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gmon\Dropbox\silver-most-recent\SILVER\SILVER_UC\SILVER_Data\user_inputs\"/>
    </mc:Choice>
  </mc:AlternateContent>
  <xr:revisionPtr revIDLastSave="0" documentId="13_ncr:1_{29D93A19-9B38-4715-B337-C94E31FB3DA1}" xr6:coauthVersionLast="47" xr6:coauthVersionMax="47" xr10:uidLastSave="{00000000-0000-0000-0000-000000000000}"/>
  <bookViews>
    <workbookView xWindow="1170" yWindow="1170" windowWidth="21600" windowHeight="11385" tabRatio="766" xr2:uid="{00000000-000D-0000-FFFF-FFFF00000000}"/>
  </bookViews>
  <sheets>
    <sheet name="Zonal_Demand_Forecasted" sheetId="2" r:id="rId1"/>
    <sheet name="Province_Total_Forecasted" sheetId="9" r:id="rId2"/>
    <sheet name="Zonal_Demand_Real" sheetId="3" r:id="rId3"/>
    <sheet name="Province_Total_Real" sheetId="8" r:id="rId4"/>
    <sheet name="dr_potential" sheetId="7" r:id="rId5"/>
    <sheet name="IESO_Forecasted_Data_2012" sheetId="1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3" l="1"/>
  <c r="C3" i="3"/>
  <c r="D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B33" i="3"/>
  <c r="C33" i="3"/>
  <c r="D33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39" i="3"/>
  <c r="C39" i="3"/>
  <c r="D39" i="3"/>
  <c r="B40" i="3"/>
  <c r="C40" i="3"/>
  <c r="D40" i="3"/>
  <c r="B41" i="3"/>
  <c r="C41" i="3"/>
  <c r="D41" i="3"/>
  <c r="B42" i="3"/>
  <c r="C42" i="3"/>
  <c r="D42" i="3"/>
  <c r="B43" i="3"/>
  <c r="C43" i="3"/>
  <c r="D43" i="3"/>
  <c r="B44" i="3"/>
  <c r="C44" i="3"/>
  <c r="D44" i="3"/>
  <c r="B45" i="3"/>
  <c r="C45" i="3"/>
  <c r="D45" i="3"/>
  <c r="B46" i="3"/>
  <c r="C46" i="3"/>
  <c r="D46" i="3"/>
  <c r="B47" i="3"/>
  <c r="C47" i="3"/>
  <c r="D47" i="3"/>
  <c r="B48" i="3"/>
  <c r="C48" i="3"/>
  <c r="D48" i="3"/>
  <c r="B49" i="3"/>
  <c r="C49" i="3"/>
  <c r="D49" i="3"/>
  <c r="B50" i="3"/>
  <c r="C50" i="3"/>
  <c r="D50" i="3"/>
  <c r="B51" i="3"/>
  <c r="C51" i="3"/>
  <c r="D51" i="3"/>
  <c r="B52" i="3"/>
  <c r="C52" i="3"/>
  <c r="D52" i="3"/>
  <c r="B53" i="3"/>
  <c r="C53" i="3"/>
  <c r="D53" i="3"/>
  <c r="B54" i="3"/>
  <c r="C54" i="3"/>
  <c r="D54" i="3"/>
  <c r="B55" i="3"/>
  <c r="C55" i="3"/>
  <c r="D55" i="3"/>
  <c r="B56" i="3"/>
  <c r="C56" i="3"/>
  <c r="D56" i="3"/>
  <c r="B57" i="3"/>
  <c r="C57" i="3"/>
  <c r="D57" i="3"/>
  <c r="B58" i="3"/>
  <c r="C58" i="3"/>
  <c r="D58" i="3"/>
  <c r="B59" i="3"/>
  <c r="C59" i="3"/>
  <c r="D59" i="3"/>
  <c r="B60" i="3"/>
  <c r="C60" i="3"/>
  <c r="D60" i="3"/>
  <c r="B61" i="3"/>
  <c r="C61" i="3"/>
  <c r="D61" i="3"/>
  <c r="B62" i="3"/>
  <c r="C62" i="3"/>
  <c r="D62" i="3"/>
  <c r="B63" i="3"/>
  <c r="C63" i="3"/>
  <c r="D63" i="3"/>
  <c r="B64" i="3"/>
  <c r="C64" i="3"/>
  <c r="D64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B96" i="3"/>
  <c r="C96" i="3"/>
  <c r="D9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2402" i="3"/>
  <c r="C2402" i="3"/>
  <c r="D2402" i="3"/>
  <c r="B2403" i="3"/>
  <c r="C2403" i="3"/>
  <c r="D2403" i="3"/>
  <c r="B2404" i="3"/>
  <c r="C2404" i="3"/>
  <c r="D2404" i="3"/>
  <c r="B2405" i="3"/>
  <c r="C2405" i="3"/>
  <c r="D2405" i="3"/>
  <c r="B2406" i="3"/>
  <c r="C2406" i="3"/>
  <c r="D2406" i="3"/>
  <c r="B2407" i="3"/>
  <c r="C2407" i="3"/>
  <c r="D2407" i="3"/>
  <c r="B2408" i="3"/>
  <c r="C2408" i="3"/>
  <c r="D2408" i="3"/>
  <c r="B2409" i="3"/>
  <c r="C2409" i="3"/>
  <c r="D2409" i="3"/>
  <c r="B2410" i="3"/>
  <c r="C2410" i="3"/>
  <c r="D2410" i="3"/>
  <c r="B2411" i="3"/>
  <c r="C2411" i="3"/>
  <c r="D2411" i="3"/>
  <c r="B2412" i="3"/>
  <c r="C2412" i="3"/>
  <c r="D2412" i="3"/>
  <c r="B2413" i="3"/>
  <c r="C2413" i="3"/>
  <c r="D2413" i="3"/>
  <c r="B2414" i="3"/>
  <c r="C2414" i="3"/>
  <c r="D2414" i="3"/>
  <c r="B2415" i="3"/>
  <c r="C2415" i="3"/>
  <c r="D2415" i="3"/>
  <c r="B2416" i="3"/>
  <c r="C2416" i="3"/>
  <c r="D2416" i="3"/>
  <c r="B2417" i="3"/>
  <c r="C2417" i="3"/>
  <c r="D2417" i="3"/>
  <c r="B2418" i="3"/>
  <c r="C2418" i="3"/>
  <c r="D2418" i="3"/>
  <c r="B2419" i="3"/>
  <c r="C2419" i="3"/>
  <c r="D2419" i="3"/>
  <c r="B2420" i="3"/>
  <c r="C2420" i="3"/>
  <c r="D2420" i="3"/>
  <c r="B2421" i="3"/>
  <c r="C2421" i="3"/>
  <c r="D2421" i="3"/>
  <c r="B2422" i="3"/>
  <c r="C2422" i="3"/>
  <c r="D2422" i="3"/>
  <c r="B2423" i="3"/>
  <c r="C2423" i="3"/>
  <c r="D2423" i="3"/>
  <c r="B2424" i="3"/>
  <c r="C2424" i="3"/>
  <c r="D2424" i="3"/>
  <c r="B2425" i="3"/>
  <c r="C2425" i="3"/>
  <c r="D2425" i="3"/>
  <c r="B2426" i="3"/>
  <c r="C2426" i="3"/>
  <c r="D2426" i="3"/>
  <c r="B2427" i="3"/>
  <c r="C2427" i="3"/>
  <c r="D2427" i="3"/>
  <c r="B2428" i="3"/>
  <c r="C2428" i="3"/>
  <c r="D2428" i="3"/>
  <c r="B2429" i="3"/>
  <c r="C2429" i="3"/>
  <c r="D2429" i="3"/>
  <c r="B2430" i="3"/>
  <c r="C2430" i="3"/>
  <c r="D2430" i="3"/>
  <c r="B2431" i="3"/>
  <c r="C2431" i="3"/>
  <c r="D2431" i="3"/>
  <c r="B2432" i="3"/>
  <c r="C2432" i="3"/>
  <c r="D2432" i="3"/>
  <c r="B2433" i="3"/>
  <c r="C2433" i="3"/>
  <c r="D2433" i="3"/>
  <c r="B2434" i="3"/>
  <c r="C2434" i="3"/>
  <c r="D2434" i="3"/>
  <c r="B2435" i="3"/>
  <c r="C2435" i="3"/>
  <c r="D2435" i="3"/>
  <c r="B2436" i="3"/>
  <c r="C2436" i="3"/>
  <c r="D2436" i="3"/>
  <c r="B2437" i="3"/>
  <c r="C2437" i="3"/>
  <c r="D2437" i="3"/>
  <c r="B2438" i="3"/>
  <c r="C2438" i="3"/>
  <c r="D2438" i="3"/>
  <c r="B2439" i="3"/>
  <c r="C2439" i="3"/>
  <c r="D2439" i="3"/>
  <c r="B2440" i="3"/>
  <c r="C2440" i="3"/>
  <c r="D2440" i="3"/>
  <c r="B2441" i="3"/>
  <c r="C2441" i="3"/>
  <c r="D2441" i="3"/>
  <c r="B2442" i="3"/>
  <c r="C2442" i="3"/>
  <c r="D2442" i="3"/>
  <c r="B2443" i="3"/>
  <c r="C2443" i="3"/>
  <c r="D2443" i="3"/>
  <c r="B2444" i="3"/>
  <c r="C2444" i="3"/>
  <c r="D2444" i="3"/>
  <c r="B2445" i="3"/>
  <c r="C2445" i="3"/>
  <c r="D2445" i="3"/>
  <c r="B2446" i="3"/>
  <c r="C2446" i="3"/>
  <c r="D2446" i="3"/>
  <c r="B2447" i="3"/>
  <c r="C2447" i="3"/>
  <c r="D2447" i="3"/>
  <c r="B2448" i="3"/>
  <c r="C2448" i="3"/>
  <c r="D2448" i="3"/>
  <c r="B2449" i="3"/>
  <c r="C2449" i="3"/>
  <c r="D2449" i="3"/>
  <c r="B2450" i="3"/>
  <c r="C2450" i="3"/>
  <c r="D2450" i="3"/>
  <c r="B2451" i="3"/>
  <c r="C2451" i="3"/>
  <c r="D2451" i="3"/>
  <c r="B2452" i="3"/>
  <c r="C2452" i="3"/>
  <c r="D2452" i="3"/>
  <c r="B2453" i="3"/>
  <c r="C2453" i="3"/>
  <c r="D2453" i="3"/>
  <c r="B2454" i="3"/>
  <c r="C2454" i="3"/>
  <c r="D2454" i="3"/>
  <c r="B2455" i="3"/>
  <c r="C2455" i="3"/>
  <c r="D2455" i="3"/>
  <c r="B2456" i="3"/>
  <c r="C2456" i="3"/>
  <c r="D2456" i="3"/>
  <c r="B2457" i="3"/>
  <c r="C2457" i="3"/>
  <c r="D2457" i="3"/>
  <c r="B2458" i="3"/>
  <c r="C2458" i="3"/>
  <c r="D2458" i="3"/>
  <c r="B2459" i="3"/>
  <c r="C2459" i="3"/>
  <c r="D2459" i="3"/>
  <c r="B2460" i="3"/>
  <c r="C2460" i="3"/>
  <c r="D2460" i="3"/>
  <c r="B2461" i="3"/>
  <c r="C2461" i="3"/>
  <c r="D2461" i="3"/>
  <c r="B2462" i="3"/>
  <c r="C2462" i="3"/>
  <c r="D2462" i="3"/>
  <c r="B2463" i="3"/>
  <c r="C2463" i="3"/>
  <c r="D2463" i="3"/>
  <c r="B2464" i="3"/>
  <c r="C2464" i="3"/>
  <c r="D2464" i="3"/>
  <c r="B2465" i="3"/>
  <c r="C2465" i="3"/>
  <c r="D2465" i="3"/>
  <c r="B2466" i="3"/>
  <c r="C2466" i="3"/>
  <c r="D2466" i="3"/>
  <c r="B2467" i="3"/>
  <c r="C2467" i="3"/>
  <c r="D2467" i="3"/>
  <c r="B2468" i="3"/>
  <c r="C2468" i="3"/>
  <c r="D2468" i="3"/>
  <c r="B2469" i="3"/>
  <c r="C2469" i="3"/>
  <c r="D2469" i="3"/>
  <c r="B2470" i="3"/>
  <c r="C2470" i="3"/>
  <c r="D2470" i="3"/>
  <c r="B2471" i="3"/>
  <c r="C2471" i="3"/>
  <c r="D2471" i="3"/>
  <c r="B2472" i="3"/>
  <c r="C2472" i="3"/>
  <c r="D2472" i="3"/>
  <c r="B2473" i="3"/>
  <c r="C2473" i="3"/>
  <c r="D2473" i="3"/>
  <c r="B2474" i="3"/>
  <c r="C2474" i="3"/>
  <c r="D2474" i="3"/>
  <c r="B2475" i="3"/>
  <c r="C2475" i="3"/>
  <c r="D2475" i="3"/>
  <c r="B2476" i="3"/>
  <c r="C2476" i="3"/>
  <c r="D2476" i="3"/>
  <c r="B2477" i="3"/>
  <c r="C2477" i="3"/>
  <c r="D2477" i="3"/>
  <c r="B2478" i="3"/>
  <c r="C2478" i="3"/>
  <c r="D2478" i="3"/>
  <c r="B2479" i="3"/>
  <c r="C2479" i="3"/>
  <c r="D2479" i="3"/>
  <c r="B2480" i="3"/>
  <c r="C2480" i="3"/>
  <c r="D2480" i="3"/>
  <c r="B2481" i="3"/>
  <c r="C2481" i="3"/>
  <c r="D2481" i="3"/>
  <c r="B2482" i="3"/>
  <c r="C2482" i="3"/>
  <c r="D2482" i="3"/>
  <c r="B2483" i="3"/>
  <c r="C2483" i="3"/>
  <c r="D2483" i="3"/>
  <c r="B2484" i="3"/>
  <c r="C2484" i="3"/>
  <c r="D2484" i="3"/>
  <c r="B2485" i="3"/>
  <c r="C2485" i="3"/>
  <c r="D2485" i="3"/>
  <c r="B2486" i="3"/>
  <c r="C2486" i="3"/>
  <c r="D2486" i="3"/>
  <c r="B2487" i="3"/>
  <c r="C2487" i="3"/>
  <c r="D2487" i="3"/>
  <c r="B2488" i="3"/>
  <c r="C2488" i="3"/>
  <c r="D2488" i="3"/>
  <c r="B2489" i="3"/>
  <c r="C2489" i="3"/>
  <c r="D2489" i="3"/>
  <c r="B2490" i="3"/>
  <c r="C2490" i="3"/>
  <c r="D2490" i="3"/>
  <c r="B2491" i="3"/>
  <c r="C2491" i="3"/>
  <c r="D2491" i="3"/>
  <c r="B2492" i="3"/>
  <c r="C2492" i="3"/>
  <c r="D2492" i="3"/>
  <c r="B2493" i="3"/>
  <c r="C2493" i="3"/>
  <c r="D2493" i="3"/>
  <c r="B2494" i="3"/>
  <c r="C2494" i="3"/>
  <c r="D2494" i="3"/>
  <c r="B2495" i="3"/>
  <c r="C2495" i="3"/>
  <c r="D2495" i="3"/>
  <c r="B2496" i="3"/>
  <c r="C2496" i="3"/>
  <c r="D2496" i="3"/>
  <c r="B2497" i="3"/>
  <c r="C2497" i="3"/>
  <c r="D2497" i="3"/>
  <c r="B2498" i="3"/>
  <c r="C2498" i="3"/>
  <c r="D2498" i="3"/>
  <c r="B2499" i="3"/>
  <c r="C2499" i="3"/>
  <c r="D2499" i="3"/>
  <c r="B2500" i="3"/>
  <c r="C2500" i="3"/>
  <c r="D2500" i="3"/>
  <c r="B2501" i="3"/>
  <c r="C2501" i="3"/>
  <c r="D2501" i="3"/>
  <c r="B2502" i="3"/>
  <c r="C2502" i="3"/>
  <c r="D2502" i="3"/>
  <c r="B2503" i="3"/>
  <c r="C2503" i="3"/>
  <c r="D2503" i="3"/>
  <c r="B2504" i="3"/>
  <c r="C2504" i="3"/>
  <c r="D2504" i="3"/>
  <c r="B2505" i="3"/>
  <c r="C2505" i="3"/>
  <c r="D2505" i="3"/>
  <c r="B2506" i="3"/>
  <c r="C2506" i="3"/>
  <c r="D2506" i="3"/>
  <c r="B2507" i="3"/>
  <c r="C2507" i="3"/>
  <c r="D2507" i="3"/>
  <c r="B2508" i="3"/>
  <c r="C2508" i="3"/>
  <c r="D2508" i="3"/>
  <c r="B2509" i="3"/>
  <c r="C2509" i="3"/>
  <c r="D2509" i="3"/>
  <c r="B2510" i="3"/>
  <c r="C2510" i="3"/>
  <c r="D2510" i="3"/>
  <c r="B2511" i="3"/>
  <c r="C2511" i="3"/>
  <c r="D2511" i="3"/>
  <c r="B2512" i="3"/>
  <c r="C2512" i="3"/>
  <c r="D2512" i="3"/>
  <c r="B2513" i="3"/>
  <c r="C2513" i="3"/>
  <c r="D2513" i="3"/>
  <c r="B2514" i="3"/>
  <c r="C2514" i="3"/>
  <c r="D2514" i="3"/>
  <c r="B2515" i="3"/>
  <c r="C2515" i="3"/>
  <c r="D2515" i="3"/>
  <c r="B2516" i="3"/>
  <c r="C2516" i="3"/>
  <c r="D2516" i="3"/>
  <c r="B2517" i="3"/>
  <c r="C2517" i="3"/>
  <c r="D2517" i="3"/>
  <c r="B2518" i="3"/>
  <c r="C2518" i="3"/>
  <c r="D2518" i="3"/>
  <c r="B2519" i="3"/>
  <c r="C2519" i="3"/>
  <c r="D2519" i="3"/>
  <c r="B2520" i="3"/>
  <c r="C2520" i="3"/>
  <c r="D2520" i="3"/>
  <c r="B2521" i="3"/>
  <c r="C2521" i="3"/>
  <c r="D2521" i="3"/>
  <c r="B2522" i="3"/>
  <c r="C2522" i="3"/>
  <c r="D2522" i="3"/>
  <c r="B2523" i="3"/>
  <c r="C2523" i="3"/>
  <c r="D2523" i="3"/>
  <c r="B2524" i="3"/>
  <c r="C2524" i="3"/>
  <c r="D2524" i="3"/>
  <c r="B2525" i="3"/>
  <c r="C2525" i="3"/>
  <c r="D2525" i="3"/>
  <c r="B2526" i="3"/>
  <c r="C2526" i="3"/>
  <c r="D2526" i="3"/>
  <c r="B2527" i="3"/>
  <c r="C2527" i="3"/>
  <c r="D2527" i="3"/>
  <c r="B2528" i="3"/>
  <c r="C2528" i="3"/>
  <c r="D2528" i="3"/>
  <c r="B2529" i="3"/>
  <c r="C2529" i="3"/>
  <c r="D2529" i="3"/>
  <c r="B2530" i="3"/>
  <c r="C2530" i="3"/>
  <c r="D2530" i="3"/>
  <c r="B2531" i="3"/>
  <c r="C2531" i="3"/>
  <c r="D2531" i="3"/>
  <c r="B2532" i="3"/>
  <c r="C2532" i="3"/>
  <c r="D2532" i="3"/>
  <c r="B2533" i="3"/>
  <c r="C2533" i="3"/>
  <c r="D2533" i="3"/>
  <c r="B2534" i="3"/>
  <c r="C2534" i="3"/>
  <c r="D2534" i="3"/>
  <c r="B2535" i="3"/>
  <c r="C2535" i="3"/>
  <c r="D2535" i="3"/>
  <c r="B2536" i="3"/>
  <c r="C2536" i="3"/>
  <c r="D2536" i="3"/>
  <c r="B2537" i="3"/>
  <c r="C2537" i="3"/>
  <c r="D2537" i="3"/>
  <c r="B2538" i="3"/>
  <c r="C2538" i="3"/>
  <c r="D2538" i="3"/>
  <c r="B2539" i="3"/>
  <c r="C2539" i="3"/>
  <c r="D2539" i="3"/>
  <c r="B2540" i="3"/>
  <c r="C2540" i="3"/>
  <c r="D2540" i="3"/>
  <c r="B2541" i="3"/>
  <c r="C2541" i="3"/>
  <c r="D2541" i="3"/>
  <c r="B2542" i="3"/>
  <c r="C2542" i="3"/>
  <c r="D2542" i="3"/>
  <c r="B2543" i="3"/>
  <c r="C2543" i="3"/>
  <c r="D2543" i="3"/>
  <c r="B2544" i="3"/>
  <c r="C2544" i="3"/>
  <c r="D2544" i="3"/>
  <c r="B2545" i="3"/>
  <c r="C2545" i="3"/>
  <c r="D2545" i="3"/>
  <c r="B2546" i="3"/>
  <c r="C2546" i="3"/>
  <c r="D2546" i="3"/>
  <c r="B2547" i="3"/>
  <c r="C2547" i="3"/>
  <c r="D2547" i="3"/>
  <c r="B2548" i="3"/>
  <c r="C2548" i="3"/>
  <c r="D2548" i="3"/>
  <c r="B2549" i="3"/>
  <c r="C2549" i="3"/>
  <c r="D2549" i="3"/>
  <c r="B2550" i="3"/>
  <c r="C2550" i="3"/>
  <c r="D2550" i="3"/>
  <c r="B2551" i="3"/>
  <c r="C2551" i="3"/>
  <c r="D2551" i="3"/>
  <c r="B2552" i="3"/>
  <c r="C2552" i="3"/>
  <c r="D2552" i="3"/>
  <c r="B2553" i="3"/>
  <c r="C2553" i="3"/>
  <c r="D2553" i="3"/>
  <c r="B2554" i="3"/>
  <c r="C2554" i="3"/>
  <c r="D2554" i="3"/>
  <c r="B2555" i="3"/>
  <c r="C2555" i="3"/>
  <c r="D2555" i="3"/>
  <c r="B2556" i="3"/>
  <c r="C2556" i="3"/>
  <c r="D2556" i="3"/>
  <c r="B2557" i="3"/>
  <c r="C2557" i="3"/>
  <c r="D2557" i="3"/>
  <c r="B2558" i="3"/>
  <c r="C2558" i="3"/>
  <c r="D2558" i="3"/>
  <c r="B2559" i="3"/>
  <c r="C2559" i="3"/>
  <c r="D2559" i="3"/>
  <c r="B2560" i="3"/>
  <c r="C2560" i="3"/>
  <c r="D2560" i="3"/>
  <c r="B2561" i="3"/>
  <c r="C2561" i="3"/>
  <c r="D2561" i="3"/>
  <c r="B2562" i="3"/>
  <c r="C2562" i="3"/>
  <c r="D2562" i="3"/>
  <c r="B2563" i="3"/>
  <c r="C2563" i="3"/>
  <c r="D2563" i="3"/>
  <c r="B2564" i="3"/>
  <c r="C2564" i="3"/>
  <c r="D2564" i="3"/>
  <c r="B2565" i="3"/>
  <c r="C2565" i="3"/>
  <c r="D2565" i="3"/>
  <c r="B2566" i="3"/>
  <c r="C2566" i="3"/>
  <c r="D2566" i="3"/>
  <c r="B2567" i="3"/>
  <c r="C2567" i="3"/>
  <c r="D2567" i="3"/>
  <c r="B2568" i="3"/>
  <c r="C2568" i="3"/>
  <c r="D2568" i="3"/>
  <c r="B2569" i="3"/>
  <c r="C2569" i="3"/>
  <c r="D2569" i="3"/>
  <c r="B2570" i="3"/>
  <c r="C2570" i="3"/>
  <c r="D2570" i="3"/>
  <c r="B2571" i="3"/>
  <c r="C2571" i="3"/>
  <c r="D2571" i="3"/>
  <c r="B2572" i="3"/>
  <c r="C2572" i="3"/>
  <c r="D2572" i="3"/>
  <c r="B2573" i="3"/>
  <c r="C2573" i="3"/>
  <c r="D2573" i="3"/>
  <c r="B2574" i="3"/>
  <c r="C2574" i="3"/>
  <c r="D2574" i="3"/>
  <c r="B2575" i="3"/>
  <c r="C2575" i="3"/>
  <c r="D2575" i="3"/>
  <c r="B2576" i="3"/>
  <c r="C2576" i="3"/>
  <c r="D2576" i="3"/>
  <c r="B2577" i="3"/>
  <c r="C2577" i="3"/>
  <c r="D2577" i="3"/>
  <c r="B2578" i="3"/>
  <c r="C2578" i="3"/>
  <c r="D2578" i="3"/>
  <c r="B2579" i="3"/>
  <c r="C2579" i="3"/>
  <c r="D2579" i="3"/>
  <c r="B2580" i="3"/>
  <c r="C2580" i="3"/>
  <c r="D2580" i="3"/>
  <c r="B2581" i="3"/>
  <c r="C2581" i="3"/>
  <c r="D2581" i="3"/>
  <c r="B2582" i="3"/>
  <c r="C2582" i="3"/>
  <c r="D2582" i="3"/>
  <c r="B2583" i="3"/>
  <c r="C2583" i="3"/>
  <c r="D2583" i="3"/>
  <c r="B2584" i="3"/>
  <c r="C2584" i="3"/>
  <c r="D2584" i="3"/>
  <c r="B2585" i="3"/>
  <c r="C2585" i="3"/>
  <c r="D2585" i="3"/>
  <c r="B2586" i="3"/>
  <c r="C2586" i="3"/>
  <c r="D2586" i="3"/>
  <c r="B2587" i="3"/>
  <c r="C2587" i="3"/>
  <c r="D2587" i="3"/>
  <c r="B2588" i="3"/>
  <c r="C2588" i="3"/>
  <c r="D2588" i="3"/>
  <c r="B2589" i="3"/>
  <c r="C2589" i="3"/>
  <c r="D2589" i="3"/>
  <c r="B2590" i="3"/>
  <c r="C2590" i="3"/>
  <c r="D2590" i="3"/>
  <c r="B2591" i="3"/>
  <c r="C2591" i="3"/>
  <c r="D2591" i="3"/>
  <c r="B2592" i="3"/>
  <c r="C2592" i="3"/>
  <c r="D2592" i="3"/>
  <c r="B2593" i="3"/>
  <c r="C2593" i="3"/>
  <c r="D2593" i="3"/>
  <c r="B2594" i="3"/>
  <c r="C2594" i="3"/>
  <c r="D2594" i="3"/>
  <c r="B2595" i="3"/>
  <c r="C2595" i="3"/>
  <c r="D2595" i="3"/>
  <c r="B2596" i="3"/>
  <c r="C2596" i="3"/>
  <c r="D2596" i="3"/>
  <c r="B2597" i="3"/>
  <c r="C2597" i="3"/>
  <c r="D2597" i="3"/>
  <c r="B2598" i="3"/>
  <c r="C2598" i="3"/>
  <c r="D2598" i="3"/>
  <c r="B2599" i="3"/>
  <c r="C2599" i="3"/>
  <c r="D2599" i="3"/>
  <c r="B2600" i="3"/>
  <c r="C2600" i="3"/>
  <c r="D2600" i="3"/>
  <c r="B2601" i="3"/>
  <c r="C2601" i="3"/>
  <c r="D2601" i="3"/>
  <c r="B2602" i="3"/>
  <c r="C2602" i="3"/>
  <c r="D2602" i="3"/>
  <c r="B2603" i="3"/>
  <c r="C2603" i="3"/>
  <c r="D2603" i="3"/>
  <c r="B2604" i="3"/>
  <c r="C2604" i="3"/>
  <c r="D2604" i="3"/>
  <c r="B2605" i="3"/>
  <c r="C2605" i="3"/>
  <c r="D2605" i="3"/>
  <c r="B2606" i="3"/>
  <c r="C2606" i="3"/>
  <c r="D2606" i="3"/>
  <c r="B2607" i="3"/>
  <c r="C2607" i="3"/>
  <c r="D2607" i="3"/>
  <c r="B2608" i="3"/>
  <c r="C2608" i="3"/>
  <c r="D2608" i="3"/>
  <c r="B2609" i="3"/>
  <c r="C2609" i="3"/>
  <c r="D2609" i="3"/>
  <c r="B2610" i="3"/>
  <c r="C2610" i="3"/>
  <c r="D2610" i="3"/>
  <c r="B2611" i="3"/>
  <c r="C2611" i="3"/>
  <c r="D2611" i="3"/>
  <c r="B2612" i="3"/>
  <c r="C2612" i="3"/>
  <c r="D2612" i="3"/>
  <c r="B2613" i="3"/>
  <c r="C2613" i="3"/>
  <c r="D2613" i="3"/>
  <c r="B2614" i="3"/>
  <c r="C2614" i="3"/>
  <c r="D2614" i="3"/>
  <c r="B2615" i="3"/>
  <c r="C2615" i="3"/>
  <c r="D2615" i="3"/>
  <c r="B2616" i="3"/>
  <c r="C2616" i="3"/>
  <c r="D2616" i="3"/>
  <c r="B2617" i="3"/>
  <c r="C2617" i="3"/>
  <c r="D2617" i="3"/>
  <c r="B2618" i="3"/>
  <c r="C2618" i="3"/>
  <c r="D2618" i="3"/>
  <c r="B2619" i="3"/>
  <c r="C2619" i="3"/>
  <c r="D2619" i="3"/>
  <c r="B2620" i="3"/>
  <c r="C2620" i="3"/>
  <c r="D2620" i="3"/>
  <c r="B2621" i="3"/>
  <c r="C2621" i="3"/>
  <c r="D2621" i="3"/>
  <c r="B2622" i="3"/>
  <c r="C2622" i="3"/>
  <c r="D2622" i="3"/>
  <c r="B2623" i="3"/>
  <c r="C2623" i="3"/>
  <c r="D2623" i="3"/>
  <c r="B2624" i="3"/>
  <c r="C2624" i="3"/>
  <c r="D2624" i="3"/>
  <c r="B2625" i="3"/>
  <c r="C2625" i="3"/>
  <c r="D2625" i="3"/>
  <c r="B2626" i="3"/>
  <c r="C2626" i="3"/>
  <c r="D2626" i="3"/>
  <c r="B2627" i="3"/>
  <c r="C2627" i="3"/>
  <c r="D2627" i="3"/>
  <c r="B2628" i="3"/>
  <c r="C2628" i="3"/>
  <c r="D2628" i="3"/>
  <c r="B2629" i="3"/>
  <c r="C2629" i="3"/>
  <c r="D2629" i="3"/>
  <c r="B2630" i="3"/>
  <c r="C2630" i="3"/>
  <c r="D2630" i="3"/>
  <c r="B2631" i="3"/>
  <c r="C2631" i="3"/>
  <c r="D2631" i="3"/>
  <c r="B2632" i="3"/>
  <c r="C2632" i="3"/>
  <c r="D2632" i="3"/>
  <c r="B2633" i="3"/>
  <c r="C2633" i="3"/>
  <c r="D2633" i="3"/>
  <c r="B2634" i="3"/>
  <c r="C2634" i="3"/>
  <c r="D2634" i="3"/>
  <c r="B2635" i="3"/>
  <c r="C2635" i="3"/>
  <c r="D2635" i="3"/>
  <c r="B2636" i="3"/>
  <c r="C2636" i="3"/>
  <c r="D2636" i="3"/>
  <c r="B2637" i="3"/>
  <c r="C2637" i="3"/>
  <c r="D2637" i="3"/>
  <c r="B2638" i="3"/>
  <c r="C2638" i="3"/>
  <c r="D2638" i="3"/>
  <c r="B2639" i="3"/>
  <c r="C2639" i="3"/>
  <c r="D2639" i="3"/>
  <c r="B2640" i="3"/>
  <c r="C2640" i="3"/>
  <c r="D2640" i="3"/>
  <c r="B2641" i="3"/>
  <c r="C2641" i="3"/>
  <c r="D2641" i="3"/>
  <c r="B2642" i="3"/>
  <c r="C2642" i="3"/>
  <c r="D2642" i="3"/>
  <c r="B2643" i="3"/>
  <c r="C2643" i="3"/>
  <c r="D2643" i="3"/>
  <c r="B2644" i="3"/>
  <c r="C2644" i="3"/>
  <c r="D2644" i="3"/>
  <c r="B2645" i="3"/>
  <c r="C2645" i="3"/>
  <c r="D2645" i="3"/>
  <c r="B2646" i="3"/>
  <c r="C2646" i="3"/>
  <c r="D2646" i="3"/>
  <c r="B2647" i="3"/>
  <c r="C2647" i="3"/>
  <c r="D2647" i="3"/>
  <c r="B2648" i="3"/>
  <c r="C2648" i="3"/>
  <c r="D2648" i="3"/>
  <c r="B2649" i="3"/>
  <c r="C2649" i="3"/>
  <c r="D2649" i="3"/>
  <c r="B2650" i="3"/>
  <c r="C2650" i="3"/>
  <c r="D2650" i="3"/>
  <c r="B2651" i="3"/>
  <c r="C2651" i="3"/>
  <c r="D2651" i="3"/>
  <c r="B2652" i="3"/>
  <c r="C2652" i="3"/>
  <c r="D2652" i="3"/>
  <c r="B2653" i="3"/>
  <c r="C2653" i="3"/>
  <c r="D2653" i="3"/>
  <c r="B2654" i="3"/>
  <c r="C2654" i="3"/>
  <c r="D2654" i="3"/>
  <c r="B2655" i="3"/>
  <c r="C2655" i="3"/>
  <c r="D2655" i="3"/>
  <c r="B2656" i="3"/>
  <c r="C2656" i="3"/>
  <c r="D2656" i="3"/>
  <c r="B2657" i="3"/>
  <c r="C2657" i="3"/>
  <c r="D2657" i="3"/>
  <c r="B2658" i="3"/>
  <c r="C2658" i="3"/>
  <c r="D2658" i="3"/>
  <c r="B2659" i="3"/>
  <c r="C2659" i="3"/>
  <c r="D2659" i="3"/>
  <c r="B2660" i="3"/>
  <c r="C2660" i="3"/>
  <c r="D2660" i="3"/>
  <c r="B2661" i="3"/>
  <c r="C2661" i="3"/>
  <c r="D2661" i="3"/>
  <c r="B2662" i="3"/>
  <c r="C2662" i="3"/>
  <c r="D2662" i="3"/>
  <c r="B2663" i="3"/>
  <c r="C2663" i="3"/>
  <c r="D2663" i="3"/>
  <c r="B2664" i="3"/>
  <c r="C2664" i="3"/>
  <c r="D2664" i="3"/>
  <c r="B2665" i="3"/>
  <c r="C2665" i="3"/>
  <c r="D2665" i="3"/>
  <c r="B2666" i="3"/>
  <c r="C2666" i="3"/>
  <c r="D2666" i="3"/>
  <c r="B2667" i="3"/>
  <c r="C2667" i="3"/>
  <c r="D2667" i="3"/>
  <c r="B2668" i="3"/>
  <c r="C2668" i="3"/>
  <c r="D2668" i="3"/>
  <c r="B2669" i="3"/>
  <c r="C2669" i="3"/>
  <c r="D2669" i="3"/>
  <c r="B2670" i="3"/>
  <c r="C2670" i="3"/>
  <c r="D2670" i="3"/>
  <c r="B2671" i="3"/>
  <c r="C2671" i="3"/>
  <c r="D2671" i="3"/>
  <c r="B2672" i="3"/>
  <c r="C2672" i="3"/>
  <c r="D2672" i="3"/>
  <c r="B2673" i="3"/>
  <c r="C2673" i="3"/>
  <c r="D2673" i="3"/>
  <c r="B2674" i="3"/>
  <c r="C2674" i="3"/>
  <c r="D2674" i="3"/>
  <c r="B2675" i="3"/>
  <c r="C2675" i="3"/>
  <c r="D2675" i="3"/>
  <c r="B2676" i="3"/>
  <c r="C2676" i="3"/>
  <c r="D2676" i="3"/>
  <c r="B2677" i="3"/>
  <c r="C2677" i="3"/>
  <c r="D2677" i="3"/>
  <c r="B2678" i="3"/>
  <c r="C2678" i="3"/>
  <c r="D2678" i="3"/>
  <c r="B2679" i="3"/>
  <c r="C2679" i="3"/>
  <c r="D2679" i="3"/>
  <c r="B2680" i="3"/>
  <c r="C2680" i="3"/>
  <c r="D2680" i="3"/>
  <c r="B2681" i="3"/>
  <c r="C2681" i="3"/>
  <c r="D2681" i="3"/>
  <c r="B2682" i="3"/>
  <c r="C2682" i="3"/>
  <c r="D2682" i="3"/>
  <c r="B2683" i="3"/>
  <c r="C2683" i="3"/>
  <c r="D2683" i="3"/>
  <c r="B2684" i="3"/>
  <c r="C2684" i="3"/>
  <c r="D2684" i="3"/>
  <c r="B2685" i="3"/>
  <c r="C2685" i="3"/>
  <c r="D2685" i="3"/>
  <c r="B2686" i="3"/>
  <c r="C2686" i="3"/>
  <c r="D2686" i="3"/>
  <c r="B2687" i="3"/>
  <c r="C2687" i="3"/>
  <c r="D2687" i="3"/>
  <c r="B2688" i="3"/>
  <c r="C2688" i="3"/>
  <c r="D2688" i="3"/>
  <c r="B2689" i="3"/>
  <c r="C2689" i="3"/>
  <c r="D2689" i="3"/>
  <c r="B2690" i="3"/>
  <c r="C2690" i="3"/>
  <c r="D2690" i="3"/>
  <c r="B2691" i="3"/>
  <c r="C2691" i="3"/>
  <c r="D2691" i="3"/>
  <c r="B2692" i="3"/>
  <c r="C2692" i="3"/>
  <c r="D2692" i="3"/>
  <c r="B2693" i="3"/>
  <c r="C2693" i="3"/>
  <c r="D2693" i="3"/>
  <c r="B2694" i="3"/>
  <c r="C2694" i="3"/>
  <c r="D2694" i="3"/>
  <c r="B2695" i="3"/>
  <c r="C2695" i="3"/>
  <c r="D2695" i="3"/>
  <c r="B2696" i="3"/>
  <c r="C2696" i="3"/>
  <c r="D2696" i="3"/>
  <c r="B2697" i="3"/>
  <c r="C2697" i="3"/>
  <c r="D2697" i="3"/>
  <c r="B2698" i="3"/>
  <c r="C2698" i="3"/>
  <c r="D2698" i="3"/>
  <c r="B2699" i="3"/>
  <c r="C2699" i="3"/>
  <c r="D2699" i="3"/>
  <c r="B2700" i="3"/>
  <c r="C2700" i="3"/>
  <c r="D2700" i="3"/>
  <c r="B2701" i="3"/>
  <c r="C2701" i="3"/>
  <c r="D2701" i="3"/>
  <c r="B2702" i="3"/>
  <c r="C2702" i="3"/>
  <c r="D2702" i="3"/>
  <c r="B2703" i="3"/>
  <c r="C2703" i="3"/>
  <c r="D2703" i="3"/>
  <c r="B2704" i="3"/>
  <c r="C2704" i="3"/>
  <c r="D2704" i="3"/>
  <c r="B2705" i="3"/>
  <c r="C2705" i="3"/>
  <c r="D2705" i="3"/>
  <c r="B2706" i="3"/>
  <c r="C2706" i="3"/>
  <c r="D2706" i="3"/>
  <c r="B2707" i="3"/>
  <c r="C2707" i="3"/>
  <c r="D2707" i="3"/>
  <c r="B2708" i="3"/>
  <c r="C2708" i="3"/>
  <c r="D2708" i="3"/>
  <c r="B2709" i="3"/>
  <c r="C2709" i="3"/>
  <c r="D2709" i="3"/>
  <c r="B2710" i="3"/>
  <c r="C2710" i="3"/>
  <c r="D2710" i="3"/>
  <c r="B2711" i="3"/>
  <c r="C2711" i="3"/>
  <c r="D2711" i="3"/>
  <c r="B2712" i="3"/>
  <c r="C2712" i="3"/>
  <c r="D2712" i="3"/>
  <c r="B2713" i="3"/>
  <c r="C2713" i="3"/>
  <c r="D2713" i="3"/>
  <c r="B2714" i="3"/>
  <c r="C2714" i="3"/>
  <c r="D2714" i="3"/>
  <c r="B2715" i="3"/>
  <c r="C2715" i="3"/>
  <c r="D2715" i="3"/>
  <c r="B2716" i="3"/>
  <c r="C2716" i="3"/>
  <c r="D2716" i="3"/>
  <c r="B2717" i="3"/>
  <c r="C2717" i="3"/>
  <c r="D2717" i="3"/>
  <c r="B2718" i="3"/>
  <c r="C2718" i="3"/>
  <c r="D2718" i="3"/>
  <c r="B2719" i="3"/>
  <c r="C2719" i="3"/>
  <c r="D2719" i="3"/>
  <c r="B2720" i="3"/>
  <c r="C2720" i="3"/>
  <c r="D2720" i="3"/>
  <c r="B2721" i="3"/>
  <c r="C2721" i="3"/>
  <c r="D2721" i="3"/>
  <c r="B2722" i="3"/>
  <c r="C2722" i="3"/>
  <c r="D2722" i="3"/>
  <c r="B2723" i="3"/>
  <c r="C2723" i="3"/>
  <c r="D2723" i="3"/>
  <c r="B2724" i="3"/>
  <c r="C2724" i="3"/>
  <c r="D2724" i="3"/>
  <c r="B2725" i="3"/>
  <c r="C2725" i="3"/>
  <c r="D2725" i="3"/>
  <c r="B2726" i="3"/>
  <c r="C2726" i="3"/>
  <c r="D2726" i="3"/>
  <c r="B2727" i="3"/>
  <c r="C2727" i="3"/>
  <c r="D2727" i="3"/>
  <c r="B2728" i="3"/>
  <c r="C2728" i="3"/>
  <c r="D2728" i="3"/>
  <c r="B2729" i="3"/>
  <c r="C2729" i="3"/>
  <c r="D2729" i="3"/>
  <c r="B2730" i="3"/>
  <c r="C2730" i="3"/>
  <c r="D2730" i="3"/>
  <c r="B2731" i="3"/>
  <c r="C2731" i="3"/>
  <c r="D2731" i="3"/>
  <c r="B2732" i="3"/>
  <c r="C2732" i="3"/>
  <c r="D2732" i="3"/>
  <c r="B2733" i="3"/>
  <c r="C2733" i="3"/>
  <c r="D2733" i="3"/>
  <c r="B2734" i="3"/>
  <c r="C2734" i="3"/>
  <c r="D2734" i="3"/>
  <c r="B2735" i="3"/>
  <c r="C2735" i="3"/>
  <c r="D2735" i="3"/>
  <c r="B2736" i="3"/>
  <c r="C2736" i="3"/>
  <c r="D2736" i="3"/>
  <c r="B2737" i="3"/>
  <c r="C2737" i="3"/>
  <c r="D2737" i="3"/>
  <c r="B2738" i="3"/>
  <c r="C2738" i="3"/>
  <c r="D2738" i="3"/>
  <c r="B2739" i="3"/>
  <c r="C2739" i="3"/>
  <c r="D2739" i="3"/>
  <c r="B2740" i="3"/>
  <c r="C2740" i="3"/>
  <c r="D2740" i="3"/>
  <c r="B2741" i="3"/>
  <c r="C2741" i="3"/>
  <c r="D2741" i="3"/>
  <c r="B2742" i="3"/>
  <c r="C2742" i="3"/>
  <c r="D2742" i="3"/>
  <c r="B2743" i="3"/>
  <c r="C2743" i="3"/>
  <c r="D2743" i="3"/>
  <c r="B2744" i="3"/>
  <c r="C2744" i="3"/>
  <c r="D2744" i="3"/>
  <c r="B2745" i="3"/>
  <c r="C2745" i="3"/>
  <c r="D2745" i="3"/>
  <c r="B2746" i="3"/>
  <c r="C2746" i="3"/>
  <c r="D2746" i="3"/>
  <c r="B2747" i="3"/>
  <c r="C2747" i="3"/>
  <c r="D2747" i="3"/>
  <c r="B2748" i="3"/>
  <c r="C2748" i="3"/>
  <c r="D2748" i="3"/>
  <c r="B2749" i="3"/>
  <c r="C2749" i="3"/>
  <c r="D2749" i="3"/>
  <c r="B2750" i="3"/>
  <c r="C2750" i="3"/>
  <c r="D2750" i="3"/>
  <c r="B2751" i="3"/>
  <c r="C2751" i="3"/>
  <c r="D2751" i="3"/>
  <c r="B2752" i="3"/>
  <c r="C2752" i="3"/>
  <c r="D2752" i="3"/>
  <c r="B2753" i="3"/>
  <c r="C2753" i="3"/>
  <c r="D2753" i="3"/>
  <c r="B2754" i="3"/>
  <c r="C2754" i="3"/>
  <c r="D2754" i="3"/>
  <c r="B2755" i="3"/>
  <c r="C2755" i="3"/>
  <c r="D2755" i="3"/>
  <c r="B2756" i="3"/>
  <c r="C2756" i="3"/>
  <c r="D2756" i="3"/>
  <c r="B2757" i="3"/>
  <c r="C2757" i="3"/>
  <c r="D2757" i="3"/>
  <c r="B2758" i="3"/>
  <c r="C2758" i="3"/>
  <c r="D2758" i="3"/>
  <c r="B2759" i="3"/>
  <c r="C2759" i="3"/>
  <c r="D2759" i="3"/>
  <c r="B2760" i="3"/>
  <c r="C2760" i="3"/>
  <c r="D2760" i="3"/>
  <c r="B2761" i="3"/>
  <c r="C2761" i="3"/>
  <c r="D2761" i="3"/>
  <c r="B2762" i="3"/>
  <c r="C2762" i="3"/>
  <c r="D2762" i="3"/>
  <c r="B2763" i="3"/>
  <c r="C2763" i="3"/>
  <c r="D2763" i="3"/>
  <c r="B2764" i="3"/>
  <c r="C2764" i="3"/>
  <c r="D2764" i="3"/>
  <c r="B2765" i="3"/>
  <c r="C2765" i="3"/>
  <c r="D2765" i="3"/>
  <c r="B2766" i="3"/>
  <c r="C2766" i="3"/>
  <c r="D2766" i="3"/>
  <c r="B2767" i="3"/>
  <c r="C2767" i="3"/>
  <c r="D2767" i="3"/>
  <c r="B2768" i="3"/>
  <c r="C2768" i="3"/>
  <c r="D2768" i="3"/>
  <c r="B2769" i="3"/>
  <c r="C2769" i="3"/>
  <c r="D2769" i="3"/>
  <c r="B2770" i="3"/>
  <c r="C2770" i="3"/>
  <c r="D2770" i="3"/>
  <c r="B2771" i="3"/>
  <c r="C2771" i="3"/>
  <c r="D2771" i="3"/>
  <c r="B2772" i="3"/>
  <c r="C2772" i="3"/>
  <c r="D2772" i="3"/>
  <c r="B2773" i="3"/>
  <c r="C2773" i="3"/>
  <c r="D2773" i="3"/>
  <c r="B2774" i="3"/>
  <c r="C2774" i="3"/>
  <c r="D2774" i="3"/>
  <c r="B2775" i="3"/>
  <c r="C2775" i="3"/>
  <c r="D2775" i="3"/>
  <c r="B2776" i="3"/>
  <c r="C2776" i="3"/>
  <c r="D2776" i="3"/>
  <c r="B2777" i="3"/>
  <c r="C2777" i="3"/>
  <c r="D2777" i="3"/>
  <c r="B2778" i="3"/>
  <c r="C2778" i="3"/>
  <c r="D2778" i="3"/>
  <c r="B2779" i="3"/>
  <c r="C2779" i="3"/>
  <c r="D2779" i="3"/>
  <c r="B2780" i="3"/>
  <c r="C2780" i="3"/>
  <c r="D2780" i="3"/>
  <c r="B2781" i="3"/>
  <c r="C2781" i="3"/>
  <c r="D2781" i="3"/>
  <c r="B2782" i="3"/>
  <c r="C2782" i="3"/>
  <c r="D2782" i="3"/>
  <c r="B2783" i="3"/>
  <c r="C2783" i="3"/>
  <c r="D2783" i="3"/>
  <c r="B2784" i="3"/>
  <c r="C2784" i="3"/>
  <c r="D2784" i="3"/>
  <c r="B2785" i="3"/>
  <c r="C2785" i="3"/>
  <c r="D2785" i="3"/>
  <c r="B2786" i="3"/>
  <c r="C2786" i="3"/>
  <c r="D2786" i="3"/>
  <c r="B2787" i="3"/>
  <c r="C2787" i="3"/>
  <c r="D2787" i="3"/>
  <c r="B2788" i="3"/>
  <c r="C2788" i="3"/>
  <c r="D2788" i="3"/>
  <c r="B2789" i="3"/>
  <c r="C2789" i="3"/>
  <c r="D2789" i="3"/>
  <c r="B2790" i="3"/>
  <c r="C2790" i="3"/>
  <c r="D2790" i="3"/>
  <c r="B2791" i="3"/>
  <c r="C2791" i="3"/>
  <c r="D2791" i="3"/>
  <c r="B2792" i="3"/>
  <c r="C2792" i="3"/>
  <c r="D2792" i="3"/>
  <c r="B2793" i="3"/>
  <c r="C2793" i="3"/>
  <c r="D2793" i="3"/>
  <c r="B2794" i="3"/>
  <c r="C2794" i="3"/>
  <c r="D2794" i="3"/>
  <c r="B2795" i="3"/>
  <c r="C2795" i="3"/>
  <c r="D2795" i="3"/>
  <c r="B2796" i="3"/>
  <c r="C2796" i="3"/>
  <c r="D2796" i="3"/>
  <c r="B2797" i="3"/>
  <c r="C2797" i="3"/>
  <c r="D2797" i="3"/>
  <c r="B2798" i="3"/>
  <c r="C2798" i="3"/>
  <c r="D2798" i="3"/>
  <c r="B2799" i="3"/>
  <c r="C2799" i="3"/>
  <c r="D2799" i="3"/>
  <c r="B2800" i="3"/>
  <c r="C2800" i="3"/>
  <c r="D2800" i="3"/>
  <c r="B2801" i="3"/>
  <c r="C2801" i="3"/>
  <c r="D2801" i="3"/>
  <c r="B2802" i="3"/>
  <c r="C2802" i="3"/>
  <c r="D2802" i="3"/>
  <c r="B2803" i="3"/>
  <c r="C2803" i="3"/>
  <c r="D2803" i="3"/>
  <c r="B2804" i="3"/>
  <c r="C2804" i="3"/>
  <c r="D2804" i="3"/>
  <c r="B2805" i="3"/>
  <c r="C2805" i="3"/>
  <c r="D2805" i="3"/>
  <c r="B2806" i="3"/>
  <c r="C2806" i="3"/>
  <c r="D2806" i="3"/>
  <c r="B2807" i="3"/>
  <c r="C2807" i="3"/>
  <c r="D2807" i="3"/>
  <c r="B2808" i="3"/>
  <c r="C2808" i="3"/>
  <c r="D2808" i="3"/>
  <c r="B2809" i="3"/>
  <c r="C2809" i="3"/>
  <c r="D2809" i="3"/>
  <c r="B2810" i="3"/>
  <c r="C2810" i="3"/>
  <c r="D2810" i="3"/>
  <c r="B2811" i="3"/>
  <c r="C2811" i="3"/>
  <c r="D2811" i="3"/>
  <c r="B2812" i="3"/>
  <c r="C2812" i="3"/>
  <c r="D2812" i="3"/>
  <c r="B2813" i="3"/>
  <c r="C2813" i="3"/>
  <c r="D2813" i="3"/>
  <c r="B2814" i="3"/>
  <c r="C2814" i="3"/>
  <c r="D2814" i="3"/>
  <c r="B2815" i="3"/>
  <c r="C2815" i="3"/>
  <c r="D2815" i="3"/>
  <c r="B2816" i="3"/>
  <c r="C2816" i="3"/>
  <c r="D2816" i="3"/>
  <c r="B2817" i="3"/>
  <c r="C2817" i="3"/>
  <c r="D2817" i="3"/>
  <c r="B2818" i="3"/>
  <c r="C2818" i="3"/>
  <c r="D2818" i="3"/>
  <c r="B2819" i="3"/>
  <c r="C2819" i="3"/>
  <c r="D2819" i="3"/>
  <c r="B2820" i="3"/>
  <c r="C2820" i="3"/>
  <c r="D2820" i="3"/>
  <c r="B2821" i="3"/>
  <c r="C2821" i="3"/>
  <c r="D2821" i="3"/>
  <c r="B2822" i="3"/>
  <c r="C2822" i="3"/>
  <c r="D2822" i="3"/>
  <c r="B2823" i="3"/>
  <c r="C2823" i="3"/>
  <c r="D2823" i="3"/>
  <c r="B2824" i="3"/>
  <c r="C2824" i="3"/>
  <c r="D2824" i="3"/>
  <c r="B2825" i="3"/>
  <c r="C2825" i="3"/>
  <c r="D2825" i="3"/>
  <c r="B2826" i="3"/>
  <c r="C2826" i="3"/>
  <c r="D2826" i="3"/>
  <c r="B2827" i="3"/>
  <c r="C2827" i="3"/>
  <c r="D2827" i="3"/>
  <c r="B2828" i="3"/>
  <c r="C2828" i="3"/>
  <c r="D2828" i="3"/>
  <c r="B2829" i="3"/>
  <c r="C2829" i="3"/>
  <c r="D2829" i="3"/>
  <c r="B2830" i="3"/>
  <c r="C2830" i="3"/>
  <c r="D2830" i="3"/>
  <c r="B2831" i="3"/>
  <c r="C2831" i="3"/>
  <c r="D2831" i="3"/>
  <c r="B2832" i="3"/>
  <c r="C2832" i="3"/>
  <c r="D2832" i="3"/>
  <c r="B2833" i="3"/>
  <c r="C2833" i="3"/>
  <c r="D2833" i="3"/>
  <c r="B2834" i="3"/>
  <c r="C2834" i="3"/>
  <c r="D2834" i="3"/>
  <c r="B2835" i="3"/>
  <c r="C2835" i="3"/>
  <c r="D2835" i="3"/>
  <c r="B2836" i="3"/>
  <c r="C2836" i="3"/>
  <c r="D2836" i="3"/>
  <c r="B2837" i="3"/>
  <c r="C2837" i="3"/>
  <c r="D2837" i="3"/>
  <c r="B2838" i="3"/>
  <c r="C2838" i="3"/>
  <c r="D2838" i="3"/>
  <c r="B2839" i="3"/>
  <c r="C2839" i="3"/>
  <c r="D2839" i="3"/>
  <c r="B2840" i="3"/>
  <c r="C2840" i="3"/>
  <c r="D2840" i="3"/>
  <c r="B2841" i="3"/>
  <c r="C2841" i="3"/>
  <c r="D2841" i="3"/>
  <c r="B2842" i="3"/>
  <c r="C2842" i="3"/>
  <c r="D2842" i="3"/>
  <c r="B2843" i="3"/>
  <c r="C2843" i="3"/>
  <c r="D2843" i="3"/>
  <c r="B2844" i="3"/>
  <c r="C2844" i="3"/>
  <c r="D2844" i="3"/>
  <c r="B2845" i="3"/>
  <c r="C2845" i="3"/>
  <c r="D2845" i="3"/>
  <c r="B2846" i="3"/>
  <c r="C2846" i="3"/>
  <c r="D2846" i="3"/>
  <c r="B2847" i="3"/>
  <c r="C2847" i="3"/>
  <c r="D2847" i="3"/>
  <c r="B2848" i="3"/>
  <c r="C2848" i="3"/>
  <c r="D2848" i="3"/>
  <c r="B2849" i="3"/>
  <c r="C2849" i="3"/>
  <c r="D2849" i="3"/>
  <c r="B2850" i="3"/>
  <c r="C2850" i="3"/>
  <c r="D2850" i="3"/>
  <c r="B2851" i="3"/>
  <c r="C2851" i="3"/>
  <c r="D2851" i="3"/>
  <c r="B2852" i="3"/>
  <c r="C2852" i="3"/>
  <c r="D2852" i="3"/>
  <c r="B2853" i="3"/>
  <c r="C2853" i="3"/>
  <c r="D2853" i="3"/>
  <c r="B2854" i="3"/>
  <c r="C2854" i="3"/>
  <c r="D2854" i="3"/>
  <c r="B2855" i="3"/>
  <c r="C2855" i="3"/>
  <c r="D2855" i="3"/>
  <c r="B2856" i="3"/>
  <c r="C2856" i="3"/>
  <c r="D2856" i="3"/>
  <c r="B2857" i="3"/>
  <c r="C2857" i="3"/>
  <c r="D2857" i="3"/>
  <c r="B2858" i="3"/>
  <c r="C2858" i="3"/>
  <c r="D2858" i="3"/>
  <c r="B2859" i="3"/>
  <c r="C2859" i="3"/>
  <c r="D2859" i="3"/>
  <c r="B2860" i="3"/>
  <c r="C2860" i="3"/>
  <c r="D2860" i="3"/>
  <c r="B2861" i="3"/>
  <c r="C2861" i="3"/>
  <c r="D2861" i="3"/>
  <c r="B2862" i="3"/>
  <c r="C2862" i="3"/>
  <c r="D2862" i="3"/>
  <c r="B2863" i="3"/>
  <c r="C2863" i="3"/>
  <c r="D2863" i="3"/>
  <c r="B2864" i="3"/>
  <c r="C2864" i="3"/>
  <c r="D2864" i="3"/>
  <c r="B2865" i="3"/>
  <c r="C2865" i="3"/>
  <c r="D2865" i="3"/>
  <c r="B2866" i="3"/>
  <c r="C2866" i="3"/>
  <c r="D2866" i="3"/>
  <c r="B2867" i="3"/>
  <c r="C2867" i="3"/>
  <c r="D2867" i="3"/>
  <c r="B2868" i="3"/>
  <c r="C2868" i="3"/>
  <c r="D2868" i="3"/>
  <c r="B2869" i="3"/>
  <c r="C2869" i="3"/>
  <c r="D2869" i="3"/>
  <c r="B2870" i="3"/>
  <c r="C2870" i="3"/>
  <c r="D2870" i="3"/>
  <c r="B2871" i="3"/>
  <c r="C2871" i="3"/>
  <c r="D2871" i="3"/>
  <c r="B2872" i="3"/>
  <c r="C2872" i="3"/>
  <c r="D2872" i="3"/>
  <c r="B2873" i="3"/>
  <c r="C2873" i="3"/>
  <c r="D2873" i="3"/>
  <c r="B2874" i="3"/>
  <c r="C2874" i="3"/>
  <c r="D2874" i="3"/>
  <c r="B2875" i="3"/>
  <c r="C2875" i="3"/>
  <c r="D2875" i="3"/>
  <c r="B2876" i="3"/>
  <c r="C2876" i="3"/>
  <c r="D2876" i="3"/>
  <c r="B2877" i="3"/>
  <c r="C2877" i="3"/>
  <c r="D2877" i="3"/>
  <c r="B2878" i="3"/>
  <c r="C2878" i="3"/>
  <c r="D2878" i="3"/>
  <c r="B2879" i="3"/>
  <c r="C2879" i="3"/>
  <c r="D2879" i="3"/>
  <c r="B2880" i="3"/>
  <c r="C2880" i="3"/>
  <c r="D2880" i="3"/>
  <c r="B2881" i="3"/>
  <c r="C2881" i="3"/>
  <c r="D2881" i="3"/>
  <c r="B2882" i="3"/>
  <c r="C2882" i="3"/>
  <c r="D2882" i="3"/>
  <c r="B2883" i="3"/>
  <c r="C2883" i="3"/>
  <c r="D2883" i="3"/>
  <c r="B2884" i="3"/>
  <c r="C2884" i="3"/>
  <c r="D2884" i="3"/>
  <c r="B2885" i="3"/>
  <c r="C2885" i="3"/>
  <c r="D2885" i="3"/>
  <c r="B2886" i="3"/>
  <c r="C2886" i="3"/>
  <c r="D2886" i="3"/>
  <c r="B2887" i="3"/>
  <c r="C2887" i="3"/>
  <c r="D2887" i="3"/>
  <c r="B2888" i="3"/>
  <c r="C2888" i="3"/>
  <c r="D2888" i="3"/>
  <c r="B2889" i="3"/>
  <c r="C2889" i="3"/>
  <c r="D2889" i="3"/>
  <c r="B2890" i="3"/>
  <c r="C2890" i="3"/>
  <c r="D2890" i="3"/>
  <c r="B2891" i="3"/>
  <c r="C2891" i="3"/>
  <c r="D2891" i="3"/>
  <c r="B2892" i="3"/>
  <c r="C2892" i="3"/>
  <c r="D2892" i="3"/>
  <c r="B2893" i="3"/>
  <c r="C2893" i="3"/>
  <c r="D2893" i="3"/>
  <c r="B2894" i="3"/>
  <c r="C2894" i="3"/>
  <c r="D2894" i="3"/>
  <c r="B2895" i="3"/>
  <c r="C2895" i="3"/>
  <c r="D2895" i="3"/>
  <c r="B2896" i="3"/>
  <c r="C2896" i="3"/>
  <c r="D2896" i="3"/>
  <c r="B2897" i="3"/>
  <c r="C2897" i="3"/>
  <c r="D2897" i="3"/>
  <c r="B2898" i="3"/>
  <c r="C2898" i="3"/>
  <c r="D2898" i="3"/>
  <c r="B2899" i="3"/>
  <c r="C2899" i="3"/>
  <c r="D2899" i="3"/>
  <c r="B2900" i="3"/>
  <c r="C2900" i="3"/>
  <c r="D2900" i="3"/>
  <c r="B2901" i="3"/>
  <c r="C2901" i="3"/>
  <c r="D2901" i="3"/>
  <c r="B2902" i="3"/>
  <c r="C2902" i="3"/>
  <c r="D2902" i="3"/>
  <c r="B2903" i="3"/>
  <c r="C2903" i="3"/>
  <c r="D2903" i="3"/>
  <c r="B2904" i="3"/>
  <c r="C2904" i="3"/>
  <c r="D2904" i="3"/>
  <c r="B2905" i="3"/>
  <c r="C2905" i="3"/>
  <c r="D2905" i="3"/>
  <c r="B2906" i="3"/>
  <c r="C2906" i="3"/>
  <c r="D2906" i="3"/>
  <c r="B2907" i="3"/>
  <c r="C2907" i="3"/>
  <c r="D2907" i="3"/>
  <c r="B2908" i="3"/>
  <c r="C2908" i="3"/>
  <c r="D2908" i="3"/>
  <c r="B2909" i="3"/>
  <c r="C2909" i="3"/>
  <c r="D2909" i="3"/>
  <c r="B2910" i="3"/>
  <c r="C2910" i="3"/>
  <c r="D2910" i="3"/>
  <c r="B2911" i="3"/>
  <c r="C2911" i="3"/>
  <c r="D2911" i="3"/>
  <c r="B2912" i="3"/>
  <c r="C2912" i="3"/>
  <c r="D2912" i="3"/>
  <c r="B2913" i="3"/>
  <c r="C2913" i="3"/>
  <c r="D2913" i="3"/>
  <c r="B2914" i="3"/>
  <c r="C2914" i="3"/>
  <c r="D2914" i="3"/>
  <c r="B2915" i="3"/>
  <c r="C2915" i="3"/>
  <c r="D2915" i="3"/>
  <c r="B2916" i="3"/>
  <c r="C2916" i="3"/>
  <c r="D2916" i="3"/>
  <c r="B2917" i="3"/>
  <c r="C2917" i="3"/>
  <c r="D2917" i="3"/>
  <c r="B2918" i="3"/>
  <c r="C2918" i="3"/>
  <c r="D2918" i="3"/>
  <c r="B2919" i="3"/>
  <c r="C2919" i="3"/>
  <c r="D2919" i="3"/>
  <c r="B2920" i="3"/>
  <c r="C2920" i="3"/>
  <c r="D2920" i="3"/>
  <c r="B2921" i="3"/>
  <c r="C2921" i="3"/>
  <c r="D2921" i="3"/>
  <c r="B2922" i="3"/>
  <c r="C2922" i="3"/>
  <c r="D2922" i="3"/>
  <c r="B2923" i="3"/>
  <c r="C2923" i="3"/>
  <c r="D2923" i="3"/>
  <c r="B2924" i="3"/>
  <c r="C2924" i="3"/>
  <c r="D2924" i="3"/>
  <c r="B2925" i="3"/>
  <c r="C2925" i="3"/>
  <c r="D2925" i="3"/>
  <c r="B2926" i="3"/>
  <c r="C2926" i="3"/>
  <c r="D2926" i="3"/>
  <c r="B2927" i="3"/>
  <c r="C2927" i="3"/>
  <c r="D2927" i="3"/>
  <c r="B2928" i="3"/>
  <c r="C2928" i="3"/>
  <c r="D2928" i="3"/>
  <c r="B2929" i="3"/>
  <c r="C2929" i="3"/>
  <c r="D2929" i="3"/>
  <c r="B2930" i="3"/>
  <c r="C2930" i="3"/>
  <c r="D2930" i="3"/>
  <c r="B2931" i="3"/>
  <c r="C2931" i="3"/>
  <c r="D2931" i="3"/>
  <c r="B2932" i="3"/>
  <c r="C2932" i="3"/>
  <c r="D2932" i="3"/>
  <c r="B2933" i="3"/>
  <c r="C2933" i="3"/>
  <c r="D2933" i="3"/>
  <c r="B2934" i="3"/>
  <c r="C2934" i="3"/>
  <c r="D2934" i="3"/>
  <c r="B2935" i="3"/>
  <c r="C2935" i="3"/>
  <c r="D2935" i="3"/>
  <c r="B2936" i="3"/>
  <c r="C2936" i="3"/>
  <c r="D2936" i="3"/>
  <c r="B2937" i="3"/>
  <c r="C2937" i="3"/>
  <c r="D2937" i="3"/>
  <c r="B2938" i="3"/>
  <c r="C2938" i="3"/>
  <c r="D2938" i="3"/>
  <c r="B2939" i="3"/>
  <c r="C2939" i="3"/>
  <c r="D2939" i="3"/>
  <c r="B2940" i="3"/>
  <c r="C2940" i="3"/>
  <c r="D2940" i="3"/>
  <c r="B2941" i="3"/>
  <c r="C2941" i="3"/>
  <c r="D2941" i="3"/>
  <c r="B2942" i="3"/>
  <c r="C2942" i="3"/>
  <c r="D2942" i="3"/>
  <c r="B2943" i="3"/>
  <c r="C2943" i="3"/>
  <c r="D2943" i="3"/>
  <c r="B2944" i="3"/>
  <c r="C2944" i="3"/>
  <c r="D2944" i="3"/>
  <c r="B2945" i="3"/>
  <c r="C2945" i="3"/>
  <c r="D2945" i="3"/>
  <c r="B2946" i="3"/>
  <c r="C2946" i="3"/>
  <c r="D2946" i="3"/>
  <c r="B2947" i="3"/>
  <c r="C2947" i="3"/>
  <c r="D2947" i="3"/>
  <c r="B2948" i="3"/>
  <c r="C2948" i="3"/>
  <c r="D2948" i="3"/>
  <c r="B2949" i="3"/>
  <c r="C2949" i="3"/>
  <c r="D2949" i="3"/>
  <c r="B2950" i="3"/>
  <c r="C2950" i="3"/>
  <c r="D2950" i="3"/>
  <c r="B2951" i="3"/>
  <c r="C2951" i="3"/>
  <c r="D2951" i="3"/>
  <c r="B2952" i="3"/>
  <c r="C2952" i="3"/>
  <c r="D2952" i="3"/>
  <c r="B2953" i="3"/>
  <c r="C2953" i="3"/>
  <c r="D2953" i="3"/>
  <c r="B2954" i="3"/>
  <c r="C2954" i="3"/>
  <c r="D2954" i="3"/>
  <c r="B2955" i="3"/>
  <c r="C2955" i="3"/>
  <c r="D2955" i="3"/>
  <c r="B2956" i="3"/>
  <c r="C2956" i="3"/>
  <c r="D2956" i="3"/>
  <c r="B2957" i="3"/>
  <c r="C2957" i="3"/>
  <c r="D2957" i="3"/>
  <c r="B2958" i="3"/>
  <c r="C2958" i="3"/>
  <c r="D2958" i="3"/>
  <c r="B2959" i="3"/>
  <c r="C2959" i="3"/>
  <c r="D2959" i="3"/>
  <c r="B2960" i="3"/>
  <c r="C2960" i="3"/>
  <c r="D2960" i="3"/>
  <c r="B2961" i="3"/>
  <c r="C2961" i="3"/>
  <c r="D2961" i="3"/>
  <c r="B2962" i="3"/>
  <c r="C2962" i="3"/>
  <c r="D2962" i="3"/>
  <c r="B2963" i="3"/>
  <c r="C2963" i="3"/>
  <c r="D2963" i="3"/>
  <c r="B2964" i="3"/>
  <c r="C2964" i="3"/>
  <c r="D2964" i="3"/>
  <c r="B2965" i="3"/>
  <c r="C2965" i="3"/>
  <c r="D2965" i="3"/>
  <c r="B2966" i="3"/>
  <c r="C2966" i="3"/>
  <c r="D2966" i="3"/>
  <c r="B2967" i="3"/>
  <c r="C2967" i="3"/>
  <c r="D2967" i="3"/>
  <c r="B2968" i="3"/>
  <c r="C2968" i="3"/>
  <c r="D2968" i="3"/>
  <c r="B2969" i="3"/>
  <c r="C2969" i="3"/>
  <c r="D2969" i="3"/>
  <c r="B2970" i="3"/>
  <c r="C2970" i="3"/>
  <c r="D2970" i="3"/>
  <c r="B2971" i="3"/>
  <c r="C2971" i="3"/>
  <c r="D2971" i="3"/>
  <c r="B2972" i="3"/>
  <c r="C2972" i="3"/>
  <c r="D2972" i="3"/>
  <c r="B2973" i="3"/>
  <c r="C2973" i="3"/>
  <c r="D2973" i="3"/>
  <c r="B2974" i="3"/>
  <c r="C2974" i="3"/>
  <c r="D2974" i="3"/>
  <c r="B2975" i="3"/>
  <c r="C2975" i="3"/>
  <c r="D2975" i="3"/>
  <c r="B2976" i="3"/>
  <c r="C2976" i="3"/>
  <c r="D2976" i="3"/>
  <c r="B2977" i="3"/>
  <c r="C2977" i="3"/>
  <c r="D2977" i="3"/>
  <c r="B2978" i="3"/>
  <c r="C2978" i="3"/>
  <c r="D2978" i="3"/>
  <c r="B2979" i="3"/>
  <c r="C2979" i="3"/>
  <c r="D2979" i="3"/>
  <c r="B2980" i="3"/>
  <c r="C2980" i="3"/>
  <c r="D2980" i="3"/>
  <c r="B2981" i="3"/>
  <c r="C2981" i="3"/>
  <c r="D2981" i="3"/>
  <c r="B2982" i="3"/>
  <c r="C2982" i="3"/>
  <c r="D2982" i="3"/>
  <c r="B2983" i="3"/>
  <c r="C2983" i="3"/>
  <c r="D2983" i="3"/>
  <c r="B2984" i="3"/>
  <c r="C2984" i="3"/>
  <c r="D2984" i="3"/>
  <c r="B2985" i="3"/>
  <c r="C2985" i="3"/>
  <c r="D2985" i="3"/>
  <c r="B2986" i="3"/>
  <c r="C2986" i="3"/>
  <c r="D2986" i="3"/>
  <c r="B2987" i="3"/>
  <c r="C2987" i="3"/>
  <c r="D2987" i="3"/>
  <c r="B2988" i="3"/>
  <c r="C2988" i="3"/>
  <c r="D2988" i="3"/>
  <c r="B2989" i="3"/>
  <c r="C2989" i="3"/>
  <c r="D2989" i="3"/>
  <c r="B2990" i="3"/>
  <c r="C2990" i="3"/>
  <c r="D2990" i="3"/>
  <c r="B2991" i="3"/>
  <c r="C2991" i="3"/>
  <c r="D2991" i="3"/>
  <c r="B2992" i="3"/>
  <c r="C2992" i="3"/>
  <c r="D2992" i="3"/>
  <c r="B2993" i="3"/>
  <c r="C2993" i="3"/>
  <c r="D2993" i="3"/>
  <c r="B2994" i="3"/>
  <c r="C2994" i="3"/>
  <c r="D2994" i="3"/>
  <c r="B2995" i="3"/>
  <c r="C2995" i="3"/>
  <c r="D2995" i="3"/>
  <c r="B2996" i="3"/>
  <c r="C2996" i="3"/>
  <c r="D2996" i="3"/>
  <c r="B2997" i="3"/>
  <c r="C2997" i="3"/>
  <c r="D2997" i="3"/>
  <c r="B2998" i="3"/>
  <c r="C2998" i="3"/>
  <c r="D2998" i="3"/>
  <c r="B2999" i="3"/>
  <c r="C2999" i="3"/>
  <c r="D2999" i="3"/>
  <c r="B3000" i="3"/>
  <c r="C3000" i="3"/>
  <c r="D3000" i="3"/>
  <c r="B3001" i="3"/>
  <c r="C3001" i="3"/>
  <c r="D3001" i="3"/>
  <c r="B3002" i="3"/>
  <c r="C3002" i="3"/>
  <c r="D3002" i="3"/>
  <c r="B3003" i="3"/>
  <c r="C3003" i="3"/>
  <c r="D3003" i="3"/>
  <c r="B3004" i="3"/>
  <c r="C3004" i="3"/>
  <c r="D3004" i="3"/>
  <c r="B3005" i="3"/>
  <c r="C3005" i="3"/>
  <c r="D3005" i="3"/>
  <c r="B3006" i="3"/>
  <c r="C3006" i="3"/>
  <c r="D3006" i="3"/>
  <c r="B3007" i="3"/>
  <c r="C3007" i="3"/>
  <c r="D3007" i="3"/>
  <c r="B3008" i="3"/>
  <c r="C3008" i="3"/>
  <c r="D3008" i="3"/>
  <c r="B3009" i="3"/>
  <c r="C3009" i="3"/>
  <c r="D3009" i="3"/>
  <c r="B3010" i="3"/>
  <c r="C3010" i="3"/>
  <c r="D3010" i="3"/>
  <c r="B3011" i="3"/>
  <c r="C3011" i="3"/>
  <c r="D3011" i="3"/>
  <c r="B3012" i="3"/>
  <c r="C3012" i="3"/>
  <c r="D3012" i="3"/>
  <c r="B3013" i="3"/>
  <c r="C3013" i="3"/>
  <c r="D3013" i="3"/>
  <c r="B3014" i="3"/>
  <c r="C3014" i="3"/>
  <c r="D3014" i="3"/>
  <c r="B3015" i="3"/>
  <c r="C3015" i="3"/>
  <c r="D3015" i="3"/>
  <c r="B3016" i="3"/>
  <c r="C3016" i="3"/>
  <c r="D3016" i="3"/>
  <c r="B3017" i="3"/>
  <c r="C3017" i="3"/>
  <c r="D3017" i="3"/>
  <c r="B3018" i="3"/>
  <c r="C3018" i="3"/>
  <c r="D3018" i="3"/>
  <c r="B3019" i="3"/>
  <c r="C3019" i="3"/>
  <c r="D3019" i="3"/>
  <c r="B3020" i="3"/>
  <c r="C3020" i="3"/>
  <c r="D3020" i="3"/>
  <c r="B3021" i="3"/>
  <c r="C3021" i="3"/>
  <c r="D3021" i="3"/>
  <c r="B3022" i="3"/>
  <c r="C3022" i="3"/>
  <c r="D3022" i="3"/>
  <c r="B3023" i="3"/>
  <c r="C3023" i="3"/>
  <c r="D3023" i="3"/>
  <c r="B3024" i="3"/>
  <c r="C3024" i="3"/>
  <c r="D3024" i="3"/>
  <c r="B3025" i="3"/>
  <c r="C3025" i="3"/>
  <c r="D3025" i="3"/>
  <c r="B3026" i="3"/>
  <c r="C3026" i="3"/>
  <c r="D3026" i="3"/>
  <c r="B3027" i="3"/>
  <c r="C3027" i="3"/>
  <c r="D3027" i="3"/>
  <c r="B3028" i="3"/>
  <c r="C3028" i="3"/>
  <c r="D3028" i="3"/>
  <c r="B3029" i="3"/>
  <c r="C3029" i="3"/>
  <c r="D3029" i="3"/>
  <c r="B3030" i="3"/>
  <c r="C3030" i="3"/>
  <c r="D3030" i="3"/>
  <c r="B3031" i="3"/>
  <c r="C3031" i="3"/>
  <c r="D3031" i="3"/>
  <c r="B3032" i="3"/>
  <c r="C3032" i="3"/>
  <c r="D3032" i="3"/>
  <c r="B3033" i="3"/>
  <c r="C3033" i="3"/>
  <c r="D3033" i="3"/>
  <c r="B3034" i="3"/>
  <c r="C3034" i="3"/>
  <c r="D3034" i="3"/>
  <c r="B3035" i="3"/>
  <c r="C3035" i="3"/>
  <c r="D3035" i="3"/>
  <c r="B3036" i="3"/>
  <c r="C3036" i="3"/>
  <c r="D3036" i="3"/>
  <c r="B3037" i="3"/>
  <c r="C3037" i="3"/>
  <c r="D3037" i="3"/>
  <c r="B3038" i="3"/>
  <c r="C3038" i="3"/>
  <c r="D3038" i="3"/>
  <c r="B3039" i="3"/>
  <c r="C3039" i="3"/>
  <c r="D3039" i="3"/>
  <c r="B3040" i="3"/>
  <c r="C3040" i="3"/>
  <c r="D3040" i="3"/>
  <c r="B3041" i="3"/>
  <c r="C3041" i="3"/>
  <c r="D3041" i="3"/>
  <c r="B3042" i="3"/>
  <c r="C3042" i="3"/>
  <c r="D3042" i="3"/>
  <c r="B3043" i="3"/>
  <c r="C3043" i="3"/>
  <c r="D3043" i="3"/>
  <c r="B3044" i="3"/>
  <c r="C3044" i="3"/>
  <c r="D3044" i="3"/>
  <c r="B3045" i="3"/>
  <c r="C3045" i="3"/>
  <c r="D3045" i="3"/>
  <c r="B3046" i="3"/>
  <c r="C3046" i="3"/>
  <c r="D3046" i="3"/>
  <c r="B3047" i="3"/>
  <c r="C3047" i="3"/>
  <c r="D3047" i="3"/>
  <c r="B3048" i="3"/>
  <c r="C3048" i="3"/>
  <c r="D3048" i="3"/>
  <c r="B3049" i="3"/>
  <c r="C3049" i="3"/>
  <c r="D3049" i="3"/>
  <c r="B3050" i="3"/>
  <c r="C3050" i="3"/>
  <c r="D3050" i="3"/>
  <c r="B3051" i="3"/>
  <c r="C3051" i="3"/>
  <c r="D3051" i="3"/>
  <c r="B3052" i="3"/>
  <c r="C3052" i="3"/>
  <c r="D3052" i="3"/>
  <c r="B3053" i="3"/>
  <c r="C3053" i="3"/>
  <c r="D3053" i="3"/>
  <c r="B3054" i="3"/>
  <c r="C3054" i="3"/>
  <c r="D3054" i="3"/>
  <c r="B3055" i="3"/>
  <c r="C3055" i="3"/>
  <c r="D3055" i="3"/>
  <c r="B3056" i="3"/>
  <c r="C3056" i="3"/>
  <c r="D3056" i="3"/>
  <c r="B3057" i="3"/>
  <c r="C3057" i="3"/>
  <c r="D3057" i="3"/>
  <c r="B3058" i="3"/>
  <c r="C3058" i="3"/>
  <c r="D3058" i="3"/>
  <c r="B3059" i="3"/>
  <c r="C3059" i="3"/>
  <c r="D3059" i="3"/>
  <c r="B3060" i="3"/>
  <c r="C3060" i="3"/>
  <c r="D3060" i="3"/>
  <c r="B3061" i="3"/>
  <c r="C3061" i="3"/>
  <c r="D3061" i="3"/>
  <c r="B3062" i="3"/>
  <c r="C3062" i="3"/>
  <c r="D3062" i="3"/>
  <c r="B3063" i="3"/>
  <c r="C3063" i="3"/>
  <c r="D3063" i="3"/>
  <c r="B3064" i="3"/>
  <c r="C3064" i="3"/>
  <c r="D3064" i="3"/>
  <c r="B3065" i="3"/>
  <c r="C3065" i="3"/>
  <c r="D3065" i="3"/>
  <c r="B3066" i="3"/>
  <c r="C3066" i="3"/>
  <c r="D3066" i="3"/>
  <c r="B3067" i="3"/>
  <c r="C3067" i="3"/>
  <c r="D3067" i="3"/>
  <c r="B3068" i="3"/>
  <c r="C3068" i="3"/>
  <c r="D3068" i="3"/>
  <c r="B3069" i="3"/>
  <c r="C3069" i="3"/>
  <c r="D3069" i="3"/>
  <c r="B3070" i="3"/>
  <c r="C3070" i="3"/>
  <c r="D3070" i="3"/>
  <c r="B3071" i="3"/>
  <c r="C3071" i="3"/>
  <c r="D3071" i="3"/>
  <c r="B3072" i="3"/>
  <c r="C3072" i="3"/>
  <c r="D3072" i="3"/>
  <c r="B3073" i="3"/>
  <c r="C3073" i="3"/>
  <c r="D3073" i="3"/>
  <c r="B3074" i="3"/>
  <c r="C3074" i="3"/>
  <c r="D3074" i="3"/>
  <c r="B3075" i="3"/>
  <c r="C3075" i="3"/>
  <c r="D3075" i="3"/>
  <c r="B3076" i="3"/>
  <c r="C3076" i="3"/>
  <c r="D3076" i="3"/>
  <c r="B3077" i="3"/>
  <c r="C3077" i="3"/>
  <c r="D3077" i="3"/>
  <c r="B3078" i="3"/>
  <c r="C3078" i="3"/>
  <c r="D3078" i="3"/>
  <c r="B3079" i="3"/>
  <c r="C3079" i="3"/>
  <c r="D3079" i="3"/>
  <c r="B3080" i="3"/>
  <c r="C3080" i="3"/>
  <c r="D3080" i="3"/>
  <c r="B3081" i="3"/>
  <c r="C3081" i="3"/>
  <c r="D3081" i="3"/>
  <c r="B3082" i="3"/>
  <c r="C3082" i="3"/>
  <c r="D3082" i="3"/>
  <c r="B3083" i="3"/>
  <c r="C3083" i="3"/>
  <c r="D3083" i="3"/>
  <c r="B3084" i="3"/>
  <c r="C3084" i="3"/>
  <c r="D3084" i="3"/>
  <c r="B3085" i="3"/>
  <c r="C3085" i="3"/>
  <c r="D3085" i="3"/>
  <c r="B3086" i="3"/>
  <c r="C3086" i="3"/>
  <c r="D3086" i="3"/>
  <c r="B3087" i="3"/>
  <c r="C3087" i="3"/>
  <c r="D3087" i="3"/>
  <c r="B3088" i="3"/>
  <c r="C3088" i="3"/>
  <c r="D3088" i="3"/>
  <c r="B3089" i="3"/>
  <c r="C3089" i="3"/>
  <c r="D3089" i="3"/>
  <c r="B3090" i="3"/>
  <c r="C3090" i="3"/>
  <c r="D3090" i="3"/>
  <c r="B3091" i="3"/>
  <c r="C3091" i="3"/>
  <c r="D3091" i="3"/>
  <c r="B3092" i="3"/>
  <c r="C3092" i="3"/>
  <c r="D3092" i="3"/>
  <c r="B3093" i="3"/>
  <c r="C3093" i="3"/>
  <c r="D3093" i="3"/>
  <c r="B3094" i="3"/>
  <c r="C3094" i="3"/>
  <c r="D3094" i="3"/>
  <c r="B3095" i="3"/>
  <c r="C3095" i="3"/>
  <c r="D3095" i="3"/>
  <c r="B3096" i="3"/>
  <c r="C3096" i="3"/>
  <c r="D3096" i="3"/>
  <c r="B3097" i="3"/>
  <c r="C3097" i="3"/>
  <c r="D3097" i="3"/>
  <c r="B3098" i="3"/>
  <c r="C3098" i="3"/>
  <c r="D3098" i="3"/>
  <c r="B3099" i="3"/>
  <c r="C3099" i="3"/>
  <c r="D3099" i="3"/>
  <c r="B3100" i="3"/>
  <c r="C3100" i="3"/>
  <c r="D3100" i="3"/>
  <c r="B3101" i="3"/>
  <c r="C3101" i="3"/>
  <c r="D3101" i="3"/>
  <c r="B3102" i="3"/>
  <c r="C3102" i="3"/>
  <c r="D3102" i="3"/>
  <c r="B3103" i="3"/>
  <c r="C3103" i="3"/>
  <c r="D3103" i="3"/>
  <c r="B3104" i="3"/>
  <c r="C3104" i="3"/>
  <c r="D3104" i="3"/>
  <c r="B3105" i="3"/>
  <c r="C3105" i="3"/>
  <c r="D3105" i="3"/>
  <c r="B3106" i="3"/>
  <c r="C3106" i="3"/>
  <c r="D3106" i="3"/>
  <c r="B3107" i="3"/>
  <c r="C3107" i="3"/>
  <c r="D3107" i="3"/>
  <c r="B3108" i="3"/>
  <c r="C3108" i="3"/>
  <c r="D3108" i="3"/>
  <c r="B3109" i="3"/>
  <c r="C3109" i="3"/>
  <c r="D3109" i="3"/>
  <c r="B3110" i="3"/>
  <c r="C3110" i="3"/>
  <c r="D3110" i="3"/>
  <c r="B3111" i="3"/>
  <c r="C3111" i="3"/>
  <c r="D3111" i="3"/>
  <c r="B3112" i="3"/>
  <c r="C3112" i="3"/>
  <c r="D3112" i="3"/>
  <c r="B3113" i="3"/>
  <c r="C3113" i="3"/>
  <c r="D3113" i="3"/>
  <c r="B3114" i="3"/>
  <c r="C3114" i="3"/>
  <c r="D3114" i="3"/>
  <c r="B3115" i="3"/>
  <c r="C3115" i="3"/>
  <c r="D3115" i="3"/>
  <c r="B3116" i="3"/>
  <c r="C3116" i="3"/>
  <c r="D3116" i="3"/>
  <c r="B3117" i="3"/>
  <c r="C3117" i="3"/>
  <c r="D3117" i="3"/>
  <c r="B3118" i="3"/>
  <c r="C3118" i="3"/>
  <c r="D3118" i="3"/>
  <c r="B3119" i="3"/>
  <c r="C3119" i="3"/>
  <c r="D3119" i="3"/>
  <c r="B3120" i="3"/>
  <c r="C3120" i="3"/>
  <c r="D3120" i="3"/>
  <c r="B3121" i="3"/>
  <c r="C3121" i="3"/>
  <c r="D3121" i="3"/>
  <c r="B3122" i="3"/>
  <c r="C3122" i="3"/>
  <c r="D3122" i="3"/>
  <c r="B3123" i="3"/>
  <c r="C3123" i="3"/>
  <c r="D3123" i="3"/>
  <c r="B3124" i="3"/>
  <c r="C3124" i="3"/>
  <c r="D3124" i="3"/>
  <c r="B3125" i="3"/>
  <c r="C3125" i="3"/>
  <c r="D3125" i="3"/>
  <c r="B3126" i="3"/>
  <c r="C3126" i="3"/>
  <c r="D3126" i="3"/>
  <c r="B3127" i="3"/>
  <c r="C3127" i="3"/>
  <c r="D3127" i="3"/>
  <c r="B3128" i="3"/>
  <c r="C3128" i="3"/>
  <c r="D3128" i="3"/>
  <c r="B3129" i="3"/>
  <c r="C3129" i="3"/>
  <c r="D3129" i="3"/>
  <c r="B3130" i="3"/>
  <c r="C3130" i="3"/>
  <c r="D3130" i="3"/>
  <c r="B3131" i="3"/>
  <c r="C3131" i="3"/>
  <c r="D3131" i="3"/>
  <c r="B3132" i="3"/>
  <c r="C3132" i="3"/>
  <c r="D3132" i="3"/>
  <c r="B3133" i="3"/>
  <c r="C3133" i="3"/>
  <c r="D3133" i="3"/>
  <c r="B3134" i="3"/>
  <c r="C3134" i="3"/>
  <c r="D3134" i="3"/>
  <c r="B3135" i="3"/>
  <c r="C3135" i="3"/>
  <c r="D3135" i="3"/>
  <c r="B3136" i="3"/>
  <c r="C3136" i="3"/>
  <c r="D3136" i="3"/>
  <c r="B3137" i="3"/>
  <c r="C3137" i="3"/>
  <c r="D3137" i="3"/>
  <c r="B3138" i="3"/>
  <c r="C3138" i="3"/>
  <c r="D3138" i="3"/>
  <c r="B3139" i="3"/>
  <c r="C3139" i="3"/>
  <c r="D3139" i="3"/>
  <c r="B3140" i="3"/>
  <c r="C3140" i="3"/>
  <c r="D3140" i="3"/>
  <c r="B3141" i="3"/>
  <c r="C3141" i="3"/>
  <c r="D3141" i="3"/>
  <c r="B3142" i="3"/>
  <c r="C3142" i="3"/>
  <c r="D3142" i="3"/>
  <c r="B3143" i="3"/>
  <c r="C3143" i="3"/>
  <c r="D3143" i="3"/>
  <c r="B3144" i="3"/>
  <c r="C3144" i="3"/>
  <c r="D3144" i="3"/>
  <c r="B3145" i="3"/>
  <c r="C3145" i="3"/>
  <c r="D3145" i="3"/>
  <c r="B3146" i="3"/>
  <c r="C3146" i="3"/>
  <c r="D3146" i="3"/>
  <c r="B3147" i="3"/>
  <c r="C3147" i="3"/>
  <c r="D3147" i="3"/>
  <c r="B3148" i="3"/>
  <c r="C3148" i="3"/>
  <c r="D3148" i="3"/>
  <c r="B3149" i="3"/>
  <c r="C3149" i="3"/>
  <c r="D3149" i="3"/>
  <c r="B3150" i="3"/>
  <c r="C3150" i="3"/>
  <c r="D3150" i="3"/>
  <c r="B3151" i="3"/>
  <c r="C3151" i="3"/>
  <c r="D3151" i="3"/>
  <c r="B3152" i="3"/>
  <c r="C3152" i="3"/>
  <c r="D3152" i="3"/>
  <c r="B3153" i="3"/>
  <c r="C3153" i="3"/>
  <c r="D3153" i="3"/>
  <c r="B3154" i="3"/>
  <c r="C3154" i="3"/>
  <c r="D3154" i="3"/>
  <c r="B3155" i="3"/>
  <c r="C3155" i="3"/>
  <c r="D3155" i="3"/>
  <c r="B3156" i="3"/>
  <c r="C3156" i="3"/>
  <c r="D3156" i="3"/>
  <c r="B3157" i="3"/>
  <c r="C3157" i="3"/>
  <c r="D3157" i="3"/>
  <c r="B3158" i="3"/>
  <c r="C3158" i="3"/>
  <c r="D3158" i="3"/>
  <c r="B3159" i="3"/>
  <c r="C3159" i="3"/>
  <c r="D3159" i="3"/>
  <c r="B3160" i="3"/>
  <c r="C3160" i="3"/>
  <c r="D3160" i="3"/>
  <c r="B3161" i="3"/>
  <c r="C3161" i="3"/>
  <c r="D3161" i="3"/>
  <c r="B3162" i="3"/>
  <c r="C3162" i="3"/>
  <c r="D3162" i="3"/>
  <c r="B3163" i="3"/>
  <c r="C3163" i="3"/>
  <c r="D3163" i="3"/>
  <c r="B3164" i="3"/>
  <c r="C3164" i="3"/>
  <c r="D3164" i="3"/>
  <c r="B3165" i="3"/>
  <c r="C3165" i="3"/>
  <c r="D3165" i="3"/>
  <c r="B3166" i="3"/>
  <c r="C3166" i="3"/>
  <c r="D3166" i="3"/>
  <c r="B3167" i="3"/>
  <c r="C3167" i="3"/>
  <c r="D3167" i="3"/>
  <c r="B3168" i="3"/>
  <c r="C3168" i="3"/>
  <c r="D3168" i="3"/>
  <c r="B3169" i="3"/>
  <c r="C3169" i="3"/>
  <c r="D3169" i="3"/>
  <c r="B3170" i="3"/>
  <c r="C3170" i="3"/>
  <c r="D3170" i="3"/>
  <c r="B3171" i="3"/>
  <c r="C3171" i="3"/>
  <c r="D3171" i="3"/>
  <c r="B3172" i="3"/>
  <c r="C3172" i="3"/>
  <c r="D3172" i="3"/>
  <c r="B3173" i="3"/>
  <c r="C3173" i="3"/>
  <c r="D3173" i="3"/>
  <c r="B3174" i="3"/>
  <c r="C3174" i="3"/>
  <c r="D3174" i="3"/>
  <c r="B3175" i="3"/>
  <c r="C3175" i="3"/>
  <c r="D3175" i="3"/>
  <c r="B3176" i="3"/>
  <c r="C3176" i="3"/>
  <c r="D3176" i="3"/>
  <c r="B3177" i="3"/>
  <c r="C3177" i="3"/>
  <c r="D3177" i="3"/>
  <c r="B3178" i="3"/>
  <c r="C3178" i="3"/>
  <c r="D3178" i="3"/>
  <c r="B3179" i="3"/>
  <c r="C3179" i="3"/>
  <c r="D3179" i="3"/>
  <c r="B3180" i="3"/>
  <c r="C3180" i="3"/>
  <c r="D3180" i="3"/>
  <c r="B3181" i="3"/>
  <c r="C3181" i="3"/>
  <c r="D3181" i="3"/>
  <c r="B3182" i="3"/>
  <c r="C3182" i="3"/>
  <c r="D3182" i="3"/>
  <c r="B3183" i="3"/>
  <c r="C3183" i="3"/>
  <c r="D3183" i="3"/>
  <c r="B3184" i="3"/>
  <c r="C3184" i="3"/>
  <c r="D3184" i="3"/>
  <c r="B3185" i="3"/>
  <c r="C3185" i="3"/>
  <c r="D3185" i="3"/>
  <c r="B3186" i="3"/>
  <c r="C3186" i="3"/>
  <c r="D3186" i="3"/>
  <c r="B3187" i="3"/>
  <c r="C3187" i="3"/>
  <c r="D3187" i="3"/>
  <c r="B3188" i="3"/>
  <c r="C3188" i="3"/>
  <c r="D3188" i="3"/>
  <c r="B3189" i="3"/>
  <c r="C3189" i="3"/>
  <c r="D3189" i="3"/>
  <c r="B3190" i="3"/>
  <c r="C3190" i="3"/>
  <c r="D3190" i="3"/>
  <c r="B3191" i="3"/>
  <c r="C3191" i="3"/>
  <c r="D3191" i="3"/>
  <c r="B3192" i="3"/>
  <c r="C3192" i="3"/>
  <c r="D3192" i="3"/>
  <c r="B3193" i="3"/>
  <c r="C3193" i="3"/>
  <c r="D3193" i="3"/>
  <c r="B3194" i="3"/>
  <c r="C3194" i="3"/>
  <c r="D3194" i="3"/>
  <c r="B3195" i="3"/>
  <c r="C3195" i="3"/>
  <c r="D3195" i="3"/>
  <c r="B3196" i="3"/>
  <c r="C3196" i="3"/>
  <c r="D3196" i="3"/>
  <c r="B3197" i="3"/>
  <c r="C3197" i="3"/>
  <c r="D3197" i="3"/>
  <c r="B3198" i="3"/>
  <c r="C3198" i="3"/>
  <c r="D3198" i="3"/>
  <c r="B3199" i="3"/>
  <c r="C3199" i="3"/>
  <c r="D3199" i="3"/>
  <c r="B3200" i="3"/>
  <c r="C3200" i="3"/>
  <c r="D3200" i="3"/>
  <c r="B3201" i="3"/>
  <c r="C3201" i="3"/>
  <c r="D3201" i="3"/>
  <c r="B3202" i="3"/>
  <c r="C3202" i="3"/>
  <c r="D3202" i="3"/>
  <c r="B3203" i="3"/>
  <c r="C3203" i="3"/>
  <c r="D3203" i="3"/>
  <c r="B3204" i="3"/>
  <c r="C3204" i="3"/>
  <c r="D3204" i="3"/>
  <c r="B3205" i="3"/>
  <c r="C3205" i="3"/>
  <c r="D3205" i="3"/>
  <c r="B3206" i="3"/>
  <c r="C3206" i="3"/>
  <c r="D3206" i="3"/>
  <c r="B3207" i="3"/>
  <c r="C3207" i="3"/>
  <c r="D3207" i="3"/>
  <c r="B3208" i="3"/>
  <c r="C3208" i="3"/>
  <c r="D3208" i="3"/>
  <c r="B3209" i="3"/>
  <c r="C3209" i="3"/>
  <c r="D3209" i="3"/>
  <c r="B3210" i="3"/>
  <c r="C3210" i="3"/>
  <c r="D3210" i="3"/>
  <c r="B3211" i="3"/>
  <c r="C3211" i="3"/>
  <c r="D3211" i="3"/>
  <c r="B3212" i="3"/>
  <c r="C3212" i="3"/>
  <c r="D3212" i="3"/>
  <c r="B3213" i="3"/>
  <c r="C3213" i="3"/>
  <c r="D3213" i="3"/>
  <c r="B3214" i="3"/>
  <c r="C3214" i="3"/>
  <c r="D3214" i="3"/>
  <c r="B3215" i="3"/>
  <c r="C3215" i="3"/>
  <c r="D3215" i="3"/>
  <c r="B3216" i="3"/>
  <c r="C3216" i="3"/>
  <c r="D3216" i="3"/>
  <c r="B3217" i="3"/>
  <c r="C3217" i="3"/>
  <c r="D3217" i="3"/>
  <c r="B3218" i="3"/>
  <c r="C3218" i="3"/>
  <c r="D3218" i="3"/>
  <c r="B3219" i="3"/>
  <c r="C3219" i="3"/>
  <c r="D3219" i="3"/>
  <c r="B3220" i="3"/>
  <c r="C3220" i="3"/>
  <c r="D3220" i="3"/>
  <c r="B3221" i="3"/>
  <c r="C3221" i="3"/>
  <c r="D3221" i="3"/>
  <c r="B3222" i="3"/>
  <c r="C3222" i="3"/>
  <c r="D3222" i="3"/>
  <c r="B3223" i="3"/>
  <c r="C3223" i="3"/>
  <c r="D3223" i="3"/>
  <c r="B3224" i="3"/>
  <c r="C3224" i="3"/>
  <c r="D3224" i="3"/>
  <c r="B3225" i="3"/>
  <c r="C3225" i="3"/>
  <c r="D3225" i="3"/>
  <c r="B3226" i="3"/>
  <c r="C3226" i="3"/>
  <c r="D3226" i="3"/>
  <c r="B3227" i="3"/>
  <c r="C3227" i="3"/>
  <c r="D3227" i="3"/>
  <c r="B3228" i="3"/>
  <c r="C3228" i="3"/>
  <c r="D3228" i="3"/>
  <c r="B3229" i="3"/>
  <c r="C3229" i="3"/>
  <c r="D3229" i="3"/>
  <c r="B3230" i="3"/>
  <c r="C3230" i="3"/>
  <c r="D3230" i="3"/>
  <c r="B3231" i="3"/>
  <c r="C3231" i="3"/>
  <c r="D3231" i="3"/>
  <c r="B3232" i="3"/>
  <c r="C3232" i="3"/>
  <c r="D3232" i="3"/>
  <c r="B3233" i="3"/>
  <c r="C3233" i="3"/>
  <c r="D3233" i="3"/>
  <c r="B3234" i="3"/>
  <c r="C3234" i="3"/>
  <c r="D3234" i="3"/>
  <c r="B3235" i="3"/>
  <c r="C3235" i="3"/>
  <c r="D3235" i="3"/>
  <c r="B3236" i="3"/>
  <c r="C3236" i="3"/>
  <c r="D3236" i="3"/>
  <c r="B3237" i="3"/>
  <c r="C3237" i="3"/>
  <c r="D3237" i="3"/>
  <c r="B3238" i="3"/>
  <c r="C3238" i="3"/>
  <c r="D3238" i="3"/>
  <c r="B3239" i="3"/>
  <c r="C3239" i="3"/>
  <c r="D3239" i="3"/>
  <c r="B3240" i="3"/>
  <c r="C3240" i="3"/>
  <c r="D3240" i="3"/>
  <c r="B3241" i="3"/>
  <c r="C3241" i="3"/>
  <c r="D3241" i="3"/>
  <c r="B3242" i="3"/>
  <c r="C3242" i="3"/>
  <c r="D3242" i="3"/>
  <c r="B3243" i="3"/>
  <c r="C3243" i="3"/>
  <c r="D3243" i="3"/>
  <c r="B3244" i="3"/>
  <c r="C3244" i="3"/>
  <c r="D3244" i="3"/>
  <c r="B3245" i="3"/>
  <c r="C3245" i="3"/>
  <c r="D3245" i="3"/>
  <c r="B3246" i="3"/>
  <c r="C3246" i="3"/>
  <c r="D3246" i="3"/>
  <c r="B3247" i="3"/>
  <c r="C3247" i="3"/>
  <c r="D3247" i="3"/>
  <c r="B3248" i="3"/>
  <c r="C3248" i="3"/>
  <c r="D3248" i="3"/>
  <c r="B3249" i="3"/>
  <c r="C3249" i="3"/>
  <c r="D3249" i="3"/>
  <c r="B3250" i="3"/>
  <c r="C3250" i="3"/>
  <c r="D3250" i="3"/>
  <c r="B3251" i="3"/>
  <c r="C3251" i="3"/>
  <c r="D3251" i="3"/>
  <c r="B3252" i="3"/>
  <c r="C3252" i="3"/>
  <c r="D3252" i="3"/>
  <c r="B3253" i="3"/>
  <c r="C3253" i="3"/>
  <c r="D3253" i="3"/>
  <c r="B3254" i="3"/>
  <c r="C3254" i="3"/>
  <c r="D3254" i="3"/>
  <c r="B3255" i="3"/>
  <c r="C3255" i="3"/>
  <c r="D3255" i="3"/>
  <c r="B3256" i="3"/>
  <c r="C3256" i="3"/>
  <c r="D3256" i="3"/>
  <c r="B3257" i="3"/>
  <c r="C3257" i="3"/>
  <c r="D3257" i="3"/>
  <c r="B3258" i="3"/>
  <c r="C3258" i="3"/>
  <c r="D3258" i="3"/>
  <c r="B3259" i="3"/>
  <c r="C3259" i="3"/>
  <c r="D3259" i="3"/>
  <c r="B3260" i="3"/>
  <c r="C3260" i="3"/>
  <c r="D3260" i="3"/>
  <c r="B3261" i="3"/>
  <c r="C3261" i="3"/>
  <c r="D3261" i="3"/>
  <c r="B3262" i="3"/>
  <c r="C3262" i="3"/>
  <c r="D3262" i="3"/>
  <c r="B3263" i="3"/>
  <c r="C3263" i="3"/>
  <c r="D3263" i="3"/>
  <c r="B3264" i="3"/>
  <c r="C3264" i="3"/>
  <c r="D3264" i="3"/>
  <c r="B3265" i="3"/>
  <c r="C3265" i="3"/>
  <c r="D3265" i="3"/>
  <c r="B3266" i="3"/>
  <c r="C3266" i="3"/>
  <c r="D3266" i="3"/>
  <c r="B3267" i="3"/>
  <c r="C3267" i="3"/>
  <c r="D3267" i="3"/>
  <c r="B3268" i="3"/>
  <c r="C3268" i="3"/>
  <c r="D3268" i="3"/>
  <c r="B3269" i="3"/>
  <c r="C3269" i="3"/>
  <c r="D3269" i="3"/>
  <c r="B3270" i="3"/>
  <c r="C3270" i="3"/>
  <c r="D3270" i="3"/>
  <c r="B3271" i="3"/>
  <c r="C3271" i="3"/>
  <c r="D3271" i="3"/>
  <c r="B3272" i="3"/>
  <c r="C3272" i="3"/>
  <c r="D3272" i="3"/>
  <c r="B3273" i="3"/>
  <c r="C3273" i="3"/>
  <c r="D3273" i="3"/>
  <c r="B3274" i="3"/>
  <c r="C3274" i="3"/>
  <c r="D3274" i="3"/>
  <c r="B3275" i="3"/>
  <c r="C3275" i="3"/>
  <c r="D3275" i="3"/>
  <c r="B3276" i="3"/>
  <c r="C3276" i="3"/>
  <c r="D3276" i="3"/>
  <c r="B3277" i="3"/>
  <c r="C3277" i="3"/>
  <c r="D3277" i="3"/>
  <c r="B3278" i="3"/>
  <c r="C3278" i="3"/>
  <c r="D3278" i="3"/>
  <c r="B3279" i="3"/>
  <c r="C3279" i="3"/>
  <c r="D3279" i="3"/>
  <c r="B3280" i="3"/>
  <c r="C3280" i="3"/>
  <c r="D3280" i="3"/>
  <c r="B3281" i="3"/>
  <c r="C3281" i="3"/>
  <c r="D3281" i="3"/>
  <c r="B3282" i="3"/>
  <c r="C3282" i="3"/>
  <c r="D3282" i="3"/>
  <c r="B3283" i="3"/>
  <c r="C3283" i="3"/>
  <c r="D3283" i="3"/>
  <c r="B3284" i="3"/>
  <c r="C3284" i="3"/>
  <c r="D3284" i="3"/>
  <c r="B3285" i="3"/>
  <c r="C3285" i="3"/>
  <c r="D3285" i="3"/>
  <c r="B3286" i="3"/>
  <c r="C3286" i="3"/>
  <c r="D3286" i="3"/>
  <c r="B3287" i="3"/>
  <c r="C3287" i="3"/>
  <c r="D3287" i="3"/>
  <c r="B3288" i="3"/>
  <c r="C3288" i="3"/>
  <c r="D3288" i="3"/>
  <c r="B3289" i="3"/>
  <c r="C3289" i="3"/>
  <c r="D3289" i="3"/>
  <c r="B3290" i="3"/>
  <c r="C3290" i="3"/>
  <c r="D3290" i="3"/>
  <c r="B3291" i="3"/>
  <c r="C3291" i="3"/>
  <c r="D3291" i="3"/>
  <c r="B3292" i="3"/>
  <c r="C3292" i="3"/>
  <c r="D3292" i="3"/>
  <c r="B3293" i="3"/>
  <c r="C3293" i="3"/>
  <c r="D3293" i="3"/>
  <c r="B3294" i="3"/>
  <c r="C3294" i="3"/>
  <c r="D3294" i="3"/>
  <c r="B3295" i="3"/>
  <c r="C3295" i="3"/>
  <c r="D3295" i="3"/>
  <c r="B3296" i="3"/>
  <c r="C3296" i="3"/>
  <c r="D3296" i="3"/>
  <c r="B3297" i="3"/>
  <c r="C3297" i="3"/>
  <c r="D3297" i="3"/>
  <c r="B3298" i="3"/>
  <c r="C3298" i="3"/>
  <c r="D3298" i="3"/>
  <c r="B3299" i="3"/>
  <c r="C3299" i="3"/>
  <c r="D3299" i="3"/>
  <c r="B3300" i="3"/>
  <c r="C3300" i="3"/>
  <c r="D3300" i="3"/>
  <c r="B3301" i="3"/>
  <c r="C3301" i="3"/>
  <c r="D3301" i="3"/>
  <c r="B3302" i="3"/>
  <c r="C3302" i="3"/>
  <c r="D3302" i="3"/>
  <c r="B3303" i="3"/>
  <c r="C3303" i="3"/>
  <c r="D3303" i="3"/>
  <c r="B3304" i="3"/>
  <c r="C3304" i="3"/>
  <c r="D3304" i="3"/>
  <c r="B3305" i="3"/>
  <c r="C3305" i="3"/>
  <c r="D3305" i="3"/>
  <c r="B3306" i="3"/>
  <c r="C3306" i="3"/>
  <c r="D3306" i="3"/>
  <c r="B3307" i="3"/>
  <c r="C3307" i="3"/>
  <c r="D3307" i="3"/>
  <c r="B3308" i="3"/>
  <c r="C3308" i="3"/>
  <c r="D3308" i="3"/>
  <c r="B3309" i="3"/>
  <c r="C3309" i="3"/>
  <c r="D3309" i="3"/>
  <c r="B3310" i="3"/>
  <c r="C3310" i="3"/>
  <c r="D3310" i="3"/>
  <c r="B3311" i="3"/>
  <c r="C3311" i="3"/>
  <c r="D3311" i="3"/>
  <c r="B3312" i="3"/>
  <c r="C3312" i="3"/>
  <c r="D3312" i="3"/>
  <c r="B3313" i="3"/>
  <c r="C3313" i="3"/>
  <c r="D3313" i="3"/>
  <c r="B3314" i="3"/>
  <c r="C3314" i="3"/>
  <c r="D3314" i="3"/>
  <c r="B3315" i="3"/>
  <c r="C3315" i="3"/>
  <c r="D3315" i="3"/>
  <c r="B3316" i="3"/>
  <c r="C3316" i="3"/>
  <c r="D3316" i="3"/>
  <c r="B3317" i="3"/>
  <c r="C3317" i="3"/>
  <c r="D3317" i="3"/>
  <c r="B3318" i="3"/>
  <c r="C3318" i="3"/>
  <c r="D3318" i="3"/>
  <c r="B3319" i="3"/>
  <c r="C3319" i="3"/>
  <c r="D3319" i="3"/>
  <c r="B3320" i="3"/>
  <c r="C3320" i="3"/>
  <c r="D3320" i="3"/>
  <c r="B3321" i="3"/>
  <c r="C3321" i="3"/>
  <c r="D3321" i="3"/>
  <c r="B3322" i="3"/>
  <c r="C3322" i="3"/>
  <c r="D3322" i="3"/>
  <c r="B3323" i="3"/>
  <c r="C3323" i="3"/>
  <c r="D3323" i="3"/>
  <c r="B3324" i="3"/>
  <c r="C3324" i="3"/>
  <c r="D3324" i="3"/>
  <c r="B3325" i="3"/>
  <c r="C3325" i="3"/>
  <c r="D3325" i="3"/>
  <c r="B3326" i="3"/>
  <c r="C3326" i="3"/>
  <c r="D3326" i="3"/>
  <c r="B3327" i="3"/>
  <c r="C3327" i="3"/>
  <c r="D3327" i="3"/>
  <c r="B3328" i="3"/>
  <c r="C3328" i="3"/>
  <c r="D3328" i="3"/>
  <c r="B3329" i="3"/>
  <c r="C3329" i="3"/>
  <c r="D3329" i="3"/>
  <c r="B3330" i="3"/>
  <c r="C3330" i="3"/>
  <c r="D3330" i="3"/>
  <c r="B3331" i="3"/>
  <c r="C3331" i="3"/>
  <c r="D3331" i="3"/>
  <c r="B3332" i="3"/>
  <c r="C3332" i="3"/>
  <c r="D3332" i="3"/>
  <c r="B3333" i="3"/>
  <c r="C3333" i="3"/>
  <c r="D3333" i="3"/>
  <c r="B3334" i="3"/>
  <c r="C3334" i="3"/>
  <c r="D3334" i="3"/>
  <c r="B3335" i="3"/>
  <c r="C3335" i="3"/>
  <c r="D3335" i="3"/>
  <c r="B3336" i="3"/>
  <c r="C3336" i="3"/>
  <c r="D3336" i="3"/>
  <c r="B3337" i="3"/>
  <c r="C3337" i="3"/>
  <c r="D3337" i="3"/>
  <c r="B3338" i="3"/>
  <c r="C3338" i="3"/>
  <c r="D3338" i="3"/>
  <c r="B3339" i="3"/>
  <c r="C3339" i="3"/>
  <c r="D3339" i="3"/>
  <c r="B3340" i="3"/>
  <c r="C3340" i="3"/>
  <c r="D3340" i="3"/>
  <c r="B3341" i="3"/>
  <c r="C3341" i="3"/>
  <c r="D3341" i="3"/>
  <c r="B3342" i="3"/>
  <c r="C3342" i="3"/>
  <c r="D3342" i="3"/>
  <c r="B3343" i="3"/>
  <c r="C3343" i="3"/>
  <c r="D3343" i="3"/>
  <c r="B3344" i="3"/>
  <c r="C3344" i="3"/>
  <c r="D3344" i="3"/>
  <c r="B3345" i="3"/>
  <c r="C3345" i="3"/>
  <c r="D3345" i="3"/>
  <c r="B3346" i="3"/>
  <c r="C3346" i="3"/>
  <c r="D3346" i="3"/>
  <c r="B3347" i="3"/>
  <c r="C3347" i="3"/>
  <c r="D3347" i="3"/>
  <c r="B3348" i="3"/>
  <c r="C3348" i="3"/>
  <c r="D3348" i="3"/>
  <c r="B3349" i="3"/>
  <c r="C3349" i="3"/>
  <c r="D3349" i="3"/>
  <c r="B3350" i="3"/>
  <c r="C3350" i="3"/>
  <c r="D3350" i="3"/>
  <c r="B3351" i="3"/>
  <c r="C3351" i="3"/>
  <c r="D3351" i="3"/>
  <c r="B3352" i="3"/>
  <c r="C3352" i="3"/>
  <c r="D3352" i="3"/>
  <c r="B3353" i="3"/>
  <c r="C3353" i="3"/>
  <c r="D3353" i="3"/>
  <c r="B3354" i="3"/>
  <c r="C3354" i="3"/>
  <c r="D3354" i="3"/>
  <c r="B3355" i="3"/>
  <c r="C3355" i="3"/>
  <c r="D3355" i="3"/>
  <c r="B3356" i="3"/>
  <c r="C3356" i="3"/>
  <c r="D3356" i="3"/>
  <c r="B3357" i="3"/>
  <c r="C3357" i="3"/>
  <c r="D3357" i="3"/>
  <c r="B3358" i="3"/>
  <c r="C3358" i="3"/>
  <c r="D3358" i="3"/>
  <c r="B3359" i="3"/>
  <c r="C3359" i="3"/>
  <c r="D3359" i="3"/>
  <c r="B3360" i="3"/>
  <c r="C3360" i="3"/>
  <c r="D3360" i="3"/>
  <c r="B3361" i="3"/>
  <c r="C3361" i="3"/>
  <c r="D3361" i="3"/>
  <c r="B3362" i="3"/>
  <c r="C3362" i="3"/>
  <c r="D3362" i="3"/>
  <c r="B3363" i="3"/>
  <c r="C3363" i="3"/>
  <c r="D3363" i="3"/>
  <c r="B3364" i="3"/>
  <c r="C3364" i="3"/>
  <c r="D3364" i="3"/>
  <c r="B3365" i="3"/>
  <c r="C3365" i="3"/>
  <c r="D3365" i="3"/>
  <c r="B3366" i="3"/>
  <c r="C3366" i="3"/>
  <c r="D3366" i="3"/>
  <c r="B3367" i="3"/>
  <c r="C3367" i="3"/>
  <c r="D3367" i="3"/>
  <c r="B3368" i="3"/>
  <c r="C3368" i="3"/>
  <c r="D3368" i="3"/>
  <c r="B3369" i="3"/>
  <c r="C3369" i="3"/>
  <c r="D3369" i="3"/>
  <c r="B3370" i="3"/>
  <c r="C3370" i="3"/>
  <c r="D3370" i="3"/>
  <c r="B3371" i="3"/>
  <c r="C3371" i="3"/>
  <c r="D3371" i="3"/>
  <c r="B3372" i="3"/>
  <c r="C3372" i="3"/>
  <c r="D3372" i="3"/>
  <c r="B3373" i="3"/>
  <c r="C3373" i="3"/>
  <c r="D3373" i="3"/>
  <c r="B3374" i="3"/>
  <c r="C3374" i="3"/>
  <c r="D3374" i="3"/>
  <c r="B3375" i="3"/>
  <c r="C3375" i="3"/>
  <c r="D3375" i="3"/>
  <c r="B3376" i="3"/>
  <c r="C3376" i="3"/>
  <c r="D3376" i="3"/>
  <c r="B3377" i="3"/>
  <c r="C3377" i="3"/>
  <c r="D3377" i="3"/>
  <c r="B3378" i="3"/>
  <c r="C3378" i="3"/>
  <c r="D3378" i="3"/>
  <c r="B3379" i="3"/>
  <c r="C3379" i="3"/>
  <c r="D3379" i="3"/>
  <c r="B3380" i="3"/>
  <c r="C3380" i="3"/>
  <c r="D3380" i="3"/>
  <c r="B3381" i="3"/>
  <c r="C3381" i="3"/>
  <c r="D3381" i="3"/>
  <c r="B3382" i="3"/>
  <c r="C3382" i="3"/>
  <c r="D3382" i="3"/>
  <c r="B3383" i="3"/>
  <c r="C3383" i="3"/>
  <c r="D3383" i="3"/>
  <c r="B3384" i="3"/>
  <c r="C3384" i="3"/>
  <c r="D3384" i="3"/>
  <c r="B3385" i="3"/>
  <c r="C3385" i="3"/>
  <c r="D3385" i="3"/>
  <c r="B3386" i="3"/>
  <c r="C3386" i="3"/>
  <c r="D3386" i="3"/>
  <c r="B3387" i="3"/>
  <c r="C3387" i="3"/>
  <c r="D3387" i="3"/>
  <c r="B3388" i="3"/>
  <c r="C3388" i="3"/>
  <c r="D3388" i="3"/>
  <c r="B3389" i="3"/>
  <c r="C3389" i="3"/>
  <c r="D3389" i="3"/>
  <c r="B3390" i="3"/>
  <c r="C3390" i="3"/>
  <c r="D3390" i="3"/>
  <c r="B3391" i="3"/>
  <c r="C3391" i="3"/>
  <c r="D3391" i="3"/>
  <c r="B3392" i="3"/>
  <c r="C3392" i="3"/>
  <c r="D3392" i="3"/>
  <c r="B3393" i="3"/>
  <c r="C3393" i="3"/>
  <c r="D3393" i="3"/>
  <c r="B3394" i="3"/>
  <c r="C3394" i="3"/>
  <c r="D3394" i="3"/>
  <c r="B3395" i="3"/>
  <c r="C3395" i="3"/>
  <c r="D3395" i="3"/>
  <c r="B3396" i="3"/>
  <c r="C3396" i="3"/>
  <c r="D3396" i="3"/>
  <c r="B3397" i="3"/>
  <c r="C3397" i="3"/>
  <c r="D3397" i="3"/>
  <c r="B3398" i="3"/>
  <c r="C3398" i="3"/>
  <c r="D3398" i="3"/>
  <c r="B3399" i="3"/>
  <c r="C3399" i="3"/>
  <c r="D3399" i="3"/>
  <c r="B3400" i="3"/>
  <c r="C3400" i="3"/>
  <c r="D3400" i="3"/>
  <c r="B3401" i="3"/>
  <c r="C3401" i="3"/>
  <c r="D3401" i="3"/>
  <c r="B3402" i="3"/>
  <c r="C3402" i="3"/>
  <c r="D3402" i="3"/>
  <c r="B3403" i="3"/>
  <c r="C3403" i="3"/>
  <c r="D3403" i="3"/>
  <c r="B3404" i="3"/>
  <c r="C3404" i="3"/>
  <c r="D3404" i="3"/>
  <c r="B3405" i="3"/>
  <c r="C3405" i="3"/>
  <c r="D3405" i="3"/>
  <c r="B3406" i="3"/>
  <c r="C3406" i="3"/>
  <c r="D3406" i="3"/>
  <c r="B3407" i="3"/>
  <c r="C3407" i="3"/>
  <c r="D3407" i="3"/>
  <c r="B3408" i="3"/>
  <c r="C3408" i="3"/>
  <c r="D3408" i="3"/>
  <c r="B3409" i="3"/>
  <c r="C3409" i="3"/>
  <c r="D3409" i="3"/>
  <c r="B3410" i="3"/>
  <c r="C3410" i="3"/>
  <c r="D3410" i="3"/>
  <c r="B3411" i="3"/>
  <c r="C3411" i="3"/>
  <c r="D3411" i="3"/>
  <c r="B3412" i="3"/>
  <c r="C3412" i="3"/>
  <c r="D3412" i="3"/>
  <c r="B3413" i="3"/>
  <c r="C3413" i="3"/>
  <c r="D3413" i="3"/>
  <c r="B3414" i="3"/>
  <c r="C3414" i="3"/>
  <c r="D3414" i="3"/>
  <c r="B3415" i="3"/>
  <c r="C3415" i="3"/>
  <c r="D3415" i="3"/>
  <c r="B3416" i="3"/>
  <c r="C3416" i="3"/>
  <c r="D3416" i="3"/>
  <c r="B3417" i="3"/>
  <c r="C3417" i="3"/>
  <c r="D3417" i="3"/>
  <c r="B3418" i="3"/>
  <c r="C3418" i="3"/>
  <c r="D3418" i="3"/>
  <c r="B3419" i="3"/>
  <c r="C3419" i="3"/>
  <c r="D3419" i="3"/>
  <c r="B3420" i="3"/>
  <c r="C3420" i="3"/>
  <c r="D3420" i="3"/>
  <c r="B3421" i="3"/>
  <c r="C3421" i="3"/>
  <c r="D3421" i="3"/>
  <c r="B3422" i="3"/>
  <c r="C3422" i="3"/>
  <c r="D3422" i="3"/>
  <c r="B3423" i="3"/>
  <c r="C3423" i="3"/>
  <c r="D3423" i="3"/>
  <c r="B3424" i="3"/>
  <c r="C3424" i="3"/>
  <c r="D3424" i="3"/>
  <c r="B3425" i="3"/>
  <c r="C3425" i="3"/>
  <c r="D3425" i="3"/>
  <c r="B3426" i="3"/>
  <c r="C3426" i="3"/>
  <c r="D3426" i="3"/>
  <c r="B3427" i="3"/>
  <c r="C3427" i="3"/>
  <c r="D3427" i="3"/>
  <c r="B3428" i="3"/>
  <c r="C3428" i="3"/>
  <c r="D3428" i="3"/>
  <c r="B3429" i="3"/>
  <c r="C3429" i="3"/>
  <c r="D3429" i="3"/>
  <c r="B3430" i="3"/>
  <c r="C3430" i="3"/>
  <c r="D3430" i="3"/>
  <c r="B3431" i="3"/>
  <c r="C3431" i="3"/>
  <c r="D3431" i="3"/>
  <c r="B3432" i="3"/>
  <c r="C3432" i="3"/>
  <c r="D3432" i="3"/>
  <c r="B3433" i="3"/>
  <c r="C3433" i="3"/>
  <c r="D3433" i="3"/>
  <c r="B3434" i="3"/>
  <c r="C3434" i="3"/>
  <c r="D3434" i="3"/>
  <c r="B3435" i="3"/>
  <c r="C3435" i="3"/>
  <c r="D3435" i="3"/>
  <c r="B3436" i="3"/>
  <c r="C3436" i="3"/>
  <c r="D3436" i="3"/>
  <c r="B3437" i="3"/>
  <c r="C3437" i="3"/>
  <c r="D3437" i="3"/>
  <c r="B3438" i="3"/>
  <c r="C3438" i="3"/>
  <c r="D3438" i="3"/>
  <c r="B3439" i="3"/>
  <c r="C3439" i="3"/>
  <c r="D3439" i="3"/>
  <c r="B3440" i="3"/>
  <c r="C3440" i="3"/>
  <c r="D3440" i="3"/>
  <c r="B3441" i="3"/>
  <c r="C3441" i="3"/>
  <c r="D3441" i="3"/>
  <c r="B3442" i="3"/>
  <c r="C3442" i="3"/>
  <c r="D3442" i="3"/>
  <c r="B3443" i="3"/>
  <c r="C3443" i="3"/>
  <c r="D3443" i="3"/>
  <c r="B3444" i="3"/>
  <c r="C3444" i="3"/>
  <c r="D3444" i="3"/>
  <c r="B3445" i="3"/>
  <c r="C3445" i="3"/>
  <c r="D3445" i="3"/>
  <c r="B3446" i="3"/>
  <c r="C3446" i="3"/>
  <c r="D3446" i="3"/>
  <c r="B3447" i="3"/>
  <c r="C3447" i="3"/>
  <c r="D3447" i="3"/>
  <c r="B3448" i="3"/>
  <c r="C3448" i="3"/>
  <c r="D3448" i="3"/>
  <c r="B3449" i="3"/>
  <c r="C3449" i="3"/>
  <c r="D3449" i="3"/>
  <c r="B3450" i="3"/>
  <c r="C3450" i="3"/>
  <c r="D3450" i="3"/>
  <c r="B3451" i="3"/>
  <c r="C3451" i="3"/>
  <c r="D3451" i="3"/>
  <c r="B3452" i="3"/>
  <c r="C3452" i="3"/>
  <c r="D3452" i="3"/>
  <c r="B3453" i="3"/>
  <c r="C3453" i="3"/>
  <c r="D3453" i="3"/>
  <c r="B3454" i="3"/>
  <c r="C3454" i="3"/>
  <c r="D3454" i="3"/>
  <c r="B3455" i="3"/>
  <c r="C3455" i="3"/>
  <c r="D3455" i="3"/>
  <c r="B3456" i="3"/>
  <c r="C3456" i="3"/>
  <c r="D3456" i="3"/>
  <c r="B3457" i="3"/>
  <c r="C3457" i="3"/>
  <c r="D3457" i="3"/>
  <c r="B3458" i="3"/>
  <c r="C3458" i="3"/>
  <c r="D3458" i="3"/>
  <c r="B3459" i="3"/>
  <c r="C3459" i="3"/>
  <c r="D3459" i="3"/>
  <c r="B3460" i="3"/>
  <c r="C3460" i="3"/>
  <c r="D3460" i="3"/>
  <c r="B3461" i="3"/>
  <c r="C3461" i="3"/>
  <c r="D3461" i="3"/>
  <c r="B3462" i="3"/>
  <c r="C3462" i="3"/>
  <c r="D3462" i="3"/>
  <c r="B3463" i="3"/>
  <c r="C3463" i="3"/>
  <c r="D3463" i="3"/>
  <c r="B3464" i="3"/>
  <c r="C3464" i="3"/>
  <c r="D3464" i="3"/>
  <c r="B3465" i="3"/>
  <c r="C3465" i="3"/>
  <c r="D3465" i="3"/>
  <c r="B3466" i="3"/>
  <c r="C3466" i="3"/>
  <c r="D3466" i="3"/>
  <c r="B3467" i="3"/>
  <c r="C3467" i="3"/>
  <c r="D3467" i="3"/>
  <c r="B3468" i="3"/>
  <c r="C3468" i="3"/>
  <c r="D3468" i="3"/>
  <c r="B3469" i="3"/>
  <c r="C3469" i="3"/>
  <c r="D3469" i="3"/>
  <c r="B3470" i="3"/>
  <c r="C3470" i="3"/>
  <c r="D3470" i="3"/>
  <c r="B3471" i="3"/>
  <c r="C3471" i="3"/>
  <c r="D3471" i="3"/>
  <c r="B3472" i="3"/>
  <c r="C3472" i="3"/>
  <c r="D3472" i="3"/>
  <c r="B3473" i="3"/>
  <c r="C3473" i="3"/>
  <c r="D3473" i="3"/>
  <c r="B3474" i="3"/>
  <c r="C3474" i="3"/>
  <c r="D3474" i="3"/>
  <c r="B3475" i="3"/>
  <c r="C3475" i="3"/>
  <c r="D3475" i="3"/>
  <c r="B3476" i="3"/>
  <c r="C3476" i="3"/>
  <c r="D3476" i="3"/>
  <c r="B3477" i="3"/>
  <c r="C3477" i="3"/>
  <c r="D3477" i="3"/>
  <c r="B3478" i="3"/>
  <c r="C3478" i="3"/>
  <c r="D3478" i="3"/>
  <c r="B3479" i="3"/>
  <c r="C3479" i="3"/>
  <c r="D3479" i="3"/>
  <c r="B3480" i="3"/>
  <c r="C3480" i="3"/>
  <c r="D3480" i="3"/>
  <c r="B3481" i="3"/>
  <c r="C3481" i="3"/>
  <c r="D3481" i="3"/>
  <c r="B3482" i="3"/>
  <c r="C3482" i="3"/>
  <c r="D3482" i="3"/>
  <c r="B3483" i="3"/>
  <c r="C3483" i="3"/>
  <c r="D3483" i="3"/>
  <c r="B3484" i="3"/>
  <c r="C3484" i="3"/>
  <c r="D3484" i="3"/>
  <c r="B3485" i="3"/>
  <c r="C3485" i="3"/>
  <c r="D3485" i="3"/>
  <c r="B3486" i="3"/>
  <c r="C3486" i="3"/>
  <c r="D3486" i="3"/>
  <c r="B3487" i="3"/>
  <c r="C3487" i="3"/>
  <c r="D3487" i="3"/>
  <c r="B3488" i="3"/>
  <c r="C3488" i="3"/>
  <c r="D3488" i="3"/>
  <c r="B3489" i="3"/>
  <c r="C3489" i="3"/>
  <c r="D3489" i="3"/>
  <c r="B3490" i="3"/>
  <c r="C3490" i="3"/>
  <c r="D3490" i="3"/>
  <c r="B3491" i="3"/>
  <c r="C3491" i="3"/>
  <c r="D3491" i="3"/>
  <c r="B3492" i="3"/>
  <c r="C3492" i="3"/>
  <c r="D3492" i="3"/>
  <c r="B3493" i="3"/>
  <c r="C3493" i="3"/>
  <c r="D3493" i="3"/>
  <c r="B3494" i="3"/>
  <c r="C3494" i="3"/>
  <c r="D3494" i="3"/>
  <c r="B3495" i="3"/>
  <c r="C3495" i="3"/>
  <c r="D3495" i="3"/>
  <c r="B3496" i="3"/>
  <c r="C3496" i="3"/>
  <c r="D3496" i="3"/>
  <c r="B3497" i="3"/>
  <c r="C3497" i="3"/>
  <c r="D3497" i="3"/>
  <c r="B3498" i="3"/>
  <c r="C3498" i="3"/>
  <c r="D3498" i="3"/>
  <c r="B3499" i="3"/>
  <c r="C3499" i="3"/>
  <c r="D3499" i="3"/>
  <c r="B3500" i="3"/>
  <c r="C3500" i="3"/>
  <c r="D3500" i="3"/>
  <c r="B3501" i="3"/>
  <c r="C3501" i="3"/>
  <c r="D3501" i="3"/>
  <c r="B3502" i="3"/>
  <c r="C3502" i="3"/>
  <c r="D3502" i="3"/>
  <c r="B3503" i="3"/>
  <c r="C3503" i="3"/>
  <c r="D3503" i="3"/>
  <c r="B3504" i="3"/>
  <c r="C3504" i="3"/>
  <c r="D3504" i="3"/>
  <c r="B3505" i="3"/>
  <c r="C3505" i="3"/>
  <c r="D3505" i="3"/>
  <c r="B3506" i="3"/>
  <c r="C3506" i="3"/>
  <c r="D3506" i="3"/>
  <c r="B3507" i="3"/>
  <c r="C3507" i="3"/>
  <c r="D3507" i="3"/>
  <c r="B3508" i="3"/>
  <c r="C3508" i="3"/>
  <c r="D3508" i="3"/>
  <c r="B3509" i="3"/>
  <c r="C3509" i="3"/>
  <c r="D3509" i="3"/>
  <c r="B3510" i="3"/>
  <c r="C3510" i="3"/>
  <c r="D3510" i="3"/>
  <c r="B3511" i="3"/>
  <c r="C3511" i="3"/>
  <c r="D3511" i="3"/>
  <c r="B3512" i="3"/>
  <c r="C3512" i="3"/>
  <c r="D3512" i="3"/>
  <c r="B3513" i="3"/>
  <c r="C3513" i="3"/>
  <c r="D3513" i="3"/>
  <c r="B3514" i="3"/>
  <c r="C3514" i="3"/>
  <c r="D3514" i="3"/>
  <c r="B3515" i="3"/>
  <c r="C3515" i="3"/>
  <c r="D3515" i="3"/>
  <c r="B3516" i="3"/>
  <c r="C3516" i="3"/>
  <c r="D3516" i="3"/>
  <c r="B3517" i="3"/>
  <c r="C3517" i="3"/>
  <c r="D3517" i="3"/>
  <c r="B3518" i="3"/>
  <c r="C3518" i="3"/>
  <c r="D3518" i="3"/>
  <c r="B3519" i="3"/>
  <c r="C3519" i="3"/>
  <c r="D3519" i="3"/>
  <c r="B3520" i="3"/>
  <c r="C3520" i="3"/>
  <c r="D3520" i="3"/>
  <c r="B3521" i="3"/>
  <c r="C3521" i="3"/>
  <c r="D3521" i="3"/>
  <c r="B3522" i="3"/>
  <c r="C3522" i="3"/>
  <c r="D3522" i="3"/>
  <c r="B3523" i="3"/>
  <c r="C3523" i="3"/>
  <c r="D3523" i="3"/>
  <c r="B3524" i="3"/>
  <c r="C3524" i="3"/>
  <c r="D3524" i="3"/>
  <c r="B3525" i="3"/>
  <c r="C3525" i="3"/>
  <c r="D3525" i="3"/>
  <c r="B3526" i="3"/>
  <c r="C3526" i="3"/>
  <c r="D3526" i="3"/>
  <c r="B3527" i="3"/>
  <c r="C3527" i="3"/>
  <c r="D3527" i="3"/>
  <c r="B3528" i="3"/>
  <c r="C3528" i="3"/>
  <c r="D3528" i="3"/>
  <c r="B3529" i="3"/>
  <c r="C3529" i="3"/>
  <c r="D3529" i="3"/>
  <c r="B3530" i="3"/>
  <c r="C3530" i="3"/>
  <c r="D3530" i="3"/>
  <c r="B3531" i="3"/>
  <c r="C3531" i="3"/>
  <c r="D3531" i="3"/>
  <c r="B3532" i="3"/>
  <c r="C3532" i="3"/>
  <c r="D3532" i="3"/>
  <c r="B3533" i="3"/>
  <c r="C3533" i="3"/>
  <c r="D3533" i="3"/>
  <c r="B3534" i="3"/>
  <c r="C3534" i="3"/>
  <c r="D3534" i="3"/>
  <c r="B3535" i="3"/>
  <c r="C3535" i="3"/>
  <c r="D3535" i="3"/>
  <c r="B3536" i="3"/>
  <c r="C3536" i="3"/>
  <c r="D3536" i="3"/>
  <c r="B3537" i="3"/>
  <c r="C3537" i="3"/>
  <c r="D3537" i="3"/>
  <c r="B3538" i="3"/>
  <c r="C3538" i="3"/>
  <c r="D3538" i="3"/>
  <c r="B3539" i="3"/>
  <c r="C3539" i="3"/>
  <c r="D3539" i="3"/>
  <c r="B3540" i="3"/>
  <c r="C3540" i="3"/>
  <c r="D3540" i="3"/>
  <c r="B3541" i="3"/>
  <c r="C3541" i="3"/>
  <c r="D3541" i="3"/>
  <c r="B3542" i="3"/>
  <c r="C3542" i="3"/>
  <c r="D3542" i="3"/>
  <c r="B3543" i="3"/>
  <c r="C3543" i="3"/>
  <c r="D3543" i="3"/>
  <c r="B3544" i="3"/>
  <c r="C3544" i="3"/>
  <c r="D3544" i="3"/>
  <c r="B3545" i="3"/>
  <c r="C3545" i="3"/>
  <c r="D3545" i="3"/>
  <c r="B3546" i="3"/>
  <c r="C3546" i="3"/>
  <c r="D3546" i="3"/>
  <c r="B3547" i="3"/>
  <c r="C3547" i="3"/>
  <c r="D3547" i="3"/>
  <c r="B3548" i="3"/>
  <c r="C3548" i="3"/>
  <c r="D3548" i="3"/>
  <c r="B3549" i="3"/>
  <c r="C3549" i="3"/>
  <c r="D3549" i="3"/>
  <c r="B3550" i="3"/>
  <c r="C3550" i="3"/>
  <c r="D3550" i="3"/>
  <c r="B3551" i="3"/>
  <c r="C3551" i="3"/>
  <c r="D3551" i="3"/>
  <c r="B3552" i="3"/>
  <c r="C3552" i="3"/>
  <c r="D3552" i="3"/>
  <c r="B3553" i="3"/>
  <c r="C3553" i="3"/>
  <c r="D3553" i="3"/>
  <c r="B3554" i="3"/>
  <c r="C3554" i="3"/>
  <c r="D3554" i="3"/>
  <c r="B3555" i="3"/>
  <c r="C3555" i="3"/>
  <c r="D3555" i="3"/>
  <c r="B3556" i="3"/>
  <c r="C3556" i="3"/>
  <c r="D3556" i="3"/>
  <c r="B3557" i="3"/>
  <c r="C3557" i="3"/>
  <c r="D3557" i="3"/>
  <c r="B3558" i="3"/>
  <c r="C3558" i="3"/>
  <c r="D3558" i="3"/>
  <c r="B3559" i="3"/>
  <c r="C3559" i="3"/>
  <c r="D3559" i="3"/>
  <c r="B3560" i="3"/>
  <c r="C3560" i="3"/>
  <c r="D3560" i="3"/>
  <c r="B3561" i="3"/>
  <c r="C3561" i="3"/>
  <c r="D3561" i="3"/>
  <c r="B3562" i="3"/>
  <c r="C3562" i="3"/>
  <c r="D3562" i="3"/>
  <c r="B3563" i="3"/>
  <c r="C3563" i="3"/>
  <c r="D3563" i="3"/>
  <c r="B3564" i="3"/>
  <c r="C3564" i="3"/>
  <c r="D3564" i="3"/>
  <c r="B3565" i="3"/>
  <c r="C3565" i="3"/>
  <c r="D3565" i="3"/>
  <c r="B3566" i="3"/>
  <c r="C3566" i="3"/>
  <c r="D3566" i="3"/>
  <c r="B3567" i="3"/>
  <c r="C3567" i="3"/>
  <c r="D3567" i="3"/>
  <c r="B3568" i="3"/>
  <c r="C3568" i="3"/>
  <c r="D3568" i="3"/>
  <c r="B3569" i="3"/>
  <c r="C3569" i="3"/>
  <c r="D3569" i="3"/>
  <c r="B3570" i="3"/>
  <c r="C3570" i="3"/>
  <c r="D3570" i="3"/>
  <c r="B3571" i="3"/>
  <c r="C3571" i="3"/>
  <c r="D3571" i="3"/>
  <c r="B3572" i="3"/>
  <c r="C3572" i="3"/>
  <c r="D3572" i="3"/>
  <c r="B3573" i="3"/>
  <c r="C3573" i="3"/>
  <c r="D3573" i="3"/>
  <c r="B3574" i="3"/>
  <c r="C3574" i="3"/>
  <c r="D3574" i="3"/>
  <c r="B3575" i="3"/>
  <c r="C3575" i="3"/>
  <c r="D3575" i="3"/>
  <c r="B3576" i="3"/>
  <c r="C3576" i="3"/>
  <c r="D3576" i="3"/>
  <c r="B3577" i="3"/>
  <c r="C3577" i="3"/>
  <c r="D3577" i="3"/>
  <c r="B3578" i="3"/>
  <c r="C3578" i="3"/>
  <c r="D3578" i="3"/>
  <c r="B3579" i="3"/>
  <c r="C3579" i="3"/>
  <c r="D3579" i="3"/>
  <c r="B3580" i="3"/>
  <c r="C3580" i="3"/>
  <c r="D3580" i="3"/>
  <c r="B3581" i="3"/>
  <c r="C3581" i="3"/>
  <c r="D3581" i="3"/>
  <c r="B3582" i="3"/>
  <c r="C3582" i="3"/>
  <c r="D3582" i="3"/>
  <c r="B3583" i="3"/>
  <c r="C3583" i="3"/>
  <c r="D3583" i="3"/>
  <c r="B3584" i="3"/>
  <c r="C3584" i="3"/>
  <c r="D3584" i="3"/>
  <c r="B3585" i="3"/>
  <c r="C3585" i="3"/>
  <c r="D3585" i="3"/>
  <c r="B3586" i="3"/>
  <c r="C3586" i="3"/>
  <c r="D3586" i="3"/>
  <c r="B3587" i="3"/>
  <c r="C3587" i="3"/>
  <c r="D3587" i="3"/>
  <c r="B3588" i="3"/>
  <c r="C3588" i="3"/>
  <c r="D3588" i="3"/>
  <c r="B3589" i="3"/>
  <c r="C3589" i="3"/>
  <c r="D3589" i="3"/>
  <c r="B3590" i="3"/>
  <c r="C3590" i="3"/>
  <c r="D3590" i="3"/>
  <c r="B3591" i="3"/>
  <c r="C3591" i="3"/>
  <c r="D3591" i="3"/>
  <c r="B3592" i="3"/>
  <c r="C3592" i="3"/>
  <c r="D3592" i="3"/>
  <c r="B3593" i="3"/>
  <c r="C3593" i="3"/>
  <c r="D3593" i="3"/>
  <c r="B3594" i="3"/>
  <c r="C3594" i="3"/>
  <c r="D3594" i="3"/>
  <c r="B3595" i="3"/>
  <c r="C3595" i="3"/>
  <c r="D3595" i="3"/>
  <c r="B3596" i="3"/>
  <c r="C3596" i="3"/>
  <c r="D3596" i="3"/>
  <c r="B3597" i="3"/>
  <c r="C3597" i="3"/>
  <c r="D3597" i="3"/>
  <c r="B3598" i="3"/>
  <c r="C3598" i="3"/>
  <c r="D3598" i="3"/>
  <c r="B3599" i="3"/>
  <c r="C3599" i="3"/>
  <c r="D3599" i="3"/>
  <c r="B3600" i="3"/>
  <c r="C3600" i="3"/>
  <c r="D3600" i="3"/>
  <c r="B3601" i="3"/>
  <c r="C3601" i="3"/>
  <c r="D3601" i="3"/>
  <c r="B3602" i="3"/>
  <c r="C3602" i="3"/>
  <c r="D3602" i="3"/>
  <c r="B3603" i="3"/>
  <c r="C3603" i="3"/>
  <c r="D3603" i="3"/>
  <c r="B3604" i="3"/>
  <c r="C3604" i="3"/>
  <c r="D3604" i="3"/>
  <c r="B3605" i="3"/>
  <c r="C3605" i="3"/>
  <c r="D3605" i="3"/>
  <c r="B3606" i="3"/>
  <c r="C3606" i="3"/>
  <c r="D3606" i="3"/>
  <c r="B3607" i="3"/>
  <c r="C3607" i="3"/>
  <c r="D3607" i="3"/>
  <c r="B3608" i="3"/>
  <c r="C3608" i="3"/>
  <c r="D3608" i="3"/>
  <c r="B3609" i="3"/>
  <c r="C3609" i="3"/>
  <c r="D3609" i="3"/>
  <c r="B3610" i="3"/>
  <c r="C3610" i="3"/>
  <c r="D3610" i="3"/>
  <c r="B3611" i="3"/>
  <c r="C3611" i="3"/>
  <c r="D3611" i="3"/>
  <c r="B3612" i="3"/>
  <c r="C3612" i="3"/>
  <c r="D3612" i="3"/>
  <c r="B3613" i="3"/>
  <c r="C3613" i="3"/>
  <c r="D3613" i="3"/>
  <c r="B3614" i="3"/>
  <c r="C3614" i="3"/>
  <c r="D3614" i="3"/>
  <c r="B3615" i="3"/>
  <c r="C3615" i="3"/>
  <c r="D3615" i="3"/>
  <c r="B3616" i="3"/>
  <c r="C3616" i="3"/>
  <c r="D3616" i="3"/>
  <c r="B3617" i="3"/>
  <c r="C3617" i="3"/>
  <c r="D3617" i="3"/>
  <c r="B3618" i="3"/>
  <c r="C3618" i="3"/>
  <c r="D3618" i="3"/>
  <c r="B3619" i="3"/>
  <c r="C3619" i="3"/>
  <c r="D3619" i="3"/>
  <c r="B3620" i="3"/>
  <c r="C3620" i="3"/>
  <c r="D3620" i="3"/>
  <c r="B3621" i="3"/>
  <c r="C3621" i="3"/>
  <c r="D3621" i="3"/>
  <c r="B3622" i="3"/>
  <c r="C3622" i="3"/>
  <c r="D3622" i="3"/>
  <c r="B3623" i="3"/>
  <c r="C3623" i="3"/>
  <c r="D3623" i="3"/>
  <c r="B3624" i="3"/>
  <c r="C3624" i="3"/>
  <c r="D3624" i="3"/>
  <c r="B3625" i="3"/>
  <c r="C3625" i="3"/>
  <c r="D3625" i="3"/>
  <c r="B3626" i="3"/>
  <c r="C3626" i="3"/>
  <c r="D3626" i="3"/>
  <c r="B3627" i="3"/>
  <c r="C3627" i="3"/>
  <c r="D3627" i="3"/>
  <c r="B3628" i="3"/>
  <c r="C3628" i="3"/>
  <c r="D3628" i="3"/>
  <c r="B3629" i="3"/>
  <c r="C3629" i="3"/>
  <c r="D3629" i="3"/>
  <c r="B3630" i="3"/>
  <c r="C3630" i="3"/>
  <c r="D3630" i="3"/>
  <c r="B3631" i="3"/>
  <c r="C3631" i="3"/>
  <c r="D3631" i="3"/>
  <c r="B3632" i="3"/>
  <c r="C3632" i="3"/>
  <c r="D3632" i="3"/>
  <c r="B3633" i="3"/>
  <c r="C3633" i="3"/>
  <c r="D3633" i="3"/>
  <c r="B3634" i="3"/>
  <c r="C3634" i="3"/>
  <c r="D3634" i="3"/>
  <c r="B3635" i="3"/>
  <c r="C3635" i="3"/>
  <c r="D3635" i="3"/>
  <c r="B3636" i="3"/>
  <c r="C3636" i="3"/>
  <c r="D3636" i="3"/>
  <c r="B3637" i="3"/>
  <c r="C3637" i="3"/>
  <c r="D3637" i="3"/>
  <c r="B3638" i="3"/>
  <c r="C3638" i="3"/>
  <c r="D3638" i="3"/>
  <c r="B3639" i="3"/>
  <c r="C3639" i="3"/>
  <c r="D3639" i="3"/>
  <c r="B3640" i="3"/>
  <c r="C3640" i="3"/>
  <c r="D3640" i="3"/>
  <c r="B3641" i="3"/>
  <c r="C3641" i="3"/>
  <c r="D3641" i="3"/>
  <c r="B3642" i="3"/>
  <c r="C3642" i="3"/>
  <c r="D3642" i="3"/>
  <c r="B3643" i="3"/>
  <c r="C3643" i="3"/>
  <c r="D3643" i="3"/>
  <c r="B3644" i="3"/>
  <c r="C3644" i="3"/>
  <c r="D3644" i="3"/>
  <c r="B3645" i="3"/>
  <c r="C3645" i="3"/>
  <c r="D3645" i="3"/>
  <c r="B3646" i="3"/>
  <c r="C3646" i="3"/>
  <c r="D3646" i="3"/>
  <c r="B3647" i="3"/>
  <c r="C3647" i="3"/>
  <c r="D3647" i="3"/>
  <c r="B3648" i="3"/>
  <c r="C3648" i="3"/>
  <c r="D3648" i="3"/>
  <c r="B3649" i="3"/>
  <c r="C3649" i="3"/>
  <c r="D3649" i="3"/>
  <c r="B3650" i="3"/>
  <c r="C3650" i="3"/>
  <c r="D3650" i="3"/>
  <c r="B3651" i="3"/>
  <c r="C3651" i="3"/>
  <c r="D3651" i="3"/>
  <c r="B3652" i="3"/>
  <c r="C3652" i="3"/>
  <c r="D3652" i="3"/>
  <c r="B3653" i="3"/>
  <c r="C3653" i="3"/>
  <c r="D3653" i="3"/>
  <c r="B3654" i="3"/>
  <c r="C3654" i="3"/>
  <c r="D3654" i="3"/>
  <c r="B3655" i="3"/>
  <c r="C3655" i="3"/>
  <c r="D3655" i="3"/>
  <c r="B3656" i="3"/>
  <c r="C3656" i="3"/>
  <c r="D3656" i="3"/>
  <c r="B3657" i="3"/>
  <c r="C3657" i="3"/>
  <c r="D3657" i="3"/>
  <c r="B3658" i="3"/>
  <c r="C3658" i="3"/>
  <c r="D3658" i="3"/>
  <c r="B3659" i="3"/>
  <c r="C3659" i="3"/>
  <c r="D3659" i="3"/>
  <c r="B3660" i="3"/>
  <c r="C3660" i="3"/>
  <c r="D3660" i="3"/>
  <c r="B3661" i="3"/>
  <c r="C3661" i="3"/>
  <c r="D3661" i="3"/>
  <c r="B3662" i="3"/>
  <c r="C3662" i="3"/>
  <c r="D3662" i="3"/>
  <c r="B3663" i="3"/>
  <c r="C3663" i="3"/>
  <c r="D3663" i="3"/>
  <c r="B3664" i="3"/>
  <c r="C3664" i="3"/>
  <c r="D3664" i="3"/>
  <c r="B3665" i="3"/>
  <c r="C3665" i="3"/>
  <c r="D3665" i="3"/>
  <c r="B3666" i="3"/>
  <c r="C3666" i="3"/>
  <c r="D3666" i="3"/>
  <c r="B3667" i="3"/>
  <c r="C3667" i="3"/>
  <c r="D3667" i="3"/>
  <c r="B3668" i="3"/>
  <c r="C3668" i="3"/>
  <c r="D3668" i="3"/>
  <c r="B3669" i="3"/>
  <c r="C3669" i="3"/>
  <c r="D3669" i="3"/>
  <c r="B3670" i="3"/>
  <c r="C3670" i="3"/>
  <c r="D3670" i="3"/>
  <c r="B3671" i="3"/>
  <c r="C3671" i="3"/>
  <c r="D3671" i="3"/>
  <c r="B3672" i="3"/>
  <c r="C3672" i="3"/>
  <c r="D3672" i="3"/>
  <c r="B3673" i="3"/>
  <c r="C3673" i="3"/>
  <c r="D3673" i="3"/>
  <c r="B3674" i="3"/>
  <c r="C3674" i="3"/>
  <c r="D3674" i="3"/>
  <c r="B3675" i="3"/>
  <c r="C3675" i="3"/>
  <c r="D3675" i="3"/>
  <c r="B3676" i="3"/>
  <c r="C3676" i="3"/>
  <c r="D3676" i="3"/>
  <c r="B3677" i="3"/>
  <c r="C3677" i="3"/>
  <c r="D3677" i="3"/>
  <c r="B3678" i="3"/>
  <c r="C3678" i="3"/>
  <c r="D3678" i="3"/>
  <c r="B3679" i="3"/>
  <c r="C3679" i="3"/>
  <c r="D3679" i="3"/>
  <c r="B3680" i="3"/>
  <c r="C3680" i="3"/>
  <c r="D3680" i="3"/>
  <c r="B3681" i="3"/>
  <c r="C3681" i="3"/>
  <c r="D3681" i="3"/>
  <c r="B3682" i="3"/>
  <c r="C3682" i="3"/>
  <c r="D3682" i="3"/>
  <c r="B3683" i="3"/>
  <c r="C3683" i="3"/>
  <c r="D3683" i="3"/>
  <c r="B3684" i="3"/>
  <c r="C3684" i="3"/>
  <c r="D3684" i="3"/>
  <c r="B3685" i="3"/>
  <c r="C3685" i="3"/>
  <c r="D3685" i="3"/>
  <c r="B3686" i="3"/>
  <c r="C3686" i="3"/>
  <c r="D3686" i="3"/>
  <c r="B3687" i="3"/>
  <c r="C3687" i="3"/>
  <c r="D3687" i="3"/>
  <c r="B3688" i="3"/>
  <c r="C3688" i="3"/>
  <c r="D3688" i="3"/>
  <c r="B3689" i="3"/>
  <c r="C3689" i="3"/>
  <c r="D3689" i="3"/>
  <c r="B3690" i="3"/>
  <c r="C3690" i="3"/>
  <c r="D3690" i="3"/>
  <c r="B3691" i="3"/>
  <c r="C3691" i="3"/>
  <c r="D3691" i="3"/>
  <c r="B3692" i="3"/>
  <c r="C3692" i="3"/>
  <c r="D3692" i="3"/>
  <c r="B3693" i="3"/>
  <c r="C3693" i="3"/>
  <c r="D3693" i="3"/>
  <c r="B3694" i="3"/>
  <c r="C3694" i="3"/>
  <c r="D3694" i="3"/>
  <c r="B3695" i="3"/>
  <c r="C3695" i="3"/>
  <c r="D3695" i="3"/>
  <c r="B3696" i="3"/>
  <c r="C3696" i="3"/>
  <c r="D3696" i="3"/>
  <c r="B3697" i="3"/>
  <c r="C3697" i="3"/>
  <c r="D3697" i="3"/>
  <c r="B3698" i="3"/>
  <c r="C3698" i="3"/>
  <c r="D3698" i="3"/>
  <c r="B3699" i="3"/>
  <c r="C3699" i="3"/>
  <c r="D3699" i="3"/>
  <c r="B3700" i="3"/>
  <c r="C3700" i="3"/>
  <c r="D3700" i="3"/>
  <c r="B3701" i="3"/>
  <c r="C3701" i="3"/>
  <c r="D3701" i="3"/>
  <c r="B3702" i="3"/>
  <c r="C3702" i="3"/>
  <c r="D3702" i="3"/>
  <c r="B3703" i="3"/>
  <c r="C3703" i="3"/>
  <c r="D3703" i="3"/>
  <c r="B3704" i="3"/>
  <c r="C3704" i="3"/>
  <c r="D3704" i="3"/>
  <c r="B3705" i="3"/>
  <c r="C3705" i="3"/>
  <c r="D3705" i="3"/>
  <c r="B3706" i="3"/>
  <c r="C3706" i="3"/>
  <c r="D3706" i="3"/>
  <c r="B3707" i="3"/>
  <c r="C3707" i="3"/>
  <c r="D3707" i="3"/>
  <c r="B3708" i="3"/>
  <c r="C3708" i="3"/>
  <c r="D3708" i="3"/>
  <c r="B3709" i="3"/>
  <c r="C3709" i="3"/>
  <c r="D3709" i="3"/>
  <c r="B3710" i="3"/>
  <c r="C3710" i="3"/>
  <c r="D3710" i="3"/>
  <c r="B3711" i="3"/>
  <c r="C3711" i="3"/>
  <c r="D3711" i="3"/>
  <c r="B3712" i="3"/>
  <c r="C3712" i="3"/>
  <c r="D3712" i="3"/>
  <c r="B3713" i="3"/>
  <c r="C3713" i="3"/>
  <c r="D3713" i="3"/>
  <c r="B3714" i="3"/>
  <c r="C3714" i="3"/>
  <c r="D3714" i="3"/>
  <c r="B3715" i="3"/>
  <c r="C3715" i="3"/>
  <c r="D3715" i="3"/>
  <c r="B3716" i="3"/>
  <c r="C3716" i="3"/>
  <c r="D3716" i="3"/>
  <c r="B3717" i="3"/>
  <c r="C3717" i="3"/>
  <c r="D3717" i="3"/>
  <c r="B3718" i="3"/>
  <c r="C3718" i="3"/>
  <c r="D3718" i="3"/>
  <c r="B3719" i="3"/>
  <c r="C3719" i="3"/>
  <c r="D3719" i="3"/>
  <c r="B3720" i="3"/>
  <c r="C3720" i="3"/>
  <c r="D3720" i="3"/>
  <c r="B3721" i="3"/>
  <c r="C3721" i="3"/>
  <c r="D3721" i="3"/>
  <c r="B3722" i="3"/>
  <c r="C3722" i="3"/>
  <c r="D3722" i="3"/>
  <c r="B3723" i="3"/>
  <c r="C3723" i="3"/>
  <c r="D3723" i="3"/>
  <c r="B3724" i="3"/>
  <c r="C3724" i="3"/>
  <c r="D3724" i="3"/>
  <c r="B3725" i="3"/>
  <c r="C3725" i="3"/>
  <c r="D3725" i="3"/>
  <c r="B3726" i="3"/>
  <c r="C3726" i="3"/>
  <c r="D3726" i="3"/>
  <c r="B3727" i="3"/>
  <c r="C3727" i="3"/>
  <c r="D3727" i="3"/>
  <c r="B3728" i="3"/>
  <c r="C3728" i="3"/>
  <c r="D3728" i="3"/>
  <c r="B3729" i="3"/>
  <c r="C3729" i="3"/>
  <c r="D3729" i="3"/>
  <c r="B3730" i="3"/>
  <c r="C3730" i="3"/>
  <c r="D3730" i="3"/>
  <c r="B3731" i="3"/>
  <c r="C3731" i="3"/>
  <c r="D3731" i="3"/>
  <c r="B3732" i="3"/>
  <c r="C3732" i="3"/>
  <c r="D3732" i="3"/>
  <c r="B3733" i="3"/>
  <c r="C3733" i="3"/>
  <c r="D3733" i="3"/>
  <c r="B3734" i="3"/>
  <c r="C3734" i="3"/>
  <c r="D3734" i="3"/>
  <c r="B3735" i="3"/>
  <c r="C3735" i="3"/>
  <c r="D3735" i="3"/>
  <c r="B3736" i="3"/>
  <c r="C3736" i="3"/>
  <c r="D3736" i="3"/>
  <c r="B3737" i="3"/>
  <c r="C3737" i="3"/>
  <c r="D3737" i="3"/>
  <c r="B3738" i="3"/>
  <c r="C3738" i="3"/>
  <c r="D3738" i="3"/>
  <c r="B3739" i="3"/>
  <c r="C3739" i="3"/>
  <c r="D3739" i="3"/>
  <c r="B3740" i="3"/>
  <c r="C3740" i="3"/>
  <c r="D3740" i="3"/>
  <c r="B3741" i="3"/>
  <c r="C3741" i="3"/>
  <c r="D3741" i="3"/>
  <c r="B3742" i="3"/>
  <c r="C3742" i="3"/>
  <c r="D3742" i="3"/>
  <c r="B3743" i="3"/>
  <c r="C3743" i="3"/>
  <c r="D3743" i="3"/>
  <c r="B3744" i="3"/>
  <c r="C3744" i="3"/>
  <c r="D3744" i="3"/>
  <c r="B3745" i="3"/>
  <c r="C3745" i="3"/>
  <c r="D3745" i="3"/>
  <c r="B3746" i="3"/>
  <c r="C3746" i="3"/>
  <c r="D3746" i="3"/>
  <c r="B3747" i="3"/>
  <c r="C3747" i="3"/>
  <c r="D3747" i="3"/>
  <c r="B3748" i="3"/>
  <c r="C3748" i="3"/>
  <c r="D3748" i="3"/>
  <c r="B3749" i="3"/>
  <c r="C3749" i="3"/>
  <c r="D3749" i="3"/>
  <c r="B3750" i="3"/>
  <c r="C3750" i="3"/>
  <c r="D3750" i="3"/>
  <c r="B3751" i="3"/>
  <c r="C3751" i="3"/>
  <c r="D3751" i="3"/>
  <c r="B3752" i="3"/>
  <c r="C3752" i="3"/>
  <c r="D3752" i="3"/>
  <c r="B3753" i="3"/>
  <c r="C3753" i="3"/>
  <c r="D3753" i="3"/>
  <c r="B3754" i="3"/>
  <c r="C3754" i="3"/>
  <c r="D3754" i="3"/>
  <c r="B3755" i="3"/>
  <c r="C3755" i="3"/>
  <c r="D3755" i="3"/>
  <c r="B3756" i="3"/>
  <c r="C3756" i="3"/>
  <c r="D3756" i="3"/>
  <c r="B3757" i="3"/>
  <c r="C3757" i="3"/>
  <c r="D3757" i="3"/>
  <c r="B3758" i="3"/>
  <c r="C3758" i="3"/>
  <c r="D3758" i="3"/>
  <c r="B3759" i="3"/>
  <c r="C3759" i="3"/>
  <c r="D3759" i="3"/>
  <c r="B3760" i="3"/>
  <c r="C3760" i="3"/>
  <c r="D3760" i="3"/>
  <c r="B3761" i="3"/>
  <c r="C3761" i="3"/>
  <c r="D3761" i="3"/>
  <c r="B3762" i="3"/>
  <c r="C3762" i="3"/>
  <c r="D3762" i="3"/>
  <c r="B3763" i="3"/>
  <c r="C3763" i="3"/>
  <c r="D3763" i="3"/>
  <c r="B3764" i="3"/>
  <c r="C3764" i="3"/>
  <c r="D3764" i="3"/>
  <c r="B3765" i="3"/>
  <c r="C3765" i="3"/>
  <c r="D3765" i="3"/>
  <c r="B3766" i="3"/>
  <c r="C3766" i="3"/>
  <c r="D3766" i="3"/>
  <c r="B3767" i="3"/>
  <c r="C3767" i="3"/>
  <c r="D3767" i="3"/>
  <c r="B3768" i="3"/>
  <c r="C3768" i="3"/>
  <c r="D3768" i="3"/>
  <c r="B3769" i="3"/>
  <c r="C3769" i="3"/>
  <c r="D3769" i="3"/>
  <c r="B3770" i="3"/>
  <c r="C3770" i="3"/>
  <c r="D3770" i="3"/>
  <c r="B3771" i="3"/>
  <c r="C3771" i="3"/>
  <c r="D3771" i="3"/>
  <c r="B3772" i="3"/>
  <c r="C3772" i="3"/>
  <c r="D3772" i="3"/>
  <c r="B3773" i="3"/>
  <c r="C3773" i="3"/>
  <c r="D3773" i="3"/>
  <c r="B3774" i="3"/>
  <c r="C3774" i="3"/>
  <c r="D3774" i="3"/>
  <c r="B3775" i="3"/>
  <c r="C3775" i="3"/>
  <c r="D3775" i="3"/>
  <c r="B3776" i="3"/>
  <c r="C3776" i="3"/>
  <c r="D3776" i="3"/>
  <c r="B3777" i="3"/>
  <c r="C3777" i="3"/>
  <c r="D3777" i="3"/>
  <c r="B3778" i="3"/>
  <c r="C3778" i="3"/>
  <c r="D3778" i="3"/>
  <c r="B3779" i="3"/>
  <c r="C3779" i="3"/>
  <c r="D3779" i="3"/>
  <c r="B3780" i="3"/>
  <c r="C3780" i="3"/>
  <c r="D3780" i="3"/>
  <c r="B3781" i="3"/>
  <c r="C3781" i="3"/>
  <c r="D3781" i="3"/>
  <c r="B3782" i="3"/>
  <c r="C3782" i="3"/>
  <c r="D3782" i="3"/>
  <c r="B3783" i="3"/>
  <c r="C3783" i="3"/>
  <c r="D3783" i="3"/>
  <c r="B3784" i="3"/>
  <c r="C3784" i="3"/>
  <c r="D3784" i="3"/>
  <c r="B3785" i="3"/>
  <c r="C3785" i="3"/>
  <c r="D3785" i="3"/>
  <c r="B3786" i="3"/>
  <c r="C3786" i="3"/>
  <c r="D3786" i="3"/>
  <c r="B3787" i="3"/>
  <c r="C3787" i="3"/>
  <c r="D3787" i="3"/>
  <c r="B3788" i="3"/>
  <c r="C3788" i="3"/>
  <c r="D3788" i="3"/>
  <c r="B3789" i="3"/>
  <c r="C3789" i="3"/>
  <c r="D3789" i="3"/>
  <c r="B3790" i="3"/>
  <c r="C3790" i="3"/>
  <c r="D3790" i="3"/>
  <c r="B3791" i="3"/>
  <c r="C3791" i="3"/>
  <c r="D3791" i="3"/>
  <c r="B3792" i="3"/>
  <c r="C3792" i="3"/>
  <c r="D3792" i="3"/>
  <c r="B3793" i="3"/>
  <c r="C3793" i="3"/>
  <c r="D3793" i="3"/>
  <c r="B3794" i="3"/>
  <c r="C3794" i="3"/>
  <c r="D3794" i="3"/>
  <c r="B3795" i="3"/>
  <c r="C3795" i="3"/>
  <c r="D3795" i="3"/>
  <c r="B3796" i="3"/>
  <c r="C3796" i="3"/>
  <c r="D3796" i="3"/>
  <c r="B3797" i="3"/>
  <c r="C3797" i="3"/>
  <c r="D3797" i="3"/>
  <c r="B3798" i="3"/>
  <c r="C3798" i="3"/>
  <c r="D3798" i="3"/>
  <c r="B3799" i="3"/>
  <c r="C3799" i="3"/>
  <c r="D3799" i="3"/>
  <c r="B3800" i="3"/>
  <c r="C3800" i="3"/>
  <c r="D3800" i="3"/>
  <c r="B3801" i="3"/>
  <c r="C3801" i="3"/>
  <c r="D3801" i="3"/>
  <c r="B3802" i="3"/>
  <c r="C3802" i="3"/>
  <c r="D3802" i="3"/>
  <c r="B3803" i="3"/>
  <c r="C3803" i="3"/>
  <c r="D3803" i="3"/>
  <c r="B3804" i="3"/>
  <c r="C3804" i="3"/>
  <c r="D3804" i="3"/>
  <c r="B3805" i="3"/>
  <c r="C3805" i="3"/>
  <c r="D3805" i="3"/>
  <c r="B3806" i="3"/>
  <c r="C3806" i="3"/>
  <c r="D3806" i="3"/>
  <c r="B3807" i="3"/>
  <c r="C3807" i="3"/>
  <c r="D3807" i="3"/>
  <c r="B3808" i="3"/>
  <c r="C3808" i="3"/>
  <c r="D3808" i="3"/>
  <c r="B3809" i="3"/>
  <c r="C3809" i="3"/>
  <c r="D3809" i="3"/>
  <c r="B3810" i="3"/>
  <c r="C3810" i="3"/>
  <c r="D3810" i="3"/>
  <c r="B3811" i="3"/>
  <c r="C3811" i="3"/>
  <c r="D3811" i="3"/>
  <c r="B3812" i="3"/>
  <c r="C3812" i="3"/>
  <c r="D3812" i="3"/>
  <c r="B3813" i="3"/>
  <c r="C3813" i="3"/>
  <c r="D3813" i="3"/>
  <c r="B3814" i="3"/>
  <c r="C3814" i="3"/>
  <c r="D3814" i="3"/>
  <c r="B3815" i="3"/>
  <c r="C3815" i="3"/>
  <c r="D3815" i="3"/>
  <c r="B3816" i="3"/>
  <c r="C3816" i="3"/>
  <c r="D3816" i="3"/>
  <c r="B3817" i="3"/>
  <c r="C3817" i="3"/>
  <c r="D3817" i="3"/>
  <c r="B3818" i="3"/>
  <c r="C3818" i="3"/>
  <c r="D3818" i="3"/>
  <c r="B3819" i="3"/>
  <c r="C3819" i="3"/>
  <c r="D3819" i="3"/>
  <c r="B3820" i="3"/>
  <c r="C3820" i="3"/>
  <c r="D3820" i="3"/>
  <c r="B3821" i="3"/>
  <c r="C3821" i="3"/>
  <c r="D3821" i="3"/>
  <c r="B3822" i="3"/>
  <c r="C3822" i="3"/>
  <c r="D3822" i="3"/>
  <c r="B3823" i="3"/>
  <c r="C3823" i="3"/>
  <c r="D3823" i="3"/>
  <c r="B3824" i="3"/>
  <c r="C3824" i="3"/>
  <c r="D3824" i="3"/>
  <c r="B3825" i="3"/>
  <c r="C3825" i="3"/>
  <c r="D3825" i="3"/>
  <c r="B3826" i="3"/>
  <c r="C3826" i="3"/>
  <c r="D3826" i="3"/>
  <c r="B3827" i="3"/>
  <c r="C3827" i="3"/>
  <c r="D3827" i="3"/>
  <c r="B3828" i="3"/>
  <c r="C3828" i="3"/>
  <c r="D3828" i="3"/>
  <c r="B3829" i="3"/>
  <c r="C3829" i="3"/>
  <c r="D3829" i="3"/>
  <c r="B3830" i="3"/>
  <c r="C3830" i="3"/>
  <c r="D3830" i="3"/>
  <c r="B3831" i="3"/>
  <c r="C3831" i="3"/>
  <c r="D3831" i="3"/>
  <c r="B3832" i="3"/>
  <c r="C3832" i="3"/>
  <c r="D3832" i="3"/>
  <c r="B3833" i="3"/>
  <c r="C3833" i="3"/>
  <c r="D3833" i="3"/>
  <c r="B3834" i="3"/>
  <c r="C3834" i="3"/>
  <c r="D3834" i="3"/>
  <c r="B3835" i="3"/>
  <c r="C3835" i="3"/>
  <c r="D3835" i="3"/>
  <c r="B3836" i="3"/>
  <c r="C3836" i="3"/>
  <c r="D3836" i="3"/>
  <c r="B3837" i="3"/>
  <c r="C3837" i="3"/>
  <c r="D3837" i="3"/>
  <c r="B3838" i="3"/>
  <c r="C3838" i="3"/>
  <c r="D3838" i="3"/>
  <c r="B3839" i="3"/>
  <c r="C3839" i="3"/>
  <c r="D3839" i="3"/>
  <c r="B3840" i="3"/>
  <c r="C3840" i="3"/>
  <c r="D3840" i="3"/>
  <c r="B3841" i="3"/>
  <c r="C3841" i="3"/>
  <c r="D3841" i="3"/>
  <c r="B3842" i="3"/>
  <c r="C3842" i="3"/>
  <c r="D3842" i="3"/>
  <c r="B3843" i="3"/>
  <c r="C3843" i="3"/>
  <c r="D3843" i="3"/>
  <c r="B3844" i="3"/>
  <c r="C3844" i="3"/>
  <c r="D3844" i="3"/>
  <c r="B3845" i="3"/>
  <c r="C3845" i="3"/>
  <c r="D3845" i="3"/>
  <c r="B3846" i="3"/>
  <c r="C3846" i="3"/>
  <c r="D3846" i="3"/>
  <c r="B3847" i="3"/>
  <c r="C3847" i="3"/>
  <c r="D3847" i="3"/>
  <c r="B3848" i="3"/>
  <c r="C3848" i="3"/>
  <c r="D3848" i="3"/>
  <c r="B3849" i="3"/>
  <c r="C3849" i="3"/>
  <c r="D3849" i="3"/>
  <c r="B3850" i="3"/>
  <c r="C3850" i="3"/>
  <c r="D3850" i="3"/>
  <c r="B3851" i="3"/>
  <c r="C3851" i="3"/>
  <c r="D3851" i="3"/>
  <c r="B3852" i="3"/>
  <c r="C3852" i="3"/>
  <c r="D3852" i="3"/>
  <c r="B3853" i="3"/>
  <c r="C3853" i="3"/>
  <c r="D3853" i="3"/>
  <c r="B3854" i="3"/>
  <c r="C3854" i="3"/>
  <c r="D3854" i="3"/>
  <c r="B3855" i="3"/>
  <c r="C3855" i="3"/>
  <c r="D3855" i="3"/>
  <c r="B3856" i="3"/>
  <c r="C3856" i="3"/>
  <c r="D3856" i="3"/>
  <c r="B3857" i="3"/>
  <c r="C3857" i="3"/>
  <c r="D3857" i="3"/>
  <c r="B3858" i="3"/>
  <c r="C3858" i="3"/>
  <c r="D3858" i="3"/>
  <c r="B3859" i="3"/>
  <c r="C3859" i="3"/>
  <c r="D3859" i="3"/>
  <c r="B3860" i="3"/>
  <c r="C3860" i="3"/>
  <c r="D3860" i="3"/>
  <c r="B3861" i="3"/>
  <c r="C3861" i="3"/>
  <c r="D3861" i="3"/>
  <c r="B3862" i="3"/>
  <c r="C3862" i="3"/>
  <c r="D3862" i="3"/>
  <c r="B3863" i="3"/>
  <c r="C3863" i="3"/>
  <c r="D3863" i="3"/>
  <c r="B3864" i="3"/>
  <c r="C3864" i="3"/>
  <c r="D3864" i="3"/>
  <c r="B3865" i="3"/>
  <c r="C3865" i="3"/>
  <c r="D3865" i="3"/>
  <c r="B3866" i="3"/>
  <c r="C3866" i="3"/>
  <c r="D3866" i="3"/>
  <c r="B3867" i="3"/>
  <c r="C3867" i="3"/>
  <c r="D3867" i="3"/>
  <c r="B3868" i="3"/>
  <c r="C3868" i="3"/>
  <c r="D3868" i="3"/>
  <c r="B3869" i="3"/>
  <c r="C3869" i="3"/>
  <c r="D3869" i="3"/>
  <c r="B3870" i="3"/>
  <c r="C3870" i="3"/>
  <c r="D3870" i="3"/>
  <c r="B3871" i="3"/>
  <c r="C3871" i="3"/>
  <c r="D3871" i="3"/>
  <c r="B3872" i="3"/>
  <c r="C3872" i="3"/>
  <c r="D3872" i="3"/>
  <c r="B3873" i="3"/>
  <c r="C3873" i="3"/>
  <c r="D3873" i="3"/>
  <c r="B3874" i="3"/>
  <c r="C3874" i="3"/>
  <c r="D3874" i="3"/>
  <c r="B3875" i="3"/>
  <c r="C3875" i="3"/>
  <c r="D3875" i="3"/>
  <c r="B3876" i="3"/>
  <c r="C3876" i="3"/>
  <c r="D3876" i="3"/>
  <c r="B3877" i="3"/>
  <c r="C3877" i="3"/>
  <c r="D3877" i="3"/>
  <c r="B3878" i="3"/>
  <c r="C3878" i="3"/>
  <c r="D3878" i="3"/>
  <c r="B3879" i="3"/>
  <c r="C3879" i="3"/>
  <c r="D3879" i="3"/>
  <c r="B3880" i="3"/>
  <c r="C3880" i="3"/>
  <c r="D3880" i="3"/>
  <c r="B3881" i="3"/>
  <c r="C3881" i="3"/>
  <c r="D3881" i="3"/>
  <c r="B3882" i="3"/>
  <c r="C3882" i="3"/>
  <c r="D3882" i="3"/>
  <c r="B3883" i="3"/>
  <c r="C3883" i="3"/>
  <c r="D3883" i="3"/>
  <c r="B3884" i="3"/>
  <c r="C3884" i="3"/>
  <c r="D3884" i="3"/>
  <c r="B3885" i="3"/>
  <c r="C3885" i="3"/>
  <c r="D3885" i="3"/>
  <c r="B3886" i="3"/>
  <c r="C3886" i="3"/>
  <c r="D3886" i="3"/>
  <c r="B3887" i="3"/>
  <c r="C3887" i="3"/>
  <c r="D3887" i="3"/>
  <c r="B3888" i="3"/>
  <c r="C3888" i="3"/>
  <c r="D3888" i="3"/>
  <c r="B3889" i="3"/>
  <c r="C3889" i="3"/>
  <c r="D3889" i="3"/>
  <c r="B3890" i="3"/>
  <c r="C3890" i="3"/>
  <c r="D3890" i="3"/>
  <c r="B3891" i="3"/>
  <c r="C3891" i="3"/>
  <c r="D3891" i="3"/>
  <c r="B3892" i="3"/>
  <c r="C3892" i="3"/>
  <c r="D3892" i="3"/>
  <c r="B3893" i="3"/>
  <c r="C3893" i="3"/>
  <c r="D3893" i="3"/>
  <c r="B3894" i="3"/>
  <c r="C3894" i="3"/>
  <c r="D3894" i="3"/>
  <c r="B3895" i="3"/>
  <c r="C3895" i="3"/>
  <c r="D3895" i="3"/>
  <c r="B3896" i="3"/>
  <c r="C3896" i="3"/>
  <c r="D3896" i="3"/>
  <c r="B3897" i="3"/>
  <c r="C3897" i="3"/>
  <c r="D3897" i="3"/>
  <c r="B3898" i="3"/>
  <c r="C3898" i="3"/>
  <c r="D3898" i="3"/>
  <c r="B3899" i="3"/>
  <c r="C3899" i="3"/>
  <c r="D3899" i="3"/>
  <c r="B3900" i="3"/>
  <c r="C3900" i="3"/>
  <c r="D3900" i="3"/>
  <c r="B3901" i="3"/>
  <c r="C3901" i="3"/>
  <c r="D3901" i="3"/>
  <c r="B3902" i="3"/>
  <c r="C3902" i="3"/>
  <c r="D3902" i="3"/>
  <c r="B3903" i="3"/>
  <c r="C3903" i="3"/>
  <c r="D3903" i="3"/>
  <c r="B3904" i="3"/>
  <c r="C3904" i="3"/>
  <c r="D3904" i="3"/>
  <c r="B3905" i="3"/>
  <c r="C3905" i="3"/>
  <c r="D3905" i="3"/>
  <c r="B3906" i="3"/>
  <c r="C3906" i="3"/>
  <c r="D3906" i="3"/>
  <c r="B3907" i="3"/>
  <c r="C3907" i="3"/>
  <c r="D3907" i="3"/>
  <c r="B3908" i="3"/>
  <c r="C3908" i="3"/>
  <c r="D3908" i="3"/>
  <c r="B3909" i="3"/>
  <c r="C3909" i="3"/>
  <c r="D3909" i="3"/>
  <c r="B3910" i="3"/>
  <c r="C3910" i="3"/>
  <c r="D3910" i="3"/>
  <c r="B3911" i="3"/>
  <c r="C3911" i="3"/>
  <c r="D3911" i="3"/>
  <c r="B3912" i="3"/>
  <c r="C3912" i="3"/>
  <c r="D3912" i="3"/>
  <c r="B3913" i="3"/>
  <c r="C3913" i="3"/>
  <c r="D3913" i="3"/>
  <c r="B3914" i="3"/>
  <c r="C3914" i="3"/>
  <c r="D3914" i="3"/>
  <c r="B3915" i="3"/>
  <c r="C3915" i="3"/>
  <c r="D3915" i="3"/>
  <c r="B3916" i="3"/>
  <c r="C3916" i="3"/>
  <c r="D3916" i="3"/>
  <c r="B3917" i="3"/>
  <c r="C3917" i="3"/>
  <c r="D3917" i="3"/>
  <c r="B3918" i="3"/>
  <c r="C3918" i="3"/>
  <c r="D3918" i="3"/>
  <c r="B3919" i="3"/>
  <c r="C3919" i="3"/>
  <c r="D3919" i="3"/>
  <c r="B3920" i="3"/>
  <c r="C3920" i="3"/>
  <c r="D3920" i="3"/>
  <c r="B3921" i="3"/>
  <c r="C3921" i="3"/>
  <c r="D3921" i="3"/>
  <c r="B3922" i="3"/>
  <c r="C3922" i="3"/>
  <c r="D3922" i="3"/>
  <c r="B3923" i="3"/>
  <c r="C3923" i="3"/>
  <c r="D3923" i="3"/>
  <c r="B3924" i="3"/>
  <c r="C3924" i="3"/>
  <c r="D3924" i="3"/>
  <c r="B3925" i="3"/>
  <c r="C3925" i="3"/>
  <c r="D3925" i="3"/>
  <c r="B3926" i="3"/>
  <c r="C3926" i="3"/>
  <c r="D3926" i="3"/>
  <c r="B3927" i="3"/>
  <c r="C3927" i="3"/>
  <c r="D3927" i="3"/>
  <c r="B3928" i="3"/>
  <c r="C3928" i="3"/>
  <c r="D3928" i="3"/>
  <c r="B3929" i="3"/>
  <c r="C3929" i="3"/>
  <c r="D3929" i="3"/>
  <c r="B3930" i="3"/>
  <c r="C3930" i="3"/>
  <c r="D3930" i="3"/>
  <c r="B3931" i="3"/>
  <c r="C3931" i="3"/>
  <c r="D3931" i="3"/>
  <c r="B3932" i="3"/>
  <c r="C3932" i="3"/>
  <c r="D3932" i="3"/>
  <c r="B3933" i="3"/>
  <c r="C3933" i="3"/>
  <c r="D3933" i="3"/>
  <c r="B3934" i="3"/>
  <c r="C3934" i="3"/>
  <c r="D3934" i="3"/>
  <c r="B3935" i="3"/>
  <c r="C3935" i="3"/>
  <c r="D3935" i="3"/>
  <c r="B3936" i="3"/>
  <c r="C3936" i="3"/>
  <c r="D3936" i="3"/>
  <c r="B3937" i="3"/>
  <c r="C3937" i="3"/>
  <c r="D3937" i="3"/>
  <c r="B3938" i="3"/>
  <c r="C3938" i="3"/>
  <c r="D3938" i="3"/>
  <c r="B3939" i="3"/>
  <c r="C3939" i="3"/>
  <c r="D3939" i="3"/>
  <c r="B3940" i="3"/>
  <c r="C3940" i="3"/>
  <c r="D3940" i="3"/>
  <c r="B3941" i="3"/>
  <c r="C3941" i="3"/>
  <c r="D3941" i="3"/>
  <c r="B3942" i="3"/>
  <c r="C3942" i="3"/>
  <c r="D3942" i="3"/>
  <c r="B3943" i="3"/>
  <c r="C3943" i="3"/>
  <c r="D3943" i="3"/>
  <c r="B3944" i="3"/>
  <c r="C3944" i="3"/>
  <c r="D3944" i="3"/>
  <c r="B3945" i="3"/>
  <c r="C3945" i="3"/>
  <c r="D3945" i="3"/>
  <c r="B3946" i="3"/>
  <c r="C3946" i="3"/>
  <c r="D3946" i="3"/>
  <c r="B3947" i="3"/>
  <c r="C3947" i="3"/>
  <c r="D3947" i="3"/>
  <c r="B3948" i="3"/>
  <c r="C3948" i="3"/>
  <c r="D3948" i="3"/>
  <c r="B3949" i="3"/>
  <c r="C3949" i="3"/>
  <c r="D3949" i="3"/>
  <c r="B3950" i="3"/>
  <c r="C3950" i="3"/>
  <c r="D3950" i="3"/>
  <c r="B3951" i="3"/>
  <c r="C3951" i="3"/>
  <c r="D3951" i="3"/>
  <c r="B3952" i="3"/>
  <c r="C3952" i="3"/>
  <c r="D3952" i="3"/>
  <c r="B3953" i="3"/>
  <c r="C3953" i="3"/>
  <c r="D3953" i="3"/>
  <c r="B3954" i="3"/>
  <c r="C3954" i="3"/>
  <c r="D3954" i="3"/>
  <c r="B3955" i="3"/>
  <c r="C3955" i="3"/>
  <c r="D3955" i="3"/>
  <c r="B3956" i="3"/>
  <c r="C3956" i="3"/>
  <c r="D3956" i="3"/>
  <c r="B3957" i="3"/>
  <c r="C3957" i="3"/>
  <c r="D3957" i="3"/>
  <c r="B3958" i="3"/>
  <c r="C3958" i="3"/>
  <c r="D3958" i="3"/>
  <c r="B3959" i="3"/>
  <c r="C3959" i="3"/>
  <c r="D3959" i="3"/>
  <c r="B3960" i="3"/>
  <c r="C3960" i="3"/>
  <c r="D3960" i="3"/>
  <c r="B3961" i="3"/>
  <c r="C3961" i="3"/>
  <c r="D3961" i="3"/>
  <c r="B3962" i="3"/>
  <c r="C3962" i="3"/>
  <c r="D3962" i="3"/>
  <c r="B3963" i="3"/>
  <c r="C3963" i="3"/>
  <c r="D3963" i="3"/>
  <c r="B3964" i="3"/>
  <c r="C3964" i="3"/>
  <c r="D3964" i="3"/>
  <c r="B3965" i="3"/>
  <c r="C3965" i="3"/>
  <c r="D3965" i="3"/>
  <c r="B3966" i="3"/>
  <c r="C3966" i="3"/>
  <c r="D3966" i="3"/>
  <c r="B3967" i="3"/>
  <c r="C3967" i="3"/>
  <c r="D3967" i="3"/>
  <c r="B3968" i="3"/>
  <c r="C3968" i="3"/>
  <c r="D3968" i="3"/>
  <c r="B3969" i="3"/>
  <c r="C3969" i="3"/>
  <c r="D3969" i="3"/>
  <c r="B3970" i="3"/>
  <c r="C3970" i="3"/>
  <c r="D3970" i="3"/>
  <c r="B3971" i="3"/>
  <c r="C3971" i="3"/>
  <c r="D3971" i="3"/>
  <c r="B3972" i="3"/>
  <c r="C3972" i="3"/>
  <c r="D3972" i="3"/>
  <c r="B3973" i="3"/>
  <c r="C3973" i="3"/>
  <c r="D3973" i="3"/>
  <c r="B3974" i="3"/>
  <c r="C3974" i="3"/>
  <c r="D3974" i="3"/>
  <c r="B3975" i="3"/>
  <c r="C3975" i="3"/>
  <c r="D3975" i="3"/>
  <c r="B3976" i="3"/>
  <c r="C3976" i="3"/>
  <c r="D3976" i="3"/>
  <c r="B3977" i="3"/>
  <c r="C3977" i="3"/>
  <c r="D3977" i="3"/>
  <c r="B3978" i="3"/>
  <c r="C3978" i="3"/>
  <c r="D3978" i="3"/>
  <c r="B3979" i="3"/>
  <c r="C3979" i="3"/>
  <c r="D3979" i="3"/>
  <c r="B3980" i="3"/>
  <c r="C3980" i="3"/>
  <c r="D3980" i="3"/>
  <c r="B3981" i="3"/>
  <c r="C3981" i="3"/>
  <c r="D3981" i="3"/>
  <c r="B3982" i="3"/>
  <c r="C3982" i="3"/>
  <c r="D3982" i="3"/>
  <c r="B3983" i="3"/>
  <c r="C3983" i="3"/>
  <c r="D3983" i="3"/>
  <c r="B3984" i="3"/>
  <c r="C3984" i="3"/>
  <c r="D3984" i="3"/>
  <c r="B3985" i="3"/>
  <c r="C3985" i="3"/>
  <c r="D3985" i="3"/>
  <c r="B3986" i="3"/>
  <c r="C3986" i="3"/>
  <c r="D3986" i="3"/>
  <c r="B3987" i="3"/>
  <c r="C3987" i="3"/>
  <c r="D3987" i="3"/>
  <c r="B3988" i="3"/>
  <c r="C3988" i="3"/>
  <c r="D3988" i="3"/>
  <c r="B3989" i="3"/>
  <c r="C3989" i="3"/>
  <c r="D3989" i="3"/>
  <c r="B3990" i="3"/>
  <c r="C3990" i="3"/>
  <c r="D3990" i="3"/>
  <c r="B3991" i="3"/>
  <c r="C3991" i="3"/>
  <c r="D3991" i="3"/>
  <c r="B3992" i="3"/>
  <c r="C3992" i="3"/>
  <c r="D3992" i="3"/>
  <c r="B3993" i="3"/>
  <c r="C3993" i="3"/>
  <c r="D3993" i="3"/>
  <c r="B3994" i="3"/>
  <c r="C3994" i="3"/>
  <c r="D3994" i="3"/>
  <c r="B3995" i="3"/>
  <c r="C3995" i="3"/>
  <c r="D3995" i="3"/>
  <c r="B3996" i="3"/>
  <c r="C3996" i="3"/>
  <c r="D3996" i="3"/>
  <c r="B3997" i="3"/>
  <c r="C3997" i="3"/>
  <c r="D3997" i="3"/>
  <c r="B3998" i="3"/>
  <c r="C3998" i="3"/>
  <c r="D3998" i="3"/>
  <c r="B3999" i="3"/>
  <c r="C3999" i="3"/>
  <c r="D3999" i="3"/>
  <c r="B4000" i="3"/>
  <c r="C4000" i="3"/>
  <c r="D4000" i="3"/>
  <c r="B4001" i="3"/>
  <c r="C4001" i="3"/>
  <c r="D4001" i="3"/>
  <c r="B4002" i="3"/>
  <c r="C4002" i="3"/>
  <c r="D4002" i="3"/>
  <c r="B4003" i="3"/>
  <c r="C4003" i="3"/>
  <c r="D4003" i="3"/>
  <c r="B4004" i="3"/>
  <c r="C4004" i="3"/>
  <c r="D4004" i="3"/>
  <c r="B4005" i="3"/>
  <c r="C4005" i="3"/>
  <c r="D4005" i="3"/>
  <c r="B4006" i="3"/>
  <c r="C4006" i="3"/>
  <c r="D4006" i="3"/>
  <c r="B4007" i="3"/>
  <c r="C4007" i="3"/>
  <c r="D4007" i="3"/>
  <c r="B4008" i="3"/>
  <c r="C4008" i="3"/>
  <c r="D4008" i="3"/>
  <c r="B4009" i="3"/>
  <c r="C4009" i="3"/>
  <c r="D4009" i="3"/>
  <c r="B4010" i="3"/>
  <c r="C4010" i="3"/>
  <c r="D4010" i="3"/>
  <c r="B4011" i="3"/>
  <c r="C4011" i="3"/>
  <c r="D4011" i="3"/>
  <c r="B4012" i="3"/>
  <c r="C4012" i="3"/>
  <c r="D4012" i="3"/>
  <c r="B4013" i="3"/>
  <c r="C4013" i="3"/>
  <c r="D4013" i="3"/>
  <c r="B4014" i="3"/>
  <c r="C4014" i="3"/>
  <c r="D4014" i="3"/>
  <c r="B4015" i="3"/>
  <c r="C4015" i="3"/>
  <c r="D4015" i="3"/>
  <c r="B4016" i="3"/>
  <c r="C4016" i="3"/>
  <c r="D4016" i="3"/>
  <c r="B4017" i="3"/>
  <c r="C4017" i="3"/>
  <c r="D4017" i="3"/>
  <c r="B4018" i="3"/>
  <c r="C4018" i="3"/>
  <c r="D4018" i="3"/>
  <c r="B4019" i="3"/>
  <c r="C4019" i="3"/>
  <c r="D4019" i="3"/>
  <c r="B4020" i="3"/>
  <c r="C4020" i="3"/>
  <c r="D4020" i="3"/>
  <c r="B4021" i="3"/>
  <c r="C4021" i="3"/>
  <c r="D4021" i="3"/>
  <c r="B4022" i="3"/>
  <c r="C4022" i="3"/>
  <c r="D4022" i="3"/>
  <c r="B4023" i="3"/>
  <c r="C4023" i="3"/>
  <c r="D4023" i="3"/>
  <c r="B4024" i="3"/>
  <c r="C4024" i="3"/>
  <c r="D4024" i="3"/>
  <c r="B4025" i="3"/>
  <c r="C4025" i="3"/>
  <c r="D4025" i="3"/>
  <c r="B4026" i="3"/>
  <c r="C4026" i="3"/>
  <c r="D4026" i="3"/>
  <c r="B4027" i="3"/>
  <c r="C4027" i="3"/>
  <c r="D4027" i="3"/>
  <c r="B4028" i="3"/>
  <c r="C4028" i="3"/>
  <c r="D4028" i="3"/>
  <c r="B4029" i="3"/>
  <c r="C4029" i="3"/>
  <c r="D4029" i="3"/>
  <c r="B4030" i="3"/>
  <c r="C4030" i="3"/>
  <c r="D4030" i="3"/>
  <c r="B4031" i="3"/>
  <c r="C4031" i="3"/>
  <c r="D4031" i="3"/>
  <c r="B4032" i="3"/>
  <c r="C4032" i="3"/>
  <c r="D4032" i="3"/>
  <c r="B4033" i="3"/>
  <c r="C4033" i="3"/>
  <c r="D4033" i="3"/>
  <c r="B4034" i="3"/>
  <c r="C4034" i="3"/>
  <c r="D4034" i="3"/>
  <c r="B4035" i="3"/>
  <c r="C4035" i="3"/>
  <c r="D4035" i="3"/>
  <c r="B4036" i="3"/>
  <c r="C4036" i="3"/>
  <c r="D4036" i="3"/>
  <c r="B4037" i="3"/>
  <c r="C4037" i="3"/>
  <c r="D4037" i="3"/>
  <c r="B4038" i="3"/>
  <c r="C4038" i="3"/>
  <c r="D4038" i="3"/>
  <c r="B4039" i="3"/>
  <c r="C4039" i="3"/>
  <c r="D4039" i="3"/>
  <c r="B4040" i="3"/>
  <c r="C4040" i="3"/>
  <c r="D4040" i="3"/>
  <c r="B4041" i="3"/>
  <c r="C4041" i="3"/>
  <c r="D4041" i="3"/>
  <c r="B4042" i="3"/>
  <c r="C4042" i="3"/>
  <c r="D4042" i="3"/>
  <c r="B4043" i="3"/>
  <c r="C4043" i="3"/>
  <c r="D4043" i="3"/>
  <c r="B4044" i="3"/>
  <c r="C4044" i="3"/>
  <c r="D4044" i="3"/>
  <c r="B4045" i="3"/>
  <c r="C4045" i="3"/>
  <c r="D4045" i="3"/>
  <c r="B4046" i="3"/>
  <c r="C4046" i="3"/>
  <c r="D4046" i="3"/>
  <c r="B4047" i="3"/>
  <c r="C4047" i="3"/>
  <c r="D4047" i="3"/>
  <c r="B4048" i="3"/>
  <c r="C4048" i="3"/>
  <c r="D4048" i="3"/>
  <c r="B4049" i="3"/>
  <c r="C4049" i="3"/>
  <c r="D4049" i="3"/>
  <c r="B4050" i="3"/>
  <c r="C4050" i="3"/>
  <c r="D4050" i="3"/>
  <c r="B4051" i="3"/>
  <c r="C4051" i="3"/>
  <c r="D4051" i="3"/>
  <c r="B4052" i="3"/>
  <c r="C4052" i="3"/>
  <c r="D4052" i="3"/>
  <c r="B4053" i="3"/>
  <c r="C4053" i="3"/>
  <c r="D4053" i="3"/>
  <c r="B4054" i="3"/>
  <c r="C4054" i="3"/>
  <c r="D4054" i="3"/>
  <c r="B4055" i="3"/>
  <c r="C4055" i="3"/>
  <c r="D4055" i="3"/>
  <c r="B4056" i="3"/>
  <c r="C4056" i="3"/>
  <c r="D4056" i="3"/>
  <c r="B4057" i="3"/>
  <c r="C4057" i="3"/>
  <c r="D4057" i="3"/>
  <c r="B4058" i="3"/>
  <c r="C4058" i="3"/>
  <c r="D4058" i="3"/>
  <c r="B4059" i="3"/>
  <c r="C4059" i="3"/>
  <c r="D4059" i="3"/>
  <c r="B4060" i="3"/>
  <c r="C4060" i="3"/>
  <c r="D4060" i="3"/>
  <c r="B4061" i="3"/>
  <c r="C4061" i="3"/>
  <c r="D4061" i="3"/>
  <c r="B4062" i="3"/>
  <c r="C4062" i="3"/>
  <c r="D4062" i="3"/>
  <c r="B4063" i="3"/>
  <c r="C4063" i="3"/>
  <c r="D4063" i="3"/>
  <c r="B4064" i="3"/>
  <c r="C4064" i="3"/>
  <c r="D4064" i="3"/>
  <c r="B4065" i="3"/>
  <c r="C4065" i="3"/>
  <c r="D4065" i="3"/>
  <c r="B4066" i="3"/>
  <c r="C4066" i="3"/>
  <c r="D4066" i="3"/>
  <c r="B4067" i="3"/>
  <c r="C4067" i="3"/>
  <c r="D4067" i="3"/>
  <c r="B4068" i="3"/>
  <c r="C4068" i="3"/>
  <c r="D4068" i="3"/>
  <c r="B4069" i="3"/>
  <c r="C4069" i="3"/>
  <c r="D4069" i="3"/>
  <c r="B4070" i="3"/>
  <c r="C4070" i="3"/>
  <c r="D4070" i="3"/>
  <c r="B4071" i="3"/>
  <c r="C4071" i="3"/>
  <c r="D4071" i="3"/>
  <c r="B4072" i="3"/>
  <c r="C4072" i="3"/>
  <c r="D4072" i="3"/>
  <c r="B4073" i="3"/>
  <c r="C4073" i="3"/>
  <c r="D4073" i="3"/>
  <c r="B4074" i="3"/>
  <c r="C4074" i="3"/>
  <c r="D4074" i="3"/>
  <c r="B4075" i="3"/>
  <c r="C4075" i="3"/>
  <c r="D4075" i="3"/>
  <c r="B4076" i="3"/>
  <c r="C4076" i="3"/>
  <c r="D4076" i="3"/>
  <c r="B4077" i="3"/>
  <c r="C4077" i="3"/>
  <c r="D4077" i="3"/>
  <c r="B4078" i="3"/>
  <c r="C4078" i="3"/>
  <c r="D4078" i="3"/>
  <c r="B4079" i="3"/>
  <c r="C4079" i="3"/>
  <c r="D4079" i="3"/>
  <c r="B4080" i="3"/>
  <c r="C4080" i="3"/>
  <c r="D4080" i="3"/>
  <c r="B4081" i="3"/>
  <c r="C4081" i="3"/>
  <c r="D4081" i="3"/>
  <c r="B4082" i="3"/>
  <c r="C4082" i="3"/>
  <c r="D4082" i="3"/>
  <c r="B4083" i="3"/>
  <c r="C4083" i="3"/>
  <c r="D4083" i="3"/>
  <c r="B4084" i="3"/>
  <c r="C4084" i="3"/>
  <c r="D4084" i="3"/>
  <c r="B4085" i="3"/>
  <c r="C4085" i="3"/>
  <c r="D4085" i="3"/>
  <c r="B4086" i="3"/>
  <c r="C4086" i="3"/>
  <c r="D4086" i="3"/>
  <c r="B4087" i="3"/>
  <c r="C4087" i="3"/>
  <c r="D4087" i="3"/>
  <c r="B4088" i="3"/>
  <c r="C4088" i="3"/>
  <c r="D4088" i="3"/>
  <c r="B4089" i="3"/>
  <c r="C4089" i="3"/>
  <c r="D4089" i="3"/>
  <c r="B4090" i="3"/>
  <c r="C4090" i="3"/>
  <c r="D4090" i="3"/>
  <c r="B4091" i="3"/>
  <c r="C4091" i="3"/>
  <c r="D4091" i="3"/>
  <c r="B4092" i="3"/>
  <c r="C4092" i="3"/>
  <c r="D4092" i="3"/>
  <c r="B4093" i="3"/>
  <c r="C4093" i="3"/>
  <c r="D4093" i="3"/>
  <c r="B4094" i="3"/>
  <c r="C4094" i="3"/>
  <c r="D4094" i="3"/>
  <c r="B4095" i="3"/>
  <c r="C4095" i="3"/>
  <c r="D4095" i="3"/>
  <c r="B4096" i="3"/>
  <c r="C4096" i="3"/>
  <c r="D4096" i="3"/>
  <c r="B4097" i="3"/>
  <c r="C4097" i="3"/>
  <c r="D4097" i="3"/>
  <c r="B4098" i="3"/>
  <c r="C4098" i="3"/>
  <c r="D4098" i="3"/>
  <c r="B4099" i="3"/>
  <c r="C4099" i="3"/>
  <c r="D4099" i="3"/>
  <c r="B4100" i="3"/>
  <c r="C4100" i="3"/>
  <c r="D4100" i="3"/>
  <c r="B4101" i="3"/>
  <c r="C4101" i="3"/>
  <c r="D4101" i="3"/>
  <c r="B4102" i="3"/>
  <c r="C4102" i="3"/>
  <c r="D4102" i="3"/>
  <c r="B4103" i="3"/>
  <c r="C4103" i="3"/>
  <c r="D4103" i="3"/>
  <c r="B4104" i="3"/>
  <c r="C4104" i="3"/>
  <c r="D4104" i="3"/>
  <c r="B4105" i="3"/>
  <c r="C4105" i="3"/>
  <c r="D4105" i="3"/>
  <c r="B4106" i="3"/>
  <c r="C4106" i="3"/>
  <c r="D4106" i="3"/>
  <c r="B4107" i="3"/>
  <c r="C4107" i="3"/>
  <c r="D4107" i="3"/>
  <c r="B4108" i="3"/>
  <c r="C4108" i="3"/>
  <c r="D4108" i="3"/>
  <c r="B4109" i="3"/>
  <c r="C4109" i="3"/>
  <c r="D4109" i="3"/>
  <c r="B4110" i="3"/>
  <c r="C4110" i="3"/>
  <c r="D4110" i="3"/>
  <c r="B4111" i="3"/>
  <c r="C4111" i="3"/>
  <c r="D4111" i="3"/>
  <c r="B4112" i="3"/>
  <c r="C4112" i="3"/>
  <c r="D4112" i="3"/>
  <c r="B4113" i="3"/>
  <c r="C4113" i="3"/>
  <c r="D4113" i="3"/>
  <c r="B4114" i="3"/>
  <c r="C4114" i="3"/>
  <c r="D4114" i="3"/>
  <c r="B4115" i="3"/>
  <c r="C4115" i="3"/>
  <c r="D4115" i="3"/>
  <c r="B4116" i="3"/>
  <c r="C4116" i="3"/>
  <c r="D4116" i="3"/>
  <c r="B4117" i="3"/>
  <c r="C4117" i="3"/>
  <c r="D4117" i="3"/>
  <c r="B4118" i="3"/>
  <c r="C4118" i="3"/>
  <c r="D4118" i="3"/>
  <c r="B4119" i="3"/>
  <c r="C4119" i="3"/>
  <c r="D4119" i="3"/>
  <c r="B4120" i="3"/>
  <c r="C4120" i="3"/>
  <c r="D4120" i="3"/>
  <c r="B4121" i="3"/>
  <c r="C4121" i="3"/>
  <c r="D4121" i="3"/>
  <c r="B4122" i="3"/>
  <c r="C4122" i="3"/>
  <c r="D4122" i="3"/>
  <c r="B4123" i="3"/>
  <c r="C4123" i="3"/>
  <c r="D4123" i="3"/>
  <c r="B4124" i="3"/>
  <c r="C4124" i="3"/>
  <c r="D4124" i="3"/>
  <c r="B4125" i="3"/>
  <c r="C4125" i="3"/>
  <c r="D4125" i="3"/>
  <c r="B4126" i="3"/>
  <c r="C4126" i="3"/>
  <c r="D4126" i="3"/>
  <c r="B4127" i="3"/>
  <c r="C4127" i="3"/>
  <c r="D4127" i="3"/>
  <c r="B4128" i="3"/>
  <c r="C4128" i="3"/>
  <c r="D4128" i="3"/>
  <c r="B4129" i="3"/>
  <c r="C4129" i="3"/>
  <c r="D4129" i="3"/>
  <c r="B4130" i="3"/>
  <c r="C4130" i="3"/>
  <c r="D4130" i="3"/>
  <c r="B4131" i="3"/>
  <c r="C4131" i="3"/>
  <c r="D4131" i="3"/>
  <c r="B4132" i="3"/>
  <c r="C4132" i="3"/>
  <c r="D4132" i="3"/>
  <c r="B4133" i="3"/>
  <c r="C4133" i="3"/>
  <c r="D4133" i="3"/>
  <c r="B4134" i="3"/>
  <c r="C4134" i="3"/>
  <c r="D4134" i="3"/>
  <c r="B4135" i="3"/>
  <c r="C4135" i="3"/>
  <c r="D4135" i="3"/>
  <c r="B4136" i="3"/>
  <c r="C4136" i="3"/>
  <c r="D4136" i="3"/>
  <c r="B4137" i="3"/>
  <c r="C4137" i="3"/>
  <c r="D4137" i="3"/>
  <c r="B4138" i="3"/>
  <c r="C4138" i="3"/>
  <c r="D4138" i="3"/>
  <c r="B4139" i="3"/>
  <c r="C4139" i="3"/>
  <c r="D4139" i="3"/>
  <c r="B4140" i="3"/>
  <c r="C4140" i="3"/>
  <c r="D4140" i="3"/>
  <c r="B4141" i="3"/>
  <c r="C4141" i="3"/>
  <c r="D4141" i="3"/>
  <c r="B4142" i="3"/>
  <c r="C4142" i="3"/>
  <c r="D4142" i="3"/>
  <c r="B4143" i="3"/>
  <c r="C4143" i="3"/>
  <c r="D4143" i="3"/>
  <c r="B4144" i="3"/>
  <c r="C4144" i="3"/>
  <c r="D4144" i="3"/>
  <c r="B4145" i="3"/>
  <c r="C4145" i="3"/>
  <c r="D4145" i="3"/>
  <c r="B4146" i="3"/>
  <c r="C4146" i="3"/>
  <c r="D4146" i="3"/>
  <c r="B4147" i="3"/>
  <c r="C4147" i="3"/>
  <c r="D4147" i="3"/>
  <c r="B4148" i="3"/>
  <c r="C4148" i="3"/>
  <c r="D4148" i="3"/>
  <c r="B4149" i="3"/>
  <c r="C4149" i="3"/>
  <c r="D4149" i="3"/>
  <c r="B4150" i="3"/>
  <c r="C4150" i="3"/>
  <c r="D4150" i="3"/>
  <c r="B4151" i="3"/>
  <c r="C4151" i="3"/>
  <c r="D4151" i="3"/>
  <c r="B4152" i="3"/>
  <c r="C4152" i="3"/>
  <c r="D4152" i="3"/>
  <c r="B4153" i="3"/>
  <c r="C4153" i="3"/>
  <c r="D4153" i="3"/>
  <c r="B4154" i="3"/>
  <c r="C4154" i="3"/>
  <c r="D4154" i="3"/>
  <c r="B4155" i="3"/>
  <c r="C4155" i="3"/>
  <c r="D4155" i="3"/>
  <c r="B4156" i="3"/>
  <c r="C4156" i="3"/>
  <c r="D4156" i="3"/>
  <c r="B4157" i="3"/>
  <c r="C4157" i="3"/>
  <c r="D4157" i="3"/>
  <c r="B4158" i="3"/>
  <c r="C4158" i="3"/>
  <c r="D4158" i="3"/>
  <c r="B4159" i="3"/>
  <c r="C4159" i="3"/>
  <c r="D4159" i="3"/>
  <c r="B4160" i="3"/>
  <c r="C4160" i="3"/>
  <c r="D4160" i="3"/>
  <c r="B4161" i="3"/>
  <c r="C4161" i="3"/>
  <c r="D4161" i="3"/>
  <c r="B4162" i="3"/>
  <c r="C4162" i="3"/>
  <c r="D4162" i="3"/>
  <c r="B4163" i="3"/>
  <c r="C4163" i="3"/>
  <c r="D4163" i="3"/>
  <c r="B4164" i="3"/>
  <c r="C4164" i="3"/>
  <c r="D4164" i="3"/>
  <c r="B4165" i="3"/>
  <c r="C4165" i="3"/>
  <c r="D4165" i="3"/>
  <c r="B4166" i="3"/>
  <c r="C4166" i="3"/>
  <c r="D4166" i="3"/>
  <c r="B4167" i="3"/>
  <c r="C4167" i="3"/>
  <c r="D4167" i="3"/>
  <c r="B4168" i="3"/>
  <c r="C4168" i="3"/>
  <c r="D4168" i="3"/>
  <c r="B4169" i="3"/>
  <c r="C4169" i="3"/>
  <c r="D4169" i="3"/>
  <c r="B4170" i="3"/>
  <c r="C4170" i="3"/>
  <c r="D4170" i="3"/>
  <c r="B4171" i="3"/>
  <c r="C4171" i="3"/>
  <c r="D4171" i="3"/>
  <c r="B4172" i="3"/>
  <c r="C4172" i="3"/>
  <c r="D4172" i="3"/>
  <c r="B4173" i="3"/>
  <c r="C4173" i="3"/>
  <c r="D4173" i="3"/>
  <c r="B4174" i="3"/>
  <c r="C4174" i="3"/>
  <c r="D4174" i="3"/>
  <c r="B4175" i="3"/>
  <c r="C4175" i="3"/>
  <c r="D4175" i="3"/>
  <c r="B4176" i="3"/>
  <c r="C4176" i="3"/>
  <c r="D4176" i="3"/>
  <c r="B4177" i="3"/>
  <c r="C4177" i="3"/>
  <c r="D4177" i="3"/>
  <c r="B4178" i="3"/>
  <c r="C4178" i="3"/>
  <c r="D4178" i="3"/>
  <c r="B4179" i="3"/>
  <c r="C4179" i="3"/>
  <c r="D4179" i="3"/>
  <c r="B4180" i="3"/>
  <c r="C4180" i="3"/>
  <c r="D4180" i="3"/>
  <c r="B4181" i="3"/>
  <c r="C4181" i="3"/>
  <c r="D4181" i="3"/>
  <c r="B4182" i="3"/>
  <c r="C4182" i="3"/>
  <c r="D4182" i="3"/>
  <c r="B4183" i="3"/>
  <c r="C4183" i="3"/>
  <c r="D4183" i="3"/>
  <c r="B4184" i="3"/>
  <c r="C4184" i="3"/>
  <c r="D4184" i="3"/>
  <c r="B4185" i="3"/>
  <c r="C4185" i="3"/>
  <c r="D4185" i="3"/>
  <c r="B4186" i="3"/>
  <c r="C4186" i="3"/>
  <c r="D4186" i="3"/>
  <c r="B4187" i="3"/>
  <c r="C4187" i="3"/>
  <c r="D4187" i="3"/>
  <c r="B4188" i="3"/>
  <c r="C4188" i="3"/>
  <c r="D4188" i="3"/>
  <c r="B4189" i="3"/>
  <c r="C4189" i="3"/>
  <c r="D4189" i="3"/>
  <c r="B4190" i="3"/>
  <c r="C4190" i="3"/>
  <c r="D4190" i="3"/>
  <c r="B4191" i="3"/>
  <c r="C4191" i="3"/>
  <c r="D4191" i="3"/>
  <c r="B4192" i="3"/>
  <c r="C4192" i="3"/>
  <c r="D4192" i="3"/>
  <c r="B4193" i="3"/>
  <c r="C4193" i="3"/>
  <c r="D4193" i="3"/>
  <c r="B4194" i="3"/>
  <c r="C4194" i="3"/>
  <c r="D4194" i="3"/>
  <c r="B4195" i="3"/>
  <c r="C4195" i="3"/>
  <c r="D4195" i="3"/>
  <c r="B4196" i="3"/>
  <c r="C4196" i="3"/>
  <c r="D4196" i="3"/>
  <c r="B4197" i="3"/>
  <c r="C4197" i="3"/>
  <c r="D4197" i="3"/>
  <c r="B4198" i="3"/>
  <c r="C4198" i="3"/>
  <c r="D4198" i="3"/>
  <c r="B4199" i="3"/>
  <c r="C4199" i="3"/>
  <c r="D4199" i="3"/>
  <c r="B4200" i="3"/>
  <c r="C4200" i="3"/>
  <c r="D4200" i="3"/>
  <c r="B4201" i="3"/>
  <c r="C4201" i="3"/>
  <c r="D4201" i="3"/>
  <c r="B4202" i="3"/>
  <c r="C4202" i="3"/>
  <c r="D4202" i="3"/>
  <c r="B4203" i="3"/>
  <c r="C4203" i="3"/>
  <c r="D4203" i="3"/>
  <c r="B4204" i="3"/>
  <c r="C4204" i="3"/>
  <c r="D4204" i="3"/>
  <c r="B4205" i="3"/>
  <c r="C4205" i="3"/>
  <c r="D4205" i="3"/>
  <c r="B4206" i="3"/>
  <c r="C4206" i="3"/>
  <c r="D4206" i="3"/>
  <c r="B4207" i="3"/>
  <c r="C4207" i="3"/>
  <c r="D4207" i="3"/>
  <c r="B4208" i="3"/>
  <c r="C4208" i="3"/>
  <c r="D4208" i="3"/>
  <c r="B4209" i="3"/>
  <c r="C4209" i="3"/>
  <c r="D4209" i="3"/>
  <c r="B4210" i="3"/>
  <c r="C4210" i="3"/>
  <c r="D4210" i="3"/>
  <c r="B4211" i="3"/>
  <c r="C4211" i="3"/>
  <c r="D4211" i="3"/>
  <c r="B4212" i="3"/>
  <c r="C4212" i="3"/>
  <c r="D4212" i="3"/>
  <c r="B4213" i="3"/>
  <c r="C4213" i="3"/>
  <c r="D4213" i="3"/>
  <c r="B4214" i="3"/>
  <c r="C4214" i="3"/>
  <c r="D4214" i="3"/>
  <c r="B4215" i="3"/>
  <c r="C4215" i="3"/>
  <c r="D4215" i="3"/>
  <c r="B4216" i="3"/>
  <c r="C4216" i="3"/>
  <c r="D4216" i="3"/>
  <c r="B4217" i="3"/>
  <c r="C4217" i="3"/>
  <c r="D4217" i="3"/>
  <c r="B4218" i="3"/>
  <c r="C4218" i="3"/>
  <c r="D4218" i="3"/>
  <c r="B4219" i="3"/>
  <c r="C4219" i="3"/>
  <c r="D4219" i="3"/>
  <c r="B4220" i="3"/>
  <c r="C4220" i="3"/>
  <c r="D4220" i="3"/>
  <c r="B4221" i="3"/>
  <c r="C4221" i="3"/>
  <c r="D4221" i="3"/>
  <c r="B4222" i="3"/>
  <c r="C4222" i="3"/>
  <c r="D4222" i="3"/>
  <c r="B4223" i="3"/>
  <c r="C4223" i="3"/>
  <c r="D4223" i="3"/>
  <c r="B4224" i="3"/>
  <c r="C4224" i="3"/>
  <c r="D4224" i="3"/>
  <c r="B4225" i="3"/>
  <c r="C4225" i="3"/>
  <c r="D4225" i="3"/>
  <c r="B4226" i="3"/>
  <c r="C4226" i="3"/>
  <c r="D4226" i="3"/>
  <c r="B4227" i="3"/>
  <c r="C4227" i="3"/>
  <c r="D4227" i="3"/>
  <c r="B4228" i="3"/>
  <c r="C4228" i="3"/>
  <c r="D4228" i="3"/>
  <c r="B4229" i="3"/>
  <c r="C4229" i="3"/>
  <c r="D4229" i="3"/>
  <c r="B4230" i="3"/>
  <c r="C4230" i="3"/>
  <c r="D4230" i="3"/>
  <c r="B4231" i="3"/>
  <c r="C4231" i="3"/>
  <c r="D4231" i="3"/>
  <c r="B4232" i="3"/>
  <c r="C4232" i="3"/>
  <c r="D4232" i="3"/>
  <c r="B4233" i="3"/>
  <c r="C4233" i="3"/>
  <c r="D4233" i="3"/>
  <c r="B4234" i="3"/>
  <c r="C4234" i="3"/>
  <c r="D4234" i="3"/>
  <c r="B4235" i="3"/>
  <c r="C4235" i="3"/>
  <c r="D4235" i="3"/>
  <c r="B4236" i="3"/>
  <c r="C4236" i="3"/>
  <c r="D4236" i="3"/>
  <c r="B4237" i="3"/>
  <c r="C4237" i="3"/>
  <c r="D4237" i="3"/>
  <c r="B4238" i="3"/>
  <c r="C4238" i="3"/>
  <c r="D4238" i="3"/>
  <c r="B4239" i="3"/>
  <c r="C4239" i="3"/>
  <c r="D4239" i="3"/>
  <c r="B4240" i="3"/>
  <c r="C4240" i="3"/>
  <c r="D4240" i="3"/>
  <c r="B4241" i="3"/>
  <c r="C4241" i="3"/>
  <c r="D4241" i="3"/>
  <c r="B4242" i="3"/>
  <c r="C4242" i="3"/>
  <c r="D4242" i="3"/>
  <c r="B4243" i="3"/>
  <c r="C4243" i="3"/>
  <c r="D4243" i="3"/>
  <c r="B4244" i="3"/>
  <c r="C4244" i="3"/>
  <c r="D4244" i="3"/>
  <c r="B4245" i="3"/>
  <c r="C4245" i="3"/>
  <c r="D4245" i="3"/>
  <c r="B4246" i="3"/>
  <c r="C4246" i="3"/>
  <c r="D4246" i="3"/>
  <c r="B4247" i="3"/>
  <c r="C4247" i="3"/>
  <c r="D4247" i="3"/>
  <c r="B4248" i="3"/>
  <c r="C4248" i="3"/>
  <c r="D4248" i="3"/>
  <c r="B4249" i="3"/>
  <c r="C4249" i="3"/>
  <c r="D4249" i="3"/>
  <c r="B4250" i="3"/>
  <c r="C4250" i="3"/>
  <c r="D4250" i="3"/>
  <c r="B4251" i="3"/>
  <c r="C4251" i="3"/>
  <c r="D4251" i="3"/>
  <c r="B4252" i="3"/>
  <c r="C4252" i="3"/>
  <c r="D4252" i="3"/>
  <c r="B4253" i="3"/>
  <c r="C4253" i="3"/>
  <c r="D4253" i="3"/>
  <c r="B4254" i="3"/>
  <c r="C4254" i="3"/>
  <c r="D4254" i="3"/>
  <c r="B4255" i="3"/>
  <c r="C4255" i="3"/>
  <c r="D4255" i="3"/>
  <c r="B4256" i="3"/>
  <c r="C4256" i="3"/>
  <c r="D4256" i="3"/>
  <c r="B4257" i="3"/>
  <c r="C4257" i="3"/>
  <c r="D4257" i="3"/>
  <c r="B4258" i="3"/>
  <c r="C4258" i="3"/>
  <c r="D4258" i="3"/>
  <c r="B4259" i="3"/>
  <c r="C4259" i="3"/>
  <c r="D4259" i="3"/>
  <c r="B4260" i="3"/>
  <c r="C4260" i="3"/>
  <c r="D4260" i="3"/>
  <c r="B4261" i="3"/>
  <c r="C4261" i="3"/>
  <c r="D4261" i="3"/>
  <c r="B4262" i="3"/>
  <c r="C4262" i="3"/>
  <c r="D4262" i="3"/>
  <c r="B4263" i="3"/>
  <c r="C4263" i="3"/>
  <c r="D4263" i="3"/>
  <c r="B4264" i="3"/>
  <c r="C4264" i="3"/>
  <c r="D4264" i="3"/>
  <c r="B4265" i="3"/>
  <c r="C4265" i="3"/>
  <c r="D4265" i="3"/>
  <c r="B4266" i="3"/>
  <c r="C4266" i="3"/>
  <c r="D4266" i="3"/>
  <c r="B4267" i="3"/>
  <c r="C4267" i="3"/>
  <c r="D4267" i="3"/>
  <c r="B4268" i="3"/>
  <c r="C4268" i="3"/>
  <c r="D4268" i="3"/>
  <c r="B4269" i="3"/>
  <c r="C4269" i="3"/>
  <c r="D4269" i="3"/>
  <c r="B4270" i="3"/>
  <c r="C4270" i="3"/>
  <c r="D4270" i="3"/>
  <c r="B4271" i="3"/>
  <c r="C4271" i="3"/>
  <c r="D4271" i="3"/>
  <c r="B4272" i="3"/>
  <c r="C4272" i="3"/>
  <c r="D4272" i="3"/>
  <c r="B4273" i="3"/>
  <c r="C4273" i="3"/>
  <c r="D4273" i="3"/>
  <c r="B4274" i="3"/>
  <c r="C4274" i="3"/>
  <c r="D4274" i="3"/>
  <c r="B4275" i="3"/>
  <c r="C4275" i="3"/>
  <c r="D4275" i="3"/>
  <c r="B4276" i="3"/>
  <c r="C4276" i="3"/>
  <c r="D4276" i="3"/>
  <c r="B4277" i="3"/>
  <c r="C4277" i="3"/>
  <c r="D4277" i="3"/>
  <c r="B4278" i="3"/>
  <c r="C4278" i="3"/>
  <c r="D4278" i="3"/>
  <c r="B4279" i="3"/>
  <c r="C4279" i="3"/>
  <c r="D4279" i="3"/>
  <c r="B4280" i="3"/>
  <c r="C4280" i="3"/>
  <c r="D4280" i="3"/>
  <c r="B4281" i="3"/>
  <c r="C4281" i="3"/>
  <c r="D4281" i="3"/>
  <c r="B4282" i="3"/>
  <c r="C4282" i="3"/>
  <c r="D4282" i="3"/>
  <c r="B4283" i="3"/>
  <c r="C4283" i="3"/>
  <c r="D4283" i="3"/>
  <c r="B4284" i="3"/>
  <c r="C4284" i="3"/>
  <c r="D4284" i="3"/>
  <c r="B4285" i="3"/>
  <c r="C4285" i="3"/>
  <c r="D4285" i="3"/>
  <c r="B4286" i="3"/>
  <c r="C4286" i="3"/>
  <c r="D4286" i="3"/>
  <c r="B4287" i="3"/>
  <c r="C4287" i="3"/>
  <c r="D4287" i="3"/>
  <c r="B4288" i="3"/>
  <c r="C4288" i="3"/>
  <c r="D4288" i="3"/>
  <c r="B4289" i="3"/>
  <c r="C4289" i="3"/>
  <c r="D4289" i="3"/>
  <c r="B4290" i="3"/>
  <c r="C4290" i="3"/>
  <c r="D4290" i="3"/>
  <c r="B4291" i="3"/>
  <c r="C4291" i="3"/>
  <c r="D4291" i="3"/>
  <c r="B4292" i="3"/>
  <c r="C4292" i="3"/>
  <c r="D4292" i="3"/>
  <c r="B4293" i="3"/>
  <c r="C4293" i="3"/>
  <c r="D4293" i="3"/>
  <c r="B4294" i="3"/>
  <c r="C4294" i="3"/>
  <c r="D4294" i="3"/>
  <c r="B4295" i="3"/>
  <c r="C4295" i="3"/>
  <c r="D4295" i="3"/>
  <c r="B4296" i="3"/>
  <c r="C4296" i="3"/>
  <c r="D4296" i="3"/>
  <c r="B4297" i="3"/>
  <c r="C4297" i="3"/>
  <c r="D4297" i="3"/>
  <c r="B4298" i="3"/>
  <c r="C4298" i="3"/>
  <c r="D4298" i="3"/>
  <c r="B4299" i="3"/>
  <c r="C4299" i="3"/>
  <c r="D4299" i="3"/>
  <c r="B4300" i="3"/>
  <c r="C4300" i="3"/>
  <c r="D4300" i="3"/>
  <c r="B4301" i="3"/>
  <c r="C4301" i="3"/>
  <c r="D4301" i="3"/>
  <c r="B4302" i="3"/>
  <c r="C4302" i="3"/>
  <c r="D4302" i="3"/>
  <c r="B4303" i="3"/>
  <c r="C4303" i="3"/>
  <c r="D4303" i="3"/>
  <c r="B4304" i="3"/>
  <c r="C4304" i="3"/>
  <c r="D4304" i="3"/>
  <c r="B4305" i="3"/>
  <c r="C4305" i="3"/>
  <c r="D4305" i="3"/>
  <c r="B4306" i="3"/>
  <c r="C4306" i="3"/>
  <c r="D4306" i="3"/>
  <c r="B4307" i="3"/>
  <c r="C4307" i="3"/>
  <c r="D4307" i="3"/>
  <c r="B4308" i="3"/>
  <c r="C4308" i="3"/>
  <c r="D4308" i="3"/>
  <c r="B4309" i="3"/>
  <c r="C4309" i="3"/>
  <c r="D4309" i="3"/>
  <c r="B4310" i="3"/>
  <c r="C4310" i="3"/>
  <c r="D4310" i="3"/>
  <c r="B4311" i="3"/>
  <c r="C4311" i="3"/>
  <c r="D4311" i="3"/>
  <c r="B4312" i="3"/>
  <c r="C4312" i="3"/>
  <c r="D4312" i="3"/>
  <c r="B4313" i="3"/>
  <c r="C4313" i="3"/>
  <c r="D4313" i="3"/>
  <c r="B4314" i="3"/>
  <c r="C4314" i="3"/>
  <c r="D4314" i="3"/>
  <c r="B4315" i="3"/>
  <c r="C4315" i="3"/>
  <c r="D4315" i="3"/>
  <c r="B4316" i="3"/>
  <c r="C4316" i="3"/>
  <c r="D4316" i="3"/>
  <c r="B4317" i="3"/>
  <c r="C4317" i="3"/>
  <c r="D4317" i="3"/>
  <c r="B4318" i="3"/>
  <c r="C4318" i="3"/>
  <c r="D4318" i="3"/>
  <c r="B4319" i="3"/>
  <c r="C4319" i="3"/>
  <c r="D4319" i="3"/>
  <c r="B4320" i="3"/>
  <c r="C4320" i="3"/>
  <c r="D4320" i="3"/>
  <c r="B4321" i="3"/>
  <c r="C4321" i="3"/>
  <c r="D4321" i="3"/>
  <c r="B4322" i="3"/>
  <c r="C4322" i="3"/>
  <c r="D4322" i="3"/>
  <c r="B4323" i="3"/>
  <c r="C4323" i="3"/>
  <c r="D4323" i="3"/>
  <c r="B4324" i="3"/>
  <c r="C4324" i="3"/>
  <c r="D4324" i="3"/>
  <c r="B4325" i="3"/>
  <c r="C4325" i="3"/>
  <c r="D4325" i="3"/>
  <c r="B4326" i="3"/>
  <c r="C4326" i="3"/>
  <c r="D4326" i="3"/>
  <c r="B4327" i="3"/>
  <c r="C4327" i="3"/>
  <c r="D4327" i="3"/>
  <c r="B4328" i="3"/>
  <c r="C4328" i="3"/>
  <c r="D4328" i="3"/>
  <c r="B4329" i="3"/>
  <c r="C4329" i="3"/>
  <c r="D4329" i="3"/>
  <c r="B4330" i="3"/>
  <c r="C4330" i="3"/>
  <c r="D4330" i="3"/>
  <c r="B4331" i="3"/>
  <c r="C4331" i="3"/>
  <c r="D4331" i="3"/>
  <c r="B4332" i="3"/>
  <c r="C4332" i="3"/>
  <c r="D4332" i="3"/>
  <c r="B4333" i="3"/>
  <c r="C4333" i="3"/>
  <c r="D4333" i="3"/>
  <c r="B4334" i="3"/>
  <c r="C4334" i="3"/>
  <c r="D4334" i="3"/>
  <c r="B4335" i="3"/>
  <c r="C4335" i="3"/>
  <c r="D4335" i="3"/>
  <c r="B4336" i="3"/>
  <c r="C4336" i="3"/>
  <c r="D4336" i="3"/>
  <c r="B4337" i="3"/>
  <c r="C4337" i="3"/>
  <c r="D4337" i="3"/>
  <c r="B4338" i="3"/>
  <c r="C4338" i="3"/>
  <c r="D4338" i="3"/>
  <c r="B4339" i="3"/>
  <c r="C4339" i="3"/>
  <c r="D4339" i="3"/>
  <c r="B4340" i="3"/>
  <c r="C4340" i="3"/>
  <c r="D4340" i="3"/>
  <c r="B4341" i="3"/>
  <c r="C4341" i="3"/>
  <c r="D4341" i="3"/>
  <c r="B4342" i="3"/>
  <c r="C4342" i="3"/>
  <c r="D4342" i="3"/>
  <c r="B4343" i="3"/>
  <c r="C4343" i="3"/>
  <c r="D4343" i="3"/>
  <c r="B4344" i="3"/>
  <c r="C4344" i="3"/>
  <c r="D4344" i="3"/>
  <c r="B4345" i="3"/>
  <c r="C4345" i="3"/>
  <c r="D4345" i="3"/>
  <c r="B4346" i="3"/>
  <c r="C4346" i="3"/>
  <c r="D4346" i="3"/>
  <c r="B4347" i="3"/>
  <c r="C4347" i="3"/>
  <c r="D4347" i="3"/>
  <c r="B4348" i="3"/>
  <c r="C4348" i="3"/>
  <c r="D4348" i="3"/>
  <c r="B4349" i="3"/>
  <c r="C4349" i="3"/>
  <c r="D4349" i="3"/>
  <c r="B4350" i="3"/>
  <c r="C4350" i="3"/>
  <c r="D4350" i="3"/>
  <c r="B4351" i="3"/>
  <c r="C4351" i="3"/>
  <c r="D4351" i="3"/>
  <c r="B4352" i="3"/>
  <c r="C4352" i="3"/>
  <c r="D4352" i="3"/>
  <c r="B4353" i="3"/>
  <c r="C4353" i="3"/>
  <c r="D4353" i="3"/>
  <c r="B4354" i="3"/>
  <c r="C4354" i="3"/>
  <c r="D4354" i="3"/>
  <c r="B4355" i="3"/>
  <c r="C4355" i="3"/>
  <c r="D4355" i="3"/>
  <c r="B4356" i="3"/>
  <c r="C4356" i="3"/>
  <c r="D4356" i="3"/>
  <c r="B4357" i="3"/>
  <c r="C4357" i="3"/>
  <c r="D4357" i="3"/>
  <c r="B4358" i="3"/>
  <c r="C4358" i="3"/>
  <c r="D4358" i="3"/>
  <c r="B4359" i="3"/>
  <c r="C4359" i="3"/>
  <c r="D4359" i="3"/>
  <c r="B4360" i="3"/>
  <c r="C4360" i="3"/>
  <c r="D4360" i="3"/>
  <c r="B4361" i="3"/>
  <c r="C4361" i="3"/>
  <c r="D4361" i="3"/>
  <c r="B4362" i="3"/>
  <c r="C4362" i="3"/>
  <c r="D4362" i="3"/>
  <c r="B4363" i="3"/>
  <c r="C4363" i="3"/>
  <c r="D4363" i="3"/>
  <c r="B4364" i="3"/>
  <c r="C4364" i="3"/>
  <c r="D4364" i="3"/>
  <c r="B4365" i="3"/>
  <c r="C4365" i="3"/>
  <c r="D4365" i="3"/>
  <c r="B4366" i="3"/>
  <c r="C4366" i="3"/>
  <c r="D4366" i="3"/>
  <c r="B4367" i="3"/>
  <c r="C4367" i="3"/>
  <c r="D4367" i="3"/>
  <c r="B4368" i="3"/>
  <c r="C4368" i="3"/>
  <c r="D4368" i="3"/>
  <c r="B4369" i="3"/>
  <c r="C4369" i="3"/>
  <c r="D4369" i="3"/>
  <c r="B4370" i="3"/>
  <c r="C4370" i="3"/>
  <c r="D4370" i="3"/>
  <c r="B4371" i="3"/>
  <c r="C4371" i="3"/>
  <c r="D4371" i="3"/>
  <c r="B4372" i="3"/>
  <c r="C4372" i="3"/>
  <c r="D4372" i="3"/>
  <c r="B4373" i="3"/>
  <c r="C4373" i="3"/>
  <c r="D4373" i="3"/>
  <c r="B4374" i="3"/>
  <c r="C4374" i="3"/>
  <c r="D4374" i="3"/>
  <c r="B4375" i="3"/>
  <c r="C4375" i="3"/>
  <c r="D4375" i="3"/>
  <c r="B4376" i="3"/>
  <c r="C4376" i="3"/>
  <c r="D4376" i="3"/>
  <c r="B4377" i="3"/>
  <c r="C4377" i="3"/>
  <c r="D4377" i="3"/>
  <c r="B4378" i="3"/>
  <c r="C4378" i="3"/>
  <c r="D4378" i="3"/>
  <c r="B4379" i="3"/>
  <c r="C4379" i="3"/>
  <c r="D4379" i="3"/>
  <c r="B4380" i="3"/>
  <c r="C4380" i="3"/>
  <c r="D4380" i="3"/>
  <c r="B4381" i="3"/>
  <c r="C4381" i="3"/>
  <c r="D4381" i="3"/>
  <c r="B4382" i="3"/>
  <c r="C4382" i="3"/>
  <c r="D4382" i="3"/>
  <c r="B4383" i="3"/>
  <c r="C4383" i="3"/>
  <c r="D4383" i="3"/>
  <c r="B4384" i="3"/>
  <c r="C4384" i="3"/>
  <c r="D4384" i="3"/>
  <c r="B4385" i="3"/>
  <c r="C4385" i="3"/>
  <c r="D4385" i="3"/>
  <c r="B4386" i="3"/>
  <c r="C4386" i="3"/>
  <c r="D4386" i="3"/>
  <c r="B4387" i="3"/>
  <c r="C4387" i="3"/>
  <c r="D4387" i="3"/>
  <c r="B4388" i="3"/>
  <c r="C4388" i="3"/>
  <c r="D4388" i="3"/>
  <c r="B4389" i="3"/>
  <c r="C4389" i="3"/>
  <c r="D4389" i="3"/>
  <c r="B4390" i="3"/>
  <c r="C4390" i="3"/>
  <c r="D4390" i="3"/>
  <c r="B4391" i="3"/>
  <c r="C4391" i="3"/>
  <c r="D4391" i="3"/>
  <c r="B4392" i="3"/>
  <c r="C4392" i="3"/>
  <c r="D4392" i="3"/>
  <c r="B4393" i="3"/>
  <c r="C4393" i="3"/>
  <c r="D4393" i="3"/>
  <c r="B4394" i="3"/>
  <c r="C4394" i="3"/>
  <c r="D4394" i="3"/>
  <c r="B4395" i="3"/>
  <c r="C4395" i="3"/>
  <c r="D4395" i="3"/>
  <c r="B4396" i="3"/>
  <c r="C4396" i="3"/>
  <c r="D4396" i="3"/>
  <c r="B4397" i="3"/>
  <c r="C4397" i="3"/>
  <c r="D4397" i="3"/>
  <c r="B4398" i="3"/>
  <c r="C4398" i="3"/>
  <c r="D4398" i="3"/>
  <c r="B4399" i="3"/>
  <c r="C4399" i="3"/>
  <c r="D4399" i="3"/>
  <c r="B4400" i="3"/>
  <c r="C4400" i="3"/>
  <c r="D4400" i="3"/>
  <c r="B4401" i="3"/>
  <c r="C4401" i="3"/>
  <c r="D4401" i="3"/>
  <c r="B4402" i="3"/>
  <c r="C4402" i="3"/>
  <c r="D4402" i="3"/>
  <c r="B4403" i="3"/>
  <c r="C4403" i="3"/>
  <c r="D4403" i="3"/>
  <c r="B4404" i="3"/>
  <c r="C4404" i="3"/>
  <c r="D4404" i="3"/>
  <c r="B4405" i="3"/>
  <c r="C4405" i="3"/>
  <c r="D4405" i="3"/>
  <c r="B4406" i="3"/>
  <c r="C4406" i="3"/>
  <c r="D4406" i="3"/>
  <c r="B4407" i="3"/>
  <c r="C4407" i="3"/>
  <c r="D4407" i="3"/>
  <c r="B4408" i="3"/>
  <c r="C4408" i="3"/>
  <c r="D4408" i="3"/>
  <c r="B4409" i="3"/>
  <c r="C4409" i="3"/>
  <c r="D4409" i="3"/>
  <c r="B4410" i="3"/>
  <c r="C4410" i="3"/>
  <c r="D4410" i="3"/>
  <c r="B4411" i="3"/>
  <c r="C4411" i="3"/>
  <c r="D4411" i="3"/>
  <c r="B4412" i="3"/>
  <c r="C4412" i="3"/>
  <c r="D4412" i="3"/>
  <c r="B4413" i="3"/>
  <c r="C4413" i="3"/>
  <c r="D4413" i="3"/>
  <c r="B4414" i="3"/>
  <c r="C4414" i="3"/>
  <c r="D4414" i="3"/>
  <c r="B4415" i="3"/>
  <c r="C4415" i="3"/>
  <c r="D4415" i="3"/>
  <c r="B4416" i="3"/>
  <c r="C4416" i="3"/>
  <c r="D4416" i="3"/>
  <c r="B4417" i="3"/>
  <c r="C4417" i="3"/>
  <c r="D4417" i="3"/>
  <c r="B4418" i="3"/>
  <c r="C4418" i="3"/>
  <c r="D4418" i="3"/>
  <c r="B4419" i="3"/>
  <c r="C4419" i="3"/>
  <c r="D4419" i="3"/>
  <c r="B4420" i="3"/>
  <c r="C4420" i="3"/>
  <c r="D4420" i="3"/>
  <c r="B4421" i="3"/>
  <c r="C4421" i="3"/>
  <c r="D4421" i="3"/>
  <c r="B4422" i="3"/>
  <c r="C4422" i="3"/>
  <c r="D4422" i="3"/>
  <c r="B4423" i="3"/>
  <c r="C4423" i="3"/>
  <c r="D4423" i="3"/>
  <c r="B4424" i="3"/>
  <c r="C4424" i="3"/>
  <c r="D4424" i="3"/>
  <c r="B4425" i="3"/>
  <c r="C4425" i="3"/>
  <c r="D4425" i="3"/>
  <c r="B4426" i="3"/>
  <c r="C4426" i="3"/>
  <c r="D4426" i="3"/>
  <c r="B4427" i="3"/>
  <c r="C4427" i="3"/>
  <c r="D4427" i="3"/>
  <c r="B4428" i="3"/>
  <c r="C4428" i="3"/>
  <c r="D4428" i="3"/>
  <c r="B4429" i="3"/>
  <c r="C4429" i="3"/>
  <c r="D4429" i="3"/>
  <c r="B4430" i="3"/>
  <c r="C4430" i="3"/>
  <c r="D4430" i="3"/>
  <c r="B4431" i="3"/>
  <c r="C4431" i="3"/>
  <c r="D4431" i="3"/>
  <c r="B4432" i="3"/>
  <c r="C4432" i="3"/>
  <c r="D4432" i="3"/>
  <c r="B4433" i="3"/>
  <c r="C4433" i="3"/>
  <c r="D4433" i="3"/>
  <c r="B4434" i="3"/>
  <c r="C4434" i="3"/>
  <c r="D4434" i="3"/>
  <c r="B4435" i="3"/>
  <c r="C4435" i="3"/>
  <c r="D4435" i="3"/>
  <c r="B4436" i="3"/>
  <c r="C4436" i="3"/>
  <c r="D4436" i="3"/>
  <c r="B4437" i="3"/>
  <c r="C4437" i="3"/>
  <c r="D4437" i="3"/>
  <c r="B4438" i="3"/>
  <c r="C4438" i="3"/>
  <c r="D4438" i="3"/>
  <c r="B4439" i="3"/>
  <c r="C4439" i="3"/>
  <c r="D4439" i="3"/>
  <c r="B4440" i="3"/>
  <c r="C4440" i="3"/>
  <c r="D4440" i="3"/>
  <c r="B4441" i="3"/>
  <c r="C4441" i="3"/>
  <c r="D4441" i="3"/>
  <c r="B4442" i="3"/>
  <c r="C4442" i="3"/>
  <c r="D4442" i="3"/>
  <c r="B4443" i="3"/>
  <c r="C4443" i="3"/>
  <c r="D4443" i="3"/>
  <c r="B4444" i="3"/>
  <c r="C4444" i="3"/>
  <c r="D4444" i="3"/>
  <c r="B4445" i="3"/>
  <c r="C4445" i="3"/>
  <c r="D4445" i="3"/>
  <c r="B4446" i="3"/>
  <c r="C4446" i="3"/>
  <c r="D4446" i="3"/>
  <c r="B4447" i="3"/>
  <c r="C4447" i="3"/>
  <c r="D4447" i="3"/>
  <c r="B4448" i="3"/>
  <c r="C4448" i="3"/>
  <c r="D4448" i="3"/>
  <c r="B4449" i="3"/>
  <c r="C4449" i="3"/>
  <c r="D4449" i="3"/>
  <c r="B4450" i="3"/>
  <c r="C4450" i="3"/>
  <c r="D4450" i="3"/>
  <c r="B4451" i="3"/>
  <c r="C4451" i="3"/>
  <c r="D4451" i="3"/>
  <c r="B4452" i="3"/>
  <c r="C4452" i="3"/>
  <c r="D4452" i="3"/>
  <c r="B4453" i="3"/>
  <c r="C4453" i="3"/>
  <c r="D4453" i="3"/>
  <c r="B4454" i="3"/>
  <c r="C4454" i="3"/>
  <c r="D4454" i="3"/>
  <c r="B4455" i="3"/>
  <c r="C4455" i="3"/>
  <c r="D4455" i="3"/>
  <c r="B4456" i="3"/>
  <c r="C4456" i="3"/>
  <c r="D4456" i="3"/>
  <c r="B4457" i="3"/>
  <c r="C4457" i="3"/>
  <c r="D4457" i="3"/>
  <c r="B4458" i="3"/>
  <c r="C4458" i="3"/>
  <c r="D4458" i="3"/>
  <c r="B4459" i="3"/>
  <c r="C4459" i="3"/>
  <c r="D4459" i="3"/>
  <c r="B4460" i="3"/>
  <c r="C4460" i="3"/>
  <c r="D4460" i="3"/>
  <c r="B4461" i="3"/>
  <c r="C4461" i="3"/>
  <c r="D4461" i="3"/>
  <c r="B4462" i="3"/>
  <c r="C4462" i="3"/>
  <c r="D4462" i="3"/>
  <c r="B4463" i="3"/>
  <c r="C4463" i="3"/>
  <c r="D4463" i="3"/>
  <c r="B4464" i="3"/>
  <c r="C4464" i="3"/>
  <c r="D4464" i="3"/>
  <c r="B4465" i="3"/>
  <c r="C4465" i="3"/>
  <c r="D4465" i="3"/>
  <c r="B4466" i="3"/>
  <c r="C4466" i="3"/>
  <c r="D4466" i="3"/>
  <c r="B4467" i="3"/>
  <c r="C4467" i="3"/>
  <c r="D4467" i="3"/>
  <c r="B4468" i="3"/>
  <c r="C4468" i="3"/>
  <c r="D4468" i="3"/>
  <c r="B4469" i="3"/>
  <c r="C4469" i="3"/>
  <c r="D4469" i="3"/>
  <c r="B4470" i="3"/>
  <c r="C4470" i="3"/>
  <c r="D4470" i="3"/>
  <c r="B4471" i="3"/>
  <c r="C4471" i="3"/>
  <c r="D4471" i="3"/>
  <c r="B4472" i="3"/>
  <c r="C4472" i="3"/>
  <c r="D4472" i="3"/>
  <c r="B4473" i="3"/>
  <c r="C4473" i="3"/>
  <c r="D4473" i="3"/>
  <c r="B4474" i="3"/>
  <c r="C4474" i="3"/>
  <c r="D4474" i="3"/>
  <c r="B4475" i="3"/>
  <c r="C4475" i="3"/>
  <c r="D4475" i="3"/>
  <c r="B4476" i="3"/>
  <c r="C4476" i="3"/>
  <c r="D4476" i="3"/>
  <c r="B4477" i="3"/>
  <c r="C4477" i="3"/>
  <c r="D4477" i="3"/>
  <c r="B4478" i="3"/>
  <c r="C4478" i="3"/>
  <c r="D4478" i="3"/>
  <c r="B4479" i="3"/>
  <c r="C4479" i="3"/>
  <c r="D4479" i="3"/>
  <c r="B4480" i="3"/>
  <c r="C4480" i="3"/>
  <c r="D4480" i="3"/>
  <c r="B4481" i="3"/>
  <c r="C4481" i="3"/>
  <c r="D4481" i="3"/>
  <c r="B4482" i="3"/>
  <c r="C4482" i="3"/>
  <c r="D4482" i="3"/>
  <c r="B4483" i="3"/>
  <c r="C4483" i="3"/>
  <c r="D4483" i="3"/>
  <c r="B4484" i="3"/>
  <c r="C4484" i="3"/>
  <c r="D4484" i="3"/>
  <c r="B4485" i="3"/>
  <c r="C4485" i="3"/>
  <c r="D4485" i="3"/>
  <c r="B4486" i="3"/>
  <c r="C4486" i="3"/>
  <c r="D4486" i="3"/>
  <c r="B4487" i="3"/>
  <c r="C4487" i="3"/>
  <c r="D4487" i="3"/>
  <c r="B4488" i="3"/>
  <c r="C4488" i="3"/>
  <c r="D4488" i="3"/>
  <c r="B4489" i="3"/>
  <c r="C4489" i="3"/>
  <c r="D4489" i="3"/>
  <c r="B4490" i="3"/>
  <c r="C4490" i="3"/>
  <c r="D4490" i="3"/>
  <c r="B4491" i="3"/>
  <c r="C4491" i="3"/>
  <c r="D4491" i="3"/>
  <c r="B4492" i="3"/>
  <c r="C4492" i="3"/>
  <c r="D4492" i="3"/>
  <c r="B4493" i="3"/>
  <c r="C4493" i="3"/>
  <c r="D4493" i="3"/>
  <c r="B4494" i="3"/>
  <c r="C4494" i="3"/>
  <c r="D4494" i="3"/>
  <c r="B4495" i="3"/>
  <c r="C4495" i="3"/>
  <c r="D4495" i="3"/>
  <c r="B4496" i="3"/>
  <c r="C4496" i="3"/>
  <c r="D4496" i="3"/>
  <c r="B4497" i="3"/>
  <c r="C4497" i="3"/>
  <c r="D4497" i="3"/>
  <c r="B4498" i="3"/>
  <c r="C4498" i="3"/>
  <c r="D4498" i="3"/>
  <c r="B4499" i="3"/>
  <c r="C4499" i="3"/>
  <c r="D4499" i="3"/>
  <c r="B4500" i="3"/>
  <c r="C4500" i="3"/>
  <c r="D4500" i="3"/>
  <c r="B4501" i="3"/>
  <c r="C4501" i="3"/>
  <c r="D4501" i="3"/>
  <c r="B4502" i="3"/>
  <c r="C4502" i="3"/>
  <c r="D4502" i="3"/>
  <c r="B4503" i="3"/>
  <c r="C4503" i="3"/>
  <c r="D4503" i="3"/>
  <c r="B4504" i="3"/>
  <c r="C4504" i="3"/>
  <c r="D4504" i="3"/>
  <c r="B4505" i="3"/>
  <c r="C4505" i="3"/>
  <c r="D4505" i="3"/>
  <c r="B4506" i="3"/>
  <c r="C4506" i="3"/>
  <c r="D4506" i="3"/>
  <c r="B4507" i="3"/>
  <c r="C4507" i="3"/>
  <c r="D4507" i="3"/>
  <c r="B4508" i="3"/>
  <c r="C4508" i="3"/>
  <c r="D4508" i="3"/>
  <c r="B4509" i="3"/>
  <c r="C4509" i="3"/>
  <c r="D4509" i="3"/>
  <c r="B4510" i="3"/>
  <c r="C4510" i="3"/>
  <c r="D4510" i="3"/>
  <c r="B4511" i="3"/>
  <c r="C4511" i="3"/>
  <c r="D4511" i="3"/>
  <c r="B4512" i="3"/>
  <c r="C4512" i="3"/>
  <c r="D4512" i="3"/>
  <c r="B4513" i="3"/>
  <c r="C4513" i="3"/>
  <c r="D4513" i="3"/>
  <c r="B4514" i="3"/>
  <c r="C4514" i="3"/>
  <c r="D4514" i="3"/>
  <c r="B4515" i="3"/>
  <c r="C4515" i="3"/>
  <c r="D4515" i="3"/>
  <c r="B4516" i="3"/>
  <c r="C4516" i="3"/>
  <c r="D4516" i="3"/>
  <c r="B4517" i="3"/>
  <c r="C4517" i="3"/>
  <c r="D4517" i="3"/>
  <c r="B4518" i="3"/>
  <c r="C4518" i="3"/>
  <c r="D4518" i="3"/>
  <c r="B4519" i="3"/>
  <c r="C4519" i="3"/>
  <c r="D4519" i="3"/>
  <c r="B4520" i="3"/>
  <c r="C4520" i="3"/>
  <c r="D4520" i="3"/>
  <c r="B4521" i="3"/>
  <c r="C4521" i="3"/>
  <c r="D4521" i="3"/>
  <c r="B4522" i="3"/>
  <c r="C4522" i="3"/>
  <c r="D4522" i="3"/>
  <c r="B4523" i="3"/>
  <c r="C4523" i="3"/>
  <c r="D4523" i="3"/>
  <c r="B4524" i="3"/>
  <c r="C4524" i="3"/>
  <c r="D4524" i="3"/>
  <c r="B4525" i="3"/>
  <c r="C4525" i="3"/>
  <c r="D4525" i="3"/>
  <c r="B4526" i="3"/>
  <c r="C4526" i="3"/>
  <c r="D4526" i="3"/>
  <c r="B4527" i="3"/>
  <c r="C4527" i="3"/>
  <c r="D4527" i="3"/>
  <c r="B4528" i="3"/>
  <c r="C4528" i="3"/>
  <c r="D4528" i="3"/>
  <c r="B4529" i="3"/>
  <c r="C4529" i="3"/>
  <c r="D4529" i="3"/>
  <c r="B4530" i="3"/>
  <c r="C4530" i="3"/>
  <c r="D4530" i="3"/>
  <c r="B4531" i="3"/>
  <c r="C4531" i="3"/>
  <c r="D4531" i="3"/>
  <c r="B4532" i="3"/>
  <c r="C4532" i="3"/>
  <c r="D4532" i="3"/>
  <c r="B4533" i="3"/>
  <c r="C4533" i="3"/>
  <c r="D4533" i="3"/>
  <c r="B4534" i="3"/>
  <c r="C4534" i="3"/>
  <c r="D4534" i="3"/>
  <c r="B4535" i="3"/>
  <c r="C4535" i="3"/>
  <c r="D4535" i="3"/>
  <c r="B4536" i="3"/>
  <c r="C4536" i="3"/>
  <c r="D4536" i="3"/>
  <c r="B4537" i="3"/>
  <c r="C4537" i="3"/>
  <c r="D4537" i="3"/>
  <c r="B4538" i="3"/>
  <c r="C4538" i="3"/>
  <c r="D4538" i="3"/>
  <c r="B4539" i="3"/>
  <c r="C4539" i="3"/>
  <c r="D4539" i="3"/>
  <c r="B4540" i="3"/>
  <c r="C4540" i="3"/>
  <c r="D4540" i="3"/>
  <c r="B4541" i="3"/>
  <c r="C4541" i="3"/>
  <c r="D4541" i="3"/>
  <c r="B4542" i="3"/>
  <c r="C4542" i="3"/>
  <c r="D4542" i="3"/>
  <c r="B4543" i="3"/>
  <c r="C4543" i="3"/>
  <c r="D4543" i="3"/>
  <c r="B4544" i="3"/>
  <c r="C4544" i="3"/>
  <c r="D4544" i="3"/>
  <c r="B4545" i="3"/>
  <c r="C4545" i="3"/>
  <c r="D4545" i="3"/>
  <c r="B4546" i="3"/>
  <c r="C4546" i="3"/>
  <c r="D4546" i="3"/>
  <c r="B4547" i="3"/>
  <c r="C4547" i="3"/>
  <c r="D4547" i="3"/>
  <c r="B4548" i="3"/>
  <c r="C4548" i="3"/>
  <c r="D4548" i="3"/>
  <c r="B4549" i="3"/>
  <c r="C4549" i="3"/>
  <c r="D4549" i="3"/>
  <c r="B4550" i="3"/>
  <c r="C4550" i="3"/>
  <c r="D4550" i="3"/>
  <c r="B4551" i="3"/>
  <c r="C4551" i="3"/>
  <c r="D4551" i="3"/>
  <c r="B4552" i="3"/>
  <c r="C4552" i="3"/>
  <c r="D4552" i="3"/>
  <c r="B4553" i="3"/>
  <c r="C4553" i="3"/>
  <c r="D4553" i="3"/>
  <c r="B4554" i="3"/>
  <c r="C4554" i="3"/>
  <c r="D4554" i="3"/>
  <c r="B4555" i="3"/>
  <c r="C4555" i="3"/>
  <c r="D4555" i="3"/>
  <c r="B4556" i="3"/>
  <c r="C4556" i="3"/>
  <c r="D4556" i="3"/>
  <c r="B4557" i="3"/>
  <c r="C4557" i="3"/>
  <c r="D4557" i="3"/>
  <c r="B4558" i="3"/>
  <c r="C4558" i="3"/>
  <c r="D4558" i="3"/>
  <c r="B4559" i="3"/>
  <c r="C4559" i="3"/>
  <c r="D4559" i="3"/>
  <c r="B4560" i="3"/>
  <c r="C4560" i="3"/>
  <c r="D4560" i="3"/>
  <c r="B4561" i="3"/>
  <c r="C4561" i="3"/>
  <c r="D4561" i="3"/>
  <c r="B4562" i="3"/>
  <c r="C4562" i="3"/>
  <c r="D4562" i="3"/>
  <c r="B4563" i="3"/>
  <c r="C4563" i="3"/>
  <c r="D4563" i="3"/>
  <c r="B4564" i="3"/>
  <c r="C4564" i="3"/>
  <c r="D4564" i="3"/>
  <c r="B4565" i="3"/>
  <c r="C4565" i="3"/>
  <c r="D4565" i="3"/>
  <c r="B4566" i="3"/>
  <c r="C4566" i="3"/>
  <c r="D4566" i="3"/>
  <c r="B4567" i="3"/>
  <c r="C4567" i="3"/>
  <c r="D4567" i="3"/>
  <c r="B4568" i="3"/>
  <c r="C4568" i="3"/>
  <c r="D4568" i="3"/>
  <c r="B4569" i="3"/>
  <c r="C4569" i="3"/>
  <c r="D4569" i="3"/>
  <c r="B4570" i="3"/>
  <c r="C4570" i="3"/>
  <c r="D4570" i="3"/>
  <c r="B4571" i="3"/>
  <c r="C4571" i="3"/>
  <c r="D4571" i="3"/>
  <c r="B4572" i="3"/>
  <c r="C4572" i="3"/>
  <c r="D4572" i="3"/>
  <c r="B4573" i="3"/>
  <c r="C4573" i="3"/>
  <c r="D4573" i="3"/>
  <c r="B4574" i="3"/>
  <c r="C4574" i="3"/>
  <c r="D4574" i="3"/>
  <c r="B4575" i="3"/>
  <c r="C4575" i="3"/>
  <c r="D4575" i="3"/>
  <c r="B4576" i="3"/>
  <c r="C4576" i="3"/>
  <c r="D4576" i="3"/>
  <c r="B4577" i="3"/>
  <c r="C4577" i="3"/>
  <c r="D4577" i="3"/>
  <c r="B4578" i="3"/>
  <c r="C4578" i="3"/>
  <c r="D4578" i="3"/>
  <c r="B4579" i="3"/>
  <c r="C4579" i="3"/>
  <c r="D4579" i="3"/>
  <c r="B4580" i="3"/>
  <c r="C4580" i="3"/>
  <c r="D4580" i="3"/>
  <c r="B4581" i="3"/>
  <c r="C4581" i="3"/>
  <c r="D4581" i="3"/>
  <c r="B4582" i="3"/>
  <c r="C4582" i="3"/>
  <c r="D4582" i="3"/>
  <c r="B4583" i="3"/>
  <c r="C4583" i="3"/>
  <c r="D4583" i="3"/>
  <c r="B4584" i="3"/>
  <c r="C4584" i="3"/>
  <c r="D4584" i="3"/>
  <c r="B4585" i="3"/>
  <c r="C4585" i="3"/>
  <c r="D4585" i="3"/>
  <c r="B4586" i="3"/>
  <c r="C4586" i="3"/>
  <c r="D4586" i="3"/>
  <c r="B4587" i="3"/>
  <c r="C4587" i="3"/>
  <c r="D4587" i="3"/>
  <c r="B4588" i="3"/>
  <c r="C4588" i="3"/>
  <c r="D4588" i="3"/>
  <c r="B4589" i="3"/>
  <c r="C4589" i="3"/>
  <c r="D4589" i="3"/>
  <c r="B4590" i="3"/>
  <c r="C4590" i="3"/>
  <c r="D4590" i="3"/>
  <c r="B4591" i="3"/>
  <c r="C4591" i="3"/>
  <c r="D4591" i="3"/>
  <c r="B4592" i="3"/>
  <c r="C4592" i="3"/>
  <c r="D4592" i="3"/>
  <c r="B4593" i="3"/>
  <c r="C4593" i="3"/>
  <c r="D4593" i="3"/>
  <c r="B4594" i="3"/>
  <c r="C4594" i="3"/>
  <c r="D4594" i="3"/>
  <c r="B4595" i="3"/>
  <c r="C4595" i="3"/>
  <c r="D4595" i="3"/>
  <c r="B4596" i="3"/>
  <c r="C4596" i="3"/>
  <c r="D4596" i="3"/>
  <c r="B4597" i="3"/>
  <c r="C4597" i="3"/>
  <c r="D4597" i="3"/>
  <c r="B4598" i="3"/>
  <c r="C4598" i="3"/>
  <c r="D4598" i="3"/>
  <c r="B4599" i="3"/>
  <c r="C4599" i="3"/>
  <c r="D4599" i="3"/>
  <c r="B4600" i="3"/>
  <c r="C4600" i="3"/>
  <c r="D4600" i="3"/>
  <c r="B4601" i="3"/>
  <c r="C4601" i="3"/>
  <c r="D4601" i="3"/>
  <c r="B4602" i="3"/>
  <c r="C4602" i="3"/>
  <c r="D4602" i="3"/>
  <c r="B4603" i="3"/>
  <c r="C4603" i="3"/>
  <c r="D4603" i="3"/>
  <c r="B4604" i="3"/>
  <c r="C4604" i="3"/>
  <c r="D4604" i="3"/>
  <c r="B4605" i="3"/>
  <c r="C4605" i="3"/>
  <c r="D4605" i="3"/>
  <c r="B4606" i="3"/>
  <c r="C4606" i="3"/>
  <c r="D4606" i="3"/>
  <c r="B4607" i="3"/>
  <c r="C4607" i="3"/>
  <c r="D4607" i="3"/>
  <c r="B4608" i="3"/>
  <c r="C4608" i="3"/>
  <c r="D4608" i="3"/>
  <c r="B4609" i="3"/>
  <c r="C4609" i="3"/>
  <c r="D4609" i="3"/>
  <c r="B4610" i="3"/>
  <c r="C4610" i="3"/>
  <c r="D4610" i="3"/>
  <c r="B4611" i="3"/>
  <c r="C4611" i="3"/>
  <c r="D4611" i="3"/>
  <c r="B4612" i="3"/>
  <c r="C4612" i="3"/>
  <c r="D4612" i="3"/>
  <c r="B4613" i="3"/>
  <c r="C4613" i="3"/>
  <c r="D4613" i="3"/>
  <c r="B4614" i="3"/>
  <c r="C4614" i="3"/>
  <c r="D4614" i="3"/>
  <c r="B4615" i="3"/>
  <c r="C4615" i="3"/>
  <c r="D4615" i="3"/>
  <c r="B4616" i="3"/>
  <c r="C4616" i="3"/>
  <c r="D4616" i="3"/>
  <c r="B4617" i="3"/>
  <c r="C4617" i="3"/>
  <c r="D4617" i="3"/>
  <c r="B4618" i="3"/>
  <c r="C4618" i="3"/>
  <c r="D4618" i="3"/>
  <c r="B4619" i="3"/>
  <c r="C4619" i="3"/>
  <c r="D4619" i="3"/>
  <c r="B4620" i="3"/>
  <c r="C4620" i="3"/>
  <c r="D4620" i="3"/>
  <c r="B4621" i="3"/>
  <c r="C4621" i="3"/>
  <c r="D4621" i="3"/>
  <c r="B4622" i="3"/>
  <c r="C4622" i="3"/>
  <c r="D4622" i="3"/>
  <c r="B4623" i="3"/>
  <c r="C4623" i="3"/>
  <c r="D4623" i="3"/>
  <c r="B4624" i="3"/>
  <c r="C4624" i="3"/>
  <c r="D4624" i="3"/>
  <c r="B4625" i="3"/>
  <c r="C4625" i="3"/>
  <c r="D4625" i="3"/>
  <c r="B4626" i="3"/>
  <c r="C4626" i="3"/>
  <c r="D4626" i="3"/>
  <c r="B4627" i="3"/>
  <c r="C4627" i="3"/>
  <c r="D4627" i="3"/>
  <c r="B4628" i="3"/>
  <c r="C4628" i="3"/>
  <c r="D4628" i="3"/>
  <c r="B4629" i="3"/>
  <c r="C4629" i="3"/>
  <c r="D4629" i="3"/>
  <c r="B4630" i="3"/>
  <c r="C4630" i="3"/>
  <c r="D4630" i="3"/>
  <c r="B4631" i="3"/>
  <c r="C4631" i="3"/>
  <c r="D4631" i="3"/>
  <c r="B4632" i="3"/>
  <c r="C4632" i="3"/>
  <c r="D4632" i="3"/>
  <c r="B4633" i="3"/>
  <c r="C4633" i="3"/>
  <c r="D4633" i="3"/>
  <c r="B4634" i="3"/>
  <c r="C4634" i="3"/>
  <c r="D4634" i="3"/>
  <c r="B4635" i="3"/>
  <c r="C4635" i="3"/>
  <c r="D4635" i="3"/>
  <c r="B4636" i="3"/>
  <c r="C4636" i="3"/>
  <c r="D4636" i="3"/>
  <c r="B4637" i="3"/>
  <c r="C4637" i="3"/>
  <c r="D4637" i="3"/>
  <c r="B4638" i="3"/>
  <c r="C4638" i="3"/>
  <c r="D4638" i="3"/>
  <c r="B4639" i="3"/>
  <c r="C4639" i="3"/>
  <c r="D4639" i="3"/>
  <c r="B4640" i="3"/>
  <c r="C4640" i="3"/>
  <c r="D4640" i="3"/>
  <c r="B4641" i="3"/>
  <c r="C4641" i="3"/>
  <c r="D4641" i="3"/>
  <c r="B4642" i="3"/>
  <c r="C4642" i="3"/>
  <c r="D4642" i="3"/>
  <c r="B4643" i="3"/>
  <c r="C4643" i="3"/>
  <c r="D4643" i="3"/>
  <c r="B4644" i="3"/>
  <c r="C4644" i="3"/>
  <c r="D4644" i="3"/>
  <c r="B4645" i="3"/>
  <c r="C4645" i="3"/>
  <c r="D4645" i="3"/>
  <c r="B4646" i="3"/>
  <c r="C4646" i="3"/>
  <c r="D4646" i="3"/>
  <c r="B4647" i="3"/>
  <c r="C4647" i="3"/>
  <c r="D4647" i="3"/>
  <c r="B4648" i="3"/>
  <c r="C4648" i="3"/>
  <c r="D4648" i="3"/>
  <c r="B4649" i="3"/>
  <c r="C4649" i="3"/>
  <c r="D4649" i="3"/>
  <c r="B4650" i="3"/>
  <c r="C4650" i="3"/>
  <c r="D4650" i="3"/>
  <c r="B4651" i="3"/>
  <c r="C4651" i="3"/>
  <c r="D4651" i="3"/>
  <c r="B4652" i="3"/>
  <c r="C4652" i="3"/>
  <c r="D4652" i="3"/>
  <c r="B4653" i="3"/>
  <c r="C4653" i="3"/>
  <c r="D4653" i="3"/>
  <c r="B4654" i="3"/>
  <c r="C4654" i="3"/>
  <c r="D4654" i="3"/>
  <c r="B4655" i="3"/>
  <c r="C4655" i="3"/>
  <c r="D4655" i="3"/>
  <c r="B4656" i="3"/>
  <c r="C4656" i="3"/>
  <c r="D4656" i="3"/>
  <c r="B4657" i="3"/>
  <c r="C4657" i="3"/>
  <c r="D4657" i="3"/>
  <c r="B4658" i="3"/>
  <c r="C4658" i="3"/>
  <c r="D4658" i="3"/>
  <c r="B4659" i="3"/>
  <c r="C4659" i="3"/>
  <c r="D4659" i="3"/>
  <c r="B4660" i="3"/>
  <c r="C4660" i="3"/>
  <c r="D4660" i="3"/>
  <c r="B4661" i="3"/>
  <c r="C4661" i="3"/>
  <c r="D4661" i="3"/>
  <c r="B4662" i="3"/>
  <c r="C4662" i="3"/>
  <c r="D4662" i="3"/>
  <c r="B4663" i="3"/>
  <c r="C4663" i="3"/>
  <c r="D4663" i="3"/>
  <c r="B4664" i="3"/>
  <c r="C4664" i="3"/>
  <c r="D4664" i="3"/>
  <c r="B4665" i="3"/>
  <c r="C4665" i="3"/>
  <c r="D4665" i="3"/>
  <c r="B4666" i="3"/>
  <c r="C4666" i="3"/>
  <c r="D4666" i="3"/>
  <c r="B4667" i="3"/>
  <c r="C4667" i="3"/>
  <c r="D4667" i="3"/>
  <c r="B4668" i="3"/>
  <c r="C4668" i="3"/>
  <c r="D4668" i="3"/>
  <c r="B4669" i="3"/>
  <c r="C4669" i="3"/>
  <c r="D4669" i="3"/>
  <c r="B4670" i="3"/>
  <c r="C4670" i="3"/>
  <c r="D4670" i="3"/>
  <c r="B4671" i="3"/>
  <c r="C4671" i="3"/>
  <c r="D4671" i="3"/>
  <c r="B4672" i="3"/>
  <c r="C4672" i="3"/>
  <c r="D4672" i="3"/>
  <c r="B4673" i="3"/>
  <c r="C4673" i="3"/>
  <c r="D4673" i="3"/>
  <c r="B4674" i="3"/>
  <c r="C4674" i="3"/>
  <c r="D4674" i="3"/>
  <c r="B4675" i="3"/>
  <c r="C4675" i="3"/>
  <c r="D4675" i="3"/>
  <c r="B4676" i="3"/>
  <c r="C4676" i="3"/>
  <c r="D4676" i="3"/>
  <c r="B4677" i="3"/>
  <c r="C4677" i="3"/>
  <c r="D4677" i="3"/>
  <c r="B4678" i="3"/>
  <c r="C4678" i="3"/>
  <c r="D4678" i="3"/>
  <c r="B4679" i="3"/>
  <c r="C4679" i="3"/>
  <c r="D4679" i="3"/>
  <c r="B4680" i="3"/>
  <c r="C4680" i="3"/>
  <c r="D4680" i="3"/>
  <c r="B4681" i="3"/>
  <c r="C4681" i="3"/>
  <c r="D4681" i="3"/>
  <c r="B4682" i="3"/>
  <c r="C4682" i="3"/>
  <c r="D4682" i="3"/>
  <c r="B4683" i="3"/>
  <c r="C4683" i="3"/>
  <c r="D4683" i="3"/>
  <c r="B4684" i="3"/>
  <c r="C4684" i="3"/>
  <c r="D4684" i="3"/>
  <c r="B4685" i="3"/>
  <c r="C4685" i="3"/>
  <c r="D4685" i="3"/>
  <c r="B4686" i="3"/>
  <c r="C4686" i="3"/>
  <c r="D4686" i="3"/>
  <c r="B4687" i="3"/>
  <c r="C4687" i="3"/>
  <c r="D4687" i="3"/>
  <c r="B4688" i="3"/>
  <c r="C4688" i="3"/>
  <c r="D4688" i="3"/>
  <c r="B4689" i="3"/>
  <c r="C4689" i="3"/>
  <c r="D4689" i="3"/>
  <c r="B4690" i="3"/>
  <c r="C4690" i="3"/>
  <c r="D4690" i="3"/>
  <c r="B4691" i="3"/>
  <c r="C4691" i="3"/>
  <c r="D4691" i="3"/>
  <c r="B4692" i="3"/>
  <c r="C4692" i="3"/>
  <c r="D4692" i="3"/>
  <c r="B4693" i="3"/>
  <c r="C4693" i="3"/>
  <c r="D4693" i="3"/>
  <c r="B4694" i="3"/>
  <c r="C4694" i="3"/>
  <c r="D4694" i="3"/>
  <c r="B4695" i="3"/>
  <c r="C4695" i="3"/>
  <c r="D4695" i="3"/>
  <c r="B4696" i="3"/>
  <c r="C4696" i="3"/>
  <c r="D4696" i="3"/>
  <c r="B4697" i="3"/>
  <c r="C4697" i="3"/>
  <c r="D4697" i="3"/>
  <c r="B4698" i="3"/>
  <c r="C4698" i="3"/>
  <c r="D4698" i="3"/>
  <c r="B4699" i="3"/>
  <c r="C4699" i="3"/>
  <c r="D4699" i="3"/>
  <c r="B4700" i="3"/>
  <c r="C4700" i="3"/>
  <c r="D4700" i="3"/>
  <c r="B4701" i="3"/>
  <c r="C4701" i="3"/>
  <c r="D4701" i="3"/>
  <c r="B4702" i="3"/>
  <c r="C4702" i="3"/>
  <c r="D4702" i="3"/>
  <c r="B4703" i="3"/>
  <c r="C4703" i="3"/>
  <c r="D4703" i="3"/>
  <c r="B4704" i="3"/>
  <c r="C4704" i="3"/>
  <c r="D4704" i="3"/>
  <c r="B4705" i="3"/>
  <c r="C4705" i="3"/>
  <c r="D4705" i="3"/>
  <c r="B4706" i="3"/>
  <c r="C4706" i="3"/>
  <c r="D4706" i="3"/>
  <c r="B4707" i="3"/>
  <c r="C4707" i="3"/>
  <c r="D4707" i="3"/>
  <c r="B4708" i="3"/>
  <c r="C4708" i="3"/>
  <c r="D4708" i="3"/>
  <c r="B4709" i="3"/>
  <c r="C4709" i="3"/>
  <c r="D4709" i="3"/>
  <c r="B4710" i="3"/>
  <c r="C4710" i="3"/>
  <c r="D4710" i="3"/>
  <c r="B4711" i="3"/>
  <c r="C4711" i="3"/>
  <c r="D4711" i="3"/>
  <c r="B4712" i="3"/>
  <c r="C4712" i="3"/>
  <c r="D4712" i="3"/>
  <c r="B4713" i="3"/>
  <c r="C4713" i="3"/>
  <c r="D4713" i="3"/>
  <c r="B4714" i="3"/>
  <c r="C4714" i="3"/>
  <c r="D4714" i="3"/>
  <c r="B4715" i="3"/>
  <c r="C4715" i="3"/>
  <c r="D4715" i="3"/>
  <c r="B4716" i="3"/>
  <c r="C4716" i="3"/>
  <c r="D4716" i="3"/>
  <c r="B4717" i="3"/>
  <c r="C4717" i="3"/>
  <c r="D4717" i="3"/>
  <c r="B4718" i="3"/>
  <c r="C4718" i="3"/>
  <c r="D4718" i="3"/>
  <c r="B4719" i="3"/>
  <c r="C4719" i="3"/>
  <c r="D4719" i="3"/>
  <c r="B4720" i="3"/>
  <c r="C4720" i="3"/>
  <c r="D4720" i="3"/>
  <c r="B4721" i="3"/>
  <c r="C4721" i="3"/>
  <c r="D4721" i="3"/>
  <c r="B4722" i="3"/>
  <c r="C4722" i="3"/>
  <c r="D4722" i="3"/>
  <c r="B4723" i="3"/>
  <c r="C4723" i="3"/>
  <c r="D4723" i="3"/>
  <c r="B4724" i="3"/>
  <c r="C4724" i="3"/>
  <c r="D4724" i="3"/>
  <c r="B4725" i="3"/>
  <c r="C4725" i="3"/>
  <c r="D4725" i="3"/>
  <c r="B4726" i="3"/>
  <c r="C4726" i="3"/>
  <c r="D4726" i="3"/>
  <c r="B4727" i="3"/>
  <c r="C4727" i="3"/>
  <c r="D4727" i="3"/>
  <c r="B4728" i="3"/>
  <c r="C4728" i="3"/>
  <c r="D4728" i="3"/>
  <c r="B4729" i="3"/>
  <c r="C4729" i="3"/>
  <c r="D4729" i="3"/>
  <c r="B4730" i="3"/>
  <c r="C4730" i="3"/>
  <c r="D4730" i="3"/>
  <c r="B4731" i="3"/>
  <c r="C4731" i="3"/>
  <c r="D4731" i="3"/>
  <c r="B4732" i="3"/>
  <c r="C4732" i="3"/>
  <c r="D4732" i="3"/>
  <c r="B4733" i="3"/>
  <c r="C4733" i="3"/>
  <c r="D4733" i="3"/>
  <c r="B4734" i="3"/>
  <c r="C4734" i="3"/>
  <c r="D4734" i="3"/>
  <c r="B4735" i="3"/>
  <c r="C4735" i="3"/>
  <c r="D4735" i="3"/>
  <c r="B4736" i="3"/>
  <c r="C4736" i="3"/>
  <c r="D4736" i="3"/>
  <c r="B4737" i="3"/>
  <c r="C4737" i="3"/>
  <c r="D4737" i="3"/>
  <c r="B4738" i="3"/>
  <c r="C4738" i="3"/>
  <c r="D4738" i="3"/>
  <c r="B4739" i="3"/>
  <c r="C4739" i="3"/>
  <c r="D4739" i="3"/>
  <c r="B4740" i="3"/>
  <c r="C4740" i="3"/>
  <c r="D4740" i="3"/>
  <c r="B4741" i="3"/>
  <c r="C4741" i="3"/>
  <c r="D4741" i="3"/>
  <c r="B4742" i="3"/>
  <c r="C4742" i="3"/>
  <c r="D4742" i="3"/>
  <c r="B4743" i="3"/>
  <c r="C4743" i="3"/>
  <c r="D4743" i="3"/>
  <c r="B4744" i="3"/>
  <c r="C4744" i="3"/>
  <c r="D4744" i="3"/>
  <c r="B4745" i="3"/>
  <c r="C4745" i="3"/>
  <c r="D4745" i="3"/>
  <c r="B4746" i="3"/>
  <c r="C4746" i="3"/>
  <c r="D4746" i="3"/>
  <c r="B4747" i="3"/>
  <c r="C4747" i="3"/>
  <c r="D4747" i="3"/>
  <c r="B4748" i="3"/>
  <c r="C4748" i="3"/>
  <c r="D4748" i="3"/>
  <c r="B4749" i="3"/>
  <c r="C4749" i="3"/>
  <c r="D4749" i="3"/>
  <c r="B4750" i="3"/>
  <c r="C4750" i="3"/>
  <c r="D4750" i="3"/>
  <c r="B4751" i="3"/>
  <c r="C4751" i="3"/>
  <c r="D4751" i="3"/>
  <c r="B4752" i="3"/>
  <c r="C4752" i="3"/>
  <c r="D4752" i="3"/>
  <c r="B4753" i="3"/>
  <c r="C4753" i="3"/>
  <c r="D4753" i="3"/>
  <c r="B4754" i="3"/>
  <c r="C4754" i="3"/>
  <c r="D4754" i="3"/>
  <c r="B4755" i="3"/>
  <c r="C4755" i="3"/>
  <c r="D4755" i="3"/>
  <c r="B4756" i="3"/>
  <c r="C4756" i="3"/>
  <c r="D4756" i="3"/>
  <c r="B4757" i="3"/>
  <c r="C4757" i="3"/>
  <c r="D4757" i="3"/>
  <c r="B4758" i="3"/>
  <c r="C4758" i="3"/>
  <c r="D4758" i="3"/>
  <c r="B4759" i="3"/>
  <c r="C4759" i="3"/>
  <c r="D4759" i="3"/>
  <c r="B4760" i="3"/>
  <c r="C4760" i="3"/>
  <c r="D4760" i="3"/>
  <c r="B4761" i="3"/>
  <c r="C4761" i="3"/>
  <c r="D4761" i="3"/>
  <c r="B4762" i="3"/>
  <c r="C4762" i="3"/>
  <c r="D4762" i="3"/>
  <c r="B4763" i="3"/>
  <c r="C4763" i="3"/>
  <c r="D4763" i="3"/>
  <c r="B4764" i="3"/>
  <c r="C4764" i="3"/>
  <c r="D4764" i="3"/>
  <c r="B4765" i="3"/>
  <c r="C4765" i="3"/>
  <c r="D4765" i="3"/>
  <c r="B4766" i="3"/>
  <c r="C4766" i="3"/>
  <c r="D4766" i="3"/>
  <c r="B4767" i="3"/>
  <c r="C4767" i="3"/>
  <c r="D4767" i="3"/>
  <c r="B4768" i="3"/>
  <c r="C4768" i="3"/>
  <c r="D4768" i="3"/>
  <c r="B4769" i="3"/>
  <c r="C4769" i="3"/>
  <c r="D4769" i="3"/>
  <c r="B4770" i="3"/>
  <c r="C4770" i="3"/>
  <c r="D4770" i="3"/>
  <c r="B4771" i="3"/>
  <c r="C4771" i="3"/>
  <c r="D4771" i="3"/>
  <c r="B4772" i="3"/>
  <c r="C4772" i="3"/>
  <c r="D4772" i="3"/>
  <c r="B4773" i="3"/>
  <c r="C4773" i="3"/>
  <c r="D4773" i="3"/>
  <c r="B4774" i="3"/>
  <c r="C4774" i="3"/>
  <c r="D4774" i="3"/>
  <c r="B4775" i="3"/>
  <c r="C4775" i="3"/>
  <c r="D4775" i="3"/>
  <c r="B4776" i="3"/>
  <c r="C4776" i="3"/>
  <c r="D4776" i="3"/>
  <c r="B4777" i="3"/>
  <c r="C4777" i="3"/>
  <c r="D4777" i="3"/>
  <c r="B4778" i="3"/>
  <c r="C4778" i="3"/>
  <c r="D4778" i="3"/>
  <c r="B4779" i="3"/>
  <c r="C4779" i="3"/>
  <c r="D4779" i="3"/>
  <c r="B4780" i="3"/>
  <c r="C4780" i="3"/>
  <c r="D4780" i="3"/>
  <c r="B4781" i="3"/>
  <c r="C4781" i="3"/>
  <c r="D4781" i="3"/>
  <c r="B4782" i="3"/>
  <c r="C4782" i="3"/>
  <c r="D4782" i="3"/>
  <c r="B4783" i="3"/>
  <c r="C4783" i="3"/>
  <c r="D4783" i="3"/>
  <c r="B4784" i="3"/>
  <c r="C4784" i="3"/>
  <c r="D4784" i="3"/>
  <c r="B4785" i="3"/>
  <c r="C4785" i="3"/>
  <c r="D4785" i="3"/>
  <c r="B4786" i="3"/>
  <c r="C4786" i="3"/>
  <c r="D4786" i="3"/>
  <c r="B4787" i="3"/>
  <c r="C4787" i="3"/>
  <c r="D4787" i="3"/>
  <c r="B4788" i="3"/>
  <c r="C4788" i="3"/>
  <c r="D4788" i="3"/>
  <c r="B4789" i="3"/>
  <c r="C4789" i="3"/>
  <c r="D4789" i="3"/>
  <c r="B4790" i="3"/>
  <c r="C4790" i="3"/>
  <c r="D4790" i="3"/>
  <c r="B4791" i="3"/>
  <c r="C4791" i="3"/>
  <c r="D4791" i="3"/>
  <c r="B4792" i="3"/>
  <c r="C4792" i="3"/>
  <c r="D4792" i="3"/>
  <c r="B4793" i="3"/>
  <c r="C4793" i="3"/>
  <c r="D4793" i="3"/>
  <c r="B4794" i="3"/>
  <c r="C4794" i="3"/>
  <c r="D4794" i="3"/>
  <c r="B4795" i="3"/>
  <c r="C4795" i="3"/>
  <c r="D4795" i="3"/>
  <c r="B4796" i="3"/>
  <c r="C4796" i="3"/>
  <c r="D4796" i="3"/>
  <c r="B4797" i="3"/>
  <c r="C4797" i="3"/>
  <c r="D4797" i="3"/>
  <c r="B4798" i="3"/>
  <c r="C4798" i="3"/>
  <c r="D4798" i="3"/>
  <c r="B4799" i="3"/>
  <c r="C4799" i="3"/>
  <c r="D4799" i="3"/>
  <c r="B4800" i="3"/>
  <c r="C4800" i="3"/>
  <c r="D4800" i="3"/>
  <c r="B4801" i="3"/>
  <c r="C4801" i="3"/>
  <c r="D4801" i="3"/>
  <c r="B4802" i="3"/>
  <c r="C4802" i="3"/>
  <c r="D4802" i="3"/>
  <c r="B4803" i="3"/>
  <c r="C4803" i="3"/>
  <c r="D4803" i="3"/>
  <c r="B4804" i="3"/>
  <c r="C4804" i="3"/>
  <c r="D4804" i="3"/>
  <c r="B4805" i="3"/>
  <c r="C4805" i="3"/>
  <c r="D4805" i="3"/>
  <c r="B4806" i="3"/>
  <c r="C4806" i="3"/>
  <c r="D4806" i="3"/>
  <c r="B4807" i="3"/>
  <c r="C4807" i="3"/>
  <c r="D4807" i="3"/>
  <c r="B4808" i="3"/>
  <c r="C4808" i="3"/>
  <c r="D4808" i="3"/>
  <c r="B4809" i="3"/>
  <c r="C4809" i="3"/>
  <c r="D4809" i="3"/>
  <c r="B4810" i="3"/>
  <c r="C4810" i="3"/>
  <c r="D4810" i="3"/>
  <c r="B4811" i="3"/>
  <c r="C4811" i="3"/>
  <c r="D4811" i="3"/>
  <c r="B4812" i="3"/>
  <c r="C4812" i="3"/>
  <c r="D4812" i="3"/>
  <c r="B4813" i="3"/>
  <c r="C4813" i="3"/>
  <c r="D4813" i="3"/>
  <c r="B4814" i="3"/>
  <c r="C4814" i="3"/>
  <c r="D4814" i="3"/>
  <c r="B4815" i="3"/>
  <c r="C4815" i="3"/>
  <c r="D4815" i="3"/>
  <c r="B4816" i="3"/>
  <c r="C4816" i="3"/>
  <c r="D4816" i="3"/>
  <c r="B4817" i="3"/>
  <c r="C4817" i="3"/>
  <c r="D4817" i="3"/>
  <c r="B4818" i="3"/>
  <c r="C4818" i="3"/>
  <c r="D4818" i="3"/>
  <c r="B4819" i="3"/>
  <c r="C4819" i="3"/>
  <c r="D4819" i="3"/>
  <c r="B4820" i="3"/>
  <c r="C4820" i="3"/>
  <c r="D4820" i="3"/>
  <c r="B4821" i="3"/>
  <c r="C4821" i="3"/>
  <c r="D4821" i="3"/>
  <c r="B4822" i="3"/>
  <c r="C4822" i="3"/>
  <c r="D4822" i="3"/>
  <c r="B4823" i="3"/>
  <c r="C4823" i="3"/>
  <c r="D4823" i="3"/>
  <c r="B4824" i="3"/>
  <c r="C4824" i="3"/>
  <c r="D4824" i="3"/>
  <c r="B4825" i="3"/>
  <c r="C4825" i="3"/>
  <c r="D4825" i="3"/>
  <c r="B4826" i="3"/>
  <c r="C4826" i="3"/>
  <c r="D4826" i="3"/>
  <c r="B4827" i="3"/>
  <c r="C4827" i="3"/>
  <c r="D4827" i="3"/>
  <c r="B4828" i="3"/>
  <c r="C4828" i="3"/>
  <c r="D4828" i="3"/>
  <c r="B4829" i="3"/>
  <c r="C4829" i="3"/>
  <c r="D4829" i="3"/>
  <c r="B4830" i="3"/>
  <c r="C4830" i="3"/>
  <c r="D4830" i="3"/>
  <c r="B4831" i="3"/>
  <c r="C4831" i="3"/>
  <c r="D4831" i="3"/>
  <c r="B4832" i="3"/>
  <c r="C4832" i="3"/>
  <c r="D4832" i="3"/>
  <c r="B4833" i="3"/>
  <c r="C4833" i="3"/>
  <c r="D4833" i="3"/>
  <c r="B4834" i="3"/>
  <c r="C4834" i="3"/>
  <c r="D4834" i="3"/>
  <c r="B4835" i="3"/>
  <c r="C4835" i="3"/>
  <c r="D4835" i="3"/>
  <c r="B4836" i="3"/>
  <c r="C4836" i="3"/>
  <c r="D4836" i="3"/>
  <c r="B4837" i="3"/>
  <c r="C4837" i="3"/>
  <c r="D4837" i="3"/>
  <c r="B4838" i="3"/>
  <c r="C4838" i="3"/>
  <c r="D4838" i="3"/>
  <c r="B4839" i="3"/>
  <c r="C4839" i="3"/>
  <c r="D4839" i="3"/>
  <c r="B4840" i="3"/>
  <c r="C4840" i="3"/>
  <c r="D4840" i="3"/>
  <c r="B4841" i="3"/>
  <c r="C4841" i="3"/>
  <c r="D4841" i="3"/>
  <c r="B4842" i="3"/>
  <c r="C4842" i="3"/>
  <c r="D4842" i="3"/>
  <c r="B4843" i="3"/>
  <c r="C4843" i="3"/>
  <c r="D4843" i="3"/>
  <c r="B4844" i="3"/>
  <c r="C4844" i="3"/>
  <c r="D4844" i="3"/>
  <c r="B4845" i="3"/>
  <c r="C4845" i="3"/>
  <c r="D4845" i="3"/>
  <c r="B4846" i="3"/>
  <c r="C4846" i="3"/>
  <c r="D4846" i="3"/>
  <c r="B4847" i="3"/>
  <c r="C4847" i="3"/>
  <c r="D4847" i="3"/>
  <c r="B4848" i="3"/>
  <c r="C4848" i="3"/>
  <c r="D4848" i="3"/>
  <c r="B4849" i="3"/>
  <c r="C4849" i="3"/>
  <c r="D4849" i="3"/>
  <c r="B4850" i="3"/>
  <c r="C4850" i="3"/>
  <c r="D4850" i="3"/>
  <c r="B4851" i="3"/>
  <c r="C4851" i="3"/>
  <c r="D4851" i="3"/>
  <c r="B4852" i="3"/>
  <c r="C4852" i="3"/>
  <c r="D4852" i="3"/>
  <c r="B4853" i="3"/>
  <c r="C4853" i="3"/>
  <c r="D4853" i="3"/>
  <c r="B4854" i="3"/>
  <c r="C4854" i="3"/>
  <c r="D4854" i="3"/>
  <c r="B4855" i="3"/>
  <c r="C4855" i="3"/>
  <c r="D4855" i="3"/>
  <c r="B4856" i="3"/>
  <c r="C4856" i="3"/>
  <c r="D4856" i="3"/>
  <c r="B4857" i="3"/>
  <c r="C4857" i="3"/>
  <c r="D4857" i="3"/>
  <c r="B4858" i="3"/>
  <c r="C4858" i="3"/>
  <c r="D4858" i="3"/>
  <c r="B4859" i="3"/>
  <c r="C4859" i="3"/>
  <c r="D4859" i="3"/>
  <c r="B4860" i="3"/>
  <c r="C4860" i="3"/>
  <c r="D4860" i="3"/>
  <c r="B4861" i="3"/>
  <c r="C4861" i="3"/>
  <c r="D4861" i="3"/>
  <c r="B4862" i="3"/>
  <c r="C4862" i="3"/>
  <c r="D4862" i="3"/>
  <c r="B4863" i="3"/>
  <c r="C4863" i="3"/>
  <c r="D4863" i="3"/>
  <c r="B4864" i="3"/>
  <c r="C4864" i="3"/>
  <c r="D4864" i="3"/>
  <c r="B4865" i="3"/>
  <c r="C4865" i="3"/>
  <c r="D4865" i="3"/>
  <c r="B4866" i="3"/>
  <c r="C4866" i="3"/>
  <c r="D4866" i="3"/>
  <c r="B4867" i="3"/>
  <c r="C4867" i="3"/>
  <c r="D4867" i="3"/>
  <c r="B4868" i="3"/>
  <c r="C4868" i="3"/>
  <c r="D4868" i="3"/>
  <c r="B4869" i="3"/>
  <c r="C4869" i="3"/>
  <c r="D4869" i="3"/>
  <c r="B4870" i="3"/>
  <c r="C4870" i="3"/>
  <c r="D4870" i="3"/>
  <c r="B4871" i="3"/>
  <c r="C4871" i="3"/>
  <c r="D4871" i="3"/>
  <c r="B4872" i="3"/>
  <c r="C4872" i="3"/>
  <c r="D4872" i="3"/>
  <c r="B4873" i="3"/>
  <c r="C4873" i="3"/>
  <c r="D4873" i="3"/>
  <c r="B4874" i="3"/>
  <c r="C4874" i="3"/>
  <c r="D4874" i="3"/>
  <c r="B4875" i="3"/>
  <c r="C4875" i="3"/>
  <c r="D4875" i="3"/>
  <c r="B4876" i="3"/>
  <c r="C4876" i="3"/>
  <c r="D4876" i="3"/>
  <c r="B4877" i="3"/>
  <c r="C4877" i="3"/>
  <c r="D4877" i="3"/>
  <c r="B4878" i="3"/>
  <c r="C4878" i="3"/>
  <c r="D4878" i="3"/>
  <c r="B4879" i="3"/>
  <c r="C4879" i="3"/>
  <c r="D4879" i="3"/>
  <c r="B4880" i="3"/>
  <c r="C4880" i="3"/>
  <c r="D4880" i="3"/>
  <c r="B4881" i="3"/>
  <c r="C4881" i="3"/>
  <c r="D4881" i="3"/>
  <c r="B4882" i="3"/>
  <c r="C4882" i="3"/>
  <c r="D4882" i="3"/>
  <c r="B4883" i="3"/>
  <c r="C4883" i="3"/>
  <c r="D4883" i="3"/>
  <c r="B4884" i="3"/>
  <c r="C4884" i="3"/>
  <c r="D4884" i="3"/>
  <c r="B4885" i="3"/>
  <c r="C4885" i="3"/>
  <c r="D4885" i="3"/>
  <c r="B4886" i="3"/>
  <c r="C4886" i="3"/>
  <c r="D4886" i="3"/>
  <c r="B4887" i="3"/>
  <c r="C4887" i="3"/>
  <c r="D4887" i="3"/>
  <c r="B4888" i="3"/>
  <c r="C4888" i="3"/>
  <c r="D4888" i="3"/>
  <c r="B4889" i="3"/>
  <c r="C4889" i="3"/>
  <c r="D4889" i="3"/>
  <c r="B4890" i="3"/>
  <c r="C4890" i="3"/>
  <c r="D4890" i="3"/>
  <c r="B4891" i="3"/>
  <c r="C4891" i="3"/>
  <c r="D4891" i="3"/>
  <c r="B4892" i="3"/>
  <c r="C4892" i="3"/>
  <c r="D4892" i="3"/>
  <c r="B4893" i="3"/>
  <c r="C4893" i="3"/>
  <c r="D4893" i="3"/>
  <c r="B4894" i="3"/>
  <c r="C4894" i="3"/>
  <c r="D4894" i="3"/>
  <c r="B4895" i="3"/>
  <c r="C4895" i="3"/>
  <c r="D4895" i="3"/>
  <c r="B4896" i="3"/>
  <c r="C4896" i="3"/>
  <c r="D4896" i="3"/>
  <c r="B4897" i="3"/>
  <c r="C4897" i="3"/>
  <c r="D4897" i="3"/>
  <c r="B4898" i="3"/>
  <c r="C4898" i="3"/>
  <c r="D4898" i="3"/>
  <c r="B4899" i="3"/>
  <c r="C4899" i="3"/>
  <c r="D4899" i="3"/>
  <c r="B4900" i="3"/>
  <c r="C4900" i="3"/>
  <c r="D4900" i="3"/>
  <c r="B4901" i="3"/>
  <c r="C4901" i="3"/>
  <c r="D4901" i="3"/>
  <c r="B4902" i="3"/>
  <c r="C4902" i="3"/>
  <c r="D4902" i="3"/>
  <c r="B4903" i="3"/>
  <c r="C4903" i="3"/>
  <c r="D4903" i="3"/>
  <c r="B4904" i="3"/>
  <c r="C4904" i="3"/>
  <c r="D4904" i="3"/>
  <c r="B4905" i="3"/>
  <c r="C4905" i="3"/>
  <c r="D4905" i="3"/>
  <c r="B4906" i="3"/>
  <c r="C4906" i="3"/>
  <c r="D4906" i="3"/>
  <c r="B4907" i="3"/>
  <c r="C4907" i="3"/>
  <c r="D4907" i="3"/>
  <c r="B4908" i="3"/>
  <c r="C4908" i="3"/>
  <c r="D4908" i="3"/>
  <c r="B4909" i="3"/>
  <c r="C4909" i="3"/>
  <c r="D4909" i="3"/>
  <c r="B4910" i="3"/>
  <c r="C4910" i="3"/>
  <c r="D4910" i="3"/>
  <c r="B4911" i="3"/>
  <c r="C4911" i="3"/>
  <c r="D4911" i="3"/>
  <c r="B4912" i="3"/>
  <c r="C4912" i="3"/>
  <c r="D4912" i="3"/>
  <c r="B4913" i="3"/>
  <c r="C4913" i="3"/>
  <c r="D4913" i="3"/>
  <c r="B4914" i="3"/>
  <c r="C4914" i="3"/>
  <c r="D4914" i="3"/>
  <c r="B4915" i="3"/>
  <c r="C4915" i="3"/>
  <c r="D4915" i="3"/>
  <c r="B4916" i="3"/>
  <c r="C4916" i="3"/>
  <c r="D4916" i="3"/>
  <c r="B4917" i="3"/>
  <c r="C4917" i="3"/>
  <c r="D4917" i="3"/>
  <c r="B4918" i="3"/>
  <c r="C4918" i="3"/>
  <c r="D4918" i="3"/>
  <c r="B4919" i="3"/>
  <c r="C4919" i="3"/>
  <c r="D4919" i="3"/>
  <c r="B4920" i="3"/>
  <c r="C4920" i="3"/>
  <c r="D4920" i="3"/>
  <c r="B4921" i="3"/>
  <c r="C4921" i="3"/>
  <c r="D4921" i="3"/>
  <c r="B4922" i="3"/>
  <c r="C4922" i="3"/>
  <c r="D4922" i="3"/>
  <c r="B4923" i="3"/>
  <c r="C4923" i="3"/>
  <c r="D4923" i="3"/>
  <c r="B4924" i="3"/>
  <c r="C4924" i="3"/>
  <c r="D4924" i="3"/>
  <c r="B4925" i="3"/>
  <c r="C4925" i="3"/>
  <c r="D4925" i="3"/>
  <c r="B4926" i="3"/>
  <c r="C4926" i="3"/>
  <c r="D4926" i="3"/>
  <c r="B4927" i="3"/>
  <c r="C4927" i="3"/>
  <c r="D4927" i="3"/>
  <c r="B4928" i="3"/>
  <c r="C4928" i="3"/>
  <c r="D4928" i="3"/>
  <c r="B4929" i="3"/>
  <c r="C4929" i="3"/>
  <c r="D4929" i="3"/>
  <c r="B4930" i="3"/>
  <c r="C4930" i="3"/>
  <c r="D4930" i="3"/>
  <c r="B4931" i="3"/>
  <c r="C4931" i="3"/>
  <c r="D4931" i="3"/>
  <c r="B4932" i="3"/>
  <c r="C4932" i="3"/>
  <c r="D4932" i="3"/>
  <c r="B4933" i="3"/>
  <c r="C4933" i="3"/>
  <c r="D4933" i="3"/>
  <c r="B4934" i="3"/>
  <c r="C4934" i="3"/>
  <c r="D4934" i="3"/>
  <c r="B4935" i="3"/>
  <c r="C4935" i="3"/>
  <c r="D4935" i="3"/>
  <c r="B4936" i="3"/>
  <c r="C4936" i="3"/>
  <c r="D4936" i="3"/>
  <c r="B4937" i="3"/>
  <c r="C4937" i="3"/>
  <c r="D4937" i="3"/>
  <c r="B4938" i="3"/>
  <c r="C4938" i="3"/>
  <c r="D4938" i="3"/>
  <c r="B4939" i="3"/>
  <c r="C4939" i="3"/>
  <c r="D4939" i="3"/>
  <c r="B4940" i="3"/>
  <c r="C4940" i="3"/>
  <c r="D4940" i="3"/>
  <c r="B4941" i="3"/>
  <c r="C4941" i="3"/>
  <c r="D4941" i="3"/>
  <c r="B4942" i="3"/>
  <c r="C4942" i="3"/>
  <c r="D4942" i="3"/>
  <c r="B4943" i="3"/>
  <c r="C4943" i="3"/>
  <c r="D4943" i="3"/>
  <c r="B4944" i="3"/>
  <c r="C4944" i="3"/>
  <c r="D4944" i="3"/>
  <c r="B4945" i="3"/>
  <c r="C4945" i="3"/>
  <c r="D4945" i="3"/>
  <c r="B4946" i="3"/>
  <c r="C4946" i="3"/>
  <c r="D4946" i="3"/>
  <c r="B4947" i="3"/>
  <c r="C4947" i="3"/>
  <c r="D4947" i="3"/>
  <c r="B4948" i="3"/>
  <c r="C4948" i="3"/>
  <c r="D4948" i="3"/>
  <c r="B4949" i="3"/>
  <c r="C4949" i="3"/>
  <c r="D4949" i="3"/>
  <c r="B4950" i="3"/>
  <c r="C4950" i="3"/>
  <c r="D4950" i="3"/>
  <c r="B4951" i="3"/>
  <c r="C4951" i="3"/>
  <c r="D4951" i="3"/>
  <c r="B4952" i="3"/>
  <c r="C4952" i="3"/>
  <c r="D4952" i="3"/>
  <c r="B4953" i="3"/>
  <c r="C4953" i="3"/>
  <c r="D4953" i="3"/>
  <c r="B4954" i="3"/>
  <c r="C4954" i="3"/>
  <c r="D4954" i="3"/>
  <c r="B4955" i="3"/>
  <c r="C4955" i="3"/>
  <c r="D4955" i="3"/>
  <c r="B4956" i="3"/>
  <c r="C4956" i="3"/>
  <c r="D4956" i="3"/>
  <c r="B4957" i="3"/>
  <c r="C4957" i="3"/>
  <c r="D4957" i="3"/>
  <c r="B4958" i="3"/>
  <c r="C4958" i="3"/>
  <c r="D4958" i="3"/>
  <c r="B4959" i="3"/>
  <c r="C4959" i="3"/>
  <c r="D4959" i="3"/>
  <c r="B4960" i="3"/>
  <c r="C4960" i="3"/>
  <c r="D4960" i="3"/>
  <c r="B4961" i="3"/>
  <c r="C4961" i="3"/>
  <c r="D4961" i="3"/>
  <c r="B4962" i="3"/>
  <c r="C4962" i="3"/>
  <c r="D4962" i="3"/>
  <c r="B4963" i="3"/>
  <c r="C4963" i="3"/>
  <c r="D4963" i="3"/>
  <c r="B4964" i="3"/>
  <c r="C4964" i="3"/>
  <c r="D4964" i="3"/>
  <c r="B4965" i="3"/>
  <c r="C4965" i="3"/>
  <c r="D4965" i="3"/>
  <c r="B4966" i="3"/>
  <c r="C4966" i="3"/>
  <c r="D4966" i="3"/>
  <c r="B4967" i="3"/>
  <c r="C4967" i="3"/>
  <c r="D4967" i="3"/>
  <c r="B4968" i="3"/>
  <c r="C4968" i="3"/>
  <c r="D4968" i="3"/>
  <c r="B4969" i="3"/>
  <c r="C4969" i="3"/>
  <c r="D4969" i="3"/>
  <c r="B4970" i="3"/>
  <c r="C4970" i="3"/>
  <c r="D4970" i="3"/>
  <c r="B4971" i="3"/>
  <c r="C4971" i="3"/>
  <c r="D4971" i="3"/>
  <c r="B4972" i="3"/>
  <c r="C4972" i="3"/>
  <c r="D4972" i="3"/>
  <c r="B4973" i="3"/>
  <c r="C4973" i="3"/>
  <c r="D4973" i="3"/>
  <c r="B4974" i="3"/>
  <c r="C4974" i="3"/>
  <c r="D4974" i="3"/>
  <c r="B4975" i="3"/>
  <c r="C4975" i="3"/>
  <c r="D4975" i="3"/>
  <c r="B4976" i="3"/>
  <c r="C4976" i="3"/>
  <c r="D4976" i="3"/>
  <c r="B4977" i="3"/>
  <c r="C4977" i="3"/>
  <c r="D4977" i="3"/>
  <c r="B4978" i="3"/>
  <c r="C4978" i="3"/>
  <c r="D4978" i="3"/>
  <c r="B4979" i="3"/>
  <c r="C4979" i="3"/>
  <c r="D4979" i="3"/>
  <c r="B4980" i="3"/>
  <c r="C4980" i="3"/>
  <c r="D4980" i="3"/>
  <c r="B4981" i="3"/>
  <c r="C4981" i="3"/>
  <c r="D4981" i="3"/>
  <c r="B4982" i="3"/>
  <c r="C4982" i="3"/>
  <c r="D4982" i="3"/>
  <c r="B4983" i="3"/>
  <c r="C4983" i="3"/>
  <c r="D4983" i="3"/>
  <c r="B4984" i="3"/>
  <c r="C4984" i="3"/>
  <c r="D4984" i="3"/>
  <c r="B4985" i="3"/>
  <c r="C4985" i="3"/>
  <c r="D4985" i="3"/>
  <c r="B4986" i="3"/>
  <c r="C4986" i="3"/>
  <c r="D4986" i="3"/>
  <c r="B4987" i="3"/>
  <c r="C4987" i="3"/>
  <c r="D4987" i="3"/>
  <c r="B4988" i="3"/>
  <c r="C4988" i="3"/>
  <c r="D4988" i="3"/>
  <c r="B4989" i="3"/>
  <c r="C4989" i="3"/>
  <c r="D4989" i="3"/>
  <c r="B4990" i="3"/>
  <c r="C4990" i="3"/>
  <c r="D4990" i="3"/>
  <c r="B4991" i="3"/>
  <c r="C4991" i="3"/>
  <c r="D4991" i="3"/>
  <c r="B4992" i="3"/>
  <c r="C4992" i="3"/>
  <c r="D4992" i="3"/>
  <c r="B4993" i="3"/>
  <c r="C4993" i="3"/>
  <c r="D4993" i="3"/>
  <c r="B4994" i="3"/>
  <c r="C4994" i="3"/>
  <c r="D4994" i="3"/>
  <c r="B4995" i="3"/>
  <c r="C4995" i="3"/>
  <c r="D4995" i="3"/>
  <c r="B4996" i="3"/>
  <c r="C4996" i="3"/>
  <c r="D4996" i="3"/>
  <c r="B4997" i="3"/>
  <c r="C4997" i="3"/>
  <c r="D4997" i="3"/>
  <c r="B4998" i="3"/>
  <c r="C4998" i="3"/>
  <c r="D4998" i="3"/>
  <c r="B4999" i="3"/>
  <c r="C4999" i="3"/>
  <c r="D4999" i="3"/>
  <c r="B5000" i="3"/>
  <c r="C5000" i="3"/>
  <c r="D5000" i="3"/>
  <c r="B5001" i="3"/>
  <c r="C5001" i="3"/>
  <c r="D5001" i="3"/>
  <c r="B5002" i="3"/>
  <c r="C5002" i="3"/>
  <c r="D5002" i="3"/>
  <c r="B5003" i="3"/>
  <c r="C5003" i="3"/>
  <c r="D5003" i="3"/>
  <c r="B5004" i="3"/>
  <c r="C5004" i="3"/>
  <c r="D5004" i="3"/>
  <c r="B5005" i="3"/>
  <c r="C5005" i="3"/>
  <c r="D5005" i="3"/>
  <c r="B5006" i="3"/>
  <c r="C5006" i="3"/>
  <c r="D5006" i="3"/>
  <c r="B5007" i="3"/>
  <c r="C5007" i="3"/>
  <c r="D5007" i="3"/>
  <c r="B5008" i="3"/>
  <c r="C5008" i="3"/>
  <c r="D5008" i="3"/>
  <c r="B5009" i="3"/>
  <c r="C5009" i="3"/>
  <c r="D5009" i="3"/>
  <c r="B5010" i="3"/>
  <c r="C5010" i="3"/>
  <c r="D5010" i="3"/>
  <c r="B5011" i="3"/>
  <c r="C5011" i="3"/>
  <c r="D5011" i="3"/>
  <c r="B5012" i="3"/>
  <c r="C5012" i="3"/>
  <c r="D5012" i="3"/>
  <c r="B5013" i="3"/>
  <c r="C5013" i="3"/>
  <c r="D5013" i="3"/>
  <c r="B5014" i="3"/>
  <c r="C5014" i="3"/>
  <c r="D5014" i="3"/>
  <c r="B5015" i="3"/>
  <c r="C5015" i="3"/>
  <c r="D5015" i="3"/>
  <c r="B5016" i="3"/>
  <c r="C5016" i="3"/>
  <c r="D5016" i="3"/>
  <c r="B5017" i="3"/>
  <c r="C5017" i="3"/>
  <c r="D5017" i="3"/>
  <c r="B5018" i="3"/>
  <c r="C5018" i="3"/>
  <c r="D5018" i="3"/>
  <c r="B5019" i="3"/>
  <c r="C5019" i="3"/>
  <c r="D5019" i="3"/>
  <c r="B5020" i="3"/>
  <c r="C5020" i="3"/>
  <c r="D5020" i="3"/>
  <c r="B5021" i="3"/>
  <c r="C5021" i="3"/>
  <c r="D5021" i="3"/>
  <c r="B5022" i="3"/>
  <c r="C5022" i="3"/>
  <c r="D5022" i="3"/>
  <c r="B5023" i="3"/>
  <c r="C5023" i="3"/>
  <c r="D5023" i="3"/>
  <c r="B5024" i="3"/>
  <c r="C5024" i="3"/>
  <c r="D5024" i="3"/>
  <c r="B5025" i="3"/>
  <c r="C5025" i="3"/>
  <c r="D5025" i="3"/>
  <c r="B5026" i="3"/>
  <c r="C5026" i="3"/>
  <c r="D5026" i="3"/>
  <c r="B5027" i="3"/>
  <c r="C5027" i="3"/>
  <c r="D5027" i="3"/>
  <c r="B5028" i="3"/>
  <c r="C5028" i="3"/>
  <c r="D5028" i="3"/>
  <c r="B5029" i="3"/>
  <c r="C5029" i="3"/>
  <c r="D5029" i="3"/>
  <c r="B5030" i="3"/>
  <c r="C5030" i="3"/>
  <c r="D5030" i="3"/>
  <c r="B5031" i="3"/>
  <c r="C5031" i="3"/>
  <c r="D5031" i="3"/>
  <c r="B5032" i="3"/>
  <c r="C5032" i="3"/>
  <c r="D5032" i="3"/>
  <c r="B5033" i="3"/>
  <c r="C5033" i="3"/>
  <c r="D5033" i="3"/>
  <c r="B5034" i="3"/>
  <c r="C5034" i="3"/>
  <c r="D5034" i="3"/>
  <c r="B5035" i="3"/>
  <c r="C5035" i="3"/>
  <c r="D5035" i="3"/>
  <c r="B5036" i="3"/>
  <c r="C5036" i="3"/>
  <c r="D5036" i="3"/>
  <c r="B5037" i="3"/>
  <c r="C5037" i="3"/>
  <c r="D5037" i="3"/>
  <c r="B5038" i="3"/>
  <c r="C5038" i="3"/>
  <c r="D5038" i="3"/>
  <c r="B5039" i="3"/>
  <c r="C5039" i="3"/>
  <c r="D5039" i="3"/>
  <c r="B5040" i="3"/>
  <c r="C5040" i="3"/>
  <c r="D5040" i="3"/>
  <c r="B5041" i="3"/>
  <c r="C5041" i="3"/>
  <c r="D5041" i="3"/>
  <c r="B5042" i="3"/>
  <c r="C5042" i="3"/>
  <c r="D5042" i="3"/>
  <c r="B5043" i="3"/>
  <c r="C5043" i="3"/>
  <c r="D5043" i="3"/>
  <c r="B5044" i="3"/>
  <c r="C5044" i="3"/>
  <c r="D5044" i="3"/>
  <c r="B5045" i="3"/>
  <c r="C5045" i="3"/>
  <c r="D5045" i="3"/>
  <c r="B5046" i="3"/>
  <c r="C5046" i="3"/>
  <c r="D5046" i="3"/>
  <c r="B5047" i="3"/>
  <c r="C5047" i="3"/>
  <c r="D5047" i="3"/>
  <c r="B5048" i="3"/>
  <c r="C5048" i="3"/>
  <c r="D5048" i="3"/>
  <c r="B5049" i="3"/>
  <c r="C5049" i="3"/>
  <c r="D5049" i="3"/>
  <c r="B5050" i="3"/>
  <c r="C5050" i="3"/>
  <c r="D5050" i="3"/>
  <c r="B5051" i="3"/>
  <c r="C5051" i="3"/>
  <c r="D5051" i="3"/>
  <c r="B5052" i="3"/>
  <c r="C5052" i="3"/>
  <c r="D5052" i="3"/>
  <c r="B5053" i="3"/>
  <c r="C5053" i="3"/>
  <c r="D5053" i="3"/>
  <c r="B5054" i="3"/>
  <c r="C5054" i="3"/>
  <c r="D5054" i="3"/>
  <c r="B5055" i="3"/>
  <c r="C5055" i="3"/>
  <c r="D5055" i="3"/>
  <c r="B5056" i="3"/>
  <c r="C5056" i="3"/>
  <c r="D5056" i="3"/>
  <c r="B5057" i="3"/>
  <c r="C5057" i="3"/>
  <c r="D5057" i="3"/>
  <c r="B5058" i="3"/>
  <c r="C5058" i="3"/>
  <c r="D5058" i="3"/>
  <c r="B5059" i="3"/>
  <c r="C5059" i="3"/>
  <c r="D5059" i="3"/>
  <c r="B5060" i="3"/>
  <c r="C5060" i="3"/>
  <c r="D5060" i="3"/>
  <c r="B5061" i="3"/>
  <c r="C5061" i="3"/>
  <c r="D5061" i="3"/>
  <c r="B5062" i="3"/>
  <c r="C5062" i="3"/>
  <c r="D5062" i="3"/>
  <c r="B5063" i="3"/>
  <c r="C5063" i="3"/>
  <c r="D5063" i="3"/>
  <c r="B5064" i="3"/>
  <c r="C5064" i="3"/>
  <c r="D5064" i="3"/>
  <c r="B5065" i="3"/>
  <c r="C5065" i="3"/>
  <c r="D5065" i="3"/>
  <c r="B5066" i="3"/>
  <c r="C5066" i="3"/>
  <c r="D5066" i="3"/>
  <c r="B5067" i="3"/>
  <c r="C5067" i="3"/>
  <c r="D5067" i="3"/>
  <c r="B5068" i="3"/>
  <c r="C5068" i="3"/>
  <c r="D5068" i="3"/>
  <c r="B5069" i="3"/>
  <c r="C5069" i="3"/>
  <c r="D5069" i="3"/>
  <c r="B5070" i="3"/>
  <c r="C5070" i="3"/>
  <c r="D5070" i="3"/>
  <c r="B5071" i="3"/>
  <c r="C5071" i="3"/>
  <c r="D5071" i="3"/>
  <c r="B5072" i="3"/>
  <c r="C5072" i="3"/>
  <c r="D5072" i="3"/>
  <c r="B5073" i="3"/>
  <c r="C5073" i="3"/>
  <c r="D5073" i="3"/>
  <c r="B5074" i="3"/>
  <c r="C5074" i="3"/>
  <c r="D5074" i="3"/>
  <c r="B5075" i="3"/>
  <c r="C5075" i="3"/>
  <c r="D5075" i="3"/>
  <c r="B5076" i="3"/>
  <c r="C5076" i="3"/>
  <c r="D5076" i="3"/>
  <c r="B5077" i="3"/>
  <c r="C5077" i="3"/>
  <c r="D5077" i="3"/>
  <c r="B5078" i="3"/>
  <c r="C5078" i="3"/>
  <c r="D5078" i="3"/>
  <c r="B5079" i="3"/>
  <c r="C5079" i="3"/>
  <c r="D5079" i="3"/>
  <c r="B5080" i="3"/>
  <c r="C5080" i="3"/>
  <c r="D5080" i="3"/>
  <c r="B5081" i="3"/>
  <c r="C5081" i="3"/>
  <c r="D5081" i="3"/>
  <c r="B5082" i="3"/>
  <c r="C5082" i="3"/>
  <c r="D5082" i="3"/>
  <c r="B5083" i="3"/>
  <c r="C5083" i="3"/>
  <c r="D5083" i="3"/>
  <c r="B5084" i="3"/>
  <c r="C5084" i="3"/>
  <c r="D5084" i="3"/>
  <c r="B5085" i="3"/>
  <c r="C5085" i="3"/>
  <c r="D5085" i="3"/>
  <c r="B5086" i="3"/>
  <c r="C5086" i="3"/>
  <c r="D5086" i="3"/>
  <c r="B5087" i="3"/>
  <c r="C5087" i="3"/>
  <c r="D5087" i="3"/>
  <c r="B5088" i="3"/>
  <c r="C5088" i="3"/>
  <c r="D5088" i="3"/>
  <c r="B5089" i="3"/>
  <c r="C5089" i="3"/>
  <c r="D5089" i="3"/>
  <c r="B5090" i="3"/>
  <c r="C5090" i="3"/>
  <c r="D5090" i="3"/>
  <c r="B5091" i="3"/>
  <c r="C5091" i="3"/>
  <c r="D5091" i="3"/>
  <c r="B5092" i="3"/>
  <c r="C5092" i="3"/>
  <c r="D5092" i="3"/>
  <c r="B5093" i="3"/>
  <c r="C5093" i="3"/>
  <c r="D5093" i="3"/>
  <c r="B5094" i="3"/>
  <c r="C5094" i="3"/>
  <c r="D5094" i="3"/>
  <c r="B5095" i="3"/>
  <c r="C5095" i="3"/>
  <c r="D5095" i="3"/>
  <c r="B5096" i="3"/>
  <c r="C5096" i="3"/>
  <c r="D5096" i="3"/>
  <c r="B5097" i="3"/>
  <c r="C5097" i="3"/>
  <c r="D5097" i="3"/>
  <c r="B5098" i="3"/>
  <c r="C5098" i="3"/>
  <c r="D5098" i="3"/>
  <c r="B5099" i="3"/>
  <c r="C5099" i="3"/>
  <c r="D5099" i="3"/>
  <c r="B5100" i="3"/>
  <c r="C5100" i="3"/>
  <c r="D5100" i="3"/>
  <c r="B5101" i="3"/>
  <c r="C5101" i="3"/>
  <c r="D5101" i="3"/>
  <c r="B5102" i="3"/>
  <c r="C5102" i="3"/>
  <c r="D5102" i="3"/>
  <c r="B5103" i="3"/>
  <c r="C5103" i="3"/>
  <c r="D5103" i="3"/>
  <c r="B5104" i="3"/>
  <c r="C5104" i="3"/>
  <c r="D5104" i="3"/>
  <c r="B5105" i="3"/>
  <c r="C5105" i="3"/>
  <c r="D5105" i="3"/>
  <c r="B5106" i="3"/>
  <c r="C5106" i="3"/>
  <c r="D5106" i="3"/>
  <c r="B5107" i="3"/>
  <c r="C5107" i="3"/>
  <c r="D5107" i="3"/>
  <c r="B5108" i="3"/>
  <c r="C5108" i="3"/>
  <c r="D5108" i="3"/>
  <c r="B5109" i="3"/>
  <c r="C5109" i="3"/>
  <c r="D5109" i="3"/>
  <c r="B5110" i="3"/>
  <c r="C5110" i="3"/>
  <c r="D5110" i="3"/>
  <c r="B5111" i="3"/>
  <c r="C5111" i="3"/>
  <c r="D5111" i="3"/>
  <c r="B5112" i="3"/>
  <c r="C5112" i="3"/>
  <c r="D5112" i="3"/>
  <c r="B5113" i="3"/>
  <c r="C5113" i="3"/>
  <c r="D5113" i="3"/>
  <c r="B5114" i="3"/>
  <c r="C5114" i="3"/>
  <c r="D5114" i="3"/>
  <c r="B5115" i="3"/>
  <c r="C5115" i="3"/>
  <c r="D5115" i="3"/>
  <c r="B5116" i="3"/>
  <c r="C5116" i="3"/>
  <c r="D5116" i="3"/>
  <c r="B5117" i="3"/>
  <c r="C5117" i="3"/>
  <c r="D5117" i="3"/>
  <c r="B5118" i="3"/>
  <c r="C5118" i="3"/>
  <c r="D5118" i="3"/>
  <c r="B5119" i="3"/>
  <c r="C5119" i="3"/>
  <c r="D5119" i="3"/>
  <c r="B5120" i="3"/>
  <c r="C5120" i="3"/>
  <c r="D5120" i="3"/>
  <c r="B5121" i="3"/>
  <c r="C5121" i="3"/>
  <c r="D5121" i="3"/>
  <c r="B5122" i="3"/>
  <c r="C5122" i="3"/>
  <c r="D5122" i="3"/>
  <c r="B5123" i="3"/>
  <c r="C5123" i="3"/>
  <c r="D5123" i="3"/>
  <c r="B5124" i="3"/>
  <c r="C5124" i="3"/>
  <c r="D5124" i="3"/>
  <c r="B5125" i="3"/>
  <c r="C5125" i="3"/>
  <c r="D5125" i="3"/>
  <c r="B5126" i="3"/>
  <c r="C5126" i="3"/>
  <c r="D5126" i="3"/>
  <c r="B5127" i="3"/>
  <c r="C5127" i="3"/>
  <c r="D5127" i="3"/>
  <c r="B5128" i="3"/>
  <c r="C5128" i="3"/>
  <c r="D5128" i="3"/>
  <c r="B5129" i="3"/>
  <c r="C5129" i="3"/>
  <c r="D5129" i="3"/>
  <c r="B5130" i="3"/>
  <c r="C5130" i="3"/>
  <c r="D5130" i="3"/>
  <c r="B5131" i="3"/>
  <c r="C5131" i="3"/>
  <c r="D5131" i="3"/>
  <c r="B5132" i="3"/>
  <c r="C5132" i="3"/>
  <c r="D5132" i="3"/>
  <c r="B5133" i="3"/>
  <c r="C5133" i="3"/>
  <c r="D5133" i="3"/>
  <c r="B5134" i="3"/>
  <c r="C5134" i="3"/>
  <c r="D5134" i="3"/>
  <c r="B5135" i="3"/>
  <c r="C5135" i="3"/>
  <c r="D5135" i="3"/>
  <c r="B5136" i="3"/>
  <c r="C5136" i="3"/>
  <c r="D5136" i="3"/>
  <c r="B5137" i="3"/>
  <c r="C5137" i="3"/>
  <c r="D5137" i="3"/>
  <c r="B5138" i="3"/>
  <c r="C5138" i="3"/>
  <c r="D5138" i="3"/>
  <c r="B5139" i="3"/>
  <c r="C5139" i="3"/>
  <c r="D5139" i="3"/>
  <c r="B5140" i="3"/>
  <c r="C5140" i="3"/>
  <c r="D5140" i="3"/>
  <c r="B5141" i="3"/>
  <c r="C5141" i="3"/>
  <c r="D5141" i="3"/>
  <c r="B5142" i="3"/>
  <c r="C5142" i="3"/>
  <c r="D5142" i="3"/>
  <c r="B5143" i="3"/>
  <c r="C5143" i="3"/>
  <c r="D5143" i="3"/>
  <c r="B5144" i="3"/>
  <c r="C5144" i="3"/>
  <c r="D5144" i="3"/>
  <c r="B5145" i="3"/>
  <c r="C5145" i="3"/>
  <c r="D5145" i="3"/>
  <c r="B5146" i="3"/>
  <c r="C5146" i="3"/>
  <c r="D5146" i="3"/>
  <c r="B5147" i="3"/>
  <c r="C5147" i="3"/>
  <c r="D5147" i="3"/>
  <c r="B5148" i="3"/>
  <c r="C5148" i="3"/>
  <c r="D5148" i="3"/>
  <c r="B5149" i="3"/>
  <c r="C5149" i="3"/>
  <c r="D5149" i="3"/>
  <c r="B5150" i="3"/>
  <c r="C5150" i="3"/>
  <c r="D5150" i="3"/>
  <c r="B5151" i="3"/>
  <c r="C5151" i="3"/>
  <c r="D5151" i="3"/>
  <c r="B5152" i="3"/>
  <c r="C5152" i="3"/>
  <c r="D5152" i="3"/>
  <c r="B5153" i="3"/>
  <c r="C5153" i="3"/>
  <c r="D5153" i="3"/>
  <c r="B5154" i="3"/>
  <c r="C5154" i="3"/>
  <c r="D5154" i="3"/>
  <c r="B5155" i="3"/>
  <c r="C5155" i="3"/>
  <c r="D5155" i="3"/>
  <c r="B5156" i="3"/>
  <c r="C5156" i="3"/>
  <c r="D5156" i="3"/>
  <c r="B5157" i="3"/>
  <c r="C5157" i="3"/>
  <c r="D5157" i="3"/>
  <c r="B5158" i="3"/>
  <c r="C5158" i="3"/>
  <c r="D5158" i="3"/>
  <c r="B5159" i="3"/>
  <c r="C5159" i="3"/>
  <c r="D5159" i="3"/>
  <c r="B5160" i="3"/>
  <c r="C5160" i="3"/>
  <c r="D5160" i="3"/>
  <c r="B5161" i="3"/>
  <c r="C5161" i="3"/>
  <c r="D5161" i="3"/>
  <c r="B5162" i="3"/>
  <c r="C5162" i="3"/>
  <c r="D5162" i="3"/>
  <c r="B5163" i="3"/>
  <c r="C5163" i="3"/>
  <c r="D5163" i="3"/>
  <c r="B5164" i="3"/>
  <c r="C5164" i="3"/>
  <c r="D5164" i="3"/>
  <c r="B5165" i="3"/>
  <c r="C5165" i="3"/>
  <c r="D5165" i="3"/>
  <c r="B5166" i="3"/>
  <c r="C5166" i="3"/>
  <c r="D5166" i="3"/>
  <c r="B5167" i="3"/>
  <c r="C5167" i="3"/>
  <c r="D5167" i="3"/>
  <c r="B5168" i="3"/>
  <c r="C5168" i="3"/>
  <c r="D5168" i="3"/>
  <c r="B5169" i="3"/>
  <c r="C5169" i="3"/>
  <c r="D5169" i="3"/>
  <c r="B5170" i="3"/>
  <c r="C5170" i="3"/>
  <c r="D5170" i="3"/>
  <c r="B5171" i="3"/>
  <c r="C5171" i="3"/>
  <c r="D5171" i="3"/>
  <c r="B5172" i="3"/>
  <c r="C5172" i="3"/>
  <c r="D5172" i="3"/>
  <c r="B5173" i="3"/>
  <c r="C5173" i="3"/>
  <c r="D5173" i="3"/>
  <c r="B5174" i="3"/>
  <c r="C5174" i="3"/>
  <c r="D5174" i="3"/>
  <c r="B5175" i="3"/>
  <c r="C5175" i="3"/>
  <c r="D5175" i="3"/>
  <c r="B5176" i="3"/>
  <c r="C5176" i="3"/>
  <c r="D5176" i="3"/>
  <c r="B5177" i="3"/>
  <c r="C5177" i="3"/>
  <c r="D5177" i="3"/>
  <c r="B5178" i="3"/>
  <c r="C5178" i="3"/>
  <c r="D5178" i="3"/>
  <c r="B5179" i="3"/>
  <c r="C5179" i="3"/>
  <c r="D5179" i="3"/>
  <c r="B5180" i="3"/>
  <c r="C5180" i="3"/>
  <c r="D5180" i="3"/>
  <c r="B5181" i="3"/>
  <c r="C5181" i="3"/>
  <c r="D5181" i="3"/>
  <c r="B5182" i="3"/>
  <c r="C5182" i="3"/>
  <c r="D5182" i="3"/>
  <c r="B5183" i="3"/>
  <c r="C5183" i="3"/>
  <c r="D5183" i="3"/>
  <c r="B5184" i="3"/>
  <c r="C5184" i="3"/>
  <c r="D5184" i="3"/>
  <c r="B5185" i="3"/>
  <c r="C5185" i="3"/>
  <c r="D5185" i="3"/>
  <c r="B5186" i="3"/>
  <c r="C5186" i="3"/>
  <c r="D5186" i="3"/>
  <c r="B5187" i="3"/>
  <c r="C5187" i="3"/>
  <c r="D5187" i="3"/>
  <c r="B5188" i="3"/>
  <c r="C5188" i="3"/>
  <c r="D5188" i="3"/>
  <c r="B5189" i="3"/>
  <c r="C5189" i="3"/>
  <c r="D5189" i="3"/>
  <c r="B5190" i="3"/>
  <c r="C5190" i="3"/>
  <c r="D5190" i="3"/>
  <c r="B5191" i="3"/>
  <c r="C5191" i="3"/>
  <c r="D5191" i="3"/>
  <c r="B5192" i="3"/>
  <c r="C5192" i="3"/>
  <c r="D5192" i="3"/>
  <c r="B5193" i="3"/>
  <c r="C5193" i="3"/>
  <c r="D5193" i="3"/>
  <c r="B5194" i="3"/>
  <c r="C5194" i="3"/>
  <c r="D5194" i="3"/>
  <c r="B5195" i="3"/>
  <c r="C5195" i="3"/>
  <c r="D5195" i="3"/>
  <c r="B5196" i="3"/>
  <c r="C5196" i="3"/>
  <c r="D5196" i="3"/>
  <c r="B5197" i="3"/>
  <c r="C5197" i="3"/>
  <c r="D5197" i="3"/>
  <c r="B5198" i="3"/>
  <c r="C5198" i="3"/>
  <c r="D5198" i="3"/>
  <c r="B5199" i="3"/>
  <c r="C5199" i="3"/>
  <c r="D5199" i="3"/>
  <c r="B5200" i="3"/>
  <c r="C5200" i="3"/>
  <c r="D5200" i="3"/>
  <c r="B5201" i="3"/>
  <c r="C5201" i="3"/>
  <c r="D5201" i="3"/>
  <c r="B5202" i="3"/>
  <c r="C5202" i="3"/>
  <c r="D5202" i="3"/>
  <c r="B5203" i="3"/>
  <c r="C5203" i="3"/>
  <c r="D5203" i="3"/>
  <c r="B5204" i="3"/>
  <c r="C5204" i="3"/>
  <c r="D5204" i="3"/>
  <c r="B5205" i="3"/>
  <c r="C5205" i="3"/>
  <c r="D5205" i="3"/>
  <c r="B5206" i="3"/>
  <c r="C5206" i="3"/>
  <c r="D5206" i="3"/>
  <c r="B5207" i="3"/>
  <c r="C5207" i="3"/>
  <c r="D5207" i="3"/>
  <c r="B5208" i="3"/>
  <c r="C5208" i="3"/>
  <c r="D5208" i="3"/>
  <c r="B5209" i="3"/>
  <c r="C5209" i="3"/>
  <c r="D5209" i="3"/>
  <c r="B5210" i="3"/>
  <c r="C5210" i="3"/>
  <c r="D5210" i="3"/>
  <c r="B5211" i="3"/>
  <c r="C5211" i="3"/>
  <c r="D5211" i="3"/>
  <c r="B5212" i="3"/>
  <c r="C5212" i="3"/>
  <c r="D5212" i="3"/>
  <c r="B5213" i="3"/>
  <c r="C5213" i="3"/>
  <c r="D5213" i="3"/>
  <c r="B5214" i="3"/>
  <c r="C5214" i="3"/>
  <c r="D5214" i="3"/>
  <c r="B5215" i="3"/>
  <c r="C5215" i="3"/>
  <c r="D5215" i="3"/>
  <c r="B5216" i="3"/>
  <c r="C5216" i="3"/>
  <c r="D5216" i="3"/>
  <c r="B5217" i="3"/>
  <c r="C5217" i="3"/>
  <c r="D5217" i="3"/>
  <c r="B5218" i="3"/>
  <c r="C5218" i="3"/>
  <c r="D5218" i="3"/>
  <c r="B5219" i="3"/>
  <c r="C5219" i="3"/>
  <c r="D5219" i="3"/>
  <c r="B5220" i="3"/>
  <c r="C5220" i="3"/>
  <c r="D5220" i="3"/>
  <c r="B5221" i="3"/>
  <c r="C5221" i="3"/>
  <c r="D5221" i="3"/>
  <c r="B5222" i="3"/>
  <c r="C5222" i="3"/>
  <c r="D5222" i="3"/>
  <c r="B5223" i="3"/>
  <c r="C5223" i="3"/>
  <c r="D5223" i="3"/>
  <c r="B5224" i="3"/>
  <c r="C5224" i="3"/>
  <c r="D5224" i="3"/>
  <c r="B5225" i="3"/>
  <c r="C5225" i="3"/>
  <c r="D5225" i="3"/>
  <c r="B5226" i="3"/>
  <c r="C5226" i="3"/>
  <c r="D5226" i="3"/>
  <c r="B5227" i="3"/>
  <c r="C5227" i="3"/>
  <c r="D5227" i="3"/>
  <c r="B5228" i="3"/>
  <c r="C5228" i="3"/>
  <c r="D5228" i="3"/>
  <c r="B5229" i="3"/>
  <c r="C5229" i="3"/>
  <c r="D5229" i="3"/>
  <c r="B5230" i="3"/>
  <c r="C5230" i="3"/>
  <c r="D5230" i="3"/>
  <c r="B5231" i="3"/>
  <c r="C5231" i="3"/>
  <c r="D5231" i="3"/>
  <c r="B5232" i="3"/>
  <c r="C5232" i="3"/>
  <c r="D5232" i="3"/>
  <c r="B5233" i="3"/>
  <c r="C5233" i="3"/>
  <c r="D5233" i="3"/>
  <c r="B5234" i="3"/>
  <c r="C5234" i="3"/>
  <c r="D5234" i="3"/>
  <c r="B5235" i="3"/>
  <c r="C5235" i="3"/>
  <c r="D5235" i="3"/>
  <c r="B5236" i="3"/>
  <c r="C5236" i="3"/>
  <c r="D5236" i="3"/>
  <c r="B5237" i="3"/>
  <c r="C5237" i="3"/>
  <c r="D5237" i="3"/>
  <c r="B5238" i="3"/>
  <c r="C5238" i="3"/>
  <c r="D5238" i="3"/>
  <c r="B5239" i="3"/>
  <c r="C5239" i="3"/>
  <c r="D5239" i="3"/>
  <c r="B5240" i="3"/>
  <c r="C5240" i="3"/>
  <c r="D5240" i="3"/>
  <c r="B5241" i="3"/>
  <c r="C5241" i="3"/>
  <c r="D5241" i="3"/>
  <c r="B5242" i="3"/>
  <c r="C5242" i="3"/>
  <c r="D5242" i="3"/>
  <c r="B5243" i="3"/>
  <c r="C5243" i="3"/>
  <c r="D5243" i="3"/>
  <c r="B5244" i="3"/>
  <c r="C5244" i="3"/>
  <c r="D5244" i="3"/>
  <c r="B5245" i="3"/>
  <c r="C5245" i="3"/>
  <c r="D5245" i="3"/>
  <c r="B5246" i="3"/>
  <c r="C5246" i="3"/>
  <c r="D5246" i="3"/>
  <c r="B5247" i="3"/>
  <c r="C5247" i="3"/>
  <c r="D5247" i="3"/>
  <c r="B5248" i="3"/>
  <c r="C5248" i="3"/>
  <c r="D5248" i="3"/>
  <c r="B5249" i="3"/>
  <c r="C5249" i="3"/>
  <c r="D5249" i="3"/>
  <c r="B5250" i="3"/>
  <c r="C5250" i="3"/>
  <c r="D5250" i="3"/>
  <c r="B5251" i="3"/>
  <c r="C5251" i="3"/>
  <c r="D5251" i="3"/>
  <c r="B5252" i="3"/>
  <c r="C5252" i="3"/>
  <c r="D5252" i="3"/>
  <c r="B5253" i="3"/>
  <c r="C5253" i="3"/>
  <c r="D5253" i="3"/>
  <c r="B5254" i="3"/>
  <c r="C5254" i="3"/>
  <c r="D5254" i="3"/>
  <c r="B5255" i="3"/>
  <c r="C5255" i="3"/>
  <c r="D5255" i="3"/>
  <c r="B5256" i="3"/>
  <c r="C5256" i="3"/>
  <c r="D5256" i="3"/>
  <c r="B5257" i="3"/>
  <c r="C5257" i="3"/>
  <c r="D5257" i="3"/>
  <c r="B5258" i="3"/>
  <c r="C5258" i="3"/>
  <c r="D5258" i="3"/>
  <c r="B5259" i="3"/>
  <c r="C5259" i="3"/>
  <c r="D5259" i="3"/>
  <c r="B5260" i="3"/>
  <c r="C5260" i="3"/>
  <c r="D5260" i="3"/>
  <c r="B5261" i="3"/>
  <c r="C5261" i="3"/>
  <c r="D5261" i="3"/>
  <c r="B5262" i="3"/>
  <c r="C5262" i="3"/>
  <c r="D5262" i="3"/>
  <c r="B5263" i="3"/>
  <c r="C5263" i="3"/>
  <c r="D5263" i="3"/>
  <c r="B5264" i="3"/>
  <c r="C5264" i="3"/>
  <c r="D5264" i="3"/>
  <c r="B5265" i="3"/>
  <c r="C5265" i="3"/>
  <c r="D5265" i="3"/>
  <c r="B5266" i="3"/>
  <c r="C5266" i="3"/>
  <c r="D5266" i="3"/>
  <c r="B5267" i="3"/>
  <c r="C5267" i="3"/>
  <c r="D5267" i="3"/>
  <c r="B5268" i="3"/>
  <c r="C5268" i="3"/>
  <c r="D5268" i="3"/>
  <c r="B5269" i="3"/>
  <c r="C5269" i="3"/>
  <c r="D5269" i="3"/>
  <c r="B5270" i="3"/>
  <c r="C5270" i="3"/>
  <c r="D5270" i="3"/>
  <c r="B5271" i="3"/>
  <c r="C5271" i="3"/>
  <c r="D5271" i="3"/>
  <c r="B5272" i="3"/>
  <c r="C5272" i="3"/>
  <c r="D5272" i="3"/>
  <c r="B5273" i="3"/>
  <c r="C5273" i="3"/>
  <c r="D5273" i="3"/>
  <c r="B5274" i="3"/>
  <c r="C5274" i="3"/>
  <c r="D5274" i="3"/>
  <c r="B5275" i="3"/>
  <c r="C5275" i="3"/>
  <c r="D5275" i="3"/>
  <c r="B5276" i="3"/>
  <c r="C5276" i="3"/>
  <c r="D5276" i="3"/>
  <c r="B5277" i="3"/>
  <c r="C5277" i="3"/>
  <c r="D5277" i="3"/>
  <c r="B5278" i="3"/>
  <c r="C5278" i="3"/>
  <c r="D5278" i="3"/>
  <c r="B5279" i="3"/>
  <c r="C5279" i="3"/>
  <c r="D5279" i="3"/>
  <c r="B5280" i="3"/>
  <c r="C5280" i="3"/>
  <c r="D5280" i="3"/>
  <c r="B5281" i="3"/>
  <c r="C5281" i="3"/>
  <c r="D5281" i="3"/>
  <c r="B5282" i="3"/>
  <c r="C5282" i="3"/>
  <c r="D5282" i="3"/>
  <c r="B5283" i="3"/>
  <c r="C5283" i="3"/>
  <c r="D5283" i="3"/>
  <c r="B5284" i="3"/>
  <c r="C5284" i="3"/>
  <c r="D5284" i="3"/>
  <c r="B5285" i="3"/>
  <c r="C5285" i="3"/>
  <c r="D5285" i="3"/>
  <c r="B5286" i="3"/>
  <c r="C5286" i="3"/>
  <c r="D5286" i="3"/>
  <c r="B5287" i="3"/>
  <c r="C5287" i="3"/>
  <c r="D5287" i="3"/>
  <c r="B5288" i="3"/>
  <c r="C5288" i="3"/>
  <c r="D5288" i="3"/>
  <c r="B5289" i="3"/>
  <c r="C5289" i="3"/>
  <c r="D5289" i="3"/>
  <c r="B5290" i="3"/>
  <c r="C5290" i="3"/>
  <c r="D5290" i="3"/>
  <c r="B5291" i="3"/>
  <c r="C5291" i="3"/>
  <c r="D5291" i="3"/>
  <c r="B5292" i="3"/>
  <c r="C5292" i="3"/>
  <c r="D5292" i="3"/>
  <c r="B5293" i="3"/>
  <c r="C5293" i="3"/>
  <c r="D5293" i="3"/>
  <c r="B5294" i="3"/>
  <c r="C5294" i="3"/>
  <c r="D5294" i="3"/>
  <c r="B5295" i="3"/>
  <c r="C5295" i="3"/>
  <c r="D5295" i="3"/>
  <c r="B5296" i="3"/>
  <c r="C5296" i="3"/>
  <c r="D5296" i="3"/>
  <c r="B5297" i="3"/>
  <c r="C5297" i="3"/>
  <c r="D5297" i="3"/>
  <c r="B5298" i="3"/>
  <c r="C5298" i="3"/>
  <c r="D5298" i="3"/>
  <c r="B5299" i="3"/>
  <c r="C5299" i="3"/>
  <c r="D5299" i="3"/>
  <c r="B5300" i="3"/>
  <c r="C5300" i="3"/>
  <c r="D5300" i="3"/>
  <c r="B5301" i="3"/>
  <c r="C5301" i="3"/>
  <c r="D5301" i="3"/>
  <c r="B5302" i="3"/>
  <c r="C5302" i="3"/>
  <c r="D5302" i="3"/>
  <c r="B5303" i="3"/>
  <c r="C5303" i="3"/>
  <c r="D5303" i="3"/>
  <c r="B5304" i="3"/>
  <c r="C5304" i="3"/>
  <c r="D5304" i="3"/>
  <c r="B5305" i="3"/>
  <c r="C5305" i="3"/>
  <c r="D5305" i="3"/>
  <c r="B5306" i="3"/>
  <c r="C5306" i="3"/>
  <c r="D5306" i="3"/>
  <c r="B5307" i="3"/>
  <c r="C5307" i="3"/>
  <c r="D5307" i="3"/>
  <c r="B5308" i="3"/>
  <c r="C5308" i="3"/>
  <c r="D5308" i="3"/>
  <c r="B5309" i="3"/>
  <c r="C5309" i="3"/>
  <c r="D5309" i="3"/>
  <c r="B5310" i="3"/>
  <c r="C5310" i="3"/>
  <c r="D5310" i="3"/>
  <c r="B5311" i="3"/>
  <c r="C5311" i="3"/>
  <c r="D5311" i="3"/>
  <c r="B5312" i="3"/>
  <c r="C5312" i="3"/>
  <c r="D5312" i="3"/>
  <c r="B5313" i="3"/>
  <c r="C5313" i="3"/>
  <c r="D5313" i="3"/>
  <c r="B5314" i="3"/>
  <c r="C5314" i="3"/>
  <c r="D5314" i="3"/>
  <c r="B5315" i="3"/>
  <c r="C5315" i="3"/>
  <c r="D5315" i="3"/>
  <c r="B5316" i="3"/>
  <c r="C5316" i="3"/>
  <c r="D5316" i="3"/>
  <c r="B5317" i="3"/>
  <c r="C5317" i="3"/>
  <c r="D5317" i="3"/>
  <c r="B5318" i="3"/>
  <c r="C5318" i="3"/>
  <c r="D5318" i="3"/>
  <c r="B5319" i="3"/>
  <c r="C5319" i="3"/>
  <c r="D5319" i="3"/>
  <c r="B5320" i="3"/>
  <c r="C5320" i="3"/>
  <c r="D5320" i="3"/>
  <c r="B5321" i="3"/>
  <c r="C5321" i="3"/>
  <c r="D5321" i="3"/>
  <c r="B5322" i="3"/>
  <c r="C5322" i="3"/>
  <c r="D5322" i="3"/>
  <c r="B5323" i="3"/>
  <c r="C5323" i="3"/>
  <c r="D5323" i="3"/>
  <c r="B5324" i="3"/>
  <c r="C5324" i="3"/>
  <c r="D5324" i="3"/>
  <c r="B5325" i="3"/>
  <c r="C5325" i="3"/>
  <c r="D5325" i="3"/>
  <c r="B5326" i="3"/>
  <c r="C5326" i="3"/>
  <c r="D5326" i="3"/>
  <c r="B5327" i="3"/>
  <c r="C5327" i="3"/>
  <c r="D5327" i="3"/>
  <c r="B5328" i="3"/>
  <c r="C5328" i="3"/>
  <c r="D5328" i="3"/>
  <c r="B5329" i="3"/>
  <c r="C5329" i="3"/>
  <c r="D5329" i="3"/>
  <c r="B5330" i="3"/>
  <c r="C5330" i="3"/>
  <c r="D5330" i="3"/>
  <c r="B5331" i="3"/>
  <c r="C5331" i="3"/>
  <c r="D5331" i="3"/>
  <c r="B5332" i="3"/>
  <c r="C5332" i="3"/>
  <c r="D5332" i="3"/>
  <c r="B5333" i="3"/>
  <c r="C5333" i="3"/>
  <c r="D5333" i="3"/>
  <c r="B5334" i="3"/>
  <c r="C5334" i="3"/>
  <c r="D5334" i="3"/>
  <c r="B5335" i="3"/>
  <c r="C5335" i="3"/>
  <c r="D5335" i="3"/>
  <c r="B5336" i="3"/>
  <c r="C5336" i="3"/>
  <c r="D5336" i="3"/>
  <c r="B5337" i="3"/>
  <c r="C5337" i="3"/>
  <c r="D5337" i="3"/>
  <c r="B5338" i="3"/>
  <c r="C5338" i="3"/>
  <c r="D5338" i="3"/>
  <c r="B5339" i="3"/>
  <c r="C5339" i="3"/>
  <c r="D5339" i="3"/>
  <c r="B5340" i="3"/>
  <c r="C5340" i="3"/>
  <c r="D5340" i="3"/>
  <c r="B5341" i="3"/>
  <c r="C5341" i="3"/>
  <c r="D5341" i="3"/>
  <c r="B5342" i="3"/>
  <c r="C5342" i="3"/>
  <c r="D5342" i="3"/>
  <c r="B5343" i="3"/>
  <c r="C5343" i="3"/>
  <c r="D5343" i="3"/>
  <c r="B5344" i="3"/>
  <c r="C5344" i="3"/>
  <c r="D5344" i="3"/>
  <c r="B5345" i="3"/>
  <c r="C5345" i="3"/>
  <c r="D5345" i="3"/>
  <c r="B5346" i="3"/>
  <c r="C5346" i="3"/>
  <c r="D5346" i="3"/>
  <c r="B5347" i="3"/>
  <c r="C5347" i="3"/>
  <c r="D5347" i="3"/>
  <c r="B5348" i="3"/>
  <c r="C5348" i="3"/>
  <c r="D5348" i="3"/>
  <c r="B5349" i="3"/>
  <c r="C5349" i="3"/>
  <c r="D5349" i="3"/>
  <c r="B5350" i="3"/>
  <c r="C5350" i="3"/>
  <c r="D5350" i="3"/>
  <c r="B5351" i="3"/>
  <c r="C5351" i="3"/>
  <c r="D5351" i="3"/>
  <c r="B5352" i="3"/>
  <c r="C5352" i="3"/>
  <c r="D5352" i="3"/>
  <c r="B5353" i="3"/>
  <c r="C5353" i="3"/>
  <c r="D5353" i="3"/>
  <c r="B5354" i="3"/>
  <c r="C5354" i="3"/>
  <c r="D5354" i="3"/>
  <c r="B5355" i="3"/>
  <c r="C5355" i="3"/>
  <c r="D5355" i="3"/>
  <c r="B5356" i="3"/>
  <c r="C5356" i="3"/>
  <c r="D5356" i="3"/>
  <c r="B5357" i="3"/>
  <c r="C5357" i="3"/>
  <c r="D5357" i="3"/>
  <c r="B5358" i="3"/>
  <c r="C5358" i="3"/>
  <c r="D5358" i="3"/>
  <c r="B5359" i="3"/>
  <c r="C5359" i="3"/>
  <c r="D5359" i="3"/>
  <c r="B5360" i="3"/>
  <c r="C5360" i="3"/>
  <c r="D5360" i="3"/>
  <c r="B5361" i="3"/>
  <c r="C5361" i="3"/>
  <c r="D5361" i="3"/>
  <c r="B5362" i="3"/>
  <c r="C5362" i="3"/>
  <c r="D5362" i="3"/>
  <c r="B5363" i="3"/>
  <c r="C5363" i="3"/>
  <c r="D5363" i="3"/>
  <c r="B5364" i="3"/>
  <c r="C5364" i="3"/>
  <c r="D5364" i="3"/>
  <c r="B5365" i="3"/>
  <c r="C5365" i="3"/>
  <c r="D5365" i="3"/>
  <c r="B5366" i="3"/>
  <c r="C5366" i="3"/>
  <c r="D5366" i="3"/>
  <c r="B5367" i="3"/>
  <c r="C5367" i="3"/>
  <c r="D5367" i="3"/>
  <c r="B5368" i="3"/>
  <c r="C5368" i="3"/>
  <c r="D5368" i="3"/>
  <c r="B5369" i="3"/>
  <c r="C5369" i="3"/>
  <c r="D5369" i="3"/>
  <c r="B5370" i="3"/>
  <c r="C5370" i="3"/>
  <c r="D5370" i="3"/>
  <c r="B5371" i="3"/>
  <c r="C5371" i="3"/>
  <c r="D5371" i="3"/>
  <c r="B5372" i="3"/>
  <c r="C5372" i="3"/>
  <c r="D5372" i="3"/>
  <c r="B5373" i="3"/>
  <c r="C5373" i="3"/>
  <c r="D5373" i="3"/>
  <c r="B5374" i="3"/>
  <c r="C5374" i="3"/>
  <c r="D5374" i="3"/>
  <c r="B5375" i="3"/>
  <c r="C5375" i="3"/>
  <c r="D5375" i="3"/>
  <c r="B5376" i="3"/>
  <c r="C5376" i="3"/>
  <c r="D5376" i="3"/>
  <c r="B5377" i="3"/>
  <c r="C5377" i="3"/>
  <c r="D5377" i="3"/>
  <c r="B5378" i="3"/>
  <c r="C5378" i="3"/>
  <c r="D5378" i="3"/>
  <c r="B5379" i="3"/>
  <c r="C5379" i="3"/>
  <c r="D5379" i="3"/>
  <c r="B5380" i="3"/>
  <c r="C5380" i="3"/>
  <c r="D5380" i="3"/>
  <c r="B5381" i="3"/>
  <c r="C5381" i="3"/>
  <c r="D5381" i="3"/>
  <c r="B5382" i="3"/>
  <c r="C5382" i="3"/>
  <c r="D5382" i="3"/>
  <c r="B5383" i="3"/>
  <c r="C5383" i="3"/>
  <c r="D5383" i="3"/>
  <c r="B5384" i="3"/>
  <c r="C5384" i="3"/>
  <c r="D5384" i="3"/>
  <c r="B5385" i="3"/>
  <c r="C5385" i="3"/>
  <c r="D5385" i="3"/>
  <c r="B5386" i="3"/>
  <c r="C5386" i="3"/>
  <c r="D5386" i="3"/>
  <c r="B5387" i="3"/>
  <c r="C5387" i="3"/>
  <c r="D5387" i="3"/>
  <c r="B5388" i="3"/>
  <c r="C5388" i="3"/>
  <c r="D5388" i="3"/>
  <c r="B5389" i="3"/>
  <c r="C5389" i="3"/>
  <c r="D5389" i="3"/>
  <c r="B5390" i="3"/>
  <c r="C5390" i="3"/>
  <c r="D5390" i="3"/>
  <c r="B5391" i="3"/>
  <c r="C5391" i="3"/>
  <c r="D5391" i="3"/>
  <c r="B5392" i="3"/>
  <c r="C5392" i="3"/>
  <c r="D5392" i="3"/>
  <c r="B5393" i="3"/>
  <c r="C5393" i="3"/>
  <c r="D5393" i="3"/>
  <c r="B5394" i="3"/>
  <c r="C5394" i="3"/>
  <c r="D5394" i="3"/>
  <c r="B5395" i="3"/>
  <c r="C5395" i="3"/>
  <c r="D5395" i="3"/>
  <c r="B5396" i="3"/>
  <c r="C5396" i="3"/>
  <c r="D5396" i="3"/>
  <c r="B5397" i="3"/>
  <c r="C5397" i="3"/>
  <c r="D5397" i="3"/>
  <c r="B5398" i="3"/>
  <c r="C5398" i="3"/>
  <c r="D5398" i="3"/>
  <c r="B5399" i="3"/>
  <c r="C5399" i="3"/>
  <c r="D5399" i="3"/>
  <c r="B5400" i="3"/>
  <c r="C5400" i="3"/>
  <c r="D5400" i="3"/>
  <c r="B5401" i="3"/>
  <c r="C5401" i="3"/>
  <c r="D5401" i="3"/>
  <c r="B5402" i="3"/>
  <c r="C5402" i="3"/>
  <c r="D5402" i="3"/>
  <c r="B5403" i="3"/>
  <c r="C5403" i="3"/>
  <c r="D5403" i="3"/>
  <c r="B5404" i="3"/>
  <c r="C5404" i="3"/>
  <c r="D5404" i="3"/>
  <c r="B5405" i="3"/>
  <c r="C5405" i="3"/>
  <c r="D5405" i="3"/>
  <c r="B5406" i="3"/>
  <c r="C5406" i="3"/>
  <c r="D5406" i="3"/>
  <c r="B5407" i="3"/>
  <c r="C5407" i="3"/>
  <c r="D5407" i="3"/>
  <c r="B5408" i="3"/>
  <c r="C5408" i="3"/>
  <c r="D5408" i="3"/>
  <c r="B5409" i="3"/>
  <c r="C5409" i="3"/>
  <c r="D5409" i="3"/>
  <c r="B5410" i="3"/>
  <c r="C5410" i="3"/>
  <c r="D5410" i="3"/>
  <c r="B5411" i="3"/>
  <c r="C5411" i="3"/>
  <c r="D5411" i="3"/>
  <c r="B5412" i="3"/>
  <c r="C5412" i="3"/>
  <c r="D5412" i="3"/>
  <c r="B5413" i="3"/>
  <c r="C5413" i="3"/>
  <c r="D5413" i="3"/>
  <c r="B5414" i="3"/>
  <c r="C5414" i="3"/>
  <c r="D5414" i="3"/>
  <c r="B5415" i="3"/>
  <c r="C5415" i="3"/>
  <c r="D5415" i="3"/>
  <c r="B5416" i="3"/>
  <c r="C5416" i="3"/>
  <c r="D5416" i="3"/>
  <c r="B5417" i="3"/>
  <c r="C5417" i="3"/>
  <c r="D5417" i="3"/>
  <c r="B5418" i="3"/>
  <c r="C5418" i="3"/>
  <c r="D5418" i="3"/>
  <c r="B5419" i="3"/>
  <c r="C5419" i="3"/>
  <c r="D5419" i="3"/>
  <c r="B5420" i="3"/>
  <c r="C5420" i="3"/>
  <c r="D5420" i="3"/>
  <c r="B5421" i="3"/>
  <c r="C5421" i="3"/>
  <c r="D5421" i="3"/>
  <c r="B5422" i="3"/>
  <c r="C5422" i="3"/>
  <c r="D5422" i="3"/>
  <c r="B5423" i="3"/>
  <c r="C5423" i="3"/>
  <c r="D5423" i="3"/>
  <c r="B5424" i="3"/>
  <c r="C5424" i="3"/>
  <c r="D5424" i="3"/>
  <c r="B5425" i="3"/>
  <c r="C5425" i="3"/>
  <c r="D5425" i="3"/>
  <c r="B5426" i="3"/>
  <c r="C5426" i="3"/>
  <c r="D5426" i="3"/>
  <c r="B5427" i="3"/>
  <c r="C5427" i="3"/>
  <c r="D5427" i="3"/>
  <c r="B5428" i="3"/>
  <c r="C5428" i="3"/>
  <c r="D5428" i="3"/>
  <c r="B5429" i="3"/>
  <c r="C5429" i="3"/>
  <c r="D5429" i="3"/>
  <c r="B5430" i="3"/>
  <c r="C5430" i="3"/>
  <c r="D5430" i="3"/>
  <c r="B5431" i="3"/>
  <c r="C5431" i="3"/>
  <c r="D5431" i="3"/>
  <c r="B5432" i="3"/>
  <c r="C5432" i="3"/>
  <c r="D5432" i="3"/>
  <c r="B5433" i="3"/>
  <c r="C5433" i="3"/>
  <c r="D5433" i="3"/>
  <c r="B5434" i="3"/>
  <c r="C5434" i="3"/>
  <c r="D5434" i="3"/>
  <c r="B5435" i="3"/>
  <c r="C5435" i="3"/>
  <c r="D5435" i="3"/>
  <c r="B5436" i="3"/>
  <c r="C5436" i="3"/>
  <c r="D5436" i="3"/>
  <c r="B5437" i="3"/>
  <c r="C5437" i="3"/>
  <c r="D5437" i="3"/>
  <c r="B5438" i="3"/>
  <c r="C5438" i="3"/>
  <c r="D5438" i="3"/>
  <c r="B5439" i="3"/>
  <c r="C5439" i="3"/>
  <c r="D5439" i="3"/>
  <c r="B5440" i="3"/>
  <c r="C5440" i="3"/>
  <c r="D5440" i="3"/>
  <c r="B5441" i="3"/>
  <c r="C5441" i="3"/>
  <c r="D5441" i="3"/>
  <c r="B5442" i="3"/>
  <c r="C5442" i="3"/>
  <c r="D5442" i="3"/>
  <c r="B5443" i="3"/>
  <c r="C5443" i="3"/>
  <c r="D5443" i="3"/>
  <c r="B5444" i="3"/>
  <c r="C5444" i="3"/>
  <c r="D5444" i="3"/>
  <c r="B5445" i="3"/>
  <c r="C5445" i="3"/>
  <c r="D5445" i="3"/>
  <c r="B5446" i="3"/>
  <c r="C5446" i="3"/>
  <c r="D5446" i="3"/>
  <c r="B5447" i="3"/>
  <c r="C5447" i="3"/>
  <c r="D5447" i="3"/>
  <c r="B5448" i="3"/>
  <c r="C5448" i="3"/>
  <c r="D5448" i="3"/>
  <c r="B5449" i="3"/>
  <c r="C5449" i="3"/>
  <c r="D5449" i="3"/>
  <c r="B5450" i="3"/>
  <c r="C5450" i="3"/>
  <c r="D5450" i="3"/>
  <c r="B5451" i="3"/>
  <c r="C5451" i="3"/>
  <c r="D5451" i="3"/>
  <c r="B5452" i="3"/>
  <c r="C5452" i="3"/>
  <c r="D5452" i="3"/>
  <c r="B5453" i="3"/>
  <c r="C5453" i="3"/>
  <c r="D5453" i="3"/>
  <c r="B5454" i="3"/>
  <c r="C5454" i="3"/>
  <c r="D5454" i="3"/>
  <c r="B5455" i="3"/>
  <c r="C5455" i="3"/>
  <c r="D5455" i="3"/>
  <c r="B5456" i="3"/>
  <c r="C5456" i="3"/>
  <c r="D5456" i="3"/>
  <c r="B5457" i="3"/>
  <c r="C5457" i="3"/>
  <c r="D5457" i="3"/>
  <c r="B5458" i="3"/>
  <c r="C5458" i="3"/>
  <c r="D5458" i="3"/>
  <c r="B5459" i="3"/>
  <c r="C5459" i="3"/>
  <c r="D5459" i="3"/>
  <c r="B5460" i="3"/>
  <c r="C5460" i="3"/>
  <c r="D5460" i="3"/>
  <c r="B5461" i="3"/>
  <c r="C5461" i="3"/>
  <c r="D5461" i="3"/>
  <c r="B5462" i="3"/>
  <c r="C5462" i="3"/>
  <c r="D5462" i="3"/>
  <c r="B5463" i="3"/>
  <c r="C5463" i="3"/>
  <c r="D5463" i="3"/>
  <c r="B5464" i="3"/>
  <c r="C5464" i="3"/>
  <c r="D5464" i="3"/>
  <c r="B5465" i="3"/>
  <c r="C5465" i="3"/>
  <c r="D5465" i="3"/>
  <c r="B5466" i="3"/>
  <c r="C5466" i="3"/>
  <c r="D5466" i="3"/>
  <c r="B5467" i="3"/>
  <c r="C5467" i="3"/>
  <c r="D5467" i="3"/>
  <c r="B5468" i="3"/>
  <c r="C5468" i="3"/>
  <c r="D5468" i="3"/>
  <c r="B5469" i="3"/>
  <c r="C5469" i="3"/>
  <c r="D5469" i="3"/>
  <c r="B5470" i="3"/>
  <c r="C5470" i="3"/>
  <c r="D5470" i="3"/>
  <c r="B5471" i="3"/>
  <c r="C5471" i="3"/>
  <c r="D5471" i="3"/>
  <c r="B5472" i="3"/>
  <c r="C5472" i="3"/>
  <c r="D5472" i="3"/>
  <c r="B5473" i="3"/>
  <c r="C5473" i="3"/>
  <c r="D5473" i="3"/>
  <c r="B5474" i="3"/>
  <c r="C5474" i="3"/>
  <c r="D5474" i="3"/>
  <c r="B5475" i="3"/>
  <c r="C5475" i="3"/>
  <c r="D5475" i="3"/>
  <c r="B5476" i="3"/>
  <c r="C5476" i="3"/>
  <c r="D5476" i="3"/>
  <c r="B5477" i="3"/>
  <c r="C5477" i="3"/>
  <c r="D5477" i="3"/>
  <c r="B5478" i="3"/>
  <c r="C5478" i="3"/>
  <c r="D5478" i="3"/>
  <c r="B5479" i="3"/>
  <c r="C5479" i="3"/>
  <c r="D5479" i="3"/>
  <c r="B5480" i="3"/>
  <c r="C5480" i="3"/>
  <c r="D5480" i="3"/>
  <c r="B5481" i="3"/>
  <c r="C5481" i="3"/>
  <c r="D5481" i="3"/>
  <c r="B5482" i="3"/>
  <c r="C5482" i="3"/>
  <c r="D5482" i="3"/>
  <c r="B5483" i="3"/>
  <c r="C5483" i="3"/>
  <c r="D5483" i="3"/>
  <c r="B5484" i="3"/>
  <c r="C5484" i="3"/>
  <c r="D5484" i="3"/>
  <c r="B5485" i="3"/>
  <c r="C5485" i="3"/>
  <c r="D5485" i="3"/>
  <c r="B5486" i="3"/>
  <c r="C5486" i="3"/>
  <c r="D5486" i="3"/>
  <c r="B5487" i="3"/>
  <c r="C5487" i="3"/>
  <c r="D5487" i="3"/>
  <c r="B5488" i="3"/>
  <c r="C5488" i="3"/>
  <c r="D5488" i="3"/>
  <c r="B5489" i="3"/>
  <c r="C5489" i="3"/>
  <c r="D5489" i="3"/>
  <c r="B5490" i="3"/>
  <c r="C5490" i="3"/>
  <c r="D5490" i="3"/>
  <c r="B5491" i="3"/>
  <c r="C5491" i="3"/>
  <c r="D5491" i="3"/>
  <c r="B5492" i="3"/>
  <c r="C5492" i="3"/>
  <c r="D5492" i="3"/>
  <c r="B5493" i="3"/>
  <c r="C5493" i="3"/>
  <c r="D5493" i="3"/>
  <c r="B5494" i="3"/>
  <c r="C5494" i="3"/>
  <c r="D5494" i="3"/>
  <c r="B5495" i="3"/>
  <c r="C5495" i="3"/>
  <c r="D5495" i="3"/>
  <c r="B5496" i="3"/>
  <c r="C5496" i="3"/>
  <c r="D5496" i="3"/>
  <c r="B5497" i="3"/>
  <c r="C5497" i="3"/>
  <c r="D5497" i="3"/>
  <c r="B5498" i="3"/>
  <c r="C5498" i="3"/>
  <c r="D5498" i="3"/>
  <c r="B5499" i="3"/>
  <c r="C5499" i="3"/>
  <c r="D5499" i="3"/>
  <c r="B5500" i="3"/>
  <c r="C5500" i="3"/>
  <c r="D5500" i="3"/>
  <c r="B5501" i="3"/>
  <c r="C5501" i="3"/>
  <c r="D5501" i="3"/>
  <c r="B5502" i="3"/>
  <c r="C5502" i="3"/>
  <c r="D5502" i="3"/>
  <c r="B5503" i="3"/>
  <c r="C5503" i="3"/>
  <c r="D5503" i="3"/>
  <c r="B5504" i="3"/>
  <c r="C5504" i="3"/>
  <c r="D5504" i="3"/>
  <c r="B5505" i="3"/>
  <c r="C5505" i="3"/>
  <c r="D5505" i="3"/>
  <c r="B5506" i="3"/>
  <c r="C5506" i="3"/>
  <c r="D5506" i="3"/>
  <c r="B5507" i="3"/>
  <c r="C5507" i="3"/>
  <c r="D5507" i="3"/>
  <c r="B5508" i="3"/>
  <c r="C5508" i="3"/>
  <c r="D5508" i="3"/>
  <c r="B5509" i="3"/>
  <c r="C5509" i="3"/>
  <c r="D5509" i="3"/>
  <c r="B5510" i="3"/>
  <c r="C5510" i="3"/>
  <c r="D5510" i="3"/>
  <c r="B5511" i="3"/>
  <c r="C5511" i="3"/>
  <c r="D5511" i="3"/>
  <c r="B5512" i="3"/>
  <c r="C5512" i="3"/>
  <c r="D5512" i="3"/>
  <c r="B5513" i="3"/>
  <c r="C5513" i="3"/>
  <c r="D5513" i="3"/>
  <c r="B5514" i="3"/>
  <c r="C5514" i="3"/>
  <c r="D5514" i="3"/>
  <c r="B5515" i="3"/>
  <c r="C5515" i="3"/>
  <c r="D5515" i="3"/>
  <c r="B5516" i="3"/>
  <c r="C5516" i="3"/>
  <c r="D5516" i="3"/>
  <c r="B5517" i="3"/>
  <c r="C5517" i="3"/>
  <c r="D5517" i="3"/>
  <c r="B5518" i="3"/>
  <c r="C5518" i="3"/>
  <c r="D5518" i="3"/>
  <c r="B5519" i="3"/>
  <c r="C5519" i="3"/>
  <c r="D5519" i="3"/>
  <c r="B5520" i="3"/>
  <c r="C5520" i="3"/>
  <c r="D5520" i="3"/>
  <c r="B5521" i="3"/>
  <c r="C5521" i="3"/>
  <c r="D5521" i="3"/>
  <c r="B5522" i="3"/>
  <c r="C5522" i="3"/>
  <c r="D5522" i="3"/>
  <c r="B5523" i="3"/>
  <c r="C5523" i="3"/>
  <c r="D5523" i="3"/>
  <c r="B5524" i="3"/>
  <c r="C5524" i="3"/>
  <c r="D5524" i="3"/>
  <c r="B5525" i="3"/>
  <c r="C5525" i="3"/>
  <c r="D5525" i="3"/>
  <c r="B5526" i="3"/>
  <c r="C5526" i="3"/>
  <c r="D5526" i="3"/>
  <c r="B5527" i="3"/>
  <c r="C5527" i="3"/>
  <c r="D5527" i="3"/>
  <c r="B5528" i="3"/>
  <c r="C5528" i="3"/>
  <c r="D5528" i="3"/>
  <c r="B5529" i="3"/>
  <c r="C5529" i="3"/>
  <c r="D5529" i="3"/>
  <c r="B5530" i="3"/>
  <c r="C5530" i="3"/>
  <c r="D5530" i="3"/>
  <c r="B5531" i="3"/>
  <c r="C5531" i="3"/>
  <c r="D5531" i="3"/>
  <c r="B5532" i="3"/>
  <c r="C5532" i="3"/>
  <c r="D5532" i="3"/>
  <c r="B5533" i="3"/>
  <c r="C5533" i="3"/>
  <c r="D5533" i="3"/>
  <c r="B5534" i="3"/>
  <c r="C5534" i="3"/>
  <c r="D5534" i="3"/>
  <c r="B5535" i="3"/>
  <c r="C5535" i="3"/>
  <c r="D5535" i="3"/>
  <c r="B5536" i="3"/>
  <c r="C5536" i="3"/>
  <c r="D5536" i="3"/>
  <c r="B5537" i="3"/>
  <c r="C5537" i="3"/>
  <c r="D5537" i="3"/>
  <c r="B5538" i="3"/>
  <c r="C5538" i="3"/>
  <c r="D5538" i="3"/>
  <c r="B5539" i="3"/>
  <c r="C5539" i="3"/>
  <c r="D5539" i="3"/>
  <c r="B5540" i="3"/>
  <c r="C5540" i="3"/>
  <c r="D5540" i="3"/>
  <c r="B5541" i="3"/>
  <c r="C5541" i="3"/>
  <c r="D5541" i="3"/>
  <c r="B5542" i="3"/>
  <c r="C5542" i="3"/>
  <c r="D5542" i="3"/>
  <c r="B5543" i="3"/>
  <c r="C5543" i="3"/>
  <c r="D5543" i="3"/>
  <c r="B5544" i="3"/>
  <c r="C5544" i="3"/>
  <c r="D5544" i="3"/>
  <c r="B5545" i="3"/>
  <c r="C5545" i="3"/>
  <c r="D5545" i="3"/>
  <c r="B5546" i="3"/>
  <c r="C5546" i="3"/>
  <c r="D5546" i="3"/>
  <c r="B5547" i="3"/>
  <c r="C5547" i="3"/>
  <c r="D5547" i="3"/>
  <c r="B5548" i="3"/>
  <c r="C5548" i="3"/>
  <c r="D5548" i="3"/>
  <c r="B5549" i="3"/>
  <c r="C5549" i="3"/>
  <c r="D5549" i="3"/>
  <c r="B5550" i="3"/>
  <c r="C5550" i="3"/>
  <c r="D5550" i="3"/>
  <c r="B5551" i="3"/>
  <c r="C5551" i="3"/>
  <c r="D5551" i="3"/>
  <c r="B5552" i="3"/>
  <c r="C5552" i="3"/>
  <c r="D5552" i="3"/>
  <c r="B5553" i="3"/>
  <c r="C5553" i="3"/>
  <c r="D5553" i="3"/>
  <c r="B5554" i="3"/>
  <c r="C5554" i="3"/>
  <c r="D5554" i="3"/>
  <c r="B5555" i="3"/>
  <c r="C5555" i="3"/>
  <c r="D5555" i="3"/>
  <c r="B5556" i="3"/>
  <c r="C5556" i="3"/>
  <c r="D5556" i="3"/>
  <c r="B5557" i="3"/>
  <c r="C5557" i="3"/>
  <c r="D5557" i="3"/>
  <c r="B5558" i="3"/>
  <c r="C5558" i="3"/>
  <c r="D5558" i="3"/>
  <c r="B5559" i="3"/>
  <c r="C5559" i="3"/>
  <c r="D5559" i="3"/>
  <c r="B5560" i="3"/>
  <c r="C5560" i="3"/>
  <c r="D5560" i="3"/>
  <c r="B5561" i="3"/>
  <c r="C5561" i="3"/>
  <c r="D5561" i="3"/>
  <c r="B5562" i="3"/>
  <c r="C5562" i="3"/>
  <c r="D5562" i="3"/>
  <c r="B5563" i="3"/>
  <c r="C5563" i="3"/>
  <c r="D5563" i="3"/>
  <c r="B5564" i="3"/>
  <c r="C5564" i="3"/>
  <c r="D5564" i="3"/>
  <c r="B5565" i="3"/>
  <c r="C5565" i="3"/>
  <c r="D5565" i="3"/>
  <c r="B5566" i="3"/>
  <c r="C5566" i="3"/>
  <c r="D5566" i="3"/>
  <c r="B5567" i="3"/>
  <c r="C5567" i="3"/>
  <c r="D5567" i="3"/>
  <c r="B5568" i="3"/>
  <c r="C5568" i="3"/>
  <c r="D5568" i="3"/>
  <c r="B5569" i="3"/>
  <c r="C5569" i="3"/>
  <c r="D5569" i="3"/>
  <c r="B5570" i="3"/>
  <c r="C5570" i="3"/>
  <c r="D5570" i="3"/>
  <c r="B5571" i="3"/>
  <c r="C5571" i="3"/>
  <c r="D5571" i="3"/>
  <c r="B5572" i="3"/>
  <c r="C5572" i="3"/>
  <c r="D5572" i="3"/>
  <c r="B5573" i="3"/>
  <c r="C5573" i="3"/>
  <c r="D5573" i="3"/>
  <c r="B5574" i="3"/>
  <c r="C5574" i="3"/>
  <c r="D5574" i="3"/>
  <c r="B5575" i="3"/>
  <c r="C5575" i="3"/>
  <c r="D5575" i="3"/>
  <c r="B5576" i="3"/>
  <c r="C5576" i="3"/>
  <c r="D5576" i="3"/>
  <c r="B5577" i="3"/>
  <c r="C5577" i="3"/>
  <c r="D5577" i="3"/>
  <c r="B5578" i="3"/>
  <c r="C5578" i="3"/>
  <c r="D5578" i="3"/>
  <c r="B5579" i="3"/>
  <c r="C5579" i="3"/>
  <c r="D5579" i="3"/>
  <c r="B5580" i="3"/>
  <c r="C5580" i="3"/>
  <c r="D5580" i="3"/>
  <c r="B5581" i="3"/>
  <c r="C5581" i="3"/>
  <c r="D5581" i="3"/>
  <c r="B5582" i="3"/>
  <c r="C5582" i="3"/>
  <c r="D5582" i="3"/>
  <c r="B5583" i="3"/>
  <c r="C5583" i="3"/>
  <c r="D5583" i="3"/>
  <c r="B5584" i="3"/>
  <c r="C5584" i="3"/>
  <c r="D5584" i="3"/>
  <c r="B5585" i="3"/>
  <c r="C5585" i="3"/>
  <c r="D5585" i="3"/>
  <c r="B5586" i="3"/>
  <c r="C5586" i="3"/>
  <c r="D5586" i="3"/>
  <c r="B5587" i="3"/>
  <c r="C5587" i="3"/>
  <c r="D5587" i="3"/>
  <c r="B5588" i="3"/>
  <c r="C5588" i="3"/>
  <c r="D5588" i="3"/>
  <c r="B5589" i="3"/>
  <c r="C5589" i="3"/>
  <c r="D5589" i="3"/>
  <c r="B5590" i="3"/>
  <c r="C5590" i="3"/>
  <c r="D5590" i="3"/>
  <c r="B5591" i="3"/>
  <c r="C5591" i="3"/>
  <c r="D5591" i="3"/>
  <c r="B5592" i="3"/>
  <c r="C5592" i="3"/>
  <c r="D5592" i="3"/>
  <c r="B5593" i="3"/>
  <c r="C5593" i="3"/>
  <c r="D5593" i="3"/>
  <c r="B5594" i="3"/>
  <c r="C5594" i="3"/>
  <c r="D5594" i="3"/>
  <c r="B5595" i="3"/>
  <c r="C5595" i="3"/>
  <c r="D5595" i="3"/>
  <c r="B5596" i="3"/>
  <c r="C5596" i="3"/>
  <c r="D5596" i="3"/>
  <c r="B5597" i="3"/>
  <c r="C5597" i="3"/>
  <c r="D5597" i="3"/>
  <c r="B5598" i="3"/>
  <c r="C5598" i="3"/>
  <c r="D5598" i="3"/>
  <c r="B5599" i="3"/>
  <c r="C5599" i="3"/>
  <c r="D5599" i="3"/>
  <c r="B5600" i="3"/>
  <c r="C5600" i="3"/>
  <c r="D5600" i="3"/>
  <c r="B5601" i="3"/>
  <c r="C5601" i="3"/>
  <c r="D5601" i="3"/>
  <c r="B5602" i="3"/>
  <c r="C5602" i="3"/>
  <c r="D5602" i="3"/>
  <c r="B5603" i="3"/>
  <c r="C5603" i="3"/>
  <c r="D5603" i="3"/>
  <c r="B5604" i="3"/>
  <c r="C5604" i="3"/>
  <c r="D5604" i="3"/>
  <c r="B5605" i="3"/>
  <c r="C5605" i="3"/>
  <c r="D5605" i="3"/>
  <c r="B5606" i="3"/>
  <c r="C5606" i="3"/>
  <c r="D5606" i="3"/>
  <c r="B5607" i="3"/>
  <c r="C5607" i="3"/>
  <c r="D5607" i="3"/>
  <c r="B5608" i="3"/>
  <c r="C5608" i="3"/>
  <c r="D5608" i="3"/>
  <c r="B5609" i="3"/>
  <c r="C5609" i="3"/>
  <c r="D5609" i="3"/>
  <c r="B5610" i="3"/>
  <c r="C5610" i="3"/>
  <c r="D5610" i="3"/>
  <c r="B5611" i="3"/>
  <c r="C5611" i="3"/>
  <c r="D5611" i="3"/>
  <c r="B5612" i="3"/>
  <c r="C5612" i="3"/>
  <c r="D5612" i="3"/>
  <c r="B5613" i="3"/>
  <c r="C5613" i="3"/>
  <c r="D5613" i="3"/>
  <c r="B5614" i="3"/>
  <c r="C5614" i="3"/>
  <c r="D5614" i="3"/>
  <c r="B5615" i="3"/>
  <c r="C5615" i="3"/>
  <c r="D5615" i="3"/>
  <c r="B5616" i="3"/>
  <c r="C5616" i="3"/>
  <c r="D5616" i="3"/>
  <c r="B5617" i="3"/>
  <c r="C5617" i="3"/>
  <c r="D5617" i="3"/>
  <c r="B5618" i="3"/>
  <c r="C5618" i="3"/>
  <c r="D5618" i="3"/>
  <c r="B5619" i="3"/>
  <c r="C5619" i="3"/>
  <c r="D5619" i="3"/>
  <c r="B5620" i="3"/>
  <c r="C5620" i="3"/>
  <c r="D5620" i="3"/>
  <c r="B5621" i="3"/>
  <c r="C5621" i="3"/>
  <c r="D5621" i="3"/>
  <c r="B5622" i="3"/>
  <c r="C5622" i="3"/>
  <c r="D5622" i="3"/>
  <c r="B5623" i="3"/>
  <c r="C5623" i="3"/>
  <c r="D5623" i="3"/>
  <c r="B5624" i="3"/>
  <c r="C5624" i="3"/>
  <c r="D5624" i="3"/>
  <c r="B5625" i="3"/>
  <c r="C5625" i="3"/>
  <c r="D5625" i="3"/>
  <c r="B5626" i="3"/>
  <c r="C5626" i="3"/>
  <c r="D5626" i="3"/>
  <c r="B5627" i="3"/>
  <c r="C5627" i="3"/>
  <c r="D5627" i="3"/>
  <c r="B5628" i="3"/>
  <c r="C5628" i="3"/>
  <c r="D5628" i="3"/>
  <c r="B5629" i="3"/>
  <c r="C5629" i="3"/>
  <c r="D5629" i="3"/>
  <c r="B5630" i="3"/>
  <c r="C5630" i="3"/>
  <c r="D5630" i="3"/>
  <c r="B5631" i="3"/>
  <c r="C5631" i="3"/>
  <c r="D5631" i="3"/>
  <c r="B5632" i="3"/>
  <c r="C5632" i="3"/>
  <c r="D5632" i="3"/>
  <c r="B5633" i="3"/>
  <c r="C5633" i="3"/>
  <c r="D5633" i="3"/>
  <c r="B5634" i="3"/>
  <c r="C5634" i="3"/>
  <c r="D5634" i="3"/>
  <c r="B5635" i="3"/>
  <c r="C5635" i="3"/>
  <c r="D5635" i="3"/>
  <c r="B5636" i="3"/>
  <c r="C5636" i="3"/>
  <c r="D5636" i="3"/>
  <c r="B5637" i="3"/>
  <c r="C5637" i="3"/>
  <c r="D5637" i="3"/>
  <c r="B5638" i="3"/>
  <c r="C5638" i="3"/>
  <c r="D5638" i="3"/>
  <c r="B5639" i="3"/>
  <c r="C5639" i="3"/>
  <c r="D5639" i="3"/>
  <c r="B5640" i="3"/>
  <c r="C5640" i="3"/>
  <c r="D5640" i="3"/>
  <c r="B5641" i="3"/>
  <c r="C5641" i="3"/>
  <c r="D5641" i="3"/>
  <c r="B5642" i="3"/>
  <c r="C5642" i="3"/>
  <c r="D5642" i="3"/>
  <c r="B5643" i="3"/>
  <c r="C5643" i="3"/>
  <c r="D5643" i="3"/>
  <c r="B5644" i="3"/>
  <c r="C5644" i="3"/>
  <c r="D5644" i="3"/>
  <c r="B5645" i="3"/>
  <c r="C5645" i="3"/>
  <c r="D5645" i="3"/>
  <c r="B5646" i="3"/>
  <c r="C5646" i="3"/>
  <c r="D5646" i="3"/>
  <c r="B5647" i="3"/>
  <c r="C5647" i="3"/>
  <c r="D5647" i="3"/>
  <c r="B5648" i="3"/>
  <c r="C5648" i="3"/>
  <c r="D5648" i="3"/>
  <c r="B5649" i="3"/>
  <c r="C5649" i="3"/>
  <c r="D5649" i="3"/>
  <c r="B5650" i="3"/>
  <c r="C5650" i="3"/>
  <c r="D5650" i="3"/>
  <c r="B5651" i="3"/>
  <c r="C5651" i="3"/>
  <c r="D5651" i="3"/>
  <c r="B5652" i="3"/>
  <c r="C5652" i="3"/>
  <c r="D5652" i="3"/>
  <c r="B5653" i="3"/>
  <c r="C5653" i="3"/>
  <c r="D5653" i="3"/>
  <c r="B5654" i="3"/>
  <c r="C5654" i="3"/>
  <c r="D5654" i="3"/>
  <c r="B5655" i="3"/>
  <c r="C5655" i="3"/>
  <c r="D5655" i="3"/>
  <c r="B5656" i="3"/>
  <c r="C5656" i="3"/>
  <c r="D5656" i="3"/>
  <c r="B5657" i="3"/>
  <c r="C5657" i="3"/>
  <c r="D5657" i="3"/>
  <c r="B5658" i="3"/>
  <c r="C5658" i="3"/>
  <c r="D5658" i="3"/>
  <c r="B5659" i="3"/>
  <c r="C5659" i="3"/>
  <c r="D5659" i="3"/>
  <c r="B5660" i="3"/>
  <c r="C5660" i="3"/>
  <c r="D5660" i="3"/>
  <c r="B5661" i="3"/>
  <c r="C5661" i="3"/>
  <c r="D5661" i="3"/>
  <c r="B5662" i="3"/>
  <c r="C5662" i="3"/>
  <c r="D5662" i="3"/>
  <c r="B5663" i="3"/>
  <c r="C5663" i="3"/>
  <c r="D5663" i="3"/>
  <c r="B5664" i="3"/>
  <c r="C5664" i="3"/>
  <c r="D5664" i="3"/>
  <c r="B5665" i="3"/>
  <c r="C5665" i="3"/>
  <c r="D5665" i="3"/>
  <c r="B5666" i="3"/>
  <c r="C5666" i="3"/>
  <c r="D5666" i="3"/>
  <c r="B5667" i="3"/>
  <c r="C5667" i="3"/>
  <c r="D5667" i="3"/>
  <c r="B5668" i="3"/>
  <c r="C5668" i="3"/>
  <c r="D5668" i="3"/>
  <c r="B5669" i="3"/>
  <c r="C5669" i="3"/>
  <c r="D5669" i="3"/>
  <c r="B5670" i="3"/>
  <c r="C5670" i="3"/>
  <c r="D5670" i="3"/>
  <c r="B5671" i="3"/>
  <c r="C5671" i="3"/>
  <c r="D5671" i="3"/>
  <c r="B5672" i="3"/>
  <c r="C5672" i="3"/>
  <c r="D5672" i="3"/>
  <c r="B5673" i="3"/>
  <c r="C5673" i="3"/>
  <c r="D5673" i="3"/>
  <c r="B5674" i="3"/>
  <c r="C5674" i="3"/>
  <c r="D5674" i="3"/>
  <c r="B5675" i="3"/>
  <c r="C5675" i="3"/>
  <c r="D5675" i="3"/>
  <c r="B5676" i="3"/>
  <c r="C5676" i="3"/>
  <c r="D5676" i="3"/>
  <c r="B5677" i="3"/>
  <c r="C5677" i="3"/>
  <c r="D5677" i="3"/>
  <c r="B5678" i="3"/>
  <c r="C5678" i="3"/>
  <c r="D5678" i="3"/>
  <c r="B5679" i="3"/>
  <c r="C5679" i="3"/>
  <c r="D5679" i="3"/>
  <c r="B5680" i="3"/>
  <c r="C5680" i="3"/>
  <c r="D5680" i="3"/>
  <c r="B5681" i="3"/>
  <c r="C5681" i="3"/>
  <c r="D5681" i="3"/>
  <c r="B5682" i="3"/>
  <c r="C5682" i="3"/>
  <c r="D5682" i="3"/>
  <c r="B5683" i="3"/>
  <c r="C5683" i="3"/>
  <c r="D5683" i="3"/>
  <c r="B5684" i="3"/>
  <c r="C5684" i="3"/>
  <c r="D5684" i="3"/>
  <c r="B5685" i="3"/>
  <c r="C5685" i="3"/>
  <c r="D5685" i="3"/>
  <c r="B5686" i="3"/>
  <c r="C5686" i="3"/>
  <c r="D5686" i="3"/>
  <c r="B5687" i="3"/>
  <c r="C5687" i="3"/>
  <c r="D5687" i="3"/>
  <c r="B5688" i="3"/>
  <c r="C5688" i="3"/>
  <c r="D5688" i="3"/>
  <c r="B5689" i="3"/>
  <c r="C5689" i="3"/>
  <c r="D5689" i="3"/>
  <c r="B5690" i="3"/>
  <c r="C5690" i="3"/>
  <c r="D5690" i="3"/>
  <c r="B5691" i="3"/>
  <c r="C5691" i="3"/>
  <c r="D5691" i="3"/>
  <c r="B5692" i="3"/>
  <c r="C5692" i="3"/>
  <c r="D5692" i="3"/>
  <c r="B5693" i="3"/>
  <c r="C5693" i="3"/>
  <c r="D5693" i="3"/>
  <c r="B5694" i="3"/>
  <c r="C5694" i="3"/>
  <c r="D5694" i="3"/>
  <c r="B5695" i="3"/>
  <c r="C5695" i="3"/>
  <c r="D5695" i="3"/>
  <c r="B5696" i="3"/>
  <c r="C5696" i="3"/>
  <c r="D5696" i="3"/>
  <c r="B5697" i="3"/>
  <c r="C5697" i="3"/>
  <c r="D5697" i="3"/>
  <c r="B5698" i="3"/>
  <c r="C5698" i="3"/>
  <c r="D5698" i="3"/>
  <c r="B5699" i="3"/>
  <c r="C5699" i="3"/>
  <c r="D5699" i="3"/>
  <c r="B5700" i="3"/>
  <c r="C5700" i="3"/>
  <c r="D5700" i="3"/>
  <c r="B5701" i="3"/>
  <c r="C5701" i="3"/>
  <c r="D5701" i="3"/>
  <c r="B5702" i="3"/>
  <c r="C5702" i="3"/>
  <c r="D5702" i="3"/>
  <c r="B5703" i="3"/>
  <c r="C5703" i="3"/>
  <c r="D5703" i="3"/>
  <c r="B5704" i="3"/>
  <c r="C5704" i="3"/>
  <c r="D5704" i="3"/>
  <c r="B5705" i="3"/>
  <c r="C5705" i="3"/>
  <c r="D5705" i="3"/>
  <c r="B5706" i="3"/>
  <c r="C5706" i="3"/>
  <c r="D5706" i="3"/>
  <c r="B5707" i="3"/>
  <c r="C5707" i="3"/>
  <c r="D5707" i="3"/>
  <c r="B5708" i="3"/>
  <c r="C5708" i="3"/>
  <c r="D5708" i="3"/>
  <c r="B5709" i="3"/>
  <c r="C5709" i="3"/>
  <c r="D5709" i="3"/>
  <c r="B5710" i="3"/>
  <c r="C5710" i="3"/>
  <c r="D5710" i="3"/>
  <c r="B5711" i="3"/>
  <c r="C5711" i="3"/>
  <c r="D5711" i="3"/>
  <c r="B5712" i="3"/>
  <c r="C5712" i="3"/>
  <c r="D5712" i="3"/>
  <c r="B5713" i="3"/>
  <c r="C5713" i="3"/>
  <c r="D5713" i="3"/>
  <c r="B5714" i="3"/>
  <c r="C5714" i="3"/>
  <c r="D5714" i="3"/>
  <c r="B5715" i="3"/>
  <c r="C5715" i="3"/>
  <c r="D5715" i="3"/>
  <c r="B5716" i="3"/>
  <c r="C5716" i="3"/>
  <c r="D5716" i="3"/>
  <c r="B5717" i="3"/>
  <c r="C5717" i="3"/>
  <c r="D5717" i="3"/>
  <c r="B5718" i="3"/>
  <c r="C5718" i="3"/>
  <c r="D5718" i="3"/>
  <c r="B5719" i="3"/>
  <c r="C5719" i="3"/>
  <c r="D5719" i="3"/>
  <c r="B5720" i="3"/>
  <c r="C5720" i="3"/>
  <c r="D5720" i="3"/>
  <c r="B5721" i="3"/>
  <c r="C5721" i="3"/>
  <c r="D5721" i="3"/>
  <c r="B5722" i="3"/>
  <c r="C5722" i="3"/>
  <c r="D5722" i="3"/>
  <c r="B5723" i="3"/>
  <c r="C5723" i="3"/>
  <c r="D5723" i="3"/>
  <c r="B5724" i="3"/>
  <c r="C5724" i="3"/>
  <c r="D5724" i="3"/>
  <c r="B5725" i="3"/>
  <c r="C5725" i="3"/>
  <c r="D5725" i="3"/>
  <c r="B5726" i="3"/>
  <c r="C5726" i="3"/>
  <c r="D5726" i="3"/>
  <c r="B5727" i="3"/>
  <c r="C5727" i="3"/>
  <c r="D5727" i="3"/>
  <c r="B5728" i="3"/>
  <c r="C5728" i="3"/>
  <c r="D5728" i="3"/>
  <c r="B5729" i="3"/>
  <c r="C5729" i="3"/>
  <c r="D5729" i="3"/>
  <c r="B5730" i="3"/>
  <c r="C5730" i="3"/>
  <c r="D5730" i="3"/>
  <c r="B5731" i="3"/>
  <c r="C5731" i="3"/>
  <c r="D5731" i="3"/>
  <c r="B5732" i="3"/>
  <c r="C5732" i="3"/>
  <c r="D5732" i="3"/>
  <c r="B5733" i="3"/>
  <c r="C5733" i="3"/>
  <c r="D5733" i="3"/>
  <c r="B5734" i="3"/>
  <c r="C5734" i="3"/>
  <c r="D5734" i="3"/>
  <c r="B5735" i="3"/>
  <c r="C5735" i="3"/>
  <c r="D5735" i="3"/>
  <c r="B5736" i="3"/>
  <c r="C5736" i="3"/>
  <c r="D5736" i="3"/>
  <c r="B5737" i="3"/>
  <c r="C5737" i="3"/>
  <c r="D5737" i="3"/>
  <c r="B5738" i="3"/>
  <c r="C5738" i="3"/>
  <c r="D5738" i="3"/>
  <c r="B5739" i="3"/>
  <c r="C5739" i="3"/>
  <c r="D5739" i="3"/>
  <c r="B5740" i="3"/>
  <c r="C5740" i="3"/>
  <c r="D5740" i="3"/>
  <c r="B5741" i="3"/>
  <c r="C5741" i="3"/>
  <c r="D5741" i="3"/>
  <c r="B5742" i="3"/>
  <c r="C5742" i="3"/>
  <c r="D5742" i="3"/>
  <c r="B5743" i="3"/>
  <c r="C5743" i="3"/>
  <c r="D5743" i="3"/>
  <c r="B5744" i="3"/>
  <c r="C5744" i="3"/>
  <c r="D5744" i="3"/>
  <c r="B5745" i="3"/>
  <c r="C5745" i="3"/>
  <c r="D5745" i="3"/>
  <c r="B5746" i="3"/>
  <c r="C5746" i="3"/>
  <c r="D5746" i="3"/>
  <c r="B5747" i="3"/>
  <c r="C5747" i="3"/>
  <c r="D5747" i="3"/>
  <c r="B5748" i="3"/>
  <c r="C5748" i="3"/>
  <c r="D5748" i="3"/>
  <c r="B5749" i="3"/>
  <c r="C5749" i="3"/>
  <c r="D5749" i="3"/>
  <c r="B5750" i="3"/>
  <c r="C5750" i="3"/>
  <c r="D5750" i="3"/>
  <c r="B5751" i="3"/>
  <c r="C5751" i="3"/>
  <c r="D5751" i="3"/>
  <c r="B5752" i="3"/>
  <c r="C5752" i="3"/>
  <c r="D5752" i="3"/>
  <c r="B5753" i="3"/>
  <c r="C5753" i="3"/>
  <c r="D5753" i="3"/>
  <c r="B5754" i="3"/>
  <c r="C5754" i="3"/>
  <c r="D5754" i="3"/>
  <c r="B5755" i="3"/>
  <c r="C5755" i="3"/>
  <c r="D5755" i="3"/>
  <c r="B5756" i="3"/>
  <c r="C5756" i="3"/>
  <c r="D5756" i="3"/>
  <c r="B5757" i="3"/>
  <c r="C5757" i="3"/>
  <c r="D5757" i="3"/>
  <c r="B5758" i="3"/>
  <c r="C5758" i="3"/>
  <c r="D5758" i="3"/>
  <c r="B5759" i="3"/>
  <c r="C5759" i="3"/>
  <c r="D5759" i="3"/>
  <c r="B5760" i="3"/>
  <c r="C5760" i="3"/>
  <c r="D5760" i="3"/>
  <c r="B5761" i="3"/>
  <c r="C5761" i="3"/>
  <c r="D5761" i="3"/>
  <c r="B5762" i="3"/>
  <c r="C5762" i="3"/>
  <c r="D5762" i="3"/>
  <c r="B5763" i="3"/>
  <c r="C5763" i="3"/>
  <c r="D5763" i="3"/>
  <c r="B5764" i="3"/>
  <c r="C5764" i="3"/>
  <c r="D5764" i="3"/>
  <c r="B5765" i="3"/>
  <c r="C5765" i="3"/>
  <c r="D5765" i="3"/>
  <c r="B5766" i="3"/>
  <c r="C5766" i="3"/>
  <c r="D5766" i="3"/>
  <c r="B5767" i="3"/>
  <c r="C5767" i="3"/>
  <c r="D5767" i="3"/>
  <c r="B5768" i="3"/>
  <c r="C5768" i="3"/>
  <c r="D5768" i="3"/>
  <c r="B5769" i="3"/>
  <c r="C5769" i="3"/>
  <c r="D5769" i="3"/>
  <c r="B5770" i="3"/>
  <c r="C5770" i="3"/>
  <c r="D5770" i="3"/>
  <c r="B5771" i="3"/>
  <c r="C5771" i="3"/>
  <c r="D5771" i="3"/>
  <c r="B5772" i="3"/>
  <c r="C5772" i="3"/>
  <c r="D5772" i="3"/>
  <c r="B5773" i="3"/>
  <c r="C5773" i="3"/>
  <c r="D5773" i="3"/>
  <c r="B5774" i="3"/>
  <c r="C5774" i="3"/>
  <c r="D5774" i="3"/>
  <c r="B5775" i="3"/>
  <c r="C5775" i="3"/>
  <c r="D5775" i="3"/>
  <c r="B5776" i="3"/>
  <c r="C5776" i="3"/>
  <c r="D5776" i="3"/>
  <c r="B5777" i="3"/>
  <c r="C5777" i="3"/>
  <c r="D5777" i="3"/>
  <c r="B5778" i="3"/>
  <c r="C5778" i="3"/>
  <c r="D5778" i="3"/>
  <c r="B5779" i="3"/>
  <c r="C5779" i="3"/>
  <c r="D5779" i="3"/>
  <c r="B5780" i="3"/>
  <c r="C5780" i="3"/>
  <c r="D5780" i="3"/>
  <c r="B5781" i="3"/>
  <c r="C5781" i="3"/>
  <c r="D5781" i="3"/>
  <c r="B5782" i="3"/>
  <c r="C5782" i="3"/>
  <c r="D5782" i="3"/>
  <c r="B5783" i="3"/>
  <c r="C5783" i="3"/>
  <c r="D5783" i="3"/>
  <c r="B5784" i="3"/>
  <c r="C5784" i="3"/>
  <c r="D5784" i="3"/>
  <c r="B5785" i="3"/>
  <c r="C5785" i="3"/>
  <c r="D5785" i="3"/>
  <c r="B5786" i="3"/>
  <c r="C5786" i="3"/>
  <c r="D5786" i="3"/>
  <c r="B5787" i="3"/>
  <c r="C5787" i="3"/>
  <c r="D5787" i="3"/>
  <c r="B5788" i="3"/>
  <c r="C5788" i="3"/>
  <c r="D5788" i="3"/>
  <c r="B5789" i="3"/>
  <c r="C5789" i="3"/>
  <c r="D5789" i="3"/>
  <c r="B5790" i="3"/>
  <c r="C5790" i="3"/>
  <c r="D5790" i="3"/>
  <c r="B5791" i="3"/>
  <c r="C5791" i="3"/>
  <c r="D5791" i="3"/>
  <c r="B5792" i="3"/>
  <c r="C5792" i="3"/>
  <c r="D5792" i="3"/>
  <c r="B5793" i="3"/>
  <c r="C5793" i="3"/>
  <c r="D5793" i="3"/>
  <c r="B5794" i="3"/>
  <c r="C5794" i="3"/>
  <c r="D5794" i="3"/>
  <c r="B5795" i="3"/>
  <c r="C5795" i="3"/>
  <c r="D5795" i="3"/>
  <c r="B5796" i="3"/>
  <c r="C5796" i="3"/>
  <c r="D5796" i="3"/>
  <c r="B5797" i="3"/>
  <c r="C5797" i="3"/>
  <c r="D5797" i="3"/>
  <c r="B5798" i="3"/>
  <c r="C5798" i="3"/>
  <c r="D5798" i="3"/>
  <c r="B5799" i="3"/>
  <c r="C5799" i="3"/>
  <c r="D5799" i="3"/>
  <c r="B5800" i="3"/>
  <c r="C5800" i="3"/>
  <c r="D5800" i="3"/>
  <c r="B5801" i="3"/>
  <c r="C5801" i="3"/>
  <c r="D5801" i="3"/>
  <c r="B5802" i="3"/>
  <c r="C5802" i="3"/>
  <c r="D5802" i="3"/>
  <c r="B5803" i="3"/>
  <c r="C5803" i="3"/>
  <c r="D5803" i="3"/>
  <c r="B5804" i="3"/>
  <c r="C5804" i="3"/>
  <c r="D5804" i="3"/>
  <c r="B5805" i="3"/>
  <c r="C5805" i="3"/>
  <c r="D5805" i="3"/>
  <c r="B5806" i="3"/>
  <c r="C5806" i="3"/>
  <c r="D5806" i="3"/>
  <c r="B5807" i="3"/>
  <c r="C5807" i="3"/>
  <c r="D5807" i="3"/>
  <c r="B5808" i="3"/>
  <c r="C5808" i="3"/>
  <c r="D5808" i="3"/>
  <c r="B5809" i="3"/>
  <c r="C5809" i="3"/>
  <c r="D5809" i="3"/>
  <c r="B5810" i="3"/>
  <c r="C5810" i="3"/>
  <c r="D5810" i="3"/>
  <c r="B5811" i="3"/>
  <c r="C5811" i="3"/>
  <c r="D5811" i="3"/>
  <c r="B5812" i="3"/>
  <c r="C5812" i="3"/>
  <c r="D5812" i="3"/>
  <c r="B5813" i="3"/>
  <c r="C5813" i="3"/>
  <c r="D5813" i="3"/>
  <c r="B5814" i="3"/>
  <c r="C5814" i="3"/>
  <c r="D5814" i="3"/>
  <c r="B5815" i="3"/>
  <c r="C5815" i="3"/>
  <c r="D5815" i="3"/>
  <c r="B5816" i="3"/>
  <c r="C5816" i="3"/>
  <c r="D5816" i="3"/>
  <c r="B5817" i="3"/>
  <c r="C5817" i="3"/>
  <c r="D5817" i="3"/>
  <c r="B5818" i="3"/>
  <c r="C5818" i="3"/>
  <c r="D5818" i="3"/>
  <c r="B5819" i="3"/>
  <c r="C5819" i="3"/>
  <c r="D5819" i="3"/>
  <c r="B5820" i="3"/>
  <c r="C5820" i="3"/>
  <c r="D5820" i="3"/>
  <c r="B5821" i="3"/>
  <c r="C5821" i="3"/>
  <c r="D5821" i="3"/>
  <c r="B5822" i="3"/>
  <c r="C5822" i="3"/>
  <c r="D5822" i="3"/>
  <c r="B5823" i="3"/>
  <c r="C5823" i="3"/>
  <c r="D5823" i="3"/>
  <c r="B5824" i="3"/>
  <c r="C5824" i="3"/>
  <c r="D5824" i="3"/>
  <c r="B5825" i="3"/>
  <c r="C5825" i="3"/>
  <c r="D5825" i="3"/>
  <c r="B5826" i="3"/>
  <c r="C5826" i="3"/>
  <c r="D5826" i="3"/>
  <c r="B5827" i="3"/>
  <c r="C5827" i="3"/>
  <c r="D5827" i="3"/>
  <c r="B5828" i="3"/>
  <c r="C5828" i="3"/>
  <c r="D5828" i="3"/>
  <c r="B5829" i="3"/>
  <c r="C5829" i="3"/>
  <c r="D5829" i="3"/>
  <c r="B5830" i="3"/>
  <c r="C5830" i="3"/>
  <c r="D5830" i="3"/>
  <c r="B5831" i="3"/>
  <c r="C5831" i="3"/>
  <c r="D5831" i="3"/>
  <c r="B5832" i="3"/>
  <c r="C5832" i="3"/>
  <c r="D5832" i="3"/>
  <c r="B5833" i="3"/>
  <c r="C5833" i="3"/>
  <c r="D5833" i="3"/>
  <c r="B5834" i="3"/>
  <c r="C5834" i="3"/>
  <c r="D5834" i="3"/>
  <c r="B5835" i="3"/>
  <c r="C5835" i="3"/>
  <c r="D5835" i="3"/>
  <c r="B5836" i="3"/>
  <c r="C5836" i="3"/>
  <c r="D5836" i="3"/>
  <c r="B5837" i="3"/>
  <c r="C5837" i="3"/>
  <c r="D5837" i="3"/>
  <c r="B5838" i="3"/>
  <c r="C5838" i="3"/>
  <c r="D5838" i="3"/>
  <c r="B5839" i="3"/>
  <c r="C5839" i="3"/>
  <c r="D5839" i="3"/>
  <c r="B5840" i="3"/>
  <c r="C5840" i="3"/>
  <c r="D5840" i="3"/>
  <c r="B5841" i="3"/>
  <c r="C5841" i="3"/>
  <c r="D5841" i="3"/>
  <c r="B5842" i="3"/>
  <c r="C5842" i="3"/>
  <c r="D5842" i="3"/>
  <c r="B5843" i="3"/>
  <c r="C5843" i="3"/>
  <c r="D5843" i="3"/>
  <c r="B5844" i="3"/>
  <c r="C5844" i="3"/>
  <c r="D5844" i="3"/>
  <c r="B5845" i="3"/>
  <c r="C5845" i="3"/>
  <c r="D5845" i="3"/>
  <c r="B5846" i="3"/>
  <c r="C5846" i="3"/>
  <c r="D5846" i="3"/>
  <c r="B5847" i="3"/>
  <c r="C5847" i="3"/>
  <c r="D5847" i="3"/>
  <c r="B5848" i="3"/>
  <c r="C5848" i="3"/>
  <c r="D5848" i="3"/>
  <c r="B5849" i="3"/>
  <c r="C5849" i="3"/>
  <c r="D5849" i="3"/>
  <c r="B5850" i="3"/>
  <c r="C5850" i="3"/>
  <c r="D5850" i="3"/>
  <c r="B5851" i="3"/>
  <c r="C5851" i="3"/>
  <c r="D5851" i="3"/>
  <c r="B5852" i="3"/>
  <c r="C5852" i="3"/>
  <c r="D5852" i="3"/>
  <c r="B5853" i="3"/>
  <c r="C5853" i="3"/>
  <c r="D5853" i="3"/>
  <c r="B5854" i="3"/>
  <c r="C5854" i="3"/>
  <c r="D5854" i="3"/>
  <c r="B5855" i="3"/>
  <c r="C5855" i="3"/>
  <c r="D5855" i="3"/>
  <c r="B5856" i="3"/>
  <c r="C5856" i="3"/>
  <c r="D5856" i="3"/>
  <c r="B5857" i="3"/>
  <c r="C5857" i="3"/>
  <c r="D5857" i="3"/>
  <c r="B5858" i="3"/>
  <c r="C5858" i="3"/>
  <c r="D5858" i="3"/>
  <c r="B5859" i="3"/>
  <c r="C5859" i="3"/>
  <c r="D5859" i="3"/>
  <c r="B5860" i="3"/>
  <c r="C5860" i="3"/>
  <c r="D5860" i="3"/>
  <c r="B5861" i="3"/>
  <c r="C5861" i="3"/>
  <c r="D5861" i="3"/>
  <c r="B5862" i="3"/>
  <c r="C5862" i="3"/>
  <c r="D5862" i="3"/>
  <c r="B5863" i="3"/>
  <c r="C5863" i="3"/>
  <c r="D5863" i="3"/>
  <c r="B5864" i="3"/>
  <c r="C5864" i="3"/>
  <c r="D5864" i="3"/>
  <c r="B5865" i="3"/>
  <c r="C5865" i="3"/>
  <c r="D5865" i="3"/>
  <c r="B5866" i="3"/>
  <c r="C5866" i="3"/>
  <c r="D5866" i="3"/>
  <c r="B5867" i="3"/>
  <c r="C5867" i="3"/>
  <c r="D5867" i="3"/>
  <c r="B5868" i="3"/>
  <c r="C5868" i="3"/>
  <c r="D5868" i="3"/>
  <c r="B5869" i="3"/>
  <c r="C5869" i="3"/>
  <c r="D5869" i="3"/>
  <c r="B5870" i="3"/>
  <c r="C5870" i="3"/>
  <c r="D5870" i="3"/>
  <c r="B5871" i="3"/>
  <c r="C5871" i="3"/>
  <c r="D5871" i="3"/>
  <c r="B5872" i="3"/>
  <c r="C5872" i="3"/>
  <c r="D5872" i="3"/>
  <c r="B5873" i="3"/>
  <c r="C5873" i="3"/>
  <c r="D5873" i="3"/>
  <c r="B5874" i="3"/>
  <c r="C5874" i="3"/>
  <c r="D5874" i="3"/>
  <c r="B5875" i="3"/>
  <c r="C5875" i="3"/>
  <c r="D5875" i="3"/>
  <c r="B5876" i="3"/>
  <c r="C5876" i="3"/>
  <c r="D5876" i="3"/>
  <c r="B5877" i="3"/>
  <c r="C5877" i="3"/>
  <c r="D5877" i="3"/>
  <c r="B5878" i="3"/>
  <c r="C5878" i="3"/>
  <c r="D5878" i="3"/>
  <c r="B5879" i="3"/>
  <c r="C5879" i="3"/>
  <c r="D5879" i="3"/>
  <c r="B5880" i="3"/>
  <c r="C5880" i="3"/>
  <c r="D5880" i="3"/>
  <c r="B5881" i="3"/>
  <c r="C5881" i="3"/>
  <c r="D5881" i="3"/>
  <c r="B5882" i="3"/>
  <c r="C5882" i="3"/>
  <c r="D5882" i="3"/>
  <c r="B5883" i="3"/>
  <c r="C5883" i="3"/>
  <c r="D5883" i="3"/>
  <c r="B5884" i="3"/>
  <c r="C5884" i="3"/>
  <c r="D5884" i="3"/>
  <c r="B5885" i="3"/>
  <c r="C5885" i="3"/>
  <c r="D5885" i="3"/>
  <c r="B5886" i="3"/>
  <c r="C5886" i="3"/>
  <c r="D5886" i="3"/>
  <c r="B5887" i="3"/>
  <c r="C5887" i="3"/>
  <c r="D5887" i="3"/>
  <c r="B5888" i="3"/>
  <c r="C5888" i="3"/>
  <c r="D5888" i="3"/>
  <c r="B5889" i="3"/>
  <c r="C5889" i="3"/>
  <c r="D5889" i="3"/>
  <c r="B5890" i="3"/>
  <c r="C5890" i="3"/>
  <c r="D5890" i="3"/>
  <c r="B5891" i="3"/>
  <c r="C5891" i="3"/>
  <c r="D5891" i="3"/>
  <c r="B5892" i="3"/>
  <c r="C5892" i="3"/>
  <c r="D5892" i="3"/>
  <c r="B5893" i="3"/>
  <c r="C5893" i="3"/>
  <c r="D5893" i="3"/>
  <c r="B5894" i="3"/>
  <c r="C5894" i="3"/>
  <c r="D5894" i="3"/>
  <c r="B5895" i="3"/>
  <c r="C5895" i="3"/>
  <c r="D5895" i="3"/>
  <c r="B5896" i="3"/>
  <c r="C5896" i="3"/>
  <c r="D5896" i="3"/>
  <c r="B5897" i="3"/>
  <c r="C5897" i="3"/>
  <c r="D5897" i="3"/>
  <c r="B5898" i="3"/>
  <c r="C5898" i="3"/>
  <c r="D5898" i="3"/>
  <c r="B5899" i="3"/>
  <c r="C5899" i="3"/>
  <c r="D5899" i="3"/>
  <c r="B5900" i="3"/>
  <c r="C5900" i="3"/>
  <c r="D5900" i="3"/>
  <c r="B5901" i="3"/>
  <c r="C5901" i="3"/>
  <c r="D5901" i="3"/>
  <c r="B5902" i="3"/>
  <c r="C5902" i="3"/>
  <c r="D5902" i="3"/>
  <c r="B5903" i="3"/>
  <c r="C5903" i="3"/>
  <c r="D5903" i="3"/>
  <c r="B5904" i="3"/>
  <c r="C5904" i="3"/>
  <c r="D5904" i="3"/>
  <c r="B5905" i="3"/>
  <c r="C5905" i="3"/>
  <c r="D5905" i="3"/>
  <c r="B5906" i="3"/>
  <c r="C5906" i="3"/>
  <c r="D5906" i="3"/>
  <c r="B5907" i="3"/>
  <c r="C5907" i="3"/>
  <c r="D5907" i="3"/>
  <c r="B5908" i="3"/>
  <c r="C5908" i="3"/>
  <c r="D5908" i="3"/>
  <c r="B5909" i="3"/>
  <c r="C5909" i="3"/>
  <c r="D5909" i="3"/>
  <c r="B5910" i="3"/>
  <c r="C5910" i="3"/>
  <c r="D5910" i="3"/>
  <c r="B5911" i="3"/>
  <c r="C5911" i="3"/>
  <c r="D5911" i="3"/>
  <c r="B5912" i="3"/>
  <c r="C5912" i="3"/>
  <c r="D5912" i="3"/>
  <c r="B5913" i="3"/>
  <c r="C5913" i="3"/>
  <c r="D5913" i="3"/>
  <c r="B5914" i="3"/>
  <c r="C5914" i="3"/>
  <c r="D5914" i="3"/>
  <c r="B5915" i="3"/>
  <c r="C5915" i="3"/>
  <c r="D5915" i="3"/>
  <c r="B5916" i="3"/>
  <c r="C5916" i="3"/>
  <c r="D5916" i="3"/>
  <c r="B5917" i="3"/>
  <c r="C5917" i="3"/>
  <c r="D5917" i="3"/>
  <c r="B5918" i="3"/>
  <c r="C5918" i="3"/>
  <c r="D5918" i="3"/>
  <c r="B5919" i="3"/>
  <c r="C5919" i="3"/>
  <c r="D5919" i="3"/>
  <c r="B5920" i="3"/>
  <c r="C5920" i="3"/>
  <c r="D5920" i="3"/>
  <c r="B5921" i="3"/>
  <c r="C5921" i="3"/>
  <c r="D5921" i="3"/>
  <c r="B5922" i="3"/>
  <c r="C5922" i="3"/>
  <c r="D5922" i="3"/>
  <c r="B5923" i="3"/>
  <c r="C5923" i="3"/>
  <c r="D5923" i="3"/>
  <c r="B5924" i="3"/>
  <c r="C5924" i="3"/>
  <c r="D5924" i="3"/>
  <c r="B5925" i="3"/>
  <c r="C5925" i="3"/>
  <c r="D5925" i="3"/>
  <c r="B5926" i="3"/>
  <c r="C5926" i="3"/>
  <c r="D5926" i="3"/>
  <c r="B5927" i="3"/>
  <c r="C5927" i="3"/>
  <c r="D5927" i="3"/>
  <c r="B5928" i="3"/>
  <c r="C5928" i="3"/>
  <c r="D5928" i="3"/>
  <c r="B5929" i="3"/>
  <c r="C5929" i="3"/>
  <c r="D5929" i="3"/>
  <c r="B5930" i="3"/>
  <c r="C5930" i="3"/>
  <c r="D5930" i="3"/>
  <c r="B5931" i="3"/>
  <c r="C5931" i="3"/>
  <c r="D5931" i="3"/>
  <c r="B5932" i="3"/>
  <c r="C5932" i="3"/>
  <c r="D5932" i="3"/>
  <c r="B5933" i="3"/>
  <c r="C5933" i="3"/>
  <c r="D5933" i="3"/>
  <c r="B5934" i="3"/>
  <c r="C5934" i="3"/>
  <c r="D5934" i="3"/>
  <c r="B5935" i="3"/>
  <c r="C5935" i="3"/>
  <c r="D5935" i="3"/>
  <c r="B5936" i="3"/>
  <c r="C5936" i="3"/>
  <c r="D5936" i="3"/>
  <c r="B5937" i="3"/>
  <c r="C5937" i="3"/>
  <c r="D5937" i="3"/>
  <c r="B5938" i="3"/>
  <c r="C5938" i="3"/>
  <c r="D5938" i="3"/>
  <c r="B5939" i="3"/>
  <c r="C5939" i="3"/>
  <c r="D5939" i="3"/>
  <c r="B5940" i="3"/>
  <c r="C5940" i="3"/>
  <c r="D5940" i="3"/>
  <c r="B5941" i="3"/>
  <c r="C5941" i="3"/>
  <c r="D5941" i="3"/>
  <c r="B5942" i="3"/>
  <c r="C5942" i="3"/>
  <c r="D5942" i="3"/>
  <c r="B5943" i="3"/>
  <c r="C5943" i="3"/>
  <c r="D5943" i="3"/>
  <c r="B5944" i="3"/>
  <c r="C5944" i="3"/>
  <c r="D5944" i="3"/>
  <c r="B5945" i="3"/>
  <c r="C5945" i="3"/>
  <c r="D5945" i="3"/>
  <c r="B5946" i="3"/>
  <c r="C5946" i="3"/>
  <c r="D5946" i="3"/>
  <c r="B5947" i="3"/>
  <c r="C5947" i="3"/>
  <c r="D5947" i="3"/>
  <c r="B5948" i="3"/>
  <c r="C5948" i="3"/>
  <c r="D5948" i="3"/>
  <c r="B5949" i="3"/>
  <c r="C5949" i="3"/>
  <c r="D5949" i="3"/>
  <c r="B5950" i="3"/>
  <c r="C5950" i="3"/>
  <c r="D5950" i="3"/>
  <c r="B5951" i="3"/>
  <c r="C5951" i="3"/>
  <c r="D5951" i="3"/>
  <c r="B5952" i="3"/>
  <c r="C5952" i="3"/>
  <c r="D5952" i="3"/>
  <c r="B5953" i="3"/>
  <c r="C5953" i="3"/>
  <c r="D5953" i="3"/>
  <c r="B5954" i="3"/>
  <c r="C5954" i="3"/>
  <c r="D5954" i="3"/>
  <c r="B5955" i="3"/>
  <c r="C5955" i="3"/>
  <c r="D5955" i="3"/>
  <c r="B5956" i="3"/>
  <c r="C5956" i="3"/>
  <c r="D5956" i="3"/>
  <c r="B5957" i="3"/>
  <c r="C5957" i="3"/>
  <c r="D5957" i="3"/>
  <c r="B5958" i="3"/>
  <c r="C5958" i="3"/>
  <c r="D5958" i="3"/>
  <c r="B5959" i="3"/>
  <c r="C5959" i="3"/>
  <c r="D5959" i="3"/>
  <c r="B5960" i="3"/>
  <c r="C5960" i="3"/>
  <c r="D5960" i="3"/>
  <c r="B5961" i="3"/>
  <c r="C5961" i="3"/>
  <c r="D5961" i="3"/>
  <c r="B5962" i="3"/>
  <c r="C5962" i="3"/>
  <c r="D5962" i="3"/>
  <c r="B5963" i="3"/>
  <c r="C5963" i="3"/>
  <c r="D5963" i="3"/>
  <c r="B5964" i="3"/>
  <c r="C5964" i="3"/>
  <c r="D5964" i="3"/>
  <c r="B5965" i="3"/>
  <c r="C5965" i="3"/>
  <c r="D5965" i="3"/>
  <c r="B5966" i="3"/>
  <c r="C5966" i="3"/>
  <c r="D5966" i="3"/>
  <c r="B5967" i="3"/>
  <c r="C5967" i="3"/>
  <c r="D5967" i="3"/>
  <c r="B5968" i="3"/>
  <c r="C5968" i="3"/>
  <c r="D5968" i="3"/>
  <c r="B5969" i="3"/>
  <c r="C5969" i="3"/>
  <c r="D5969" i="3"/>
  <c r="B5970" i="3"/>
  <c r="C5970" i="3"/>
  <c r="D5970" i="3"/>
  <c r="B5971" i="3"/>
  <c r="C5971" i="3"/>
  <c r="D5971" i="3"/>
  <c r="B5972" i="3"/>
  <c r="C5972" i="3"/>
  <c r="D5972" i="3"/>
  <c r="B5973" i="3"/>
  <c r="C5973" i="3"/>
  <c r="D5973" i="3"/>
  <c r="B5974" i="3"/>
  <c r="C5974" i="3"/>
  <c r="D5974" i="3"/>
  <c r="B5975" i="3"/>
  <c r="C5975" i="3"/>
  <c r="D5975" i="3"/>
  <c r="B5976" i="3"/>
  <c r="C5976" i="3"/>
  <c r="D5976" i="3"/>
  <c r="B5977" i="3"/>
  <c r="C5977" i="3"/>
  <c r="D5977" i="3"/>
  <c r="B5978" i="3"/>
  <c r="C5978" i="3"/>
  <c r="D5978" i="3"/>
  <c r="B5979" i="3"/>
  <c r="C5979" i="3"/>
  <c r="D5979" i="3"/>
  <c r="B5980" i="3"/>
  <c r="C5980" i="3"/>
  <c r="D5980" i="3"/>
  <c r="B5981" i="3"/>
  <c r="C5981" i="3"/>
  <c r="D5981" i="3"/>
  <c r="B5982" i="3"/>
  <c r="C5982" i="3"/>
  <c r="D5982" i="3"/>
  <c r="B5983" i="3"/>
  <c r="C5983" i="3"/>
  <c r="D5983" i="3"/>
  <c r="B5984" i="3"/>
  <c r="C5984" i="3"/>
  <c r="D5984" i="3"/>
  <c r="B5985" i="3"/>
  <c r="C5985" i="3"/>
  <c r="D5985" i="3"/>
  <c r="B5986" i="3"/>
  <c r="C5986" i="3"/>
  <c r="D5986" i="3"/>
  <c r="B5987" i="3"/>
  <c r="C5987" i="3"/>
  <c r="D5987" i="3"/>
  <c r="B5988" i="3"/>
  <c r="C5988" i="3"/>
  <c r="D5988" i="3"/>
  <c r="B5989" i="3"/>
  <c r="C5989" i="3"/>
  <c r="D5989" i="3"/>
  <c r="B5990" i="3"/>
  <c r="C5990" i="3"/>
  <c r="D5990" i="3"/>
  <c r="B5991" i="3"/>
  <c r="C5991" i="3"/>
  <c r="D5991" i="3"/>
  <c r="B5992" i="3"/>
  <c r="C5992" i="3"/>
  <c r="D5992" i="3"/>
  <c r="B5993" i="3"/>
  <c r="C5993" i="3"/>
  <c r="D5993" i="3"/>
  <c r="B5994" i="3"/>
  <c r="C5994" i="3"/>
  <c r="D5994" i="3"/>
  <c r="B5995" i="3"/>
  <c r="C5995" i="3"/>
  <c r="D5995" i="3"/>
  <c r="B5996" i="3"/>
  <c r="C5996" i="3"/>
  <c r="D5996" i="3"/>
  <c r="B5997" i="3"/>
  <c r="C5997" i="3"/>
  <c r="D5997" i="3"/>
  <c r="B5998" i="3"/>
  <c r="C5998" i="3"/>
  <c r="D5998" i="3"/>
  <c r="B5999" i="3"/>
  <c r="C5999" i="3"/>
  <c r="D5999" i="3"/>
  <c r="B6000" i="3"/>
  <c r="C6000" i="3"/>
  <c r="D6000" i="3"/>
  <c r="B6001" i="3"/>
  <c r="C6001" i="3"/>
  <c r="D6001" i="3"/>
  <c r="B6002" i="3"/>
  <c r="C6002" i="3"/>
  <c r="D6002" i="3"/>
  <c r="B6003" i="3"/>
  <c r="C6003" i="3"/>
  <c r="D6003" i="3"/>
  <c r="B6004" i="3"/>
  <c r="C6004" i="3"/>
  <c r="D6004" i="3"/>
  <c r="B6005" i="3"/>
  <c r="C6005" i="3"/>
  <c r="D6005" i="3"/>
  <c r="B6006" i="3"/>
  <c r="C6006" i="3"/>
  <c r="D6006" i="3"/>
  <c r="B6007" i="3"/>
  <c r="C6007" i="3"/>
  <c r="D6007" i="3"/>
  <c r="B6008" i="3"/>
  <c r="C6008" i="3"/>
  <c r="D6008" i="3"/>
  <c r="B6009" i="3"/>
  <c r="C6009" i="3"/>
  <c r="D6009" i="3"/>
  <c r="B6010" i="3"/>
  <c r="C6010" i="3"/>
  <c r="D6010" i="3"/>
  <c r="B6011" i="3"/>
  <c r="C6011" i="3"/>
  <c r="D6011" i="3"/>
  <c r="B6012" i="3"/>
  <c r="C6012" i="3"/>
  <c r="D6012" i="3"/>
  <c r="B6013" i="3"/>
  <c r="C6013" i="3"/>
  <c r="D6013" i="3"/>
  <c r="B6014" i="3"/>
  <c r="C6014" i="3"/>
  <c r="D6014" i="3"/>
  <c r="B6015" i="3"/>
  <c r="C6015" i="3"/>
  <c r="D6015" i="3"/>
  <c r="B6016" i="3"/>
  <c r="C6016" i="3"/>
  <c r="D6016" i="3"/>
  <c r="B6017" i="3"/>
  <c r="C6017" i="3"/>
  <c r="D6017" i="3"/>
  <c r="B6018" i="3"/>
  <c r="C6018" i="3"/>
  <c r="D6018" i="3"/>
  <c r="B6019" i="3"/>
  <c r="C6019" i="3"/>
  <c r="D6019" i="3"/>
  <c r="B6020" i="3"/>
  <c r="C6020" i="3"/>
  <c r="D6020" i="3"/>
  <c r="B6021" i="3"/>
  <c r="C6021" i="3"/>
  <c r="D6021" i="3"/>
  <c r="B6022" i="3"/>
  <c r="C6022" i="3"/>
  <c r="D6022" i="3"/>
  <c r="B6023" i="3"/>
  <c r="C6023" i="3"/>
  <c r="D6023" i="3"/>
  <c r="B6024" i="3"/>
  <c r="C6024" i="3"/>
  <c r="D6024" i="3"/>
  <c r="B6025" i="3"/>
  <c r="C6025" i="3"/>
  <c r="D6025" i="3"/>
  <c r="B6026" i="3"/>
  <c r="C6026" i="3"/>
  <c r="D6026" i="3"/>
  <c r="B6027" i="3"/>
  <c r="C6027" i="3"/>
  <c r="D6027" i="3"/>
  <c r="B6028" i="3"/>
  <c r="C6028" i="3"/>
  <c r="D6028" i="3"/>
  <c r="B6029" i="3"/>
  <c r="C6029" i="3"/>
  <c r="D6029" i="3"/>
  <c r="B6030" i="3"/>
  <c r="C6030" i="3"/>
  <c r="D6030" i="3"/>
  <c r="B6031" i="3"/>
  <c r="C6031" i="3"/>
  <c r="D6031" i="3"/>
  <c r="B6032" i="3"/>
  <c r="C6032" i="3"/>
  <c r="D6032" i="3"/>
  <c r="B6033" i="3"/>
  <c r="C6033" i="3"/>
  <c r="D6033" i="3"/>
  <c r="B6034" i="3"/>
  <c r="C6034" i="3"/>
  <c r="D6034" i="3"/>
  <c r="B6035" i="3"/>
  <c r="C6035" i="3"/>
  <c r="D6035" i="3"/>
  <c r="B6036" i="3"/>
  <c r="C6036" i="3"/>
  <c r="D6036" i="3"/>
  <c r="B6037" i="3"/>
  <c r="C6037" i="3"/>
  <c r="D6037" i="3"/>
  <c r="B6038" i="3"/>
  <c r="C6038" i="3"/>
  <c r="D6038" i="3"/>
  <c r="B6039" i="3"/>
  <c r="C6039" i="3"/>
  <c r="D6039" i="3"/>
  <c r="B6040" i="3"/>
  <c r="C6040" i="3"/>
  <c r="D6040" i="3"/>
  <c r="B6041" i="3"/>
  <c r="C6041" i="3"/>
  <c r="D6041" i="3"/>
  <c r="B6042" i="3"/>
  <c r="C6042" i="3"/>
  <c r="D6042" i="3"/>
  <c r="B6043" i="3"/>
  <c r="C6043" i="3"/>
  <c r="D6043" i="3"/>
  <c r="B6044" i="3"/>
  <c r="C6044" i="3"/>
  <c r="D6044" i="3"/>
  <c r="B6045" i="3"/>
  <c r="C6045" i="3"/>
  <c r="D6045" i="3"/>
  <c r="B6046" i="3"/>
  <c r="C6046" i="3"/>
  <c r="D6046" i="3"/>
  <c r="B6047" i="3"/>
  <c r="C6047" i="3"/>
  <c r="D6047" i="3"/>
  <c r="B6048" i="3"/>
  <c r="C6048" i="3"/>
  <c r="D6048" i="3"/>
  <c r="B6049" i="3"/>
  <c r="C6049" i="3"/>
  <c r="D6049" i="3"/>
  <c r="B6050" i="3"/>
  <c r="C6050" i="3"/>
  <c r="D6050" i="3"/>
  <c r="B6051" i="3"/>
  <c r="C6051" i="3"/>
  <c r="D6051" i="3"/>
  <c r="B6052" i="3"/>
  <c r="C6052" i="3"/>
  <c r="D6052" i="3"/>
  <c r="B6053" i="3"/>
  <c r="C6053" i="3"/>
  <c r="D6053" i="3"/>
  <c r="B6054" i="3"/>
  <c r="C6054" i="3"/>
  <c r="D6054" i="3"/>
  <c r="B6055" i="3"/>
  <c r="C6055" i="3"/>
  <c r="D6055" i="3"/>
  <c r="B6056" i="3"/>
  <c r="C6056" i="3"/>
  <c r="D6056" i="3"/>
  <c r="B6057" i="3"/>
  <c r="C6057" i="3"/>
  <c r="D6057" i="3"/>
  <c r="B6058" i="3"/>
  <c r="C6058" i="3"/>
  <c r="D6058" i="3"/>
  <c r="B6059" i="3"/>
  <c r="C6059" i="3"/>
  <c r="D6059" i="3"/>
  <c r="B6060" i="3"/>
  <c r="C6060" i="3"/>
  <c r="D6060" i="3"/>
  <c r="B6061" i="3"/>
  <c r="C6061" i="3"/>
  <c r="D6061" i="3"/>
  <c r="B6062" i="3"/>
  <c r="C6062" i="3"/>
  <c r="D6062" i="3"/>
  <c r="B6063" i="3"/>
  <c r="C6063" i="3"/>
  <c r="D6063" i="3"/>
  <c r="B6064" i="3"/>
  <c r="C6064" i="3"/>
  <c r="D6064" i="3"/>
  <c r="B6065" i="3"/>
  <c r="C6065" i="3"/>
  <c r="D6065" i="3"/>
  <c r="B6066" i="3"/>
  <c r="C6066" i="3"/>
  <c r="D6066" i="3"/>
  <c r="B6067" i="3"/>
  <c r="C6067" i="3"/>
  <c r="D6067" i="3"/>
  <c r="B6068" i="3"/>
  <c r="C6068" i="3"/>
  <c r="D6068" i="3"/>
  <c r="B6069" i="3"/>
  <c r="C6069" i="3"/>
  <c r="D6069" i="3"/>
  <c r="B6070" i="3"/>
  <c r="C6070" i="3"/>
  <c r="D6070" i="3"/>
  <c r="B6071" i="3"/>
  <c r="C6071" i="3"/>
  <c r="D6071" i="3"/>
  <c r="B6072" i="3"/>
  <c r="C6072" i="3"/>
  <c r="D6072" i="3"/>
  <c r="B6073" i="3"/>
  <c r="C6073" i="3"/>
  <c r="D6073" i="3"/>
  <c r="B6074" i="3"/>
  <c r="C6074" i="3"/>
  <c r="D6074" i="3"/>
  <c r="B6075" i="3"/>
  <c r="C6075" i="3"/>
  <c r="D6075" i="3"/>
  <c r="B6076" i="3"/>
  <c r="C6076" i="3"/>
  <c r="D6076" i="3"/>
  <c r="B6077" i="3"/>
  <c r="C6077" i="3"/>
  <c r="D6077" i="3"/>
  <c r="B6078" i="3"/>
  <c r="C6078" i="3"/>
  <c r="D6078" i="3"/>
  <c r="B6079" i="3"/>
  <c r="C6079" i="3"/>
  <c r="D6079" i="3"/>
  <c r="B6080" i="3"/>
  <c r="C6080" i="3"/>
  <c r="D6080" i="3"/>
  <c r="B6081" i="3"/>
  <c r="C6081" i="3"/>
  <c r="D6081" i="3"/>
  <c r="B6082" i="3"/>
  <c r="C6082" i="3"/>
  <c r="D6082" i="3"/>
  <c r="B6083" i="3"/>
  <c r="C6083" i="3"/>
  <c r="D6083" i="3"/>
  <c r="B6084" i="3"/>
  <c r="C6084" i="3"/>
  <c r="D6084" i="3"/>
  <c r="B6085" i="3"/>
  <c r="C6085" i="3"/>
  <c r="D6085" i="3"/>
  <c r="B6086" i="3"/>
  <c r="C6086" i="3"/>
  <c r="D6086" i="3"/>
  <c r="B6087" i="3"/>
  <c r="C6087" i="3"/>
  <c r="D6087" i="3"/>
  <c r="B6088" i="3"/>
  <c r="C6088" i="3"/>
  <c r="D6088" i="3"/>
  <c r="B6089" i="3"/>
  <c r="C6089" i="3"/>
  <c r="D6089" i="3"/>
  <c r="B6090" i="3"/>
  <c r="C6090" i="3"/>
  <c r="D6090" i="3"/>
  <c r="B6091" i="3"/>
  <c r="C6091" i="3"/>
  <c r="D6091" i="3"/>
  <c r="B6092" i="3"/>
  <c r="C6092" i="3"/>
  <c r="D6092" i="3"/>
  <c r="B6093" i="3"/>
  <c r="C6093" i="3"/>
  <c r="D6093" i="3"/>
  <c r="B6094" i="3"/>
  <c r="C6094" i="3"/>
  <c r="D6094" i="3"/>
  <c r="B6095" i="3"/>
  <c r="C6095" i="3"/>
  <c r="D6095" i="3"/>
  <c r="B6096" i="3"/>
  <c r="C6096" i="3"/>
  <c r="D6096" i="3"/>
  <c r="B6097" i="3"/>
  <c r="C6097" i="3"/>
  <c r="D6097" i="3"/>
  <c r="B6098" i="3"/>
  <c r="C6098" i="3"/>
  <c r="D6098" i="3"/>
  <c r="B6099" i="3"/>
  <c r="C6099" i="3"/>
  <c r="D6099" i="3"/>
  <c r="B6100" i="3"/>
  <c r="C6100" i="3"/>
  <c r="D6100" i="3"/>
  <c r="B6101" i="3"/>
  <c r="C6101" i="3"/>
  <c r="D6101" i="3"/>
  <c r="B6102" i="3"/>
  <c r="C6102" i="3"/>
  <c r="D6102" i="3"/>
  <c r="B6103" i="3"/>
  <c r="C6103" i="3"/>
  <c r="D6103" i="3"/>
  <c r="B6104" i="3"/>
  <c r="C6104" i="3"/>
  <c r="D6104" i="3"/>
  <c r="B6105" i="3"/>
  <c r="C6105" i="3"/>
  <c r="D6105" i="3"/>
  <c r="B6106" i="3"/>
  <c r="C6106" i="3"/>
  <c r="D6106" i="3"/>
  <c r="B6107" i="3"/>
  <c r="C6107" i="3"/>
  <c r="D6107" i="3"/>
  <c r="B6108" i="3"/>
  <c r="C6108" i="3"/>
  <c r="D6108" i="3"/>
  <c r="B6109" i="3"/>
  <c r="C6109" i="3"/>
  <c r="D6109" i="3"/>
  <c r="B6110" i="3"/>
  <c r="C6110" i="3"/>
  <c r="D6110" i="3"/>
  <c r="B6111" i="3"/>
  <c r="C6111" i="3"/>
  <c r="D6111" i="3"/>
  <c r="B6112" i="3"/>
  <c r="C6112" i="3"/>
  <c r="D6112" i="3"/>
  <c r="B6113" i="3"/>
  <c r="C6113" i="3"/>
  <c r="D6113" i="3"/>
  <c r="B6114" i="3"/>
  <c r="C6114" i="3"/>
  <c r="D6114" i="3"/>
  <c r="B6115" i="3"/>
  <c r="C6115" i="3"/>
  <c r="D6115" i="3"/>
  <c r="B6116" i="3"/>
  <c r="C6116" i="3"/>
  <c r="D6116" i="3"/>
  <c r="B6117" i="3"/>
  <c r="C6117" i="3"/>
  <c r="D6117" i="3"/>
  <c r="B6118" i="3"/>
  <c r="C6118" i="3"/>
  <c r="D6118" i="3"/>
  <c r="B6119" i="3"/>
  <c r="C6119" i="3"/>
  <c r="D6119" i="3"/>
  <c r="B6120" i="3"/>
  <c r="C6120" i="3"/>
  <c r="D6120" i="3"/>
  <c r="B6121" i="3"/>
  <c r="C6121" i="3"/>
  <c r="D6121" i="3"/>
  <c r="B6122" i="3"/>
  <c r="C6122" i="3"/>
  <c r="D6122" i="3"/>
  <c r="B6123" i="3"/>
  <c r="C6123" i="3"/>
  <c r="D6123" i="3"/>
  <c r="B6124" i="3"/>
  <c r="C6124" i="3"/>
  <c r="D6124" i="3"/>
  <c r="B6125" i="3"/>
  <c r="C6125" i="3"/>
  <c r="D6125" i="3"/>
  <c r="B6126" i="3"/>
  <c r="C6126" i="3"/>
  <c r="D6126" i="3"/>
  <c r="B6127" i="3"/>
  <c r="C6127" i="3"/>
  <c r="D6127" i="3"/>
  <c r="B6128" i="3"/>
  <c r="C6128" i="3"/>
  <c r="D6128" i="3"/>
  <c r="B6129" i="3"/>
  <c r="C6129" i="3"/>
  <c r="D6129" i="3"/>
  <c r="B6130" i="3"/>
  <c r="C6130" i="3"/>
  <c r="D6130" i="3"/>
  <c r="B6131" i="3"/>
  <c r="C6131" i="3"/>
  <c r="D6131" i="3"/>
  <c r="B6132" i="3"/>
  <c r="C6132" i="3"/>
  <c r="D6132" i="3"/>
  <c r="B6133" i="3"/>
  <c r="C6133" i="3"/>
  <c r="D6133" i="3"/>
  <c r="B6134" i="3"/>
  <c r="C6134" i="3"/>
  <c r="D6134" i="3"/>
  <c r="B6135" i="3"/>
  <c r="C6135" i="3"/>
  <c r="D6135" i="3"/>
  <c r="B6136" i="3"/>
  <c r="C6136" i="3"/>
  <c r="D6136" i="3"/>
  <c r="B6137" i="3"/>
  <c r="C6137" i="3"/>
  <c r="D6137" i="3"/>
  <c r="B6138" i="3"/>
  <c r="C6138" i="3"/>
  <c r="D6138" i="3"/>
  <c r="B6139" i="3"/>
  <c r="C6139" i="3"/>
  <c r="D6139" i="3"/>
  <c r="B6140" i="3"/>
  <c r="C6140" i="3"/>
  <c r="D6140" i="3"/>
  <c r="B6141" i="3"/>
  <c r="C6141" i="3"/>
  <c r="D6141" i="3"/>
  <c r="B6142" i="3"/>
  <c r="C6142" i="3"/>
  <c r="D6142" i="3"/>
  <c r="B6143" i="3"/>
  <c r="C6143" i="3"/>
  <c r="D6143" i="3"/>
  <c r="B6144" i="3"/>
  <c r="C6144" i="3"/>
  <c r="D6144" i="3"/>
  <c r="B6145" i="3"/>
  <c r="C6145" i="3"/>
  <c r="D6145" i="3"/>
  <c r="B6146" i="3"/>
  <c r="C6146" i="3"/>
  <c r="D6146" i="3"/>
  <c r="B6147" i="3"/>
  <c r="C6147" i="3"/>
  <c r="D6147" i="3"/>
  <c r="B6148" i="3"/>
  <c r="C6148" i="3"/>
  <c r="D6148" i="3"/>
  <c r="B6149" i="3"/>
  <c r="C6149" i="3"/>
  <c r="D6149" i="3"/>
  <c r="B6150" i="3"/>
  <c r="C6150" i="3"/>
  <c r="D6150" i="3"/>
  <c r="B6151" i="3"/>
  <c r="C6151" i="3"/>
  <c r="D6151" i="3"/>
  <c r="B6152" i="3"/>
  <c r="C6152" i="3"/>
  <c r="D6152" i="3"/>
  <c r="B6153" i="3"/>
  <c r="C6153" i="3"/>
  <c r="D6153" i="3"/>
  <c r="B6154" i="3"/>
  <c r="C6154" i="3"/>
  <c r="D6154" i="3"/>
  <c r="B6155" i="3"/>
  <c r="C6155" i="3"/>
  <c r="D6155" i="3"/>
  <c r="B6156" i="3"/>
  <c r="C6156" i="3"/>
  <c r="D6156" i="3"/>
  <c r="B6157" i="3"/>
  <c r="C6157" i="3"/>
  <c r="D6157" i="3"/>
  <c r="B6158" i="3"/>
  <c r="C6158" i="3"/>
  <c r="D6158" i="3"/>
  <c r="B6159" i="3"/>
  <c r="C6159" i="3"/>
  <c r="D6159" i="3"/>
  <c r="B6160" i="3"/>
  <c r="C6160" i="3"/>
  <c r="D6160" i="3"/>
  <c r="B6161" i="3"/>
  <c r="C6161" i="3"/>
  <c r="D6161" i="3"/>
  <c r="B6162" i="3"/>
  <c r="C6162" i="3"/>
  <c r="D6162" i="3"/>
  <c r="B6163" i="3"/>
  <c r="C6163" i="3"/>
  <c r="D6163" i="3"/>
  <c r="B6164" i="3"/>
  <c r="C6164" i="3"/>
  <c r="D6164" i="3"/>
  <c r="B6165" i="3"/>
  <c r="C6165" i="3"/>
  <c r="D6165" i="3"/>
  <c r="B6166" i="3"/>
  <c r="C6166" i="3"/>
  <c r="D6166" i="3"/>
  <c r="B6167" i="3"/>
  <c r="C6167" i="3"/>
  <c r="D6167" i="3"/>
  <c r="B6168" i="3"/>
  <c r="C6168" i="3"/>
  <c r="D6168" i="3"/>
  <c r="B6169" i="3"/>
  <c r="C6169" i="3"/>
  <c r="D6169" i="3"/>
  <c r="B6170" i="3"/>
  <c r="C6170" i="3"/>
  <c r="D6170" i="3"/>
  <c r="B6171" i="3"/>
  <c r="C6171" i="3"/>
  <c r="D6171" i="3"/>
  <c r="B6172" i="3"/>
  <c r="C6172" i="3"/>
  <c r="D6172" i="3"/>
  <c r="B6173" i="3"/>
  <c r="C6173" i="3"/>
  <c r="D6173" i="3"/>
  <c r="B6174" i="3"/>
  <c r="C6174" i="3"/>
  <c r="D6174" i="3"/>
  <c r="B6175" i="3"/>
  <c r="C6175" i="3"/>
  <c r="D6175" i="3"/>
  <c r="B6176" i="3"/>
  <c r="C6176" i="3"/>
  <c r="D6176" i="3"/>
  <c r="B6177" i="3"/>
  <c r="C6177" i="3"/>
  <c r="D6177" i="3"/>
  <c r="B6178" i="3"/>
  <c r="C6178" i="3"/>
  <c r="D6178" i="3"/>
  <c r="B6179" i="3"/>
  <c r="C6179" i="3"/>
  <c r="D6179" i="3"/>
  <c r="B6180" i="3"/>
  <c r="C6180" i="3"/>
  <c r="D6180" i="3"/>
  <c r="B6181" i="3"/>
  <c r="C6181" i="3"/>
  <c r="D6181" i="3"/>
  <c r="B6182" i="3"/>
  <c r="C6182" i="3"/>
  <c r="D6182" i="3"/>
  <c r="B6183" i="3"/>
  <c r="C6183" i="3"/>
  <c r="D6183" i="3"/>
  <c r="B6184" i="3"/>
  <c r="C6184" i="3"/>
  <c r="D6184" i="3"/>
  <c r="B6185" i="3"/>
  <c r="C6185" i="3"/>
  <c r="D6185" i="3"/>
  <c r="B6186" i="3"/>
  <c r="C6186" i="3"/>
  <c r="D6186" i="3"/>
  <c r="B6187" i="3"/>
  <c r="C6187" i="3"/>
  <c r="D6187" i="3"/>
  <c r="B6188" i="3"/>
  <c r="C6188" i="3"/>
  <c r="D6188" i="3"/>
  <c r="B6189" i="3"/>
  <c r="C6189" i="3"/>
  <c r="D6189" i="3"/>
  <c r="B6190" i="3"/>
  <c r="C6190" i="3"/>
  <c r="D6190" i="3"/>
  <c r="B6191" i="3"/>
  <c r="C6191" i="3"/>
  <c r="D6191" i="3"/>
  <c r="B6192" i="3"/>
  <c r="C6192" i="3"/>
  <c r="D6192" i="3"/>
  <c r="B6193" i="3"/>
  <c r="C6193" i="3"/>
  <c r="D6193" i="3"/>
  <c r="B6194" i="3"/>
  <c r="C6194" i="3"/>
  <c r="D6194" i="3"/>
  <c r="B6195" i="3"/>
  <c r="C6195" i="3"/>
  <c r="D6195" i="3"/>
  <c r="B6196" i="3"/>
  <c r="C6196" i="3"/>
  <c r="D6196" i="3"/>
  <c r="B6197" i="3"/>
  <c r="C6197" i="3"/>
  <c r="D6197" i="3"/>
  <c r="B6198" i="3"/>
  <c r="C6198" i="3"/>
  <c r="D6198" i="3"/>
  <c r="B6199" i="3"/>
  <c r="C6199" i="3"/>
  <c r="D6199" i="3"/>
  <c r="B6200" i="3"/>
  <c r="C6200" i="3"/>
  <c r="D6200" i="3"/>
  <c r="B6201" i="3"/>
  <c r="C6201" i="3"/>
  <c r="D6201" i="3"/>
  <c r="B6202" i="3"/>
  <c r="C6202" i="3"/>
  <c r="D6202" i="3"/>
  <c r="B6203" i="3"/>
  <c r="C6203" i="3"/>
  <c r="D6203" i="3"/>
  <c r="B6204" i="3"/>
  <c r="C6204" i="3"/>
  <c r="D6204" i="3"/>
  <c r="B6205" i="3"/>
  <c r="C6205" i="3"/>
  <c r="D6205" i="3"/>
  <c r="B6206" i="3"/>
  <c r="C6206" i="3"/>
  <c r="D6206" i="3"/>
  <c r="B6207" i="3"/>
  <c r="C6207" i="3"/>
  <c r="D6207" i="3"/>
  <c r="B6208" i="3"/>
  <c r="C6208" i="3"/>
  <c r="D6208" i="3"/>
  <c r="B6209" i="3"/>
  <c r="C6209" i="3"/>
  <c r="D6209" i="3"/>
  <c r="B6210" i="3"/>
  <c r="C6210" i="3"/>
  <c r="D6210" i="3"/>
  <c r="B6211" i="3"/>
  <c r="C6211" i="3"/>
  <c r="D6211" i="3"/>
  <c r="B6212" i="3"/>
  <c r="C6212" i="3"/>
  <c r="D6212" i="3"/>
  <c r="B6213" i="3"/>
  <c r="C6213" i="3"/>
  <c r="D6213" i="3"/>
  <c r="B6214" i="3"/>
  <c r="C6214" i="3"/>
  <c r="D6214" i="3"/>
  <c r="B6215" i="3"/>
  <c r="C6215" i="3"/>
  <c r="D6215" i="3"/>
  <c r="B6216" i="3"/>
  <c r="C6216" i="3"/>
  <c r="D6216" i="3"/>
  <c r="B6217" i="3"/>
  <c r="C6217" i="3"/>
  <c r="D6217" i="3"/>
  <c r="B6218" i="3"/>
  <c r="C6218" i="3"/>
  <c r="D6218" i="3"/>
  <c r="B6219" i="3"/>
  <c r="C6219" i="3"/>
  <c r="D6219" i="3"/>
  <c r="B6220" i="3"/>
  <c r="C6220" i="3"/>
  <c r="D6220" i="3"/>
  <c r="B6221" i="3"/>
  <c r="C6221" i="3"/>
  <c r="D6221" i="3"/>
  <c r="B6222" i="3"/>
  <c r="C6222" i="3"/>
  <c r="D6222" i="3"/>
  <c r="B6223" i="3"/>
  <c r="C6223" i="3"/>
  <c r="D6223" i="3"/>
  <c r="B6224" i="3"/>
  <c r="C6224" i="3"/>
  <c r="D6224" i="3"/>
  <c r="B6225" i="3"/>
  <c r="C6225" i="3"/>
  <c r="D6225" i="3"/>
  <c r="B6226" i="3"/>
  <c r="C6226" i="3"/>
  <c r="D6226" i="3"/>
  <c r="B6227" i="3"/>
  <c r="C6227" i="3"/>
  <c r="D6227" i="3"/>
  <c r="B6228" i="3"/>
  <c r="C6228" i="3"/>
  <c r="D6228" i="3"/>
  <c r="B6229" i="3"/>
  <c r="C6229" i="3"/>
  <c r="D6229" i="3"/>
  <c r="B6230" i="3"/>
  <c r="C6230" i="3"/>
  <c r="D6230" i="3"/>
  <c r="B6231" i="3"/>
  <c r="C6231" i="3"/>
  <c r="D6231" i="3"/>
  <c r="B6232" i="3"/>
  <c r="C6232" i="3"/>
  <c r="D6232" i="3"/>
  <c r="B6233" i="3"/>
  <c r="C6233" i="3"/>
  <c r="D6233" i="3"/>
  <c r="B6234" i="3"/>
  <c r="C6234" i="3"/>
  <c r="D6234" i="3"/>
  <c r="B6235" i="3"/>
  <c r="C6235" i="3"/>
  <c r="D6235" i="3"/>
  <c r="B6236" i="3"/>
  <c r="C6236" i="3"/>
  <c r="D6236" i="3"/>
  <c r="B6237" i="3"/>
  <c r="C6237" i="3"/>
  <c r="D6237" i="3"/>
  <c r="B6238" i="3"/>
  <c r="C6238" i="3"/>
  <c r="D6238" i="3"/>
  <c r="B6239" i="3"/>
  <c r="C6239" i="3"/>
  <c r="D6239" i="3"/>
  <c r="B6240" i="3"/>
  <c r="C6240" i="3"/>
  <c r="D6240" i="3"/>
  <c r="B6241" i="3"/>
  <c r="C6241" i="3"/>
  <c r="D6241" i="3"/>
  <c r="B6242" i="3"/>
  <c r="C6242" i="3"/>
  <c r="D6242" i="3"/>
  <c r="B6243" i="3"/>
  <c r="C6243" i="3"/>
  <c r="D6243" i="3"/>
  <c r="B6244" i="3"/>
  <c r="C6244" i="3"/>
  <c r="D6244" i="3"/>
  <c r="B6245" i="3"/>
  <c r="C6245" i="3"/>
  <c r="D6245" i="3"/>
  <c r="B6246" i="3"/>
  <c r="C6246" i="3"/>
  <c r="D6246" i="3"/>
  <c r="B6247" i="3"/>
  <c r="C6247" i="3"/>
  <c r="D6247" i="3"/>
  <c r="B6248" i="3"/>
  <c r="C6248" i="3"/>
  <c r="D6248" i="3"/>
  <c r="B6249" i="3"/>
  <c r="C6249" i="3"/>
  <c r="D6249" i="3"/>
  <c r="B6250" i="3"/>
  <c r="C6250" i="3"/>
  <c r="D6250" i="3"/>
  <c r="B6251" i="3"/>
  <c r="C6251" i="3"/>
  <c r="D6251" i="3"/>
  <c r="B6252" i="3"/>
  <c r="C6252" i="3"/>
  <c r="D6252" i="3"/>
  <c r="B6253" i="3"/>
  <c r="C6253" i="3"/>
  <c r="D6253" i="3"/>
  <c r="B6254" i="3"/>
  <c r="C6254" i="3"/>
  <c r="D6254" i="3"/>
  <c r="B6255" i="3"/>
  <c r="C6255" i="3"/>
  <c r="D6255" i="3"/>
  <c r="B6256" i="3"/>
  <c r="C6256" i="3"/>
  <c r="D6256" i="3"/>
  <c r="B6257" i="3"/>
  <c r="C6257" i="3"/>
  <c r="D6257" i="3"/>
  <c r="B6258" i="3"/>
  <c r="C6258" i="3"/>
  <c r="D6258" i="3"/>
  <c r="B6259" i="3"/>
  <c r="C6259" i="3"/>
  <c r="D6259" i="3"/>
  <c r="B6260" i="3"/>
  <c r="C6260" i="3"/>
  <c r="D6260" i="3"/>
  <c r="B6261" i="3"/>
  <c r="C6261" i="3"/>
  <c r="D6261" i="3"/>
  <c r="B6262" i="3"/>
  <c r="C6262" i="3"/>
  <c r="D6262" i="3"/>
  <c r="B6263" i="3"/>
  <c r="C6263" i="3"/>
  <c r="D6263" i="3"/>
  <c r="B6264" i="3"/>
  <c r="C6264" i="3"/>
  <c r="D6264" i="3"/>
  <c r="B6265" i="3"/>
  <c r="C6265" i="3"/>
  <c r="D6265" i="3"/>
  <c r="B6266" i="3"/>
  <c r="C6266" i="3"/>
  <c r="D6266" i="3"/>
  <c r="B6267" i="3"/>
  <c r="C6267" i="3"/>
  <c r="D6267" i="3"/>
  <c r="B6268" i="3"/>
  <c r="C6268" i="3"/>
  <c r="D6268" i="3"/>
  <c r="B6269" i="3"/>
  <c r="C6269" i="3"/>
  <c r="D6269" i="3"/>
  <c r="B6270" i="3"/>
  <c r="C6270" i="3"/>
  <c r="D6270" i="3"/>
  <c r="B6271" i="3"/>
  <c r="C6271" i="3"/>
  <c r="D6271" i="3"/>
  <c r="B6272" i="3"/>
  <c r="C6272" i="3"/>
  <c r="D6272" i="3"/>
  <c r="B6273" i="3"/>
  <c r="C6273" i="3"/>
  <c r="D6273" i="3"/>
  <c r="B6274" i="3"/>
  <c r="C6274" i="3"/>
  <c r="D6274" i="3"/>
  <c r="B6275" i="3"/>
  <c r="C6275" i="3"/>
  <c r="D6275" i="3"/>
  <c r="B6276" i="3"/>
  <c r="C6276" i="3"/>
  <c r="D6276" i="3"/>
  <c r="B6277" i="3"/>
  <c r="C6277" i="3"/>
  <c r="D6277" i="3"/>
  <c r="B6278" i="3"/>
  <c r="C6278" i="3"/>
  <c r="D6278" i="3"/>
  <c r="B6279" i="3"/>
  <c r="C6279" i="3"/>
  <c r="D6279" i="3"/>
  <c r="B6280" i="3"/>
  <c r="C6280" i="3"/>
  <c r="D6280" i="3"/>
  <c r="B6281" i="3"/>
  <c r="C6281" i="3"/>
  <c r="D6281" i="3"/>
  <c r="B6282" i="3"/>
  <c r="C6282" i="3"/>
  <c r="D6282" i="3"/>
  <c r="B6283" i="3"/>
  <c r="C6283" i="3"/>
  <c r="D6283" i="3"/>
  <c r="B6284" i="3"/>
  <c r="C6284" i="3"/>
  <c r="D6284" i="3"/>
  <c r="B6285" i="3"/>
  <c r="C6285" i="3"/>
  <c r="D6285" i="3"/>
  <c r="B6286" i="3"/>
  <c r="C6286" i="3"/>
  <c r="D6286" i="3"/>
  <c r="B6287" i="3"/>
  <c r="C6287" i="3"/>
  <c r="D6287" i="3"/>
  <c r="B6288" i="3"/>
  <c r="C6288" i="3"/>
  <c r="D6288" i="3"/>
  <c r="B6289" i="3"/>
  <c r="C6289" i="3"/>
  <c r="D6289" i="3"/>
  <c r="B6290" i="3"/>
  <c r="C6290" i="3"/>
  <c r="D6290" i="3"/>
  <c r="B6291" i="3"/>
  <c r="C6291" i="3"/>
  <c r="D6291" i="3"/>
  <c r="B6292" i="3"/>
  <c r="C6292" i="3"/>
  <c r="D6292" i="3"/>
  <c r="B6293" i="3"/>
  <c r="C6293" i="3"/>
  <c r="D6293" i="3"/>
  <c r="B6294" i="3"/>
  <c r="C6294" i="3"/>
  <c r="D6294" i="3"/>
  <c r="B6295" i="3"/>
  <c r="C6295" i="3"/>
  <c r="D6295" i="3"/>
  <c r="B6296" i="3"/>
  <c r="C6296" i="3"/>
  <c r="D6296" i="3"/>
  <c r="B6297" i="3"/>
  <c r="C6297" i="3"/>
  <c r="D6297" i="3"/>
  <c r="B6298" i="3"/>
  <c r="C6298" i="3"/>
  <c r="D6298" i="3"/>
  <c r="B6299" i="3"/>
  <c r="C6299" i="3"/>
  <c r="D6299" i="3"/>
  <c r="B6300" i="3"/>
  <c r="C6300" i="3"/>
  <c r="D6300" i="3"/>
  <c r="B6301" i="3"/>
  <c r="C6301" i="3"/>
  <c r="D6301" i="3"/>
  <c r="B6302" i="3"/>
  <c r="C6302" i="3"/>
  <c r="D6302" i="3"/>
  <c r="B6303" i="3"/>
  <c r="C6303" i="3"/>
  <c r="D6303" i="3"/>
  <c r="B6304" i="3"/>
  <c r="C6304" i="3"/>
  <c r="D6304" i="3"/>
  <c r="B6305" i="3"/>
  <c r="C6305" i="3"/>
  <c r="D6305" i="3"/>
  <c r="B6306" i="3"/>
  <c r="C6306" i="3"/>
  <c r="D6306" i="3"/>
  <c r="B6307" i="3"/>
  <c r="C6307" i="3"/>
  <c r="D6307" i="3"/>
  <c r="B6308" i="3"/>
  <c r="C6308" i="3"/>
  <c r="D6308" i="3"/>
  <c r="B6309" i="3"/>
  <c r="C6309" i="3"/>
  <c r="D6309" i="3"/>
  <c r="B6310" i="3"/>
  <c r="C6310" i="3"/>
  <c r="D6310" i="3"/>
  <c r="B6311" i="3"/>
  <c r="C6311" i="3"/>
  <c r="D6311" i="3"/>
  <c r="B6312" i="3"/>
  <c r="C6312" i="3"/>
  <c r="D6312" i="3"/>
  <c r="B6313" i="3"/>
  <c r="C6313" i="3"/>
  <c r="D6313" i="3"/>
  <c r="B6314" i="3"/>
  <c r="C6314" i="3"/>
  <c r="D6314" i="3"/>
  <c r="B6315" i="3"/>
  <c r="C6315" i="3"/>
  <c r="D6315" i="3"/>
  <c r="B6316" i="3"/>
  <c r="C6316" i="3"/>
  <c r="D6316" i="3"/>
  <c r="B6317" i="3"/>
  <c r="C6317" i="3"/>
  <c r="D6317" i="3"/>
  <c r="B6318" i="3"/>
  <c r="C6318" i="3"/>
  <c r="D6318" i="3"/>
  <c r="B6319" i="3"/>
  <c r="C6319" i="3"/>
  <c r="D6319" i="3"/>
  <c r="B6320" i="3"/>
  <c r="C6320" i="3"/>
  <c r="D6320" i="3"/>
  <c r="B6321" i="3"/>
  <c r="C6321" i="3"/>
  <c r="D6321" i="3"/>
  <c r="B6322" i="3"/>
  <c r="C6322" i="3"/>
  <c r="D6322" i="3"/>
  <c r="B6323" i="3"/>
  <c r="C6323" i="3"/>
  <c r="D6323" i="3"/>
  <c r="B6324" i="3"/>
  <c r="C6324" i="3"/>
  <c r="D6324" i="3"/>
  <c r="B6325" i="3"/>
  <c r="C6325" i="3"/>
  <c r="D6325" i="3"/>
  <c r="B6326" i="3"/>
  <c r="C6326" i="3"/>
  <c r="D6326" i="3"/>
  <c r="B6327" i="3"/>
  <c r="C6327" i="3"/>
  <c r="D6327" i="3"/>
  <c r="B6328" i="3"/>
  <c r="C6328" i="3"/>
  <c r="D6328" i="3"/>
  <c r="B6329" i="3"/>
  <c r="C6329" i="3"/>
  <c r="D6329" i="3"/>
  <c r="B6330" i="3"/>
  <c r="C6330" i="3"/>
  <c r="D6330" i="3"/>
  <c r="B6331" i="3"/>
  <c r="C6331" i="3"/>
  <c r="D6331" i="3"/>
  <c r="B6332" i="3"/>
  <c r="C6332" i="3"/>
  <c r="D6332" i="3"/>
  <c r="B6333" i="3"/>
  <c r="C6333" i="3"/>
  <c r="D6333" i="3"/>
  <c r="B6334" i="3"/>
  <c r="C6334" i="3"/>
  <c r="D6334" i="3"/>
  <c r="B6335" i="3"/>
  <c r="C6335" i="3"/>
  <c r="D6335" i="3"/>
  <c r="B6336" i="3"/>
  <c r="C6336" i="3"/>
  <c r="D6336" i="3"/>
  <c r="B6337" i="3"/>
  <c r="C6337" i="3"/>
  <c r="D6337" i="3"/>
  <c r="B6338" i="3"/>
  <c r="C6338" i="3"/>
  <c r="D6338" i="3"/>
  <c r="B6339" i="3"/>
  <c r="C6339" i="3"/>
  <c r="D6339" i="3"/>
  <c r="B6340" i="3"/>
  <c r="C6340" i="3"/>
  <c r="D6340" i="3"/>
  <c r="B6341" i="3"/>
  <c r="C6341" i="3"/>
  <c r="D6341" i="3"/>
  <c r="B6342" i="3"/>
  <c r="C6342" i="3"/>
  <c r="D6342" i="3"/>
  <c r="B6343" i="3"/>
  <c r="C6343" i="3"/>
  <c r="D6343" i="3"/>
  <c r="B6344" i="3"/>
  <c r="C6344" i="3"/>
  <c r="D6344" i="3"/>
  <c r="B6345" i="3"/>
  <c r="C6345" i="3"/>
  <c r="D6345" i="3"/>
  <c r="B6346" i="3"/>
  <c r="C6346" i="3"/>
  <c r="D6346" i="3"/>
  <c r="B6347" i="3"/>
  <c r="C6347" i="3"/>
  <c r="D6347" i="3"/>
  <c r="B6348" i="3"/>
  <c r="C6348" i="3"/>
  <c r="D6348" i="3"/>
  <c r="B6349" i="3"/>
  <c r="C6349" i="3"/>
  <c r="D6349" i="3"/>
  <c r="B6350" i="3"/>
  <c r="C6350" i="3"/>
  <c r="D6350" i="3"/>
  <c r="B6351" i="3"/>
  <c r="C6351" i="3"/>
  <c r="D6351" i="3"/>
  <c r="B6352" i="3"/>
  <c r="C6352" i="3"/>
  <c r="D6352" i="3"/>
  <c r="B6353" i="3"/>
  <c r="C6353" i="3"/>
  <c r="D6353" i="3"/>
  <c r="B6354" i="3"/>
  <c r="C6354" i="3"/>
  <c r="D6354" i="3"/>
  <c r="B6355" i="3"/>
  <c r="C6355" i="3"/>
  <c r="D6355" i="3"/>
  <c r="B6356" i="3"/>
  <c r="C6356" i="3"/>
  <c r="D6356" i="3"/>
  <c r="B6357" i="3"/>
  <c r="C6357" i="3"/>
  <c r="D6357" i="3"/>
  <c r="B6358" i="3"/>
  <c r="C6358" i="3"/>
  <c r="D6358" i="3"/>
  <c r="B6359" i="3"/>
  <c r="C6359" i="3"/>
  <c r="D6359" i="3"/>
  <c r="B6360" i="3"/>
  <c r="C6360" i="3"/>
  <c r="D6360" i="3"/>
  <c r="B6361" i="3"/>
  <c r="C6361" i="3"/>
  <c r="D6361" i="3"/>
  <c r="B6362" i="3"/>
  <c r="C6362" i="3"/>
  <c r="D6362" i="3"/>
  <c r="B6363" i="3"/>
  <c r="C6363" i="3"/>
  <c r="D6363" i="3"/>
  <c r="B6364" i="3"/>
  <c r="C6364" i="3"/>
  <c r="D6364" i="3"/>
  <c r="B6365" i="3"/>
  <c r="C6365" i="3"/>
  <c r="D6365" i="3"/>
  <c r="B6366" i="3"/>
  <c r="C6366" i="3"/>
  <c r="D6366" i="3"/>
  <c r="B6367" i="3"/>
  <c r="C6367" i="3"/>
  <c r="D6367" i="3"/>
  <c r="B6368" i="3"/>
  <c r="C6368" i="3"/>
  <c r="D6368" i="3"/>
  <c r="B6369" i="3"/>
  <c r="C6369" i="3"/>
  <c r="D6369" i="3"/>
  <c r="B6370" i="3"/>
  <c r="C6370" i="3"/>
  <c r="D6370" i="3"/>
  <c r="B6371" i="3"/>
  <c r="C6371" i="3"/>
  <c r="D6371" i="3"/>
  <c r="B6372" i="3"/>
  <c r="C6372" i="3"/>
  <c r="D6372" i="3"/>
  <c r="B6373" i="3"/>
  <c r="C6373" i="3"/>
  <c r="D6373" i="3"/>
  <c r="B6374" i="3"/>
  <c r="C6374" i="3"/>
  <c r="D6374" i="3"/>
  <c r="B6375" i="3"/>
  <c r="C6375" i="3"/>
  <c r="D6375" i="3"/>
  <c r="B6376" i="3"/>
  <c r="C6376" i="3"/>
  <c r="D6376" i="3"/>
  <c r="B6377" i="3"/>
  <c r="C6377" i="3"/>
  <c r="D6377" i="3"/>
  <c r="B6378" i="3"/>
  <c r="C6378" i="3"/>
  <c r="D6378" i="3"/>
  <c r="B6379" i="3"/>
  <c r="C6379" i="3"/>
  <c r="D6379" i="3"/>
  <c r="B6380" i="3"/>
  <c r="C6380" i="3"/>
  <c r="D6380" i="3"/>
  <c r="B6381" i="3"/>
  <c r="C6381" i="3"/>
  <c r="D6381" i="3"/>
  <c r="B6382" i="3"/>
  <c r="C6382" i="3"/>
  <c r="D6382" i="3"/>
  <c r="B6383" i="3"/>
  <c r="C6383" i="3"/>
  <c r="D6383" i="3"/>
  <c r="B6384" i="3"/>
  <c r="C6384" i="3"/>
  <c r="D6384" i="3"/>
  <c r="B6385" i="3"/>
  <c r="C6385" i="3"/>
  <c r="D6385" i="3"/>
  <c r="B6386" i="3"/>
  <c r="C6386" i="3"/>
  <c r="D6386" i="3"/>
  <c r="B6387" i="3"/>
  <c r="C6387" i="3"/>
  <c r="D6387" i="3"/>
  <c r="B6388" i="3"/>
  <c r="C6388" i="3"/>
  <c r="D6388" i="3"/>
  <c r="B6389" i="3"/>
  <c r="C6389" i="3"/>
  <c r="D6389" i="3"/>
  <c r="B6390" i="3"/>
  <c r="C6390" i="3"/>
  <c r="D6390" i="3"/>
  <c r="B6391" i="3"/>
  <c r="C6391" i="3"/>
  <c r="D6391" i="3"/>
  <c r="B6392" i="3"/>
  <c r="C6392" i="3"/>
  <c r="D6392" i="3"/>
  <c r="B6393" i="3"/>
  <c r="C6393" i="3"/>
  <c r="D6393" i="3"/>
  <c r="B6394" i="3"/>
  <c r="C6394" i="3"/>
  <c r="D6394" i="3"/>
  <c r="B6395" i="3"/>
  <c r="C6395" i="3"/>
  <c r="D6395" i="3"/>
  <c r="B6396" i="3"/>
  <c r="C6396" i="3"/>
  <c r="D6396" i="3"/>
  <c r="B6397" i="3"/>
  <c r="C6397" i="3"/>
  <c r="D6397" i="3"/>
  <c r="B6398" i="3"/>
  <c r="C6398" i="3"/>
  <c r="D6398" i="3"/>
  <c r="B6399" i="3"/>
  <c r="C6399" i="3"/>
  <c r="D6399" i="3"/>
  <c r="B6400" i="3"/>
  <c r="C6400" i="3"/>
  <c r="D6400" i="3"/>
  <c r="B6401" i="3"/>
  <c r="C6401" i="3"/>
  <c r="D6401" i="3"/>
  <c r="B6402" i="3"/>
  <c r="C6402" i="3"/>
  <c r="D6402" i="3"/>
  <c r="B6403" i="3"/>
  <c r="C6403" i="3"/>
  <c r="D6403" i="3"/>
  <c r="B6404" i="3"/>
  <c r="C6404" i="3"/>
  <c r="D6404" i="3"/>
  <c r="B6405" i="3"/>
  <c r="C6405" i="3"/>
  <c r="D6405" i="3"/>
  <c r="B6406" i="3"/>
  <c r="C6406" i="3"/>
  <c r="D6406" i="3"/>
  <c r="B6407" i="3"/>
  <c r="C6407" i="3"/>
  <c r="D6407" i="3"/>
  <c r="B6408" i="3"/>
  <c r="C6408" i="3"/>
  <c r="D6408" i="3"/>
  <c r="B6409" i="3"/>
  <c r="C6409" i="3"/>
  <c r="D6409" i="3"/>
  <c r="B6410" i="3"/>
  <c r="C6410" i="3"/>
  <c r="D6410" i="3"/>
  <c r="B6411" i="3"/>
  <c r="C6411" i="3"/>
  <c r="D6411" i="3"/>
  <c r="B6412" i="3"/>
  <c r="C6412" i="3"/>
  <c r="D6412" i="3"/>
  <c r="B6413" i="3"/>
  <c r="C6413" i="3"/>
  <c r="D6413" i="3"/>
  <c r="B6414" i="3"/>
  <c r="C6414" i="3"/>
  <c r="D6414" i="3"/>
  <c r="B6415" i="3"/>
  <c r="C6415" i="3"/>
  <c r="D6415" i="3"/>
  <c r="B6416" i="3"/>
  <c r="C6416" i="3"/>
  <c r="D6416" i="3"/>
  <c r="B6417" i="3"/>
  <c r="C6417" i="3"/>
  <c r="D6417" i="3"/>
  <c r="B6418" i="3"/>
  <c r="C6418" i="3"/>
  <c r="D6418" i="3"/>
  <c r="B6419" i="3"/>
  <c r="C6419" i="3"/>
  <c r="D6419" i="3"/>
  <c r="B6420" i="3"/>
  <c r="C6420" i="3"/>
  <c r="D6420" i="3"/>
  <c r="B6421" i="3"/>
  <c r="C6421" i="3"/>
  <c r="D6421" i="3"/>
  <c r="B6422" i="3"/>
  <c r="C6422" i="3"/>
  <c r="D6422" i="3"/>
  <c r="B6423" i="3"/>
  <c r="C6423" i="3"/>
  <c r="D6423" i="3"/>
  <c r="B6424" i="3"/>
  <c r="C6424" i="3"/>
  <c r="D6424" i="3"/>
  <c r="B6425" i="3"/>
  <c r="C6425" i="3"/>
  <c r="D6425" i="3"/>
  <c r="B6426" i="3"/>
  <c r="C6426" i="3"/>
  <c r="D6426" i="3"/>
  <c r="B6427" i="3"/>
  <c r="C6427" i="3"/>
  <c r="D6427" i="3"/>
  <c r="B6428" i="3"/>
  <c r="C6428" i="3"/>
  <c r="D6428" i="3"/>
  <c r="B6429" i="3"/>
  <c r="C6429" i="3"/>
  <c r="D6429" i="3"/>
  <c r="B6430" i="3"/>
  <c r="C6430" i="3"/>
  <c r="D6430" i="3"/>
  <c r="B6431" i="3"/>
  <c r="C6431" i="3"/>
  <c r="D6431" i="3"/>
  <c r="B6432" i="3"/>
  <c r="C6432" i="3"/>
  <c r="D6432" i="3"/>
  <c r="B6433" i="3"/>
  <c r="C6433" i="3"/>
  <c r="D6433" i="3"/>
  <c r="B6434" i="3"/>
  <c r="C6434" i="3"/>
  <c r="D6434" i="3"/>
  <c r="B6435" i="3"/>
  <c r="C6435" i="3"/>
  <c r="D6435" i="3"/>
  <c r="B6436" i="3"/>
  <c r="C6436" i="3"/>
  <c r="D6436" i="3"/>
  <c r="B6437" i="3"/>
  <c r="C6437" i="3"/>
  <c r="D6437" i="3"/>
  <c r="B6438" i="3"/>
  <c r="C6438" i="3"/>
  <c r="D6438" i="3"/>
  <c r="B6439" i="3"/>
  <c r="C6439" i="3"/>
  <c r="D6439" i="3"/>
  <c r="B6440" i="3"/>
  <c r="C6440" i="3"/>
  <c r="D6440" i="3"/>
  <c r="B6441" i="3"/>
  <c r="C6441" i="3"/>
  <c r="D6441" i="3"/>
  <c r="B6442" i="3"/>
  <c r="C6442" i="3"/>
  <c r="D6442" i="3"/>
  <c r="B6443" i="3"/>
  <c r="C6443" i="3"/>
  <c r="D6443" i="3"/>
  <c r="B6444" i="3"/>
  <c r="C6444" i="3"/>
  <c r="D6444" i="3"/>
  <c r="B6445" i="3"/>
  <c r="C6445" i="3"/>
  <c r="D6445" i="3"/>
  <c r="B6446" i="3"/>
  <c r="C6446" i="3"/>
  <c r="D6446" i="3"/>
  <c r="B6447" i="3"/>
  <c r="C6447" i="3"/>
  <c r="D6447" i="3"/>
  <c r="B6448" i="3"/>
  <c r="C6448" i="3"/>
  <c r="D6448" i="3"/>
  <c r="B6449" i="3"/>
  <c r="C6449" i="3"/>
  <c r="D6449" i="3"/>
  <c r="B6450" i="3"/>
  <c r="C6450" i="3"/>
  <c r="D6450" i="3"/>
  <c r="B6451" i="3"/>
  <c r="C6451" i="3"/>
  <c r="D6451" i="3"/>
  <c r="B6452" i="3"/>
  <c r="C6452" i="3"/>
  <c r="D6452" i="3"/>
  <c r="B6453" i="3"/>
  <c r="C6453" i="3"/>
  <c r="D6453" i="3"/>
  <c r="B6454" i="3"/>
  <c r="C6454" i="3"/>
  <c r="D6454" i="3"/>
  <c r="B6455" i="3"/>
  <c r="C6455" i="3"/>
  <c r="D6455" i="3"/>
  <c r="B6456" i="3"/>
  <c r="C6456" i="3"/>
  <c r="D6456" i="3"/>
  <c r="B6457" i="3"/>
  <c r="C6457" i="3"/>
  <c r="D6457" i="3"/>
  <c r="B6458" i="3"/>
  <c r="C6458" i="3"/>
  <c r="D6458" i="3"/>
  <c r="B6459" i="3"/>
  <c r="C6459" i="3"/>
  <c r="D6459" i="3"/>
  <c r="B6460" i="3"/>
  <c r="C6460" i="3"/>
  <c r="D6460" i="3"/>
  <c r="B6461" i="3"/>
  <c r="C6461" i="3"/>
  <c r="D6461" i="3"/>
  <c r="B6462" i="3"/>
  <c r="C6462" i="3"/>
  <c r="D6462" i="3"/>
  <c r="B6463" i="3"/>
  <c r="C6463" i="3"/>
  <c r="D6463" i="3"/>
  <c r="B6464" i="3"/>
  <c r="C6464" i="3"/>
  <c r="D6464" i="3"/>
  <c r="B6465" i="3"/>
  <c r="C6465" i="3"/>
  <c r="D6465" i="3"/>
  <c r="B6466" i="3"/>
  <c r="C6466" i="3"/>
  <c r="D6466" i="3"/>
  <c r="B6467" i="3"/>
  <c r="C6467" i="3"/>
  <c r="D6467" i="3"/>
  <c r="B6468" i="3"/>
  <c r="C6468" i="3"/>
  <c r="D6468" i="3"/>
  <c r="B6469" i="3"/>
  <c r="C6469" i="3"/>
  <c r="D6469" i="3"/>
  <c r="B6470" i="3"/>
  <c r="C6470" i="3"/>
  <c r="D6470" i="3"/>
  <c r="B6471" i="3"/>
  <c r="C6471" i="3"/>
  <c r="D6471" i="3"/>
  <c r="B6472" i="3"/>
  <c r="C6472" i="3"/>
  <c r="D6472" i="3"/>
  <c r="B6473" i="3"/>
  <c r="C6473" i="3"/>
  <c r="D6473" i="3"/>
  <c r="B6474" i="3"/>
  <c r="C6474" i="3"/>
  <c r="D6474" i="3"/>
  <c r="B6475" i="3"/>
  <c r="C6475" i="3"/>
  <c r="D6475" i="3"/>
  <c r="B6476" i="3"/>
  <c r="C6476" i="3"/>
  <c r="D6476" i="3"/>
  <c r="B6477" i="3"/>
  <c r="C6477" i="3"/>
  <c r="D6477" i="3"/>
  <c r="B6478" i="3"/>
  <c r="C6478" i="3"/>
  <c r="D6478" i="3"/>
  <c r="B6479" i="3"/>
  <c r="C6479" i="3"/>
  <c r="D6479" i="3"/>
  <c r="B6480" i="3"/>
  <c r="C6480" i="3"/>
  <c r="D6480" i="3"/>
  <c r="B6481" i="3"/>
  <c r="C6481" i="3"/>
  <c r="D6481" i="3"/>
  <c r="B6482" i="3"/>
  <c r="C6482" i="3"/>
  <c r="D6482" i="3"/>
  <c r="B6483" i="3"/>
  <c r="C6483" i="3"/>
  <c r="D6483" i="3"/>
  <c r="B6484" i="3"/>
  <c r="C6484" i="3"/>
  <c r="D6484" i="3"/>
  <c r="B6485" i="3"/>
  <c r="C6485" i="3"/>
  <c r="D6485" i="3"/>
  <c r="B6486" i="3"/>
  <c r="C6486" i="3"/>
  <c r="D6486" i="3"/>
  <c r="B6487" i="3"/>
  <c r="C6487" i="3"/>
  <c r="D6487" i="3"/>
  <c r="B6488" i="3"/>
  <c r="C6488" i="3"/>
  <c r="D6488" i="3"/>
  <c r="B6489" i="3"/>
  <c r="C6489" i="3"/>
  <c r="D6489" i="3"/>
  <c r="B6490" i="3"/>
  <c r="C6490" i="3"/>
  <c r="D6490" i="3"/>
  <c r="B6491" i="3"/>
  <c r="C6491" i="3"/>
  <c r="D6491" i="3"/>
  <c r="B6492" i="3"/>
  <c r="C6492" i="3"/>
  <c r="D6492" i="3"/>
  <c r="B6493" i="3"/>
  <c r="C6493" i="3"/>
  <c r="D6493" i="3"/>
  <c r="B6494" i="3"/>
  <c r="C6494" i="3"/>
  <c r="D6494" i="3"/>
  <c r="B6495" i="3"/>
  <c r="C6495" i="3"/>
  <c r="D6495" i="3"/>
  <c r="B6496" i="3"/>
  <c r="C6496" i="3"/>
  <c r="D6496" i="3"/>
  <c r="B6497" i="3"/>
  <c r="C6497" i="3"/>
  <c r="D6497" i="3"/>
  <c r="B6498" i="3"/>
  <c r="C6498" i="3"/>
  <c r="D6498" i="3"/>
  <c r="B6499" i="3"/>
  <c r="C6499" i="3"/>
  <c r="D6499" i="3"/>
  <c r="B6500" i="3"/>
  <c r="C6500" i="3"/>
  <c r="D6500" i="3"/>
  <c r="B6501" i="3"/>
  <c r="C6501" i="3"/>
  <c r="D6501" i="3"/>
  <c r="B6502" i="3"/>
  <c r="C6502" i="3"/>
  <c r="D6502" i="3"/>
  <c r="B6503" i="3"/>
  <c r="C6503" i="3"/>
  <c r="D6503" i="3"/>
  <c r="B6504" i="3"/>
  <c r="C6504" i="3"/>
  <c r="D6504" i="3"/>
  <c r="B6505" i="3"/>
  <c r="C6505" i="3"/>
  <c r="D6505" i="3"/>
  <c r="B6506" i="3"/>
  <c r="C6506" i="3"/>
  <c r="D6506" i="3"/>
  <c r="B6507" i="3"/>
  <c r="C6507" i="3"/>
  <c r="D6507" i="3"/>
  <c r="B6508" i="3"/>
  <c r="C6508" i="3"/>
  <c r="D6508" i="3"/>
  <c r="B6509" i="3"/>
  <c r="C6509" i="3"/>
  <c r="D6509" i="3"/>
  <c r="B6510" i="3"/>
  <c r="C6510" i="3"/>
  <c r="D6510" i="3"/>
  <c r="B6511" i="3"/>
  <c r="C6511" i="3"/>
  <c r="D6511" i="3"/>
  <c r="B6512" i="3"/>
  <c r="C6512" i="3"/>
  <c r="D6512" i="3"/>
  <c r="B6513" i="3"/>
  <c r="C6513" i="3"/>
  <c r="D6513" i="3"/>
  <c r="B6514" i="3"/>
  <c r="C6514" i="3"/>
  <c r="D6514" i="3"/>
  <c r="B6515" i="3"/>
  <c r="C6515" i="3"/>
  <c r="D6515" i="3"/>
  <c r="B6516" i="3"/>
  <c r="C6516" i="3"/>
  <c r="D6516" i="3"/>
  <c r="B6517" i="3"/>
  <c r="C6517" i="3"/>
  <c r="D6517" i="3"/>
  <c r="B6518" i="3"/>
  <c r="C6518" i="3"/>
  <c r="D6518" i="3"/>
  <c r="B6519" i="3"/>
  <c r="C6519" i="3"/>
  <c r="D6519" i="3"/>
  <c r="B6520" i="3"/>
  <c r="C6520" i="3"/>
  <c r="D6520" i="3"/>
  <c r="B6521" i="3"/>
  <c r="C6521" i="3"/>
  <c r="D6521" i="3"/>
  <c r="B6522" i="3"/>
  <c r="C6522" i="3"/>
  <c r="D6522" i="3"/>
  <c r="B6523" i="3"/>
  <c r="C6523" i="3"/>
  <c r="D6523" i="3"/>
  <c r="B6524" i="3"/>
  <c r="C6524" i="3"/>
  <c r="D6524" i="3"/>
  <c r="B6525" i="3"/>
  <c r="C6525" i="3"/>
  <c r="D6525" i="3"/>
  <c r="B6526" i="3"/>
  <c r="C6526" i="3"/>
  <c r="D6526" i="3"/>
  <c r="B6527" i="3"/>
  <c r="C6527" i="3"/>
  <c r="D6527" i="3"/>
  <c r="B6528" i="3"/>
  <c r="C6528" i="3"/>
  <c r="D6528" i="3"/>
  <c r="B6529" i="3"/>
  <c r="C6529" i="3"/>
  <c r="D6529" i="3"/>
  <c r="B6530" i="3"/>
  <c r="C6530" i="3"/>
  <c r="D6530" i="3"/>
  <c r="B6531" i="3"/>
  <c r="C6531" i="3"/>
  <c r="D6531" i="3"/>
  <c r="B6532" i="3"/>
  <c r="C6532" i="3"/>
  <c r="D6532" i="3"/>
  <c r="B6533" i="3"/>
  <c r="C6533" i="3"/>
  <c r="D6533" i="3"/>
  <c r="B6534" i="3"/>
  <c r="C6534" i="3"/>
  <c r="D6534" i="3"/>
  <c r="B6535" i="3"/>
  <c r="C6535" i="3"/>
  <c r="D6535" i="3"/>
  <c r="B6536" i="3"/>
  <c r="C6536" i="3"/>
  <c r="D6536" i="3"/>
  <c r="B6537" i="3"/>
  <c r="C6537" i="3"/>
  <c r="D6537" i="3"/>
  <c r="B6538" i="3"/>
  <c r="C6538" i="3"/>
  <c r="D6538" i="3"/>
  <c r="B6539" i="3"/>
  <c r="C6539" i="3"/>
  <c r="D6539" i="3"/>
  <c r="B6540" i="3"/>
  <c r="C6540" i="3"/>
  <c r="D6540" i="3"/>
  <c r="B6541" i="3"/>
  <c r="C6541" i="3"/>
  <c r="D6541" i="3"/>
  <c r="B6542" i="3"/>
  <c r="C6542" i="3"/>
  <c r="D6542" i="3"/>
  <c r="B6543" i="3"/>
  <c r="C6543" i="3"/>
  <c r="D6543" i="3"/>
  <c r="B6544" i="3"/>
  <c r="C6544" i="3"/>
  <c r="D6544" i="3"/>
  <c r="B6545" i="3"/>
  <c r="C6545" i="3"/>
  <c r="D6545" i="3"/>
  <c r="B6546" i="3"/>
  <c r="C6546" i="3"/>
  <c r="D6546" i="3"/>
  <c r="B6547" i="3"/>
  <c r="C6547" i="3"/>
  <c r="D6547" i="3"/>
  <c r="B6548" i="3"/>
  <c r="C6548" i="3"/>
  <c r="D6548" i="3"/>
  <c r="B6549" i="3"/>
  <c r="C6549" i="3"/>
  <c r="D6549" i="3"/>
  <c r="B6550" i="3"/>
  <c r="C6550" i="3"/>
  <c r="D6550" i="3"/>
  <c r="B6551" i="3"/>
  <c r="C6551" i="3"/>
  <c r="D6551" i="3"/>
  <c r="B6552" i="3"/>
  <c r="C6552" i="3"/>
  <c r="D6552" i="3"/>
  <c r="B6553" i="3"/>
  <c r="C6553" i="3"/>
  <c r="D6553" i="3"/>
  <c r="B6554" i="3"/>
  <c r="C6554" i="3"/>
  <c r="D6554" i="3"/>
  <c r="B6555" i="3"/>
  <c r="C6555" i="3"/>
  <c r="D6555" i="3"/>
  <c r="B6556" i="3"/>
  <c r="C6556" i="3"/>
  <c r="D6556" i="3"/>
  <c r="B6557" i="3"/>
  <c r="C6557" i="3"/>
  <c r="D6557" i="3"/>
  <c r="B6558" i="3"/>
  <c r="C6558" i="3"/>
  <c r="D6558" i="3"/>
  <c r="B6559" i="3"/>
  <c r="C6559" i="3"/>
  <c r="D6559" i="3"/>
  <c r="B6560" i="3"/>
  <c r="C6560" i="3"/>
  <c r="D6560" i="3"/>
  <c r="B6561" i="3"/>
  <c r="C6561" i="3"/>
  <c r="D6561" i="3"/>
  <c r="B6562" i="3"/>
  <c r="C6562" i="3"/>
  <c r="D6562" i="3"/>
  <c r="B6563" i="3"/>
  <c r="C6563" i="3"/>
  <c r="D6563" i="3"/>
  <c r="B6564" i="3"/>
  <c r="C6564" i="3"/>
  <c r="D6564" i="3"/>
  <c r="B6565" i="3"/>
  <c r="C6565" i="3"/>
  <c r="D6565" i="3"/>
  <c r="B6566" i="3"/>
  <c r="C6566" i="3"/>
  <c r="D6566" i="3"/>
  <c r="B6567" i="3"/>
  <c r="C6567" i="3"/>
  <c r="D6567" i="3"/>
  <c r="B6568" i="3"/>
  <c r="C6568" i="3"/>
  <c r="D6568" i="3"/>
  <c r="B6569" i="3"/>
  <c r="C6569" i="3"/>
  <c r="D6569" i="3"/>
  <c r="B6570" i="3"/>
  <c r="C6570" i="3"/>
  <c r="D6570" i="3"/>
  <c r="B6571" i="3"/>
  <c r="C6571" i="3"/>
  <c r="D6571" i="3"/>
  <c r="B6572" i="3"/>
  <c r="C6572" i="3"/>
  <c r="D6572" i="3"/>
  <c r="B6573" i="3"/>
  <c r="C6573" i="3"/>
  <c r="D6573" i="3"/>
  <c r="B6574" i="3"/>
  <c r="C6574" i="3"/>
  <c r="D6574" i="3"/>
  <c r="B6575" i="3"/>
  <c r="C6575" i="3"/>
  <c r="D6575" i="3"/>
  <c r="B6576" i="3"/>
  <c r="C6576" i="3"/>
  <c r="D6576" i="3"/>
  <c r="B6577" i="3"/>
  <c r="C6577" i="3"/>
  <c r="D6577" i="3"/>
  <c r="B6578" i="3"/>
  <c r="C6578" i="3"/>
  <c r="D6578" i="3"/>
  <c r="B6579" i="3"/>
  <c r="C6579" i="3"/>
  <c r="D6579" i="3"/>
  <c r="B6580" i="3"/>
  <c r="C6580" i="3"/>
  <c r="D6580" i="3"/>
  <c r="B6581" i="3"/>
  <c r="C6581" i="3"/>
  <c r="D6581" i="3"/>
  <c r="B6582" i="3"/>
  <c r="C6582" i="3"/>
  <c r="D6582" i="3"/>
  <c r="B6583" i="3"/>
  <c r="C6583" i="3"/>
  <c r="D6583" i="3"/>
  <c r="B6584" i="3"/>
  <c r="C6584" i="3"/>
  <c r="D6584" i="3"/>
  <c r="B6585" i="3"/>
  <c r="C6585" i="3"/>
  <c r="D6585" i="3"/>
  <c r="B6586" i="3"/>
  <c r="C6586" i="3"/>
  <c r="D6586" i="3"/>
  <c r="B6587" i="3"/>
  <c r="C6587" i="3"/>
  <c r="D6587" i="3"/>
  <c r="B6588" i="3"/>
  <c r="C6588" i="3"/>
  <c r="D6588" i="3"/>
  <c r="B6589" i="3"/>
  <c r="C6589" i="3"/>
  <c r="D6589" i="3"/>
  <c r="B6590" i="3"/>
  <c r="C6590" i="3"/>
  <c r="D6590" i="3"/>
  <c r="B6591" i="3"/>
  <c r="C6591" i="3"/>
  <c r="D6591" i="3"/>
  <c r="B6592" i="3"/>
  <c r="C6592" i="3"/>
  <c r="D6592" i="3"/>
  <c r="B6593" i="3"/>
  <c r="C6593" i="3"/>
  <c r="D6593" i="3"/>
  <c r="B6594" i="3"/>
  <c r="C6594" i="3"/>
  <c r="D6594" i="3"/>
  <c r="B6595" i="3"/>
  <c r="C6595" i="3"/>
  <c r="D6595" i="3"/>
  <c r="B6596" i="3"/>
  <c r="C6596" i="3"/>
  <c r="D6596" i="3"/>
  <c r="B6597" i="3"/>
  <c r="C6597" i="3"/>
  <c r="D6597" i="3"/>
  <c r="B6598" i="3"/>
  <c r="C6598" i="3"/>
  <c r="D6598" i="3"/>
  <c r="B6599" i="3"/>
  <c r="C6599" i="3"/>
  <c r="D6599" i="3"/>
  <c r="B6600" i="3"/>
  <c r="C6600" i="3"/>
  <c r="D6600" i="3"/>
  <c r="B6601" i="3"/>
  <c r="C6601" i="3"/>
  <c r="D6601" i="3"/>
  <c r="B6602" i="3"/>
  <c r="C6602" i="3"/>
  <c r="D6602" i="3"/>
  <c r="B6603" i="3"/>
  <c r="C6603" i="3"/>
  <c r="D6603" i="3"/>
  <c r="B6604" i="3"/>
  <c r="C6604" i="3"/>
  <c r="D6604" i="3"/>
  <c r="B6605" i="3"/>
  <c r="C6605" i="3"/>
  <c r="D6605" i="3"/>
  <c r="B6606" i="3"/>
  <c r="C6606" i="3"/>
  <c r="D6606" i="3"/>
  <c r="B6607" i="3"/>
  <c r="C6607" i="3"/>
  <c r="D6607" i="3"/>
  <c r="B6608" i="3"/>
  <c r="C6608" i="3"/>
  <c r="D6608" i="3"/>
  <c r="B6609" i="3"/>
  <c r="C6609" i="3"/>
  <c r="D6609" i="3"/>
  <c r="B6610" i="3"/>
  <c r="C6610" i="3"/>
  <c r="D6610" i="3"/>
  <c r="B6611" i="3"/>
  <c r="C6611" i="3"/>
  <c r="D6611" i="3"/>
  <c r="B6612" i="3"/>
  <c r="C6612" i="3"/>
  <c r="D6612" i="3"/>
  <c r="B6613" i="3"/>
  <c r="C6613" i="3"/>
  <c r="D6613" i="3"/>
  <c r="B6614" i="3"/>
  <c r="C6614" i="3"/>
  <c r="D6614" i="3"/>
  <c r="B6615" i="3"/>
  <c r="C6615" i="3"/>
  <c r="D6615" i="3"/>
  <c r="B6616" i="3"/>
  <c r="C6616" i="3"/>
  <c r="D6616" i="3"/>
  <c r="B6617" i="3"/>
  <c r="C6617" i="3"/>
  <c r="D6617" i="3"/>
  <c r="B6618" i="3"/>
  <c r="C6618" i="3"/>
  <c r="D6618" i="3"/>
  <c r="B6619" i="3"/>
  <c r="C6619" i="3"/>
  <c r="D6619" i="3"/>
  <c r="B6620" i="3"/>
  <c r="C6620" i="3"/>
  <c r="D6620" i="3"/>
  <c r="B6621" i="3"/>
  <c r="C6621" i="3"/>
  <c r="D6621" i="3"/>
  <c r="B6622" i="3"/>
  <c r="C6622" i="3"/>
  <c r="D6622" i="3"/>
  <c r="B6623" i="3"/>
  <c r="C6623" i="3"/>
  <c r="D6623" i="3"/>
  <c r="B6624" i="3"/>
  <c r="C6624" i="3"/>
  <c r="D6624" i="3"/>
  <c r="B6625" i="3"/>
  <c r="C6625" i="3"/>
  <c r="D6625" i="3"/>
  <c r="B6626" i="3"/>
  <c r="C6626" i="3"/>
  <c r="D6626" i="3"/>
  <c r="B6627" i="3"/>
  <c r="C6627" i="3"/>
  <c r="D6627" i="3"/>
  <c r="B6628" i="3"/>
  <c r="C6628" i="3"/>
  <c r="D6628" i="3"/>
  <c r="B6629" i="3"/>
  <c r="C6629" i="3"/>
  <c r="D6629" i="3"/>
  <c r="B6630" i="3"/>
  <c r="C6630" i="3"/>
  <c r="D6630" i="3"/>
  <c r="B6631" i="3"/>
  <c r="C6631" i="3"/>
  <c r="D6631" i="3"/>
  <c r="B6632" i="3"/>
  <c r="C6632" i="3"/>
  <c r="D6632" i="3"/>
  <c r="B6633" i="3"/>
  <c r="C6633" i="3"/>
  <c r="D6633" i="3"/>
  <c r="B6634" i="3"/>
  <c r="C6634" i="3"/>
  <c r="D6634" i="3"/>
  <c r="B6635" i="3"/>
  <c r="C6635" i="3"/>
  <c r="D6635" i="3"/>
  <c r="B6636" i="3"/>
  <c r="C6636" i="3"/>
  <c r="D6636" i="3"/>
  <c r="B6637" i="3"/>
  <c r="C6637" i="3"/>
  <c r="D6637" i="3"/>
  <c r="B6638" i="3"/>
  <c r="C6638" i="3"/>
  <c r="D6638" i="3"/>
  <c r="B6639" i="3"/>
  <c r="C6639" i="3"/>
  <c r="D6639" i="3"/>
  <c r="B6640" i="3"/>
  <c r="C6640" i="3"/>
  <c r="D6640" i="3"/>
  <c r="B6641" i="3"/>
  <c r="C6641" i="3"/>
  <c r="D6641" i="3"/>
  <c r="B6642" i="3"/>
  <c r="C6642" i="3"/>
  <c r="D6642" i="3"/>
  <c r="B6643" i="3"/>
  <c r="C6643" i="3"/>
  <c r="D6643" i="3"/>
  <c r="B6644" i="3"/>
  <c r="C6644" i="3"/>
  <c r="D6644" i="3"/>
  <c r="B6645" i="3"/>
  <c r="C6645" i="3"/>
  <c r="D6645" i="3"/>
  <c r="B6646" i="3"/>
  <c r="C6646" i="3"/>
  <c r="D6646" i="3"/>
  <c r="B6647" i="3"/>
  <c r="C6647" i="3"/>
  <c r="D6647" i="3"/>
  <c r="B6648" i="3"/>
  <c r="C6648" i="3"/>
  <c r="D6648" i="3"/>
  <c r="B6649" i="3"/>
  <c r="C6649" i="3"/>
  <c r="D6649" i="3"/>
  <c r="B6650" i="3"/>
  <c r="C6650" i="3"/>
  <c r="D6650" i="3"/>
  <c r="B6651" i="3"/>
  <c r="C6651" i="3"/>
  <c r="D6651" i="3"/>
  <c r="B6652" i="3"/>
  <c r="C6652" i="3"/>
  <c r="D6652" i="3"/>
  <c r="B6653" i="3"/>
  <c r="C6653" i="3"/>
  <c r="D6653" i="3"/>
  <c r="B6654" i="3"/>
  <c r="C6654" i="3"/>
  <c r="D6654" i="3"/>
  <c r="B6655" i="3"/>
  <c r="C6655" i="3"/>
  <c r="D6655" i="3"/>
  <c r="B6656" i="3"/>
  <c r="C6656" i="3"/>
  <c r="D6656" i="3"/>
  <c r="B6657" i="3"/>
  <c r="C6657" i="3"/>
  <c r="D6657" i="3"/>
  <c r="B6658" i="3"/>
  <c r="C6658" i="3"/>
  <c r="D6658" i="3"/>
  <c r="B6659" i="3"/>
  <c r="C6659" i="3"/>
  <c r="D6659" i="3"/>
  <c r="B6660" i="3"/>
  <c r="C6660" i="3"/>
  <c r="D6660" i="3"/>
  <c r="B6661" i="3"/>
  <c r="C6661" i="3"/>
  <c r="D6661" i="3"/>
  <c r="B6662" i="3"/>
  <c r="C6662" i="3"/>
  <c r="D6662" i="3"/>
  <c r="B6663" i="3"/>
  <c r="C6663" i="3"/>
  <c r="D6663" i="3"/>
  <c r="B6664" i="3"/>
  <c r="C6664" i="3"/>
  <c r="D6664" i="3"/>
  <c r="B6665" i="3"/>
  <c r="C6665" i="3"/>
  <c r="D6665" i="3"/>
  <c r="B6666" i="3"/>
  <c r="C6666" i="3"/>
  <c r="D6666" i="3"/>
  <c r="B6667" i="3"/>
  <c r="C6667" i="3"/>
  <c r="D6667" i="3"/>
  <c r="B6668" i="3"/>
  <c r="C6668" i="3"/>
  <c r="D6668" i="3"/>
  <c r="B6669" i="3"/>
  <c r="C6669" i="3"/>
  <c r="D6669" i="3"/>
  <c r="B6670" i="3"/>
  <c r="C6670" i="3"/>
  <c r="D6670" i="3"/>
  <c r="B6671" i="3"/>
  <c r="C6671" i="3"/>
  <c r="D6671" i="3"/>
  <c r="B6672" i="3"/>
  <c r="C6672" i="3"/>
  <c r="D6672" i="3"/>
  <c r="B6673" i="3"/>
  <c r="C6673" i="3"/>
  <c r="D6673" i="3"/>
  <c r="B6674" i="3"/>
  <c r="C6674" i="3"/>
  <c r="D6674" i="3"/>
  <c r="B6675" i="3"/>
  <c r="C6675" i="3"/>
  <c r="D6675" i="3"/>
  <c r="B6676" i="3"/>
  <c r="C6676" i="3"/>
  <c r="D6676" i="3"/>
  <c r="B6677" i="3"/>
  <c r="C6677" i="3"/>
  <c r="D6677" i="3"/>
  <c r="B6678" i="3"/>
  <c r="C6678" i="3"/>
  <c r="D6678" i="3"/>
  <c r="B6679" i="3"/>
  <c r="C6679" i="3"/>
  <c r="D6679" i="3"/>
  <c r="B6680" i="3"/>
  <c r="C6680" i="3"/>
  <c r="D6680" i="3"/>
  <c r="B6681" i="3"/>
  <c r="C6681" i="3"/>
  <c r="D6681" i="3"/>
  <c r="B6682" i="3"/>
  <c r="C6682" i="3"/>
  <c r="D6682" i="3"/>
  <c r="B6683" i="3"/>
  <c r="C6683" i="3"/>
  <c r="D6683" i="3"/>
  <c r="B6684" i="3"/>
  <c r="C6684" i="3"/>
  <c r="D6684" i="3"/>
  <c r="B6685" i="3"/>
  <c r="C6685" i="3"/>
  <c r="D6685" i="3"/>
  <c r="B6686" i="3"/>
  <c r="C6686" i="3"/>
  <c r="D6686" i="3"/>
  <c r="B6687" i="3"/>
  <c r="C6687" i="3"/>
  <c r="D6687" i="3"/>
  <c r="B6688" i="3"/>
  <c r="C6688" i="3"/>
  <c r="D6688" i="3"/>
  <c r="B6689" i="3"/>
  <c r="C6689" i="3"/>
  <c r="D6689" i="3"/>
  <c r="B6690" i="3"/>
  <c r="C6690" i="3"/>
  <c r="D6690" i="3"/>
  <c r="B6691" i="3"/>
  <c r="C6691" i="3"/>
  <c r="D6691" i="3"/>
  <c r="B6692" i="3"/>
  <c r="C6692" i="3"/>
  <c r="D6692" i="3"/>
  <c r="B6693" i="3"/>
  <c r="C6693" i="3"/>
  <c r="D6693" i="3"/>
  <c r="B6694" i="3"/>
  <c r="C6694" i="3"/>
  <c r="D6694" i="3"/>
  <c r="B6695" i="3"/>
  <c r="C6695" i="3"/>
  <c r="D6695" i="3"/>
  <c r="B6696" i="3"/>
  <c r="C6696" i="3"/>
  <c r="D6696" i="3"/>
  <c r="B6697" i="3"/>
  <c r="C6697" i="3"/>
  <c r="D6697" i="3"/>
  <c r="B6698" i="3"/>
  <c r="C6698" i="3"/>
  <c r="D6698" i="3"/>
  <c r="B6699" i="3"/>
  <c r="C6699" i="3"/>
  <c r="D6699" i="3"/>
  <c r="B6700" i="3"/>
  <c r="C6700" i="3"/>
  <c r="D6700" i="3"/>
  <c r="B6701" i="3"/>
  <c r="C6701" i="3"/>
  <c r="D6701" i="3"/>
  <c r="B6702" i="3"/>
  <c r="C6702" i="3"/>
  <c r="D6702" i="3"/>
  <c r="B6703" i="3"/>
  <c r="C6703" i="3"/>
  <c r="D6703" i="3"/>
  <c r="B6704" i="3"/>
  <c r="C6704" i="3"/>
  <c r="D6704" i="3"/>
  <c r="B6705" i="3"/>
  <c r="C6705" i="3"/>
  <c r="D6705" i="3"/>
  <c r="B6706" i="3"/>
  <c r="C6706" i="3"/>
  <c r="D6706" i="3"/>
  <c r="B6707" i="3"/>
  <c r="C6707" i="3"/>
  <c r="D6707" i="3"/>
  <c r="B6708" i="3"/>
  <c r="C6708" i="3"/>
  <c r="D6708" i="3"/>
  <c r="B6709" i="3"/>
  <c r="C6709" i="3"/>
  <c r="D6709" i="3"/>
  <c r="B6710" i="3"/>
  <c r="C6710" i="3"/>
  <c r="D6710" i="3"/>
  <c r="B6711" i="3"/>
  <c r="C6711" i="3"/>
  <c r="D6711" i="3"/>
  <c r="B6712" i="3"/>
  <c r="C6712" i="3"/>
  <c r="D6712" i="3"/>
  <c r="B6713" i="3"/>
  <c r="C6713" i="3"/>
  <c r="D6713" i="3"/>
  <c r="B6714" i="3"/>
  <c r="C6714" i="3"/>
  <c r="D6714" i="3"/>
  <c r="B6715" i="3"/>
  <c r="C6715" i="3"/>
  <c r="D6715" i="3"/>
  <c r="B6716" i="3"/>
  <c r="C6716" i="3"/>
  <c r="D6716" i="3"/>
  <c r="B6717" i="3"/>
  <c r="C6717" i="3"/>
  <c r="D6717" i="3"/>
  <c r="B6718" i="3"/>
  <c r="C6718" i="3"/>
  <c r="D6718" i="3"/>
  <c r="B6719" i="3"/>
  <c r="C6719" i="3"/>
  <c r="D6719" i="3"/>
  <c r="B6720" i="3"/>
  <c r="C6720" i="3"/>
  <c r="D6720" i="3"/>
  <c r="B6721" i="3"/>
  <c r="C6721" i="3"/>
  <c r="D6721" i="3"/>
  <c r="B6722" i="3"/>
  <c r="C6722" i="3"/>
  <c r="D6722" i="3"/>
  <c r="B6723" i="3"/>
  <c r="C6723" i="3"/>
  <c r="D6723" i="3"/>
  <c r="B6724" i="3"/>
  <c r="C6724" i="3"/>
  <c r="D6724" i="3"/>
  <c r="B6725" i="3"/>
  <c r="C6725" i="3"/>
  <c r="D6725" i="3"/>
  <c r="B6726" i="3"/>
  <c r="C6726" i="3"/>
  <c r="D6726" i="3"/>
  <c r="B6727" i="3"/>
  <c r="C6727" i="3"/>
  <c r="D6727" i="3"/>
  <c r="B6728" i="3"/>
  <c r="C6728" i="3"/>
  <c r="D6728" i="3"/>
  <c r="B6729" i="3"/>
  <c r="C6729" i="3"/>
  <c r="D6729" i="3"/>
  <c r="B6730" i="3"/>
  <c r="C6730" i="3"/>
  <c r="D6730" i="3"/>
  <c r="B6731" i="3"/>
  <c r="C6731" i="3"/>
  <c r="D6731" i="3"/>
  <c r="B6732" i="3"/>
  <c r="C6732" i="3"/>
  <c r="D6732" i="3"/>
  <c r="B6733" i="3"/>
  <c r="C6733" i="3"/>
  <c r="D6733" i="3"/>
  <c r="B6734" i="3"/>
  <c r="C6734" i="3"/>
  <c r="D6734" i="3"/>
  <c r="B6735" i="3"/>
  <c r="C6735" i="3"/>
  <c r="D6735" i="3"/>
  <c r="B6736" i="3"/>
  <c r="C6736" i="3"/>
  <c r="D6736" i="3"/>
  <c r="B6737" i="3"/>
  <c r="C6737" i="3"/>
  <c r="D6737" i="3"/>
  <c r="B6738" i="3"/>
  <c r="C6738" i="3"/>
  <c r="D6738" i="3"/>
  <c r="B6739" i="3"/>
  <c r="C6739" i="3"/>
  <c r="D6739" i="3"/>
  <c r="B6740" i="3"/>
  <c r="C6740" i="3"/>
  <c r="D6740" i="3"/>
  <c r="B6741" i="3"/>
  <c r="C6741" i="3"/>
  <c r="D6741" i="3"/>
  <c r="B6742" i="3"/>
  <c r="C6742" i="3"/>
  <c r="D6742" i="3"/>
  <c r="B6743" i="3"/>
  <c r="C6743" i="3"/>
  <c r="D6743" i="3"/>
  <c r="B6744" i="3"/>
  <c r="C6744" i="3"/>
  <c r="D6744" i="3"/>
  <c r="B6745" i="3"/>
  <c r="C6745" i="3"/>
  <c r="D6745" i="3"/>
  <c r="B6746" i="3"/>
  <c r="C6746" i="3"/>
  <c r="D6746" i="3"/>
  <c r="B6747" i="3"/>
  <c r="C6747" i="3"/>
  <c r="D6747" i="3"/>
  <c r="B6748" i="3"/>
  <c r="C6748" i="3"/>
  <c r="D6748" i="3"/>
  <c r="B6749" i="3"/>
  <c r="C6749" i="3"/>
  <c r="D6749" i="3"/>
  <c r="B6750" i="3"/>
  <c r="C6750" i="3"/>
  <c r="D6750" i="3"/>
  <c r="B6751" i="3"/>
  <c r="C6751" i="3"/>
  <c r="D6751" i="3"/>
  <c r="B6752" i="3"/>
  <c r="C6752" i="3"/>
  <c r="D6752" i="3"/>
  <c r="B6753" i="3"/>
  <c r="C6753" i="3"/>
  <c r="D6753" i="3"/>
  <c r="B6754" i="3"/>
  <c r="C6754" i="3"/>
  <c r="D6754" i="3"/>
  <c r="B6755" i="3"/>
  <c r="C6755" i="3"/>
  <c r="D6755" i="3"/>
  <c r="B6756" i="3"/>
  <c r="C6756" i="3"/>
  <c r="D6756" i="3"/>
  <c r="B6757" i="3"/>
  <c r="C6757" i="3"/>
  <c r="D6757" i="3"/>
  <c r="B6758" i="3"/>
  <c r="C6758" i="3"/>
  <c r="D6758" i="3"/>
  <c r="B6759" i="3"/>
  <c r="C6759" i="3"/>
  <c r="D6759" i="3"/>
  <c r="B6760" i="3"/>
  <c r="C6760" i="3"/>
  <c r="D6760" i="3"/>
  <c r="B6761" i="3"/>
  <c r="C6761" i="3"/>
  <c r="D6761" i="3"/>
  <c r="B6762" i="3"/>
  <c r="C6762" i="3"/>
  <c r="D6762" i="3"/>
  <c r="B6763" i="3"/>
  <c r="C6763" i="3"/>
  <c r="D6763" i="3"/>
  <c r="B6764" i="3"/>
  <c r="C6764" i="3"/>
  <c r="D6764" i="3"/>
  <c r="B6765" i="3"/>
  <c r="C6765" i="3"/>
  <c r="D6765" i="3"/>
  <c r="B6766" i="3"/>
  <c r="C6766" i="3"/>
  <c r="D6766" i="3"/>
  <c r="B6767" i="3"/>
  <c r="C6767" i="3"/>
  <c r="D6767" i="3"/>
  <c r="B6768" i="3"/>
  <c r="C6768" i="3"/>
  <c r="D6768" i="3"/>
  <c r="B6769" i="3"/>
  <c r="C6769" i="3"/>
  <c r="D6769" i="3"/>
  <c r="B6770" i="3"/>
  <c r="C6770" i="3"/>
  <c r="D6770" i="3"/>
  <c r="B6771" i="3"/>
  <c r="C6771" i="3"/>
  <c r="D6771" i="3"/>
  <c r="B6772" i="3"/>
  <c r="C6772" i="3"/>
  <c r="D6772" i="3"/>
  <c r="B6773" i="3"/>
  <c r="C6773" i="3"/>
  <c r="D6773" i="3"/>
  <c r="B6774" i="3"/>
  <c r="C6774" i="3"/>
  <c r="D6774" i="3"/>
  <c r="B6775" i="3"/>
  <c r="C6775" i="3"/>
  <c r="D6775" i="3"/>
  <c r="B6776" i="3"/>
  <c r="C6776" i="3"/>
  <c r="D6776" i="3"/>
  <c r="B6777" i="3"/>
  <c r="C6777" i="3"/>
  <c r="D6777" i="3"/>
  <c r="B6778" i="3"/>
  <c r="C6778" i="3"/>
  <c r="D6778" i="3"/>
  <c r="B6779" i="3"/>
  <c r="C6779" i="3"/>
  <c r="D6779" i="3"/>
  <c r="B6780" i="3"/>
  <c r="C6780" i="3"/>
  <c r="D6780" i="3"/>
  <c r="B6781" i="3"/>
  <c r="C6781" i="3"/>
  <c r="D6781" i="3"/>
  <c r="B6782" i="3"/>
  <c r="C6782" i="3"/>
  <c r="D6782" i="3"/>
  <c r="B6783" i="3"/>
  <c r="C6783" i="3"/>
  <c r="D6783" i="3"/>
  <c r="B6784" i="3"/>
  <c r="C6784" i="3"/>
  <c r="D6784" i="3"/>
  <c r="B6785" i="3"/>
  <c r="C6785" i="3"/>
  <c r="D6785" i="3"/>
  <c r="B6786" i="3"/>
  <c r="C6786" i="3"/>
  <c r="D6786" i="3"/>
  <c r="B6787" i="3"/>
  <c r="C6787" i="3"/>
  <c r="D6787" i="3"/>
  <c r="B6788" i="3"/>
  <c r="C6788" i="3"/>
  <c r="D6788" i="3"/>
  <c r="B6789" i="3"/>
  <c r="C6789" i="3"/>
  <c r="D6789" i="3"/>
  <c r="B6790" i="3"/>
  <c r="C6790" i="3"/>
  <c r="D6790" i="3"/>
  <c r="B6791" i="3"/>
  <c r="C6791" i="3"/>
  <c r="D6791" i="3"/>
  <c r="B6792" i="3"/>
  <c r="C6792" i="3"/>
  <c r="D6792" i="3"/>
  <c r="B6793" i="3"/>
  <c r="C6793" i="3"/>
  <c r="D6793" i="3"/>
  <c r="B6794" i="3"/>
  <c r="C6794" i="3"/>
  <c r="D6794" i="3"/>
  <c r="B6795" i="3"/>
  <c r="C6795" i="3"/>
  <c r="D6795" i="3"/>
  <c r="B6796" i="3"/>
  <c r="C6796" i="3"/>
  <c r="D6796" i="3"/>
  <c r="B6797" i="3"/>
  <c r="C6797" i="3"/>
  <c r="D6797" i="3"/>
  <c r="B6798" i="3"/>
  <c r="C6798" i="3"/>
  <c r="D6798" i="3"/>
  <c r="B6799" i="3"/>
  <c r="C6799" i="3"/>
  <c r="D6799" i="3"/>
  <c r="B6800" i="3"/>
  <c r="C6800" i="3"/>
  <c r="D6800" i="3"/>
  <c r="B6801" i="3"/>
  <c r="C6801" i="3"/>
  <c r="D6801" i="3"/>
  <c r="B6802" i="3"/>
  <c r="C6802" i="3"/>
  <c r="D6802" i="3"/>
  <c r="B6803" i="3"/>
  <c r="C6803" i="3"/>
  <c r="D6803" i="3"/>
  <c r="B6804" i="3"/>
  <c r="C6804" i="3"/>
  <c r="D6804" i="3"/>
  <c r="B6805" i="3"/>
  <c r="C6805" i="3"/>
  <c r="D6805" i="3"/>
  <c r="B6806" i="3"/>
  <c r="C6806" i="3"/>
  <c r="D6806" i="3"/>
  <c r="B6807" i="3"/>
  <c r="C6807" i="3"/>
  <c r="D6807" i="3"/>
  <c r="B6808" i="3"/>
  <c r="C6808" i="3"/>
  <c r="D6808" i="3"/>
  <c r="B6809" i="3"/>
  <c r="C6809" i="3"/>
  <c r="D6809" i="3"/>
  <c r="B6810" i="3"/>
  <c r="C6810" i="3"/>
  <c r="D6810" i="3"/>
  <c r="B6811" i="3"/>
  <c r="C6811" i="3"/>
  <c r="D6811" i="3"/>
  <c r="B6812" i="3"/>
  <c r="C6812" i="3"/>
  <c r="D6812" i="3"/>
  <c r="B6813" i="3"/>
  <c r="C6813" i="3"/>
  <c r="D6813" i="3"/>
  <c r="B6814" i="3"/>
  <c r="C6814" i="3"/>
  <c r="D6814" i="3"/>
  <c r="B6815" i="3"/>
  <c r="C6815" i="3"/>
  <c r="D6815" i="3"/>
  <c r="B6816" i="3"/>
  <c r="C6816" i="3"/>
  <c r="D6816" i="3"/>
  <c r="B6817" i="3"/>
  <c r="C6817" i="3"/>
  <c r="D6817" i="3"/>
  <c r="B6818" i="3"/>
  <c r="C6818" i="3"/>
  <c r="D6818" i="3"/>
  <c r="B6819" i="3"/>
  <c r="C6819" i="3"/>
  <c r="D6819" i="3"/>
  <c r="B6820" i="3"/>
  <c r="C6820" i="3"/>
  <c r="D6820" i="3"/>
  <c r="B6821" i="3"/>
  <c r="C6821" i="3"/>
  <c r="D6821" i="3"/>
  <c r="B6822" i="3"/>
  <c r="C6822" i="3"/>
  <c r="D6822" i="3"/>
  <c r="B6823" i="3"/>
  <c r="C6823" i="3"/>
  <c r="D6823" i="3"/>
  <c r="B6824" i="3"/>
  <c r="C6824" i="3"/>
  <c r="D6824" i="3"/>
  <c r="B6825" i="3"/>
  <c r="C6825" i="3"/>
  <c r="D6825" i="3"/>
  <c r="B6826" i="3"/>
  <c r="C6826" i="3"/>
  <c r="D6826" i="3"/>
  <c r="B6827" i="3"/>
  <c r="C6827" i="3"/>
  <c r="D6827" i="3"/>
  <c r="B6828" i="3"/>
  <c r="C6828" i="3"/>
  <c r="D6828" i="3"/>
  <c r="B6829" i="3"/>
  <c r="C6829" i="3"/>
  <c r="D6829" i="3"/>
  <c r="B6830" i="3"/>
  <c r="C6830" i="3"/>
  <c r="D6830" i="3"/>
  <c r="B6831" i="3"/>
  <c r="C6831" i="3"/>
  <c r="D6831" i="3"/>
  <c r="B6832" i="3"/>
  <c r="C6832" i="3"/>
  <c r="D6832" i="3"/>
  <c r="B6833" i="3"/>
  <c r="C6833" i="3"/>
  <c r="D6833" i="3"/>
  <c r="B6834" i="3"/>
  <c r="C6834" i="3"/>
  <c r="D6834" i="3"/>
  <c r="B6835" i="3"/>
  <c r="C6835" i="3"/>
  <c r="D6835" i="3"/>
  <c r="B6836" i="3"/>
  <c r="C6836" i="3"/>
  <c r="D6836" i="3"/>
  <c r="B6837" i="3"/>
  <c r="C6837" i="3"/>
  <c r="D6837" i="3"/>
  <c r="B6838" i="3"/>
  <c r="C6838" i="3"/>
  <c r="D6838" i="3"/>
  <c r="B6839" i="3"/>
  <c r="C6839" i="3"/>
  <c r="D6839" i="3"/>
  <c r="B6840" i="3"/>
  <c r="C6840" i="3"/>
  <c r="D6840" i="3"/>
  <c r="B6841" i="3"/>
  <c r="C6841" i="3"/>
  <c r="D6841" i="3"/>
  <c r="B6842" i="3"/>
  <c r="C6842" i="3"/>
  <c r="D6842" i="3"/>
  <c r="B6843" i="3"/>
  <c r="C6843" i="3"/>
  <c r="D6843" i="3"/>
  <c r="B6844" i="3"/>
  <c r="C6844" i="3"/>
  <c r="D6844" i="3"/>
  <c r="B6845" i="3"/>
  <c r="C6845" i="3"/>
  <c r="D6845" i="3"/>
  <c r="B6846" i="3"/>
  <c r="C6846" i="3"/>
  <c r="D6846" i="3"/>
  <c r="B6847" i="3"/>
  <c r="C6847" i="3"/>
  <c r="D6847" i="3"/>
  <c r="B6848" i="3"/>
  <c r="C6848" i="3"/>
  <c r="D6848" i="3"/>
  <c r="B6849" i="3"/>
  <c r="C6849" i="3"/>
  <c r="D6849" i="3"/>
  <c r="B6850" i="3"/>
  <c r="C6850" i="3"/>
  <c r="D6850" i="3"/>
  <c r="B6851" i="3"/>
  <c r="C6851" i="3"/>
  <c r="D6851" i="3"/>
  <c r="B6852" i="3"/>
  <c r="C6852" i="3"/>
  <c r="D6852" i="3"/>
  <c r="B6853" i="3"/>
  <c r="C6853" i="3"/>
  <c r="D6853" i="3"/>
  <c r="B6854" i="3"/>
  <c r="C6854" i="3"/>
  <c r="D6854" i="3"/>
  <c r="B6855" i="3"/>
  <c r="C6855" i="3"/>
  <c r="D6855" i="3"/>
  <c r="B6856" i="3"/>
  <c r="C6856" i="3"/>
  <c r="D6856" i="3"/>
  <c r="B6857" i="3"/>
  <c r="C6857" i="3"/>
  <c r="D6857" i="3"/>
  <c r="B6858" i="3"/>
  <c r="C6858" i="3"/>
  <c r="D6858" i="3"/>
  <c r="B6859" i="3"/>
  <c r="C6859" i="3"/>
  <c r="D6859" i="3"/>
  <c r="B6860" i="3"/>
  <c r="C6860" i="3"/>
  <c r="D6860" i="3"/>
  <c r="B6861" i="3"/>
  <c r="C6861" i="3"/>
  <c r="D6861" i="3"/>
  <c r="B6862" i="3"/>
  <c r="C6862" i="3"/>
  <c r="D6862" i="3"/>
  <c r="B6863" i="3"/>
  <c r="C6863" i="3"/>
  <c r="D6863" i="3"/>
  <c r="B6864" i="3"/>
  <c r="C6864" i="3"/>
  <c r="D6864" i="3"/>
  <c r="B6865" i="3"/>
  <c r="C6865" i="3"/>
  <c r="D6865" i="3"/>
  <c r="B6866" i="3"/>
  <c r="C6866" i="3"/>
  <c r="D6866" i="3"/>
  <c r="B6867" i="3"/>
  <c r="C6867" i="3"/>
  <c r="D6867" i="3"/>
  <c r="B6868" i="3"/>
  <c r="C6868" i="3"/>
  <c r="D6868" i="3"/>
  <c r="B6869" i="3"/>
  <c r="C6869" i="3"/>
  <c r="D6869" i="3"/>
  <c r="B6870" i="3"/>
  <c r="C6870" i="3"/>
  <c r="D6870" i="3"/>
  <c r="B6871" i="3"/>
  <c r="C6871" i="3"/>
  <c r="D6871" i="3"/>
  <c r="B6872" i="3"/>
  <c r="C6872" i="3"/>
  <c r="D6872" i="3"/>
  <c r="B6873" i="3"/>
  <c r="C6873" i="3"/>
  <c r="D6873" i="3"/>
  <c r="B6874" i="3"/>
  <c r="C6874" i="3"/>
  <c r="D6874" i="3"/>
  <c r="B6875" i="3"/>
  <c r="C6875" i="3"/>
  <c r="D6875" i="3"/>
  <c r="B6876" i="3"/>
  <c r="C6876" i="3"/>
  <c r="D6876" i="3"/>
  <c r="B6877" i="3"/>
  <c r="C6877" i="3"/>
  <c r="D6877" i="3"/>
  <c r="B6878" i="3"/>
  <c r="C6878" i="3"/>
  <c r="D6878" i="3"/>
  <c r="B6879" i="3"/>
  <c r="C6879" i="3"/>
  <c r="D6879" i="3"/>
  <c r="B6880" i="3"/>
  <c r="C6880" i="3"/>
  <c r="D6880" i="3"/>
  <c r="B6881" i="3"/>
  <c r="C6881" i="3"/>
  <c r="D6881" i="3"/>
  <c r="B6882" i="3"/>
  <c r="C6882" i="3"/>
  <c r="D6882" i="3"/>
  <c r="B6883" i="3"/>
  <c r="C6883" i="3"/>
  <c r="D6883" i="3"/>
  <c r="B6884" i="3"/>
  <c r="C6884" i="3"/>
  <c r="D6884" i="3"/>
  <c r="B6885" i="3"/>
  <c r="C6885" i="3"/>
  <c r="D6885" i="3"/>
  <c r="B6886" i="3"/>
  <c r="C6886" i="3"/>
  <c r="D6886" i="3"/>
  <c r="B6887" i="3"/>
  <c r="C6887" i="3"/>
  <c r="D6887" i="3"/>
  <c r="B6888" i="3"/>
  <c r="C6888" i="3"/>
  <c r="D6888" i="3"/>
  <c r="B6889" i="3"/>
  <c r="C6889" i="3"/>
  <c r="D6889" i="3"/>
  <c r="B6890" i="3"/>
  <c r="C6890" i="3"/>
  <c r="D6890" i="3"/>
  <c r="B6891" i="3"/>
  <c r="C6891" i="3"/>
  <c r="D6891" i="3"/>
  <c r="B6892" i="3"/>
  <c r="C6892" i="3"/>
  <c r="D6892" i="3"/>
  <c r="B6893" i="3"/>
  <c r="C6893" i="3"/>
  <c r="D6893" i="3"/>
  <c r="B6894" i="3"/>
  <c r="C6894" i="3"/>
  <c r="D6894" i="3"/>
  <c r="B6895" i="3"/>
  <c r="C6895" i="3"/>
  <c r="D6895" i="3"/>
  <c r="B6896" i="3"/>
  <c r="C6896" i="3"/>
  <c r="D6896" i="3"/>
  <c r="B6897" i="3"/>
  <c r="C6897" i="3"/>
  <c r="D6897" i="3"/>
  <c r="B6898" i="3"/>
  <c r="C6898" i="3"/>
  <c r="D6898" i="3"/>
  <c r="B6899" i="3"/>
  <c r="C6899" i="3"/>
  <c r="D6899" i="3"/>
  <c r="B6900" i="3"/>
  <c r="C6900" i="3"/>
  <c r="D6900" i="3"/>
  <c r="B6901" i="3"/>
  <c r="C6901" i="3"/>
  <c r="D6901" i="3"/>
  <c r="B6902" i="3"/>
  <c r="C6902" i="3"/>
  <c r="D6902" i="3"/>
  <c r="B6903" i="3"/>
  <c r="C6903" i="3"/>
  <c r="D6903" i="3"/>
  <c r="B6904" i="3"/>
  <c r="C6904" i="3"/>
  <c r="D6904" i="3"/>
  <c r="B6905" i="3"/>
  <c r="C6905" i="3"/>
  <c r="D6905" i="3"/>
  <c r="B6906" i="3"/>
  <c r="C6906" i="3"/>
  <c r="D6906" i="3"/>
  <c r="B6907" i="3"/>
  <c r="C6907" i="3"/>
  <c r="D6907" i="3"/>
  <c r="B6908" i="3"/>
  <c r="C6908" i="3"/>
  <c r="D6908" i="3"/>
  <c r="B6909" i="3"/>
  <c r="C6909" i="3"/>
  <c r="D6909" i="3"/>
  <c r="B6910" i="3"/>
  <c r="C6910" i="3"/>
  <c r="D6910" i="3"/>
  <c r="B6911" i="3"/>
  <c r="C6911" i="3"/>
  <c r="D6911" i="3"/>
  <c r="B6912" i="3"/>
  <c r="C6912" i="3"/>
  <c r="D6912" i="3"/>
  <c r="B6913" i="3"/>
  <c r="C6913" i="3"/>
  <c r="D6913" i="3"/>
  <c r="B6914" i="3"/>
  <c r="C6914" i="3"/>
  <c r="D6914" i="3"/>
  <c r="B6915" i="3"/>
  <c r="C6915" i="3"/>
  <c r="D6915" i="3"/>
  <c r="B6916" i="3"/>
  <c r="C6916" i="3"/>
  <c r="D6916" i="3"/>
  <c r="B6917" i="3"/>
  <c r="C6917" i="3"/>
  <c r="D6917" i="3"/>
  <c r="B6918" i="3"/>
  <c r="C6918" i="3"/>
  <c r="D6918" i="3"/>
  <c r="B6919" i="3"/>
  <c r="C6919" i="3"/>
  <c r="D6919" i="3"/>
  <c r="B6920" i="3"/>
  <c r="C6920" i="3"/>
  <c r="D6920" i="3"/>
  <c r="B6921" i="3"/>
  <c r="C6921" i="3"/>
  <c r="D6921" i="3"/>
  <c r="B6922" i="3"/>
  <c r="C6922" i="3"/>
  <c r="D6922" i="3"/>
  <c r="B6923" i="3"/>
  <c r="C6923" i="3"/>
  <c r="D6923" i="3"/>
  <c r="B6924" i="3"/>
  <c r="C6924" i="3"/>
  <c r="D6924" i="3"/>
  <c r="B6925" i="3"/>
  <c r="C6925" i="3"/>
  <c r="D6925" i="3"/>
  <c r="B6926" i="3"/>
  <c r="C6926" i="3"/>
  <c r="D6926" i="3"/>
  <c r="B6927" i="3"/>
  <c r="C6927" i="3"/>
  <c r="D6927" i="3"/>
  <c r="B6928" i="3"/>
  <c r="C6928" i="3"/>
  <c r="D6928" i="3"/>
  <c r="B6929" i="3"/>
  <c r="C6929" i="3"/>
  <c r="D6929" i="3"/>
  <c r="B6930" i="3"/>
  <c r="C6930" i="3"/>
  <c r="D6930" i="3"/>
  <c r="B6931" i="3"/>
  <c r="C6931" i="3"/>
  <c r="D6931" i="3"/>
  <c r="B6932" i="3"/>
  <c r="C6932" i="3"/>
  <c r="D6932" i="3"/>
  <c r="B6933" i="3"/>
  <c r="C6933" i="3"/>
  <c r="D6933" i="3"/>
  <c r="B6934" i="3"/>
  <c r="C6934" i="3"/>
  <c r="D6934" i="3"/>
  <c r="B6935" i="3"/>
  <c r="C6935" i="3"/>
  <c r="D6935" i="3"/>
  <c r="B6936" i="3"/>
  <c r="C6936" i="3"/>
  <c r="D6936" i="3"/>
  <c r="B6937" i="3"/>
  <c r="C6937" i="3"/>
  <c r="D6937" i="3"/>
  <c r="B6938" i="3"/>
  <c r="C6938" i="3"/>
  <c r="D6938" i="3"/>
  <c r="B6939" i="3"/>
  <c r="C6939" i="3"/>
  <c r="D6939" i="3"/>
  <c r="B6940" i="3"/>
  <c r="C6940" i="3"/>
  <c r="D6940" i="3"/>
  <c r="B6941" i="3"/>
  <c r="C6941" i="3"/>
  <c r="D6941" i="3"/>
  <c r="B6942" i="3"/>
  <c r="C6942" i="3"/>
  <c r="D6942" i="3"/>
  <c r="B6943" i="3"/>
  <c r="C6943" i="3"/>
  <c r="D6943" i="3"/>
  <c r="B6944" i="3"/>
  <c r="C6944" i="3"/>
  <c r="D6944" i="3"/>
  <c r="B6945" i="3"/>
  <c r="C6945" i="3"/>
  <c r="D6945" i="3"/>
  <c r="B6946" i="3"/>
  <c r="C6946" i="3"/>
  <c r="D6946" i="3"/>
  <c r="B6947" i="3"/>
  <c r="C6947" i="3"/>
  <c r="D6947" i="3"/>
  <c r="B6948" i="3"/>
  <c r="C6948" i="3"/>
  <c r="D6948" i="3"/>
  <c r="B6949" i="3"/>
  <c r="C6949" i="3"/>
  <c r="D6949" i="3"/>
  <c r="B6950" i="3"/>
  <c r="C6950" i="3"/>
  <c r="D6950" i="3"/>
  <c r="B6951" i="3"/>
  <c r="C6951" i="3"/>
  <c r="D6951" i="3"/>
  <c r="B6952" i="3"/>
  <c r="C6952" i="3"/>
  <c r="D6952" i="3"/>
  <c r="B6953" i="3"/>
  <c r="C6953" i="3"/>
  <c r="D6953" i="3"/>
  <c r="B6954" i="3"/>
  <c r="C6954" i="3"/>
  <c r="D6954" i="3"/>
  <c r="B6955" i="3"/>
  <c r="C6955" i="3"/>
  <c r="D6955" i="3"/>
  <c r="B6956" i="3"/>
  <c r="C6956" i="3"/>
  <c r="D6956" i="3"/>
  <c r="B6957" i="3"/>
  <c r="C6957" i="3"/>
  <c r="D6957" i="3"/>
  <c r="B6958" i="3"/>
  <c r="C6958" i="3"/>
  <c r="D6958" i="3"/>
  <c r="B6959" i="3"/>
  <c r="C6959" i="3"/>
  <c r="D6959" i="3"/>
  <c r="B6960" i="3"/>
  <c r="C6960" i="3"/>
  <c r="D6960" i="3"/>
  <c r="B6961" i="3"/>
  <c r="C6961" i="3"/>
  <c r="D6961" i="3"/>
  <c r="B6962" i="3"/>
  <c r="C6962" i="3"/>
  <c r="D6962" i="3"/>
  <c r="B6963" i="3"/>
  <c r="C6963" i="3"/>
  <c r="D6963" i="3"/>
  <c r="B6964" i="3"/>
  <c r="C6964" i="3"/>
  <c r="D6964" i="3"/>
  <c r="B6965" i="3"/>
  <c r="C6965" i="3"/>
  <c r="D6965" i="3"/>
  <c r="B6966" i="3"/>
  <c r="C6966" i="3"/>
  <c r="D6966" i="3"/>
  <c r="B6967" i="3"/>
  <c r="C6967" i="3"/>
  <c r="D6967" i="3"/>
  <c r="B6968" i="3"/>
  <c r="C6968" i="3"/>
  <c r="D6968" i="3"/>
  <c r="B6969" i="3"/>
  <c r="C6969" i="3"/>
  <c r="D6969" i="3"/>
  <c r="B6970" i="3"/>
  <c r="C6970" i="3"/>
  <c r="D6970" i="3"/>
  <c r="B6971" i="3"/>
  <c r="C6971" i="3"/>
  <c r="D6971" i="3"/>
  <c r="B6972" i="3"/>
  <c r="C6972" i="3"/>
  <c r="D6972" i="3"/>
  <c r="B6973" i="3"/>
  <c r="C6973" i="3"/>
  <c r="D6973" i="3"/>
  <c r="B6974" i="3"/>
  <c r="C6974" i="3"/>
  <c r="D6974" i="3"/>
  <c r="B6975" i="3"/>
  <c r="C6975" i="3"/>
  <c r="D6975" i="3"/>
  <c r="B6976" i="3"/>
  <c r="C6976" i="3"/>
  <c r="D6976" i="3"/>
  <c r="B6977" i="3"/>
  <c r="C6977" i="3"/>
  <c r="D6977" i="3"/>
  <c r="B6978" i="3"/>
  <c r="C6978" i="3"/>
  <c r="D6978" i="3"/>
  <c r="B6979" i="3"/>
  <c r="C6979" i="3"/>
  <c r="D6979" i="3"/>
  <c r="B6980" i="3"/>
  <c r="C6980" i="3"/>
  <c r="D6980" i="3"/>
  <c r="B6981" i="3"/>
  <c r="C6981" i="3"/>
  <c r="D6981" i="3"/>
  <c r="B6982" i="3"/>
  <c r="C6982" i="3"/>
  <c r="D6982" i="3"/>
  <c r="B6983" i="3"/>
  <c r="C6983" i="3"/>
  <c r="D6983" i="3"/>
  <c r="B6984" i="3"/>
  <c r="C6984" i="3"/>
  <c r="D6984" i="3"/>
  <c r="B6985" i="3"/>
  <c r="C6985" i="3"/>
  <c r="D6985" i="3"/>
  <c r="B6986" i="3"/>
  <c r="C6986" i="3"/>
  <c r="D6986" i="3"/>
  <c r="B6987" i="3"/>
  <c r="C6987" i="3"/>
  <c r="D6987" i="3"/>
  <c r="B6988" i="3"/>
  <c r="C6988" i="3"/>
  <c r="D6988" i="3"/>
  <c r="B6989" i="3"/>
  <c r="C6989" i="3"/>
  <c r="D6989" i="3"/>
  <c r="B6990" i="3"/>
  <c r="C6990" i="3"/>
  <c r="D6990" i="3"/>
  <c r="B6991" i="3"/>
  <c r="C6991" i="3"/>
  <c r="D6991" i="3"/>
  <c r="B6992" i="3"/>
  <c r="C6992" i="3"/>
  <c r="D6992" i="3"/>
  <c r="B6993" i="3"/>
  <c r="C6993" i="3"/>
  <c r="D6993" i="3"/>
  <c r="B6994" i="3"/>
  <c r="C6994" i="3"/>
  <c r="D6994" i="3"/>
  <c r="B6995" i="3"/>
  <c r="C6995" i="3"/>
  <c r="D6995" i="3"/>
  <c r="B6996" i="3"/>
  <c r="C6996" i="3"/>
  <c r="D6996" i="3"/>
  <c r="B6997" i="3"/>
  <c r="C6997" i="3"/>
  <c r="D6997" i="3"/>
  <c r="B6998" i="3"/>
  <c r="C6998" i="3"/>
  <c r="D6998" i="3"/>
  <c r="B6999" i="3"/>
  <c r="C6999" i="3"/>
  <c r="D6999" i="3"/>
  <c r="B7000" i="3"/>
  <c r="C7000" i="3"/>
  <c r="D7000" i="3"/>
  <c r="B7001" i="3"/>
  <c r="C7001" i="3"/>
  <c r="D7001" i="3"/>
  <c r="B7002" i="3"/>
  <c r="C7002" i="3"/>
  <c r="D7002" i="3"/>
  <c r="B7003" i="3"/>
  <c r="C7003" i="3"/>
  <c r="D7003" i="3"/>
  <c r="B7004" i="3"/>
  <c r="C7004" i="3"/>
  <c r="D7004" i="3"/>
  <c r="B7005" i="3"/>
  <c r="C7005" i="3"/>
  <c r="D7005" i="3"/>
  <c r="B7006" i="3"/>
  <c r="C7006" i="3"/>
  <c r="D7006" i="3"/>
  <c r="B7007" i="3"/>
  <c r="C7007" i="3"/>
  <c r="D7007" i="3"/>
  <c r="B7008" i="3"/>
  <c r="C7008" i="3"/>
  <c r="D7008" i="3"/>
  <c r="B7009" i="3"/>
  <c r="C7009" i="3"/>
  <c r="D7009" i="3"/>
  <c r="B7010" i="3"/>
  <c r="C7010" i="3"/>
  <c r="D7010" i="3"/>
  <c r="B7011" i="3"/>
  <c r="C7011" i="3"/>
  <c r="D7011" i="3"/>
  <c r="B7012" i="3"/>
  <c r="C7012" i="3"/>
  <c r="D7012" i="3"/>
  <c r="B7013" i="3"/>
  <c r="C7013" i="3"/>
  <c r="D7013" i="3"/>
  <c r="B7014" i="3"/>
  <c r="C7014" i="3"/>
  <c r="D7014" i="3"/>
  <c r="B7015" i="3"/>
  <c r="C7015" i="3"/>
  <c r="D7015" i="3"/>
  <c r="B7016" i="3"/>
  <c r="C7016" i="3"/>
  <c r="D7016" i="3"/>
  <c r="B7017" i="3"/>
  <c r="C7017" i="3"/>
  <c r="D7017" i="3"/>
  <c r="B7018" i="3"/>
  <c r="C7018" i="3"/>
  <c r="D7018" i="3"/>
  <c r="B7019" i="3"/>
  <c r="C7019" i="3"/>
  <c r="D7019" i="3"/>
  <c r="B7020" i="3"/>
  <c r="C7020" i="3"/>
  <c r="D7020" i="3"/>
  <c r="B7021" i="3"/>
  <c r="C7021" i="3"/>
  <c r="D7021" i="3"/>
  <c r="B7022" i="3"/>
  <c r="C7022" i="3"/>
  <c r="D7022" i="3"/>
  <c r="B7023" i="3"/>
  <c r="C7023" i="3"/>
  <c r="D7023" i="3"/>
  <c r="B7024" i="3"/>
  <c r="C7024" i="3"/>
  <c r="D7024" i="3"/>
  <c r="B7025" i="3"/>
  <c r="C7025" i="3"/>
  <c r="D7025" i="3"/>
  <c r="B7026" i="3"/>
  <c r="C7026" i="3"/>
  <c r="D7026" i="3"/>
  <c r="B7027" i="3"/>
  <c r="C7027" i="3"/>
  <c r="D7027" i="3"/>
  <c r="B7028" i="3"/>
  <c r="C7028" i="3"/>
  <c r="D7028" i="3"/>
  <c r="B7029" i="3"/>
  <c r="C7029" i="3"/>
  <c r="D7029" i="3"/>
  <c r="B7030" i="3"/>
  <c r="C7030" i="3"/>
  <c r="D7030" i="3"/>
  <c r="B7031" i="3"/>
  <c r="C7031" i="3"/>
  <c r="D7031" i="3"/>
  <c r="B7032" i="3"/>
  <c r="C7032" i="3"/>
  <c r="D7032" i="3"/>
  <c r="B7033" i="3"/>
  <c r="C7033" i="3"/>
  <c r="D7033" i="3"/>
  <c r="B7034" i="3"/>
  <c r="C7034" i="3"/>
  <c r="D7034" i="3"/>
  <c r="B7035" i="3"/>
  <c r="C7035" i="3"/>
  <c r="D7035" i="3"/>
  <c r="B7036" i="3"/>
  <c r="C7036" i="3"/>
  <c r="D7036" i="3"/>
  <c r="B7037" i="3"/>
  <c r="C7037" i="3"/>
  <c r="D7037" i="3"/>
  <c r="B7038" i="3"/>
  <c r="C7038" i="3"/>
  <c r="D7038" i="3"/>
  <c r="B7039" i="3"/>
  <c r="C7039" i="3"/>
  <c r="D7039" i="3"/>
  <c r="B7040" i="3"/>
  <c r="C7040" i="3"/>
  <c r="D7040" i="3"/>
  <c r="B7041" i="3"/>
  <c r="C7041" i="3"/>
  <c r="D7041" i="3"/>
  <c r="B7042" i="3"/>
  <c r="C7042" i="3"/>
  <c r="D7042" i="3"/>
  <c r="B7043" i="3"/>
  <c r="C7043" i="3"/>
  <c r="D7043" i="3"/>
  <c r="B7044" i="3"/>
  <c r="C7044" i="3"/>
  <c r="D7044" i="3"/>
  <c r="B7045" i="3"/>
  <c r="C7045" i="3"/>
  <c r="D7045" i="3"/>
  <c r="B7046" i="3"/>
  <c r="C7046" i="3"/>
  <c r="D7046" i="3"/>
  <c r="B7047" i="3"/>
  <c r="C7047" i="3"/>
  <c r="D7047" i="3"/>
  <c r="B7048" i="3"/>
  <c r="C7048" i="3"/>
  <c r="D7048" i="3"/>
  <c r="B7049" i="3"/>
  <c r="C7049" i="3"/>
  <c r="D7049" i="3"/>
  <c r="B7050" i="3"/>
  <c r="C7050" i="3"/>
  <c r="D7050" i="3"/>
  <c r="B7051" i="3"/>
  <c r="C7051" i="3"/>
  <c r="D7051" i="3"/>
  <c r="B7052" i="3"/>
  <c r="C7052" i="3"/>
  <c r="D7052" i="3"/>
  <c r="B7053" i="3"/>
  <c r="C7053" i="3"/>
  <c r="D7053" i="3"/>
  <c r="B7054" i="3"/>
  <c r="C7054" i="3"/>
  <c r="D7054" i="3"/>
  <c r="B7055" i="3"/>
  <c r="C7055" i="3"/>
  <c r="D7055" i="3"/>
  <c r="B7056" i="3"/>
  <c r="C7056" i="3"/>
  <c r="D7056" i="3"/>
  <c r="B7057" i="3"/>
  <c r="C7057" i="3"/>
  <c r="D7057" i="3"/>
  <c r="B7058" i="3"/>
  <c r="C7058" i="3"/>
  <c r="D7058" i="3"/>
  <c r="B7059" i="3"/>
  <c r="C7059" i="3"/>
  <c r="D7059" i="3"/>
  <c r="B7060" i="3"/>
  <c r="C7060" i="3"/>
  <c r="D7060" i="3"/>
  <c r="B7061" i="3"/>
  <c r="C7061" i="3"/>
  <c r="D7061" i="3"/>
  <c r="B7062" i="3"/>
  <c r="C7062" i="3"/>
  <c r="D7062" i="3"/>
  <c r="B7063" i="3"/>
  <c r="C7063" i="3"/>
  <c r="D7063" i="3"/>
  <c r="B7064" i="3"/>
  <c r="C7064" i="3"/>
  <c r="D7064" i="3"/>
  <c r="B7065" i="3"/>
  <c r="C7065" i="3"/>
  <c r="D7065" i="3"/>
  <c r="B7066" i="3"/>
  <c r="C7066" i="3"/>
  <c r="D7066" i="3"/>
  <c r="B7067" i="3"/>
  <c r="C7067" i="3"/>
  <c r="D7067" i="3"/>
  <c r="B7068" i="3"/>
  <c r="C7068" i="3"/>
  <c r="D7068" i="3"/>
  <c r="B7069" i="3"/>
  <c r="C7069" i="3"/>
  <c r="D7069" i="3"/>
  <c r="B7070" i="3"/>
  <c r="C7070" i="3"/>
  <c r="D7070" i="3"/>
  <c r="B7071" i="3"/>
  <c r="C7071" i="3"/>
  <c r="D7071" i="3"/>
  <c r="B7072" i="3"/>
  <c r="C7072" i="3"/>
  <c r="D7072" i="3"/>
  <c r="B7073" i="3"/>
  <c r="C7073" i="3"/>
  <c r="D7073" i="3"/>
  <c r="B7074" i="3"/>
  <c r="C7074" i="3"/>
  <c r="D7074" i="3"/>
  <c r="B7075" i="3"/>
  <c r="C7075" i="3"/>
  <c r="D7075" i="3"/>
  <c r="B7076" i="3"/>
  <c r="C7076" i="3"/>
  <c r="D7076" i="3"/>
  <c r="B7077" i="3"/>
  <c r="C7077" i="3"/>
  <c r="D7077" i="3"/>
  <c r="B7078" i="3"/>
  <c r="C7078" i="3"/>
  <c r="D7078" i="3"/>
  <c r="B7079" i="3"/>
  <c r="C7079" i="3"/>
  <c r="D7079" i="3"/>
  <c r="B7080" i="3"/>
  <c r="C7080" i="3"/>
  <c r="D7080" i="3"/>
  <c r="B7081" i="3"/>
  <c r="C7081" i="3"/>
  <c r="D7081" i="3"/>
  <c r="B7082" i="3"/>
  <c r="C7082" i="3"/>
  <c r="D7082" i="3"/>
  <c r="B7083" i="3"/>
  <c r="C7083" i="3"/>
  <c r="D7083" i="3"/>
  <c r="B7084" i="3"/>
  <c r="C7084" i="3"/>
  <c r="D7084" i="3"/>
  <c r="B7085" i="3"/>
  <c r="C7085" i="3"/>
  <c r="D7085" i="3"/>
  <c r="B7086" i="3"/>
  <c r="C7086" i="3"/>
  <c r="D7086" i="3"/>
  <c r="B7087" i="3"/>
  <c r="C7087" i="3"/>
  <c r="D7087" i="3"/>
  <c r="B7088" i="3"/>
  <c r="C7088" i="3"/>
  <c r="D7088" i="3"/>
  <c r="B7089" i="3"/>
  <c r="C7089" i="3"/>
  <c r="D7089" i="3"/>
  <c r="B7090" i="3"/>
  <c r="C7090" i="3"/>
  <c r="D7090" i="3"/>
  <c r="B7091" i="3"/>
  <c r="C7091" i="3"/>
  <c r="D7091" i="3"/>
  <c r="B7092" i="3"/>
  <c r="C7092" i="3"/>
  <c r="D7092" i="3"/>
  <c r="B7093" i="3"/>
  <c r="C7093" i="3"/>
  <c r="D7093" i="3"/>
  <c r="B7094" i="3"/>
  <c r="C7094" i="3"/>
  <c r="D7094" i="3"/>
  <c r="B7095" i="3"/>
  <c r="C7095" i="3"/>
  <c r="D7095" i="3"/>
  <c r="B7096" i="3"/>
  <c r="C7096" i="3"/>
  <c r="D7096" i="3"/>
  <c r="B7097" i="3"/>
  <c r="C7097" i="3"/>
  <c r="D7097" i="3"/>
  <c r="B7098" i="3"/>
  <c r="C7098" i="3"/>
  <c r="D7098" i="3"/>
  <c r="B7099" i="3"/>
  <c r="C7099" i="3"/>
  <c r="D7099" i="3"/>
  <c r="B7100" i="3"/>
  <c r="C7100" i="3"/>
  <c r="D7100" i="3"/>
  <c r="B7101" i="3"/>
  <c r="C7101" i="3"/>
  <c r="D7101" i="3"/>
  <c r="B7102" i="3"/>
  <c r="C7102" i="3"/>
  <c r="D7102" i="3"/>
  <c r="B7103" i="3"/>
  <c r="C7103" i="3"/>
  <c r="D7103" i="3"/>
  <c r="B7104" i="3"/>
  <c r="C7104" i="3"/>
  <c r="D7104" i="3"/>
  <c r="B7105" i="3"/>
  <c r="C7105" i="3"/>
  <c r="D7105" i="3"/>
  <c r="B7106" i="3"/>
  <c r="C7106" i="3"/>
  <c r="D7106" i="3"/>
  <c r="B7107" i="3"/>
  <c r="C7107" i="3"/>
  <c r="D7107" i="3"/>
  <c r="B7108" i="3"/>
  <c r="C7108" i="3"/>
  <c r="D7108" i="3"/>
  <c r="B7109" i="3"/>
  <c r="C7109" i="3"/>
  <c r="D7109" i="3"/>
  <c r="B7110" i="3"/>
  <c r="C7110" i="3"/>
  <c r="D7110" i="3"/>
  <c r="B7111" i="3"/>
  <c r="C7111" i="3"/>
  <c r="D7111" i="3"/>
  <c r="B7112" i="3"/>
  <c r="C7112" i="3"/>
  <c r="D7112" i="3"/>
  <c r="B7113" i="3"/>
  <c r="C7113" i="3"/>
  <c r="D7113" i="3"/>
  <c r="B7114" i="3"/>
  <c r="C7114" i="3"/>
  <c r="D7114" i="3"/>
  <c r="B7115" i="3"/>
  <c r="C7115" i="3"/>
  <c r="D7115" i="3"/>
  <c r="B7116" i="3"/>
  <c r="C7116" i="3"/>
  <c r="D7116" i="3"/>
  <c r="B7117" i="3"/>
  <c r="C7117" i="3"/>
  <c r="D7117" i="3"/>
  <c r="B7118" i="3"/>
  <c r="C7118" i="3"/>
  <c r="D7118" i="3"/>
  <c r="B7119" i="3"/>
  <c r="C7119" i="3"/>
  <c r="D7119" i="3"/>
  <c r="B7120" i="3"/>
  <c r="C7120" i="3"/>
  <c r="D7120" i="3"/>
  <c r="B7121" i="3"/>
  <c r="C7121" i="3"/>
  <c r="D7121" i="3"/>
  <c r="B7122" i="3"/>
  <c r="C7122" i="3"/>
  <c r="D7122" i="3"/>
  <c r="B7123" i="3"/>
  <c r="C7123" i="3"/>
  <c r="D7123" i="3"/>
  <c r="B7124" i="3"/>
  <c r="C7124" i="3"/>
  <c r="D7124" i="3"/>
  <c r="B7125" i="3"/>
  <c r="C7125" i="3"/>
  <c r="D7125" i="3"/>
  <c r="B7126" i="3"/>
  <c r="C7126" i="3"/>
  <c r="D7126" i="3"/>
  <c r="B7127" i="3"/>
  <c r="C7127" i="3"/>
  <c r="D7127" i="3"/>
  <c r="B7128" i="3"/>
  <c r="C7128" i="3"/>
  <c r="D7128" i="3"/>
  <c r="B7129" i="3"/>
  <c r="C7129" i="3"/>
  <c r="D7129" i="3"/>
  <c r="B7130" i="3"/>
  <c r="C7130" i="3"/>
  <c r="D7130" i="3"/>
  <c r="B7131" i="3"/>
  <c r="C7131" i="3"/>
  <c r="D7131" i="3"/>
  <c r="B7132" i="3"/>
  <c r="C7132" i="3"/>
  <c r="D7132" i="3"/>
  <c r="B7133" i="3"/>
  <c r="C7133" i="3"/>
  <c r="D7133" i="3"/>
  <c r="B7134" i="3"/>
  <c r="C7134" i="3"/>
  <c r="D7134" i="3"/>
  <c r="B7135" i="3"/>
  <c r="C7135" i="3"/>
  <c r="D7135" i="3"/>
  <c r="B7136" i="3"/>
  <c r="C7136" i="3"/>
  <c r="D7136" i="3"/>
  <c r="B7137" i="3"/>
  <c r="C7137" i="3"/>
  <c r="D7137" i="3"/>
  <c r="B7138" i="3"/>
  <c r="C7138" i="3"/>
  <c r="D7138" i="3"/>
  <c r="B7139" i="3"/>
  <c r="C7139" i="3"/>
  <c r="D7139" i="3"/>
  <c r="B7140" i="3"/>
  <c r="C7140" i="3"/>
  <c r="D7140" i="3"/>
  <c r="B7141" i="3"/>
  <c r="C7141" i="3"/>
  <c r="D7141" i="3"/>
  <c r="B7142" i="3"/>
  <c r="C7142" i="3"/>
  <c r="D7142" i="3"/>
  <c r="B7143" i="3"/>
  <c r="C7143" i="3"/>
  <c r="D7143" i="3"/>
  <c r="B7144" i="3"/>
  <c r="C7144" i="3"/>
  <c r="D7144" i="3"/>
  <c r="B7145" i="3"/>
  <c r="C7145" i="3"/>
  <c r="D7145" i="3"/>
  <c r="B7146" i="3"/>
  <c r="C7146" i="3"/>
  <c r="D7146" i="3"/>
  <c r="B7147" i="3"/>
  <c r="C7147" i="3"/>
  <c r="D7147" i="3"/>
  <c r="B7148" i="3"/>
  <c r="C7148" i="3"/>
  <c r="D7148" i="3"/>
  <c r="B7149" i="3"/>
  <c r="C7149" i="3"/>
  <c r="D7149" i="3"/>
  <c r="B7150" i="3"/>
  <c r="C7150" i="3"/>
  <c r="D7150" i="3"/>
  <c r="B7151" i="3"/>
  <c r="C7151" i="3"/>
  <c r="D7151" i="3"/>
  <c r="B7152" i="3"/>
  <c r="C7152" i="3"/>
  <c r="D7152" i="3"/>
  <c r="B7153" i="3"/>
  <c r="C7153" i="3"/>
  <c r="D7153" i="3"/>
  <c r="B7154" i="3"/>
  <c r="C7154" i="3"/>
  <c r="D7154" i="3"/>
  <c r="B7155" i="3"/>
  <c r="C7155" i="3"/>
  <c r="D7155" i="3"/>
  <c r="B7156" i="3"/>
  <c r="C7156" i="3"/>
  <c r="D7156" i="3"/>
  <c r="B7157" i="3"/>
  <c r="C7157" i="3"/>
  <c r="D7157" i="3"/>
  <c r="B7158" i="3"/>
  <c r="C7158" i="3"/>
  <c r="D7158" i="3"/>
  <c r="B7159" i="3"/>
  <c r="C7159" i="3"/>
  <c r="D7159" i="3"/>
  <c r="B7160" i="3"/>
  <c r="C7160" i="3"/>
  <c r="D7160" i="3"/>
  <c r="B7161" i="3"/>
  <c r="C7161" i="3"/>
  <c r="D7161" i="3"/>
  <c r="B7162" i="3"/>
  <c r="C7162" i="3"/>
  <c r="D7162" i="3"/>
  <c r="B7163" i="3"/>
  <c r="C7163" i="3"/>
  <c r="D7163" i="3"/>
  <c r="B7164" i="3"/>
  <c r="C7164" i="3"/>
  <c r="D7164" i="3"/>
  <c r="B7165" i="3"/>
  <c r="C7165" i="3"/>
  <c r="D7165" i="3"/>
  <c r="B7166" i="3"/>
  <c r="C7166" i="3"/>
  <c r="D7166" i="3"/>
  <c r="B7167" i="3"/>
  <c r="C7167" i="3"/>
  <c r="D7167" i="3"/>
  <c r="B7168" i="3"/>
  <c r="C7168" i="3"/>
  <c r="D7168" i="3"/>
  <c r="B7169" i="3"/>
  <c r="C7169" i="3"/>
  <c r="D7169" i="3"/>
  <c r="B7170" i="3"/>
  <c r="C7170" i="3"/>
  <c r="D7170" i="3"/>
  <c r="B7171" i="3"/>
  <c r="C7171" i="3"/>
  <c r="D7171" i="3"/>
  <c r="B7172" i="3"/>
  <c r="C7172" i="3"/>
  <c r="D7172" i="3"/>
  <c r="B7173" i="3"/>
  <c r="C7173" i="3"/>
  <c r="D7173" i="3"/>
  <c r="B7174" i="3"/>
  <c r="C7174" i="3"/>
  <c r="D7174" i="3"/>
  <c r="B7175" i="3"/>
  <c r="C7175" i="3"/>
  <c r="D7175" i="3"/>
  <c r="B7176" i="3"/>
  <c r="C7176" i="3"/>
  <c r="D7176" i="3"/>
  <c r="B7177" i="3"/>
  <c r="C7177" i="3"/>
  <c r="D7177" i="3"/>
  <c r="B7178" i="3"/>
  <c r="C7178" i="3"/>
  <c r="D7178" i="3"/>
  <c r="B7179" i="3"/>
  <c r="C7179" i="3"/>
  <c r="D7179" i="3"/>
  <c r="B7180" i="3"/>
  <c r="C7180" i="3"/>
  <c r="D7180" i="3"/>
  <c r="B7181" i="3"/>
  <c r="C7181" i="3"/>
  <c r="D7181" i="3"/>
  <c r="B7182" i="3"/>
  <c r="C7182" i="3"/>
  <c r="D7182" i="3"/>
  <c r="B7183" i="3"/>
  <c r="C7183" i="3"/>
  <c r="D7183" i="3"/>
  <c r="B7184" i="3"/>
  <c r="C7184" i="3"/>
  <c r="D7184" i="3"/>
  <c r="B7185" i="3"/>
  <c r="C7185" i="3"/>
  <c r="D7185" i="3"/>
  <c r="B7186" i="3"/>
  <c r="C7186" i="3"/>
  <c r="D7186" i="3"/>
  <c r="B7187" i="3"/>
  <c r="C7187" i="3"/>
  <c r="D7187" i="3"/>
  <c r="B7188" i="3"/>
  <c r="C7188" i="3"/>
  <c r="D7188" i="3"/>
  <c r="B7189" i="3"/>
  <c r="C7189" i="3"/>
  <c r="D7189" i="3"/>
  <c r="B7190" i="3"/>
  <c r="C7190" i="3"/>
  <c r="D7190" i="3"/>
  <c r="B7191" i="3"/>
  <c r="C7191" i="3"/>
  <c r="D7191" i="3"/>
  <c r="B7192" i="3"/>
  <c r="C7192" i="3"/>
  <c r="D7192" i="3"/>
  <c r="B7193" i="3"/>
  <c r="C7193" i="3"/>
  <c r="D7193" i="3"/>
  <c r="B7194" i="3"/>
  <c r="C7194" i="3"/>
  <c r="D7194" i="3"/>
  <c r="B7195" i="3"/>
  <c r="C7195" i="3"/>
  <c r="D7195" i="3"/>
  <c r="B7196" i="3"/>
  <c r="C7196" i="3"/>
  <c r="D7196" i="3"/>
  <c r="B7197" i="3"/>
  <c r="C7197" i="3"/>
  <c r="D7197" i="3"/>
  <c r="B7198" i="3"/>
  <c r="C7198" i="3"/>
  <c r="D7198" i="3"/>
  <c r="B7199" i="3"/>
  <c r="C7199" i="3"/>
  <c r="D7199" i="3"/>
  <c r="B7200" i="3"/>
  <c r="C7200" i="3"/>
  <c r="D7200" i="3"/>
  <c r="B7201" i="3"/>
  <c r="C7201" i="3"/>
  <c r="D7201" i="3"/>
  <c r="B7202" i="3"/>
  <c r="C7202" i="3"/>
  <c r="D7202" i="3"/>
  <c r="B7203" i="3"/>
  <c r="C7203" i="3"/>
  <c r="D7203" i="3"/>
  <c r="B7204" i="3"/>
  <c r="C7204" i="3"/>
  <c r="D7204" i="3"/>
  <c r="B7205" i="3"/>
  <c r="C7205" i="3"/>
  <c r="D7205" i="3"/>
  <c r="B7206" i="3"/>
  <c r="C7206" i="3"/>
  <c r="D7206" i="3"/>
  <c r="B7207" i="3"/>
  <c r="C7207" i="3"/>
  <c r="D7207" i="3"/>
  <c r="B7208" i="3"/>
  <c r="C7208" i="3"/>
  <c r="D7208" i="3"/>
  <c r="B7209" i="3"/>
  <c r="C7209" i="3"/>
  <c r="D7209" i="3"/>
  <c r="B7210" i="3"/>
  <c r="C7210" i="3"/>
  <c r="D7210" i="3"/>
  <c r="B7211" i="3"/>
  <c r="C7211" i="3"/>
  <c r="D7211" i="3"/>
  <c r="B7212" i="3"/>
  <c r="C7212" i="3"/>
  <c r="D7212" i="3"/>
  <c r="B7213" i="3"/>
  <c r="C7213" i="3"/>
  <c r="D7213" i="3"/>
  <c r="B7214" i="3"/>
  <c r="C7214" i="3"/>
  <c r="D7214" i="3"/>
  <c r="B7215" i="3"/>
  <c r="C7215" i="3"/>
  <c r="D7215" i="3"/>
  <c r="B7216" i="3"/>
  <c r="C7216" i="3"/>
  <c r="D7216" i="3"/>
  <c r="B7217" i="3"/>
  <c r="C7217" i="3"/>
  <c r="D7217" i="3"/>
  <c r="B7218" i="3"/>
  <c r="C7218" i="3"/>
  <c r="D7218" i="3"/>
  <c r="B7219" i="3"/>
  <c r="C7219" i="3"/>
  <c r="D7219" i="3"/>
  <c r="B7220" i="3"/>
  <c r="C7220" i="3"/>
  <c r="D7220" i="3"/>
  <c r="B7221" i="3"/>
  <c r="C7221" i="3"/>
  <c r="D7221" i="3"/>
  <c r="B7222" i="3"/>
  <c r="C7222" i="3"/>
  <c r="D7222" i="3"/>
  <c r="B7223" i="3"/>
  <c r="C7223" i="3"/>
  <c r="D7223" i="3"/>
  <c r="B7224" i="3"/>
  <c r="C7224" i="3"/>
  <c r="D7224" i="3"/>
  <c r="B7225" i="3"/>
  <c r="C7225" i="3"/>
  <c r="D7225" i="3"/>
  <c r="B7226" i="3"/>
  <c r="C7226" i="3"/>
  <c r="D7226" i="3"/>
  <c r="B7227" i="3"/>
  <c r="C7227" i="3"/>
  <c r="D7227" i="3"/>
  <c r="B7228" i="3"/>
  <c r="C7228" i="3"/>
  <c r="D7228" i="3"/>
  <c r="B7229" i="3"/>
  <c r="C7229" i="3"/>
  <c r="D7229" i="3"/>
  <c r="B7230" i="3"/>
  <c r="C7230" i="3"/>
  <c r="D7230" i="3"/>
  <c r="B7231" i="3"/>
  <c r="C7231" i="3"/>
  <c r="D7231" i="3"/>
  <c r="B7232" i="3"/>
  <c r="C7232" i="3"/>
  <c r="D7232" i="3"/>
  <c r="B7233" i="3"/>
  <c r="C7233" i="3"/>
  <c r="D7233" i="3"/>
  <c r="B7234" i="3"/>
  <c r="C7234" i="3"/>
  <c r="D7234" i="3"/>
  <c r="B7235" i="3"/>
  <c r="C7235" i="3"/>
  <c r="D7235" i="3"/>
  <c r="B7236" i="3"/>
  <c r="C7236" i="3"/>
  <c r="D7236" i="3"/>
  <c r="B7237" i="3"/>
  <c r="C7237" i="3"/>
  <c r="D7237" i="3"/>
  <c r="B7238" i="3"/>
  <c r="C7238" i="3"/>
  <c r="D7238" i="3"/>
  <c r="B7239" i="3"/>
  <c r="C7239" i="3"/>
  <c r="D7239" i="3"/>
  <c r="B7240" i="3"/>
  <c r="C7240" i="3"/>
  <c r="D7240" i="3"/>
  <c r="B7241" i="3"/>
  <c r="C7241" i="3"/>
  <c r="D7241" i="3"/>
  <c r="B7242" i="3"/>
  <c r="C7242" i="3"/>
  <c r="D7242" i="3"/>
  <c r="B7243" i="3"/>
  <c r="C7243" i="3"/>
  <c r="D7243" i="3"/>
  <c r="B7244" i="3"/>
  <c r="C7244" i="3"/>
  <c r="D7244" i="3"/>
  <c r="B7245" i="3"/>
  <c r="C7245" i="3"/>
  <c r="D7245" i="3"/>
  <c r="B7246" i="3"/>
  <c r="C7246" i="3"/>
  <c r="D7246" i="3"/>
  <c r="B7247" i="3"/>
  <c r="C7247" i="3"/>
  <c r="D7247" i="3"/>
  <c r="B7248" i="3"/>
  <c r="C7248" i="3"/>
  <c r="D7248" i="3"/>
  <c r="B7249" i="3"/>
  <c r="C7249" i="3"/>
  <c r="D7249" i="3"/>
  <c r="B7250" i="3"/>
  <c r="C7250" i="3"/>
  <c r="D7250" i="3"/>
  <c r="B7251" i="3"/>
  <c r="C7251" i="3"/>
  <c r="D7251" i="3"/>
  <c r="B7252" i="3"/>
  <c r="C7252" i="3"/>
  <c r="D7252" i="3"/>
  <c r="B7253" i="3"/>
  <c r="C7253" i="3"/>
  <c r="D7253" i="3"/>
  <c r="B7254" i="3"/>
  <c r="C7254" i="3"/>
  <c r="D7254" i="3"/>
  <c r="B7255" i="3"/>
  <c r="C7255" i="3"/>
  <c r="D7255" i="3"/>
  <c r="B7256" i="3"/>
  <c r="C7256" i="3"/>
  <c r="D7256" i="3"/>
  <c r="B7257" i="3"/>
  <c r="C7257" i="3"/>
  <c r="D7257" i="3"/>
  <c r="B7258" i="3"/>
  <c r="C7258" i="3"/>
  <c r="D7258" i="3"/>
  <c r="B7259" i="3"/>
  <c r="C7259" i="3"/>
  <c r="D7259" i="3"/>
  <c r="B7260" i="3"/>
  <c r="C7260" i="3"/>
  <c r="D7260" i="3"/>
  <c r="B7261" i="3"/>
  <c r="C7261" i="3"/>
  <c r="D7261" i="3"/>
  <c r="B7262" i="3"/>
  <c r="C7262" i="3"/>
  <c r="D7262" i="3"/>
  <c r="B7263" i="3"/>
  <c r="C7263" i="3"/>
  <c r="D7263" i="3"/>
  <c r="B7264" i="3"/>
  <c r="C7264" i="3"/>
  <c r="D7264" i="3"/>
  <c r="B7265" i="3"/>
  <c r="C7265" i="3"/>
  <c r="D7265" i="3"/>
  <c r="B7266" i="3"/>
  <c r="C7266" i="3"/>
  <c r="D7266" i="3"/>
  <c r="B7267" i="3"/>
  <c r="C7267" i="3"/>
  <c r="D7267" i="3"/>
  <c r="B7268" i="3"/>
  <c r="C7268" i="3"/>
  <c r="D7268" i="3"/>
  <c r="B7269" i="3"/>
  <c r="C7269" i="3"/>
  <c r="D7269" i="3"/>
  <c r="B7270" i="3"/>
  <c r="C7270" i="3"/>
  <c r="D7270" i="3"/>
  <c r="B7271" i="3"/>
  <c r="C7271" i="3"/>
  <c r="D7271" i="3"/>
  <c r="B7272" i="3"/>
  <c r="C7272" i="3"/>
  <c r="D7272" i="3"/>
  <c r="B7273" i="3"/>
  <c r="C7273" i="3"/>
  <c r="D7273" i="3"/>
  <c r="B7274" i="3"/>
  <c r="C7274" i="3"/>
  <c r="D7274" i="3"/>
  <c r="B7275" i="3"/>
  <c r="C7275" i="3"/>
  <c r="D7275" i="3"/>
  <c r="B7276" i="3"/>
  <c r="C7276" i="3"/>
  <c r="D7276" i="3"/>
  <c r="B7277" i="3"/>
  <c r="C7277" i="3"/>
  <c r="D7277" i="3"/>
  <c r="B7278" i="3"/>
  <c r="C7278" i="3"/>
  <c r="D7278" i="3"/>
  <c r="B7279" i="3"/>
  <c r="C7279" i="3"/>
  <c r="D7279" i="3"/>
  <c r="B7280" i="3"/>
  <c r="C7280" i="3"/>
  <c r="D7280" i="3"/>
  <c r="B7281" i="3"/>
  <c r="C7281" i="3"/>
  <c r="D7281" i="3"/>
  <c r="B7282" i="3"/>
  <c r="C7282" i="3"/>
  <c r="D7282" i="3"/>
  <c r="B7283" i="3"/>
  <c r="C7283" i="3"/>
  <c r="D7283" i="3"/>
  <c r="B7284" i="3"/>
  <c r="C7284" i="3"/>
  <c r="D7284" i="3"/>
  <c r="B7285" i="3"/>
  <c r="C7285" i="3"/>
  <c r="D7285" i="3"/>
  <c r="B7286" i="3"/>
  <c r="C7286" i="3"/>
  <c r="D7286" i="3"/>
  <c r="B7287" i="3"/>
  <c r="C7287" i="3"/>
  <c r="D7287" i="3"/>
  <c r="B7288" i="3"/>
  <c r="C7288" i="3"/>
  <c r="D7288" i="3"/>
  <c r="B7289" i="3"/>
  <c r="C7289" i="3"/>
  <c r="D7289" i="3"/>
  <c r="B7290" i="3"/>
  <c r="C7290" i="3"/>
  <c r="D7290" i="3"/>
  <c r="B7291" i="3"/>
  <c r="C7291" i="3"/>
  <c r="D7291" i="3"/>
  <c r="B7292" i="3"/>
  <c r="C7292" i="3"/>
  <c r="D7292" i="3"/>
  <c r="B7293" i="3"/>
  <c r="C7293" i="3"/>
  <c r="D7293" i="3"/>
  <c r="B7294" i="3"/>
  <c r="C7294" i="3"/>
  <c r="D7294" i="3"/>
  <c r="B7295" i="3"/>
  <c r="C7295" i="3"/>
  <c r="D7295" i="3"/>
  <c r="B7296" i="3"/>
  <c r="C7296" i="3"/>
  <c r="D7296" i="3"/>
  <c r="B7297" i="3"/>
  <c r="C7297" i="3"/>
  <c r="D7297" i="3"/>
  <c r="B7298" i="3"/>
  <c r="C7298" i="3"/>
  <c r="D7298" i="3"/>
  <c r="B7299" i="3"/>
  <c r="C7299" i="3"/>
  <c r="D7299" i="3"/>
  <c r="B7300" i="3"/>
  <c r="C7300" i="3"/>
  <c r="D7300" i="3"/>
  <c r="B7301" i="3"/>
  <c r="C7301" i="3"/>
  <c r="D7301" i="3"/>
  <c r="B7302" i="3"/>
  <c r="C7302" i="3"/>
  <c r="D7302" i="3"/>
  <c r="B7303" i="3"/>
  <c r="C7303" i="3"/>
  <c r="D7303" i="3"/>
  <c r="B7304" i="3"/>
  <c r="C7304" i="3"/>
  <c r="D7304" i="3"/>
  <c r="B7305" i="3"/>
  <c r="C7305" i="3"/>
  <c r="D7305" i="3"/>
  <c r="B7306" i="3"/>
  <c r="C7306" i="3"/>
  <c r="D7306" i="3"/>
  <c r="B7307" i="3"/>
  <c r="C7307" i="3"/>
  <c r="D7307" i="3"/>
  <c r="B7308" i="3"/>
  <c r="C7308" i="3"/>
  <c r="D7308" i="3"/>
  <c r="B7309" i="3"/>
  <c r="C7309" i="3"/>
  <c r="D7309" i="3"/>
  <c r="B7310" i="3"/>
  <c r="C7310" i="3"/>
  <c r="D7310" i="3"/>
  <c r="B7311" i="3"/>
  <c r="C7311" i="3"/>
  <c r="D7311" i="3"/>
  <c r="B7312" i="3"/>
  <c r="C7312" i="3"/>
  <c r="D7312" i="3"/>
  <c r="B7313" i="3"/>
  <c r="C7313" i="3"/>
  <c r="D7313" i="3"/>
  <c r="B7314" i="3"/>
  <c r="C7314" i="3"/>
  <c r="D7314" i="3"/>
  <c r="B7315" i="3"/>
  <c r="C7315" i="3"/>
  <c r="D7315" i="3"/>
  <c r="B7316" i="3"/>
  <c r="C7316" i="3"/>
  <c r="D7316" i="3"/>
  <c r="B7317" i="3"/>
  <c r="C7317" i="3"/>
  <c r="D7317" i="3"/>
  <c r="B7318" i="3"/>
  <c r="C7318" i="3"/>
  <c r="D7318" i="3"/>
  <c r="B7319" i="3"/>
  <c r="C7319" i="3"/>
  <c r="D7319" i="3"/>
  <c r="B7320" i="3"/>
  <c r="C7320" i="3"/>
  <c r="D7320" i="3"/>
  <c r="B7321" i="3"/>
  <c r="C7321" i="3"/>
  <c r="D7321" i="3"/>
  <c r="B7322" i="3"/>
  <c r="C7322" i="3"/>
  <c r="D7322" i="3"/>
  <c r="B7323" i="3"/>
  <c r="C7323" i="3"/>
  <c r="D7323" i="3"/>
  <c r="B7324" i="3"/>
  <c r="C7324" i="3"/>
  <c r="D7324" i="3"/>
  <c r="B7325" i="3"/>
  <c r="C7325" i="3"/>
  <c r="D7325" i="3"/>
  <c r="B7326" i="3"/>
  <c r="C7326" i="3"/>
  <c r="D7326" i="3"/>
  <c r="B7327" i="3"/>
  <c r="C7327" i="3"/>
  <c r="D7327" i="3"/>
  <c r="B7328" i="3"/>
  <c r="C7328" i="3"/>
  <c r="D7328" i="3"/>
  <c r="B7329" i="3"/>
  <c r="C7329" i="3"/>
  <c r="D7329" i="3"/>
  <c r="B7330" i="3"/>
  <c r="C7330" i="3"/>
  <c r="D7330" i="3"/>
  <c r="B7331" i="3"/>
  <c r="C7331" i="3"/>
  <c r="D7331" i="3"/>
  <c r="B7332" i="3"/>
  <c r="C7332" i="3"/>
  <c r="D7332" i="3"/>
  <c r="B7333" i="3"/>
  <c r="C7333" i="3"/>
  <c r="D7333" i="3"/>
  <c r="B7334" i="3"/>
  <c r="C7334" i="3"/>
  <c r="D7334" i="3"/>
  <c r="B7335" i="3"/>
  <c r="C7335" i="3"/>
  <c r="D7335" i="3"/>
  <c r="B7336" i="3"/>
  <c r="C7336" i="3"/>
  <c r="D7336" i="3"/>
  <c r="B7337" i="3"/>
  <c r="C7337" i="3"/>
  <c r="D7337" i="3"/>
  <c r="B7338" i="3"/>
  <c r="C7338" i="3"/>
  <c r="D7338" i="3"/>
  <c r="B7339" i="3"/>
  <c r="C7339" i="3"/>
  <c r="D7339" i="3"/>
  <c r="B7340" i="3"/>
  <c r="C7340" i="3"/>
  <c r="D7340" i="3"/>
  <c r="B7341" i="3"/>
  <c r="C7341" i="3"/>
  <c r="D7341" i="3"/>
  <c r="B7342" i="3"/>
  <c r="C7342" i="3"/>
  <c r="D7342" i="3"/>
  <c r="B7343" i="3"/>
  <c r="C7343" i="3"/>
  <c r="D7343" i="3"/>
  <c r="B7344" i="3"/>
  <c r="C7344" i="3"/>
  <c r="D7344" i="3"/>
  <c r="B7345" i="3"/>
  <c r="C7345" i="3"/>
  <c r="D7345" i="3"/>
  <c r="B7346" i="3"/>
  <c r="C7346" i="3"/>
  <c r="D7346" i="3"/>
  <c r="B7347" i="3"/>
  <c r="C7347" i="3"/>
  <c r="D7347" i="3"/>
  <c r="B7348" i="3"/>
  <c r="C7348" i="3"/>
  <c r="D7348" i="3"/>
  <c r="B7349" i="3"/>
  <c r="C7349" i="3"/>
  <c r="D7349" i="3"/>
  <c r="B7350" i="3"/>
  <c r="C7350" i="3"/>
  <c r="D7350" i="3"/>
  <c r="B7351" i="3"/>
  <c r="C7351" i="3"/>
  <c r="D7351" i="3"/>
  <c r="B7352" i="3"/>
  <c r="C7352" i="3"/>
  <c r="D7352" i="3"/>
  <c r="B7353" i="3"/>
  <c r="C7353" i="3"/>
  <c r="D7353" i="3"/>
  <c r="B7354" i="3"/>
  <c r="C7354" i="3"/>
  <c r="D7354" i="3"/>
  <c r="B7355" i="3"/>
  <c r="C7355" i="3"/>
  <c r="D7355" i="3"/>
  <c r="B7356" i="3"/>
  <c r="C7356" i="3"/>
  <c r="D7356" i="3"/>
  <c r="B7357" i="3"/>
  <c r="C7357" i="3"/>
  <c r="D7357" i="3"/>
  <c r="B7358" i="3"/>
  <c r="C7358" i="3"/>
  <c r="D7358" i="3"/>
  <c r="B7359" i="3"/>
  <c r="C7359" i="3"/>
  <c r="D7359" i="3"/>
  <c r="B7360" i="3"/>
  <c r="C7360" i="3"/>
  <c r="D7360" i="3"/>
  <c r="B7361" i="3"/>
  <c r="C7361" i="3"/>
  <c r="D7361" i="3"/>
  <c r="B7362" i="3"/>
  <c r="C7362" i="3"/>
  <c r="D7362" i="3"/>
  <c r="B7363" i="3"/>
  <c r="C7363" i="3"/>
  <c r="D7363" i="3"/>
  <c r="B7364" i="3"/>
  <c r="C7364" i="3"/>
  <c r="D7364" i="3"/>
  <c r="B7365" i="3"/>
  <c r="C7365" i="3"/>
  <c r="D7365" i="3"/>
  <c r="B7366" i="3"/>
  <c r="C7366" i="3"/>
  <c r="D7366" i="3"/>
  <c r="B7367" i="3"/>
  <c r="C7367" i="3"/>
  <c r="D7367" i="3"/>
  <c r="B7368" i="3"/>
  <c r="C7368" i="3"/>
  <c r="D7368" i="3"/>
  <c r="B7369" i="3"/>
  <c r="C7369" i="3"/>
  <c r="D7369" i="3"/>
  <c r="B7370" i="3"/>
  <c r="C7370" i="3"/>
  <c r="D7370" i="3"/>
  <c r="B7371" i="3"/>
  <c r="C7371" i="3"/>
  <c r="D7371" i="3"/>
  <c r="B7372" i="3"/>
  <c r="C7372" i="3"/>
  <c r="D7372" i="3"/>
  <c r="B7373" i="3"/>
  <c r="C7373" i="3"/>
  <c r="D7373" i="3"/>
  <c r="B7374" i="3"/>
  <c r="C7374" i="3"/>
  <c r="D7374" i="3"/>
  <c r="B7375" i="3"/>
  <c r="C7375" i="3"/>
  <c r="D7375" i="3"/>
  <c r="B7376" i="3"/>
  <c r="C7376" i="3"/>
  <c r="D7376" i="3"/>
  <c r="B7377" i="3"/>
  <c r="C7377" i="3"/>
  <c r="D7377" i="3"/>
  <c r="B7378" i="3"/>
  <c r="C7378" i="3"/>
  <c r="D7378" i="3"/>
  <c r="B7379" i="3"/>
  <c r="C7379" i="3"/>
  <c r="D7379" i="3"/>
  <c r="B7380" i="3"/>
  <c r="C7380" i="3"/>
  <c r="D7380" i="3"/>
  <c r="B7381" i="3"/>
  <c r="C7381" i="3"/>
  <c r="D7381" i="3"/>
  <c r="B7382" i="3"/>
  <c r="C7382" i="3"/>
  <c r="D7382" i="3"/>
  <c r="B7383" i="3"/>
  <c r="C7383" i="3"/>
  <c r="D7383" i="3"/>
  <c r="B7384" i="3"/>
  <c r="C7384" i="3"/>
  <c r="D7384" i="3"/>
  <c r="B7385" i="3"/>
  <c r="C7385" i="3"/>
  <c r="D7385" i="3"/>
  <c r="B7386" i="3"/>
  <c r="C7386" i="3"/>
  <c r="D7386" i="3"/>
  <c r="B7387" i="3"/>
  <c r="C7387" i="3"/>
  <c r="D7387" i="3"/>
  <c r="B7388" i="3"/>
  <c r="C7388" i="3"/>
  <c r="D7388" i="3"/>
  <c r="B7389" i="3"/>
  <c r="C7389" i="3"/>
  <c r="D7389" i="3"/>
  <c r="B7390" i="3"/>
  <c r="C7390" i="3"/>
  <c r="D7390" i="3"/>
  <c r="B7391" i="3"/>
  <c r="C7391" i="3"/>
  <c r="D7391" i="3"/>
  <c r="B7392" i="3"/>
  <c r="C7392" i="3"/>
  <c r="D7392" i="3"/>
  <c r="B7393" i="3"/>
  <c r="C7393" i="3"/>
  <c r="D7393" i="3"/>
  <c r="B7394" i="3"/>
  <c r="C7394" i="3"/>
  <c r="D7394" i="3"/>
  <c r="B7395" i="3"/>
  <c r="C7395" i="3"/>
  <c r="D7395" i="3"/>
  <c r="B7396" i="3"/>
  <c r="C7396" i="3"/>
  <c r="D7396" i="3"/>
  <c r="B7397" i="3"/>
  <c r="C7397" i="3"/>
  <c r="D7397" i="3"/>
  <c r="B7398" i="3"/>
  <c r="C7398" i="3"/>
  <c r="D7398" i="3"/>
  <c r="B7399" i="3"/>
  <c r="C7399" i="3"/>
  <c r="D7399" i="3"/>
  <c r="B7400" i="3"/>
  <c r="C7400" i="3"/>
  <c r="D7400" i="3"/>
  <c r="B7401" i="3"/>
  <c r="C7401" i="3"/>
  <c r="D7401" i="3"/>
  <c r="B7402" i="3"/>
  <c r="C7402" i="3"/>
  <c r="D7402" i="3"/>
  <c r="B7403" i="3"/>
  <c r="C7403" i="3"/>
  <c r="D7403" i="3"/>
  <c r="B7404" i="3"/>
  <c r="C7404" i="3"/>
  <c r="D7404" i="3"/>
  <c r="B7405" i="3"/>
  <c r="C7405" i="3"/>
  <c r="D7405" i="3"/>
  <c r="B7406" i="3"/>
  <c r="C7406" i="3"/>
  <c r="D7406" i="3"/>
  <c r="B7407" i="3"/>
  <c r="C7407" i="3"/>
  <c r="D7407" i="3"/>
  <c r="B7408" i="3"/>
  <c r="C7408" i="3"/>
  <c r="D7408" i="3"/>
  <c r="B7409" i="3"/>
  <c r="C7409" i="3"/>
  <c r="D7409" i="3"/>
  <c r="B7410" i="3"/>
  <c r="C7410" i="3"/>
  <c r="D7410" i="3"/>
  <c r="B7411" i="3"/>
  <c r="C7411" i="3"/>
  <c r="D7411" i="3"/>
  <c r="B7412" i="3"/>
  <c r="C7412" i="3"/>
  <c r="D7412" i="3"/>
  <c r="B7413" i="3"/>
  <c r="C7413" i="3"/>
  <c r="D7413" i="3"/>
  <c r="B7414" i="3"/>
  <c r="C7414" i="3"/>
  <c r="D7414" i="3"/>
  <c r="B7415" i="3"/>
  <c r="C7415" i="3"/>
  <c r="D7415" i="3"/>
  <c r="B7416" i="3"/>
  <c r="C7416" i="3"/>
  <c r="D7416" i="3"/>
  <c r="B7417" i="3"/>
  <c r="C7417" i="3"/>
  <c r="D7417" i="3"/>
  <c r="B7418" i="3"/>
  <c r="C7418" i="3"/>
  <c r="D7418" i="3"/>
  <c r="B7419" i="3"/>
  <c r="C7419" i="3"/>
  <c r="D7419" i="3"/>
  <c r="B7420" i="3"/>
  <c r="C7420" i="3"/>
  <c r="D7420" i="3"/>
  <c r="B7421" i="3"/>
  <c r="C7421" i="3"/>
  <c r="D7421" i="3"/>
  <c r="B7422" i="3"/>
  <c r="C7422" i="3"/>
  <c r="D7422" i="3"/>
  <c r="B7423" i="3"/>
  <c r="C7423" i="3"/>
  <c r="D7423" i="3"/>
  <c r="B7424" i="3"/>
  <c r="C7424" i="3"/>
  <c r="D7424" i="3"/>
  <c r="B7425" i="3"/>
  <c r="C7425" i="3"/>
  <c r="D7425" i="3"/>
  <c r="B7426" i="3"/>
  <c r="C7426" i="3"/>
  <c r="D7426" i="3"/>
  <c r="B7427" i="3"/>
  <c r="C7427" i="3"/>
  <c r="D7427" i="3"/>
  <c r="B7428" i="3"/>
  <c r="C7428" i="3"/>
  <c r="D7428" i="3"/>
  <c r="B7429" i="3"/>
  <c r="C7429" i="3"/>
  <c r="D7429" i="3"/>
  <c r="B7430" i="3"/>
  <c r="C7430" i="3"/>
  <c r="D7430" i="3"/>
  <c r="B7431" i="3"/>
  <c r="C7431" i="3"/>
  <c r="D7431" i="3"/>
  <c r="B7432" i="3"/>
  <c r="C7432" i="3"/>
  <c r="D7432" i="3"/>
  <c r="B7433" i="3"/>
  <c r="C7433" i="3"/>
  <c r="D7433" i="3"/>
  <c r="B7434" i="3"/>
  <c r="C7434" i="3"/>
  <c r="D7434" i="3"/>
  <c r="B7435" i="3"/>
  <c r="C7435" i="3"/>
  <c r="D7435" i="3"/>
  <c r="B7436" i="3"/>
  <c r="C7436" i="3"/>
  <c r="D7436" i="3"/>
  <c r="B7437" i="3"/>
  <c r="C7437" i="3"/>
  <c r="D7437" i="3"/>
  <c r="B7438" i="3"/>
  <c r="C7438" i="3"/>
  <c r="D7438" i="3"/>
  <c r="B7439" i="3"/>
  <c r="C7439" i="3"/>
  <c r="D7439" i="3"/>
  <c r="B7440" i="3"/>
  <c r="C7440" i="3"/>
  <c r="D7440" i="3"/>
  <c r="B7441" i="3"/>
  <c r="C7441" i="3"/>
  <c r="D7441" i="3"/>
  <c r="B7442" i="3"/>
  <c r="C7442" i="3"/>
  <c r="D7442" i="3"/>
  <c r="B7443" i="3"/>
  <c r="C7443" i="3"/>
  <c r="D7443" i="3"/>
  <c r="B7444" i="3"/>
  <c r="C7444" i="3"/>
  <c r="D7444" i="3"/>
  <c r="B7445" i="3"/>
  <c r="C7445" i="3"/>
  <c r="D7445" i="3"/>
  <c r="B7446" i="3"/>
  <c r="C7446" i="3"/>
  <c r="D7446" i="3"/>
  <c r="B7447" i="3"/>
  <c r="C7447" i="3"/>
  <c r="D7447" i="3"/>
  <c r="B7448" i="3"/>
  <c r="C7448" i="3"/>
  <c r="D7448" i="3"/>
  <c r="B7449" i="3"/>
  <c r="C7449" i="3"/>
  <c r="D7449" i="3"/>
  <c r="B7450" i="3"/>
  <c r="C7450" i="3"/>
  <c r="D7450" i="3"/>
  <c r="B7451" i="3"/>
  <c r="C7451" i="3"/>
  <c r="D7451" i="3"/>
  <c r="B7452" i="3"/>
  <c r="C7452" i="3"/>
  <c r="D7452" i="3"/>
  <c r="B7453" i="3"/>
  <c r="C7453" i="3"/>
  <c r="D7453" i="3"/>
  <c r="B7454" i="3"/>
  <c r="C7454" i="3"/>
  <c r="D7454" i="3"/>
  <c r="B7455" i="3"/>
  <c r="C7455" i="3"/>
  <c r="D7455" i="3"/>
  <c r="B7456" i="3"/>
  <c r="C7456" i="3"/>
  <c r="D7456" i="3"/>
  <c r="B7457" i="3"/>
  <c r="C7457" i="3"/>
  <c r="D7457" i="3"/>
  <c r="B7458" i="3"/>
  <c r="C7458" i="3"/>
  <c r="D7458" i="3"/>
  <c r="B7459" i="3"/>
  <c r="C7459" i="3"/>
  <c r="D7459" i="3"/>
  <c r="B7460" i="3"/>
  <c r="C7460" i="3"/>
  <c r="D7460" i="3"/>
  <c r="B7461" i="3"/>
  <c r="C7461" i="3"/>
  <c r="D7461" i="3"/>
  <c r="B7462" i="3"/>
  <c r="C7462" i="3"/>
  <c r="D7462" i="3"/>
  <c r="B7463" i="3"/>
  <c r="C7463" i="3"/>
  <c r="D7463" i="3"/>
  <c r="B7464" i="3"/>
  <c r="C7464" i="3"/>
  <c r="D7464" i="3"/>
  <c r="B7465" i="3"/>
  <c r="C7465" i="3"/>
  <c r="D7465" i="3"/>
  <c r="B7466" i="3"/>
  <c r="C7466" i="3"/>
  <c r="D7466" i="3"/>
  <c r="B7467" i="3"/>
  <c r="C7467" i="3"/>
  <c r="D7467" i="3"/>
  <c r="B7468" i="3"/>
  <c r="C7468" i="3"/>
  <c r="D7468" i="3"/>
  <c r="B7469" i="3"/>
  <c r="C7469" i="3"/>
  <c r="D7469" i="3"/>
  <c r="B7470" i="3"/>
  <c r="C7470" i="3"/>
  <c r="D7470" i="3"/>
  <c r="B7471" i="3"/>
  <c r="C7471" i="3"/>
  <c r="D7471" i="3"/>
  <c r="B7472" i="3"/>
  <c r="C7472" i="3"/>
  <c r="D7472" i="3"/>
  <c r="B7473" i="3"/>
  <c r="C7473" i="3"/>
  <c r="D7473" i="3"/>
  <c r="B7474" i="3"/>
  <c r="C7474" i="3"/>
  <c r="D7474" i="3"/>
  <c r="B7475" i="3"/>
  <c r="C7475" i="3"/>
  <c r="D7475" i="3"/>
  <c r="B7476" i="3"/>
  <c r="C7476" i="3"/>
  <c r="D7476" i="3"/>
  <c r="B7477" i="3"/>
  <c r="C7477" i="3"/>
  <c r="D7477" i="3"/>
  <c r="B7478" i="3"/>
  <c r="C7478" i="3"/>
  <c r="D7478" i="3"/>
  <c r="B7479" i="3"/>
  <c r="C7479" i="3"/>
  <c r="D7479" i="3"/>
  <c r="B7480" i="3"/>
  <c r="C7480" i="3"/>
  <c r="D7480" i="3"/>
  <c r="B7481" i="3"/>
  <c r="C7481" i="3"/>
  <c r="D7481" i="3"/>
  <c r="B7482" i="3"/>
  <c r="C7482" i="3"/>
  <c r="D7482" i="3"/>
  <c r="B7483" i="3"/>
  <c r="C7483" i="3"/>
  <c r="D7483" i="3"/>
  <c r="B7484" i="3"/>
  <c r="C7484" i="3"/>
  <c r="D7484" i="3"/>
  <c r="B7485" i="3"/>
  <c r="C7485" i="3"/>
  <c r="D7485" i="3"/>
  <c r="B7486" i="3"/>
  <c r="C7486" i="3"/>
  <c r="D7486" i="3"/>
  <c r="B7487" i="3"/>
  <c r="C7487" i="3"/>
  <c r="D7487" i="3"/>
  <c r="B7488" i="3"/>
  <c r="C7488" i="3"/>
  <c r="D7488" i="3"/>
  <c r="B7489" i="3"/>
  <c r="C7489" i="3"/>
  <c r="D7489" i="3"/>
  <c r="B7490" i="3"/>
  <c r="C7490" i="3"/>
  <c r="D7490" i="3"/>
  <c r="B7491" i="3"/>
  <c r="C7491" i="3"/>
  <c r="D7491" i="3"/>
  <c r="B7492" i="3"/>
  <c r="C7492" i="3"/>
  <c r="D7492" i="3"/>
  <c r="B7493" i="3"/>
  <c r="C7493" i="3"/>
  <c r="D7493" i="3"/>
  <c r="B7494" i="3"/>
  <c r="C7494" i="3"/>
  <c r="D7494" i="3"/>
  <c r="B7495" i="3"/>
  <c r="C7495" i="3"/>
  <c r="D7495" i="3"/>
  <c r="B7496" i="3"/>
  <c r="C7496" i="3"/>
  <c r="D7496" i="3"/>
  <c r="B7497" i="3"/>
  <c r="C7497" i="3"/>
  <c r="D7497" i="3"/>
  <c r="B7498" i="3"/>
  <c r="C7498" i="3"/>
  <c r="D7498" i="3"/>
  <c r="B7499" i="3"/>
  <c r="C7499" i="3"/>
  <c r="D7499" i="3"/>
  <c r="B7500" i="3"/>
  <c r="C7500" i="3"/>
  <c r="D7500" i="3"/>
  <c r="B7501" i="3"/>
  <c r="C7501" i="3"/>
  <c r="D7501" i="3"/>
  <c r="B7502" i="3"/>
  <c r="C7502" i="3"/>
  <c r="D7502" i="3"/>
  <c r="B7503" i="3"/>
  <c r="C7503" i="3"/>
  <c r="D7503" i="3"/>
  <c r="B7504" i="3"/>
  <c r="C7504" i="3"/>
  <c r="D7504" i="3"/>
  <c r="B7505" i="3"/>
  <c r="C7505" i="3"/>
  <c r="D7505" i="3"/>
  <c r="B7506" i="3"/>
  <c r="C7506" i="3"/>
  <c r="D7506" i="3"/>
  <c r="B7507" i="3"/>
  <c r="C7507" i="3"/>
  <c r="D7507" i="3"/>
  <c r="B7508" i="3"/>
  <c r="C7508" i="3"/>
  <c r="D7508" i="3"/>
  <c r="B7509" i="3"/>
  <c r="C7509" i="3"/>
  <c r="D7509" i="3"/>
  <c r="B7510" i="3"/>
  <c r="C7510" i="3"/>
  <c r="D7510" i="3"/>
  <c r="B7511" i="3"/>
  <c r="C7511" i="3"/>
  <c r="D7511" i="3"/>
  <c r="B7512" i="3"/>
  <c r="C7512" i="3"/>
  <c r="D7512" i="3"/>
  <c r="B7513" i="3"/>
  <c r="C7513" i="3"/>
  <c r="D7513" i="3"/>
  <c r="B7514" i="3"/>
  <c r="C7514" i="3"/>
  <c r="D7514" i="3"/>
  <c r="B7515" i="3"/>
  <c r="C7515" i="3"/>
  <c r="D7515" i="3"/>
  <c r="B7516" i="3"/>
  <c r="C7516" i="3"/>
  <c r="D7516" i="3"/>
  <c r="B7517" i="3"/>
  <c r="C7517" i="3"/>
  <c r="D7517" i="3"/>
  <c r="B7518" i="3"/>
  <c r="C7518" i="3"/>
  <c r="D7518" i="3"/>
  <c r="B7519" i="3"/>
  <c r="C7519" i="3"/>
  <c r="D7519" i="3"/>
  <c r="B7520" i="3"/>
  <c r="C7520" i="3"/>
  <c r="D7520" i="3"/>
  <c r="B7521" i="3"/>
  <c r="C7521" i="3"/>
  <c r="D7521" i="3"/>
  <c r="B7522" i="3"/>
  <c r="C7522" i="3"/>
  <c r="D7522" i="3"/>
  <c r="B7523" i="3"/>
  <c r="C7523" i="3"/>
  <c r="D7523" i="3"/>
  <c r="B7524" i="3"/>
  <c r="C7524" i="3"/>
  <c r="D7524" i="3"/>
  <c r="B7525" i="3"/>
  <c r="C7525" i="3"/>
  <c r="D7525" i="3"/>
  <c r="B7526" i="3"/>
  <c r="C7526" i="3"/>
  <c r="D7526" i="3"/>
  <c r="B7527" i="3"/>
  <c r="C7527" i="3"/>
  <c r="D7527" i="3"/>
  <c r="B7528" i="3"/>
  <c r="C7528" i="3"/>
  <c r="D7528" i="3"/>
  <c r="B7529" i="3"/>
  <c r="C7529" i="3"/>
  <c r="D7529" i="3"/>
  <c r="B7530" i="3"/>
  <c r="C7530" i="3"/>
  <c r="D7530" i="3"/>
  <c r="B7531" i="3"/>
  <c r="C7531" i="3"/>
  <c r="D7531" i="3"/>
  <c r="B7532" i="3"/>
  <c r="C7532" i="3"/>
  <c r="D7532" i="3"/>
  <c r="B7533" i="3"/>
  <c r="C7533" i="3"/>
  <c r="D7533" i="3"/>
  <c r="B7534" i="3"/>
  <c r="C7534" i="3"/>
  <c r="D7534" i="3"/>
  <c r="B7535" i="3"/>
  <c r="C7535" i="3"/>
  <c r="D7535" i="3"/>
  <c r="B7536" i="3"/>
  <c r="C7536" i="3"/>
  <c r="D7536" i="3"/>
  <c r="B7537" i="3"/>
  <c r="C7537" i="3"/>
  <c r="D7537" i="3"/>
  <c r="B7538" i="3"/>
  <c r="C7538" i="3"/>
  <c r="D7538" i="3"/>
  <c r="B7539" i="3"/>
  <c r="C7539" i="3"/>
  <c r="D7539" i="3"/>
  <c r="B7540" i="3"/>
  <c r="C7540" i="3"/>
  <c r="D7540" i="3"/>
  <c r="B7541" i="3"/>
  <c r="C7541" i="3"/>
  <c r="D7541" i="3"/>
  <c r="B7542" i="3"/>
  <c r="C7542" i="3"/>
  <c r="D7542" i="3"/>
  <c r="B7543" i="3"/>
  <c r="C7543" i="3"/>
  <c r="D7543" i="3"/>
  <c r="B7544" i="3"/>
  <c r="C7544" i="3"/>
  <c r="D7544" i="3"/>
  <c r="B7545" i="3"/>
  <c r="C7545" i="3"/>
  <c r="D7545" i="3"/>
  <c r="B7546" i="3"/>
  <c r="C7546" i="3"/>
  <c r="D7546" i="3"/>
  <c r="B7547" i="3"/>
  <c r="C7547" i="3"/>
  <c r="D7547" i="3"/>
  <c r="B7548" i="3"/>
  <c r="C7548" i="3"/>
  <c r="D7548" i="3"/>
  <c r="B7549" i="3"/>
  <c r="C7549" i="3"/>
  <c r="D7549" i="3"/>
  <c r="B7550" i="3"/>
  <c r="C7550" i="3"/>
  <c r="D7550" i="3"/>
  <c r="B7551" i="3"/>
  <c r="C7551" i="3"/>
  <c r="D7551" i="3"/>
  <c r="B7552" i="3"/>
  <c r="C7552" i="3"/>
  <c r="D7552" i="3"/>
  <c r="B7553" i="3"/>
  <c r="C7553" i="3"/>
  <c r="D7553" i="3"/>
  <c r="B7554" i="3"/>
  <c r="C7554" i="3"/>
  <c r="D7554" i="3"/>
  <c r="B7555" i="3"/>
  <c r="C7555" i="3"/>
  <c r="D7555" i="3"/>
  <c r="B7556" i="3"/>
  <c r="C7556" i="3"/>
  <c r="D7556" i="3"/>
  <c r="B7557" i="3"/>
  <c r="C7557" i="3"/>
  <c r="D7557" i="3"/>
  <c r="B7558" i="3"/>
  <c r="C7558" i="3"/>
  <c r="D7558" i="3"/>
  <c r="B7559" i="3"/>
  <c r="C7559" i="3"/>
  <c r="D7559" i="3"/>
  <c r="B7560" i="3"/>
  <c r="C7560" i="3"/>
  <c r="D7560" i="3"/>
  <c r="B7561" i="3"/>
  <c r="C7561" i="3"/>
  <c r="D7561" i="3"/>
  <c r="B7562" i="3"/>
  <c r="C7562" i="3"/>
  <c r="D7562" i="3"/>
  <c r="B7563" i="3"/>
  <c r="C7563" i="3"/>
  <c r="D7563" i="3"/>
  <c r="B7564" i="3"/>
  <c r="C7564" i="3"/>
  <c r="D7564" i="3"/>
  <c r="B7565" i="3"/>
  <c r="C7565" i="3"/>
  <c r="D7565" i="3"/>
  <c r="B7566" i="3"/>
  <c r="C7566" i="3"/>
  <c r="D7566" i="3"/>
  <c r="B7567" i="3"/>
  <c r="C7567" i="3"/>
  <c r="D7567" i="3"/>
  <c r="B7568" i="3"/>
  <c r="C7568" i="3"/>
  <c r="D7568" i="3"/>
  <c r="B7569" i="3"/>
  <c r="C7569" i="3"/>
  <c r="D7569" i="3"/>
  <c r="B7570" i="3"/>
  <c r="C7570" i="3"/>
  <c r="D7570" i="3"/>
  <c r="B7571" i="3"/>
  <c r="C7571" i="3"/>
  <c r="D7571" i="3"/>
  <c r="B7572" i="3"/>
  <c r="C7572" i="3"/>
  <c r="D7572" i="3"/>
  <c r="B7573" i="3"/>
  <c r="C7573" i="3"/>
  <c r="D7573" i="3"/>
  <c r="B7574" i="3"/>
  <c r="C7574" i="3"/>
  <c r="D7574" i="3"/>
  <c r="B7575" i="3"/>
  <c r="C7575" i="3"/>
  <c r="D7575" i="3"/>
  <c r="B7576" i="3"/>
  <c r="C7576" i="3"/>
  <c r="D7576" i="3"/>
  <c r="B7577" i="3"/>
  <c r="C7577" i="3"/>
  <c r="D7577" i="3"/>
  <c r="B7578" i="3"/>
  <c r="C7578" i="3"/>
  <c r="D7578" i="3"/>
  <c r="B7579" i="3"/>
  <c r="C7579" i="3"/>
  <c r="D7579" i="3"/>
  <c r="B7580" i="3"/>
  <c r="C7580" i="3"/>
  <c r="D7580" i="3"/>
  <c r="B7581" i="3"/>
  <c r="C7581" i="3"/>
  <c r="D7581" i="3"/>
  <c r="B7582" i="3"/>
  <c r="C7582" i="3"/>
  <c r="D7582" i="3"/>
  <c r="B7583" i="3"/>
  <c r="C7583" i="3"/>
  <c r="D7583" i="3"/>
  <c r="B7584" i="3"/>
  <c r="C7584" i="3"/>
  <c r="D7584" i="3"/>
  <c r="B7585" i="3"/>
  <c r="C7585" i="3"/>
  <c r="D7585" i="3"/>
  <c r="B7586" i="3"/>
  <c r="C7586" i="3"/>
  <c r="D7586" i="3"/>
  <c r="B7587" i="3"/>
  <c r="C7587" i="3"/>
  <c r="D7587" i="3"/>
  <c r="B7588" i="3"/>
  <c r="C7588" i="3"/>
  <c r="D7588" i="3"/>
  <c r="B7589" i="3"/>
  <c r="C7589" i="3"/>
  <c r="D7589" i="3"/>
  <c r="B7590" i="3"/>
  <c r="C7590" i="3"/>
  <c r="D7590" i="3"/>
  <c r="B7591" i="3"/>
  <c r="C7591" i="3"/>
  <c r="D7591" i="3"/>
  <c r="B7592" i="3"/>
  <c r="C7592" i="3"/>
  <c r="D7592" i="3"/>
  <c r="B7593" i="3"/>
  <c r="C7593" i="3"/>
  <c r="D7593" i="3"/>
  <c r="B7594" i="3"/>
  <c r="C7594" i="3"/>
  <c r="D7594" i="3"/>
  <c r="B7595" i="3"/>
  <c r="C7595" i="3"/>
  <c r="D7595" i="3"/>
  <c r="B7596" i="3"/>
  <c r="C7596" i="3"/>
  <c r="D7596" i="3"/>
  <c r="B7597" i="3"/>
  <c r="C7597" i="3"/>
  <c r="D7597" i="3"/>
  <c r="B7598" i="3"/>
  <c r="C7598" i="3"/>
  <c r="D7598" i="3"/>
  <c r="B7599" i="3"/>
  <c r="C7599" i="3"/>
  <c r="D7599" i="3"/>
  <c r="B7600" i="3"/>
  <c r="C7600" i="3"/>
  <c r="D7600" i="3"/>
  <c r="B7601" i="3"/>
  <c r="C7601" i="3"/>
  <c r="D7601" i="3"/>
  <c r="B7602" i="3"/>
  <c r="C7602" i="3"/>
  <c r="D7602" i="3"/>
  <c r="B7603" i="3"/>
  <c r="C7603" i="3"/>
  <c r="D7603" i="3"/>
  <c r="B7604" i="3"/>
  <c r="C7604" i="3"/>
  <c r="D7604" i="3"/>
  <c r="B7605" i="3"/>
  <c r="C7605" i="3"/>
  <c r="D7605" i="3"/>
  <c r="B7606" i="3"/>
  <c r="C7606" i="3"/>
  <c r="D7606" i="3"/>
  <c r="B7607" i="3"/>
  <c r="C7607" i="3"/>
  <c r="D7607" i="3"/>
  <c r="B7608" i="3"/>
  <c r="C7608" i="3"/>
  <c r="D7608" i="3"/>
  <c r="B7609" i="3"/>
  <c r="C7609" i="3"/>
  <c r="D7609" i="3"/>
  <c r="B7610" i="3"/>
  <c r="C7610" i="3"/>
  <c r="D7610" i="3"/>
  <c r="B7611" i="3"/>
  <c r="C7611" i="3"/>
  <c r="D7611" i="3"/>
  <c r="B7612" i="3"/>
  <c r="C7612" i="3"/>
  <c r="D7612" i="3"/>
  <c r="B7613" i="3"/>
  <c r="C7613" i="3"/>
  <c r="D7613" i="3"/>
  <c r="B7614" i="3"/>
  <c r="C7614" i="3"/>
  <c r="D7614" i="3"/>
  <c r="B7615" i="3"/>
  <c r="C7615" i="3"/>
  <c r="D7615" i="3"/>
  <c r="B7616" i="3"/>
  <c r="C7616" i="3"/>
  <c r="D7616" i="3"/>
  <c r="B7617" i="3"/>
  <c r="C7617" i="3"/>
  <c r="D7617" i="3"/>
  <c r="B7618" i="3"/>
  <c r="C7618" i="3"/>
  <c r="D7618" i="3"/>
  <c r="B7619" i="3"/>
  <c r="C7619" i="3"/>
  <c r="D7619" i="3"/>
  <c r="B7620" i="3"/>
  <c r="C7620" i="3"/>
  <c r="D7620" i="3"/>
  <c r="B7621" i="3"/>
  <c r="C7621" i="3"/>
  <c r="D7621" i="3"/>
  <c r="B7622" i="3"/>
  <c r="C7622" i="3"/>
  <c r="D7622" i="3"/>
  <c r="B7623" i="3"/>
  <c r="C7623" i="3"/>
  <c r="D7623" i="3"/>
  <c r="B7624" i="3"/>
  <c r="C7624" i="3"/>
  <c r="D7624" i="3"/>
  <c r="B7625" i="3"/>
  <c r="C7625" i="3"/>
  <c r="D7625" i="3"/>
  <c r="B7626" i="3"/>
  <c r="C7626" i="3"/>
  <c r="D7626" i="3"/>
  <c r="B7627" i="3"/>
  <c r="C7627" i="3"/>
  <c r="D7627" i="3"/>
  <c r="B7628" i="3"/>
  <c r="C7628" i="3"/>
  <c r="D7628" i="3"/>
  <c r="B7629" i="3"/>
  <c r="C7629" i="3"/>
  <c r="D7629" i="3"/>
  <c r="B7630" i="3"/>
  <c r="C7630" i="3"/>
  <c r="D7630" i="3"/>
  <c r="B7631" i="3"/>
  <c r="C7631" i="3"/>
  <c r="D7631" i="3"/>
  <c r="B7632" i="3"/>
  <c r="C7632" i="3"/>
  <c r="D7632" i="3"/>
  <c r="B7633" i="3"/>
  <c r="C7633" i="3"/>
  <c r="D7633" i="3"/>
  <c r="B7634" i="3"/>
  <c r="C7634" i="3"/>
  <c r="D7634" i="3"/>
  <c r="B7635" i="3"/>
  <c r="C7635" i="3"/>
  <c r="D7635" i="3"/>
  <c r="B7636" i="3"/>
  <c r="C7636" i="3"/>
  <c r="D7636" i="3"/>
  <c r="B7637" i="3"/>
  <c r="C7637" i="3"/>
  <c r="D7637" i="3"/>
  <c r="B7638" i="3"/>
  <c r="C7638" i="3"/>
  <c r="D7638" i="3"/>
  <c r="B7639" i="3"/>
  <c r="C7639" i="3"/>
  <c r="D7639" i="3"/>
  <c r="B7640" i="3"/>
  <c r="C7640" i="3"/>
  <c r="D7640" i="3"/>
  <c r="B7641" i="3"/>
  <c r="C7641" i="3"/>
  <c r="D7641" i="3"/>
  <c r="B7642" i="3"/>
  <c r="C7642" i="3"/>
  <c r="D7642" i="3"/>
  <c r="B7643" i="3"/>
  <c r="C7643" i="3"/>
  <c r="D7643" i="3"/>
  <c r="B7644" i="3"/>
  <c r="C7644" i="3"/>
  <c r="D7644" i="3"/>
  <c r="B7645" i="3"/>
  <c r="C7645" i="3"/>
  <c r="D7645" i="3"/>
  <c r="B7646" i="3"/>
  <c r="C7646" i="3"/>
  <c r="D7646" i="3"/>
  <c r="B7647" i="3"/>
  <c r="C7647" i="3"/>
  <c r="D7647" i="3"/>
  <c r="B7648" i="3"/>
  <c r="C7648" i="3"/>
  <c r="D7648" i="3"/>
  <c r="B7649" i="3"/>
  <c r="C7649" i="3"/>
  <c r="D7649" i="3"/>
  <c r="B7650" i="3"/>
  <c r="C7650" i="3"/>
  <c r="D7650" i="3"/>
  <c r="B7651" i="3"/>
  <c r="C7651" i="3"/>
  <c r="D7651" i="3"/>
  <c r="B7652" i="3"/>
  <c r="C7652" i="3"/>
  <c r="D7652" i="3"/>
  <c r="B7653" i="3"/>
  <c r="C7653" i="3"/>
  <c r="D7653" i="3"/>
  <c r="B7654" i="3"/>
  <c r="C7654" i="3"/>
  <c r="D7654" i="3"/>
  <c r="B7655" i="3"/>
  <c r="C7655" i="3"/>
  <c r="D7655" i="3"/>
  <c r="B7656" i="3"/>
  <c r="C7656" i="3"/>
  <c r="D7656" i="3"/>
  <c r="B7657" i="3"/>
  <c r="C7657" i="3"/>
  <c r="D7657" i="3"/>
  <c r="B7658" i="3"/>
  <c r="C7658" i="3"/>
  <c r="D7658" i="3"/>
  <c r="B7659" i="3"/>
  <c r="C7659" i="3"/>
  <c r="D7659" i="3"/>
  <c r="B7660" i="3"/>
  <c r="C7660" i="3"/>
  <c r="D7660" i="3"/>
  <c r="B7661" i="3"/>
  <c r="C7661" i="3"/>
  <c r="D7661" i="3"/>
  <c r="B7662" i="3"/>
  <c r="C7662" i="3"/>
  <c r="D7662" i="3"/>
  <c r="B7663" i="3"/>
  <c r="C7663" i="3"/>
  <c r="D7663" i="3"/>
  <c r="B7664" i="3"/>
  <c r="C7664" i="3"/>
  <c r="D7664" i="3"/>
  <c r="B7665" i="3"/>
  <c r="C7665" i="3"/>
  <c r="D7665" i="3"/>
  <c r="B7666" i="3"/>
  <c r="C7666" i="3"/>
  <c r="D7666" i="3"/>
  <c r="B7667" i="3"/>
  <c r="C7667" i="3"/>
  <c r="D7667" i="3"/>
  <c r="B7668" i="3"/>
  <c r="C7668" i="3"/>
  <c r="D7668" i="3"/>
  <c r="B7669" i="3"/>
  <c r="C7669" i="3"/>
  <c r="D7669" i="3"/>
  <c r="B7670" i="3"/>
  <c r="C7670" i="3"/>
  <c r="D7670" i="3"/>
  <c r="B7671" i="3"/>
  <c r="C7671" i="3"/>
  <c r="D7671" i="3"/>
  <c r="B7672" i="3"/>
  <c r="C7672" i="3"/>
  <c r="D7672" i="3"/>
  <c r="B7673" i="3"/>
  <c r="C7673" i="3"/>
  <c r="D7673" i="3"/>
  <c r="B7674" i="3"/>
  <c r="C7674" i="3"/>
  <c r="D7674" i="3"/>
  <c r="B7675" i="3"/>
  <c r="C7675" i="3"/>
  <c r="D7675" i="3"/>
  <c r="B7676" i="3"/>
  <c r="C7676" i="3"/>
  <c r="D7676" i="3"/>
  <c r="B7677" i="3"/>
  <c r="C7677" i="3"/>
  <c r="D7677" i="3"/>
  <c r="B7678" i="3"/>
  <c r="C7678" i="3"/>
  <c r="D7678" i="3"/>
  <c r="B7679" i="3"/>
  <c r="C7679" i="3"/>
  <c r="D7679" i="3"/>
  <c r="B7680" i="3"/>
  <c r="C7680" i="3"/>
  <c r="D7680" i="3"/>
  <c r="B7681" i="3"/>
  <c r="C7681" i="3"/>
  <c r="D7681" i="3"/>
  <c r="B7682" i="3"/>
  <c r="C7682" i="3"/>
  <c r="D7682" i="3"/>
  <c r="B7683" i="3"/>
  <c r="C7683" i="3"/>
  <c r="D7683" i="3"/>
  <c r="B7684" i="3"/>
  <c r="C7684" i="3"/>
  <c r="D7684" i="3"/>
  <c r="B7685" i="3"/>
  <c r="C7685" i="3"/>
  <c r="D7685" i="3"/>
  <c r="B7686" i="3"/>
  <c r="C7686" i="3"/>
  <c r="D7686" i="3"/>
  <c r="B7687" i="3"/>
  <c r="C7687" i="3"/>
  <c r="D7687" i="3"/>
  <c r="B7688" i="3"/>
  <c r="C7688" i="3"/>
  <c r="D7688" i="3"/>
  <c r="B7689" i="3"/>
  <c r="C7689" i="3"/>
  <c r="D7689" i="3"/>
  <c r="B7690" i="3"/>
  <c r="C7690" i="3"/>
  <c r="D7690" i="3"/>
  <c r="B7691" i="3"/>
  <c r="C7691" i="3"/>
  <c r="D7691" i="3"/>
  <c r="B7692" i="3"/>
  <c r="C7692" i="3"/>
  <c r="D7692" i="3"/>
  <c r="B7693" i="3"/>
  <c r="C7693" i="3"/>
  <c r="D7693" i="3"/>
  <c r="B7694" i="3"/>
  <c r="C7694" i="3"/>
  <c r="D7694" i="3"/>
  <c r="B7695" i="3"/>
  <c r="C7695" i="3"/>
  <c r="D7695" i="3"/>
  <c r="B7696" i="3"/>
  <c r="C7696" i="3"/>
  <c r="D7696" i="3"/>
  <c r="B7697" i="3"/>
  <c r="C7697" i="3"/>
  <c r="D7697" i="3"/>
  <c r="B7698" i="3"/>
  <c r="C7698" i="3"/>
  <c r="D7698" i="3"/>
  <c r="B7699" i="3"/>
  <c r="C7699" i="3"/>
  <c r="D7699" i="3"/>
  <c r="B7700" i="3"/>
  <c r="C7700" i="3"/>
  <c r="D7700" i="3"/>
  <c r="B7701" i="3"/>
  <c r="C7701" i="3"/>
  <c r="D7701" i="3"/>
  <c r="B7702" i="3"/>
  <c r="C7702" i="3"/>
  <c r="D7702" i="3"/>
  <c r="B7703" i="3"/>
  <c r="C7703" i="3"/>
  <c r="D7703" i="3"/>
  <c r="B7704" i="3"/>
  <c r="C7704" i="3"/>
  <c r="D7704" i="3"/>
  <c r="B7705" i="3"/>
  <c r="C7705" i="3"/>
  <c r="D7705" i="3"/>
  <c r="B7706" i="3"/>
  <c r="C7706" i="3"/>
  <c r="D7706" i="3"/>
  <c r="B7707" i="3"/>
  <c r="C7707" i="3"/>
  <c r="D7707" i="3"/>
  <c r="B7708" i="3"/>
  <c r="C7708" i="3"/>
  <c r="D7708" i="3"/>
  <c r="B7709" i="3"/>
  <c r="C7709" i="3"/>
  <c r="D7709" i="3"/>
  <c r="B7710" i="3"/>
  <c r="C7710" i="3"/>
  <c r="D7710" i="3"/>
  <c r="B7711" i="3"/>
  <c r="C7711" i="3"/>
  <c r="D7711" i="3"/>
  <c r="B7712" i="3"/>
  <c r="C7712" i="3"/>
  <c r="D7712" i="3"/>
  <c r="B7713" i="3"/>
  <c r="C7713" i="3"/>
  <c r="D7713" i="3"/>
  <c r="B7714" i="3"/>
  <c r="C7714" i="3"/>
  <c r="D7714" i="3"/>
  <c r="B7715" i="3"/>
  <c r="C7715" i="3"/>
  <c r="D7715" i="3"/>
  <c r="B7716" i="3"/>
  <c r="C7716" i="3"/>
  <c r="D7716" i="3"/>
  <c r="B7717" i="3"/>
  <c r="C7717" i="3"/>
  <c r="D7717" i="3"/>
  <c r="B7718" i="3"/>
  <c r="C7718" i="3"/>
  <c r="D7718" i="3"/>
  <c r="B7719" i="3"/>
  <c r="C7719" i="3"/>
  <c r="D7719" i="3"/>
  <c r="B7720" i="3"/>
  <c r="C7720" i="3"/>
  <c r="D7720" i="3"/>
  <c r="B7721" i="3"/>
  <c r="C7721" i="3"/>
  <c r="D7721" i="3"/>
  <c r="B7722" i="3"/>
  <c r="C7722" i="3"/>
  <c r="D7722" i="3"/>
  <c r="B7723" i="3"/>
  <c r="C7723" i="3"/>
  <c r="D7723" i="3"/>
  <c r="B7724" i="3"/>
  <c r="C7724" i="3"/>
  <c r="D7724" i="3"/>
  <c r="B7725" i="3"/>
  <c r="C7725" i="3"/>
  <c r="D7725" i="3"/>
  <c r="B7726" i="3"/>
  <c r="C7726" i="3"/>
  <c r="D7726" i="3"/>
  <c r="B7727" i="3"/>
  <c r="C7727" i="3"/>
  <c r="D7727" i="3"/>
  <c r="B7728" i="3"/>
  <c r="C7728" i="3"/>
  <c r="D7728" i="3"/>
  <c r="B7729" i="3"/>
  <c r="C7729" i="3"/>
  <c r="D7729" i="3"/>
  <c r="B7730" i="3"/>
  <c r="C7730" i="3"/>
  <c r="D7730" i="3"/>
  <c r="B7731" i="3"/>
  <c r="C7731" i="3"/>
  <c r="D7731" i="3"/>
  <c r="B7732" i="3"/>
  <c r="C7732" i="3"/>
  <c r="D7732" i="3"/>
  <c r="B7733" i="3"/>
  <c r="C7733" i="3"/>
  <c r="D7733" i="3"/>
  <c r="B7734" i="3"/>
  <c r="C7734" i="3"/>
  <c r="D7734" i="3"/>
  <c r="B7735" i="3"/>
  <c r="C7735" i="3"/>
  <c r="D7735" i="3"/>
  <c r="B7736" i="3"/>
  <c r="C7736" i="3"/>
  <c r="D7736" i="3"/>
  <c r="B7737" i="3"/>
  <c r="C7737" i="3"/>
  <c r="D7737" i="3"/>
  <c r="B7738" i="3"/>
  <c r="C7738" i="3"/>
  <c r="D7738" i="3"/>
  <c r="B7739" i="3"/>
  <c r="C7739" i="3"/>
  <c r="D7739" i="3"/>
  <c r="B7740" i="3"/>
  <c r="C7740" i="3"/>
  <c r="D7740" i="3"/>
  <c r="B7741" i="3"/>
  <c r="C7741" i="3"/>
  <c r="D7741" i="3"/>
  <c r="B7742" i="3"/>
  <c r="C7742" i="3"/>
  <c r="D7742" i="3"/>
  <c r="B7743" i="3"/>
  <c r="C7743" i="3"/>
  <c r="D7743" i="3"/>
  <c r="B7744" i="3"/>
  <c r="C7744" i="3"/>
  <c r="D7744" i="3"/>
  <c r="B7745" i="3"/>
  <c r="C7745" i="3"/>
  <c r="D7745" i="3"/>
  <c r="B7746" i="3"/>
  <c r="C7746" i="3"/>
  <c r="D7746" i="3"/>
  <c r="B7747" i="3"/>
  <c r="C7747" i="3"/>
  <c r="D7747" i="3"/>
  <c r="B7748" i="3"/>
  <c r="C7748" i="3"/>
  <c r="D7748" i="3"/>
  <c r="B7749" i="3"/>
  <c r="C7749" i="3"/>
  <c r="D7749" i="3"/>
  <c r="B7750" i="3"/>
  <c r="C7750" i="3"/>
  <c r="D7750" i="3"/>
  <c r="B7751" i="3"/>
  <c r="C7751" i="3"/>
  <c r="D7751" i="3"/>
  <c r="B7752" i="3"/>
  <c r="C7752" i="3"/>
  <c r="D7752" i="3"/>
  <c r="B7753" i="3"/>
  <c r="C7753" i="3"/>
  <c r="D7753" i="3"/>
  <c r="B7754" i="3"/>
  <c r="C7754" i="3"/>
  <c r="D7754" i="3"/>
  <c r="B7755" i="3"/>
  <c r="C7755" i="3"/>
  <c r="D7755" i="3"/>
  <c r="B7756" i="3"/>
  <c r="C7756" i="3"/>
  <c r="D7756" i="3"/>
  <c r="B7757" i="3"/>
  <c r="C7757" i="3"/>
  <c r="D7757" i="3"/>
  <c r="B7758" i="3"/>
  <c r="C7758" i="3"/>
  <c r="D7758" i="3"/>
  <c r="B7759" i="3"/>
  <c r="C7759" i="3"/>
  <c r="D7759" i="3"/>
  <c r="B7760" i="3"/>
  <c r="C7760" i="3"/>
  <c r="D7760" i="3"/>
  <c r="B7761" i="3"/>
  <c r="C7761" i="3"/>
  <c r="D7761" i="3"/>
  <c r="B7762" i="3"/>
  <c r="C7762" i="3"/>
  <c r="D7762" i="3"/>
  <c r="B7763" i="3"/>
  <c r="C7763" i="3"/>
  <c r="D7763" i="3"/>
  <c r="B7764" i="3"/>
  <c r="C7764" i="3"/>
  <c r="D7764" i="3"/>
  <c r="B7765" i="3"/>
  <c r="C7765" i="3"/>
  <c r="D7765" i="3"/>
  <c r="B7766" i="3"/>
  <c r="C7766" i="3"/>
  <c r="D7766" i="3"/>
  <c r="B7767" i="3"/>
  <c r="C7767" i="3"/>
  <c r="D7767" i="3"/>
  <c r="B7768" i="3"/>
  <c r="C7768" i="3"/>
  <c r="D7768" i="3"/>
  <c r="B7769" i="3"/>
  <c r="C7769" i="3"/>
  <c r="D7769" i="3"/>
  <c r="B7770" i="3"/>
  <c r="C7770" i="3"/>
  <c r="D7770" i="3"/>
  <c r="B7771" i="3"/>
  <c r="C7771" i="3"/>
  <c r="D7771" i="3"/>
  <c r="B7772" i="3"/>
  <c r="C7772" i="3"/>
  <c r="D7772" i="3"/>
  <c r="B7773" i="3"/>
  <c r="C7773" i="3"/>
  <c r="D7773" i="3"/>
  <c r="B7774" i="3"/>
  <c r="C7774" i="3"/>
  <c r="D7774" i="3"/>
  <c r="B7775" i="3"/>
  <c r="C7775" i="3"/>
  <c r="D7775" i="3"/>
  <c r="B7776" i="3"/>
  <c r="C7776" i="3"/>
  <c r="D7776" i="3"/>
  <c r="B7777" i="3"/>
  <c r="C7777" i="3"/>
  <c r="D7777" i="3"/>
  <c r="B7778" i="3"/>
  <c r="C7778" i="3"/>
  <c r="D7778" i="3"/>
  <c r="B7779" i="3"/>
  <c r="C7779" i="3"/>
  <c r="D7779" i="3"/>
  <c r="B7780" i="3"/>
  <c r="C7780" i="3"/>
  <c r="D7780" i="3"/>
  <c r="B7781" i="3"/>
  <c r="C7781" i="3"/>
  <c r="D7781" i="3"/>
  <c r="B7782" i="3"/>
  <c r="C7782" i="3"/>
  <c r="D7782" i="3"/>
  <c r="B7783" i="3"/>
  <c r="C7783" i="3"/>
  <c r="D7783" i="3"/>
  <c r="B7784" i="3"/>
  <c r="C7784" i="3"/>
  <c r="D7784" i="3"/>
  <c r="B7785" i="3"/>
  <c r="C7785" i="3"/>
  <c r="D7785" i="3"/>
  <c r="B7786" i="3"/>
  <c r="C7786" i="3"/>
  <c r="D7786" i="3"/>
  <c r="B7787" i="3"/>
  <c r="C7787" i="3"/>
  <c r="D7787" i="3"/>
  <c r="B7788" i="3"/>
  <c r="C7788" i="3"/>
  <c r="D7788" i="3"/>
  <c r="B7789" i="3"/>
  <c r="C7789" i="3"/>
  <c r="D7789" i="3"/>
  <c r="B7790" i="3"/>
  <c r="C7790" i="3"/>
  <c r="D7790" i="3"/>
  <c r="B7791" i="3"/>
  <c r="C7791" i="3"/>
  <c r="D7791" i="3"/>
  <c r="B7792" i="3"/>
  <c r="C7792" i="3"/>
  <c r="D7792" i="3"/>
  <c r="B7793" i="3"/>
  <c r="C7793" i="3"/>
  <c r="D7793" i="3"/>
  <c r="B7794" i="3"/>
  <c r="C7794" i="3"/>
  <c r="D7794" i="3"/>
  <c r="B7795" i="3"/>
  <c r="C7795" i="3"/>
  <c r="D7795" i="3"/>
  <c r="B7796" i="3"/>
  <c r="C7796" i="3"/>
  <c r="D7796" i="3"/>
  <c r="B7797" i="3"/>
  <c r="C7797" i="3"/>
  <c r="D7797" i="3"/>
  <c r="B7798" i="3"/>
  <c r="C7798" i="3"/>
  <c r="D7798" i="3"/>
  <c r="B7799" i="3"/>
  <c r="C7799" i="3"/>
  <c r="D7799" i="3"/>
  <c r="B7800" i="3"/>
  <c r="C7800" i="3"/>
  <c r="D7800" i="3"/>
  <c r="B7801" i="3"/>
  <c r="C7801" i="3"/>
  <c r="D7801" i="3"/>
  <c r="B7802" i="3"/>
  <c r="C7802" i="3"/>
  <c r="D7802" i="3"/>
  <c r="B7803" i="3"/>
  <c r="C7803" i="3"/>
  <c r="D7803" i="3"/>
  <c r="B7804" i="3"/>
  <c r="C7804" i="3"/>
  <c r="D7804" i="3"/>
  <c r="B7805" i="3"/>
  <c r="C7805" i="3"/>
  <c r="D7805" i="3"/>
  <c r="B7806" i="3"/>
  <c r="C7806" i="3"/>
  <c r="D7806" i="3"/>
  <c r="B7807" i="3"/>
  <c r="C7807" i="3"/>
  <c r="D7807" i="3"/>
  <c r="B7808" i="3"/>
  <c r="C7808" i="3"/>
  <c r="D7808" i="3"/>
  <c r="B7809" i="3"/>
  <c r="C7809" i="3"/>
  <c r="D7809" i="3"/>
  <c r="B7810" i="3"/>
  <c r="C7810" i="3"/>
  <c r="D7810" i="3"/>
  <c r="B7811" i="3"/>
  <c r="C7811" i="3"/>
  <c r="D7811" i="3"/>
  <c r="B7812" i="3"/>
  <c r="C7812" i="3"/>
  <c r="D7812" i="3"/>
  <c r="B7813" i="3"/>
  <c r="C7813" i="3"/>
  <c r="D7813" i="3"/>
  <c r="B7814" i="3"/>
  <c r="C7814" i="3"/>
  <c r="D7814" i="3"/>
  <c r="B7815" i="3"/>
  <c r="C7815" i="3"/>
  <c r="D7815" i="3"/>
  <c r="B7816" i="3"/>
  <c r="C7816" i="3"/>
  <c r="D7816" i="3"/>
  <c r="B7817" i="3"/>
  <c r="C7817" i="3"/>
  <c r="D7817" i="3"/>
  <c r="B7818" i="3"/>
  <c r="C7818" i="3"/>
  <c r="D7818" i="3"/>
  <c r="B7819" i="3"/>
  <c r="C7819" i="3"/>
  <c r="D7819" i="3"/>
  <c r="B7820" i="3"/>
  <c r="C7820" i="3"/>
  <c r="D7820" i="3"/>
  <c r="B7821" i="3"/>
  <c r="C7821" i="3"/>
  <c r="D7821" i="3"/>
  <c r="B7822" i="3"/>
  <c r="C7822" i="3"/>
  <c r="D7822" i="3"/>
  <c r="B7823" i="3"/>
  <c r="C7823" i="3"/>
  <c r="D7823" i="3"/>
  <c r="B7824" i="3"/>
  <c r="C7824" i="3"/>
  <c r="D7824" i="3"/>
  <c r="B7825" i="3"/>
  <c r="C7825" i="3"/>
  <c r="D7825" i="3"/>
  <c r="B7826" i="3"/>
  <c r="C7826" i="3"/>
  <c r="D7826" i="3"/>
  <c r="B7827" i="3"/>
  <c r="C7827" i="3"/>
  <c r="D7827" i="3"/>
  <c r="B7828" i="3"/>
  <c r="C7828" i="3"/>
  <c r="D7828" i="3"/>
  <c r="B7829" i="3"/>
  <c r="C7829" i="3"/>
  <c r="D7829" i="3"/>
  <c r="B7830" i="3"/>
  <c r="C7830" i="3"/>
  <c r="D7830" i="3"/>
  <c r="B7831" i="3"/>
  <c r="C7831" i="3"/>
  <c r="D7831" i="3"/>
  <c r="B7832" i="3"/>
  <c r="C7832" i="3"/>
  <c r="D7832" i="3"/>
  <c r="B7833" i="3"/>
  <c r="C7833" i="3"/>
  <c r="D7833" i="3"/>
  <c r="B7834" i="3"/>
  <c r="C7834" i="3"/>
  <c r="D7834" i="3"/>
  <c r="B7835" i="3"/>
  <c r="C7835" i="3"/>
  <c r="D7835" i="3"/>
  <c r="B7836" i="3"/>
  <c r="C7836" i="3"/>
  <c r="D7836" i="3"/>
  <c r="B7837" i="3"/>
  <c r="C7837" i="3"/>
  <c r="D7837" i="3"/>
  <c r="B7838" i="3"/>
  <c r="C7838" i="3"/>
  <c r="D7838" i="3"/>
  <c r="B7839" i="3"/>
  <c r="C7839" i="3"/>
  <c r="D7839" i="3"/>
  <c r="B7840" i="3"/>
  <c r="C7840" i="3"/>
  <c r="D7840" i="3"/>
  <c r="B7841" i="3"/>
  <c r="C7841" i="3"/>
  <c r="D7841" i="3"/>
  <c r="B7842" i="3"/>
  <c r="C7842" i="3"/>
  <c r="D7842" i="3"/>
  <c r="B7843" i="3"/>
  <c r="C7843" i="3"/>
  <c r="D7843" i="3"/>
  <c r="B7844" i="3"/>
  <c r="C7844" i="3"/>
  <c r="D7844" i="3"/>
  <c r="B7845" i="3"/>
  <c r="C7845" i="3"/>
  <c r="D7845" i="3"/>
  <c r="B7846" i="3"/>
  <c r="C7846" i="3"/>
  <c r="D7846" i="3"/>
  <c r="B7847" i="3"/>
  <c r="C7847" i="3"/>
  <c r="D7847" i="3"/>
  <c r="B7848" i="3"/>
  <c r="C7848" i="3"/>
  <c r="D7848" i="3"/>
  <c r="B7849" i="3"/>
  <c r="C7849" i="3"/>
  <c r="D7849" i="3"/>
  <c r="B7850" i="3"/>
  <c r="C7850" i="3"/>
  <c r="D7850" i="3"/>
  <c r="B7851" i="3"/>
  <c r="C7851" i="3"/>
  <c r="D7851" i="3"/>
  <c r="B7852" i="3"/>
  <c r="C7852" i="3"/>
  <c r="D7852" i="3"/>
  <c r="B7853" i="3"/>
  <c r="C7853" i="3"/>
  <c r="D7853" i="3"/>
  <c r="B7854" i="3"/>
  <c r="C7854" i="3"/>
  <c r="D7854" i="3"/>
  <c r="B7855" i="3"/>
  <c r="C7855" i="3"/>
  <c r="D7855" i="3"/>
  <c r="B7856" i="3"/>
  <c r="C7856" i="3"/>
  <c r="D7856" i="3"/>
  <c r="B7857" i="3"/>
  <c r="C7857" i="3"/>
  <c r="D7857" i="3"/>
  <c r="B7858" i="3"/>
  <c r="C7858" i="3"/>
  <c r="D7858" i="3"/>
  <c r="B7859" i="3"/>
  <c r="C7859" i="3"/>
  <c r="D7859" i="3"/>
  <c r="B7860" i="3"/>
  <c r="C7860" i="3"/>
  <c r="D7860" i="3"/>
  <c r="B7861" i="3"/>
  <c r="C7861" i="3"/>
  <c r="D7861" i="3"/>
  <c r="B7862" i="3"/>
  <c r="C7862" i="3"/>
  <c r="D7862" i="3"/>
  <c r="B7863" i="3"/>
  <c r="C7863" i="3"/>
  <c r="D7863" i="3"/>
  <c r="B7864" i="3"/>
  <c r="C7864" i="3"/>
  <c r="D7864" i="3"/>
  <c r="B7865" i="3"/>
  <c r="C7865" i="3"/>
  <c r="D7865" i="3"/>
  <c r="B7866" i="3"/>
  <c r="C7866" i="3"/>
  <c r="D7866" i="3"/>
  <c r="B7867" i="3"/>
  <c r="C7867" i="3"/>
  <c r="D7867" i="3"/>
  <c r="B7868" i="3"/>
  <c r="C7868" i="3"/>
  <c r="D7868" i="3"/>
  <c r="B7869" i="3"/>
  <c r="C7869" i="3"/>
  <c r="D7869" i="3"/>
  <c r="B7870" i="3"/>
  <c r="C7870" i="3"/>
  <c r="D7870" i="3"/>
  <c r="B7871" i="3"/>
  <c r="C7871" i="3"/>
  <c r="D7871" i="3"/>
  <c r="B7872" i="3"/>
  <c r="C7872" i="3"/>
  <c r="D7872" i="3"/>
  <c r="B7873" i="3"/>
  <c r="C7873" i="3"/>
  <c r="D7873" i="3"/>
  <c r="B7874" i="3"/>
  <c r="C7874" i="3"/>
  <c r="D7874" i="3"/>
  <c r="B7875" i="3"/>
  <c r="C7875" i="3"/>
  <c r="D7875" i="3"/>
  <c r="B7876" i="3"/>
  <c r="C7876" i="3"/>
  <c r="D7876" i="3"/>
  <c r="B7877" i="3"/>
  <c r="C7877" i="3"/>
  <c r="D7877" i="3"/>
  <c r="B7878" i="3"/>
  <c r="C7878" i="3"/>
  <c r="D7878" i="3"/>
  <c r="B7879" i="3"/>
  <c r="C7879" i="3"/>
  <c r="D7879" i="3"/>
  <c r="B7880" i="3"/>
  <c r="C7880" i="3"/>
  <c r="D7880" i="3"/>
  <c r="B7881" i="3"/>
  <c r="C7881" i="3"/>
  <c r="D7881" i="3"/>
  <c r="B7882" i="3"/>
  <c r="C7882" i="3"/>
  <c r="D7882" i="3"/>
  <c r="B7883" i="3"/>
  <c r="C7883" i="3"/>
  <c r="D7883" i="3"/>
  <c r="B7884" i="3"/>
  <c r="C7884" i="3"/>
  <c r="D7884" i="3"/>
  <c r="B7885" i="3"/>
  <c r="C7885" i="3"/>
  <c r="D7885" i="3"/>
  <c r="B7886" i="3"/>
  <c r="C7886" i="3"/>
  <c r="D7886" i="3"/>
  <c r="B7887" i="3"/>
  <c r="C7887" i="3"/>
  <c r="D7887" i="3"/>
  <c r="B7888" i="3"/>
  <c r="C7888" i="3"/>
  <c r="D7888" i="3"/>
  <c r="B7889" i="3"/>
  <c r="C7889" i="3"/>
  <c r="D7889" i="3"/>
  <c r="B7890" i="3"/>
  <c r="C7890" i="3"/>
  <c r="D7890" i="3"/>
  <c r="B7891" i="3"/>
  <c r="C7891" i="3"/>
  <c r="D7891" i="3"/>
  <c r="B7892" i="3"/>
  <c r="C7892" i="3"/>
  <c r="D7892" i="3"/>
  <c r="B7893" i="3"/>
  <c r="C7893" i="3"/>
  <c r="D7893" i="3"/>
  <c r="B7894" i="3"/>
  <c r="C7894" i="3"/>
  <c r="D7894" i="3"/>
  <c r="B7895" i="3"/>
  <c r="C7895" i="3"/>
  <c r="D7895" i="3"/>
  <c r="B7896" i="3"/>
  <c r="C7896" i="3"/>
  <c r="D7896" i="3"/>
  <c r="B7897" i="3"/>
  <c r="C7897" i="3"/>
  <c r="D7897" i="3"/>
  <c r="B7898" i="3"/>
  <c r="C7898" i="3"/>
  <c r="D7898" i="3"/>
  <c r="B7899" i="3"/>
  <c r="C7899" i="3"/>
  <c r="D7899" i="3"/>
  <c r="B7900" i="3"/>
  <c r="C7900" i="3"/>
  <c r="D7900" i="3"/>
  <c r="B7901" i="3"/>
  <c r="C7901" i="3"/>
  <c r="D7901" i="3"/>
  <c r="B7902" i="3"/>
  <c r="C7902" i="3"/>
  <c r="D7902" i="3"/>
  <c r="B7903" i="3"/>
  <c r="C7903" i="3"/>
  <c r="D7903" i="3"/>
  <c r="B7904" i="3"/>
  <c r="C7904" i="3"/>
  <c r="D7904" i="3"/>
  <c r="B7905" i="3"/>
  <c r="C7905" i="3"/>
  <c r="D7905" i="3"/>
  <c r="B7906" i="3"/>
  <c r="C7906" i="3"/>
  <c r="D7906" i="3"/>
  <c r="B7907" i="3"/>
  <c r="C7907" i="3"/>
  <c r="D7907" i="3"/>
  <c r="B7908" i="3"/>
  <c r="C7908" i="3"/>
  <c r="D7908" i="3"/>
  <c r="B7909" i="3"/>
  <c r="C7909" i="3"/>
  <c r="D7909" i="3"/>
  <c r="B7910" i="3"/>
  <c r="C7910" i="3"/>
  <c r="D7910" i="3"/>
  <c r="B7911" i="3"/>
  <c r="C7911" i="3"/>
  <c r="D7911" i="3"/>
  <c r="B7912" i="3"/>
  <c r="C7912" i="3"/>
  <c r="D7912" i="3"/>
  <c r="B7913" i="3"/>
  <c r="C7913" i="3"/>
  <c r="D7913" i="3"/>
  <c r="B7914" i="3"/>
  <c r="C7914" i="3"/>
  <c r="D7914" i="3"/>
  <c r="B7915" i="3"/>
  <c r="C7915" i="3"/>
  <c r="D7915" i="3"/>
  <c r="B7916" i="3"/>
  <c r="C7916" i="3"/>
  <c r="D7916" i="3"/>
  <c r="B7917" i="3"/>
  <c r="C7917" i="3"/>
  <c r="D7917" i="3"/>
  <c r="B7918" i="3"/>
  <c r="C7918" i="3"/>
  <c r="D7918" i="3"/>
  <c r="B7919" i="3"/>
  <c r="C7919" i="3"/>
  <c r="D7919" i="3"/>
  <c r="B7920" i="3"/>
  <c r="C7920" i="3"/>
  <c r="D7920" i="3"/>
  <c r="B7921" i="3"/>
  <c r="C7921" i="3"/>
  <c r="D7921" i="3"/>
  <c r="B7922" i="3"/>
  <c r="C7922" i="3"/>
  <c r="D7922" i="3"/>
  <c r="B7923" i="3"/>
  <c r="C7923" i="3"/>
  <c r="D7923" i="3"/>
  <c r="B7924" i="3"/>
  <c r="C7924" i="3"/>
  <c r="D7924" i="3"/>
  <c r="B7925" i="3"/>
  <c r="C7925" i="3"/>
  <c r="D7925" i="3"/>
  <c r="B7926" i="3"/>
  <c r="C7926" i="3"/>
  <c r="D7926" i="3"/>
  <c r="B7927" i="3"/>
  <c r="C7927" i="3"/>
  <c r="D7927" i="3"/>
  <c r="B7928" i="3"/>
  <c r="C7928" i="3"/>
  <c r="D7928" i="3"/>
  <c r="B7929" i="3"/>
  <c r="C7929" i="3"/>
  <c r="D7929" i="3"/>
  <c r="B7930" i="3"/>
  <c r="C7930" i="3"/>
  <c r="D7930" i="3"/>
  <c r="B7931" i="3"/>
  <c r="C7931" i="3"/>
  <c r="D7931" i="3"/>
  <c r="B7932" i="3"/>
  <c r="C7932" i="3"/>
  <c r="D7932" i="3"/>
  <c r="B7933" i="3"/>
  <c r="C7933" i="3"/>
  <c r="D7933" i="3"/>
  <c r="B7934" i="3"/>
  <c r="C7934" i="3"/>
  <c r="D7934" i="3"/>
  <c r="B7935" i="3"/>
  <c r="C7935" i="3"/>
  <c r="D7935" i="3"/>
  <c r="B7936" i="3"/>
  <c r="C7936" i="3"/>
  <c r="D7936" i="3"/>
  <c r="B7937" i="3"/>
  <c r="C7937" i="3"/>
  <c r="D7937" i="3"/>
  <c r="B7938" i="3"/>
  <c r="C7938" i="3"/>
  <c r="D7938" i="3"/>
  <c r="B7939" i="3"/>
  <c r="C7939" i="3"/>
  <c r="D7939" i="3"/>
  <c r="B7940" i="3"/>
  <c r="C7940" i="3"/>
  <c r="D7940" i="3"/>
  <c r="B7941" i="3"/>
  <c r="C7941" i="3"/>
  <c r="D7941" i="3"/>
  <c r="B7942" i="3"/>
  <c r="C7942" i="3"/>
  <c r="D7942" i="3"/>
  <c r="B7943" i="3"/>
  <c r="C7943" i="3"/>
  <c r="D7943" i="3"/>
  <c r="B7944" i="3"/>
  <c r="C7944" i="3"/>
  <c r="D7944" i="3"/>
  <c r="B7945" i="3"/>
  <c r="C7945" i="3"/>
  <c r="D7945" i="3"/>
  <c r="B7946" i="3"/>
  <c r="C7946" i="3"/>
  <c r="D7946" i="3"/>
  <c r="B7947" i="3"/>
  <c r="C7947" i="3"/>
  <c r="D7947" i="3"/>
  <c r="B7948" i="3"/>
  <c r="C7948" i="3"/>
  <c r="D7948" i="3"/>
  <c r="B7949" i="3"/>
  <c r="C7949" i="3"/>
  <c r="D7949" i="3"/>
  <c r="B7950" i="3"/>
  <c r="C7950" i="3"/>
  <c r="D7950" i="3"/>
  <c r="B7951" i="3"/>
  <c r="C7951" i="3"/>
  <c r="D7951" i="3"/>
  <c r="B7952" i="3"/>
  <c r="C7952" i="3"/>
  <c r="D7952" i="3"/>
  <c r="B7953" i="3"/>
  <c r="C7953" i="3"/>
  <c r="D7953" i="3"/>
  <c r="B7954" i="3"/>
  <c r="C7954" i="3"/>
  <c r="D7954" i="3"/>
  <c r="B7955" i="3"/>
  <c r="C7955" i="3"/>
  <c r="D7955" i="3"/>
  <c r="B7956" i="3"/>
  <c r="C7956" i="3"/>
  <c r="D7956" i="3"/>
  <c r="B7957" i="3"/>
  <c r="C7957" i="3"/>
  <c r="D7957" i="3"/>
  <c r="B7958" i="3"/>
  <c r="C7958" i="3"/>
  <c r="D7958" i="3"/>
  <c r="B7959" i="3"/>
  <c r="C7959" i="3"/>
  <c r="D7959" i="3"/>
  <c r="B7960" i="3"/>
  <c r="C7960" i="3"/>
  <c r="D7960" i="3"/>
  <c r="B7961" i="3"/>
  <c r="C7961" i="3"/>
  <c r="D7961" i="3"/>
  <c r="B7962" i="3"/>
  <c r="C7962" i="3"/>
  <c r="D7962" i="3"/>
  <c r="B7963" i="3"/>
  <c r="C7963" i="3"/>
  <c r="D7963" i="3"/>
  <c r="B7964" i="3"/>
  <c r="C7964" i="3"/>
  <c r="D7964" i="3"/>
  <c r="B7965" i="3"/>
  <c r="C7965" i="3"/>
  <c r="D7965" i="3"/>
  <c r="B7966" i="3"/>
  <c r="C7966" i="3"/>
  <c r="D7966" i="3"/>
  <c r="B7967" i="3"/>
  <c r="C7967" i="3"/>
  <c r="D7967" i="3"/>
  <c r="B7968" i="3"/>
  <c r="C7968" i="3"/>
  <c r="D7968" i="3"/>
  <c r="B7969" i="3"/>
  <c r="C7969" i="3"/>
  <c r="D7969" i="3"/>
  <c r="B7970" i="3"/>
  <c r="C7970" i="3"/>
  <c r="D7970" i="3"/>
  <c r="B7971" i="3"/>
  <c r="C7971" i="3"/>
  <c r="D7971" i="3"/>
  <c r="B7972" i="3"/>
  <c r="C7972" i="3"/>
  <c r="D7972" i="3"/>
  <c r="B7973" i="3"/>
  <c r="C7973" i="3"/>
  <c r="D7973" i="3"/>
  <c r="B7974" i="3"/>
  <c r="C7974" i="3"/>
  <c r="D7974" i="3"/>
  <c r="B7975" i="3"/>
  <c r="C7975" i="3"/>
  <c r="D7975" i="3"/>
  <c r="B7976" i="3"/>
  <c r="C7976" i="3"/>
  <c r="D7976" i="3"/>
  <c r="B7977" i="3"/>
  <c r="C7977" i="3"/>
  <c r="D7977" i="3"/>
  <c r="B7978" i="3"/>
  <c r="C7978" i="3"/>
  <c r="D7978" i="3"/>
  <c r="B7979" i="3"/>
  <c r="C7979" i="3"/>
  <c r="D7979" i="3"/>
  <c r="B7980" i="3"/>
  <c r="C7980" i="3"/>
  <c r="D7980" i="3"/>
  <c r="B7981" i="3"/>
  <c r="C7981" i="3"/>
  <c r="D7981" i="3"/>
  <c r="B7982" i="3"/>
  <c r="C7982" i="3"/>
  <c r="D7982" i="3"/>
  <c r="B7983" i="3"/>
  <c r="C7983" i="3"/>
  <c r="D7983" i="3"/>
  <c r="B7984" i="3"/>
  <c r="C7984" i="3"/>
  <c r="D7984" i="3"/>
  <c r="B7985" i="3"/>
  <c r="C7985" i="3"/>
  <c r="D7985" i="3"/>
  <c r="B7986" i="3"/>
  <c r="C7986" i="3"/>
  <c r="D7986" i="3"/>
  <c r="B7987" i="3"/>
  <c r="C7987" i="3"/>
  <c r="D7987" i="3"/>
  <c r="B7988" i="3"/>
  <c r="C7988" i="3"/>
  <c r="D7988" i="3"/>
  <c r="B7989" i="3"/>
  <c r="C7989" i="3"/>
  <c r="D7989" i="3"/>
  <c r="B7990" i="3"/>
  <c r="C7990" i="3"/>
  <c r="D7990" i="3"/>
  <c r="B7991" i="3"/>
  <c r="C7991" i="3"/>
  <c r="D7991" i="3"/>
  <c r="B7992" i="3"/>
  <c r="C7992" i="3"/>
  <c r="D7992" i="3"/>
  <c r="B7993" i="3"/>
  <c r="C7993" i="3"/>
  <c r="D7993" i="3"/>
  <c r="B7994" i="3"/>
  <c r="C7994" i="3"/>
  <c r="D7994" i="3"/>
  <c r="B7995" i="3"/>
  <c r="C7995" i="3"/>
  <c r="D7995" i="3"/>
  <c r="B7996" i="3"/>
  <c r="C7996" i="3"/>
  <c r="D7996" i="3"/>
  <c r="B7997" i="3"/>
  <c r="C7997" i="3"/>
  <c r="D7997" i="3"/>
  <c r="B7998" i="3"/>
  <c r="C7998" i="3"/>
  <c r="D7998" i="3"/>
  <c r="B7999" i="3"/>
  <c r="C7999" i="3"/>
  <c r="D7999" i="3"/>
  <c r="B8000" i="3"/>
  <c r="C8000" i="3"/>
  <c r="D8000" i="3"/>
  <c r="B8001" i="3"/>
  <c r="C8001" i="3"/>
  <c r="D8001" i="3"/>
  <c r="B8002" i="3"/>
  <c r="C8002" i="3"/>
  <c r="D8002" i="3"/>
  <c r="B8003" i="3"/>
  <c r="C8003" i="3"/>
  <c r="D8003" i="3"/>
  <c r="B8004" i="3"/>
  <c r="C8004" i="3"/>
  <c r="D8004" i="3"/>
  <c r="B8005" i="3"/>
  <c r="C8005" i="3"/>
  <c r="D8005" i="3"/>
  <c r="B8006" i="3"/>
  <c r="C8006" i="3"/>
  <c r="D8006" i="3"/>
  <c r="B8007" i="3"/>
  <c r="C8007" i="3"/>
  <c r="D8007" i="3"/>
  <c r="B8008" i="3"/>
  <c r="C8008" i="3"/>
  <c r="D8008" i="3"/>
  <c r="B8009" i="3"/>
  <c r="C8009" i="3"/>
  <c r="D8009" i="3"/>
  <c r="B8010" i="3"/>
  <c r="C8010" i="3"/>
  <c r="D8010" i="3"/>
  <c r="B8011" i="3"/>
  <c r="C8011" i="3"/>
  <c r="D8011" i="3"/>
  <c r="B8012" i="3"/>
  <c r="C8012" i="3"/>
  <c r="D8012" i="3"/>
  <c r="B8013" i="3"/>
  <c r="C8013" i="3"/>
  <c r="D8013" i="3"/>
  <c r="B8014" i="3"/>
  <c r="C8014" i="3"/>
  <c r="D8014" i="3"/>
  <c r="B8015" i="3"/>
  <c r="C8015" i="3"/>
  <c r="D8015" i="3"/>
  <c r="B8016" i="3"/>
  <c r="C8016" i="3"/>
  <c r="D8016" i="3"/>
  <c r="B8017" i="3"/>
  <c r="C8017" i="3"/>
  <c r="D8017" i="3"/>
  <c r="B8018" i="3"/>
  <c r="C8018" i="3"/>
  <c r="D8018" i="3"/>
  <c r="B8019" i="3"/>
  <c r="C8019" i="3"/>
  <c r="D8019" i="3"/>
  <c r="B8020" i="3"/>
  <c r="C8020" i="3"/>
  <c r="D8020" i="3"/>
  <c r="B8021" i="3"/>
  <c r="C8021" i="3"/>
  <c r="D8021" i="3"/>
  <c r="B8022" i="3"/>
  <c r="C8022" i="3"/>
  <c r="D8022" i="3"/>
  <c r="B8023" i="3"/>
  <c r="C8023" i="3"/>
  <c r="D8023" i="3"/>
  <c r="B8024" i="3"/>
  <c r="C8024" i="3"/>
  <c r="D8024" i="3"/>
  <c r="B8025" i="3"/>
  <c r="C8025" i="3"/>
  <c r="D8025" i="3"/>
  <c r="B8026" i="3"/>
  <c r="C8026" i="3"/>
  <c r="D8026" i="3"/>
  <c r="B8027" i="3"/>
  <c r="C8027" i="3"/>
  <c r="D8027" i="3"/>
  <c r="B8028" i="3"/>
  <c r="C8028" i="3"/>
  <c r="D8028" i="3"/>
  <c r="B8029" i="3"/>
  <c r="C8029" i="3"/>
  <c r="D8029" i="3"/>
  <c r="B8030" i="3"/>
  <c r="C8030" i="3"/>
  <c r="D8030" i="3"/>
  <c r="B8031" i="3"/>
  <c r="C8031" i="3"/>
  <c r="D8031" i="3"/>
  <c r="B8032" i="3"/>
  <c r="C8032" i="3"/>
  <c r="D8032" i="3"/>
  <c r="B8033" i="3"/>
  <c r="C8033" i="3"/>
  <c r="D8033" i="3"/>
  <c r="B8034" i="3"/>
  <c r="C8034" i="3"/>
  <c r="D8034" i="3"/>
  <c r="B8035" i="3"/>
  <c r="C8035" i="3"/>
  <c r="D8035" i="3"/>
  <c r="B8036" i="3"/>
  <c r="C8036" i="3"/>
  <c r="D8036" i="3"/>
  <c r="B8037" i="3"/>
  <c r="C8037" i="3"/>
  <c r="D8037" i="3"/>
  <c r="B8038" i="3"/>
  <c r="C8038" i="3"/>
  <c r="D8038" i="3"/>
  <c r="B8039" i="3"/>
  <c r="C8039" i="3"/>
  <c r="D8039" i="3"/>
  <c r="B8040" i="3"/>
  <c r="C8040" i="3"/>
  <c r="D8040" i="3"/>
  <c r="B8041" i="3"/>
  <c r="C8041" i="3"/>
  <c r="D8041" i="3"/>
  <c r="B8042" i="3"/>
  <c r="C8042" i="3"/>
  <c r="D8042" i="3"/>
  <c r="B8043" i="3"/>
  <c r="C8043" i="3"/>
  <c r="D8043" i="3"/>
  <c r="B8044" i="3"/>
  <c r="C8044" i="3"/>
  <c r="D8044" i="3"/>
  <c r="B8045" i="3"/>
  <c r="C8045" i="3"/>
  <c r="D8045" i="3"/>
  <c r="B8046" i="3"/>
  <c r="C8046" i="3"/>
  <c r="D8046" i="3"/>
  <c r="B8047" i="3"/>
  <c r="C8047" i="3"/>
  <c r="D8047" i="3"/>
  <c r="B8048" i="3"/>
  <c r="C8048" i="3"/>
  <c r="D8048" i="3"/>
  <c r="B8049" i="3"/>
  <c r="C8049" i="3"/>
  <c r="D8049" i="3"/>
  <c r="B8050" i="3"/>
  <c r="C8050" i="3"/>
  <c r="D8050" i="3"/>
  <c r="B8051" i="3"/>
  <c r="C8051" i="3"/>
  <c r="D8051" i="3"/>
  <c r="B8052" i="3"/>
  <c r="C8052" i="3"/>
  <c r="D8052" i="3"/>
  <c r="B8053" i="3"/>
  <c r="C8053" i="3"/>
  <c r="D8053" i="3"/>
  <c r="B8054" i="3"/>
  <c r="C8054" i="3"/>
  <c r="D8054" i="3"/>
  <c r="B8055" i="3"/>
  <c r="C8055" i="3"/>
  <c r="D8055" i="3"/>
  <c r="B8056" i="3"/>
  <c r="C8056" i="3"/>
  <c r="D8056" i="3"/>
  <c r="B8057" i="3"/>
  <c r="C8057" i="3"/>
  <c r="D8057" i="3"/>
  <c r="B8058" i="3"/>
  <c r="C8058" i="3"/>
  <c r="D8058" i="3"/>
  <c r="B8059" i="3"/>
  <c r="C8059" i="3"/>
  <c r="D8059" i="3"/>
  <c r="B8060" i="3"/>
  <c r="C8060" i="3"/>
  <c r="D8060" i="3"/>
  <c r="B8061" i="3"/>
  <c r="C8061" i="3"/>
  <c r="D8061" i="3"/>
  <c r="B8062" i="3"/>
  <c r="C8062" i="3"/>
  <c r="D8062" i="3"/>
  <c r="B8063" i="3"/>
  <c r="C8063" i="3"/>
  <c r="D8063" i="3"/>
  <c r="B8064" i="3"/>
  <c r="C8064" i="3"/>
  <c r="D8064" i="3"/>
  <c r="B8065" i="3"/>
  <c r="C8065" i="3"/>
  <c r="D8065" i="3"/>
  <c r="B8066" i="3"/>
  <c r="C8066" i="3"/>
  <c r="D8066" i="3"/>
  <c r="B8067" i="3"/>
  <c r="C8067" i="3"/>
  <c r="D8067" i="3"/>
  <c r="B8068" i="3"/>
  <c r="C8068" i="3"/>
  <c r="D8068" i="3"/>
  <c r="B8069" i="3"/>
  <c r="C8069" i="3"/>
  <c r="D8069" i="3"/>
  <c r="B8070" i="3"/>
  <c r="C8070" i="3"/>
  <c r="D8070" i="3"/>
  <c r="B8071" i="3"/>
  <c r="C8071" i="3"/>
  <c r="D8071" i="3"/>
  <c r="B8072" i="3"/>
  <c r="C8072" i="3"/>
  <c r="D8072" i="3"/>
  <c r="B8073" i="3"/>
  <c r="C8073" i="3"/>
  <c r="D8073" i="3"/>
  <c r="B8074" i="3"/>
  <c r="C8074" i="3"/>
  <c r="D8074" i="3"/>
  <c r="B8075" i="3"/>
  <c r="C8075" i="3"/>
  <c r="D8075" i="3"/>
  <c r="B8076" i="3"/>
  <c r="C8076" i="3"/>
  <c r="D8076" i="3"/>
  <c r="B8077" i="3"/>
  <c r="C8077" i="3"/>
  <c r="D8077" i="3"/>
  <c r="B8078" i="3"/>
  <c r="C8078" i="3"/>
  <c r="D8078" i="3"/>
  <c r="B8079" i="3"/>
  <c r="C8079" i="3"/>
  <c r="D8079" i="3"/>
  <c r="B8080" i="3"/>
  <c r="C8080" i="3"/>
  <c r="D8080" i="3"/>
  <c r="B8081" i="3"/>
  <c r="C8081" i="3"/>
  <c r="D8081" i="3"/>
  <c r="B8082" i="3"/>
  <c r="C8082" i="3"/>
  <c r="D8082" i="3"/>
  <c r="B8083" i="3"/>
  <c r="C8083" i="3"/>
  <c r="D8083" i="3"/>
  <c r="B8084" i="3"/>
  <c r="C8084" i="3"/>
  <c r="D8084" i="3"/>
  <c r="B8085" i="3"/>
  <c r="C8085" i="3"/>
  <c r="D8085" i="3"/>
  <c r="B8086" i="3"/>
  <c r="C8086" i="3"/>
  <c r="D8086" i="3"/>
  <c r="B8087" i="3"/>
  <c r="C8087" i="3"/>
  <c r="D8087" i="3"/>
  <c r="B8088" i="3"/>
  <c r="C8088" i="3"/>
  <c r="D8088" i="3"/>
  <c r="B8089" i="3"/>
  <c r="C8089" i="3"/>
  <c r="D8089" i="3"/>
  <c r="B8090" i="3"/>
  <c r="C8090" i="3"/>
  <c r="D8090" i="3"/>
  <c r="B8091" i="3"/>
  <c r="C8091" i="3"/>
  <c r="D8091" i="3"/>
  <c r="B8092" i="3"/>
  <c r="C8092" i="3"/>
  <c r="D8092" i="3"/>
  <c r="B8093" i="3"/>
  <c r="C8093" i="3"/>
  <c r="D8093" i="3"/>
  <c r="B8094" i="3"/>
  <c r="C8094" i="3"/>
  <c r="D8094" i="3"/>
  <c r="B8095" i="3"/>
  <c r="C8095" i="3"/>
  <c r="D8095" i="3"/>
  <c r="B8096" i="3"/>
  <c r="C8096" i="3"/>
  <c r="D8096" i="3"/>
  <c r="B8097" i="3"/>
  <c r="C8097" i="3"/>
  <c r="D8097" i="3"/>
  <c r="B8098" i="3"/>
  <c r="C8098" i="3"/>
  <c r="D8098" i="3"/>
  <c r="B8099" i="3"/>
  <c r="C8099" i="3"/>
  <c r="D8099" i="3"/>
  <c r="B8100" i="3"/>
  <c r="C8100" i="3"/>
  <c r="D8100" i="3"/>
  <c r="B8101" i="3"/>
  <c r="C8101" i="3"/>
  <c r="D8101" i="3"/>
  <c r="B8102" i="3"/>
  <c r="C8102" i="3"/>
  <c r="D8102" i="3"/>
  <c r="B8103" i="3"/>
  <c r="C8103" i="3"/>
  <c r="D8103" i="3"/>
  <c r="B8104" i="3"/>
  <c r="C8104" i="3"/>
  <c r="D8104" i="3"/>
  <c r="B8105" i="3"/>
  <c r="C8105" i="3"/>
  <c r="D8105" i="3"/>
  <c r="B8106" i="3"/>
  <c r="C8106" i="3"/>
  <c r="D8106" i="3"/>
  <c r="B8107" i="3"/>
  <c r="C8107" i="3"/>
  <c r="D8107" i="3"/>
  <c r="B8108" i="3"/>
  <c r="C8108" i="3"/>
  <c r="D8108" i="3"/>
  <c r="B8109" i="3"/>
  <c r="C8109" i="3"/>
  <c r="D8109" i="3"/>
  <c r="B8110" i="3"/>
  <c r="C8110" i="3"/>
  <c r="D8110" i="3"/>
  <c r="B8111" i="3"/>
  <c r="C8111" i="3"/>
  <c r="D8111" i="3"/>
  <c r="B8112" i="3"/>
  <c r="C8112" i="3"/>
  <c r="D8112" i="3"/>
  <c r="B8113" i="3"/>
  <c r="C8113" i="3"/>
  <c r="D8113" i="3"/>
  <c r="B8114" i="3"/>
  <c r="C8114" i="3"/>
  <c r="D8114" i="3"/>
  <c r="B8115" i="3"/>
  <c r="C8115" i="3"/>
  <c r="D8115" i="3"/>
  <c r="B8116" i="3"/>
  <c r="C8116" i="3"/>
  <c r="D8116" i="3"/>
  <c r="B8117" i="3"/>
  <c r="C8117" i="3"/>
  <c r="D8117" i="3"/>
  <c r="B8118" i="3"/>
  <c r="C8118" i="3"/>
  <c r="D8118" i="3"/>
  <c r="B8119" i="3"/>
  <c r="C8119" i="3"/>
  <c r="D8119" i="3"/>
  <c r="B8120" i="3"/>
  <c r="C8120" i="3"/>
  <c r="D8120" i="3"/>
  <c r="B8121" i="3"/>
  <c r="C8121" i="3"/>
  <c r="D8121" i="3"/>
  <c r="B8122" i="3"/>
  <c r="C8122" i="3"/>
  <c r="D8122" i="3"/>
  <c r="B8123" i="3"/>
  <c r="C8123" i="3"/>
  <c r="D8123" i="3"/>
  <c r="B8124" i="3"/>
  <c r="C8124" i="3"/>
  <c r="D8124" i="3"/>
  <c r="B8125" i="3"/>
  <c r="C8125" i="3"/>
  <c r="D8125" i="3"/>
  <c r="B8126" i="3"/>
  <c r="C8126" i="3"/>
  <c r="D8126" i="3"/>
  <c r="B8127" i="3"/>
  <c r="C8127" i="3"/>
  <c r="D8127" i="3"/>
  <c r="B8128" i="3"/>
  <c r="C8128" i="3"/>
  <c r="D8128" i="3"/>
  <c r="B8129" i="3"/>
  <c r="C8129" i="3"/>
  <c r="D8129" i="3"/>
  <c r="B8130" i="3"/>
  <c r="C8130" i="3"/>
  <c r="D8130" i="3"/>
  <c r="B8131" i="3"/>
  <c r="C8131" i="3"/>
  <c r="D8131" i="3"/>
  <c r="B8132" i="3"/>
  <c r="C8132" i="3"/>
  <c r="D8132" i="3"/>
  <c r="B8133" i="3"/>
  <c r="C8133" i="3"/>
  <c r="D8133" i="3"/>
  <c r="B8134" i="3"/>
  <c r="C8134" i="3"/>
  <c r="D8134" i="3"/>
  <c r="B8135" i="3"/>
  <c r="C8135" i="3"/>
  <c r="D8135" i="3"/>
  <c r="B8136" i="3"/>
  <c r="C8136" i="3"/>
  <c r="D8136" i="3"/>
  <c r="B8137" i="3"/>
  <c r="C8137" i="3"/>
  <c r="D8137" i="3"/>
  <c r="B8138" i="3"/>
  <c r="C8138" i="3"/>
  <c r="D8138" i="3"/>
  <c r="B8139" i="3"/>
  <c r="C8139" i="3"/>
  <c r="D8139" i="3"/>
  <c r="B8140" i="3"/>
  <c r="C8140" i="3"/>
  <c r="D8140" i="3"/>
  <c r="B8141" i="3"/>
  <c r="C8141" i="3"/>
  <c r="D8141" i="3"/>
  <c r="B8142" i="3"/>
  <c r="C8142" i="3"/>
  <c r="D8142" i="3"/>
  <c r="B8143" i="3"/>
  <c r="C8143" i="3"/>
  <c r="D8143" i="3"/>
  <c r="B8144" i="3"/>
  <c r="C8144" i="3"/>
  <c r="D8144" i="3"/>
  <c r="B8145" i="3"/>
  <c r="C8145" i="3"/>
  <c r="D8145" i="3"/>
  <c r="B8146" i="3"/>
  <c r="C8146" i="3"/>
  <c r="D8146" i="3"/>
  <c r="B8147" i="3"/>
  <c r="C8147" i="3"/>
  <c r="D8147" i="3"/>
  <c r="B8148" i="3"/>
  <c r="C8148" i="3"/>
  <c r="D8148" i="3"/>
  <c r="B8149" i="3"/>
  <c r="C8149" i="3"/>
  <c r="D8149" i="3"/>
  <c r="B8150" i="3"/>
  <c r="C8150" i="3"/>
  <c r="D8150" i="3"/>
  <c r="B8151" i="3"/>
  <c r="C8151" i="3"/>
  <c r="D8151" i="3"/>
  <c r="B8152" i="3"/>
  <c r="C8152" i="3"/>
  <c r="D8152" i="3"/>
  <c r="B8153" i="3"/>
  <c r="C8153" i="3"/>
  <c r="D8153" i="3"/>
  <c r="B8154" i="3"/>
  <c r="C8154" i="3"/>
  <c r="D8154" i="3"/>
  <c r="B8155" i="3"/>
  <c r="C8155" i="3"/>
  <c r="D8155" i="3"/>
  <c r="B8156" i="3"/>
  <c r="C8156" i="3"/>
  <c r="D8156" i="3"/>
  <c r="B8157" i="3"/>
  <c r="C8157" i="3"/>
  <c r="D8157" i="3"/>
  <c r="B8158" i="3"/>
  <c r="C8158" i="3"/>
  <c r="D8158" i="3"/>
  <c r="B8159" i="3"/>
  <c r="C8159" i="3"/>
  <c r="D8159" i="3"/>
  <c r="B8160" i="3"/>
  <c r="C8160" i="3"/>
  <c r="D8160" i="3"/>
  <c r="B8161" i="3"/>
  <c r="C8161" i="3"/>
  <c r="D8161" i="3"/>
  <c r="B8162" i="3"/>
  <c r="C8162" i="3"/>
  <c r="D8162" i="3"/>
  <c r="B8163" i="3"/>
  <c r="C8163" i="3"/>
  <c r="D8163" i="3"/>
  <c r="B8164" i="3"/>
  <c r="C8164" i="3"/>
  <c r="D8164" i="3"/>
  <c r="B8165" i="3"/>
  <c r="C8165" i="3"/>
  <c r="D8165" i="3"/>
  <c r="B8166" i="3"/>
  <c r="C8166" i="3"/>
  <c r="D8166" i="3"/>
  <c r="B8167" i="3"/>
  <c r="C8167" i="3"/>
  <c r="D8167" i="3"/>
  <c r="B8168" i="3"/>
  <c r="C8168" i="3"/>
  <c r="D8168" i="3"/>
  <c r="B8169" i="3"/>
  <c r="C8169" i="3"/>
  <c r="D8169" i="3"/>
  <c r="B8170" i="3"/>
  <c r="C8170" i="3"/>
  <c r="D8170" i="3"/>
  <c r="B8171" i="3"/>
  <c r="C8171" i="3"/>
  <c r="D8171" i="3"/>
  <c r="B8172" i="3"/>
  <c r="C8172" i="3"/>
  <c r="D8172" i="3"/>
  <c r="B8173" i="3"/>
  <c r="C8173" i="3"/>
  <c r="D8173" i="3"/>
  <c r="B8174" i="3"/>
  <c r="C8174" i="3"/>
  <c r="D8174" i="3"/>
  <c r="B8175" i="3"/>
  <c r="C8175" i="3"/>
  <c r="D8175" i="3"/>
  <c r="B8176" i="3"/>
  <c r="C8176" i="3"/>
  <c r="D8176" i="3"/>
  <c r="B8177" i="3"/>
  <c r="C8177" i="3"/>
  <c r="D8177" i="3"/>
  <c r="B8178" i="3"/>
  <c r="C8178" i="3"/>
  <c r="D8178" i="3"/>
  <c r="B8179" i="3"/>
  <c r="C8179" i="3"/>
  <c r="D8179" i="3"/>
  <c r="B8180" i="3"/>
  <c r="C8180" i="3"/>
  <c r="D8180" i="3"/>
  <c r="B8181" i="3"/>
  <c r="C8181" i="3"/>
  <c r="D8181" i="3"/>
  <c r="B8182" i="3"/>
  <c r="C8182" i="3"/>
  <c r="D8182" i="3"/>
  <c r="B8183" i="3"/>
  <c r="C8183" i="3"/>
  <c r="D8183" i="3"/>
  <c r="B8184" i="3"/>
  <c r="C8184" i="3"/>
  <c r="D8184" i="3"/>
  <c r="B8185" i="3"/>
  <c r="C8185" i="3"/>
  <c r="D8185" i="3"/>
  <c r="B8186" i="3"/>
  <c r="C8186" i="3"/>
  <c r="D8186" i="3"/>
  <c r="B8187" i="3"/>
  <c r="C8187" i="3"/>
  <c r="D8187" i="3"/>
  <c r="B8188" i="3"/>
  <c r="C8188" i="3"/>
  <c r="D8188" i="3"/>
  <c r="B8189" i="3"/>
  <c r="C8189" i="3"/>
  <c r="D8189" i="3"/>
  <c r="B8190" i="3"/>
  <c r="C8190" i="3"/>
  <c r="D8190" i="3"/>
  <c r="B8191" i="3"/>
  <c r="C8191" i="3"/>
  <c r="D8191" i="3"/>
  <c r="B8192" i="3"/>
  <c r="C8192" i="3"/>
  <c r="D8192" i="3"/>
  <c r="B8193" i="3"/>
  <c r="C8193" i="3"/>
  <c r="D8193" i="3"/>
  <c r="B8194" i="3"/>
  <c r="C8194" i="3"/>
  <c r="D8194" i="3"/>
  <c r="B8195" i="3"/>
  <c r="C8195" i="3"/>
  <c r="D8195" i="3"/>
  <c r="B8196" i="3"/>
  <c r="C8196" i="3"/>
  <c r="D8196" i="3"/>
  <c r="B8197" i="3"/>
  <c r="C8197" i="3"/>
  <c r="D8197" i="3"/>
  <c r="B8198" i="3"/>
  <c r="C8198" i="3"/>
  <c r="D8198" i="3"/>
  <c r="B8199" i="3"/>
  <c r="C8199" i="3"/>
  <c r="D8199" i="3"/>
  <c r="B8200" i="3"/>
  <c r="C8200" i="3"/>
  <c r="D8200" i="3"/>
  <c r="B8201" i="3"/>
  <c r="C8201" i="3"/>
  <c r="D8201" i="3"/>
  <c r="B8202" i="3"/>
  <c r="C8202" i="3"/>
  <c r="D8202" i="3"/>
  <c r="B8203" i="3"/>
  <c r="C8203" i="3"/>
  <c r="D8203" i="3"/>
  <c r="B8204" i="3"/>
  <c r="C8204" i="3"/>
  <c r="D8204" i="3"/>
  <c r="B8205" i="3"/>
  <c r="C8205" i="3"/>
  <c r="D8205" i="3"/>
  <c r="B8206" i="3"/>
  <c r="C8206" i="3"/>
  <c r="D8206" i="3"/>
  <c r="B8207" i="3"/>
  <c r="C8207" i="3"/>
  <c r="D8207" i="3"/>
  <c r="B8208" i="3"/>
  <c r="C8208" i="3"/>
  <c r="D8208" i="3"/>
  <c r="B8209" i="3"/>
  <c r="C8209" i="3"/>
  <c r="D8209" i="3"/>
  <c r="B8210" i="3"/>
  <c r="C8210" i="3"/>
  <c r="D8210" i="3"/>
  <c r="B8211" i="3"/>
  <c r="C8211" i="3"/>
  <c r="D8211" i="3"/>
  <c r="B8212" i="3"/>
  <c r="C8212" i="3"/>
  <c r="D8212" i="3"/>
  <c r="B8213" i="3"/>
  <c r="C8213" i="3"/>
  <c r="D8213" i="3"/>
  <c r="B8214" i="3"/>
  <c r="C8214" i="3"/>
  <c r="D8214" i="3"/>
  <c r="B8215" i="3"/>
  <c r="C8215" i="3"/>
  <c r="D8215" i="3"/>
  <c r="B8216" i="3"/>
  <c r="C8216" i="3"/>
  <c r="D8216" i="3"/>
  <c r="B8217" i="3"/>
  <c r="C8217" i="3"/>
  <c r="D8217" i="3"/>
  <c r="B8218" i="3"/>
  <c r="C8218" i="3"/>
  <c r="D8218" i="3"/>
  <c r="B8219" i="3"/>
  <c r="C8219" i="3"/>
  <c r="D8219" i="3"/>
  <c r="B8220" i="3"/>
  <c r="C8220" i="3"/>
  <c r="D8220" i="3"/>
  <c r="B8221" i="3"/>
  <c r="C8221" i="3"/>
  <c r="D8221" i="3"/>
  <c r="B8222" i="3"/>
  <c r="C8222" i="3"/>
  <c r="D8222" i="3"/>
  <c r="B8223" i="3"/>
  <c r="C8223" i="3"/>
  <c r="D8223" i="3"/>
  <c r="B8224" i="3"/>
  <c r="C8224" i="3"/>
  <c r="D8224" i="3"/>
  <c r="B8225" i="3"/>
  <c r="C8225" i="3"/>
  <c r="D8225" i="3"/>
  <c r="B8226" i="3"/>
  <c r="C8226" i="3"/>
  <c r="D8226" i="3"/>
  <c r="B8227" i="3"/>
  <c r="C8227" i="3"/>
  <c r="D8227" i="3"/>
  <c r="B8228" i="3"/>
  <c r="C8228" i="3"/>
  <c r="D8228" i="3"/>
  <c r="B8229" i="3"/>
  <c r="C8229" i="3"/>
  <c r="D8229" i="3"/>
  <c r="B8230" i="3"/>
  <c r="C8230" i="3"/>
  <c r="D8230" i="3"/>
  <c r="B8231" i="3"/>
  <c r="C8231" i="3"/>
  <c r="D8231" i="3"/>
  <c r="B8232" i="3"/>
  <c r="C8232" i="3"/>
  <c r="D8232" i="3"/>
  <c r="B8233" i="3"/>
  <c r="C8233" i="3"/>
  <c r="D8233" i="3"/>
  <c r="B8234" i="3"/>
  <c r="C8234" i="3"/>
  <c r="D8234" i="3"/>
  <c r="B8235" i="3"/>
  <c r="C8235" i="3"/>
  <c r="D8235" i="3"/>
  <c r="B8236" i="3"/>
  <c r="C8236" i="3"/>
  <c r="D8236" i="3"/>
  <c r="B8237" i="3"/>
  <c r="C8237" i="3"/>
  <c r="D8237" i="3"/>
  <c r="B8238" i="3"/>
  <c r="C8238" i="3"/>
  <c r="D8238" i="3"/>
  <c r="B8239" i="3"/>
  <c r="C8239" i="3"/>
  <c r="D8239" i="3"/>
  <c r="B8240" i="3"/>
  <c r="C8240" i="3"/>
  <c r="D8240" i="3"/>
  <c r="B8241" i="3"/>
  <c r="C8241" i="3"/>
  <c r="D8241" i="3"/>
  <c r="B8242" i="3"/>
  <c r="C8242" i="3"/>
  <c r="D8242" i="3"/>
  <c r="B8243" i="3"/>
  <c r="C8243" i="3"/>
  <c r="D8243" i="3"/>
  <c r="B8244" i="3"/>
  <c r="C8244" i="3"/>
  <c r="D8244" i="3"/>
  <c r="B8245" i="3"/>
  <c r="C8245" i="3"/>
  <c r="D8245" i="3"/>
  <c r="B8246" i="3"/>
  <c r="C8246" i="3"/>
  <c r="D8246" i="3"/>
  <c r="B8247" i="3"/>
  <c r="C8247" i="3"/>
  <c r="D8247" i="3"/>
  <c r="B8248" i="3"/>
  <c r="C8248" i="3"/>
  <c r="D8248" i="3"/>
  <c r="B8249" i="3"/>
  <c r="C8249" i="3"/>
  <c r="D8249" i="3"/>
  <c r="B8250" i="3"/>
  <c r="C8250" i="3"/>
  <c r="D8250" i="3"/>
  <c r="B8251" i="3"/>
  <c r="C8251" i="3"/>
  <c r="D8251" i="3"/>
  <c r="B8252" i="3"/>
  <c r="C8252" i="3"/>
  <c r="D8252" i="3"/>
  <c r="B8253" i="3"/>
  <c r="C8253" i="3"/>
  <c r="D8253" i="3"/>
  <c r="B8254" i="3"/>
  <c r="C8254" i="3"/>
  <c r="D8254" i="3"/>
  <c r="B8255" i="3"/>
  <c r="C8255" i="3"/>
  <c r="D8255" i="3"/>
  <c r="B8256" i="3"/>
  <c r="C8256" i="3"/>
  <c r="D8256" i="3"/>
  <c r="B8257" i="3"/>
  <c r="C8257" i="3"/>
  <c r="D8257" i="3"/>
  <c r="B8258" i="3"/>
  <c r="C8258" i="3"/>
  <c r="D8258" i="3"/>
  <c r="B8259" i="3"/>
  <c r="C8259" i="3"/>
  <c r="D8259" i="3"/>
  <c r="B8260" i="3"/>
  <c r="C8260" i="3"/>
  <c r="D8260" i="3"/>
  <c r="B8261" i="3"/>
  <c r="C8261" i="3"/>
  <c r="D8261" i="3"/>
  <c r="B8262" i="3"/>
  <c r="C8262" i="3"/>
  <c r="D8262" i="3"/>
  <c r="B8263" i="3"/>
  <c r="C8263" i="3"/>
  <c r="D8263" i="3"/>
  <c r="B8264" i="3"/>
  <c r="C8264" i="3"/>
  <c r="D8264" i="3"/>
  <c r="B8265" i="3"/>
  <c r="C8265" i="3"/>
  <c r="D8265" i="3"/>
  <c r="B8266" i="3"/>
  <c r="C8266" i="3"/>
  <c r="D8266" i="3"/>
  <c r="B8267" i="3"/>
  <c r="C8267" i="3"/>
  <c r="D8267" i="3"/>
  <c r="B8268" i="3"/>
  <c r="C8268" i="3"/>
  <c r="D8268" i="3"/>
  <c r="B8269" i="3"/>
  <c r="C8269" i="3"/>
  <c r="D8269" i="3"/>
  <c r="B8270" i="3"/>
  <c r="C8270" i="3"/>
  <c r="D8270" i="3"/>
  <c r="B8271" i="3"/>
  <c r="C8271" i="3"/>
  <c r="D8271" i="3"/>
  <c r="B8272" i="3"/>
  <c r="C8272" i="3"/>
  <c r="D8272" i="3"/>
  <c r="B8273" i="3"/>
  <c r="C8273" i="3"/>
  <c r="D8273" i="3"/>
  <c r="B8274" i="3"/>
  <c r="C8274" i="3"/>
  <c r="D8274" i="3"/>
  <c r="B8275" i="3"/>
  <c r="C8275" i="3"/>
  <c r="D8275" i="3"/>
  <c r="B8276" i="3"/>
  <c r="C8276" i="3"/>
  <c r="D8276" i="3"/>
  <c r="B8277" i="3"/>
  <c r="C8277" i="3"/>
  <c r="D8277" i="3"/>
  <c r="B8278" i="3"/>
  <c r="C8278" i="3"/>
  <c r="D8278" i="3"/>
  <c r="B8279" i="3"/>
  <c r="C8279" i="3"/>
  <c r="D8279" i="3"/>
  <c r="B8280" i="3"/>
  <c r="C8280" i="3"/>
  <c r="D8280" i="3"/>
  <c r="B8281" i="3"/>
  <c r="C8281" i="3"/>
  <c r="D8281" i="3"/>
  <c r="B8282" i="3"/>
  <c r="C8282" i="3"/>
  <c r="D8282" i="3"/>
  <c r="B8283" i="3"/>
  <c r="C8283" i="3"/>
  <c r="D8283" i="3"/>
  <c r="B8284" i="3"/>
  <c r="C8284" i="3"/>
  <c r="D8284" i="3"/>
  <c r="B8285" i="3"/>
  <c r="C8285" i="3"/>
  <c r="D8285" i="3"/>
  <c r="B8286" i="3"/>
  <c r="C8286" i="3"/>
  <c r="D8286" i="3"/>
  <c r="B8287" i="3"/>
  <c r="C8287" i="3"/>
  <c r="D8287" i="3"/>
  <c r="B8288" i="3"/>
  <c r="C8288" i="3"/>
  <c r="D8288" i="3"/>
  <c r="B8289" i="3"/>
  <c r="C8289" i="3"/>
  <c r="D8289" i="3"/>
  <c r="B8290" i="3"/>
  <c r="C8290" i="3"/>
  <c r="D8290" i="3"/>
  <c r="B8291" i="3"/>
  <c r="C8291" i="3"/>
  <c r="D8291" i="3"/>
  <c r="B8292" i="3"/>
  <c r="C8292" i="3"/>
  <c r="D8292" i="3"/>
  <c r="B8293" i="3"/>
  <c r="C8293" i="3"/>
  <c r="D8293" i="3"/>
  <c r="B8294" i="3"/>
  <c r="C8294" i="3"/>
  <c r="D8294" i="3"/>
  <c r="B8295" i="3"/>
  <c r="C8295" i="3"/>
  <c r="D8295" i="3"/>
  <c r="B8296" i="3"/>
  <c r="C8296" i="3"/>
  <c r="D8296" i="3"/>
  <c r="B8297" i="3"/>
  <c r="C8297" i="3"/>
  <c r="D8297" i="3"/>
  <c r="B8298" i="3"/>
  <c r="C8298" i="3"/>
  <c r="D8298" i="3"/>
  <c r="B8299" i="3"/>
  <c r="C8299" i="3"/>
  <c r="D8299" i="3"/>
  <c r="B8300" i="3"/>
  <c r="C8300" i="3"/>
  <c r="D8300" i="3"/>
  <c r="B8301" i="3"/>
  <c r="C8301" i="3"/>
  <c r="D8301" i="3"/>
  <c r="B8302" i="3"/>
  <c r="C8302" i="3"/>
  <c r="D8302" i="3"/>
  <c r="B8303" i="3"/>
  <c r="C8303" i="3"/>
  <c r="D8303" i="3"/>
  <c r="B8304" i="3"/>
  <c r="C8304" i="3"/>
  <c r="D8304" i="3"/>
  <c r="B8305" i="3"/>
  <c r="C8305" i="3"/>
  <c r="D8305" i="3"/>
  <c r="B8306" i="3"/>
  <c r="C8306" i="3"/>
  <c r="D8306" i="3"/>
  <c r="B8307" i="3"/>
  <c r="C8307" i="3"/>
  <c r="D8307" i="3"/>
  <c r="B8308" i="3"/>
  <c r="C8308" i="3"/>
  <c r="D8308" i="3"/>
  <c r="B8309" i="3"/>
  <c r="C8309" i="3"/>
  <c r="D8309" i="3"/>
  <c r="B8310" i="3"/>
  <c r="C8310" i="3"/>
  <c r="D8310" i="3"/>
  <c r="B8311" i="3"/>
  <c r="C8311" i="3"/>
  <c r="D8311" i="3"/>
  <c r="B8312" i="3"/>
  <c r="C8312" i="3"/>
  <c r="D8312" i="3"/>
  <c r="B8313" i="3"/>
  <c r="C8313" i="3"/>
  <c r="D8313" i="3"/>
  <c r="B8314" i="3"/>
  <c r="C8314" i="3"/>
  <c r="D8314" i="3"/>
  <c r="B8315" i="3"/>
  <c r="C8315" i="3"/>
  <c r="D8315" i="3"/>
  <c r="B8316" i="3"/>
  <c r="C8316" i="3"/>
  <c r="D8316" i="3"/>
  <c r="B8317" i="3"/>
  <c r="C8317" i="3"/>
  <c r="D8317" i="3"/>
  <c r="B8318" i="3"/>
  <c r="C8318" i="3"/>
  <c r="D8318" i="3"/>
  <c r="B8319" i="3"/>
  <c r="C8319" i="3"/>
  <c r="D8319" i="3"/>
  <c r="B8320" i="3"/>
  <c r="C8320" i="3"/>
  <c r="D8320" i="3"/>
  <c r="B8321" i="3"/>
  <c r="C8321" i="3"/>
  <c r="D8321" i="3"/>
  <c r="B8322" i="3"/>
  <c r="C8322" i="3"/>
  <c r="D8322" i="3"/>
  <c r="B8323" i="3"/>
  <c r="C8323" i="3"/>
  <c r="D8323" i="3"/>
  <c r="B8324" i="3"/>
  <c r="C8324" i="3"/>
  <c r="D8324" i="3"/>
  <c r="B8325" i="3"/>
  <c r="C8325" i="3"/>
  <c r="D8325" i="3"/>
  <c r="B8326" i="3"/>
  <c r="C8326" i="3"/>
  <c r="D8326" i="3"/>
  <c r="B8327" i="3"/>
  <c r="C8327" i="3"/>
  <c r="D8327" i="3"/>
  <c r="B8328" i="3"/>
  <c r="C8328" i="3"/>
  <c r="D8328" i="3"/>
  <c r="B8329" i="3"/>
  <c r="C8329" i="3"/>
  <c r="D8329" i="3"/>
  <c r="B8330" i="3"/>
  <c r="C8330" i="3"/>
  <c r="D8330" i="3"/>
  <c r="B8331" i="3"/>
  <c r="C8331" i="3"/>
  <c r="D8331" i="3"/>
  <c r="B8332" i="3"/>
  <c r="C8332" i="3"/>
  <c r="D8332" i="3"/>
  <c r="B8333" i="3"/>
  <c r="C8333" i="3"/>
  <c r="D8333" i="3"/>
  <c r="B8334" i="3"/>
  <c r="C8334" i="3"/>
  <c r="D8334" i="3"/>
  <c r="B8335" i="3"/>
  <c r="C8335" i="3"/>
  <c r="D8335" i="3"/>
  <c r="B8336" i="3"/>
  <c r="C8336" i="3"/>
  <c r="D8336" i="3"/>
  <c r="B8337" i="3"/>
  <c r="C8337" i="3"/>
  <c r="D8337" i="3"/>
  <c r="B8338" i="3"/>
  <c r="C8338" i="3"/>
  <c r="D8338" i="3"/>
  <c r="B8339" i="3"/>
  <c r="C8339" i="3"/>
  <c r="D8339" i="3"/>
  <c r="B8340" i="3"/>
  <c r="C8340" i="3"/>
  <c r="D8340" i="3"/>
  <c r="B8341" i="3"/>
  <c r="C8341" i="3"/>
  <c r="D8341" i="3"/>
  <c r="B8342" i="3"/>
  <c r="C8342" i="3"/>
  <c r="D8342" i="3"/>
  <c r="B8343" i="3"/>
  <c r="C8343" i="3"/>
  <c r="D8343" i="3"/>
  <c r="B8344" i="3"/>
  <c r="C8344" i="3"/>
  <c r="D8344" i="3"/>
  <c r="B8345" i="3"/>
  <c r="C8345" i="3"/>
  <c r="D8345" i="3"/>
  <c r="B8346" i="3"/>
  <c r="C8346" i="3"/>
  <c r="D8346" i="3"/>
  <c r="B8347" i="3"/>
  <c r="C8347" i="3"/>
  <c r="D8347" i="3"/>
  <c r="B8348" i="3"/>
  <c r="C8348" i="3"/>
  <c r="D8348" i="3"/>
  <c r="B8349" i="3"/>
  <c r="C8349" i="3"/>
  <c r="D8349" i="3"/>
  <c r="B8350" i="3"/>
  <c r="C8350" i="3"/>
  <c r="D8350" i="3"/>
  <c r="B8351" i="3"/>
  <c r="C8351" i="3"/>
  <c r="D8351" i="3"/>
  <c r="B8352" i="3"/>
  <c r="C8352" i="3"/>
  <c r="D8352" i="3"/>
  <c r="B8353" i="3"/>
  <c r="C8353" i="3"/>
  <c r="D8353" i="3"/>
  <c r="B8354" i="3"/>
  <c r="C8354" i="3"/>
  <c r="D8354" i="3"/>
  <c r="B8355" i="3"/>
  <c r="C8355" i="3"/>
  <c r="D8355" i="3"/>
  <c r="B8356" i="3"/>
  <c r="C8356" i="3"/>
  <c r="D8356" i="3"/>
  <c r="B8357" i="3"/>
  <c r="C8357" i="3"/>
  <c r="D8357" i="3"/>
  <c r="B8358" i="3"/>
  <c r="C8358" i="3"/>
  <c r="D8358" i="3"/>
  <c r="B8359" i="3"/>
  <c r="C8359" i="3"/>
  <c r="D8359" i="3"/>
  <c r="B8360" i="3"/>
  <c r="C8360" i="3"/>
  <c r="D8360" i="3"/>
  <c r="B8361" i="3"/>
  <c r="C8361" i="3"/>
  <c r="D8361" i="3"/>
  <c r="B8362" i="3"/>
  <c r="C8362" i="3"/>
  <c r="D8362" i="3"/>
  <c r="B8363" i="3"/>
  <c r="C8363" i="3"/>
  <c r="D8363" i="3"/>
  <c r="B8364" i="3"/>
  <c r="C8364" i="3"/>
  <c r="D8364" i="3"/>
  <c r="B8365" i="3"/>
  <c r="C8365" i="3"/>
  <c r="D8365" i="3"/>
  <c r="B8366" i="3"/>
  <c r="C8366" i="3"/>
  <c r="D8366" i="3"/>
  <c r="B8367" i="3"/>
  <c r="C8367" i="3"/>
  <c r="D8367" i="3"/>
  <c r="B8368" i="3"/>
  <c r="C8368" i="3"/>
  <c r="D8368" i="3"/>
  <c r="B8369" i="3"/>
  <c r="C8369" i="3"/>
  <c r="D8369" i="3"/>
  <c r="B8370" i="3"/>
  <c r="C8370" i="3"/>
  <c r="D8370" i="3"/>
  <c r="B8371" i="3"/>
  <c r="C8371" i="3"/>
  <c r="D8371" i="3"/>
  <c r="B8372" i="3"/>
  <c r="C8372" i="3"/>
  <c r="D8372" i="3"/>
  <c r="B8373" i="3"/>
  <c r="C8373" i="3"/>
  <c r="D8373" i="3"/>
  <c r="B8374" i="3"/>
  <c r="C8374" i="3"/>
  <c r="D8374" i="3"/>
  <c r="B8375" i="3"/>
  <c r="C8375" i="3"/>
  <c r="D8375" i="3"/>
  <c r="B8376" i="3"/>
  <c r="C8376" i="3"/>
  <c r="D8376" i="3"/>
  <c r="B8377" i="3"/>
  <c r="C8377" i="3"/>
  <c r="D8377" i="3"/>
  <c r="B8378" i="3"/>
  <c r="C8378" i="3"/>
  <c r="D8378" i="3"/>
  <c r="B8379" i="3"/>
  <c r="C8379" i="3"/>
  <c r="D8379" i="3"/>
  <c r="B8380" i="3"/>
  <c r="C8380" i="3"/>
  <c r="D8380" i="3"/>
  <c r="B8381" i="3"/>
  <c r="C8381" i="3"/>
  <c r="D8381" i="3"/>
  <c r="B8382" i="3"/>
  <c r="C8382" i="3"/>
  <c r="D8382" i="3"/>
  <c r="B8383" i="3"/>
  <c r="C8383" i="3"/>
  <c r="D8383" i="3"/>
  <c r="B8384" i="3"/>
  <c r="C8384" i="3"/>
  <c r="D8384" i="3"/>
  <c r="B8385" i="3"/>
  <c r="C8385" i="3"/>
  <c r="D8385" i="3"/>
  <c r="B8386" i="3"/>
  <c r="C8386" i="3"/>
  <c r="D8386" i="3"/>
  <c r="B8387" i="3"/>
  <c r="C8387" i="3"/>
  <c r="D8387" i="3"/>
  <c r="B8388" i="3"/>
  <c r="C8388" i="3"/>
  <c r="D8388" i="3"/>
  <c r="B8389" i="3"/>
  <c r="C8389" i="3"/>
  <c r="D8389" i="3"/>
  <c r="B8390" i="3"/>
  <c r="C8390" i="3"/>
  <c r="D8390" i="3"/>
  <c r="B8391" i="3"/>
  <c r="C8391" i="3"/>
  <c r="D8391" i="3"/>
  <c r="B8392" i="3"/>
  <c r="C8392" i="3"/>
  <c r="D8392" i="3"/>
  <c r="B8393" i="3"/>
  <c r="C8393" i="3"/>
  <c r="D8393" i="3"/>
  <c r="B8394" i="3"/>
  <c r="C8394" i="3"/>
  <c r="D8394" i="3"/>
  <c r="B8395" i="3"/>
  <c r="C8395" i="3"/>
  <c r="D8395" i="3"/>
  <c r="B8396" i="3"/>
  <c r="C8396" i="3"/>
  <c r="D8396" i="3"/>
  <c r="B8397" i="3"/>
  <c r="C8397" i="3"/>
  <c r="D8397" i="3"/>
  <c r="B8398" i="3"/>
  <c r="C8398" i="3"/>
  <c r="D8398" i="3"/>
  <c r="B8399" i="3"/>
  <c r="C8399" i="3"/>
  <c r="D8399" i="3"/>
  <c r="B8400" i="3"/>
  <c r="C8400" i="3"/>
  <c r="D8400" i="3"/>
  <c r="B8401" i="3"/>
  <c r="C8401" i="3"/>
  <c r="D8401" i="3"/>
  <c r="B8402" i="3"/>
  <c r="C8402" i="3"/>
  <c r="D8402" i="3"/>
  <c r="B8403" i="3"/>
  <c r="C8403" i="3"/>
  <c r="D8403" i="3"/>
  <c r="B8404" i="3"/>
  <c r="C8404" i="3"/>
  <c r="D8404" i="3"/>
  <c r="B8405" i="3"/>
  <c r="C8405" i="3"/>
  <c r="D8405" i="3"/>
  <c r="B8406" i="3"/>
  <c r="C8406" i="3"/>
  <c r="D8406" i="3"/>
  <c r="B8407" i="3"/>
  <c r="C8407" i="3"/>
  <c r="D8407" i="3"/>
  <c r="B8408" i="3"/>
  <c r="C8408" i="3"/>
  <c r="D8408" i="3"/>
  <c r="B8409" i="3"/>
  <c r="C8409" i="3"/>
  <c r="D8409" i="3"/>
  <c r="B8410" i="3"/>
  <c r="C8410" i="3"/>
  <c r="D8410" i="3"/>
  <c r="B8411" i="3"/>
  <c r="C8411" i="3"/>
  <c r="D8411" i="3"/>
  <c r="B8412" i="3"/>
  <c r="C8412" i="3"/>
  <c r="D8412" i="3"/>
  <c r="B8413" i="3"/>
  <c r="C8413" i="3"/>
  <c r="D8413" i="3"/>
  <c r="B8414" i="3"/>
  <c r="C8414" i="3"/>
  <c r="D8414" i="3"/>
  <c r="B8415" i="3"/>
  <c r="C8415" i="3"/>
  <c r="D8415" i="3"/>
  <c r="B8416" i="3"/>
  <c r="C8416" i="3"/>
  <c r="D8416" i="3"/>
  <c r="B8417" i="3"/>
  <c r="C8417" i="3"/>
  <c r="D8417" i="3"/>
  <c r="B8418" i="3"/>
  <c r="C8418" i="3"/>
  <c r="D8418" i="3"/>
  <c r="B8419" i="3"/>
  <c r="C8419" i="3"/>
  <c r="D8419" i="3"/>
  <c r="B8420" i="3"/>
  <c r="C8420" i="3"/>
  <c r="D8420" i="3"/>
  <c r="B8421" i="3"/>
  <c r="C8421" i="3"/>
  <c r="D8421" i="3"/>
  <c r="B8422" i="3"/>
  <c r="C8422" i="3"/>
  <c r="D8422" i="3"/>
  <c r="B8423" i="3"/>
  <c r="C8423" i="3"/>
  <c r="D8423" i="3"/>
  <c r="B8424" i="3"/>
  <c r="C8424" i="3"/>
  <c r="D8424" i="3"/>
  <c r="B8425" i="3"/>
  <c r="C8425" i="3"/>
  <c r="D8425" i="3"/>
  <c r="B8426" i="3"/>
  <c r="C8426" i="3"/>
  <c r="D8426" i="3"/>
  <c r="B8427" i="3"/>
  <c r="C8427" i="3"/>
  <c r="D8427" i="3"/>
  <c r="B8428" i="3"/>
  <c r="C8428" i="3"/>
  <c r="D8428" i="3"/>
  <c r="B8429" i="3"/>
  <c r="C8429" i="3"/>
  <c r="D8429" i="3"/>
  <c r="B8430" i="3"/>
  <c r="C8430" i="3"/>
  <c r="D8430" i="3"/>
  <c r="B8431" i="3"/>
  <c r="C8431" i="3"/>
  <c r="D8431" i="3"/>
  <c r="B8432" i="3"/>
  <c r="C8432" i="3"/>
  <c r="D8432" i="3"/>
  <c r="B8433" i="3"/>
  <c r="C8433" i="3"/>
  <c r="D8433" i="3"/>
  <c r="B8434" i="3"/>
  <c r="C8434" i="3"/>
  <c r="D8434" i="3"/>
  <c r="B8435" i="3"/>
  <c r="C8435" i="3"/>
  <c r="D8435" i="3"/>
  <c r="B8436" i="3"/>
  <c r="C8436" i="3"/>
  <c r="D8436" i="3"/>
  <c r="B8437" i="3"/>
  <c r="C8437" i="3"/>
  <c r="D8437" i="3"/>
  <c r="B8438" i="3"/>
  <c r="C8438" i="3"/>
  <c r="D8438" i="3"/>
  <c r="B8439" i="3"/>
  <c r="C8439" i="3"/>
  <c r="D8439" i="3"/>
  <c r="B8440" i="3"/>
  <c r="C8440" i="3"/>
  <c r="D8440" i="3"/>
  <c r="B8441" i="3"/>
  <c r="C8441" i="3"/>
  <c r="D8441" i="3"/>
  <c r="B8442" i="3"/>
  <c r="C8442" i="3"/>
  <c r="D8442" i="3"/>
  <c r="B8443" i="3"/>
  <c r="C8443" i="3"/>
  <c r="D8443" i="3"/>
  <c r="B8444" i="3"/>
  <c r="C8444" i="3"/>
  <c r="D8444" i="3"/>
  <c r="B8445" i="3"/>
  <c r="C8445" i="3"/>
  <c r="D8445" i="3"/>
  <c r="B8446" i="3"/>
  <c r="C8446" i="3"/>
  <c r="D8446" i="3"/>
  <c r="B8447" i="3"/>
  <c r="C8447" i="3"/>
  <c r="D8447" i="3"/>
  <c r="B8448" i="3"/>
  <c r="C8448" i="3"/>
  <c r="D8448" i="3"/>
  <c r="B8449" i="3"/>
  <c r="C8449" i="3"/>
  <c r="D8449" i="3"/>
  <c r="B8450" i="3"/>
  <c r="C8450" i="3"/>
  <c r="D8450" i="3"/>
  <c r="B8451" i="3"/>
  <c r="C8451" i="3"/>
  <c r="D8451" i="3"/>
  <c r="B8452" i="3"/>
  <c r="C8452" i="3"/>
  <c r="D8452" i="3"/>
  <c r="B8453" i="3"/>
  <c r="C8453" i="3"/>
  <c r="D8453" i="3"/>
  <c r="B8454" i="3"/>
  <c r="C8454" i="3"/>
  <c r="D8454" i="3"/>
  <c r="B8455" i="3"/>
  <c r="C8455" i="3"/>
  <c r="D8455" i="3"/>
  <c r="B8456" i="3"/>
  <c r="C8456" i="3"/>
  <c r="D8456" i="3"/>
  <c r="B8457" i="3"/>
  <c r="C8457" i="3"/>
  <c r="D8457" i="3"/>
  <c r="B8458" i="3"/>
  <c r="C8458" i="3"/>
  <c r="D8458" i="3"/>
  <c r="B8459" i="3"/>
  <c r="C8459" i="3"/>
  <c r="D8459" i="3"/>
  <c r="B8460" i="3"/>
  <c r="C8460" i="3"/>
  <c r="D8460" i="3"/>
  <c r="B8461" i="3"/>
  <c r="C8461" i="3"/>
  <c r="D8461" i="3"/>
  <c r="B8462" i="3"/>
  <c r="C8462" i="3"/>
  <c r="D8462" i="3"/>
  <c r="B8463" i="3"/>
  <c r="C8463" i="3"/>
  <c r="D8463" i="3"/>
  <c r="B8464" i="3"/>
  <c r="C8464" i="3"/>
  <c r="D8464" i="3"/>
  <c r="B8465" i="3"/>
  <c r="C8465" i="3"/>
  <c r="D8465" i="3"/>
  <c r="B8466" i="3"/>
  <c r="C8466" i="3"/>
  <c r="D8466" i="3"/>
  <c r="B8467" i="3"/>
  <c r="C8467" i="3"/>
  <c r="D8467" i="3"/>
  <c r="B8468" i="3"/>
  <c r="C8468" i="3"/>
  <c r="D8468" i="3"/>
  <c r="B8469" i="3"/>
  <c r="C8469" i="3"/>
  <c r="D8469" i="3"/>
  <c r="B8470" i="3"/>
  <c r="C8470" i="3"/>
  <c r="D8470" i="3"/>
  <c r="B8471" i="3"/>
  <c r="C8471" i="3"/>
  <c r="D8471" i="3"/>
  <c r="B8472" i="3"/>
  <c r="C8472" i="3"/>
  <c r="D8472" i="3"/>
  <c r="B8473" i="3"/>
  <c r="C8473" i="3"/>
  <c r="D8473" i="3"/>
  <c r="B8474" i="3"/>
  <c r="C8474" i="3"/>
  <c r="D8474" i="3"/>
  <c r="B8475" i="3"/>
  <c r="C8475" i="3"/>
  <c r="D8475" i="3"/>
  <c r="B8476" i="3"/>
  <c r="C8476" i="3"/>
  <c r="D8476" i="3"/>
  <c r="B8477" i="3"/>
  <c r="C8477" i="3"/>
  <c r="D8477" i="3"/>
  <c r="B8478" i="3"/>
  <c r="C8478" i="3"/>
  <c r="D8478" i="3"/>
  <c r="B8479" i="3"/>
  <c r="C8479" i="3"/>
  <c r="D8479" i="3"/>
  <c r="B8480" i="3"/>
  <c r="C8480" i="3"/>
  <c r="D8480" i="3"/>
  <c r="B8481" i="3"/>
  <c r="C8481" i="3"/>
  <c r="D8481" i="3"/>
  <c r="B8482" i="3"/>
  <c r="C8482" i="3"/>
  <c r="D8482" i="3"/>
  <c r="B8483" i="3"/>
  <c r="C8483" i="3"/>
  <c r="D8483" i="3"/>
  <c r="B8484" i="3"/>
  <c r="C8484" i="3"/>
  <c r="D8484" i="3"/>
  <c r="B8485" i="3"/>
  <c r="C8485" i="3"/>
  <c r="D8485" i="3"/>
  <c r="B8486" i="3"/>
  <c r="C8486" i="3"/>
  <c r="D8486" i="3"/>
  <c r="B8487" i="3"/>
  <c r="C8487" i="3"/>
  <c r="D8487" i="3"/>
  <c r="B8488" i="3"/>
  <c r="C8488" i="3"/>
  <c r="D8488" i="3"/>
  <c r="B8489" i="3"/>
  <c r="C8489" i="3"/>
  <c r="D8489" i="3"/>
  <c r="B8490" i="3"/>
  <c r="C8490" i="3"/>
  <c r="D8490" i="3"/>
  <c r="B8491" i="3"/>
  <c r="C8491" i="3"/>
  <c r="D8491" i="3"/>
  <c r="B8492" i="3"/>
  <c r="C8492" i="3"/>
  <c r="D8492" i="3"/>
  <c r="B8493" i="3"/>
  <c r="C8493" i="3"/>
  <c r="D8493" i="3"/>
  <c r="B8494" i="3"/>
  <c r="C8494" i="3"/>
  <c r="D8494" i="3"/>
  <c r="B8495" i="3"/>
  <c r="C8495" i="3"/>
  <c r="D8495" i="3"/>
  <c r="B8496" i="3"/>
  <c r="C8496" i="3"/>
  <c r="D8496" i="3"/>
  <c r="B8497" i="3"/>
  <c r="C8497" i="3"/>
  <c r="D8497" i="3"/>
  <c r="B8498" i="3"/>
  <c r="C8498" i="3"/>
  <c r="D8498" i="3"/>
  <c r="B8499" i="3"/>
  <c r="C8499" i="3"/>
  <c r="D8499" i="3"/>
  <c r="B8500" i="3"/>
  <c r="C8500" i="3"/>
  <c r="D8500" i="3"/>
  <c r="B8501" i="3"/>
  <c r="C8501" i="3"/>
  <c r="D8501" i="3"/>
  <c r="B8502" i="3"/>
  <c r="C8502" i="3"/>
  <c r="D8502" i="3"/>
  <c r="B8503" i="3"/>
  <c r="C8503" i="3"/>
  <c r="D8503" i="3"/>
  <c r="B8504" i="3"/>
  <c r="C8504" i="3"/>
  <c r="D8504" i="3"/>
  <c r="B8505" i="3"/>
  <c r="C8505" i="3"/>
  <c r="D8505" i="3"/>
  <c r="B8506" i="3"/>
  <c r="C8506" i="3"/>
  <c r="D8506" i="3"/>
  <c r="B8507" i="3"/>
  <c r="C8507" i="3"/>
  <c r="D8507" i="3"/>
  <c r="B8508" i="3"/>
  <c r="C8508" i="3"/>
  <c r="D8508" i="3"/>
  <c r="B8509" i="3"/>
  <c r="C8509" i="3"/>
  <c r="D8509" i="3"/>
  <c r="B8510" i="3"/>
  <c r="C8510" i="3"/>
  <c r="D8510" i="3"/>
  <c r="B8511" i="3"/>
  <c r="C8511" i="3"/>
  <c r="D8511" i="3"/>
  <c r="B8512" i="3"/>
  <c r="C8512" i="3"/>
  <c r="D8512" i="3"/>
  <c r="B8513" i="3"/>
  <c r="C8513" i="3"/>
  <c r="D8513" i="3"/>
  <c r="B8514" i="3"/>
  <c r="C8514" i="3"/>
  <c r="D8514" i="3"/>
  <c r="B8515" i="3"/>
  <c r="C8515" i="3"/>
  <c r="D8515" i="3"/>
  <c r="B8516" i="3"/>
  <c r="C8516" i="3"/>
  <c r="D8516" i="3"/>
  <c r="B8517" i="3"/>
  <c r="C8517" i="3"/>
  <c r="D8517" i="3"/>
  <c r="B8518" i="3"/>
  <c r="C8518" i="3"/>
  <c r="D8518" i="3"/>
  <c r="B8519" i="3"/>
  <c r="C8519" i="3"/>
  <c r="D8519" i="3"/>
  <c r="B8520" i="3"/>
  <c r="C8520" i="3"/>
  <c r="D8520" i="3"/>
  <c r="B8521" i="3"/>
  <c r="C8521" i="3"/>
  <c r="D8521" i="3"/>
  <c r="B8522" i="3"/>
  <c r="C8522" i="3"/>
  <c r="D8522" i="3"/>
  <c r="B8523" i="3"/>
  <c r="C8523" i="3"/>
  <c r="D8523" i="3"/>
  <c r="B8524" i="3"/>
  <c r="C8524" i="3"/>
  <c r="D8524" i="3"/>
  <c r="B8525" i="3"/>
  <c r="C8525" i="3"/>
  <c r="D8525" i="3"/>
  <c r="B8526" i="3"/>
  <c r="C8526" i="3"/>
  <c r="D8526" i="3"/>
  <c r="B8527" i="3"/>
  <c r="C8527" i="3"/>
  <c r="D8527" i="3"/>
  <c r="B8528" i="3"/>
  <c r="C8528" i="3"/>
  <c r="D8528" i="3"/>
  <c r="B8529" i="3"/>
  <c r="C8529" i="3"/>
  <c r="D8529" i="3"/>
  <c r="B8530" i="3"/>
  <c r="C8530" i="3"/>
  <c r="D8530" i="3"/>
  <c r="B8531" i="3"/>
  <c r="C8531" i="3"/>
  <c r="D8531" i="3"/>
  <c r="B8532" i="3"/>
  <c r="C8532" i="3"/>
  <c r="D8532" i="3"/>
  <c r="B8533" i="3"/>
  <c r="C8533" i="3"/>
  <c r="D8533" i="3"/>
  <c r="B8534" i="3"/>
  <c r="C8534" i="3"/>
  <c r="D8534" i="3"/>
  <c r="B8535" i="3"/>
  <c r="C8535" i="3"/>
  <c r="D8535" i="3"/>
  <c r="B8536" i="3"/>
  <c r="C8536" i="3"/>
  <c r="D8536" i="3"/>
  <c r="B8537" i="3"/>
  <c r="C8537" i="3"/>
  <c r="D8537" i="3"/>
  <c r="B8538" i="3"/>
  <c r="C8538" i="3"/>
  <c r="D8538" i="3"/>
  <c r="B8539" i="3"/>
  <c r="C8539" i="3"/>
  <c r="D8539" i="3"/>
  <c r="B8540" i="3"/>
  <c r="C8540" i="3"/>
  <c r="D8540" i="3"/>
  <c r="B8541" i="3"/>
  <c r="C8541" i="3"/>
  <c r="D8541" i="3"/>
  <c r="B8542" i="3"/>
  <c r="C8542" i="3"/>
  <c r="D8542" i="3"/>
  <c r="B8543" i="3"/>
  <c r="C8543" i="3"/>
  <c r="D8543" i="3"/>
  <c r="B8544" i="3"/>
  <c r="C8544" i="3"/>
  <c r="D8544" i="3"/>
  <c r="B8545" i="3"/>
  <c r="C8545" i="3"/>
  <c r="D8545" i="3"/>
  <c r="B8546" i="3"/>
  <c r="C8546" i="3"/>
  <c r="D8546" i="3"/>
  <c r="B8547" i="3"/>
  <c r="C8547" i="3"/>
  <c r="D8547" i="3"/>
  <c r="B8548" i="3"/>
  <c r="C8548" i="3"/>
  <c r="D8548" i="3"/>
  <c r="B8549" i="3"/>
  <c r="C8549" i="3"/>
  <c r="D8549" i="3"/>
  <c r="B8550" i="3"/>
  <c r="C8550" i="3"/>
  <c r="D8550" i="3"/>
  <c r="B8551" i="3"/>
  <c r="C8551" i="3"/>
  <c r="D8551" i="3"/>
  <c r="B8552" i="3"/>
  <c r="C8552" i="3"/>
  <c r="D8552" i="3"/>
  <c r="B8553" i="3"/>
  <c r="C8553" i="3"/>
  <c r="D8553" i="3"/>
  <c r="B8554" i="3"/>
  <c r="C8554" i="3"/>
  <c r="D8554" i="3"/>
  <c r="B8555" i="3"/>
  <c r="C8555" i="3"/>
  <c r="D8555" i="3"/>
  <c r="B8556" i="3"/>
  <c r="C8556" i="3"/>
  <c r="D8556" i="3"/>
  <c r="B8557" i="3"/>
  <c r="C8557" i="3"/>
  <c r="D8557" i="3"/>
  <c r="B8558" i="3"/>
  <c r="C8558" i="3"/>
  <c r="D8558" i="3"/>
  <c r="B8559" i="3"/>
  <c r="C8559" i="3"/>
  <c r="D8559" i="3"/>
  <c r="B8560" i="3"/>
  <c r="C8560" i="3"/>
  <c r="D8560" i="3"/>
  <c r="B8561" i="3"/>
  <c r="C8561" i="3"/>
  <c r="D8561" i="3"/>
  <c r="B8562" i="3"/>
  <c r="C8562" i="3"/>
  <c r="D8562" i="3"/>
  <c r="B8563" i="3"/>
  <c r="C8563" i="3"/>
  <c r="D8563" i="3"/>
  <c r="B8564" i="3"/>
  <c r="C8564" i="3"/>
  <c r="D8564" i="3"/>
  <c r="B8565" i="3"/>
  <c r="C8565" i="3"/>
  <c r="D8565" i="3"/>
  <c r="B8566" i="3"/>
  <c r="C8566" i="3"/>
  <c r="D8566" i="3"/>
  <c r="B8567" i="3"/>
  <c r="C8567" i="3"/>
  <c r="D8567" i="3"/>
  <c r="B8568" i="3"/>
  <c r="C8568" i="3"/>
  <c r="D8568" i="3"/>
  <c r="B8569" i="3"/>
  <c r="C8569" i="3"/>
  <c r="D8569" i="3"/>
  <c r="B8570" i="3"/>
  <c r="C8570" i="3"/>
  <c r="D8570" i="3"/>
  <c r="B8571" i="3"/>
  <c r="C8571" i="3"/>
  <c r="D8571" i="3"/>
  <c r="B8572" i="3"/>
  <c r="C8572" i="3"/>
  <c r="D8572" i="3"/>
  <c r="B8573" i="3"/>
  <c r="C8573" i="3"/>
  <c r="D8573" i="3"/>
  <c r="B8574" i="3"/>
  <c r="C8574" i="3"/>
  <c r="D8574" i="3"/>
  <c r="B8575" i="3"/>
  <c r="C8575" i="3"/>
  <c r="D8575" i="3"/>
  <c r="B8576" i="3"/>
  <c r="C8576" i="3"/>
  <c r="D8576" i="3"/>
  <c r="B8577" i="3"/>
  <c r="C8577" i="3"/>
  <c r="D8577" i="3"/>
  <c r="B8578" i="3"/>
  <c r="C8578" i="3"/>
  <c r="D8578" i="3"/>
  <c r="B8579" i="3"/>
  <c r="C8579" i="3"/>
  <c r="D8579" i="3"/>
  <c r="B8580" i="3"/>
  <c r="C8580" i="3"/>
  <c r="D8580" i="3"/>
  <c r="B8581" i="3"/>
  <c r="C8581" i="3"/>
  <c r="D8581" i="3"/>
  <c r="B8582" i="3"/>
  <c r="C8582" i="3"/>
  <c r="D8582" i="3"/>
  <c r="B8583" i="3"/>
  <c r="C8583" i="3"/>
  <c r="D8583" i="3"/>
  <c r="B8584" i="3"/>
  <c r="C8584" i="3"/>
  <c r="D8584" i="3"/>
  <c r="B8585" i="3"/>
  <c r="C8585" i="3"/>
  <c r="D8585" i="3"/>
  <c r="B8586" i="3"/>
  <c r="C8586" i="3"/>
  <c r="D8586" i="3"/>
  <c r="B8587" i="3"/>
  <c r="C8587" i="3"/>
  <c r="D8587" i="3"/>
  <c r="B8588" i="3"/>
  <c r="C8588" i="3"/>
  <c r="D8588" i="3"/>
  <c r="B8589" i="3"/>
  <c r="C8589" i="3"/>
  <c r="D8589" i="3"/>
  <c r="B8590" i="3"/>
  <c r="C8590" i="3"/>
  <c r="D8590" i="3"/>
  <c r="B8591" i="3"/>
  <c r="C8591" i="3"/>
  <c r="D8591" i="3"/>
  <c r="B8592" i="3"/>
  <c r="C8592" i="3"/>
  <c r="D8592" i="3"/>
  <c r="B8593" i="3"/>
  <c r="C8593" i="3"/>
  <c r="D8593" i="3"/>
  <c r="B8594" i="3"/>
  <c r="C8594" i="3"/>
  <c r="D8594" i="3"/>
  <c r="B8595" i="3"/>
  <c r="C8595" i="3"/>
  <c r="D8595" i="3"/>
  <c r="B8596" i="3"/>
  <c r="C8596" i="3"/>
  <c r="D8596" i="3"/>
  <c r="B8597" i="3"/>
  <c r="C8597" i="3"/>
  <c r="D8597" i="3"/>
  <c r="B8598" i="3"/>
  <c r="C8598" i="3"/>
  <c r="D8598" i="3"/>
  <c r="B8599" i="3"/>
  <c r="C8599" i="3"/>
  <c r="D8599" i="3"/>
  <c r="B8600" i="3"/>
  <c r="C8600" i="3"/>
  <c r="D8600" i="3"/>
  <c r="B8601" i="3"/>
  <c r="C8601" i="3"/>
  <c r="D8601" i="3"/>
  <c r="B8602" i="3"/>
  <c r="C8602" i="3"/>
  <c r="D8602" i="3"/>
  <c r="B8603" i="3"/>
  <c r="C8603" i="3"/>
  <c r="D8603" i="3"/>
  <c r="B8604" i="3"/>
  <c r="C8604" i="3"/>
  <c r="D8604" i="3"/>
  <c r="B8605" i="3"/>
  <c r="C8605" i="3"/>
  <c r="D8605" i="3"/>
  <c r="B8606" i="3"/>
  <c r="C8606" i="3"/>
  <c r="D8606" i="3"/>
  <c r="B8607" i="3"/>
  <c r="C8607" i="3"/>
  <c r="D8607" i="3"/>
  <c r="B8608" i="3"/>
  <c r="C8608" i="3"/>
  <c r="D8608" i="3"/>
  <c r="B8609" i="3"/>
  <c r="C8609" i="3"/>
  <c r="D8609" i="3"/>
  <c r="B8610" i="3"/>
  <c r="C8610" i="3"/>
  <c r="D8610" i="3"/>
  <c r="B8611" i="3"/>
  <c r="C8611" i="3"/>
  <c r="D8611" i="3"/>
  <c r="B8612" i="3"/>
  <c r="C8612" i="3"/>
  <c r="D8612" i="3"/>
  <c r="B8613" i="3"/>
  <c r="C8613" i="3"/>
  <c r="D8613" i="3"/>
  <c r="B8614" i="3"/>
  <c r="C8614" i="3"/>
  <c r="D8614" i="3"/>
  <c r="B8615" i="3"/>
  <c r="C8615" i="3"/>
  <c r="D8615" i="3"/>
  <c r="B8616" i="3"/>
  <c r="C8616" i="3"/>
  <c r="D8616" i="3"/>
  <c r="B8617" i="3"/>
  <c r="C8617" i="3"/>
  <c r="D8617" i="3"/>
  <c r="B8618" i="3"/>
  <c r="C8618" i="3"/>
  <c r="D8618" i="3"/>
  <c r="B8619" i="3"/>
  <c r="C8619" i="3"/>
  <c r="D8619" i="3"/>
  <c r="B8620" i="3"/>
  <c r="C8620" i="3"/>
  <c r="D8620" i="3"/>
  <c r="B8621" i="3"/>
  <c r="C8621" i="3"/>
  <c r="D8621" i="3"/>
  <c r="B8622" i="3"/>
  <c r="C8622" i="3"/>
  <c r="D8622" i="3"/>
  <c r="B8623" i="3"/>
  <c r="C8623" i="3"/>
  <c r="D8623" i="3"/>
  <c r="B8624" i="3"/>
  <c r="C8624" i="3"/>
  <c r="D8624" i="3"/>
  <c r="B8625" i="3"/>
  <c r="C8625" i="3"/>
  <c r="D8625" i="3"/>
  <c r="B8626" i="3"/>
  <c r="C8626" i="3"/>
  <c r="D8626" i="3"/>
  <c r="B8627" i="3"/>
  <c r="C8627" i="3"/>
  <c r="D8627" i="3"/>
  <c r="B8628" i="3"/>
  <c r="C8628" i="3"/>
  <c r="D8628" i="3"/>
  <c r="B8629" i="3"/>
  <c r="C8629" i="3"/>
  <c r="D8629" i="3"/>
  <c r="B8630" i="3"/>
  <c r="C8630" i="3"/>
  <c r="D8630" i="3"/>
  <c r="B8631" i="3"/>
  <c r="C8631" i="3"/>
  <c r="D8631" i="3"/>
  <c r="B8632" i="3"/>
  <c r="C8632" i="3"/>
  <c r="D8632" i="3"/>
  <c r="B8633" i="3"/>
  <c r="C8633" i="3"/>
  <c r="D8633" i="3"/>
  <c r="B8634" i="3"/>
  <c r="C8634" i="3"/>
  <c r="D8634" i="3"/>
  <c r="B8635" i="3"/>
  <c r="C8635" i="3"/>
  <c r="D8635" i="3"/>
  <c r="B8636" i="3"/>
  <c r="C8636" i="3"/>
  <c r="D8636" i="3"/>
  <c r="B8637" i="3"/>
  <c r="C8637" i="3"/>
  <c r="D8637" i="3"/>
  <c r="B8638" i="3"/>
  <c r="C8638" i="3"/>
  <c r="D8638" i="3"/>
  <c r="B8639" i="3"/>
  <c r="C8639" i="3"/>
  <c r="D8639" i="3"/>
  <c r="B8640" i="3"/>
  <c r="C8640" i="3"/>
  <c r="D8640" i="3"/>
  <c r="B8641" i="3"/>
  <c r="C8641" i="3"/>
  <c r="D8641" i="3"/>
  <c r="B8642" i="3"/>
  <c r="C8642" i="3"/>
  <c r="D8642" i="3"/>
  <c r="B8643" i="3"/>
  <c r="C8643" i="3"/>
  <c r="D8643" i="3"/>
  <c r="B8644" i="3"/>
  <c r="C8644" i="3"/>
  <c r="D8644" i="3"/>
  <c r="B8645" i="3"/>
  <c r="C8645" i="3"/>
  <c r="D8645" i="3"/>
  <c r="B8646" i="3"/>
  <c r="C8646" i="3"/>
  <c r="D8646" i="3"/>
  <c r="B8647" i="3"/>
  <c r="C8647" i="3"/>
  <c r="D8647" i="3"/>
  <c r="B8648" i="3"/>
  <c r="C8648" i="3"/>
  <c r="D8648" i="3"/>
  <c r="B8649" i="3"/>
  <c r="C8649" i="3"/>
  <c r="D8649" i="3"/>
  <c r="B8650" i="3"/>
  <c r="C8650" i="3"/>
  <c r="D8650" i="3"/>
  <c r="B8651" i="3"/>
  <c r="C8651" i="3"/>
  <c r="D8651" i="3"/>
  <c r="B8652" i="3"/>
  <c r="C8652" i="3"/>
  <c r="D8652" i="3"/>
  <c r="B8653" i="3"/>
  <c r="C8653" i="3"/>
  <c r="D8653" i="3"/>
  <c r="B8654" i="3"/>
  <c r="C8654" i="3"/>
  <c r="D8654" i="3"/>
  <c r="B8655" i="3"/>
  <c r="C8655" i="3"/>
  <c r="D8655" i="3"/>
  <c r="B8656" i="3"/>
  <c r="C8656" i="3"/>
  <c r="D8656" i="3"/>
  <c r="B8657" i="3"/>
  <c r="C8657" i="3"/>
  <c r="D8657" i="3"/>
  <c r="B8658" i="3"/>
  <c r="C8658" i="3"/>
  <c r="D8658" i="3"/>
  <c r="B8659" i="3"/>
  <c r="C8659" i="3"/>
  <c r="D8659" i="3"/>
  <c r="B8660" i="3"/>
  <c r="C8660" i="3"/>
  <c r="D8660" i="3"/>
  <c r="B8661" i="3"/>
  <c r="C8661" i="3"/>
  <c r="D8661" i="3"/>
  <c r="B8662" i="3"/>
  <c r="C8662" i="3"/>
  <c r="D8662" i="3"/>
  <c r="B8663" i="3"/>
  <c r="C8663" i="3"/>
  <c r="D8663" i="3"/>
  <c r="B8664" i="3"/>
  <c r="C8664" i="3"/>
  <c r="D8664" i="3"/>
  <c r="B8665" i="3"/>
  <c r="C8665" i="3"/>
  <c r="D8665" i="3"/>
  <c r="B8666" i="3"/>
  <c r="C8666" i="3"/>
  <c r="D8666" i="3"/>
  <c r="B8667" i="3"/>
  <c r="C8667" i="3"/>
  <c r="D8667" i="3"/>
  <c r="B8668" i="3"/>
  <c r="C8668" i="3"/>
  <c r="D8668" i="3"/>
  <c r="B8669" i="3"/>
  <c r="C8669" i="3"/>
  <c r="D8669" i="3"/>
  <c r="B8670" i="3"/>
  <c r="C8670" i="3"/>
  <c r="D8670" i="3"/>
  <c r="B8671" i="3"/>
  <c r="C8671" i="3"/>
  <c r="D8671" i="3"/>
  <c r="B8672" i="3"/>
  <c r="C8672" i="3"/>
  <c r="D8672" i="3"/>
  <c r="B8673" i="3"/>
  <c r="C8673" i="3"/>
  <c r="D8673" i="3"/>
  <c r="B8674" i="3"/>
  <c r="C8674" i="3"/>
  <c r="D8674" i="3"/>
  <c r="B8675" i="3"/>
  <c r="C8675" i="3"/>
  <c r="D8675" i="3"/>
  <c r="B8676" i="3"/>
  <c r="C8676" i="3"/>
  <c r="D8676" i="3"/>
  <c r="B8677" i="3"/>
  <c r="C8677" i="3"/>
  <c r="D8677" i="3"/>
  <c r="B8678" i="3"/>
  <c r="C8678" i="3"/>
  <c r="D8678" i="3"/>
  <c r="B8679" i="3"/>
  <c r="C8679" i="3"/>
  <c r="D8679" i="3"/>
  <c r="B8680" i="3"/>
  <c r="C8680" i="3"/>
  <c r="D8680" i="3"/>
  <c r="B8681" i="3"/>
  <c r="C8681" i="3"/>
  <c r="D8681" i="3"/>
  <c r="B8682" i="3"/>
  <c r="C8682" i="3"/>
  <c r="D8682" i="3"/>
  <c r="B8683" i="3"/>
  <c r="C8683" i="3"/>
  <c r="D8683" i="3"/>
  <c r="B8684" i="3"/>
  <c r="C8684" i="3"/>
  <c r="D8684" i="3"/>
  <c r="B8685" i="3"/>
  <c r="C8685" i="3"/>
  <c r="D8685" i="3"/>
  <c r="B8686" i="3"/>
  <c r="C8686" i="3"/>
  <c r="D8686" i="3"/>
  <c r="B8687" i="3"/>
  <c r="C8687" i="3"/>
  <c r="D8687" i="3"/>
  <c r="B8688" i="3"/>
  <c r="C8688" i="3"/>
  <c r="D8688" i="3"/>
  <c r="B8689" i="3"/>
  <c r="C8689" i="3"/>
  <c r="D8689" i="3"/>
  <c r="B8690" i="3"/>
  <c r="C8690" i="3"/>
  <c r="D8690" i="3"/>
  <c r="B8691" i="3"/>
  <c r="C8691" i="3"/>
  <c r="D8691" i="3"/>
  <c r="B8692" i="3"/>
  <c r="C8692" i="3"/>
  <c r="D8692" i="3"/>
  <c r="B8693" i="3"/>
  <c r="C8693" i="3"/>
  <c r="D8693" i="3"/>
  <c r="B8694" i="3"/>
  <c r="C8694" i="3"/>
  <c r="D8694" i="3"/>
  <c r="B8695" i="3"/>
  <c r="C8695" i="3"/>
  <c r="D8695" i="3"/>
  <c r="B8696" i="3"/>
  <c r="C8696" i="3"/>
  <c r="D8696" i="3"/>
  <c r="B8697" i="3"/>
  <c r="C8697" i="3"/>
  <c r="D8697" i="3"/>
  <c r="B8698" i="3"/>
  <c r="C8698" i="3"/>
  <c r="D8698" i="3"/>
  <c r="B8699" i="3"/>
  <c r="C8699" i="3"/>
  <c r="D8699" i="3"/>
  <c r="B8700" i="3"/>
  <c r="C8700" i="3"/>
  <c r="D8700" i="3"/>
  <c r="B8701" i="3"/>
  <c r="C8701" i="3"/>
  <c r="D8701" i="3"/>
  <c r="B8702" i="3"/>
  <c r="C8702" i="3"/>
  <c r="D8702" i="3"/>
  <c r="B8703" i="3"/>
  <c r="C8703" i="3"/>
  <c r="D8703" i="3"/>
  <c r="B8704" i="3"/>
  <c r="C8704" i="3"/>
  <c r="D8704" i="3"/>
  <c r="B8705" i="3"/>
  <c r="C8705" i="3"/>
  <c r="D8705" i="3"/>
  <c r="B8706" i="3"/>
  <c r="C8706" i="3"/>
  <c r="D8706" i="3"/>
  <c r="B8707" i="3"/>
  <c r="C8707" i="3"/>
  <c r="D8707" i="3"/>
  <c r="B8708" i="3"/>
  <c r="C8708" i="3"/>
  <c r="D8708" i="3"/>
  <c r="B8709" i="3"/>
  <c r="C8709" i="3"/>
  <c r="D8709" i="3"/>
  <c r="B8710" i="3"/>
  <c r="C8710" i="3"/>
  <c r="D8710" i="3"/>
  <c r="B8711" i="3"/>
  <c r="C8711" i="3"/>
  <c r="D8711" i="3"/>
  <c r="B8712" i="3"/>
  <c r="C8712" i="3"/>
  <c r="D8712" i="3"/>
  <c r="B8713" i="3"/>
  <c r="C8713" i="3"/>
  <c r="D8713" i="3"/>
  <c r="B8714" i="3"/>
  <c r="C8714" i="3"/>
  <c r="D8714" i="3"/>
  <c r="B8715" i="3"/>
  <c r="C8715" i="3"/>
  <c r="D8715" i="3"/>
  <c r="B8716" i="3"/>
  <c r="C8716" i="3"/>
  <c r="D8716" i="3"/>
  <c r="B8717" i="3"/>
  <c r="C8717" i="3"/>
  <c r="D8717" i="3"/>
  <c r="B8718" i="3"/>
  <c r="C8718" i="3"/>
  <c r="D8718" i="3"/>
  <c r="B8719" i="3"/>
  <c r="C8719" i="3"/>
  <c r="D8719" i="3"/>
  <c r="B8720" i="3"/>
  <c r="C8720" i="3"/>
  <c r="D8720" i="3"/>
  <c r="B8721" i="3"/>
  <c r="C8721" i="3"/>
  <c r="D8721" i="3"/>
  <c r="B8722" i="3"/>
  <c r="C8722" i="3"/>
  <c r="D8722" i="3"/>
  <c r="B8723" i="3"/>
  <c r="C8723" i="3"/>
  <c r="D8723" i="3"/>
  <c r="B8724" i="3"/>
  <c r="C8724" i="3"/>
  <c r="D8724" i="3"/>
  <c r="B8725" i="3"/>
  <c r="C8725" i="3"/>
  <c r="D8725" i="3"/>
  <c r="B8726" i="3"/>
  <c r="C8726" i="3"/>
  <c r="D8726" i="3"/>
  <c r="B8727" i="3"/>
  <c r="C8727" i="3"/>
  <c r="D8727" i="3"/>
  <c r="B8728" i="3"/>
  <c r="C8728" i="3"/>
  <c r="D8728" i="3"/>
  <c r="B8729" i="3"/>
  <c r="C8729" i="3"/>
  <c r="D8729" i="3"/>
  <c r="B8730" i="3"/>
  <c r="C8730" i="3"/>
  <c r="D8730" i="3"/>
  <c r="B8731" i="3"/>
  <c r="C8731" i="3"/>
  <c r="D8731" i="3"/>
  <c r="B8732" i="3"/>
  <c r="C8732" i="3"/>
  <c r="D8732" i="3"/>
  <c r="B8733" i="3"/>
  <c r="C8733" i="3"/>
  <c r="D8733" i="3"/>
  <c r="B8734" i="3"/>
  <c r="C8734" i="3"/>
  <c r="D8734" i="3"/>
  <c r="B8735" i="3"/>
  <c r="C8735" i="3"/>
  <c r="D8735" i="3"/>
  <c r="B8736" i="3"/>
  <c r="C8736" i="3"/>
  <c r="D8736" i="3"/>
  <c r="B8737" i="3"/>
  <c r="C8737" i="3"/>
  <c r="D8737" i="3"/>
  <c r="B8738" i="3"/>
  <c r="C8738" i="3"/>
  <c r="D8738" i="3"/>
  <c r="B8739" i="3"/>
  <c r="C8739" i="3"/>
  <c r="D8739" i="3"/>
  <c r="B8740" i="3"/>
  <c r="C8740" i="3"/>
  <c r="D8740" i="3"/>
  <c r="B8741" i="3"/>
  <c r="C8741" i="3"/>
  <c r="D8741" i="3"/>
  <c r="B8742" i="3"/>
  <c r="C8742" i="3"/>
  <c r="D8742" i="3"/>
  <c r="B8743" i="3"/>
  <c r="C8743" i="3"/>
  <c r="D8743" i="3"/>
  <c r="B8744" i="3"/>
  <c r="C8744" i="3"/>
  <c r="D8744" i="3"/>
  <c r="B8745" i="3"/>
  <c r="C8745" i="3"/>
  <c r="D8745" i="3"/>
  <c r="B8746" i="3"/>
  <c r="C8746" i="3"/>
  <c r="D8746" i="3"/>
  <c r="B8747" i="3"/>
  <c r="C8747" i="3"/>
  <c r="D8747" i="3"/>
  <c r="B8748" i="3"/>
  <c r="C8748" i="3"/>
  <c r="D8748" i="3"/>
  <c r="B8749" i="3"/>
  <c r="C8749" i="3"/>
  <c r="D8749" i="3"/>
  <c r="B8750" i="3"/>
  <c r="C8750" i="3"/>
  <c r="D8750" i="3"/>
  <c r="B8751" i="3"/>
  <c r="C8751" i="3"/>
  <c r="D8751" i="3"/>
  <c r="B8752" i="3"/>
  <c r="C8752" i="3"/>
  <c r="D8752" i="3"/>
  <c r="B8753" i="3"/>
  <c r="C8753" i="3"/>
  <c r="D8753" i="3"/>
  <c r="B8754" i="3"/>
  <c r="C8754" i="3"/>
  <c r="D8754" i="3"/>
  <c r="B8755" i="3"/>
  <c r="C8755" i="3"/>
  <c r="D8755" i="3"/>
  <c r="B8756" i="3"/>
  <c r="C8756" i="3"/>
  <c r="D8756" i="3"/>
  <c r="B8757" i="3"/>
  <c r="C8757" i="3"/>
  <c r="D8757" i="3"/>
  <c r="B8758" i="3"/>
  <c r="C8758" i="3"/>
  <c r="D8758" i="3"/>
  <c r="B8759" i="3"/>
  <c r="C8759" i="3"/>
  <c r="D8759" i="3"/>
  <c r="B8760" i="3"/>
  <c r="C8760" i="3"/>
  <c r="D8760" i="3"/>
  <c r="B8761" i="3"/>
  <c r="C8761" i="3"/>
  <c r="D8761" i="3"/>
  <c r="C2" i="3"/>
  <c r="D2" i="3"/>
  <c r="B2" i="3"/>
  <c r="P8" i="7" l="1"/>
  <c r="P7" i="7"/>
  <c r="P6" i="7"/>
  <c r="O9" i="7"/>
  <c r="B3" i="2" l="1"/>
  <c r="C5" i="2"/>
  <c r="C7" i="2"/>
  <c r="B8" i="2"/>
  <c r="C13" i="2"/>
  <c r="C15" i="2"/>
  <c r="B16" i="2"/>
  <c r="C21" i="2"/>
  <c r="C23" i="2"/>
  <c r="B24" i="2"/>
  <c r="C29" i="2"/>
  <c r="C31" i="2"/>
  <c r="B32" i="2"/>
  <c r="C37" i="2"/>
  <c r="C39" i="2"/>
  <c r="B40" i="2"/>
  <c r="D44" i="2"/>
  <c r="C45" i="2"/>
  <c r="C47" i="2"/>
  <c r="B48" i="2"/>
  <c r="D52" i="2"/>
  <c r="C53" i="2"/>
  <c r="C55" i="2"/>
  <c r="B56" i="2"/>
  <c r="D60" i="2"/>
  <c r="C61" i="2"/>
  <c r="C63" i="2"/>
  <c r="B64" i="2"/>
  <c r="D68" i="2"/>
  <c r="C69" i="2"/>
  <c r="C71" i="2"/>
  <c r="B72" i="2"/>
  <c r="D76" i="2"/>
  <c r="C77" i="2"/>
  <c r="C79" i="2"/>
  <c r="B80" i="2"/>
  <c r="D84" i="2"/>
  <c r="C85" i="2"/>
  <c r="C87" i="2"/>
  <c r="B88" i="2"/>
  <c r="D92" i="2"/>
  <c r="C93" i="2"/>
  <c r="C95" i="2"/>
  <c r="B96" i="2"/>
  <c r="D100" i="2"/>
  <c r="C101" i="2"/>
  <c r="C103" i="2"/>
  <c r="B104" i="2"/>
  <c r="D108" i="2"/>
  <c r="C109" i="2"/>
  <c r="C111" i="2"/>
  <c r="B112" i="2"/>
  <c r="D116" i="2"/>
  <c r="C117" i="2"/>
  <c r="C119" i="2"/>
  <c r="B120" i="2"/>
  <c r="D124" i="2"/>
  <c r="C125" i="2"/>
  <c r="C127" i="2"/>
  <c r="B128" i="2"/>
  <c r="D132" i="2"/>
  <c r="C133" i="2"/>
  <c r="C135" i="2"/>
  <c r="B136" i="2"/>
  <c r="D140" i="2"/>
  <c r="C141" i="2"/>
  <c r="C142" i="2"/>
  <c r="C143" i="2"/>
  <c r="B144" i="2"/>
  <c r="B145" i="2"/>
  <c r="D147" i="2"/>
  <c r="D148" i="2"/>
  <c r="C149" i="2"/>
  <c r="C150" i="2"/>
  <c r="C151" i="2"/>
  <c r="B152" i="2"/>
  <c r="B153" i="2"/>
  <c r="D155" i="2"/>
  <c r="D156" i="2"/>
  <c r="C157" i="2"/>
  <c r="C158" i="2"/>
  <c r="C159" i="2"/>
  <c r="B160" i="2"/>
  <c r="B161" i="2"/>
  <c r="D163" i="2"/>
  <c r="D164" i="2"/>
  <c r="C165" i="2"/>
  <c r="C166" i="2"/>
  <c r="C167" i="2"/>
  <c r="B168" i="2"/>
  <c r="B169" i="2"/>
  <c r="D171" i="2"/>
  <c r="D172" i="2"/>
  <c r="C173" i="2"/>
  <c r="C174" i="2"/>
  <c r="C175" i="2"/>
  <c r="B176" i="2"/>
  <c r="B177" i="2"/>
  <c r="D179" i="2"/>
  <c r="D180" i="2"/>
  <c r="C181" i="2"/>
  <c r="C182" i="2"/>
  <c r="C183" i="2"/>
  <c r="B184" i="2"/>
  <c r="B185" i="2"/>
  <c r="D187" i="2"/>
  <c r="D188" i="2"/>
  <c r="C189" i="2"/>
  <c r="C190" i="2"/>
  <c r="C191" i="2"/>
  <c r="B192" i="2"/>
  <c r="B193" i="2"/>
  <c r="D195" i="2"/>
  <c r="D196" i="2"/>
  <c r="C197" i="2"/>
  <c r="C198" i="2"/>
  <c r="C199" i="2"/>
  <c r="B200" i="2"/>
  <c r="B201" i="2"/>
  <c r="D203" i="2"/>
  <c r="D204" i="2"/>
  <c r="C205" i="2"/>
  <c r="C206" i="2"/>
  <c r="C207" i="2"/>
  <c r="B208" i="2"/>
  <c r="B209" i="2"/>
  <c r="D211" i="2"/>
  <c r="D212" i="2"/>
  <c r="C213" i="2"/>
  <c r="C214" i="2"/>
  <c r="C215" i="2"/>
  <c r="B216" i="2"/>
  <c r="B217" i="2"/>
  <c r="D219" i="2"/>
  <c r="D220" i="2"/>
  <c r="C221" i="2"/>
  <c r="C222" i="2"/>
  <c r="C223" i="2"/>
  <c r="B224" i="2"/>
  <c r="B225" i="2"/>
  <c r="D227" i="2"/>
  <c r="D228" i="2"/>
  <c r="C229" i="2"/>
  <c r="C230" i="2"/>
  <c r="C231" i="2"/>
  <c r="B232" i="2"/>
  <c r="B233" i="2"/>
  <c r="D235" i="2"/>
  <c r="D236" i="2"/>
  <c r="C237" i="2"/>
  <c r="C238" i="2"/>
  <c r="C239" i="2"/>
  <c r="B240" i="2"/>
  <c r="B241" i="2"/>
  <c r="D243" i="2"/>
  <c r="D244" i="2"/>
  <c r="C245" i="2"/>
  <c r="C246" i="2"/>
  <c r="C247" i="2"/>
  <c r="B248" i="2"/>
  <c r="B249" i="2"/>
  <c r="D251" i="2"/>
  <c r="D252" i="2"/>
  <c r="C253" i="2"/>
  <c r="C254" i="2"/>
  <c r="C255" i="2"/>
  <c r="B256" i="2"/>
  <c r="B257" i="2"/>
  <c r="D259" i="2"/>
  <c r="D260" i="2"/>
  <c r="C261" i="2"/>
  <c r="C262" i="2"/>
  <c r="C263" i="2"/>
  <c r="B264" i="2"/>
  <c r="B265" i="2"/>
  <c r="D267" i="2"/>
  <c r="D268" i="2"/>
  <c r="C269" i="2"/>
  <c r="C270" i="2"/>
  <c r="C271" i="2"/>
  <c r="B272" i="2"/>
  <c r="B273" i="2"/>
  <c r="D275" i="2"/>
  <c r="D276" i="2"/>
  <c r="C277" i="2"/>
  <c r="C278" i="2"/>
  <c r="C279" i="2"/>
  <c r="B280" i="2"/>
  <c r="B281" i="2"/>
  <c r="D283" i="2"/>
  <c r="D284" i="2"/>
  <c r="C285" i="2"/>
  <c r="C286" i="2"/>
  <c r="C287" i="2"/>
  <c r="B288" i="2"/>
  <c r="B289" i="2"/>
  <c r="D291" i="2"/>
  <c r="D292" i="2"/>
  <c r="C293" i="2"/>
  <c r="C294" i="2"/>
  <c r="C295" i="2"/>
  <c r="B296" i="2"/>
  <c r="B297" i="2"/>
  <c r="D299" i="2"/>
  <c r="D300" i="2"/>
  <c r="C301" i="2"/>
  <c r="C302" i="2"/>
  <c r="C303" i="2"/>
  <c r="B304" i="2"/>
  <c r="B305" i="2"/>
  <c r="D307" i="2"/>
  <c r="D308" i="2"/>
  <c r="C309" i="2"/>
  <c r="C310" i="2"/>
  <c r="C311" i="2"/>
  <c r="B312" i="2"/>
  <c r="B313" i="2"/>
  <c r="D315" i="2"/>
  <c r="D316" i="2"/>
  <c r="C317" i="2"/>
  <c r="C318" i="2"/>
  <c r="C319" i="2"/>
  <c r="B320" i="2"/>
  <c r="B321" i="2"/>
  <c r="D323" i="2"/>
  <c r="D324" i="2"/>
  <c r="C325" i="2"/>
  <c r="C326" i="2"/>
  <c r="C327" i="2"/>
  <c r="B328" i="2"/>
  <c r="B329" i="2"/>
  <c r="D331" i="2"/>
  <c r="D332" i="2"/>
  <c r="C333" i="2"/>
  <c r="C334" i="2"/>
  <c r="C335" i="2"/>
  <c r="B336" i="2"/>
  <c r="B337" i="2"/>
  <c r="D339" i="2"/>
  <c r="D340" i="2"/>
  <c r="C341" i="2"/>
  <c r="C342" i="2"/>
  <c r="C343" i="2"/>
  <c r="B344" i="2"/>
  <c r="B345" i="2"/>
  <c r="D347" i="2"/>
  <c r="D348" i="2"/>
  <c r="C349" i="2"/>
  <c r="C350" i="2"/>
  <c r="C351" i="2"/>
  <c r="B352" i="2"/>
  <c r="B353" i="2"/>
  <c r="D355" i="2"/>
  <c r="D356" i="2"/>
  <c r="C357" i="2"/>
  <c r="C358" i="2"/>
  <c r="C359" i="2"/>
  <c r="B360" i="2"/>
  <c r="B361" i="2"/>
  <c r="D363" i="2"/>
  <c r="D364" i="2"/>
  <c r="C365" i="2"/>
  <c r="C366" i="2"/>
  <c r="C367" i="2"/>
  <c r="B368" i="2"/>
  <c r="B369" i="2"/>
  <c r="D371" i="2"/>
  <c r="D372" i="2"/>
  <c r="C373" i="2"/>
  <c r="C374" i="2"/>
  <c r="C375" i="2"/>
  <c r="B376" i="2"/>
  <c r="B377" i="2"/>
  <c r="D378" i="2"/>
  <c r="D379" i="2"/>
  <c r="D380" i="2"/>
  <c r="C381" i="2"/>
  <c r="C382" i="2"/>
  <c r="C383" i="2"/>
  <c r="B384" i="2"/>
  <c r="B385" i="2"/>
  <c r="D386" i="2"/>
  <c r="D387" i="2"/>
  <c r="D388" i="2"/>
  <c r="C389" i="2"/>
  <c r="C390" i="2"/>
  <c r="C391" i="2"/>
  <c r="B392" i="2"/>
  <c r="B393" i="2"/>
  <c r="D394" i="2"/>
  <c r="D395" i="2"/>
  <c r="D396" i="2"/>
  <c r="C397" i="2"/>
  <c r="C398" i="2"/>
  <c r="C399" i="2"/>
  <c r="B400" i="2"/>
  <c r="B401" i="2"/>
  <c r="D402" i="2"/>
  <c r="D403" i="2"/>
  <c r="D404" i="2"/>
  <c r="C405" i="2"/>
  <c r="C406" i="2"/>
  <c r="C407" i="2"/>
  <c r="B408" i="2"/>
  <c r="B409" i="2"/>
  <c r="D410" i="2"/>
  <c r="D411" i="2"/>
  <c r="D412" i="2"/>
  <c r="C413" i="2"/>
  <c r="C414" i="2"/>
  <c r="C415" i="2"/>
  <c r="B416" i="2"/>
  <c r="B417" i="2"/>
  <c r="D418" i="2"/>
  <c r="D419" i="2"/>
  <c r="D420" i="2"/>
  <c r="C421" i="2"/>
  <c r="C422" i="2"/>
  <c r="C423" i="2"/>
  <c r="B424" i="2"/>
  <c r="B425" i="2"/>
  <c r="D426" i="2"/>
  <c r="D427" i="2"/>
  <c r="D428" i="2"/>
  <c r="C429" i="2"/>
  <c r="C430" i="2"/>
  <c r="C431" i="2"/>
  <c r="B432" i="2"/>
  <c r="B433" i="2"/>
  <c r="D434" i="2"/>
  <c r="D435" i="2"/>
  <c r="D436" i="2"/>
  <c r="C437" i="2"/>
  <c r="C438" i="2"/>
  <c r="C439" i="2"/>
  <c r="B440" i="2"/>
  <c r="B441" i="2"/>
  <c r="D442" i="2"/>
  <c r="D443" i="2"/>
  <c r="D444" i="2"/>
  <c r="C445" i="2"/>
  <c r="C446" i="2"/>
  <c r="C447" i="2"/>
  <c r="B448" i="2"/>
  <c r="B449" i="2"/>
  <c r="D450" i="2"/>
  <c r="D451" i="2"/>
  <c r="D452" i="2"/>
  <c r="C453" i="2"/>
  <c r="C454" i="2"/>
  <c r="C455" i="2"/>
  <c r="B456" i="2"/>
  <c r="B457" i="2"/>
  <c r="D458" i="2"/>
  <c r="D459" i="2"/>
  <c r="D460" i="2"/>
  <c r="C461" i="2"/>
  <c r="C462" i="2"/>
  <c r="C463" i="2"/>
  <c r="B464" i="2"/>
  <c r="B465" i="2"/>
  <c r="D466" i="2"/>
  <c r="D467" i="2"/>
  <c r="D468" i="2"/>
  <c r="C469" i="2"/>
  <c r="C470" i="2"/>
  <c r="C471" i="2"/>
  <c r="B472" i="2"/>
  <c r="B473" i="2"/>
  <c r="D474" i="2"/>
  <c r="D475" i="2"/>
  <c r="D476" i="2"/>
  <c r="C477" i="2"/>
  <c r="C478" i="2"/>
  <c r="C479" i="2"/>
  <c r="B480" i="2"/>
  <c r="B481" i="2"/>
  <c r="D482" i="2"/>
  <c r="D483" i="2"/>
  <c r="D484" i="2"/>
  <c r="C485" i="2"/>
  <c r="C486" i="2"/>
  <c r="C487" i="2"/>
  <c r="B488" i="2"/>
  <c r="B489" i="2"/>
  <c r="D490" i="2"/>
  <c r="D491" i="2"/>
  <c r="D492" i="2"/>
  <c r="C493" i="2"/>
  <c r="C494" i="2"/>
  <c r="C495" i="2"/>
  <c r="B496" i="2"/>
  <c r="B497" i="2"/>
  <c r="D498" i="2"/>
  <c r="D499" i="2"/>
  <c r="D500" i="2"/>
  <c r="C501" i="2"/>
  <c r="C502" i="2"/>
  <c r="C503" i="2"/>
  <c r="B504" i="2"/>
  <c r="B505" i="2"/>
  <c r="D506" i="2"/>
  <c r="D507" i="2"/>
  <c r="D508" i="2"/>
  <c r="C509" i="2"/>
  <c r="C510" i="2"/>
  <c r="C511" i="2"/>
  <c r="B512" i="2"/>
  <c r="B513" i="2"/>
  <c r="D514" i="2"/>
  <c r="D515" i="2"/>
  <c r="D516" i="2"/>
  <c r="C517" i="2"/>
  <c r="C518" i="2"/>
  <c r="C519" i="2"/>
  <c r="B520" i="2"/>
  <c r="B521" i="2"/>
  <c r="D522" i="2"/>
  <c r="D523" i="2"/>
  <c r="D524" i="2"/>
  <c r="C525" i="2"/>
  <c r="C526" i="2"/>
  <c r="C527" i="2"/>
  <c r="B528" i="2"/>
  <c r="B529" i="2"/>
  <c r="D530" i="2"/>
  <c r="D531" i="2"/>
  <c r="D532" i="2"/>
  <c r="C533" i="2"/>
  <c r="C534" i="2"/>
  <c r="C535" i="2"/>
  <c r="B536" i="2"/>
  <c r="B537" i="2"/>
  <c r="D538" i="2"/>
  <c r="D539" i="2"/>
  <c r="D540" i="2"/>
  <c r="C541" i="2"/>
  <c r="C542" i="2"/>
  <c r="C543" i="2"/>
  <c r="B544" i="2"/>
  <c r="B545" i="2"/>
  <c r="D546" i="2"/>
  <c r="D547" i="2"/>
  <c r="D548" i="2"/>
  <c r="C549" i="2"/>
  <c r="C550" i="2"/>
  <c r="C551" i="2"/>
  <c r="B552" i="2"/>
  <c r="B553" i="2"/>
  <c r="D554" i="2"/>
  <c r="D555" i="2"/>
  <c r="D556" i="2"/>
  <c r="C557" i="2"/>
  <c r="C558" i="2"/>
  <c r="C559" i="2"/>
  <c r="B560" i="2"/>
  <c r="B561" i="2"/>
  <c r="D562" i="2"/>
  <c r="D563" i="2"/>
  <c r="D564" i="2"/>
  <c r="C565" i="2"/>
  <c r="C566" i="2"/>
  <c r="C567" i="2"/>
  <c r="B568" i="2"/>
  <c r="B569" i="2"/>
  <c r="D570" i="2"/>
  <c r="D571" i="2"/>
  <c r="D572" i="2"/>
  <c r="C573" i="2"/>
  <c r="C574" i="2"/>
  <c r="C575" i="2"/>
  <c r="B576" i="2"/>
  <c r="B577" i="2"/>
  <c r="D578" i="2"/>
  <c r="D579" i="2"/>
  <c r="D580" i="2"/>
  <c r="C581" i="2"/>
  <c r="C582" i="2"/>
  <c r="C583" i="2"/>
  <c r="B584" i="2"/>
  <c r="B585" i="2"/>
  <c r="D586" i="2"/>
  <c r="D587" i="2"/>
  <c r="D588" i="2"/>
  <c r="C589" i="2"/>
  <c r="C590" i="2"/>
  <c r="C591" i="2"/>
  <c r="B592" i="2"/>
  <c r="B593" i="2"/>
  <c r="D594" i="2"/>
  <c r="D595" i="2"/>
  <c r="D596" i="2"/>
  <c r="C597" i="2"/>
  <c r="C598" i="2"/>
  <c r="C599" i="2"/>
  <c r="B600" i="2"/>
  <c r="B601" i="2"/>
  <c r="D602" i="2"/>
  <c r="D603" i="2"/>
  <c r="D604" i="2"/>
  <c r="C605" i="2"/>
  <c r="C606" i="2"/>
  <c r="C607" i="2"/>
  <c r="B608" i="2"/>
  <c r="B609" i="2"/>
  <c r="D610" i="2"/>
  <c r="D611" i="2"/>
  <c r="D612" i="2"/>
  <c r="C613" i="2"/>
  <c r="C614" i="2"/>
  <c r="C615" i="2"/>
  <c r="B616" i="2"/>
  <c r="B617" i="2"/>
  <c r="D618" i="2"/>
  <c r="D619" i="2"/>
  <c r="D620" i="2"/>
  <c r="C621" i="2"/>
  <c r="C622" i="2"/>
  <c r="C623" i="2"/>
  <c r="B624" i="2"/>
  <c r="B625" i="2"/>
  <c r="D626" i="2"/>
  <c r="D627" i="2"/>
  <c r="D628" i="2"/>
  <c r="C629" i="2"/>
  <c r="C630" i="2"/>
  <c r="C631" i="2"/>
  <c r="B632" i="2"/>
  <c r="B633" i="2"/>
  <c r="D634" i="2"/>
  <c r="D635" i="2"/>
  <c r="D636" i="2"/>
  <c r="C637" i="2"/>
  <c r="C638" i="2"/>
  <c r="C639" i="2"/>
  <c r="B640" i="2"/>
  <c r="B641" i="2"/>
  <c r="D642" i="2"/>
  <c r="D643" i="2"/>
  <c r="D644" i="2"/>
  <c r="C645" i="2"/>
  <c r="C646" i="2"/>
  <c r="C647" i="2"/>
  <c r="B648" i="2"/>
  <c r="B649" i="2"/>
  <c r="D650" i="2"/>
  <c r="D651" i="2"/>
  <c r="D652" i="2"/>
  <c r="C653" i="2"/>
  <c r="C654" i="2"/>
  <c r="C655" i="2"/>
  <c r="B656" i="2"/>
  <c r="B657" i="2"/>
  <c r="D658" i="2"/>
  <c r="D659" i="2"/>
  <c r="D660" i="2"/>
  <c r="C661" i="2"/>
  <c r="C662" i="2"/>
  <c r="C663" i="2"/>
  <c r="B664" i="2"/>
  <c r="B665" i="2"/>
  <c r="D666" i="2"/>
  <c r="D667" i="2"/>
  <c r="D668" i="2"/>
  <c r="C669" i="2"/>
  <c r="C670" i="2"/>
  <c r="C671" i="2"/>
  <c r="B672" i="2"/>
  <c r="B673" i="2"/>
  <c r="D674" i="2"/>
  <c r="D675" i="2"/>
  <c r="D676" i="2"/>
  <c r="C677" i="2"/>
  <c r="C678" i="2"/>
  <c r="C679" i="2"/>
  <c r="B680" i="2"/>
  <c r="B681" i="2"/>
  <c r="D682" i="2"/>
  <c r="D683" i="2"/>
  <c r="D684" i="2"/>
  <c r="C685" i="2"/>
  <c r="C686" i="2"/>
  <c r="C687" i="2"/>
  <c r="B688" i="2"/>
  <c r="B689" i="2"/>
  <c r="D690" i="2"/>
  <c r="D691" i="2"/>
  <c r="D692" i="2"/>
  <c r="C693" i="2"/>
  <c r="C694" i="2"/>
  <c r="C695" i="2"/>
  <c r="B696" i="2"/>
  <c r="B697" i="2"/>
  <c r="D698" i="2"/>
  <c r="D699" i="2"/>
  <c r="D700" i="2"/>
  <c r="C701" i="2"/>
  <c r="C702" i="2"/>
  <c r="C703" i="2"/>
  <c r="B704" i="2"/>
  <c r="B705" i="2"/>
  <c r="D706" i="2"/>
  <c r="D707" i="2"/>
  <c r="D708" i="2"/>
  <c r="C709" i="2"/>
  <c r="C710" i="2"/>
  <c r="C711" i="2"/>
  <c r="B712" i="2"/>
  <c r="B713" i="2"/>
  <c r="D714" i="2"/>
  <c r="D715" i="2"/>
  <c r="D716" i="2"/>
  <c r="C717" i="2"/>
  <c r="C718" i="2"/>
  <c r="C719" i="2"/>
  <c r="B720" i="2"/>
  <c r="B721" i="2"/>
  <c r="D722" i="2"/>
  <c r="D723" i="2"/>
  <c r="D724" i="2"/>
  <c r="C725" i="2"/>
  <c r="C726" i="2"/>
  <c r="C727" i="2"/>
  <c r="B728" i="2"/>
  <c r="B729" i="2"/>
  <c r="D730" i="2"/>
  <c r="D731" i="2"/>
  <c r="D732" i="2"/>
  <c r="C733" i="2"/>
  <c r="C734" i="2"/>
  <c r="C735" i="2"/>
  <c r="B736" i="2"/>
  <c r="B737" i="2"/>
  <c r="D738" i="2"/>
  <c r="D739" i="2"/>
  <c r="D740" i="2"/>
  <c r="C741" i="2"/>
  <c r="C742" i="2"/>
  <c r="C743" i="2"/>
  <c r="B744" i="2"/>
  <c r="B745" i="2"/>
  <c r="D746" i="2"/>
  <c r="D747" i="2"/>
  <c r="D748" i="2"/>
  <c r="C749" i="2"/>
  <c r="C750" i="2"/>
  <c r="C751" i="2"/>
  <c r="B752" i="2"/>
  <c r="B753" i="2"/>
  <c r="D754" i="2"/>
  <c r="D755" i="2"/>
  <c r="D756" i="2"/>
  <c r="C757" i="2"/>
  <c r="C758" i="2"/>
  <c r="C759" i="2"/>
  <c r="B760" i="2"/>
  <c r="B761" i="2"/>
  <c r="D762" i="2"/>
  <c r="D763" i="2"/>
  <c r="D764" i="2"/>
  <c r="C765" i="2"/>
  <c r="C766" i="2"/>
  <c r="C767" i="2"/>
  <c r="B768" i="2"/>
  <c r="B769" i="2"/>
  <c r="D770" i="2"/>
  <c r="D771" i="2"/>
  <c r="D772" i="2"/>
  <c r="C773" i="2"/>
  <c r="C774" i="2"/>
  <c r="C775" i="2"/>
  <c r="B776" i="2"/>
  <c r="B777" i="2"/>
  <c r="D778" i="2"/>
  <c r="D779" i="2"/>
  <c r="D780" i="2"/>
  <c r="C781" i="2"/>
  <c r="C782" i="2"/>
  <c r="C783" i="2"/>
  <c r="B784" i="2"/>
  <c r="B785" i="2"/>
  <c r="D786" i="2"/>
  <c r="D787" i="2"/>
  <c r="D788" i="2"/>
  <c r="C789" i="2"/>
  <c r="C790" i="2"/>
  <c r="C791" i="2"/>
  <c r="B792" i="2"/>
  <c r="B793" i="2"/>
  <c r="D794" i="2"/>
  <c r="D795" i="2"/>
  <c r="D796" i="2"/>
  <c r="C797" i="2"/>
  <c r="C798" i="2"/>
  <c r="C799" i="2"/>
  <c r="B800" i="2"/>
  <c r="B801" i="2"/>
  <c r="D802" i="2"/>
  <c r="D803" i="2"/>
  <c r="D804" i="2"/>
  <c r="C805" i="2"/>
  <c r="C806" i="2"/>
  <c r="C807" i="2"/>
  <c r="B808" i="2"/>
  <c r="B809" i="2"/>
  <c r="D810" i="2"/>
  <c r="D811" i="2"/>
  <c r="D812" i="2"/>
  <c r="C813" i="2"/>
  <c r="C814" i="2"/>
  <c r="C815" i="2"/>
  <c r="B816" i="2"/>
  <c r="B817" i="2"/>
  <c r="D818" i="2"/>
  <c r="D819" i="2"/>
  <c r="D820" i="2"/>
  <c r="C821" i="2"/>
  <c r="C822" i="2"/>
  <c r="C823" i="2"/>
  <c r="B824" i="2"/>
  <c r="B825" i="2"/>
  <c r="D826" i="2"/>
  <c r="D827" i="2"/>
  <c r="D828" i="2"/>
  <c r="C829" i="2"/>
  <c r="C830" i="2"/>
  <c r="C831" i="2"/>
  <c r="B832" i="2"/>
  <c r="B833" i="2"/>
  <c r="D834" i="2"/>
  <c r="D835" i="2"/>
  <c r="D836" i="2"/>
  <c r="C837" i="2"/>
  <c r="C838" i="2"/>
  <c r="C839" i="2"/>
  <c r="B840" i="2"/>
  <c r="B841" i="2"/>
  <c r="D842" i="2"/>
  <c r="D843" i="2"/>
  <c r="D844" i="2"/>
  <c r="C845" i="2"/>
  <c r="C846" i="2"/>
  <c r="C847" i="2"/>
  <c r="B848" i="2"/>
  <c r="B849" i="2"/>
  <c r="D850" i="2"/>
  <c r="D851" i="2"/>
  <c r="D852" i="2"/>
  <c r="C853" i="2"/>
  <c r="C854" i="2"/>
  <c r="C855" i="2"/>
  <c r="B856" i="2"/>
  <c r="B857" i="2"/>
  <c r="D858" i="2"/>
  <c r="D859" i="2"/>
  <c r="D860" i="2"/>
  <c r="C861" i="2"/>
  <c r="C862" i="2"/>
  <c r="C863" i="2"/>
  <c r="B864" i="2"/>
  <c r="B865" i="2"/>
  <c r="D866" i="2"/>
  <c r="D867" i="2"/>
  <c r="D868" i="2"/>
  <c r="C869" i="2"/>
  <c r="C870" i="2"/>
  <c r="C871" i="2"/>
  <c r="B872" i="2"/>
  <c r="B873" i="2"/>
  <c r="D874" i="2"/>
  <c r="D875" i="2"/>
  <c r="D876" i="2"/>
  <c r="C877" i="2"/>
  <c r="C878" i="2"/>
  <c r="C879" i="2"/>
  <c r="B880" i="2"/>
  <c r="B881" i="2"/>
  <c r="D882" i="2"/>
  <c r="D883" i="2"/>
  <c r="D884" i="2"/>
  <c r="C885" i="2"/>
  <c r="C886" i="2"/>
  <c r="C887" i="2"/>
  <c r="B888" i="2"/>
  <c r="B889" i="2"/>
  <c r="D890" i="2"/>
  <c r="D891" i="2"/>
  <c r="D892" i="2"/>
  <c r="C893" i="2"/>
  <c r="C894" i="2"/>
  <c r="C895" i="2"/>
  <c r="B896" i="2"/>
  <c r="B897" i="2"/>
  <c r="D898" i="2"/>
  <c r="D899" i="2"/>
  <c r="D900" i="2"/>
  <c r="C901" i="2"/>
  <c r="C902" i="2"/>
  <c r="C903" i="2"/>
  <c r="B904" i="2"/>
  <c r="B905" i="2"/>
  <c r="D906" i="2"/>
  <c r="D907" i="2"/>
  <c r="D908" i="2"/>
  <c r="C909" i="2"/>
  <c r="C910" i="2"/>
  <c r="C911" i="2"/>
  <c r="B912" i="2"/>
  <c r="B913" i="2"/>
  <c r="D914" i="2"/>
  <c r="D915" i="2"/>
  <c r="D916" i="2"/>
  <c r="C917" i="2"/>
  <c r="C918" i="2"/>
  <c r="C919" i="2"/>
  <c r="B920" i="2"/>
  <c r="B921" i="2"/>
  <c r="D922" i="2"/>
  <c r="D923" i="2"/>
  <c r="D924" i="2"/>
  <c r="C925" i="2"/>
  <c r="C926" i="2"/>
  <c r="C927" i="2"/>
  <c r="B928" i="2"/>
  <c r="B929" i="2"/>
  <c r="D930" i="2"/>
  <c r="D931" i="2"/>
  <c r="D932" i="2"/>
  <c r="C933" i="2"/>
  <c r="C934" i="2"/>
  <c r="C935" i="2"/>
  <c r="B936" i="2"/>
  <c r="B937" i="2"/>
  <c r="D938" i="2"/>
  <c r="D939" i="2"/>
  <c r="D940" i="2"/>
  <c r="C941" i="2"/>
  <c r="C942" i="2"/>
  <c r="C943" i="2"/>
  <c r="B944" i="2"/>
  <c r="B945" i="2"/>
  <c r="D946" i="2"/>
  <c r="D947" i="2"/>
  <c r="D948" i="2"/>
  <c r="C949" i="2"/>
  <c r="C950" i="2"/>
  <c r="C951" i="2"/>
  <c r="B952" i="2"/>
  <c r="B953" i="2"/>
  <c r="D954" i="2"/>
  <c r="D955" i="2"/>
  <c r="D956" i="2"/>
  <c r="C957" i="2"/>
  <c r="C958" i="2"/>
  <c r="C959" i="2"/>
  <c r="B960" i="2"/>
  <c r="B961" i="2"/>
  <c r="D962" i="2"/>
  <c r="D963" i="2"/>
  <c r="D964" i="2"/>
  <c r="C965" i="2"/>
  <c r="C966" i="2"/>
  <c r="C967" i="2"/>
  <c r="B968" i="2"/>
  <c r="B969" i="2"/>
  <c r="D970" i="2"/>
  <c r="D971" i="2"/>
  <c r="D972" i="2"/>
  <c r="C973" i="2"/>
  <c r="C974" i="2"/>
  <c r="C975" i="2"/>
  <c r="B976" i="2"/>
  <c r="B977" i="2"/>
  <c r="D978" i="2"/>
  <c r="D979" i="2"/>
  <c r="D980" i="2"/>
  <c r="C981" i="2"/>
  <c r="C982" i="2"/>
  <c r="C983" i="2"/>
  <c r="B984" i="2"/>
  <c r="B985" i="2"/>
  <c r="D986" i="2"/>
  <c r="D987" i="2"/>
  <c r="D988" i="2"/>
  <c r="C989" i="2"/>
  <c r="C990" i="2"/>
  <c r="C991" i="2"/>
  <c r="B992" i="2"/>
  <c r="B993" i="2"/>
  <c r="D994" i="2"/>
  <c r="D995" i="2"/>
  <c r="D996" i="2"/>
  <c r="C997" i="2"/>
  <c r="C998" i="2"/>
  <c r="C999" i="2"/>
  <c r="B1000" i="2"/>
  <c r="B1001" i="2"/>
  <c r="D1002" i="2"/>
  <c r="D1003" i="2"/>
  <c r="D1004" i="2"/>
  <c r="C1005" i="2"/>
  <c r="C1006" i="2"/>
  <c r="C1007" i="2"/>
  <c r="B1008" i="2"/>
  <c r="B1009" i="2"/>
  <c r="D1010" i="2"/>
  <c r="D1011" i="2"/>
  <c r="D1012" i="2"/>
  <c r="C1013" i="2"/>
  <c r="C1014" i="2"/>
  <c r="C1015" i="2"/>
  <c r="B1016" i="2"/>
  <c r="B1017" i="2"/>
  <c r="D1018" i="2"/>
  <c r="D1019" i="2"/>
  <c r="D1020" i="2"/>
  <c r="C1021" i="2"/>
  <c r="C1022" i="2"/>
  <c r="C1023" i="2"/>
  <c r="B1024" i="2"/>
  <c r="B1025" i="2"/>
  <c r="D1026" i="2"/>
  <c r="D1027" i="2"/>
  <c r="D1028" i="2"/>
  <c r="C1029" i="2"/>
  <c r="C1030" i="2"/>
  <c r="C1031" i="2"/>
  <c r="B1032" i="2"/>
  <c r="B1033" i="2"/>
  <c r="D1034" i="2"/>
  <c r="D1035" i="2"/>
  <c r="D1036" i="2"/>
  <c r="C1037" i="2"/>
  <c r="C1038" i="2"/>
  <c r="C1039" i="2"/>
  <c r="B1040" i="2"/>
  <c r="B1041" i="2"/>
  <c r="D1042" i="2"/>
  <c r="D1043" i="2"/>
  <c r="D1044" i="2"/>
  <c r="C1045" i="2"/>
  <c r="C1046" i="2"/>
  <c r="C1047" i="2"/>
  <c r="B1048" i="2"/>
  <c r="B1049" i="2"/>
  <c r="D1050" i="2"/>
  <c r="D1051" i="2"/>
  <c r="D1052" i="2"/>
  <c r="C1053" i="2"/>
  <c r="C1054" i="2"/>
  <c r="C1055" i="2"/>
  <c r="B1056" i="2"/>
  <c r="B1057" i="2"/>
  <c r="D1058" i="2"/>
  <c r="D1059" i="2"/>
  <c r="D1060" i="2"/>
  <c r="C1061" i="2"/>
  <c r="C1062" i="2"/>
  <c r="C1063" i="2"/>
  <c r="B1064" i="2"/>
  <c r="B1065" i="2"/>
  <c r="D1066" i="2"/>
  <c r="D1067" i="2"/>
  <c r="D1068" i="2"/>
  <c r="C1069" i="2"/>
  <c r="C1070" i="2"/>
  <c r="C1071" i="2"/>
  <c r="B1072" i="2"/>
  <c r="B1073" i="2"/>
  <c r="D1074" i="2"/>
  <c r="D1075" i="2"/>
  <c r="D1076" i="2"/>
  <c r="C1077" i="2"/>
  <c r="C1078" i="2"/>
  <c r="C1079" i="2"/>
  <c r="B1080" i="2"/>
  <c r="B1081" i="2"/>
  <c r="D1082" i="2"/>
  <c r="D1083" i="2"/>
  <c r="D1084" i="2"/>
  <c r="C1085" i="2"/>
  <c r="C1086" i="2"/>
  <c r="C1087" i="2"/>
  <c r="B1088" i="2"/>
  <c r="B1089" i="2"/>
  <c r="D1090" i="2"/>
  <c r="D1091" i="2"/>
  <c r="D1092" i="2"/>
  <c r="C1093" i="2"/>
  <c r="C1094" i="2"/>
  <c r="C1095" i="2"/>
  <c r="B1096" i="2"/>
  <c r="B1097" i="2"/>
  <c r="D1098" i="2"/>
  <c r="D1099" i="2"/>
  <c r="D1100" i="2"/>
  <c r="C1101" i="2"/>
  <c r="C1102" i="2"/>
  <c r="C1103" i="2"/>
  <c r="B1104" i="2"/>
  <c r="B1105" i="2"/>
  <c r="D1106" i="2"/>
  <c r="D1107" i="2"/>
  <c r="D1108" i="2"/>
  <c r="C1109" i="2"/>
  <c r="C1110" i="2"/>
  <c r="C1111" i="2"/>
  <c r="B1112" i="2"/>
  <c r="B1113" i="2"/>
  <c r="D1114" i="2"/>
  <c r="D1115" i="2"/>
  <c r="D1116" i="2"/>
  <c r="C1117" i="2"/>
  <c r="C1118" i="2"/>
  <c r="C1119" i="2"/>
  <c r="B1120" i="2"/>
  <c r="B1121" i="2"/>
  <c r="D1122" i="2"/>
  <c r="D1123" i="2"/>
  <c r="D1124" i="2"/>
  <c r="C1125" i="2"/>
  <c r="C1126" i="2"/>
  <c r="C1127" i="2"/>
  <c r="B1128" i="2"/>
  <c r="B1129" i="2"/>
  <c r="D1130" i="2"/>
  <c r="D1131" i="2"/>
  <c r="D1132" i="2"/>
  <c r="C1133" i="2"/>
  <c r="C1134" i="2"/>
  <c r="C1135" i="2"/>
  <c r="B1136" i="2"/>
  <c r="B1137" i="2"/>
  <c r="D1138" i="2"/>
  <c r="D1139" i="2"/>
  <c r="D1140" i="2"/>
  <c r="C1141" i="2"/>
  <c r="C1142" i="2"/>
  <c r="C1143" i="2"/>
  <c r="B1144" i="2"/>
  <c r="B1145" i="2"/>
  <c r="D1146" i="2"/>
  <c r="D1147" i="2"/>
  <c r="D1148" i="2"/>
  <c r="C1149" i="2"/>
  <c r="C1150" i="2"/>
  <c r="C1151" i="2"/>
  <c r="B1152" i="2"/>
  <c r="B1153" i="2"/>
  <c r="D1154" i="2"/>
  <c r="D1155" i="2"/>
  <c r="D1156" i="2"/>
  <c r="C1157" i="2"/>
  <c r="C1158" i="2"/>
  <c r="C1159" i="2"/>
  <c r="B1160" i="2"/>
  <c r="B1161" i="2"/>
  <c r="D1162" i="2"/>
  <c r="D1163" i="2"/>
  <c r="D1164" i="2"/>
  <c r="C1165" i="2"/>
  <c r="C1166" i="2"/>
  <c r="C1167" i="2"/>
  <c r="B1168" i="2"/>
  <c r="B1169" i="2"/>
  <c r="D1170" i="2"/>
  <c r="D1171" i="2"/>
  <c r="D1172" i="2"/>
  <c r="C1173" i="2"/>
  <c r="C1174" i="2"/>
  <c r="C1175" i="2"/>
  <c r="B1176" i="2"/>
  <c r="B1177" i="2"/>
  <c r="D1178" i="2"/>
  <c r="D1179" i="2"/>
  <c r="D1180" i="2"/>
  <c r="C1181" i="2"/>
  <c r="C1182" i="2"/>
  <c r="C1183" i="2"/>
  <c r="B1184" i="2"/>
  <c r="B1185" i="2"/>
  <c r="D1186" i="2"/>
  <c r="D1187" i="2"/>
  <c r="D1188" i="2"/>
  <c r="C1189" i="2"/>
  <c r="C1190" i="2"/>
  <c r="C1191" i="2"/>
  <c r="B1192" i="2"/>
  <c r="B1193" i="2"/>
  <c r="D1194" i="2"/>
  <c r="D1195" i="2"/>
  <c r="D1196" i="2"/>
  <c r="C1197" i="2"/>
  <c r="C1198" i="2"/>
  <c r="C1199" i="2"/>
  <c r="B1200" i="2"/>
  <c r="B1201" i="2"/>
  <c r="D1202" i="2"/>
  <c r="D1203" i="2"/>
  <c r="D1204" i="2"/>
  <c r="C1205" i="2"/>
  <c r="C1206" i="2"/>
  <c r="C1207" i="2"/>
  <c r="B1208" i="2"/>
  <c r="B1209" i="2"/>
  <c r="D1210" i="2"/>
  <c r="D1211" i="2"/>
  <c r="D1212" i="2"/>
  <c r="C1213" i="2"/>
  <c r="C1214" i="2"/>
  <c r="C1215" i="2"/>
  <c r="B1216" i="2"/>
  <c r="B1217" i="2"/>
  <c r="D1218" i="2"/>
  <c r="D1219" i="2"/>
  <c r="D1220" i="2"/>
  <c r="C1221" i="2"/>
  <c r="C1222" i="2"/>
  <c r="C1223" i="2"/>
  <c r="B1224" i="2"/>
  <c r="B1225" i="2"/>
  <c r="D1226" i="2"/>
  <c r="D1227" i="2"/>
  <c r="D1228" i="2"/>
  <c r="C1229" i="2"/>
  <c r="C1230" i="2"/>
  <c r="C1231" i="2"/>
  <c r="B1232" i="2"/>
  <c r="B1233" i="2"/>
  <c r="D1234" i="2"/>
  <c r="D1235" i="2"/>
  <c r="D1236" i="2"/>
  <c r="C1237" i="2"/>
  <c r="C1238" i="2"/>
  <c r="C1239" i="2"/>
  <c r="B1240" i="2"/>
  <c r="B1241" i="2"/>
  <c r="D1242" i="2"/>
  <c r="D1243" i="2"/>
  <c r="D1244" i="2"/>
  <c r="C1245" i="2"/>
  <c r="C1246" i="2"/>
  <c r="C1247" i="2"/>
  <c r="B1248" i="2"/>
  <c r="B1249" i="2"/>
  <c r="D1250" i="2"/>
  <c r="D1251" i="2"/>
  <c r="D1252" i="2"/>
  <c r="C1253" i="2"/>
  <c r="C1254" i="2"/>
  <c r="C1255" i="2"/>
  <c r="B1256" i="2"/>
  <c r="B1257" i="2"/>
  <c r="D1258" i="2"/>
  <c r="D1259" i="2"/>
  <c r="D1260" i="2"/>
  <c r="C1261" i="2"/>
  <c r="C1262" i="2"/>
  <c r="C1263" i="2"/>
  <c r="B1264" i="2"/>
  <c r="B1265" i="2"/>
  <c r="D1267" i="2"/>
  <c r="D1268" i="2"/>
  <c r="C1269" i="2"/>
  <c r="C1270" i="2"/>
  <c r="C1271" i="2"/>
  <c r="B1272" i="2"/>
  <c r="B1273" i="2"/>
  <c r="D1274" i="2"/>
  <c r="D1275" i="2"/>
  <c r="D1276" i="2"/>
  <c r="C1277" i="2"/>
  <c r="C1278" i="2"/>
  <c r="C1279" i="2"/>
  <c r="B1280" i="2"/>
  <c r="B1281" i="2"/>
  <c r="D1282" i="2"/>
  <c r="D1283" i="2"/>
  <c r="D1284" i="2"/>
  <c r="C1285" i="2"/>
  <c r="C1286" i="2"/>
  <c r="C1287" i="2"/>
  <c r="B1288" i="2"/>
  <c r="B1289" i="2"/>
  <c r="D1290" i="2"/>
  <c r="D1291" i="2"/>
  <c r="D1292" i="2"/>
  <c r="C1293" i="2"/>
  <c r="C1294" i="2"/>
  <c r="C1295" i="2"/>
  <c r="B1296" i="2"/>
  <c r="B1297" i="2"/>
  <c r="D1298" i="2"/>
  <c r="D1299" i="2"/>
  <c r="D1300" i="2"/>
  <c r="C1301" i="2"/>
  <c r="C1302" i="2"/>
  <c r="C1303" i="2"/>
  <c r="B1304" i="2"/>
  <c r="B1305" i="2"/>
  <c r="D1306" i="2"/>
  <c r="D1307" i="2"/>
  <c r="D1308" i="2"/>
  <c r="C1309" i="2"/>
  <c r="C1310" i="2"/>
  <c r="C1311" i="2"/>
  <c r="B1312" i="2"/>
  <c r="B1313" i="2"/>
  <c r="D1314" i="2"/>
  <c r="D1315" i="2"/>
  <c r="D1316" i="2"/>
  <c r="C1317" i="2"/>
  <c r="C1318" i="2"/>
  <c r="C1319" i="2"/>
  <c r="B1320" i="2"/>
  <c r="B1321" i="2"/>
  <c r="D1322" i="2"/>
  <c r="D1323" i="2"/>
  <c r="D1324" i="2"/>
  <c r="C1325" i="2"/>
  <c r="C1326" i="2"/>
  <c r="C1327" i="2"/>
  <c r="B1328" i="2"/>
  <c r="B1329" i="2"/>
  <c r="D1330" i="2"/>
  <c r="D1331" i="2"/>
  <c r="D1332" i="2"/>
  <c r="C1333" i="2"/>
  <c r="C1334" i="2"/>
  <c r="C1335" i="2"/>
  <c r="B1336" i="2"/>
  <c r="B1337" i="2"/>
  <c r="D1338" i="2"/>
  <c r="D1339" i="2"/>
  <c r="D1340" i="2"/>
  <c r="C1341" i="2"/>
  <c r="C1342" i="2"/>
  <c r="C1343" i="2"/>
  <c r="B1344" i="2"/>
  <c r="B1345" i="2"/>
  <c r="D1346" i="2"/>
  <c r="D1347" i="2"/>
  <c r="D1348" i="2"/>
  <c r="C1349" i="2"/>
  <c r="C1350" i="2"/>
  <c r="C1351" i="2"/>
  <c r="B1352" i="2"/>
  <c r="B1353" i="2"/>
  <c r="D1354" i="2"/>
  <c r="D1355" i="2"/>
  <c r="D1356" i="2"/>
  <c r="C1357" i="2"/>
  <c r="C1358" i="2"/>
  <c r="C1359" i="2"/>
  <c r="B1360" i="2"/>
  <c r="B1361" i="2"/>
  <c r="D1362" i="2"/>
  <c r="D1363" i="2"/>
  <c r="D1364" i="2"/>
  <c r="C1365" i="2"/>
  <c r="C1366" i="2"/>
  <c r="C1367" i="2"/>
  <c r="B1368" i="2"/>
  <c r="B1369" i="2"/>
  <c r="D1370" i="2"/>
  <c r="D1371" i="2"/>
  <c r="D1372" i="2"/>
  <c r="C1373" i="2"/>
  <c r="C1374" i="2"/>
  <c r="C1375" i="2"/>
  <c r="B1376" i="2"/>
  <c r="B1377" i="2"/>
  <c r="D1378" i="2"/>
  <c r="D1379" i="2"/>
  <c r="D1380" i="2"/>
  <c r="C1381" i="2"/>
  <c r="C1382" i="2"/>
  <c r="C1383" i="2"/>
  <c r="B1384" i="2"/>
  <c r="B1385" i="2"/>
  <c r="D1386" i="2"/>
  <c r="D1387" i="2"/>
  <c r="D1388" i="2"/>
  <c r="C1389" i="2"/>
  <c r="C1390" i="2"/>
  <c r="C1391" i="2"/>
  <c r="B1392" i="2"/>
  <c r="B1393" i="2"/>
  <c r="D1394" i="2"/>
  <c r="D1395" i="2"/>
  <c r="D1396" i="2"/>
  <c r="C1397" i="2"/>
  <c r="C1398" i="2"/>
  <c r="C1399" i="2"/>
  <c r="B1400" i="2"/>
  <c r="B1401" i="2"/>
  <c r="D1402" i="2"/>
  <c r="D1403" i="2"/>
  <c r="D1404" i="2"/>
  <c r="C1405" i="2"/>
  <c r="C1406" i="2"/>
  <c r="C1407" i="2"/>
  <c r="B1408" i="2"/>
  <c r="B1409" i="2"/>
  <c r="D1410" i="2"/>
  <c r="D1411" i="2"/>
  <c r="D1412" i="2"/>
  <c r="C1413" i="2"/>
  <c r="C1414" i="2"/>
  <c r="C1415" i="2"/>
  <c r="B1416" i="2"/>
  <c r="B1417" i="2"/>
  <c r="D1418" i="2"/>
  <c r="D1419" i="2"/>
  <c r="D1420" i="2"/>
  <c r="C1421" i="2"/>
  <c r="C1422" i="2"/>
  <c r="C1423" i="2"/>
  <c r="B1424" i="2"/>
  <c r="B1425" i="2"/>
  <c r="D1426" i="2"/>
  <c r="D1427" i="2"/>
  <c r="D1428" i="2"/>
  <c r="C1429" i="2"/>
  <c r="C1430" i="2"/>
  <c r="C1431" i="2"/>
  <c r="B1432" i="2"/>
  <c r="B1433" i="2"/>
  <c r="D1434" i="2"/>
  <c r="D1435" i="2"/>
  <c r="D1436" i="2"/>
  <c r="C1437" i="2"/>
  <c r="C1438" i="2"/>
  <c r="C1439" i="2"/>
  <c r="B1440" i="2"/>
  <c r="B1441" i="2"/>
  <c r="D1442" i="2"/>
  <c r="D1443" i="2"/>
  <c r="D1444" i="2"/>
  <c r="C1445" i="2"/>
  <c r="C1446" i="2"/>
  <c r="C1447" i="2"/>
  <c r="B1448" i="2"/>
  <c r="B1449" i="2"/>
  <c r="D1450" i="2"/>
  <c r="D1451" i="2"/>
  <c r="D1452" i="2"/>
  <c r="C1453" i="2"/>
  <c r="C1454" i="2"/>
  <c r="C1455" i="2"/>
  <c r="B1456" i="2"/>
  <c r="B1457" i="2"/>
  <c r="D1458" i="2"/>
  <c r="D1459" i="2"/>
  <c r="D1460" i="2"/>
  <c r="C1461" i="2"/>
  <c r="C1462" i="2"/>
  <c r="C1463" i="2"/>
  <c r="B1464" i="2"/>
  <c r="B1465" i="2"/>
  <c r="D1466" i="2"/>
  <c r="D1467" i="2"/>
  <c r="D1468" i="2"/>
  <c r="C1469" i="2"/>
  <c r="C1470" i="2"/>
  <c r="C1471" i="2"/>
  <c r="B1472" i="2"/>
  <c r="B1473" i="2"/>
  <c r="D1474" i="2"/>
  <c r="D1475" i="2"/>
  <c r="D1476" i="2"/>
  <c r="C1477" i="2"/>
  <c r="C1478" i="2"/>
  <c r="C1479" i="2"/>
  <c r="B1480" i="2"/>
  <c r="B1481" i="2"/>
  <c r="D1482" i="2"/>
  <c r="D1483" i="2"/>
  <c r="D1484" i="2"/>
  <c r="C1485" i="2"/>
  <c r="C1486" i="2"/>
  <c r="C1487" i="2"/>
  <c r="B1488" i="2"/>
  <c r="B1489" i="2"/>
  <c r="D1490" i="2"/>
  <c r="D1491" i="2"/>
  <c r="D1492" i="2"/>
  <c r="C1493" i="2"/>
  <c r="C1494" i="2"/>
  <c r="C1495" i="2"/>
  <c r="B1496" i="2"/>
  <c r="B1497" i="2"/>
  <c r="D1498" i="2"/>
  <c r="D1499" i="2"/>
  <c r="D1500" i="2"/>
  <c r="C1501" i="2"/>
  <c r="C1502" i="2"/>
  <c r="C1503" i="2"/>
  <c r="B1504" i="2"/>
  <c r="B1505" i="2"/>
  <c r="D1506" i="2"/>
  <c r="D1507" i="2"/>
  <c r="D1508" i="2"/>
  <c r="C1509" i="2"/>
  <c r="C1510" i="2"/>
  <c r="C1511" i="2"/>
  <c r="B1512" i="2"/>
  <c r="B1513" i="2"/>
  <c r="D1514" i="2"/>
  <c r="D1515" i="2"/>
  <c r="D1516" i="2"/>
  <c r="C1517" i="2"/>
  <c r="C1518" i="2"/>
  <c r="C1519" i="2"/>
  <c r="B1520" i="2"/>
  <c r="B1521" i="2"/>
  <c r="D1522" i="2"/>
  <c r="D1523" i="2"/>
  <c r="D1524" i="2"/>
  <c r="C1525" i="2"/>
  <c r="C1526" i="2"/>
  <c r="C1527" i="2"/>
  <c r="B1528" i="2"/>
  <c r="B1529" i="2"/>
  <c r="D1530" i="2"/>
  <c r="D1531" i="2"/>
  <c r="D1532" i="2"/>
  <c r="C1533" i="2"/>
  <c r="C1534" i="2"/>
  <c r="C1535" i="2"/>
  <c r="B1536" i="2"/>
  <c r="B1537" i="2"/>
  <c r="D1538" i="2"/>
  <c r="D1539" i="2"/>
  <c r="D1540" i="2"/>
  <c r="C1541" i="2"/>
  <c r="C1542" i="2"/>
  <c r="C1543" i="2"/>
  <c r="B1544" i="2"/>
  <c r="B1545" i="2"/>
  <c r="D1546" i="2"/>
  <c r="D1547" i="2"/>
  <c r="D1548" i="2"/>
  <c r="C1549" i="2"/>
  <c r="C1550" i="2"/>
  <c r="C1551" i="2"/>
  <c r="B1552" i="2"/>
  <c r="B1553" i="2"/>
  <c r="D1554" i="2"/>
  <c r="D1555" i="2"/>
  <c r="D1556" i="2"/>
  <c r="C1557" i="2"/>
  <c r="C1558" i="2"/>
  <c r="C1559" i="2"/>
  <c r="B1560" i="2"/>
  <c r="B1561" i="2"/>
  <c r="D1562" i="2"/>
  <c r="D1563" i="2"/>
  <c r="D1564" i="2"/>
  <c r="C1565" i="2"/>
  <c r="C1566" i="2"/>
  <c r="C1567" i="2"/>
  <c r="B1568" i="2"/>
  <c r="B1569" i="2"/>
  <c r="D1570" i="2"/>
  <c r="D1571" i="2"/>
  <c r="D1572" i="2"/>
  <c r="C1573" i="2"/>
  <c r="C1574" i="2"/>
  <c r="C1575" i="2"/>
  <c r="B1576" i="2"/>
  <c r="B1577" i="2"/>
  <c r="D1578" i="2"/>
  <c r="D1579" i="2"/>
  <c r="D1580" i="2"/>
  <c r="C1581" i="2"/>
  <c r="C1582" i="2"/>
  <c r="C1583" i="2"/>
  <c r="B1584" i="2"/>
  <c r="B1585" i="2"/>
  <c r="D1586" i="2"/>
  <c r="D1587" i="2"/>
  <c r="D1588" i="2"/>
  <c r="C1589" i="2"/>
  <c r="C1590" i="2"/>
  <c r="C1591" i="2"/>
  <c r="B1592" i="2"/>
  <c r="B1593" i="2"/>
  <c r="D1594" i="2"/>
  <c r="D1595" i="2"/>
  <c r="D1596" i="2"/>
  <c r="C1597" i="2"/>
  <c r="C1598" i="2"/>
  <c r="C1599" i="2"/>
  <c r="B1600" i="2"/>
  <c r="B1601" i="2"/>
  <c r="D1602" i="2"/>
  <c r="D1603" i="2"/>
  <c r="D1604" i="2"/>
  <c r="C1605" i="2"/>
  <c r="C1606" i="2"/>
  <c r="C1607" i="2"/>
  <c r="B1608" i="2"/>
  <c r="B1609" i="2"/>
  <c r="D1610" i="2"/>
  <c r="D1611" i="2"/>
  <c r="D1612" i="2"/>
  <c r="C1613" i="2"/>
  <c r="C1614" i="2"/>
  <c r="C1615" i="2"/>
  <c r="B1616" i="2"/>
  <c r="B1617" i="2"/>
  <c r="D1618" i="2"/>
  <c r="D1619" i="2"/>
  <c r="D1620" i="2"/>
  <c r="C1621" i="2"/>
  <c r="C1622" i="2"/>
  <c r="C1623" i="2"/>
  <c r="B1624" i="2"/>
  <c r="B1625" i="2"/>
  <c r="D1626" i="2"/>
  <c r="D1627" i="2"/>
  <c r="D1628" i="2"/>
  <c r="C1629" i="2"/>
  <c r="C1630" i="2"/>
  <c r="C1631" i="2"/>
  <c r="B1632" i="2"/>
  <c r="B1633" i="2"/>
  <c r="D1634" i="2"/>
  <c r="D1635" i="2"/>
  <c r="D1636" i="2"/>
  <c r="C1637" i="2"/>
  <c r="C1638" i="2"/>
  <c r="C1639" i="2"/>
  <c r="B1640" i="2"/>
  <c r="B1641" i="2"/>
  <c r="D1642" i="2"/>
  <c r="D1643" i="2"/>
  <c r="D1644" i="2"/>
  <c r="C1645" i="2"/>
  <c r="C1646" i="2"/>
  <c r="C1647" i="2"/>
  <c r="B1648" i="2"/>
  <c r="B1649" i="2"/>
  <c r="D1650" i="2"/>
  <c r="D1651" i="2"/>
  <c r="D1652" i="2"/>
  <c r="C1653" i="2"/>
  <c r="C1654" i="2"/>
  <c r="C1655" i="2"/>
  <c r="B1656" i="2"/>
  <c r="B1657" i="2"/>
  <c r="D1658" i="2"/>
  <c r="D1659" i="2"/>
  <c r="D1660" i="2"/>
  <c r="C1661" i="2"/>
  <c r="C1662" i="2"/>
  <c r="C1663" i="2"/>
  <c r="B1664" i="2"/>
  <c r="B1665" i="2"/>
  <c r="D1666" i="2"/>
  <c r="D1667" i="2"/>
  <c r="D1668" i="2"/>
  <c r="C1669" i="2"/>
  <c r="C1670" i="2"/>
  <c r="C1671" i="2"/>
  <c r="B1672" i="2"/>
  <c r="B1673" i="2"/>
  <c r="D1674" i="2"/>
  <c r="D1675" i="2"/>
  <c r="D1676" i="2"/>
  <c r="C1677" i="2"/>
  <c r="C1678" i="2"/>
  <c r="C1679" i="2"/>
  <c r="B1680" i="2"/>
  <c r="B1681" i="2"/>
  <c r="D1682" i="2"/>
  <c r="D1683" i="2"/>
  <c r="D1684" i="2"/>
  <c r="C1685" i="2"/>
  <c r="C1686" i="2"/>
  <c r="C1687" i="2"/>
  <c r="B1688" i="2"/>
  <c r="B1689" i="2"/>
  <c r="D1690" i="2"/>
  <c r="D1691" i="2"/>
  <c r="D1692" i="2"/>
  <c r="C1693" i="2"/>
  <c r="C1694" i="2"/>
  <c r="C1695" i="2"/>
  <c r="B1696" i="2"/>
  <c r="B1697" i="2"/>
  <c r="D1698" i="2"/>
  <c r="D1699" i="2"/>
  <c r="D1700" i="2"/>
  <c r="C1701" i="2"/>
  <c r="C1702" i="2"/>
  <c r="C1703" i="2"/>
  <c r="B1704" i="2"/>
  <c r="B1705" i="2"/>
  <c r="D1706" i="2"/>
  <c r="D1707" i="2"/>
  <c r="D1708" i="2"/>
  <c r="C1709" i="2"/>
  <c r="C1710" i="2"/>
  <c r="C1711" i="2"/>
  <c r="B1712" i="2"/>
  <c r="B1713" i="2"/>
  <c r="D1714" i="2"/>
  <c r="D1715" i="2"/>
  <c r="D1716" i="2"/>
  <c r="C1717" i="2"/>
  <c r="C1718" i="2"/>
  <c r="C1719" i="2"/>
  <c r="B1720" i="2"/>
  <c r="B1721" i="2"/>
  <c r="D1722" i="2"/>
  <c r="D1723" i="2"/>
  <c r="D1724" i="2"/>
  <c r="C1725" i="2"/>
  <c r="C1726" i="2"/>
  <c r="C1727" i="2"/>
  <c r="B1728" i="2"/>
  <c r="B1729" i="2"/>
  <c r="D1730" i="2"/>
  <c r="D1731" i="2"/>
  <c r="D1732" i="2"/>
  <c r="C1733" i="2"/>
  <c r="C1734" i="2"/>
  <c r="C1735" i="2"/>
  <c r="B1736" i="2"/>
  <c r="B1737" i="2"/>
  <c r="D1738" i="2"/>
  <c r="D1739" i="2"/>
  <c r="D1740" i="2"/>
  <c r="C1741" i="2"/>
  <c r="C1742" i="2"/>
  <c r="C1743" i="2"/>
  <c r="B1744" i="2"/>
  <c r="B1745" i="2"/>
  <c r="D1746" i="2"/>
  <c r="D1747" i="2"/>
  <c r="D1748" i="2"/>
  <c r="C1749" i="2"/>
  <c r="C1750" i="2"/>
  <c r="C1751" i="2"/>
  <c r="B1752" i="2"/>
  <c r="B1753" i="2"/>
  <c r="D1754" i="2"/>
  <c r="D1755" i="2"/>
  <c r="D1756" i="2"/>
  <c r="C1757" i="2"/>
  <c r="C1758" i="2"/>
  <c r="C1759" i="2"/>
  <c r="B1760" i="2"/>
  <c r="B1761" i="2"/>
  <c r="D1762" i="2"/>
  <c r="D1763" i="2"/>
  <c r="D1764" i="2"/>
  <c r="C1765" i="2"/>
  <c r="C1766" i="2"/>
  <c r="C1767" i="2"/>
  <c r="B1768" i="2"/>
  <c r="B1769" i="2"/>
  <c r="D1770" i="2"/>
  <c r="D1771" i="2"/>
  <c r="D1772" i="2"/>
  <c r="C1773" i="2"/>
  <c r="C1774" i="2"/>
  <c r="C1775" i="2"/>
  <c r="B1776" i="2"/>
  <c r="B1777" i="2"/>
  <c r="D1778" i="2"/>
  <c r="D1779" i="2"/>
  <c r="D1780" i="2"/>
  <c r="C1781" i="2"/>
  <c r="C1782" i="2"/>
  <c r="C1783" i="2"/>
  <c r="B1784" i="2"/>
  <c r="B1785" i="2"/>
  <c r="D1786" i="2"/>
  <c r="D1787" i="2"/>
  <c r="D1788" i="2"/>
  <c r="C1789" i="2"/>
  <c r="C1790" i="2"/>
  <c r="C1791" i="2"/>
  <c r="B1792" i="2"/>
  <c r="B1793" i="2"/>
  <c r="D1794" i="2"/>
  <c r="D1795" i="2"/>
  <c r="D1796" i="2"/>
  <c r="C1797" i="2"/>
  <c r="C1798" i="2"/>
  <c r="C1799" i="2"/>
  <c r="B1800" i="2"/>
  <c r="B1801" i="2"/>
  <c r="D1802" i="2"/>
  <c r="D1803" i="2"/>
  <c r="D1804" i="2"/>
  <c r="C1805" i="2"/>
  <c r="C1806" i="2"/>
  <c r="C1807" i="2"/>
  <c r="B1808" i="2"/>
  <c r="B1809" i="2"/>
  <c r="D1810" i="2"/>
  <c r="D1811" i="2"/>
  <c r="D1812" i="2"/>
  <c r="C1813" i="2"/>
  <c r="C1814" i="2"/>
  <c r="C1815" i="2"/>
  <c r="B1816" i="2"/>
  <c r="B1817" i="2"/>
  <c r="D1818" i="2"/>
  <c r="D1819" i="2"/>
  <c r="D1820" i="2"/>
  <c r="C1821" i="2"/>
  <c r="C1822" i="2"/>
  <c r="C1823" i="2"/>
  <c r="B1824" i="2"/>
  <c r="B1825" i="2"/>
  <c r="D1826" i="2"/>
  <c r="D1827" i="2"/>
  <c r="D1828" i="2"/>
  <c r="C1829" i="2"/>
  <c r="C1830" i="2"/>
  <c r="C1831" i="2"/>
  <c r="B1832" i="2"/>
  <c r="B1833" i="2"/>
  <c r="D1834" i="2"/>
  <c r="D1835" i="2"/>
  <c r="D1836" i="2"/>
  <c r="C1837" i="2"/>
  <c r="C1838" i="2"/>
  <c r="C1839" i="2"/>
  <c r="B1840" i="2"/>
  <c r="B1841" i="2"/>
  <c r="D1842" i="2"/>
  <c r="D1843" i="2"/>
  <c r="D1844" i="2"/>
  <c r="C1845" i="2"/>
  <c r="C1846" i="2"/>
  <c r="C1847" i="2"/>
  <c r="B1848" i="2"/>
  <c r="B1849" i="2"/>
  <c r="D1850" i="2"/>
  <c r="D1851" i="2"/>
  <c r="D1852" i="2"/>
  <c r="C1853" i="2"/>
  <c r="C1854" i="2"/>
  <c r="C1855" i="2"/>
  <c r="B1856" i="2"/>
  <c r="B1857" i="2"/>
  <c r="D1858" i="2"/>
  <c r="D1859" i="2"/>
  <c r="D1860" i="2"/>
  <c r="C1861" i="2"/>
  <c r="C1862" i="2"/>
  <c r="C1863" i="2"/>
  <c r="B1864" i="2"/>
  <c r="B1865" i="2"/>
  <c r="D1866" i="2"/>
  <c r="D1867" i="2"/>
  <c r="D1868" i="2"/>
  <c r="C1869" i="2"/>
  <c r="C1870" i="2"/>
  <c r="C1871" i="2"/>
  <c r="B1872" i="2"/>
  <c r="B1873" i="2"/>
  <c r="D1874" i="2"/>
  <c r="D1875" i="2"/>
  <c r="D1876" i="2"/>
  <c r="C1877" i="2"/>
  <c r="C1878" i="2"/>
  <c r="C1879" i="2"/>
  <c r="B1880" i="2"/>
  <c r="B1881" i="2"/>
  <c r="D1882" i="2"/>
  <c r="D1883" i="2"/>
  <c r="D1884" i="2"/>
  <c r="C1885" i="2"/>
  <c r="C1886" i="2"/>
  <c r="C1887" i="2"/>
  <c r="B1888" i="2"/>
  <c r="B1889" i="2"/>
  <c r="D1890" i="2"/>
  <c r="D1891" i="2"/>
  <c r="D1892" i="2"/>
  <c r="C1893" i="2"/>
  <c r="C1894" i="2"/>
  <c r="C1895" i="2"/>
  <c r="B1896" i="2"/>
  <c r="B1897" i="2"/>
  <c r="D1898" i="2"/>
  <c r="D1899" i="2"/>
  <c r="D1900" i="2"/>
  <c r="C1901" i="2"/>
  <c r="C1902" i="2"/>
  <c r="C1903" i="2"/>
  <c r="B1904" i="2"/>
  <c r="B1905" i="2"/>
  <c r="D1906" i="2"/>
  <c r="D1907" i="2"/>
  <c r="D1908" i="2"/>
  <c r="C1909" i="2"/>
  <c r="C1910" i="2"/>
  <c r="C1911" i="2"/>
  <c r="B1912" i="2"/>
  <c r="B1913" i="2"/>
  <c r="D1914" i="2"/>
  <c r="D1915" i="2"/>
  <c r="D1916" i="2"/>
  <c r="C1917" i="2"/>
  <c r="C1918" i="2"/>
  <c r="C1919" i="2"/>
  <c r="B1920" i="2"/>
  <c r="B1921" i="2"/>
  <c r="D1922" i="2"/>
  <c r="D1923" i="2"/>
  <c r="D1924" i="2"/>
  <c r="C1925" i="2"/>
  <c r="C1926" i="2"/>
  <c r="C1927" i="2"/>
  <c r="B1928" i="2"/>
  <c r="B1929" i="2"/>
  <c r="D1930" i="2"/>
  <c r="D1931" i="2"/>
  <c r="D1932" i="2"/>
  <c r="C1933" i="2"/>
  <c r="C1934" i="2"/>
  <c r="C1935" i="2"/>
  <c r="B1936" i="2"/>
  <c r="B1937" i="2"/>
  <c r="D1938" i="2"/>
  <c r="D1939" i="2"/>
  <c r="D1940" i="2"/>
  <c r="C1941" i="2"/>
  <c r="C1942" i="2"/>
  <c r="C1943" i="2"/>
  <c r="B1944" i="2"/>
  <c r="B1945" i="2"/>
  <c r="D1946" i="2"/>
  <c r="D1947" i="2"/>
  <c r="D1948" i="2"/>
  <c r="C1949" i="2"/>
  <c r="C1950" i="2"/>
  <c r="C1951" i="2"/>
  <c r="B1952" i="2"/>
  <c r="B1953" i="2"/>
  <c r="D1954" i="2"/>
  <c r="D1955" i="2"/>
  <c r="D1956" i="2"/>
  <c r="C1957" i="2"/>
  <c r="C1958" i="2"/>
  <c r="C1959" i="2"/>
  <c r="B1960" i="2"/>
  <c r="B1961" i="2"/>
  <c r="D1962" i="2"/>
  <c r="D1963" i="2"/>
  <c r="D1964" i="2"/>
  <c r="C1965" i="2"/>
  <c r="C1966" i="2"/>
  <c r="C1967" i="2"/>
  <c r="B1968" i="2"/>
  <c r="B1969" i="2"/>
  <c r="D1970" i="2"/>
  <c r="D1971" i="2"/>
  <c r="D1972" i="2"/>
  <c r="C1973" i="2"/>
  <c r="C1974" i="2"/>
  <c r="C1975" i="2"/>
  <c r="B1976" i="2"/>
  <c r="B1977" i="2"/>
  <c r="D1978" i="2"/>
  <c r="D1979" i="2"/>
  <c r="D1980" i="2"/>
  <c r="C1981" i="2"/>
  <c r="C1982" i="2"/>
  <c r="C1983" i="2"/>
  <c r="B1984" i="2"/>
  <c r="B1985" i="2"/>
  <c r="D1986" i="2"/>
  <c r="D1987" i="2"/>
  <c r="D1988" i="2"/>
  <c r="C1989" i="2"/>
  <c r="C1990" i="2"/>
  <c r="C1991" i="2"/>
  <c r="B1992" i="2"/>
  <c r="B1993" i="2"/>
  <c r="D1994" i="2"/>
  <c r="D1995" i="2"/>
  <c r="D1996" i="2"/>
  <c r="C1997" i="2"/>
  <c r="C1998" i="2"/>
  <c r="C1999" i="2"/>
  <c r="B2000" i="2"/>
  <c r="B2001" i="2"/>
  <c r="D2002" i="2"/>
  <c r="D2003" i="2"/>
  <c r="D2004" i="2"/>
  <c r="C2005" i="2"/>
  <c r="C2006" i="2"/>
  <c r="C2007" i="2"/>
  <c r="B2008" i="2"/>
  <c r="B2009" i="2"/>
  <c r="D2010" i="2"/>
  <c r="D2011" i="2"/>
  <c r="D2012" i="2"/>
  <c r="C2013" i="2"/>
  <c r="C2014" i="2"/>
  <c r="C2015" i="2"/>
  <c r="B2016" i="2"/>
  <c r="B2017" i="2"/>
  <c r="D2018" i="2"/>
  <c r="D2019" i="2"/>
  <c r="D2020" i="2"/>
  <c r="C2021" i="2"/>
  <c r="C2022" i="2"/>
  <c r="C2023" i="2"/>
  <c r="B2024" i="2"/>
  <c r="B2025" i="2"/>
  <c r="D2026" i="2"/>
  <c r="D2027" i="2"/>
  <c r="D2028" i="2"/>
  <c r="C2029" i="2"/>
  <c r="C2030" i="2"/>
  <c r="C2031" i="2"/>
  <c r="B2032" i="2"/>
  <c r="B2033" i="2"/>
  <c r="D2034" i="2"/>
  <c r="D2035" i="2"/>
  <c r="D2036" i="2"/>
  <c r="C2037" i="2"/>
  <c r="C2038" i="2"/>
  <c r="C2039" i="2"/>
  <c r="B2040" i="2"/>
  <c r="B2041" i="2"/>
  <c r="D2042" i="2"/>
  <c r="D2043" i="2"/>
  <c r="D2044" i="2"/>
  <c r="C2045" i="2"/>
  <c r="C2046" i="2"/>
  <c r="C2047" i="2"/>
  <c r="B2048" i="2"/>
  <c r="B2049" i="2"/>
  <c r="D2050" i="2"/>
  <c r="D2051" i="2"/>
  <c r="D2052" i="2"/>
  <c r="C2053" i="2"/>
  <c r="C2054" i="2"/>
  <c r="C2055" i="2"/>
  <c r="B2056" i="2"/>
  <c r="B2057" i="2"/>
  <c r="D2058" i="2"/>
  <c r="D2059" i="2"/>
  <c r="D2060" i="2"/>
  <c r="C2061" i="2"/>
  <c r="C2062" i="2"/>
  <c r="C2063" i="2"/>
  <c r="B2064" i="2"/>
  <c r="B2065" i="2"/>
  <c r="D2066" i="2"/>
  <c r="D2067" i="2"/>
  <c r="D2068" i="2"/>
  <c r="C2069" i="2"/>
  <c r="C2070" i="2"/>
  <c r="C2071" i="2"/>
  <c r="B2072" i="2"/>
  <c r="B2073" i="2"/>
  <c r="D2074" i="2"/>
  <c r="D2075" i="2"/>
  <c r="D2076" i="2"/>
  <c r="C2077" i="2"/>
  <c r="C2078" i="2"/>
  <c r="C2079" i="2"/>
  <c r="B2080" i="2"/>
  <c r="B2081" i="2"/>
  <c r="D2082" i="2"/>
  <c r="D2083" i="2"/>
  <c r="D2084" i="2"/>
  <c r="C2085" i="2"/>
  <c r="C2086" i="2"/>
  <c r="C2087" i="2"/>
  <c r="B2088" i="2"/>
  <c r="B2089" i="2"/>
  <c r="D2090" i="2"/>
  <c r="D2091" i="2"/>
  <c r="D2092" i="2"/>
  <c r="C2093" i="2"/>
  <c r="C2094" i="2"/>
  <c r="C2095" i="2"/>
  <c r="B2096" i="2"/>
  <c r="B2097" i="2"/>
  <c r="D2098" i="2"/>
  <c r="D2099" i="2"/>
  <c r="D2100" i="2"/>
  <c r="C2101" i="2"/>
  <c r="C2102" i="2"/>
  <c r="C2103" i="2"/>
  <c r="B2104" i="2"/>
  <c r="B2105" i="2"/>
  <c r="D2106" i="2"/>
  <c r="D2107" i="2"/>
  <c r="D2108" i="2"/>
  <c r="C2109" i="2"/>
  <c r="C2110" i="2"/>
  <c r="C2111" i="2"/>
  <c r="B2112" i="2"/>
  <c r="B2113" i="2"/>
  <c r="D2114" i="2"/>
  <c r="D2115" i="2"/>
  <c r="D2116" i="2"/>
  <c r="C2117" i="2"/>
  <c r="C2118" i="2"/>
  <c r="C2119" i="2"/>
  <c r="B2120" i="2"/>
  <c r="B2121" i="2"/>
  <c r="D2122" i="2"/>
  <c r="D2123" i="2"/>
  <c r="D2124" i="2"/>
  <c r="C2125" i="2"/>
  <c r="C2126" i="2"/>
  <c r="C2127" i="2"/>
  <c r="B2128" i="2"/>
  <c r="B2129" i="2"/>
  <c r="D2130" i="2"/>
  <c r="D2131" i="2"/>
  <c r="D2132" i="2"/>
  <c r="C2133" i="2"/>
  <c r="C2134" i="2"/>
  <c r="C2135" i="2"/>
  <c r="B2136" i="2"/>
  <c r="B2137" i="2"/>
  <c r="D2138" i="2"/>
  <c r="D2139" i="2"/>
  <c r="D2140" i="2"/>
  <c r="C2141" i="2"/>
  <c r="C2142" i="2"/>
  <c r="C2143" i="2"/>
  <c r="B2144" i="2"/>
  <c r="B2145" i="2"/>
  <c r="D2146" i="2"/>
  <c r="D2147" i="2"/>
  <c r="D2148" i="2"/>
  <c r="C2149" i="2"/>
  <c r="C2150" i="2"/>
  <c r="C2151" i="2"/>
  <c r="B2152" i="2"/>
  <c r="B2153" i="2"/>
  <c r="D2154" i="2"/>
  <c r="D2155" i="2"/>
  <c r="D2156" i="2"/>
  <c r="C2157" i="2"/>
  <c r="C2158" i="2"/>
  <c r="C2159" i="2"/>
  <c r="B2160" i="2"/>
  <c r="B2161" i="2"/>
  <c r="D2162" i="2"/>
  <c r="D2163" i="2"/>
  <c r="D2164" i="2"/>
  <c r="C2165" i="2"/>
  <c r="C2166" i="2"/>
  <c r="C2167" i="2"/>
  <c r="B2168" i="2"/>
  <c r="B2169" i="2"/>
  <c r="D2170" i="2"/>
  <c r="D2171" i="2"/>
  <c r="D2172" i="2"/>
  <c r="C2173" i="2"/>
  <c r="C2174" i="2"/>
  <c r="C2175" i="2"/>
  <c r="B2176" i="2"/>
  <c r="B2177" i="2"/>
  <c r="D2178" i="2"/>
  <c r="D2179" i="2"/>
  <c r="D2180" i="2"/>
  <c r="C2181" i="2"/>
  <c r="C2182" i="2"/>
  <c r="C2183" i="2"/>
  <c r="B2184" i="2"/>
  <c r="B2185" i="2"/>
  <c r="D2186" i="2"/>
  <c r="D2187" i="2"/>
  <c r="D2188" i="2"/>
  <c r="C2189" i="2"/>
  <c r="C2190" i="2"/>
  <c r="C2191" i="2"/>
  <c r="B2192" i="2"/>
  <c r="B2193" i="2"/>
  <c r="D2194" i="2"/>
  <c r="D2195" i="2"/>
  <c r="D2196" i="2"/>
  <c r="C2197" i="2"/>
  <c r="C2198" i="2"/>
  <c r="C2199" i="2"/>
  <c r="B2200" i="2"/>
  <c r="B2201" i="2"/>
  <c r="D2202" i="2"/>
  <c r="D2203" i="2"/>
  <c r="D2204" i="2"/>
  <c r="C2205" i="2"/>
  <c r="C2206" i="2"/>
  <c r="C2207" i="2"/>
  <c r="B2208" i="2"/>
  <c r="B2209" i="2"/>
  <c r="D2210" i="2"/>
  <c r="D2211" i="2"/>
  <c r="D2212" i="2"/>
  <c r="C2213" i="2"/>
  <c r="C2214" i="2"/>
  <c r="C2215" i="2"/>
  <c r="B2216" i="2"/>
  <c r="B2217" i="2"/>
  <c r="D2218" i="2"/>
  <c r="D2219" i="2"/>
  <c r="D2220" i="2"/>
  <c r="C2221" i="2"/>
  <c r="C2222" i="2"/>
  <c r="C2223" i="2"/>
  <c r="B2224" i="2"/>
  <c r="B2225" i="2"/>
  <c r="D2226" i="2"/>
  <c r="D2227" i="2"/>
  <c r="D2228" i="2"/>
  <c r="C2229" i="2"/>
  <c r="C2230" i="2"/>
  <c r="C2231" i="2"/>
  <c r="B2232" i="2"/>
  <c r="B2233" i="2"/>
  <c r="D2234" i="2"/>
  <c r="D2235" i="2"/>
  <c r="D2236" i="2"/>
  <c r="C2237" i="2"/>
  <c r="C2238" i="2"/>
  <c r="C2239" i="2"/>
  <c r="B2240" i="2"/>
  <c r="B2241" i="2"/>
  <c r="D2242" i="2"/>
  <c r="D2243" i="2"/>
  <c r="D2244" i="2"/>
  <c r="C2245" i="2"/>
  <c r="C2246" i="2"/>
  <c r="C2247" i="2"/>
  <c r="B2248" i="2"/>
  <c r="B2249" i="2"/>
  <c r="D2250" i="2"/>
  <c r="D2251" i="2"/>
  <c r="D2252" i="2"/>
  <c r="C2253" i="2"/>
  <c r="C2254" i="2"/>
  <c r="C2255" i="2"/>
  <c r="B2256" i="2"/>
  <c r="B2257" i="2"/>
  <c r="D2258" i="2"/>
  <c r="D2259" i="2"/>
  <c r="D2260" i="2"/>
  <c r="C2261" i="2"/>
  <c r="C2262" i="2"/>
  <c r="C2263" i="2"/>
  <c r="B2264" i="2"/>
  <c r="B2265" i="2"/>
  <c r="D2266" i="2"/>
  <c r="D2267" i="2"/>
  <c r="D2268" i="2"/>
  <c r="C2269" i="2"/>
  <c r="C2270" i="2"/>
  <c r="C2271" i="2"/>
  <c r="B2272" i="2"/>
  <c r="B2273" i="2"/>
  <c r="D2274" i="2"/>
  <c r="D2275" i="2"/>
  <c r="D2276" i="2"/>
  <c r="C2277" i="2"/>
  <c r="C2278" i="2"/>
  <c r="C2279" i="2"/>
  <c r="B2280" i="2"/>
  <c r="B2281" i="2"/>
  <c r="D2282" i="2"/>
  <c r="D2283" i="2"/>
  <c r="D2284" i="2"/>
  <c r="C2285" i="2"/>
  <c r="C2286" i="2"/>
  <c r="C2287" i="2"/>
  <c r="B2288" i="2"/>
  <c r="B2289" i="2"/>
  <c r="D2290" i="2"/>
  <c r="D2291" i="2"/>
  <c r="D2292" i="2"/>
  <c r="C2293" i="2"/>
  <c r="C2294" i="2"/>
  <c r="C2295" i="2"/>
  <c r="B2296" i="2"/>
  <c r="B2297" i="2"/>
  <c r="D2298" i="2"/>
  <c r="D2299" i="2"/>
  <c r="D2300" i="2"/>
  <c r="C2301" i="2"/>
  <c r="C2302" i="2"/>
  <c r="C2303" i="2"/>
  <c r="B2304" i="2"/>
  <c r="B2305" i="2"/>
  <c r="D2306" i="2"/>
  <c r="D2307" i="2"/>
  <c r="D2308" i="2"/>
  <c r="C2309" i="2"/>
  <c r="C2310" i="2"/>
  <c r="C2311" i="2"/>
  <c r="B2312" i="2"/>
  <c r="B2313" i="2"/>
  <c r="D2314" i="2"/>
  <c r="D2315" i="2"/>
  <c r="D2316" i="2"/>
  <c r="C2317" i="2"/>
  <c r="C2318" i="2"/>
  <c r="B2320" i="2"/>
  <c r="B2321" i="2"/>
  <c r="D2322" i="2"/>
  <c r="D2323" i="2"/>
  <c r="D2324" i="2"/>
  <c r="C2325" i="2"/>
  <c r="C2326" i="2"/>
  <c r="B2328" i="2"/>
  <c r="B2329" i="2"/>
  <c r="D2330" i="2"/>
  <c r="D2331" i="2"/>
  <c r="D2332" i="2"/>
  <c r="C2333" i="2"/>
  <c r="C2334" i="2"/>
  <c r="B2336" i="2"/>
  <c r="B2337" i="2"/>
  <c r="D2338" i="2"/>
  <c r="D2339" i="2"/>
  <c r="D2340" i="2"/>
  <c r="C2341" i="2"/>
  <c r="C2342" i="2"/>
  <c r="B2344" i="2"/>
  <c r="B2345" i="2"/>
  <c r="D2346" i="2"/>
  <c r="D2347" i="2"/>
  <c r="D2348" i="2"/>
  <c r="C2349" i="2"/>
  <c r="C2350" i="2"/>
  <c r="B2352" i="2"/>
  <c r="B2353" i="2"/>
  <c r="D2354" i="2"/>
  <c r="D2355" i="2"/>
  <c r="D2356" i="2"/>
  <c r="C2357" i="2"/>
  <c r="C2358" i="2"/>
  <c r="B2360" i="2"/>
  <c r="B2361" i="2"/>
  <c r="D2362" i="2"/>
  <c r="D2363" i="2"/>
  <c r="D2364" i="2"/>
  <c r="C2365" i="2"/>
  <c r="C2366" i="2"/>
  <c r="B2368" i="2"/>
  <c r="B2369" i="2"/>
  <c r="D2370" i="2"/>
  <c r="D2371" i="2"/>
  <c r="D2372" i="2"/>
  <c r="C2373" i="2"/>
  <c r="C2374" i="2"/>
  <c r="B2376" i="2"/>
  <c r="B2377" i="2"/>
  <c r="D2378" i="2"/>
  <c r="D2379" i="2"/>
  <c r="D2380" i="2"/>
  <c r="C2381" i="2"/>
  <c r="C2382" i="2"/>
  <c r="B2384" i="2"/>
  <c r="B2385" i="2"/>
  <c r="D2386" i="2"/>
  <c r="D2387" i="2"/>
  <c r="D2388" i="2"/>
  <c r="C2389" i="2"/>
  <c r="C2390" i="2"/>
  <c r="B2392" i="2"/>
  <c r="B2393" i="2"/>
  <c r="D2394" i="2"/>
  <c r="D2395" i="2"/>
  <c r="D2396" i="2"/>
  <c r="C2397" i="2"/>
  <c r="C2398" i="2"/>
  <c r="B2400" i="2"/>
  <c r="B2401" i="2"/>
  <c r="D2402" i="2"/>
  <c r="D2403" i="2"/>
  <c r="D2404" i="2"/>
  <c r="C2405" i="2"/>
  <c r="C2406" i="2"/>
  <c r="B2408" i="2"/>
  <c r="B2409" i="2"/>
  <c r="D2410" i="2"/>
  <c r="D2411" i="2"/>
  <c r="D2412" i="2"/>
  <c r="C2413" i="2"/>
  <c r="C2414" i="2"/>
  <c r="B2416" i="2"/>
  <c r="B2417" i="2"/>
  <c r="D2418" i="2"/>
  <c r="D2419" i="2"/>
  <c r="D2420" i="2"/>
  <c r="C2421" i="2"/>
  <c r="C2422" i="2"/>
  <c r="B2424" i="2"/>
  <c r="B2425" i="2"/>
  <c r="D2426" i="2"/>
  <c r="D2427" i="2"/>
  <c r="D2428" i="2"/>
  <c r="C2429" i="2"/>
  <c r="C2430" i="2"/>
  <c r="B2432" i="2"/>
  <c r="B2433" i="2"/>
  <c r="D2434" i="2"/>
  <c r="D2435" i="2"/>
  <c r="D2436" i="2"/>
  <c r="C2437" i="2"/>
  <c r="C2438" i="2"/>
  <c r="B2440" i="2"/>
  <c r="B2441" i="2"/>
  <c r="D2442" i="2"/>
  <c r="D2443" i="2"/>
  <c r="D2444" i="2"/>
  <c r="C2445" i="2"/>
  <c r="C2446" i="2"/>
  <c r="B2448" i="2"/>
  <c r="B2449" i="2"/>
  <c r="D2450" i="2"/>
  <c r="D2451" i="2"/>
  <c r="D2452" i="2"/>
  <c r="C2453" i="2"/>
  <c r="C2454" i="2"/>
  <c r="B2456" i="2"/>
  <c r="B2457" i="2"/>
  <c r="D2458" i="2"/>
  <c r="D2459" i="2"/>
  <c r="D2460" i="2"/>
  <c r="C2461" i="2"/>
  <c r="C2462" i="2"/>
  <c r="B2464" i="2"/>
  <c r="B2465" i="2"/>
  <c r="D2466" i="2"/>
  <c r="D2467" i="2"/>
  <c r="D2468" i="2"/>
  <c r="C2469" i="2"/>
  <c r="C2470" i="2"/>
  <c r="B2472" i="2"/>
  <c r="B2473" i="2"/>
  <c r="D2474" i="2"/>
  <c r="D2475" i="2"/>
  <c r="D2476" i="2"/>
  <c r="C2477" i="2"/>
  <c r="C2478" i="2"/>
  <c r="B2480" i="2"/>
  <c r="B2481" i="2"/>
  <c r="D2482" i="2"/>
  <c r="D2483" i="2"/>
  <c r="D2484" i="2"/>
  <c r="C2485" i="2"/>
  <c r="C2486" i="2"/>
  <c r="B2488" i="2"/>
  <c r="B2489" i="2"/>
  <c r="D2490" i="2"/>
  <c r="D2491" i="2"/>
  <c r="D2492" i="2"/>
  <c r="C2493" i="2"/>
  <c r="C2494" i="2"/>
  <c r="B2496" i="2"/>
  <c r="B2497" i="2"/>
  <c r="D2498" i="2"/>
  <c r="D2499" i="2"/>
  <c r="D2500" i="2"/>
  <c r="C2501" i="2"/>
  <c r="C2502" i="2"/>
  <c r="B2504" i="2"/>
  <c r="B2505" i="2"/>
  <c r="D2506" i="2"/>
  <c r="D2507" i="2"/>
  <c r="D2508" i="2"/>
  <c r="C2509" i="2"/>
  <c r="C2510" i="2"/>
  <c r="B2512" i="2"/>
  <c r="B2513" i="2"/>
  <c r="D2514" i="2"/>
  <c r="D2515" i="2"/>
  <c r="D2516" i="2"/>
  <c r="C2517" i="2"/>
  <c r="C2518" i="2"/>
  <c r="B2520" i="2"/>
  <c r="B2521" i="2"/>
  <c r="D2522" i="2"/>
  <c r="D2523" i="2"/>
  <c r="D2524" i="2"/>
  <c r="C2525" i="2"/>
  <c r="C2526" i="2"/>
  <c r="B2528" i="2"/>
  <c r="B2529" i="2"/>
  <c r="D2530" i="2"/>
  <c r="D2531" i="2"/>
  <c r="D2532" i="2"/>
  <c r="C2533" i="2"/>
  <c r="C2534" i="2"/>
  <c r="B2536" i="2"/>
  <c r="B2537" i="2"/>
  <c r="D2538" i="2"/>
  <c r="D2539" i="2"/>
  <c r="D2540" i="2"/>
  <c r="C2541" i="2"/>
  <c r="C2542" i="2"/>
  <c r="B2544" i="2"/>
  <c r="B2545" i="2"/>
  <c r="D2546" i="2"/>
  <c r="D2547" i="2"/>
  <c r="D2548" i="2"/>
  <c r="C2549" i="2"/>
  <c r="C2550" i="2"/>
  <c r="B2552" i="2"/>
  <c r="B2553" i="2"/>
  <c r="D2554" i="2"/>
  <c r="D2555" i="2"/>
  <c r="D2556" i="2"/>
  <c r="C2557" i="2"/>
  <c r="C2558" i="2"/>
  <c r="B2560" i="2"/>
  <c r="B2561" i="2"/>
  <c r="D2562" i="2"/>
  <c r="D2563" i="2"/>
  <c r="D2564" i="2"/>
  <c r="C2565" i="2"/>
  <c r="C2566" i="2"/>
  <c r="B2568" i="2"/>
  <c r="B2569" i="2"/>
  <c r="D2570" i="2"/>
  <c r="D2571" i="2"/>
  <c r="D2572" i="2"/>
  <c r="C2573" i="2"/>
  <c r="C2574" i="2"/>
  <c r="B2576" i="2"/>
  <c r="B2577" i="2"/>
  <c r="D2578" i="2"/>
  <c r="D2579" i="2"/>
  <c r="D2580" i="2"/>
  <c r="C2581" i="2"/>
  <c r="C2582" i="2"/>
  <c r="B2584" i="2"/>
  <c r="B2585" i="2"/>
  <c r="D2586" i="2"/>
  <c r="D2587" i="2"/>
  <c r="D2588" i="2"/>
  <c r="C2589" i="2"/>
  <c r="C2590" i="2"/>
  <c r="B2592" i="2"/>
  <c r="B2593" i="2"/>
  <c r="D2594" i="2"/>
  <c r="D2595" i="2"/>
  <c r="D2596" i="2"/>
  <c r="C2597" i="2"/>
  <c r="C2598" i="2"/>
  <c r="B2600" i="2"/>
  <c r="B2601" i="2"/>
  <c r="D2602" i="2"/>
  <c r="D2603" i="2"/>
  <c r="D2604" i="2"/>
  <c r="C2605" i="2"/>
  <c r="C2606" i="2"/>
  <c r="B2608" i="2"/>
  <c r="B2609" i="2"/>
  <c r="D2610" i="2"/>
  <c r="D2611" i="2"/>
  <c r="D2612" i="2"/>
  <c r="C2613" i="2"/>
  <c r="C2614" i="2"/>
  <c r="B2616" i="2"/>
  <c r="B2617" i="2"/>
  <c r="D2618" i="2"/>
  <c r="D2619" i="2"/>
  <c r="D2620" i="2"/>
  <c r="C2621" i="2"/>
  <c r="C2622" i="2"/>
  <c r="B2624" i="2"/>
  <c r="B2625" i="2"/>
  <c r="D2626" i="2"/>
  <c r="D2627" i="2"/>
  <c r="D2628" i="2"/>
  <c r="C2629" i="2"/>
  <c r="C2630" i="2"/>
  <c r="B2632" i="2"/>
  <c r="B2633" i="2"/>
  <c r="D2634" i="2"/>
  <c r="D2635" i="2"/>
  <c r="D2636" i="2"/>
  <c r="C2637" i="2"/>
  <c r="C2638" i="2"/>
  <c r="B2640" i="2"/>
  <c r="B2641" i="2"/>
  <c r="D2642" i="2"/>
  <c r="D2643" i="2"/>
  <c r="D2644" i="2"/>
  <c r="C2645" i="2"/>
  <c r="C2646" i="2"/>
  <c r="B2648" i="2"/>
  <c r="B2649" i="2"/>
  <c r="D2650" i="2"/>
  <c r="D2651" i="2"/>
  <c r="D2652" i="2"/>
  <c r="C2653" i="2"/>
  <c r="C2654" i="2"/>
  <c r="B2656" i="2"/>
  <c r="B2657" i="2"/>
  <c r="D2658" i="2"/>
  <c r="D2659" i="2"/>
  <c r="D2660" i="2"/>
  <c r="C2661" i="2"/>
  <c r="C2662" i="2"/>
  <c r="B2664" i="2"/>
  <c r="B2665" i="2"/>
  <c r="D2666" i="2"/>
  <c r="D2667" i="2"/>
  <c r="D2668" i="2"/>
  <c r="C2669" i="2"/>
  <c r="C2670" i="2"/>
  <c r="B2672" i="2"/>
  <c r="B2673" i="2"/>
  <c r="D2674" i="2"/>
  <c r="D2675" i="2"/>
  <c r="D2676" i="2"/>
  <c r="C2677" i="2"/>
  <c r="C2678" i="2"/>
  <c r="B2680" i="2"/>
  <c r="B2681" i="2"/>
  <c r="D2682" i="2"/>
  <c r="D2683" i="2"/>
  <c r="D2684" i="2"/>
  <c r="C2685" i="2"/>
  <c r="C2686" i="2"/>
  <c r="B2688" i="2"/>
  <c r="B2689" i="2"/>
  <c r="D2690" i="2"/>
  <c r="D2691" i="2"/>
  <c r="D2692" i="2"/>
  <c r="C2693" i="2"/>
  <c r="C2694" i="2"/>
  <c r="B2696" i="2"/>
  <c r="B2697" i="2"/>
  <c r="D2698" i="2"/>
  <c r="D2699" i="2"/>
  <c r="D2700" i="2"/>
  <c r="C2701" i="2"/>
  <c r="C2702" i="2"/>
  <c r="B2704" i="2"/>
  <c r="B2705" i="2"/>
  <c r="D2706" i="2"/>
  <c r="D2707" i="2"/>
  <c r="D2708" i="2"/>
  <c r="C2709" i="2"/>
  <c r="C2710" i="2"/>
  <c r="B2712" i="2"/>
  <c r="B2713" i="2"/>
  <c r="D2714" i="2"/>
  <c r="D2715" i="2"/>
  <c r="D2716" i="2"/>
  <c r="C2717" i="2"/>
  <c r="C2718" i="2"/>
  <c r="B2720" i="2"/>
  <c r="B2721" i="2"/>
  <c r="D2722" i="2"/>
  <c r="D2723" i="2"/>
  <c r="D2724" i="2"/>
  <c r="C2725" i="2"/>
  <c r="C2726" i="2"/>
  <c r="B2728" i="2"/>
  <c r="B2729" i="2"/>
  <c r="D2730" i="2"/>
  <c r="D2731" i="2"/>
  <c r="D2732" i="2"/>
  <c r="C2733" i="2"/>
  <c r="C2734" i="2"/>
  <c r="B2736" i="2"/>
  <c r="B2737" i="2"/>
  <c r="D2738" i="2"/>
  <c r="D2739" i="2"/>
  <c r="D2740" i="2"/>
  <c r="C2741" i="2"/>
  <c r="C2742" i="2"/>
  <c r="B2744" i="2"/>
  <c r="B2745" i="2"/>
  <c r="D2746" i="2"/>
  <c r="D2747" i="2"/>
  <c r="D2748" i="2"/>
  <c r="C2749" i="2"/>
  <c r="C2750" i="2"/>
  <c r="B2752" i="2"/>
  <c r="B2753" i="2"/>
  <c r="D2754" i="2"/>
  <c r="D2755" i="2"/>
  <c r="D2756" i="2"/>
  <c r="C2757" i="2"/>
  <c r="C2758" i="2"/>
  <c r="B2760" i="2"/>
  <c r="B2761" i="2"/>
  <c r="D2762" i="2"/>
  <c r="D2763" i="2"/>
  <c r="D2764" i="2"/>
  <c r="C2765" i="2"/>
  <c r="C2766" i="2"/>
  <c r="B2768" i="2"/>
  <c r="B2769" i="2"/>
  <c r="D2770" i="2"/>
  <c r="D2771" i="2"/>
  <c r="D2772" i="2"/>
  <c r="C2773" i="2"/>
  <c r="C2774" i="2"/>
  <c r="B2776" i="2"/>
  <c r="B2777" i="2"/>
  <c r="D2778" i="2"/>
  <c r="D2779" i="2"/>
  <c r="D2780" i="2"/>
  <c r="C2781" i="2"/>
  <c r="C2782" i="2"/>
  <c r="B2784" i="2"/>
  <c r="B2785" i="2"/>
  <c r="D2786" i="2"/>
  <c r="D2787" i="2"/>
  <c r="D2788" i="2"/>
  <c r="C2789" i="2"/>
  <c r="C2790" i="2"/>
  <c r="B2792" i="2"/>
  <c r="B2793" i="2"/>
  <c r="D2794" i="2"/>
  <c r="D2795" i="2"/>
  <c r="D2796" i="2"/>
  <c r="C2797" i="2"/>
  <c r="C2798" i="2"/>
  <c r="B2800" i="2"/>
  <c r="B2801" i="2"/>
  <c r="D2802" i="2"/>
  <c r="D2803" i="2"/>
  <c r="D2804" i="2"/>
  <c r="C2805" i="2"/>
  <c r="C2806" i="2"/>
  <c r="B2808" i="2"/>
  <c r="B2809" i="2"/>
  <c r="D2810" i="2"/>
  <c r="D2811" i="2"/>
  <c r="D2812" i="2"/>
  <c r="C2813" i="2"/>
  <c r="C2814" i="2"/>
  <c r="B2816" i="2"/>
  <c r="B2817" i="2"/>
  <c r="D2818" i="2"/>
  <c r="D2819" i="2"/>
  <c r="D2820" i="2"/>
  <c r="C2821" i="2"/>
  <c r="C2822" i="2"/>
  <c r="B2824" i="2"/>
  <c r="B2825" i="2"/>
  <c r="D2826" i="2"/>
  <c r="D2827" i="2"/>
  <c r="D2828" i="2"/>
  <c r="C2829" i="2"/>
  <c r="C2830" i="2"/>
  <c r="B2832" i="2"/>
  <c r="B2833" i="2"/>
  <c r="D2834" i="2"/>
  <c r="D2835" i="2"/>
  <c r="D2836" i="2"/>
  <c r="C2837" i="2"/>
  <c r="C2838" i="2"/>
  <c r="B2840" i="2"/>
  <c r="B2841" i="2"/>
  <c r="D2842" i="2"/>
  <c r="D2843" i="2"/>
  <c r="D2844" i="2"/>
  <c r="C2845" i="2"/>
  <c r="C2846" i="2"/>
  <c r="B2848" i="2"/>
  <c r="B2849" i="2"/>
  <c r="D2850" i="2"/>
  <c r="D2851" i="2"/>
  <c r="D2852" i="2"/>
  <c r="C2853" i="2"/>
  <c r="C2854" i="2"/>
  <c r="B2856" i="2"/>
  <c r="B2857" i="2"/>
  <c r="D2858" i="2"/>
  <c r="D2859" i="2"/>
  <c r="D2860" i="2"/>
  <c r="C2861" i="2"/>
  <c r="C2862" i="2"/>
  <c r="B2864" i="2"/>
  <c r="B2865" i="2"/>
  <c r="D2866" i="2"/>
  <c r="D2867" i="2"/>
  <c r="D2868" i="2"/>
  <c r="C2869" i="2"/>
  <c r="C2870" i="2"/>
  <c r="B2872" i="2"/>
  <c r="B2873" i="2"/>
  <c r="D2874" i="2"/>
  <c r="D2875" i="2"/>
  <c r="D2876" i="2"/>
  <c r="C2877" i="2"/>
  <c r="C2878" i="2"/>
  <c r="B2880" i="2"/>
  <c r="B2881" i="2"/>
  <c r="D2882" i="2"/>
  <c r="D2883" i="2"/>
  <c r="D2884" i="2"/>
  <c r="C2885" i="2"/>
  <c r="C2886" i="2"/>
  <c r="B2888" i="2"/>
  <c r="B2889" i="2"/>
  <c r="D2890" i="2"/>
  <c r="D2891" i="2"/>
  <c r="D2892" i="2"/>
  <c r="C2893" i="2"/>
  <c r="C2894" i="2"/>
  <c r="B2896" i="2"/>
  <c r="B2897" i="2"/>
  <c r="D2898" i="2"/>
  <c r="D2899" i="2"/>
  <c r="D2900" i="2"/>
  <c r="C2901" i="2"/>
  <c r="C2902" i="2"/>
  <c r="B2904" i="2"/>
  <c r="B2905" i="2"/>
  <c r="D2906" i="2"/>
  <c r="D2907" i="2"/>
  <c r="D2908" i="2"/>
  <c r="C2909" i="2"/>
  <c r="C2910" i="2"/>
  <c r="B2912" i="2"/>
  <c r="B2913" i="2"/>
  <c r="D2914" i="2"/>
  <c r="D2915" i="2"/>
  <c r="D2916" i="2"/>
  <c r="C2917" i="2"/>
  <c r="C2918" i="2"/>
  <c r="B2920" i="2"/>
  <c r="B2921" i="2"/>
  <c r="D2922" i="2"/>
  <c r="D2923" i="2"/>
  <c r="D2924" i="2"/>
  <c r="C2925" i="2"/>
  <c r="C2926" i="2"/>
  <c r="B2928" i="2"/>
  <c r="B2929" i="2"/>
  <c r="D2930" i="2"/>
  <c r="D2931" i="2"/>
  <c r="D2932" i="2"/>
  <c r="C2933" i="2"/>
  <c r="C2934" i="2"/>
  <c r="B2936" i="2"/>
  <c r="B2937" i="2"/>
  <c r="D2938" i="2"/>
  <c r="D2939" i="2"/>
  <c r="D2940" i="2"/>
  <c r="C2941" i="2"/>
  <c r="C2942" i="2"/>
  <c r="B2944" i="2"/>
  <c r="B2945" i="2"/>
  <c r="D2946" i="2"/>
  <c r="D2947" i="2"/>
  <c r="D2948" i="2"/>
  <c r="C2949" i="2"/>
  <c r="C2950" i="2"/>
  <c r="B2952" i="2"/>
  <c r="B2953" i="2"/>
  <c r="D2954" i="2"/>
  <c r="D2955" i="2"/>
  <c r="D2956" i="2"/>
  <c r="C2957" i="2"/>
  <c r="C2958" i="2"/>
  <c r="B2960" i="2"/>
  <c r="B2961" i="2"/>
  <c r="D2962" i="2"/>
  <c r="D2963" i="2"/>
  <c r="D2964" i="2"/>
  <c r="C2965" i="2"/>
  <c r="C2966" i="2"/>
  <c r="B2968" i="2"/>
  <c r="B2969" i="2"/>
  <c r="D2970" i="2"/>
  <c r="D2971" i="2"/>
  <c r="D2972" i="2"/>
  <c r="C2973" i="2"/>
  <c r="C2974" i="2"/>
  <c r="B2976" i="2"/>
  <c r="B2977" i="2"/>
  <c r="D2978" i="2"/>
  <c r="D2979" i="2"/>
  <c r="D2980" i="2"/>
  <c r="C2981" i="2"/>
  <c r="C2982" i="2"/>
  <c r="B2984" i="2"/>
  <c r="B2985" i="2"/>
  <c r="D2986" i="2"/>
  <c r="D2987" i="2"/>
  <c r="D2988" i="2"/>
  <c r="C2989" i="2"/>
  <c r="C2990" i="2"/>
  <c r="B2992" i="2"/>
  <c r="B2993" i="2"/>
  <c r="D2994" i="2"/>
  <c r="D2995" i="2"/>
  <c r="D2996" i="2"/>
  <c r="C2997" i="2"/>
  <c r="C2998" i="2"/>
  <c r="B3000" i="2"/>
  <c r="B3001" i="2"/>
  <c r="D3002" i="2"/>
  <c r="D3003" i="2"/>
  <c r="D3004" i="2"/>
  <c r="C3005" i="2"/>
  <c r="C3006" i="2"/>
  <c r="B3008" i="2"/>
  <c r="B3009" i="2"/>
  <c r="D3010" i="2"/>
  <c r="D3011" i="2"/>
  <c r="D3012" i="2"/>
  <c r="C3013" i="2"/>
  <c r="C3014" i="2"/>
  <c r="B3016" i="2"/>
  <c r="B3017" i="2"/>
  <c r="D3018" i="2"/>
  <c r="D3019" i="2"/>
  <c r="D3020" i="2"/>
  <c r="C3021" i="2"/>
  <c r="C3022" i="2"/>
  <c r="B3024" i="2"/>
  <c r="B3025" i="2"/>
  <c r="D3026" i="2"/>
  <c r="D3027" i="2"/>
  <c r="D3028" i="2"/>
  <c r="C3029" i="2"/>
  <c r="C3030" i="2"/>
  <c r="B3032" i="2"/>
  <c r="B3033" i="2"/>
  <c r="D3034" i="2"/>
  <c r="D3035" i="2"/>
  <c r="D3036" i="2"/>
  <c r="C3037" i="2"/>
  <c r="C3038" i="2"/>
  <c r="B3040" i="2"/>
  <c r="B3041" i="2"/>
  <c r="D3042" i="2"/>
  <c r="D3043" i="2"/>
  <c r="D3044" i="2"/>
  <c r="C3045" i="2"/>
  <c r="C3046" i="2"/>
  <c r="B3048" i="2"/>
  <c r="B3049" i="2"/>
  <c r="D3050" i="2"/>
  <c r="D3051" i="2"/>
  <c r="D3052" i="2"/>
  <c r="C3053" i="2"/>
  <c r="C3054" i="2"/>
  <c r="B3056" i="2"/>
  <c r="B3057" i="2"/>
  <c r="D3058" i="2"/>
  <c r="D3059" i="2"/>
  <c r="D3060" i="2"/>
  <c r="C3061" i="2"/>
  <c r="C3062" i="2"/>
  <c r="B3064" i="2"/>
  <c r="B3065" i="2"/>
  <c r="D3066" i="2"/>
  <c r="D3067" i="2"/>
  <c r="D3068" i="2"/>
  <c r="C3069" i="2"/>
  <c r="C3070" i="2"/>
  <c r="B3072" i="2"/>
  <c r="B3073" i="2"/>
  <c r="D3074" i="2"/>
  <c r="D3075" i="2"/>
  <c r="D3076" i="2"/>
  <c r="C3077" i="2"/>
  <c r="C3078" i="2"/>
  <c r="B3080" i="2"/>
  <c r="B3081" i="2"/>
  <c r="D3082" i="2"/>
  <c r="D3083" i="2"/>
  <c r="D3084" i="2"/>
  <c r="C3085" i="2"/>
  <c r="C3086" i="2"/>
  <c r="B3088" i="2"/>
  <c r="B3089" i="2"/>
  <c r="D3090" i="2"/>
  <c r="D3091" i="2"/>
  <c r="D3092" i="2"/>
  <c r="C3093" i="2"/>
  <c r="C3094" i="2"/>
  <c r="B3096" i="2"/>
  <c r="B3097" i="2"/>
  <c r="D3098" i="2"/>
  <c r="D3099" i="2"/>
  <c r="D3100" i="2"/>
  <c r="C3101" i="2"/>
  <c r="C3102" i="2"/>
  <c r="B3104" i="2"/>
  <c r="B3105" i="2"/>
  <c r="D3106" i="2"/>
  <c r="D3107" i="2"/>
  <c r="D3108" i="2"/>
  <c r="C3109" i="2"/>
  <c r="C3110" i="2"/>
  <c r="B3112" i="2"/>
  <c r="B3113" i="2"/>
  <c r="D3114" i="2"/>
  <c r="D3115" i="2"/>
  <c r="D3116" i="2"/>
  <c r="C3117" i="2"/>
  <c r="C3118" i="2"/>
  <c r="B3120" i="2"/>
  <c r="B3121" i="2"/>
  <c r="D3122" i="2"/>
  <c r="D3123" i="2"/>
  <c r="D3124" i="2"/>
  <c r="C3125" i="2"/>
  <c r="C3126" i="2"/>
  <c r="B3128" i="2"/>
  <c r="B3129" i="2"/>
  <c r="D3130" i="2"/>
  <c r="D3131" i="2"/>
  <c r="D3132" i="2"/>
  <c r="C3133" i="2"/>
  <c r="C3134" i="2"/>
  <c r="B3136" i="2"/>
  <c r="B3137" i="2"/>
  <c r="D3138" i="2"/>
  <c r="D3139" i="2"/>
  <c r="D3140" i="2"/>
  <c r="C3141" i="2"/>
  <c r="C3142" i="2"/>
  <c r="B3144" i="2"/>
  <c r="B3145" i="2"/>
  <c r="D3146" i="2"/>
  <c r="D3147" i="2"/>
  <c r="D3148" i="2"/>
  <c r="C3149" i="2"/>
  <c r="C3150" i="2"/>
  <c r="B3152" i="2"/>
  <c r="B3153" i="2"/>
  <c r="D3154" i="2"/>
  <c r="D3155" i="2"/>
  <c r="D3156" i="2"/>
  <c r="C3157" i="2"/>
  <c r="C3158" i="2"/>
  <c r="B3160" i="2"/>
  <c r="B3161" i="2"/>
  <c r="D3162" i="2"/>
  <c r="D3163" i="2"/>
  <c r="D3164" i="2"/>
  <c r="C3165" i="2"/>
  <c r="C3166" i="2"/>
  <c r="B3168" i="2"/>
  <c r="B3169" i="2"/>
  <c r="D3170" i="2"/>
  <c r="D3171" i="2"/>
  <c r="D3172" i="2"/>
  <c r="C3173" i="2"/>
  <c r="C3174" i="2"/>
  <c r="B3176" i="2"/>
  <c r="B3177" i="2"/>
  <c r="D3178" i="2"/>
  <c r="D3179" i="2"/>
  <c r="D3180" i="2"/>
  <c r="C3181" i="2"/>
  <c r="C3182" i="2"/>
  <c r="B3184" i="2"/>
  <c r="B3185" i="2"/>
  <c r="D3186" i="2"/>
  <c r="D3187" i="2"/>
  <c r="D3188" i="2"/>
  <c r="C3189" i="2"/>
  <c r="C3190" i="2"/>
  <c r="B3192" i="2"/>
  <c r="B3193" i="2"/>
  <c r="D3194" i="2"/>
  <c r="D3195" i="2"/>
  <c r="D3196" i="2"/>
  <c r="C3197" i="2"/>
  <c r="C3198" i="2"/>
  <c r="B3200" i="2"/>
  <c r="B3201" i="2"/>
  <c r="D3202" i="2"/>
  <c r="D3203" i="2"/>
  <c r="D3204" i="2"/>
  <c r="C3205" i="2"/>
  <c r="C3206" i="2"/>
  <c r="B3208" i="2"/>
  <c r="B3209" i="2"/>
  <c r="D3210" i="2"/>
  <c r="D3211" i="2"/>
  <c r="D3212" i="2"/>
  <c r="C3213" i="2"/>
  <c r="C3214" i="2"/>
  <c r="B3216" i="2"/>
  <c r="B3217" i="2"/>
  <c r="D3218" i="2"/>
  <c r="D3219" i="2"/>
  <c r="D3220" i="2"/>
  <c r="C3221" i="2"/>
  <c r="C3222" i="2"/>
  <c r="B3224" i="2"/>
  <c r="B3225" i="2"/>
  <c r="D3226" i="2"/>
  <c r="D3227" i="2"/>
  <c r="D3228" i="2"/>
  <c r="C3229" i="2"/>
  <c r="C3230" i="2"/>
  <c r="B3232" i="2"/>
  <c r="B3233" i="2"/>
  <c r="D3234" i="2"/>
  <c r="D3235" i="2"/>
  <c r="D3236" i="2"/>
  <c r="C3237" i="2"/>
  <c r="C3238" i="2"/>
  <c r="B3240" i="2"/>
  <c r="B3241" i="2"/>
  <c r="D3242" i="2"/>
  <c r="D3243" i="2"/>
  <c r="D3244" i="2"/>
  <c r="C3245" i="2"/>
  <c r="C3246" i="2"/>
  <c r="B3248" i="2"/>
  <c r="B3249" i="2"/>
  <c r="D3250" i="2"/>
  <c r="D3251" i="2"/>
  <c r="D3252" i="2"/>
  <c r="C3253" i="2"/>
  <c r="C3254" i="2"/>
  <c r="B3256" i="2"/>
  <c r="B3257" i="2"/>
  <c r="D3258" i="2"/>
  <c r="D3259" i="2"/>
  <c r="D3260" i="2"/>
  <c r="C3261" i="2"/>
  <c r="C3262" i="2"/>
  <c r="B3264" i="2"/>
  <c r="B3265" i="2"/>
  <c r="D3266" i="2"/>
  <c r="D3267" i="2"/>
  <c r="D3268" i="2"/>
  <c r="C3269" i="2"/>
  <c r="C3270" i="2"/>
  <c r="B3272" i="2"/>
  <c r="B3273" i="2"/>
  <c r="D3274" i="2"/>
  <c r="D3275" i="2"/>
  <c r="D3276" i="2"/>
  <c r="C3277" i="2"/>
  <c r="C3278" i="2"/>
  <c r="B3280" i="2"/>
  <c r="B3281" i="2"/>
  <c r="D3282" i="2"/>
  <c r="D3283" i="2"/>
  <c r="D3284" i="2"/>
  <c r="C3285" i="2"/>
  <c r="C3286" i="2"/>
  <c r="B3288" i="2"/>
  <c r="B3289" i="2"/>
  <c r="D3290" i="2"/>
  <c r="D3291" i="2"/>
  <c r="D3292" i="2"/>
  <c r="C3293" i="2"/>
  <c r="C3294" i="2"/>
  <c r="B3296" i="2"/>
  <c r="B3297" i="2"/>
  <c r="D3298" i="2"/>
  <c r="D3299" i="2"/>
  <c r="D3300" i="2"/>
  <c r="C3301" i="2"/>
  <c r="C3302" i="2"/>
  <c r="B3304" i="2"/>
  <c r="B3305" i="2"/>
  <c r="D3306" i="2"/>
  <c r="D3307" i="2"/>
  <c r="D3308" i="2"/>
  <c r="C3309" i="2"/>
  <c r="C3310" i="2"/>
  <c r="B3312" i="2"/>
  <c r="B3313" i="2"/>
  <c r="D3314" i="2"/>
  <c r="D3315" i="2"/>
  <c r="D3316" i="2"/>
  <c r="C3317" i="2"/>
  <c r="C3318" i="2"/>
  <c r="B3320" i="2"/>
  <c r="B3321" i="2"/>
  <c r="D3322" i="2"/>
  <c r="D3323" i="2"/>
  <c r="D3324" i="2"/>
  <c r="C3325" i="2"/>
  <c r="C3326" i="2"/>
  <c r="B3328" i="2"/>
  <c r="B3329" i="2"/>
  <c r="D3330" i="2"/>
  <c r="D3331" i="2"/>
  <c r="D3332" i="2"/>
  <c r="C3333" i="2"/>
  <c r="C3334" i="2"/>
  <c r="B3336" i="2"/>
  <c r="B3337" i="2"/>
  <c r="D3338" i="2"/>
  <c r="D3339" i="2"/>
  <c r="D3340" i="2"/>
  <c r="C3341" i="2"/>
  <c r="C3342" i="2"/>
  <c r="B3344" i="2"/>
  <c r="B3345" i="2"/>
  <c r="D3346" i="2"/>
  <c r="D3347" i="2"/>
  <c r="D3348" i="2"/>
  <c r="C3349" i="2"/>
  <c r="C3350" i="2"/>
  <c r="B3352" i="2"/>
  <c r="B3353" i="2"/>
  <c r="D3354" i="2"/>
  <c r="D3355" i="2"/>
  <c r="D3356" i="2"/>
  <c r="C3357" i="2"/>
  <c r="C3358" i="2"/>
  <c r="B3360" i="2"/>
  <c r="B3361" i="2"/>
  <c r="D3362" i="2"/>
  <c r="D3363" i="2"/>
  <c r="D3364" i="2"/>
  <c r="C3365" i="2"/>
  <c r="C3366" i="2"/>
  <c r="B3368" i="2"/>
  <c r="B3369" i="2"/>
  <c r="D3370" i="2"/>
  <c r="D3371" i="2"/>
  <c r="D3372" i="2"/>
  <c r="C3373" i="2"/>
  <c r="C3374" i="2"/>
  <c r="B3376" i="2"/>
  <c r="B3377" i="2"/>
  <c r="D3378" i="2"/>
  <c r="D3379" i="2"/>
  <c r="D3380" i="2"/>
  <c r="C3381" i="2"/>
  <c r="C3382" i="2"/>
  <c r="B3384" i="2"/>
  <c r="B3385" i="2"/>
  <c r="D3386" i="2"/>
  <c r="D3387" i="2"/>
  <c r="D3388" i="2"/>
  <c r="C3389" i="2"/>
  <c r="C3390" i="2"/>
  <c r="B3392" i="2"/>
  <c r="B3393" i="2"/>
  <c r="D3394" i="2"/>
  <c r="D3395" i="2"/>
  <c r="D3396" i="2"/>
  <c r="C3397" i="2"/>
  <c r="C3398" i="2"/>
  <c r="B3400" i="2"/>
  <c r="B3401" i="2"/>
  <c r="D3402" i="2"/>
  <c r="D3403" i="2"/>
  <c r="D3404" i="2"/>
  <c r="C3405" i="2"/>
  <c r="C3406" i="2"/>
  <c r="B3408" i="2"/>
  <c r="B3409" i="2"/>
  <c r="D3410" i="2"/>
  <c r="D3411" i="2"/>
  <c r="D3412" i="2"/>
  <c r="C3413" i="2"/>
  <c r="C3414" i="2"/>
  <c r="B3416" i="2"/>
  <c r="B3417" i="2"/>
  <c r="D3418" i="2"/>
  <c r="D3419" i="2"/>
  <c r="D3420" i="2"/>
  <c r="C3421" i="2"/>
  <c r="C3422" i="2"/>
  <c r="B3424" i="2"/>
  <c r="B3425" i="2"/>
  <c r="D3426" i="2"/>
  <c r="D3427" i="2"/>
  <c r="D3428" i="2"/>
  <c r="C3429" i="2"/>
  <c r="C3430" i="2"/>
  <c r="B3432" i="2"/>
  <c r="B3433" i="2"/>
  <c r="D3434" i="2"/>
  <c r="D3435" i="2"/>
  <c r="D3436" i="2"/>
  <c r="C3437" i="2"/>
  <c r="C3438" i="2"/>
  <c r="B3440" i="2"/>
  <c r="B3441" i="2"/>
  <c r="D3442" i="2"/>
  <c r="D3443" i="2"/>
  <c r="D3444" i="2"/>
  <c r="C3445" i="2"/>
  <c r="C3446" i="2"/>
  <c r="B3448" i="2"/>
  <c r="B3449" i="2"/>
  <c r="D3450" i="2"/>
  <c r="D3451" i="2"/>
  <c r="D3452" i="2"/>
  <c r="C3453" i="2"/>
  <c r="C3454" i="2"/>
  <c r="B3456" i="2"/>
  <c r="B3457" i="2"/>
  <c r="D3458" i="2"/>
  <c r="D3459" i="2"/>
  <c r="D3460" i="2"/>
  <c r="C3461" i="2"/>
  <c r="C3462" i="2"/>
  <c r="B3464" i="2"/>
  <c r="B3465" i="2"/>
  <c r="D3466" i="2"/>
  <c r="D3467" i="2"/>
  <c r="D3468" i="2"/>
  <c r="C3469" i="2"/>
  <c r="C3470" i="2"/>
  <c r="B3472" i="2"/>
  <c r="B3473" i="2"/>
  <c r="D3474" i="2"/>
  <c r="D3475" i="2"/>
  <c r="D3476" i="2"/>
  <c r="C3477" i="2"/>
  <c r="C3478" i="2"/>
  <c r="B3480" i="2"/>
  <c r="B3481" i="2"/>
  <c r="D3482" i="2"/>
  <c r="D3483" i="2"/>
  <c r="D3484" i="2"/>
  <c r="C3485" i="2"/>
  <c r="C3486" i="2"/>
  <c r="B3488" i="2"/>
  <c r="B3489" i="2"/>
  <c r="D3490" i="2"/>
  <c r="D3491" i="2"/>
  <c r="D3492" i="2"/>
  <c r="C3493" i="2"/>
  <c r="C3494" i="2"/>
  <c r="B3496" i="2"/>
  <c r="B3497" i="2"/>
  <c r="D3498" i="2"/>
  <c r="D3499" i="2"/>
  <c r="D3500" i="2"/>
  <c r="C3501" i="2"/>
  <c r="C3502" i="2"/>
  <c r="B3504" i="2"/>
  <c r="B3505" i="2"/>
  <c r="D3506" i="2"/>
  <c r="D3507" i="2"/>
  <c r="D3508" i="2"/>
  <c r="C3509" i="2"/>
  <c r="C3510" i="2"/>
  <c r="B3512" i="2"/>
  <c r="B3513" i="2"/>
  <c r="D3514" i="2"/>
  <c r="D3515" i="2"/>
  <c r="D3516" i="2"/>
  <c r="C3517" i="2"/>
  <c r="C3518" i="2"/>
  <c r="B3520" i="2"/>
  <c r="B3521" i="2"/>
  <c r="D3522" i="2"/>
  <c r="D3523" i="2"/>
  <c r="D3524" i="2"/>
  <c r="C3525" i="2"/>
  <c r="C3526" i="2"/>
  <c r="B3528" i="2"/>
  <c r="B3529" i="2"/>
  <c r="D3530" i="2"/>
  <c r="D3531" i="2"/>
  <c r="D3532" i="2"/>
  <c r="C3533" i="2"/>
  <c r="C3534" i="2"/>
  <c r="B3536" i="2"/>
  <c r="B3537" i="2"/>
  <c r="D3538" i="2"/>
  <c r="D3539" i="2"/>
  <c r="D3540" i="2"/>
  <c r="C3541" i="2"/>
  <c r="C3542" i="2"/>
  <c r="B3544" i="2"/>
  <c r="B3545" i="2"/>
  <c r="D3546" i="2"/>
  <c r="D3547" i="2"/>
  <c r="D3548" i="2"/>
  <c r="C3549" i="2"/>
  <c r="C3550" i="2"/>
  <c r="B3552" i="2"/>
  <c r="B3553" i="2"/>
  <c r="D3554" i="2"/>
  <c r="D3555" i="2"/>
  <c r="D3556" i="2"/>
  <c r="C3557" i="2"/>
  <c r="C3558" i="2"/>
  <c r="B3560" i="2"/>
  <c r="B3561" i="2"/>
  <c r="D3562" i="2"/>
  <c r="D3563" i="2"/>
  <c r="D3564" i="2"/>
  <c r="C3565" i="2"/>
  <c r="C3566" i="2"/>
  <c r="B3568" i="2"/>
  <c r="B3569" i="2"/>
  <c r="D3570" i="2"/>
  <c r="D3571" i="2"/>
  <c r="D3572" i="2"/>
  <c r="C3573" i="2"/>
  <c r="C3574" i="2"/>
  <c r="B3576" i="2"/>
  <c r="B3577" i="2"/>
  <c r="D3578" i="2"/>
  <c r="D3579" i="2"/>
  <c r="D3580" i="2"/>
  <c r="C3581" i="2"/>
  <c r="C3582" i="2"/>
  <c r="B3584" i="2"/>
  <c r="B3585" i="2"/>
  <c r="D3586" i="2"/>
  <c r="D3587" i="2"/>
  <c r="D3588" i="2"/>
  <c r="C3589" i="2"/>
  <c r="C3590" i="2"/>
  <c r="B3592" i="2"/>
  <c r="B3593" i="2"/>
  <c r="D3594" i="2"/>
  <c r="D3595" i="2"/>
  <c r="D3596" i="2"/>
  <c r="C3597" i="2"/>
  <c r="C3598" i="2"/>
  <c r="B3600" i="2"/>
  <c r="B3601" i="2"/>
  <c r="D3602" i="2"/>
  <c r="D3603" i="2"/>
  <c r="D3604" i="2"/>
  <c r="C3605" i="2"/>
  <c r="C3606" i="2"/>
  <c r="B3608" i="2"/>
  <c r="B3609" i="2"/>
  <c r="D3610" i="2"/>
  <c r="D3611" i="2"/>
  <c r="D3612" i="2"/>
  <c r="C3613" i="2"/>
  <c r="C3614" i="2"/>
  <c r="B3616" i="2"/>
  <c r="B3617" i="2"/>
  <c r="D3618" i="2"/>
  <c r="D3619" i="2"/>
  <c r="D3620" i="2"/>
  <c r="C3621" i="2"/>
  <c r="C3622" i="2"/>
  <c r="B3624" i="2"/>
  <c r="B3625" i="2"/>
  <c r="D3626" i="2"/>
  <c r="D3627" i="2"/>
  <c r="D3628" i="2"/>
  <c r="C3629" i="2"/>
  <c r="C3630" i="2"/>
  <c r="B3632" i="2"/>
  <c r="B3633" i="2"/>
  <c r="D3634" i="2"/>
  <c r="D3635" i="2"/>
  <c r="D3636" i="2"/>
  <c r="C3637" i="2"/>
  <c r="C3638" i="2"/>
  <c r="B3640" i="2"/>
  <c r="B3641" i="2"/>
  <c r="D3642" i="2"/>
  <c r="D3643" i="2"/>
  <c r="D3644" i="2"/>
  <c r="C3645" i="2"/>
  <c r="C3646" i="2"/>
  <c r="B3648" i="2"/>
  <c r="B3649" i="2"/>
  <c r="D3650" i="2"/>
  <c r="D3651" i="2"/>
  <c r="D3652" i="2"/>
  <c r="C3653" i="2"/>
  <c r="C3654" i="2"/>
  <c r="B3656" i="2"/>
  <c r="B3657" i="2"/>
  <c r="D3658" i="2"/>
  <c r="D3659" i="2"/>
  <c r="D3660" i="2"/>
  <c r="C3661" i="2"/>
  <c r="C3662" i="2"/>
  <c r="B3664" i="2"/>
  <c r="B3665" i="2"/>
  <c r="D3666" i="2"/>
  <c r="D3667" i="2"/>
  <c r="D3668" i="2"/>
  <c r="C3669" i="2"/>
  <c r="C3670" i="2"/>
  <c r="B3672" i="2"/>
  <c r="B3673" i="2"/>
  <c r="D3674" i="2"/>
  <c r="D3675" i="2"/>
  <c r="D3676" i="2"/>
  <c r="C3677" i="2"/>
  <c r="C3678" i="2"/>
  <c r="B3680" i="2"/>
  <c r="B3681" i="2"/>
  <c r="D3682" i="2"/>
  <c r="D3683" i="2"/>
  <c r="D3684" i="2"/>
  <c r="C3685" i="2"/>
  <c r="C3686" i="2"/>
  <c r="B3688" i="2"/>
  <c r="B3689" i="2"/>
  <c r="D3690" i="2"/>
  <c r="D3691" i="2"/>
  <c r="D3692" i="2"/>
  <c r="C3693" i="2"/>
  <c r="C3694" i="2"/>
  <c r="B3696" i="2"/>
  <c r="B3697" i="2"/>
  <c r="D3698" i="2"/>
  <c r="D3699" i="2"/>
  <c r="D3700" i="2"/>
  <c r="C3701" i="2"/>
  <c r="C3702" i="2"/>
  <c r="B3704" i="2"/>
  <c r="B3705" i="2"/>
  <c r="D3706" i="2"/>
  <c r="D3707" i="2"/>
  <c r="D3708" i="2"/>
  <c r="C3709" i="2"/>
  <c r="C3710" i="2"/>
  <c r="B3712" i="2"/>
  <c r="B3713" i="2"/>
  <c r="D3714" i="2"/>
  <c r="D3715" i="2"/>
  <c r="D3716" i="2"/>
  <c r="C3717" i="2"/>
  <c r="C3718" i="2"/>
  <c r="B3720" i="2"/>
  <c r="B3721" i="2"/>
  <c r="D3722" i="2"/>
  <c r="D3723" i="2"/>
  <c r="D3724" i="2"/>
  <c r="C3725" i="2"/>
  <c r="C3726" i="2"/>
  <c r="B3728" i="2"/>
  <c r="B3729" i="2"/>
  <c r="D3730" i="2"/>
  <c r="D3731" i="2"/>
  <c r="D3732" i="2"/>
  <c r="C3733" i="2"/>
  <c r="C3734" i="2"/>
  <c r="B3736" i="2"/>
  <c r="B3737" i="2"/>
  <c r="D3738" i="2"/>
  <c r="D3739" i="2"/>
  <c r="D3740" i="2"/>
  <c r="C3741" i="2"/>
  <c r="C3742" i="2"/>
  <c r="B3744" i="2"/>
  <c r="B3745" i="2"/>
  <c r="D3746" i="2"/>
  <c r="D3747" i="2"/>
  <c r="D3748" i="2"/>
  <c r="C3749" i="2"/>
  <c r="C3750" i="2"/>
  <c r="B3752" i="2"/>
  <c r="B3753" i="2"/>
  <c r="D3754" i="2"/>
  <c r="D3755" i="2"/>
  <c r="D3756" i="2"/>
  <c r="C3757" i="2"/>
  <c r="C3758" i="2"/>
  <c r="B3760" i="2"/>
  <c r="B3761" i="2"/>
  <c r="D3762" i="2"/>
  <c r="D3763" i="2"/>
  <c r="D3764" i="2"/>
  <c r="C3765" i="2"/>
  <c r="C3766" i="2"/>
  <c r="B3768" i="2"/>
  <c r="B3769" i="2"/>
  <c r="D3770" i="2"/>
  <c r="D3771" i="2"/>
  <c r="D3772" i="2"/>
  <c r="C3773" i="2"/>
  <c r="C3774" i="2"/>
  <c r="B3776" i="2"/>
  <c r="B3777" i="2"/>
  <c r="D3778" i="2"/>
  <c r="D3779" i="2"/>
  <c r="D3780" i="2"/>
  <c r="C3781" i="2"/>
  <c r="C3782" i="2"/>
  <c r="B3784" i="2"/>
  <c r="B3785" i="2"/>
  <c r="D3786" i="2"/>
  <c r="D3787" i="2"/>
  <c r="D3788" i="2"/>
  <c r="C3789" i="2"/>
  <c r="C3790" i="2"/>
  <c r="B3792" i="2"/>
  <c r="B3793" i="2"/>
  <c r="D3794" i="2"/>
  <c r="D3795" i="2"/>
  <c r="D3796" i="2"/>
  <c r="C3797" i="2"/>
  <c r="C3798" i="2"/>
  <c r="B3800" i="2"/>
  <c r="B3801" i="2"/>
  <c r="D3802" i="2"/>
  <c r="D3803" i="2"/>
  <c r="D3804" i="2"/>
  <c r="C3805" i="2"/>
  <c r="C3806" i="2"/>
  <c r="B3808" i="2"/>
  <c r="B3809" i="2"/>
  <c r="D3810" i="2"/>
  <c r="D3811" i="2"/>
  <c r="D3812" i="2"/>
  <c r="C3813" i="2"/>
  <c r="C3814" i="2"/>
  <c r="B3816" i="2"/>
  <c r="B3817" i="2"/>
  <c r="D3818" i="2"/>
  <c r="D3819" i="2"/>
  <c r="D3820" i="2"/>
  <c r="C3821" i="2"/>
  <c r="C3822" i="2"/>
  <c r="B3824" i="2"/>
  <c r="B3825" i="2"/>
  <c r="D3826" i="2"/>
  <c r="D3827" i="2"/>
  <c r="D3828" i="2"/>
  <c r="C3829" i="2"/>
  <c r="C3830" i="2"/>
  <c r="B3832" i="2"/>
  <c r="B3833" i="2"/>
  <c r="D3834" i="2"/>
  <c r="D3835" i="2"/>
  <c r="D3836" i="2"/>
  <c r="C3837" i="2"/>
  <c r="C3838" i="2"/>
  <c r="B3840" i="2"/>
  <c r="B3841" i="2"/>
  <c r="D3842" i="2"/>
  <c r="D3843" i="2"/>
  <c r="D3844" i="2"/>
  <c r="C3845" i="2"/>
  <c r="C3846" i="2"/>
  <c r="B3848" i="2"/>
  <c r="B3849" i="2"/>
  <c r="D3850" i="2"/>
  <c r="D3851" i="2"/>
  <c r="D3852" i="2"/>
  <c r="C3853" i="2"/>
  <c r="C3854" i="2"/>
  <c r="B3856" i="2"/>
  <c r="B3857" i="2"/>
  <c r="D3858" i="2"/>
  <c r="D3859" i="2"/>
  <c r="D3860" i="2"/>
  <c r="C3861" i="2"/>
  <c r="C3862" i="2"/>
  <c r="B3864" i="2"/>
  <c r="B3865" i="2"/>
  <c r="D3866" i="2"/>
  <c r="D3867" i="2"/>
  <c r="D3868" i="2"/>
  <c r="C3869" i="2"/>
  <c r="C3870" i="2"/>
  <c r="B3872" i="2"/>
  <c r="B3873" i="2"/>
  <c r="D3874" i="2"/>
  <c r="D3875" i="2"/>
  <c r="D3876" i="2"/>
  <c r="C3877" i="2"/>
  <c r="C3878" i="2"/>
  <c r="B3880" i="2"/>
  <c r="B3881" i="2"/>
  <c r="D3882" i="2"/>
  <c r="D3883" i="2"/>
  <c r="D3884" i="2"/>
  <c r="C3885" i="2"/>
  <c r="C3886" i="2"/>
  <c r="B3888" i="2"/>
  <c r="B3889" i="2"/>
  <c r="D3890" i="2"/>
  <c r="D3891" i="2"/>
  <c r="D3892" i="2"/>
  <c r="C3893" i="2"/>
  <c r="C3894" i="2"/>
  <c r="B3896" i="2"/>
  <c r="B3897" i="2"/>
  <c r="D3898" i="2"/>
  <c r="D3899" i="2"/>
  <c r="D3900" i="2"/>
  <c r="C3901" i="2"/>
  <c r="C3902" i="2"/>
  <c r="B3904" i="2"/>
  <c r="B3905" i="2"/>
  <c r="D3906" i="2"/>
  <c r="D3907" i="2"/>
  <c r="D3908" i="2"/>
  <c r="C3909" i="2"/>
  <c r="C3910" i="2"/>
  <c r="B3912" i="2"/>
  <c r="B3913" i="2"/>
  <c r="D3914" i="2"/>
  <c r="D3915" i="2"/>
  <c r="D3916" i="2"/>
  <c r="C3917" i="2"/>
  <c r="C3918" i="2"/>
  <c r="B3920" i="2"/>
  <c r="B3921" i="2"/>
  <c r="D3922" i="2"/>
  <c r="D3923" i="2"/>
  <c r="D3924" i="2"/>
  <c r="C3925" i="2"/>
  <c r="C3926" i="2"/>
  <c r="B3928" i="2"/>
  <c r="B3929" i="2"/>
  <c r="D3930" i="2"/>
  <c r="D3931" i="2"/>
  <c r="D3932" i="2"/>
  <c r="C3933" i="2"/>
  <c r="C3934" i="2"/>
  <c r="B3936" i="2"/>
  <c r="B3937" i="2"/>
  <c r="D3938" i="2"/>
  <c r="D3939" i="2"/>
  <c r="D3940" i="2"/>
  <c r="C3941" i="2"/>
  <c r="C3942" i="2"/>
  <c r="B3944" i="2"/>
  <c r="B3945" i="2"/>
  <c r="D3946" i="2"/>
  <c r="D3947" i="2"/>
  <c r="D3948" i="2"/>
  <c r="C3949" i="2"/>
  <c r="C3950" i="2"/>
  <c r="B3952" i="2"/>
  <c r="B3953" i="2"/>
  <c r="D3954" i="2"/>
  <c r="D3955" i="2"/>
  <c r="D3956" i="2"/>
  <c r="C3957" i="2"/>
  <c r="C3958" i="2"/>
  <c r="B3960" i="2"/>
  <c r="B3961" i="2"/>
  <c r="D3962" i="2"/>
  <c r="D3963" i="2"/>
  <c r="D3964" i="2"/>
  <c r="C3965" i="2"/>
  <c r="C3966" i="2"/>
  <c r="B3968" i="2"/>
  <c r="B3969" i="2"/>
  <c r="D3970" i="2"/>
  <c r="D3971" i="2"/>
  <c r="D3972" i="2"/>
  <c r="C3973" i="2"/>
  <c r="C3974" i="2"/>
  <c r="B3976" i="2"/>
  <c r="B3977" i="2"/>
  <c r="D3978" i="2"/>
  <c r="D3979" i="2"/>
  <c r="D3980" i="2"/>
  <c r="C3981" i="2"/>
  <c r="C3982" i="2"/>
  <c r="B3984" i="2"/>
  <c r="B3985" i="2"/>
  <c r="D3986" i="2"/>
  <c r="D3987" i="2"/>
  <c r="D3988" i="2"/>
  <c r="C3989" i="2"/>
  <c r="C3990" i="2"/>
  <c r="B3992" i="2"/>
  <c r="B3993" i="2"/>
  <c r="D3994" i="2"/>
  <c r="D3995" i="2"/>
  <c r="D3996" i="2"/>
  <c r="C3997" i="2"/>
  <c r="C3998" i="2"/>
  <c r="B4000" i="2"/>
  <c r="B4001" i="2"/>
  <c r="D4002" i="2"/>
  <c r="D4003" i="2"/>
  <c r="D4004" i="2"/>
  <c r="C4005" i="2"/>
  <c r="C4006" i="2"/>
  <c r="B4008" i="2"/>
  <c r="B4009" i="2"/>
  <c r="D4010" i="2"/>
  <c r="D4011" i="2"/>
  <c r="D4012" i="2"/>
  <c r="C4013" i="2"/>
  <c r="C4014" i="2"/>
  <c r="B4016" i="2"/>
  <c r="B4017" i="2"/>
  <c r="D4018" i="2"/>
  <c r="D4019" i="2"/>
  <c r="D4020" i="2"/>
  <c r="C4021" i="2"/>
  <c r="C4022" i="2"/>
  <c r="B4024" i="2"/>
  <c r="B4025" i="2"/>
  <c r="D4026" i="2"/>
  <c r="D4027" i="2"/>
  <c r="D4028" i="2"/>
  <c r="C4029" i="2"/>
  <c r="C4030" i="2"/>
  <c r="B4032" i="2"/>
  <c r="B4033" i="2"/>
  <c r="D4034" i="2"/>
  <c r="D4035" i="2"/>
  <c r="D4036" i="2"/>
  <c r="C4037" i="2"/>
  <c r="C4038" i="2"/>
  <c r="B4040" i="2"/>
  <c r="B4041" i="2"/>
  <c r="D4042" i="2"/>
  <c r="D4043" i="2"/>
  <c r="D4044" i="2"/>
  <c r="C4045" i="2"/>
  <c r="C4046" i="2"/>
  <c r="B4048" i="2"/>
  <c r="B4049" i="2"/>
  <c r="D4050" i="2"/>
  <c r="D4051" i="2"/>
  <c r="D4052" i="2"/>
  <c r="C4053" i="2"/>
  <c r="C4054" i="2"/>
  <c r="B4056" i="2"/>
  <c r="B4057" i="2"/>
  <c r="D4058" i="2"/>
  <c r="D4059" i="2"/>
  <c r="D4060" i="2"/>
  <c r="C4061" i="2"/>
  <c r="C4062" i="2"/>
  <c r="B4064" i="2"/>
  <c r="B4065" i="2"/>
  <c r="D4066" i="2"/>
  <c r="D4067" i="2"/>
  <c r="D4068" i="2"/>
  <c r="C4069" i="2"/>
  <c r="C4070" i="2"/>
  <c r="B4072" i="2"/>
  <c r="B4073" i="2"/>
  <c r="D4074" i="2"/>
  <c r="D4075" i="2"/>
  <c r="D4076" i="2"/>
  <c r="C4077" i="2"/>
  <c r="C4078" i="2"/>
  <c r="B4080" i="2"/>
  <c r="B4081" i="2"/>
  <c r="D4082" i="2"/>
  <c r="D4083" i="2"/>
  <c r="D4084" i="2"/>
  <c r="C4085" i="2"/>
  <c r="C4086" i="2"/>
  <c r="B4088" i="2"/>
  <c r="B4089" i="2"/>
  <c r="D4090" i="2"/>
  <c r="D4091" i="2"/>
  <c r="D4092" i="2"/>
  <c r="C4093" i="2"/>
  <c r="C4094" i="2"/>
  <c r="B4096" i="2"/>
  <c r="B4097" i="2"/>
  <c r="D4098" i="2"/>
  <c r="D4099" i="2"/>
  <c r="D4100" i="2"/>
  <c r="C4101" i="2"/>
  <c r="C4102" i="2"/>
  <c r="B4104" i="2"/>
  <c r="B4105" i="2"/>
  <c r="D4106" i="2"/>
  <c r="D4107" i="2"/>
  <c r="D4108" i="2"/>
  <c r="C4109" i="2"/>
  <c r="C4110" i="2"/>
  <c r="B4112" i="2"/>
  <c r="B4113" i="2"/>
  <c r="D4114" i="2"/>
  <c r="D4115" i="2"/>
  <c r="D4116" i="2"/>
  <c r="C4117" i="2"/>
  <c r="C4118" i="2"/>
  <c r="B4120" i="2"/>
  <c r="B4121" i="2"/>
  <c r="D4122" i="2"/>
  <c r="D4123" i="2"/>
  <c r="D4124" i="2"/>
  <c r="C4125" i="2"/>
  <c r="C4126" i="2"/>
  <c r="B4128" i="2"/>
  <c r="B4129" i="2"/>
  <c r="D4130" i="2"/>
  <c r="D4131" i="2"/>
  <c r="D4132" i="2"/>
  <c r="C4133" i="2"/>
  <c r="C4134" i="2"/>
  <c r="B4136" i="2"/>
  <c r="B4137" i="2"/>
  <c r="D4138" i="2"/>
  <c r="D4139" i="2"/>
  <c r="D4140" i="2"/>
  <c r="C4141" i="2"/>
  <c r="C4142" i="2"/>
  <c r="B4144" i="2"/>
  <c r="B4145" i="2"/>
  <c r="D4146" i="2"/>
  <c r="D4147" i="2"/>
  <c r="D4148" i="2"/>
  <c r="C4149" i="2"/>
  <c r="C4150" i="2"/>
  <c r="B4152" i="2"/>
  <c r="B4153" i="2"/>
  <c r="D4154" i="2"/>
  <c r="D4155" i="2"/>
  <c r="D4156" i="2"/>
  <c r="C4157" i="2"/>
  <c r="C4158" i="2"/>
  <c r="B4160" i="2"/>
  <c r="B4161" i="2"/>
  <c r="D4162" i="2"/>
  <c r="D4163" i="2"/>
  <c r="D4164" i="2"/>
  <c r="C4165" i="2"/>
  <c r="C4166" i="2"/>
  <c r="B4168" i="2"/>
  <c r="B4169" i="2"/>
  <c r="D4170" i="2"/>
  <c r="D4171" i="2"/>
  <c r="D4172" i="2"/>
  <c r="C4173" i="2"/>
  <c r="C4174" i="2"/>
  <c r="B4176" i="2"/>
  <c r="B4177" i="2"/>
  <c r="D4178" i="2"/>
  <c r="D4179" i="2"/>
  <c r="D4180" i="2"/>
  <c r="C4181" i="2"/>
  <c r="C4182" i="2"/>
  <c r="B4184" i="2"/>
  <c r="B4185" i="2"/>
  <c r="D4186" i="2"/>
  <c r="D4187" i="2"/>
  <c r="D4188" i="2"/>
  <c r="C4189" i="2"/>
  <c r="C4190" i="2"/>
  <c r="B4192" i="2"/>
  <c r="B4193" i="2"/>
  <c r="D4194" i="2"/>
  <c r="D4195" i="2"/>
  <c r="D4196" i="2"/>
  <c r="C4197" i="2"/>
  <c r="C4198" i="2"/>
  <c r="B4200" i="2"/>
  <c r="B4201" i="2"/>
  <c r="D4202" i="2"/>
  <c r="D4203" i="2"/>
  <c r="D4204" i="2"/>
  <c r="C4205" i="2"/>
  <c r="C4206" i="2"/>
  <c r="B4208" i="2"/>
  <c r="B4209" i="2"/>
  <c r="D4210" i="2"/>
  <c r="D4211" i="2"/>
  <c r="D4212" i="2"/>
  <c r="C4213" i="2"/>
  <c r="C4214" i="2"/>
  <c r="B4216" i="2"/>
  <c r="B4217" i="2"/>
  <c r="D4218" i="2"/>
  <c r="D4219" i="2"/>
  <c r="D4220" i="2"/>
  <c r="C4221" i="2"/>
  <c r="C4222" i="2"/>
  <c r="B4224" i="2"/>
  <c r="B4225" i="2"/>
  <c r="D4226" i="2"/>
  <c r="D4227" i="2"/>
  <c r="D4228" i="2"/>
  <c r="C4229" i="2"/>
  <c r="C4230" i="2"/>
  <c r="B4232" i="2"/>
  <c r="B4233" i="2"/>
  <c r="D4234" i="2"/>
  <c r="D4235" i="2"/>
  <c r="D4236" i="2"/>
  <c r="C4237" i="2"/>
  <c r="C4238" i="2"/>
  <c r="B4240" i="2"/>
  <c r="B4241" i="2"/>
  <c r="D4242" i="2"/>
  <c r="D4243" i="2"/>
  <c r="D4244" i="2"/>
  <c r="C4245" i="2"/>
  <c r="C4246" i="2"/>
  <c r="B4248" i="2"/>
  <c r="B4249" i="2"/>
  <c r="D4250" i="2"/>
  <c r="D4251" i="2"/>
  <c r="D4252" i="2"/>
  <c r="C4253" i="2"/>
  <c r="C4254" i="2"/>
  <c r="B4256" i="2"/>
  <c r="B4257" i="2"/>
  <c r="D4258" i="2"/>
  <c r="D4259" i="2"/>
  <c r="D4260" i="2"/>
  <c r="C4261" i="2"/>
  <c r="C4262" i="2"/>
  <c r="B4264" i="2"/>
  <c r="B4265" i="2"/>
  <c r="D4266" i="2"/>
  <c r="D4267" i="2"/>
  <c r="D4268" i="2"/>
  <c r="C4269" i="2"/>
  <c r="C4270" i="2"/>
  <c r="B4272" i="2"/>
  <c r="B4273" i="2"/>
  <c r="D4274" i="2"/>
  <c r="D4275" i="2"/>
  <c r="D4276" i="2"/>
  <c r="C4277" i="2"/>
  <c r="C4278" i="2"/>
  <c r="B4280" i="2"/>
  <c r="B4281" i="2"/>
  <c r="D4282" i="2"/>
  <c r="D4283" i="2"/>
  <c r="D4284" i="2"/>
  <c r="C4285" i="2"/>
  <c r="C4286" i="2"/>
  <c r="B4288" i="2"/>
  <c r="B4289" i="2"/>
  <c r="D4290" i="2"/>
  <c r="D4291" i="2"/>
  <c r="D4292" i="2"/>
  <c r="C4293" i="2"/>
  <c r="C4294" i="2"/>
  <c r="B4296" i="2"/>
  <c r="B4297" i="2"/>
  <c r="D4298" i="2"/>
  <c r="D4299" i="2"/>
  <c r="D4300" i="2"/>
  <c r="C4301" i="2"/>
  <c r="C4302" i="2"/>
  <c r="B4304" i="2"/>
  <c r="B4305" i="2"/>
  <c r="D4306" i="2"/>
  <c r="D4307" i="2"/>
  <c r="D4308" i="2"/>
  <c r="C4309" i="2"/>
  <c r="C4310" i="2"/>
  <c r="B4312" i="2"/>
  <c r="B4313" i="2"/>
  <c r="D4314" i="2"/>
  <c r="D4315" i="2"/>
  <c r="D4316" i="2"/>
  <c r="C4317" i="2"/>
  <c r="C4318" i="2"/>
  <c r="B4320" i="2"/>
  <c r="B4321" i="2"/>
  <c r="D4322" i="2"/>
  <c r="D4323" i="2"/>
  <c r="D4324" i="2"/>
  <c r="C4325" i="2"/>
  <c r="C4326" i="2"/>
  <c r="B4328" i="2"/>
  <c r="B4329" i="2"/>
  <c r="D4330" i="2"/>
  <c r="D4331" i="2"/>
  <c r="D4332" i="2"/>
  <c r="C4333" i="2"/>
  <c r="C4334" i="2"/>
  <c r="B4336" i="2"/>
  <c r="B4337" i="2"/>
  <c r="D4338" i="2"/>
  <c r="D4339" i="2"/>
  <c r="D4340" i="2"/>
  <c r="C4341" i="2"/>
  <c r="C4342" i="2"/>
  <c r="B4344" i="2"/>
  <c r="B4345" i="2"/>
  <c r="D4346" i="2"/>
  <c r="D4347" i="2"/>
  <c r="D4348" i="2"/>
  <c r="C4349" i="2"/>
  <c r="C4350" i="2"/>
  <c r="B4352" i="2"/>
  <c r="B4353" i="2"/>
  <c r="D4354" i="2"/>
  <c r="D4355" i="2"/>
  <c r="D4356" i="2"/>
  <c r="C4357" i="2"/>
  <c r="C4358" i="2"/>
  <c r="B4360" i="2"/>
  <c r="B4361" i="2"/>
  <c r="D4362" i="2"/>
  <c r="D4363" i="2"/>
  <c r="D4364" i="2"/>
  <c r="C4365" i="2"/>
  <c r="C4366" i="2"/>
  <c r="B4368" i="2"/>
  <c r="B4369" i="2"/>
  <c r="D4370" i="2"/>
  <c r="D4371" i="2"/>
  <c r="D4372" i="2"/>
  <c r="C4373" i="2"/>
  <c r="C4374" i="2"/>
  <c r="B4376" i="2"/>
  <c r="B4377" i="2"/>
  <c r="D4378" i="2"/>
  <c r="D4379" i="2"/>
  <c r="D4380" i="2"/>
  <c r="C4381" i="2"/>
  <c r="C4382" i="2"/>
  <c r="B4384" i="2"/>
  <c r="B4385" i="2"/>
  <c r="D4386" i="2"/>
  <c r="D4387" i="2"/>
  <c r="D4388" i="2"/>
  <c r="C4389" i="2"/>
  <c r="C4390" i="2"/>
  <c r="B4392" i="2"/>
  <c r="B4393" i="2"/>
  <c r="D4394" i="2"/>
  <c r="D4395" i="2"/>
  <c r="D4396" i="2"/>
  <c r="C4397" i="2"/>
  <c r="C4398" i="2"/>
  <c r="B4400" i="2"/>
  <c r="B4401" i="2"/>
  <c r="D4402" i="2"/>
  <c r="D4403" i="2"/>
  <c r="D4404" i="2"/>
  <c r="C4405" i="2"/>
  <c r="C4406" i="2"/>
  <c r="B4408" i="2"/>
  <c r="B4409" i="2"/>
  <c r="D4410" i="2"/>
  <c r="D4411" i="2"/>
  <c r="D4412" i="2"/>
  <c r="C4413" i="2"/>
  <c r="C4414" i="2"/>
  <c r="B4416" i="2"/>
  <c r="B4417" i="2"/>
  <c r="D4418" i="2"/>
  <c r="D4419" i="2"/>
  <c r="D4420" i="2"/>
  <c r="C4421" i="2"/>
  <c r="C4422" i="2"/>
  <c r="B4424" i="2"/>
  <c r="B4425" i="2"/>
  <c r="D4426" i="2"/>
  <c r="D4427" i="2"/>
  <c r="D4428" i="2"/>
  <c r="C4429" i="2"/>
  <c r="C4430" i="2"/>
  <c r="B4432" i="2"/>
  <c r="B4433" i="2"/>
  <c r="D4434" i="2"/>
  <c r="D4435" i="2"/>
  <c r="D4436" i="2"/>
  <c r="C4437" i="2"/>
  <c r="C4438" i="2"/>
  <c r="B4440" i="2"/>
  <c r="B4441" i="2"/>
  <c r="D4442" i="2"/>
  <c r="D4443" i="2"/>
  <c r="D4444" i="2"/>
  <c r="C4445" i="2"/>
  <c r="C4446" i="2"/>
  <c r="B4448" i="2"/>
  <c r="B4449" i="2"/>
  <c r="D4450" i="2"/>
  <c r="D4451" i="2"/>
  <c r="D4452" i="2"/>
  <c r="C4453" i="2"/>
  <c r="C4454" i="2"/>
  <c r="B4456" i="2"/>
  <c r="B4457" i="2"/>
  <c r="D4458" i="2"/>
  <c r="D4459" i="2"/>
  <c r="D4460" i="2"/>
  <c r="C4461" i="2"/>
  <c r="C4462" i="2"/>
  <c r="B4464" i="2"/>
  <c r="B4465" i="2"/>
  <c r="D4466" i="2"/>
  <c r="D4467" i="2"/>
  <c r="D4468" i="2"/>
  <c r="C4469" i="2"/>
  <c r="C4470" i="2"/>
  <c r="B4472" i="2"/>
  <c r="B4473" i="2"/>
  <c r="D4474" i="2"/>
  <c r="D4475" i="2"/>
  <c r="D4476" i="2"/>
  <c r="C4477" i="2"/>
  <c r="C4478" i="2"/>
  <c r="B4480" i="2"/>
  <c r="B4481" i="2"/>
  <c r="D4482" i="2"/>
  <c r="D4483" i="2"/>
  <c r="D4484" i="2"/>
  <c r="C4485" i="2"/>
  <c r="C4486" i="2"/>
  <c r="B4488" i="2"/>
  <c r="B4489" i="2"/>
  <c r="D4490" i="2"/>
  <c r="D4491" i="2"/>
  <c r="D4492" i="2"/>
  <c r="C4493" i="2"/>
  <c r="C4494" i="2"/>
  <c r="B4496" i="2"/>
  <c r="B4497" i="2"/>
  <c r="D4498" i="2"/>
  <c r="D4499" i="2"/>
  <c r="D4500" i="2"/>
  <c r="C4501" i="2"/>
  <c r="C4502" i="2"/>
  <c r="B4504" i="2"/>
  <c r="B4505" i="2"/>
  <c r="D4506" i="2"/>
  <c r="D4507" i="2"/>
  <c r="D4508" i="2"/>
  <c r="C4509" i="2"/>
  <c r="C4510" i="2"/>
  <c r="B4512" i="2"/>
  <c r="B4513" i="2"/>
  <c r="D4514" i="2"/>
  <c r="D4515" i="2"/>
  <c r="D4516" i="2"/>
  <c r="C4517" i="2"/>
  <c r="C4518" i="2"/>
  <c r="B4520" i="2"/>
  <c r="B4521" i="2"/>
  <c r="D4522" i="2"/>
  <c r="D4523" i="2"/>
  <c r="D4524" i="2"/>
  <c r="C4525" i="2"/>
  <c r="C4526" i="2"/>
  <c r="B4528" i="2"/>
  <c r="B4529" i="2"/>
  <c r="D4530" i="2"/>
  <c r="D4531" i="2"/>
  <c r="D4532" i="2"/>
  <c r="C4533" i="2"/>
  <c r="C4534" i="2"/>
  <c r="B4536" i="2"/>
  <c r="B4537" i="2"/>
  <c r="D4538" i="2"/>
  <c r="D4539" i="2"/>
  <c r="D4540" i="2"/>
  <c r="C4541" i="2"/>
  <c r="C4542" i="2"/>
  <c r="B4544" i="2"/>
  <c r="B4545" i="2"/>
  <c r="D4546" i="2"/>
  <c r="D4547" i="2"/>
  <c r="D4548" i="2"/>
  <c r="C4549" i="2"/>
  <c r="C4550" i="2"/>
  <c r="B4552" i="2"/>
  <c r="B4553" i="2"/>
  <c r="D4554" i="2"/>
  <c r="D4555" i="2"/>
  <c r="D4556" i="2"/>
  <c r="C4557" i="2"/>
  <c r="C4558" i="2"/>
  <c r="B4560" i="2"/>
  <c r="B4561" i="2"/>
  <c r="D4562" i="2"/>
  <c r="D4563" i="2"/>
  <c r="D4564" i="2"/>
  <c r="C4565" i="2"/>
  <c r="C4566" i="2"/>
  <c r="B4568" i="2"/>
  <c r="B4569" i="2"/>
  <c r="D4570" i="2"/>
  <c r="D4571" i="2"/>
  <c r="D4572" i="2"/>
  <c r="C4573" i="2"/>
  <c r="C4574" i="2"/>
  <c r="B4576" i="2"/>
  <c r="B4577" i="2"/>
  <c r="D4578" i="2"/>
  <c r="D4579" i="2"/>
  <c r="D4580" i="2"/>
  <c r="C4581" i="2"/>
  <c r="C4582" i="2"/>
  <c r="B4584" i="2"/>
  <c r="B4585" i="2"/>
  <c r="D4586" i="2"/>
  <c r="D4587" i="2"/>
  <c r="D4588" i="2"/>
  <c r="C4589" i="2"/>
  <c r="C4590" i="2"/>
  <c r="B4592" i="2"/>
  <c r="B4593" i="2"/>
  <c r="D4594" i="2"/>
  <c r="D4595" i="2"/>
  <c r="D4596" i="2"/>
  <c r="C4597" i="2"/>
  <c r="C4598" i="2"/>
  <c r="B4600" i="2"/>
  <c r="B4601" i="2"/>
  <c r="D4602" i="2"/>
  <c r="D4603" i="2"/>
  <c r="D4604" i="2"/>
  <c r="C4605" i="2"/>
  <c r="C4606" i="2"/>
  <c r="B4608" i="2"/>
  <c r="B4609" i="2"/>
  <c r="D4610" i="2"/>
  <c r="D4611" i="2"/>
  <c r="D4612" i="2"/>
  <c r="C4613" i="2"/>
  <c r="C4614" i="2"/>
  <c r="B4616" i="2"/>
  <c r="B4617" i="2"/>
  <c r="D4618" i="2"/>
  <c r="D4619" i="2"/>
  <c r="D4620" i="2"/>
  <c r="C4621" i="2"/>
  <c r="C4622" i="2"/>
  <c r="B4624" i="2"/>
  <c r="B4625" i="2"/>
  <c r="D4626" i="2"/>
  <c r="D4627" i="2"/>
  <c r="D4628" i="2"/>
  <c r="C4629" i="2"/>
  <c r="C4630" i="2"/>
  <c r="B4632" i="2"/>
  <c r="B4633" i="2"/>
  <c r="D4634" i="2"/>
  <c r="D4635" i="2"/>
  <c r="D4636" i="2"/>
  <c r="C4637" i="2"/>
  <c r="C4638" i="2"/>
  <c r="B4640" i="2"/>
  <c r="B4641" i="2"/>
  <c r="D4642" i="2"/>
  <c r="D4643" i="2"/>
  <c r="D4644" i="2"/>
  <c r="C4645" i="2"/>
  <c r="C4646" i="2"/>
  <c r="B4648" i="2"/>
  <c r="B4649" i="2"/>
  <c r="D4650" i="2"/>
  <c r="D4651" i="2"/>
  <c r="D4652" i="2"/>
  <c r="C4653" i="2"/>
  <c r="C4654" i="2"/>
  <c r="B4656" i="2"/>
  <c r="B4657" i="2"/>
  <c r="D4658" i="2"/>
  <c r="D4659" i="2"/>
  <c r="D4660" i="2"/>
  <c r="C4661" i="2"/>
  <c r="C4662" i="2"/>
  <c r="B4664" i="2"/>
  <c r="B4665" i="2"/>
  <c r="D4666" i="2"/>
  <c r="D4667" i="2"/>
  <c r="D4668" i="2"/>
  <c r="C4669" i="2"/>
  <c r="C4670" i="2"/>
  <c r="B4672" i="2"/>
  <c r="B4673" i="2"/>
  <c r="D4674" i="2"/>
  <c r="D4675" i="2"/>
  <c r="D4676" i="2"/>
  <c r="C4677" i="2"/>
  <c r="C4678" i="2"/>
  <c r="B4680" i="2"/>
  <c r="B4681" i="2"/>
  <c r="D4682" i="2"/>
  <c r="D4683" i="2"/>
  <c r="D4684" i="2"/>
  <c r="C4685" i="2"/>
  <c r="C4686" i="2"/>
  <c r="B4688" i="2"/>
  <c r="B4689" i="2"/>
  <c r="D4690" i="2"/>
  <c r="D4691" i="2"/>
  <c r="D4692" i="2"/>
  <c r="C4693" i="2"/>
  <c r="C4694" i="2"/>
  <c r="B4696" i="2"/>
  <c r="B4697" i="2"/>
  <c r="D4698" i="2"/>
  <c r="D4699" i="2"/>
  <c r="D4700" i="2"/>
  <c r="C4701" i="2"/>
  <c r="C4702" i="2"/>
  <c r="B4704" i="2"/>
  <c r="B4705" i="2"/>
  <c r="D4706" i="2"/>
  <c r="D4707" i="2"/>
  <c r="D4708" i="2"/>
  <c r="C4709" i="2"/>
  <c r="C4710" i="2"/>
  <c r="B4712" i="2"/>
  <c r="B4713" i="2"/>
  <c r="D4714" i="2"/>
  <c r="D4715" i="2"/>
  <c r="D4716" i="2"/>
  <c r="C4717" i="2"/>
  <c r="C4718" i="2"/>
  <c r="B4720" i="2"/>
  <c r="B4721" i="2"/>
  <c r="D4722" i="2"/>
  <c r="D4723" i="2"/>
  <c r="D4724" i="2"/>
  <c r="C4725" i="2"/>
  <c r="C4726" i="2"/>
  <c r="B4728" i="2"/>
  <c r="B4729" i="2"/>
  <c r="D4730" i="2"/>
  <c r="D4731" i="2"/>
  <c r="D4732" i="2"/>
  <c r="C4733" i="2"/>
  <c r="C4734" i="2"/>
  <c r="B4736" i="2"/>
  <c r="B4737" i="2"/>
  <c r="D4738" i="2"/>
  <c r="D4739" i="2"/>
  <c r="D4740" i="2"/>
  <c r="C4741" i="2"/>
  <c r="C4742" i="2"/>
  <c r="B4744" i="2"/>
  <c r="B4745" i="2"/>
  <c r="D4746" i="2"/>
  <c r="D4747" i="2"/>
  <c r="D4748" i="2"/>
  <c r="C4749" i="2"/>
  <c r="C4750" i="2"/>
  <c r="B4752" i="2"/>
  <c r="B4753" i="2"/>
  <c r="D4754" i="2"/>
  <c r="D4755" i="2"/>
  <c r="D4756" i="2"/>
  <c r="C4757" i="2"/>
  <c r="C4758" i="2"/>
  <c r="B4760" i="2"/>
  <c r="B4761" i="2"/>
  <c r="D4762" i="2"/>
  <c r="D4763" i="2"/>
  <c r="D4764" i="2"/>
  <c r="C4765" i="2"/>
  <c r="C4766" i="2"/>
  <c r="B4768" i="2"/>
  <c r="B4769" i="2"/>
  <c r="D4770" i="2"/>
  <c r="D4771" i="2"/>
  <c r="D4772" i="2"/>
  <c r="C4773" i="2"/>
  <c r="C4774" i="2"/>
  <c r="B4776" i="2"/>
  <c r="B4777" i="2"/>
  <c r="D4778" i="2"/>
  <c r="D4779" i="2"/>
  <c r="D4780" i="2"/>
  <c r="C4781" i="2"/>
  <c r="C4782" i="2"/>
  <c r="B4784" i="2"/>
  <c r="B4785" i="2"/>
  <c r="D4786" i="2"/>
  <c r="D4787" i="2"/>
  <c r="D4788" i="2"/>
  <c r="C4789" i="2"/>
  <c r="C4790" i="2"/>
  <c r="B4792" i="2"/>
  <c r="B4793" i="2"/>
  <c r="D4794" i="2"/>
  <c r="D4795" i="2"/>
  <c r="D4796" i="2"/>
  <c r="C4797" i="2"/>
  <c r="C4798" i="2"/>
  <c r="B4800" i="2"/>
  <c r="B4801" i="2"/>
  <c r="D4802" i="2"/>
  <c r="D4803" i="2"/>
  <c r="D4804" i="2"/>
  <c r="C4805" i="2"/>
  <c r="C4806" i="2"/>
  <c r="B4808" i="2"/>
  <c r="B4809" i="2"/>
  <c r="D4810" i="2"/>
  <c r="D4811" i="2"/>
  <c r="D4812" i="2"/>
  <c r="C4813" i="2"/>
  <c r="C4814" i="2"/>
  <c r="B4816" i="2"/>
  <c r="B4817" i="2"/>
  <c r="D4818" i="2"/>
  <c r="D4819" i="2"/>
  <c r="D4820" i="2"/>
  <c r="C4821" i="2"/>
  <c r="C4822" i="2"/>
  <c r="B4824" i="2"/>
  <c r="B4825" i="2"/>
  <c r="D4826" i="2"/>
  <c r="D4827" i="2"/>
  <c r="D4828" i="2"/>
  <c r="C4829" i="2"/>
  <c r="C4830" i="2"/>
  <c r="B4832" i="2"/>
  <c r="B4833" i="2"/>
  <c r="D4834" i="2"/>
  <c r="D4835" i="2"/>
  <c r="D4836" i="2"/>
  <c r="C4837" i="2"/>
  <c r="C4838" i="2"/>
  <c r="B4840" i="2"/>
  <c r="B4841" i="2"/>
  <c r="D4842" i="2"/>
  <c r="D4843" i="2"/>
  <c r="D4844" i="2"/>
  <c r="C4845" i="2"/>
  <c r="C4846" i="2"/>
  <c r="B4848" i="2"/>
  <c r="B4849" i="2"/>
  <c r="D4850" i="2"/>
  <c r="D4851" i="2"/>
  <c r="D4852" i="2"/>
  <c r="C4853" i="2"/>
  <c r="C4854" i="2"/>
  <c r="B4856" i="2"/>
  <c r="B4857" i="2"/>
  <c r="D4858" i="2"/>
  <c r="D4859" i="2"/>
  <c r="D4860" i="2"/>
  <c r="C4861" i="2"/>
  <c r="C4862" i="2"/>
  <c r="B4864" i="2"/>
  <c r="B4865" i="2"/>
  <c r="D4866" i="2"/>
  <c r="D4867" i="2"/>
  <c r="D4868" i="2"/>
  <c r="C4869" i="2"/>
  <c r="C4870" i="2"/>
  <c r="B4872" i="2"/>
  <c r="B4873" i="2"/>
  <c r="D4874" i="2"/>
  <c r="D4875" i="2"/>
  <c r="D4876" i="2"/>
  <c r="C4877" i="2"/>
  <c r="C4878" i="2"/>
  <c r="B4880" i="2"/>
  <c r="B4881" i="2"/>
  <c r="D4882" i="2"/>
  <c r="D4883" i="2"/>
  <c r="D4884" i="2"/>
  <c r="C4885" i="2"/>
  <c r="C4886" i="2"/>
  <c r="B4888" i="2"/>
  <c r="B4889" i="2"/>
  <c r="D4890" i="2"/>
  <c r="D4891" i="2"/>
  <c r="D4892" i="2"/>
  <c r="C4893" i="2"/>
  <c r="C4894" i="2"/>
  <c r="B4896" i="2"/>
  <c r="B4897" i="2"/>
  <c r="D4898" i="2"/>
  <c r="D4899" i="2"/>
  <c r="D4900" i="2"/>
  <c r="C4901" i="2"/>
  <c r="C4902" i="2"/>
  <c r="B4904" i="2"/>
  <c r="B4905" i="2"/>
  <c r="D4906" i="2"/>
  <c r="D4907" i="2"/>
  <c r="D4908" i="2"/>
  <c r="C4909" i="2"/>
  <c r="C4910" i="2"/>
  <c r="B4912" i="2"/>
  <c r="B4913" i="2"/>
  <c r="D4914" i="2"/>
  <c r="D4915" i="2"/>
  <c r="D4916" i="2"/>
  <c r="C4917" i="2"/>
  <c r="C4918" i="2"/>
  <c r="B4920" i="2"/>
  <c r="B4921" i="2"/>
  <c r="D4922" i="2"/>
  <c r="D4923" i="2"/>
  <c r="D4924" i="2"/>
  <c r="C4925" i="2"/>
  <c r="C4926" i="2"/>
  <c r="B4928" i="2"/>
  <c r="B4929" i="2"/>
  <c r="D4930" i="2"/>
  <c r="D4931" i="2"/>
  <c r="D4932" i="2"/>
  <c r="C4933" i="2"/>
  <c r="C4934" i="2"/>
  <c r="B4936" i="2"/>
  <c r="B4937" i="2"/>
  <c r="D4938" i="2"/>
  <c r="D4939" i="2"/>
  <c r="D4940" i="2"/>
  <c r="C4941" i="2"/>
  <c r="C4942" i="2"/>
  <c r="B4944" i="2"/>
  <c r="B4945" i="2"/>
  <c r="D4946" i="2"/>
  <c r="D4947" i="2"/>
  <c r="D4948" i="2"/>
  <c r="C4949" i="2"/>
  <c r="C4950" i="2"/>
  <c r="B4952" i="2"/>
  <c r="B4953" i="2"/>
  <c r="D4954" i="2"/>
  <c r="D4955" i="2"/>
  <c r="D4956" i="2"/>
  <c r="C4957" i="2"/>
  <c r="C4958" i="2"/>
  <c r="B4960" i="2"/>
  <c r="B4961" i="2"/>
  <c r="D4962" i="2"/>
  <c r="D4963" i="2"/>
  <c r="D4964" i="2"/>
  <c r="C4965" i="2"/>
  <c r="C4966" i="2"/>
  <c r="B4968" i="2"/>
  <c r="B4969" i="2"/>
  <c r="D4970" i="2"/>
  <c r="D4971" i="2"/>
  <c r="D4972" i="2"/>
  <c r="C4973" i="2"/>
  <c r="C4974" i="2"/>
  <c r="B4976" i="2"/>
  <c r="B4977" i="2"/>
  <c r="D4978" i="2"/>
  <c r="D4979" i="2"/>
  <c r="D4980" i="2"/>
  <c r="C4981" i="2"/>
  <c r="C4982" i="2"/>
  <c r="B4984" i="2"/>
  <c r="B4985" i="2"/>
  <c r="D4986" i="2"/>
  <c r="D4987" i="2"/>
  <c r="D4988" i="2"/>
  <c r="C4989" i="2"/>
  <c r="C4990" i="2"/>
  <c r="B4992" i="2"/>
  <c r="B4993" i="2"/>
  <c r="D4994" i="2"/>
  <c r="D4995" i="2"/>
  <c r="D4996" i="2"/>
  <c r="C4997" i="2"/>
  <c r="C4998" i="2"/>
  <c r="B5000" i="2"/>
  <c r="B5001" i="2"/>
  <c r="D5002" i="2"/>
  <c r="D5003" i="2"/>
  <c r="D5004" i="2"/>
  <c r="C5005" i="2"/>
  <c r="C5006" i="2"/>
  <c r="B5008" i="2"/>
  <c r="B5009" i="2"/>
  <c r="D5010" i="2"/>
  <c r="D5011" i="2"/>
  <c r="D5012" i="2"/>
  <c r="C5013" i="2"/>
  <c r="C5014" i="2"/>
  <c r="B5016" i="2"/>
  <c r="B5017" i="2"/>
  <c r="D5018" i="2"/>
  <c r="D5019" i="2"/>
  <c r="D5020" i="2"/>
  <c r="C5021" i="2"/>
  <c r="C5022" i="2"/>
  <c r="B5024" i="2"/>
  <c r="B5025" i="2"/>
  <c r="D5026" i="2"/>
  <c r="D5027" i="2"/>
  <c r="D5028" i="2"/>
  <c r="C5029" i="2"/>
  <c r="C5030" i="2"/>
  <c r="B5032" i="2"/>
  <c r="B5033" i="2"/>
  <c r="D5034" i="2"/>
  <c r="D5035" i="2"/>
  <c r="D5036" i="2"/>
  <c r="C5037" i="2"/>
  <c r="C5038" i="2"/>
  <c r="B5040" i="2"/>
  <c r="B5041" i="2"/>
  <c r="D5042" i="2"/>
  <c r="D5043" i="2"/>
  <c r="D5044" i="2"/>
  <c r="C5045" i="2"/>
  <c r="C5046" i="2"/>
  <c r="B5048" i="2"/>
  <c r="B5049" i="2"/>
  <c r="D5050" i="2"/>
  <c r="D5051" i="2"/>
  <c r="D5052" i="2"/>
  <c r="C5053" i="2"/>
  <c r="C5054" i="2"/>
  <c r="B5056" i="2"/>
  <c r="B5057" i="2"/>
  <c r="D5058" i="2"/>
  <c r="D5059" i="2"/>
  <c r="D5060" i="2"/>
  <c r="C5061" i="2"/>
  <c r="C5062" i="2"/>
  <c r="B5064" i="2"/>
  <c r="B5065" i="2"/>
  <c r="D5066" i="2"/>
  <c r="D5067" i="2"/>
  <c r="D5068" i="2"/>
  <c r="C5069" i="2"/>
  <c r="C5070" i="2"/>
  <c r="B5072" i="2"/>
  <c r="B5073" i="2"/>
  <c r="D5074" i="2"/>
  <c r="D5075" i="2"/>
  <c r="D5076" i="2"/>
  <c r="C5077" i="2"/>
  <c r="C5078" i="2"/>
  <c r="B5080" i="2"/>
  <c r="B5081" i="2"/>
  <c r="D5082" i="2"/>
  <c r="D5083" i="2"/>
  <c r="D5084" i="2"/>
  <c r="C5085" i="2"/>
  <c r="C5086" i="2"/>
  <c r="B5088" i="2"/>
  <c r="B5089" i="2"/>
  <c r="D5090" i="2"/>
  <c r="D5091" i="2"/>
  <c r="D5092" i="2"/>
  <c r="C5093" i="2"/>
  <c r="C5094" i="2"/>
  <c r="B5096" i="2"/>
  <c r="B5097" i="2"/>
  <c r="D5098" i="2"/>
  <c r="D5099" i="2"/>
  <c r="D5100" i="2"/>
  <c r="C5101" i="2"/>
  <c r="C5102" i="2"/>
  <c r="B5104" i="2"/>
  <c r="B5105" i="2"/>
  <c r="D5106" i="2"/>
  <c r="D5107" i="2"/>
  <c r="D5108" i="2"/>
  <c r="C5109" i="2"/>
  <c r="C5110" i="2"/>
  <c r="B5112" i="2"/>
  <c r="B5113" i="2"/>
  <c r="D5114" i="2"/>
  <c r="D5115" i="2"/>
  <c r="D5116" i="2"/>
  <c r="C5117" i="2"/>
  <c r="C5118" i="2"/>
  <c r="B5120" i="2"/>
  <c r="B5121" i="2"/>
  <c r="D5122" i="2"/>
  <c r="D5123" i="2"/>
  <c r="D5124" i="2"/>
  <c r="C5125" i="2"/>
  <c r="C5126" i="2"/>
  <c r="B5128" i="2"/>
  <c r="B5129" i="2"/>
  <c r="D5130" i="2"/>
  <c r="D5131" i="2"/>
  <c r="D5132" i="2"/>
  <c r="C5133" i="2"/>
  <c r="C5134" i="2"/>
  <c r="B5136" i="2"/>
  <c r="B5137" i="2"/>
  <c r="D5138" i="2"/>
  <c r="D5139" i="2"/>
  <c r="D5140" i="2"/>
  <c r="C5141" i="2"/>
  <c r="C5142" i="2"/>
  <c r="B5144" i="2"/>
  <c r="B5145" i="2"/>
  <c r="D5146" i="2"/>
  <c r="D5147" i="2"/>
  <c r="D5148" i="2"/>
  <c r="C5149" i="2"/>
  <c r="C5150" i="2"/>
  <c r="B5152" i="2"/>
  <c r="B5153" i="2"/>
  <c r="D5154" i="2"/>
  <c r="D5155" i="2"/>
  <c r="D5156" i="2"/>
  <c r="C5157" i="2"/>
  <c r="C5158" i="2"/>
  <c r="B5160" i="2"/>
  <c r="B5161" i="2"/>
  <c r="D5162" i="2"/>
  <c r="D5163" i="2"/>
  <c r="D5164" i="2"/>
  <c r="C5165" i="2"/>
  <c r="C5166" i="2"/>
  <c r="B5168" i="2"/>
  <c r="B5169" i="2"/>
  <c r="D5170" i="2"/>
  <c r="D5171" i="2"/>
  <c r="D5172" i="2"/>
  <c r="C5173" i="2"/>
  <c r="C5174" i="2"/>
  <c r="B5176" i="2"/>
  <c r="B5177" i="2"/>
  <c r="D5178" i="2"/>
  <c r="D5179" i="2"/>
  <c r="D5180" i="2"/>
  <c r="C5181" i="2"/>
  <c r="C5182" i="2"/>
  <c r="B5184" i="2"/>
  <c r="B5185" i="2"/>
  <c r="D5186" i="2"/>
  <c r="D5187" i="2"/>
  <c r="D5188" i="2"/>
  <c r="C5189" i="2"/>
  <c r="C5190" i="2"/>
  <c r="B5192" i="2"/>
  <c r="B5193" i="2"/>
  <c r="D5194" i="2"/>
  <c r="D5195" i="2"/>
  <c r="D5196" i="2"/>
  <c r="C5197" i="2"/>
  <c r="C5198" i="2"/>
  <c r="B5200" i="2"/>
  <c r="B5201" i="2"/>
  <c r="D5202" i="2"/>
  <c r="D5203" i="2"/>
  <c r="D5204" i="2"/>
  <c r="C5205" i="2"/>
  <c r="C5206" i="2"/>
  <c r="B5208" i="2"/>
  <c r="B5209" i="2"/>
  <c r="D5210" i="2"/>
  <c r="D5211" i="2"/>
  <c r="D5212" i="2"/>
  <c r="C5213" i="2"/>
  <c r="C5214" i="2"/>
  <c r="B5216" i="2"/>
  <c r="B5217" i="2"/>
  <c r="D5218" i="2"/>
  <c r="D5219" i="2"/>
  <c r="D5220" i="2"/>
  <c r="C5221" i="2"/>
  <c r="C5222" i="2"/>
  <c r="B5224" i="2"/>
  <c r="B5225" i="2"/>
  <c r="D5226" i="2"/>
  <c r="D5227" i="2"/>
  <c r="D5228" i="2"/>
  <c r="C5229" i="2"/>
  <c r="C5230" i="2"/>
  <c r="B5232" i="2"/>
  <c r="B5233" i="2"/>
  <c r="D5234" i="2"/>
  <c r="D5235" i="2"/>
  <c r="D5236" i="2"/>
  <c r="C5237" i="2"/>
  <c r="C5238" i="2"/>
  <c r="B5240" i="2"/>
  <c r="B5241" i="2"/>
  <c r="D5242" i="2"/>
  <c r="D5243" i="2"/>
  <c r="D5244" i="2"/>
  <c r="C5245" i="2"/>
  <c r="C5246" i="2"/>
  <c r="B5248" i="2"/>
  <c r="B5249" i="2"/>
  <c r="D5250" i="2"/>
  <c r="D5251" i="2"/>
  <c r="D5252" i="2"/>
  <c r="C5253" i="2"/>
  <c r="C5254" i="2"/>
  <c r="B5256" i="2"/>
  <c r="B5257" i="2"/>
  <c r="D5258" i="2"/>
  <c r="D5259" i="2"/>
  <c r="D5260" i="2"/>
  <c r="C5261" i="2"/>
  <c r="C5262" i="2"/>
  <c r="B5264" i="2"/>
  <c r="B5265" i="2"/>
  <c r="D5266" i="2"/>
  <c r="D5267" i="2"/>
  <c r="D5268" i="2"/>
  <c r="C5269" i="2"/>
  <c r="C5270" i="2"/>
  <c r="B5272" i="2"/>
  <c r="B5273" i="2"/>
  <c r="D5274" i="2"/>
  <c r="D5275" i="2"/>
  <c r="D5276" i="2"/>
  <c r="C5277" i="2"/>
  <c r="C5278" i="2"/>
  <c r="B5280" i="2"/>
  <c r="B5281" i="2"/>
  <c r="D5282" i="2"/>
  <c r="D5283" i="2"/>
  <c r="D5284" i="2"/>
  <c r="C5285" i="2"/>
  <c r="C5286" i="2"/>
  <c r="B5288" i="2"/>
  <c r="B5289" i="2"/>
  <c r="D5290" i="2"/>
  <c r="D5291" i="2"/>
  <c r="D5292" i="2"/>
  <c r="C5293" i="2"/>
  <c r="C5294" i="2"/>
  <c r="B5296" i="2"/>
  <c r="B5297" i="2"/>
  <c r="D5298" i="2"/>
  <c r="D5299" i="2"/>
  <c r="D5300" i="2"/>
  <c r="C5301" i="2"/>
  <c r="C5302" i="2"/>
  <c r="B5304" i="2"/>
  <c r="B5305" i="2"/>
  <c r="D5306" i="2"/>
  <c r="D5307" i="2"/>
  <c r="D5308" i="2"/>
  <c r="C5309" i="2"/>
  <c r="C5310" i="2"/>
  <c r="B5312" i="2"/>
  <c r="B5313" i="2"/>
  <c r="D5314" i="2"/>
  <c r="D5315" i="2"/>
  <c r="D5316" i="2"/>
  <c r="C5317" i="2"/>
  <c r="C5318" i="2"/>
  <c r="B5320" i="2"/>
  <c r="B5321" i="2"/>
  <c r="D5322" i="2"/>
  <c r="D5323" i="2"/>
  <c r="D5324" i="2"/>
  <c r="C5325" i="2"/>
  <c r="C5326" i="2"/>
  <c r="B5328" i="2"/>
  <c r="B5329" i="2"/>
  <c r="D5330" i="2"/>
  <c r="D5331" i="2"/>
  <c r="D5332" i="2"/>
  <c r="C5333" i="2"/>
  <c r="C5334" i="2"/>
  <c r="B5336" i="2"/>
  <c r="B5337" i="2"/>
  <c r="D5338" i="2"/>
  <c r="D5339" i="2"/>
  <c r="D5340" i="2"/>
  <c r="C5341" i="2"/>
  <c r="C5342" i="2"/>
  <c r="B5344" i="2"/>
  <c r="B5345" i="2"/>
  <c r="D5346" i="2"/>
  <c r="D5347" i="2"/>
  <c r="D5348" i="2"/>
  <c r="C5349" i="2"/>
  <c r="C5350" i="2"/>
  <c r="B5352" i="2"/>
  <c r="B5353" i="2"/>
  <c r="D5354" i="2"/>
  <c r="D5355" i="2"/>
  <c r="D5356" i="2"/>
  <c r="C5357" i="2"/>
  <c r="C5358" i="2"/>
  <c r="B5360" i="2"/>
  <c r="B5361" i="2"/>
  <c r="D5362" i="2"/>
  <c r="D5363" i="2"/>
  <c r="D5364" i="2"/>
  <c r="C5365" i="2"/>
  <c r="C5366" i="2"/>
  <c r="B5368" i="2"/>
  <c r="B5369" i="2"/>
  <c r="D5370" i="2"/>
  <c r="D5371" i="2"/>
  <c r="D5372" i="2"/>
  <c r="C5373" i="2"/>
  <c r="C5374" i="2"/>
  <c r="B5376" i="2"/>
  <c r="B5377" i="2"/>
  <c r="D5378" i="2"/>
  <c r="D5379" i="2"/>
  <c r="D5380" i="2"/>
  <c r="C5381" i="2"/>
  <c r="C5382" i="2"/>
  <c r="B5384" i="2"/>
  <c r="B5385" i="2"/>
  <c r="D5386" i="2"/>
  <c r="D5387" i="2"/>
  <c r="D5388" i="2"/>
  <c r="C5389" i="2"/>
  <c r="C5390" i="2"/>
  <c r="B5392" i="2"/>
  <c r="B5393" i="2"/>
  <c r="D5394" i="2"/>
  <c r="D5395" i="2"/>
  <c r="D5396" i="2"/>
  <c r="C5397" i="2"/>
  <c r="C5398" i="2"/>
  <c r="B5400" i="2"/>
  <c r="B5401" i="2"/>
  <c r="D5402" i="2"/>
  <c r="D5403" i="2"/>
  <c r="D5404" i="2"/>
  <c r="C5405" i="2"/>
  <c r="C5406" i="2"/>
  <c r="B5408" i="2"/>
  <c r="B5409" i="2"/>
  <c r="D5410" i="2"/>
  <c r="D5411" i="2"/>
  <c r="D5412" i="2"/>
  <c r="C5413" i="2"/>
  <c r="C5414" i="2"/>
  <c r="B5416" i="2"/>
  <c r="B5417" i="2"/>
  <c r="D5418" i="2"/>
  <c r="D5419" i="2"/>
  <c r="D5420" i="2"/>
  <c r="C5421" i="2"/>
  <c r="C5422" i="2"/>
  <c r="B5424" i="2"/>
  <c r="B5425" i="2"/>
  <c r="D5426" i="2"/>
  <c r="D5427" i="2"/>
  <c r="D5428" i="2"/>
  <c r="C5429" i="2"/>
  <c r="C5430" i="2"/>
  <c r="B5432" i="2"/>
  <c r="B5433" i="2"/>
  <c r="D5434" i="2"/>
  <c r="D5435" i="2"/>
  <c r="D5436" i="2"/>
  <c r="C5437" i="2"/>
  <c r="C5438" i="2"/>
  <c r="B5440" i="2"/>
  <c r="B5441" i="2"/>
  <c r="D5442" i="2"/>
  <c r="D5443" i="2"/>
  <c r="D5444" i="2"/>
  <c r="C5445" i="2"/>
  <c r="C5446" i="2"/>
  <c r="B5448" i="2"/>
  <c r="B5449" i="2"/>
  <c r="D5450" i="2"/>
  <c r="D5451" i="2"/>
  <c r="D5452" i="2"/>
  <c r="C5453" i="2"/>
  <c r="C5454" i="2"/>
  <c r="B5456" i="2"/>
  <c r="B5457" i="2"/>
  <c r="D5458" i="2"/>
  <c r="D5459" i="2"/>
  <c r="D5460" i="2"/>
  <c r="C5461" i="2"/>
  <c r="C5462" i="2"/>
  <c r="B5464" i="2"/>
  <c r="B5465" i="2"/>
  <c r="D5466" i="2"/>
  <c r="D5467" i="2"/>
  <c r="D5468" i="2"/>
  <c r="C5469" i="2"/>
  <c r="C5470" i="2"/>
  <c r="B5472" i="2"/>
  <c r="B5473" i="2"/>
  <c r="D5474" i="2"/>
  <c r="D5475" i="2"/>
  <c r="D5476" i="2"/>
  <c r="C5477" i="2"/>
  <c r="C5478" i="2"/>
  <c r="B5480" i="2"/>
  <c r="B5481" i="2"/>
  <c r="D5482" i="2"/>
  <c r="D5483" i="2"/>
  <c r="D5484" i="2"/>
  <c r="C5485" i="2"/>
  <c r="C5486" i="2"/>
  <c r="B5488" i="2"/>
  <c r="B5489" i="2"/>
  <c r="D5490" i="2"/>
  <c r="D5491" i="2"/>
  <c r="D5492" i="2"/>
  <c r="C5493" i="2"/>
  <c r="C5494" i="2"/>
  <c r="B5496" i="2"/>
  <c r="B5497" i="2"/>
  <c r="D5498" i="2"/>
  <c r="D5499" i="2"/>
  <c r="D5500" i="2"/>
  <c r="C5501" i="2"/>
  <c r="C5502" i="2"/>
  <c r="B5504" i="2"/>
  <c r="B5505" i="2"/>
  <c r="D5506" i="2"/>
  <c r="D5507" i="2"/>
  <c r="D5508" i="2"/>
  <c r="C5509" i="2"/>
  <c r="C5510" i="2"/>
  <c r="B5512" i="2"/>
  <c r="B5513" i="2"/>
  <c r="D5514" i="2"/>
  <c r="D5515" i="2"/>
  <c r="D5516" i="2"/>
  <c r="C5517" i="2"/>
  <c r="C5518" i="2"/>
  <c r="B5520" i="2"/>
  <c r="B5521" i="2"/>
  <c r="D5522" i="2"/>
  <c r="D5523" i="2"/>
  <c r="D5524" i="2"/>
  <c r="C5525" i="2"/>
  <c r="C5526" i="2"/>
  <c r="B5528" i="2"/>
  <c r="B5529" i="2"/>
  <c r="D5530" i="2"/>
  <c r="D5531" i="2"/>
  <c r="D5532" i="2"/>
  <c r="C5533" i="2"/>
  <c r="C5534" i="2"/>
  <c r="B5536" i="2"/>
  <c r="B5537" i="2"/>
  <c r="D5538" i="2"/>
  <c r="D5539" i="2"/>
  <c r="D5540" i="2"/>
  <c r="C5541" i="2"/>
  <c r="C5542" i="2"/>
  <c r="B5544" i="2"/>
  <c r="B5545" i="2"/>
  <c r="D5546" i="2"/>
  <c r="D5547" i="2"/>
  <c r="D5548" i="2"/>
  <c r="C5549" i="2"/>
  <c r="C5550" i="2"/>
  <c r="B5552" i="2"/>
  <c r="B5553" i="2"/>
  <c r="D5554" i="2"/>
  <c r="D5555" i="2"/>
  <c r="D5556" i="2"/>
  <c r="C5557" i="2"/>
  <c r="C5558" i="2"/>
  <c r="B5560" i="2"/>
  <c r="B5561" i="2"/>
  <c r="D5562" i="2"/>
  <c r="D5563" i="2"/>
  <c r="D5564" i="2"/>
  <c r="C5565" i="2"/>
  <c r="C5566" i="2"/>
  <c r="B5568" i="2"/>
  <c r="B5569" i="2"/>
  <c r="D5570" i="2"/>
  <c r="D5571" i="2"/>
  <c r="D5572" i="2"/>
  <c r="C5573" i="2"/>
  <c r="C5574" i="2"/>
  <c r="B5576" i="2"/>
  <c r="B5577" i="2"/>
  <c r="D5578" i="2"/>
  <c r="D5579" i="2"/>
  <c r="D5580" i="2"/>
  <c r="C5581" i="2"/>
  <c r="C5582" i="2"/>
  <c r="B5584" i="2"/>
  <c r="B5585" i="2"/>
  <c r="D5586" i="2"/>
  <c r="D5587" i="2"/>
  <c r="D5588" i="2"/>
  <c r="C5589" i="2"/>
  <c r="C5590" i="2"/>
  <c r="B5592" i="2"/>
  <c r="B5593" i="2"/>
  <c r="D5594" i="2"/>
  <c r="D5595" i="2"/>
  <c r="D5596" i="2"/>
  <c r="C5597" i="2"/>
  <c r="C5598" i="2"/>
  <c r="B5600" i="2"/>
  <c r="B5601" i="2"/>
  <c r="D5602" i="2"/>
  <c r="D5603" i="2"/>
  <c r="D5604" i="2"/>
  <c r="C5605" i="2"/>
  <c r="C5606" i="2"/>
  <c r="B5608" i="2"/>
  <c r="B5609" i="2"/>
  <c r="D5610" i="2"/>
  <c r="D5611" i="2"/>
  <c r="D5612" i="2"/>
  <c r="C5613" i="2"/>
  <c r="C5614" i="2"/>
  <c r="B5616" i="2"/>
  <c r="B5617" i="2"/>
  <c r="D5618" i="2"/>
  <c r="D5619" i="2"/>
  <c r="D5620" i="2"/>
  <c r="C5621" i="2"/>
  <c r="C5622" i="2"/>
  <c r="B5624" i="2"/>
  <c r="B5625" i="2"/>
  <c r="D5626" i="2"/>
  <c r="D5627" i="2"/>
  <c r="D5628" i="2"/>
  <c r="C5629" i="2"/>
  <c r="C5630" i="2"/>
  <c r="B5632" i="2"/>
  <c r="B5633" i="2"/>
  <c r="D5634" i="2"/>
  <c r="D5635" i="2"/>
  <c r="D5636" i="2"/>
  <c r="C5637" i="2"/>
  <c r="C5638" i="2"/>
  <c r="B5640" i="2"/>
  <c r="B5641" i="2"/>
  <c r="D5642" i="2"/>
  <c r="D5643" i="2"/>
  <c r="D5644" i="2"/>
  <c r="C5645" i="2"/>
  <c r="C5646" i="2"/>
  <c r="B5648" i="2"/>
  <c r="B5649" i="2"/>
  <c r="D5650" i="2"/>
  <c r="D5651" i="2"/>
  <c r="D5652" i="2"/>
  <c r="C5653" i="2"/>
  <c r="C5654" i="2"/>
  <c r="B5656" i="2"/>
  <c r="B5657" i="2"/>
  <c r="D5658" i="2"/>
  <c r="D5659" i="2"/>
  <c r="D5660" i="2"/>
  <c r="C5661" i="2"/>
  <c r="C5662" i="2"/>
  <c r="B5664" i="2"/>
  <c r="B5665" i="2"/>
  <c r="D5666" i="2"/>
  <c r="D5667" i="2"/>
  <c r="D5668" i="2"/>
  <c r="C5669" i="2"/>
  <c r="C5670" i="2"/>
  <c r="B5672" i="2"/>
  <c r="B5673" i="2"/>
  <c r="D5674" i="2"/>
  <c r="D5675" i="2"/>
  <c r="D5676" i="2"/>
  <c r="C5677" i="2"/>
  <c r="C5678" i="2"/>
  <c r="B5680" i="2"/>
  <c r="B5681" i="2"/>
  <c r="D5682" i="2"/>
  <c r="D5683" i="2"/>
  <c r="D5684" i="2"/>
  <c r="C5685" i="2"/>
  <c r="C5686" i="2"/>
  <c r="B5688" i="2"/>
  <c r="B5689" i="2"/>
  <c r="D5690" i="2"/>
  <c r="D5691" i="2"/>
  <c r="D5692" i="2"/>
  <c r="C5693" i="2"/>
  <c r="C5694" i="2"/>
  <c r="B5696" i="2"/>
  <c r="B5697" i="2"/>
  <c r="D5698" i="2"/>
  <c r="D5699" i="2"/>
  <c r="D5700" i="2"/>
  <c r="C5701" i="2"/>
  <c r="C5702" i="2"/>
  <c r="B5704" i="2"/>
  <c r="B5705" i="2"/>
  <c r="D5706" i="2"/>
  <c r="D5707" i="2"/>
  <c r="D5708" i="2"/>
  <c r="C5709" i="2"/>
  <c r="C5710" i="2"/>
  <c r="B5712" i="2"/>
  <c r="B5713" i="2"/>
  <c r="D5714" i="2"/>
  <c r="D5715" i="2"/>
  <c r="D5716" i="2"/>
  <c r="C5717" i="2"/>
  <c r="C5718" i="2"/>
  <c r="B5720" i="2"/>
  <c r="B5721" i="2"/>
  <c r="D5722" i="2"/>
  <c r="D5723" i="2"/>
  <c r="D5724" i="2"/>
  <c r="C5725" i="2"/>
  <c r="C5726" i="2"/>
  <c r="B5728" i="2"/>
  <c r="B5729" i="2"/>
  <c r="D5730" i="2"/>
  <c r="D5731" i="2"/>
  <c r="D5732" i="2"/>
  <c r="C5733" i="2"/>
  <c r="C5734" i="2"/>
  <c r="B5736" i="2"/>
  <c r="B5737" i="2"/>
  <c r="D5738" i="2"/>
  <c r="D5739" i="2"/>
  <c r="D5740" i="2"/>
  <c r="C5741" i="2"/>
  <c r="C5742" i="2"/>
  <c r="B5744" i="2"/>
  <c r="B5745" i="2"/>
  <c r="D5746" i="2"/>
  <c r="D5747" i="2"/>
  <c r="D5748" i="2"/>
  <c r="C5749" i="2"/>
  <c r="C5750" i="2"/>
  <c r="B5752" i="2"/>
  <c r="B5753" i="2"/>
  <c r="D5754" i="2"/>
  <c r="D5755" i="2"/>
  <c r="D5756" i="2"/>
  <c r="C5757" i="2"/>
  <c r="C5758" i="2"/>
  <c r="B5760" i="2"/>
  <c r="B5761" i="2"/>
  <c r="D5762" i="2"/>
  <c r="D5763" i="2"/>
  <c r="D5764" i="2"/>
  <c r="C5765" i="2"/>
  <c r="C5766" i="2"/>
  <c r="B5768" i="2"/>
  <c r="B5769" i="2"/>
  <c r="D5770" i="2"/>
  <c r="D5771" i="2"/>
  <c r="D5772" i="2"/>
  <c r="C5773" i="2"/>
  <c r="C5774" i="2"/>
  <c r="B5776" i="2"/>
  <c r="B5777" i="2"/>
  <c r="D5778" i="2"/>
  <c r="D5779" i="2"/>
  <c r="D5780" i="2"/>
  <c r="C5781" i="2"/>
  <c r="C5782" i="2"/>
  <c r="B5784" i="2"/>
  <c r="B5785" i="2"/>
  <c r="D5786" i="2"/>
  <c r="D5787" i="2"/>
  <c r="D5788" i="2"/>
  <c r="C5789" i="2"/>
  <c r="C5790" i="2"/>
  <c r="B5792" i="2"/>
  <c r="B5793" i="2"/>
  <c r="D5794" i="2"/>
  <c r="D5795" i="2"/>
  <c r="D5796" i="2"/>
  <c r="C5797" i="2"/>
  <c r="C5798" i="2"/>
  <c r="B5800" i="2"/>
  <c r="B5801" i="2"/>
  <c r="D5802" i="2"/>
  <c r="D5803" i="2"/>
  <c r="D5804" i="2"/>
  <c r="C5805" i="2"/>
  <c r="C5806" i="2"/>
  <c r="B5808" i="2"/>
  <c r="B5809" i="2"/>
  <c r="D5810" i="2"/>
  <c r="D5811" i="2"/>
  <c r="D5812" i="2"/>
  <c r="C5813" i="2"/>
  <c r="C5814" i="2"/>
  <c r="B5816" i="2"/>
  <c r="B5817" i="2"/>
  <c r="D5818" i="2"/>
  <c r="D5819" i="2"/>
  <c r="D5820" i="2"/>
  <c r="C5821" i="2"/>
  <c r="C5822" i="2"/>
  <c r="B5824" i="2"/>
  <c r="B5825" i="2"/>
  <c r="D5826" i="2"/>
  <c r="D5827" i="2"/>
  <c r="D5828" i="2"/>
  <c r="C5829" i="2"/>
  <c r="C5830" i="2"/>
  <c r="B5832" i="2"/>
  <c r="B5833" i="2"/>
  <c r="D5834" i="2"/>
  <c r="D5835" i="2"/>
  <c r="D5836" i="2"/>
  <c r="C5837" i="2"/>
  <c r="C5838" i="2"/>
  <c r="B5840" i="2"/>
  <c r="B5841" i="2"/>
  <c r="D5842" i="2"/>
  <c r="D5843" i="2"/>
  <c r="D5844" i="2"/>
  <c r="C5845" i="2"/>
  <c r="C5846" i="2"/>
  <c r="B5848" i="2"/>
  <c r="B5849" i="2"/>
  <c r="D5850" i="2"/>
  <c r="D5851" i="2"/>
  <c r="D5852" i="2"/>
  <c r="C5853" i="2"/>
  <c r="C5854" i="2"/>
  <c r="B5856" i="2"/>
  <c r="B5857" i="2"/>
  <c r="D5858" i="2"/>
  <c r="D5859" i="2"/>
  <c r="D5860" i="2"/>
  <c r="C5861" i="2"/>
  <c r="C5862" i="2"/>
  <c r="B5864" i="2"/>
  <c r="B5865" i="2"/>
  <c r="D5866" i="2"/>
  <c r="D5867" i="2"/>
  <c r="D5868" i="2"/>
  <c r="C5869" i="2"/>
  <c r="C5870" i="2"/>
  <c r="B5872" i="2"/>
  <c r="B5873" i="2"/>
  <c r="D5874" i="2"/>
  <c r="D5875" i="2"/>
  <c r="D5876" i="2"/>
  <c r="C5877" i="2"/>
  <c r="C5878" i="2"/>
  <c r="B5880" i="2"/>
  <c r="B5881" i="2"/>
  <c r="D5882" i="2"/>
  <c r="D5883" i="2"/>
  <c r="D5884" i="2"/>
  <c r="C5885" i="2"/>
  <c r="C5886" i="2"/>
  <c r="B5888" i="2"/>
  <c r="B5889" i="2"/>
  <c r="D5890" i="2"/>
  <c r="D5891" i="2"/>
  <c r="D5892" i="2"/>
  <c r="C5893" i="2"/>
  <c r="C5894" i="2"/>
  <c r="B5896" i="2"/>
  <c r="B5897" i="2"/>
  <c r="D5898" i="2"/>
  <c r="D5899" i="2"/>
  <c r="D5900" i="2"/>
  <c r="C5901" i="2"/>
  <c r="C5902" i="2"/>
  <c r="B5904" i="2"/>
  <c r="B5905" i="2"/>
  <c r="D5906" i="2"/>
  <c r="D5907" i="2"/>
  <c r="D5908" i="2"/>
  <c r="C5909" i="2"/>
  <c r="C5910" i="2"/>
  <c r="B5912" i="2"/>
  <c r="B5913" i="2"/>
  <c r="D5914" i="2"/>
  <c r="D5915" i="2"/>
  <c r="D5916" i="2"/>
  <c r="C5917" i="2"/>
  <c r="C5918" i="2"/>
  <c r="B5920" i="2"/>
  <c r="B5921" i="2"/>
  <c r="D5922" i="2"/>
  <c r="D5923" i="2"/>
  <c r="D5924" i="2"/>
  <c r="C5925" i="2"/>
  <c r="C5926" i="2"/>
  <c r="B5928" i="2"/>
  <c r="B5929" i="2"/>
  <c r="D5930" i="2"/>
  <c r="D5931" i="2"/>
  <c r="D5932" i="2"/>
  <c r="C5933" i="2"/>
  <c r="C5934" i="2"/>
  <c r="B5936" i="2"/>
  <c r="B5937" i="2"/>
  <c r="D5938" i="2"/>
  <c r="D5939" i="2"/>
  <c r="D5940" i="2"/>
  <c r="C5941" i="2"/>
  <c r="C5942" i="2"/>
  <c r="B5944" i="2"/>
  <c r="B5945" i="2"/>
  <c r="D5946" i="2"/>
  <c r="D5947" i="2"/>
  <c r="D5948" i="2"/>
  <c r="C5949" i="2"/>
  <c r="C5950" i="2"/>
  <c r="B5952" i="2"/>
  <c r="B5953" i="2"/>
  <c r="D5954" i="2"/>
  <c r="D5955" i="2"/>
  <c r="D5956" i="2"/>
  <c r="C5957" i="2"/>
  <c r="C5958" i="2"/>
  <c r="B5960" i="2"/>
  <c r="B5961" i="2"/>
  <c r="D5962" i="2"/>
  <c r="D5963" i="2"/>
  <c r="D5964" i="2"/>
  <c r="C5965" i="2"/>
  <c r="C5966" i="2"/>
  <c r="B5968" i="2"/>
  <c r="B5969" i="2"/>
  <c r="D5970" i="2"/>
  <c r="D5971" i="2"/>
  <c r="D5972" i="2"/>
  <c r="C5973" i="2"/>
  <c r="C5974" i="2"/>
  <c r="B5976" i="2"/>
  <c r="B5977" i="2"/>
  <c r="D5978" i="2"/>
  <c r="D5979" i="2"/>
  <c r="D5980" i="2"/>
  <c r="C5981" i="2"/>
  <c r="C5982" i="2"/>
  <c r="B5984" i="2"/>
  <c r="B5985" i="2"/>
  <c r="D5986" i="2"/>
  <c r="D5987" i="2"/>
  <c r="D5988" i="2"/>
  <c r="C5989" i="2"/>
  <c r="C5990" i="2"/>
  <c r="B5992" i="2"/>
  <c r="B5993" i="2"/>
  <c r="D5994" i="2"/>
  <c r="D5995" i="2"/>
  <c r="D5996" i="2"/>
  <c r="C5997" i="2"/>
  <c r="C5998" i="2"/>
  <c r="B6000" i="2"/>
  <c r="B6001" i="2"/>
  <c r="D6002" i="2"/>
  <c r="D6003" i="2"/>
  <c r="D6004" i="2"/>
  <c r="C6005" i="2"/>
  <c r="C6006" i="2"/>
  <c r="B6008" i="2"/>
  <c r="B6009" i="2"/>
  <c r="D6010" i="2"/>
  <c r="D6011" i="2"/>
  <c r="D6012" i="2"/>
  <c r="C6013" i="2"/>
  <c r="C6014" i="2"/>
  <c r="B6016" i="2"/>
  <c r="B6017" i="2"/>
  <c r="D6018" i="2"/>
  <c r="D6019" i="2"/>
  <c r="D6020" i="2"/>
  <c r="C6021" i="2"/>
  <c r="C6022" i="2"/>
  <c r="B6024" i="2"/>
  <c r="B6025" i="2"/>
  <c r="D6026" i="2"/>
  <c r="D6027" i="2"/>
  <c r="D6028" i="2"/>
  <c r="C6029" i="2"/>
  <c r="C6030" i="2"/>
  <c r="B6032" i="2"/>
  <c r="B6033" i="2"/>
  <c r="D6034" i="2"/>
  <c r="D6035" i="2"/>
  <c r="D6036" i="2"/>
  <c r="C6037" i="2"/>
  <c r="C6038" i="2"/>
  <c r="B6040" i="2"/>
  <c r="B6041" i="2"/>
  <c r="D6042" i="2"/>
  <c r="D6043" i="2"/>
  <c r="D6044" i="2"/>
  <c r="C6045" i="2"/>
  <c r="C6046" i="2"/>
  <c r="B6048" i="2"/>
  <c r="B6049" i="2"/>
  <c r="D6050" i="2"/>
  <c r="D6051" i="2"/>
  <c r="D6052" i="2"/>
  <c r="C6053" i="2"/>
  <c r="C6054" i="2"/>
  <c r="B6056" i="2"/>
  <c r="B6057" i="2"/>
  <c r="D6058" i="2"/>
  <c r="D6059" i="2"/>
  <c r="D6060" i="2"/>
  <c r="C6061" i="2"/>
  <c r="C6062" i="2"/>
  <c r="B6064" i="2"/>
  <c r="B6065" i="2"/>
  <c r="D6066" i="2"/>
  <c r="D6067" i="2"/>
  <c r="D6068" i="2"/>
  <c r="C6069" i="2"/>
  <c r="C6070" i="2"/>
  <c r="B6072" i="2"/>
  <c r="B6073" i="2"/>
  <c r="D6074" i="2"/>
  <c r="D6075" i="2"/>
  <c r="D6076" i="2"/>
  <c r="C6077" i="2"/>
  <c r="C6078" i="2"/>
  <c r="B6080" i="2"/>
  <c r="B6081" i="2"/>
  <c r="D6082" i="2"/>
  <c r="D6083" i="2"/>
  <c r="D6084" i="2"/>
  <c r="C6085" i="2"/>
  <c r="C6086" i="2"/>
  <c r="B6088" i="2"/>
  <c r="B6089" i="2"/>
  <c r="D6090" i="2"/>
  <c r="D6091" i="2"/>
  <c r="D6092" i="2"/>
  <c r="C6093" i="2"/>
  <c r="C6094" i="2"/>
  <c r="B6096" i="2"/>
  <c r="B6097" i="2"/>
  <c r="D6098" i="2"/>
  <c r="D6099" i="2"/>
  <c r="D6100" i="2"/>
  <c r="C6101" i="2"/>
  <c r="C6102" i="2"/>
  <c r="B6104" i="2"/>
  <c r="B6105" i="2"/>
  <c r="D6106" i="2"/>
  <c r="D6107" i="2"/>
  <c r="D6108" i="2"/>
  <c r="C6109" i="2"/>
  <c r="C6110" i="2"/>
  <c r="B6112" i="2"/>
  <c r="B6113" i="2"/>
  <c r="D6114" i="2"/>
  <c r="D6115" i="2"/>
  <c r="D6116" i="2"/>
  <c r="C6117" i="2"/>
  <c r="C6118" i="2"/>
  <c r="B6120" i="2"/>
  <c r="B6121" i="2"/>
  <c r="D6122" i="2"/>
  <c r="D6123" i="2"/>
  <c r="D6124" i="2"/>
  <c r="C6125" i="2"/>
  <c r="C6126" i="2"/>
  <c r="B6128" i="2"/>
  <c r="B6129" i="2"/>
  <c r="D6130" i="2"/>
  <c r="D6131" i="2"/>
  <c r="D6132" i="2"/>
  <c r="C6133" i="2"/>
  <c r="C6134" i="2"/>
  <c r="B6136" i="2"/>
  <c r="B6137" i="2"/>
  <c r="D6138" i="2"/>
  <c r="D6139" i="2"/>
  <c r="D6140" i="2"/>
  <c r="C6141" i="2"/>
  <c r="C6142" i="2"/>
  <c r="B6144" i="2"/>
  <c r="B6145" i="2"/>
  <c r="D6146" i="2"/>
  <c r="D6147" i="2"/>
  <c r="D6148" i="2"/>
  <c r="C6149" i="2"/>
  <c r="C6150" i="2"/>
  <c r="B6152" i="2"/>
  <c r="B6153" i="2"/>
  <c r="D6154" i="2"/>
  <c r="D6155" i="2"/>
  <c r="D6156" i="2"/>
  <c r="C6157" i="2"/>
  <c r="C6158" i="2"/>
  <c r="B6160" i="2"/>
  <c r="B6161" i="2"/>
  <c r="D6162" i="2"/>
  <c r="D6163" i="2"/>
  <c r="D6164" i="2"/>
  <c r="C6165" i="2"/>
  <c r="C6166" i="2"/>
  <c r="B6168" i="2"/>
  <c r="B6169" i="2"/>
  <c r="D6170" i="2"/>
  <c r="D6171" i="2"/>
  <c r="D6172" i="2"/>
  <c r="C6173" i="2"/>
  <c r="C6174" i="2"/>
  <c r="B6176" i="2"/>
  <c r="B6177" i="2"/>
  <c r="D6178" i="2"/>
  <c r="D6179" i="2"/>
  <c r="D6180" i="2"/>
  <c r="C6181" i="2"/>
  <c r="C6182" i="2"/>
  <c r="B6184" i="2"/>
  <c r="B6185" i="2"/>
  <c r="D6186" i="2"/>
  <c r="D6187" i="2"/>
  <c r="D6188" i="2"/>
  <c r="C6189" i="2"/>
  <c r="C6190" i="2"/>
  <c r="B6192" i="2"/>
  <c r="B6193" i="2"/>
  <c r="D6194" i="2"/>
  <c r="D6195" i="2"/>
  <c r="D6196" i="2"/>
  <c r="C6197" i="2"/>
  <c r="C6198" i="2"/>
  <c r="B6200" i="2"/>
  <c r="B6201" i="2"/>
  <c r="D6202" i="2"/>
  <c r="D6203" i="2"/>
  <c r="D6204" i="2"/>
  <c r="C6205" i="2"/>
  <c r="C6206" i="2"/>
  <c r="B6208" i="2"/>
  <c r="B6209" i="2"/>
  <c r="D6210" i="2"/>
  <c r="D6211" i="2"/>
  <c r="D6212" i="2"/>
  <c r="C6213" i="2"/>
  <c r="C6214" i="2"/>
  <c r="B6216" i="2"/>
  <c r="B6217" i="2"/>
  <c r="D6218" i="2"/>
  <c r="D6219" i="2"/>
  <c r="D6220" i="2"/>
  <c r="C6221" i="2"/>
  <c r="C6222" i="2"/>
  <c r="B6224" i="2"/>
  <c r="B6225" i="2"/>
  <c r="D6226" i="2"/>
  <c r="D6227" i="2"/>
  <c r="D6228" i="2"/>
  <c r="C6229" i="2"/>
  <c r="C6230" i="2"/>
  <c r="B6232" i="2"/>
  <c r="B6233" i="2"/>
  <c r="D6234" i="2"/>
  <c r="D6235" i="2"/>
  <c r="D6236" i="2"/>
  <c r="C6237" i="2"/>
  <c r="C6238" i="2"/>
  <c r="B6240" i="2"/>
  <c r="B6241" i="2"/>
  <c r="D6242" i="2"/>
  <c r="D6243" i="2"/>
  <c r="D6244" i="2"/>
  <c r="C6245" i="2"/>
  <c r="C6246" i="2"/>
  <c r="B6248" i="2"/>
  <c r="B6249" i="2"/>
  <c r="D6250" i="2"/>
  <c r="D6251" i="2"/>
  <c r="D6252" i="2"/>
  <c r="C6253" i="2"/>
  <c r="C6254" i="2"/>
  <c r="B6256" i="2"/>
  <c r="B6257" i="2"/>
  <c r="D6258" i="2"/>
  <c r="D6259" i="2"/>
  <c r="D6260" i="2"/>
  <c r="C6261" i="2"/>
  <c r="C6262" i="2"/>
  <c r="B6264" i="2"/>
  <c r="B6265" i="2"/>
  <c r="D6266" i="2"/>
  <c r="D6267" i="2"/>
  <c r="D6268" i="2"/>
  <c r="C6269" i="2"/>
  <c r="C6270" i="2"/>
  <c r="B6272" i="2"/>
  <c r="B6273" i="2"/>
  <c r="D6274" i="2"/>
  <c r="D6275" i="2"/>
  <c r="D6276" i="2"/>
  <c r="C6277" i="2"/>
  <c r="C6278" i="2"/>
  <c r="B6280" i="2"/>
  <c r="B6281" i="2"/>
  <c r="D6282" i="2"/>
  <c r="D6283" i="2"/>
  <c r="D6284" i="2"/>
  <c r="C6285" i="2"/>
  <c r="C6286" i="2"/>
  <c r="B6288" i="2"/>
  <c r="B6289" i="2"/>
  <c r="D6290" i="2"/>
  <c r="D6291" i="2"/>
  <c r="D6292" i="2"/>
  <c r="C6293" i="2"/>
  <c r="C6294" i="2"/>
  <c r="B6296" i="2"/>
  <c r="B6297" i="2"/>
  <c r="D6298" i="2"/>
  <c r="D6299" i="2"/>
  <c r="D6300" i="2"/>
  <c r="C6301" i="2"/>
  <c r="C6302" i="2"/>
  <c r="B6304" i="2"/>
  <c r="B6305" i="2"/>
  <c r="D6306" i="2"/>
  <c r="D6307" i="2"/>
  <c r="D6308" i="2"/>
  <c r="C6309" i="2"/>
  <c r="C6310" i="2"/>
  <c r="B6312" i="2"/>
  <c r="B6313" i="2"/>
  <c r="D6314" i="2"/>
  <c r="D6315" i="2"/>
  <c r="D6316" i="2"/>
  <c r="C6317" i="2"/>
  <c r="C6318" i="2"/>
  <c r="B6320" i="2"/>
  <c r="B6321" i="2"/>
  <c r="D6322" i="2"/>
  <c r="D6323" i="2"/>
  <c r="D6324" i="2"/>
  <c r="C6325" i="2"/>
  <c r="C6326" i="2"/>
  <c r="B6328" i="2"/>
  <c r="B6329" i="2"/>
  <c r="D6330" i="2"/>
  <c r="D6331" i="2"/>
  <c r="D6332" i="2"/>
  <c r="C6333" i="2"/>
  <c r="C6334" i="2"/>
  <c r="B6336" i="2"/>
  <c r="B6337" i="2"/>
  <c r="D6338" i="2"/>
  <c r="D6339" i="2"/>
  <c r="D6340" i="2"/>
  <c r="C6341" i="2"/>
  <c r="C6342" i="2"/>
  <c r="B6344" i="2"/>
  <c r="B6345" i="2"/>
  <c r="D6346" i="2"/>
  <c r="D6347" i="2"/>
  <c r="D6348" i="2"/>
  <c r="C6349" i="2"/>
  <c r="C6350" i="2"/>
  <c r="B6352" i="2"/>
  <c r="B6353" i="2"/>
  <c r="D6354" i="2"/>
  <c r="D6355" i="2"/>
  <c r="D6356" i="2"/>
  <c r="C6357" i="2"/>
  <c r="C6358" i="2"/>
  <c r="B6360" i="2"/>
  <c r="B6361" i="2"/>
  <c r="D6362" i="2"/>
  <c r="D6363" i="2"/>
  <c r="D6364" i="2"/>
  <c r="C6365" i="2"/>
  <c r="C6366" i="2"/>
  <c r="B6368" i="2"/>
  <c r="B6369" i="2"/>
  <c r="D6370" i="2"/>
  <c r="D6371" i="2"/>
  <c r="D6372" i="2"/>
  <c r="C6373" i="2"/>
  <c r="C6374" i="2"/>
  <c r="B6376" i="2"/>
  <c r="B6377" i="2"/>
  <c r="D6378" i="2"/>
  <c r="D6379" i="2"/>
  <c r="D6380" i="2"/>
  <c r="C6381" i="2"/>
  <c r="C6382" i="2"/>
  <c r="B6384" i="2"/>
  <c r="B6385" i="2"/>
  <c r="D6386" i="2"/>
  <c r="D6387" i="2"/>
  <c r="D6388" i="2"/>
  <c r="C6389" i="2"/>
  <c r="C6390" i="2"/>
  <c r="B6392" i="2"/>
  <c r="B6393" i="2"/>
  <c r="D6394" i="2"/>
  <c r="D6395" i="2"/>
  <c r="D6396" i="2"/>
  <c r="C6397" i="2"/>
  <c r="C6398" i="2"/>
  <c r="B6400" i="2"/>
  <c r="B6401" i="2"/>
  <c r="D6402" i="2"/>
  <c r="D6403" i="2"/>
  <c r="D6404" i="2"/>
  <c r="C6405" i="2"/>
  <c r="C6406" i="2"/>
  <c r="B6408" i="2"/>
  <c r="B6409" i="2"/>
  <c r="D6410" i="2"/>
  <c r="D6411" i="2"/>
  <c r="D6412" i="2"/>
  <c r="C6413" i="2"/>
  <c r="C6414" i="2"/>
  <c r="B6416" i="2"/>
  <c r="B6417" i="2"/>
  <c r="D6418" i="2"/>
  <c r="D6419" i="2"/>
  <c r="D6420" i="2"/>
  <c r="C6421" i="2"/>
  <c r="C6422" i="2"/>
  <c r="B6424" i="2"/>
  <c r="B6425" i="2"/>
  <c r="D6426" i="2"/>
  <c r="D6427" i="2"/>
  <c r="D6428" i="2"/>
  <c r="C6429" i="2"/>
  <c r="C6430" i="2"/>
  <c r="B6432" i="2"/>
  <c r="B6433" i="2"/>
  <c r="D6434" i="2"/>
  <c r="D6435" i="2"/>
  <c r="D6436" i="2"/>
  <c r="C6437" i="2"/>
  <c r="C6438" i="2"/>
  <c r="B6440" i="2"/>
  <c r="B6441" i="2"/>
  <c r="D6442" i="2"/>
  <c r="D6443" i="2"/>
  <c r="D6444" i="2"/>
  <c r="C6445" i="2"/>
  <c r="C6446" i="2"/>
  <c r="B6448" i="2"/>
  <c r="B6449" i="2"/>
  <c r="D6450" i="2"/>
  <c r="D6451" i="2"/>
  <c r="D6452" i="2"/>
  <c r="C6453" i="2"/>
  <c r="C6454" i="2"/>
  <c r="B6456" i="2"/>
  <c r="B6457" i="2"/>
  <c r="D6458" i="2"/>
  <c r="D6459" i="2"/>
  <c r="D6460" i="2"/>
  <c r="C6461" i="2"/>
  <c r="C6462" i="2"/>
  <c r="B6464" i="2"/>
  <c r="B6465" i="2"/>
  <c r="D6466" i="2"/>
  <c r="D6467" i="2"/>
  <c r="D6468" i="2"/>
  <c r="C6469" i="2"/>
  <c r="C6470" i="2"/>
  <c r="B6472" i="2"/>
  <c r="B6473" i="2"/>
  <c r="D6474" i="2"/>
  <c r="D6475" i="2"/>
  <c r="D6476" i="2"/>
  <c r="C6477" i="2"/>
  <c r="C6478" i="2"/>
  <c r="B6480" i="2"/>
  <c r="B6481" i="2"/>
  <c r="D6482" i="2"/>
  <c r="D6483" i="2"/>
  <c r="D6484" i="2"/>
  <c r="C6485" i="2"/>
  <c r="C6486" i="2"/>
  <c r="B6488" i="2"/>
  <c r="B6489" i="2"/>
  <c r="D6490" i="2"/>
  <c r="D6491" i="2"/>
  <c r="D6492" i="2"/>
  <c r="C6493" i="2"/>
  <c r="C6494" i="2"/>
  <c r="B6496" i="2"/>
  <c r="B6497" i="2"/>
  <c r="D6498" i="2"/>
  <c r="D6499" i="2"/>
  <c r="D6500" i="2"/>
  <c r="C6501" i="2"/>
  <c r="C6502" i="2"/>
  <c r="B6504" i="2"/>
  <c r="B6505" i="2"/>
  <c r="D6506" i="2"/>
  <c r="D6507" i="2"/>
  <c r="D6508" i="2"/>
  <c r="C6509" i="2"/>
  <c r="C6510" i="2"/>
  <c r="B6512" i="2"/>
  <c r="B6513" i="2"/>
  <c r="D6514" i="2"/>
  <c r="D6515" i="2"/>
  <c r="D6516" i="2"/>
  <c r="C6517" i="2"/>
  <c r="C6518" i="2"/>
  <c r="B6520" i="2"/>
  <c r="B6521" i="2"/>
  <c r="D6522" i="2"/>
  <c r="D6523" i="2"/>
  <c r="D6524" i="2"/>
  <c r="C6525" i="2"/>
  <c r="C6526" i="2"/>
  <c r="B6528" i="2"/>
  <c r="B6529" i="2"/>
  <c r="D6530" i="2"/>
  <c r="D6531" i="2"/>
  <c r="D6532" i="2"/>
  <c r="C6533" i="2"/>
  <c r="C6534" i="2"/>
  <c r="B6536" i="2"/>
  <c r="B6537" i="2"/>
  <c r="D6538" i="2"/>
  <c r="D6539" i="2"/>
  <c r="D6540" i="2"/>
  <c r="C6541" i="2"/>
  <c r="C6542" i="2"/>
  <c r="B6544" i="2"/>
  <c r="B6545" i="2"/>
  <c r="D6546" i="2"/>
  <c r="D6547" i="2"/>
  <c r="D6548" i="2"/>
  <c r="C6549" i="2"/>
  <c r="C6550" i="2"/>
  <c r="B6552" i="2"/>
  <c r="B6553" i="2"/>
  <c r="D6554" i="2"/>
  <c r="D6555" i="2"/>
  <c r="D6556" i="2"/>
  <c r="C6557" i="2"/>
  <c r="C6558" i="2"/>
  <c r="B6560" i="2"/>
  <c r="B6561" i="2"/>
  <c r="D6562" i="2"/>
  <c r="D6563" i="2"/>
  <c r="D6564" i="2"/>
  <c r="C6565" i="2"/>
  <c r="C6566" i="2"/>
  <c r="B6568" i="2"/>
  <c r="B6569" i="2"/>
  <c r="D6570" i="2"/>
  <c r="D6571" i="2"/>
  <c r="D6572" i="2"/>
  <c r="C6573" i="2"/>
  <c r="C6574" i="2"/>
  <c r="B6576" i="2"/>
  <c r="B6577" i="2"/>
  <c r="D6578" i="2"/>
  <c r="D6579" i="2"/>
  <c r="D6580" i="2"/>
  <c r="C6581" i="2"/>
  <c r="C6582" i="2"/>
  <c r="B6584" i="2"/>
  <c r="B6585" i="2"/>
  <c r="D6586" i="2"/>
  <c r="D6587" i="2"/>
  <c r="D6588" i="2"/>
  <c r="C6589" i="2"/>
  <c r="C6590" i="2"/>
  <c r="B6592" i="2"/>
  <c r="B6593" i="2"/>
  <c r="D6594" i="2"/>
  <c r="D6595" i="2"/>
  <c r="D6596" i="2"/>
  <c r="C6597" i="2"/>
  <c r="C6598" i="2"/>
  <c r="B6600" i="2"/>
  <c r="B6601" i="2"/>
  <c r="D6602" i="2"/>
  <c r="D6603" i="2"/>
  <c r="D6604" i="2"/>
  <c r="C6605" i="2"/>
  <c r="C6606" i="2"/>
  <c r="B6608" i="2"/>
  <c r="B6609" i="2"/>
  <c r="D6610" i="2"/>
  <c r="D6611" i="2"/>
  <c r="D6612" i="2"/>
  <c r="C6613" i="2"/>
  <c r="C6614" i="2"/>
  <c r="B6616" i="2"/>
  <c r="B6617" i="2"/>
  <c r="D6618" i="2"/>
  <c r="D6619" i="2"/>
  <c r="D6620" i="2"/>
  <c r="C6621" i="2"/>
  <c r="C6622" i="2"/>
  <c r="B6624" i="2"/>
  <c r="B6625" i="2"/>
  <c r="D6626" i="2"/>
  <c r="D6627" i="2"/>
  <c r="D6628" i="2"/>
  <c r="C6629" i="2"/>
  <c r="C6630" i="2"/>
  <c r="B6632" i="2"/>
  <c r="B6633" i="2"/>
  <c r="D6634" i="2"/>
  <c r="D6635" i="2"/>
  <c r="D6636" i="2"/>
  <c r="C6637" i="2"/>
  <c r="C6638" i="2"/>
  <c r="B6640" i="2"/>
  <c r="B6641" i="2"/>
  <c r="D6642" i="2"/>
  <c r="D6643" i="2"/>
  <c r="D6644" i="2"/>
  <c r="C6645" i="2"/>
  <c r="C6646" i="2"/>
  <c r="B6648" i="2"/>
  <c r="B6649" i="2"/>
  <c r="D6650" i="2"/>
  <c r="D6651" i="2"/>
  <c r="D6652" i="2"/>
  <c r="C6653" i="2"/>
  <c r="C6654" i="2"/>
  <c r="B6656" i="2"/>
  <c r="B6657" i="2"/>
  <c r="D6658" i="2"/>
  <c r="D6659" i="2"/>
  <c r="D6660" i="2"/>
  <c r="C6661" i="2"/>
  <c r="C6662" i="2"/>
  <c r="B6664" i="2"/>
  <c r="B6665" i="2"/>
  <c r="D6666" i="2"/>
  <c r="D6667" i="2"/>
  <c r="D6668" i="2"/>
  <c r="C6669" i="2"/>
  <c r="C6670" i="2"/>
  <c r="B6672" i="2"/>
  <c r="B6673" i="2"/>
  <c r="D6674" i="2"/>
  <c r="D6675" i="2"/>
  <c r="D6676" i="2"/>
  <c r="C6677" i="2"/>
  <c r="C6678" i="2"/>
  <c r="B6680" i="2"/>
  <c r="B6681" i="2"/>
  <c r="D6682" i="2"/>
  <c r="D6683" i="2"/>
  <c r="D6684" i="2"/>
  <c r="C6685" i="2"/>
  <c r="C6686" i="2"/>
  <c r="B6688" i="2"/>
  <c r="B6689" i="2"/>
  <c r="D6690" i="2"/>
  <c r="D6691" i="2"/>
  <c r="D6692" i="2"/>
  <c r="C6693" i="2"/>
  <c r="C6694" i="2"/>
  <c r="B6696" i="2"/>
  <c r="B6697" i="2"/>
  <c r="D6698" i="2"/>
  <c r="D6699" i="2"/>
  <c r="D6700" i="2"/>
  <c r="C6701" i="2"/>
  <c r="C6702" i="2"/>
  <c r="B6704" i="2"/>
  <c r="B6705" i="2"/>
  <c r="D6706" i="2"/>
  <c r="D6707" i="2"/>
  <c r="D6708" i="2"/>
  <c r="C6709" i="2"/>
  <c r="C6710" i="2"/>
  <c r="B6712" i="2"/>
  <c r="B6713" i="2"/>
  <c r="D6714" i="2"/>
  <c r="D6715" i="2"/>
  <c r="D6716" i="2"/>
  <c r="C6717" i="2"/>
  <c r="C6718" i="2"/>
  <c r="B6720" i="2"/>
  <c r="B6721" i="2"/>
  <c r="D6722" i="2"/>
  <c r="D6723" i="2"/>
  <c r="D6724" i="2"/>
  <c r="C6725" i="2"/>
  <c r="C6726" i="2"/>
  <c r="B6728" i="2"/>
  <c r="B6729" i="2"/>
  <c r="D6730" i="2"/>
  <c r="D6731" i="2"/>
  <c r="D6732" i="2"/>
  <c r="C6733" i="2"/>
  <c r="C6734" i="2"/>
  <c r="B6736" i="2"/>
  <c r="B6737" i="2"/>
  <c r="D6738" i="2"/>
  <c r="D6739" i="2"/>
  <c r="D6740" i="2"/>
  <c r="C6741" i="2"/>
  <c r="C6742" i="2"/>
  <c r="B6744" i="2"/>
  <c r="B6745" i="2"/>
  <c r="D6746" i="2"/>
  <c r="D6747" i="2"/>
  <c r="D6748" i="2"/>
  <c r="C6749" i="2"/>
  <c r="C6750" i="2"/>
  <c r="B6752" i="2"/>
  <c r="B6753" i="2"/>
  <c r="D6754" i="2"/>
  <c r="D6755" i="2"/>
  <c r="D6756" i="2"/>
  <c r="C6757" i="2"/>
  <c r="C6758" i="2"/>
  <c r="B6760" i="2"/>
  <c r="B6761" i="2"/>
  <c r="D6762" i="2"/>
  <c r="D6763" i="2"/>
  <c r="D6764" i="2"/>
  <c r="C6765" i="2"/>
  <c r="C6766" i="2"/>
  <c r="B6768" i="2"/>
  <c r="B6769" i="2"/>
  <c r="D6770" i="2"/>
  <c r="D6771" i="2"/>
  <c r="D6772" i="2"/>
  <c r="C6773" i="2"/>
  <c r="C6774" i="2"/>
  <c r="B6776" i="2"/>
  <c r="B6777" i="2"/>
  <c r="D6778" i="2"/>
  <c r="D6779" i="2"/>
  <c r="D6780" i="2"/>
  <c r="C6781" i="2"/>
  <c r="C6782" i="2"/>
  <c r="B6784" i="2"/>
  <c r="B6785" i="2"/>
  <c r="D6786" i="2"/>
  <c r="D6787" i="2"/>
  <c r="D6788" i="2"/>
  <c r="C6789" i="2"/>
  <c r="C6790" i="2"/>
  <c r="B6792" i="2"/>
  <c r="B6793" i="2"/>
  <c r="D6794" i="2"/>
  <c r="D6795" i="2"/>
  <c r="D6796" i="2"/>
  <c r="C6797" i="2"/>
  <c r="C6798" i="2"/>
  <c r="B6800" i="2"/>
  <c r="B6801" i="2"/>
  <c r="D6802" i="2"/>
  <c r="D6803" i="2"/>
  <c r="D6804" i="2"/>
  <c r="C6805" i="2"/>
  <c r="C6806" i="2"/>
  <c r="B6808" i="2"/>
  <c r="B6809" i="2"/>
  <c r="D6810" i="2"/>
  <c r="D6811" i="2"/>
  <c r="D6812" i="2"/>
  <c r="C6813" i="2"/>
  <c r="C6814" i="2"/>
  <c r="B6816" i="2"/>
  <c r="B6817" i="2"/>
  <c r="D6818" i="2"/>
  <c r="D6819" i="2"/>
  <c r="D6820" i="2"/>
  <c r="C6821" i="2"/>
  <c r="C6822" i="2"/>
  <c r="B6824" i="2"/>
  <c r="B6825" i="2"/>
  <c r="D6826" i="2"/>
  <c r="D6827" i="2"/>
  <c r="D6828" i="2"/>
  <c r="C6829" i="2"/>
  <c r="C6830" i="2"/>
  <c r="B6832" i="2"/>
  <c r="B6833" i="2"/>
  <c r="D6834" i="2"/>
  <c r="D6835" i="2"/>
  <c r="D6836" i="2"/>
  <c r="C6837" i="2"/>
  <c r="C6838" i="2"/>
  <c r="B6840" i="2"/>
  <c r="B6841" i="2"/>
  <c r="D6842" i="2"/>
  <c r="D6843" i="2"/>
  <c r="D6844" i="2"/>
  <c r="C6845" i="2"/>
  <c r="C6846" i="2"/>
  <c r="B6848" i="2"/>
  <c r="B6849" i="2"/>
  <c r="D6850" i="2"/>
  <c r="D6851" i="2"/>
  <c r="D6852" i="2"/>
  <c r="C6853" i="2"/>
  <c r="C6854" i="2"/>
  <c r="B6856" i="2"/>
  <c r="B6857" i="2"/>
  <c r="D6858" i="2"/>
  <c r="D6859" i="2"/>
  <c r="D6860" i="2"/>
  <c r="C6861" i="2"/>
  <c r="C6862" i="2"/>
  <c r="B6864" i="2"/>
  <c r="B6865" i="2"/>
  <c r="D6866" i="2"/>
  <c r="D6867" i="2"/>
  <c r="D6868" i="2"/>
  <c r="C6869" i="2"/>
  <c r="C6870" i="2"/>
  <c r="B6872" i="2"/>
  <c r="B6873" i="2"/>
  <c r="D6874" i="2"/>
  <c r="D6875" i="2"/>
  <c r="D6876" i="2"/>
  <c r="C6877" i="2"/>
  <c r="C6878" i="2"/>
  <c r="B6880" i="2"/>
  <c r="B6881" i="2"/>
  <c r="D6882" i="2"/>
  <c r="D6883" i="2"/>
  <c r="D6884" i="2"/>
  <c r="C6885" i="2"/>
  <c r="C6886" i="2"/>
  <c r="B6888" i="2"/>
  <c r="B6889" i="2"/>
  <c r="D6890" i="2"/>
  <c r="D6891" i="2"/>
  <c r="D6892" i="2"/>
  <c r="C6893" i="2"/>
  <c r="C6894" i="2"/>
  <c r="B6896" i="2"/>
  <c r="B6897" i="2"/>
  <c r="D6898" i="2"/>
  <c r="D6899" i="2"/>
  <c r="D6900" i="2"/>
  <c r="C6901" i="2"/>
  <c r="C6902" i="2"/>
  <c r="B6904" i="2"/>
  <c r="B6905" i="2"/>
  <c r="D6906" i="2"/>
  <c r="D6907" i="2"/>
  <c r="D6908" i="2"/>
  <c r="C6909" i="2"/>
  <c r="C6910" i="2"/>
  <c r="B6912" i="2"/>
  <c r="B6913" i="2"/>
  <c r="D6914" i="2"/>
  <c r="D6915" i="2"/>
  <c r="D6916" i="2"/>
  <c r="C6917" i="2"/>
  <c r="C6918" i="2"/>
  <c r="B6920" i="2"/>
  <c r="B6921" i="2"/>
  <c r="D6922" i="2"/>
  <c r="D6923" i="2"/>
  <c r="D6924" i="2"/>
  <c r="C6925" i="2"/>
  <c r="C6926" i="2"/>
  <c r="B6928" i="2"/>
  <c r="B6929" i="2"/>
  <c r="D6930" i="2"/>
  <c r="D6931" i="2"/>
  <c r="D6932" i="2"/>
  <c r="C6933" i="2"/>
  <c r="C6934" i="2"/>
  <c r="B6936" i="2"/>
  <c r="B6937" i="2"/>
  <c r="D6938" i="2"/>
  <c r="D6939" i="2"/>
  <c r="D6940" i="2"/>
  <c r="C6941" i="2"/>
  <c r="C6942" i="2"/>
  <c r="B6944" i="2"/>
  <c r="B6945" i="2"/>
  <c r="D6946" i="2"/>
  <c r="D6947" i="2"/>
  <c r="D6948" i="2"/>
  <c r="C6949" i="2"/>
  <c r="C6950" i="2"/>
  <c r="B6952" i="2"/>
  <c r="B6953" i="2"/>
  <c r="D6954" i="2"/>
  <c r="D6955" i="2"/>
  <c r="D6956" i="2"/>
  <c r="C6957" i="2"/>
  <c r="C6958" i="2"/>
  <c r="B6960" i="2"/>
  <c r="B6961" i="2"/>
  <c r="D6962" i="2"/>
  <c r="D6963" i="2"/>
  <c r="D6964" i="2"/>
  <c r="C6965" i="2"/>
  <c r="C6966" i="2"/>
  <c r="B6968" i="2"/>
  <c r="B6969" i="2"/>
  <c r="D6970" i="2"/>
  <c r="D6971" i="2"/>
  <c r="D6972" i="2"/>
  <c r="C6973" i="2"/>
  <c r="C6974" i="2"/>
  <c r="B6976" i="2"/>
  <c r="B6977" i="2"/>
  <c r="D6978" i="2"/>
  <c r="D6979" i="2"/>
  <c r="D6980" i="2"/>
  <c r="C6981" i="2"/>
  <c r="C6982" i="2"/>
  <c r="B6984" i="2"/>
  <c r="B6985" i="2"/>
  <c r="D6986" i="2"/>
  <c r="D6987" i="2"/>
  <c r="D6988" i="2"/>
  <c r="C6989" i="2"/>
  <c r="C6990" i="2"/>
  <c r="B6992" i="2"/>
  <c r="B6993" i="2"/>
  <c r="D6994" i="2"/>
  <c r="D6995" i="2"/>
  <c r="D6996" i="2"/>
  <c r="C6997" i="2"/>
  <c r="C6998" i="2"/>
  <c r="B7000" i="2"/>
  <c r="B7001" i="2"/>
  <c r="D7002" i="2"/>
  <c r="D7003" i="2"/>
  <c r="D7004" i="2"/>
  <c r="C7005" i="2"/>
  <c r="C7006" i="2"/>
  <c r="B7008" i="2"/>
  <c r="B7009" i="2"/>
  <c r="D7010" i="2"/>
  <c r="D7011" i="2"/>
  <c r="D7012" i="2"/>
  <c r="C7013" i="2"/>
  <c r="C7014" i="2"/>
  <c r="B7016" i="2"/>
  <c r="B7017" i="2"/>
  <c r="D7018" i="2"/>
  <c r="D7019" i="2"/>
  <c r="D7020" i="2"/>
  <c r="C7021" i="2"/>
  <c r="C7022" i="2"/>
  <c r="B7024" i="2"/>
  <c r="B7025" i="2"/>
  <c r="D7026" i="2"/>
  <c r="D7027" i="2"/>
  <c r="D7028" i="2"/>
  <c r="C7029" i="2"/>
  <c r="C7030" i="2"/>
  <c r="B7032" i="2"/>
  <c r="B7033" i="2"/>
  <c r="D7034" i="2"/>
  <c r="D7035" i="2"/>
  <c r="D7036" i="2"/>
  <c r="C7037" i="2"/>
  <c r="C7038" i="2"/>
  <c r="B7040" i="2"/>
  <c r="B7041" i="2"/>
  <c r="D7042" i="2"/>
  <c r="D7043" i="2"/>
  <c r="D7044" i="2"/>
  <c r="C7045" i="2"/>
  <c r="C7046" i="2"/>
  <c r="B7048" i="2"/>
  <c r="B7049" i="2"/>
  <c r="D7050" i="2"/>
  <c r="D7051" i="2"/>
  <c r="D7052" i="2"/>
  <c r="C7053" i="2"/>
  <c r="C7054" i="2"/>
  <c r="B7056" i="2"/>
  <c r="B7057" i="2"/>
  <c r="D7058" i="2"/>
  <c r="D7059" i="2"/>
  <c r="D7060" i="2"/>
  <c r="C7061" i="2"/>
  <c r="C7062" i="2"/>
  <c r="B7064" i="2"/>
  <c r="B7065" i="2"/>
  <c r="D7066" i="2"/>
  <c r="D7067" i="2"/>
  <c r="D7068" i="2"/>
  <c r="C7069" i="2"/>
  <c r="C7070" i="2"/>
  <c r="B7072" i="2"/>
  <c r="B7073" i="2"/>
  <c r="D7074" i="2"/>
  <c r="D7075" i="2"/>
  <c r="D7076" i="2"/>
  <c r="C7077" i="2"/>
  <c r="C7078" i="2"/>
  <c r="B7080" i="2"/>
  <c r="B7081" i="2"/>
  <c r="D7082" i="2"/>
  <c r="D7083" i="2"/>
  <c r="D7084" i="2"/>
  <c r="C7085" i="2"/>
  <c r="C7086" i="2"/>
  <c r="B7088" i="2"/>
  <c r="B7089" i="2"/>
  <c r="D7090" i="2"/>
  <c r="D7091" i="2"/>
  <c r="D7092" i="2"/>
  <c r="C7093" i="2"/>
  <c r="C7094" i="2"/>
  <c r="B7096" i="2"/>
  <c r="B7097" i="2"/>
  <c r="D7098" i="2"/>
  <c r="D7099" i="2"/>
  <c r="D7100" i="2"/>
  <c r="C7101" i="2"/>
  <c r="C7102" i="2"/>
  <c r="B7104" i="2"/>
  <c r="B7105" i="2"/>
  <c r="D7106" i="2"/>
  <c r="D7107" i="2"/>
  <c r="D7108" i="2"/>
  <c r="C7109" i="2"/>
  <c r="C7110" i="2"/>
  <c r="B7112" i="2"/>
  <c r="B7113" i="2"/>
  <c r="D7114" i="2"/>
  <c r="D7115" i="2"/>
  <c r="D7116" i="2"/>
  <c r="C7117" i="2"/>
  <c r="C7118" i="2"/>
  <c r="B7120" i="2"/>
  <c r="B7121" i="2"/>
  <c r="D7122" i="2"/>
  <c r="D7123" i="2"/>
  <c r="D7124" i="2"/>
  <c r="C7125" i="2"/>
  <c r="C7126" i="2"/>
  <c r="B7128" i="2"/>
  <c r="B7129" i="2"/>
  <c r="D7130" i="2"/>
  <c r="D7131" i="2"/>
  <c r="D7132" i="2"/>
  <c r="C7133" i="2"/>
  <c r="C7134" i="2"/>
  <c r="B7136" i="2"/>
  <c r="B7137" i="2"/>
  <c r="D7138" i="2"/>
  <c r="D7139" i="2"/>
  <c r="D7140" i="2"/>
  <c r="C7141" i="2"/>
  <c r="C7142" i="2"/>
  <c r="B7144" i="2"/>
  <c r="B7145" i="2"/>
  <c r="D7146" i="2"/>
  <c r="D7147" i="2"/>
  <c r="D7148" i="2"/>
  <c r="C7149" i="2"/>
  <c r="C7150" i="2"/>
  <c r="B7152" i="2"/>
  <c r="B7153" i="2"/>
  <c r="D7154" i="2"/>
  <c r="D7155" i="2"/>
  <c r="D7156" i="2"/>
  <c r="C7157" i="2"/>
  <c r="C7158" i="2"/>
  <c r="B7160" i="2"/>
  <c r="B7161" i="2"/>
  <c r="D7162" i="2"/>
  <c r="D7163" i="2"/>
  <c r="D7164" i="2"/>
  <c r="C7165" i="2"/>
  <c r="C7166" i="2"/>
  <c r="B7168" i="2"/>
  <c r="B7169" i="2"/>
  <c r="D7170" i="2"/>
  <c r="D7171" i="2"/>
  <c r="D7172" i="2"/>
  <c r="C7173" i="2"/>
  <c r="C7174" i="2"/>
  <c r="B7176" i="2"/>
  <c r="B7177" i="2"/>
  <c r="D7178" i="2"/>
  <c r="D7179" i="2"/>
  <c r="D7180" i="2"/>
  <c r="C7181" i="2"/>
  <c r="C7182" i="2"/>
  <c r="B7184" i="2"/>
  <c r="B7185" i="2"/>
  <c r="D7186" i="2"/>
  <c r="D7187" i="2"/>
  <c r="D7188" i="2"/>
  <c r="C7189" i="2"/>
  <c r="C7190" i="2"/>
  <c r="B7192" i="2"/>
  <c r="B7193" i="2"/>
  <c r="D7194" i="2"/>
  <c r="D7195" i="2"/>
  <c r="D7196" i="2"/>
  <c r="C7197" i="2"/>
  <c r="C7198" i="2"/>
  <c r="B7200" i="2"/>
  <c r="B7201" i="2"/>
  <c r="D7202" i="2"/>
  <c r="D7203" i="2"/>
  <c r="D7204" i="2"/>
  <c r="C7205" i="2"/>
  <c r="C7206" i="2"/>
  <c r="B7208" i="2"/>
  <c r="B7209" i="2"/>
  <c r="D7210" i="2"/>
  <c r="D7211" i="2"/>
  <c r="D7212" i="2"/>
  <c r="C7213" i="2"/>
  <c r="C7214" i="2"/>
  <c r="B7216" i="2"/>
  <c r="B7217" i="2"/>
  <c r="D7218" i="2"/>
  <c r="D7219" i="2"/>
  <c r="D7220" i="2"/>
  <c r="C7221" i="2"/>
  <c r="C7222" i="2"/>
  <c r="B7224" i="2"/>
  <c r="B7225" i="2"/>
  <c r="D7226" i="2"/>
  <c r="D7227" i="2"/>
  <c r="D7228" i="2"/>
  <c r="C7229" i="2"/>
  <c r="C7230" i="2"/>
  <c r="B7232" i="2"/>
  <c r="B7233" i="2"/>
  <c r="D7234" i="2"/>
  <c r="D7235" i="2"/>
  <c r="D7236" i="2"/>
  <c r="C7237" i="2"/>
  <c r="C7238" i="2"/>
  <c r="B7240" i="2"/>
  <c r="B7241" i="2"/>
  <c r="D7242" i="2"/>
  <c r="D7243" i="2"/>
  <c r="D7244" i="2"/>
  <c r="C7245" i="2"/>
  <c r="C7246" i="2"/>
  <c r="B7248" i="2"/>
  <c r="B7249" i="2"/>
  <c r="D7250" i="2"/>
  <c r="D7251" i="2"/>
  <c r="D7252" i="2"/>
  <c r="C7253" i="2"/>
  <c r="C7254" i="2"/>
  <c r="B7256" i="2"/>
  <c r="B7257" i="2"/>
  <c r="D7258" i="2"/>
  <c r="D7259" i="2"/>
  <c r="D7260" i="2"/>
  <c r="C7261" i="2"/>
  <c r="C7262" i="2"/>
  <c r="B7264" i="2"/>
  <c r="B7265" i="2"/>
  <c r="D7266" i="2"/>
  <c r="D7267" i="2"/>
  <c r="D7268" i="2"/>
  <c r="C7269" i="2"/>
  <c r="C7270" i="2"/>
  <c r="B7272" i="2"/>
  <c r="B7273" i="2"/>
  <c r="D7274" i="2"/>
  <c r="D7275" i="2"/>
  <c r="D7276" i="2"/>
  <c r="C7277" i="2"/>
  <c r="C7278" i="2"/>
  <c r="B7280" i="2"/>
  <c r="B7281" i="2"/>
  <c r="D7282" i="2"/>
  <c r="D7283" i="2"/>
  <c r="D7284" i="2"/>
  <c r="C7285" i="2"/>
  <c r="C7286" i="2"/>
  <c r="B7288" i="2"/>
  <c r="B7289" i="2"/>
  <c r="D7290" i="2"/>
  <c r="D7291" i="2"/>
  <c r="D7292" i="2"/>
  <c r="C7293" i="2"/>
  <c r="C7294" i="2"/>
  <c r="B7296" i="2"/>
  <c r="B7297" i="2"/>
  <c r="D7298" i="2"/>
  <c r="D7299" i="2"/>
  <c r="D7300" i="2"/>
  <c r="C7301" i="2"/>
  <c r="C7302" i="2"/>
  <c r="B7304" i="2"/>
  <c r="B7305" i="2"/>
  <c r="D7306" i="2"/>
  <c r="D7307" i="2"/>
  <c r="D7308" i="2"/>
  <c r="C7309" i="2"/>
  <c r="C7310" i="2"/>
  <c r="B7312" i="2"/>
  <c r="B7313" i="2"/>
  <c r="D7314" i="2"/>
  <c r="D7315" i="2"/>
  <c r="D7316" i="2"/>
  <c r="C7317" i="2"/>
  <c r="C7318" i="2"/>
  <c r="B7320" i="2"/>
  <c r="B7321" i="2"/>
  <c r="D7322" i="2"/>
  <c r="D7323" i="2"/>
  <c r="D7324" i="2"/>
  <c r="C7325" i="2"/>
  <c r="C7326" i="2"/>
  <c r="B7328" i="2"/>
  <c r="B7329" i="2"/>
  <c r="D7330" i="2"/>
  <c r="D7331" i="2"/>
  <c r="D7332" i="2"/>
  <c r="C7333" i="2"/>
  <c r="C7334" i="2"/>
  <c r="B7336" i="2"/>
  <c r="B7337" i="2"/>
  <c r="D7338" i="2"/>
  <c r="D7339" i="2"/>
  <c r="D7340" i="2"/>
  <c r="C7341" i="2"/>
  <c r="C7342" i="2"/>
  <c r="B7344" i="2"/>
  <c r="B7345" i="2"/>
  <c r="D7346" i="2"/>
  <c r="D7347" i="2"/>
  <c r="D7348" i="2"/>
  <c r="C7349" i="2"/>
  <c r="C7350" i="2"/>
  <c r="B7352" i="2"/>
  <c r="B7353" i="2"/>
  <c r="D7354" i="2"/>
  <c r="D7355" i="2"/>
  <c r="D7356" i="2"/>
  <c r="C7357" i="2"/>
  <c r="C7358" i="2"/>
  <c r="B7360" i="2"/>
  <c r="B7361" i="2"/>
  <c r="D7362" i="2"/>
  <c r="D7363" i="2"/>
  <c r="D7364" i="2"/>
  <c r="C7365" i="2"/>
  <c r="C7366" i="2"/>
  <c r="B7368" i="2"/>
  <c r="B7369" i="2"/>
  <c r="D7370" i="2"/>
  <c r="D7371" i="2"/>
  <c r="D7372" i="2"/>
  <c r="C7373" i="2"/>
  <c r="C7374" i="2"/>
  <c r="B7376" i="2"/>
  <c r="B7377" i="2"/>
  <c r="D7378" i="2"/>
  <c r="D7379" i="2"/>
  <c r="D7380" i="2"/>
  <c r="C7381" i="2"/>
  <c r="C7382" i="2"/>
  <c r="B7384" i="2"/>
  <c r="B7385" i="2"/>
  <c r="D7386" i="2"/>
  <c r="D7387" i="2"/>
  <c r="D7388" i="2"/>
  <c r="C7389" i="2"/>
  <c r="C7390" i="2"/>
  <c r="B7392" i="2"/>
  <c r="B7393" i="2"/>
  <c r="D7394" i="2"/>
  <c r="D7395" i="2"/>
  <c r="D7396" i="2"/>
  <c r="C7397" i="2"/>
  <c r="C7398" i="2"/>
  <c r="B7400" i="2"/>
  <c r="B7401" i="2"/>
  <c r="D7402" i="2"/>
  <c r="D7403" i="2"/>
  <c r="D7404" i="2"/>
  <c r="C7405" i="2"/>
  <c r="C7406" i="2"/>
  <c r="B7408" i="2"/>
  <c r="B7409" i="2"/>
  <c r="D7410" i="2"/>
  <c r="D7411" i="2"/>
  <c r="D7412" i="2"/>
  <c r="C7413" i="2"/>
  <c r="C7414" i="2"/>
  <c r="B7416" i="2"/>
  <c r="B7417" i="2"/>
  <c r="D7418" i="2"/>
  <c r="D7419" i="2"/>
  <c r="D7420" i="2"/>
  <c r="C7421" i="2"/>
  <c r="C7422" i="2"/>
  <c r="B7424" i="2"/>
  <c r="B7425" i="2"/>
  <c r="D7426" i="2"/>
  <c r="D7427" i="2"/>
  <c r="D7428" i="2"/>
  <c r="C7429" i="2"/>
  <c r="C7430" i="2"/>
  <c r="B7432" i="2"/>
  <c r="B7433" i="2"/>
  <c r="D7434" i="2"/>
  <c r="D7435" i="2"/>
  <c r="D7436" i="2"/>
  <c r="C7437" i="2"/>
  <c r="C7438" i="2"/>
  <c r="B7440" i="2"/>
  <c r="B7441" i="2"/>
  <c r="D7442" i="2"/>
  <c r="D7443" i="2"/>
  <c r="D7444" i="2"/>
  <c r="C7445" i="2"/>
  <c r="C7446" i="2"/>
  <c r="B7448" i="2"/>
  <c r="B7449" i="2"/>
  <c r="D7450" i="2"/>
  <c r="D7451" i="2"/>
  <c r="D7452" i="2"/>
  <c r="C7453" i="2"/>
  <c r="C7454" i="2"/>
  <c r="B7456" i="2"/>
  <c r="B7457" i="2"/>
  <c r="D7458" i="2"/>
  <c r="D7459" i="2"/>
  <c r="D7460" i="2"/>
  <c r="C7461" i="2"/>
  <c r="C7462" i="2"/>
  <c r="B7464" i="2"/>
  <c r="B7465" i="2"/>
  <c r="D7466" i="2"/>
  <c r="D7467" i="2"/>
  <c r="D7468" i="2"/>
  <c r="C7469" i="2"/>
  <c r="C7470" i="2"/>
  <c r="B7472" i="2"/>
  <c r="B7473" i="2"/>
  <c r="D7474" i="2"/>
  <c r="D7475" i="2"/>
  <c r="D7476" i="2"/>
  <c r="C7477" i="2"/>
  <c r="C7478" i="2"/>
  <c r="B7480" i="2"/>
  <c r="B7481" i="2"/>
  <c r="D7482" i="2"/>
  <c r="D7483" i="2"/>
  <c r="D7484" i="2"/>
  <c r="C7485" i="2"/>
  <c r="C7486" i="2"/>
  <c r="B7488" i="2"/>
  <c r="B7489" i="2"/>
  <c r="D7490" i="2"/>
  <c r="D7491" i="2"/>
  <c r="D7492" i="2"/>
  <c r="C7493" i="2"/>
  <c r="C7494" i="2"/>
  <c r="B7496" i="2"/>
  <c r="B7497" i="2"/>
  <c r="D7498" i="2"/>
  <c r="D7499" i="2"/>
  <c r="D7500" i="2"/>
  <c r="C7501" i="2"/>
  <c r="C7502" i="2"/>
  <c r="B7504" i="2"/>
  <c r="B7505" i="2"/>
  <c r="D7506" i="2"/>
  <c r="D7507" i="2"/>
  <c r="D7508" i="2"/>
  <c r="C7509" i="2"/>
  <c r="C7510" i="2"/>
  <c r="B7512" i="2"/>
  <c r="B7513" i="2"/>
  <c r="D7514" i="2"/>
  <c r="D7515" i="2"/>
  <c r="D7516" i="2"/>
  <c r="C7517" i="2"/>
  <c r="C7518" i="2"/>
  <c r="B7520" i="2"/>
  <c r="B7521" i="2"/>
  <c r="D7522" i="2"/>
  <c r="D7523" i="2"/>
  <c r="D7524" i="2"/>
  <c r="C7525" i="2"/>
  <c r="C7526" i="2"/>
  <c r="B7528" i="2"/>
  <c r="B7529" i="2"/>
  <c r="D7530" i="2"/>
  <c r="D7531" i="2"/>
  <c r="D7532" i="2"/>
  <c r="C7533" i="2"/>
  <c r="C7534" i="2"/>
  <c r="B7536" i="2"/>
  <c r="B7537" i="2"/>
  <c r="D7538" i="2"/>
  <c r="D7539" i="2"/>
  <c r="D7540" i="2"/>
  <c r="C7541" i="2"/>
  <c r="C7542" i="2"/>
  <c r="B7544" i="2"/>
  <c r="B7545" i="2"/>
  <c r="D7546" i="2"/>
  <c r="D7547" i="2"/>
  <c r="D7548" i="2"/>
  <c r="C7549" i="2"/>
  <c r="C7550" i="2"/>
  <c r="B7552" i="2"/>
  <c r="B7553" i="2"/>
  <c r="D7554" i="2"/>
  <c r="D7555" i="2"/>
  <c r="D7556" i="2"/>
  <c r="C7557" i="2"/>
  <c r="C7558" i="2"/>
  <c r="B7560" i="2"/>
  <c r="B7561" i="2"/>
  <c r="D7562" i="2"/>
  <c r="D7563" i="2"/>
  <c r="D7564" i="2"/>
  <c r="C7565" i="2"/>
  <c r="C7566" i="2"/>
  <c r="B7568" i="2"/>
  <c r="B7569" i="2"/>
  <c r="D7570" i="2"/>
  <c r="D7571" i="2"/>
  <c r="D7572" i="2"/>
  <c r="C7573" i="2"/>
  <c r="C7574" i="2"/>
  <c r="B7576" i="2"/>
  <c r="B7577" i="2"/>
  <c r="D7578" i="2"/>
  <c r="D7579" i="2"/>
  <c r="D7580" i="2"/>
  <c r="C7581" i="2"/>
  <c r="C7582" i="2"/>
  <c r="B7584" i="2"/>
  <c r="B7585" i="2"/>
  <c r="D7586" i="2"/>
  <c r="D7587" i="2"/>
  <c r="D7588" i="2"/>
  <c r="C7589" i="2"/>
  <c r="C7590" i="2"/>
  <c r="B7592" i="2"/>
  <c r="B7593" i="2"/>
  <c r="D7594" i="2"/>
  <c r="D7595" i="2"/>
  <c r="D7596" i="2"/>
  <c r="C7597" i="2"/>
  <c r="C7598" i="2"/>
  <c r="B7600" i="2"/>
  <c r="B7601" i="2"/>
  <c r="D7602" i="2"/>
  <c r="D7603" i="2"/>
  <c r="D7604" i="2"/>
  <c r="C7605" i="2"/>
  <c r="C7606" i="2"/>
  <c r="B7608" i="2"/>
  <c r="B7609" i="2"/>
  <c r="D7610" i="2"/>
  <c r="D7611" i="2"/>
  <c r="D7612" i="2"/>
  <c r="C7613" i="2"/>
  <c r="C7614" i="2"/>
  <c r="B7616" i="2"/>
  <c r="B7617" i="2"/>
  <c r="D7618" i="2"/>
  <c r="D7619" i="2"/>
  <c r="D7620" i="2"/>
  <c r="C7621" i="2"/>
  <c r="C7622" i="2"/>
  <c r="B7624" i="2"/>
  <c r="B7625" i="2"/>
  <c r="D7626" i="2"/>
  <c r="D7627" i="2"/>
  <c r="D7628" i="2"/>
  <c r="C7629" i="2"/>
  <c r="C7630" i="2"/>
  <c r="B7632" i="2"/>
  <c r="B7633" i="2"/>
  <c r="D7634" i="2"/>
  <c r="D7635" i="2"/>
  <c r="D7636" i="2"/>
  <c r="C7637" i="2"/>
  <c r="C7638" i="2"/>
  <c r="B7640" i="2"/>
  <c r="B7641" i="2"/>
  <c r="D7642" i="2"/>
  <c r="D7643" i="2"/>
  <c r="D7644" i="2"/>
  <c r="C7645" i="2"/>
  <c r="C7646" i="2"/>
  <c r="B7648" i="2"/>
  <c r="B7649" i="2"/>
  <c r="D7650" i="2"/>
  <c r="D7651" i="2"/>
  <c r="D7652" i="2"/>
  <c r="C7653" i="2"/>
  <c r="C7654" i="2"/>
  <c r="B7656" i="2"/>
  <c r="B7657" i="2"/>
  <c r="D7658" i="2"/>
  <c r="D7659" i="2"/>
  <c r="D7660" i="2"/>
  <c r="C7661" i="2"/>
  <c r="C7662" i="2"/>
  <c r="B7664" i="2"/>
  <c r="B7665" i="2"/>
  <c r="D7666" i="2"/>
  <c r="D7667" i="2"/>
  <c r="D7668" i="2"/>
  <c r="C7669" i="2"/>
  <c r="C7670" i="2"/>
  <c r="B7672" i="2"/>
  <c r="B7673" i="2"/>
  <c r="D7674" i="2"/>
  <c r="D7675" i="2"/>
  <c r="D7676" i="2"/>
  <c r="C7677" i="2"/>
  <c r="C7678" i="2"/>
  <c r="B7680" i="2"/>
  <c r="B7681" i="2"/>
  <c r="D7682" i="2"/>
  <c r="D7683" i="2"/>
  <c r="D7684" i="2"/>
  <c r="C7685" i="2"/>
  <c r="C7686" i="2"/>
  <c r="B7688" i="2"/>
  <c r="B7689" i="2"/>
  <c r="D7690" i="2"/>
  <c r="D7691" i="2"/>
  <c r="D7692" i="2"/>
  <c r="C7693" i="2"/>
  <c r="C7694" i="2"/>
  <c r="B7696" i="2"/>
  <c r="B7697" i="2"/>
  <c r="D7698" i="2"/>
  <c r="D7699" i="2"/>
  <c r="D7700" i="2"/>
  <c r="C7701" i="2"/>
  <c r="C7702" i="2"/>
  <c r="B7704" i="2"/>
  <c r="B7705" i="2"/>
  <c r="D7706" i="2"/>
  <c r="D7707" i="2"/>
  <c r="D7708" i="2"/>
  <c r="C7709" i="2"/>
  <c r="C7710" i="2"/>
  <c r="B7712" i="2"/>
  <c r="B7713" i="2"/>
  <c r="D7714" i="2"/>
  <c r="D7715" i="2"/>
  <c r="D7716" i="2"/>
  <c r="C7717" i="2"/>
  <c r="C7718" i="2"/>
  <c r="B7720" i="2"/>
  <c r="B7721" i="2"/>
  <c r="D7722" i="2"/>
  <c r="D7723" i="2"/>
  <c r="D7724" i="2"/>
  <c r="C7725" i="2"/>
  <c r="C7726" i="2"/>
  <c r="B7728" i="2"/>
  <c r="B7729" i="2"/>
  <c r="D7730" i="2"/>
  <c r="D7731" i="2"/>
  <c r="D7732" i="2"/>
  <c r="C7733" i="2"/>
  <c r="C7734" i="2"/>
  <c r="B7736" i="2"/>
  <c r="B7737" i="2"/>
  <c r="D7738" i="2"/>
  <c r="D7739" i="2"/>
  <c r="D7740" i="2"/>
  <c r="C7741" i="2"/>
  <c r="C7742" i="2"/>
  <c r="B7744" i="2"/>
  <c r="B7745" i="2"/>
  <c r="D7746" i="2"/>
  <c r="D7747" i="2"/>
  <c r="D7748" i="2"/>
  <c r="C7749" i="2"/>
  <c r="C7750" i="2"/>
  <c r="B7752" i="2"/>
  <c r="B7753" i="2"/>
  <c r="D7754" i="2"/>
  <c r="D7755" i="2"/>
  <c r="D7756" i="2"/>
  <c r="C7757" i="2"/>
  <c r="C7758" i="2"/>
  <c r="B7760" i="2"/>
  <c r="B7761" i="2"/>
  <c r="D7762" i="2"/>
  <c r="D7763" i="2"/>
  <c r="D7764" i="2"/>
  <c r="C7765" i="2"/>
  <c r="C7766" i="2"/>
  <c r="B7768" i="2"/>
  <c r="B7769" i="2"/>
  <c r="D7770" i="2"/>
  <c r="D7771" i="2"/>
  <c r="D7772" i="2"/>
  <c r="C7773" i="2"/>
  <c r="C7774" i="2"/>
  <c r="B7776" i="2"/>
  <c r="B7777" i="2"/>
  <c r="D7778" i="2"/>
  <c r="D7779" i="2"/>
  <c r="D7780" i="2"/>
  <c r="C7781" i="2"/>
  <c r="C7782" i="2"/>
  <c r="B7784" i="2"/>
  <c r="B7785" i="2"/>
  <c r="D7786" i="2"/>
  <c r="D7787" i="2"/>
  <c r="D7788" i="2"/>
  <c r="C7789" i="2"/>
  <c r="C7790" i="2"/>
  <c r="B7792" i="2"/>
  <c r="B7793" i="2"/>
  <c r="D7794" i="2"/>
  <c r="D7795" i="2"/>
  <c r="D7796" i="2"/>
  <c r="C7797" i="2"/>
  <c r="C7798" i="2"/>
  <c r="B7800" i="2"/>
  <c r="B7801" i="2"/>
  <c r="D7802" i="2"/>
  <c r="D7803" i="2"/>
  <c r="D7804" i="2"/>
  <c r="C7805" i="2"/>
  <c r="C7806" i="2"/>
  <c r="B7808" i="2"/>
  <c r="B7809" i="2"/>
  <c r="D7810" i="2"/>
  <c r="D7811" i="2"/>
  <c r="D7812" i="2"/>
  <c r="C7813" i="2"/>
  <c r="C7814" i="2"/>
  <c r="B7816" i="2"/>
  <c r="B7817" i="2"/>
  <c r="D7818" i="2"/>
  <c r="D7819" i="2"/>
  <c r="D7820" i="2"/>
  <c r="C7821" i="2"/>
  <c r="C7822" i="2"/>
  <c r="B7824" i="2"/>
  <c r="B7825" i="2"/>
  <c r="D7826" i="2"/>
  <c r="D7827" i="2"/>
  <c r="D7828" i="2"/>
  <c r="C7829" i="2"/>
  <c r="C7830" i="2"/>
  <c r="B7832" i="2"/>
  <c r="B7833" i="2"/>
  <c r="D7834" i="2"/>
  <c r="D7835" i="2"/>
  <c r="D7836" i="2"/>
  <c r="C7837" i="2"/>
  <c r="C7838" i="2"/>
  <c r="B7840" i="2"/>
  <c r="B7841" i="2"/>
  <c r="D7842" i="2"/>
  <c r="D7843" i="2"/>
  <c r="D7844" i="2"/>
  <c r="C7845" i="2"/>
  <c r="C7846" i="2"/>
  <c r="B7848" i="2"/>
  <c r="B7849" i="2"/>
  <c r="D7850" i="2"/>
  <c r="D7851" i="2"/>
  <c r="D7852" i="2"/>
  <c r="C7853" i="2"/>
  <c r="C7854" i="2"/>
  <c r="B7856" i="2"/>
  <c r="B7857" i="2"/>
  <c r="D7858" i="2"/>
  <c r="D7859" i="2"/>
  <c r="D7860" i="2"/>
  <c r="C7861" i="2"/>
  <c r="C7862" i="2"/>
  <c r="B7864" i="2"/>
  <c r="B7865" i="2"/>
  <c r="D7866" i="2"/>
  <c r="D7867" i="2"/>
  <c r="D7868" i="2"/>
  <c r="C7869" i="2"/>
  <c r="C7870" i="2"/>
  <c r="B7872" i="2"/>
  <c r="B7873" i="2"/>
  <c r="D7874" i="2"/>
  <c r="D7875" i="2"/>
  <c r="D7876" i="2"/>
  <c r="C7877" i="2"/>
  <c r="C7878" i="2"/>
  <c r="B7880" i="2"/>
  <c r="B7881" i="2"/>
  <c r="D7882" i="2"/>
  <c r="D7883" i="2"/>
  <c r="D7884" i="2"/>
  <c r="C7885" i="2"/>
  <c r="C7886" i="2"/>
  <c r="B7888" i="2"/>
  <c r="B7889" i="2"/>
  <c r="D7890" i="2"/>
  <c r="D7891" i="2"/>
  <c r="D7892" i="2"/>
  <c r="C7893" i="2"/>
  <c r="C7894" i="2"/>
  <c r="B7896" i="2"/>
  <c r="B7897" i="2"/>
  <c r="D7898" i="2"/>
  <c r="D7899" i="2"/>
  <c r="D7900" i="2"/>
  <c r="C7901" i="2"/>
  <c r="C7902" i="2"/>
  <c r="B7904" i="2"/>
  <c r="B7905" i="2"/>
  <c r="D7906" i="2"/>
  <c r="D7907" i="2"/>
  <c r="D7908" i="2"/>
  <c r="C7909" i="2"/>
  <c r="C7910" i="2"/>
  <c r="B7912" i="2"/>
  <c r="B7913" i="2"/>
  <c r="D7914" i="2"/>
  <c r="D7915" i="2"/>
  <c r="D7916" i="2"/>
  <c r="C7917" i="2"/>
  <c r="C7918" i="2"/>
  <c r="B7920" i="2"/>
  <c r="B7921" i="2"/>
  <c r="D7922" i="2"/>
  <c r="D7923" i="2"/>
  <c r="D7924" i="2"/>
  <c r="C7925" i="2"/>
  <c r="C7926" i="2"/>
  <c r="B7928" i="2"/>
  <c r="B7929" i="2"/>
  <c r="D7930" i="2"/>
  <c r="D7931" i="2"/>
  <c r="D7932" i="2"/>
  <c r="C7933" i="2"/>
  <c r="C7934" i="2"/>
  <c r="B7936" i="2"/>
  <c r="B7937" i="2"/>
  <c r="D7938" i="2"/>
  <c r="D7939" i="2"/>
  <c r="D7940" i="2"/>
  <c r="C7941" i="2"/>
  <c r="C7942" i="2"/>
  <c r="B7944" i="2"/>
  <c r="B7945" i="2"/>
  <c r="D7946" i="2"/>
  <c r="D7947" i="2"/>
  <c r="D7948" i="2"/>
  <c r="C7949" i="2"/>
  <c r="C7950" i="2"/>
  <c r="B7952" i="2"/>
  <c r="B7953" i="2"/>
  <c r="D7954" i="2"/>
  <c r="D7955" i="2"/>
  <c r="D7956" i="2"/>
  <c r="C7957" i="2"/>
  <c r="C7958" i="2"/>
  <c r="B7960" i="2"/>
  <c r="B7961" i="2"/>
  <c r="D7962" i="2"/>
  <c r="D7963" i="2"/>
  <c r="D7964" i="2"/>
  <c r="C7965" i="2"/>
  <c r="C7966" i="2"/>
  <c r="B7968" i="2"/>
  <c r="B7969" i="2"/>
  <c r="D7970" i="2"/>
  <c r="D7971" i="2"/>
  <c r="D7972" i="2"/>
  <c r="C7973" i="2"/>
  <c r="C7974" i="2"/>
  <c r="B7976" i="2"/>
  <c r="B7977" i="2"/>
  <c r="D7978" i="2"/>
  <c r="D7979" i="2"/>
  <c r="D7980" i="2"/>
  <c r="C7981" i="2"/>
  <c r="C7982" i="2"/>
  <c r="B7984" i="2"/>
  <c r="B7985" i="2"/>
  <c r="D7986" i="2"/>
  <c r="D7987" i="2"/>
  <c r="D7988" i="2"/>
  <c r="C7989" i="2"/>
  <c r="C7990" i="2"/>
  <c r="B7992" i="2"/>
  <c r="B7993" i="2"/>
  <c r="D7994" i="2"/>
  <c r="D7995" i="2"/>
  <c r="D7996" i="2"/>
  <c r="C7997" i="2"/>
  <c r="C7998" i="2"/>
  <c r="B8000" i="2"/>
  <c r="B8001" i="2"/>
  <c r="D8002" i="2"/>
  <c r="D8003" i="2"/>
  <c r="D8004" i="2"/>
  <c r="C8005" i="2"/>
  <c r="C8006" i="2"/>
  <c r="B8008" i="2"/>
  <c r="B8009" i="2"/>
  <c r="D8010" i="2"/>
  <c r="D8011" i="2"/>
  <c r="D8012" i="2"/>
  <c r="C8013" i="2"/>
  <c r="C8014" i="2"/>
  <c r="B8016" i="2"/>
  <c r="B8017" i="2"/>
  <c r="D8018" i="2"/>
  <c r="D8019" i="2"/>
  <c r="D8020" i="2"/>
  <c r="C8021" i="2"/>
  <c r="C8022" i="2"/>
  <c r="B8024" i="2"/>
  <c r="B8025" i="2"/>
  <c r="D8026" i="2"/>
  <c r="D8027" i="2"/>
  <c r="D8028" i="2"/>
  <c r="C8029" i="2"/>
  <c r="C8030" i="2"/>
  <c r="B8032" i="2"/>
  <c r="B8033" i="2"/>
  <c r="D8034" i="2"/>
  <c r="D8035" i="2"/>
  <c r="D8036" i="2"/>
  <c r="C8037" i="2"/>
  <c r="C8038" i="2"/>
  <c r="B8040" i="2"/>
  <c r="B8041" i="2"/>
  <c r="D8042" i="2"/>
  <c r="D8043" i="2"/>
  <c r="D8044" i="2"/>
  <c r="C8045" i="2"/>
  <c r="C8046" i="2"/>
  <c r="B8048" i="2"/>
  <c r="B8049" i="2"/>
  <c r="D8050" i="2"/>
  <c r="D8051" i="2"/>
  <c r="D8052" i="2"/>
  <c r="C8053" i="2"/>
  <c r="C8054" i="2"/>
  <c r="B8056" i="2"/>
  <c r="B8057" i="2"/>
  <c r="D8058" i="2"/>
  <c r="D8059" i="2"/>
  <c r="D8060" i="2"/>
  <c r="C8061" i="2"/>
  <c r="C8062" i="2"/>
  <c r="B8064" i="2"/>
  <c r="B8065" i="2"/>
  <c r="D8066" i="2"/>
  <c r="D8067" i="2"/>
  <c r="D8068" i="2"/>
  <c r="C8069" i="2"/>
  <c r="C8070" i="2"/>
  <c r="B8072" i="2"/>
  <c r="B8073" i="2"/>
  <c r="D8074" i="2"/>
  <c r="D8075" i="2"/>
  <c r="D8076" i="2"/>
  <c r="C8077" i="2"/>
  <c r="C8078" i="2"/>
  <c r="B8080" i="2"/>
  <c r="B8081" i="2"/>
  <c r="D8082" i="2"/>
  <c r="D8083" i="2"/>
  <c r="D8084" i="2"/>
  <c r="C8085" i="2"/>
  <c r="C8086" i="2"/>
  <c r="B8088" i="2"/>
  <c r="B8089" i="2"/>
  <c r="D8090" i="2"/>
  <c r="D8091" i="2"/>
  <c r="D8092" i="2"/>
  <c r="C8093" i="2"/>
  <c r="C8094" i="2"/>
  <c r="B8096" i="2"/>
  <c r="B8097" i="2"/>
  <c r="D8098" i="2"/>
  <c r="D8099" i="2"/>
  <c r="D8100" i="2"/>
  <c r="C8101" i="2"/>
  <c r="C8102" i="2"/>
  <c r="B8104" i="2"/>
  <c r="B8105" i="2"/>
  <c r="D8106" i="2"/>
  <c r="D8107" i="2"/>
  <c r="D8108" i="2"/>
  <c r="C8109" i="2"/>
  <c r="C8110" i="2"/>
  <c r="B8112" i="2"/>
  <c r="B8113" i="2"/>
  <c r="D8114" i="2"/>
  <c r="D8115" i="2"/>
  <c r="D8116" i="2"/>
  <c r="C8117" i="2"/>
  <c r="C8118" i="2"/>
  <c r="B8120" i="2"/>
  <c r="B8121" i="2"/>
  <c r="D8122" i="2"/>
  <c r="D8123" i="2"/>
  <c r="D8124" i="2"/>
  <c r="C8125" i="2"/>
  <c r="C8126" i="2"/>
  <c r="B8128" i="2"/>
  <c r="B8129" i="2"/>
  <c r="D8130" i="2"/>
  <c r="D8131" i="2"/>
  <c r="D8132" i="2"/>
  <c r="C8133" i="2"/>
  <c r="C8134" i="2"/>
  <c r="B8136" i="2"/>
  <c r="B8137" i="2"/>
  <c r="D8138" i="2"/>
  <c r="D8139" i="2"/>
  <c r="D8140" i="2"/>
  <c r="C8141" i="2"/>
  <c r="C8142" i="2"/>
  <c r="B8144" i="2"/>
  <c r="B8145" i="2"/>
  <c r="D8146" i="2"/>
  <c r="D8147" i="2"/>
  <c r="D8148" i="2"/>
  <c r="C8149" i="2"/>
  <c r="C8150" i="2"/>
  <c r="B8152" i="2"/>
  <c r="B8153" i="2"/>
  <c r="D8154" i="2"/>
  <c r="D8155" i="2"/>
  <c r="D8156" i="2"/>
  <c r="C8157" i="2"/>
  <c r="C8158" i="2"/>
  <c r="B8160" i="2"/>
  <c r="B8161" i="2"/>
  <c r="D8162" i="2"/>
  <c r="D8163" i="2"/>
  <c r="D8164" i="2"/>
  <c r="C8165" i="2"/>
  <c r="C8166" i="2"/>
  <c r="B8168" i="2"/>
  <c r="B8169" i="2"/>
  <c r="D8170" i="2"/>
  <c r="D8171" i="2"/>
  <c r="D8172" i="2"/>
  <c r="C8173" i="2"/>
  <c r="C8174" i="2"/>
  <c r="B8176" i="2"/>
  <c r="B8177" i="2"/>
  <c r="D8178" i="2"/>
  <c r="D8179" i="2"/>
  <c r="D8180" i="2"/>
  <c r="C8181" i="2"/>
  <c r="C8182" i="2"/>
  <c r="B8184" i="2"/>
  <c r="B8185" i="2"/>
  <c r="D8186" i="2"/>
  <c r="D8187" i="2"/>
  <c r="D8188" i="2"/>
  <c r="C8189" i="2"/>
  <c r="C8190" i="2"/>
  <c r="B8192" i="2"/>
  <c r="B8193" i="2"/>
  <c r="D8194" i="2"/>
  <c r="D8195" i="2"/>
  <c r="D8196" i="2"/>
  <c r="C8197" i="2"/>
  <c r="C8198" i="2"/>
  <c r="B8200" i="2"/>
  <c r="B8201" i="2"/>
  <c r="D8202" i="2"/>
  <c r="D8203" i="2"/>
  <c r="D8204" i="2"/>
  <c r="C8205" i="2"/>
  <c r="C8206" i="2"/>
  <c r="B8208" i="2"/>
  <c r="B8209" i="2"/>
  <c r="D8210" i="2"/>
  <c r="D8211" i="2"/>
  <c r="D8212" i="2"/>
  <c r="C8213" i="2"/>
  <c r="C8214" i="2"/>
  <c r="B8216" i="2"/>
  <c r="B8217" i="2"/>
  <c r="D8218" i="2"/>
  <c r="D8219" i="2"/>
  <c r="D8220" i="2"/>
  <c r="C8221" i="2"/>
  <c r="C8222" i="2"/>
  <c r="B8224" i="2"/>
  <c r="B8225" i="2"/>
  <c r="D8226" i="2"/>
  <c r="D8227" i="2"/>
  <c r="D8228" i="2"/>
  <c r="C8229" i="2"/>
  <c r="C8230" i="2"/>
  <c r="B8232" i="2"/>
  <c r="B8233" i="2"/>
  <c r="D8234" i="2"/>
  <c r="D8235" i="2"/>
  <c r="D8236" i="2"/>
  <c r="C8237" i="2"/>
  <c r="C8238" i="2"/>
  <c r="B8240" i="2"/>
  <c r="B8241" i="2"/>
  <c r="D8242" i="2"/>
  <c r="D8243" i="2"/>
  <c r="D8244" i="2"/>
  <c r="C8245" i="2"/>
  <c r="C8246" i="2"/>
  <c r="B8248" i="2"/>
  <c r="B8249" i="2"/>
  <c r="D8250" i="2"/>
  <c r="D8251" i="2"/>
  <c r="D8252" i="2"/>
  <c r="C8253" i="2"/>
  <c r="C8254" i="2"/>
  <c r="B8256" i="2"/>
  <c r="B8257" i="2"/>
  <c r="D8258" i="2"/>
  <c r="D8259" i="2"/>
  <c r="D8260" i="2"/>
  <c r="C8261" i="2"/>
  <c r="C8262" i="2"/>
  <c r="B8264" i="2"/>
  <c r="B8265" i="2"/>
  <c r="D8266" i="2"/>
  <c r="D8267" i="2"/>
  <c r="D8268" i="2"/>
  <c r="C8269" i="2"/>
  <c r="C8270" i="2"/>
  <c r="B8272" i="2"/>
  <c r="B8273" i="2"/>
  <c r="D8274" i="2"/>
  <c r="D8275" i="2"/>
  <c r="D8276" i="2"/>
  <c r="C8277" i="2"/>
  <c r="C8278" i="2"/>
  <c r="B8280" i="2"/>
  <c r="B8281" i="2"/>
  <c r="D8282" i="2"/>
  <c r="D8283" i="2"/>
  <c r="D8284" i="2"/>
  <c r="C8285" i="2"/>
  <c r="C8286" i="2"/>
  <c r="B8288" i="2"/>
  <c r="B8289" i="2"/>
  <c r="D8290" i="2"/>
  <c r="D8291" i="2"/>
  <c r="D8292" i="2"/>
  <c r="C8293" i="2"/>
  <c r="C8294" i="2"/>
  <c r="B8296" i="2"/>
  <c r="B8297" i="2"/>
  <c r="D8298" i="2"/>
  <c r="D8299" i="2"/>
  <c r="D8300" i="2"/>
  <c r="C8301" i="2"/>
  <c r="C8302" i="2"/>
  <c r="B8304" i="2"/>
  <c r="B8305" i="2"/>
  <c r="D8306" i="2"/>
  <c r="D8307" i="2"/>
  <c r="D8308" i="2"/>
  <c r="C8309" i="2"/>
  <c r="C8310" i="2"/>
  <c r="B8312" i="2"/>
  <c r="B8313" i="2"/>
  <c r="D8314" i="2"/>
  <c r="D8315" i="2"/>
  <c r="D8316" i="2"/>
  <c r="C8317" i="2"/>
  <c r="C8318" i="2"/>
  <c r="B8320" i="2"/>
  <c r="B8321" i="2"/>
  <c r="D8322" i="2"/>
  <c r="D8323" i="2"/>
  <c r="D8324" i="2"/>
  <c r="C8325" i="2"/>
  <c r="C8326" i="2"/>
  <c r="B8328" i="2"/>
  <c r="B8329" i="2"/>
  <c r="D8330" i="2"/>
  <c r="D8331" i="2"/>
  <c r="D8332" i="2"/>
  <c r="C8333" i="2"/>
  <c r="C8334" i="2"/>
  <c r="B8336" i="2"/>
  <c r="B8337" i="2"/>
  <c r="D8338" i="2"/>
  <c r="D8339" i="2"/>
  <c r="D8340" i="2"/>
  <c r="C8341" i="2"/>
  <c r="C8342" i="2"/>
  <c r="B8344" i="2"/>
  <c r="B8345" i="2"/>
  <c r="D8346" i="2"/>
  <c r="D8347" i="2"/>
  <c r="D8348" i="2"/>
  <c r="C8349" i="2"/>
  <c r="C8350" i="2"/>
  <c r="B8352" i="2"/>
  <c r="B8353" i="2"/>
  <c r="D8354" i="2"/>
  <c r="D8355" i="2"/>
  <c r="D8356" i="2"/>
  <c r="C8357" i="2"/>
  <c r="C8358" i="2"/>
  <c r="B8360" i="2"/>
  <c r="B8361" i="2"/>
  <c r="D8362" i="2"/>
  <c r="D8363" i="2"/>
  <c r="D8364" i="2"/>
  <c r="C8365" i="2"/>
  <c r="C8366" i="2"/>
  <c r="B8368" i="2"/>
  <c r="B8369" i="2"/>
  <c r="D8370" i="2"/>
  <c r="D8371" i="2"/>
  <c r="D8372" i="2"/>
  <c r="C8373" i="2"/>
  <c r="C8374" i="2"/>
  <c r="B8376" i="2"/>
  <c r="B8377" i="2"/>
  <c r="D8378" i="2"/>
  <c r="D8379" i="2"/>
  <c r="D8380" i="2"/>
  <c r="C8381" i="2"/>
  <c r="C8382" i="2"/>
  <c r="B8384" i="2"/>
  <c r="B8385" i="2"/>
  <c r="D8386" i="2"/>
  <c r="D8387" i="2"/>
  <c r="D8388" i="2"/>
  <c r="C8389" i="2"/>
  <c r="C8390" i="2"/>
  <c r="B8392" i="2"/>
  <c r="B8393" i="2"/>
  <c r="D8394" i="2"/>
  <c r="D8395" i="2"/>
  <c r="D8396" i="2"/>
  <c r="C8397" i="2"/>
  <c r="C8398" i="2"/>
  <c r="B8400" i="2"/>
  <c r="B8401" i="2"/>
  <c r="D8402" i="2"/>
  <c r="D8403" i="2"/>
  <c r="D8404" i="2"/>
  <c r="C8405" i="2"/>
  <c r="C8406" i="2"/>
  <c r="B8408" i="2"/>
  <c r="B8409" i="2"/>
  <c r="D8410" i="2"/>
  <c r="D8411" i="2"/>
  <c r="D8412" i="2"/>
  <c r="C8413" i="2"/>
  <c r="C8414" i="2"/>
  <c r="B8416" i="2"/>
  <c r="B8417" i="2"/>
  <c r="D8418" i="2"/>
  <c r="D8419" i="2"/>
  <c r="D8420" i="2"/>
  <c r="C8421" i="2"/>
  <c r="C8422" i="2"/>
  <c r="B8424" i="2"/>
  <c r="B8425" i="2"/>
  <c r="D8426" i="2"/>
  <c r="D8427" i="2"/>
  <c r="D8428" i="2"/>
  <c r="C8429" i="2"/>
  <c r="C8430" i="2"/>
  <c r="B8432" i="2"/>
  <c r="B8433" i="2"/>
  <c r="D8434" i="2"/>
  <c r="D8435" i="2"/>
  <c r="D8436" i="2"/>
  <c r="C8437" i="2"/>
  <c r="C8438" i="2"/>
  <c r="B8440" i="2"/>
  <c r="B8441" i="2"/>
  <c r="D8442" i="2"/>
  <c r="D8443" i="2"/>
  <c r="D8444" i="2"/>
  <c r="C8445" i="2"/>
  <c r="C8446" i="2"/>
  <c r="B8448" i="2"/>
  <c r="B8449" i="2"/>
  <c r="D8450" i="2"/>
  <c r="D8451" i="2"/>
  <c r="D8452" i="2"/>
  <c r="C8453" i="2"/>
  <c r="C8454" i="2"/>
  <c r="B8456" i="2"/>
  <c r="B8457" i="2"/>
  <c r="D8458" i="2"/>
  <c r="D8459" i="2"/>
  <c r="D8460" i="2"/>
  <c r="C8461" i="2"/>
  <c r="C8462" i="2"/>
  <c r="B8464" i="2"/>
  <c r="B8465" i="2"/>
  <c r="D8466" i="2"/>
  <c r="D8467" i="2"/>
  <c r="D8468" i="2"/>
  <c r="C8469" i="2"/>
  <c r="C8470" i="2"/>
  <c r="B8472" i="2"/>
  <c r="B8473" i="2"/>
  <c r="D8474" i="2"/>
  <c r="D8475" i="2"/>
  <c r="D8476" i="2"/>
  <c r="C8477" i="2"/>
  <c r="C8478" i="2"/>
  <c r="B8480" i="2"/>
  <c r="B8481" i="2"/>
  <c r="D8482" i="2"/>
  <c r="D8483" i="2"/>
  <c r="D8484" i="2"/>
  <c r="C8485" i="2"/>
  <c r="C8486" i="2"/>
  <c r="B8488" i="2"/>
  <c r="B8489" i="2"/>
  <c r="D8490" i="2"/>
  <c r="D8491" i="2"/>
  <c r="D8492" i="2"/>
  <c r="C8493" i="2"/>
  <c r="C8494" i="2"/>
  <c r="B8496" i="2"/>
  <c r="B8497" i="2"/>
  <c r="D8498" i="2"/>
  <c r="D8499" i="2"/>
  <c r="D8500" i="2"/>
  <c r="C8501" i="2"/>
  <c r="C8502" i="2"/>
  <c r="B8504" i="2"/>
  <c r="B8505" i="2"/>
  <c r="D8506" i="2"/>
  <c r="D8507" i="2"/>
  <c r="D8508" i="2"/>
  <c r="C8509" i="2"/>
  <c r="C8510" i="2"/>
  <c r="B8512" i="2"/>
  <c r="B8513" i="2"/>
  <c r="D8514" i="2"/>
  <c r="D8515" i="2"/>
  <c r="D8516" i="2"/>
  <c r="C8517" i="2"/>
  <c r="C8518" i="2"/>
  <c r="B8520" i="2"/>
  <c r="B8521" i="2"/>
  <c r="D8522" i="2"/>
  <c r="D8523" i="2"/>
  <c r="D8524" i="2"/>
  <c r="C8525" i="2"/>
  <c r="C8526" i="2"/>
  <c r="B8528" i="2"/>
  <c r="B8529" i="2"/>
  <c r="D8530" i="2"/>
  <c r="D8531" i="2"/>
  <c r="D8532" i="2"/>
  <c r="C8533" i="2"/>
  <c r="C8534" i="2"/>
  <c r="B8536" i="2"/>
  <c r="B8537" i="2"/>
  <c r="D8538" i="2"/>
  <c r="D8539" i="2"/>
  <c r="D8540" i="2"/>
  <c r="C8541" i="2"/>
  <c r="C8542" i="2"/>
  <c r="B8544" i="2"/>
  <c r="B8545" i="2"/>
  <c r="D8546" i="2"/>
  <c r="D8547" i="2"/>
  <c r="D8548" i="2"/>
  <c r="C8549" i="2"/>
  <c r="C8550" i="2"/>
  <c r="B8552" i="2"/>
  <c r="B8553" i="2"/>
  <c r="D8554" i="2"/>
  <c r="D8555" i="2"/>
  <c r="D8556" i="2"/>
  <c r="C8557" i="2"/>
  <c r="C8558" i="2"/>
  <c r="B8560" i="2"/>
  <c r="B8561" i="2"/>
  <c r="D8562" i="2"/>
  <c r="D8563" i="2"/>
  <c r="D8564" i="2"/>
  <c r="C8565" i="2"/>
  <c r="C8566" i="2"/>
  <c r="B8568" i="2"/>
  <c r="B8569" i="2"/>
  <c r="D8570" i="2"/>
  <c r="D8571" i="2"/>
  <c r="D8572" i="2"/>
  <c r="C8573" i="2"/>
  <c r="C8574" i="2"/>
  <c r="B8576" i="2"/>
  <c r="B8577" i="2"/>
  <c r="D8578" i="2"/>
  <c r="D8579" i="2"/>
  <c r="D8580" i="2"/>
  <c r="C8581" i="2"/>
  <c r="C8582" i="2"/>
  <c r="B8584" i="2"/>
  <c r="B8585" i="2"/>
  <c r="D8586" i="2"/>
  <c r="D8587" i="2"/>
  <c r="D8588" i="2"/>
  <c r="C8589" i="2"/>
  <c r="C8590" i="2"/>
  <c r="B8592" i="2"/>
  <c r="B8593" i="2"/>
  <c r="D8594" i="2"/>
  <c r="D8595" i="2"/>
  <c r="D8596" i="2"/>
  <c r="C8597" i="2"/>
  <c r="C8598" i="2"/>
  <c r="B8600" i="2"/>
  <c r="B8601" i="2"/>
  <c r="D8602" i="2"/>
  <c r="D8603" i="2"/>
  <c r="D8604" i="2"/>
  <c r="C8605" i="2"/>
  <c r="C8606" i="2"/>
  <c r="B8608" i="2"/>
  <c r="B8609" i="2"/>
  <c r="D8610" i="2"/>
  <c r="D8611" i="2"/>
  <c r="D8612" i="2"/>
  <c r="C8613" i="2"/>
  <c r="C8614" i="2"/>
  <c r="B8616" i="2"/>
  <c r="B8617" i="2"/>
  <c r="D8618" i="2"/>
  <c r="D8619" i="2"/>
  <c r="D8620" i="2"/>
  <c r="C8621" i="2"/>
  <c r="C8622" i="2"/>
  <c r="B8624" i="2"/>
  <c r="B8625" i="2"/>
  <c r="D8626" i="2"/>
  <c r="D8627" i="2"/>
  <c r="D8628" i="2"/>
  <c r="C8629" i="2"/>
  <c r="C8630" i="2"/>
  <c r="B8632" i="2"/>
  <c r="B8633" i="2"/>
  <c r="D8634" i="2"/>
  <c r="D8635" i="2"/>
  <c r="D8636" i="2"/>
  <c r="C8637" i="2"/>
  <c r="C8638" i="2"/>
  <c r="B8640" i="2"/>
  <c r="B8641" i="2"/>
  <c r="D8642" i="2"/>
  <c r="D8643" i="2"/>
  <c r="D8644" i="2"/>
  <c r="C8645" i="2"/>
  <c r="C8646" i="2"/>
  <c r="B8648" i="2"/>
  <c r="B8649" i="2"/>
  <c r="D8650" i="2"/>
  <c r="D8651" i="2"/>
  <c r="D8652" i="2"/>
  <c r="C8653" i="2"/>
  <c r="C8654" i="2"/>
  <c r="B8656" i="2"/>
  <c r="B8657" i="2"/>
  <c r="D8658" i="2"/>
  <c r="D8659" i="2"/>
  <c r="D8660" i="2"/>
  <c r="C8661" i="2"/>
  <c r="C8662" i="2"/>
  <c r="B8664" i="2"/>
  <c r="B8665" i="2"/>
  <c r="D8666" i="2"/>
  <c r="D8667" i="2"/>
  <c r="D8668" i="2"/>
  <c r="C8669" i="2"/>
  <c r="C8670" i="2"/>
  <c r="B8672" i="2"/>
  <c r="B8673" i="2"/>
  <c r="D8674" i="2"/>
  <c r="D8675" i="2"/>
  <c r="D8676" i="2"/>
  <c r="C8677" i="2"/>
  <c r="C8678" i="2"/>
  <c r="B8680" i="2"/>
  <c r="B8681" i="2"/>
  <c r="D8682" i="2"/>
  <c r="D8683" i="2"/>
  <c r="D8684" i="2"/>
  <c r="C8685" i="2"/>
  <c r="C8686" i="2"/>
  <c r="B8688" i="2"/>
  <c r="B8689" i="2"/>
  <c r="D8690" i="2"/>
  <c r="D8691" i="2"/>
  <c r="D8692" i="2"/>
  <c r="C8693" i="2"/>
  <c r="C8694" i="2"/>
  <c r="B8696" i="2"/>
  <c r="B8697" i="2"/>
  <c r="D8698" i="2"/>
  <c r="D8699" i="2"/>
  <c r="D8700" i="2"/>
  <c r="C8701" i="2"/>
  <c r="C8702" i="2"/>
  <c r="B8704" i="2"/>
  <c r="B8705" i="2"/>
  <c r="D8706" i="2"/>
  <c r="D8707" i="2"/>
  <c r="D8708" i="2"/>
  <c r="C8709" i="2"/>
  <c r="C8710" i="2"/>
  <c r="B8712" i="2"/>
  <c r="B8713" i="2"/>
  <c r="D8714" i="2"/>
  <c r="D8715" i="2"/>
  <c r="D8716" i="2"/>
  <c r="C8717" i="2"/>
  <c r="C8718" i="2"/>
  <c r="B8720" i="2"/>
  <c r="B8721" i="2"/>
  <c r="D8722" i="2"/>
  <c r="D8723" i="2"/>
  <c r="D8724" i="2"/>
  <c r="C8725" i="2"/>
  <c r="C8726" i="2"/>
  <c r="B8728" i="2"/>
  <c r="B8729" i="2"/>
  <c r="D8730" i="2"/>
  <c r="D8731" i="2"/>
  <c r="D8732" i="2"/>
  <c r="C8733" i="2"/>
  <c r="C8734" i="2"/>
  <c r="B8736" i="2"/>
  <c r="B8737" i="2"/>
  <c r="D8738" i="2"/>
  <c r="D8739" i="2"/>
  <c r="D8740" i="2"/>
  <c r="C8741" i="2"/>
  <c r="C8742" i="2"/>
  <c r="B8744" i="2"/>
  <c r="B8745" i="2"/>
  <c r="D8746" i="2"/>
  <c r="D8747" i="2"/>
  <c r="D8748" i="2"/>
  <c r="C8749" i="2"/>
  <c r="C8750" i="2"/>
  <c r="B8752" i="2"/>
  <c r="B8753" i="2"/>
  <c r="D8754" i="2"/>
  <c r="D8755" i="2"/>
  <c r="D8756" i="2"/>
  <c r="C8757" i="2"/>
  <c r="C8758" i="2"/>
  <c r="B8760" i="2"/>
  <c r="B8761" i="2"/>
  <c r="D139" i="2" l="1"/>
  <c r="B137" i="2"/>
  <c r="C134" i="2"/>
  <c r="D131" i="2"/>
  <c r="B129" i="2"/>
  <c r="C126" i="2"/>
  <c r="D123" i="2"/>
  <c r="B121" i="2"/>
  <c r="C118" i="2"/>
  <c r="D115" i="2"/>
  <c r="B113" i="2"/>
  <c r="C110" i="2"/>
  <c r="D107" i="2"/>
  <c r="D99" i="2"/>
  <c r="D91" i="2"/>
  <c r="C4943" i="2"/>
  <c r="C4935" i="2"/>
  <c r="C4927" i="2"/>
  <c r="C4895" i="2"/>
  <c r="C4887" i="2"/>
  <c r="C4775" i="2"/>
  <c r="C4767" i="2"/>
  <c r="C4759" i="2"/>
  <c r="C4751" i="2"/>
  <c r="C4743" i="2"/>
  <c r="C4695" i="2"/>
  <c r="C4687" i="2"/>
  <c r="C4679" i="2"/>
  <c r="C4671" i="2"/>
  <c r="C4623" i="2"/>
  <c r="C4615" i="2"/>
  <c r="C4607" i="2"/>
  <c r="C4599" i="2"/>
  <c r="C4591" i="2"/>
  <c r="C4583" i="2"/>
  <c r="C4575" i="2"/>
  <c r="C4559" i="2"/>
  <c r="C4551" i="2"/>
  <c r="C4535" i="2"/>
  <c r="C4511" i="2"/>
  <c r="C4503" i="2"/>
  <c r="C4495" i="2"/>
  <c r="C4487" i="2"/>
  <c r="C4455" i="2"/>
  <c r="C4447" i="2"/>
  <c r="C4439" i="2"/>
  <c r="C4399" i="2"/>
  <c r="C4391" i="2"/>
  <c r="C4239" i="2"/>
  <c r="C4207" i="2"/>
  <c r="C4199" i="2"/>
  <c r="C4151" i="2"/>
  <c r="C4143" i="2"/>
  <c r="C4135" i="2"/>
  <c r="C3999" i="2"/>
  <c r="C3991" i="2"/>
  <c r="C3919" i="2"/>
  <c r="C3911" i="2"/>
  <c r="C3903" i="2"/>
  <c r="C3895" i="2"/>
  <c r="C3887" i="2"/>
  <c r="C3879" i="2"/>
  <c r="C4919" i="2"/>
  <c r="C4911" i="2"/>
  <c r="C4903" i="2"/>
  <c r="C4879" i="2"/>
  <c r="C4855" i="2"/>
  <c r="C4831" i="2"/>
  <c r="C4815" i="2"/>
  <c r="C4807" i="2"/>
  <c r="C4799" i="2"/>
  <c r="C4791" i="2"/>
  <c r="C4783" i="2"/>
  <c r="C4735" i="2"/>
  <c r="C4655" i="2"/>
  <c r="C4647" i="2"/>
  <c r="C4639" i="2"/>
  <c r="C4631" i="2"/>
  <c r="C4567" i="2"/>
  <c r="C4543" i="2"/>
  <c r="C4479" i="2"/>
  <c r="C4471" i="2"/>
  <c r="C4463" i="2"/>
  <c r="C4351" i="2"/>
  <c r="C4343" i="2"/>
  <c r="C4319" i="2"/>
  <c r="C4311" i="2"/>
  <c r="C4287" i="2"/>
  <c r="C4279" i="2"/>
  <c r="C4271" i="2"/>
  <c r="C4263" i="2"/>
  <c r="C4255" i="2"/>
  <c r="C4231" i="2"/>
  <c r="C4191" i="2"/>
  <c r="C4183" i="2"/>
  <c r="C4111" i="2"/>
  <c r="C4103" i="2"/>
  <c r="C4095" i="2"/>
  <c r="C4071" i="2"/>
  <c r="C4055" i="2"/>
  <c r="C4047" i="2"/>
  <c r="C4039" i="2"/>
  <c r="C4031" i="2"/>
  <c r="C3983" i="2"/>
  <c r="C3975" i="2"/>
  <c r="C3935" i="2"/>
  <c r="C3927" i="2"/>
  <c r="C3855" i="2"/>
  <c r="C3847" i="2"/>
  <c r="C4871" i="2"/>
  <c r="C4863" i="2"/>
  <c r="C4847" i="2"/>
  <c r="C4839" i="2"/>
  <c r="C4823" i="2"/>
  <c r="C4727" i="2"/>
  <c r="C4719" i="2"/>
  <c r="C4711" i="2"/>
  <c r="C4703" i="2"/>
  <c r="C4663" i="2"/>
  <c r="C4527" i="2"/>
  <c r="C4519" i="2"/>
  <c r="C4431" i="2"/>
  <c r="C4423" i="2"/>
  <c r="C4415" i="2"/>
  <c r="C4407" i="2"/>
  <c r="C4383" i="2"/>
  <c r="C4375" i="2"/>
  <c r="C4367" i="2"/>
  <c r="C4359" i="2"/>
  <c r="C4335" i="2"/>
  <c r="C4327" i="2"/>
  <c r="C4303" i="2"/>
  <c r="C4295" i="2"/>
  <c r="C4247" i="2"/>
  <c r="C4223" i="2"/>
  <c r="C4215" i="2"/>
  <c r="C4175" i="2"/>
  <c r="C4167" i="2"/>
  <c r="C4159" i="2"/>
  <c r="C4127" i="2"/>
  <c r="C4119" i="2"/>
  <c r="C4087" i="2"/>
  <c r="C4079" i="2"/>
  <c r="C4063" i="2"/>
  <c r="C4023" i="2"/>
  <c r="C4015" i="2"/>
  <c r="C4007" i="2"/>
  <c r="C3967" i="2"/>
  <c r="C3959" i="2"/>
  <c r="C3951" i="2"/>
  <c r="C3943" i="2"/>
  <c r="C3871" i="2"/>
  <c r="C3863" i="2"/>
  <c r="C3839" i="2"/>
  <c r="C3831" i="2"/>
  <c r="D1266" i="2"/>
  <c r="D370" i="2"/>
  <c r="D362" i="2"/>
  <c r="D354" i="2"/>
  <c r="D346" i="2"/>
  <c r="D338" i="2"/>
  <c r="D330" i="2"/>
  <c r="D322" i="2"/>
  <c r="D314" i="2"/>
  <c r="D306" i="2"/>
  <c r="D298" i="2"/>
  <c r="D290" i="2"/>
  <c r="D282" i="2"/>
  <c r="D274" i="2"/>
  <c r="D266" i="2"/>
  <c r="D258" i="2"/>
  <c r="D250" i="2"/>
  <c r="D242" i="2"/>
  <c r="D234" i="2"/>
  <c r="D226" i="2"/>
  <c r="D218" i="2"/>
  <c r="D210" i="2"/>
  <c r="D202" i="2"/>
  <c r="D194" i="2"/>
  <c r="D186" i="2"/>
  <c r="D178" i="2"/>
  <c r="D170" i="2"/>
  <c r="D162" i="2"/>
  <c r="D154" i="2"/>
  <c r="D146" i="2"/>
  <c r="D138" i="2"/>
  <c r="D130" i="2"/>
  <c r="D122" i="2"/>
  <c r="D114" i="2"/>
  <c r="D106" i="2"/>
  <c r="D98" i="2"/>
  <c r="D90" i="2"/>
  <c r="D82" i="2"/>
  <c r="D74" i="2"/>
  <c r="D66" i="2"/>
  <c r="D58" i="2"/>
  <c r="D50" i="2"/>
  <c r="D42" i="2"/>
  <c r="D34" i="2"/>
  <c r="D26" i="2"/>
  <c r="D18" i="2"/>
  <c r="D10" i="2"/>
  <c r="C3759" i="2"/>
  <c r="C3751" i="2"/>
  <c r="C3679" i="2"/>
  <c r="C3671" i="2"/>
  <c r="C3647" i="2"/>
  <c r="C3479" i="2"/>
  <c r="C3455" i="2"/>
  <c r="C3407" i="2"/>
  <c r="C3399" i="2"/>
  <c r="C3367" i="2"/>
  <c r="C3359" i="2"/>
  <c r="C3351" i="2"/>
  <c r="C3247" i="2"/>
  <c r="C3143" i="2"/>
  <c r="C3135" i="2"/>
  <c r="C3127" i="2"/>
  <c r="C3095" i="2"/>
  <c r="C3087" i="2"/>
  <c r="C3079" i="2"/>
  <c r="C3071" i="2"/>
  <c r="C3063" i="2"/>
  <c r="C2991" i="2"/>
  <c r="C2983" i="2"/>
  <c r="C2975" i="2"/>
  <c r="C2967" i="2"/>
  <c r="C2959" i="2"/>
  <c r="C2863" i="2"/>
  <c r="C2855" i="2"/>
  <c r="C2847" i="2"/>
  <c r="C2839" i="2"/>
  <c r="C2815" i="2"/>
  <c r="C2807" i="2"/>
  <c r="C2799" i="2"/>
  <c r="C2791" i="2"/>
  <c r="C2783" i="2"/>
  <c r="C2775" i="2"/>
  <c r="C2591" i="2"/>
  <c r="C2583" i="2"/>
  <c r="C2575" i="2"/>
  <c r="C2567" i="2"/>
  <c r="C2559" i="2"/>
  <c r="C2527" i="2"/>
  <c r="C2519" i="2"/>
  <c r="C2511" i="2"/>
  <c r="C2503" i="2"/>
  <c r="C2415" i="2"/>
  <c r="C2391" i="2"/>
  <c r="C2383" i="2"/>
  <c r="C2375" i="2"/>
  <c r="C2343" i="2"/>
  <c r="C2327" i="2"/>
  <c r="C3807" i="2"/>
  <c r="C3799" i="2"/>
  <c r="C3735" i="2"/>
  <c r="C3711" i="2"/>
  <c r="C3703" i="2"/>
  <c r="C3639" i="2"/>
  <c r="C3631" i="2"/>
  <c r="C3615" i="2"/>
  <c r="C3599" i="2"/>
  <c r="C3591" i="2"/>
  <c r="C3583" i="2"/>
  <c r="C3575" i="2"/>
  <c r="C3567" i="2"/>
  <c r="C3535" i="2"/>
  <c r="C3527" i="2"/>
  <c r="C3511" i="2"/>
  <c r="C3471" i="2"/>
  <c r="C3463" i="2"/>
  <c r="C3391" i="2"/>
  <c r="C3383" i="2"/>
  <c r="C3375" i="2"/>
  <c r="C3319" i="2"/>
  <c r="C3311" i="2"/>
  <c r="C3279" i="2"/>
  <c r="C3271" i="2"/>
  <c r="C3239" i="2"/>
  <c r="C3231" i="2"/>
  <c r="C3223" i="2"/>
  <c r="C3183" i="2"/>
  <c r="C3175" i="2"/>
  <c r="C3119" i="2"/>
  <c r="C3111" i="2"/>
  <c r="C3103" i="2"/>
  <c r="C3055" i="2"/>
  <c r="C3047" i="2"/>
  <c r="C2951" i="2"/>
  <c r="C2895" i="2"/>
  <c r="C2887" i="2"/>
  <c r="C2879" i="2"/>
  <c r="C2871" i="2"/>
  <c r="C2831" i="2"/>
  <c r="C2823" i="2"/>
  <c r="C2703" i="2"/>
  <c r="C2695" i="2"/>
  <c r="C2639" i="2"/>
  <c r="C2631" i="2"/>
  <c r="C2607" i="2"/>
  <c r="C2599" i="2"/>
  <c r="C2543" i="2"/>
  <c r="C2535" i="2"/>
  <c r="C2495" i="2"/>
  <c r="C2487" i="2"/>
  <c r="C2423" i="2"/>
  <c r="C2399" i="2"/>
  <c r="C2359" i="2"/>
  <c r="C2351" i="2"/>
  <c r="C2335" i="2"/>
  <c r="C3823" i="2"/>
  <c r="C3815" i="2"/>
  <c r="C3791" i="2"/>
  <c r="C3783" i="2"/>
  <c r="C3775" i="2"/>
  <c r="C3767" i="2"/>
  <c r="C3743" i="2"/>
  <c r="C3727" i="2"/>
  <c r="C3719" i="2"/>
  <c r="C3695" i="2"/>
  <c r="C3687" i="2"/>
  <c r="C3663" i="2"/>
  <c r="C3655" i="2"/>
  <c r="C3623" i="2"/>
  <c r="C3607" i="2"/>
  <c r="C3559" i="2"/>
  <c r="C3551" i="2"/>
  <c r="C3543" i="2"/>
  <c r="C3519" i="2"/>
  <c r="C3503" i="2"/>
  <c r="C3495" i="2"/>
  <c r="C3487" i="2"/>
  <c r="C3447" i="2"/>
  <c r="C3439" i="2"/>
  <c r="C3431" i="2"/>
  <c r="C3423" i="2"/>
  <c r="C3415" i="2"/>
  <c r="C3343" i="2"/>
  <c r="C3335" i="2"/>
  <c r="C3327" i="2"/>
  <c r="C3303" i="2"/>
  <c r="C3295" i="2"/>
  <c r="C3287" i="2"/>
  <c r="C3263" i="2"/>
  <c r="C3255" i="2"/>
  <c r="C3215" i="2"/>
  <c r="C3207" i="2"/>
  <c r="C3199" i="2"/>
  <c r="C3191" i="2"/>
  <c r="C3167" i="2"/>
  <c r="C3159" i="2"/>
  <c r="C3151" i="2"/>
  <c r="C3039" i="2"/>
  <c r="C3031" i="2"/>
  <c r="C3023" i="2"/>
  <c r="C3015" i="2"/>
  <c r="C3007" i="2"/>
  <c r="C2999" i="2"/>
  <c r="C2943" i="2"/>
  <c r="C2935" i="2"/>
  <c r="C2927" i="2"/>
  <c r="C2919" i="2"/>
  <c r="C2911" i="2"/>
  <c r="C2903" i="2"/>
  <c r="C2767" i="2"/>
  <c r="C2759" i="2"/>
  <c r="C2751" i="2"/>
  <c r="C2743" i="2"/>
  <c r="C2735" i="2"/>
  <c r="C2727" i="2"/>
  <c r="C2719" i="2"/>
  <c r="C2711" i="2"/>
  <c r="C2687" i="2"/>
  <c r="C2679" i="2"/>
  <c r="C2671" i="2"/>
  <c r="C2663" i="2"/>
  <c r="C2655" i="2"/>
  <c r="C2647" i="2"/>
  <c r="C2623" i="2"/>
  <c r="C2615" i="2"/>
  <c r="C2551" i="2"/>
  <c r="C2479" i="2"/>
  <c r="C2471" i="2"/>
  <c r="C2463" i="2"/>
  <c r="C2455" i="2"/>
  <c r="C2447" i="2"/>
  <c r="C2439" i="2"/>
  <c r="C2431" i="2"/>
  <c r="C2407" i="2"/>
  <c r="C2367" i="2"/>
  <c r="C2319" i="2"/>
  <c r="B28" i="2"/>
  <c r="B20" i="2"/>
  <c r="B12" i="2"/>
  <c r="B4" i="2"/>
  <c r="B105" i="2"/>
  <c r="C102" i="2"/>
  <c r="B97" i="2"/>
  <c r="C94" i="2"/>
  <c r="B89" i="2"/>
  <c r="C86" i="2"/>
  <c r="D83" i="2"/>
  <c r="B81" i="2"/>
  <c r="C78" i="2"/>
  <c r="D75" i="2"/>
  <c r="B73" i="2"/>
  <c r="C70" i="2"/>
  <c r="D67" i="2"/>
  <c r="C3" i="2"/>
  <c r="D8759" i="2"/>
  <c r="D8751" i="2"/>
  <c r="D8743" i="2"/>
  <c r="D8735" i="2"/>
  <c r="D8727" i="2"/>
  <c r="D8719" i="2"/>
  <c r="D8711" i="2"/>
  <c r="D8703" i="2"/>
  <c r="D8695" i="2"/>
  <c r="D8687" i="2"/>
  <c r="D8679" i="2"/>
  <c r="D8671" i="2"/>
  <c r="D8663" i="2"/>
  <c r="D8655" i="2"/>
  <c r="D8647" i="2"/>
  <c r="D8639" i="2"/>
  <c r="D8631" i="2"/>
  <c r="D8623" i="2"/>
  <c r="D8615" i="2"/>
  <c r="D8607" i="2"/>
  <c r="D8599" i="2"/>
  <c r="D8591" i="2"/>
  <c r="D8583" i="2"/>
  <c r="D8575" i="2"/>
  <c r="D8567" i="2"/>
  <c r="D8559" i="2"/>
  <c r="D8551" i="2"/>
  <c r="D8543" i="2"/>
  <c r="D8535" i="2"/>
  <c r="D8527" i="2"/>
  <c r="D8519" i="2"/>
  <c r="D8511" i="2"/>
  <c r="D8503" i="2"/>
  <c r="D8495" i="2"/>
  <c r="D8487" i="2"/>
  <c r="D8479" i="2"/>
  <c r="D8471" i="2"/>
  <c r="D8463" i="2"/>
  <c r="D8455" i="2"/>
  <c r="D8447" i="2"/>
  <c r="D8439" i="2"/>
  <c r="D8431" i="2"/>
  <c r="D8423" i="2"/>
  <c r="D8415" i="2"/>
  <c r="D8407" i="2"/>
  <c r="D8399" i="2"/>
  <c r="D8391" i="2"/>
  <c r="D8383" i="2"/>
  <c r="D8375" i="2"/>
  <c r="D8367" i="2"/>
  <c r="D8359" i="2"/>
  <c r="D8351" i="2"/>
  <c r="D8343" i="2"/>
  <c r="D8335" i="2"/>
  <c r="D8327" i="2"/>
  <c r="D8319" i="2"/>
  <c r="D8311" i="2"/>
  <c r="D8303" i="2"/>
  <c r="D8295" i="2"/>
  <c r="D8287" i="2"/>
  <c r="D8279" i="2"/>
  <c r="D8271" i="2"/>
  <c r="D8263" i="2"/>
  <c r="D8255" i="2"/>
  <c r="D8247" i="2"/>
  <c r="D8239" i="2"/>
  <c r="D8231" i="2"/>
  <c r="D8223" i="2"/>
  <c r="D8215" i="2"/>
  <c r="D8207" i="2"/>
  <c r="D8199" i="2"/>
  <c r="D8191" i="2"/>
  <c r="D8183" i="2"/>
  <c r="D8175" i="2"/>
  <c r="D8167" i="2"/>
  <c r="D8159" i="2"/>
  <c r="D8151" i="2"/>
  <c r="D8143" i="2"/>
  <c r="D8135" i="2"/>
  <c r="D8127" i="2"/>
  <c r="D8119" i="2"/>
  <c r="D8111" i="2"/>
  <c r="D8103" i="2"/>
  <c r="D8095" i="2"/>
  <c r="D8087" i="2"/>
  <c r="D8079" i="2"/>
  <c r="D8071" i="2"/>
  <c r="D8063" i="2"/>
  <c r="D8055" i="2"/>
  <c r="D8047" i="2"/>
  <c r="D8039" i="2"/>
  <c r="D8031" i="2"/>
  <c r="D8023" i="2"/>
  <c r="D8015" i="2"/>
  <c r="D8007" i="2"/>
  <c r="D7999" i="2"/>
  <c r="D7991" i="2"/>
  <c r="D7983" i="2"/>
  <c r="D7975" i="2"/>
  <c r="D7967" i="2"/>
  <c r="D7959" i="2"/>
  <c r="D7951" i="2"/>
  <c r="D7943" i="2"/>
  <c r="D7935" i="2"/>
  <c r="D7927" i="2"/>
  <c r="D7919" i="2"/>
  <c r="D7911" i="2"/>
  <c r="D7903" i="2"/>
  <c r="D7895" i="2"/>
  <c r="D7887" i="2"/>
  <c r="D7879" i="2"/>
  <c r="D7871" i="2"/>
  <c r="D7863" i="2"/>
  <c r="D7855" i="2"/>
  <c r="D7847" i="2"/>
  <c r="D7839" i="2"/>
  <c r="D7831" i="2"/>
  <c r="D7823" i="2"/>
  <c r="D7815" i="2"/>
  <c r="D7807" i="2"/>
  <c r="D7799" i="2"/>
  <c r="D7791" i="2"/>
  <c r="D7783" i="2"/>
  <c r="D7775" i="2"/>
  <c r="D7767" i="2"/>
  <c r="D7759" i="2"/>
  <c r="D7751" i="2"/>
  <c r="D7743" i="2"/>
  <c r="D7735" i="2"/>
  <c r="D7727" i="2"/>
  <c r="D7719" i="2"/>
  <c r="D7711" i="2"/>
  <c r="D7703" i="2"/>
  <c r="D7695" i="2"/>
  <c r="D7687" i="2"/>
  <c r="D7679" i="2"/>
  <c r="D7671" i="2"/>
  <c r="D7663" i="2"/>
  <c r="D7655" i="2"/>
  <c r="D7647" i="2"/>
  <c r="D7639" i="2"/>
  <c r="D7631" i="2"/>
  <c r="D7623" i="2"/>
  <c r="D7615" i="2"/>
  <c r="D7607" i="2"/>
  <c r="D7599" i="2"/>
  <c r="D7591" i="2"/>
  <c r="D7583" i="2"/>
  <c r="D7575" i="2"/>
  <c r="D7567" i="2"/>
  <c r="D7559" i="2"/>
  <c r="D7551" i="2"/>
  <c r="D7543" i="2"/>
  <c r="D7535" i="2"/>
  <c r="D7527" i="2"/>
  <c r="D7519" i="2"/>
  <c r="D7511" i="2"/>
  <c r="D7503" i="2"/>
  <c r="D7495" i="2"/>
  <c r="D7487" i="2"/>
  <c r="D7479" i="2"/>
  <c r="D7471" i="2"/>
  <c r="D7463" i="2"/>
  <c r="D7455" i="2"/>
  <c r="D7447" i="2"/>
  <c r="D7439" i="2"/>
  <c r="D7431" i="2"/>
  <c r="D7423" i="2"/>
  <c r="D7415" i="2"/>
  <c r="D7407" i="2"/>
  <c r="D7399" i="2"/>
  <c r="D7391" i="2"/>
  <c r="D7383" i="2"/>
  <c r="D7375" i="2"/>
  <c r="D7367" i="2"/>
  <c r="D7359" i="2"/>
  <c r="D7351" i="2"/>
  <c r="D7343" i="2"/>
  <c r="D7335" i="2"/>
  <c r="D7327" i="2"/>
  <c r="D7319" i="2"/>
  <c r="D7311" i="2"/>
  <c r="D7303" i="2"/>
  <c r="D7295" i="2"/>
  <c r="D7287" i="2"/>
  <c r="D7279" i="2"/>
  <c r="D7271" i="2"/>
  <c r="D7263" i="2"/>
  <c r="D7255" i="2"/>
  <c r="D7247" i="2"/>
  <c r="D7239" i="2"/>
  <c r="D7231" i="2"/>
  <c r="D7223" i="2"/>
  <c r="D7215" i="2"/>
  <c r="D7207" i="2"/>
  <c r="D7199" i="2"/>
  <c r="D7191" i="2"/>
  <c r="D7183" i="2"/>
  <c r="D7175" i="2"/>
  <c r="D7167" i="2"/>
  <c r="D7159" i="2"/>
  <c r="D7151" i="2"/>
  <c r="D7143" i="2"/>
  <c r="D7135" i="2"/>
  <c r="D7127" i="2"/>
  <c r="D7119" i="2"/>
  <c r="D7111" i="2"/>
  <c r="D7103" i="2"/>
  <c r="D7095" i="2"/>
  <c r="D7087" i="2"/>
  <c r="D7079" i="2"/>
  <c r="D7071" i="2"/>
  <c r="D7063" i="2"/>
  <c r="D7055" i="2"/>
  <c r="D7047" i="2"/>
  <c r="D7039" i="2"/>
  <c r="D7031" i="2"/>
  <c r="D7023" i="2"/>
  <c r="D7015" i="2"/>
  <c r="D7007" i="2"/>
  <c r="D6999" i="2"/>
  <c r="D6991" i="2"/>
  <c r="D6983" i="2"/>
  <c r="D6975" i="2"/>
  <c r="D6967" i="2"/>
  <c r="D6959" i="2"/>
  <c r="D6951" i="2"/>
  <c r="D6943" i="2"/>
  <c r="D6935" i="2"/>
  <c r="D6927" i="2"/>
  <c r="D6919" i="2"/>
  <c r="D6911" i="2"/>
  <c r="D6903" i="2"/>
  <c r="D6895" i="2"/>
  <c r="D6887" i="2"/>
  <c r="D6879" i="2"/>
  <c r="D6871" i="2"/>
  <c r="D6863" i="2"/>
  <c r="D6855" i="2"/>
  <c r="D6847" i="2"/>
  <c r="D6839" i="2"/>
  <c r="D6831" i="2"/>
  <c r="D6823" i="2"/>
  <c r="D6815" i="2"/>
  <c r="D6807" i="2"/>
  <c r="D6799" i="2"/>
  <c r="D6791" i="2"/>
  <c r="D6783" i="2"/>
  <c r="D6775" i="2"/>
  <c r="D6767" i="2"/>
  <c r="D6759" i="2"/>
  <c r="D6751" i="2"/>
  <c r="D6743" i="2"/>
  <c r="D6735" i="2"/>
  <c r="D6727" i="2"/>
  <c r="D6719" i="2"/>
  <c r="D6711" i="2"/>
  <c r="D6703" i="2"/>
  <c r="D6695" i="2"/>
  <c r="D6687" i="2"/>
  <c r="D6679" i="2"/>
  <c r="D6671" i="2"/>
  <c r="D6663" i="2"/>
  <c r="D6655" i="2"/>
  <c r="D6647" i="2"/>
  <c r="D6639" i="2"/>
  <c r="D6631" i="2"/>
  <c r="D6623" i="2"/>
  <c r="D6615" i="2"/>
  <c r="D6607" i="2"/>
  <c r="D6599" i="2"/>
  <c r="D6591" i="2"/>
  <c r="D6583" i="2"/>
  <c r="D6575" i="2"/>
  <c r="D6567" i="2"/>
  <c r="D6559" i="2"/>
  <c r="D6551" i="2"/>
  <c r="D6543" i="2"/>
  <c r="D6535" i="2"/>
  <c r="D6527" i="2"/>
  <c r="D6519" i="2"/>
  <c r="D6511" i="2"/>
  <c r="D6503" i="2"/>
  <c r="D6495" i="2"/>
  <c r="D6487" i="2"/>
  <c r="D6479" i="2"/>
  <c r="D6471" i="2"/>
  <c r="D6463" i="2"/>
  <c r="D6455" i="2"/>
  <c r="D6447" i="2"/>
  <c r="D6439" i="2"/>
  <c r="D6431" i="2"/>
  <c r="D6423" i="2"/>
  <c r="D6415" i="2"/>
  <c r="D6407" i="2"/>
  <c r="D6399" i="2"/>
  <c r="D6391" i="2"/>
  <c r="D6383" i="2"/>
  <c r="D6375" i="2"/>
  <c r="D6367" i="2"/>
  <c r="D6359" i="2"/>
  <c r="D6351" i="2"/>
  <c r="D6343" i="2"/>
  <c r="D6335" i="2"/>
  <c r="D6327" i="2"/>
  <c r="D6319" i="2"/>
  <c r="D6311" i="2"/>
  <c r="D6303" i="2"/>
  <c r="D6295" i="2"/>
  <c r="D6287" i="2"/>
  <c r="D6279" i="2"/>
  <c r="D6271" i="2"/>
  <c r="D6263" i="2"/>
  <c r="D6255" i="2"/>
  <c r="D6247" i="2"/>
  <c r="D6239" i="2"/>
  <c r="D6231" i="2"/>
  <c r="D6223" i="2"/>
  <c r="D6215" i="2"/>
  <c r="D6207" i="2"/>
  <c r="D6199" i="2"/>
  <c r="D6191" i="2"/>
  <c r="D6183" i="2"/>
  <c r="D6175" i="2"/>
  <c r="D6167" i="2"/>
  <c r="D6159" i="2"/>
  <c r="D6151" i="2"/>
  <c r="D6143" i="2"/>
  <c r="D6135" i="2"/>
  <c r="D6127" i="2"/>
  <c r="D6119" i="2"/>
  <c r="D6111" i="2"/>
  <c r="D6103" i="2"/>
  <c r="D6095" i="2"/>
  <c r="D6087" i="2"/>
  <c r="D6079" i="2"/>
  <c r="D6071" i="2"/>
  <c r="D6063" i="2"/>
  <c r="D6055" i="2"/>
  <c r="D6047" i="2"/>
  <c r="D6039" i="2"/>
  <c r="D6031" i="2"/>
  <c r="D6023" i="2"/>
  <c r="D6015" i="2"/>
  <c r="D6007" i="2"/>
  <c r="D5999" i="2"/>
  <c r="D5991" i="2"/>
  <c r="D5983" i="2"/>
  <c r="D5975" i="2"/>
  <c r="D5967" i="2"/>
  <c r="D5959" i="2"/>
  <c r="D5951" i="2"/>
  <c r="D5943" i="2"/>
  <c r="D5935" i="2"/>
  <c r="D5927" i="2"/>
  <c r="D5919" i="2"/>
  <c r="D5911" i="2"/>
  <c r="D5903" i="2"/>
  <c r="D5895" i="2"/>
  <c r="D5887" i="2"/>
  <c r="D5879" i="2"/>
  <c r="D5871" i="2"/>
  <c r="D5863" i="2"/>
  <c r="D5855" i="2"/>
  <c r="D5847" i="2"/>
  <c r="D5839" i="2"/>
  <c r="D5831" i="2"/>
  <c r="D5823" i="2"/>
  <c r="D5815" i="2"/>
  <c r="D5807" i="2"/>
  <c r="D5799" i="2"/>
  <c r="D5791" i="2"/>
  <c r="D5783" i="2"/>
  <c r="D5775" i="2"/>
  <c r="D5767" i="2"/>
  <c r="D5759" i="2"/>
  <c r="D5751" i="2"/>
  <c r="D5743" i="2"/>
  <c r="D5735" i="2"/>
  <c r="D5727" i="2"/>
  <c r="D5719" i="2"/>
  <c r="D5711" i="2"/>
  <c r="D5703" i="2"/>
  <c r="D5695" i="2"/>
  <c r="D5687" i="2"/>
  <c r="D5679" i="2"/>
  <c r="D5671" i="2"/>
  <c r="D5663" i="2"/>
  <c r="D5655" i="2"/>
  <c r="D5647" i="2"/>
  <c r="D5639" i="2"/>
  <c r="D5631" i="2"/>
  <c r="D5623" i="2"/>
  <c r="D5615" i="2"/>
  <c r="D5607" i="2"/>
  <c r="D5599" i="2"/>
  <c r="D5591" i="2"/>
  <c r="D5583" i="2"/>
  <c r="D5575" i="2"/>
  <c r="D5567" i="2"/>
  <c r="D5559" i="2"/>
  <c r="D5551" i="2"/>
  <c r="D5543" i="2"/>
  <c r="D5535" i="2"/>
  <c r="D5527" i="2"/>
  <c r="D5519" i="2"/>
  <c r="D5511" i="2"/>
  <c r="D5503" i="2"/>
  <c r="D5495" i="2"/>
  <c r="D5487" i="2"/>
  <c r="D5479" i="2"/>
  <c r="D5471" i="2"/>
  <c r="D5463" i="2"/>
  <c r="D5455" i="2"/>
  <c r="D5447" i="2"/>
  <c r="D5439" i="2"/>
  <c r="D5431" i="2"/>
  <c r="D5423" i="2"/>
  <c r="D5415" i="2"/>
  <c r="D5407" i="2"/>
  <c r="D5399" i="2"/>
  <c r="D5391" i="2"/>
  <c r="D5383" i="2"/>
  <c r="B65" i="2"/>
  <c r="C62" i="2"/>
  <c r="D59" i="2"/>
  <c r="B57" i="2"/>
  <c r="C54" i="2"/>
  <c r="D51" i="2"/>
  <c r="B49" i="2"/>
  <c r="C46" i="2"/>
  <c r="D43" i="2"/>
  <c r="B41" i="2"/>
  <c r="C38" i="2"/>
  <c r="D35" i="2"/>
  <c r="B33" i="2"/>
  <c r="C30" i="2"/>
  <c r="D27" i="2"/>
  <c r="B25" i="2"/>
  <c r="C22" i="2"/>
  <c r="D19" i="2"/>
  <c r="B17" i="2"/>
  <c r="D11" i="2"/>
  <c r="B9" i="2"/>
  <c r="D3" i="2"/>
  <c r="B3" i="9" s="1"/>
  <c r="D5375" i="2"/>
  <c r="D5367" i="2"/>
  <c r="D5359" i="2"/>
  <c r="D5351" i="2"/>
  <c r="D5343" i="2"/>
  <c r="D5335" i="2"/>
  <c r="D5327" i="2"/>
  <c r="D5319" i="2"/>
  <c r="D5311" i="2"/>
  <c r="D5303" i="2"/>
  <c r="D5295" i="2"/>
  <c r="D5287" i="2"/>
  <c r="D5279" i="2"/>
  <c r="D5271" i="2"/>
  <c r="D5263" i="2"/>
  <c r="D5255" i="2"/>
  <c r="D5247" i="2"/>
  <c r="D5239" i="2"/>
  <c r="D5231" i="2"/>
  <c r="D5223" i="2"/>
  <c r="D5215" i="2"/>
  <c r="D5207" i="2"/>
  <c r="D5199" i="2"/>
  <c r="D5191" i="2"/>
  <c r="D5183" i="2"/>
  <c r="D5175" i="2"/>
  <c r="D5167" i="2"/>
  <c r="D5159" i="2"/>
  <c r="D5151" i="2"/>
  <c r="D5143" i="2"/>
  <c r="D5135" i="2"/>
  <c r="D5127" i="2"/>
  <c r="D5119" i="2"/>
  <c r="D5111" i="2"/>
  <c r="D5103" i="2"/>
  <c r="D5095" i="2"/>
  <c r="D5087" i="2"/>
  <c r="D5079" i="2"/>
  <c r="D5071" i="2"/>
  <c r="D5063" i="2"/>
  <c r="D5055" i="2"/>
  <c r="D5047" i="2"/>
  <c r="D5039" i="2"/>
  <c r="D5031" i="2"/>
  <c r="D5023" i="2"/>
  <c r="D5015" i="2"/>
  <c r="D5007" i="2"/>
  <c r="D4999" i="2"/>
  <c r="D4991" i="2"/>
  <c r="D4983" i="2"/>
  <c r="D4975" i="2"/>
  <c r="D4967" i="2"/>
  <c r="D4959" i="2"/>
  <c r="D4951" i="2"/>
  <c r="D36" i="2"/>
  <c r="D20" i="2"/>
  <c r="D12" i="2"/>
  <c r="D4" i="2"/>
  <c r="D6" i="2"/>
  <c r="C14" i="2"/>
  <c r="C6" i="2"/>
  <c r="B8741" i="2"/>
  <c r="B8733" i="2"/>
  <c r="B8725" i="2"/>
  <c r="C8714" i="2"/>
  <c r="B8637" i="2"/>
  <c r="C8634" i="2"/>
  <c r="B8629" i="2"/>
  <c r="B8621" i="2"/>
  <c r="B8597" i="2"/>
  <c r="C8594" i="2"/>
  <c r="C8586" i="2"/>
  <c r="C8578" i="2"/>
  <c r="B8573" i="2"/>
  <c r="B8565" i="2"/>
  <c r="C8530" i="2"/>
  <c r="C8522" i="2"/>
  <c r="C8506" i="2"/>
  <c r="C8458" i="2"/>
  <c r="C8418" i="2"/>
  <c r="B8413" i="2"/>
  <c r="C8402" i="2"/>
  <c r="B8389" i="2"/>
  <c r="C8354" i="2"/>
  <c r="C8346" i="2"/>
  <c r="B8341" i="2"/>
  <c r="B8333" i="2"/>
  <c r="B8325" i="2"/>
  <c r="B8285" i="2"/>
  <c r="C8266" i="2"/>
  <c r="B8261" i="2"/>
  <c r="B8253" i="2"/>
  <c r="C8234" i="2"/>
  <c r="C8226" i="2"/>
  <c r="B8205" i="2"/>
  <c r="B8197" i="2"/>
  <c r="C8186" i="2"/>
  <c r="B8077" i="2"/>
  <c r="B8029" i="2"/>
  <c r="B7989" i="2"/>
  <c r="B7981" i="2"/>
  <c r="C7970" i="2"/>
  <c r="B7925" i="2"/>
  <c r="C7898" i="2"/>
  <c r="C7890" i="2"/>
  <c r="B7653" i="2"/>
  <c r="B7645" i="2"/>
  <c r="B7637" i="2"/>
  <c r="C7626" i="2"/>
  <c r="C7618" i="2"/>
  <c r="C7610" i="2"/>
  <c r="B7581" i="2"/>
  <c r="B7557" i="2"/>
  <c r="C7546" i="2"/>
  <c r="B7509" i="2"/>
  <c r="C7490" i="2"/>
  <c r="B7445" i="2"/>
  <c r="B7429" i="2"/>
  <c r="B7413" i="2"/>
  <c r="C7370" i="2"/>
  <c r="C7322" i="2"/>
  <c r="C7274" i="2"/>
  <c r="B7253" i="2"/>
  <c r="C7186" i="2"/>
  <c r="B7141" i="2"/>
  <c r="C7050" i="2"/>
  <c r="B7045" i="2"/>
  <c r="C7042" i="2"/>
  <c r="B7037" i="2"/>
  <c r="C7034" i="2"/>
  <c r="B7029" i="2"/>
  <c r="C7026" i="2"/>
  <c r="B7021" i="2"/>
  <c r="C7018" i="2"/>
  <c r="B7005" i="2"/>
  <c r="C7002" i="2"/>
  <c r="B6997" i="2"/>
  <c r="C6994" i="2"/>
  <c r="B6989" i="2"/>
  <c r="C6986" i="2"/>
  <c r="B6981" i="2"/>
  <c r="C6978" i="2"/>
  <c r="B6973" i="2"/>
  <c r="C6970" i="2"/>
  <c r="B6965" i="2"/>
  <c r="C6962" i="2"/>
  <c r="B6957" i="2"/>
  <c r="C6954" i="2"/>
  <c r="B6949" i="2"/>
  <c r="C6946" i="2"/>
  <c r="B6941" i="2"/>
  <c r="C6938" i="2"/>
  <c r="B6933" i="2"/>
  <c r="C6930" i="2"/>
  <c r="B6925" i="2"/>
  <c r="C6922" i="2"/>
  <c r="B6917" i="2"/>
  <c r="C6914" i="2"/>
  <c r="B6909" i="2"/>
  <c r="C6906" i="2"/>
  <c r="B6901" i="2"/>
  <c r="C6898" i="2"/>
  <c r="B6893" i="2"/>
  <c r="C6890" i="2"/>
  <c r="B6885" i="2"/>
  <c r="C6882" i="2"/>
  <c r="B6877" i="2"/>
  <c r="C6874" i="2"/>
  <c r="B6869" i="2"/>
  <c r="C6866" i="2"/>
  <c r="B6861" i="2"/>
  <c r="C6858" i="2"/>
  <c r="B6853" i="2"/>
  <c r="C6850" i="2"/>
  <c r="B6845" i="2"/>
  <c r="C6842" i="2"/>
  <c r="B6837" i="2"/>
  <c r="C6834" i="2"/>
  <c r="B6829" i="2"/>
  <c r="C6826" i="2"/>
  <c r="B6821" i="2"/>
  <c r="C6818" i="2"/>
  <c r="B6813" i="2"/>
  <c r="C6810" i="2"/>
  <c r="B6805" i="2"/>
  <c r="C6802" i="2"/>
  <c r="B6797" i="2"/>
  <c r="C6794" i="2"/>
  <c r="B6789" i="2"/>
  <c r="C6786" i="2"/>
  <c r="B6781" i="2"/>
  <c r="C6778" i="2"/>
  <c r="B6773" i="2"/>
  <c r="C6770" i="2"/>
  <c r="B6765" i="2"/>
  <c r="C6762" i="2"/>
  <c r="B6757" i="2"/>
  <c r="C6754" i="2"/>
  <c r="B6749" i="2"/>
  <c r="C6746" i="2"/>
  <c r="B6741" i="2"/>
  <c r="C6738" i="2"/>
  <c r="B6733" i="2"/>
  <c r="C6730" i="2"/>
  <c r="B6725" i="2"/>
  <c r="C6722" i="2"/>
  <c r="B6717" i="2"/>
  <c r="C6714" i="2"/>
  <c r="B6709" i="2"/>
  <c r="C6706" i="2"/>
  <c r="B6701" i="2"/>
  <c r="C6698" i="2"/>
  <c r="B6693" i="2"/>
  <c r="C6690" i="2"/>
  <c r="B6685" i="2"/>
  <c r="C6682" i="2"/>
  <c r="B6677" i="2"/>
  <c r="C6674" i="2"/>
  <c r="B6669" i="2"/>
  <c r="C6666" i="2"/>
  <c r="B6661" i="2"/>
  <c r="C6658" i="2"/>
  <c r="B6653" i="2"/>
  <c r="C6650" i="2"/>
  <c r="B6645" i="2"/>
  <c r="C6642" i="2"/>
  <c r="B6637" i="2"/>
  <c r="C6634" i="2"/>
  <c r="B6629" i="2"/>
  <c r="C6626" i="2"/>
  <c r="B6621" i="2"/>
  <c r="C6618" i="2"/>
  <c r="B6613" i="2"/>
  <c r="C6610" i="2"/>
  <c r="B6605" i="2"/>
  <c r="C6602" i="2"/>
  <c r="B6597" i="2"/>
  <c r="C6594" i="2"/>
  <c r="B6589" i="2"/>
  <c r="C6586" i="2"/>
  <c r="B6581" i="2"/>
  <c r="C6578" i="2"/>
  <c r="B6573" i="2"/>
  <c r="C6570" i="2"/>
  <c r="B6565" i="2"/>
  <c r="C6562" i="2"/>
  <c r="B6557" i="2"/>
  <c r="C6554" i="2"/>
  <c r="B6549" i="2"/>
  <c r="C6546" i="2"/>
  <c r="B6541" i="2"/>
  <c r="C6538" i="2"/>
  <c r="B6533" i="2"/>
  <c r="C6530" i="2"/>
  <c r="B6525" i="2"/>
  <c r="C6522" i="2"/>
  <c r="B6517" i="2"/>
  <c r="C6514" i="2"/>
  <c r="B6509" i="2"/>
  <c r="C6506" i="2"/>
  <c r="B6501" i="2"/>
  <c r="C6498" i="2"/>
  <c r="B6493" i="2"/>
  <c r="C6490" i="2"/>
  <c r="B6485" i="2"/>
  <c r="C6482" i="2"/>
  <c r="B6477" i="2"/>
  <c r="C6474" i="2"/>
  <c r="B6469" i="2"/>
  <c r="C6466" i="2"/>
  <c r="B6461" i="2"/>
  <c r="C6458" i="2"/>
  <c r="B6453" i="2"/>
  <c r="C6450" i="2"/>
  <c r="B6445" i="2"/>
  <c r="C6442" i="2"/>
  <c r="B6437" i="2"/>
  <c r="C6434" i="2"/>
  <c r="B6429" i="2"/>
  <c r="C6426" i="2"/>
  <c r="B6421" i="2"/>
  <c r="C6418" i="2"/>
  <c r="B6413" i="2"/>
  <c r="C6410" i="2"/>
  <c r="B6405" i="2"/>
  <c r="C6402" i="2"/>
  <c r="B6397" i="2"/>
  <c r="C6394" i="2"/>
  <c r="B6389" i="2"/>
  <c r="C6386" i="2"/>
  <c r="B6381" i="2"/>
  <c r="C6378" i="2"/>
  <c r="B6373" i="2"/>
  <c r="C6370" i="2"/>
  <c r="B6365" i="2"/>
  <c r="C6362" i="2"/>
  <c r="B6357" i="2"/>
  <c r="C6354" i="2"/>
  <c r="B6349" i="2"/>
  <c r="C6346" i="2"/>
  <c r="B6341" i="2"/>
  <c r="C6338" i="2"/>
  <c r="B6333" i="2"/>
  <c r="C6330" i="2"/>
  <c r="B6325" i="2"/>
  <c r="C6322" i="2"/>
  <c r="B6317" i="2"/>
  <c r="C6314" i="2"/>
  <c r="B6309" i="2"/>
  <c r="C6306" i="2"/>
  <c r="B6301" i="2"/>
  <c r="C6298" i="2"/>
  <c r="B6293" i="2"/>
  <c r="C6290" i="2"/>
  <c r="B6285" i="2"/>
  <c r="C6282" i="2"/>
  <c r="B6277" i="2"/>
  <c r="C6274" i="2"/>
  <c r="B6269" i="2"/>
  <c r="C6266" i="2"/>
  <c r="B6261" i="2"/>
  <c r="C6258" i="2"/>
  <c r="B6253" i="2"/>
  <c r="C6250" i="2"/>
  <c r="B6245" i="2"/>
  <c r="C6242" i="2"/>
  <c r="B6237" i="2"/>
  <c r="C6234" i="2"/>
  <c r="B6229" i="2"/>
  <c r="C6226" i="2"/>
  <c r="B6221" i="2"/>
  <c r="C6218" i="2"/>
  <c r="B6213" i="2"/>
  <c r="C6210" i="2"/>
  <c r="B6205" i="2"/>
  <c r="C6202" i="2"/>
  <c r="B6197" i="2"/>
  <c r="C6194" i="2"/>
  <c r="B6189" i="2"/>
  <c r="C6186" i="2"/>
  <c r="B6181" i="2"/>
  <c r="C6178" i="2"/>
  <c r="B6173" i="2"/>
  <c r="C6170" i="2"/>
  <c r="B6165" i="2"/>
  <c r="C6162" i="2"/>
  <c r="B6157" i="2"/>
  <c r="C6154" i="2"/>
  <c r="B6149" i="2"/>
  <c r="C6146" i="2"/>
  <c r="B6141" i="2"/>
  <c r="C6138" i="2"/>
  <c r="B6133" i="2"/>
  <c r="C6130" i="2"/>
  <c r="B6125" i="2"/>
  <c r="C6122" i="2"/>
  <c r="B6117" i="2"/>
  <c r="C8754" i="2"/>
  <c r="C8746" i="2"/>
  <c r="C8706" i="2"/>
  <c r="C8698" i="2"/>
  <c r="C8690" i="2"/>
  <c r="C8674" i="2"/>
  <c r="C8666" i="2"/>
  <c r="C8658" i="2"/>
  <c r="C8650" i="2"/>
  <c r="C8642" i="2"/>
  <c r="C8618" i="2"/>
  <c r="B8613" i="2"/>
  <c r="B8605" i="2"/>
  <c r="B8581" i="2"/>
  <c r="C8562" i="2"/>
  <c r="C8554" i="2"/>
  <c r="C8538" i="2"/>
  <c r="B8533" i="2"/>
  <c r="B8525" i="2"/>
  <c r="C8498" i="2"/>
  <c r="B8493" i="2"/>
  <c r="B8485" i="2"/>
  <c r="C8482" i="2"/>
  <c r="B8477" i="2"/>
  <c r="B8469" i="2"/>
  <c r="C8466" i="2"/>
  <c r="B8461" i="2"/>
  <c r="B8421" i="2"/>
  <c r="C8394" i="2"/>
  <c r="C8386" i="2"/>
  <c r="B8381" i="2"/>
  <c r="C8378" i="2"/>
  <c r="B8373" i="2"/>
  <c r="C8370" i="2"/>
  <c r="B8357" i="2"/>
  <c r="C8338" i="2"/>
  <c r="C8330" i="2"/>
  <c r="C8322" i="2"/>
  <c r="B8317" i="2"/>
  <c r="C8314" i="2"/>
  <c r="B8309" i="2"/>
  <c r="C8306" i="2"/>
  <c r="C8290" i="2"/>
  <c r="B8277" i="2"/>
  <c r="B8269" i="2"/>
  <c r="C8258" i="2"/>
  <c r="B8245" i="2"/>
  <c r="B8237" i="2"/>
  <c r="B8229" i="2"/>
  <c r="B8221" i="2"/>
  <c r="B8213" i="2"/>
  <c r="B8173" i="2"/>
  <c r="B8165" i="2"/>
  <c r="B8157" i="2"/>
  <c r="B8149" i="2"/>
  <c r="B8141" i="2"/>
  <c r="C8130" i="2"/>
  <c r="B8117" i="2"/>
  <c r="B8109" i="2"/>
  <c r="B8101" i="2"/>
  <c r="B8093" i="2"/>
  <c r="B8085" i="2"/>
  <c r="C8018" i="2"/>
  <c r="C8010" i="2"/>
  <c r="C7962" i="2"/>
  <c r="C7954" i="2"/>
  <c r="C7946" i="2"/>
  <c r="C7914" i="2"/>
  <c r="B7893" i="2"/>
  <c r="C7866" i="2"/>
  <c r="B7861" i="2"/>
  <c r="B7853" i="2"/>
  <c r="C7842" i="2"/>
  <c r="B7837" i="2"/>
  <c r="B7829" i="2"/>
  <c r="C7818" i="2"/>
  <c r="C7810" i="2"/>
  <c r="B7805" i="2"/>
  <c r="C7786" i="2"/>
  <c r="C7762" i="2"/>
  <c r="B7757" i="2"/>
  <c r="B7749" i="2"/>
  <c r="B7741" i="2"/>
  <c r="B7733" i="2"/>
  <c r="B7725" i="2"/>
  <c r="B7717" i="2"/>
  <c r="C7698" i="2"/>
  <c r="B7693" i="2"/>
  <c r="C7586" i="2"/>
  <c r="C7578" i="2"/>
  <c r="C7570" i="2"/>
  <c r="C7562" i="2"/>
  <c r="C7554" i="2"/>
  <c r="B7549" i="2"/>
  <c r="B7533" i="2"/>
  <c r="C7522" i="2"/>
  <c r="B7485" i="2"/>
  <c r="B7477" i="2"/>
  <c r="B7469" i="2"/>
  <c r="C7458" i="2"/>
  <c r="B7453" i="2"/>
  <c r="B7437" i="2"/>
  <c r="C7402" i="2"/>
  <c r="C7386" i="2"/>
  <c r="C7378" i="2"/>
  <c r="B7373" i="2"/>
  <c r="B7365" i="2"/>
  <c r="B7357" i="2"/>
  <c r="C7306" i="2"/>
  <c r="C7290" i="2"/>
  <c r="C7282" i="2"/>
  <c r="B7277" i="2"/>
  <c r="C7258" i="2"/>
  <c r="C7234" i="2"/>
  <c r="C7226" i="2"/>
  <c r="C7218" i="2"/>
  <c r="B7213" i="2"/>
  <c r="B7197" i="2"/>
  <c r="C7178" i="2"/>
  <c r="B7149" i="2"/>
  <c r="C7138" i="2"/>
  <c r="B7133" i="2"/>
  <c r="B7125" i="2"/>
  <c r="C7114" i="2"/>
  <c r="C7066" i="2"/>
  <c r="B8746" i="2"/>
  <c r="B8738" i="2"/>
  <c r="C8719" i="2"/>
  <c r="C8711" i="2"/>
  <c r="B8698" i="2"/>
  <c r="C8679" i="2"/>
  <c r="C8671" i="2"/>
  <c r="B8650" i="2"/>
  <c r="B8642" i="2"/>
  <c r="B8634" i="2"/>
  <c r="B8626" i="2"/>
  <c r="B8618" i="2"/>
  <c r="B8610" i="2"/>
  <c r="C8591" i="2"/>
  <c r="C8583" i="2"/>
  <c r="B8562" i="2"/>
  <c r="B8554" i="2"/>
  <c r="B8546" i="2"/>
  <c r="B8538" i="2"/>
  <c r="B8530" i="2"/>
  <c r="B8522" i="2"/>
  <c r="B8514" i="2"/>
  <c r="B8506" i="2"/>
  <c r="B8498" i="2"/>
  <c r="B8490" i="2"/>
  <c r="B8482" i="2"/>
  <c r="B8474" i="2"/>
  <c r="B8466" i="2"/>
  <c r="B8458" i="2"/>
  <c r="B8450" i="2"/>
  <c r="B8442" i="2"/>
  <c r="B8434" i="2"/>
  <c r="B8426" i="2"/>
  <c r="B8418" i="2"/>
  <c r="B8410" i="2"/>
  <c r="B8402" i="2"/>
  <c r="B8394" i="2"/>
  <c r="B8386" i="2"/>
  <c r="C8375" i="2"/>
  <c r="B8362" i="2"/>
  <c r="B8346" i="2"/>
  <c r="B8330" i="2"/>
  <c r="B8306" i="2"/>
  <c r="C8295" i="2"/>
  <c r="C8239" i="2"/>
  <c r="B8202" i="2"/>
  <c r="C8191" i="2"/>
  <c r="B8178" i="2"/>
  <c r="C8159" i="2"/>
  <c r="C8151" i="2"/>
  <c r="B8146" i="2"/>
  <c r="C8127" i="2"/>
  <c r="B8122" i="2"/>
  <c r="C8103" i="2"/>
  <c r="C8087" i="2"/>
  <c r="C8079" i="2"/>
  <c r="C8063" i="2"/>
  <c r="C8055" i="2"/>
  <c r="C8039" i="2"/>
  <c r="C8031" i="2"/>
  <c r="B8026" i="2"/>
  <c r="B8018" i="2"/>
  <c r="B8002" i="2"/>
  <c r="B7994" i="2"/>
  <c r="C7975" i="2"/>
  <c r="C7959" i="2"/>
  <c r="B7954" i="2"/>
  <c r="B7946" i="2"/>
  <c r="C7927" i="2"/>
  <c r="B7922" i="2"/>
  <c r="C7903" i="2"/>
  <c r="C7887" i="2"/>
  <c r="B7882" i="2"/>
  <c r="C7863" i="2"/>
  <c r="C7855" i="2"/>
  <c r="C7839" i="2"/>
  <c r="C7831" i="2"/>
  <c r="C7815" i="2"/>
  <c r="C7807" i="2"/>
  <c r="C7799" i="2"/>
  <c r="B7786" i="2"/>
  <c r="B7778" i="2"/>
  <c r="B7770" i="2"/>
  <c r="C7751" i="2"/>
  <c r="C7743" i="2"/>
  <c r="C7727" i="2"/>
  <c r="B7722" i="2"/>
  <c r="C7703" i="2"/>
  <c r="C7687" i="2"/>
  <c r="C7671" i="2"/>
  <c r="B7666" i="2"/>
  <c r="B7658" i="2"/>
  <c r="C7639" i="2"/>
  <c r="C7623" i="2"/>
  <c r="C7599" i="2"/>
  <c r="C7583" i="2"/>
  <c r="C7575" i="2"/>
  <c r="C7567" i="2"/>
  <c r="C7551" i="2"/>
  <c r="C7543" i="2"/>
  <c r="C7535" i="2"/>
  <c r="B7530" i="2"/>
  <c r="C7511" i="2"/>
  <c r="C7495" i="2"/>
  <c r="C7487" i="2"/>
  <c r="C7471" i="2"/>
  <c r="C7455" i="2"/>
  <c r="C7447" i="2"/>
  <c r="C7431" i="2"/>
  <c r="C7423" i="2"/>
  <c r="C7415" i="2"/>
  <c r="C7399" i="2"/>
  <c r="C7383" i="2"/>
  <c r="C7367" i="2"/>
  <c r="C7335" i="2"/>
  <c r="C7327" i="2"/>
  <c r="C7319" i="2"/>
  <c r="C7295" i="2"/>
  <c r="C7287" i="2"/>
  <c r="B7282" i="2"/>
  <c r="B7274" i="2"/>
  <c r="C7247" i="2"/>
  <c r="B7242" i="2"/>
  <c r="C7231" i="2"/>
  <c r="B7226" i="2"/>
  <c r="C7215" i="2"/>
  <c r="B7210" i="2"/>
  <c r="C7199" i="2"/>
  <c r="C7191" i="2"/>
  <c r="C7183" i="2"/>
  <c r="C7167" i="2"/>
  <c r="C7151" i="2"/>
  <c r="C7143" i="2"/>
  <c r="C7127" i="2"/>
  <c r="C7119" i="2"/>
  <c r="C7111" i="2"/>
  <c r="B7090" i="2"/>
  <c r="C7071" i="2"/>
  <c r="B7058" i="2"/>
  <c r="B7042" i="2"/>
  <c r="B7026" i="2"/>
  <c r="B7010" i="2"/>
  <c r="C6983" i="2"/>
  <c r="B6962" i="2"/>
  <c r="B6946" i="2"/>
  <c r="B6938" i="2"/>
  <c r="C6911" i="2"/>
  <c r="B6898" i="2"/>
  <c r="C6887" i="2"/>
  <c r="C6855" i="2"/>
  <c r="B6818" i="2"/>
  <c r="B6786" i="2"/>
  <c r="B6778" i="2"/>
  <c r="C6759" i="2"/>
  <c r="C6663" i="2"/>
  <c r="B6658" i="2"/>
  <c r="B6650" i="2"/>
  <c r="B6634" i="2"/>
  <c r="C6631" i="2"/>
  <c r="B6626" i="2"/>
  <c r="C6623" i="2"/>
  <c r="B6618" i="2"/>
  <c r="B6610" i="2"/>
  <c r="C6607" i="2"/>
  <c r="C8738" i="2"/>
  <c r="B8693" i="2"/>
  <c r="B8685" i="2"/>
  <c r="B8645" i="2"/>
  <c r="B8181" i="2"/>
  <c r="C8178" i="2"/>
  <c r="C8170" i="2"/>
  <c r="C8162" i="2"/>
  <c r="C8154" i="2"/>
  <c r="C8146" i="2"/>
  <c r="C8138" i="2"/>
  <c r="B8133" i="2"/>
  <c r="B8125" i="2"/>
  <c r="C8074" i="2"/>
  <c r="B8069" i="2"/>
  <c r="B8061" i="2"/>
  <c r="B8053" i="2"/>
  <c r="B8045" i="2"/>
  <c r="B8037" i="2"/>
  <c r="C8002" i="2"/>
  <c r="C7994" i="2"/>
  <c r="C7986" i="2"/>
  <c r="C7978" i="2"/>
  <c r="B7973" i="2"/>
  <c r="C7938" i="2"/>
  <c r="C7930" i="2"/>
  <c r="C7922" i="2"/>
  <c r="B7917" i="2"/>
  <c r="C7906" i="2"/>
  <c r="B7901" i="2"/>
  <c r="C7882" i="2"/>
  <c r="C7874" i="2"/>
  <c r="B7869" i="2"/>
  <c r="B7845" i="2"/>
  <c r="B7813" i="2"/>
  <c r="C7794" i="2"/>
  <c r="B7789" i="2"/>
  <c r="B7781" i="2"/>
  <c r="C7770" i="2"/>
  <c r="B7765" i="2"/>
  <c r="C7746" i="2"/>
  <c r="C7730" i="2"/>
  <c r="C7714" i="2"/>
  <c r="B7709" i="2"/>
  <c r="B7701" i="2"/>
  <c r="C7682" i="2"/>
  <c r="C7674" i="2"/>
  <c r="C7666" i="2"/>
  <c r="C7658" i="2"/>
  <c r="C7650" i="2"/>
  <c r="C7602" i="2"/>
  <c r="C7594" i="2"/>
  <c r="B7573" i="2"/>
  <c r="B7565" i="2"/>
  <c r="B7541" i="2"/>
  <c r="B7525" i="2"/>
  <c r="B7517" i="2"/>
  <c r="C7498" i="2"/>
  <c r="C7482" i="2"/>
  <c r="B7461" i="2"/>
  <c r="C7434" i="2"/>
  <c r="C7426" i="2"/>
  <c r="C7394" i="2"/>
  <c r="B7389" i="2"/>
  <c r="B7381" i="2"/>
  <c r="C7362" i="2"/>
  <c r="C7346" i="2"/>
  <c r="C7338" i="2"/>
  <c r="C7330" i="2"/>
  <c r="B7325" i="2"/>
  <c r="B7317" i="2"/>
  <c r="C7298" i="2"/>
  <c r="B7293" i="2"/>
  <c r="B7285" i="2"/>
  <c r="C7266" i="2"/>
  <c r="B7261" i="2"/>
  <c r="C7242" i="2"/>
  <c r="B7237" i="2"/>
  <c r="B7229" i="2"/>
  <c r="B7221" i="2"/>
  <c r="C7202" i="2"/>
  <c r="C7194" i="2"/>
  <c r="B7189" i="2"/>
  <c r="B7181" i="2"/>
  <c r="B7173" i="2"/>
  <c r="B7165" i="2"/>
  <c r="B7157" i="2"/>
  <c r="C7106" i="2"/>
  <c r="C7098" i="2"/>
  <c r="C7090" i="2"/>
  <c r="C7082" i="2"/>
  <c r="C7074" i="2"/>
  <c r="C7058" i="2"/>
  <c r="C7010" i="2"/>
  <c r="C8759" i="2"/>
  <c r="C8743" i="2"/>
  <c r="C8727" i="2"/>
  <c r="C8703" i="2"/>
  <c r="B8690" i="2"/>
  <c r="B8682" i="2"/>
  <c r="B8674" i="2"/>
  <c r="B8666" i="2"/>
  <c r="B8658" i="2"/>
  <c r="C8655" i="2"/>
  <c r="C8639" i="2"/>
  <c r="C8631" i="2"/>
  <c r="C8615" i="2"/>
  <c r="C8599" i="2"/>
  <c r="B8594" i="2"/>
  <c r="B8586" i="2"/>
  <c r="B8578" i="2"/>
  <c r="B8570" i="2"/>
  <c r="C8567" i="2"/>
  <c r="C8559" i="2"/>
  <c r="C8535" i="2"/>
  <c r="C8519" i="2"/>
  <c r="C8495" i="2"/>
  <c r="C8479" i="2"/>
  <c r="C8463" i="2"/>
  <c r="C8455" i="2"/>
  <c r="C8447" i="2"/>
  <c r="C8423" i="2"/>
  <c r="C8415" i="2"/>
  <c r="C8407" i="2"/>
  <c r="C8367" i="2"/>
  <c r="C8359" i="2"/>
  <c r="B8354" i="2"/>
  <c r="C8351" i="2"/>
  <c r="C8343" i="2"/>
  <c r="B8338" i="2"/>
  <c r="C8319" i="2"/>
  <c r="B8314" i="2"/>
  <c r="C8311" i="2"/>
  <c r="C8303" i="2"/>
  <c r="B8298" i="2"/>
  <c r="B8290" i="2"/>
  <c r="C8279" i="2"/>
  <c r="C8271" i="2"/>
  <c r="B8266" i="2"/>
  <c r="C8255" i="2"/>
  <c r="C8247" i="2"/>
  <c r="B8242" i="2"/>
  <c r="B8234" i="2"/>
  <c r="C8223" i="2"/>
  <c r="C8215" i="2"/>
  <c r="B8210" i="2"/>
  <c r="C8207" i="2"/>
  <c r="C8199" i="2"/>
  <c r="B8194" i="2"/>
  <c r="B8186" i="2"/>
  <c r="C8183" i="2"/>
  <c r="C8175" i="2"/>
  <c r="B8106" i="2"/>
  <c r="B8098" i="2"/>
  <c r="B8090" i="2"/>
  <c r="B8082" i="2"/>
  <c r="B8074" i="2"/>
  <c r="B8066" i="2"/>
  <c r="B8058" i="2"/>
  <c r="B8050" i="2"/>
  <c r="B8042" i="2"/>
  <c r="B8034" i="2"/>
  <c r="C8015" i="2"/>
  <c r="C8007" i="2"/>
  <c r="C7999" i="2"/>
  <c r="C7991" i="2"/>
  <c r="B7986" i="2"/>
  <c r="B7978" i="2"/>
  <c r="B7970" i="2"/>
  <c r="B7962" i="2"/>
  <c r="C7943" i="2"/>
  <c r="B7938" i="2"/>
  <c r="B7930" i="2"/>
  <c r="C7919" i="2"/>
  <c r="B7914" i="2"/>
  <c r="B7906" i="2"/>
  <c r="B7898" i="2"/>
  <c r="C7879" i="2"/>
  <c r="B7874" i="2"/>
  <c r="B7866" i="2"/>
  <c r="B7858" i="2"/>
  <c r="B7850" i="2"/>
  <c r="B7842" i="2"/>
  <c r="B7834" i="2"/>
  <c r="B7826" i="2"/>
  <c r="B7818" i="2"/>
  <c r="B7810" i="2"/>
  <c r="B7802" i="2"/>
  <c r="B7794" i="2"/>
  <c r="C7775" i="2"/>
  <c r="C7767" i="2"/>
  <c r="B7762" i="2"/>
  <c r="B7754" i="2"/>
  <c r="B7746" i="2"/>
  <c r="B7738" i="2"/>
  <c r="B7730" i="2"/>
  <c r="C7711" i="2"/>
  <c r="B7706" i="2"/>
  <c r="C7695" i="2"/>
  <c r="B7690" i="2"/>
  <c r="B7682" i="2"/>
  <c r="B7674" i="2"/>
  <c r="C7655" i="2"/>
  <c r="B7650" i="2"/>
  <c r="B7642" i="2"/>
  <c r="B7634" i="2"/>
  <c r="B7626" i="2"/>
  <c r="B7618" i="2"/>
  <c r="B7610" i="2"/>
  <c r="B7602" i="2"/>
  <c r="B7594" i="2"/>
  <c r="B7586" i="2"/>
  <c r="B7578" i="2"/>
  <c r="B7570" i="2"/>
  <c r="B7562" i="2"/>
  <c r="B7554" i="2"/>
  <c r="B7546" i="2"/>
  <c r="B7538" i="2"/>
  <c r="C7519" i="2"/>
  <c r="B7514" i="2"/>
  <c r="B7506" i="2"/>
  <c r="B7498" i="2"/>
  <c r="B7490" i="2"/>
  <c r="B7482" i="2"/>
  <c r="B7474" i="2"/>
  <c r="B7466" i="2"/>
  <c r="B7458" i="2"/>
  <c r="B7450" i="2"/>
  <c r="B7442" i="2"/>
  <c r="B7434" i="2"/>
  <c r="B7426" i="2"/>
  <c r="B7418" i="2"/>
  <c r="B7410" i="2"/>
  <c r="B7402" i="2"/>
  <c r="B7394" i="2"/>
  <c r="B7370" i="2"/>
  <c r="B7362" i="2"/>
  <c r="C7351" i="2"/>
  <c r="B7338" i="2"/>
  <c r="B7330" i="2"/>
  <c r="B7322" i="2"/>
  <c r="B7314" i="2"/>
  <c r="C7303" i="2"/>
  <c r="B7258" i="2"/>
  <c r="B7194" i="2"/>
  <c r="B7186" i="2"/>
  <c r="B7178" i="2"/>
  <c r="B7170" i="2"/>
  <c r="B7162" i="2"/>
  <c r="B7154" i="2"/>
  <c r="B7146" i="2"/>
  <c r="B7138" i="2"/>
  <c r="B7130" i="2"/>
  <c r="B7122" i="2"/>
  <c r="C7103" i="2"/>
  <c r="C7095" i="2"/>
  <c r="C7063" i="2"/>
  <c r="C7055" i="2"/>
  <c r="B7050" i="2"/>
  <c r="C7047" i="2"/>
  <c r="C7031" i="2"/>
  <c r="C7023" i="2"/>
  <c r="B7018" i="2"/>
  <c r="C7015" i="2"/>
  <c r="C6999" i="2"/>
  <c r="C6967" i="2"/>
  <c r="C6951" i="2"/>
  <c r="B6930" i="2"/>
  <c r="C6919" i="2"/>
  <c r="B6914" i="2"/>
  <c r="B6906" i="2"/>
  <c r="C6903" i="2"/>
  <c r="C6895" i="2"/>
  <c r="B6890" i="2"/>
  <c r="B6882" i="2"/>
  <c r="C6879" i="2"/>
  <c r="B6874" i="2"/>
  <c r="C6863" i="2"/>
  <c r="B6858" i="2"/>
  <c r="B6850" i="2"/>
  <c r="C6839" i="2"/>
  <c r="B6834" i="2"/>
  <c r="C6823" i="2"/>
  <c r="C6815" i="2"/>
  <c r="B6810" i="2"/>
  <c r="B6802" i="2"/>
  <c r="C6791" i="2"/>
  <c r="C6767" i="2"/>
  <c r="B6762" i="2"/>
  <c r="B6754" i="2"/>
  <c r="C6751" i="2"/>
  <c r="B6746" i="2"/>
  <c r="B6738" i="2"/>
  <c r="C6735" i="2"/>
  <c r="B6730" i="2"/>
  <c r="C6727" i="2"/>
  <c r="B6722" i="2"/>
  <c r="C6719" i="2"/>
  <c r="B6714" i="2"/>
  <c r="C6711" i="2"/>
  <c r="B6706" i="2"/>
  <c r="C6703" i="2"/>
  <c r="B6698" i="2"/>
  <c r="C6695" i="2"/>
  <c r="B6690" i="2"/>
  <c r="C6687" i="2"/>
  <c r="B6682" i="2"/>
  <c r="C6679" i="2"/>
  <c r="B6674" i="2"/>
  <c r="C6671" i="2"/>
  <c r="B6666" i="2"/>
  <c r="C6655" i="2"/>
  <c r="C6647" i="2"/>
  <c r="B6642" i="2"/>
  <c r="C6639" i="2"/>
  <c r="C6615" i="2"/>
  <c r="D8761" i="2"/>
  <c r="B8759" i="2"/>
  <c r="C8756" i="2"/>
  <c r="D8753" i="2"/>
  <c r="B8751" i="2"/>
  <c r="C8748" i="2"/>
  <c r="D8745" i="2"/>
  <c r="B8743" i="2"/>
  <c r="C8740" i="2"/>
  <c r="D8737" i="2"/>
  <c r="B8735" i="2"/>
  <c r="C8732" i="2"/>
  <c r="D8729" i="2"/>
  <c r="B8727" i="2"/>
  <c r="B8727" i="9" s="1"/>
  <c r="C8724" i="2"/>
  <c r="D8721" i="2"/>
  <c r="B8719" i="2"/>
  <c r="C8716" i="2"/>
  <c r="D8713" i="2"/>
  <c r="B8711" i="2"/>
  <c r="B8711" i="9" s="1"/>
  <c r="C8708" i="2"/>
  <c r="D8705" i="2"/>
  <c r="B8703" i="2"/>
  <c r="C8700" i="2"/>
  <c r="D8697" i="2"/>
  <c r="B8695" i="2"/>
  <c r="C8692" i="2"/>
  <c r="D8689" i="2"/>
  <c r="B8687" i="2"/>
  <c r="C8684" i="2"/>
  <c r="D8681" i="2"/>
  <c r="B8679" i="2"/>
  <c r="B8679" i="9" s="1"/>
  <c r="C8676" i="2"/>
  <c r="D8673" i="2"/>
  <c r="B8757" i="2"/>
  <c r="B8749" i="2"/>
  <c r="C8730" i="2"/>
  <c r="C8722" i="2"/>
  <c r="B8717" i="2"/>
  <c r="B8709" i="2"/>
  <c r="B8701" i="2"/>
  <c r="C8682" i="2"/>
  <c r="B8677" i="2"/>
  <c r="B8669" i="2"/>
  <c r="B8661" i="2"/>
  <c r="B8653" i="2"/>
  <c r="C8626" i="2"/>
  <c r="C8610" i="2"/>
  <c r="B8610" i="9" s="1"/>
  <c r="C8602" i="2"/>
  <c r="B8589" i="2"/>
  <c r="C8570" i="2"/>
  <c r="B8557" i="2"/>
  <c r="B8549" i="2"/>
  <c r="C8546" i="2"/>
  <c r="B8541" i="2"/>
  <c r="B8517" i="2"/>
  <c r="C8514" i="2"/>
  <c r="B8509" i="2"/>
  <c r="B8501" i="2"/>
  <c r="C8490" i="2"/>
  <c r="B8490" i="9" s="1"/>
  <c r="C8474" i="2"/>
  <c r="B8453" i="2"/>
  <c r="C8450" i="2"/>
  <c r="B8445" i="2"/>
  <c r="C8442" i="2"/>
  <c r="B8437" i="2"/>
  <c r="C8434" i="2"/>
  <c r="B8429" i="2"/>
  <c r="C8426" i="2"/>
  <c r="B8426" i="9" s="1"/>
  <c r="C8410" i="2"/>
  <c r="B8405" i="2"/>
  <c r="B8397" i="2"/>
  <c r="B8365" i="2"/>
  <c r="C8362" i="2"/>
  <c r="B8349" i="2"/>
  <c r="B8301" i="2"/>
  <c r="C8298" i="2"/>
  <c r="B8293" i="2"/>
  <c r="C8282" i="2"/>
  <c r="C8274" i="2"/>
  <c r="C8250" i="2"/>
  <c r="C8242" i="2"/>
  <c r="B8242" i="9" s="1"/>
  <c r="C8218" i="2"/>
  <c r="C8210" i="2"/>
  <c r="C8202" i="2"/>
  <c r="C8194" i="2"/>
  <c r="B8189" i="2"/>
  <c r="C8122" i="2"/>
  <c r="B8122" i="9" s="1"/>
  <c r="C8114" i="2"/>
  <c r="C8106" i="2"/>
  <c r="C8098" i="2"/>
  <c r="C8090" i="2"/>
  <c r="C8082" i="2"/>
  <c r="C8066" i="2"/>
  <c r="C8058" i="2"/>
  <c r="C8050" i="2"/>
  <c r="C8042" i="2"/>
  <c r="C8034" i="2"/>
  <c r="C8026" i="2"/>
  <c r="B8026" i="9" s="1"/>
  <c r="B8021" i="2"/>
  <c r="B8013" i="2"/>
  <c r="B8005" i="2"/>
  <c r="B7997" i="2"/>
  <c r="B7965" i="2"/>
  <c r="B7957" i="2"/>
  <c r="B7949" i="2"/>
  <c r="B7941" i="2"/>
  <c r="B7933" i="2"/>
  <c r="B7909" i="2"/>
  <c r="B7885" i="2"/>
  <c r="B7877" i="2"/>
  <c r="C7858" i="2"/>
  <c r="B7858" i="9" s="1"/>
  <c r="C7850" i="2"/>
  <c r="C7834" i="2"/>
  <c r="C7826" i="2"/>
  <c r="B7821" i="2"/>
  <c r="C7802" i="2"/>
  <c r="B7797" i="2"/>
  <c r="C7778" i="2"/>
  <c r="B7778" i="9" s="1"/>
  <c r="B7773" i="2"/>
  <c r="C7754" i="2"/>
  <c r="C7738" i="2"/>
  <c r="C7722" i="2"/>
  <c r="C7706" i="2"/>
  <c r="C7690" i="2"/>
  <c r="B7685" i="2"/>
  <c r="B7677" i="2"/>
  <c r="B7669" i="2"/>
  <c r="B7661" i="2"/>
  <c r="C7642" i="2"/>
  <c r="B7642" i="9" s="1"/>
  <c r="C7634" i="2"/>
  <c r="B7629" i="2"/>
  <c r="B7621" i="2"/>
  <c r="B7613" i="2"/>
  <c r="B7605" i="2"/>
  <c r="B7597" i="2"/>
  <c r="B7589" i="2"/>
  <c r="C7538" i="2"/>
  <c r="C7530" i="2"/>
  <c r="C7514" i="2"/>
  <c r="C7506" i="2"/>
  <c r="B7506" i="9" s="1"/>
  <c r="B7501" i="2"/>
  <c r="B7493" i="2"/>
  <c r="C7474" i="2"/>
  <c r="C7466" i="2"/>
  <c r="C7450" i="2"/>
  <c r="C7442" i="2"/>
  <c r="B7442" i="9" s="1"/>
  <c r="B7421" i="2"/>
  <c r="C7418" i="2"/>
  <c r="C7410" i="2"/>
  <c r="B7405" i="2"/>
  <c r="B7397" i="2"/>
  <c r="C7354" i="2"/>
  <c r="B7349" i="2"/>
  <c r="B7341" i="2"/>
  <c r="B7333" i="2"/>
  <c r="C7314" i="2"/>
  <c r="B7309" i="2"/>
  <c r="B7301" i="2"/>
  <c r="B7269" i="2"/>
  <c r="C7250" i="2"/>
  <c r="B7245" i="2"/>
  <c r="C7210" i="2"/>
  <c r="B7205" i="2"/>
  <c r="C7170" i="2"/>
  <c r="C7162" i="2"/>
  <c r="C7154" i="2"/>
  <c r="C7146" i="2"/>
  <c r="C7130" i="2"/>
  <c r="B7130" i="9" s="1"/>
  <c r="C7122" i="2"/>
  <c r="B7122" i="9" s="1"/>
  <c r="B7117" i="2"/>
  <c r="B7109" i="2"/>
  <c r="B7101" i="2"/>
  <c r="B7093" i="2"/>
  <c r="B7085" i="2"/>
  <c r="B7077" i="2"/>
  <c r="B7069" i="2"/>
  <c r="B7061" i="2"/>
  <c r="B7053" i="2"/>
  <c r="B7013" i="2"/>
  <c r="B8754" i="2"/>
  <c r="C8751" i="2"/>
  <c r="C8735" i="2"/>
  <c r="B8730" i="2"/>
  <c r="B8722" i="2"/>
  <c r="B8714" i="2"/>
  <c r="B8706" i="2"/>
  <c r="C8695" i="2"/>
  <c r="C8687" i="2"/>
  <c r="C8663" i="2"/>
  <c r="C8647" i="2"/>
  <c r="C8623" i="2"/>
  <c r="C8607" i="2"/>
  <c r="B8602" i="2"/>
  <c r="C8575" i="2"/>
  <c r="C8551" i="2"/>
  <c r="C8543" i="2"/>
  <c r="C8527" i="2"/>
  <c r="C8511" i="2"/>
  <c r="C8503" i="2"/>
  <c r="C8487" i="2"/>
  <c r="C8471" i="2"/>
  <c r="C8439" i="2"/>
  <c r="C8431" i="2"/>
  <c r="C8399" i="2"/>
  <c r="C8391" i="2"/>
  <c r="C8383" i="2"/>
  <c r="B8378" i="2"/>
  <c r="B8370" i="2"/>
  <c r="C8335" i="2"/>
  <c r="C8327" i="2"/>
  <c r="B8322" i="2"/>
  <c r="C8287" i="2"/>
  <c r="B8282" i="2"/>
  <c r="B8274" i="2"/>
  <c r="C8263" i="2"/>
  <c r="B8258" i="2"/>
  <c r="B8250" i="2"/>
  <c r="C8231" i="2"/>
  <c r="B8226" i="2"/>
  <c r="B8218" i="2"/>
  <c r="B8170" i="2"/>
  <c r="C8167" i="2"/>
  <c r="B8162" i="2"/>
  <c r="B8154" i="2"/>
  <c r="C8143" i="2"/>
  <c r="B8138" i="2"/>
  <c r="C8135" i="2"/>
  <c r="B8130" i="2"/>
  <c r="C8119" i="2"/>
  <c r="B8114" i="2"/>
  <c r="C8111" i="2"/>
  <c r="C8095" i="2"/>
  <c r="C8071" i="2"/>
  <c r="C8047" i="2"/>
  <c r="C8023" i="2"/>
  <c r="B8010" i="2"/>
  <c r="C7983" i="2"/>
  <c r="C7967" i="2"/>
  <c r="C7951" i="2"/>
  <c r="C7935" i="2"/>
  <c r="C7911" i="2"/>
  <c r="C7895" i="2"/>
  <c r="B7890" i="2"/>
  <c r="C7871" i="2"/>
  <c r="C7847" i="2"/>
  <c r="C7823" i="2"/>
  <c r="C7791" i="2"/>
  <c r="C7783" i="2"/>
  <c r="C7759" i="2"/>
  <c r="C7735" i="2"/>
  <c r="C7719" i="2"/>
  <c r="B7714" i="2"/>
  <c r="B7698" i="2"/>
  <c r="C7679" i="2"/>
  <c r="C7663" i="2"/>
  <c r="C7647" i="2"/>
  <c r="C7631" i="2"/>
  <c r="C7615" i="2"/>
  <c r="C7607" i="2"/>
  <c r="C7591" i="2"/>
  <c r="C7559" i="2"/>
  <c r="C7527" i="2"/>
  <c r="B7522" i="2"/>
  <c r="C7503" i="2"/>
  <c r="C7479" i="2"/>
  <c r="C7463" i="2"/>
  <c r="C7439" i="2"/>
  <c r="C7407" i="2"/>
  <c r="C7391" i="2"/>
  <c r="B7386" i="2"/>
  <c r="B7378" i="2"/>
  <c r="C7375" i="2"/>
  <c r="C7359" i="2"/>
  <c r="B7354" i="2"/>
  <c r="B7346" i="2"/>
  <c r="C7343" i="2"/>
  <c r="C7311" i="2"/>
  <c r="B7306" i="2"/>
  <c r="B7298" i="2"/>
  <c r="B7290" i="2"/>
  <c r="C7279" i="2"/>
  <c r="C7271" i="2"/>
  <c r="B7266" i="2"/>
  <c r="C7263" i="2"/>
  <c r="C7255" i="2"/>
  <c r="B7250" i="2"/>
  <c r="C7239" i="2"/>
  <c r="B7234" i="2"/>
  <c r="C7223" i="2"/>
  <c r="B7218" i="2"/>
  <c r="C7207" i="2"/>
  <c r="B7202" i="2"/>
  <c r="C7175" i="2"/>
  <c r="C7159" i="2"/>
  <c r="C7135" i="2"/>
  <c r="B7114" i="2"/>
  <c r="B7106" i="2"/>
  <c r="B7098" i="2"/>
  <c r="C7087" i="2"/>
  <c r="B7082" i="2"/>
  <c r="C7079" i="2"/>
  <c r="B7074" i="2"/>
  <c r="B7066" i="2"/>
  <c r="C7039" i="2"/>
  <c r="B7034" i="2"/>
  <c r="C7007" i="2"/>
  <c r="B7002" i="2"/>
  <c r="B6994" i="2"/>
  <c r="C6991" i="2"/>
  <c r="B6986" i="2"/>
  <c r="B6978" i="2"/>
  <c r="C6975" i="2"/>
  <c r="B6970" i="2"/>
  <c r="C6959" i="2"/>
  <c r="B6954" i="2"/>
  <c r="C6943" i="2"/>
  <c r="C6935" i="2"/>
  <c r="C6927" i="2"/>
  <c r="B6922" i="2"/>
  <c r="C6871" i="2"/>
  <c r="B6866" i="2"/>
  <c r="C6847" i="2"/>
  <c r="B6842" i="2"/>
  <c r="C6831" i="2"/>
  <c r="B6826" i="2"/>
  <c r="C6807" i="2"/>
  <c r="C6799" i="2"/>
  <c r="B6794" i="2"/>
  <c r="C6783" i="2"/>
  <c r="C6775" i="2"/>
  <c r="B6770" i="2"/>
  <c r="C6743" i="2"/>
  <c r="C8761" i="2"/>
  <c r="B8761" i="9" s="1"/>
  <c r="D8758" i="2"/>
  <c r="B8756" i="2"/>
  <c r="B8756" i="9" s="1"/>
  <c r="C8753" i="2"/>
  <c r="D8750" i="2"/>
  <c r="B8748" i="2"/>
  <c r="C8745" i="2"/>
  <c r="D8742" i="2"/>
  <c r="B8740" i="2"/>
  <c r="B8740" i="9" s="1"/>
  <c r="C8737" i="2"/>
  <c r="D8734" i="2"/>
  <c r="B8732" i="2"/>
  <c r="C8729" i="2"/>
  <c r="D8726" i="2"/>
  <c r="B8724" i="2"/>
  <c r="C8721" i="2"/>
  <c r="D8718" i="2"/>
  <c r="B8716" i="2"/>
  <c r="B8716" i="9" s="1"/>
  <c r="C8713" i="2"/>
  <c r="B8713" i="9" s="1"/>
  <c r="D8710" i="2"/>
  <c r="B8708" i="2"/>
  <c r="C8705" i="2"/>
  <c r="D8702" i="2"/>
  <c r="B8700" i="2"/>
  <c r="C8697" i="2"/>
  <c r="B8697" i="9" s="1"/>
  <c r="D8694" i="2"/>
  <c r="B8692" i="2"/>
  <c r="B8692" i="9" s="1"/>
  <c r="C8689" i="2"/>
  <c r="D8686" i="2"/>
  <c r="B8684" i="2"/>
  <c r="C8681" i="2"/>
  <c r="D8678" i="2"/>
  <c r="B8676" i="2"/>
  <c r="B8676" i="9" s="1"/>
  <c r="C8673" i="2"/>
  <c r="B8673" i="9" s="1"/>
  <c r="D8670" i="2"/>
  <c r="B8668" i="2"/>
  <c r="C8665" i="2"/>
  <c r="D8662" i="2"/>
  <c r="B8660" i="2"/>
  <c r="C8657" i="2"/>
  <c r="D8654" i="2"/>
  <c r="B8652" i="2"/>
  <c r="C8649" i="2"/>
  <c r="D8646" i="2"/>
  <c r="B8644" i="2"/>
  <c r="C8641" i="2"/>
  <c r="D8638" i="2"/>
  <c r="B8636" i="2"/>
  <c r="C8633" i="2"/>
  <c r="D8630" i="2"/>
  <c r="B8628" i="2"/>
  <c r="C8625" i="2"/>
  <c r="D8622" i="2"/>
  <c r="B8620" i="2"/>
  <c r="C8617" i="2"/>
  <c r="D8614" i="2"/>
  <c r="B8612" i="2"/>
  <c r="C8609" i="2"/>
  <c r="D8606" i="2"/>
  <c r="B8604" i="2"/>
  <c r="C8601" i="2"/>
  <c r="D8598" i="2"/>
  <c r="B8596" i="2"/>
  <c r="C8593" i="2"/>
  <c r="D8590" i="2"/>
  <c r="B8588" i="2"/>
  <c r="C8585" i="2"/>
  <c r="D8582" i="2"/>
  <c r="B8580" i="2"/>
  <c r="C8577" i="2"/>
  <c r="D8574" i="2"/>
  <c r="B8572" i="2"/>
  <c r="C8569" i="2"/>
  <c r="D8566" i="2"/>
  <c r="B8564" i="2"/>
  <c r="C8561" i="2"/>
  <c r="D8558" i="2"/>
  <c r="B8556" i="2"/>
  <c r="C8553" i="2"/>
  <c r="D8550" i="2"/>
  <c r="B8548" i="2"/>
  <c r="C8545" i="2"/>
  <c r="D8542" i="2"/>
  <c r="B8540" i="2"/>
  <c r="C8537" i="2"/>
  <c r="D8534" i="2"/>
  <c r="B8532" i="2"/>
  <c r="C8529" i="2"/>
  <c r="D8526" i="2"/>
  <c r="B8524" i="2"/>
  <c r="C8521" i="2"/>
  <c r="D8518" i="2"/>
  <c r="B8516" i="2"/>
  <c r="C8513" i="2"/>
  <c r="D8510" i="2"/>
  <c r="B8508" i="2"/>
  <c r="C8505" i="2"/>
  <c r="D8502" i="2"/>
  <c r="B8500" i="2"/>
  <c r="C8497" i="2"/>
  <c r="D8494" i="2"/>
  <c r="B8492" i="2"/>
  <c r="C8489" i="2"/>
  <c r="D8486" i="2"/>
  <c r="B8484" i="2"/>
  <c r="C8481" i="2"/>
  <c r="D8478" i="2"/>
  <c r="B8476" i="2"/>
  <c r="C8473" i="2"/>
  <c r="D8470" i="2"/>
  <c r="B8468" i="2"/>
  <c r="C8465" i="2"/>
  <c r="D8462" i="2"/>
  <c r="B8460" i="2"/>
  <c r="C8457" i="2"/>
  <c r="D8454" i="2"/>
  <c r="B8452" i="2"/>
  <c r="C8449" i="2"/>
  <c r="D8446" i="2"/>
  <c r="B8444" i="2"/>
  <c r="C8441" i="2"/>
  <c r="D8438" i="2"/>
  <c r="B8436" i="2"/>
  <c r="C8433" i="2"/>
  <c r="D8430" i="2"/>
  <c r="B8428" i="2"/>
  <c r="C8425" i="2"/>
  <c r="D8422" i="2"/>
  <c r="B8420" i="2"/>
  <c r="C8417" i="2"/>
  <c r="D8414" i="2"/>
  <c r="B8412" i="2"/>
  <c r="C8409" i="2"/>
  <c r="D8406" i="2"/>
  <c r="B8404" i="2"/>
  <c r="C8401" i="2"/>
  <c r="D8398" i="2"/>
  <c r="B8396" i="2"/>
  <c r="C8393" i="2"/>
  <c r="D8390" i="2"/>
  <c r="B8388" i="2"/>
  <c r="C8385" i="2"/>
  <c r="D8382" i="2"/>
  <c r="B8380" i="2"/>
  <c r="C8377" i="2"/>
  <c r="D8374" i="2"/>
  <c r="B8372" i="2"/>
  <c r="C8369" i="2"/>
  <c r="D8366" i="2"/>
  <c r="B8364" i="2"/>
  <c r="C8361" i="2"/>
  <c r="D8358" i="2"/>
  <c r="B8356" i="2"/>
  <c r="C8353" i="2"/>
  <c r="D8350" i="2"/>
  <c r="B8348" i="2"/>
  <c r="C8345" i="2"/>
  <c r="D8342" i="2"/>
  <c r="B8340" i="2"/>
  <c r="C8337" i="2"/>
  <c r="D8334" i="2"/>
  <c r="B8332" i="2"/>
  <c r="C8329" i="2"/>
  <c r="D8326" i="2"/>
  <c r="B8324" i="2"/>
  <c r="C8321" i="2"/>
  <c r="D8318" i="2"/>
  <c r="B8316" i="2"/>
  <c r="C8313" i="2"/>
  <c r="D8310" i="2"/>
  <c r="B8308" i="2"/>
  <c r="C8305" i="2"/>
  <c r="D8302" i="2"/>
  <c r="B8300" i="2"/>
  <c r="C8297" i="2"/>
  <c r="D8294" i="2"/>
  <c r="B8292" i="2"/>
  <c r="B8737" i="9"/>
  <c r="B8670" i="2"/>
  <c r="C8667" i="2"/>
  <c r="D8664" i="2"/>
  <c r="B8662" i="2"/>
  <c r="D8760" i="2"/>
  <c r="B8758" i="2"/>
  <c r="C8755" i="2"/>
  <c r="D8752" i="2"/>
  <c r="B8750" i="2"/>
  <c r="C8747" i="2"/>
  <c r="D8744" i="2"/>
  <c r="B8742" i="2"/>
  <c r="B8742" i="9" s="1"/>
  <c r="C8739" i="2"/>
  <c r="D8736" i="2"/>
  <c r="B8734" i="2"/>
  <c r="C8731" i="2"/>
  <c r="D8728" i="2"/>
  <c r="B8726" i="2"/>
  <c r="C8723" i="2"/>
  <c r="D8720" i="2"/>
  <c r="B8718" i="2"/>
  <c r="B8718" i="9" s="1"/>
  <c r="C8715" i="2"/>
  <c r="D8712" i="2"/>
  <c r="B8710" i="2"/>
  <c r="C8707" i="2"/>
  <c r="D8704" i="2"/>
  <c r="B8702" i="2"/>
  <c r="C8699" i="2"/>
  <c r="D8696" i="2"/>
  <c r="B8694" i="2"/>
  <c r="C8691" i="2"/>
  <c r="D8688" i="2"/>
  <c r="B8686" i="2"/>
  <c r="C8683" i="2"/>
  <c r="D8680" i="2"/>
  <c r="B8678" i="2"/>
  <c r="B8678" i="9" s="1"/>
  <c r="C8675" i="2"/>
  <c r="D8672" i="2"/>
  <c r="C8760" i="2"/>
  <c r="D8757" i="2"/>
  <c r="B8755" i="2"/>
  <c r="C8752" i="2"/>
  <c r="D8749" i="2"/>
  <c r="B8747" i="2"/>
  <c r="C8744" i="2"/>
  <c r="D8741" i="2"/>
  <c r="B8739" i="2"/>
  <c r="C8736" i="2"/>
  <c r="D8733" i="2"/>
  <c r="B8731" i="2"/>
  <c r="C8728" i="2"/>
  <c r="D8725" i="2"/>
  <c r="B8723" i="2"/>
  <c r="C8720" i="2"/>
  <c r="D8717" i="2"/>
  <c r="B8715" i="2"/>
  <c r="C8712" i="2"/>
  <c r="D8709" i="2"/>
  <c r="B8707" i="2"/>
  <c r="C8704" i="2"/>
  <c r="D8701" i="2"/>
  <c r="B8699" i="2"/>
  <c r="C8696" i="2"/>
  <c r="D8693" i="2"/>
  <c r="B8691" i="2"/>
  <c r="C8688" i="2"/>
  <c r="D8685" i="2"/>
  <c r="B8683" i="2"/>
  <c r="C8680" i="2"/>
  <c r="D8677" i="2"/>
  <c r="B8675" i="2"/>
  <c r="C8672" i="2"/>
  <c r="D8669" i="2"/>
  <c r="B8667" i="2"/>
  <c r="C8664" i="2"/>
  <c r="D8661" i="2"/>
  <c r="B8659" i="2"/>
  <c r="C8656" i="2"/>
  <c r="D8653" i="2"/>
  <c r="B8651" i="2"/>
  <c r="C8648" i="2"/>
  <c r="D8645" i="2"/>
  <c r="B8643" i="2"/>
  <c r="C8640" i="2"/>
  <c r="D8637" i="2"/>
  <c r="B8635" i="2"/>
  <c r="C8632" i="2"/>
  <c r="D8629" i="2"/>
  <c r="B8627" i="2"/>
  <c r="C8624" i="2"/>
  <c r="D8621" i="2"/>
  <c r="B8619" i="2"/>
  <c r="C8616" i="2"/>
  <c r="C6114" i="2"/>
  <c r="B6109" i="2"/>
  <c r="C6106" i="2"/>
  <c r="B6101" i="2"/>
  <c r="C6098" i="2"/>
  <c r="B6093" i="2"/>
  <c r="C6090" i="2"/>
  <c r="B6085" i="2"/>
  <c r="C6082" i="2"/>
  <c r="B6077" i="2"/>
  <c r="C6074" i="2"/>
  <c r="B6069" i="2"/>
  <c r="C6066" i="2"/>
  <c r="B6061" i="2"/>
  <c r="C6058" i="2"/>
  <c r="B6053" i="2"/>
  <c r="C6050" i="2"/>
  <c r="B6045" i="2"/>
  <c r="C6042" i="2"/>
  <c r="B6037" i="2"/>
  <c r="C6034" i="2"/>
  <c r="B6029" i="2"/>
  <c r="C6026" i="2"/>
  <c r="B6021" i="2"/>
  <c r="C6018" i="2"/>
  <c r="B6013" i="2"/>
  <c r="C6010" i="2"/>
  <c r="B6005" i="2"/>
  <c r="C6002" i="2"/>
  <c r="B5997" i="2"/>
  <c r="C5994" i="2"/>
  <c r="B5989" i="2"/>
  <c r="C5986" i="2"/>
  <c r="B5981" i="2"/>
  <c r="C5978" i="2"/>
  <c r="B5973" i="2"/>
  <c r="C5970" i="2"/>
  <c r="B5965" i="2"/>
  <c r="C5962" i="2"/>
  <c r="B5957" i="2"/>
  <c r="C5954" i="2"/>
  <c r="B5949" i="2"/>
  <c r="C5946" i="2"/>
  <c r="B5941" i="2"/>
  <c r="C5938" i="2"/>
  <c r="B5933" i="2"/>
  <c r="C5930" i="2"/>
  <c r="B5925" i="2"/>
  <c r="C5922" i="2"/>
  <c r="B5917" i="2"/>
  <c r="C5914" i="2"/>
  <c r="B5909" i="2"/>
  <c r="C5906" i="2"/>
  <c r="B5901" i="2"/>
  <c r="C5898" i="2"/>
  <c r="B5893" i="2"/>
  <c r="C5890" i="2"/>
  <c r="B5885" i="2"/>
  <c r="C5882" i="2"/>
  <c r="B5877" i="2"/>
  <c r="C5874" i="2"/>
  <c r="B5869" i="2"/>
  <c r="C5866" i="2"/>
  <c r="B5861" i="2"/>
  <c r="C5858" i="2"/>
  <c r="B5853" i="2"/>
  <c r="C5850" i="2"/>
  <c r="B5845" i="2"/>
  <c r="C5842" i="2"/>
  <c r="B5837" i="2"/>
  <c r="C5834" i="2"/>
  <c r="B5829" i="2"/>
  <c r="C5826" i="2"/>
  <c r="B5821" i="2"/>
  <c r="C5818" i="2"/>
  <c r="B5813" i="2"/>
  <c r="C5810" i="2"/>
  <c r="B5805" i="2"/>
  <c r="C5802" i="2"/>
  <c r="B5797" i="2"/>
  <c r="C5794" i="2"/>
  <c r="B5789" i="2"/>
  <c r="C5786" i="2"/>
  <c r="B5781" i="2"/>
  <c r="C5778" i="2"/>
  <c r="B5773" i="2"/>
  <c r="C5770" i="2"/>
  <c r="B5765" i="2"/>
  <c r="C5762" i="2"/>
  <c r="B5757" i="2"/>
  <c r="C5754" i="2"/>
  <c r="B5749" i="2"/>
  <c r="C5746" i="2"/>
  <c r="B5741" i="2"/>
  <c r="C5738" i="2"/>
  <c r="B5733" i="2"/>
  <c r="C5730" i="2"/>
  <c r="B5725" i="2"/>
  <c r="C5722" i="2"/>
  <c r="B5717" i="2"/>
  <c r="C5714" i="2"/>
  <c r="B5709" i="2"/>
  <c r="C5706" i="2"/>
  <c r="B5701" i="2"/>
  <c r="C5698" i="2"/>
  <c r="B5693" i="2"/>
  <c r="C5690" i="2"/>
  <c r="B5685" i="2"/>
  <c r="C5682" i="2"/>
  <c r="B5677" i="2"/>
  <c r="C5674" i="2"/>
  <c r="B5669" i="2"/>
  <c r="C5666" i="2"/>
  <c r="B5661" i="2"/>
  <c r="C5658" i="2"/>
  <c r="B5653" i="2"/>
  <c r="C5650" i="2"/>
  <c r="B5645" i="2"/>
  <c r="C5642" i="2"/>
  <c r="B5637" i="2"/>
  <c r="C5634" i="2"/>
  <c r="B5629" i="2"/>
  <c r="C5626" i="2"/>
  <c r="B5621" i="2"/>
  <c r="C5618" i="2"/>
  <c r="B5613" i="2"/>
  <c r="C5610" i="2"/>
  <c r="B5605" i="2"/>
  <c r="C5602" i="2"/>
  <c r="B5597" i="2"/>
  <c r="C5594" i="2"/>
  <c r="B5589" i="2"/>
  <c r="C5586" i="2"/>
  <c r="B5581" i="2"/>
  <c r="C5578" i="2"/>
  <c r="B5573" i="2"/>
  <c r="C5570" i="2"/>
  <c r="B5565" i="2"/>
  <c r="C5562" i="2"/>
  <c r="B5557" i="2"/>
  <c r="C5554" i="2"/>
  <c r="B5549" i="2"/>
  <c r="C5546" i="2"/>
  <c r="B5541" i="2"/>
  <c r="C5538" i="2"/>
  <c r="B5533" i="2"/>
  <c r="C5530" i="2"/>
  <c r="B5525" i="2"/>
  <c r="C5522" i="2"/>
  <c r="B5517" i="2"/>
  <c r="C5514" i="2"/>
  <c r="B5509" i="2"/>
  <c r="C5506" i="2"/>
  <c r="B5501" i="2"/>
  <c r="C5498" i="2"/>
  <c r="B5493" i="2"/>
  <c r="C5490" i="2"/>
  <c r="B5485" i="2"/>
  <c r="C5482" i="2"/>
  <c r="B5477" i="2"/>
  <c r="C5474" i="2"/>
  <c r="B5469" i="2"/>
  <c r="C5466" i="2"/>
  <c r="B5461" i="2"/>
  <c r="C5458" i="2"/>
  <c r="B5453" i="2"/>
  <c r="C5450" i="2"/>
  <c r="B5445" i="2"/>
  <c r="C5442" i="2"/>
  <c r="B5437" i="2"/>
  <c r="C5434" i="2"/>
  <c r="B5429" i="2"/>
  <c r="C5426" i="2"/>
  <c r="B5421" i="2"/>
  <c r="C5418" i="2"/>
  <c r="B5413" i="2"/>
  <c r="C5410" i="2"/>
  <c r="B5405" i="2"/>
  <c r="C5402" i="2"/>
  <c r="B5397" i="2"/>
  <c r="C5394" i="2"/>
  <c r="B5389" i="2"/>
  <c r="C5386" i="2"/>
  <c r="B5381" i="2"/>
  <c r="C5378" i="2"/>
  <c r="B5373" i="2"/>
  <c r="C5370" i="2"/>
  <c r="B5365" i="2"/>
  <c r="C5362" i="2"/>
  <c r="B5357" i="2"/>
  <c r="C5354" i="2"/>
  <c r="B5349" i="2"/>
  <c r="C5346" i="2"/>
  <c r="B5341" i="2"/>
  <c r="C5338" i="2"/>
  <c r="B5333" i="2"/>
  <c r="C5330" i="2"/>
  <c r="B5325" i="2"/>
  <c r="C5322" i="2"/>
  <c r="B5317" i="2"/>
  <c r="C5314" i="2"/>
  <c r="B5309" i="2"/>
  <c r="C5306" i="2"/>
  <c r="B5301" i="2"/>
  <c r="C5298" i="2"/>
  <c r="B5293" i="2"/>
  <c r="C5290" i="2"/>
  <c r="B5285" i="2"/>
  <c r="C5282" i="2"/>
  <c r="B5277" i="2"/>
  <c r="C5274" i="2"/>
  <c r="B5269" i="2"/>
  <c r="C5266" i="2"/>
  <c r="B5261" i="2"/>
  <c r="C5258" i="2"/>
  <c r="B5253" i="2"/>
  <c r="C5250" i="2"/>
  <c r="B5245" i="2"/>
  <c r="C5242" i="2"/>
  <c r="B5237" i="2"/>
  <c r="C5234" i="2"/>
  <c r="B5229" i="2"/>
  <c r="C5226" i="2"/>
  <c r="B5221" i="2"/>
  <c r="C5218" i="2"/>
  <c r="B5213" i="2"/>
  <c r="C5210" i="2"/>
  <c r="B5205" i="2"/>
  <c r="C5202" i="2"/>
  <c r="B5197" i="2"/>
  <c r="C5194" i="2"/>
  <c r="B5189" i="2"/>
  <c r="C5186" i="2"/>
  <c r="B5181" i="2"/>
  <c r="C5178" i="2"/>
  <c r="B5173" i="2"/>
  <c r="C5170" i="2"/>
  <c r="B5165" i="2"/>
  <c r="C5162" i="2"/>
  <c r="B5157" i="2"/>
  <c r="C5154" i="2"/>
  <c r="B5149" i="2"/>
  <c r="C5146" i="2"/>
  <c r="B5141" i="2"/>
  <c r="C5138" i="2"/>
  <c r="B5133" i="2"/>
  <c r="C5130" i="2"/>
  <c r="B5125" i="2"/>
  <c r="C5122" i="2"/>
  <c r="B5117" i="2"/>
  <c r="C5114" i="2"/>
  <c r="B5109" i="2"/>
  <c r="C5106" i="2"/>
  <c r="B5101" i="2"/>
  <c r="C5098" i="2"/>
  <c r="B5093" i="2"/>
  <c r="C5090" i="2"/>
  <c r="B5085" i="2"/>
  <c r="C5082" i="2"/>
  <c r="B5077" i="2"/>
  <c r="C5074" i="2"/>
  <c r="B5069" i="2"/>
  <c r="C5066" i="2"/>
  <c r="B5061" i="2"/>
  <c r="C5058" i="2"/>
  <c r="B5053" i="2"/>
  <c r="C5050" i="2"/>
  <c r="B5045" i="2"/>
  <c r="C5042" i="2"/>
  <c r="B5037" i="2"/>
  <c r="C5034" i="2"/>
  <c r="B5029" i="2"/>
  <c r="C5026" i="2"/>
  <c r="B5021" i="2"/>
  <c r="C5018" i="2"/>
  <c r="B5013" i="2"/>
  <c r="C5010" i="2"/>
  <c r="B5005" i="2"/>
  <c r="C5002" i="2"/>
  <c r="B4997" i="2"/>
  <c r="C4994" i="2"/>
  <c r="B4989" i="2"/>
  <c r="C4986" i="2"/>
  <c r="B4981" i="2"/>
  <c r="C4978" i="2"/>
  <c r="B4973" i="2"/>
  <c r="C4970" i="2"/>
  <c r="B4965" i="2"/>
  <c r="C4962" i="2"/>
  <c r="B4957" i="2"/>
  <c r="C4954" i="2"/>
  <c r="B4949" i="2"/>
  <c r="B6602" i="2"/>
  <c r="C6599" i="2"/>
  <c r="B6594" i="2"/>
  <c r="C6591" i="2"/>
  <c r="B6586" i="2"/>
  <c r="C6583" i="2"/>
  <c r="B6578" i="2"/>
  <c r="C6575" i="2"/>
  <c r="B6570" i="2"/>
  <c r="C6567" i="2"/>
  <c r="B6562" i="2"/>
  <c r="C6559" i="2"/>
  <c r="B6554" i="2"/>
  <c r="C6551" i="2"/>
  <c r="B6546" i="2"/>
  <c r="C6543" i="2"/>
  <c r="B6538" i="2"/>
  <c r="C6535" i="2"/>
  <c r="B6530" i="2"/>
  <c r="C6527" i="2"/>
  <c r="B6522" i="2"/>
  <c r="C6519" i="2"/>
  <c r="B6514" i="2"/>
  <c r="C6511" i="2"/>
  <c r="B6506" i="2"/>
  <c r="C6503" i="2"/>
  <c r="B6498" i="2"/>
  <c r="C6495" i="2"/>
  <c r="B6490" i="2"/>
  <c r="C6487" i="2"/>
  <c r="B6482" i="2"/>
  <c r="C6479" i="2"/>
  <c r="B6474" i="2"/>
  <c r="C6471" i="2"/>
  <c r="B6466" i="2"/>
  <c r="C6463" i="2"/>
  <c r="B6458" i="2"/>
  <c r="C6455" i="2"/>
  <c r="B6450" i="2"/>
  <c r="C6447" i="2"/>
  <c r="B6442" i="2"/>
  <c r="C6439" i="2"/>
  <c r="B6434" i="2"/>
  <c r="C6431" i="2"/>
  <c r="B6426" i="2"/>
  <c r="C6423" i="2"/>
  <c r="B6418" i="2"/>
  <c r="C6415" i="2"/>
  <c r="B6410" i="2"/>
  <c r="C6407" i="2"/>
  <c r="B6402" i="2"/>
  <c r="C6399" i="2"/>
  <c r="B6394" i="2"/>
  <c r="C6391" i="2"/>
  <c r="B6386" i="2"/>
  <c r="C6383" i="2"/>
  <c r="B6378" i="2"/>
  <c r="C6375" i="2"/>
  <c r="B6370" i="2"/>
  <c r="C6367" i="2"/>
  <c r="B6362" i="2"/>
  <c r="C6359" i="2"/>
  <c r="B6354" i="2"/>
  <c r="C6351" i="2"/>
  <c r="B6346" i="2"/>
  <c r="C6343" i="2"/>
  <c r="B6338" i="2"/>
  <c r="C6335" i="2"/>
  <c r="B6330" i="2"/>
  <c r="C6327" i="2"/>
  <c r="B6322" i="2"/>
  <c r="C6319" i="2"/>
  <c r="B6314" i="2"/>
  <c r="C6311" i="2"/>
  <c r="B6306" i="2"/>
  <c r="C6303" i="2"/>
  <c r="B6298" i="2"/>
  <c r="C6295" i="2"/>
  <c r="B6290" i="2"/>
  <c r="C6287" i="2"/>
  <c r="B6282" i="2"/>
  <c r="C6279" i="2"/>
  <c r="B6274" i="2"/>
  <c r="C6271" i="2"/>
  <c r="B6266" i="2"/>
  <c r="C6263" i="2"/>
  <c r="B6258" i="2"/>
  <c r="C6255" i="2"/>
  <c r="B6250" i="2"/>
  <c r="C6247" i="2"/>
  <c r="B6242" i="2"/>
  <c r="C6239" i="2"/>
  <c r="B6234" i="2"/>
  <c r="C6231" i="2"/>
  <c r="B6226" i="2"/>
  <c r="C6223" i="2"/>
  <c r="B6218" i="2"/>
  <c r="C6215" i="2"/>
  <c r="B6210" i="2"/>
  <c r="C6207" i="2"/>
  <c r="B6202" i="2"/>
  <c r="C6199" i="2"/>
  <c r="B6194" i="2"/>
  <c r="C6191" i="2"/>
  <c r="B6186" i="2"/>
  <c r="C6183" i="2"/>
  <c r="B6178" i="2"/>
  <c r="C6175" i="2"/>
  <c r="B6170" i="2"/>
  <c r="C6167" i="2"/>
  <c r="B6162" i="2"/>
  <c r="C6159" i="2"/>
  <c r="B6154" i="2"/>
  <c r="C6151" i="2"/>
  <c r="B6146" i="2"/>
  <c r="C6143" i="2"/>
  <c r="B6138" i="2"/>
  <c r="C6135" i="2"/>
  <c r="B6130" i="2"/>
  <c r="C6127" i="2"/>
  <c r="B6122" i="2"/>
  <c r="C6119" i="2"/>
  <c r="B6114" i="2"/>
  <c r="C6111" i="2"/>
  <c r="B6106" i="2"/>
  <c r="C6103" i="2"/>
  <c r="B6098" i="2"/>
  <c r="C6095" i="2"/>
  <c r="B6090" i="2"/>
  <c r="C6087" i="2"/>
  <c r="B6082" i="2"/>
  <c r="C6079" i="2"/>
  <c r="B6074" i="2"/>
  <c r="C6071" i="2"/>
  <c r="B6066" i="2"/>
  <c r="C6063" i="2"/>
  <c r="B6058" i="2"/>
  <c r="C6055" i="2"/>
  <c r="B6050" i="2"/>
  <c r="C6047" i="2"/>
  <c r="B6042" i="2"/>
  <c r="C6039" i="2"/>
  <c r="B6034" i="2"/>
  <c r="C6031" i="2"/>
  <c r="B6026" i="2"/>
  <c r="C6023" i="2"/>
  <c r="B6018" i="2"/>
  <c r="C6015" i="2"/>
  <c r="B6010" i="2"/>
  <c r="C6007" i="2"/>
  <c r="B6002" i="2"/>
  <c r="C5999" i="2"/>
  <c r="B5994" i="2"/>
  <c r="C5991" i="2"/>
  <c r="B5986" i="2"/>
  <c r="C5983" i="2"/>
  <c r="B5978" i="2"/>
  <c r="C5975" i="2"/>
  <c r="B5970" i="2"/>
  <c r="C5967" i="2"/>
  <c r="B5962" i="2"/>
  <c r="C5959" i="2"/>
  <c r="B5954" i="2"/>
  <c r="C5951" i="2"/>
  <c r="B5946" i="2"/>
  <c r="B5946" i="9" s="1"/>
  <c r="C5943" i="2"/>
  <c r="B5938" i="2"/>
  <c r="C5935" i="2"/>
  <c r="B5930" i="2"/>
  <c r="C5927" i="2"/>
  <c r="B5922" i="2"/>
  <c r="C5919" i="2"/>
  <c r="B5914" i="2"/>
  <c r="C5911" i="2"/>
  <c r="B5906" i="2"/>
  <c r="C5903" i="2"/>
  <c r="B5898" i="2"/>
  <c r="C5895" i="2"/>
  <c r="B5890" i="2"/>
  <c r="C5887" i="2"/>
  <c r="B5882" i="2"/>
  <c r="C5879" i="2"/>
  <c r="B5874" i="2"/>
  <c r="C5871" i="2"/>
  <c r="B5866" i="2"/>
  <c r="C5863" i="2"/>
  <c r="B5858" i="2"/>
  <c r="C5855" i="2"/>
  <c r="B5850" i="2"/>
  <c r="C5847" i="2"/>
  <c r="B5842" i="2"/>
  <c r="C5839" i="2"/>
  <c r="B5834" i="2"/>
  <c r="C5831" i="2"/>
  <c r="B5826" i="2"/>
  <c r="C5823" i="2"/>
  <c r="B5818" i="2"/>
  <c r="C5815" i="2"/>
  <c r="B5810" i="2"/>
  <c r="C5807" i="2"/>
  <c r="B5802" i="2"/>
  <c r="C5799" i="2"/>
  <c r="B5794" i="2"/>
  <c r="C5791" i="2"/>
  <c r="B5786" i="2"/>
  <c r="C5783" i="2"/>
  <c r="B5778" i="2"/>
  <c r="C5775" i="2"/>
  <c r="B5770" i="2"/>
  <c r="C5767" i="2"/>
  <c r="B5762" i="2"/>
  <c r="C5759" i="2"/>
  <c r="B5754" i="2"/>
  <c r="C5751" i="2"/>
  <c r="B5746" i="2"/>
  <c r="C5743" i="2"/>
  <c r="B5738" i="2"/>
  <c r="C5735" i="2"/>
  <c r="B5730" i="2"/>
  <c r="C5727" i="2"/>
  <c r="B5722" i="2"/>
  <c r="C5719" i="2"/>
  <c r="B5714" i="2"/>
  <c r="C5711" i="2"/>
  <c r="B5706" i="2"/>
  <c r="C5703" i="2"/>
  <c r="B5698" i="2"/>
  <c r="C5695" i="2"/>
  <c r="B5690" i="2"/>
  <c r="C5687" i="2"/>
  <c r="B5682" i="2"/>
  <c r="C5679" i="2"/>
  <c r="B5674" i="2"/>
  <c r="C5671" i="2"/>
  <c r="B5666" i="2"/>
  <c r="C5663" i="2"/>
  <c r="B5658" i="2"/>
  <c r="C5655" i="2"/>
  <c r="B5650" i="2"/>
  <c r="C5647" i="2"/>
  <c r="B5642" i="2"/>
  <c r="C5639" i="2"/>
  <c r="B5634" i="2"/>
  <c r="C5631" i="2"/>
  <c r="B5626" i="2"/>
  <c r="C5623" i="2"/>
  <c r="B5618" i="2"/>
  <c r="C5615" i="2"/>
  <c r="B5610" i="2"/>
  <c r="C5607" i="2"/>
  <c r="B5602" i="2"/>
  <c r="C5599" i="2"/>
  <c r="B5594" i="2"/>
  <c r="C5591" i="2"/>
  <c r="B5586" i="2"/>
  <c r="C5583" i="2"/>
  <c r="B5578" i="2"/>
  <c r="C5575" i="2"/>
  <c r="B5570" i="2"/>
  <c r="C5567" i="2"/>
  <c r="B5562" i="2"/>
  <c r="C5559" i="2"/>
  <c r="B5554" i="2"/>
  <c r="C5551" i="2"/>
  <c r="B5546" i="2"/>
  <c r="C5543" i="2"/>
  <c r="B5538" i="2"/>
  <c r="C5535" i="2"/>
  <c r="B5530" i="2"/>
  <c r="C5527" i="2"/>
  <c r="B5522" i="2"/>
  <c r="C5519" i="2"/>
  <c r="B5514" i="2"/>
  <c r="C5511" i="2"/>
  <c r="B5506" i="2"/>
  <c r="C5503" i="2"/>
  <c r="B5498" i="2"/>
  <c r="C5495" i="2"/>
  <c r="B5490" i="2"/>
  <c r="C5487" i="2"/>
  <c r="B5482" i="2"/>
  <c r="C5479" i="2"/>
  <c r="B5474" i="2"/>
  <c r="C5471" i="2"/>
  <c r="B5466" i="2"/>
  <c r="C5463" i="2"/>
  <c r="B5458" i="2"/>
  <c r="C5455" i="2"/>
  <c r="B5450" i="2"/>
  <c r="C5447" i="2"/>
  <c r="B5442" i="2"/>
  <c r="C5439" i="2"/>
  <c r="B5434" i="2"/>
  <c r="C5431" i="2"/>
  <c r="B5426" i="2"/>
  <c r="C5423" i="2"/>
  <c r="B5418" i="2"/>
  <c r="C5415" i="2"/>
  <c r="B5410" i="2"/>
  <c r="C5407" i="2"/>
  <c r="B5402" i="2"/>
  <c r="C5399" i="2"/>
  <c r="B5394" i="2"/>
  <c r="C5391" i="2"/>
  <c r="B5386" i="2"/>
  <c r="C5383" i="2"/>
  <c r="B5378" i="2"/>
  <c r="C5375" i="2"/>
  <c r="B5370" i="2"/>
  <c r="C5367" i="2"/>
  <c r="B5362" i="2"/>
  <c r="C5359" i="2"/>
  <c r="B5354" i="2"/>
  <c r="C5351" i="2"/>
  <c r="B5346" i="2"/>
  <c r="C5343" i="2"/>
  <c r="B5338" i="2"/>
  <c r="C5335" i="2"/>
  <c r="B5330" i="2"/>
  <c r="C5327" i="2"/>
  <c r="B5322" i="2"/>
  <c r="C5319" i="2"/>
  <c r="B5314" i="2"/>
  <c r="C5311" i="2"/>
  <c r="B5306" i="2"/>
  <c r="C5303" i="2"/>
  <c r="B5298" i="2"/>
  <c r="C5295" i="2"/>
  <c r="B5290" i="2"/>
  <c r="C5287" i="2"/>
  <c r="B5282" i="2"/>
  <c r="C5279" i="2"/>
  <c r="B5274" i="2"/>
  <c r="C5271" i="2"/>
  <c r="B5266" i="2"/>
  <c r="C5263" i="2"/>
  <c r="B5258" i="2"/>
  <c r="C5255" i="2"/>
  <c r="B5250" i="2"/>
  <c r="C5247" i="2"/>
  <c r="B5242" i="2"/>
  <c r="B8671" i="2"/>
  <c r="C8668" i="2"/>
  <c r="D8665" i="2"/>
  <c r="B8663" i="2"/>
  <c r="C8660" i="2"/>
  <c r="D8657" i="2"/>
  <c r="B8655" i="2"/>
  <c r="C8652" i="2"/>
  <c r="D8649" i="2"/>
  <c r="B8649" i="9" s="1"/>
  <c r="B8647" i="2"/>
  <c r="C8644" i="2"/>
  <c r="D8641" i="2"/>
  <c r="B8641" i="9" s="1"/>
  <c r="B8639" i="2"/>
  <c r="B8639" i="9" s="1"/>
  <c r="C8636" i="2"/>
  <c r="D8633" i="2"/>
  <c r="B8633" i="9" s="1"/>
  <c r="B8631" i="2"/>
  <c r="C8628" i="2"/>
  <c r="D8625" i="2"/>
  <c r="B8623" i="2"/>
  <c r="C8620" i="2"/>
  <c r="D8617" i="2"/>
  <c r="B8617" i="9" s="1"/>
  <c r="B8615" i="2"/>
  <c r="C8612" i="2"/>
  <c r="D8609" i="2"/>
  <c r="B8607" i="2"/>
  <c r="B8607" i="9" s="1"/>
  <c r="C8604" i="2"/>
  <c r="D8601" i="2"/>
  <c r="B8599" i="2"/>
  <c r="C8596" i="2"/>
  <c r="D8593" i="2"/>
  <c r="B8591" i="2"/>
  <c r="C8588" i="2"/>
  <c r="D8585" i="2"/>
  <c r="B8583" i="2"/>
  <c r="C8580" i="2"/>
  <c r="D8577" i="2"/>
  <c r="B8577" i="9" s="1"/>
  <c r="B8575" i="2"/>
  <c r="C8572" i="2"/>
  <c r="D8569" i="2"/>
  <c r="B8569" i="9" s="1"/>
  <c r="B8567" i="2"/>
  <c r="B8567" i="9" s="1"/>
  <c r="C8564" i="2"/>
  <c r="D8561" i="2"/>
  <c r="B8559" i="2"/>
  <c r="C8556" i="2"/>
  <c r="D8553" i="2"/>
  <c r="B8551" i="2"/>
  <c r="B8551" i="9" s="1"/>
  <c r="C8548" i="2"/>
  <c r="D8545" i="2"/>
  <c r="B8543" i="2"/>
  <c r="B8543" i="9" s="1"/>
  <c r="C8540" i="2"/>
  <c r="D8537" i="2"/>
  <c r="B8535" i="2"/>
  <c r="C8532" i="2"/>
  <c r="D8529" i="2"/>
  <c r="B8529" i="9" s="1"/>
  <c r="B8527" i="2"/>
  <c r="C8524" i="2"/>
  <c r="D8521" i="2"/>
  <c r="B8521" i="9" s="1"/>
  <c r="B8519" i="2"/>
  <c r="C8516" i="2"/>
  <c r="D8513" i="2"/>
  <c r="B8513" i="9" s="1"/>
  <c r="B8511" i="2"/>
  <c r="C8508" i="2"/>
  <c r="D8505" i="2"/>
  <c r="B8505" i="9" s="1"/>
  <c r="B8503" i="2"/>
  <c r="C8500" i="2"/>
  <c r="D8497" i="2"/>
  <c r="B8495" i="2"/>
  <c r="B8495" i="9" s="1"/>
  <c r="C8492" i="2"/>
  <c r="D8489" i="2"/>
  <c r="B8487" i="2"/>
  <c r="B8487" i="9" s="1"/>
  <c r="C8484" i="2"/>
  <c r="D8481" i="2"/>
  <c r="B8479" i="2"/>
  <c r="C8476" i="2"/>
  <c r="D8473" i="2"/>
  <c r="B8471" i="2"/>
  <c r="C8468" i="2"/>
  <c r="D8465" i="2"/>
  <c r="B8463" i="2"/>
  <c r="C8460" i="2"/>
  <c r="D8457" i="2"/>
  <c r="B8457" i="9" s="1"/>
  <c r="B8455" i="2"/>
  <c r="B8455" i="9" s="1"/>
  <c r="C8452" i="2"/>
  <c r="D8449" i="2"/>
  <c r="B8447" i="2"/>
  <c r="C8444" i="2"/>
  <c r="D8441" i="2"/>
  <c r="B8441" i="9" s="1"/>
  <c r="B8439" i="2"/>
  <c r="B8439" i="9" s="1"/>
  <c r="C8436" i="2"/>
  <c r="D8433" i="2"/>
  <c r="B8431" i="2"/>
  <c r="B8431" i="9" s="1"/>
  <c r="C8428" i="2"/>
  <c r="D8425" i="2"/>
  <c r="B8425" i="9" s="1"/>
  <c r="B8423" i="2"/>
  <c r="C8420" i="2"/>
  <c r="D8417" i="2"/>
  <c r="B8415" i="2"/>
  <c r="C8412" i="2"/>
  <c r="D8409" i="2"/>
  <c r="B8407" i="2"/>
  <c r="C8404" i="2"/>
  <c r="D8401" i="2"/>
  <c r="B8399" i="2"/>
  <c r="C8396" i="2"/>
  <c r="D8393" i="2"/>
  <c r="B8393" i="9" s="1"/>
  <c r="B8391" i="2"/>
  <c r="C8388" i="2"/>
  <c r="D8385" i="2"/>
  <c r="B8383" i="2"/>
  <c r="C8380" i="2"/>
  <c r="D8377" i="2"/>
  <c r="B8377" i="9" s="1"/>
  <c r="B8375" i="2"/>
  <c r="C8372" i="2"/>
  <c r="D8369" i="2"/>
  <c r="B8367" i="2"/>
  <c r="B8367" i="9" s="1"/>
  <c r="C8364" i="2"/>
  <c r="D8361" i="2"/>
  <c r="B8359" i="2"/>
  <c r="C8356" i="2"/>
  <c r="D8353" i="2"/>
  <c r="B8351" i="2"/>
  <c r="B8351" i="9" s="1"/>
  <c r="C8348" i="2"/>
  <c r="D8345" i="2"/>
  <c r="B8343" i="2"/>
  <c r="C8340" i="2"/>
  <c r="D8337" i="2"/>
  <c r="B8335" i="2"/>
  <c r="C8332" i="2"/>
  <c r="D8329" i="2"/>
  <c r="B8327" i="2"/>
  <c r="C8324" i="2"/>
  <c r="D8321" i="2"/>
  <c r="B8319" i="2"/>
  <c r="C8316" i="2"/>
  <c r="D8313" i="2"/>
  <c r="B8313" i="9" s="1"/>
  <c r="B8311" i="2"/>
  <c r="B8311" i="9" s="1"/>
  <c r="C8308" i="2"/>
  <c r="D8305" i="2"/>
  <c r="B8303" i="2"/>
  <c r="C8300" i="2"/>
  <c r="D8297" i="2"/>
  <c r="B8297" i="9" s="1"/>
  <c r="B8295" i="2"/>
  <c r="B8295" i="9" s="1"/>
  <c r="C8292" i="2"/>
  <c r="D8289" i="2"/>
  <c r="B8287" i="2"/>
  <c r="B8287" i="9" s="1"/>
  <c r="C8284" i="2"/>
  <c r="D8281" i="2"/>
  <c r="B8279" i="2"/>
  <c r="C8276" i="2"/>
  <c r="D8273" i="2"/>
  <c r="B8271" i="2"/>
  <c r="C8268" i="2"/>
  <c r="D8265" i="2"/>
  <c r="B8263" i="2"/>
  <c r="C8260" i="2"/>
  <c r="D8257" i="2"/>
  <c r="B8255" i="2"/>
  <c r="C8252" i="2"/>
  <c r="D8249" i="2"/>
  <c r="B8247" i="2"/>
  <c r="B8247" i="9" s="1"/>
  <c r="C8244" i="2"/>
  <c r="D8241" i="2"/>
  <c r="B8239" i="2"/>
  <c r="B8239" i="9" s="1"/>
  <c r="C8236" i="2"/>
  <c r="D8233" i="2"/>
  <c r="B8231" i="2"/>
  <c r="B8231" i="9" s="1"/>
  <c r="C8228" i="2"/>
  <c r="D8225" i="2"/>
  <c r="B8223" i="2"/>
  <c r="B8223" i="9" s="1"/>
  <c r="C8220" i="2"/>
  <c r="D8217" i="2"/>
  <c r="B8215" i="2"/>
  <c r="C8212" i="2"/>
  <c r="D8209" i="2"/>
  <c r="B8207" i="2"/>
  <c r="C8204" i="2"/>
  <c r="D8201" i="2"/>
  <c r="B8199" i="2"/>
  <c r="C8196" i="2"/>
  <c r="D8193" i="2"/>
  <c r="B8191" i="2"/>
  <c r="C8188" i="2"/>
  <c r="D8185" i="2"/>
  <c r="B8183" i="2"/>
  <c r="B8183" i="9" s="1"/>
  <c r="C8180" i="2"/>
  <c r="D8177" i="2"/>
  <c r="B8175" i="2"/>
  <c r="B8175" i="9" s="1"/>
  <c r="C8172" i="2"/>
  <c r="D8169" i="2"/>
  <c r="B8167" i="2"/>
  <c r="C8164" i="2"/>
  <c r="D8161" i="2"/>
  <c r="B8159" i="2"/>
  <c r="B8159" i="9" s="1"/>
  <c r="C8156" i="2"/>
  <c r="D8153" i="2"/>
  <c r="B8151" i="2"/>
  <c r="C8148" i="2"/>
  <c r="D8145" i="2"/>
  <c r="B8143" i="2"/>
  <c r="C8140" i="2"/>
  <c r="D8137" i="2"/>
  <c r="B8135" i="2"/>
  <c r="B8135" i="9" s="1"/>
  <c r="C8132" i="2"/>
  <c r="D8129" i="2"/>
  <c r="B8127" i="2"/>
  <c r="B8127" i="9" s="1"/>
  <c r="C8124" i="2"/>
  <c r="D8121" i="2"/>
  <c r="B8119" i="2"/>
  <c r="C8116" i="2"/>
  <c r="D8113" i="2"/>
  <c r="B8111" i="2"/>
  <c r="C8108" i="2"/>
  <c r="D8105" i="2"/>
  <c r="B8103" i="2"/>
  <c r="C8100" i="2"/>
  <c r="D8097" i="2"/>
  <c r="B8095" i="2"/>
  <c r="C8092" i="2"/>
  <c r="D8089" i="2"/>
  <c r="B8087" i="2"/>
  <c r="C8084" i="2"/>
  <c r="D8081" i="2"/>
  <c r="B8079" i="2"/>
  <c r="C8076" i="2"/>
  <c r="D8073" i="2"/>
  <c r="B8071" i="2"/>
  <c r="C8068" i="2"/>
  <c r="D8065" i="2"/>
  <c r="B8063" i="2"/>
  <c r="B8063" i="9" s="1"/>
  <c r="C8060" i="2"/>
  <c r="D8057" i="2"/>
  <c r="B8055" i="2"/>
  <c r="C8052" i="2"/>
  <c r="D8049" i="2"/>
  <c r="B8047" i="2"/>
  <c r="B8047" i="9" s="1"/>
  <c r="C8044" i="2"/>
  <c r="D8041" i="2"/>
  <c r="B8039" i="2"/>
  <c r="B8039" i="9" s="1"/>
  <c r="C8036" i="2"/>
  <c r="D8033" i="2"/>
  <c r="B8031" i="2"/>
  <c r="B8031" i="9" s="1"/>
  <c r="C8028" i="2"/>
  <c r="D8025" i="2"/>
  <c r="B8023" i="2"/>
  <c r="C8020" i="2"/>
  <c r="D8017" i="2"/>
  <c r="B8015" i="2"/>
  <c r="C8012" i="2"/>
  <c r="D8009" i="2"/>
  <c r="B8007" i="2"/>
  <c r="C8004" i="2"/>
  <c r="D8001" i="2"/>
  <c r="B7999" i="2"/>
  <c r="B7999" i="9" s="1"/>
  <c r="C7996" i="2"/>
  <c r="D7993" i="2"/>
  <c r="B7991" i="2"/>
  <c r="C7988" i="2"/>
  <c r="D7985" i="2"/>
  <c r="B7983" i="2"/>
  <c r="C7980" i="2"/>
  <c r="D7977" i="2"/>
  <c r="B7975" i="2"/>
  <c r="B7975" i="9" s="1"/>
  <c r="C7972" i="2"/>
  <c r="D7969" i="2"/>
  <c r="B7967" i="2"/>
  <c r="C7964" i="2"/>
  <c r="D7961" i="2"/>
  <c r="B7959" i="2"/>
  <c r="C7956" i="2"/>
  <c r="D7953" i="2"/>
  <c r="B7951" i="2"/>
  <c r="C7948" i="2"/>
  <c r="D7945" i="2"/>
  <c r="B7943" i="2"/>
  <c r="C7940" i="2"/>
  <c r="D7937" i="2"/>
  <c r="B7935" i="2"/>
  <c r="B7935" i="9" s="1"/>
  <c r="C7932" i="2"/>
  <c r="D7929" i="2"/>
  <c r="B7927" i="2"/>
  <c r="B7927" i="9" s="1"/>
  <c r="C7924" i="2"/>
  <c r="D7921" i="2"/>
  <c r="B7919" i="2"/>
  <c r="C7916" i="2"/>
  <c r="D7913" i="2"/>
  <c r="B7911" i="2"/>
  <c r="C7908" i="2"/>
  <c r="D7905" i="2"/>
  <c r="B7903" i="2"/>
  <c r="C7900" i="2"/>
  <c r="D7897" i="2"/>
  <c r="B7895" i="2"/>
  <c r="C7892" i="2"/>
  <c r="D7889" i="2"/>
  <c r="B7887" i="2"/>
  <c r="C7884" i="2"/>
  <c r="D7881" i="2"/>
  <c r="B7879" i="2"/>
  <c r="C7876" i="2"/>
  <c r="D7873" i="2"/>
  <c r="B7871" i="2"/>
  <c r="B7871" i="9" s="1"/>
  <c r="C7868" i="2"/>
  <c r="D7865" i="2"/>
  <c r="B7863" i="2"/>
  <c r="C7860" i="2"/>
  <c r="D7857" i="2"/>
  <c r="B7855" i="2"/>
  <c r="B7855" i="9" s="1"/>
  <c r="C7852" i="2"/>
  <c r="D7849" i="2"/>
  <c r="B7847" i="2"/>
  <c r="C7844" i="2"/>
  <c r="D7841" i="2"/>
  <c r="B7839" i="2"/>
  <c r="B7839" i="9" s="1"/>
  <c r="C7836" i="2"/>
  <c r="D7833" i="2"/>
  <c r="B7831" i="2"/>
  <c r="C7828" i="2"/>
  <c r="D7825" i="2"/>
  <c r="B7823" i="2"/>
  <c r="C7820" i="2"/>
  <c r="D7817" i="2"/>
  <c r="B7815" i="2"/>
  <c r="C7812" i="2"/>
  <c r="D7809" i="2"/>
  <c r="B7807" i="2"/>
  <c r="C7804" i="2"/>
  <c r="D7801" i="2"/>
  <c r="B7799" i="2"/>
  <c r="C7796" i="2"/>
  <c r="D7793" i="2"/>
  <c r="B7791" i="2"/>
  <c r="C7788" i="2"/>
  <c r="D7785" i="2"/>
  <c r="B7783" i="2"/>
  <c r="B7783" i="9" s="1"/>
  <c r="C7780" i="2"/>
  <c r="D7777" i="2"/>
  <c r="B7775" i="2"/>
  <c r="C7772" i="2"/>
  <c r="D7769" i="2"/>
  <c r="B7767" i="2"/>
  <c r="B7767" i="9" s="1"/>
  <c r="C7764" i="2"/>
  <c r="D7761" i="2"/>
  <c r="B7759" i="2"/>
  <c r="C7756" i="2"/>
  <c r="D7753" i="2"/>
  <c r="B7751" i="2"/>
  <c r="B7751" i="9" s="1"/>
  <c r="C7748" i="2"/>
  <c r="D7745" i="2"/>
  <c r="B7743" i="2"/>
  <c r="B7743" i="9" s="1"/>
  <c r="C7740" i="2"/>
  <c r="D7737" i="2"/>
  <c r="B7735" i="2"/>
  <c r="B7735" i="9" s="1"/>
  <c r="C7732" i="2"/>
  <c r="D7729" i="2"/>
  <c r="B7727" i="2"/>
  <c r="C7724" i="2"/>
  <c r="D7721" i="2"/>
  <c r="B7719" i="2"/>
  <c r="B7719" i="9" s="1"/>
  <c r="C7716" i="2"/>
  <c r="D7713" i="2"/>
  <c r="B7711" i="2"/>
  <c r="B7711" i="9" s="1"/>
  <c r="C7708" i="2"/>
  <c r="D7705" i="2"/>
  <c r="B7703" i="2"/>
  <c r="C7700" i="2"/>
  <c r="D7697" i="2"/>
  <c r="B7695" i="2"/>
  <c r="C7692" i="2"/>
  <c r="D7689" i="2"/>
  <c r="B7687" i="2"/>
  <c r="B7687" i="9" s="1"/>
  <c r="C7684" i="2"/>
  <c r="D7681" i="2"/>
  <c r="B7679" i="2"/>
  <c r="C7676" i="2"/>
  <c r="D7673" i="2"/>
  <c r="B7671" i="2"/>
  <c r="C7668" i="2"/>
  <c r="D7665" i="2"/>
  <c r="B7663" i="2"/>
  <c r="C7660" i="2"/>
  <c r="D7657" i="2"/>
  <c r="B7655" i="2"/>
  <c r="C7652" i="2"/>
  <c r="D7649" i="2"/>
  <c r="B7647" i="2"/>
  <c r="C7644" i="2"/>
  <c r="D7641" i="2"/>
  <c r="B7639" i="2"/>
  <c r="B7639" i="9" s="1"/>
  <c r="C7636" i="2"/>
  <c r="D7633" i="2"/>
  <c r="B7631" i="2"/>
  <c r="C7628" i="2"/>
  <c r="D7625" i="2"/>
  <c r="B7623" i="2"/>
  <c r="C7620" i="2"/>
  <c r="D7617" i="2"/>
  <c r="B7615" i="2"/>
  <c r="B7615" i="9" s="1"/>
  <c r="C7612" i="2"/>
  <c r="D7609" i="2"/>
  <c r="B7607" i="2"/>
  <c r="B7607" i="9" s="1"/>
  <c r="C7604" i="2"/>
  <c r="D7601" i="2"/>
  <c r="B7599" i="2"/>
  <c r="C7596" i="2"/>
  <c r="D7593" i="2"/>
  <c r="B7591" i="2"/>
  <c r="B7591" i="9" s="1"/>
  <c r="C7588" i="2"/>
  <c r="D7585" i="2"/>
  <c r="B7583" i="2"/>
  <c r="B7583" i="9" s="1"/>
  <c r="C7580" i="2"/>
  <c r="D7577" i="2"/>
  <c r="B7575" i="2"/>
  <c r="B7575" i="9" s="1"/>
  <c r="C7572" i="2"/>
  <c r="D7569" i="2"/>
  <c r="B7567" i="2"/>
  <c r="C7564" i="2"/>
  <c r="D7561" i="2"/>
  <c r="B7559" i="2"/>
  <c r="C7556" i="2"/>
  <c r="D7553" i="2"/>
  <c r="B7551" i="2"/>
  <c r="B7551" i="9" s="1"/>
  <c r="C7548" i="2"/>
  <c r="D7545" i="2"/>
  <c r="B7543" i="2"/>
  <c r="B7543" i="9" s="1"/>
  <c r="C7540" i="2"/>
  <c r="D7537" i="2"/>
  <c r="B7535" i="2"/>
  <c r="B7535" i="9" s="1"/>
  <c r="C7532" i="2"/>
  <c r="D7529" i="2"/>
  <c r="B7527" i="2"/>
  <c r="C7524" i="2"/>
  <c r="D7521" i="2"/>
  <c r="B7519" i="2"/>
  <c r="C7516" i="2"/>
  <c r="D7513" i="2"/>
  <c r="B7511" i="2"/>
  <c r="C7508" i="2"/>
  <c r="D7505" i="2"/>
  <c r="B7503" i="2"/>
  <c r="C7500" i="2"/>
  <c r="D7497" i="2"/>
  <c r="B7495" i="2"/>
  <c r="C7492" i="2"/>
  <c r="D7489" i="2"/>
  <c r="B7487" i="2"/>
  <c r="B7487" i="9" s="1"/>
  <c r="C7484" i="2"/>
  <c r="D7481" i="2"/>
  <c r="B7479" i="2"/>
  <c r="C7476" i="2"/>
  <c r="D7473" i="2"/>
  <c r="B7471" i="2"/>
  <c r="C7468" i="2"/>
  <c r="D7465" i="2"/>
  <c r="B7463" i="2"/>
  <c r="B7463" i="9" s="1"/>
  <c r="C7460" i="2"/>
  <c r="D7457" i="2"/>
  <c r="B7455" i="2"/>
  <c r="B7455" i="9" s="1"/>
  <c r="C7452" i="2"/>
  <c r="D7449" i="2"/>
  <c r="B7447" i="2"/>
  <c r="B7447" i="9" s="1"/>
  <c r="C7444" i="2"/>
  <c r="D7441" i="2"/>
  <c r="B7439" i="2"/>
  <c r="C7436" i="2"/>
  <c r="D7433" i="2"/>
  <c r="B7431" i="2"/>
  <c r="B7431" i="9" s="1"/>
  <c r="C7428" i="2"/>
  <c r="D7425" i="2"/>
  <c r="B7423" i="2"/>
  <c r="C7420" i="2"/>
  <c r="D7417" i="2"/>
  <c r="B7415" i="2"/>
  <c r="C7412" i="2"/>
  <c r="D7409" i="2"/>
  <c r="B7407" i="2"/>
  <c r="B7407" i="9" s="1"/>
  <c r="C7404" i="2"/>
  <c r="D7401" i="2"/>
  <c r="B7399" i="2"/>
  <c r="C7396" i="2"/>
  <c r="D7393" i="2"/>
  <c r="B7391" i="2"/>
  <c r="B7391" i="9" s="1"/>
  <c r="C7388" i="2"/>
  <c r="D7385" i="2"/>
  <c r="B7383" i="2"/>
  <c r="B7383" i="9" s="1"/>
  <c r="C7380" i="2"/>
  <c r="D7377" i="2"/>
  <c r="B7375" i="2"/>
  <c r="C7372" i="2"/>
  <c r="D7369" i="2"/>
  <c r="B7367" i="2"/>
  <c r="B7367" i="9" s="1"/>
  <c r="C7364" i="2"/>
  <c r="D7361" i="2"/>
  <c r="B7359" i="2"/>
  <c r="C7356" i="2"/>
  <c r="D7353" i="2"/>
  <c r="B7351" i="2"/>
  <c r="C7348" i="2"/>
  <c r="D7345" i="2"/>
  <c r="B7343" i="2"/>
  <c r="B7343" i="9" s="1"/>
  <c r="C7340" i="2"/>
  <c r="D7337" i="2"/>
  <c r="B7335" i="2"/>
  <c r="B7335" i="9" s="1"/>
  <c r="C7332" i="2"/>
  <c r="D7329" i="2"/>
  <c r="B7327" i="2"/>
  <c r="B7327" i="9" s="1"/>
  <c r="C7324" i="2"/>
  <c r="D7321" i="2"/>
  <c r="B7319" i="2"/>
  <c r="B7319" i="9" s="1"/>
  <c r="C7316" i="2"/>
  <c r="D7313" i="2"/>
  <c r="B7311" i="2"/>
  <c r="C7308" i="2"/>
  <c r="D7305" i="2"/>
  <c r="B7303" i="2"/>
  <c r="C7300" i="2"/>
  <c r="D7297" i="2"/>
  <c r="B7295" i="2"/>
  <c r="C7292" i="2"/>
  <c r="D7289" i="2"/>
  <c r="B7287" i="2"/>
  <c r="C7284" i="2"/>
  <c r="D7281" i="2"/>
  <c r="B7279" i="2"/>
  <c r="C7276" i="2"/>
  <c r="D7273" i="2"/>
  <c r="B7271" i="2"/>
  <c r="B7271" i="9" s="1"/>
  <c r="C7268" i="2"/>
  <c r="D7265" i="2"/>
  <c r="C8289" i="2"/>
  <c r="B8289" i="9" s="1"/>
  <c r="D8286" i="2"/>
  <c r="B8284" i="2"/>
  <c r="C8281" i="2"/>
  <c r="D8278" i="2"/>
  <c r="B8276" i="2"/>
  <c r="C8273" i="2"/>
  <c r="B8273" i="9" s="1"/>
  <c r="D8270" i="2"/>
  <c r="B8268" i="2"/>
  <c r="B8268" i="9" s="1"/>
  <c r="C8265" i="2"/>
  <c r="D8262" i="2"/>
  <c r="B8260" i="2"/>
  <c r="C8257" i="2"/>
  <c r="D8254" i="2"/>
  <c r="B8252" i="2"/>
  <c r="B8252" i="9" s="1"/>
  <c r="C8249" i="2"/>
  <c r="D8246" i="2"/>
  <c r="B8244" i="2"/>
  <c r="C8241" i="2"/>
  <c r="B8241" i="9" s="1"/>
  <c r="D8238" i="2"/>
  <c r="B8236" i="2"/>
  <c r="C8233" i="2"/>
  <c r="D8230" i="2"/>
  <c r="B8228" i="2"/>
  <c r="C8225" i="2"/>
  <c r="B8225" i="9" s="1"/>
  <c r="D8222" i="2"/>
  <c r="B8220" i="2"/>
  <c r="C8217" i="2"/>
  <c r="D8214" i="2"/>
  <c r="B8212" i="2"/>
  <c r="C8209" i="2"/>
  <c r="B8209" i="9" s="1"/>
  <c r="D8206" i="2"/>
  <c r="B8204" i="2"/>
  <c r="B8204" i="9" s="1"/>
  <c r="C8201" i="2"/>
  <c r="D8198" i="2"/>
  <c r="B8196" i="2"/>
  <c r="C8193" i="2"/>
  <c r="D8190" i="2"/>
  <c r="B8188" i="2"/>
  <c r="B8188" i="9" s="1"/>
  <c r="C8185" i="2"/>
  <c r="D8182" i="2"/>
  <c r="B8180" i="2"/>
  <c r="C8177" i="2"/>
  <c r="B8177" i="9" s="1"/>
  <c r="D8174" i="2"/>
  <c r="B8172" i="2"/>
  <c r="C8169" i="2"/>
  <c r="D8166" i="2"/>
  <c r="B8164" i="2"/>
  <c r="C8161" i="2"/>
  <c r="B8161" i="9" s="1"/>
  <c r="D8158" i="2"/>
  <c r="B8156" i="2"/>
  <c r="C8153" i="2"/>
  <c r="D8150" i="2"/>
  <c r="B8148" i="2"/>
  <c r="C8145" i="2"/>
  <c r="B8145" i="9" s="1"/>
  <c r="D8142" i="2"/>
  <c r="B8140" i="2"/>
  <c r="B8140" i="9" s="1"/>
  <c r="C8137" i="2"/>
  <c r="D8134" i="2"/>
  <c r="B8132" i="2"/>
  <c r="C8129" i="2"/>
  <c r="D8126" i="2"/>
  <c r="B8124" i="2"/>
  <c r="B8124" i="9" s="1"/>
  <c r="C8121" i="2"/>
  <c r="D8118" i="2"/>
  <c r="B8116" i="2"/>
  <c r="C8113" i="2"/>
  <c r="B8113" i="9" s="1"/>
  <c r="D8110" i="2"/>
  <c r="B8108" i="2"/>
  <c r="C8105" i="2"/>
  <c r="D8102" i="2"/>
  <c r="B8100" i="2"/>
  <c r="C8097" i="2"/>
  <c r="B8097" i="9" s="1"/>
  <c r="D8094" i="2"/>
  <c r="B8092" i="2"/>
  <c r="C8089" i="2"/>
  <c r="D8086" i="2"/>
  <c r="B8084" i="2"/>
  <c r="C8081" i="2"/>
  <c r="B8081" i="9" s="1"/>
  <c r="D8078" i="2"/>
  <c r="B8076" i="2"/>
  <c r="B8076" i="9" s="1"/>
  <c r="C8073" i="2"/>
  <c r="D8070" i="2"/>
  <c r="B8068" i="2"/>
  <c r="C8065" i="2"/>
  <c r="D8062" i="2"/>
  <c r="B8060" i="2"/>
  <c r="B8060" i="9" s="1"/>
  <c r="C8057" i="2"/>
  <c r="D8054" i="2"/>
  <c r="B8052" i="2"/>
  <c r="C8049" i="2"/>
  <c r="B8049" i="9" s="1"/>
  <c r="D8046" i="2"/>
  <c r="B8044" i="2"/>
  <c r="C8041" i="2"/>
  <c r="D8038" i="2"/>
  <c r="B8036" i="2"/>
  <c r="C8033" i="2"/>
  <c r="B8033" i="9" s="1"/>
  <c r="D8030" i="2"/>
  <c r="B8028" i="2"/>
  <c r="C8025" i="2"/>
  <c r="D8022" i="2"/>
  <c r="B8020" i="2"/>
  <c r="C8017" i="2"/>
  <c r="B8017" i="9" s="1"/>
  <c r="D8014" i="2"/>
  <c r="B8012" i="2"/>
  <c r="B8012" i="9" s="1"/>
  <c r="C8009" i="2"/>
  <c r="D8006" i="2"/>
  <c r="B8004" i="2"/>
  <c r="C8001" i="2"/>
  <c r="D7998" i="2"/>
  <c r="B7996" i="2"/>
  <c r="B7996" i="9" s="1"/>
  <c r="C7993" i="2"/>
  <c r="D7990" i="2"/>
  <c r="B7988" i="2"/>
  <c r="C7985" i="2"/>
  <c r="B7985" i="9" s="1"/>
  <c r="D7982" i="2"/>
  <c r="B7980" i="2"/>
  <c r="C7977" i="2"/>
  <c r="D7974" i="2"/>
  <c r="B7972" i="2"/>
  <c r="C7969" i="2"/>
  <c r="B7969" i="9" s="1"/>
  <c r="D7966" i="2"/>
  <c r="B7964" i="2"/>
  <c r="C7961" i="2"/>
  <c r="D7958" i="2"/>
  <c r="B7956" i="2"/>
  <c r="C7953" i="2"/>
  <c r="B7953" i="9" s="1"/>
  <c r="D7950" i="2"/>
  <c r="B7948" i="2"/>
  <c r="B7948" i="9" s="1"/>
  <c r="C7945" i="2"/>
  <c r="D7942" i="2"/>
  <c r="B7940" i="2"/>
  <c r="C7937" i="2"/>
  <c r="D7934" i="2"/>
  <c r="B7932" i="2"/>
  <c r="B7932" i="9" s="1"/>
  <c r="C7929" i="2"/>
  <c r="D7926" i="2"/>
  <c r="B7924" i="2"/>
  <c r="C7921" i="2"/>
  <c r="B7921" i="9" s="1"/>
  <c r="D7918" i="2"/>
  <c r="B7916" i="2"/>
  <c r="C7913" i="2"/>
  <c r="D7910" i="2"/>
  <c r="B7908" i="2"/>
  <c r="C7905" i="2"/>
  <c r="B7905" i="9" s="1"/>
  <c r="D7902" i="2"/>
  <c r="B7900" i="2"/>
  <c r="C7897" i="2"/>
  <c r="D7894" i="2"/>
  <c r="B7892" i="2"/>
  <c r="C7889" i="2"/>
  <c r="B7889" i="9" s="1"/>
  <c r="D7886" i="2"/>
  <c r="B7884" i="2"/>
  <c r="B7884" i="9" s="1"/>
  <c r="C7881" i="2"/>
  <c r="D7878" i="2"/>
  <c r="B7876" i="2"/>
  <c r="C7873" i="2"/>
  <c r="D7870" i="2"/>
  <c r="B7868" i="2"/>
  <c r="B7868" i="9" s="1"/>
  <c r="C7865" i="2"/>
  <c r="D7862" i="2"/>
  <c r="B7860" i="2"/>
  <c r="C7857" i="2"/>
  <c r="B7857" i="9" s="1"/>
  <c r="D7854" i="2"/>
  <c r="B7852" i="2"/>
  <c r="C7849" i="2"/>
  <c r="D7846" i="2"/>
  <c r="B7844" i="2"/>
  <c r="C7841" i="2"/>
  <c r="B7841" i="9" s="1"/>
  <c r="D7838" i="2"/>
  <c r="B7836" i="2"/>
  <c r="C7833" i="2"/>
  <c r="D7830" i="2"/>
  <c r="B7828" i="2"/>
  <c r="C7825" i="2"/>
  <c r="B7825" i="9" s="1"/>
  <c r="D7822" i="2"/>
  <c r="B7820" i="2"/>
  <c r="B7820" i="9" s="1"/>
  <c r="C7817" i="2"/>
  <c r="D7814" i="2"/>
  <c r="B7812" i="2"/>
  <c r="C7809" i="2"/>
  <c r="D7806" i="2"/>
  <c r="B7804" i="2"/>
  <c r="B7804" i="9" s="1"/>
  <c r="C7801" i="2"/>
  <c r="D7798" i="2"/>
  <c r="B7796" i="2"/>
  <c r="C7793" i="2"/>
  <c r="B7793" i="9" s="1"/>
  <c r="D7790" i="2"/>
  <c r="B7788" i="2"/>
  <c r="C7785" i="2"/>
  <c r="D7782" i="2"/>
  <c r="B7780" i="2"/>
  <c r="C7777" i="2"/>
  <c r="B7777" i="9" s="1"/>
  <c r="D7774" i="2"/>
  <c r="B7772" i="2"/>
  <c r="C7769" i="2"/>
  <c r="D7766" i="2"/>
  <c r="B7764" i="2"/>
  <c r="C7761" i="2"/>
  <c r="B7761" i="9" s="1"/>
  <c r="D7758" i="2"/>
  <c r="B7756" i="2"/>
  <c r="B7756" i="9" s="1"/>
  <c r="C7753" i="2"/>
  <c r="D7750" i="2"/>
  <c r="B7748" i="2"/>
  <c r="C7745" i="2"/>
  <c r="D7742" i="2"/>
  <c r="B7740" i="2"/>
  <c r="B7740" i="9" s="1"/>
  <c r="C7737" i="2"/>
  <c r="D7734" i="2"/>
  <c r="B7732" i="2"/>
  <c r="C7729" i="2"/>
  <c r="B7729" i="9" s="1"/>
  <c r="D7726" i="2"/>
  <c r="B7724" i="2"/>
  <c r="C7721" i="2"/>
  <c r="D7718" i="2"/>
  <c r="B7716" i="2"/>
  <c r="C7713" i="2"/>
  <c r="B7713" i="9" s="1"/>
  <c r="D7710" i="2"/>
  <c r="B7708" i="2"/>
  <c r="C7705" i="2"/>
  <c r="D7702" i="2"/>
  <c r="B7700" i="2"/>
  <c r="C7697" i="2"/>
  <c r="B7697" i="9" s="1"/>
  <c r="D7694" i="2"/>
  <c r="B7692" i="2"/>
  <c r="B7692" i="9" s="1"/>
  <c r="C7689" i="2"/>
  <c r="D7686" i="2"/>
  <c r="B7684" i="2"/>
  <c r="C7681" i="2"/>
  <c r="D7678" i="2"/>
  <c r="B7676" i="2"/>
  <c r="B7676" i="9" s="1"/>
  <c r="C7673" i="2"/>
  <c r="D7670" i="2"/>
  <c r="B7668" i="2"/>
  <c r="C7665" i="2"/>
  <c r="B7665" i="9" s="1"/>
  <c r="D7662" i="2"/>
  <c r="B7660" i="2"/>
  <c r="C7657" i="2"/>
  <c r="D7654" i="2"/>
  <c r="B7652" i="2"/>
  <c r="C7649" i="2"/>
  <c r="B7649" i="9" s="1"/>
  <c r="D7646" i="2"/>
  <c r="B7644" i="2"/>
  <c r="C7641" i="2"/>
  <c r="D7638" i="2"/>
  <c r="B7636" i="2"/>
  <c r="C7633" i="2"/>
  <c r="B7633" i="9" s="1"/>
  <c r="D7630" i="2"/>
  <c r="B7628" i="2"/>
  <c r="B7628" i="9" s="1"/>
  <c r="C7625" i="2"/>
  <c r="D7622" i="2"/>
  <c r="B7620" i="2"/>
  <c r="C7617" i="2"/>
  <c r="D7614" i="2"/>
  <c r="B7612" i="2"/>
  <c r="B7612" i="9" s="1"/>
  <c r="C7609" i="2"/>
  <c r="D7606" i="2"/>
  <c r="B7604" i="2"/>
  <c r="C7601" i="2"/>
  <c r="B7601" i="9" s="1"/>
  <c r="D7598" i="2"/>
  <c r="B7596" i="2"/>
  <c r="C7593" i="2"/>
  <c r="D7590" i="2"/>
  <c r="B7588" i="2"/>
  <c r="C7585" i="2"/>
  <c r="B7585" i="9" s="1"/>
  <c r="D7582" i="2"/>
  <c r="B7580" i="2"/>
  <c r="C7577" i="2"/>
  <c r="D7574" i="2"/>
  <c r="B7572" i="2"/>
  <c r="C7569" i="2"/>
  <c r="B7569" i="9" s="1"/>
  <c r="D7566" i="2"/>
  <c r="B7564" i="2"/>
  <c r="B7564" i="9" s="1"/>
  <c r="C7561" i="2"/>
  <c r="D7558" i="2"/>
  <c r="B7556" i="2"/>
  <c r="C7553" i="2"/>
  <c r="D7550" i="2"/>
  <c r="B7548" i="2"/>
  <c r="B7548" i="9" s="1"/>
  <c r="C7545" i="2"/>
  <c r="D7542" i="2"/>
  <c r="B7540" i="2"/>
  <c r="C7537" i="2"/>
  <c r="B7537" i="9" s="1"/>
  <c r="D7534" i="2"/>
  <c r="B7532" i="2"/>
  <c r="C7529" i="2"/>
  <c r="D7526" i="2"/>
  <c r="B7524" i="2"/>
  <c r="C7521" i="2"/>
  <c r="B7521" i="9" s="1"/>
  <c r="D7518" i="2"/>
  <c r="B7516" i="2"/>
  <c r="C7513" i="2"/>
  <c r="D7510" i="2"/>
  <c r="B7508" i="2"/>
  <c r="C7505" i="2"/>
  <c r="B7505" i="9" s="1"/>
  <c r="D7502" i="2"/>
  <c r="B7500" i="2"/>
  <c r="B7500" i="9" s="1"/>
  <c r="C7497" i="2"/>
  <c r="D7494" i="2"/>
  <c r="B7492" i="2"/>
  <c r="C7489" i="2"/>
  <c r="D7486" i="2"/>
  <c r="B7484" i="2"/>
  <c r="B7484" i="9" s="1"/>
  <c r="C7481" i="2"/>
  <c r="D7478" i="2"/>
  <c r="B7476" i="2"/>
  <c r="C7473" i="2"/>
  <c r="B7473" i="9" s="1"/>
  <c r="D7470" i="2"/>
  <c r="B7468" i="2"/>
  <c r="C7465" i="2"/>
  <c r="D7462" i="2"/>
  <c r="B7460" i="2"/>
  <c r="C7457" i="2"/>
  <c r="B7457" i="9" s="1"/>
  <c r="D7454" i="2"/>
  <c r="B7452" i="2"/>
  <c r="C7449" i="2"/>
  <c r="D7446" i="2"/>
  <c r="B7444" i="2"/>
  <c r="C7441" i="2"/>
  <c r="B7441" i="9" s="1"/>
  <c r="D7438" i="2"/>
  <c r="B7436" i="2"/>
  <c r="B7436" i="9" s="1"/>
  <c r="C7433" i="2"/>
  <c r="D7430" i="2"/>
  <c r="B7428" i="2"/>
  <c r="C7425" i="2"/>
  <c r="D7422" i="2"/>
  <c r="B7420" i="2"/>
  <c r="B7420" i="9" s="1"/>
  <c r="C7417" i="2"/>
  <c r="D7414" i="2"/>
  <c r="B7412" i="2"/>
  <c r="C7409" i="2"/>
  <c r="B7409" i="9" s="1"/>
  <c r="D7406" i="2"/>
  <c r="B7404" i="2"/>
  <c r="C7401" i="2"/>
  <c r="D7398" i="2"/>
  <c r="B7396" i="2"/>
  <c r="C7393" i="2"/>
  <c r="B7393" i="9" s="1"/>
  <c r="D7390" i="2"/>
  <c r="B7388" i="2"/>
  <c r="C7385" i="2"/>
  <c r="D7382" i="2"/>
  <c r="B7380" i="2"/>
  <c r="B7380" i="9" s="1"/>
  <c r="C7377" i="2"/>
  <c r="B7377" i="9" s="1"/>
  <c r="D7374" i="2"/>
  <c r="B7372" i="2"/>
  <c r="B7372" i="9" s="1"/>
  <c r="C7369" i="2"/>
  <c r="D7366" i="2"/>
  <c r="B7364" i="2"/>
  <c r="C7361" i="2"/>
  <c r="D7358" i="2"/>
  <c r="B7356" i="2"/>
  <c r="B7356" i="9" s="1"/>
  <c r="C7353" i="2"/>
  <c r="D7350" i="2"/>
  <c r="B7348" i="2"/>
  <c r="C7345" i="2"/>
  <c r="B7345" i="9" s="1"/>
  <c r="D7342" i="2"/>
  <c r="B7340" i="2"/>
  <c r="C7337" i="2"/>
  <c r="B7337" i="9" s="1"/>
  <c r="D7334" i="2"/>
  <c r="B7332" i="2"/>
  <c r="C7329" i="2"/>
  <c r="B7329" i="9" s="1"/>
  <c r="D7326" i="2"/>
  <c r="B7324" i="2"/>
  <c r="C7321" i="2"/>
  <c r="D7318" i="2"/>
  <c r="B7316" i="2"/>
  <c r="B7316" i="9" s="1"/>
  <c r="C7313" i="2"/>
  <c r="B7313" i="9" s="1"/>
  <c r="D7310" i="2"/>
  <c r="B7308" i="2"/>
  <c r="B7308" i="9" s="1"/>
  <c r="C7305" i="2"/>
  <c r="D7302" i="2"/>
  <c r="B7300" i="2"/>
  <c r="C7297" i="2"/>
  <c r="D7294" i="2"/>
  <c r="B7292" i="2"/>
  <c r="B7292" i="9" s="1"/>
  <c r="C7289" i="2"/>
  <c r="D7286" i="2"/>
  <c r="B7284" i="2"/>
  <c r="C7281" i="2"/>
  <c r="B7281" i="9" s="1"/>
  <c r="D7278" i="2"/>
  <c r="B7276" i="2"/>
  <c r="C7273" i="2"/>
  <c r="B7273" i="9" s="1"/>
  <c r="D7270" i="2"/>
  <c r="B7268" i="2"/>
  <c r="C7265" i="2"/>
  <c r="B7265" i="9" s="1"/>
  <c r="D7262" i="2"/>
  <c r="B7260" i="2"/>
  <c r="C7257" i="2"/>
  <c r="D7254" i="2"/>
  <c r="B7252" i="2"/>
  <c r="C7249" i="2"/>
  <c r="D7246" i="2"/>
  <c r="B7244" i="2"/>
  <c r="C7241" i="2"/>
  <c r="D7238" i="2"/>
  <c r="B7236" i="2"/>
  <c r="C7233" i="2"/>
  <c r="D7230" i="2"/>
  <c r="B7228" i="2"/>
  <c r="C7225" i="2"/>
  <c r="D7222" i="2"/>
  <c r="B7220" i="2"/>
  <c r="C7217" i="2"/>
  <c r="D7214" i="2"/>
  <c r="B7212" i="2"/>
  <c r="C7209" i="2"/>
  <c r="D7206" i="2"/>
  <c r="B7204" i="2"/>
  <c r="C7201" i="2"/>
  <c r="D7198" i="2"/>
  <c r="B7196" i="2"/>
  <c r="C7193" i="2"/>
  <c r="D7190" i="2"/>
  <c r="B7188" i="2"/>
  <c r="C7185" i="2"/>
  <c r="D7182" i="2"/>
  <c r="B7180" i="2"/>
  <c r="C7177" i="2"/>
  <c r="D7174" i="2"/>
  <c r="B7172" i="2"/>
  <c r="C7169" i="2"/>
  <c r="D7166" i="2"/>
  <c r="B7164" i="2"/>
  <c r="C7161" i="2"/>
  <c r="D7158" i="2"/>
  <c r="B7156" i="2"/>
  <c r="C7153" i="2"/>
  <c r="D7150" i="2"/>
  <c r="B7148" i="2"/>
  <c r="C7145" i="2"/>
  <c r="D7142" i="2"/>
  <c r="B7140" i="2"/>
  <c r="C7137" i="2"/>
  <c r="D7134" i="2"/>
  <c r="B7132" i="2"/>
  <c r="C7129" i="2"/>
  <c r="D7126" i="2"/>
  <c r="B7124" i="2"/>
  <c r="C7121" i="2"/>
  <c r="D7118" i="2"/>
  <c r="B7116" i="2"/>
  <c r="C7113" i="2"/>
  <c r="D7110" i="2"/>
  <c r="B7108" i="2"/>
  <c r="C7105" i="2"/>
  <c r="D7102" i="2"/>
  <c r="B7100" i="2"/>
  <c r="C7097" i="2"/>
  <c r="D7094" i="2"/>
  <c r="B7092" i="2"/>
  <c r="C7089" i="2"/>
  <c r="D7086" i="2"/>
  <c r="B7084" i="2"/>
  <c r="C7081" i="2"/>
  <c r="D7078" i="2"/>
  <c r="B7076" i="2"/>
  <c r="C7073" i="2"/>
  <c r="D7070" i="2"/>
  <c r="B7068" i="2"/>
  <c r="C7065" i="2"/>
  <c r="D7062" i="2"/>
  <c r="B7060" i="2"/>
  <c r="C7057" i="2"/>
  <c r="D7054" i="2"/>
  <c r="B7052" i="2"/>
  <c r="C7049" i="2"/>
  <c r="D7046" i="2"/>
  <c r="B7044" i="2"/>
  <c r="C7041" i="2"/>
  <c r="D7038" i="2"/>
  <c r="B7036" i="2"/>
  <c r="C7033" i="2"/>
  <c r="D7030" i="2"/>
  <c r="B7028" i="2"/>
  <c r="C7025" i="2"/>
  <c r="D7022" i="2"/>
  <c r="B7020" i="2"/>
  <c r="C7017" i="2"/>
  <c r="D7014" i="2"/>
  <c r="B7012" i="2"/>
  <c r="C7009" i="2"/>
  <c r="D7006" i="2"/>
  <c r="B7004" i="2"/>
  <c r="C7001" i="2"/>
  <c r="D6998" i="2"/>
  <c r="B6996" i="2"/>
  <c r="C6993" i="2"/>
  <c r="D6990" i="2"/>
  <c r="B6988" i="2"/>
  <c r="C6985" i="2"/>
  <c r="D6982" i="2"/>
  <c r="B6980" i="2"/>
  <c r="C6977" i="2"/>
  <c r="D6974" i="2"/>
  <c r="B6972" i="2"/>
  <c r="C6969" i="2"/>
  <c r="D6966" i="2"/>
  <c r="B6964" i="2"/>
  <c r="C6961" i="2"/>
  <c r="D6958" i="2"/>
  <c r="B6956" i="2"/>
  <c r="C6953" i="2"/>
  <c r="D6950" i="2"/>
  <c r="B6948" i="2"/>
  <c r="C6945" i="2"/>
  <c r="D6942" i="2"/>
  <c r="B6940" i="2"/>
  <c r="C6937" i="2"/>
  <c r="D6934" i="2"/>
  <c r="B6932" i="2"/>
  <c r="C6929" i="2"/>
  <c r="D6926" i="2"/>
  <c r="B6924" i="2"/>
  <c r="C6921" i="2"/>
  <c r="D6918" i="2"/>
  <c r="B6916" i="2"/>
  <c r="C6913" i="2"/>
  <c r="D6910" i="2"/>
  <c r="B6908" i="2"/>
  <c r="C6905" i="2"/>
  <c r="D6902" i="2"/>
  <c r="B6900" i="2"/>
  <c r="C6897" i="2"/>
  <c r="D6894" i="2"/>
  <c r="B6892" i="2"/>
  <c r="C6889" i="2"/>
  <c r="D6886" i="2"/>
  <c r="B6884" i="2"/>
  <c r="C6881" i="2"/>
  <c r="D6878" i="2"/>
  <c r="B6876" i="2"/>
  <c r="C6873" i="2"/>
  <c r="D6870" i="2"/>
  <c r="B6868" i="2"/>
  <c r="C6865" i="2"/>
  <c r="D6862" i="2"/>
  <c r="B6860" i="2"/>
  <c r="C8659" i="2"/>
  <c r="D8656" i="2"/>
  <c r="B8654" i="2"/>
  <c r="C8651" i="2"/>
  <c r="D8648" i="2"/>
  <c r="B8646" i="2"/>
  <c r="C8643" i="2"/>
  <c r="D8640" i="2"/>
  <c r="B8638" i="2"/>
  <c r="B8638" i="9" s="1"/>
  <c r="C8635" i="2"/>
  <c r="D8632" i="2"/>
  <c r="B8630" i="2"/>
  <c r="C8627" i="2"/>
  <c r="D8624" i="2"/>
  <c r="B8622" i="2"/>
  <c r="C8619" i="2"/>
  <c r="D8616" i="2"/>
  <c r="B8614" i="2"/>
  <c r="B8614" i="9" s="1"/>
  <c r="C8611" i="2"/>
  <c r="D8608" i="2"/>
  <c r="B8606" i="2"/>
  <c r="C8603" i="2"/>
  <c r="D8600" i="2"/>
  <c r="B8598" i="2"/>
  <c r="B8598" i="9" s="1"/>
  <c r="C8595" i="2"/>
  <c r="D8592" i="2"/>
  <c r="B8590" i="2"/>
  <c r="C8587" i="2"/>
  <c r="D8584" i="2"/>
  <c r="B8582" i="2"/>
  <c r="C8579" i="2"/>
  <c r="D8576" i="2"/>
  <c r="B8574" i="2"/>
  <c r="B8574" i="9" s="1"/>
  <c r="C8571" i="2"/>
  <c r="D8568" i="2"/>
  <c r="B8566" i="2"/>
  <c r="C8563" i="2"/>
  <c r="D8560" i="2"/>
  <c r="B8558" i="2"/>
  <c r="C8555" i="2"/>
  <c r="D8552" i="2"/>
  <c r="B8550" i="2"/>
  <c r="B8550" i="9" s="1"/>
  <c r="C8547" i="2"/>
  <c r="D8544" i="2"/>
  <c r="B8542" i="2"/>
  <c r="C8539" i="2"/>
  <c r="D8536" i="2"/>
  <c r="B8534" i="2"/>
  <c r="B8534" i="9" s="1"/>
  <c r="C8531" i="2"/>
  <c r="D8528" i="2"/>
  <c r="B8526" i="2"/>
  <c r="C8523" i="2"/>
  <c r="D8520" i="2"/>
  <c r="B8518" i="2"/>
  <c r="C8515" i="2"/>
  <c r="D8512" i="2"/>
  <c r="B8510" i="2"/>
  <c r="B8510" i="9" s="1"/>
  <c r="C8507" i="2"/>
  <c r="D8504" i="2"/>
  <c r="B8502" i="2"/>
  <c r="C8499" i="2"/>
  <c r="D8496" i="2"/>
  <c r="B8494" i="2"/>
  <c r="C8491" i="2"/>
  <c r="D8488" i="2"/>
  <c r="B8486" i="2"/>
  <c r="B8486" i="9" s="1"/>
  <c r="C8483" i="2"/>
  <c r="D8480" i="2"/>
  <c r="B8478" i="2"/>
  <c r="C8475" i="2"/>
  <c r="D8472" i="2"/>
  <c r="B8470" i="2"/>
  <c r="B8470" i="9" s="1"/>
  <c r="C8467" i="2"/>
  <c r="D8464" i="2"/>
  <c r="B8462" i="2"/>
  <c r="C8459" i="2"/>
  <c r="D8456" i="2"/>
  <c r="B8454" i="2"/>
  <c r="C8451" i="2"/>
  <c r="D8448" i="2"/>
  <c r="B8446" i="2"/>
  <c r="B8446" i="9" s="1"/>
  <c r="C8443" i="2"/>
  <c r="D8440" i="2"/>
  <c r="B8438" i="2"/>
  <c r="C8435" i="2"/>
  <c r="D8432" i="2"/>
  <c r="B8430" i="2"/>
  <c r="C8427" i="2"/>
  <c r="D8424" i="2"/>
  <c r="B8422" i="2"/>
  <c r="B8422" i="9" s="1"/>
  <c r="C8419" i="2"/>
  <c r="D8416" i="2"/>
  <c r="B8414" i="2"/>
  <c r="C8411" i="2"/>
  <c r="D8408" i="2"/>
  <c r="B8406" i="2"/>
  <c r="B8406" i="9" s="1"/>
  <c r="C8403" i="2"/>
  <c r="D8400" i="2"/>
  <c r="B8398" i="2"/>
  <c r="C8395" i="2"/>
  <c r="D8392" i="2"/>
  <c r="B8390" i="2"/>
  <c r="C8387" i="2"/>
  <c r="D8384" i="2"/>
  <c r="B8382" i="2"/>
  <c r="B8382" i="9" s="1"/>
  <c r="C8379" i="2"/>
  <c r="D8376" i="2"/>
  <c r="B8374" i="2"/>
  <c r="C8371" i="2"/>
  <c r="D8368" i="2"/>
  <c r="B8366" i="2"/>
  <c r="C8363" i="2"/>
  <c r="D8360" i="2"/>
  <c r="B8358" i="2"/>
  <c r="B8358" i="9" s="1"/>
  <c r="C8355" i="2"/>
  <c r="D8352" i="2"/>
  <c r="B8350" i="2"/>
  <c r="C8347" i="2"/>
  <c r="D8344" i="2"/>
  <c r="B8342" i="2"/>
  <c r="B8342" i="9" s="1"/>
  <c r="C8339" i="2"/>
  <c r="D8336" i="2"/>
  <c r="B8334" i="2"/>
  <c r="C8331" i="2"/>
  <c r="D8328" i="2"/>
  <c r="B8326" i="2"/>
  <c r="C8323" i="2"/>
  <c r="D8320" i="2"/>
  <c r="B8318" i="2"/>
  <c r="B8318" i="9" s="1"/>
  <c r="C8315" i="2"/>
  <c r="D8312" i="2"/>
  <c r="B8310" i="2"/>
  <c r="C8307" i="2"/>
  <c r="D8304" i="2"/>
  <c r="B8302" i="2"/>
  <c r="C8299" i="2"/>
  <c r="D8296" i="2"/>
  <c r="B8294" i="2"/>
  <c r="B8294" i="9" s="1"/>
  <c r="C8291" i="2"/>
  <c r="D8288" i="2"/>
  <c r="B8286" i="2"/>
  <c r="B8286" i="9" s="1"/>
  <c r="C8283" i="2"/>
  <c r="D8280" i="2"/>
  <c r="B8278" i="2"/>
  <c r="B8278" i="9" s="1"/>
  <c r="C8275" i="2"/>
  <c r="D8272" i="2"/>
  <c r="B8270" i="2"/>
  <c r="B8270" i="9" s="1"/>
  <c r="C8267" i="2"/>
  <c r="D8264" i="2"/>
  <c r="B8262" i="2"/>
  <c r="B8262" i="9" s="1"/>
  <c r="C8259" i="2"/>
  <c r="D8256" i="2"/>
  <c r="B8254" i="2"/>
  <c r="C8251" i="2"/>
  <c r="D8248" i="2"/>
  <c r="B8246" i="2"/>
  <c r="C8243" i="2"/>
  <c r="D8240" i="2"/>
  <c r="B8238" i="2"/>
  <c r="C8235" i="2"/>
  <c r="D8232" i="2"/>
  <c r="B8230" i="2"/>
  <c r="C8227" i="2"/>
  <c r="D8224" i="2"/>
  <c r="B8222" i="2"/>
  <c r="B8222" i="9" s="1"/>
  <c r="C8219" i="2"/>
  <c r="D8216" i="2"/>
  <c r="B8214" i="2"/>
  <c r="B8214" i="9" s="1"/>
  <c r="C8211" i="2"/>
  <c r="D8208" i="2"/>
  <c r="B8206" i="2"/>
  <c r="B8206" i="9" s="1"/>
  <c r="C8203" i="2"/>
  <c r="D8200" i="2"/>
  <c r="B8198" i="2"/>
  <c r="B8198" i="9" s="1"/>
  <c r="C8195" i="2"/>
  <c r="D8192" i="2"/>
  <c r="B8190" i="2"/>
  <c r="C8187" i="2"/>
  <c r="D8184" i="2"/>
  <c r="B8182" i="2"/>
  <c r="C8179" i="2"/>
  <c r="D8176" i="2"/>
  <c r="B8174" i="2"/>
  <c r="C8171" i="2"/>
  <c r="D8168" i="2"/>
  <c r="B8166" i="2"/>
  <c r="C8163" i="2"/>
  <c r="D8160" i="2"/>
  <c r="B8158" i="2"/>
  <c r="B8158" i="9" s="1"/>
  <c r="C8155" i="2"/>
  <c r="D8152" i="2"/>
  <c r="B8150" i="2"/>
  <c r="B8150" i="9" s="1"/>
  <c r="C8147" i="2"/>
  <c r="D8144" i="2"/>
  <c r="B8142" i="2"/>
  <c r="B8142" i="9" s="1"/>
  <c r="C8139" i="2"/>
  <c r="D8136" i="2"/>
  <c r="B8134" i="2"/>
  <c r="B8134" i="9" s="1"/>
  <c r="C8131" i="2"/>
  <c r="D8128" i="2"/>
  <c r="B8126" i="2"/>
  <c r="C8123" i="2"/>
  <c r="D8120" i="2"/>
  <c r="B8118" i="2"/>
  <c r="C8115" i="2"/>
  <c r="D8112" i="2"/>
  <c r="B8110" i="2"/>
  <c r="C8107" i="2"/>
  <c r="D8104" i="2"/>
  <c r="B8102" i="2"/>
  <c r="C8099" i="2"/>
  <c r="D8096" i="2"/>
  <c r="B8094" i="2"/>
  <c r="B8094" i="9" s="1"/>
  <c r="C8091" i="2"/>
  <c r="D8088" i="2"/>
  <c r="B8086" i="2"/>
  <c r="B8086" i="9" s="1"/>
  <c r="C8083" i="2"/>
  <c r="D8080" i="2"/>
  <c r="B8078" i="2"/>
  <c r="B8078" i="9" s="1"/>
  <c r="C8075" i="2"/>
  <c r="D8072" i="2"/>
  <c r="B8070" i="2"/>
  <c r="B8070" i="9" s="1"/>
  <c r="C8067" i="2"/>
  <c r="D8064" i="2"/>
  <c r="B8062" i="2"/>
  <c r="C8059" i="2"/>
  <c r="D8056" i="2"/>
  <c r="B8054" i="2"/>
  <c r="C8051" i="2"/>
  <c r="D8048" i="2"/>
  <c r="B8046" i="2"/>
  <c r="C8043" i="2"/>
  <c r="D8040" i="2"/>
  <c r="B8038" i="2"/>
  <c r="C8035" i="2"/>
  <c r="D8032" i="2"/>
  <c r="B8030" i="2"/>
  <c r="B8030" i="9" s="1"/>
  <c r="C8027" i="2"/>
  <c r="D8024" i="2"/>
  <c r="B8022" i="2"/>
  <c r="B8022" i="9" s="1"/>
  <c r="C8019" i="2"/>
  <c r="D8016" i="2"/>
  <c r="B8014" i="2"/>
  <c r="B8014" i="9" s="1"/>
  <c r="C8011" i="2"/>
  <c r="D8008" i="2"/>
  <c r="B8006" i="2"/>
  <c r="B8006" i="9" s="1"/>
  <c r="C8003" i="2"/>
  <c r="D8000" i="2"/>
  <c r="B7998" i="2"/>
  <c r="C7995" i="2"/>
  <c r="D7992" i="2"/>
  <c r="B7990" i="2"/>
  <c r="C7987" i="2"/>
  <c r="D7984" i="2"/>
  <c r="B7982" i="2"/>
  <c r="C7979" i="2"/>
  <c r="D7976" i="2"/>
  <c r="B7974" i="2"/>
  <c r="C7971" i="2"/>
  <c r="D7968" i="2"/>
  <c r="B7966" i="2"/>
  <c r="B7966" i="9" s="1"/>
  <c r="C7963" i="2"/>
  <c r="D7960" i="2"/>
  <c r="B7958" i="2"/>
  <c r="B7958" i="9" s="1"/>
  <c r="C7955" i="2"/>
  <c r="D7952" i="2"/>
  <c r="B7950" i="2"/>
  <c r="B7950" i="9" s="1"/>
  <c r="C7947" i="2"/>
  <c r="D7944" i="2"/>
  <c r="B7942" i="2"/>
  <c r="B7942" i="9" s="1"/>
  <c r="C7939" i="2"/>
  <c r="D7936" i="2"/>
  <c r="B7934" i="2"/>
  <c r="C7931" i="2"/>
  <c r="D7928" i="2"/>
  <c r="B7926" i="2"/>
  <c r="C7923" i="2"/>
  <c r="D7920" i="2"/>
  <c r="B7918" i="2"/>
  <c r="C7915" i="2"/>
  <c r="D7912" i="2"/>
  <c r="B7910" i="2"/>
  <c r="C7907" i="2"/>
  <c r="D7904" i="2"/>
  <c r="B7902" i="2"/>
  <c r="B7902" i="9" s="1"/>
  <c r="C7899" i="2"/>
  <c r="D7896" i="2"/>
  <c r="B7894" i="2"/>
  <c r="B7894" i="9" s="1"/>
  <c r="C7891" i="2"/>
  <c r="D7888" i="2"/>
  <c r="B7886" i="2"/>
  <c r="B7886" i="9" s="1"/>
  <c r="C7883" i="2"/>
  <c r="D7880" i="2"/>
  <c r="B7878" i="2"/>
  <c r="B7878" i="9" s="1"/>
  <c r="C7875" i="2"/>
  <c r="D7872" i="2"/>
  <c r="B7870" i="2"/>
  <c r="C7867" i="2"/>
  <c r="D7864" i="2"/>
  <c r="B7862" i="2"/>
  <c r="C7859" i="2"/>
  <c r="D7856" i="2"/>
  <c r="B7854" i="2"/>
  <c r="C7851" i="2"/>
  <c r="D7848" i="2"/>
  <c r="B7846" i="2"/>
  <c r="C7843" i="2"/>
  <c r="D7840" i="2"/>
  <c r="B7838" i="2"/>
  <c r="B7838" i="9" s="1"/>
  <c r="C7835" i="2"/>
  <c r="D7832" i="2"/>
  <c r="B7830" i="2"/>
  <c r="B7830" i="9" s="1"/>
  <c r="C7827" i="2"/>
  <c r="D7824" i="2"/>
  <c r="B7822" i="2"/>
  <c r="B7822" i="9" s="1"/>
  <c r="C7819" i="2"/>
  <c r="D7816" i="2"/>
  <c r="B7814" i="2"/>
  <c r="B7814" i="9" s="1"/>
  <c r="C7811" i="2"/>
  <c r="D7808" i="2"/>
  <c r="B7806" i="2"/>
  <c r="C7803" i="2"/>
  <c r="D7800" i="2"/>
  <c r="B7798" i="2"/>
  <c r="C7795" i="2"/>
  <c r="D7792" i="2"/>
  <c r="B7790" i="2"/>
  <c r="C7787" i="2"/>
  <c r="D7784" i="2"/>
  <c r="B7782" i="2"/>
  <c r="C7779" i="2"/>
  <c r="D7776" i="2"/>
  <c r="B7774" i="2"/>
  <c r="B7774" i="9" s="1"/>
  <c r="C7771" i="2"/>
  <c r="D7768" i="2"/>
  <c r="B7766" i="2"/>
  <c r="B7766" i="9" s="1"/>
  <c r="C7763" i="2"/>
  <c r="D7760" i="2"/>
  <c r="B7758" i="2"/>
  <c r="B7758" i="9" s="1"/>
  <c r="C7755" i="2"/>
  <c r="D7752" i="2"/>
  <c r="B7750" i="2"/>
  <c r="B7750" i="9" s="1"/>
  <c r="C7747" i="2"/>
  <c r="D7744" i="2"/>
  <c r="B7742" i="2"/>
  <c r="C7739" i="2"/>
  <c r="D7736" i="2"/>
  <c r="B7734" i="2"/>
  <c r="C7731" i="2"/>
  <c r="D7728" i="2"/>
  <c r="B7726" i="2"/>
  <c r="C7723" i="2"/>
  <c r="D7720" i="2"/>
  <c r="B7718" i="2"/>
  <c r="C7715" i="2"/>
  <c r="D7712" i="2"/>
  <c r="B7710" i="2"/>
  <c r="B7710" i="9" s="1"/>
  <c r="C7707" i="2"/>
  <c r="D7704" i="2"/>
  <c r="B7702" i="2"/>
  <c r="B7702" i="9" s="1"/>
  <c r="C7699" i="2"/>
  <c r="D7696" i="2"/>
  <c r="B7694" i="2"/>
  <c r="B7694" i="9" s="1"/>
  <c r="C7691" i="2"/>
  <c r="D7688" i="2"/>
  <c r="B7686" i="2"/>
  <c r="B7686" i="9" s="1"/>
  <c r="C7683" i="2"/>
  <c r="D7680" i="2"/>
  <c r="B7678" i="2"/>
  <c r="C7675" i="2"/>
  <c r="D7672" i="2"/>
  <c r="B7670" i="2"/>
  <c r="C7667" i="2"/>
  <c r="D7664" i="2"/>
  <c r="B7662" i="2"/>
  <c r="C7659" i="2"/>
  <c r="D7656" i="2"/>
  <c r="B7654" i="2"/>
  <c r="C7651" i="2"/>
  <c r="D7648" i="2"/>
  <c r="B7646" i="2"/>
  <c r="B7646" i="9" s="1"/>
  <c r="C7643" i="2"/>
  <c r="D7640" i="2"/>
  <c r="B7638" i="2"/>
  <c r="B7638" i="9" s="1"/>
  <c r="C7635" i="2"/>
  <c r="D7632" i="2"/>
  <c r="B7630" i="2"/>
  <c r="B7630" i="9" s="1"/>
  <c r="C7627" i="2"/>
  <c r="D7624" i="2"/>
  <c r="B7622" i="2"/>
  <c r="B7622" i="9" s="1"/>
  <c r="C7619" i="2"/>
  <c r="D7616" i="2"/>
  <c r="B7614" i="2"/>
  <c r="C7611" i="2"/>
  <c r="D7608" i="2"/>
  <c r="B7606" i="2"/>
  <c r="C7603" i="2"/>
  <c r="D7600" i="2"/>
  <c r="B7598" i="2"/>
  <c r="C7595" i="2"/>
  <c r="D7592" i="2"/>
  <c r="B7590" i="2"/>
  <c r="C7587" i="2"/>
  <c r="D7584" i="2"/>
  <c r="B7582" i="2"/>
  <c r="B7582" i="9" s="1"/>
  <c r="C7579" i="2"/>
  <c r="D7576" i="2"/>
  <c r="B7574" i="2"/>
  <c r="B7574" i="9" s="1"/>
  <c r="C7571" i="2"/>
  <c r="D7568" i="2"/>
  <c r="B7566" i="2"/>
  <c r="B7566" i="9" s="1"/>
  <c r="C7563" i="2"/>
  <c r="D7560" i="2"/>
  <c r="B7558" i="2"/>
  <c r="B7558" i="9" s="1"/>
  <c r="C7555" i="2"/>
  <c r="D7552" i="2"/>
  <c r="B7550" i="2"/>
  <c r="C7547" i="2"/>
  <c r="D7544" i="2"/>
  <c r="B7542" i="2"/>
  <c r="C7539" i="2"/>
  <c r="D7536" i="2"/>
  <c r="B7534" i="2"/>
  <c r="C7531" i="2"/>
  <c r="D7528" i="2"/>
  <c r="B7526" i="2"/>
  <c r="C7523" i="2"/>
  <c r="D7520" i="2"/>
  <c r="B7518" i="2"/>
  <c r="B7518" i="9" s="1"/>
  <c r="C7515" i="2"/>
  <c r="D7512" i="2"/>
  <c r="B7510" i="2"/>
  <c r="B7510" i="9" s="1"/>
  <c r="C7507" i="2"/>
  <c r="D7504" i="2"/>
  <c r="B7502" i="2"/>
  <c r="B7502" i="9" s="1"/>
  <c r="C7499" i="2"/>
  <c r="D7496" i="2"/>
  <c r="B7494" i="2"/>
  <c r="B7494" i="9" s="1"/>
  <c r="C7491" i="2"/>
  <c r="D7488" i="2"/>
  <c r="B7486" i="2"/>
  <c r="C7483" i="2"/>
  <c r="D7480" i="2"/>
  <c r="B7478" i="2"/>
  <c r="C7475" i="2"/>
  <c r="D7472" i="2"/>
  <c r="B7470" i="2"/>
  <c r="C7467" i="2"/>
  <c r="D7464" i="2"/>
  <c r="B7462" i="2"/>
  <c r="C7459" i="2"/>
  <c r="D7456" i="2"/>
  <c r="B7454" i="2"/>
  <c r="B7454" i="9" s="1"/>
  <c r="C7451" i="2"/>
  <c r="D7448" i="2"/>
  <c r="B7446" i="2"/>
  <c r="B7446" i="9" s="1"/>
  <c r="C7443" i="2"/>
  <c r="D7440" i="2"/>
  <c r="B7438" i="2"/>
  <c r="B7438" i="9" s="1"/>
  <c r="C7435" i="2"/>
  <c r="D7432" i="2"/>
  <c r="B7430" i="2"/>
  <c r="B7430" i="9" s="1"/>
  <c r="C7427" i="2"/>
  <c r="D7424" i="2"/>
  <c r="B7422" i="2"/>
  <c r="C7419" i="2"/>
  <c r="D7416" i="2"/>
  <c r="B7414" i="2"/>
  <c r="C7411" i="2"/>
  <c r="D7408" i="2"/>
  <c r="B7406" i="2"/>
  <c r="C7403" i="2"/>
  <c r="D7400" i="2"/>
  <c r="B7398" i="2"/>
  <c r="C7395" i="2"/>
  <c r="D7392" i="2"/>
  <c r="B7390" i="2"/>
  <c r="B7390" i="9" s="1"/>
  <c r="C7387" i="2"/>
  <c r="D7384" i="2"/>
  <c r="B7382" i="2"/>
  <c r="B7382" i="9" s="1"/>
  <c r="C7379" i="2"/>
  <c r="D7376" i="2"/>
  <c r="B7374" i="2"/>
  <c r="B7374" i="9" s="1"/>
  <c r="C7371" i="2"/>
  <c r="D7368" i="2"/>
  <c r="B7366" i="2"/>
  <c r="B7366" i="9" s="1"/>
  <c r="C7363" i="2"/>
  <c r="D7360" i="2"/>
  <c r="B7358" i="2"/>
  <c r="C7355" i="2"/>
  <c r="D7352" i="2"/>
  <c r="B7350" i="2"/>
  <c r="C7347" i="2"/>
  <c r="D7344" i="2"/>
  <c r="B7342" i="2"/>
  <c r="C7339" i="2"/>
  <c r="D7336" i="2"/>
  <c r="B7334" i="2"/>
  <c r="C7331" i="2"/>
  <c r="D7328" i="2"/>
  <c r="B7326" i="2"/>
  <c r="B7326" i="9" s="1"/>
  <c r="C7323" i="2"/>
  <c r="D7320" i="2"/>
  <c r="B7318" i="2"/>
  <c r="B7318" i="9" s="1"/>
  <c r="C7315" i="2"/>
  <c r="D7312" i="2"/>
  <c r="B7310" i="2"/>
  <c r="B7310" i="9" s="1"/>
  <c r="C7307" i="2"/>
  <c r="D7304" i="2"/>
  <c r="B7302" i="2"/>
  <c r="B7302" i="9" s="1"/>
  <c r="C7299" i="2"/>
  <c r="D7296" i="2"/>
  <c r="B7294" i="2"/>
  <c r="C7291" i="2"/>
  <c r="D7288" i="2"/>
  <c r="B7286" i="2"/>
  <c r="C7283" i="2"/>
  <c r="D7280" i="2"/>
  <c r="B7278" i="2"/>
  <c r="C7275" i="2"/>
  <c r="D7272" i="2"/>
  <c r="B7270" i="2"/>
  <c r="C7267" i="2"/>
  <c r="D7264" i="2"/>
  <c r="D8613" i="2"/>
  <c r="B8611" i="2"/>
  <c r="C8608" i="2"/>
  <c r="D8605" i="2"/>
  <c r="B8603" i="2"/>
  <c r="C8600" i="2"/>
  <c r="D8597" i="2"/>
  <c r="B8595" i="2"/>
  <c r="B8595" i="9" s="1"/>
  <c r="C8592" i="2"/>
  <c r="D8589" i="2"/>
  <c r="B8587" i="2"/>
  <c r="C8584" i="2"/>
  <c r="D8581" i="2"/>
  <c r="B8579" i="2"/>
  <c r="C8576" i="2"/>
  <c r="D8573" i="2"/>
  <c r="B8571" i="2"/>
  <c r="C8568" i="2"/>
  <c r="D8565" i="2"/>
  <c r="B8563" i="2"/>
  <c r="C8560" i="2"/>
  <c r="D8557" i="2"/>
  <c r="B8555" i="2"/>
  <c r="C8552" i="2"/>
  <c r="B8552" i="9" s="1"/>
  <c r="D8549" i="2"/>
  <c r="B8547" i="2"/>
  <c r="C8544" i="2"/>
  <c r="D8541" i="2"/>
  <c r="B8539" i="2"/>
  <c r="C8536" i="2"/>
  <c r="D8533" i="2"/>
  <c r="B8531" i="2"/>
  <c r="B8531" i="9" s="1"/>
  <c r="C8528" i="2"/>
  <c r="D8525" i="2"/>
  <c r="B8523" i="2"/>
  <c r="C8520" i="2"/>
  <c r="D8517" i="2"/>
  <c r="B8515" i="2"/>
  <c r="C8512" i="2"/>
  <c r="D8509" i="2"/>
  <c r="B8507" i="2"/>
  <c r="C8504" i="2"/>
  <c r="D8501" i="2"/>
  <c r="B8499" i="2"/>
  <c r="C8496" i="2"/>
  <c r="D8493" i="2"/>
  <c r="B8491" i="2"/>
  <c r="C8488" i="2"/>
  <c r="B8488" i="9" s="1"/>
  <c r="D8485" i="2"/>
  <c r="B8483" i="2"/>
  <c r="C8480" i="2"/>
  <c r="D8477" i="2"/>
  <c r="B8475" i="2"/>
  <c r="C8472" i="2"/>
  <c r="D8469" i="2"/>
  <c r="B8467" i="2"/>
  <c r="B8467" i="9" s="1"/>
  <c r="C8464" i="2"/>
  <c r="D8461" i="2"/>
  <c r="B8459" i="2"/>
  <c r="C8456" i="2"/>
  <c r="D8453" i="2"/>
  <c r="B8451" i="2"/>
  <c r="C8448" i="2"/>
  <c r="D8445" i="2"/>
  <c r="B8443" i="2"/>
  <c r="B8443" i="9" s="1"/>
  <c r="C8440" i="2"/>
  <c r="D8437" i="2"/>
  <c r="B8435" i="2"/>
  <c r="C8432" i="2"/>
  <c r="D8429" i="2"/>
  <c r="B8427" i="2"/>
  <c r="C8424" i="2"/>
  <c r="B8424" i="9" s="1"/>
  <c r="D8421" i="2"/>
  <c r="B8419" i="2"/>
  <c r="C8416" i="2"/>
  <c r="D8413" i="2"/>
  <c r="B8411" i="2"/>
  <c r="C8408" i="2"/>
  <c r="D8405" i="2"/>
  <c r="B8403" i="2"/>
  <c r="B8403" i="9" s="1"/>
  <c r="C8400" i="2"/>
  <c r="D8397" i="2"/>
  <c r="B8395" i="2"/>
  <c r="C8392" i="2"/>
  <c r="D8389" i="2"/>
  <c r="B8387" i="2"/>
  <c r="C8384" i="2"/>
  <c r="D8381" i="2"/>
  <c r="B8379" i="2"/>
  <c r="B8379" i="9" s="1"/>
  <c r="C8376" i="2"/>
  <c r="D8373" i="2"/>
  <c r="B8371" i="2"/>
  <c r="C8368" i="2"/>
  <c r="D8365" i="2"/>
  <c r="B8363" i="2"/>
  <c r="C8360" i="2"/>
  <c r="B8360" i="9" s="1"/>
  <c r="D8357" i="2"/>
  <c r="B8355" i="2"/>
  <c r="C8352" i="2"/>
  <c r="D8349" i="2"/>
  <c r="B8347" i="2"/>
  <c r="C8344" i="2"/>
  <c r="D8341" i="2"/>
  <c r="B8339" i="2"/>
  <c r="B8339" i="9" s="1"/>
  <c r="C8336" i="2"/>
  <c r="D8333" i="2"/>
  <c r="B8331" i="2"/>
  <c r="C8328" i="2"/>
  <c r="D8325" i="2"/>
  <c r="B8323" i="2"/>
  <c r="C8320" i="2"/>
  <c r="D8317" i="2"/>
  <c r="B8315" i="2"/>
  <c r="B8315" i="9" s="1"/>
  <c r="C8312" i="2"/>
  <c r="D8309" i="2"/>
  <c r="B8307" i="2"/>
  <c r="C8304" i="2"/>
  <c r="D8301" i="2"/>
  <c r="B8299" i="2"/>
  <c r="C8296" i="2"/>
  <c r="B8296" i="9" s="1"/>
  <c r="D8293" i="2"/>
  <c r="B8291" i="2"/>
  <c r="C8288" i="2"/>
  <c r="D8285" i="2"/>
  <c r="B8283" i="2"/>
  <c r="C8280" i="2"/>
  <c r="D8277" i="2"/>
  <c r="B8275" i="2"/>
  <c r="B8275" i="9" s="1"/>
  <c r="C8272" i="2"/>
  <c r="B8272" i="9" s="1"/>
  <c r="D8269" i="2"/>
  <c r="B8267" i="2"/>
  <c r="C8264" i="2"/>
  <c r="D8261" i="2"/>
  <c r="B8259" i="2"/>
  <c r="C8256" i="2"/>
  <c r="D8253" i="2"/>
  <c r="B8251" i="2"/>
  <c r="B8251" i="9" s="1"/>
  <c r="C8248" i="2"/>
  <c r="D8245" i="2"/>
  <c r="B8243" i="2"/>
  <c r="C8240" i="2"/>
  <c r="D8237" i="2"/>
  <c r="B8235" i="2"/>
  <c r="C8232" i="2"/>
  <c r="B8232" i="9" s="1"/>
  <c r="D8229" i="2"/>
  <c r="B8227" i="2"/>
  <c r="C8224" i="2"/>
  <c r="D8221" i="2"/>
  <c r="B8219" i="2"/>
  <c r="C8216" i="2"/>
  <c r="D8213" i="2"/>
  <c r="B8211" i="2"/>
  <c r="B8211" i="9" s="1"/>
  <c r="C8208" i="2"/>
  <c r="B8208" i="9" s="1"/>
  <c r="D8205" i="2"/>
  <c r="B8203" i="2"/>
  <c r="C8200" i="2"/>
  <c r="D8197" i="2"/>
  <c r="B8195" i="2"/>
  <c r="C8192" i="2"/>
  <c r="D8189" i="2"/>
  <c r="B8187" i="2"/>
  <c r="B8187" i="9" s="1"/>
  <c r="C8184" i="2"/>
  <c r="D8181" i="2"/>
  <c r="B8179" i="2"/>
  <c r="C8176" i="2"/>
  <c r="D8173" i="2"/>
  <c r="B8171" i="2"/>
  <c r="C8168" i="2"/>
  <c r="B8168" i="9" s="1"/>
  <c r="D8165" i="2"/>
  <c r="B8163" i="2"/>
  <c r="C8160" i="2"/>
  <c r="D8157" i="2"/>
  <c r="B8155" i="2"/>
  <c r="C8152" i="2"/>
  <c r="D8149" i="2"/>
  <c r="B8147" i="2"/>
  <c r="B8147" i="9" s="1"/>
  <c r="C8144" i="2"/>
  <c r="B8144" i="9" s="1"/>
  <c r="D8141" i="2"/>
  <c r="B8139" i="2"/>
  <c r="C8136" i="2"/>
  <c r="D8133" i="2"/>
  <c r="B8131" i="2"/>
  <c r="C8128" i="2"/>
  <c r="D8125" i="2"/>
  <c r="B8123" i="2"/>
  <c r="B8123" i="9" s="1"/>
  <c r="C8120" i="2"/>
  <c r="D8117" i="2"/>
  <c r="B8115" i="2"/>
  <c r="C8112" i="2"/>
  <c r="D8109" i="2"/>
  <c r="B8107" i="2"/>
  <c r="C8104" i="2"/>
  <c r="B8104" i="9" s="1"/>
  <c r="D8101" i="2"/>
  <c r="B8099" i="2"/>
  <c r="C8096" i="2"/>
  <c r="D8093" i="2"/>
  <c r="B8091" i="2"/>
  <c r="C8088" i="2"/>
  <c r="D8085" i="2"/>
  <c r="B8083" i="2"/>
  <c r="B8083" i="9" s="1"/>
  <c r="C8080" i="2"/>
  <c r="B8080" i="9" s="1"/>
  <c r="D8077" i="2"/>
  <c r="B8075" i="2"/>
  <c r="C8072" i="2"/>
  <c r="D8069" i="2"/>
  <c r="B8067" i="2"/>
  <c r="C8064" i="2"/>
  <c r="D8061" i="2"/>
  <c r="B8059" i="2"/>
  <c r="B8059" i="9" s="1"/>
  <c r="C8056" i="2"/>
  <c r="D8053" i="2"/>
  <c r="B8051" i="2"/>
  <c r="C8048" i="2"/>
  <c r="D8045" i="2"/>
  <c r="B8043" i="2"/>
  <c r="C8040" i="2"/>
  <c r="B8040" i="9" s="1"/>
  <c r="D8037" i="2"/>
  <c r="B8035" i="2"/>
  <c r="C8032" i="2"/>
  <c r="D8029" i="2"/>
  <c r="B8027" i="2"/>
  <c r="C8024" i="2"/>
  <c r="D8021" i="2"/>
  <c r="B8019" i="2"/>
  <c r="B8019" i="9" s="1"/>
  <c r="C8016" i="2"/>
  <c r="B8016" i="9" s="1"/>
  <c r="D8013" i="2"/>
  <c r="B8011" i="2"/>
  <c r="C8008" i="2"/>
  <c r="D8005" i="2"/>
  <c r="B8003" i="2"/>
  <c r="C8000" i="2"/>
  <c r="D7997" i="2"/>
  <c r="B7995" i="2"/>
  <c r="B7995" i="9" s="1"/>
  <c r="C7992" i="2"/>
  <c r="D7989" i="2"/>
  <c r="B7987" i="2"/>
  <c r="C7984" i="2"/>
  <c r="D7981" i="2"/>
  <c r="B7979" i="2"/>
  <c r="C7976" i="2"/>
  <c r="B7976" i="9" s="1"/>
  <c r="D7973" i="2"/>
  <c r="B7971" i="2"/>
  <c r="C7968" i="2"/>
  <c r="D7965" i="2"/>
  <c r="B7963" i="2"/>
  <c r="C7960" i="2"/>
  <c r="D7957" i="2"/>
  <c r="B7955" i="2"/>
  <c r="B7955" i="9" s="1"/>
  <c r="C7952" i="2"/>
  <c r="B7952" i="9" s="1"/>
  <c r="D7949" i="2"/>
  <c r="B7947" i="2"/>
  <c r="C7944" i="2"/>
  <c r="D7941" i="2"/>
  <c r="B7939" i="2"/>
  <c r="C7936" i="2"/>
  <c r="D7933" i="2"/>
  <c r="B7931" i="2"/>
  <c r="B7931" i="9" s="1"/>
  <c r="C7928" i="2"/>
  <c r="D7925" i="2"/>
  <c r="B7923" i="2"/>
  <c r="C7920" i="2"/>
  <c r="D7917" i="2"/>
  <c r="B7915" i="2"/>
  <c r="C7912" i="2"/>
  <c r="B7912" i="9" s="1"/>
  <c r="D7909" i="2"/>
  <c r="B7907" i="2"/>
  <c r="C7904" i="2"/>
  <c r="D7901" i="2"/>
  <c r="B7899" i="2"/>
  <c r="C7896" i="2"/>
  <c r="D7893" i="2"/>
  <c r="B7891" i="2"/>
  <c r="B7891" i="9" s="1"/>
  <c r="C7888" i="2"/>
  <c r="B7888" i="9" s="1"/>
  <c r="D7885" i="2"/>
  <c r="B7883" i="2"/>
  <c r="C7880" i="2"/>
  <c r="D7877" i="2"/>
  <c r="B7875" i="2"/>
  <c r="C7872" i="2"/>
  <c r="D7869" i="2"/>
  <c r="B7867" i="2"/>
  <c r="B7867" i="9" s="1"/>
  <c r="C7864" i="2"/>
  <c r="D7861" i="2"/>
  <c r="B7859" i="2"/>
  <c r="C7856" i="2"/>
  <c r="D7853" i="2"/>
  <c r="B7851" i="2"/>
  <c r="C7848" i="2"/>
  <c r="B7848" i="9" s="1"/>
  <c r="D7845" i="2"/>
  <c r="B7843" i="2"/>
  <c r="C7840" i="2"/>
  <c r="D7837" i="2"/>
  <c r="B7835" i="2"/>
  <c r="C7832" i="2"/>
  <c r="D7829" i="2"/>
  <c r="B7827" i="2"/>
  <c r="B7827" i="9" s="1"/>
  <c r="C7824" i="2"/>
  <c r="B7824" i="9" s="1"/>
  <c r="D7821" i="2"/>
  <c r="B7819" i="2"/>
  <c r="C7816" i="2"/>
  <c r="D7813" i="2"/>
  <c r="B7811" i="2"/>
  <c r="C7808" i="2"/>
  <c r="D7805" i="2"/>
  <c r="B7803" i="2"/>
  <c r="B7803" i="9" s="1"/>
  <c r="C7800" i="2"/>
  <c r="D7797" i="2"/>
  <c r="B7795" i="2"/>
  <c r="C7792" i="2"/>
  <c r="D7789" i="2"/>
  <c r="B7787" i="2"/>
  <c r="C7784" i="2"/>
  <c r="B7784" i="9" s="1"/>
  <c r="D7781" i="2"/>
  <c r="B7779" i="2"/>
  <c r="C7776" i="2"/>
  <c r="D7773" i="2"/>
  <c r="B7771" i="2"/>
  <c r="C7768" i="2"/>
  <c r="D7765" i="2"/>
  <c r="B7763" i="2"/>
  <c r="B7763" i="9" s="1"/>
  <c r="C7760" i="2"/>
  <c r="B7760" i="9" s="1"/>
  <c r="D7757" i="2"/>
  <c r="B7755" i="2"/>
  <c r="C7752" i="2"/>
  <c r="D7749" i="2"/>
  <c r="B7747" i="2"/>
  <c r="C7744" i="2"/>
  <c r="D7741" i="2"/>
  <c r="B7739" i="2"/>
  <c r="B7739" i="9" s="1"/>
  <c r="C7736" i="2"/>
  <c r="D7733" i="2"/>
  <c r="B7731" i="2"/>
  <c r="C7728" i="2"/>
  <c r="D7725" i="2"/>
  <c r="B7723" i="2"/>
  <c r="C7720" i="2"/>
  <c r="B7720" i="9" s="1"/>
  <c r="D7717" i="2"/>
  <c r="B7715" i="2"/>
  <c r="C7712" i="2"/>
  <c r="D7709" i="2"/>
  <c r="B7707" i="2"/>
  <c r="C7704" i="2"/>
  <c r="D7701" i="2"/>
  <c r="B7699" i="2"/>
  <c r="B7699" i="9" s="1"/>
  <c r="C7696" i="2"/>
  <c r="B7696" i="9" s="1"/>
  <c r="D7693" i="2"/>
  <c r="B7691" i="2"/>
  <c r="C7688" i="2"/>
  <c r="D7685" i="2"/>
  <c r="B7683" i="2"/>
  <c r="C7680" i="2"/>
  <c r="D7677" i="2"/>
  <c r="B7675" i="2"/>
  <c r="B7675" i="9" s="1"/>
  <c r="C7672" i="2"/>
  <c r="D7669" i="2"/>
  <c r="B7667" i="2"/>
  <c r="C7664" i="2"/>
  <c r="D7661" i="2"/>
  <c r="B7659" i="2"/>
  <c r="C7656" i="2"/>
  <c r="B7656" i="9" s="1"/>
  <c r="D7653" i="2"/>
  <c r="B7651" i="2"/>
  <c r="C7648" i="2"/>
  <c r="D7645" i="2"/>
  <c r="B7643" i="2"/>
  <c r="C7640" i="2"/>
  <c r="D7637" i="2"/>
  <c r="B7635" i="2"/>
  <c r="B7635" i="9" s="1"/>
  <c r="C7632" i="2"/>
  <c r="B7632" i="9" s="1"/>
  <c r="D7629" i="2"/>
  <c r="B7627" i="2"/>
  <c r="C7624" i="2"/>
  <c r="D7621" i="2"/>
  <c r="B7619" i="2"/>
  <c r="C7616" i="2"/>
  <c r="D7613" i="2"/>
  <c r="B7611" i="2"/>
  <c r="B7611" i="9" s="1"/>
  <c r="C7608" i="2"/>
  <c r="D7605" i="2"/>
  <c r="B7603" i="2"/>
  <c r="C7600" i="2"/>
  <c r="D7597" i="2"/>
  <c r="B7595" i="2"/>
  <c r="C7592" i="2"/>
  <c r="B7592" i="9" s="1"/>
  <c r="D7589" i="2"/>
  <c r="B7587" i="2"/>
  <c r="C7584" i="2"/>
  <c r="D7581" i="2"/>
  <c r="B7579" i="2"/>
  <c r="C7576" i="2"/>
  <c r="D7573" i="2"/>
  <c r="B7571" i="2"/>
  <c r="B7571" i="9" s="1"/>
  <c r="C7568" i="2"/>
  <c r="B7568" i="9" s="1"/>
  <c r="D7565" i="2"/>
  <c r="B7563" i="2"/>
  <c r="C7560" i="2"/>
  <c r="D7557" i="2"/>
  <c r="B7555" i="2"/>
  <c r="C7552" i="2"/>
  <c r="D7549" i="2"/>
  <c r="B7547" i="2"/>
  <c r="B7547" i="9" s="1"/>
  <c r="C7544" i="2"/>
  <c r="D7541" i="2"/>
  <c r="B7539" i="2"/>
  <c r="C7536" i="2"/>
  <c r="D7533" i="2"/>
  <c r="B7531" i="2"/>
  <c r="C7528" i="2"/>
  <c r="B7528" i="9" s="1"/>
  <c r="D7525" i="2"/>
  <c r="B7523" i="2"/>
  <c r="C7520" i="2"/>
  <c r="D7517" i="2"/>
  <c r="B7515" i="2"/>
  <c r="C7512" i="2"/>
  <c r="D7509" i="2"/>
  <c r="B7507" i="2"/>
  <c r="B7507" i="9" s="1"/>
  <c r="C7504" i="2"/>
  <c r="B7504" i="9" s="1"/>
  <c r="D7501" i="2"/>
  <c r="B7499" i="2"/>
  <c r="C7496" i="2"/>
  <c r="D7493" i="2"/>
  <c r="B7491" i="2"/>
  <c r="C7488" i="2"/>
  <c r="D7485" i="2"/>
  <c r="B7483" i="2"/>
  <c r="B7483" i="9" s="1"/>
  <c r="C7480" i="2"/>
  <c r="D7477" i="2"/>
  <c r="B7475" i="2"/>
  <c r="C7472" i="2"/>
  <c r="D7469" i="2"/>
  <c r="B7467" i="2"/>
  <c r="C7464" i="2"/>
  <c r="B7464" i="9" s="1"/>
  <c r="D7461" i="2"/>
  <c r="B7459" i="2"/>
  <c r="C7456" i="2"/>
  <c r="D7453" i="2"/>
  <c r="B7451" i="2"/>
  <c r="C7448" i="2"/>
  <c r="D7445" i="2"/>
  <c r="B7443" i="2"/>
  <c r="B7443" i="9" s="1"/>
  <c r="C7440" i="2"/>
  <c r="B7440" i="9" s="1"/>
  <c r="D7437" i="2"/>
  <c r="B7435" i="2"/>
  <c r="C7432" i="2"/>
  <c r="D7429" i="2"/>
  <c r="B7427" i="2"/>
  <c r="C7424" i="2"/>
  <c r="D7421" i="2"/>
  <c r="B7419" i="2"/>
  <c r="B7419" i="9" s="1"/>
  <c r="C7416" i="2"/>
  <c r="D7413" i="2"/>
  <c r="B7411" i="2"/>
  <c r="C7408" i="2"/>
  <c r="D7405" i="2"/>
  <c r="B7403" i="2"/>
  <c r="C7400" i="2"/>
  <c r="B7400" i="9" s="1"/>
  <c r="D7397" i="2"/>
  <c r="B7395" i="2"/>
  <c r="C7392" i="2"/>
  <c r="D7389" i="2"/>
  <c r="B7387" i="2"/>
  <c r="C7384" i="2"/>
  <c r="D7381" i="2"/>
  <c r="B7379" i="2"/>
  <c r="B7379" i="9" s="1"/>
  <c r="C7376" i="2"/>
  <c r="B7376" i="9" s="1"/>
  <c r="D7373" i="2"/>
  <c r="B7371" i="2"/>
  <c r="C7368" i="2"/>
  <c r="D7365" i="2"/>
  <c r="B7363" i="2"/>
  <c r="C7360" i="2"/>
  <c r="D7357" i="2"/>
  <c r="B7355" i="2"/>
  <c r="B7355" i="9" s="1"/>
  <c r="C7352" i="2"/>
  <c r="D7349" i="2"/>
  <c r="B7347" i="2"/>
  <c r="C7344" i="2"/>
  <c r="D7341" i="2"/>
  <c r="B7339" i="2"/>
  <c r="C7336" i="2"/>
  <c r="B7336" i="9" s="1"/>
  <c r="D7333" i="2"/>
  <c r="B7331" i="2"/>
  <c r="C7328" i="2"/>
  <c r="D7325" i="2"/>
  <c r="B7323" i="2"/>
  <c r="C7320" i="2"/>
  <c r="D7317" i="2"/>
  <c r="B7315" i="2"/>
  <c r="B7315" i="9" s="1"/>
  <c r="C7312" i="2"/>
  <c r="B7312" i="9" s="1"/>
  <c r="D7309" i="2"/>
  <c r="B7307" i="2"/>
  <c r="C7304" i="2"/>
  <c r="D7301" i="2"/>
  <c r="B7299" i="2"/>
  <c r="C7296" i="2"/>
  <c r="D7293" i="2"/>
  <c r="B7291" i="2"/>
  <c r="B7291" i="9" s="1"/>
  <c r="C7288" i="2"/>
  <c r="D7285" i="2"/>
  <c r="B7283" i="2"/>
  <c r="C7280" i="2"/>
  <c r="D7277" i="2"/>
  <c r="B7275" i="2"/>
  <c r="C7272" i="2"/>
  <c r="B7272" i="9" s="1"/>
  <c r="D7269" i="2"/>
  <c r="B7267" i="2"/>
  <c r="C7264" i="2"/>
  <c r="D7261" i="2"/>
  <c r="B7259" i="2"/>
  <c r="C7256" i="2"/>
  <c r="D7253" i="2"/>
  <c r="B7251" i="2"/>
  <c r="C7248" i="2"/>
  <c r="D7245" i="2"/>
  <c r="B7243" i="2"/>
  <c r="C7240" i="2"/>
  <c r="D7237" i="2"/>
  <c r="B7235" i="2"/>
  <c r="C7232" i="2"/>
  <c r="D7229" i="2"/>
  <c r="B7227" i="2"/>
  <c r="C7224" i="2"/>
  <c r="D7221" i="2"/>
  <c r="B7219" i="2"/>
  <c r="C7216" i="2"/>
  <c r="D7213" i="2"/>
  <c r="B7211" i="2"/>
  <c r="C7208" i="2"/>
  <c r="D7205" i="2"/>
  <c r="B7203" i="2"/>
  <c r="C7200" i="2"/>
  <c r="D7197" i="2"/>
  <c r="B7195" i="2"/>
  <c r="C7192" i="2"/>
  <c r="D7189" i="2"/>
  <c r="B7187" i="2"/>
  <c r="C7184" i="2"/>
  <c r="D7181" i="2"/>
  <c r="B7179" i="2"/>
  <c r="C7176" i="2"/>
  <c r="D7173" i="2"/>
  <c r="B7171" i="2"/>
  <c r="C7168" i="2"/>
  <c r="D7165" i="2"/>
  <c r="B7163" i="2"/>
  <c r="C7160" i="2"/>
  <c r="D7157" i="2"/>
  <c r="B7155" i="2"/>
  <c r="C7152" i="2"/>
  <c r="D7149" i="2"/>
  <c r="B7147" i="2"/>
  <c r="C7144" i="2"/>
  <c r="D7141" i="2"/>
  <c r="B7139" i="2"/>
  <c r="C7136" i="2"/>
  <c r="D7133" i="2"/>
  <c r="B7131" i="2"/>
  <c r="C7128" i="2"/>
  <c r="D7125" i="2"/>
  <c r="B7123" i="2"/>
  <c r="C7120" i="2"/>
  <c r="D7117" i="2"/>
  <c r="B7115" i="2"/>
  <c r="C7112" i="2"/>
  <c r="D7109" i="2"/>
  <c r="B7107" i="2"/>
  <c r="C7104" i="2"/>
  <c r="D7101" i="2"/>
  <c r="B7099" i="2"/>
  <c r="C7096" i="2"/>
  <c r="D7093" i="2"/>
  <c r="B7091" i="2"/>
  <c r="C7088" i="2"/>
  <c r="D7085" i="2"/>
  <c r="B7083" i="2"/>
  <c r="C7080" i="2"/>
  <c r="D7077" i="2"/>
  <c r="B7075" i="2"/>
  <c r="C7072" i="2"/>
  <c r="D7069" i="2"/>
  <c r="B7067" i="2"/>
  <c r="C7064" i="2"/>
  <c r="D7061" i="2"/>
  <c r="B7059" i="2"/>
  <c r="C7056" i="2"/>
  <c r="D7053" i="2"/>
  <c r="B7051" i="2"/>
  <c r="C7048" i="2"/>
  <c r="D7045" i="2"/>
  <c r="C4946" i="2"/>
  <c r="C5239" i="2"/>
  <c r="B5234" i="2"/>
  <c r="C5231" i="2"/>
  <c r="B5226" i="2"/>
  <c r="C5223" i="2"/>
  <c r="B5218" i="2"/>
  <c r="C5215" i="2"/>
  <c r="B5210" i="2"/>
  <c r="C5207" i="2"/>
  <c r="B5202" i="2"/>
  <c r="C5199" i="2"/>
  <c r="B5194" i="2"/>
  <c r="C5191" i="2"/>
  <c r="B5186" i="2"/>
  <c r="C5183" i="2"/>
  <c r="B5178" i="2"/>
  <c r="C5175" i="2"/>
  <c r="B5170" i="2"/>
  <c r="C5167" i="2"/>
  <c r="B5162" i="2"/>
  <c r="C5159" i="2"/>
  <c r="B5154" i="2"/>
  <c r="C5151" i="2"/>
  <c r="B5146" i="2"/>
  <c r="C5143" i="2"/>
  <c r="B5138" i="2"/>
  <c r="C5135" i="2"/>
  <c r="B5130" i="2"/>
  <c r="C5127" i="2"/>
  <c r="B5122" i="2"/>
  <c r="C5119" i="2"/>
  <c r="B5114" i="2"/>
  <c r="C5111" i="2"/>
  <c r="B5106" i="2"/>
  <c r="C5103" i="2"/>
  <c r="B5098" i="2"/>
  <c r="C5095" i="2"/>
  <c r="B5090" i="2"/>
  <c r="C5087" i="2"/>
  <c r="B5082" i="2"/>
  <c r="C5079" i="2"/>
  <c r="B5074" i="2"/>
  <c r="C5071" i="2"/>
  <c r="B5066" i="2"/>
  <c r="C5063" i="2"/>
  <c r="B5058" i="2"/>
  <c r="C5055" i="2"/>
  <c r="B5050" i="2"/>
  <c r="C5047" i="2"/>
  <c r="B5042" i="2"/>
  <c r="C5039" i="2"/>
  <c r="B5034" i="2"/>
  <c r="C5031" i="2"/>
  <c r="B5026" i="2"/>
  <c r="C5023" i="2"/>
  <c r="B5018" i="2"/>
  <c r="C5015" i="2"/>
  <c r="B5010" i="2"/>
  <c r="C5007" i="2"/>
  <c r="B5002" i="2"/>
  <c r="C4999" i="2"/>
  <c r="B4994" i="2"/>
  <c r="C4991" i="2"/>
  <c r="B4986" i="2"/>
  <c r="C4983" i="2"/>
  <c r="B4978" i="2"/>
  <c r="C4975" i="2"/>
  <c r="B4970" i="2"/>
  <c r="C4967" i="2"/>
  <c r="B4962" i="2"/>
  <c r="C4959" i="2"/>
  <c r="B4954" i="2"/>
  <c r="C4951" i="2"/>
  <c r="B4946" i="2"/>
  <c r="B4938" i="2"/>
  <c r="B4930" i="2"/>
  <c r="B4922" i="2"/>
  <c r="B4914" i="2"/>
  <c r="B4906" i="2"/>
  <c r="B4898" i="2"/>
  <c r="B4890" i="2"/>
  <c r="B4882" i="2"/>
  <c r="B4874" i="2"/>
  <c r="B4866" i="2"/>
  <c r="B4858" i="2"/>
  <c r="B4850" i="2"/>
  <c r="B4842" i="2"/>
  <c r="B4834" i="2"/>
  <c r="B4826" i="2"/>
  <c r="B4818" i="2"/>
  <c r="B4810" i="2"/>
  <c r="B4802" i="2"/>
  <c r="B4794" i="2"/>
  <c r="B4786" i="2"/>
  <c r="B4778" i="2"/>
  <c r="B4770" i="2"/>
  <c r="B4762" i="2"/>
  <c r="B4754" i="2"/>
  <c r="B4746" i="2"/>
  <c r="B4738" i="2"/>
  <c r="B4730" i="2"/>
  <c r="B4722" i="2"/>
  <c r="B4714" i="2"/>
  <c r="B4706" i="2"/>
  <c r="B4698" i="2"/>
  <c r="B4690" i="2"/>
  <c r="B4682" i="2"/>
  <c r="B4674" i="2"/>
  <c r="B4666" i="2"/>
  <c r="B4658" i="2"/>
  <c r="B4650" i="2"/>
  <c r="B4642" i="2"/>
  <c r="B4634" i="2"/>
  <c r="B4626" i="2"/>
  <c r="B4618" i="2"/>
  <c r="B4610" i="2"/>
  <c r="B4602" i="2"/>
  <c r="B4594" i="2"/>
  <c r="B4586" i="2"/>
  <c r="B4578" i="2"/>
  <c r="B4570" i="2"/>
  <c r="B4562" i="2"/>
  <c r="B4554" i="2"/>
  <c r="B4546" i="2"/>
  <c r="B4538" i="2"/>
  <c r="B4530" i="2"/>
  <c r="B4522" i="2"/>
  <c r="B4514" i="2"/>
  <c r="B4506" i="2"/>
  <c r="B4498" i="2"/>
  <c r="B4490" i="2"/>
  <c r="B4482" i="2"/>
  <c r="B4474" i="2"/>
  <c r="B4466" i="2"/>
  <c r="B4458" i="2"/>
  <c r="B4450" i="2"/>
  <c r="B4442" i="2"/>
  <c r="B4434" i="2"/>
  <c r="B4426" i="2"/>
  <c r="B4418" i="2"/>
  <c r="B4410" i="2"/>
  <c r="B4402" i="2"/>
  <c r="B4394" i="2"/>
  <c r="B4386" i="2"/>
  <c r="B4378" i="2"/>
  <c r="B4370" i="2"/>
  <c r="B4362" i="2"/>
  <c r="B4354" i="2"/>
  <c r="B4346" i="2"/>
  <c r="B4338" i="2"/>
  <c r="B4330" i="2"/>
  <c r="B4322" i="2"/>
  <c r="B4314" i="2"/>
  <c r="B4306" i="2"/>
  <c r="B4298" i="2"/>
  <c r="B4290" i="2"/>
  <c r="B7263" i="2"/>
  <c r="B7263" i="9" s="1"/>
  <c r="C7260" i="2"/>
  <c r="D7257" i="2"/>
  <c r="B7255" i="2"/>
  <c r="C7252" i="2"/>
  <c r="D7249" i="2"/>
  <c r="B7247" i="2"/>
  <c r="C7244" i="2"/>
  <c r="D7241" i="2"/>
  <c r="B7239" i="2"/>
  <c r="B7239" i="9" s="1"/>
  <c r="C7236" i="2"/>
  <c r="D7233" i="2"/>
  <c r="B7231" i="2"/>
  <c r="B7231" i="9" s="1"/>
  <c r="C7228" i="2"/>
  <c r="D7225" i="2"/>
  <c r="B7225" i="9" s="1"/>
  <c r="B7223" i="2"/>
  <c r="B7223" i="9" s="1"/>
  <c r="C7220" i="2"/>
  <c r="D7217" i="2"/>
  <c r="B7215" i="2"/>
  <c r="B7215" i="9" s="1"/>
  <c r="C7212" i="2"/>
  <c r="D7209" i="2"/>
  <c r="B7207" i="2"/>
  <c r="B7207" i="9" s="1"/>
  <c r="C7204" i="2"/>
  <c r="D7201" i="2"/>
  <c r="B7199" i="2"/>
  <c r="C7196" i="2"/>
  <c r="D7193" i="2"/>
  <c r="B7191" i="2"/>
  <c r="B7191" i="9" s="1"/>
  <c r="C7188" i="2"/>
  <c r="D7185" i="2"/>
  <c r="B7183" i="2"/>
  <c r="C7180" i="2"/>
  <c r="D7177" i="2"/>
  <c r="B7175" i="2"/>
  <c r="B7175" i="9" s="1"/>
  <c r="C7172" i="2"/>
  <c r="D7169" i="2"/>
  <c r="B7167" i="2"/>
  <c r="B7167" i="9" s="1"/>
  <c r="C7164" i="2"/>
  <c r="D7161" i="2"/>
  <c r="B7159" i="2"/>
  <c r="C7156" i="2"/>
  <c r="D7153" i="2"/>
  <c r="B7151" i="2"/>
  <c r="B7151" i="9" s="1"/>
  <c r="C7148" i="2"/>
  <c r="D7145" i="2"/>
  <c r="B7143" i="2"/>
  <c r="B7143" i="9" s="1"/>
  <c r="C7140" i="2"/>
  <c r="D7137" i="2"/>
  <c r="B7135" i="2"/>
  <c r="C7132" i="2"/>
  <c r="D7129" i="2"/>
  <c r="B7127" i="2"/>
  <c r="C7124" i="2"/>
  <c r="D7121" i="2"/>
  <c r="B7119" i="2"/>
  <c r="C7116" i="2"/>
  <c r="D7113" i="2"/>
  <c r="B7111" i="2"/>
  <c r="B7111" i="9" s="1"/>
  <c r="C7108" i="2"/>
  <c r="D7105" i="2"/>
  <c r="B7103" i="2"/>
  <c r="B7103" i="9" s="1"/>
  <c r="C7100" i="2"/>
  <c r="D7097" i="2"/>
  <c r="B7097" i="9" s="1"/>
  <c r="B7095" i="2"/>
  <c r="B7095" i="9" s="1"/>
  <c r="C7092" i="2"/>
  <c r="D7089" i="2"/>
  <c r="B7087" i="2"/>
  <c r="B7087" i="9" s="1"/>
  <c r="C7084" i="2"/>
  <c r="D7081" i="2"/>
  <c r="B7079" i="2"/>
  <c r="C7076" i="2"/>
  <c r="D7073" i="2"/>
  <c r="B7071" i="2"/>
  <c r="B7071" i="9" s="1"/>
  <c r="C7068" i="2"/>
  <c r="D7065" i="2"/>
  <c r="B7063" i="2"/>
  <c r="B7063" i="9" s="1"/>
  <c r="C7060" i="2"/>
  <c r="D7057" i="2"/>
  <c r="B7055" i="2"/>
  <c r="C7052" i="2"/>
  <c r="D7049" i="2"/>
  <c r="B7047" i="2"/>
  <c r="B7047" i="9" s="1"/>
  <c r="C7044" i="2"/>
  <c r="D7041" i="2"/>
  <c r="B7039" i="2"/>
  <c r="B7039" i="9" s="1"/>
  <c r="C7036" i="2"/>
  <c r="D7033" i="2"/>
  <c r="B7031" i="2"/>
  <c r="B7031" i="9" s="1"/>
  <c r="C7028" i="2"/>
  <c r="D7025" i="2"/>
  <c r="B7023" i="2"/>
  <c r="B7023" i="9" s="1"/>
  <c r="C7020" i="2"/>
  <c r="D7017" i="2"/>
  <c r="B7015" i="2"/>
  <c r="B7015" i="9" s="1"/>
  <c r="C7012" i="2"/>
  <c r="D7009" i="2"/>
  <c r="B7007" i="2"/>
  <c r="B7007" i="9" s="1"/>
  <c r="C7004" i="2"/>
  <c r="D7001" i="2"/>
  <c r="B6999" i="2"/>
  <c r="B6999" i="9" s="1"/>
  <c r="C6996" i="2"/>
  <c r="D6993" i="2"/>
  <c r="B6991" i="2"/>
  <c r="C6988" i="2"/>
  <c r="D6985" i="2"/>
  <c r="B6983" i="2"/>
  <c r="C6980" i="2"/>
  <c r="D6977" i="2"/>
  <c r="B6975" i="2"/>
  <c r="B6975" i="9" s="1"/>
  <c r="C6972" i="2"/>
  <c r="D6969" i="2"/>
  <c r="B6969" i="9" s="1"/>
  <c r="B6967" i="2"/>
  <c r="B6967" i="9" s="1"/>
  <c r="C6964" i="2"/>
  <c r="D6961" i="2"/>
  <c r="B6959" i="2"/>
  <c r="B6959" i="9" s="1"/>
  <c r="C6956" i="2"/>
  <c r="D6953" i="2"/>
  <c r="B6951" i="2"/>
  <c r="C6948" i="2"/>
  <c r="D6945" i="2"/>
  <c r="B6943" i="2"/>
  <c r="B6943" i="9" s="1"/>
  <c r="C6940" i="2"/>
  <c r="D6937" i="2"/>
  <c r="B6935" i="2"/>
  <c r="C6932" i="2"/>
  <c r="D6929" i="2"/>
  <c r="B6927" i="2"/>
  <c r="C6924" i="2"/>
  <c r="D6921" i="2"/>
  <c r="B6919" i="2"/>
  <c r="B6919" i="9" s="1"/>
  <c r="C6916" i="2"/>
  <c r="D6913" i="2"/>
  <c r="B6911" i="2"/>
  <c r="B6911" i="9" s="1"/>
  <c r="C6908" i="2"/>
  <c r="D6905" i="2"/>
  <c r="B6903" i="2"/>
  <c r="B6903" i="9" s="1"/>
  <c r="C6900" i="2"/>
  <c r="D6897" i="2"/>
  <c r="B6895" i="2"/>
  <c r="B6895" i="9" s="1"/>
  <c r="C6892" i="2"/>
  <c r="D6889" i="2"/>
  <c r="B6887" i="2"/>
  <c r="B6887" i="9" s="1"/>
  <c r="C6884" i="2"/>
  <c r="D6881" i="2"/>
  <c r="B6879" i="2"/>
  <c r="C6876" i="2"/>
  <c r="D6873" i="2"/>
  <c r="B6871" i="2"/>
  <c r="B6871" i="9" s="1"/>
  <c r="C6868" i="2"/>
  <c r="D6865" i="2"/>
  <c r="B6863" i="2"/>
  <c r="C6860" i="2"/>
  <c r="D6857" i="2"/>
  <c r="B6855" i="2"/>
  <c r="B6855" i="9" s="1"/>
  <c r="C6852" i="2"/>
  <c r="D6849" i="2"/>
  <c r="B6847" i="2"/>
  <c r="B6847" i="9" s="1"/>
  <c r="C6844" i="2"/>
  <c r="D6841" i="2"/>
  <c r="B6839" i="2"/>
  <c r="B6839" i="9" s="1"/>
  <c r="C6836" i="2"/>
  <c r="D6833" i="2"/>
  <c r="B6831" i="2"/>
  <c r="B6831" i="9" s="1"/>
  <c r="C6828" i="2"/>
  <c r="D6825" i="2"/>
  <c r="B6823" i="2"/>
  <c r="C6820" i="2"/>
  <c r="D6817" i="2"/>
  <c r="B6815" i="2"/>
  <c r="C6812" i="2"/>
  <c r="D6809" i="2"/>
  <c r="B6807" i="2"/>
  <c r="C6804" i="2"/>
  <c r="D6801" i="2"/>
  <c r="B6799" i="2"/>
  <c r="C6796" i="2"/>
  <c r="D6793" i="2"/>
  <c r="B6791" i="2"/>
  <c r="B6791" i="9" s="1"/>
  <c r="C6788" i="2"/>
  <c r="D6785" i="2"/>
  <c r="B6783" i="2"/>
  <c r="B6783" i="9" s="1"/>
  <c r="C6780" i="2"/>
  <c r="D6777" i="2"/>
  <c r="B6775" i="2"/>
  <c r="B6775" i="9" s="1"/>
  <c r="C6772" i="2"/>
  <c r="D6769" i="2"/>
  <c r="B6767" i="2"/>
  <c r="B6767" i="9" s="1"/>
  <c r="C6764" i="2"/>
  <c r="D6761" i="2"/>
  <c r="B6759" i="2"/>
  <c r="B6759" i="9" s="1"/>
  <c r="C6756" i="2"/>
  <c r="D6753" i="2"/>
  <c r="B6751" i="2"/>
  <c r="C6748" i="2"/>
  <c r="D6745" i="2"/>
  <c r="B6743" i="2"/>
  <c r="B6743" i="9" s="1"/>
  <c r="C6740" i="2"/>
  <c r="D6737" i="2"/>
  <c r="B6735" i="2"/>
  <c r="C6732" i="2"/>
  <c r="D6729" i="2"/>
  <c r="B6727" i="2"/>
  <c r="B6727" i="9" s="1"/>
  <c r="C6724" i="2"/>
  <c r="D6721" i="2"/>
  <c r="B6719" i="2"/>
  <c r="B6719" i="9" s="1"/>
  <c r="C6716" i="2"/>
  <c r="D6713" i="2"/>
  <c r="B6711" i="2"/>
  <c r="B6711" i="9" s="1"/>
  <c r="C6708" i="2"/>
  <c r="D6705" i="2"/>
  <c r="B6703" i="2"/>
  <c r="B6703" i="9" s="1"/>
  <c r="C6700" i="2"/>
  <c r="D6697" i="2"/>
  <c r="B6695" i="2"/>
  <c r="B6695" i="9" s="1"/>
  <c r="C6692" i="2"/>
  <c r="D6689" i="2"/>
  <c r="B6687" i="2"/>
  <c r="B6687" i="9" s="1"/>
  <c r="C6684" i="2"/>
  <c r="D6681" i="2"/>
  <c r="B6679" i="2"/>
  <c r="C6676" i="2"/>
  <c r="D6673" i="2"/>
  <c r="B6671" i="2"/>
  <c r="C6668" i="2"/>
  <c r="D6665" i="2"/>
  <c r="B6663" i="2"/>
  <c r="B6663" i="9" s="1"/>
  <c r="C6660" i="2"/>
  <c r="D6657" i="2"/>
  <c r="B6655" i="2"/>
  <c r="B6655" i="9" s="1"/>
  <c r="C6652" i="2"/>
  <c r="D6649" i="2"/>
  <c r="B6647" i="2"/>
  <c r="B6647" i="9" s="1"/>
  <c r="C6644" i="2"/>
  <c r="D6641" i="2"/>
  <c r="B6639" i="2"/>
  <c r="C6636" i="2"/>
  <c r="D6633" i="2"/>
  <c r="B6631" i="2"/>
  <c r="C6628" i="2"/>
  <c r="D6625" i="2"/>
  <c r="B6623" i="2"/>
  <c r="B6623" i="9" s="1"/>
  <c r="C6620" i="2"/>
  <c r="D6617" i="2"/>
  <c r="B6615" i="2"/>
  <c r="C6612" i="2"/>
  <c r="D6609" i="2"/>
  <c r="B6607" i="2"/>
  <c r="C6604" i="2"/>
  <c r="D6601" i="2"/>
  <c r="B6599" i="2"/>
  <c r="B6599" i="9" s="1"/>
  <c r="C6596" i="2"/>
  <c r="D6593" i="2"/>
  <c r="B6591" i="2"/>
  <c r="C6588" i="2"/>
  <c r="D6585" i="2"/>
  <c r="B6583" i="2"/>
  <c r="C6580" i="2"/>
  <c r="D6577" i="2"/>
  <c r="B6575" i="2"/>
  <c r="B6575" i="9" s="1"/>
  <c r="C6572" i="2"/>
  <c r="D6569" i="2"/>
  <c r="B6567" i="2"/>
  <c r="B6567" i="9" s="1"/>
  <c r="C6564" i="2"/>
  <c r="D6561" i="2"/>
  <c r="B6559" i="2"/>
  <c r="C6556" i="2"/>
  <c r="D6553" i="2"/>
  <c r="B6551" i="2"/>
  <c r="C6548" i="2"/>
  <c r="D6545" i="2"/>
  <c r="B6543" i="2"/>
  <c r="C6540" i="2"/>
  <c r="D6537" i="2"/>
  <c r="B6535" i="2"/>
  <c r="B6535" i="9" s="1"/>
  <c r="C6532" i="2"/>
  <c r="D6529" i="2"/>
  <c r="B6527" i="2"/>
  <c r="C6524" i="2"/>
  <c r="D6521" i="2"/>
  <c r="B6519" i="2"/>
  <c r="C6516" i="2"/>
  <c r="D6513" i="2"/>
  <c r="B6511" i="2"/>
  <c r="B6511" i="9" s="1"/>
  <c r="C6508" i="2"/>
  <c r="D6505" i="2"/>
  <c r="B6503" i="2"/>
  <c r="B6503" i="9" s="1"/>
  <c r="C6500" i="2"/>
  <c r="D6497" i="2"/>
  <c r="B6495" i="2"/>
  <c r="C6492" i="2"/>
  <c r="D6489" i="2"/>
  <c r="B6487" i="2"/>
  <c r="C6484" i="2"/>
  <c r="D6481" i="2"/>
  <c r="B6479" i="2"/>
  <c r="C6476" i="2"/>
  <c r="D6473" i="2"/>
  <c r="B6471" i="2"/>
  <c r="B6471" i="9" s="1"/>
  <c r="C6468" i="2"/>
  <c r="D6465" i="2"/>
  <c r="B6463" i="2"/>
  <c r="C6460" i="2"/>
  <c r="D6457" i="2"/>
  <c r="B6455" i="2"/>
  <c r="C6452" i="2"/>
  <c r="D6449" i="2"/>
  <c r="B6447" i="2"/>
  <c r="B6447" i="9" s="1"/>
  <c r="C6444" i="2"/>
  <c r="D6441" i="2"/>
  <c r="B6439" i="2"/>
  <c r="B6439" i="9" s="1"/>
  <c r="C6436" i="2"/>
  <c r="D6433" i="2"/>
  <c r="B6431" i="2"/>
  <c r="C6428" i="2"/>
  <c r="D6425" i="2"/>
  <c r="B6423" i="2"/>
  <c r="C6420" i="2"/>
  <c r="D6417" i="2"/>
  <c r="B6415" i="2"/>
  <c r="C6412" i="2"/>
  <c r="D6409" i="2"/>
  <c r="B6407" i="2"/>
  <c r="B6407" i="9" s="1"/>
  <c r="C6404" i="2"/>
  <c r="D6401" i="2"/>
  <c r="B6399" i="2"/>
  <c r="C6396" i="2"/>
  <c r="D6393" i="2"/>
  <c r="B6391" i="2"/>
  <c r="C6388" i="2"/>
  <c r="D6385" i="2"/>
  <c r="B6383" i="2"/>
  <c r="B6383" i="9" s="1"/>
  <c r="C6380" i="2"/>
  <c r="D6377" i="2"/>
  <c r="B6375" i="2"/>
  <c r="B6375" i="9" s="1"/>
  <c r="C6372" i="2"/>
  <c r="D6369" i="2"/>
  <c r="B6367" i="2"/>
  <c r="C6364" i="2"/>
  <c r="D6361" i="2"/>
  <c r="B6359" i="2"/>
  <c r="C6356" i="2"/>
  <c r="D6353" i="2"/>
  <c r="B6351" i="2"/>
  <c r="C6348" i="2"/>
  <c r="D6345" i="2"/>
  <c r="B6343" i="2"/>
  <c r="B6343" i="9" s="1"/>
  <c r="C6340" i="2"/>
  <c r="D6337" i="2"/>
  <c r="B6335" i="2"/>
  <c r="C6332" i="2"/>
  <c r="D6329" i="2"/>
  <c r="B6327" i="2"/>
  <c r="C6324" i="2"/>
  <c r="D6321" i="2"/>
  <c r="B6319" i="2"/>
  <c r="B6319" i="9" s="1"/>
  <c r="C6316" i="2"/>
  <c r="D6313" i="2"/>
  <c r="B6311" i="2"/>
  <c r="B6311" i="9" s="1"/>
  <c r="C6308" i="2"/>
  <c r="D6305" i="2"/>
  <c r="B6303" i="2"/>
  <c r="C6300" i="2"/>
  <c r="D6297" i="2"/>
  <c r="B6295" i="2"/>
  <c r="C6292" i="2"/>
  <c r="D6289" i="2"/>
  <c r="B6287" i="2"/>
  <c r="C6284" i="2"/>
  <c r="D6281" i="2"/>
  <c r="B6279" i="2"/>
  <c r="B6279" i="9" s="1"/>
  <c r="C6276" i="2"/>
  <c r="D6273" i="2"/>
  <c r="B6271" i="2"/>
  <c r="C6268" i="2"/>
  <c r="D6265" i="2"/>
  <c r="B6263" i="2"/>
  <c r="C6260" i="2"/>
  <c r="D6257" i="2"/>
  <c r="B6255" i="2"/>
  <c r="B6255" i="9" s="1"/>
  <c r="C6252" i="2"/>
  <c r="D6249" i="2"/>
  <c r="B6247" i="2"/>
  <c r="B6247" i="9" s="1"/>
  <c r="C6244" i="2"/>
  <c r="D6241" i="2"/>
  <c r="B6239" i="2"/>
  <c r="C6236" i="2"/>
  <c r="D6233" i="2"/>
  <c r="B6231" i="2"/>
  <c r="C6228" i="2"/>
  <c r="D6225" i="2"/>
  <c r="B6223" i="2"/>
  <c r="C6220" i="2"/>
  <c r="D6217" i="2"/>
  <c r="B6215" i="2"/>
  <c r="B6215" i="9" s="1"/>
  <c r="C6212" i="2"/>
  <c r="D6209" i="2"/>
  <c r="B6207" i="2"/>
  <c r="C6204" i="2"/>
  <c r="D6201" i="2"/>
  <c r="B6199" i="2"/>
  <c r="C6196" i="2"/>
  <c r="D6193" i="2"/>
  <c r="B6191" i="2"/>
  <c r="B6191" i="9" s="1"/>
  <c r="C6188" i="2"/>
  <c r="D6185" i="2"/>
  <c r="B6183" i="2"/>
  <c r="B6183" i="9" s="1"/>
  <c r="C6180" i="2"/>
  <c r="D6177" i="2"/>
  <c r="B6175" i="2"/>
  <c r="C6172" i="2"/>
  <c r="D6169" i="2"/>
  <c r="B6167" i="2"/>
  <c r="C6164" i="2"/>
  <c r="D6161" i="2"/>
  <c r="B6159" i="2"/>
  <c r="C6156" i="2"/>
  <c r="D6153" i="2"/>
  <c r="B6151" i="2"/>
  <c r="B6151" i="9" s="1"/>
  <c r="C6148" i="2"/>
  <c r="D6145" i="2"/>
  <c r="B6143" i="2"/>
  <c r="C6140" i="2"/>
  <c r="D6137" i="2"/>
  <c r="B6135" i="2"/>
  <c r="C6132" i="2"/>
  <c r="D6129" i="2"/>
  <c r="B6127" i="2"/>
  <c r="B6127" i="9" s="1"/>
  <c r="C6124" i="2"/>
  <c r="D6121" i="2"/>
  <c r="B6119" i="2"/>
  <c r="B6119" i="9" s="1"/>
  <c r="C6116" i="2"/>
  <c r="D6113" i="2"/>
  <c r="B6111" i="2"/>
  <c r="C6108" i="2"/>
  <c r="D6105" i="2"/>
  <c r="B6103" i="2"/>
  <c r="C6100" i="2"/>
  <c r="D6097" i="2"/>
  <c r="B6095" i="2"/>
  <c r="C6092" i="2"/>
  <c r="D6089" i="2"/>
  <c r="B6087" i="2"/>
  <c r="B6087" i="9" s="1"/>
  <c r="C6084" i="2"/>
  <c r="D6081" i="2"/>
  <c r="B6079" i="2"/>
  <c r="C6076" i="2"/>
  <c r="D6073" i="2"/>
  <c r="B6071" i="2"/>
  <c r="C6068" i="2"/>
  <c r="D6065" i="2"/>
  <c r="B6063" i="2"/>
  <c r="B6063" i="9" s="1"/>
  <c r="C6060" i="2"/>
  <c r="D6057" i="2"/>
  <c r="B6055" i="2"/>
  <c r="B6055" i="9" s="1"/>
  <c r="C6052" i="2"/>
  <c r="D6049" i="2"/>
  <c r="B6047" i="2"/>
  <c r="C6044" i="2"/>
  <c r="D6041" i="2"/>
  <c r="B6039" i="2"/>
  <c r="C6036" i="2"/>
  <c r="D6033" i="2"/>
  <c r="B6031" i="2"/>
  <c r="C6028" i="2"/>
  <c r="D6025" i="2"/>
  <c r="B6023" i="2"/>
  <c r="B6023" i="9" s="1"/>
  <c r="C6020" i="2"/>
  <c r="D6017" i="2"/>
  <c r="B6015" i="2"/>
  <c r="C6012" i="2"/>
  <c r="D6009" i="2"/>
  <c r="B6007" i="2"/>
  <c r="C6004" i="2"/>
  <c r="D6001" i="2"/>
  <c r="B5999" i="2"/>
  <c r="B5999" i="9" s="1"/>
  <c r="C5996" i="2"/>
  <c r="D5993" i="2"/>
  <c r="B5991" i="2"/>
  <c r="B5991" i="9" s="1"/>
  <c r="C5988" i="2"/>
  <c r="D5985" i="2"/>
  <c r="B5983" i="2"/>
  <c r="C5980" i="2"/>
  <c r="D5977" i="2"/>
  <c r="B5975" i="2"/>
  <c r="C5972" i="2"/>
  <c r="D5969" i="2"/>
  <c r="B5967" i="2"/>
  <c r="C5964" i="2"/>
  <c r="D5961" i="2"/>
  <c r="B5959" i="2"/>
  <c r="B5959" i="9" s="1"/>
  <c r="C5956" i="2"/>
  <c r="D5953" i="2"/>
  <c r="B5951" i="2"/>
  <c r="C5948" i="2"/>
  <c r="D5945" i="2"/>
  <c r="B5943" i="2"/>
  <c r="C5940" i="2"/>
  <c r="D5937" i="2"/>
  <c r="B5935" i="2"/>
  <c r="B5935" i="9" s="1"/>
  <c r="C5932" i="2"/>
  <c r="D5929" i="2"/>
  <c r="B5927" i="2"/>
  <c r="B5927" i="9" s="1"/>
  <c r="C5924" i="2"/>
  <c r="D5921" i="2"/>
  <c r="B5919" i="2"/>
  <c r="C5916" i="2"/>
  <c r="D5913" i="2"/>
  <c r="B5911" i="2"/>
  <c r="C5908" i="2"/>
  <c r="D5905" i="2"/>
  <c r="B5903" i="2"/>
  <c r="C5900" i="2"/>
  <c r="D5897" i="2"/>
  <c r="B5895" i="2"/>
  <c r="B5895" i="9" s="1"/>
  <c r="C5892" i="2"/>
  <c r="D5889" i="2"/>
  <c r="B5887" i="2"/>
  <c r="C5884" i="2"/>
  <c r="D5881" i="2"/>
  <c r="B5879" i="2"/>
  <c r="C5876" i="2"/>
  <c r="D5873" i="2"/>
  <c r="B5871" i="2"/>
  <c r="B5871" i="9" s="1"/>
  <c r="C5868" i="2"/>
  <c r="D5865" i="2"/>
  <c r="B5863" i="2"/>
  <c r="B5863" i="9" s="1"/>
  <c r="C5860" i="2"/>
  <c r="D5857" i="2"/>
  <c r="B5855" i="2"/>
  <c r="C5852" i="2"/>
  <c r="D5849" i="2"/>
  <c r="B5847" i="2"/>
  <c r="C5844" i="2"/>
  <c r="D5841" i="2"/>
  <c r="B5839" i="2"/>
  <c r="C5836" i="2"/>
  <c r="D5833" i="2"/>
  <c r="B5831" i="2"/>
  <c r="B5831" i="9" s="1"/>
  <c r="C5828" i="2"/>
  <c r="D5825" i="2"/>
  <c r="B5823" i="2"/>
  <c r="C5820" i="2"/>
  <c r="D5817" i="2"/>
  <c r="B5815" i="2"/>
  <c r="C5812" i="2"/>
  <c r="D5809" i="2"/>
  <c r="B5807" i="2"/>
  <c r="B5807" i="9" s="1"/>
  <c r="C5804" i="2"/>
  <c r="D5801" i="2"/>
  <c r="B5799" i="2"/>
  <c r="B5799" i="9" s="1"/>
  <c r="C5796" i="2"/>
  <c r="D5793" i="2"/>
  <c r="B5791" i="2"/>
  <c r="C5788" i="2"/>
  <c r="D5785" i="2"/>
  <c r="B5783" i="2"/>
  <c r="C5780" i="2"/>
  <c r="D5777" i="2"/>
  <c r="B5775" i="2"/>
  <c r="C5772" i="2"/>
  <c r="D5769" i="2"/>
  <c r="B5767" i="2"/>
  <c r="B5767" i="9" s="1"/>
  <c r="C5764" i="2"/>
  <c r="D5761" i="2"/>
  <c r="B5759" i="2"/>
  <c r="C5756" i="2"/>
  <c r="D5753" i="2"/>
  <c r="B5751" i="2"/>
  <c r="C5748" i="2"/>
  <c r="D5745" i="2"/>
  <c r="B5743" i="2"/>
  <c r="B5743" i="9" s="1"/>
  <c r="C5740" i="2"/>
  <c r="D5737" i="2"/>
  <c r="B5735" i="2"/>
  <c r="B5735" i="9" s="1"/>
  <c r="C5732" i="2"/>
  <c r="D5729" i="2"/>
  <c r="B5727" i="2"/>
  <c r="C5724" i="2"/>
  <c r="D5721" i="2"/>
  <c r="B5719" i="2"/>
  <c r="C5716" i="2"/>
  <c r="D5713" i="2"/>
  <c r="B5711" i="2"/>
  <c r="C5708" i="2"/>
  <c r="D5705" i="2"/>
  <c r="B5703" i="2"/>
  <c r="B5703" i="9" s="1"/>
  <c r="C5700" i="2"/>
  <c r="D5697" i="2"/>
  <c r="B5695" i="2"/>
  <c r="C5692" i="2"/>
  <c r="D5689" i="2"/>
  <c r="B5687" i="2"/>
  <c r="C5684" i="2"/>
  <c r="D5681" i="2"/>
  <c r="B5679" i="2"/>
  <c r="B5679" i="9" s="1"/>
  <c r="C5676" i="2"/>
  <c r="D5673" i="2"/>
  <c r="B5671" i="2"/>
  <c r="B5671" i="9" s="1"/>
  <c r="C5668" i="2"/>
  <c r="D5665" i="2"/>
  <c r="B5663" i="2"/>
  <c r="C5660" i="2"/>
  <c r="D5657" i="2"/>
  <c r="B5655" i="2"/>
  <c r="C5652" i="2"/>
  <c r="D5649" i="2"/>
  <c r="B5647" i="2"/>
  <c r="C5644" i="2"/>
  <c r="D5641" i="2"/>
  <c r="B5639" i="2"/>
  <c r="B5639" i="9" s="1"/>
  <c r="C5636" i="2"/>
  <c r="D5633" i="2"/>
  <c r="B5631" i="2"/>
  <c r="C5628" i="2"/>
  <c r="D5625" i="2"/>
  <c r="B5623" i="2"/>
  <c r="C5620" i="2"/>
  <c r="D5617" i="2"/>
  <c r="B5615" i="2"/>
  <c r="B5615" i="9" s="1"/>
  <c r="C5612" i="2"/>
  <c r="D5609" i="2"/>
  <c r="B5607" i="2"/>
  <c r="B5607" i="9" s="1"/>
  <c r="C5604" i="2"/>
  <c r="D5601" i="2"/>
  <c r="B5599" i="2"/>
  <c r="C5596" i="2"/>
  <c r="D5593" i="2"/>
  <c r="B5591" i="2"/>
  <c r="C5588" i="2"/>
  <c r="D5585" i="2"/>
  <c r="B5583" i="2"/>
  <c r="C5580" i="2"/>
  <c r="D5577" i="2"/>
  <c r="B5575" i="2"/>
  <c r="B5575" i="9" s="1"/>
  <c r="C5572" i="2"/>
  <c r="D5569" i="2"/>
  <c r="B5567" i="2"/>
  <c r="C5564" i="2"/>
  <c r="D5561" i="2"/>
  <c r="B5559" i="2"/>
  <c r="C5556" i="2"/>
  <c r="D5553" i="2"/>
  <c r="B5551" i="2"/>
  <c r="B5551" i="9" s="1"/>
  <c r="C5548" i="2"/>
  <c r="D5545" i="2"/>
  <c r="B5543" i="2"/>
  <c r="B5543" i="9" s="1"/>
  <c r="C5540" i="2"/>
  <c r="D5537" i="2"/>
  <c r="B5535" i="2"/>
  <c r="C5532" i="2"/>
  <c r="D5529" i="2"/>
  <c r="B5527" i="2"/>
  <c r="C5524" i="2"/>
  <c r="D5521" i="2"/>
  <c r="B5519" i="2"/>
  <c r="C5516" i="2"/>
  <c r="D5513" i="2"/>
  <c r="B5511" i="2"/>
  <c r="B5511" i="9" s="1"/>
  <c r="C5508" i="2"/>
  <c r="D5505" i="2"/>
  <c r="B5503" i="2"/>
  <c r="C5500" i="2"/>
  <c r="D5497" i="2"/>
  <c r="B5495" i="2"/>
  <c r="C5492" i="2"/>
  <c r="D5489" i="2"/>
  <c r="B5487" i="2"/>
  <c r="B5487" i="9" s="1"/>
  <c r="C5484" i="2"/>
  <c r="D5481" i="2"/>
  <c r="B5479" i="2"/>
  <c r="B5479" i="9" s="1"/>
  <c r="C5476" i="2"/>
  <c r="D5473" i="2"/>
  <c r="B5471" i="2"/>
  <c r="C5468" i="2"/>
  <c r="D5465" i="2"/>
  <c r="B5463" i="2"/>
  <c r="C5460" i="2"/>
  <c r="D5457" i="2"/>
  <c r="B5455" i="2"/>
  <c r="C5452" i="2"/>
  <c r="D5449" i="2"/>
  <c r="B5447" i="2"/>
  <c r="B5447" i="9" s="1"/>
  <c r="C6857" i="2"/>
  <c r="D6854" i="2"/>
  <c r="B6852" i="2"/>
  <c r="B6852" i="9" s="1"/>
  <c r="C6849" i="2"/>
  <c r="B6849" i="9" s="1"/>
  <c r="D6846" i="2"/>
  <c r="B6844" i="2"/>
  <c r="C6841" i="2"/>
  <c r="D6838" i="2"/>
  <c r="B6836" i="2"/>
  <c r="C6833" i="2"/>
  <c r="D6830" i="2"/>
  <c r="B6828" i="2"/>
  <c r="B6828" i="9" s="1"/>
  <c r="C6825" i="2"/>
  <c r="D6822" i="2"/>
  <c r="B6820" i="2"/>
  <c r="C6817" i="2"/>
  <c r="D6814" i="2"/>
  <c r="B6812" i="2"/>
  <c r="C6809" i="2"/>
  <c r="B6809" i="9" s="1"/>
  <c r="D6806" i="2"/>
  <c r="B6804" i="2"/>
  <c r="C6801" i="2"/>
  <c r="B6801" i="9" s="1"/>
  <c r="D6798" i="2"/>
  <c r="B6796" i="2"/>
  <c r="C6793" i="2"/>
  <c r="D6790" i="2"/>
  <c r="B6788" i="2"/>
  <c r="B6788" i="9" s="1"/>
  <c r="C6785" i="2"/>
  <c r="B6785" i="9" s="1"/>
  <c r="D6782" i="2"/>
  <c r="B6780" i="2"/>
  <c r="C6777" i="2"/>
  <c r="D6774" i="2"/>
  <c r="B6772" i="2"/>
  <c r="C6769" i="2"/>
  <c r="D6766" i="2"/>
  <c r="B6764" i="2"/>
  <c r="B6764" i="9" s="1"/>
  <c r="C6761" i="2"/>
  <c r="D6758" i="2"/>
  <c r="B6756" i="2"/>
  <c r="C6753" i="2"/>
  <c r="D6750" i="2"/>
  <c r="B6748" i="2"/>
  <c r="C6745" i="2"/>
  <c r="B6745" i="9" s="1"/>
  <c r="D6742" i="2"/>
  <c r="B6740" i="2"/>
  <c r="C6737" i="2"/>
  <c r="B6737" i="9" s="1"/>
  <c r="D6734" i="2"/>
  <c r="B6732" i="2"/>
  <c r="C6729" i="2"/>
  <c r="D6726" i="2"/>
  <c r="B6724" i="2"/>
  <c r="B6724" i="9" s="1"/>
  <c r="C6721" i="2"/>
  <c r="B6721" i="9" s="1"/>
  <c r="D6718" i="2"/>
  <c r="B6716" i="2"/>
  <c r="C6713" i="2"/>
  <c r="D6710" i="2"/>
  <c r="B6708" i="2"/>
  <c r="C6705" i="2"/>
  <c r="D6702" i="2"/>
  <c r="B6700" i="2"/>
  <c r="B6700" i="9" s="1"/>
  <c r="C6697" i="2"/>
  <c r="D6694" i="2"/>
  <c r="B6692" i="2"/>
  <c r="C6689" i="2"/>
  <c r="D6686" i="2"/>
  <c r="B6684" i="2"/>
  <c r="C6681" i="2"/>
  <c r="B6681" i="9" s="1"/>
  <c r="D6678" i="2"/>
  <c r="B6676" i="2"/>
  <c r="C6673" i="2"/>
  <c r="B6673" i="9" s="1"/>
  <c r="D6670" i="2"/>
  <c r="B6668" i="2"/>
  <c r="C6665" i="2"/>
  <c r="D6662" i="2"/>
  <c r="B6660" i="2"/>
  <c r="B6660" i="9" s="1"/>
  <c r="C6657" i="2"/>
  <c r="B6657" i="9" s="1"/>
  <c r="D6654" i="2"/>
  <c r="B6652" i="2"/>
  <c r="C6649" i="2"/>
  <c r="D6646" i="2"/>
  <c r="B6644" i="2"/>
  <c r="C6641" i="2"/>
  <c r="D6638" i="2"/>
  <c r="B6636" i="2"/>
  <c r="B6636" i="9" s="1"/>
  <c r="C6633" i="2"/>
  <c r="D6630" i="2"/>
  <c r="B6628" i="2"/>
  <c r="C6625" i="2"/>
  <c r="D6622" i="2"/>
  <c r="B6620" i="2"/>
  <c r="C6617" i="2"/>
  <c r="B6617" i="9" s="1"/>
  <c r="D6614" i="2"/>
  <c r="B6612" i="2"/>
  <c r="C6609" i="2"/>
  <c r="B6609" i="9" s="1"/>
  <c r="D6606" i="2"/>
  <c r="B6604" i="2"/>
  <c r="C6601" i="2"/>
  <c r="D6598" i="2"/>
  <c r="B6596" i="2"/>
  <c r="B6596" i="9" s="1"/>
  <c r="C6593" i="2"/>
  <c r="B6593" i="9" s="1"/>
  <c r="D6590" i="2"/>
  <c r="B6588" i="2"/>
  <c r="C6585" i="2"/>
  <c r="D6582" i="2"/>
  <c r="B6580" i="2"/>
  <c r="C6577" i="2"/>
  <c r="D6574" i="2"/>
  <c r="B6572" i="2"/>
  <c r="B6572" i="9" s="1"/>
  <c r="C6569" i="2"/>
  <c r="D6566" i="2"/>
  <c r="B6564" i="2"/>
  <c r="C6561" i="2"/>
  <c r="D6558" i="2"/>
  <c r="B6556" i="2"/>
  <c r="C6553" i="2"/>
  <c r="B6553" i="9" s="1"/>
  <c r="D6550" i="2"/>
  <c r="B6548" i="2"/>
  <c r="C6545" i="2"/>
  <c r="B6545" i="9" s="1"/>
  <c r="D6542" i="2"/>
  <c r="B6540" i="2"/>
  <c r="C6537" i="2"/>
  <c r="D6534" i="2"/>
  <c r="B6532" i="2"/>
  <c r="B6532" i="9" s="1"/>
  <c r="C6529" i="2"/>
  <c r="B6529" i="9" s="1"/>
  <c r="D6526" i="2"/>
  <c r="B6524" i="2"/>
  <c r="C6521" i="2"/>
  <c r="D6518" i="2"/>
  <c r="B6516" i="2"/>
  <c r="C6513" i="2"/>
  <c r="D6510" i="2"/>
  <c r="B6508" i="2"/>
  <c r="B6508" i="9" s="1"/>
  <c r="C6505" i="2"/>
  <c r="D6502" i="2"/>
  <c r="B6500" i="2"/>
  <c r="C6497" i="2"/>
  <c r="D6494" i="2"/>
  <c r="B6492" i="2"/>
  <c r="C6489" i="2"/>
  <c r="B6489" i="9" s="1"/>
  <c r="D6486" i="2"/>
  <c r="B6484" i="2"/>
  <c r="C6481" i="2"/>
  <c r="B6481" i="9" s="1"/>
  <c r="D6478" i="2"/>
  <c r="B6476" i="2"/>
  <c r="C6473" i="2"/>
  <c r="D6470" i="2"/>
  <c r="B6468" i="2"/>
  <c r="B6468" i="9" s="1"/>
  <c r="C6465" i="2"/>
  <c r="B6465" i="9" s="1"/>
  <c r="D6462" i="2"/>
  <c r="B6460" i="2"/>
  <c r="C6457" i="2"/>
  <c r="D6454" i="2"/>
  <c r="B6452" i="2"/>
  <c r="C6449" i="2"/>
  <c r="D6446" i="2"/>
  <c r="B6444" i="2"/>
  <c r="B6444" i="9" s="1"/>
  <c r="C6441" i="2"/>
  <c r="D6438" i="2"/>
  <c r="B6436" i="2"/>
  <c r="C6433" i="2"/>
  <c r="D6430" i="2"/>
  <c r="B6428" i="2"/>
  <c r="C6425" i="2"/>
  <c r="B6425" i="9" s="1"/>
  <c r="D6422" i="2"/>
  <c r="B6420" i="2"/>
  <c r="C6417" i="2"/>
  <c r="B6417" i="9" s="1"/>
  <c r="D6414" i="2"/>
  <c r="B6412" i="2"/>
  <c r="C6409" i="2"/>
  <c r="D6406" i="2"/>
  <c r="B6404" i="2"/>
  <c r="B6404" i="9" s="1"/>
  <c r="C6401" i="2"/>
  <c r="B6401" i="9" s="1"/>
  <c r="D6398" i="2"/>
  <c r="B6396" i="2"/>
  <c r="C6393" i="2"/>
  <c r="D6390" i="2"/>
  <c r="B6388" i="2"/>
  <c r="C6385" i="2"/>
  <c r="D6382" i="2"/>
  <c r="B6380" i="2"/>
  <c r="B6380" i="9" s="1"/>
  <c r="C6377" i="2"/>
  <c r="D6374" i="2"/>
  <c r="B6372" i="2"/>
  <c r="C6369" i="2"/>
  <c r="D6366" i="2"/>
  <c r="B6364" i="2"/>
  <c r="C6361" i="2"/>
  <c r="B6361" i="9" s="1"/>
  <c r="D6358" i="2"/>
  <c r="B6356" i="2"/>
  <c r="C6353" i="2"/>
  <c r="B6353" i="9" s="1"/>
  <c r="D6350" i="2"/>
  <c r="B6348" i="2"/>
  <c r="C6345" i="2"/>
  <c r="D6342" i="2"/>
  <c r="B6340" i="2"/>
  <c r="B6340" i="9" s="1"/>
  <c r="C6337" i="2"/>
  <c r="B6337" i="9" s="1"/>
  <c r="D6334" i="2"/>
  <c r="B6332" i="2"/>
  <c r="C6329" i="2"/>
  <c r="D6326" i="2"/>
  <c r="B6324" i="2"/>
  <c r="C6321" i="2"/>
  <c r="D6318" i="2"/>
  <c r="B6316" i="2"/>
  <c r="B6316" i="9" s="1"/>
  <c r="C6313" i="2"/>
  <c r="D6310" i="2"/>
  <c r="B6308" i="2"/>
  <c r="C6305" i="2"/>
  <c r="D6302" i="2"/>
  <c r="B6300" i="2"/>
  <c r="C6297" i="2"/>
  <c r="B6297" i="9" s="1"/>
  <c r="D6294" i="2"/>
  <c r="B6292" i="2"/>
  <c r="C6289" i="2"/>
  <c r="B6289" i="9" s="1"/>
  <c r="D6286" i="2"/>
  <c r="B6284" i="2"/>
  <c r="C6281" i="2"/>
  <c r="D6278" i="2"/>
  <c r="B6276" i="2"/>
  <c r="B6276" i="9" s="1"/>
  <c r="C6273" i="2"/>
  <c r="B6273" i="9" s="1"/>
  <c r="D6270" i="2"/>
  <c r="B6268" i="2"/>
  <c r="C6265" i="2"/>
  <c r="D6262" i="2"/>
  <c r="B6260" i="2"/>
  <c r="C6257" i="2"/>
  <c r="D6254" i="2"/>
  <c r="B6252" i="2"/>
  <c r="B6252" i="9" s="1"/>
  <c r="C6249" i="2"/>
  <c r="D6246" i="2"/>
  <c r="B6244" i="2"/>
  <c r="C6241" i="2"/>
  <c r="D6238" i="2"/>
  <c r="B6236" i="2"/>
  <c r="C6233" i="2"/>
  <c r="B6233" i="9" s="1"/>
  <c r="D6230" i="2"/>
  <c r="B6228" i="2"/>
  <c r="C6225" i="2"/>
  <c r="B6225" i="9" s="1"/>
  <c r="D6222" i="2"/>
  <c r="B6220" i="2"/>
  <c r="C6217" i="2"/>
  <c r="D6214" i="2"/>
  <c r="B6212" i="2"/>
  <c r="B6212" i="9" s="1"/>
  <c r="C6209" i="2"/>
  <c r="B6209" i="9" s="1"/>
  <c r="D6206" i="2"/>
  <c r="B6204" i="2"/>
  <c r="C6201" i="2"/>
  <c r="D6198" i="2"/>
  <c r="B6196" i="2"/>
  <c r="C6193" i="2"/>
  <c r="D6190" i="2"/>
  <c r="B6188" i="2"/>
  <c r="B6188" i="9" s="1"/>
  <c r="C6185" i="2"/>
  <c r="D6182" i="2"/>
  <c r="B6180" i="2"/>
  <c r="C6177" i="2"/>
  <c r="D6174" i="2"/>
  <c r="B6172" i="2"/>
  <c r="C6169" i="2"/>
  <c r="B6169" i="9" s="1"/>
  <c r="D6166" i="2"/>
  <c r="B6164" i="2"/>
  <c r="C6161" i="2"/>
  <c r="B6161" i="9" s="1"/>
  <c r="D6158" i="2"/>
  <c r="B6156" i="2"/>
  <c r="C6153" i="2"/>
  <c r="D6150" i="2"/>
  <c r="B6148" i="2"/>
  <c r="B6148" i="9" s="1"/>
  <c r="C6145" i="2"/>
  <c r="B6145" i="9" s="1"/>
  <c r="D6142" i="2"/>
  <c r="B6140" i="2"/>
  <c r="C6137" i="2"/>
  <c r="D6134" i="2"/>
  <c r="B6132" i="2"/>
  <c r="C6129" i="2"/>
  <c r="D6126" i="2"/>
  <c r="B6124" i="2"/>
  <c r="B6124" i="9" s="1"/>
  <c r="C6121" i="2"/>
  <c r="D6118" i="2"/>
  <c r="B6116" i="2"/>
  <c r="C6113" i="2"/>
  <c r="D6110" i="2"/>
  <c r="B6108" i="2"/>
  <c r="C6105" i="2"/>
  <c r="B6105" i="9" s="1"/>
  <c r="D6102" i="2"/>
  <c r="B6100" i="2"/>
  <c r="C6097" i="2"/>
  <c r="B6097" i="9" s="1"/>
  <c r="D6094" i="2"/>
  <c r="B6092" i="2"/>
  <c r="C6089" i="2"/>
  <c r="D6086" i="2"/>
  <c r="B6084" i="2"/>
  <c r="B6084" i="9" s="1"/>
  <c r="C6081" i="2"/>
  <c r="B6081" i="9" s="1"/>
  <c r="D6078" i="2"/>
  <c r="B6076" i="2"/>
  <c r="C6073" i="2"/>
  <c r="D6070" i="2"/>
  <c r="B6068" i="2"/>
  <c r="C6065" i="2"/>
  <c r="D6062" i="2"/>
  <c r="B6060" i="2"/>
  <c r="B6060" i="9" s="1"/>
  <c r="C6057" i="2"/>
  <c r="D6054" i="2"/>
  <c r="B6052" i="2"/>
  <c r="C6049" i="2"/>
  <c r="D6046" i="2"/>
  <c r="B6044" i="2"/>
  <c r="C6041" i="2"/>
  <c r="B6041" i="9" s="1"/>
  <c r="D6038" i="2"/>
  <c r="B6036" i="2"/>
  <c r="C6033" i="2"/>
  <c r="B6033" i="9" s="1"/>
  <c r="D6030" i="2"/>
  <c r="B6028" i="2"/>
  <c r="C6025" i="2"/>
  <c r="D6022" i="2"/>
  <c r="B6020" i="2"/>
  <c r="B6020" i="9" s="1"/>
  <c r="C6017" i="2"/>
  <c r="B6017" i="9" s="1"/>
  <c r="D6014" i="2"/>
  <c r="B6012" i="2"/>
  <c r="C6009" i="2"/>
  <c r="D6006" i="2"/>
  <c r="B6004" i="2"/>
  <c r="C6001" i="2"/>
  <c r="D5998" i="2"/>
  <c r="B5996" i="2"/>
  <c r="B5996" i="9" s="1"/>
  <c r="C5993" i="2"/>
  <c r="D5990" i="2"/>
  <c r="B5988" i="2"/>
  <c r="C5985" i="2"/>
  <c r="D5982" i="2"/>
  <c r="B5980" i="2"/>
  <c r="C5977" i="2"/>
  <c r="B5977" i="9" s="1"/>
  <c r="D5974" i="2"/>
  <c r="B5972" i="2"/>
  <c r="C5969" i="2"/>
  <c r="B5969" i="9" s="1"/>
  <c r="D5966" i="2"/>
  <c r="B5964" i="2"/>
  <c r="C5961" i="2"/>
  <c r="D5958" i="2"/>
  <c r="B5956" i="2"/>
  <c r="B5956" i="9" s="1"/>
  <c r="C5953" i="2"/>
  <c r="B5953" i="9" s="1"/>
  <c r="D5950" i="2"/>
  <c r="B5948" i="2"/>
  <c r="C5945" i="2"/>
  <c r="D5942" i="2"/>
  <c r="B5940" i="2"/>
  <c r="C5937" i="2"/>
  <c r="D5934" i="2"/>
  <c r="B5932" i="2"/>
  <c r="B5932" i="9" s="1"/>
  <c r="C5929" i="2"/>
  <c r="D5926" i="2"/>
  <c r="B5924" i="2"/>
  <c r="C5921" i="2"/>
  <c r="D5918" i="2"/>
  <c r="B5916" i="2"/>
  <c r="C5913" i="2"/>
  <c r="B5913" i="9" s="1"/>
  <c r="D5910" i="2"/>
  <c r="B5908" i="2"/>
  <c r="C5905" i="2"/>
  <c r="B5905" i="9" s="1"/>
  <c r="D5902" i="2"/>
  <c r="B5900" i="2"/>
  <c r="C5897" i="2"/>
  <c r="D5894" i="2"/>
  <c r="B5892" i="2"/>
  <c r="B5892" i="9" s="1"/>
  <c r="C5889" i="2"/>
  <c r="B5889" i="9" s="1"/>
  <c r="D5886" i="2"/>
  <c r="B5884" i="2"/>
  <c r="C5881" i="2"/>
  <c r="D5878" i="2"/>
  <c r="B5876" i="2"/>
  <c r="C5873" i="2"/>
  <c r="D5870" i="2"/>
  <c r="B5868" i="2"/>
  <c r="B5868" i="9" s="1"/>
  <c r="C5865" i="2"/>
  <c r="D5862" i="2"/>
  <c r="B5860" i="2"/>
  <c r="C5857" i="2"/>
  <c r="D5854" i="2"/>
  <c r="B5852" i="2"/>
  <c r="C5849" i="2"/>
  <c r="B5849" i="9" s="1"/>
  <c r="D5846" i="2"/>
  <c r="B5844" i="2"/>
  <c r="C5841" i="2"/>
  <c r="B5841" i="9" s="1"/>
  <c r="D5838" i="2"/>
  <c r="B5836" i="2"/>
  <c r="C5833" i="2"/>
  <c r="D5830" i="2"/>
  <c r="B5828" i="2"/>
  <c r="B5828" i="9" s="1"/>
  <c r="C5825" i="2"/>
  <c r="B5825" i="9" s="1"/>
  <c r="D5822" i="2"/>
  <c r="B5820" i="2"/>
  <c r="C5817" i="2"/>
  <c r="D5814" i="2"/>
  <c r="B5812" i="2"/>
  <c r="C5809" i="2"/>
  <c r="D5806" i="2"/>
  <c r="B5804" i="2"/>
  <c r="B5804" i="9" s="1"/>
  <c r="C5801" i="2"/>
  <c r="D5798" i="2"/>
  <c r="B5796" i="2"/>
  <c r="C5793" i="2"/>
  <c r="D5790" i="2"/>
  <c r="B5788" i="2"/>
  <c r="C5785" i="2"/>
  <c r="B5785" i="9" s="1"/>
  <c r="D5782" i="2"/>
  <c r="B5780" i="2"/>
  <c r="C5777" i="2"/>
  <c r="B5777" i="9" s="1"/>
  <c r="D5774" i="2"/>
  <c r="B5772" i="2"/>
  <c r="C5769" i="2"/>
  <c r="D5766" i="2"/>
  <c r="B5764" i="2"/>
  <c r="B5764" i="9" s="1"/>
  <c r="C5761" i="2"/>
  <c r="B5761" i="9" s="1"/>
  <c r="D5758" i="2"/>
  <c r="B5756" i="2"/>
  <c r="C5753" i="2"/>
  <c r="D5750" i="2"/>
  <c r="B5748" i="2"/>
  <c r="C5745" i="2"/>
  <c r="D5742" i="2"/>
  <c r="B5740" i="2"/>
  <c r="B5740" i="9" s="1"/>
  <c r="C5737" i="2"/>
  <c r="D5734" i="2"/>
  <c r="B5732" i="2"/>
  <c r="C5729" i="2"/>
  <c r="D5726" i="2"/>
  <c r="B5724" i="2"/>
  <c r="C5721" i="2"/>
  <c r="B5721" i="9" s="1"/>
  <c r="D5718" i="2"/>
  <c r="B5716" i="2"/>
  <c r="C5713" i="2"/>
  <c r="B5713" i="9" s="1"/>
  <c r="D5710" i="2"/>
  <c r="B5708" i="2"/>
  <c r="C5705" i="2"/>
  <c r="D5702" i="2"/>
  <c r="B5700" i="2"/>
  <c r="B5700" i="9" s="1"/>
  <c r="C5697" i="2"/>
  <c r="B5697" i="9" s="1"/>
  <c r="D5694" i="2"/>
  <c r="B5692" i="2"/>
  <c r="C5689" i="2"/>
  <c r="D5686" i="2"/>
  <c r="B5684" i="2"/>
  <c r="C5681" i="2"/>
  <c r="D5678" i="2"/>
  <c r="B5676" i="2"/>
  <c r="B5676" i="9" s="1"/>
  <c r="C5673" i="2"/>
  <c r="D5670" i="2"/>
  <c r="B5668" i="2"/>
  <c r="C5665" i="2"/>
  <c r="D5662" i="2"/>
  <c r="B5660" i="2"/>
  <c r="C5657" i="2"/>
  <c r="B5657" i="9" s="1"/>
  <c r="D5654" i="2"/>
  <c r="B5652" i="2"/>
  <c r="C5649" i="2"/>
  <c r="B5649" i="9" s="1"/>
  <c r="D5646" i="2"/>
  <c r="B5644" i="2"/>
  <c r="C5641" i="2"/>
  <c r="D5638" i="2"/>
  <c r="B5636" i="2"/>
  <c r="B5636" i="9" s="1"/>
  <c r="C5633" i="2"/>
  <c r="B5633" i="9" s="1"/>
  <c r="D5630" i="2"/>
  <c r="B5628" i="2"/>
  <c r="C5625" i="2"/>
  <c r="D5622" i="2"/>
  <c r="B5620" i="2"/>
  <c r="C5617" i="2"/>
  <c r="D5614" i="2"/>
  <c r="B5612" i="2"/>
  <c r="B5612" i="9" s="1"/>
  <c r="C5609" i="2"/>
  <c r="D5606" i="2"/>
  <c r="B5604" i="2"/>
  <c r="C5601" i="2"/>
  <c r="D5598" i="2"/>
  <c r="B5596" i="2"/>
  <c r="C5593" i="2"/>
  <c r="B5593" i="9" s="1"/>
  <c r="D5590" i="2"/>
  <c r="B5588" i="2"/>
  <c r="C5585" i="2"/>
  <c r="B5585" i="9" s="1"/>
  <c r="D5582" i="2"/>
  <c r="B5580" i="2"/>
  <c r="C5577" i="2"/>
  <c r="D5574" i="2"/>
  <c r="B5572" i="2"/>
  <c r="B5572" i="9" s="1"/>
  <c r="C5569" i="2"/>
  <c r="B5569" i="9" s="1"/>
  <c r="D5566" i="2"/>
  <c r="B5564" i="2"/>
  <c r="C5561" i="2"/>
  <c r="D5558" i="2"/>
  <c r="B5556" i="2"/>
  <c r="C5553" i="2"/>
  <c r="D5550" i="2"/>
  <c r="B5548" i="2"/>
  <c r="B5548" i="9" s="1"/>
  <c r="C5545" i="2"/>
  <c r="D5542" i="2"/>
  <c r="B5540" i="2"/>
  <c r="C5537" i="2"/>
  <c r="D5534" i="2"/>
  <c r="B5532" i="2"/>
  <c r="C5529" i="2"/>
  <c r="B5529" i="9" s="1"/>
  <c r="D5526" i="2"/>
  <c r="B5524" i="2"/>
  <c r="C5521" i="2"/>
  <c r="B5521" i="9" s="1"/>
  <c r="D5518" i="2"/>
  <c r="B5516" i="2"/>
  <c r="C5513" i="2"/>
  <c r="D5510" i="2"/>
  <c r="B5508" i="2"/>
  <c r="B5508" i="9" s="1"/>
  <c r="C5505" i="2"/>
  <c r="B5505" i="9" s="1"/>
  <c r="D5502" i="2"/>
  <c r="B5500" i="2"/>
  <c r="C5497" i="2"/>
  <c r="D5494" i="2"/>
  <c r="B5492" i="2"/>
  <c r="C5489" i="2"/>
  <c r="D5486" i="2"/>
  <c r="B5484" i="2"/>
  <c r="B5484" i="9" s="1"/>
  <c r="C5481" i="2"/>
  <c r="D5478" i="2"/>
  <c r="B5476" i="2"/>
  <c r="C5473" i="2"/>
  <c r="D5470" i="2"/>
  <c r="B5468" i="2"/>
  <c r="C5465" i="2"/>
  <c r="B5465" i="9" s="1"/>
  <c r="D5462" i="2"/>
  <c r="B5460" i="2"/>
  <c r="C5457" i="2"/>
  <c r="B5457" i="9" s="1"/>
  <c r="D5454" i="2"/>
  <c r="B5452" i="2"/>
  <c r="C5449" i="2"/>
  <c r="D5446" i="2"/>
  <c r="B5444" i="2"/>
  <c r="C5441" i="2"/>
  <c r="D5438" i="2"/>
  <c r="B5436" i="2"/>
  <c r="C5433" i="2"/>
  <c r="D5430" i="2"/>
  <c r="B5428" i="2"/>
  <c r="C5425" i="2"/>
  <c r="D5422" i="2"/>
  <c r="B5420" i="2"/>
  <c r="C5417" i="2"/>
  <c r="D5414" i="2"/>
  <c r="B5412" i="2"/>
  <c r="C5409" i="2"/>
  <c r="D5406" i="2"/>
  <c r="B5404" i="2"/>
  <c r="C5401" i="2"/>
  <c r="D5398" i="2"/>
  <c r="B5396" i="2"/>
  <c r="C5393" i="2"/>
  <c r="D5390" i="2"/>
  <c r="B5388" i="2"/>
  <c r="C5385" i="2"/>
  <c r="D5382" i="2"/>
  <c r="B5380" i="2"/>
  <c r="C5377" i="2"/>
  <c r="D5374" i="2"/>
  <c r="B5372" i="2"/>
  <c r="C5369" i="2"/>
  <c r="D5366" i="2"/>
  <c r="B5364" i="2"/>
  <c r="C5361" i="2"/>
  <c r="D5358" i="2"/>
  <c r="B5356" i="2"/>
  <c r="C5353" i="2"/>
  <c r="D5350" i="2"/>
  <c r="B5348" i="2"/>
  <c r="C5345" i="2"/>
  <c r="D5342" i="2"/>
  <c r="B5340" i="2"/>
  <c r="C5337" i="2"/>
  <c r="D5334" i="2"/>
  <c r="B5332" i="2"/>
  <c r="C5329" i="2"/>
  <c r="D5326" i="2"/>
  <c r="B5324" i="2"/>
  <c r="C5321" i="2"/>
  <c r="D5318" i="2"/>
  <c r="B5316" i="2"/>
  <c r="C5313" i="2"/>
  <c r="D5310" i="2"/>
  <c r="B5308" i="2"/>
  <c r="C5305" i="2"/>
  <c r="D5302" i="2"/>
  <c r="B5300" i="2"/>
  <c r="C5297" i="2"/>
  <c r="D5294" i="2"/>
  <c r="B5292" i="2"/>
  <c r="C5289" i="2"/>
  <c r="D5286" i="2"/>
  <c r="B5284" i="2"/>
  <c r="C5281" i="2"/>
  <c r="D5278" i="2"/>
  <c r="B5276" i="2"/>
  <c r="C5273" i="2"/>
  <c r="D5270" i="2"/>
  <c r="B5268" i="2"/>
  <c r="C5265" i="2"/>
  <c r="D5262" i="2"/>
  <c r="B5260" i="2"/>
  <c r="C5257" i="2"/>
  <c r="D5254" i="2"/>
  <c r="B5252" i="2"/>
  <c r="C5249" i="2"/>
  <c r="D5246" i="2"/>
  <c r="B5244" i="2"/>
  <c r="C5241" i="2"/>
  <c r="D5238" i="2"/>
  <c r="B5236" i="2"/>
  <c r="C5233" i="2"/>
  <c r="D5230" i="2"/>
  <c r="B5228" i="2"/>
  <c r="C5225" i="2"/>
  <c r="D5222" i="2"/>
  <c r="B5220" i="2"/>
  <c r="C5217" i="2"/>
  <c r="D5214" i="2"/>
  <c r="B5212" i="2"/>
  <c r="C5209" i="2"/>
  <c r="D5206" i="2"/>
  <c r="B5204" i="2"/>
  <c r="C5201" i="2"/>
  <c r="D5198" i="2"/>
  <c r="B5196" i="2"/>
  <c r="C5193" i="2"/>
  <c r="D5190" i="2"/>
  <c r="B5188" i="2"/>
  <c r="C5185" i="2"/>
  <c r="D5182" i="2"/>
  <c r="B5180" i="2"/>
  <c r="C5177" i="2"/>
  <c r="D5174" i="2"/>
  <c r="B5172" i="2"/>
  <c r="C5169" i="2"/>
  <c r="D5166" i="2"/>
  <c r="B5164" i="2"/>
  <c r="C5161" i="2"/>
  <c r="D5158" i="2"/>
  <c r="B5156" i="2"/>
  <c r="C5153" i="2"/>
  <c r="D5150" i="2"/>
  <c r="B5148" i="2"/>
  <c r="C5145" i="2"/>
  <c r="D5142" i="2"/>
  <c r="B5140" i="2"/>
  <c r="C5137" i="2"/>
  <c r="D5134" i="2"/>
  <c r="B5132" i="2"/>
  <c r="C5129" i="2"/>
  <c r="D5126" i="2"/>
  <c r="B5124" i="2"/>
  <c r="C5121" i="2"/>
  <c r="D5118" i="2"/>
  <c r="B5116" i="2"/>
  <c r="C5113" i="2"/>
  <c r="D5110" i="2"/>
  <c r="B5108" i="2"/>
  <c r="C5105" i="2"/>
  <c r="D5102" i="2"/>
  <c r="B5100" i="2"/>
  <c r="C5097" i="2"/>
  <c r="D5094" i="2"/>
  <c r="B5092" i="2"/>
  <c r="C5089" i="2"/>
  <c r="D5086" i="2"/>
  <c r="B5084" i="2"/>
  <c r="C5081" i="2"/>
  <c r="D5078" i="2"/>
  <c r="B5076" i="2"/>
  <c r="C5073" i="2"/>
  <c r="D5070" i="2"/>
  <c r="B5068" i="2"/>
  <c r="C5065" i="2"/>
  <c r="D5062" i="2"/>
  <c r="B5060" i="2"/>
  <c r="C5057" i="2"/>
  <c r="D5054" i="2"/>
  <c r="B5052" i="2"/>
  <c r="C5049" i="2"/>
  <c r="D5046" i="2"/>
  <c r="B5044" i="2"/>
  <c r="C5041" i="2"/>
  <c r="D5038" i="2"/>
  <c r="B5036" i="2"/>
  <c r="C5033" i="2"/>
  <c r="D5030" i="2"/>
  <c r="B5028" i="2"/>
  <c r="C5025" i="2"/>
  <c r="D5022" i="2"/>
  <c r="B5020" i="2"/>
  <c r="C5017" i="2"/>
  <c r="D5014" i="2"/>
  <c r="B5012" i="2"/>
  <c r="C5009" i="2"/>
  <c r="D5006" i="2"/>
  <c r="B5004" i="2"/>
  <c r="C5001" i="2"/>
  <c r="D4998" i="2"/>
  <c r="B4996" i="2"/>
  <c r="C4993" i="2"/>
  <c r="D4990" i="2"/>
  <c r="B4988" i="2"/>
  <c r="C4985" i="2"/>
  <c r="D4982" i="2"/>
  <c r="B4980" i="2"/>
  <c r="C4977" i="2"/>
  <c r="D4974" i="2"/>
  <c r="B4972" i="2"/>
  <c r="C4969" i="2"/>
  <c r="D4966" i="2"/>
  <c r="B4964" i="2"/>
  <c r="C4961" i="2"/>
  <c r="D4958" i="2"/>
  <c r="B4956" i="2"/>
  <c r="C4953" i="2"/>
  <c r="D4950" i="2"/>
  <c r="B4948" i="2"/>
  <c r="C4945" i="2"/>
  <c r="D4942" i="2"/>
  <c r="B4940" i="2"/>
  <c r="C4937" i="2"/>
  <c r="D4934" i="2"/>
  <c r="B4932" i="2"/>
  <c r="C4929" i="2"/>
  <c r="D4926" i="2"/>
  <c r="B4924" i="2"/>
  <c r="C4921" i="2"/>
  <c r="D4918" i="2"/>
  <c r="B4916" i="2"/>
  <c r="C4913" i="2"/>
  <c r="D4910" i="2"/>
  <c r="B4908" i="2"/>
  <c r="C4905" i="2"/>
  <c r="D4902" i="2"/>
  <c r="B4900" i="2"/>
  <c r="C4897" i="2"/>
  <c r="D4894" i="2"/>
  <c r="B4892" i="2"/>
  <c r="C4889" i="2"/>
  <c r="D4886" i="2"/>
  <c r="B7262" i="2"/>
  <c r="B7262" i="9" s="1"/>
  <c r="C7259" i="2"/>
  <c r="D7256" i="2"/>
  <c r="B7254" i="2"/>
  <c r="B7254" i="9" s="1"/>
  <c r="C7251" i="2"/>
  <c r="D7248" i="2"/>
  <c r="B7246" i="2"/>
  <c r="B7246" i="9" s="1"/>
  <c r="C7243" i="2"/>
  <c r="D7240" i="2"/>
  <c r="B7238" i="2"/>
  <c r="B7238" i="9" s="1"/>
  <c r="C7235" i="2"/>
  <c r="D7232" i="2"/>
  <c r="B7230" i="2"/>
  <c r="B7230" i="9" s="1"/>
  <c r="C7227" i="2"/>
  <c r="D7224" i="2"/>
  <c r="B7222" i="2"/>
  <c r="C7219" i="2"/>
  <c r="D7216" i="2"/>
  <c r="B7214" i="2"/>
  <c r="C7211" i="2"/>
  <c r="D7208" i="2"/>
  <c r="B7206" i="2"/>
  <c r="C7203" i="2"/>
  <c r="D7200" i="2"/>
  <c r="B7198" i="2"/>
  <c r="B7198" i="9" s="1"/>
  <c r="C7195" i="2"/>
  <c r="D7192" i="2"/>
  <c r="B7190" i="2"/>
  <c r="B7190" i="9" s="1"/>
  <c r="C7187" i="2"/>
  <c r="D7184" i="2"/>
  <c r="B7182" i="2"/>
  <c r="B7182" i="9" s="1"/>
  <c r="C7179" i="2"/>
  <c r="D7176" i="2"/>
  <c r="B7174" i="2"/>
  <c r="B7174" i="9" s="1"/>
  <c r="C7171" i="2"/>
  <c r="D7168" i="2"/>
  <c r="B7166" i="2"/>
  <c r="B7166" i="9" s="1"/>
  <c r="C7163" i="2"/>
  <c r="D7160" i="2"/>
  <c r="B7158" i="2"/>
  <c r="C7155" i="2"/>
  <c r="D7152" i="2"/>
  <c r="B7150" i="2"/>
  <c r="C7147" i="2"/>
  <c r="D7144" i="2"/>
  <c r="B7142" i="2"/>
  <c r="C7139" i="2"/>
  <c r="D7136" i="2"/>
  <c r="B7134" i="2"/>
  <c r="B7134" i="9" s="1"/>
  <c r="C7131" i="2"/>
  <c r="D7128" i="2"/>
  <c r="B7126" i="2"/>
  <c r="B7126" i="9" s="1"/>
  <c r="C7123" i="2"/>
  <c r="D7120" i="2"/>
  <c r="B7118" i="2"/>
  <c r="B7118" i="9" s="1"/>
  <c r="C7115" i="2"/>
  <c r="D7112" i="2"/>
  <c r="B7110" i="2"/>
  <c r="B7110" i="9" s="1"/>
  <c r="C7107" i="2"/>
  <c r="D7104" i="2"/>
  <c r="B7102" i="2"/>
  <c r="B7102" i="9" s="1"/>
  <c r="C7099" i="2"/>
  <c r="D7096" i="2"/>
  <c r="B7094" i="2"/>
  <c r="C7091" i="2"/>
  <c r="D7088" i="2"/>
  <c r="B7086" i="2"/>
  <c r="C7083" i="2"/>
  <c r="D7080" i="2"/>
  <c r="B7078" i="2"/>
  <c r="C7075" i="2"/>
  <c r="D7072" i="2"/>
  <c r="B7070" i="2"/>
  <c r="B7070" i="9" s="1"/>
  <c r="C7067" i="2"/>
  <c r="D7064" i="2"/>
  <c r="B7062" i="2"/>
  <c r="B7062" i="9" s="1"/>
  <c r="C7059" i="2"/>
  <c r="D7056" i="2"/>
  <c r="B7054" i="2"/>
  <c r="B7054" i="9" s="1"/>
  <c r="C7051" i="2"/>
  <c r="D7048" i="2"/>
  <c r="B7046" i="2"/>
  <c r="B7046" i="9" s="1"/>
  <c r="C7043" i="2"/>
  <c r="D7040" i="2"/>
  <c r="B7038" i="2"/>
  <c r="B7038" i="9" s="1"/>
  <c r="C7035" i="2"/>
  <c r="D7032" i="2"/>
  <c r="B7030" i="2"/>
  <c r="C7027" i="2"/>
  <c r="D7024" i="2"/>
  <c r="B7022" i="2"/>
  <c r="C7019" i="2"/>
  <c r="D7016" i="2"/>
  <c r="B7014" i="2"/>
  <c r="C7011" i="2"/>
  <c r="D7008" i="2"/>
  <c r="B7006" i="2"/>
  <c r="B7006" i="9" s="1"/>
  <c r="C7003" i="2"/>
  <c r="D7000" i="2"/>
  <c r="B6998" i="2"/>
  <c r="B6998" i="9" s="1"/>
  <c r="C6995" i="2"/>
  <c r="D6992" i="2"/>
  <c r="B6990" i="2"/>
  <c r="B6990" i="9" s="1"/>
  <c r="C6987" i="2"/>
  <c r="D6984" i="2"/>
  <c r="B6982" i="2"/>
  <c r="B6982" i="9" s="1"/>
  <c r="C6979" i="2"/>
  <c r="D6976" i="2"/>
  <c r="B6974" i="2"/>
  <c r="B6974" i="9" s="1"/>
  <c r="C6971" i="2"/>
  <c r="D6968" i="2"/>
  <c r="B6966" i="2"/>
  <c r="C6963" i="2"/>
  <c r="D6960" i="2"/>
  <c r="B6958" i="2"/>
  <c r="C6955" i="2"/>
  <c r="D6952" i="2"/>
  <c r="B6950" i="2"/>
  <c r="C6947" i="2"/>
  <c r="D6944" i="2"/>
  <c r="B6942" i="2"/>
  <c r="B6942" i="9" s="1"/>
  <c r="C6939" i="2"/>
  <c r="D6936" i="2"/>
  <c r="B6934" i="2"/>
  <c r="B6934" i="9" s="1"/>
  <c r="C6931" i="2"/>
  <c r="D6928" i="2"/>
  <c r="B6926" i="2"/>
  <c r="B6926" i="9" s="1"/>
  <c r="C6923" i="2"/>
  <c r="D6920" i="2"/>
  <c r="B6918" i="2"/>
  <c r="B6918" i="9" s="1"/>
  <c r="C6915" i="2"/>
  <c r="D6912" i="2"/>
  <c r="B6910" i="2"/>
  <c r="B6910" i="9" s="1"/>
  <c r="C6907" i="2"/>
  <c r="D6904" i="2"/>
  <c r="B6902" i="2"/>
  <c r="C6899" i="2"/>
  <c r="D6896" i="2"/>
  <c r="B6894" i="2"/>
  <c r="C6891" i="2"/>
  <c r="D6888" i="2"/>
  <c r="B6886" i="2"/>
  <c r="C6883" i="2"/>
  <c r="D6880" i="2"/>
  <c r="B6878" i="2"/>
  <c r="B6878" i="9" s="1"/>
  <c r="C6875" i="2"/>
  <c r="D6872" i="2"/>
  <c r="B6870" i="2"/>
  <c r="B6870" i="9" s="1"/>
  <c r="C6867" i="2"/>
  <c r="D6864" i="2"/>
  <c r="B6862" i="2"/>
  <c r="B6862" i="9" s="1"/>
  <c r="C6859" i="2"/>
  <c r="D6856" i="2"/>
  <c r="B6854" i="2"/>
  <c r="B6854" i="9" s="1"/>
  <c r="C6851" i="2"/>
  <c r="D6848" i="2"/>
  <c r="B6846" i="2"/>
  <c r="C6843" i="2"/>
  <c r="D6840" i="2"/>
  <c r="B6838" i="2"/>
  <c r="C6835" i="2"/>
  <c r="D6832" i="2"/>
  <c r="B6830" i="2"/>
  <c r="C6827" i="2"/>
  <c r="D6824" i="2"/>
  <c r="B6822" i="2"/>
  <c r="C6819" i="2"/>
  <c r="D6816" i="2"/>
  <c r="B6814" i="2"/>
  <c r="B6814" i="9" s="1"/>
  <c r="C6811" i="2"/>
  <c r="D6808" i="2"/>
  <c r="B6806" i="2"/>
  <c r="C6803" i="2"/>
  <c r="D6800" i="2"/>
  <c r="B6798" i="2"/>
  <c r="B6798" i="9" s="1"/>
  <c r="C6795" i="2"/>
  <c r="D6792" i="2"/>
  <c r="B6790" i="2"/>
  <c r="B6790" i="9" s="1"/>
  <c r="C6787" i="2"/>
  <c r="D6784" i="2"/>
  <c r="B6782" i="2"/>
  <c r="C6779" i="2"/>
  <c r="D6776" i="2"/>
  <c r="B6774" i="2"/>
  <c r="C6771" i="2"/>
  <c r="D6768" i="2"/>
  <c r="B6766" i="2"/>
  <c r="C6763" i="2"/>
  <c r="D6760" i="2"/>
  <c r="B6758" i="2"/>
  <c r="C6755" i="2"/>
  <c r="D6752" i="2"/>
  <c r="B6750" i="2"/>
  <c r="B6750" i="9" s="1"/>
  <c r="C6747" i="2"/>
  <c r="D6744" i="2"/>
  <c r="B6742" i="2"/>
  <c r="C6739" i="2"/>
  <c r="D6736" i="2"/>
  <c r="B6734" i="2"/>
  <c r="B6734" i="9" s="1"/>
  <c r="C6731" i="2"/>
  <c r="D6728" i="2"/>
  <c r="B6726" i="2"/>
  <c r="B6726" i="9" s="1"/>
  <c r="C6723" i="2"/>
  <c r="D6720" i="2"/>
  <c r="B6718" i="2"/>
  <c r="C6715" i="2"/>
  <c r="D6712" i="2"/>
  <c r="B6710" i="2"/>
  <c r="C6707" i="2"/>
  <c r="D6704" i="2"/>
  <c r="B6702" i="2"/>
  <c r="C6699" i="2"/>
  <c r="D6696" i="2"/>
  <c r="B6694" i="2"/>
  <c r="C6691" i="2"/>
  <c r="D6688" i="2"/>
  <c r="B6686" i="2"/>
  <c r="B6686" i="9" s="1"/>
  <c r="C6683" i="2"/>
  <c r="D6680" i="2"/>
  <c r="B6678" i="2"/>
  <c r="C6675" i="2"/>
  <c r="D6672" i="2"/>
  <c r="B6670" i="2"/>
  <c r="B6670" i="9" s="1"/>
  <c r="C6667" i="2"/>
  <c r="D6664" i="2"/>
  <c r="B6662" i="2"/>
  <c r="B6662" i="9" s="1"/>
  <c r="C6659" i="2"/>
  <c r="D6656" i="2"/>
  <c r="B6654" i="2"/>
  <c r="C6651" i="2"/>
  <c r="D6648" i="2"/>
  <c r="B6646" i="2"/>
  <c r="C6643" i="2"/>
  <c r="D6640" i="2"/>
  <c r="B6638" i="2"/>
  <c r="C6635" i="2"/>
  <c r="D6632" i="2"/>
  <c r="B6630" i="2"/>
  <c r="C6627" i="2"/>
  <c r="D6624" i="2"/>
  <c r="B6622" i="2"/>
  <c r="B6622" i="9" s="1"/>
  <c r="C6619" i="2"/>
  <c r="D6616" i="2"/>
  <c r="B6614" i="2"/>
  <c r="C6611" i="2"/>
  <c r="D6608" i="2"/>
  <c r="B6606" i="2"/>
  <c r="B6606" i="9" s="1"/>
  <c r="C6603" i="2"/>
  <c r="D6600" i="2"/>
  <c r="B6598" i="2"/>
  <c r="B6598" i="9" s="1"/>
  <c r="C6595" i="2"/>
  <c r="D6592" i="2"/>
  <c r="B6590" i="2"/>
  <c r="C6587" i="2"/>
  <c r="D6584" i="2"/>
  <c r="B6582" i="2"/>
  <c r="C6579" i="2"/>
  <c r="D6576" i="2"/>
  <c r="B6574" i="2"/>
  <c r="C6571" i="2"/>
  <c r="D6568" i="2"/>
  <c r="B6566" i="2"/>
  <c r="C6563" i="2"/>
  <c r="D6560" i="2"/>
  <c r="B6558" i="2"/>
  <c r="B6558" i="9" s="1"/>
  <c r="C6555" i="2"/>
  <c r="D6552" i="2"/>
  <c r="B6550" i="2"/>
  <c r="C6547" i="2"/>
  <c r="D6544" i="2"/>
  <c r="B6542" i="2"/>
  <c r="B6542" i="9" s="1"/>
  <c r="C6539" i="2"/>
  <c r="D6536" i="2"/>
  <c r="B6534" i="2"/>
  <c r="B6534" i="9" s="1"/>
  <c r="C6531" i="2"/>
  <c r="D6528" i="2"/>
  <c r="B6526" i="2"/>
  <c r="C6523" i="2"/>
  <c r="D6520" i="2"/>
  <c r="B6518" i="2"/>
  <c r="C6515" i="2"/>
  <c r="D6512" i="2"/>
  <c r="B6510" i="2"/>
  <c r="C6507" i="2"/>
  <c r="D6504" i="2"/>
  <c r="B6502" i="2"/>
  <c r="C6499" i="2"/>
  <c r="D6496" i="2"/>
  <c r="B6494" i="2"/>
  <c r="B6494" i="9" s="1"/>
  <c r="C6491" i="2"/>
  <c r="D6488" i="2"/>
  <c r="B6486" i="2"/>
  <c r="C6483" i="2"/>
  <c r="D6480" i="2"/>
  <c r="B6478" i="2"/>
  <c r="B6478" i="9" s="1"/>
  <c r="C6475" i="2"/>
  <c r="D6472" i="2"/>
  <c r="B6470" i="2"/>
  <c r="B6470" i="9" s="1"/>
  <c r="C6467" i="2"/>
  <c r="D6464" i="2"/>
  <c r="B6462" i="2"/>
  <c r="C6459" i="2"/>
  <c r="D6456" i="2"/>
  <c r="B6454" i="2"/>
  <c r="C6451" i="2"/>
  <c r="D6448" i="2"/>
  <c r="B6446" i="2"/>
  <c r="C6443" i="2"/>
  <c r="D6440" i="2"/>
  <c r="B6438" i="2"/>
  <c r="C6435" i="2"/>
  <c r="D6432" i="2"/>
  <c r="B6430" i="2"/>
  <c r="B6430" i="9" s="1"/>
  <c r="C6427" i="2"/>
  <c r="D6424" i="2"/>
  <c r="B6422" i="2"/>
  <c r="B6422" i="9" s="1"/>
  <c r="C6419" i="2"/>
  <c r="D6416" i="2"/>
  <c r="B6414" i="2"/>
  <c r="B6414" i="9" s="1"/>
  <c r="C6411" i="2"/>
  <c r="D6408" i="2"/>
  <c r="B6406" i="2"/>
  <c r="B6406" i="9" s="1"/>
  <c r="C6403" i="2"/>
  <c r="D6400" i="2"/>
  <c r="B6398" i="2"/>
  <c r="C6395" i="2"/>
  <c r="D6392" i="2"/>
  <c r="B6390" i="2"/>
  <c r="C6387" i="2"/>
  <c r="D6384" i="2"/>
  <c r="B6382" i="2"/>
  <c r="C6379" i="2"/>
  <c r="D6376" i="2"/>
  <c r="B6374" i="2"/>
  <c r="C6371" i="2"/>
  <c r="D6368" i="2"/>
  <c r="B6366" i="2"/>
  <c r="B6366" i="9" s="1"/>
  <c r="C6363" i="2"/>
  <c r="D6360" i="2"/>
  <c r="B6358" i="2"/>
  <c r="B6358" i="9" s="1"/>
  <c r="C6355" i="2"/>
  <c r="D6352" i="2"/>
  <c r="B6350" i="2"/>
  <c r="B6350" i="9" s="1"/>
  <c r="C6347" i="2"/>
  <c r="D6344" i="2"/>
  <c r="B6342" i="2"/>
  <c r="B6342" i="9" s="1"/>
  <c r="C6339" i="2"/>
  <c r="D6336" i="2"/>
  <c r="B6334" i="2"/>
  <c r="C6331" i="2"/>
  <c r="D6328" i="2"/>
  <c r="B6326" i="2"/>
  <c r="C6323" i="2"/>
  <c r="D6320" i="2"/>
  <c r="B6318" i="2"/>
  <c r="C6315" i="2"/>
  <c r="D6312" i="2"/>
  <c r="B6310" i="2"/>
  <c r="C6307" i="2"/>
  <c r="D6304" i="2"/>
  <c r="B6302" i="2"/>
  <c r="B6302" i="9" s="1"/>
  <c r="C6299" i="2"/>
  <c r="D6296" i="2"/>
  <c r="B6294" i="2"/>
  <c r="B6294" i="9" s="1"/>
  <c r="C6291" i="2"/>
  <c r="D6288" i="2"/>
  <c r="B6286" i="2"/>
  <c r="B6286" i="9" s="1"/>
  <c r="C6283" i="2"/>
  <c r="D6280" i="2"/>
  <c r="B6278" i="2"/>
  <c r="B6278" i="9" s="1"/>
  <c r="C6275" i="2"/>
  <c r="D6272" i="2"/>
  <c r="B6270" i="2"/>
  <c r="C6267" i="2"/>
  <c r="D6264" i="2"/>
  <c r="B6262" i="2"/>
  <c r="C6259" i="2"/>
  <c r="D6256" i="2"/>
  <c r="B6254" i="2"/>
  <c r="C6251" i="2"/>
  <c r="D6248" i="2"/>
  <c r="B6246" i="2"/>
  <c r="C6243" i="2"/>
  <c r="D6240" i="2"/>
  <c r="B6238" i="2"/>
  <c r="B6238" i="9" s="1"/>
  <c r="C6235" i="2"/>
  <c r="D6232" i="2"/>
  <c r="B6230" i="2"/>
  <c r="B6230" i="9" s="1"/>
  <c r="C6227" i="2"/>
  <c r="D6224" i="2"/>
  <c r="B6222" i="2"/>
  <c r="B6222" i="9" s="1"/>
  <c r="C6219" i="2"/>
  <c r="D6216" i="2"/>
  <c r="B6214" i="2"/>
  <c r="B6214" i="9" s="1"/>
  <c r="C6211" i="2"/>
  <c r="D6208" i="2"/>
  <c r="B6206" i="2"/>
  <c r="C6203" i="2"/>
  <c r="D6200" i="2"/>
  <c r="B6198" i="2"/>
  <c r="C6195" i="2"/>
  <c r="D6192" i="2"/>
  <c r="B6190" i="2"/>
  <c r="C6187" i="2"/>
  <c r="D6184" i="2"/>
  <c r="B6182" i="2"/>
  <c r="C6179" i="2"/>
  <c r="D6176" i="2"/>
  <c r="B6174" i="2"/>
  <c r="B6174" i="9" s="1"/>
  <c r="C6171" i="2"/>
  <c r="D6168" i="2"/>
  <c r="B6166" i="2"/>
  <c r="B6166" i="9" s="1"/>
  <c r="C6163" i="2"/>
  <c r="D6160" i="2"/>
  <c r="B6158" i="2"/>
  <c r="B6158" i="9" s="1"/>
  <c r="C6155" i="2"/>
  <c r="D6152" i="2"/>
  <c r="B6150" i="2"/>
  <c r="B6150" i="9" s="1"/>
  <c r="C6147" i="2"/>
  <c r="D6144" i="2"/>
  <c r="B6142" i="2"/>
  <c r="C6139" i="2"/>
  <c r="D6136" i="2"/>
  <c r="B6134" i="2"/>
  <c r="C6131" i="2"/>
  <c r="D6128" i="2"/>
  <c r="B6126" i="2"/>
  <c r="C6123" i="2"/>
  <c r="D6120" i="2"/>
  <c r="B6118" i="2"/>
  <c r="C6115" i="2"/>
  <c r="D6112" i="2"/>
  <c r="B6110" i="2"/>
  <c r="B6110" i="9" s="1"/>
  <c r="C6107" i="2"/>
  <c r="D6104" i="2"/>
  <c r="B6102" i="2"/>
  <c r="B6102" i="9" s="1"/>
  <c r="C6099" i="2"/>
  <c r="D6096" i="2"/>
  <c r="B6094" i="2"/>
  <c r="B6094" i="9" s="1"/>
  <c r="C6091" i="2"/>
  <c r="D6088" i="2"/>
  <c r="B6086" i="2"/>
  <c r="B6086" i="9" s="1"/>
  <c r="C6083" i="2"/>
  <c r="D6080" i="2"/>
  <c r="B6078" i="2"/>
  <c r="C6075" i="2"/>
  <c r="D6072" i="2"/>
  <c r="B6070" i="2"/>
  <c r="C6067" i="2"/>
  <c r="D6064" i="2"/>
  <c r="B6062" i="2"/>
  <c r="C6059" i="2"/>
  <c r="D6056" i="2"/>
  <c r="B6054" i="2"/>
  <c r="C6051" i="2"/>
  <c r="D6048" i="2"/>
  <c r="B6046" i="2"/>
  <c r="B6046" i="9" s="1"/>
  <c r="C6043" i="2"/>
  <c r="D6040" i="2"/>
  <c r="B6038" i="2"/>
  <c r="B6038" i="9" s="1"/>
  <c r="C6035" i="2"/>
  <c r="D6032" i="2"/>
  <c r="B6030" i="2"/>
  <c r="B6030" i="9" s="1"/>
  <c r="C6027" i="2"/>
  <c r="D6024" i="2"/>
  <c r="B6022" i="2"/>
  <c r="B6022" i="9" s="1"/>
  <c r="C6019" i="2"/>
  <c r="D6016" i="2"/>
  <c r="B6014" i="2"/>
  <c r="C6011" i="2"/>
  <c r="D6008" i="2"/>
  <c r="B6006" i="2"/>
  <c r="C6003" i="2"/>
  <c r="D6000" i="2"/>
  <c r="B5998" i="2"/>
  <c r="C5995" i="2"/>
  <c r="D5992" i="2"/>
  <c r="B5990" i="2"/>
  <c r="C5987" i="2"/>
  <c r="D5984" i="2"/>
  <c r="B5982" i="2"/>
  <c r="B5982" i="9" s="1"/>
  <c r="C5979" i="2"/>
  <c r="D5976" i="2"/>
  <c r="B5974" i="2"/>
  <c r="B5974" i="9" s="1"/>
  <c r="C5971" i="2"/>
  <c r="D5968" i="2"/>
  <c r="B5966" i="2"/>
  <c r="B5966" i="9" s="1"/>
  <c r="C5963" i="2"/>
  <c r="D5960" i="2"/>
  <c r="B5958" i="2"/>
  <c r="B5958" i="9" s="1"/>
  <c r="C5955" i="2"/>
  <c r="D5952" i="2"/>
  <c r="B5950" i="2"/>
  <c r="C5947" i="2"/>
  <c r="D5944" i="2"/>
  <c r="B5942" i="2"/>
  <c r="C5939" i="2"/>
  <c r="D5936" i="2"/>
  <c r="B5934" i="2"/>
  <c r="C5931" i="2"/>
  <c r="D5928" i="2"/>
  <c r="B5926" i="2"/>
  <c r="C5923" i="2"/>
  <c r="D5920" i="2"/>
  <c r="B5918" i="2"/>
  <c r="B5918" i="9" s="1"/>
  <c r="C5915" i="2"/>
  <c r="D5912" i="2"/>
  <c r="B5910" i="2"/>
  <c r="B5910" i="9" s="1"/>
  <c r="C5907" i="2"/>
  <c r="D5904" i="2"/>
  <c r="B5902" i="2"/>
  <c r="B5902" i="9" s="1"/>
  <c r="C5899" i="2"/>
  <c r="D5896" i="2"/>
  <c r="B5894" i="2"/>
  <c r="B5894" i="9" s="1"/>
  <c r="C5891" i="2"/>
  <c r="D5888" i="2"/>
  <c r="B5886" i="2"/>
  <c r="C5883" i="2"/>
  <c r="D5880" i="2"/>
  <c r="B5878" i="2"/>
  <c r="C5875" i="2"/>
  <c r="D5872" i="2"/>
  <c r="B5870" i="2"/>
  <c r="C5867" i="2"/>
  <c r="D5864" i="2"/>
  <c r="B5862" i="2"/>
  <c r="C5859" i="2"/>
  <c r="D5856" i="2"/>
  <c r="B5854" i="2"/>
  <c r="B5854" i="9" s="1"/>
  <c r="C5851" i="2"/>
  <c r="D5848" i="2"/>
  <c r="B5846" i="2"/>
  <c r="B5846" i="9" s="1"/>
  <c r="C5843" i="2"/>
  <c r="D5840" i="2"/>
  <c r="B5838" i="2"/>
  <c r="B5838" i="9" s="1"/>
  <c r="C5835" i="2"/>
  <c r="D5832" i="2"/>
  <c r="B5830" i="2"/>
  <c r="B5830" i="9" s="1"/>
  <c r="C5827" i="2"/>
  <c r="D5824" i="2"/>
  <c r="B5822" i="2"/>
  <c r="C5819" i="2"/>
  <c r="D5816" i="2"/>
  <c r="B5814" i="2"/>
  <c r="C5811" i="2"/>
  <c r="D5808" i="2"/>
  <c r="B5806" i="2"/>
  <c r="C5803" i="2"/>
  <c r="D5800" i="2"/>
  <c r="B5798" i="2"/>
  <c r="C5795" i="2"/>
  <c r="D5792" i="2"/>
  <c r="B5790" i="2"/>
  <c r="B5790" i="9" s="1"/>
  <c r="C5787" i="2"/>
  <c r="D5784" i="2"/>
  <c r="B5782" i="2"/>
  <c r="B5782" i="9" s="1"/>
  <c r="C5779" i="2"/>
  <c r="D5776" i="2"/>
  <c r="B5774" i="2"/>
  <c r="B5774" i="9" s="1"/>
  <c r="C5771" i="2"/>
  <c r="D5768" i="2"/>
  <c r="B5766" i="2"/>
  <c r="B5766" i="9" s="1"/>
  <c r="C5763" i="2"/>
  <c r="D5760" i="2"/>
  <c r="B5758" i="2"/>
  <c r="C5755" i="2"/>
  <c r="D5752" i="2"/>
  <c r="B5750" i="2"/>
  <c r="C5747" i="2"/>
  <c r="D5744" i="2"/>
  <c r="B5742" i="2"/>
  <c r="C5739" i="2"/>
  <c r="D5736" i="2"/>
  <c r="B5734" i="2"/>
  <c r="C5731" i="2"/>
  <c r="D5728" i="2"/>
  <c r="B5726" i="2"/>
  <c r="B5726" i="9" s="1"/>
  <c r="C5723" i="2"/>
  <c r="D5720" i="2"/>
  <c r="B5718" i="2"/>
  <c r="B5718" i="9" s="1"/>
  <c r="C5715" i="2"/>
  <c r="D5712" i="2"/>
  <c r="B5710" i="2"/>
  <c r="B5710" i="9" s="1"/>
  <c r="C5707" i="2"/>
  <c r="D5704" i="2"/>
  <c r="B5702" i="2"/>
  <c r="B5702" i="9" s="1"/>
  <c r="C5699" i="2"/>
  <c r="D5696" i="2"/>
  <c r="B5694" i="2"/>
  <c r="C5691" i="2"/>
  <c r="D5688" i="2"/>
  <c r="B5686" i="2"/>
  <c r="C5683" i="2"/>
  <c r="D5680" i="2"/>
  <c r="B5678" i="2"/>
  <c r="C5675" i="2"/>
  <c r="D5672" i="2"/>
  <c r="B5670" i="2"/>
  <c r="C5667" i="2"/>
  <c r="D5664" i="2"/>
  <c r="B5662" i="2"/>
  <c r="B5662" i="9" s="1"/>
  <c r="C5659" i="2"/>
  <c r="D5656" i="2"/>
  <c r="B5654" i="2"/>
  <c r="B5654" i="9" s="1"/>
  <c r="C5651" i="2"/>
  <c r="D5648" i="2"/>
  <c r="B5646" i="2"/>
  <c r="B5646" i="9" s="1"/>
  <c r="C5643" i="2"/>
  <c r="D5640" i="2"/>
  <c r="B5638" i="2"/>
  <c r="B5638" i="9" s="1"/>
  <c r="C5635" i="2"/>
  <c r="D5632" i="2"/>
  <c r="B5630" i="2"/>
  <c r="C5627" i="2"/>
  <c r="D5624" i="2"/>
  <c r="B5622" i="2"/>
  <c r="C5619" i="2"/>
  <c r="D5616" i="2"/>
  <c r="B5614" i="2"/>
  <c r="C5611" i="2"/>
  <c r="D5608" i="2"/>
  <c r="B5606" i="2"/>
  <c r="C5603" i="2"/>
  <c r="D5600" i="2"/>
  <c r="B5598" i="2"/>
  <c r="B5598" i="9" s="1"/>
  <c r="C5595" i="2"/>
  <c r="D5592" i="2"/>
  <c r="B5590" i="2"/>
  <c r="B5590" i="9" s="1"/>
  <c r="C5587" i="2"/>
  <c r="D5584" i="2"/>
  <c r="B5582" i="2"/>
  <c r="B5582" i="9" s="1"/>
  <c r="C5579" i="2"/>
  <c r="D5576" i="2"/>
  <c r="B5574" i="2"/>
  <c r="B5574" i="9" s="1"/>
  <c r="C5571" i="2"/>
  <c r="D5568" i="2"/>
  <c r="B5566" i="2"/>
  <c r="C5563" i="2"/>
  <c r="D5560" i="2"/>
  <c r="B5558" i="2"/>
  <c r="C5555" i="2"/>
  <c r="D5552" i="2"/>
  <c r="B5550" i="2"/>
  <c r="C5547" i="2"/>
  <c r="D5544" i="2"/>
  <c r="B5542" i="2"/>
  <c r="C5539" i="2"/>
  <c r="D5536" i="2"/>
  <c r="B5534" i="2"/>
  <c r="B5534" i="9" s="1"/>
  <c r="C5531" i="2"/>
  <c r="D5528" i="2"/>
  <c r="B5526" i="2"/>
  <c r="B5526" i="9" s="1"/>
  <c r="C5523" i="2"/>
  <c r="D5520" i="2"/>
  <c r="B5518" i="2"/>
  <c r="B5518" i="9" s="1"/>
  <c r="C5515" i="2"/>
  <c r="D5512" i="2"/>
  <c r="B5510" i="2"/>
  <c r="B5510" i="9" s="1"/>
  <c r="C5507" i="2"/>
  <c r="D5504" i="2"/>
  <c r="B5502" i="2"/>
  <c r="C5499" i="2"/>
  <c r="D5496" i="2"/>
  <c r="B5494" i="2"/>
  <c r="C5491" i="2"/>
  <c r="D5488" i="2"/>
  <c r="B5486" i="2"/>
  <c r="C5483" i="2"/>
  <c r="D5480" i="2"/>
  <c r="B5478" i="2"/>
  <c r="C5475" i="2"/>
  <c r="D5472" i="2"/>
  <c r="B5470" i="2"/>
  <c r="B5470" i="9" s="1"/>
  <c r="C5467" i="2"/>
  <c r="D5464" i="2"/>
  <c r="B5462" i="2"/>
  <c r="B5462" i="9" s="1"/>
  <c r="C5459" i="2"/>
  <c r="D5456" i="2"/>
  <c r="B7043" i="2"/>
  <c r="B7043" i="9" s="1"/>
  <c r="C7040" i="2"/>
  <c r="D7037" i="2"/>
  <c r="B7035" i="2"/>
  <c r="B7035" i="9" s="1"/>
  <c r="C7032" i="2"/>
  <c r="D7029" i="2"/>
  <c r="B7027" i="2"/>
  <c r="C7024" i="2"/>
  <c r="D7021" i="2"/>
  <c r="B7019" i="2"/>
  <c r="C7016" i="2"/>
  <c r="B7016" i="9" s="1"/>
  <c r="D7013" i="2"/>
  <c r="B7011" i="2"/>
  <c r="C7008" i="2"/>
  <c r="B7008" i="9" s="1"/>
  <c r="D7005" i="2"/>
  <c r="B7003" i="2"/>
  <c r="C7000" i="2"/>
  <c r="B7000" i="9" s="1"/>
  <c r="D6997" i="2"/>
  <c r="B6995" i="2"/>
  <c r="B6995" i="9" s="1"/>
  <c r="C6992" i="2"/>
  <c r="B6992" i="9" s="1"/>
  <c r="D6989" i="2"/>
  <c r="B6987" i="2"/>
  <c r="C6984" i="2"/>
  <c r="D6981" i="2"/>
  <c r="B6979" i="2"/>
  <c r="B6979" i="9" s="1"/>
  <c r="C6976" i="2"/>
  <c r="D6973" i="2"/>
  <c r="B6971" i="2"/>
  <c r="B6971" i="9" s="1"/>
  <c r="C6968" i="2"/>
  <c r="D6965" i="2"/>
  <c r="B6963" i="2"/>
  <c r="C6960" i="2"/>
  <c r="D6957" i="2"/>
  <c r="B6955" i="2"/>
  <c r="C6952" i="2"/>
  <c r="B6952" i="9" s="1"/>
  <c r="D6949" i="2"/>
  <c r="B6947" i="2"/>
  <c r="C6944" i="2"/>
  <c r="B6944" i="9" s="1"/>
  <c r="D6941" i="2"/>
  <c r="B6939" i="2"/>
  <c r="C6936" i="2"/>
  <c r="B6936" i="9" s="1"/>
  <c r="D6933" i="2"/>
  <c r="B6931" i="2"/>
  <c r="B6931" i="9" s="1"/>
  <c r="C6928" i="2"/>
  <c r="B6928" i="9" s="1"/>
  <c r="D6925" i="2"/>
  <c r="B6923" i="2"/>
  <c r="C6920" i="2"/>
  <c r="D6917" i="2"/>
  <c r="B6915" i="2"/>
  <c r="B6915" i="9" s="1"/>
  <c r="C6912" i="2"/>
  <c r="D6909" i="2"/>
  <c r="B6907" i="2"/>
  <c r="B6907" i="9" s="1"/>
  <c r="C6904" i="2"/>
  <c r="D6901" i="2"/>
  <c r="B6899" i="2"/>
  <c r="C6896" i="2"/>
  <c r="D6893" i="2"/>
  <c r="B6891" i="2"/>
  <c r="C6888" i="2"/>
  <c r="B6888" i="9" s="1"/>
  <c r="D6885" i="2"/>
  <c r="B6883" i="2"/>
  <c r="C6880" i="2"/>
  <c r="B6880" i="9" s="1"/>
  <c r="D6877" i="2"/>
  <c r="B6875" i="2"/>
  <c r="C6872" i="2"/>
  <c r="B6872" i="9" s="1"/>
  <c r="D6869" i="2"/>
  <c r="B6867" i="2"/>
  <c r="B6867" i="9" s="1"/>
  <c r="C6864" i="2"/>
  <c r="B6864" i="9" s="1"/>
  <c r="D6861" i="2"/>
  <c r="B6859" i="2"/>
  <c r="C6856" i="2"/>
  <c r="D6853" i="2"/>
  <c r="B6851" i="2"/>
  <c r="B6851" i="9" s="1"/>
  <c r="C6848" i="2"/>
  <c r="D6845" i="2"/>
  <c r="B6843" i="2"/>
  <c r="B6843" i="9" s="1"/>
  <c r="C6840" i="2"/>
  <c r="D6837" i="2"/>
  <c r="B6835" i="2"/>
  <c r="C6832" i="2"/>
  <c r="D6829" i="2"/>
  <c r="B6827" i="2"/>
  <c r="C6824" i="2"/>
  <c r="B6824" i="9" s="1"/>
  <c r="D6821" i="2"/>
  <c r="B6819" i="2"/>
  <c r="C6816" i="2"/>
  <c r="B6816" i="9" s="1"/>
  <c r="D6813" i="2"/>
  <c r="B6811" i="2"/>
  <c r="C6808" i="2"/>
  <c r="B6808" i="9" s="1"/>
  <c r="D6805" i="2"/>
  <c r="B6803" i="2"/>
  <c r="B6803" i="9" s="1"/>
  <c r="C6800" i="2"/>
  <c r="B6800" i="9" s="1"/>
  <c r="D6797" i="2"/>
  <c r="B6795" i="2"/>
  <c r="C6792" i="2"/>
  <c r="D6789" i="2"/>
  <c r="B6787" i="2"/>
  <c r="B6787" i="9" s="1"/>
  <c r="C6784" i="2"/>
  <c r="D6781" i="2"/>
  <c r="B6779" i="2"/>
  <c r="B6779" i="9" s="1"/>
  <c r="C6776" i="2"/>
  <c r="D6773" i="2"/>
  <c r="B6771" i="2"/>
  <c r="C6768" i="2"/>
  <c r="D6765" i="2"/>
  <c r="B6763" i="2"/>
  <c r="C6760" i="2"/>
  <c r="B6760" i="9" s="1"/>
  <c r="D6757" i="2"/>
  <c r="B6755" i="2"/>
  <c r="C6752" i="2"/>
  <c r="B6752" i="9" s="1"/>
  <c r="D6749" i="2"/>
  <c r="B6747" i="2"/>
  <c r="C6744" i="2"/>
  <c r="B6744" i="9" s="1"/>
  <c r="D6741" i="2"/>
  <c r="B6739" i="2"/>
  <c r="B6739" i="9" s="1"/>
  <c r="C6736" i="2"/>
  <c r="B6736" i="9" s="1"/>
  <c r="D6733" i="2"/>
  <c r="B6731" i="2"/>
  <c r="C6728" i="2"/>
  <c r="D6725" i="2"/>
  <c r="B6723" i="2"/>
  <c r="B6723" i="9" s="1"/>
  <c r="C6720" i="2"/>
  <c r="D6717" i="2"/>
  <c r="B6715" i="2"/>
  <c r="B6715" i="9" s="1"/>
  <c r="C6712" i="2"/>
  <c r="D6709" i="2"/>
  <c r="B6707" i="2"/>
  <c r="C6704" i="2"/>
  <c r="D6701" i="2"/>
  <c r="B6699" i="2"/>
  <c r="C6696" i="2"/>
  <c r="B6696" i="9" s="1"/>
  <c r="D6693" i="2"/>
  <c r="B6691" i="2"/>
  <c r="C6688" i="2"/>
  <c r="B6688" i="9" s="1"/>
  <c r="D6685" i="2"/>
  <c r="B6683" i="2"/>
  <c r="C6680" i="2"/>
  <c r="B6680" i="9" s="1"/>
  <c r="D6677" i="2"/>
  <c r="B6675" i="2"/>
  <c r="B6675" i="9" s="1"/>
  <c r="C6672" i="2"/>
  <c r="B6672" i="9" s="1"/>
  <c r="D6669" i="2"/>
  <c r="B6667" i="2"/>
  <c r="C6664" i="2"/>
  <c r="D6661" i="2"/>
  <c r="B6659" i="2"/>
  <c r="B6659" i="9" s="1"/>
  <c r="C6656" i="2"/>
  <c r="D6653" i="2"/>
  <c r="B6651" i="2"/>
  <c r="B6651" i="9" s="1"/>
  <c r="C6648" i="2"/>
  <c r="D6645" i="2"/>
  <c r="B6643" i="2"/>
  <c r="C6640" i="2"/>
  <c r="D6637" i="2"/>
  <c r="B6635" i="2"/>
  <c r="C6632" i="2"/>
  <c r="B6632" i="9" s="1"/>
  <c r="D6629" i="2"/>
  <c r="B6627" i="2"/>
  <c r="C6624" i="2"/>
  <c r="B6624" i="9" s="1"/>
  <c r="D6621" i="2"/>
  <c r="B6619" i="2"/>
  <c r="C6616" i="2"/>
  <c r="B6616" i="9" s="1"/>
  <c r="D6613" i="2"/>
  <c r="B6611" i="2"/>
  <c r="B6611" i="9" s="1"/>
  <c r="C6608" i="2"/>
  <c r="B6608" i="9" s="1"/>
  <c r="D6605" i="2"/>
  <c r="B6603" i="2"/>
  <c r="C6600" i="2"/>
  <c r="D6597" i="2"/>
  <c r="B6595" i="2"/>
  <c r="B6595" i="9" s="1"/>
  <c r="C6592" i="2"/>
  <c r="D6589" i="2"/>
  <c r="B6587" i="2"/>
  <c r="B6587" i="9" s="1"/>
  <c r="C6584" i="2"/>
  <c r="D6581" i="2"/>
  <c r="B6579" i="2"/>
  <c r="C6576" i="2"/>
  <c r="D6573" i="2"/>
  <c r="B6571" i="2"/>
  <c r="C6568" i="2"/>
  <c r="B6568" i="9" s="1"/>
  <c r="D6565" i="2"/>
  <c r="B6563" i="2"/>
  <c r="C6560" i="2"/>
  <c r="B6560" i="9" s="1"/>
  <c r="D6557" i="2"/>
  <c r="B6555" i="2"/>
  <c r="C6552" i="2"/>
  <c r="B6552" i="9" s="1"/>
  <c r="D6549" i="2"/>
  <c r="B6547" i="2"/>
  <c r="B6547" i="9" s="1"/>
  <c r="C6544" i="2"/>
  <c r="B6544" i="9" s="1"/>
  <c r="D6541" i="2"/>
  <c r="B6539" i="2"/>
  <c r="C6536" i="2"/>
  <c r="D6533" i="2"/>
  <c r="B6531" i="2"/>
  <c r="B6531" i="9" s="1"/>
  <c r="C6528" i="2"/>
  <c r="D6525" i="2"/>
  <c r="B6523" i="2"/>
  <c r="B6523" i="9" s="1"/>
  <c r="C6520" i="2"/>
  <c r="D6517" i="2"/>
  <c r="B6515" i="2"/>
  <c r="C6512" i="2"/>
  <c r="D6509" i="2"/>
  <c r="B6507" i="2"/>
  <c r="C6504" i="2"/>
  <c r="B6504" i="9" s="1"/>
  <c r="D6501" i="2"/>
  <c r="B6499" i="2"/>
  <c r="C6496" i="2"/>
  <c r="B6496" i="9" s="1"/>
  <c r="D6493" i="2"/>
  <c r="B6491" i="2"/>
  <c r="C6488" i="2"/>
  <c r="B6488" i="9" s="1"/>
  <c r="D6485" i="2"/>
  <c r="B6483" i="2"/>
  <c r="B6483" i="9" s="1"/>
  <c r="C6480" i="2"/>
  <c r="B6480" i="9" s="1"/>
  <c r="D6477" i="2"/>
  <c r="B6475" i="2"/>
  <c r="C6472" i="2"/>
  <c r="D6469" i="2"/>
  <c r="B6467" i="2"/>
  <c r="B6467" i="9" s="1"/>
  <c r="C6464" i="2"/>
  <c r="D6461" i="2"/>
  <c r="B6459" i="2"/>
  <c r="B6459" i="9" s="1"/>
  <c r="C6456" i="2"/>
  <c r="D6453" i="2"/>
  <c r="B6451" i="2"/>
  <c r="C6448" i="2"/>
  <c r="D6445" i="2"/>
  <c r="B6443" i="2"/>
  <c r="C6440" i="2"/>
  <c r="B6440" i="9" s="1"/>
  <c r="D6437" i="2"/>
  <c r="B6435" i="2"/>
  <c r="C6432" i="2"/>
  <c r="B6432" i="9" s="1"/>
  <c r="D6429" i="2"/>
  <c r="B6427" i="2"/>
  <c r="C6424" i="2"/>
  <c r="B6424" i="9" s="1"/>
  <c r="D6421" i="2"/>
  <c r="B6419" i="2"/>
  <c r="B6419" i="9" s="1"/>
  <c r="C6416" i="2"/>
  <c r="B6416" i="9" s="1"/>
  <c r="D6413" i="2"/>
  <c r="B6411" i="2"/>
  <c r="C6408" i="2"/>
  <c r="D6405" i="2"/>
  <c r="B6403" i="2"/>
  <c r="B6403" i="9" s="1"/>
  <c r="C6400" i="2"/>
  <c r="D6397" i="2"/>
  <c r="B6395" i="2"/>
  <c r="B6395" i="9" s="1"/>
  <c r="C6392" i="2"/>
  <c r="D6389" i="2"/>
  <c r="B6387" i="2"/>
  <c r="C6384" i="2"/>
  <c r="D6381" i="2"/>
  <c r="B6379" i="2"/>
  <c r="C6376" i="2"/>
  <c r="B6376" i="9" s="1"/>
  <c r="D6373" i="2"/>
  <c r="B6371" i="2"/>
  <c r="C6368" i="2"/>
  <c r="B6368" i="9" s="1"/>
  <c r="D6365" i="2"/>
  <c r="B6363" i="2"/>
  <c r="C6360" i="2"/>
  <c r="B6360" i="9" s="1"/>
  <c r="D6357" i="2"/>
  <c r="B6355" i="2"/>
  <c r="B6355" i="9" s="1"/>
  <c r="C6352" i="2"/>
  <c r="B6352" i="9" s="1"/>
  <c r="D6349" i="2"/>
  <c r="B6347" i="2"/>
  <c r="C6344" i="2"/>
  <c r="D6341" i="2"/>
  <c r="B6339" i="2"/>
  <c r="B6339" i="9" s="1"/>
  <c r="C6336" i="2"/>
  <c r="D6333" i="2"/>
  <c r="B6331" i="2"/>
  <c r="B6331" i="9" s="1"/>
  <c r="C6328" i="2"/>
  <c r="D6325" i="2"/>
  <c r="B6323" i="2"/>
  <c r="C6320" i="2"/>
  <c r="D6317" i="2"/>
  <c r="B6315" i="2"/>
  <c r="C6312" i="2"/>
  <c r="B6312" i="9" s="1"/>
  <c r="D6309" i="2"/>
  <c r="B6307" i="2"/>
  <c r="C6304" i="2"/>
  <c r="B6304" i="9" s="1"/>
  <c r="D6301" i="2"/>
  <c r="B6299" i="2"/>
  <c r="C6296" i="2"/>
  <c r="B6296" i="9" s="1"/>
  <c r="D6293" i="2"/>
  <c r="B6291" i="2"/>
  <c r="B6291" i="9" s="1"/>
  <c r="C6288" i="2"/>
  <c r="B6288" i="9" s="1"/>
  <c r="D6285" i="2"/>
  <c r="B6283" i="2"/>
  <c r="C6280" i="2"/>
  <c r="D6277" i="2"/>
  <c r="B6275" i="2"/>
  <c r="B6275" i="9" s="1"/>
  <c r="C6272" i="2"/>
  <c r="D6269" i="2"/>
  <c r="B6267" i="2"/>
  <c r="B6267" i="9" s="1"/>
  <c r="C6264" i="2"/>
  <c r="D6261" i="2"/>
  <c r="B6259" i="2"/>
  <c r="C6256" i="2"/>
  <c r="D6253" i="2"/>
  <c r="B6251" i="2"/>
  <c r="C6248" i="2"/>
  <c r="B6248" i="9" s="1"/>
  <c r="D6245" i="2"/>
  <c r="B6243" i="2"/>
  <c r="C6240" i="2"/>
  <c r="B6240" i="9" s="1"/>
  <c r="D6237" i="2"/>
  <c r="B6235" i="2"/>
  <c r="C6232" i="2"/>
  <c r="B6232" i="9" s="1"/>
  <c r="D6229" i="2"/>
  <c r="B6227" i="2"/>
  <c r="B6227" i="9" s="1"/>
  <c r="C6224" i="2"/>
  <c r="B6224" i="9" s="1"/>
  <c r="D6221" i="2"/>
  <c r="B6219" i="2"/>
  <c r="C6216" i="2"/>
  <c r="D6213" i="2"/>
  <c r="B6211" i="2"/>
  <c r="B6211" i="9" s="1"/>
  <c r="C6208" i="2"/>
  <c r="D6205" i="2"/>
  <c r="B6203" i="2"/>
  <c r="B6203" i="9" s="1"/>
  <c r="C6200" i="2"/>
  <c r="D6197" i="2"/>
  <c r="B6195" i="2"/>
  <c r="C6192" i="2"/>
  <c r="D6189" i="2"/>
  <c r="B6187" i="2"/>
  <c r="C6184" i="2"/>
  <c r="B6184" i="9" s="1"/>
  <c r="D6181" i="2"/>
  <c r="B6179" i="2"/>
  <c r="C6176" i="2"/>
  <c r="B6176" i="9" s="1"/>
  <c r="D6173" i="2"/>
  <c r="B6171" i="2"/>
  <c r="C6168" i="2"/>
  <c r="B6168" i="9" s="1"/>
  <c r="D6165" i="2"/>
  <c r="B6163" i="2"/>
  <c r="B6163" i="9" s="1"/>
  <c r="C6160" i="2"/>
  <c r="B6160" i="9" s="1"/>
  <c r="D6157" i="2"/>
  <c r="B6155" i="2"/>
  <c r="C6152" i="2"/>
  <c r="D6149" i="2"/>
  <c r="B6147" i="2"/>
  <c r="B6147" i="9" s="1"/>
  <c r="C6144" i="2"/>
  <c r="D6141" i="2"/>
  <c r="B6139" i="2"/>
  <c r="B6139" i="9" s="1"/>
  <c r="C6136" i="2"/>
  <c r="D6133" i="2"/>
  <c r="B6131" i="2"/>
  <c r="C6128" i="2"/>
  <c r="D6125" i="2"/>
  <c r="B6123" i="2"/>
  <c r="C6120" i="2"/>
  <c r="B6120" i="9" s="1"/>
  <c r="D6117" i="2"/>
  <c r="B6115" i="2"/>
  <c r="C6112" i="2"/>
  <c r="B6112" i="9" s="1"/>
  <c r="D6109" i="2"/>
  <c r="B6107" i="2"/>
  <c r="C6104" i="2"/>
  <c r="B6104" i="9" s="1"/>
  <c r="D6101" i="2"/>
  <c r="B6099" i="2"/>
  <c r="B6099" i="9" s="1"/>
  <c r="C6096" i="2"/>
  <c r="B6096" i="9" s="1"/>
  <c r="D6093" i="2"/>
  <c r="B6091" i="2"/>
  <c r="C6088" i="2"/>
  <c r="D6085" i="2"/>
  <c r="B6083" i="2"/>
  <c r="B6083" i="9" s="1"/>
  <c r="C6080" i="2"/>
  <c r="D6077" i="2"/>
  <c r="B6075" i="2"/>
  <c r="B6075" i="9" s="1"/>
  <c r="C6072" i="2"/>
  <c r="D6069" i="2"/>
  <c r="B6067" i="2"/>
  <c r="C6064" i="2"/>
  <c r="D6061" i="2"/>
  <c r="B6059" i="2"/>
  <c r="C6056" i="2"/>
  <c r="B6056" i="9" s="1"/>
  <c r="D6053" i="2"/>
  <c r="B6051" i="2"/>
  <c r="C6048" i="2"/>
  <c r="B6048" i="9" s="1"/>
  <c r="D6045" i="2"/>
  <c r="B6043" i="2"/>
  <c r="C6040" i="2"/>
  <c r="B6040" i="9" s="1"/>
  <c r="D6037" i="2"/>
  <c r="B6035" i="2"/>
  <c r="B6035" i="9" s="1"/>
  <c r="C6032" i="2"/>
  <c r="B6032" i="9" s="1"/>
  <c r="D6029" i="2"/>
  <c r="B6027" i="2"/>
  <c r="C6024" i="2"/>
  <c r="D6021" i="2"/>
  <c r="B6019" i="2"/>
  <c r="B6019" i="9" s="1"/>
  <c r="C6016" i="2"/>
  <c r="D6013" i="2"/>
  <c r="B6011" i="2"/>
  <c r="B6011" i="9" s="1"/>
  <c r="C6008" i="2"/>
  <c r="D6005" i="2"/>
  <c r="B6003" i="2"/>
  <c r="C6000" i="2"/>
  <c r="D5997" i="2"/>
  <c r="B5995" i="2"/>
  <c r="C5992" i="2"/>
  <c r="B5992" i="9" s="1"/>
  <c r="D5989" i="2"/>
  <c r="B5987" i="2"/>
  <c r="C5984" i="2"/>
  <c r="B5984" i="9" s="1"/>
  <c r="D5981" i="2"/>
  <c r="B5979" i="2"/>
  <c r="C5976" i="2"/>
  <c r="B5976" i="9" s="1"/>
  <c r="D5973" i="2"/>
  <c r="B5971" i="2"/>
  <c r="B5971" i="9" s="1"/>
  <c r="C5968" i="2"/>
  <c r="B5968" i="9" s="1"/>
  <c r="D5965" i="2"/>
  <c r="B5963" i="2"/>
  <c r="C5960" i="2"/>
  <c r="D5957" i="2"/>
  <c r="B5955" i="2"/>
  <c r="B5955" i="9" s="1"/>
  <c r="C5952" i="2"/>
  <c r="D5949" i="2"/>
  <c r="B5947" i="2"/>
  <c r="B5947" i="9" s="1"/>
  <c r="C5944" i="2"/>
  <c r="D5941" i="2"/>
  <c r="B5939" i="2"/>
  <c r="C5936" i="2"/>
  <c r="D5933" i="2"/>
  <c r="B5931" i="2"/>
  <c r="C5928" i="2"/>
  <c r="B5928" i="9" s="1"/>
  <c r="D5925" i="2"/>
  <c r="B5923" i="2"/>
  <c r="C5920" i="2"/>
  <c r="B5920" i="9" s="1"/>
  <c r="D5917" i="2"/>
  <c r="B5915" i="2"/>
  <c r="C5912" i="2"/>
  <c r="B5912" i="9" s="1"/>
  <c r="D5909" i="2"/>
  <c r="B5907" i="2"/>
  <c r="B5907" i="9" s="1"/>
  <c r="C5904" i="2"/>
  <c r="B5904" i="9" s="1"/>
  <c r="D5901" i="2"/>
  <c r="B5899" i="2"/>
  <c r="C5896" i="2"/>
  <c r="D5893" i="2"/>
  <c r="B5891" i="2"/>
  <c r="B5891" i="9" s="1"/>
  <c r="C5888" i="2"/>
  <c r="D5885" i="2"/>
  <c r="B5883" i="2"/>
  <c r="B5883" i="9" s="1"/>
  <c r="C5880" i="2"/>
  <c r="D5877" i="2"/>
  <c r="B5875" i="2"/>
  <c r="C5872" i="2"/>
  <c r="D5869" i="2"/>
  <c r="B5867" i="2"/>
  <c r="C5864" i="2"/>
  <c r="B5864" i="9" s="1"/>
  <c r="D5861" i="2"/>
  <c r="B5859" i="2"/>
  <c r="C5856" i="2"/>
  <c r="B5856" i="9" s="1"/>
  <c r="D5853" i="2"/>
  <c r="B5851" i="2"/>
  <c r="C5848" i="2"/>
  <c r="B5848" i="9" s="1"/>
  <c r="D5845" i="2"/>
  <c r="B5843" i="2"/>
  <c r="B5843" i="9" s="1"/>
  <c r="C5840" i="2"/>
  <c r="B5840" i="9" s="1"/>
  <c r="D5837" i="2"/>
  <c r="B5835" i="2"/>
  <c r="C5832" i="2"/>
  <c r="D5829" i="2"/>
  <c r="B5827" i="2"/>
  <c r="B5827" i="9" s="1"/>
  <c r="C5824" i="2"/>
  <c r="D5821" i="2"/>
  <c r="B5819" i="2"/>
  <c r="B5819" i="9" s="1"/>
  <c r="C5816" i="2"/>
  <c r="D5813" i="2"/>
  <c r="B5811" i="2"/>
  <c r="C5808" i="2"/>
  <c r="D5805" i="2"/>
  <c r="B5803" i="2"/>
  <c r="C5800" i="2"/>
  <c r="B5800" i="9" s="1"/>
  <c r="D5797" i="2"/>
  <c r="B5795" i="2"/>
  <c r="C5792" i="2"/>
  <c r="B5792" i="9" s="1"/>
  <c r="D5789" i="2"/>
  <c r="B5787" i="2"/>
  <c r="C5784" i="2"/>
  <c r="B5784" i="9" s="1"/>
  <c r="D5781" i="2"/>
  <c r="B5779" i="2"/>
  <c r="B5779" i="9" s="1"/>
  <c r="C5776" i="2"/>
  <c r="B5776" i="9" s="1"/>
  <c r="D5773" i="2"/>
  <c r="B5771" i="2"/>
  <c r="C5768" i="2"/>
  <c r="D5765" i="2"/>
  <c r="B5763" i="2"/>
  <c r="B5763" i="9" s="1"/>
  <c r="C5760" i="2"/>
  <c r="D5757" i="2"/>
  <c r="B5755" i="2"/>
  <c r="B5755" i="9" s="1"/>
  <c r="C5752" i="2"/>
  <c r="D5749" i="2"/>
  <c r="B5747" i="2"/>
  <c r="C5744" i="2"/>
  <c r="D5741" i="2"/>
  <c r="B5739" i="2"/>
  <c r="C5736" i="2"/>
  <c r="B5736" i="9" s="1"/>
  <c r="D5733" i="2"/>
  <c r="B5731" i="2"/>
  <c r="C5728" i="2"/>
  <c r="B5728" i="9" s="1"/>
  <c r="D5725" i="2"/>
  <c r="B5723" i="2"/>
  <c r="C5720" i="2"/>
  <c r="B5720" i="9" s="1"/>
  <c r="D5717" i="2"/>
  <c r="B5715" i="2"/>
  <c r="B5715" i="9" s="1"/>
  <c r="C5712" i="2"/>
  <c r="B5712" i="9" s="1"/>
  <c r="D5709" i="2"/>
  <c r="B5707" i="2"/>
  <c r="C5704" i="2"/>
  <c r="D5701" i="2"/>
  <c r="B5699" i="2"/>
  <c r="B5699" i="9" s="1"/>
  <c r="C5696" i="2"/>
  <c r="D5693" i="2"/>
  <c r="B5691" i="2"/>
  <c r="B5691" i="9" s="1"/>
  <c r="C5688" i="2"/>
  <c r="D5685" i="2"/>
  <c r="B5683" i="2"/>
  <c r="C5680" i="2"/>
  <c r="D5677" i="2"/>
  <c r="B5675" i="2"/>
  <c r="C5672" i="2"/>
  <c r="B5672" i="9" s="1"/>
  <c r="D5669" i="2"/>
  <c r="B5667" i="2"/>
  <c r="C5664" i="2"/>
  <c r="B5664" i="9" s="1"/>
  <c r="D5661" i="2"/>
  <c r="B5659" i="2"/>
  <c r="C5656" i="2"/>
  <c r="B5656" i="9" s="1"/>
  <c r="D5653" i="2"/>
  <c r="B5651" i="2"/>
  <c r="B5651" i="9" s="1"/>
  <c r="C5648" i="2"/>
  <c r="B5648" i="9" s="1"/>
  <c r="D5645" i="2"/>
  <c r="B5643" i="2"/>
  <c r="C5640" i="2"/>
  <c r="D5637" i="2"/>
  <c r="B5635" i="2"/>
  <c r="B5635" i="9" s="1"/>
  <c r="C5632" i="2"/>
  <c r="D5629" i="2"/>
  <c r="B5627" i="2"/>
  <c r="B5627" i="9" s="1"/>
  <c r="C5624" i="2"/>
  <c r="D5621" i="2"/>
  <c r="B5619" i="2"/>
  <c r="C5616" i="2"/>
  <c r="D5613" i="2"/>
  <c r="B5611" i="2"/>
  <c r="C5608" i="2"/>
  <c r="B5608" i="9" s="1"/>
  <c r="D5605" i="2"/>
  <c r="B5603" i="2"/>
  <c r="C5600" i="2"/>
  <c r="B5600" i="9" s="1"/>
  <c r="D5597" i="2"/>
  <c r="B5595" i="2"/>
  <c r="C5592" i="2"/>
  <c r="B5592" i="9" s="1"/>
  <c r="D5589" i="2"/>
  <c r="B5587" i="2"/>
  <c r="B5587" i="9" s="1"/>
  <c r="C5584" i="2"/>
  <c r="B5584" i="9" s="1"/>
  <c r="D5581" i="2"/>
  <c r="B5579" i="2"/>
  <c r="C5576" i="2"/>
  <c r="D5573" i="2"/>
  <c r="B5571" i="2"/>
  <c r="B5571" i="9" s="1"/>
  <c r="C5568" i="2"/>
  <c r="D5565" i="2"/>
  <c r="B5563" i="2"/>
  <c r="B5563" i="9" s="1"/>
  <c r="C5560" i="2"/>
  <c r="D5557" i="2"/>
  <c r="B5555" i="2"/>
  <c r="C5552" i="2"/>
  <c r="D5549" i="2"/>
  <c r="B5547" i="2"/>
  <c r="C5544" i="2"/>
  <c r="B5544" i="9" s="1"/>
  <c r="D5541" i="2"/>
  <c r="B5539" i="2"/>
  <c r="C5536" i="2"/>
  <c r="B5536" i="9" s="1"/>
  <c r="D5533" i="2"/>
  <c r="B5531" i="2"/>
  <c r="C5528" i="2"/>
  <c r="B5528" i="9" s="1"/>
  <c r="D5525" i="2"/>
  <c r="B5523" i="2"/>
  <c r="B5523" i="9" s="1"/>
  <c r="C5520" i="2"/>
  <c r="B5520" i="9" s="1"/>
  <c r="D5517" i="2"/>
  <c r="B5515" i="2"/>
  <c r="C5512" i="2"/>
  <c r="D5509" i="2"/>
  <c r="B5507" i="2"/>
  <c r="B5507" i="9" s="1"/>
  <c r="C5504" i="2"/>
  <c r="D5501" i="2"/>
  <c r="B5499" i="2"/>
  <c r="B5499" i="9" s="1"/>
  <c r="C5496" i="2"/>
  <c r="D5493" i="2"/>
  <c r="B5491" i="2"/>
  <c r="C5488" i="2"/>
  <c r="D5485" i="2"/>
  <c r="B5483" i="2"/>
  <c r="C5480" i="2"/>
  <c r="B5480" i="9" s="1"/>
  <c r="D5477" i="2"/>
  <c r="B5475" i="2"/>
  <c r="C5472" i="2"/>
  <c r="B5472" i="9" s="1"/>
  <c r="D5469" i="2"/>
  <c r="B5467" i="2"/>
  <c r="C5464" i="2"/>
  <c r="B5464" i="9" s="1"/>
  <c r="D5461" i="2"/>
  <c r="B5459" i="2"/>
  <c r="B5459" i="9" s="1"/>
  <c r="C5456" i="2"/>
  <c r="B5456" i="9" s="1"/>
  <c r="D5453" i="2"/>
  <c r="B5451" i="2"/>
  <c r="C5448" i="2"/>
  <c r="D5445" i="2"/>
  <c r="B5443" i="2"/>
  <c r="C5440" i="2"/>
  <c r="D5437" i="2"/>
  <c r="B5435" i="2"/>
  <c r="C5432" i="2"/>
  <c r="D5429" i="2"/>
  <c r="B5427" i="2"/>
  <c r="C5424" i="2"/>
  <c r="D5421" i="2"/>
  <c r="B5419" i="2"/>
  <c r="C5416" i="2"/>
  <c r="D5413" i="2"/>
  <c r="B5411" i="2"/>
  <c r="C5408" i="2"/>
  <c r="D5405" i="2"/>
  <c r="B5403" i="2"/>
  <c r="C5400" i="2"/>
  <c r="D5397" i="2"/>
  <c r="B5395" i="2"/>
  <c r="C5392" i="2"/>
  <c r="D5389" i="2"/>
  <c r="B5387" i="2"/>
  <c r="C5384" i="2"/>
  <c r="D5381" i="2"/>
  <c r="B5379" i="2"/>
  <c r="C5376" i="2"/>
  <c r="D5373" i="2"/>
  <c r="B5371" i="2"/>
  <c r="C5368" i="2"/>
  <c r="D5365" i="2"/>
  <c r="B5363" i="2"/>
  <c r="C5360" i="2"/>
  <c r="D5357" i="2"/>
  <c r="B5355" i="2"/>
  <c r="D4943" i="2"/>
  <c r="B4941" i="2"/>
  <c r="C4938" i="2"/>
  <c r="D4935" i="2"/>
  <c r="B4933" i="2"/>
  <c r="C4930" i="2"/>
  <c r="D4927" i="2"/>
  <c r="B4925" i="2"/>
  <c r="C4922" i="2"/>
  <c r="B4922" i="9" s="1"/>
  <c r="D4919" i="2"/>
  <c r="B4917" i="2"/>
  <c r="C4914" i="2"/>
  <c r="B4914" i="9" s="1"/>
  <c r="D4911" i="2"/>
  <c r="B4909" i="2"/>
  <c r="C4906" i="2"/>
  <c r="B4906" i="9" s="1"/>
  <c r="D4903" i="2"/>
  <c r="B4901" i="2"/>
  <c r="C4898" i="2"/>
  <c r="B4898" i="9" s="1"/>
  <c r="D4895" i="2"/>
  <c r="B4893" i="2"/>
  <c r="C4890" i="2"/>
  <c r="D4887" i="2"/>
  <c r="B4885" i="2"/>
  <c r="C4882" i="2"/>
  <c r="B4882" i="9" s="1"/>
  <c r="D4879" i="2"/>
  <c r="B4877" i="2"/>
  <c r="C4874" i="2"/>
  <c r="D4871" i="2"/>
  <c r="B4869" i="2"/>
  <c r="C4866" i="2"/>
  <c r="D4863" i="2"/>
  <c r="B4861" i="2"/>
  <c r="C4858" i="2"/>
  <c r="B4858" i="9" s="1"/>
  <c r="D4855" i="2"/>
  <c r="B4853" i="2"/>
  <c r="C4850" i="2"/>
  <c r="B4850" i="9" s="1"/>
  <c r="D4847" i="2"/>
  <c r="B4845" i="2"/>
  <c r="C4842" i="2"/>
  <c r="B4842" i="9" s="1"/>
  <c r="D4839" i="2"/>
  <c r="B4837" i="2"/>
  <c r="C4834" i="2"/>
  <c r="B4834" i="9" s="1"/>
  <c r="D4831" i="2"/>
  <c r="B4829" i="2"/>
  <c r="C4826" i="2"/>
  <c r="D4823" i="2"/>
  <c r="B4821" i="2"/>
  <c r="C4818" i="2"/>
  <c r="B4818" i="9" s="1"/>
  <c r="D4815" i="2"/>
  <c r="B4813" i="2"/>
  <c r="C4810" i="2"/>
  <c r="D4807" i="2"/>
  <c r="B4805" i="2"/>
  <c r="C4802" i="2"/>
  <c r="D4799" i="2"/>
  <c r="B4797" i="2"/>
  <c r="C4794" i="2"/>
  <c r="B4794" i="9" s="1"/>
  <c r="D4791" i="2"/>
  <c r="B4789" i="2"/>
  <c r="C4786" i="2"/>
  <c r="B4786" i="9" s="1"/>
  <c r="D4783" i="2"/>
  <c r="B4781" i="2"/>
  <c r="C4778" i="2"/>
  <c r="B4778" i="9" s="1"/>
  <c r="D4775" i="2"/>
  <c r="B4773" i="2"/>
  <c r="C4770" i="2"/>
  <c r="B4770" i="9" s="1"/>
  <c r="D4767" i="2"/>
  <c r="B4765" i="2"/>
  <c r="C4762" i="2"/>
  <c r="D4759" i="2"/>
  <c r="B4757" i="2"/>
  <c r="C4754" i="2"/>
  <c r="B4754" i="9" s="1"/>
  <c r="D4751" i="2"/>
  <c r="B4749" i="2"/>
  <c r="C4746" i="2"/>
  <c r="D4743" i="2"/>
  <c r="B4741" i="2"/>
  <c r="C4738" i="2"/>
  <c r="D4735" i="2"/>
  <c r="B4733" i="2"/>
  <c r="C4730" i="2"/>
  <c r="B4730" i="9" s="1"/>
  <c r="D4727" i="2"/>
  <c r="B4725" i="2"/>
  <c r="C4722" i="2"/>
  <c r="B4722" i="9" s="1"/>
  <c r="D4719" i="2"/>
  <c r="B4717" i="2"/>
  <c r="C4714" i="2"/>
  <c r="B4714" i="9" s="1"/>
  <c r="D4711" i="2"/>
  <c r="B4709" i="2"/>
  <c r="C4706" i="2"/>
  <c r="B4706" i="9" s="1"/>
  <c r="D4703" i="2"/>
  <c r="B4701" i="2"/>
  <c r="C4698" i="2"/>
  <c r="D4695" i="2"/>
  <c r="B4693" i="2"/>
  <c r="C4690" i="2"/>
  <c r="B4690" i="9" s="1"/>
  <c r="D4687" i="2"/>
  <c r="B4685" i="2"/>
  <c r="C4682" i="2"/>
  <c r="D4679" i="2"/>
  <c r="B4677" i="2"/>
  <c r="C4674" i="2"/>
  <c r="D4671" i="2"/>
  <c r="B4669" i="2"/>
  <c r="C4666" i="2"/>
  <c r="B4666" i="9" s="1"/>
  <c r="D4663" i="2"/>
  <c r="B4661" i="2"/>
  <c r="C4658" i="2"/>
  <c r="B4658" i="9" s="1"/>
  <c r="D4655" i="2"/>
  <c r="B4653" i="2"/>
  <c r="C4650" i="2"/>
  <c r="B4650" i="9" s="1"/>
  <c r="D4647" i="2"/>
  <c r="B4645" i="2"/>
  <c r="C4642" i="2"/>
  <c r="B4642" i="9" s="1"/>
  <c r="D4639" i="2"/>
  <c r="B4637" i="2"/>
  <c r="C4634" i="2"/>
  <c r="D4631" i="2"/>
  <c r="B4629" i="2"/>
  <c r="C4626" i="2"/>
  <c r="B4626" i="9" s="1"/>
  <c r="D4623" i="2"/>
  <c r="B4621" i="2"/>
  <c r="C4618" i="2"/>
  <c r="D4615" i="2"/>
  <c r="B4613" i="2"/>
  <c r="C4610" i="2"/>
  <c r="D4607" i="2"/>
  <c r="B4605" i="2"/>
  <c r="C4602" i="2"/>
  <c r="B4602" i="9" s="1"/>
  <c r="D4599" i="2"/>
  <c r="B4597" i="2"/>
  <c r="C4594" i="2"/>
  <c r="B4594" i="9" s="1"/>
  <c r="D4591" i="2"/>
  <c r="B4589" i="2"/>
  <c r="C4586" i="2"/>
  <c r="B4586" i="9" s="1"/>
  <c r="D4583" i="2"/>
  <c r="B4581" i="2"/>
  <c r="C4578" i="2"/>
  <c r="B4578" i="9" s="1"/>
  <c r="D4575" i="2"/>
  <c r="B4573" i="2"/>
  <c r="C4570" i="2"/>
  <c r="D4567" i="2"/>
  <c r="B4565" i="2"/>
  <c r="C4562" i="2"/>
  <c r="B4562" i="9" s="1"/>
  <c r="D4559" i="2"/>
  <c r="B4557" i="2"/>
  <c r="C4554" i="2"/>
  <c r="D4551" i="2"/>
  <c r="B4549" i="2"/>
  <c r="C4546" i="2"/>
  <c r="D4543" i="2"/>
  <c r="B4541" i="2"/>
  <c r="C4538" i="2"/>
  <c r="B4538" i="9" s="1"/>
  <c r="D4535" i="2"/>
  <c r="B4533" i="2"/>
  <c r="C4530" i="2"/>
  <c r="B4530" i="9" s="1"/>
  <c r="D4527" i="2"/>
  <c r="B4525" i="2"/>
  <c r="C4522" i="2"/>
  <c r="B4522" i="9" s="1"/>
  <c r="D4519" i="2"/>
  <c r="B4517" i="2"/>
  <c r="C4514" i="2"/>
  <c r="B4514" i="9" s="1"/>
  <c r="D4511" i="2"/>
  <c r="B4509" i="2"/>
  <c r="C4506" i="2"/>
  <c r="D4503" i="2"/>
  <c r="B4501" i="2"/>
  <c r="C4498" i="2"/>
  <c r="B4498" i="9" s="1"/>
  <c r="D4495" i="2"/>
  <c r="B4493" i="2"/>
  <c r="C4490" i="2"/>
  <c r="D4487" i="2"/>
  <c r="B4485" i="2"/>
  <c r="C4482" i="2"/>
  <c r="D4479" i="2"/>
  <c r="B4477" i="2"/>
  <c r="C4474" i="2"/>
  <c r="B4474" i="9" s="1"/>
  <c r="D4471" i="2"/>
  <c r="B4469" i="2"/>
  <c r="C4466" i="2"/>
  <c r="B4466" i="9" s="1"/>
  <c r="D4463" i="2"/>
  <c r="B4461" i="2"/>
  <c r="C4458" i="2"/>
  <c r="B4458" i="9" s="1"/>
  <c r="D4455" i="2"/>
  <c r="B4453" i="2"/>
  <c r="C4450" i="2"/>
  <c r="B4450" i="9" s="1"/>
  <c r="D4447" i="2"/>
  <c r="B4445" i="2"/>
  <c r="C4442" i="2"/>
  <c r="D4439" i="2"/>
  <c r="B4437" i="2"/>
  <c r="C4434" i="2"/>
  <c r="B4434" i="9" s="1"/>
  <c r="D4431" i="2"/>
  <c r="B4429" i="2"/>
  <c r="C4426" i="2"/>
  <c r="D4423" i="2"/>
  <c r="B4421" i="2"/>
  <c r="C4418" i="2"/>
  <c r="D4415" i="2"/>
  <c r="B4413" i="2"/>
  <c r="C4410" i="2"/>
  <c r="B4410" i="9" s="1"/>
  <c r="D4407" i="2"/>
  <c r="B4405" i="2"/>
  <c r="C4402" i="2"/>
  <c r="B4402" i="9" s="1"/>
  <c r="D4399" i="2"/>
  <c r="B4397" i="2"/>
  <c r="C4394" i="2"/>
  <c r="B4394" i="9" s="1"/>
  <c r="D4391" i="2"/>
  <c r="B4389" i="2"/>
  <c r="C4386" i="2"/>
  <c r="B4386" i="9" s="1"/>
  <c r="D4383" i="2"/>
  <c r="B4381" i="2"/>
  <c r="C4378" i="2"/>
  <c r="D4375" i="2"/>
  <c r="B4373" i="2"/>
  <c r="C4370" i="2"/>
  <c r="B4370" i="9" s="1"/>
  <c r="D4367" i="2"/>
  <c r="B4365" i="2"/>
  <c r="C4362" i="2"/>
  <c r="D4359" i="2"/>
  <c r="B4357" i="2"/>
  <c r="C4354" i="2"/>
  <c r="D4351" i="2"/>
  <c r="B4349" i="2"/>
  <c r="C4346" i="2"/>
  <c r="B4346" i="9" s="1"/>
  <c r="D4343" i="2"/>
  <c r="B4341" i="2"/>
  <c r="C4338" i="2"/>
  <c r="B4338" i="9" s="1"/>
  <c r="D4335" i="2"/>
  <c r="B4333" i="2"/>
  <c r="C4330" i="2"/>
  <c r="B4330" i="9" s="1"/>
  <c r="D4327" i="2"/>
  <c r="B4325" i="2"/>
  <c r="C4322" i="2"/>
  <c r="B4322" i="9" s="1"/>
  <c r="D4319" i="2"/>
  <c r="B4317" i="2"/>
  <c r="C4314" i="2"/>
  <c r="D4311" i="2"/>
  <c r="B4309" i="2"/>
  <c r="C4306" i="2"/>
  <c r="B4306" i="9" s="1"/>
  <c r="D4303" i="2"/>
  <c r="B4301" i="2"/>
  <c r="C4298" i="2"/>
  <c r="D4295" i="2"/>
  <c r="B4293" i="2"/>
  <c r="C4290" i="2"/>
  <c r="D4287" i="2"/>
  <c r="B4285" i="2"/>
  <c r="C4282" i="2"/>
  <c r="D4279" i="2"/>
  <c r="B4277" i="2"/>
  <c r="C4274" i="2"/>
  <c r="D4271" i="2"/>
  <c r="B4269" i="2"/>
  <c r="C4266" i="2"/>
  <c r="D4263" i="2"/>
  <c r="B4261" i="2"/>
  <c r="C4258" i="2"/>
  <c r="D4255" i="2"/>
  <c r="B4253" i="2"/>
  <c r="C4250" i="2"/>
  <c r="D4247" i="2"/>
  <c r="B4245" i="2"/>
  <c r="C4242" i="2"/>
  <c r="D4239" i="2"/>
  <c r="B4237" i="2"/>
  <c r="C4234" i="2"/>
  <c r="D4231" i="2"/>
  <c r="B4229" i="2"/>
  <c r="C4226" i="2"/>
  <c r="D4223" i="2"/>
  <c r="B4221" i="2"/>
  <c r="C4218" i="2"/>
  <c r="D4215" i="2"/>
  <c r="B4213" i="2"/>
  <c r="C4210" i="2"/>
  <c r="D4207" i="2"/>
  <c r="B4205" i="2"/>
  <c r="C4202" i="2"/>
  <c r="D4199" i="2"/>
  <c r="B4197" i="2"/>
  <c r="C4194" i="2"/>
  <c r="D4191" i="2"/>
  <c r="B4189" i="2"/>
  <c r="C4186" i="2"/>
  <c r="D4183" i="2"/>
  <c r="B4181" i="2"/>
  <c r="C4178" i="2"/>
  <c r="D4175" i="2"/>
  <c r="B4173" i="2"/>
  <c r="C4170" i="2"/>
  <c r="D4167" i="2"/>
  <c r="B4165" i="2"/>
  <c r="C4162" i="2"/>
  <c r="D4159" i="2"/>
  <c r="B4157" i="2"/>
  <c r="C4154" i="2"/>
  <c r="D4151" i="2"/>
  <c r="B4149" i="2"/>
  <c r="C4146" i="2"/>
  <c r="D4143" i="2"/>
  <c r="B4141" i="2"/>
  <c r="C4138" i="2"/>
  <c r="D4135" i="2"/>
  <c r="B4133" i="2"/>
  <c r="C4130" i="2"/>
  <c r="D4127" i="2"/>
  <c r="B4125" i="2"/>
  <c r="C4122" i="2"/>
  <c r="D4119" i="2"/>
  <c r="B4117" i="2"/>
  <c r="C4114" i="2"/>
  <c r="D4111" i="2"/>
  <c r="B4109" i="2"/>
  <c r="C4106" i="2"/>
  <c r="D4103" i="2"/>
  <c r="B4101" i="2"/>
  <c r="C4098" i="2"/>
  <c r="D4095" i="2"/>
  <c r="B4093" i="2"/>
  <c r="C4090" i="2"/>
  <c r="D4087" i="2"/>
  <c r="B4085" i="2"/>
  <c r="C4082" i="2"/>
  <c r="D4079" i="2"/>
  <c r="B4077" i="2"/>
  <c r="C4074" i="2"/>
  <c r="D4071" i="2"/>
  <c r="B4069" i="2"/>
  <c r="C4066" i="2"/>
  <c r="D4063" i="2"/>
  <c r="B4061" i="2"/>
  <c r="C4058" i="2"/>
  <c r="D4055" i="2"/>
  <c r="B4053" i="2"/>
  <c r="C4050" i="2"/>
  <c r="D4047" i="2"/>
  <c r="B4045" i="2"/>
  <c r="C4042" i="2"/>
  <c r="D4039" i="2"/>
  <c r="B4037" i="2"/>
  <c r="C4034" i="2"/>
  <c r="D4031" i="2"/>
  <c r="B4029" i="2"/>
  <c r="C4026" i="2"/>
  <c r="D4023" i="2"/>
  <c r="B4021" i="2"/>
  <c r="C4018" i="2"/>
  <c r="D4015" i="2"/>
  <c r="B4013" i="2"/>
  <c r="C4010" i="2"/>
  <c r="D4007" i="2"/>
  <c r="B4005" i="2"/>
  <c r="C4002" i="2"/>
  <c r="D3999" i="2"/>
  <c r="B3997" i="2"/>
  <c r="C3994" i="2"/>
  <c r="D3991" i="2"/>
  <c r="B3989" i="2"/>
  <c r="C3986" i="2"/>
  <c r="D3983" i="2"/>
  <c r="B3981" i="2"/>
  <c r="C3978" i="2"/>
  <c r="D3975" i="2"/>
  <c r="B3973" i="2"/>
  <c r="C3970" i="2"/>
  <c r="D3967" i="2"/>
  <c r="B3965" i="2"/>
  <c r="C3962" i="2"/>
  <c r="D3959" i="2"/>
  <c r="B3957" i="2"/>
  <c r="C3954" i="2"/>
  <c r="D3951" i="2"/>
  <c r="B3949" i="2"/>
  <c r="C3946" i="2"/>
  <c r="D3943" i="2"/>
  <c r="B3941" i="2"/>
  <c r="C3938" i="2"/>
  <c r="D3935" i="2"/>
  <c r="B3933" i="2"/>
  <c r="C3930" i="2"/>
  <c r="D3927" i="2"/>
  <c r="B3925" i="2"/>
  <c r="C3922" i="2"/>
  <c r="D3919" i="2"/>
  <c r="B3917" i="2"/>
  <c r="C3914" i="2"/>
  <c r="D3911" i="2"/>
  <c r="B3909" i="2"/>
  <c r="C3906" i="2"/>
  <c r="D3903" i="2"/>
  <c r="B3901" i="2"/>
  <c r="C3898" i="2"/>
  <c r="D3895" i="2"/>
  <c r="B3893" i="2"/>
  <c r="C3890" i="2"/>
  <c r="D3887" i="2"/>
  <c r="B3885" i="2"/>
  <c r="C3882" i="2"/>
  <c r="D3879" i="2"/>
  <c r="B3877" i="2"/>
  <c r="C3874" i="2"/>
  <c r="D3871" i="2"/>
  <c r="B3869" i="2"/>
  <c r="C3866" i="2"/>
  <c r="D3863" i="2"/>
  <c r="B3861" i="2"/>
  <c r="C3858" i="2"/>
  <c r="D3855" i="2"/>
  <c r="B3853" i="2"/>
  <c r="C3850" i="2"/>
  <c r="D3847" i="2"/>
  <c r="B3845" i="2"/>
  <c r="C3842" i="2"/>
  <c r="D3839" i="2"/>
  <c r="B3837" i="2"/>
  <c r="C3834" i="2"/>
  <c r="D3831" i="2"/>
  <c r="B3829" i="2"/>
  <c r="C3826" i="2"/>
  <c r="D3823" i="2"/>
  <c r="B3821" i="2"/>
  <c r="C3818" i="2"/>
  <c r="D3815" i="2"/>
  <c r="B3813" i="2"/>
  <c r="C3810" i="2"/>
  <c r="D3807" i="2"/>
  <c r="B3805" i="2"/>
  <c r="C3802" i="2"/>
  <c r="D3799" i="2"/>
  <c r="B3797" i="2"/>
  <c r="C3794" i="2"/>
  <c r="D3791" i="2"/>
  <c r="B3789" i="2"/>
  <c r="C3786" i="2"/>
  <c r="D3783" i="2"/>
  <c r="B3781" i="2"/>
  <c r="C3778" i="2"/>
  <c r="D3775" i="2"/>
  <c r="B3773" i="2"/>
  <c r="C3770" i="2"/>
  <c r="D3767" i="2"/>
  <c r="B3765" i="2"/>
  <c r="C3762" i="2"/>
  <c r="D3759" i="2"/>
  <c r="B3757" i="2"/>
  <c r="C3754" i="2"/>
  <c r="D3751" i="2"/>
  <c r="B3749" i="2"/>
  <c r="C3746" i="2"/>
  <c r="D3743" i="2"/>
  <c r="B3741" i="2"/>
  <c r="C3738" i="2"/>
  <c r="D3735" i="2"/>
  <c r="B3733" i="2"/>
  <c r="C3730" i="2"/>
  <c r="D3727" i="2"/>
  <c r="B3725" i="2"/>
  <c r="C3722" i="2"/>
  <c r="D3719" i="2"/>
  <c r="B3717" i="2"/>
  <c r="C3714" i="2"/>
  <c r="D3711" i="2"/>
  <c r="B3709" i="2"/>
  <c r="C3706" i="2"/>
  <c r="D3703" i="2"/>
  <c r="B3701" i="2"/>
  <c r="C3698" i="2"/>
  <c r="D3695" i="2"/>
  <c r="B3693" i="2"/>
  <c r="C3690" i="2"/>
  <c r="D3687" i="2"/>
  <c r="B3685" i="2"/>
  <c r="C3682" i="2"/>
  <c r="D3679" i="2"/>
  <c r="B3677" i="2"/>
  <c r="C3674" i="2"/>
  <c r="D3671" i="2"/>
  <c r="B3669" i="2"/>
  <c r="C3666" i="2"/>
  <c r="D3663" i="2"/>
  <c r="B3661" i="2"/>
  <c r="C3658" i="2"/>
  <c r="D3655" i="2"/>
  <c r="B3653" i="2"/>
  <c r="C3650" i="2"/>
  <c r="D3647" i="2"/>
  <c r="B3645" i="2"/>
  <c r="C3642" i="2"/>
  <c r="D3639" i="2"/>
  <c r="B3637" i="2"/>
  <c r="C3634" i="2"/>
  <c r="D3631" i="2"/>
  <c r="B3629" i="2"/>
  <c r="B4282" i="2"/>
  <c r="B4274" i="2"/>
  <c r="B4266" i="2"/>
  <c r="B4258" i="2"/>
  <c r="B4250" i="2"/>
  <c r="B4242" i="2"/>
  <c r="B4234" i="2"/>
  <c r="B4226" i="2"/>
  <c r="B4218" i="2"/>
  <c r="B4210" i="2"/>
  <c r="B4202" i="2"/>
  <c r="B4194" i="2"/>
  <c r="B4186" i="2"/>
  <c r="B4178" i="2"/>
  <c r="B4170" i="2"/>
  <c r="B4162" i="2"/>
  <c r="B4154" i="2"/>
  <c r="B4146" i="2"/>
  <c r="B4138" i="2"/>
  <c r="B4130" i="2"/>
  <c r="B4122" i="2"/>
  <c r="B4114" i="2"/>
  <c r="B4106" i="2"/>
  <c r="B4098" i="2"/>
  <c r="B4090" i="2"/>
  <c r="B4082" i="2"/>
  <c r="B4074" i="2"/>
  <c r="B4066" i="2"/>
  <c r="B4058" i="2"/>
  <c r="B4050" i="2"/>
  <c r="B4042" i="2"/>
  <c r="B4034" i="2"/>
  <c r="B4026" i="2"/>
  <c r="B4018" i="2"/>
  <c r="B4010" i="2"/>
  <c r="B4002" i="2"/>
  <c r="B3994" i="2"/>
  <c r="B3986" i="2"/>
  <c r="B3978" i="2"/>
  <c r="B3970" i="2"/>
  <c r="B3962" i="2"/>
  <c r="B3954" i="2"/>
  <c r="B3946" i="2"/>
  <c r="B3938" i="2"/>
  <c r="B3930" i="2"/>
  <c r="B3922" i="2"/>
  <c r="B3914" i="2"/>
  <c r="B3906" i="2"/>
  <c r="B3898" i="2"/>
  <c r="B3890" i="2"/>
  <c r="B3882" i="2"/>
  <c r="B3874" i="2"/>
  <c r="B3866" i="2"/>
  <c r="B3858" i="2"/>
  <c r="B3850" i="2"/>
  <c r="B3842" i="2"/>
  <c r="B3834" i="2"/>
  <c r="B3826" i="2"/>
  <c r="B3818" i="2"/>
  <c r="B3810" i="2"/>
  <c r="B3802" i="2"/>
  <c r="B3794" i="2"/>
  <c r="B3786" i="2"/>
  <c r="B3778" i="2"/>
  <c r="B3770" i="2"/>
  <c r="B3762" i="2"/>
  <c r="B3754" i="2"/>
  <c r="B3746" i="2"/>
  <c r="B3738" i="2"/>
  <c r="B3730" i="2"/>
  <c r="B3722" i="2"/>
  <c r="B3714" i="2"/>
  <c r="B3706" i="2"/>
  <c r="B3698" i="2"/>
  <c r="B3690" i="2"/>
  <c r="B3682" i="2"/>
  <c r="B3674" i="2"/>
  <c r="B3666" i="2"/>
  <c r="B3658" i="2"/>
  <c r="B3650" i="2"/>
  <c r="B3642" i="2"/>
  <c r="B3634" i="2"/>
  <c r="B3626" i="2"/>
  <c r="B3618" i="2"/>
  <c r="B3610" i="2"/>
  <c r="B3602" i="2"/>
  <c r="B3594" i="2"/>
  <c r="B3586" i="2"/>
  <c r="B3578" i="2"/>
  <c r="B3570" i="2"/>
  <c r="B3562" i="2"/>
  <c r="B3554" i="2"/>
  <c r="B3546" i="2"/>
  <c r="B3538" i="2"/>
  <c r="B3530" i="2"/>
  <c r="B3522" i="2"/>
  <c r="B3514" i="2"/>
  <c r="B3506" i="2"/>
  <c r="B3498" i="2"/>
  <c r="B3490" i="2"/>
  <c r="B3482" i="2"/>
  <c r="B3474" i="2"/>
  <c r="B3466" i="2"/>
  <c r="B3458" i="2"/>
  <c r="B3450" i="2"/>
  <c r="B3442" i="2"/>
  <c r="B3434" i="2"/>
  <c r="B3426" i="2"/>
  <c r="B3418" i="2"/>
  <c r="B3410" i="2"/>
  <c r="B3402" i="2"/>
  <c r="B3394" i="2"/>
  <c r="B3386" i="2"/>
  <c r="B3378" i="2"/>
  <c r="B3370" i="2"/>
  <c r="B3362" i="2"/>
  <c r="B3354" i="2"/>
  <c r="B3346" i="2"/>
  <c r="B3338" i="2"/>
  <c r="B3330" i="2"/>
  <c r="B3322" i="2"/>
  <c r="B3314" i="2"/>
  <c r="B3306" i="2"/>
  <c r="B3298" i="2"/>
  <c r="B3290" i="2"/>
  <c r="B3282" i="2"/>
  <c r="B3274" i="2"/>
  <c r="B3266" i="2"/>
  <c r="B3258" i="2"/>
  <c r="B3250" i="2"/>
  <c r="B3242" i="2"/>
  <c r="B3234" i="2"/>
  <c r="B3226" i="2"/>
  <c r="B3218" i="2"/>
  <c r="B3210" i="2"/>
  <c r="B3202" i="2"/>
  <c r="B3194" i="2"/>
  <c r="B3186" i="2"/>
  <c r="B3178" i="2"/>
  <c r="B3170" i="2"/>
  <c r="B3162" i="2"/>
  <c r="B3154" i="2"/>
  <c r="B3146" i="2"/>
  <c r="B3138" i="2"/>
  <c r="B3130" i="2"/>
  <c r="B3122" i="2"/>
  <c r="B3114" i="2"/>
  <c r="B3106" i="2"/>
  <c r="B3098" i="2"/>
  <c r="B3090" i="2"/>
  <c r="B3082" i="2"/>
  <c r="B3074" i="2"/>
  <c r="B3066" i="2"/>
  <c r="B3058" i="2"/>
  <c r="B3050" i="2"/>
  <c r="B3042" i="2"/>
  <c r="B3034" i="2"/>
  <c r="B3026" i="2"/>
  <c r="B3018" i="2"/>
  <c r="B3010" i="2"/>
  <c r="B3002" i="2"/>
  <c r="B2994" i="2"/>
  <c r="B2986" i="2"/>
  <c r="B2978" i="2"/>
  <c r="B2970" i="2"/>
  <c r="B2962" i="2"/>
  <c r="B2954" i="2"/>
  <c r="B2946" i="2"/>
  <c r="B2938" i="2"/>
  <c r="B2930" i="2"/>
  <c r="B2922" i="2"/>
  <c r="B2914" i="2"/>
  <c r="B2906" i="2"/>
  <c r="B2898" i="2"/>
  <c r="C5444" i="2"/>
  <c r="D5441" i="2"/>
  <c r="B5439" i="2"/>
  <c r="B5439" i="9" s="1"/>
  <c r="C5436" i="2"/>
  <c r="D5433" i="2"/>
  <c r="B5431" i="2"/>
  <c r="C5428" i="2"/>
  <c r="D5425" i="2"/>
  <c r="B5423" i="2"/>
  <c r="B5423" i="9" s="1"/>
  <c r="C5420" i="2"/>
  <c r="D5417" i="2"/>
  <c r="B5415" i="2"/>
  <c r="B5415" i="9" s="1"/>
  <c r="C5412" i="2"/>
  <c r="D5409" i="2"/>
  <c r="B5407" i="2"/>
  <c r="B5407" i="9" s="1"/>
  <c r="C5404" i="2"/>
  <c r="D5401" i="2"/>
  <c r="B5399" i="2"/>
  <c r="C5396" i="2"/>
  <c r="D5393" i="2"/>
  <c r="B5391" i="2"/>
  <c r="C5388" i="2"/>
  <c r="D5385" i="2"/>
  <c r="B5383" i="2"/>
  <c r="B5383" i="9" s="1"/>
  <c r="C5380" i="2"/>
  <c r="D5377" i="2"/>
  <c r="B5375" i="2"/>
  <c r="C5372" i="2"/>
  <c r="D5369" i="2"/>
  <c r="B5367" i="2"/>
  <c r="C5364" i="2"/>
  <c r="D5361" i="2"/>
  <c r="B5359" i="2"/>
  <c r="B5359" i="9" s="1"/>
  <c r="C5356" i="2"/>
  <c r="D5353" i="2"/>
  <c r="B5351" i="2"/>
  <c r="B5351" i="9" s="1"/>
  <c r="C5348" i="2"/>
  <c r="D5345" i="2"/>
  <c r="B5343" i="2"/>
  <c r="B5343" i="9" s="1"/>
  <c r="C5340" i="2"/>
  <c r="D5337" i="2"/>
  <c r="B5335" i="2"/>
  <c r="C5332" i="2"/>
  <c r="D5329" i="2"/>
  <c r="B5327" i="2"/>
  <c r="B5327" i="9" s="1"/>
  <c r="C5324" i="2"/>
  <c r="D5321" i="2"/>
  <c r="B5319" i="2"/>
  <c r="B5319" i="9" s="1"/>
  <c r="C5316" i="2"/>
  <c r="D5313" i="2"/>
  <c r="B5311" i="2"/>
  <c r="C5308" i="2"/>
  <c r="D5305" i="2"/>
  <c r="B5303" i="2"/>
  <c r="C5300" i="2"/>
  <c r="D5297" i="2"/>
  <c r="B5295" i="2"/>
  <c r="B5295" i="9" s="1"/>
  <c r="C5292" i="2"/>
  <c r="D5289" i="2"/>
  <c r="B5287" i="2"/>
  <c r="B5287" i="9" s="1"/>
  <c r="C5284" i="2"/>
  <c r="D5281" i="2"/>
  <c r="B5279" i="2"/>
  <c r="B5279" i="9" s="1"/>
  <c r="C5276" i="2"/>
  <c r="D5273" i="2"/>
  <c r="B5271" i="2"/>
  <c r="C5268" i="2"/>
  <c r="D5265" i="2"/>
  <c r="B5263" i="2"/>
  <c r="B5263" i="9" s="1"/>
  <c r="C5260" i="2"/>
  <c r="D5257" i="2"/>
  <c r="B5255" i="2"/>
  <c r="B5255" i="9" s="1"/>
  <c r="C5252" i="2"/>
  <c r="D5249" i="2"/>
  <c r="B5247" i="2"/>
  <c r="C5244" i="2"/>
  <c r="D5241" i="2"/>
  <c r="B5239" i="2"/>
  <c r="B5239" i="9" s="1"/>
  <c r="C5236" i="2"/>
  <c r="D5233" i="2"/>
  <c r="B5231" i="2"/>
  <c r="C5228" i="2"/>
  <c r="D5225" i="2"/>
  <c r="B5223" i="2"/>
  <c r="B5223" i="9" s="1"/>
  <c r="C5220" i="2"/>
  <c r="D5217" i="2"/>
  <c r="B5215" i="2"/>
  <c r="B5215" i="9" s="1"/>
  <c r="C5212" i="2"/>
  <c r="D5209" i="2"/>
  <c r="B5207" i="2"/>
  <c r="C5204" i="2"/>
  <c r="D5201" i="2"/>
  <c r="B5199" i="2"/>
  <c r="C5196" i="2"/>
  <c r="D5193" i="2"/>
  <c r="B5191" i="2"/>
  <c r="B5191" i="9" s="1"/>
  <c r="C5188" i="2"/>
  <c r="D5185" i="2"/>
  <c r="B5183" i="2"/>
  <c r="C5180" i="2"/>
  <c r="D5177" i="2"/>
  <c r="B5175" i="2"/>
  <c r="B5175" i="9" s="1"/>
  <c r="C5172" i="2"/>
  <c r="D5169" i="2"/>
  <c r="B5167" i="2"/>
  <c r="C5164" i="2"/>
  <c r="D5161" i="2"/>
  <c r="B5159" i="2"/>
  <c r="B5159" i="9" s="1"/>
  <c r="C5156" i="2"/>
  <c r="D5153" i="2"/>
  <c r="B5151" i="2"/>
  <c r="B5151" i="9" s="1"/>
  <c r="C5148" i="2"/>
  <c r="D5145" i="2"/>
  <c r="B5143" i="2"/>
  <c r="C5140" i="2"/>
  <c r="D5137" i="2"/>
  <c r="B5135" i="2"/>
  <c r="C5132" i="2"/>
  <c r="D5129" i="2"/>
  <c r="B5127" i="2"/>
  <c r="B5127" i="9" s="1"/>
  <c r="C5124" i="2"/>
  <c r="D5121" i="2"/>
  <c r="B5119" i="2"/>
  <c r="C5116" i="2"/>
  <c r="D5113" i="2"/>
  <c r="B5111" i="2"/>
  <c r="B5111" i="9" s="1"/>
  <c r="C5108" i="2"/>
  <c r="D5105" i="2"/>
  <c r="B5103" i="2"/>
  <c r="C5100" i="2"/>
  <c r="D5097" i="2"/>
  <c r="B5095" i="2"/>
  <c r="B5095" i="9" s="1"/>
  <c r="C5092" i="2"/>
  <c r="D5089" i="2"/>
  <c r="B5087" i="2"/>
  <c r="B5087" i="9" s="1"/>
  <c r="C5084" i="2"/>
  <c r="D5081" i="2"/>
  <c r="B5079" i="2"/>
  <c r="C5076" i="2"/>
  <c r="D5073" i="2"/>
  <c r="B5071" i="2"/>
  <c r="C5068" i="2"/>
  <c r="D5065" i="2"/>
  <c r="B5063" i="2"/>
  <c r="B5063" i="9" s="1"/>
  <c r="C5060" i="2"/>
  <c r="D5057" i="2"/>
  <c r="B5055" i="2"/>
  <c r="C5052" i="2"/>
  <c r="D5049" i="2"/>
  <c r="B5047" i="2"/>
  <c r="B5047" i="9" s="1"/>
  <c r="C5044" i="2"/>
  <c r="D5041" i="2"/>
  <c r="B5039" i="2"/>
  <c r="C5036" i="2"/>
  <c r="D5033" i="2"/>
  <c r="B5031" i="2"/>
  <c r="B5031" i="9" s="1"/>
  <c r="C5028" i="2"/>
  <c r="D5025" i="2"/>
  <c r="B5023" i="2"/>
  <c r="B5023" i="9" s="1"/>
  <c r="C5020" i="2"/>
  <c r="D5017" i="2"/>
  <c r="B5015" i="2"/>
  <c r="C5012" i="2"/>
  <c r="D5009" i="2"/>
  <c r="B5007" i="2"/>
  <c r="C5004" i="2"/>
  <c r="D5001" i="2"/>
  <c r="B4999" i="2"/>
  <c r="B4999" i="9" s="1"/>
  <c r="C4996" i="2"/>
  <c r="D4993" i="2"/>
  <c r="B4991" i="2"/>
  <c r="C4988" i="2"/>
  <c r="D4985" i="2"/>
  <c r="B4983" i="2"/>
  <c r="B4983" i="9" s="1"/>
  <c r="C4980" i="2"/>
  <c r="D4977" i="2"/>
  <c r="B4975" i="2"/>
  <c r="C4972" i="2"/>
  <c r="D4969" i="2"/>
  <c r="B4967" i="2"/>
  <c r="B4967" i="9" s="1"/>
  <c r="C4964" i="2"/>
  <c r="D4961" i="2"/>
  <c r="B4959" i="2"/>
  <c r="B4959" i="9" s="1"/>
  <c r="C4956" i="2"/>
  <c r="D4953" i="2"/>
  <c r="B4951" i="2"/>
  <c r="C4948" i="2"/>
  <c r="D4945" i="2"/>
  <c r="B4943" i="2"/>
  <c r="C4940" i="2"/>
  <c r="D4937" i="2"/>
  <c r="B4935" i="2"/>
  <c r="C4932" i="2"/>
  <c r="D4929" i="2"/>
  <c r="B4927" i="2"/>
  <c r="C4924" i="2"/>
  <c r="D4921" i="2"/>
  <c r="B4919" i="2"/>
  <c r="C4916" i="2"/>
  <c r="D4913" i="2"/>
  <c r="B4911" i="2"/>
  <c r="C4908" i="2"/>
  <c r="D4905" i="2"/>
  <c r="B4903" i="2"/>
  <c r="C4900" i="2"/>
  <c r="D4897" i="2"/>
  <c r="B4895" i="2"/>
  <c r="C4892" i="2"/>
  <c r="D4889" i="2"/>
  <c r="B4887" i="2"/>
  <c r="C4884" i="2"/>
  <c r="D4881" i="2"/>
  <c r="B4879" i="2"/>
  <c r="C4876" i="2"/>
  <c r="D4873" i="2"/>
  <c r="B4871" i="2"/>
  <c r="C4868" i="2"/>
  <c r="D4865" i="2"/>
  <c r="B4863" i="2"/>
  <c r="C4860" i="2"/>
  <c r="D4857" i="2"/>
  <c r="B4855" i="2"/>
  <c r="C4852" i="2"/>
  <c r="D4849" i="2"/>
  <c r="B4847" i="2"/>
  <c r="C4844" i="2"/>
  <c r="D4841" i="2"/>
  <c r="B4839" i="2"/>
  <c r="C4836" i="2"/>
  <c r="D4833" i="2"/>
  <c r="B4831" i="2"/>
  <c r="C4828" i="2"/>
  <c r="D4825" i="2"/>
  <c r="B4823" i="2"/>
  <c r="C4820" i="2"/>
  <c r="D4817" i="2"/>
  <c r="B4815" i="2"/>
  <c r="C4812" i="2"/>
  <c r="D4809" i="2"/>
  <c r="B4807" i="2"/>
  <c r="C4804" i="2"/>
  <c r="D4801" i="2"/>
  <c r="B4799" i="2"/>
  <c r="C4796" i="2"/>
  <c r="D4793" i="2"/>
  <c r="B4791" i="2"/>
  <c r="C4788" i="2"/>
  <c r="D4785" i="2"/>
  <c r="B4783" i="2"/>
  <c r="C4780" i="2"/>
  <c r="D4777" i="2"/>
  <c r="B4775" i="2"/>
  <c r="C4772" i="2"/>
  <c r="D4769" i="2"/>
  <c r="B4767" i="2"/>
  <c r="C4764" i="2"/>
  <c r="D4761" i="2"/>
  <c r="B4759" i="2"/>
  <c r="C4756" i="2"/>
  <c r="D4753" i="2"/>
  <c r="B4751" i="2"/>
  <c r="C4748" i="2"/>
  <c r="D4745" i="2"/>
  <c r="B4743" i="2"/>
  <c r="C4740" i="2"/>
  <c r="D4737" i="2"/>
  <c r="B4735" i="2"/>
  <c r="C4732" i="2"/>
  <c r="D4729" i="2"/>
  <c r="B4727" i="2"/>
  <c r="C4724" i="2"/>
  <c r="D4721" i="2"/>
  <c r="B4719" i="2"/>
  <c r="C4716" i="2"/>
  <c r="D4713" i="2"/>
  <c r="B4711" i="2"/>
  <c r="C4708" i="2"/>
  <c r="D4705" i="2"/>
  <c r="B4703" i="2"/>
  <c r="C4700" i="2"/>
  <c r="D4697" i="2"/>
  <c r="B4695" i="2"/>
  <c r="C4692" i="2"/>
  <c r="D4689" i="2"/>
  <c r="B4687" i="2"/>
  <c r="C4684" i="2"/>
  <c r="D4681" i="2"/>
  <c r="B4679" i="2"/>
  <c r="C4676" i="2"/>
  <c r="D4673" i="2"/>
  <c r="B4671" i="2"/>
  <c r="C4668" i="2"/>
  <c r="D4665" i="2"/>
  <c r="B4663" i="2"/>
  <c r="C4660" i="2"/>
  <c r="D4657" i="2"/>
  <c r="B4655" i="2"/>
  <c r="C4652" i="2"/>
  <c r="D4649" i="2"/>
  <c r="B4647" i="2"/>
  <c r="C4644" i="2"/>
  <c r="D4641" i="2"/>
  <c r="B4639" i="2"/>
  <c r="C4636" i="2"/>
  <c r="D4633" i="2"/>
  <c r="B4631" i="2"/>
  <c r="C4628" i="2"/>
  <c r="D4625" i="2"/>
  <c r="B4623" i="2"/>
  <c r="C4620" i="2"/>
  <c r="D4617" i="2"/>
  <c r="B4615" i="2"/>
  <c r="C4612" i="2"/>
  <c r="D4609" i="2"/>
  <c r="B4607" i="2"/>
  <c r="C4604" i="2"/>
  <c r="D4601" i="2"/>
  <c r="B4599" i="2"/>
  <c r="C4596" i="2"/>
  <c r="D4593" i="2"/>
  <c r="B4591" i="2"/>
  <c r="C4588" i="2"/>
  <c r="D4585" i="2"/>
  <c r="B4583" i="2"/>
  <c r="C4580" i="2"/>
  <c r="D4577" i="2"/>
  <c r="B4575" i="2"/>
  <c r="C4572" i="2"/>
  <c r="D4569" i="2"/>
  <c r="B4567" i="2"/>
  <c r="C4564" i="2"/>
  <c r="D4561" i="2"/>
  <c r="B4559" i="2"/>
  <c r="C4556" i="2"/>
  <c r="D4553" i="2"/>
  <c r="B4551" i="2"/>
  <c r="C4548" i="2"/>
  <c r="D4545" i="2"/>
  <c r="B4543" i="2"/>
  <c r="C4540" i="2"/>
  <c r="D4537" i="2"/>
  <c r="B4535" i="2"/>
  <c r="C4532" i="2"/>
  <c r="D4529" i="2"/>
  <c r="B4527" i="2"/>
  <c r="C4524" i="2"/>
  <c r="D4521" i="2"/>
  <c r="B4519" i="2"/>
  <c r="C4516" i="2"/>
  <c r="D4513" i="2"/>
  <c r="B4511" i="2"/>
  <c r="C4508" i="2"/>
  <c r="D4505" i="2"/>
  <c r="B4503" i="2"/>
  <c r="C4500" i="2"/>
  <c r="D4497" i="2"/>
  <c r="B4495" i="2"/>
  <c r="C4492" i="2"/>
  <c r="D4489" i="2"/>
  <c r="B4487" i="2"/>
  <c r="C4484" i="2"/>
  <c r="D4481" i="2"/>
  <c r="B4479" i="2"/>
  <c r="C4476" i="2"/>
  <c r="D4473" i="2"/>
  <c r="B4471" i="2"/>
  <c r="C4468" i="2"/>
  <c r="D4465" i="2"/>
  <c r="B4463" i="2"/>
  <c r="C4460" i="2"/>
  <c r="D4457" i="2"/>
  <c r="B4455" i="2"/>
  <c r="C4452" i="2"/>
  <c r="D4449" i="2"/>
  <c r="B4447" i="2"/>
  <c r="C4444" i="2"/>
  <c r="D4441" i="2"/>
  <c r="B4439" i="2"/>
  <c r="C4436" i="2"/>
  <c r="D4433" i="2"/>
  <c r="B4431" i="2"/>
  <c r="C4428" i="2"/>
  <c r="D4425" i="2"/>
  <c r="B4423" i="2"/>
  <c r="C4420" i="2"/>
  <c r="D4417" i="2"/>
  <c r="B4415" i="2"/>
  <c r="C4412" i="2"/>
  <c r="D4409" i="2"/>
  <c r="B4407" i="2"/>
  <c r="C4404" i="2"/>
  <c r="D4401" i="2"/>
  <c r="B4399" i="2"/>
  <c r="C4396" i="2"/>
  <c r="D4393" i="2"/>
  <c r="B4391" i="2"/>
  <c r="C4388" i="2"/>
  <c r="D4385" i="2"/>
  <c r="B4383" i="2"/>
  <c r="C4380" i="2"/>
  <c r="D4377" i="2"/>
  <c r="B4375" i="2"/>
  <c r="C4372" i="2"/>
  <c r="D4369" i="2"/>
  <c r="B4367" i="2"/>
  <c r="C4364" i="2"/>
  <c r="D4361" i="2"/>
  <c r="B4359" i="2"/>
  <c r="C4356" i="2"/>
  <c r="D4353" i="2"/>
  <c r="B4351" i="2"/>
  <c r="C4348" i="2"/>
  <c r="D4345" i="2"/>
  <c r="B4343" i="2"/>
  <c r="C4340" i="2"/>
  <c r="D4337" i="2"/>
  <c r="B4335" i="2"/>
  <c r="C4332" i="2"/>
  <c r="D4329" i="2"/>
  <c r="B4327" i="2"/>
  <c r="C4324" i="2"/>
  <c r="D4321" i="2"/>
  <c r="B4319" i="2"/>
  <c r="C4316" i="2"/>
  <c r="D4313" i="2"/>
  <c r="B4311" i="2"/>
  <c r="C4308" i="2"/>
  <c r="D4305" i="2"/>
  <c r="B4303" i="2"/>
  <c r="C4300" i="2"/>
  <c r="D4297" i="2"/>
  <c r="B4295" i="2"/>
  <c r="C4292" i="2"/>
  <c r="D4289" i="2"/>
  <c r="B4287" i="2"/>
  <c r="C4284" i="2"/>
  <c r="D4281" i="2"/>
  <c r="B4279" i="2"/>
  <c r="C4276" i="2"/>
  <c r="D4273" i="2"/>
  <c r="B4271" i="2"/>
  <c r="C4268" i="2"/>
  <c r="D4265" i="2"/>
  <c r="B4263" i="2"/>
  <c r="C4260" i="2"/>
  <c r="D4257" i="2"/>
  <c r="B4255" i="2"/>
  <c r="C4252" i="2"/>
  <c r="D4249" i="2"/>
  <c r="B4247" i="2"/>
  <c r="C4244" i="2"/>
  <c r="D4241" i="2"/>
  <c r="B4239" i="2"/>
  <c r="C4236" i="2"/>
  <c r="D4233" i="2"/>
  <c r="B4231" i="2"/>
  <c r="C4228" i="2"/>
  <c r="D4225" i="2"/>
  <c r="B4223" i="2"/>
  <c r="C4220" i="2"/>
  <c r="D4217" i="2"/>
  <c r="B4215" i="2"/>
  <c r="C4212" i="2"/>
  <c r="D4209" i="2"/>
  <c r="B4207" i="2"/>
  <c r="C4204" i="2"/>
  <c r="D4201" i="2"/>
  <c r="B4199" i="2"/>
  <c r="C4196" i="2"/>
  <c r="D4193" i="2"/>
  <c r="B4191" i="2"/>
  <c r="C4188" i="2"/>
  <c r="D4185" i="2"/>
  <c r="B4183" i="2"/>
  <c r="C4180" i="2"/>
  <c r="D4177" i="2"/>
  <c r="B4175" i="2"/>
  <c r="C4172" i="2"/>
  <c r="D4169" i="2"/>
  <c r="B4167" i="2"/>
  <c r="C4164" i="2"/>
  <c r="D4161" i="2"/>
  <c r="B4159" i="2"/>
  <c r="C4156" i="2"/>
  <c r="D4153" i="2"/>
  <c r="B4151" i="2"/>
  <c r="C4148" i="2"/>
  <c r="D4145" i="2"/>
  <c r="B4143" i="2"/>
  <c r="C4140" i="2"/>
  <c r="D4137" i="2"/>
  <c r="B4135" i="2"/>
  <c r="C4132" i="2"/>
  <c r="D4129" i="2"/>
  <c r="B4127" i="2"/>
  <c r="C4124" i="2"/>
  <c r="D4121" i="2"/>
  <c r="B4119" i="2"/>
  <c r="C4116" i="2"/>
  <c r="D4113" i="2"/>
  <c r="B4111" i="2"/>
  <c r="C4108" i="2"/>
  <c r="D4105" i="2"/>
  <c r="B4103" i="2"/>
  <c r="C4100" i="2"/>
  <c r="D4097" i="2"/>
  <c r="B4095" i="2"/>
  <c r="C4092" i="2"/>
  <c r="D4089" i="2"/>
  <c r="B4087" i="2"/>
  <c r="C4084" i="2"/>
  <c r="D4081" i="2"/>
  <c r="B4079" i="2"/>
  <c r="C4076" i="2"/>
  <c r="D4073" i="2"/>
  <c r="B4071" i="2"/>
  <c r="C4068" i="2"/>
  <c r="D4065" i="2"/>
  <c r="B4063" i="2"/>
  <c r="C4060" i="2"/>
  <c r="D4057" i="2"/>
  <c r="B4055" i="2"/>
  <c r="C4052" i="2"/>
  <c r="D4049" i="2"/>
  <c r="B4047" i="2"/>
  <c r="C4044" i="2"/>
  <c r="D4041" i="2"/>
  <c r="B4039" i="2"/>
  <c r="C4036" i="2"/>
  <c r="D4033" i="2"/>
  <c r="B4031" i="2"/>
  <c r="C4028" i="2"/>
  <c r="D4025" i="2"/>
  <c r="B4023" i="2"/>
  <c r="C4020" i="2"/>
  <c r="D4017" i="2"/>
  <c r="B4015" i="2"/>
  <c r="C4012" i="2"/>
  <c r="D4009" i="2"/>
  <c r="B4007" i="2"/>
  <c r="C4004" i="2"/>
  <c r="D4001" i="2"/>
  <c r="B3999" i="2"/>
  <c r="C3996" i="2"/>
  <c r="D3993" i="2"/>
  <c r="B3991" i="2"/>
  <c r="C3988" i="2"/>
  <c r="D3985" i="2"/>
  <c r="B3983" i="2"/>
  <c r="C3980" i="2"/>
  <c r="D3977" i="2"/>
  <c r="B3975" i="2"/>
  <c r="C3972" i="2"/>
  <c r="D3969" i="2"/>
  <c r="B3967" i="2"/>
  <c r="C3964" i="2"/>
  <c r="D3961" i="2"/>
  <c r="B3959" i="2"/>
  <c r="C3956" i="2"/>
  <c r="D3953" i="2"/>
  <c r="B3951" i="2"/>
  <c r="C3948" i="2"/>
  <c r="D3945" i="2"/>
  <c r="B3943" i="2"/>
  <c r="C3940" i="2"/>
  <c r="D3937" i="2"/>
  <c r="B3935" i="2"/>
  <c r="C3932" i="2"/>
  <c r="D3929" i="2"/>
  <c r="B3927" i="2"/>
  <c r="C3924" i="2"/>
  <c r="D3921" i="2"/>
  <c r="B3919" i="2"/>
  <c r="C3916" i="2"/>
  <c r="D3913" i="2"/>
  <c r="B3911" i="2"/>
  <c r="C3908" i="2"/>
  <c r="D3905" i="2"/>
  <c r="B3903" i="2"/>
  <c r="C3900" i="2"/>
  <c r="D3897" i="2"/>
  <c r="B3895" i="2"/>
  <c r="C3892" i="2"/>
  <c r="D3889" i="2"/>
  <c r="B3887" i="2"/>
  <c r="C3884" i="2"/>
  <c r="D3881" i="2"/>
  <c r="B3879" i="2"/>
  <c r="C3876" i="2"/>
  <c r="D3873" i="2"/>
  <c r="B3871" i="2"/>
  <c r="C3868" i="2"/>
  <c r="D3865" i="2"/>
  <c r="B3863" i="2"/>
  <c r="C3860" i="2"/>
  <c r="D3857" i="2"/>
  <c r="B3855" i="2"/>
  <c r="C3852" i="2"/>
  <c r="D3849" i="2"/>
  <c r="B3847" i="2"/>
  <c r="C3844" i="2"/>
  <c r="D3841" i="2"/>
  <c r="B3839" i="2"/>
  <c r="C3836" i="2"/>
  <c r="D3833" i="2"/>
  <c r="B3831" i="2"/>
  <c r="C3828" i="2"/>
  <c r="D3825" i="2"/>
  <c r="B3823" i="2"/>
  <c r="C3820" i="2"/>
  <c r="D3817" i="2"/>
  <c r="B3815" i="2"/>
  <c r="C3812" i="2"/>
  <c r="D3809" i="2"/>
  <c r="B3807" i="2"/>
  <c r="C3804" i="2"/>
  <c r="D3801" i="2"/>
  <c r="B3799" i="2"/>
  <c r="C3796" i="2"/>
  <c r="D3793" i="2"/>
  <c r="B3791" i="2"/>
  <c r="C3788" i="2"/>
  <c r="D3785" i="2"/>
  <c r="B3783" i="2"/>
  <c r="C3780" i="2"/>
  <c r="D3777" i="2"/>
  <c r="B3775" i="2"/>
  <c r="C3772" i="2"/>
  <c r="D3769" i="2"/>
  <c r="B3767" i="2"/>
  <c r="C3764" i="2"/>
  <c r="D3761" i="2"/>
  <c r="B3759" i="2"/>
  <c r="C3756" i="2"/>
  <c r="D3753" i="2"/>
  <c r="B3751" i="2"/>
  <c r="C3748" i="2"/>
  <c r="D3745" i="2"/>
  <c r="B3743" i="2"/>
  <c r="C3740" i="2"/>
  <c r="D3737" i="2"/>
  <c r="B3735" i="2"/>
  <c r="C3732" i="2"/>
  <c r="D3729" i="2"/>
  <c r="B3727" i="2"/>
  <c r="C3724" i="2"/>
  <c r="D3721" i="2"/>
  <c r="B3719" i="2"/>
  <c r="C3716" i="2"/>
  <c r="D3713" i="2"/>
  <c r="B3711" i="2"/>
  <c r="C3708" i="2"/>
  <c r="D3705" i="2"/>
  <c r="B3703" i="2"/>
  <c r="C3700" i="2"/>
  <c r="D3697" i="2"/>
  <c r="B3695" i="2"/>
  <c r="C3692" i="2"/>
  <c r="D3689" i="2"/>
  <c r="B3687" i="2"/>
  <c r="C3684" i="2"/>
  <c r="D3681" i="2"/>
  <c r="B3679" i="2"/>
  <c r="C3676" i="2"/>
  <c r="D3673" i="2"/>
  <c r="B3671" i="2"/>
  <c r="C3668" i="2"/>
  <c r="D3665" i="2"/>
  <c r="B3663" i="2"/>
  <c r="C3660" i="2"/>
  <c r="D3657" i="2"/>
  <c r="B3655" i="2"/>
  <c r="C3652" i="2"/>
  <c r="D3649" i="2"/>
  <c r="B3647" i="2"/>
  <c r="C3644" i="2"/>
  <c r="D3641" i="2"/>
  <c r="B3639" i="2"/>
  <c r="C3636" i="2"/>
  <c r="D3633" i="2"/>
  <c r="B3631" i="2"/>
  <c r="C3628" i="2"/>
  <c r="B4884" i="2"/>
  <c r="B4884" i="9" s="1"/>
  <c r="C4881" i="2"/>
  <c r="B4881" i="9" s="1"/>
  <c r="D4878" i="2"/>
  <c r="B4876" i="2"/>
  <c r="B4876" i="9" s="1"/>
  <c r="C4873" i="2"/>
  <c r="B4873" i="9" s="1"/>
  <c r="D4870" i="2"/>
  <c r="B4868" i="2"/>
  <c r="B4868" i="9" s="1"/>
  <c r="C4865" i="2"/>
  <c r="B4865" i="9" s="1"/>
  <c r="D4862" i="2"/>
  <c r="B4860" i="2"/>
  <c r="B4860" i="9" s="1"/>
  <c r="C4857" i="2"/>
  <c r="B4857" i="9" s="1"/>
  <c r="D4854" i="2"/>
  <c r="B4852" i="2"/>
  <c r="B4852" i="9" s="1"/>
  <c r="C4849" i="2"/>
  <c r="B4849" i="9" s="1"/>
  <c r="D4846" i="2"/>
  <c r="B4844" i="2"/>
  <c r="B4844" i="9" s="1"/>
  <c r="C4841" i="2"/>
  <c r="B4841" i="9" s="1"/>
  <c r="D4838" i="2"/>
  <c r="B4836" i="2"/>
  <c r="B4836" i="9" s="1"/>
  <c r="C4833" i="2"/>
  <c r="B4833" i="9" s="1"/>
  <c r="D4830" i="2"/>
  <c r="B4828" i="2"/>
  <c r="B4828" i="9" s="1"/>
  <c r="C4825" i="2"/>
  <c r="B4825" i="9" s="1"/>
  <c r="D4822" i="2"/>
  <c r="B4820" i="2"/>
  <c r="B4820" i="9" s="1"/>
  <c r="C4817" i="2"/>
  <c r="B4817" i="9" s="1"/>
  <c r="D4814" i="2"/>
  <c r="B4812" i="2"/>
  <c r="B4812" i="9" s="1"/>
  <c r="C4809" i="2"/>
  <c r="B4809" i="9" s="1"/>
  <c r="D4806" i="2"/>
  <c r="B4804" i="2"/>
  <c r="B4804" i="9" s="1"/>
  <c r="C4801" i="2"/>
  <c r="B4801" i="9" s="1"/>
  <c r="D4798" i="2"/>
  <c r="B4796" i="2"/>
  <c r="B4796" i="9" s="1"/>
  <c r="C4793" i="2"/>
  <c r="B4793" i="9" s="1"/>
  <c r="D4790" i="2"/>
  <c r="B4788" i="2"/>
  <c r="B4788" i="9" s="1"/>
  <c r="C4785" i="2"/>
  <c r="B4785" i="9" s="1"/>
  <c r="D4782" i="2"/>
  <c r="B4780" i="2"/>
  <c r="B4780" i="9" s="1"/>
  <c r="C4777" i="2"/>
  <c r="B4777" i="9" s="1"/>
  <c r="D4774" i="2"/>
  <c r="B4772" i="2"/>
  <c r="B4772" i="9" s="1"/>
  <c r="C4769" i="2"/>
  <c r="B4769" i="9" s="1"/>
  <c r="D4766" i="2"/>
  <c r="B4764" i="2"/>
  <c r="B4764" i="9" s="1"/>
  <c r="C4761" i="2"/>
  <c r="B4761" i="9" s="1"/>
  <c r="D4758" i="2"/>
  <c r="B4756" i="2"/>
  <c r="B4756" i="9" s="1"/>
  <c r="C4753" i="2"/>
  <c r="B4753" i="9" s="1"/>
  <c r="D4750" i="2"/>
  <c r="B4748" i="2"/>
  <c r="B4748" i="9" s="1"/>
  <c r="C4745" i="2"/>
  <c r="B4745" i="9" s="1"/>
  <c r="D4742" i="2"/>
  <c r="B4740" i="2"/>
  <c r="B4740" i="9" s="1"/>
  <c r="C4737" i="2"/>
  <c r="B4737" i="9" s="1"/>
  <c r="D4734" i="2"/>
  <c r="B4732" i="2"/>
  <c r="B4732" i="9" s="1"/>
  <c r="C4729" i="2"/>
  <c r="B4729" i="9" s="1"/>
  <c r="D4726" i="2"/>
  <c r="B4724" i="2"/>
  <c r="B4724" i="9" s="1"/>
  <c r="C4721" i="2"/>
  <c r="B4721" i="9" s="1"/>
  <c r="D4718" i="2"/>
  <c r="B4716" i="2"/>
  <c r="B4716" i="9" s="1"/>
  <c r="C4713" i="2"/>
  <c r="B4713" i="9" s="1"/>
  <c r="D4710" i="2"/>
  <c r="B4708" i="2"/>
  <c r="B4708" i="9" s="1"/>
  <c r="C4705" i="2"/>
  <c r="B4705" i="9" s="1"/>
  <c r="D4702" i="2"/>
  <c r="B4700" i="2"/>
  <c r="B4700" i="9" s="1"/>
  <c r="C4697" i="2"/>
  <c r="B4697" i="9" s="1"/>
  <c r="D4694" i="2"/>
  <c r="B4692" i="2"/>
  <c r="B4692" i="9" s="1"/>
  <c r="C4689" i="2"/>
  <c r="B4689" i="9" s="1"/>
  <c r="D4686" i="2"/>
  <c r="B4684" i="2"/>
  <c r="B4684" i="9" s="1"/>
  <c r="C4681" i="2"/>
  <c r="B4681" i="9" s="1"/>
  <c r="D4678" i="2"/>
  <c r="B4676" i="2"/>
  <c r="B4676" i="9" s="1"/>
  <c r="C4673" i="2"/>
  <c r="B4673" i="9" s="1"/>
  <c r="D4670" i="2"/>
  <c r="B4668" i="2"/>
  <c r="B4668" i="9" s="1"/>
  <c r="C4665" i="2"/>
  <c r="B4665" i="9" s="1"/>
  <c r="D4662" i="2"/>
  <c r="B4660" i="2"/>
  <c r="B4660" i="9" s="1"/>
  <c r="C4657" i="2"/>
  <c r="B4657" i="9" s="1"/>
  <c r="D4654" i="2"/>
  <c r="B4652" i="2"/>
  <c r="B4652" i="9" s="1"/>
  <c r="C4649" i="2"/>
  <c r="B4649" i="9" s="1"/>
  <c r="D4646" i="2"/>
  <c r="B4644" i="2"/>
  <c r="B4644" i="9" s="1"/>
  <c r="C4641" i="2"/>
  <c r="B4641" i="9" s="1"/>
  <c r="D4638" i="2"/>
  <c r="B4636" i="2"/>
  <c r="B4636" i="9" s="1"/>
  <c r="C4633" i="2"/>
  <c r="B4633" i="9" s="1"/>
  <c r="D4630" i="2"/>
  <c r="B4628" i="2"/>
  <c r="B4628" i="9" s="1"/>
  <c r="C4625" i="2"/>
  <c r="B4625" i="9" s="1"/>
  <c r="D4622" i="2"/>
  <c r="B4620" i="2"/>
  <c r="B4620" i="9" s="1"/>
  <c r="C4617" i="2"/>
  <c r="B4617" i="9" s="1"/>
  <c r="D4614" i="2"/>
  <c r="B4612" i="2"/>
  <c r="B4612" i="9" s="1"/>
  <c r="C4609" i="2"/>
  <c r="B4609" i="9" s="1"/>
  <c r="D4606" i="2"/>
  <c r="B4604" i="2"/>
  <c r="B4604" i="9" s="1"/>
  <c r="C4601" i="2"/>
  <c r="B4601" i="9" s="1"/>
  <c r="D4598" i="2"/>
  <c r="B4596" i="2"/>
  <c r="B4596" i="9" s="1"/>
  <c r="C4593" i="2"/>
  <c r="B4593" i="9" s="1"/>
  <c r="D4590" i="2"/>
  <c r="B4588" i="2"/>
  <c r="B4588" i="9" s="1"/>
  <c r="C4585" i="2"/>
  <c r="B4585" i="9" s="1"/>
  <c r="D4582" i="2"/>
  <c r="B4580" i="2"/>
  <c r="B4580" i="9" s="1"/>
  <c r="C4577" i="2"/>
  <c r="B4577" i="9" s="1"/>
  <c r="D4574" i="2"/>
  <c r="B4572" i="2"/>
  <c r="B4572" i="9" s="1"/>
  <c r="C4569" i="2"/>
  <c r="B4569" i="9" s="1"/>
  <c r="D4566" i="2"/>
  <c r="B4564" i="2"/>
  <c r="B4564" i="9" s="1"/>
  <c r="C4561" i="2"/>
  <c r="B4561" i="9" s="1"/>
  <c r="D4558" i="2"/>
  <c r="B4556" i="2"/>
  <c r="B4556" i="9" s="1"/>
  <c r="C4553" i="2"/>
  <c r="B4553" i="9" s="1"/>
  <c r="D4550" i="2"/>
  <c r="B4548" i="2"/>
  <c r="B4548" i="9" s="1"/>
  <c r="C4545" i="2"/>
  <c r="B4545" i="9" s="1"/>
  <c r="D4542" i="2"/>
  <c r="B4540" i="2"/>
  <c r="B4540" i="9" s="1"/>
  <c r="C4537" i="2"/>
  <c r="B4537" i="9" s="1"/>
  <c r="D4534" i="2"/>
  <c r="B4532" i="2"/>
  <c r="B4532" i="9" s="1"/>
  <c r="C4529" i="2"/>
  <c r="B4529" i="9" s="1"/>
  <c r="D4526" i="2"/>
  <c r="B4524" i="2"/>
  <c r="B4524" i="9" s="1"/>
  <c r="C4521" i="2"/>
  <c r="B4521" i="9" s="1"/>
  <c r="D4518" i="2"/>
  <c r="B4516" i="2"/>
  <c r="B4516" i="9" s="1"/>
  <c r="C4513" i="2"/>
  <c r="B4513" i="9" s="1"/>
  <c r="D4510" i="2"/>
  <c r="B4508" i="2"/>
  <c r="B4508" i="9" s="1"/>
  <c r="C4505" i="2"/>
  <c r="B4505" i="9" s="1"/>
  <c r="D4502" i="2"/>
  <c r="B4500" i="2"/>
  <c r="B4500" i="9" s="1"/>
  <c r="C4497" i="2"/>
  <c r="B4497" i="9" s="1"/>
  <c r="D4494" i="2"/>
  <c r="B4492" i="2"/>
  <c r="B4492" i="9" s="1"/>
  <c r="C4489" i="2"/>
  <c r="B4489" i="9" s="1"/>
  <c r="D4486" i="2"/>
  <c r="B4484" i="2"/>
  <c r="B4484" i="9" s="1"/>
  <c r="C4481" i="2"/>
  <c r="B4481" i="9" s="1"/>
  <c r="D4478" i="2"/>
  <c r="B4476" i="2"/>
  <c r="B4476" i="9" s="1"/>
  <c r="C4473" i="2"/>
  <c r="B4473" i="9" s="1"/>
  <c r="D4470" i="2"/>
  <c r="B4468" i="2"/>
  <c r="B4468" i="9" s="1"/>
  <c r="C4465" i="2"/>
  <c r="B4465" i="9" s="1"/>
  <c r="D4462" i="2"/>
  <c r="B4460" i="2"/>
  <c r="B4460" i="9" s="1"/>
  <c r="C4457" i="2"/>
  <c r="B4457" i="9" s="1"/>
  <c r="D4454" i="2"/>
  <c r="B4452" i="2"/>
  <c r="B4452" i="9" s="1"/>
  <c r="C4449" i="2"/>
  <c r="B4449" i="9" s="1"/>
  <c r="D4446" i="2"/>
  <c r="B4444" i="2"/>
  <c r="B4444" i="9" s="1"/>
  <c r="C4441" i="2"/>
  <c r="B4441" i="9" s="1"/>
  <c r="D4438" i="2"/>
  <c r="B4436" i="2"/>
  <c r="B4436" i="9" s="1"/>
  <c r="C4433" i="2"/>
  <c r="B4433" i="9" s="1"/>
  <c r="D4430" i="2"/>
  <c r="B4428" i="2"/>
  <c r="B4428" i="9" s="1"/>
  <c r="C4425" i="2"/>
  <c r="B4425" i="9" s="1"/>
  <c r="D4422" i="2"/>
  <c r="B4420" i="2"/>
  <c r="B4420" i="9" s="1"/>
  <c r="C4417" i="2"/>
  <c r="B4417" i="9" s="1"/>
  <c r="D4414" i="2"/>
  <c r="B4412" i="2"/>
  <c r="B4412" i="9" s="1"/>
  <c r="C4409" i="2"/>
  <c r="B4409" i="9" s="1"/>
  <c r="D4406" i="2"/>
  <c r="B4404" i="2"/>
  <c r="B4404" i="9" s="1"/>
  <c r="C4401" i="2"/>
  <c r="B4401" i="9" s="1"/>
  <c r="D4398" i="2"/>
  <c r="B4396" i="2"/>
  <c r="B4396" i="9" s="1"/>
  <c r="C4393" i="2"/>
  <c r="B4393" i="9" s="1"/>
  <c r="D4390" i="2"/>
  <c r="B4388" i="2"/>
  <c r="B4388" i="9" s="1"/>
  <c r="C4385" i="2"/>
  <c r="B4385" i="9" s="1"/>
  <c r="D4382" i="2"/>
  <c r="B4380" i="2"/>
  <c r="B4380" i="9" s="1"/>
  <c r="C4377" i="2"/>
  <c r="B4377" i="9" s="1"/>
  <c r="D4374" i="2"/>
  <c r="B4372" i="2"/>
  <c r="B4372" i="9" s="1"/>
  <c r="C4369" i="2"/>
  <c r="B4369" i="9" s="1"/>
  <c r="D4366" i="2"/>
  <c r="B4364" i="2"/>
  <c r="B4364" i="9" s="1"/>
  <c r="C4361" i="2"/>
  <c r="B4361" i="9" s="1"/>
  <c r="D4358" i="2"/>
  <c r="B4356" i="2"/>
  <c r="B4356" i="9" s="1"/>
  <c r="C4353" i="2"/>
  <c r="B4353" i="9" s="1"/>
  <c r="D4350" i="2"/>
  <c r="B4348" i="2"/>
  <c r="B4348" i="9" s="1"/>
  <c r="C4345" i="2"/>
  <c r="B4345" i="9" s="1"/>
  <c r="D4342" i="2"/>
  <c r="B4340" i="2"/>
  <c r="B4340" i="9" s="1"/>
  <c r="C4337" i="2"/>
  <c r="B4337" i="9" s="1"/>
  <c r="D4334" i="2"/>
  <c r="B4332" i="2"/>
  <c r="B4332" i="9" s="1"/>
  <c r="C4329" i="2"/>
  <c r="B4329" i="9" s="1"/>
  <c r="D4326" i="2"/>
  <c r="B4324" i="2"/>
  <c r="B4324" i="9" s="1"/>
  <c r="C4321" i="2"/>
  <c r="B4321" i="9" s="1"/>
  <c r="D4318" i="2"/>
  <c r="B4316" i="2"/>
  <c r="B4316" i="9" s="1"/>
  <c r="C4313" i="2"/>
  <c r="B4313" i="9" s="1"/>
  <c r="D4310" i="2"/>
  <c r="B4308" i="2"/>
  <c r="B4308" i="9" s="1"/>
  <c r="C4305" i="2"/>
  <c r="B4305" i="9" s="1"/>
  <c r="D4302" i="2"/>
  <c r="B4300" i="2"/>
  <c r="B4300" i="9" s="1"/>
  <c r="C4297" i="2"/>
  <c r="B4297" i="9" s="1"/>
  <c r="D4294" i="2"/>
  <c r="B4292" i="2"/>
  <c r="B4292" i="9" s="1"/>
  <c r="C4289" i="2"/>
  <c r="B4289" i="9" s="1"/>
  <c r="D4286" i="2"/>
  <c r="B4284" i="2"/>
  <c r="B4284" i="9" s="1"/>
  <c r="C4281" i="2"/>
  <c r="B4281" i="9" s="1"/>
  <c r="D4278" i="2"/>
  <c r="B4276" i="2"/>
  <c r="B4276" i="9" s="1"/>
  <c r="C4273" i="2"/>
  <c r="B4273" i="9" s="1"/>
  <c r="D4270" i="2"/>
  <c r="B4268" i="2"/>
  <c r="B4268" i="9" s="1"/>
  <c r="C4265" i="2"/>
  <c r="B4265" i="9" s="1"/>
  <c r="D4262" i="2"/>
  <c r="B4260" i="2"/>
  <c r="B4260" i="9" s="1"/>
  <c r="C4257" i="2"/>
  <c r="B4257" i="9" s="1"/>
  <c r="D4254" i="2"/>
  <c r="B4252" i="2"/>
  <c r="B4252" i="9" s="1"/>
  <c r="C4249" i="2"/>
  <c r="B4249" i="9" s="1"/>
  <c r="D4246" i="2"/>
  <c r="B4244" i="2"/>
  <c r="B4244" i="9" s="1"/>
  <c r="C4241" i="2"/>
  <c r="B4241" i="9" s="1"/>
  <c r="D4238" i="2"/>
  <c r="B4236" i="2"/>
  <c r="B4236" i="9" s="1"/>
  <c r="C4233" i="2"/>
  <c r="B4233" i="9" s="1"/>
  <c r="D4230" i="2"/>
  <c r="B4228" i="2"/>
  <c r="B4228" i="9" s="1"/>
  <c r="C4225" i="2"/>
  <c r="B4225" i="9" s="1"/>
  <c r="D4222" i="2"/>
  <c r="B4220" i="2"/>
  <c r="B4220" i="9" s="1"/>
  <c r="C4217" i="2"/>
  <c r="B4217" i="9" s="1"/>
  <c r="D4214" i="2"/>
  <c r="B4212" i="2"/>
  <c r="B4212" i="9" s="1"/>
  <c r="C4209" i="2"/>
  <c r="B4209" i="9" s="1"/>
  <c r="D4206" i="2"/>
  <c r="B4204" i="2"/>
  <c r="B4204" i="9" s="1"/>
  <c r="C4201" i="2"/>
  <c r="B4201" i="9" s="1"/>
  <c r="D4198" i="2"/>
  <c r="B4196" i="2"/>
  <c r="B4196" i="9" s="1"/>
  <c r="C4193" i="2"/>
  <c r="B4193" i="9" s="1"/>
  <c r="D4190" i="2"/>
  <c r="B4188" i="2"/>
  <c r="B4188" i="9" s="1"/>
  <c r="C4185" i="2"/>
  <c r="B4185" i="9" s="1"/>
  <c r="D4182" i="2"/>
  <c r="B4180" i="2"/>
  <c r="B4180" i="9" s="1"/>
  <c r="C4177" i="2"/>
  <c r="B4177" i="9" s="1"/>
  <c r="D4174" i="2"/>
  <c r="B4172" i="2"/>
  <c r="B4172" i="9" s="1"/>
  <c r="C4169" i="2"/>
  <c r="B4169" i="9" s="1"/>
  <c r="D4166" i="2"/>
  <c r="B4164" i="2"/>
  <c r="B4164" i="9" s="1"/>
  <c r="C4161" i="2"/>
  <c r="B4161" i="9" s="1"/>
  <c r="D4158" i="2"/>
  <c r="B4156" i="2"/>
  <c r="B4156" i="9" s="1"/>
  <c r="C4153" i="2"/>
  <c r="B4153" i="9" s="1"/>
  <c r="D4150" i="2"/>
  <c r="B4148" i="2"/>
  <c r="B4148" i="9" s="1"/>
  <c r="C4145" i="2"/>
  <c r="B4145" i="9" s="1"/>
  <c r="D4142" i="2"/>
  <c r="B4140" i="2"/>
  <c r="B4140" i="9" s="1"/>
  <c r="C4137" i="2"/>
  <c r="B4137" i="9" s="1"/>
  <c r="D4134" i="2"/>
  <c r="B4132" i="2"/>
  <c r="B4132" i="9" s="1"/>
  <c r="C4129" i="2"/>
  <c r="B4129" i="9" s="1"/>
  <c r="D4126" i="2"/>
  <c r="B4124" i="2"/>
  <c r="B4124" i="9" s="1"/>
  <c r="C4121" i="2"/>
  <c r="B4121" i="9" s="1"/>
  <c r="D4118" i="2"/>
  <c r="B4116" i="2"/>
  <c r="B4116" i="9" s="1"/>
  <c r="C4113" i="2"/>
  <c r="B4113" i="9" s="1"/>
  <c r="D4110" i="2"/>
  <c r="B4108" i="2"/>
  <c r="B4108" i="9" s="1"/>
  <c r="C4105" i="2"/>
  <c r="B4105" i="9" s="1"/>
  <c r="D4102" i="2"/>
  <c r="B4100" i="2"/>
  <c r="B4100" i="9" s="1"/>
  <c r="C4097" i="2"/>
  <c r="B4097" i="9" s="1"/>
  <c r="D4094" i="2"/>
  <c r="B4092" i="2"/>
  <c r="B4092" i="9" s="1"/>
  <c r="C4089" i="2"/>
  <c r="B4089" i="9" s="1"/>
  <c r="D4086" i="2"/>
  <c r="B4084" i="2"/>
  <c r="B4084" i="9" s="1"/>
  <c r="C4081" i="2"/>
  <c r="B4081" i="9" s="1"/>
  <c r="D4078" i="2"/>
  <c r="B4076" i="2"/>
  <c r="B4076" i="9" s="1"/>
  <c r="C4073" i="2"/>
  <c r="B4073" i="9" s="1"/>
  <c r="D4070" i="2"/>
  <c r="B4068" i="2"/>
  <c r="B4068" i="9" s="1"/>
  <c r="C4065" i="2"/>
  <c r="B4065" i="9" s="1"/>
  <c r="D4062" i="2"/>
  <c r="B4060" i="2"/>
  <c r="B4060" i="9" s="1"/>
  <c r="C4057" i="2"/>
  <c r="B4057" i="9" s="1"/>
  <c r="D4054" i="2"/>
  <c r="B4052" i="2"/>
  <c r="B4052" i="9" s="1"/>
  <c r="C4049" i="2"/>
  <c r="B4049" i="9" s="1"/>
  <c r="D4046" i="2"/>
  <c r="B4044" i="2"/>
  <c r="B4044" i="9" s="1"/>
  <c r="C4041" i="2"/>
  <c r="B4041" i="9" s="1"/>
  <c r="D4038" i="2"/>
  <c r="B4036" i="2"/>
  <c r="B4036" i="9" s="1"/>
  <c r="C4033" i="2"/>
  <c r="B4033" i="9" s="1"/>
  <c r="D4030" i="2"/>
  <c r="B4028" i="2"/>
  <c r="B4028" i="9" s="1"/>
  <c r="C4025" i="2"/>
  <c r="B4025" i="9" s="1"/>
  <c r="D4022" i="2"/>
  <c r="B4020" i="2"/>
  <c r="B4020" i="9" s="1"/>
  <c r="C4017" i="2"/>
  <c r="B4017" i="9" s="1"/>
  <c r="D4014" i="2"/>
  <c r="B4012" i="2"/>
  <c r="B4012" i="9" s="1"/>
  <c r="C4009" i="2"/>
  <c r="B4009" i="9" s="1"/>
  <c r="D4006" i="2"/>
  <c r="B4004" i="2"/>
  <c r="B4004" i="9" s="1"/>
  <c r="C4001" i="2"/>
  <c r="B4001" i="9" s="1"/>
  <c r="D3998" i="2"/>
  <c r="B3996" i="2"/>
  <c r="B3996" i="9" s="1"/>
  <c r="C3993" i="2"/>
  <c r="B3993" i="9" s="1"/>
  <c r="D3990" i="2"/>
  <c r="B3988" i="2"/>
  <c r="B3988" i="9" s="1"/>
  <c r="C3985" i="2"/>
  <c r="B3985" i="9" s="1"/>
  <c r="D3982" i="2"/>
  <c r="B3980" i="2"/>
  <c r="B3980" i="9" s="1"/>
  <c r="C3977" i="2"/>
  <c r="B3977" i="9" s="1"/>
  <c r="D3974" i="2"/>
  <c r="B3972" i="2"/>
  <c r="B3972" i="9" s="1"/>
  <c r="C3969" i="2"/>
  <c r="B3969" i="9" s="1"/>
  <c r="D3966" i="2"/>
  <c r="B3964" i="2"/>
  <c r="B3964" i="9" s="1"/>
  <c r="C3961" i="2"/>
  <c r="B3961" i="9" s="1"/>
  <c r="D3958" i="2"/>
  <c r="B3956" i="2"/>
  <c r="B3956" i="9" s="1"/>
  <c r="C3953" i="2"/>
  <c r="B3953" i="9" s="1"/>
  <c r="D3950" i="2"/>
  <c r="B3948" i="2"/>
  <c r="B3948" i="9" s="1"/>
  <c r="C3945" i="2"/>
  <c r="B3945" i="9" s="1"/>
  <c r="D3942" i="2"/>
  <c r="B3940" i="2"/>
  <c r="B3940" i="9" s="1"/>
  <c r="C3937" i="2"/>
  <c r="B3937" i="9" s="1"/>
  <c r="D3934" i="2"/>
  <c r="B3932" i="2"/>
  <c r="B3932" i="9" s="1"/>
  <c r="C3929" i="2"/>
  <c r="B3929" i="9" s="1"/>
  <c r="D3926" i="2"/>
  <c r="B3924" i="2"/>
  <c r="B3924" i="9" s="1"/>
  <c r="C3921" i="2"/>
  <c r="B3921" i="9" s="1"/>
  <c r="D3918" i="2"/>
  <c r="B3916" i="2"/>
  <c r="B3916" i="9" s="1"/>
  <c r="C3913" i="2"/>
  <c r="B3913" i="9" s="1"/>
  <c r="D3910" i="2"/>
  <c r="B3908" i="2"/>
  <c r="B3908" i="9" s="1"/>
  <c r="C3905" i="2"/>
  <c r="B3905" i="9" s="1"/>
  <c r="D3902" i="2"/>
  <c r="B3900" i="2"/>
  <c r="B3900" i="9" s="1"/>
  <c r="C3897" i="2"/>
  <c r="B3897" i="9" s="1"/>
  <c r="D3894" i="2"/>
  <c r="B3892" i="2"/>
  <c r="B3892" i="9" s="1"/>
  <c r="C3889" i="2"/>
  <c r="B3889" i="9" s="1"/>
  <c r="D3886" i="2"/>
  <c r="B3884" i="2"/>
  <c r="B3884" i="9" s="1"/>
  <c r="C3881" i="2"/>
  <c r="B3881" i="9" s="1"/>
  <c r="D3878" i="2"/>
  <c r="B3876" i="2"/>
  <c r="B3876" i="9" s="1"/>
  <c r="C3873" i="2"/>
  <c r="B3873" i="9" s="1"/>
  <c r="D3870" i="2"/>
  <c r="B3868" i="2"/>
  <c r="B3868" i="9" s="1"/>
  <c r="C3865" i="2"/>
  <c r="B3865" i="9" s="1"/>
  <c r="D3862" i="2"/>
  <c r="B3860" i="2"/>
  <c r="B3860" i="9" s="1"/>
  <c r="C3857" i="2"/>
  <c r="B3857" i="9" s="1"/>
  <c r="D3854" i="2"/>
  <c r="B3852" i="2"/>
  <c r="B3852" i="9" s="1"/>
  <c r="C3849" i="2"/>
  <c r="B3849" i="9" s="1"/>
  <c r="D3846" i="2"/>
  <c r="B3844" i="2"/>
  <c r="B3844" i="9" s="1"/>
  <c r="C3841" i="2"/>
  <c r="B3841" i="9" s="1"/>
  <c r="D3838" i="2"/>
  <c r="B3836" i="2"/>
  <c r="B3836" i="9" s="1"/>
  <c r="C3833" i="2"/>
  <c r="B3833" i="9" s="1"/>
  <c r="D3830" i="2"/>
  <c r="B3828" i="2"/>
  <c r="B3828" i="9" s="1"/>
  <c r="C3825" i="2"/>
  <c r="B3825" i="9" s="1"/>
  <c r="D3822" i="2"/>
  <c r="B3820" i="2"/>
  <c r="B3820" i="9" s="1"/>
  <c r="C3817" i="2"/>
  <c r="B3817" i="9" s="1"/>
  <c r="D3814" i="2"/>
  <c r="B3812" i="2"/>
  <c r="B3812" i="9" s="1"/>
  <c r="C3809" i="2"/>
  <c r="B3809" i="9" s="1"/>
  <c r="D3806" i="2"/>
  <c r="B3804" i="2"/>
  <c r="B3804" i="9" s="1"/>
  <c r="C3801" i="2"/>
  <c r="B3801" i="9" s="1"/>
  <c r="D3798" i="2"/>
  <c r="B3796" i="2"/>
  <c r="B3796" i="9" s="1"/>
  <c r="C3793" i="2"/>
  <c r="B3793" i="9" s="1"/>
  <c r="D3790" i="2"/>
  <c r="B3788" i="2"/>
  <c r="B3788" i="9" s="1"/>
  <c r="C3785" i="2"/>
  <c r="B3785" i="9" s="1"/>
  <c r="D3782" i="2"/>
  <c r="B3780" i="2"/>
  <c r="B3780" i="9" s="1"/>
  <c r="C3777" i="2"/>
  <c r="B3777" i="9" s="1"/>
  <c r="D3774" i="2"/>
  <c r="B3772" i="2"/>
  <c r="B3772" i="9" s="1"/>
  <c r="C3769" i="2"/>
  <c r="B3769" i="9" s="1"/>
  <c r="D3766" i="2"/>
  <c r="B3764" i="2"/>
  <c r="B3764" i="9" s="1"/>
  <c r="C3761" i="2"/>
  <c r="B3761" i="9" s="1"/>
  <c r="D3758" i="2"/>
  <c r="B3756" i="2"/>
  <c r="B3756" i="9" s="1"/>
  <c r="C3753" i="2"/>
  <c r="B3753" i="9" s="1"/>
  <c r="D3750" i="2"/>
  <c r="B3748" i="2"/>
  <c r="B3748" i="9" s="1"/>
  <c r="C3745" i="2"/>
  <c r="B3745" i="9" s="1"/>
  <c r="D3742" i="2"/>
  <c r="B3740" i="2"/>
  <c r="B3740" i="9" s="1"/>
  <c r="C3737" i="2"/>
  <c r="B3737" i="9" s="1"/>
  <c r="D3734" i="2"/>
  <c r="B3732" i="2"/>
  <c r="B3732" i="9" s="1"/>
  <c r="C3729" i="2"/>
  <c r="B3729" i="9" s="1"/>
  <c r="D3726" i="2"/>
  <c r="B3724" i="2"/>
  <c r="B3724" i="9" s="1"/>
  <c r="C3721" i="2"/>
  <c r="B3721" i="9" s="1"/>
  <c r="D3718" i="2"/>
  <c r="B3716" i="2"/>
  <c r="B3716" i="9" s="1"/>
  <c r="C3713" i="2"/>
  <c r="B3713" i="9" s="1"/>
  <c r="D3710" i="2"/>
  <c r="B3708" i="2"/>
  <c r="B3708" i="9" s="1"/>
  <c r="C3705" i="2"/>
  <c r="B3705" i="9" s="1"/>
  <c r="D3702" i="2"/>
  <c r="B3700" i="2"/>
  <c r="B3700" i="9" s="1"/>
  <c r="C3697" i="2"/>
  <c r="B3697" i="9" s="1"/>
  <c r="D3694" i="2"/>
  <c r="B3692" i="2"/>
  <c r="B3692" i="9" s="1"/>
  <c r="C3689" i="2"/>
  <c r="B3689" i="9" s="1"/>
  <c r="D3686" i="2"/>
  <c r="B3684" i="2"/>
  <c r="B3684" i="9" s="1"/>
  <c r="C3681" i="2"/>
  <c r="B3681" i="9" s="1"/>
  <c r="D3678" i="2"/>
  <c r="B3676" i="2"/>
  <c r="B3676" i="9" s="1"/>
  <c r="C3673" i="2"/>
  <c r="B3673" i="9" s="1"/>
  <c r="D3670" i="2"/>
  <c r="B3668" i="2"/>
  <c r="B3668" i="9" s="1"/>
  <c r="C3665" i="2"/>
  <c r="B3665" i="9" s="1"/>
  <c r="D3662" i="2"/>
  <c r="B3660" i="2"/>
  <c r="B3660" i="9" s="1"/>
  <c r="C3657" i="2"/>
  <c r="B3657" i="9" s="1"/>
  <c r="D3654" i="2"/>
  <c r="B3652" i="2"/>
  <c r="B3652" i="9" s="1"/>
  <c r="C3649" i="2"/>
  <c r="B3649" i="9" s="1"/>
  <c r="D3646" i="2"/>
  <c r="B3644" i="2"/>
  <c r="B3644" i="9" s="1"/>
  <c r="C3641" i="2"/>
  <c r="B3641" i="9" s="1"/>
  <c r="D3638" i="2"/>
  <c r="B3636" i="2"/>
  <c r="B3636" i="9" s="1"/>
  <c r="C3633" i="2"/>
  <c r="B3633" i="9" s="1"/>
  <c r="D3630" i="2"/>
  <c r="B3628" i="2"/>
  <c r="B3628" i="9" s="1"/>
  <c r="C3625" i="2"/>
  <c r="D3622" i="2"/>
  <c r="B3620" i="2"/>
  <c r="C3617" i="2"/>
  <c r="D3614" i="2"/>
  <c r="B3612" i="2"/>
  <c r="C3609" i="2"/>
  <c r="D3606" i="2"/>
  <c r="B3604" i="2"/>
  <c r="C3601" i="2"/>
  <c r="D3598" i="2"/>
  <c r="B3596" i="2"/>
  <c r="C3593" i="2"/>
  <c r="D3590" i="2"/>
  <c r="B3588" i="2"/>
  <c r="C3585" i="2"/>
  <c r="D3582" i="2"/>
  <c r="B3580" i="2"/>
  <c r="C3577" i="2"/>
  <c r="D3574" i="2"/>
  <c r="B3572" i="2"/>
  <c r="C3569" i="2"/>
  <c r="D3566" i="2"/>
  <c r="B3564" i="2"/>
  <c r="C3561" i="2"/>
  <c r="D3558" i="2"/>
  <c r="B3556" i="2"/>
  <c r="C3553" i="2"/>
  <c r="D3550" i="2"/>
  <c r="B3548" i="2"/>
  <c r="C3545" i="2"/>
  <c r="D3542" i="2"/>
  <c r="B3540" i="2"/>
  <c r="C3537" i="2"/>
  <c r="D3534" i="2"/>
  <c r="B3532" i="2"/>
  <c r="C3529" i="2"/>
  <c r="D3526" i="2"/>
  <c r="B3524" i="2"/>
  <c r="C3521" i="2"/>
  <c r="D3518" i="2"/>
  <c r="B3516" i="2"/>
  <c r="C3513" i="2"/>
  <c r="D3510" i="2"/>
  <c r="B3508" i="2"/>
  <c r="C3505" i="2"/>
  <c r="D3502" i="2"/>
  <c r="B3500" i="2"/>
  <c r="C3497" i="2"/>
  <c r="D3494" i="2"/>
  <c r="B3492" i="2"/>
  <c r="C3489" i="2"/>
  <c r="D3486" i="2"/>
  <c r="B3484" i="2"/>
  <c r="C3481" i="2"/>
  <c r="D3478" i="2"/>
  <c r="B3476" i="2"/>
  <c r="C3473" i="2"/>
  <c r="B5454" i="2"/>
  <c r="B5454" i="9" s="1"/>
  <c r="C5451" i="2"/>
  <c r="D5448" i="2"/>
  <c r="B5446" i="2"/>
  <c r="B5446" i="9" s="1"/>
  <c r="C5443" i="2"/>
  <c r="D5440" i="2"/>
  <c r="B5438" i="2"/>
  <c r="C5435" i="2"/>
  <c r="D5432" i="2"/>
  <c r="B5430" i="2"/>
  <c r="C5427" i="2"/>
  <c r="D5424" i="2"/>
  <c r="B5422" i="2"/>
  <c r="C5419" i="2"/>
  <c r="D5416" i="2"/>
  <c r="B5414" i="2"/>
  <c r="C5411" i="2"/>
  <c r="D5408" i="2"/>
  <c r="B5406" i="2"/>
  <c r="B5406" i="9" s="1"/>
  <c r="C5403" i="2"/>
  <c r="D5400" i="2"/>
  <c r="B5398" i="2"/>
  <c r="B5398" i="9" s="1"/>
  <c r="C5395" i="2"/>
  <c r="D5392" i="2"/>
  <c r="B5390" i="2"/>
  <c r="B5390" i="9" s="1"/>
  <c r="C5387" i="2"/>
  <c r="D5384" i="2"/>
  <c r="B5382" i="2"/>
  <c r="B5382" i="9" s="1"/>
  <c r="C5379" i="2"/>
  <c r="D5376" i="2"/>
  <c r="B5374" i="2"/>
  <c r="C5371" i="2"/>
  <c r="D5368" i="2"/>
  <c r="B5366" i="2"/>
  <c r="C5363" i="2"/>
  <c r="D5360" i="2"/>
  <c r="B5358" i="2"/>
  <c r="C5355" i="2"/>
  <c r="D5352" i="2"/>
  <c r="B5350" i="2"/>
  <c r="C5347" i="2"/>
  <c r="D5344" i="2"/>
  <c r="B5342" i="2"/>
  <c r="B5342" i="9" s="1"/>
  <c r="C5339" i="2"/>
  <c r="D5336" i="2"/>
  <c r="B5334" i="2"/>
  <c r="B5334" i="9" s="1"/>
  <c r="C5331" i="2"/>
  <c r="D5328" i="2"/>
  <c r="B5326" i="2"/>
  <c r="B5326" i="9" s="1"/>
  <c r="C5323" i="2"/>
  <c r="D5320" i="2"/>
  <c r="B5318" i="2"/>
  <c r="B5318" i="9" s="1"/>
  <c r="C5315" i="2"/>
  <c r="D5312" i="2"/>
  <c r="B5310" i="2"/>
  <c r="C5307" i="2"/>
  <c r="D5304" i="2"/>
  <c r="B5302" i="2"/>
  <c r="C5299" i="2"/>
  <c r="D5296" i="2"/>
  <c r="B5294" i="2"/>
  <c r="C5291" i="2"/>
  <c r="D5288" i="2"/>
  <c r="B5286" i="2"/>
  <c r="C5283" i="2"/>
  <c r="D5280" i="2"/>
  <c r="B5278" i="2"/>
  <c r="B5278" i="9" s="1"/>
  <c r="C5275" i="2"/>
  <c r="D5272" i="2"/>
  <c r="B5270" i="2"/>
  <c r="B5270" i="9" s="1"/>
  <c r="C5267" i="2"/>
  <c r="D5264" i="2"/>
  <c r="B5262" i="2"/>
  <c r="B5262" i="9" s="1"/>
  <c r="C5259" i="2"/>
  <c r="D5256" i="2"/>
  <c r="B5254" i="2"/>
  <c r="B5254" i="9" s="1"/>
  <c r="C5251" i="2"/>
  <c r="D5248" i="2"/>
  <c r="B5246" i="2"/>
  <c r="C5243" i="2"/>
  <c r="D5240" i="2"/>
  <c r="B5238" i="2"/>
  <c r="C5235" i="2"/>
  <c r="D5232" i="2"/>
  <c r="B5230" i="2"/>
  <c r="C5227" i="2"/>
  <c r="D5224" i="2"/>
  <c r="B5222" i="2"/>
  <c r="C5219" i="2"/>
  <c r="D5216" i="2"/>
  <c r="B5214" i="2"/>
  <c r="B5214" i="9" s="1"/>
  <c r="C5211" i="2"/>
  <c r="D5208" i="2"/>
  <c r="B5206" i="2"/>
  <c r="B5206" i="9" s="1"/>
  <c r="C5203" i="2"/>
  <c r="D5200" i="2"/>
  <c r="B5198" i="2"/>
  <c r="B5198" i="9" s="1"/>
  <c r="C5195" i="2"/>
  <c r="D5192" i="2"/>
  <c r="B5190" i="2"/>
  <c r="B5190" i="9" s="1"/>
  <c r="C5187" i="2"/>
  <c r="D5184" i="2"/>
  <c r="B5182" i="2"/>
  <c r="C5179" i="2"/>
  <c r="D5176" i="2"/>
  <c r="B5174" i="2"/>
  <c r="C5171" i="2"/>
  <c r="D5168" i="2"/>
  <c r="B5166" i="2"/>
  <c r="C5163" i="2"/>
  <c r="D5160" i="2"/>
  <c r="B5158" i="2"/>
  <c r="C5155" i="2"/>
  <c r="D5152" i="2"/>
  <c r="B5150" i="2"/>
  <c r="B5150" i="9" s="1"/>
  <c r="C5147" i="2"/>
  <c r="D5144" i="2"/>
  <c r="B5142" i="2"/>
  <c r="B5142" i="9" s="1"/>
  <c r="C5139" i="2"/>
  <c r="D5136" i="2"/>
  <c r="B5134" i="2"/>
  <c r="B5134" i="9" s="1"/>
  <c r="C5131" i="2"/>
  <c r="D5128" i="2"/>
  <c r="B5126" i="2"/>
  <c r="B5126" i="9" s="1"/>
  <c r="C5123" i="2"/>
  <c r="D5120" i="2"/>
  <c r="B5118" i="2"/>
  <c r="C5115" i="2"/>
  <c r="D5112" i="2"/>
  <c r="B5110" i="2"/>
  <c r="C5107" i="2"/>
  <c r="D5104" i="2"/>
  <c r="B5102" i="2"/>
  <c r="C5099" i="2"/>
  <c r="D5096" i="2"/>
  <c r="B5094" i="2"/>
  <c r="C5091" i="2"/>
  <c r="D5088" i="2"/>
  <c r="B5086" i="2"/>
  <c r="B5086" i="9" s="1"/>
  <c r="C5083" i="2"/>
  <c r="D5080" i="2"/>
  <c r="B5078" i="2"/>
  <c r="B5078" i="9" s="1"/>
  <c r="C5075" i="2"/>
  <c r="D5072" i="2"/>
  <c r="B5070" i="2"/>
  <c r="B5070" i="9" s="1"/>
  <c r="C5067" i="2"/>
  <c r="D5064" i="2"/>
  <c r="B5062" i="2"/>
  <c r="B5062" i="9" s="1"/>
  <c r="C5059" i="2"/>
  <c r="D5056" i="2"/>
  <c r="B5054" i="2"/>
  <c r="C5051" i="2"/>
  <c r="D5048" i="2"/>
  <c r="B5046" i="2"/>
  <c r="C5043" i="2"/>
  <c r="D5040" i="2"/>
  <c r="B5038" i="2"/>
  <c r="C5035" i="2"/>
  <c r="D5032" i="2"/>
  <c r="B5030" i="2"/>
  <c r="C5027" i="2"/>
  <c r="D5024" i="2"/>
  <c r="B5022" i="2"/>
  <c r="B5022" i="9" s="1"/>
  <c r="C5019" i="2"/>
  <c r="D5016" i="2"/>
  <c r="B5014" i="2"/>
  <c r="B5014" i="9" s="1"/>
  <c r="C5011" i="2"/>
  <c r="D5008" i="2"/>
  <c r="B5006" i="2"/>
  <c r="B5006" i="9" s="1"/>
  <c r="C5003" i="2"/>
  <c r="D5000" i="2"/>
  <c r="B4998" i="2"/>
  <c r="B4998" i="9" s="1"/>
  <c r="C4995" i="2"/>
  <c r="D4992" i="2"/>
  <c r="B4990" i="2"/>
  <c r="C4987" i="2"/>
  <c r="D4984" i="2"/>
  <c r="B4982" i="2"/>
  <c r="C4979" i="2"/>
  <c r="D4976" i="2"/>
  <c r="B4974" i="2"/>
  <c r="C4971" i="2"/>
  <c r="D4968" i="2"/>
  <c r="B4966" i="2"/>
  <c r="C4963" i="2"/>
  <c r="D4960" i="2"/>
  <c r="B4958" i="2"/>
  <c r="B4958" i="9" s="1"/>
  <c r="C4955" i="2"/>
  <c r="D4952" i="2"/>
  <c r="B4950" i="2"/>
  <c r="B4950" i="9" s="1"/>
  <c r="C4947" i="2"/>
  <c r="D4944" i="2"/>
  <c r="B4942" i="2"/>
  <c r="B4942" i="9" s="1"/>
  <c r="C4939" i="2"/>
  <c r="D4936" i="2"/>
  <c r="B4934" i="2"/>
  <c r="B4934" i="9" s="1"/>
  <c r="C4931" i="2"/>
  <c r="D4928" i="2"/>
  <c r="B4926" i="2"/>
  <c r="C4923" i="2"/>
  <c r="D4920" i="2"/>
  <c r="B4918" i="2"/>
  <c r="C4915" i="2"/>
  <c r="D4912" i="2"/>
  <c r="B4910" i="2"/>
  <c r="C4907" i="2"/>
  <c r="D4904" i="2"/>
  <c r="B4902" i="2"/>
  <c r="C4899" i="2"/>
  <c r="D4896" i="2"/>
  <c r="B4894" i="2"/>
  <c r="B4894" i="9" s="1"/>
  <c r="C4891" i="2"/>
  <c r="D4888" i="2"/>
  <c r="B4886" i="2"/>
  <c r="B4886" i="9" s="1"/>
  <c r="C4883" i="2"/>
  <c r="D4880" i="2"/>
  <c r="B4878" i="2"/>
  <c r="B4878" i="9" s="1"/>
  <c r="C4875" i="2"/>
  <c r="D4872" i="2"/>
  <c r="B4870" i="2"/>
  <c r="C4867" i="2"/>
  <c r="D4864" i="2"/>
  <c r="B4862" i="2"/>
  <c r="B4862" i="9" s="1"/>
  <c r="C4859" i="2"/>
  <c r="D4856" i="2"/>
  <c r="B4854" i="2"/>
  <c r="B4854" i="9" s="1"/>
  <c r="C4851" i="2"/>
  <c r="D4848" i="2"/>
  <c r="B4846" i="2"/>
  <c r="C4843" i="2"/>
  <c r="D4840" i="2"/>
  <c r="B4838" i="2"/>
  <c r="B4838" i="9" s="1"/>
  <c r="C4835" i="2"/>
  <c r="D4832" i="2"/>
  <c r="B4830" i="2"/>
  <c r="B4830" i="9" s="1"/>
  <c r="C4827" i="2"/>
  <c r="D4824" i="2"/>
  <c r="B4822" i="2"/>
  <c r="B4822" i="9" s="1"/>
  <c r="C4819" i="2"/>
  <c r="D4816" i="2"/>
  <c r="B4814" i="2"/>
  <c r="B4814" i="9" s="1"/>
  <c r="C4811" i="2"/>
  <c r="D4808" i="2"/>
  <c r="B4806" i="2"/>
  <c r="C4803" i="2"/>
  <c r="D4800" i="2"/>
  <c r="B4798" i="2"/>
  <c r="B4798" i="9" s="1"/>
  <c r="C4795" i="2"/>
  <c r="D4792" i="2"/>
  <c r="B4790" i="2"/>
  <c r="B4790" i="9" s="1"/>
  <c r="C4787" i="2"/>
  <c r="D4784" i="2"/>
  <c r="B4782" i="2"/>
  <c r="C4779" i="2"/>
  <c r="D4776" i="2"/>
  <c r="B4774" i="2"/>
  <c r="B4774" i="9" s="1"/>
  <c r="C4771" i="2"/>
  <c r="D4768" i="2"/>
  <c r="B4766" i="2"/>
  <c r="B4766" i="9" s="1"/>
  <c r="C4763" i="2"/>
  <c r="D4760" i="2"/>
  <c r="B4758" i="2"/>
  <c r="B4758" i="9" s="1"/>
  <c r="C4755" i="2"/>
  <c r="D4752" i="2"/>
  <c r="B4750" i="2"/>
  <c r="B4750" i="9" s="1"/>
  <c r="C4747" i="2"/>
  <c r="D4744" i="2"/>
  <c r="B4742" i="2"/>
  <c r="C4739" i="2"/>
  <c r="D4736" i="2"/>
  <c r="B4734" i="2"/>
  <c r="B4734" i="9" s="1"/>
  <c r="C4731" i="2"/>
  <c r="D4728" i="2"/>
  <c r="B4726" i="2"/>
  <c r="B4726" i="9" s="1"/>
  <c r="C4723" i="2"/>
  <c r="D4720" i="2"/>
  <c r="B4718" i="2"/>
  <c r="C4715" i="2"/>
  <c r="D4712" i="2"/>
  <c r="B4710" i="2"/>
  <c r="B4710" i="9" s="1"/>
  <c r="C4707" i="2"/>
  <c r="D4704" i="2"/>
  <c r="B4702" i="2"/>
  <c r="B4702" i="9" s="1"/>
  <c r="C4699" i="2"/>
  <c r="D4696" i="2"/>
  <c r="B4694" i="2"/>
  <c r="B4694" i="9" s="1"/>
  <c r="C4691" i="2"/>
  <c r="D4688" i="2"/>
  <c r="B4686" i="2"/>
  <c r="B4686" i="9" s="1"/>
  <c r="C4683" i="2"/>
  <c r="D4680" i="2"/>
  <c r="B4678" i="2"/>
  <c r="C4675" i="2"/>
  <c r="D4672" i="2"/>
  <c r="B4670" i="2"/>
  <c r="B4670" i="9" s="1"/>
  <c r="C4667" i="2"/>
  <c r="D4664" i="2"/>
  <c r="B4662" i="2"/>
  <c r="B4662" i="9" s="1"/>
  <c r="C4659" i="2"/>
  <c r="D4656" i="2"/>
  <c r="B4654" i="2"/>
  <c r="C4651" i="2"/>
  <c r="D4648" i="2"/>
  <c r="B4646" i="2"/>
  <c r="B4646" i="9" s="1"/>
  <c r="C4643" i="2"/>
  <c r="D4640" i="2"/>
  <c r="B4638" i="2"/>
  <c r="B4638" i="9" s="1"/>
  <c r="C4635" i="2"/>
  <c r="D4632" i="2"/>
  <c r="B4630" i="2"/>
  <c r="B4630" i="9" s="1"/>
  <c r="C4627" i="2"/>
  <c r="D4624" i="2"/>
  <c r="B4622" i="2"/>
  <c r="B4622" i="9" s="1"/>
  <c r="C4619" i="2"/>
  <c r="D4616" i="2"/>
  <c r="B4614" i="2"/>
  <c r="C4611" i="2"/>
  <c r="D4608" i="2"/>
  <c r="B4606" i="2"/>
  <c r="B4606" i="9" s="1"/>
  <c r="C4603" i="2"/>
  <c r="D4600" i="2"/>
  <c r="B4598" i="2"/>
  <c r="B4598" i="9" s="1"/>
  <c r="C4595" i="2"/>
  <c r="D4592" i="2"/>
  <c r="B4590" i="2"/>
  <c r="C4587" i="2"/>
  <c r="D4584" i="2"/>
  <c r="B4582" i="2"/>
  <c r="B4582" i="9" s="1"/>
  <c r="C4579" i="2"/>
  <c r="D4576" i="2"/>
  <c r="B4574" i="2"/>
  <c r="B4574" i="9" s="1"/>
  <c r="C4571" i="2"/>
  <c r="D4568" i="2"/>
  <c r="B4566" i="2"/>
  <c r="B4566" i="9" s="1"/>
  <c r="C4563" i="2"/>
  <c r="D4560" i="2"/>
  <c r="B4558" i="2"/>
  <c r="B4558" i="9" s="1"/>
  <c r="C4555" i="2"/>
  <c r="D4552" i="2"/>
  <c r="B4550" i="2"/>
  <c r="C4547" i="2"/>
  <c r="D4544" i="2"/>
  <c r="B4542" i="2"/>
  <c r="B4542" i="9" s="1"/>
  <c r="C4539" i="2"/>
  <c r="D4536" i="2"/>
  <c r="B4534" i="2"/>
  <c r="B4534" i="9" s="1"/>
  <c r="C4531" i="2"/>
  <c r="D4528" i="2"/>
  <c r="B4526" i="2"/>
  <c r="C4523" i="2"/>
  <c r="D4520" i="2"/>
  <c r="B4518" i="2"/>
  <c r="B4518" i="9" s="1"/>
  <c r="C4515" i="2"/>
  <c r="D4512" i="2"/>
  <c r="B4510" i="2"/>
  <c r="B4510" i="9" s="1"/>
  <c r="C4507" i="2"/>
  <c r="D4504" i="2"/>
  <c r="B4502" i="2"/>
  <c r="B4502" i="9" s="1"/>
  <c r="C4499" i="2"/>
  <c r="D4496" i="2"/>
  <c r="B4494" i="2"/>
  <c r="B4494" i="9" s="1"/>
  <c r="C4491" i="2"/>
  <c r="D4488" i="2"/>
  <c r="B4486" i="2"/>
  <c r="C4483" i="2"/>
  <c r="D4480" i="2"/>
  <c r="B4478" i="2"/>
  <c r="B4478" i="9" s="1"/>
  <c r="C4475" i="2"/>
  <c r="D4472" i="2"/>
  <c r="B4470" i="2"/>
  <c r="B4470" i="9" s="1"/>
  <c r="C4467" i="2"/>
  <c r="D4464" i="2"/>
  <c r="B4462" i="2"/>
  <c r="C4459" i="2"/>
  <c r="D4456" i="2"/>
  <c r="B4454" i="2"/>
  <c r="B4454" i="9" s="1"/>
  <c r="C4451" i="2"/>
  <c r="D4448" i="2"/>
  <c r="B4446" i="2"/>
  <c r="B4446" i="9" s="1"/>
  <c r="C4443" i="2"/>
  <c r="D4440" i="2"/>
  <c r="B4438" i="2"/>
  <c r="B4438" i="9" s="1"/>
  <c r="C4435" i="2"/>
  <c r="D4432" i="2"/>
  <c r="B4430" i="2"/>
  <c r="B4430" i="9" s="1"/>
  <c r="C4427" i="2"/>
  <c r="D4424" i="2"/>
  <c r="B4422" i="2"/>
  <c r="C4419" i="2"/>
  <c r="D4416" i="2"/>
  <c r="B4414" i="2"/>
  <c r="B4414" i="9" s="1"/>
  <c r="C4411" i="2"/>
  <c r="D4408" i="2"/>
  <c r="B4406" i="2"/>
  <c r="B4406" i="9" s="1"/>
  <c r="C4403" i="2"/>
  <c r="D4400" i="2"/>
  <c r="B4398" i="2"/>
  <c r="C4395" i="2"/>
  <c r="D4392" i="2"/>
  <c r="B4390" i="2"/>
  <c r="B4390" i="9" s="1"/>
  <c r="C4387" i="2"/>
  <c r="D4384" i="2"/>
  <c r="B4382" i="2"/>
  <c r="B4382" i="9" s="1"/>
  <c r="C4379" i="2"/>
  <c r="D4376" i="2"/>
  <c r="B4374" i="2"/>
  <c r="B4374" i="9" s="1"/>
  <c r="C4371" i="2"/>
  <c r="D4368" i="2"/>
  <c r="B4366" i="2"/>
  <c r="B4366" i="9" s="1"/>
  <c r="C4363" i="2"/>
  <c r="D4360" i="2"/>
  <c r="B4358" i="2"/>
  <c r="C4355" i="2"/>
  <c r="D4352" i="2"/>
  <c r="B4350" i="2"/>
  <c r="B4350" i="9" s="1"/>
  <c r="C4347" i="2"/>
  <c r="D4344" i="2"/>
  <c r="B4342" i="2"/>
  <c r="B4342" i="9" s="1"/>
  <c r="C4339" i="2"/>
  <c r="D4336" i="2"/>
  <c r="B4334" i="2"/>
  <c r="C4331" i="2"/>
  <c r="D4328" i="2"/>
  <c r="B4326" i="2"/>
  <c r="B4326" i="9" s="1"/>
  <c r="C4323" i="2"/>
  <c r="D4320" i="2"/>
  <c r="B4318" i="2"/>
  <c r="B4318" i="9" s="1"/>
  <c r="C4315" i="2"/>
  <c r="D4312" i="2"/>
  <c r="B4310" i="2"/>
  <c r="B4310" i="9" s="1"/>
  <c r="C4307" i="2"/>
  <c r="D4304" i="2"/>
  <c r="B4302" i="2"/>
  <c r="B4302" i="9" s="1"/>
  <c r="C4299" i="2"/>
  <c r="D4296" i="2"/>
  <c r="B4294" i="2"/>
  <c r="C4291" i="2"/>
  <c r="D4288" i="2"/>
  <c r="B4286" i="2"/>
  <c r="B4286" i="9" s="1"/>
  <c r="C4283" i="2"/>
  <c r="D4280" i="2"/>
  <c r="B4278" i="2"/>
  <c r="B4278" i="9" s="1"/>
  <c r="C4275" i="2"/>
  <c r="D4272" i="2"/>
  <c r="B4270" i="2"/>
  <c r="C4267" i="2"/>
  <c r="D4264" i="2"/>
  <c r="B4262" i="2"/>
  <c r="B4262" i="9" s="1"/>
  <c r="C4259" i="2"/>
  <c r="D4256" i="2"/>
  <c r="B4254" i="2"/>
  <c r="B4254" i="9" s="1"/>
  <c r="C4251" i="2"/>
  <c r="D4248" i="2"/>
  <c r="B4246" i="2"/>
  <c r="B4246" i="9" s="1"/>
  <c r="C4243" i="2"/>
  <c r="D4240" i="2"/>
  <c r="B4238" i="2"/>
  <c r="B4238" i="9" s="1"/>
  <c r="C4235" i="2"/>
  <c r="D4232" i="2"/>
  <c r="B4230" i="2"/>
  <c r="C4227" i="2"/>
  <c r="D4224" i="2"/>
  <c r="B4222" i="2"/>
  <c r="B4222" i="9" s="1"/>
  <c r="C4219" i="2"/>
  <c r="D4216" i="2"/>
  <c r="B4214" i="2"/>
  <c r="B4214" i="9" s="1"/>
  <c r="C4211" i="2"/>
  <c r="D4208" i="2"/>
  <c r="B4206" i="2"/>
  <c r="C4203" i="2"/>
  <c r="D4200" i="2"/>
  <c r="B4198" i="2"/>
  <c r="B4198" i="9" s="1"/>
  <c r="C4195" i="2"/>
  <c r="D4192" i="2"/>
  <c r="B4190" i="2"/>
  <c r="B4190" i="9" s="1"/>
  <c r="C4187" i="2"/>
  <c r="D4184" i="2"/>
  <c r="B4182" i="2"/>
  <c r="B4182" i="9" s="1"/>
  <c r="C4179" i="2"/>
  <c r="D4176" i="2"/>
  <c r="B4174" i="2"/>
  <c r="B4174" i="9" s="1"/>
  <c r="C4171" i="2"/>
  <c r="D4168" i="2"/>
  <c r="B4166" i="2"/>
  <c r="C4163" i="2"/>
  <c r="D4160" i="2"/>
  <c r="B4158" i="2"/>
  <c r="B4158" i="9" s="1"/>
  <c r="C4155" i="2"/>
  <c r="D4152" i="2"/>
  <c r="B4150" i="2"/>
  <c r="B4150" i="9" s="1"/>
  <c r="C4147" i="2"/>
  <c r="D4144" i="2"/>
  <c r="B4142" i="2"/>
  <c r="C4139" i="2"/>
  <c r="D4136" i="2"/>
  <c r="B4134" i="2"/>
  <c r="B4134" i="9" s="1"/>
  <c r="C4131" i="2"/>
  <c r="D4128" i="2"/>
  <c r="B4126" i="2"/>
  <c r="B4126" i="9" s="1"/>
  <c r="C4123" i="2"/>
  <c r="D4120" i="2"/>
  <c r="B4118" i="2"/>
  <c r="B4118" i="9" s="1"/>
  <c r="C4115" i="2"/>
  <c r="D4112" i="2"/>
  <c r="B4110" i="2"/>
  <c r="B4110" i="9" s="1"/>
  <c r="C4107" i="2"/>
  <c r="D4104" i="2"/>
  <c r="B4102" i="2"/>
  <c r="C4099" i="2"/>
  <c r="D4096" i="2"/>
  <c r="B4094" i="2"/>
  <c r="B4094" i="9" s="1"/>
  <c r="C4091" i="2"/>
  <c r="D4088" i="2"/>
  <c r="B4086" i="2"/>
  <c r="B4086" i="9" s="1"/>
  <c r="C4083" i="2"/>
  <c r="D4080" i="2"/>
  <c r="B4078" i="2"/>
  <c r="C4075" i="2"/>
  <c r="D4072" i="2"/>
  <c r="B4070" i="2"/>
  <c r="B4070" i="9" s="1"/>
  <c r="C4067" i="2"/>
  <c r="D4064" i="2"/>
  <c r="B4062" i="2"/>
  <c r="B4062" i="9" s="1"/>
  <c r="C4059" i="2"/>
  <c r="D4056" i="2"/>
  <c r="B4054" i="2"/>
  <c r="B4054" i="9" s="1"/>
  <c r="C4051" i="2"/>
  <c r="D4048" i="2"/>
  <c r="B4046" i="2"/>
  <c r="B4046" i="9" s="1"/>
  <c r="C4043" i="2"/>
  <c r="D4040" i="2"/>
  <c r="B4038" i="2"/>
  <c r="C4035" i="2"/>
  <c r="D4032" i="2"/>
  <c r="B4030" i="2"/>
  <c r="B4030" i="9" s="1"/>
  <c r="C4027" i="2"/>
  <c r="D4024" i="2"/>
  <c r="B4022" i="2"/>
  <c r="B4022" i="9" s="1"/>
  <c r="C4019" i="2"/>
  <c r="D4016" i="2"/>
  <c r="B4014" i="2"/>
  <c r="C4011" i="2"/>
  <c r="D4008" i="2"/>
  <c r="B4006" i="2"/>
  <c r="B4006" i="9" s="1"/>
  <c r="C4003" i="2"/>
  <c r="D4000" i="2"/>
  <c r="B3998" i="2"/>
  <c r="B3998" i="9" s="1"/>
  <c r="C3995" i="2"/>
  <c r="D3992" i="2"/>
  <c r="B3990" i="2"/>
  <c r="B3990" i="9" s="1"/>
  <c r="C3987" i="2"/>
  <c r="D3984" i="2"/>
  <c r="B3982" i="2"/>
  <c r="B3982" i="9" s="1"/>
  <c r="C3979" i="2"/>
  <c r="D3976" i="2"/>
  <c r="B3974" i="2"/>
  <c r="C3971" i="2"/>
  <c r="D3968" i="2"/>
  <c r="B3966" i="2"/>
  <c r="B3966" i="9" s="1"/>
  <c r="C3963" i="2"/>
  <c r="D3960" i="2"/>
  <c r="B3958" i="2"/>
  <c r="B3958" i="9" s="1"/>
  <c r="C3955" i="2"/>
  <c r="D3952" i="2"/>
  <c r="B3950" i="2"/>
  <c r="C3947" i="2"/>
  <c r="D3944" i="2"/>
  <c r="B3942" i="2"/>
  <c r="B3942" i="9" s="1"/>
  <c r="C3939" i="2"/>
  <c r="D3936" i="2"/>
  <c r="B3934" i="2"/>
  <c r="B3934" i="9" s="1"/>
  <c r="C3931" i="2"/>
  <c r="D3928" i="2"/>
  <c r="B3926" i="2"/>
  <c r="B3926" i="9" s="1"/>
  <c r="C3923" i="2"/>
  <c r="D3920" i="2"/>
  <c r="B3918" i="2"/>
  <c r="B3918" i="9" s="1"/>
  <c r="C3915" i="2"/>
  <c r="D3912" i="2"/>
  <c r="B3910" i="2"/>
  <c r="C3907" i="2"/>
  <c r="D3904" i="2"/>
  <c r="B3902" i="2"/>
  <c r="B3902" i="9" s="1"/>
  <c r="C3899" i="2"/>
  <c r="D3896" i="2"/>
  <c r="B3894" i="2"/>
  <c r="B3894" i="9" s="1"/>
  <c r="C3891" i="2"/>
  <c r="D3888" i="2"/>
  <c r="B3886" i="2"/>
  <c r="C3883" i="2"/>
  <c r="D3880" i="2"/>
  <c r="B3878" i="2"/>
  <c r="B3878" i="9" s="1"/>
  <c r="C3875" i="2"/>
  <c r="D3872" i="2"/>
  <c r="B3870" i="2"/>
  <c r="B3870" i="9" s="1"/>
  <c r="C3867" i="2"/>
  <c r="D3864" i="2"/>
  <c r="B3862" i="2"/>
  <c r="B3862" i="9" s="1"/>
  <c r="C3859" i="2"/>
  <c r="D3856" i="2"/>
  <c r="B3854" i="2"/>
  <c r="B3854" i="9" s="1"/>
  <c r="C3851" i="2"/>
  <c r="D3848" i="2"/>
  <c r="B3846" i="2"/>
  <c r="C3843" i="2"/>
  <c r="D3840" i="2"/>
  <c r="B3838" i="2"/>
  <c r="B3838" i="9" s="1"/>
  <c r="C3835" i="2"/>
  <c r="D3832" i="2"/>
  <c r="B3830" i="2"/>
  <c r="B3830" i="9" s="1"/>
  <c r="C3827" i="2"/>
  <c r="D3824" i="2"/>
  <c r="B3822" i="2"/>
  <c r="C3819" i="2"/>
  <c r="D3816" i="2"/>
  <c r="B3814" i="2"/>
  <c r="B3814" i="9" s="1"/>
  <c r="C3811" i="2"/>
  <c r="D3808" i="2"/>
  <c r="B3806" i="2"/>
  <c r="B3806" i="9" s="1"/>
  <c r="C3803" i="2"/>
  <c r="D3800" i="2"/>
  <c r="B3798" i="2"/>
  <c r="B3798" i="9" s="1"/>
  <c r="C3795" i="2"/>
  <c r="D3792" i="2"/>
  <c r="B3790" i="2"/>
  <c r="B3790" i="9" s="1"/>
  <c r="C3787" i="2"/>
  <c r="D3784" i="2"/>
  <c r="B3782" i="2"/>
  <c r="C3779" i="2"/>
  <c r="D3776" i="2"/>
  <c r="B3774" i="2"/>
  <c r="B3774" i="9" s="1"/>
  <c r="C3771" i="2"/>
  <c r="D3768" i="2"/>
  <c r="B3766" i="2"/>
  <c r="B3766" i="9" s="1"/>
  <c r="C3763" i="2"/>
  <c r="D3760" i="2"/>
  <c r="B3758" i="2"/>
  <c r="C3755" i="2"/>
  <c r="D3752" i="2"/>
  <c r="B3750" i="2"/>
  <c r="B3750" i="9" s="1"/>
  <c r="C3747" i="2"/>
  <c r="D3744" i="2"/>
  <c r="B3742" i="2"/>
  <c r="B3742" i="9" s="1"/>
  <c r="C3739" i="2"/>
  <c r="D3736" i="2"/>
  <c r="B3734" i="2"/>
  <c r="B3734" i="9" s="1"/>
  <c r="C3731" i="2"/>
  <c r="D3728" i="2"/>
  <c r="B3726" i="2"/>
  <c r="B3726" i="9" s="1"/>
  <c r="C3723" i="2"/>
  <c r="D3720" i="2"/>
  <c r="B3718" i="2"/>
  <c r="C3715" i="2"/>
  <c r="D3712" i="2"/>
  <c r="B3710" i="2"/>
  <c r="B3710" i="9" s="1"/>
  <c r="C3707" i="2"/>
  <c r="D3704" i="2"/>
  <c r="B3702" i="2"/>
  <c r="B3702" i="9" s="1"/>
  <c r="C3699" i="2"/>
  <c r="D3696" i="2"/>
  <c r="B3694" i="2"/>
  <c r="C3691" i="2"/>
  <c r="D3688" i="2"/>
  <c r="B3686" i="2"/>
  <c r="B3686" i="9" s="1"/>
  <c r="C3683" i="2"/>
  <c r="D3680" i="2"/>
  <c r="B3678" i="2"/>
  <c r="B3678" i="9" s="1"/>
  <c r="C3675" i="2"/>
  <c r="D3672" i="2"/>
  <c r="B3670" i="2"/>
  <c r="B3670" i="9" s="1"/>
  <c r="C3667" i="2"/>
  <c r="D3664" i="2"/>
  <c r="B3662" i="2"/>
  <c r="B3662" i="9" s="1"/>
  <c r="C3659" i="2"/>
  <c r="D3656" i="2"/>
  <c r="B3654" i="2"/>
  <c r="C3651" i="2"/>
  <c r="D3648" i="2"/>
  <c r="B3646" i="2"/>
  <c r="B3646" i="9" s="1"/>
  <c r="C3643" i="2"/>
  <c r="D3640" i="2"/>
  <c r="B3638" i="2"/>
  <c r="B3638" i="9" s="1"/>
  <c r="C5352" i="2"/>
  <c r="D5349" i="2"/>
  <c r="B5347" i="2"/>
  <c r="C5344" i="2"/>
  <c r="D5341" i="2"/>
  <c r="B5339" i="2"/>
  <c r="C5336" i="2"/>
  <c r="B5336" i="9" s="1"/>
  <c r="D5333" i="2"/>
  <c r="B5331" i="2"/>
  <c r="C5328" i="2"/>
  <c r="B5328" i="9" s="1"/>
  <c r="D5325" i="2"/>
  <c r="B5323" i="2"/>
  <c r="C5320" i="2"/>
  <c r="D5317" i="2"/>
  <c r="B5315" i="2"/>
  <c r="B5315" i="9" s="1"/>
  <c r="C5312" i="2"/>
  <c r="B5312" i="9" s="1"/>
  <c r="D5309" i="2"/>
  <c r="B5307" i="2"/>
  <c r="C5304" i="2"/>
  <c r="D5301" i="2"/>
  <c r="B5299" i="2"/>
  <c r="C5296" i="2"/>
  <c r="D5293" i="2"/>
  <c r="B5291" i="2"/>
  <c r="B5291" i="9" s="1"/>
  <c r="C5288" i="2"/>
  <c r="D5285" i="2"/>
  <c r="B5283" i="2"/>
  <c r="C5280" i="2"/>
  <c r="D5277" i="2"/>
  <c r="B5275" i="2"/>
  <c r="C5272" i="2"/>
  <c r="B5272" i="9" s="1"/>
  <c r="D5269" i="2"/>
  <c r="B5267" i="2"/>
  <c r="C5264" i="2"/>
  <c r="B5264" i="9" s="1"/>
  <c r="D5261" i="2"/>
  <c r="B5259" i="2"/>
  <c r="C5256" i="2"/>
  <c r="D5253" i="2"/>
  <c r="B5251" i="2"/>
  <c r="B5251" i="9" s="1"/>
  <c r="C5248" i="2"/>
  <c r="B5248" i="9" s="1"/>
  <c r="D5245" i="2"/>
  <c r="B5243" i="2"/>
  <c r="C5240" i="2"/>
  <c r="D5237" i="2"/>
  <c r="B5235" i="2"/>
  <c r="C5232" i="2"/>
  <c r="D5229" i="2"/>
  <c r="B5227" i="2"/>
  <c r="B5227" i="9" s="1"/>
  <c r="C5224" i="2"/>
  <c r="D5221" i="2"/>
  <c r="B5219" i="2"/>
  <c r="C5216" i="2"/>
  <c r="D5213" i="2"/>
  <c r="B5211" i="2"/>
  <c r="C5208" i="2"/>
  <c r="B5208" i="9" s="1"/>
  <c r="D5205" i="2"/>
  <c r="B5203" i="2"/>
  <c r="C5200" i="2"/>
  <c r="B5200" i="9" s="1"/>
  <c r="D5197" i="2"/>
  <c r="B5195" i="2"/>
  <c r="C5192" i="2"/>
  <c r="D5189" i="2"/>
  <c r="B5187" i="2"/>
  <c r="B5187" i="9" s="1"/>
  <c r="C5184" i="2"/>
  <c r="B5184" i="9" s="1"/>
  <c r="D5181" i="2"/>
  <c r="B5179" i="2"/>
  <c r="C5176" i="2"/>
  <c r="D5173" i="2"/>
  <c r="B5171" i="2"/>
  <c r="C5168" i="2"/>
  <c r="D5165" i="2"/>
  <c r="B5163" i="2"/>
  <c r="B5163" i="9" s="1"/>
  <c r="C5160" i="2"/>
  <c r="D5157" i="2"/>
  <c r="B5155" i="2"/>
  <c r="C5152" i="2"/>
  <c r="D5149" i="2"/>
  <c r="B5147" i="2"/>
  <c r="C5144" i="2"/>
  <c r="B5144" i="9" s="1"/>
  <c r="D5141" i="2"/>
  <c r="B5139" i="2"/>
  <c r="C5136" i="2"/>
  <c r="B5136" i="9" s="1"/>
  <c r="D5133" i="2"/>
  <c r="B5131" i="2"/>
  <c r="C5128" i="2"/>
  <c r="D5125" i="2"/>
  <c r="B5123" i="2"/>
  <c r="B5123" i="9" s="1"/>
  <c r="C5120" i="2"/>
  <c r="B5120" i="9" s="1"/>
  <c r="D5117" i="2"/>
  <c r="B5115" i="2"/>
  <c r="C5112" i="2"/>
  <c r="D5109" i="2"/>
  <c r="B5107" i="2"/>
  <c r="C5104" i="2"/>
  <c r="D5101" i="2"/>
  <c r="B5099" i="2"/>
  <c r="B5099" i="9" s="1"/>
  <c r="C5096" i="2"/>
  <c r="D5093" i="2"/>
  <c r="B5091" i="2"/>
  <c r="C5088" i="2"/>
  <c r="D5085" i="2"/>
  <c r="B5083" i="2"/>
  <c r="C5080" i="2"/>
  <c r="B5080" i="9" s="1"/>
  <c r="D5077" i="2"/>
  <c r="B5075" i="2"/>
  <c r="C5072" i="2"/>
  <c r="B5072" i="9" s="1"/>
  <c r="D5069" i="2"/>
  <c r="B5067" i="2"/>
  <c r="C5064" i="2"/>
  <c r="D5061" i="2"/>
  <c r="B5059" i="2"/>
  <c r="B5059" i="9" s="1"/>
  <c r="C5056" i="2"/>
  <c r="B5056" i="9" s="1"/>
  <c r="D5053" i="2"/>
  <c r="B5051" i="2"/>
  <c r="C5048" i="2"/>
  <c r="D5045" i="2"/>
  <c r="B5043" i="2"/>
  <c r="C5040" i="2"/>
  <c r="D5037" i="2"/>
  <c r="B5035" i="2"/>
  <c r="B5035" i="9" s="1"/>
  <c r="C5032" i="2"/>
  <c r="D5029" i="2"/>
  <c r="B5027" i="2"/>
  <c r="C5024" i="2"/>
  <c r="D5021" i="2"/>
  <c r="B5019" i="2"/>
  <c r="C5016" i="2"/>
  <c r="B5016" i="9" s="1"/>
  <c r="D5013" i="2"/>
  <c r="B5011" i="2"/>
  <c r="C5008" i="2"/>
  <c r="B5008" i="9" s="1"/>
  <c r="D5005" i="2"/>
  <c r="B5003" i="2"/>
  <c r="C5000" i="2"/>
  <c r="D4997" i="2"/>
  <c r="B4995" i="2"/>
  <c r="B4995" i="9" s="1"/>
  <c r="C4992" i="2"/>
  <c r="B4992" i="9" s="1"/>
  <c r="D4989" i="2"/>
  <c r="B4987" i="2"/>
  <c r="C4984" i="2"/>
  <c r="D4981" i="2"/>
  <c r="B4979" i="2"/>
  <c r="C4976" i="2"/>
  <c r="D4973" i="2"/>
  <c r="B4971" i="2"/>
  <c r="B4971" i="9" s="1"/>
  <c r="C4968" i="2"/>
  <c r="D4965" i="2"/>
  <c r="B4963" i="2"/>
  <c r="C4960" i="2"/>
  <c r="D4957" i="2"/>
  <c r="B4955" i="2"/>
  <c r="C4952" i="2"/>
  <c r="B4952" i="9" s="1"/>
  <c r="D4949" i="2"/>
  <c r="B4947" i="2"/>
  <c r="C4944" i="2"/>
  <c r="B4944" i="9" s="1"/>
  <c r="D4941" i="2"/>
  <c r="B4939" i="2"/>
  <c r="C4936" i="2"/>
  <c r="D4933" i="2"/>
  <c r="B4931" i="2"/>
  <c r="B4931" i="9" s="1"/>
  <c r="C4928" i="2"/>
  <c r="B4928" i="9" s="1"/>
  <c r="D4925" i="2"/>
  <c r="B4923" i="2"/>
  <c r="C4920" i="2"/>
  <c r="D4917" i="2"/>
  <c r="B4915" i="2"/>
  <c r="C4912" i="2"/>
  <c r="D4909" i="2"/>
  <c r="B4907" i="2"/>
  <c r="B4907" i="9" s="1"/>
  <c r="C4904" i="2"/>
  <c r="D4901" i="2"/>
  <c r="B4899" i="2"/>
  <c r="C4896" i="2"/>
  <c r="D4893" i="2"/>
  <c r="B4891" i="2"/>
  <c r="C4888" i="2"/>
  <c r="B4888" i="9" s="1"/>
  <c r="D4885" i="2"/>
  <c r="B4883" i="2"/>
  <c r="C4880" i="2"/>
  <c r="B4880" i="9" s="1"/>
  <c r="D4877" i="2"/>
  <c r="B4875" i="2"/>
  <c r="C4872" i="2"/>
  <c r="D4869" i="2"/>
  <c r="B4867" i="2"/>
  <c r="B4867" i="9" s="1"/>
  <c r="C4864" i="2"/>
  <c r="B4864" i="9" s="1"/>
  <c r="D4861" i="2"/>
  <c r="B4859" i="2"/>
  <c r="C4856" i="2"/>
  <c r="D4853" i="2"/>
  <c r="B4851" i="2"/>
  <c r="C4848" i="2"/>
  <c r="D4845" i="2"/>
  <c r="B4843" i="2"/>
  <c r="B4843" i="9" s="1"/>
  <c r="C4840" i="2"/>
  <c r="D4837" i="2"/>
  <c r="B4835" i="2"/>
  <c r="C4832" i="2"/>
  <c r="D4829" i="2"/>
  <c r="B4827" i="2"/>
  <c r="C4824" i="2"/>
  <c r="B4824" i="9" s="1"/>
  <c r="D4821" i="2"/>
  <c r="B4819" i="2"/>
  <c r="C4816" i="2"/>
  <c r="B4816" i="9" s="1"/>
  <c r="D4813" i="2"/>
  <c r="B4811" i="2"/>
  <c r="C4808" i="2"/>
  <c r="D4805" i="2"/>
  <c r="B4803" i="2"/>
  <c r="B4803" i="9" s="1"/>
  <c r="C4800" i="2"/>
  <c r="B4800" i="9" s="1"/>
  <c r="D4797" i="2"/>
  <c r="B4795" i="2"/>
  <c r="C4792" i="2"/>
  <c r="D4789" i="2"/>
  <c r="B4787" i="2"/>
  <c r="C4784" i="2"/>
  <c r="D4781" i="2"/>
  <c r="B4779" i="2"/>
  <c r="B4779" i="9" s="1"/>
  <c r="C4776" i="2"/>
  <c r="D4773" i="2"/>
  <c r="B4771" i="2"/>
  <c r="C4768" i="2"/>
  <c r="D4765" i="2"/>
  <c r="B4763" i="2"/>
  <c r="C4760" i="2"/>
  <c r="B4760" i="9" s="1"/>
  <c r="D4757" i="2"/>
  <c r="B4755" i="2"/>
  <c r="C4752" i="2"/>
  <c r="B4752" i="9" s="1"/>
  <c r="D4749" i="2"/>
  <c r="B4747" i="2"/>
  <c r="C4744" i="2"/>
  <c r="D4741" i="2"/>
  <c r="B4739" i="2"/>
  <c r="B4739" i="9" s="1"/>
  <c r="C4736" i="2"/>
  <c r="B4736" i="9" s="1"/>
  <c r="D4733" i="2"/>
  <c r="B4731" i="2"/>
  <c r="C4728" i="2"/>
  <c r="D4725" i="2"/>
  <c r="B4723" i="2"/>
  <c r="C4720" i="2"/>
  <c r="D4717" i="2"/>
  <c r="B4715" i="2"/>
  <c r="B4715" i="9" s="1"/>
  <c r="C4712" i="2"/>
  <c r="D4709" i="2"/>
  <c r="B4707" i="2"/>
  <c r="C4704" i="2"/>
  <c r="D4701" i="2"/>
  <c r="B4699" i="2"/>
  <c r="C4696" i="2"/>
  <c r="B4696" i="9" s="1"/>
  <c r="D4693" i="2"/>
  <c r="B4691" i="2"/>
  <c r="C4688" i="2"/>
  <c r="B4688" i="9" s="1"/>
  <c r="D4685" i="2"/>
  <c r="B4683" i="2"/>
  <c r="C4680" i="2"/>
  <c r="D4677" i="2"/>
  <c r="B4675" i="2"/>
  <c r="B4675" i="9" s="1"/>
  <c r="C4672" i="2"/>
  <c r="B4672" i="9" s="1"/>
  <c r="D4669" i="2"/>
  <c r="B4667" i="2"/>
  <c r="C4664" i="2"/>
  <c r="D4661" i="2"/>
  <c r="B4659" i="2"/>
  <c r="C4656" i="2"/>
  <c r="D4653" i="2"/>
  <c r="B4651" i="2"/>
  <c r="B4651" i="9" s="1"/>
  <c r="C4648" i="2"/>
  <c r="D4645" i="2"/>
  <c r="B4643" i="2"/>
  <c r="C4640" i="2"/>
  <c r="D4637" i="2"/>
  <c r="B4635" i="2"/>
  <c r="C4632" i="2"/>
  <c r="B4632" i="9" s="1"/>
  <c r="D4629" i="2"/>
  <c r="B4627" i="2"/>
  <c r="C4624" i="2"/>
  <c r="B4624" i="9" s="1"/>
  <c r="D4621" i="2"/>
  <c r="B4619" i="2"/>
  <c r="C4616" i="2"/>
  <c r="D4613" i="2"/>
  <c r="B4611" i="2"/>
  <c r="B4611" i="9" s="1"/>
  <c r="C4608" i="2"/>
  <c r="B4608" i="9" s="1"/>
  <c r="D4605" i="2"/>
  <c r="B4603" i="2"/>
  <c r="C4600" i="2"/>
  <c r="D4597" i="2"/>
  <c r="B4595" i="2"/>
  <c r="C4592" i="2"/>
  <c r="D4589" i="2"/>
  <c r="B4587" i="2"/>
  <c r="B4587" i="9" s="1"/>
  <c r="C4584" i="2"/>
  <c r="D4581" i="2"/>
  <c r="B4579" i="2"/>
  <c r="C4576" i="2"/>
  <c r="D4573" i="2"/>
  <c r="B4571" i="2"/>
  <c r="C4568" i="2"/>
  <c r="B4568" i="9" s="1"/>
  <c r="D4565" i="2"/>
  <c r="B4563" i="2"/>
  <c r="C4560" i="2"/>
  <c r="B4560" i="9" s="1"/>
  <c r="D4557" i="2"/>
  <c r="B4555" i="2"/>
  <c r="C4552" i="2"/>
  <c r="D4549" i="2"/>
  <c r="B4547" i="2"/>
  <c r="B4547" i="9" s="1"/>
  <c r="C4544" i="2"/>
  <c r="B4544" i="9" s="1"/>
  <c r="D4541" i="2"/>
  <c r="B4539" i="2"/>
  <c r="C4536" i="2"/>
  <c r="D4533" i="2"/>
  <c r="B4531" i="2"/>
  <c r="C4528" i="2"/>
  <c r="D4525" i="2"/>
  <c r="B4523" i="2"/>
  <c r="B4523" i="9" s="1"/>
  <c r="C4520" i="2"/>
  <c r="D4517" i="2"/>
  <c r="B4515" i="2"/>
  <c r="C4512" i="2"/>
  <c r="D4509" i="2"/>
  <c r="B4507" i="2"/>
  <c r="C4504" i="2"/>
  <c r="B4504" i="9" s="1"/>
  <c r="D4501" i="2"/>
  <c r="B4499" i="2"/>
  <c r="C4496" i="2"/>
  <c r="B4496" i="9" s="1"/>
  <c r="D4493" i="2"/>
  <c r="B4491" i="2"/>
  <c r="C4488" i="2"/>
  <c r="D4485" i="2"/>
  <c r="B4483" i="2"/>
  <c r="B4483" i="9" s="1"/>
  <c r="C4480" i="2"/>
  <c r="B4480" i="9" s="1"/>
  <c r="D4477" i="2"/>
  <c r="B4475" i="2"/>
  <c r="C4472" i="2"/>
  <c r="D4469" i="2"/>
  <c r="B4467" i="2"/>
  <c r="C4464" i="2"/>
  <c r="D4461" i="2"/>
  <c r="B4459" i="2"/>
  <c r="B4459" i="9" s="1"/>
  <c r="C4456" i="2"/>
  <c r="D4453" i="2"/>
  <c r="B4451" i="2"/>
  <c r="C4448" i="2"/>
  <c r="D4445" i="2"/>
  <c r="B4443" i="2"/>
  <c r="C4440" i="2"/>
  <c r="B4440" i="9" s="1"/>
  <c r="D4437" i="2"/>
  <c r="B4435" i="2"/>
  <c r="C4432" i="2"/>
  <c r="B4432" i="9" s="1"/>
  <c r="D4429" i="2"/>
  <c r="B4427" i="2"/>
  <c r="C4424" i="2"/>
  <c r="D4421" i="2"/>
  <c r="B4419" i="2"/>
  <c r="B4419" i="9" s="1"/>
  <c r="C4416" i="2"/>
  <c r="B4416" i="9" s="1"/>
  <c r="D4413" i="2"/>
  <c r="B4411" i="2"/>
  <c r="C4408" i="2"/>
  <c r="D4405" i="2"/>
  <c r="B4403" i="2"/>
  <c r="C4400" i="2"/>
  <c r="D4397" i="2"/>
  <c r="B4395" i="2"/>
  <c r="B4395" i="9" s="1"/>
  <c r="C4392" i="2"/>
  <c r="D4389" i="2"/>
  <c r="B4387" i="2"/>
  <c r="C4384" i="2"/>
  <c r="D4381" i="2"/>
  <c r="B4379" i="2"/>
  <c r="C4376" i="2"/>
  <c r="B4376" i="9" s="1"/>
  <c r="D4373" i="2"/>
  <c r="B4371" i="2"/>
  <c r="C4368" i="2"/>
  <c r="B4368" i="9" s="1"/>
  <c r="D4365" i="2"/>
  <c r="B4363" i="2"/>
  <c r="C4360" i="2"/>
  <c r="D4357" i="2"/>
  <c r="B4355" i="2"/>
  <c r="B4355" i="9" s="1"/>
  <c r="C4352" i="2"/>
  <c r="B4352" i="9" s="1"/>
  <c r="D4349" i="2"/>
  <c r="B4347" i="2"/>
  <c r="C4344" i="2"/>
  <c r="D4341" i="2"/>
  <c r="B4339" i="2"/>
  <c r="C4336" i="2"/>
  <c r="D4333" i="2"/>
  <c r="B4331" i="2"/>
  <c r="B4331" i="9" s="1"/>
  <c r="C4328" i="2"/>
  <c r="D4325" i="2"/>
  <c r="B4323" i="2"/>
  <c r="C4320" i="2"/>
  <c r="D4317" i="2"/>
  <c r="B4315" i="2"/>
  <c r="C4312" i="2"/>
  <c r="B4312" i="9" s="1"/>
  <c r="D4309" i="2"/>
  <c r="B4307" i="2"/>
  <c r="C4304" i="2"/>
  <c r="B4304" i="9" s="1"/>
  <c r="D4301" i="2"/>
  <c r="B4299" i="2"/>
  <c r="C4296" i="2"/>
  <c r="D4293" i="2"/>
  <c r="B4291" i="2"/>
  <c r="B4291" i="9" s="1"/>
  <c r="C4288" i="2"/>
  <c r="B4288" i="9" s="1"/>
  <c r="D4285" i="2"/>
  <c r="B4283" i="2"/>
  <c r="C4280" i="2"/>
  <c r="D4277" i="2"/>
  <c r="B4275" i="2"/>
  <c r="C4272" i="2"/>
  <c r="D4269" i="2"/>
  <c r="B4267" i="2"/>
  <c r="B4267" i="9" s="1"/>
  <c r="C4264" i="2"/>
  <c r="D4261" i="2"/>
  <c r="B4259" i="2"/>
  <c r="C4256" i="2"/>
  <c r="D4253" i="2"/>
  <c r="B4251" i="2"/>
  <c r="C4248" i="2"/>
  <c r="B4248" i="9" s="1"/>
  <c r="D4245" i="2"/>
  <c r="B4243" i="2"/>
  <c r="C4240" i="2"/>
  <c r="B4240" i="9" s="1"/>
  <c r="D4237" i="2"/>
  <c r="B4235" i="2"/>
  <c r="C4232" i="2"/>
  <c r="D4229" i="2"/>
  <c r="B4227" i="2"/>
  <c r="B4227" i="9" s="1"/>
  <c r="C4224" i="2"/>
  <c r="B4224" i="9" s="1"/>
  <c r="D4221" i="2"/>
  <c r="B4219" i="2"/>
  <c r="C4216" i="2"/>
  <c r="D4213" i="2"/>
  <c r="B4211" i="2"/>
  <c r="C4208" i="2"/>
  <c r="D4205" i="2"/>
  <c r="B4203" i="2"/>
  <c r="B4203" i="9" s="1"/>
  <c r="C4200" i="2"/>
  <c r="D4197" i="2"/>
  <c r="B4195" i="2"/>
  <c r="C4192" i="2"/>
  <c r="D4189" i="2"/>
  <c r="B4187" i="2"/>
  <c r="C4184" i="2"/>
  <c r="B4184" i="9" s="1"/>
  <c r="D4181" i="2"/>
  <c r="B4179" i="2"/>
  <c r="C4176" i="2"/>
  <c r="B4176" i="9" s="1"/>
  <c r="D4173" i="2"/>
  <c r="B4171" i="2"/>
  <c r="C4168" i="2"/>
  <c r="D4165" i="2"/>
  <c r="B4163" i="2"/>
  <c r="B4163" i="9" s="1"/>
  <c r="C4160" i="2"/>
  <c r="B4160" i="9" s="1"/>
  <c r="D4157" i="2"/>
  <c r="B4155" i="2"/>
  <c r="C4152" i="2"/>
  <c r="D4149" i="2"/>
  <c r="B4147" i="2"/>
  <c r="C4144" i="2"/>
  <c r="D4141" i="2"/>
  <c r="B4139" i="2"/>
  <c r="B4139" i="9" s="1"/>
  <c r="C4136" i="2"/>
  <c r="D4133" i="2"/>
  <c r="B4131" i="2"/>
  <c r="C4128" i="2"/>
  <c r="D4125" i="2"/>
  <c r="B4123" i="2"/>
  <c r="C4120" i="2"/>
  <c r="B4120" i="9" s="1"/>
  <c r="D4117" i="2"/>
  <c r="B4115" i="2"/>
  <c r="C4112" i="2"/>
  <c r="B4112" i="9" s="1"/>
  <c r="D4109" i="2"/>
  <c r="B4107" i="2"/>
  <c r="C4104" i="2"/>
  <c r="D4101" i="2"/>
  <c r="B4099" i="2"/>
  <c r="B4099" i="9" s="1"/>
  <c r="C4096" i="2"/>
  <c r="B4096" i="9" s="1"/>
  <c r="D4093" i="2"/>
  <c r="B4091" i="2"/>
  <c r="C4088" i="2"/>
  <c r="D4085" i="2"/>
  <c r="B4083" i="2"/>
  <c r="C4080" i="2"/>
  <c r="D4077" i="2"/>
  <c r="B4075" i="2"/>
  <c r="B4075" i="9" s="1"/>
  <c r="C4072" i="2"/>
  <c r="D4069" i="2"/>
  <c r="B4067" i="2"/>
  <c r="C4064" i="2"/>
  <c r="D4061" i="2"/>
  <c r="B4059" i="2"/>
  <c r="C4056" i="2"/>
  <c r="B4056" i="9" s="1"/>
  <c r="D4053" i="2"/>
  <c r="B4051" i="2"/>
  <c r="C4048" i="2"/>
  <c r="B4048" i="9" s="1"/>
  <c r="D4045" i="2"/>
  <c r="B4043" i="2"/>
  <c r="C4040" i="2"/>
  <c r="D4037" i="2"/>
  <c r="B4035" i="2"/>
  <c r="B4035" i="9" s="1"/>
  <c r="C4032" i="2"/>
  <c r="B4032" i="9" s="1"/>
  <c r="D4029" i="2"/>
  <c r="B4027" i="2"/>
  <c r="C4024" i="2"/>
  <c r="D4021" i="2"/>
  <c r="B4019" i="2"/>
  <c r="C4016" i="2"/>
  <c r="D4013" i="2"/>
  <c r="B4011" i="2"/>
  <c r="B4011" i="9" s="1"/>
  <c r="C4008" i="2"/>
  <c r="D4005" i="2"/>
  <c r="B4003" i="2"/>
  <c r="C4000" i="2"/>
  <c r="D3997" i="2"/>
  <c r="B3995" i="2"/>
  <c r="C3992" i="2"/>
  <c r="B3992" i="9" s="1"/>
  <c r="D3989" i="2"/>
  <c r="B3987" i="2"/>
  <c r="C3984" i="2"/>
  <c r="B3984" i="9" s="1"/>
  <c r="D3981" i="2"/>
  <c r="B3979" i="2"/>
  <c r="C3976" i="2"/>
  <c r="D3973" i="2"/>
  <c r="B3971" i="2"/>
  <c r="B3971" i="9" s="1"/>
  <c r="C3968" i="2"/>
  <c r="B3968" i="9" s="1"/>
  <c r="D3965" i="2"/>
  <c r="B3963" i="2"/>
  <c r="C3960" i="2"/>
  <c r="D3957" i="2"/>
  <c r="B3955" i="2"/>
  <c r="C3952" i="2"/>
  <c r="D3949" i="2"/>
  <c r="B3947" i="2"/>
  <c r="B3947" i="9" s="1"/>
  <c r="C3944" i="2"/>
  <c r="D3941" i="2"/>
  <c r="B3939" i="2"/>
  <c r="C3936" i="2"/>
  <c r="D3933" i="2"/>
  <c r="B3931" i="2"/>
  <c r="C3928" i="2"/>
  <c r="B3928" i="9" s="1"/>
  <c r="D3925" i="2"/>
  <c r="B3923" i="2"/>
  <c r="C3920" i="2"/>
  <c r="B3920" i="9" s="1"/>
  <c r="D3917" i="2"/>
  <c r="B3915" i="2"/>
  <c r="C3912" i="2"/>
  <c r="D3909" i="2"/>
  <c r="B3907" i="2"/>
  <c r="B3907" i="9" s="1"/>
  <c r="C3904" i="2"/>
  <c r="B3904" i="9" s="1"/>
  <c r="D3901" i="2"/>
  <c r="B3899" i="2"/>
  <c r="C3896" i="2"/>
  <c r="D3893" i="2"/>
  <c r="B3891" i="2"/>
  <c r="C3888" i="2"/>
  <c r="D3885" i="2"/>
  <c r="B3883" i="2"/>
  <c r="B3883" i="9" s="1"/>
  <c r="C3880" i="2"/>
  <c r="D3877" i="2"/>
  <c r="B3875" i="2"/>
  <c r="C3872" i="2"/>
  <c r="D3869" i="2"/>
  <c r="B3867" i="2"/>
  <c r="C3864" i="2"/>
  <c r="B3864" i="9" s="1"/>
  <c r="D3861" i="2"/>
  <c r="B3859" i="2"/>
  <c r="C3856" i="2"/>
  <c r="B3856" i="9" s="1"/>
  <c r="D3853" i="2"/>
  <c r="B3851" i="2"/>
  <c r="C3848" i="2"/>
  <c r="D3845" i="2"/>
  <c r="B3843" i="2"/>
  <c r="B3843" i="9" s="1"/>
  <c r="C3840" i="2"/>
  <c r="B3840" i="9" s="1"/>
  <c r="D3837" i="2"/>
  <c r="B3835" i="2"/>
  <c r="C3832" i="2"/>
  <c r="D3829" i="2"/>
  <c r="B3827" i="2"/>
  <c r="C3824" i="2"/>
  <c r="D3821" i="2"/>
  <c r="B3819" i="2"/>
  <c r="B3819" i="9" s="1"/>
  <c r="C3816" i="2"/>
  <c r="D3813" i="2"/>
  <c r="B3811" i="2"/>
  <c r="C3808" i="2"/>
  <c r="D3805" i="2"/>
  <c r="B3803" i="2"/>
  <c r="C3800" i="2"/>
  <c r="B3800" i="9" s="1"/>
  <c r="D3797" i="2"/>
  <c r="B3795" i="2"/>
  <c r="C3792" i="2"/>
  <c r="B3792" i="9" s="1"/>
  <c r="D3789" i="2"/>
  <c r="B3787" i="2"/>
  <c r="C3784" i="2"/>
  <c r="D3781" i="2"/>
  <c r="B3779" i="2"/>
  <c r="B3779" i="9" s="1"/>
  <c r="C3776" i="2"/>
  <c r="B3776" i="9" s="1"/>
  <c r="D3773" i="2"/>
  <c r="B3771" i="2"/>
  <c r="C3768" i="2"/>
  <c r="D3765" i="2"/>
  <c r="B3763" i="2"/>
  <c r="C3760" i="2"/>
  <c r="D3757" i="2"/>
  <c r="B3755" i="2"/>
  <c r="B3755" i="9" s="1"/>
  <c r="C3752" i="2"/>
  <c r="D3749" i="2"/>
  <c r="B3747" i="2"/>
  <c r="C3744" i="2"/>
  <c r="D3741" i="2"/>
  <c r="B3739" i="2"/>
  <c r="C3736" i="2"/>
  <c r="B3736" i="9" s="1"/>
  <c r="D3733" i="2"/>
  <c r="B3731" i="2"/>
  <c r="C3728" i="2"/>
  <c r="B3728" i="9" s="1"/>
  <c r="D3725" i="2"/>
  <c r="B3723" i="2"/>
  <c r="C3720" i="2"/>
  <c r="D3717" i="2"/>
  <c r="B3715" i="2"/>
  <c r="B3715" i="9" s="1"/>
  <c r="C3712" i="2"/>
  <c r="B3712" i="9" s="1"/>
  <c r="D3709" i="2"/>
  <c r="B3707" i="2"/>
  <c r="C3704" i="2"/>
  <c r="D3701" i="2"/>
  <c r="B3699" i="2"/>
  <c r="C3696" i="2"/>
  <c r="D3693" i="2"/>
  <c r="B3691" i="2"/>
  <c r="B3691" i="9" s="1"/>
  <c r="C3688" i="2"/>
  <c r="D3685" i="2"/>
  <c r="B3683" i="2"/>
  <c r="C3680" i="2"/>
  <c r="D3677" i="2"/>
  <c r="B3675" i="2"/>
  <c r="C3672" i="2"/>
  <c r="B3672" i="9" s="1"/>
  <c r="D3669" i="2"/>
  <c r="B3667" i="2"/>
  <c r="C3664" i="2"/>
  <c r="B3664" i="9" s="1"/>
  <c r="D3661" i="2"/>
  <c r="B3659" i="2"/>
  <c r="C3656" i="2"/>
  <c r="D3653" i="2"/>
  <c r="B3651" i="2"/>
  <c r="B3651" i="9" s="1"/>
  <c r="C3648" i="2"/>
  <c r="B3648" i="9" s="1"/>
  <c r="D3645" i="2"/>
  <c r="B3643" i="2"/>
  <c r="C3640" i="2"/>
  <c r="D3637" i="2"/>
  <c r="C3626" i="2"/>
  <c r="D3623" i="2"/>
  <c r="B3621" i="2"/>
  <c r="C3618" i="2"/>
  <c r="B3618" i="9" s="1"/>
  <c r="D3615" i="2"/>
  <c r="B3613" i="2"/>
  <c r="C3610" i="2"/>
  <c r="B3610" i="9" s="1"/>
  <c r="D3607" i="2"/>
  <c r="B3605" i="2"/>
  <c r="C3602" i="2"/>
  <c r="D3599" i="2"/>
  <c r="B3597" i="2"/>
  <c r="C3594" i="2"/>
  <c r="B3594" i="9" s="1"/>
  <c r="D3591" i="2"/>
  <c r="B3589" i="2"/>
  <c r="C3586" i="2"/>
  <c r="B3586" i="9" s="1"/>
  <c r="D3583" i="2"/>
  <c r="B3581" i="2"/>
  <c r="C3578" i="2"/>
  <c r="D3575" i="2"/>
  <c r="B3573" i="2"/>
  <c r="C3570" i="2"/>
  <c r="B3570" i="9" s="1"/>
  <c r="D3567" i="2"/>
  <c r="B3565" i="2"/>
  <c r="C3562" i="2"/>
  <c r="D3559" i="2"/>
  <c r="B3557" i="2"/>
  <c r="C3554" i="2"/>
  <c r="B3554" i="9" s="1"/>
  <c r="D3551" i="2"/>
  <c r="B3549" i="2"/>
  <c r="C3546" i="2"/>
  <c r="B3546" i="9" s="1"/>
  <c r="D3543" i="2"/>
  <c r="B3541" i="2"/>
  <c r="C3538" i="2"/>
  <c r="D3535" i="2"/>
  <c r="B3533" i="2"/>
  <c r="C3530" i="2"/>
  <c r="B3530" i="9" s="1"/>
  <c r="D3527" i="2"/>
  <c r="B3525" i="2"/>
  <c r="C3522" i="2"/>
  <c r="B3522" i="9" s="1"/>
  <c r="D3519" i="2"/>
  <c r="B3517" i="2"/>
  <c r="C3514" i="2"/>
  <c r="D3511" i="2"/>
  <c r="B3509" i="2"/>
  <c r="C3506" i="2"/>
  <c r="B3506" i="9" s="1"/>
  <c r="D3503" i="2"/>
  <c r="B3501" i="2"/>
  <c r="C3498" i="2"/>
  <c r="D3495" i="2"/>
  <c r="B3493" i="2"/>
  <c r="C3490" i="2"/>
  <c r="B3490" i="9" s="1"/>
  <c r="D3487" i="2"/>
  <c r="B3485" i="2"/>
  <c r="C3482" i="2"/>
  <c r="B3482" i="9" s="1"/>
  <c r="D3479" i="2"/>
  <c r="B3477" i="2"/>
  <c r="C3474" i="2"/>
  <c r="D3471" i="2"/>
  <c r="B3469" i="2"/>
  <c r="C3466" i="2"/>
  <c r="B3466" i="9" s="1"/>
  <c r="D3463" i="2"/>
  <c r="B3461" i="2"/>
  <c r="C3458" i="2"/>
  <c r="B3458" i="9" s="1"/>
  <c r="D3455" i="2"/>
  <c r="B3453" i="2"/>
  <c r="C3450" i="2"/>
  <c r="D3447" i="2"/>
  <c r="B3445" i="2"/>
  <c r="C3442" i="2"/>
  <c r="B3442" i="9" s="1"/>
  <c r="D3439" i="2"/>
  <c r="B3437" i="2"/>
  <c r="C3434" i="2"/>
  <c r="D3431" i="2"/>
  <c r="B3429" i="2"/>
  <c r="C3426" i="2"/>
  <c r="B3426" i="9" s="1"/>
  <c r="D3423" i="2"/>
  <c r="B3421" i="2"/>
  <c r="C3418" i="2"/>
  <c r="B3418" i="9" s="1"/>
  <c r="D3415" i="2"/>
  <c r="B3413" i="2"/>
  <c r="C3410" i="2"/>
  <c r="D3407" i="2"/>
  <c r="B3405" i="2"/>
  <c r="C3402" i="2"/>
  <c r="B3402" i="9" s="1"/>
  <c r="D3399" i="2"/>
  <c r="B3397" i="2"/>
  <c r="C3394" i="2"/>
  <c r="B3394" i="9" s="1"/>
  <c r="D3391" i="2"/>
  <c r="B3389" i="2"/>
  <c r="C3386" i="2"/>
  <c r="D3383" i="2"/>
  <c r="B3381" i="2"/>
  <c r="C3378" i="2"/>
  <c r="B3378" i="9" s="1"/>
  <c r="D3375" i="2"/>
  <c r="B3373" i="2"/>
  <c r="C3370" i="2"/>
  <c r="D3367" i="2"/>
  <c r="B3365" i="2"/>
  <c r="C3362" i="2"/>
  <c r="B3362" i="9" s="1"/>
  <c r="D3359" i="2"/>
  <c r="B3357" i="2"/>
  <c r="C3354" i="2"/>
  <c r="B3354" i="9" s="1"/>
  <c r="D3351" i="2"/>
  <c r="B3349" i="2"/>
  <c r="C3346" i="2"/>
  <c r="D3343" i="2"/>
  <c r="B3341" i="2"/>
  <c r="C3338" i="2"/>
  <c r="B3338" i="9" s="1"/>
  <c r="D3335" i="2"/>
  <c r="B3333" i="2"/>
  <c r="C3330" i="2"/>
  <c r="B3330" i="9" s="1"/>
  <c r="D3327" i="2"/>
  <c r="B3325" i="2"/>
  <c r="C3322" i="2"/>
  <c r="D3319" i="2"/>
  <c r="B3317" i="2"/>
  <c r="C3314" i="2"/>
  <c r="B3314" i="9" s="1"/>
  <c r="D3311" i="2"/>
  <c r="B3309" i="2"/>
  <c r="C3306" i="2"/>
  <c r="D3303" i="2"/>
  <c r="B3301" i="2"/>
  <c r="C3298" i="2"/>
  <c r="B3298" i="9" s="1"/>
  <c r="D3295" i="2"/>
  <c r="B3293" i="2"/>
  <c r="C3290" i="2"/>
  <c r="B3290" i="9" s="1"/>
  <c r="D3287" i="2"/>
  <c r="B3285" i="2"/>
  <c r="C3282" i="2"/>
  <c r="D3279" i="2"/>
  <c r="B3277" i="2"/>
  <c r="C3274" i="2"/>
  <c r="B3274" i="9" s="1"/>
  <c r="D3271" i="2"/>
  <c r="B3269" i="2"/>
  <c r="C3266" i="2"/>
  <c r="B3266" i="9" s="1"/>
  <c r="D3263" i="2"/>
  <c r="B3261" i="2"/>
  <c r="C3258" i="2"/>
  <c r="D3255" i="2"/>
  <c r="B3253" i="2"/>
  <c r="C3250" i="2"/>
  <c r="B3250" i="9" s="1"/>
  <c r="D3247" i="2"/>
  <c r="B3245" i="2"/>
  <c r="C3242" i="2"/>
  <c r="D3239" i="2"/>
  <c r="B3237" i="2"/>
  <c r="C3234" i="2"/>
  <c r="B3234" i="9" s="1"/>
  <c r="D3231" i="2"/>
  <c r="B3229" i="2"/>
  <c r="C3226" i="2"/>
  <c r="B3226" i="9" s="1"/>
  <c r="D3223" i="2"/>
  <c r="B3221" i="2"/>
  <c r="C3218" i="2"/>
  <c r="D3215" i="2"/>
  <c r="B3213" i="2"/>
  <c r="C3210" i="2"/>
  <c r="B3210" i="9" s="1"/>
  <c r="D3207" i="2"/>
  <c r="B3205" i="2"/>
  <c r="C3202" i="2"/>
  <c r="B3202" i="9" s="1"/>
  <c r="D3199" i="2"/>
  <c r="B3197" i="2"/>
  <c r="C3194" i="2"/>
  <c r="D3191" i="2"/>
  <c r="B3189" i="2"/>
  <c r="C3186" i="2"/>
  <c r="B3186" i="9" s="1"/>
  <c r="D3183" i="2"/>
  <c r="B3181" i="2"/>
  <c r="C3178" i="2"/>
  <c r="D3175" i="2"/>
  <c r="B3173" i="2"/>
  <c r="C3170" i="2"/>
  <c r="B3170" i="9" s="1"/>
  <c r="D3167" i="2"/>
  <c r="B3165" i="2"/>
  <c r="C3162" i="2"/>
  <c r="B3162" i="9" s="1"/>
  <c r="D3159" i="2"/>
  <c r="B3157" i="2"/>
  <c r="C3154" i="2"/>
  <c r="D3151" i="2"/>
  <c r="B3149" i="2"/>
  <c r="C3146" i="2"/>
  <c r="B3146" i="9" s="1"/>
  <c r="D3143" i="2"/>
  <c r="B3141" i="2"/>
  <c r="C3138" i="2"/>
  <c r="B3138" i="9" s="1"/>
  <c r="D3135" i="2"/>
  <c r="B3133" i="2"/>
  <c r="C3130" i="2"/>
  <c r="D3127" i="2"/>
  <c r="B3125" i="2"/>
  <c r="C3122" i="2"/>
  <c r="B3122" i="9" s="1"/>
  <c r="D3119" i="2"/>
  <c r="B3117" i="2"/>
  <c r="C3114" i="2"/>
  <c r="D3111" i="2"/>
  <c r="B3109" i="2"/>
  <c r="C3106" i="2"/>
  <c r="B3106" i="9" s="1"/>
  <c r="D3103" i="2"/>
  <c r="B3101" i="2"/>
  <c r="C3098" i="2"/>
  <c r="B3098" i="9" s="1"/>
  <c r="D3095" i="2"/>
  <c r="B3093" i="2"/>
  <c r="C3090" i="2"/>
  <c r="D3087" i="2"/>
  <c r="B3085" i="2"/>
  <c r="C3082" i="2"/>
  <c r="B3082" i="9" s="1"/>
  <c r="D3079" i="2"/>
  <c r="B3077" i="2"/>
  <c r="C3074" i="2"/>
  <c r="B3074" i="9" s="1"/>
  <c r="D3071" i="2"/>
  <c r="B3069" i="2"/>
  <c r="C3066" i="2"/>
  <c r="D3063" i="2"/>
  <c r="B3061" i="2"/>
  <c r="C3058" i="2"/>
  <c r="B3058" i="9" s="1"/>
  <c r="D3055" i="2"/>
  <c r="B3053" i="2"/>
  <c r="C3050" i="2"/>
  <c r="D3047" i="2"/>
  <c r="B3045" i="2"/>
  <c r="C3042" i="2"/>
  <c r="B3042" i="9" s="1"/>
  <c r="D3039" i="2"/>
  <c r="B3037" i="2"/>
  <c r="C3034" i="2"/>
  <c r="B3034" i="9" s="1"/>
  <c r="D3031" i="2"/>
  <c r="B3029" i="2"/>
  <c r="C3026" i="2"/>
  <c r="D3023" i="2"/>
  <c r="B3021" i="2"/>
  <c r="C3018" i="2"/>
  <c r="B3018" i="9" s="1"/>
  <c r="D3015" i="2"/>
  <c r="B3013" i="2"/>
  <c r="C3010" i="2"/>
  <c r="B3010" i="9" s="1"/>
  <c r="D3007" i="2"/>
  <c r="B3005" i="2"/>
  <c r="C3002" i="2"/>
  <c r="D2999" i="2"/>
  <c r="B2997" i="2"/>
  <c r="C2994" i="2"/>
  <c r="B2994" i="9" s="1"/>
  <c r="D2991" i="2"/>
  <c r="B2989" i="2"/>
  <c r="C2986" i="2"/>
  <c r="D2983" i="2"/>
  <c r="B2981" i="2"/>
  <c r="C2978" i="2"/>
  <c r="B2978" i="9" s="1"/>
  <c r="D2975" i="2"/>
  <c r="B2973" i="2"/>
  <c r="C2970" i="2"/>
  <c r="B2970" i="9" s="1"/>
  <c r="D2967" i="2"/>
  <c r="B2965" i="2"/>
  <c r="C2962" i="2"/>
  <c r="D2959" i="2"/>
  <c r="B2957" i="2"/>
  <c r="C2954" i="2"/>
  <c r="B2954" i="9" s="1"/>
  <c r="D2951" i="2"/>
  <c r="B2949" i="2"/>
  <c r="C2946" i="2"/>
  <c r="B2946" i="9" s="1"/>
  <c r="D2943" i="2"/>
  <c r="B2941" i="2"/>
  <c r="C2938" i="2"/>
  <c r="D2935" i="2"/>
  <c r="B2933" i="2"/>
  <c r="C2930" i="2"/>
  <c r="B2930" i="9" s="1"/>
  <c r="D2927" i="2"/>
  <c r="B2925" i="2"/>
  <c r="C2922" i="2"/>
  <c r="D2919" i="2"/>
  <c r="B2917" i="2"/>
  <c r="C2914" i="2"/>
  <c r="B2914" i="9" s="1"/>
  <c r="D2911" i="2"/>
  <c r="B2909" i="2"/>
  <c r="C2906" i="2"/>
  <c r="B2906" i="9" s="1"/>
  <c r="D2903" i="2"/>
  <c r="B2901" i="2"/>
  <c r="C2898" i="2"/>
  <c r="D2895" i="2"/>
  <c r="B2893" i="2"/>
  <c r="C2890" i="2"/>
  <c r="D2887" i="2"/>
  <c r="B2885" i="2"/>
  <c r="C2882" i="2"/>
  <c r="D2879" i="2"/>
  <c r="B2877" i="2"/>
  <c r="C2874" i="2"/>
  <c r="D2871" i="2"/>
  <c r="B2869" i="2"/>
  <c r="C2866" i="2"/>
  <c r="D2863" i="2"/>
  <c r="B2861" i="2"/>
  <c r="C2858" i="2"/>
  <c r="D2855" i="2"/>
  <c r="B2853" i="2"/>
  <c r="C2850" i="2"/>
  <c r="D2847" i="2"/>
  <c r="B2845" i="2"/>
  <c r="C2842" i="2"/>
  <c r="D2839" i="2"/>
  <c r="B2837" i="2"/>
  <c r="C2834" i="2"/>
  <c r="D2831" i="2"/>
  <c r="B2829" i="2"/>
  <c r="C2826" i="2"/>
  <c r="D2823" i="2"/>
  <c r="B2821" i="2"/>
  <c r="C2818" i="2"/>
  <c r="D2815" i="2"/>
  <c r="B2813" i="2"/>
  <c r="C2810" i="2"/>
  <c r="D2807" i="2"/>
  <c r="B2805" i="2"/>
  <c r="C2802" i="2"/>
  <c r="D2799" i="2"/>
  <c r="B2797" i="2"/>
  <c r="C2794" i="2"/>
  <c r="D2791" i="2"/>
  <c r="B2789" i="2"/>
  <c r="C2786" i="2"/>
  <c r="D2783" i="2"/>
  <c r="B2781" i="2"/>
  <c r="C2778" i="2"/>
  <c r="D2775" i="2"/>
  <c r="B2773" i="2"/>
  <c r="C2770" i="2"/>
  <c r="D2767" i="2"/>
  <c r="B2765" i="2"/>
  <c r="C2762" i="2"/>
  <c r="D2759" i="2"/>
  <c r="B2757" i="2"/>
  <c r="C2754" i="2"/>
  <c r="D2751" i="2"/>
  <c r="B2749" i="2"/>
  <c r="C2746" i="2"/>
  <c r="D2743" i="2"/>
  <c r="B2741" i="2"/>
  <c r="C2738" i="2"/>
  <c r="D2735" i="2"/>
  <c r="B2733" i="2"/>
  <c r="C2730" i="2"/>
  <c r="D2727" i="2"/>
  <c r="B2725" i="2"/>
  <c r="C2722" i="2"/>
  <c r="D2719" i="2"/>
  <c r="B2717" i="2"/>
  <c r="C2714" i="2"/>
  <c r="D2711" i="2"/>
  <c r="B2709" i="2"/>
  <c r="C2706" i="2"/>
  <c r="D2703" i="2"/>
  <c r="B2701" i="2"/>
  <c r="C2698" i="2"/>
  <c r="D2695" i="2"/>
  <c r="B2693" i="2"/>
  <c r="C2690" i="2"/>
  <c r="D2687" i="2"/>
  <c r="B2685" i="2"/>
  <c r="C2682" i="2"/>
  <c r="D2679" i="2"/>
  <c r="B2677" i="2"/>
  <c r="C2674" i="2"/>
  <c r="D2671" i="2"/>
  <c r="B2669" i="2"/>
  <c r="C2666" i="2"/>
  <c r="D2663" i="2"/>
  <c r="B2661" i="2"/>
  <c r="C2658" i="2"/>
  <c r="D2655" i="2"/>
  <c r="B2653" i="2"/>
  <c r="C2650" i="2"/>
  <c r="D2647" i="2"/>
  <c r="B2645" i="2"/>
  <c r="C2642" i="2"/>
  <c r="D2639" i="2"/>
  <c r="B2637" i="2"/>
  <c r="C2634" i="2"/>
  <c r="D2631" i="2"/>
  <c r="B2629" i="2"/>
  <c r="C2626" i="2"/>
  <c r="D2623" i="2"/>
  <c r="B2621" i="2"/>
  <c r="C2618" i="2"/>
  <c r="D2615" i="2"/>
  <c r="B2613" i="2"/>
  <c r="C2610" i="2"/>
  <c r="D2607" i="2"/>
  <c r="B2605" i="2"/>
  <c r="C2602" i="2"/>
  <c r="D2599" i="2"/>
  <c r="B2597" i="2"/>
  <c r="C2594" i="2"/>
  <c r="D2591" i="2"/>
  <c r="B2589" i="2"/>
  <c r="C2586" i="2"/>
  <c r="D2583" i="2"/>
  <c r="B2581" i="2"/>
  <c r="C2578" i="2"/>
  <c r="D2575" i="2"/>
  <c r="B2573" i="2"/>
  <c r="C2570" i="2"/>
  <c r="D2567" i="2"/>
  <c r="B2565" i="2"/>
  <c r="C2562" i="2"/>
  <c r="D2559" i="2"/>
  <c r="B2557" i="2"/>
  <c r="C2554" i="2"/>
  <c r="D2551" i="2"/>
  <c r="B2549" i="2"/>
  <c r="C2546" i="2"/>
  <c r="D2543" i="2"/>
  <c r="B2541" i="2"/>
  <c r="C2538" i="2"/>
  <c r="D2535" i="2"/>
  <c r="B2533" i="2"/>
  <c r="C2530" i="2"/>
  <c r="D2527" i="2"/>
  <c r="B2525" i="2"/>
  <c r="C2522" i="2"/>
  <c r="D2519" i="2"/>
  <c r="B2517" i="2"/>
  <c r="C2514" i="2"/>
  <c r="D2511" i="2"/>
  <c r="B2509" i="2"/>
  <c r="C2506" i="2"/>
  <c r="D2503" i="2"/>
  <c r="B2501" i="2"/>
  <c r="C2498" i="2"/>
  <c r="D2495" i="2"/>
  <c r="B2493" i="2"/>
  <c r="C2490" i="2"/>
  <c r="D2487" i="2"/>
  <c r="B2485" i="2"/>
  <c r="C2482" i="2"/>
  <c r="D2479" i="2"/>
  <c r="B2477" i="2"/>
  <c r="C2474" i="2"/>
  <c r="D2471" i="2"/>
  <c r="B2469" i="2"/>
  <c r="C2466" i="2"/>
  <c r="D2463" i="2"/>
  <c r="B2461" i="2"/>
  <c r="C2458" i="2"/>
  <c r="D2455" i="2"/>
  <c r="B2453" i="2"/>
  <c r="C2450" i="2"/>
  <c r="D2447" i="2"/>
  <c r="B2445" i="2"/>
  <c r="C2442" i="2"/>
  <c r="D2439" i="2"/>
  <c r="B2437" i="2"/>
  <c r="C2434" i="2"/>
  <c r="D2431" i="2"/>
  <c r="B2429" i="2"/>
  <c r="C2426" i="2"/>
  <c r="D2423" i="2"/>
  <c r="B2421" i="2"/>
  <c r="C2418" i="2"/>
  <c r="D2415" i="2"/>
  <c r="B2413" i="2"/>
  <c r="C2410" i="2"/>
  <c r="D2407" i="2"/>
  <c r="B2405" i="2"/>
  <c r="C2402" i="2"/>
  <c r="D2399" i="2"/>
  <c r="B2397" i="2"/>
  <c r="C2394" i="2"/>
  <c r="D2391" i="2"/>
  <c r="B2389" i="2"/>
  <c r="C2386" i="2"/>
  <c r="D2383" i="2"/>
  <c r="B2381" i="2"/>
  <c r="C2378" i="2"/>
  <c r="D2375" i="2"/>
  <c r="B2373" i="2"/>
  <c r="C2370" i="2"/>
  <c r="D2367" i="2"/>
  <c r="B2365" i="2"/>
  <c r="C2362" i="2"/>
  <c r="D2359" i="2"/>
  <c r="B2357" i="2"/>
  <c r="C2354" i="2"/>
  <c r="D2351" i="2"/>
  <c r="B2349" i="2"/>
  <c r="C2346" i="2"/>
  <c r="D2343" i="2"/>
  <c r="B2341" i="2"/>
  <c r="C2338" i="2"/>
  <c r="D2335" i="2"/>
  <c r="B2333" i="2"/>
  <c r="C2330" i="2"/>
  <c r="D2327" i="2"/>
  <c r="B2325" i="2"/>
  <c r="C2322" i="2"/>
  <c r="D2319" i="2"/>
  <c r="B2317" i="2"/>
  <c r="C2314" i="2"/>
  <c r="D2311" i="2"/>
  <c r="B2309" i="2"/>
  <c r="C2306" i="2"/>
  <c r="D2303" i="2"/>
  <c r="B2301" i="2"/>
  <c r="C2298" i="2"/>
  <c r="D2295" i="2"/>
  <c r="B2293" i="2"/>
  <c r="C2290" i="2"/>
  <c r="D2287" i="2"/>
  <c r="B2285" i="2"/>
  <c r="C2282" i="2"/>
  <c r="D2279" i="2"/>
  <c r="B2277" i="2"/>
  <c r="C2274" i="2"/>
  <c r="D2271" i="2"/>
  <c r="B2269" i="2"/>
  <c r="C2266" i="2"/>
  <c r="D2263" i="2"/>
  <c r="B2261" i="2"/>
  <c r="C2258" i="2"/>
  <c r="D2255" i="2"/>
  <c r="B2253" i="2"/>
  <c r="C2250" i="2"/>
  <c r="D2247" i="2"/>
  <c r="B2245" i="2"/>
  <c r="C2242" i="2"/>
  <c r="D2239" i="2"/>
  <c r="B2237" i="2"/>
  <c r="C2234" i="2"/>
  <c r="D2231" i="2"/>
  <c r="B2229" i="2"/>
  <c r="C2226" i="2"/>
  <c r="D2223" i="2"/>
  <c r="B2221" i="2"/>
  <c r="C2218" i="2"/>
  <c r="D2215" i="2"/>
  <c r="B2213" i="2"/>
  <c r="C2210" i="2"/>
  <c r="D2207" i="2"/>
  <c r="B2205" i="2"/>
  <c r="C2202" i="2"/>
  <c r="D2199" i="2"/>
  <c r="B2197" i="2"/>
  <c r="C2194" i="2"/>
  <c r="D2191" i="2"/>
  <c r="B2189" i="2"/>
  <c r="C2186" i="2"/>
  <c r="D2183" i="2"/>
  <c r="B2181" i="2"/>
  <c r="C2178" i="2"/>
  <c r="D2175" i="2"/>
  <c r="B2173" i="2"/>
  <c r="C2170" i="2"/>
  <c r="D2167" i="2"/>
  <c r="B2165" i="2"/>
  <c r="C2162" i="2"/>
  <c r="D2159" i="2"/>
  <c r="B2157" i="2"/>
  <c r="C2154" i="2"/>
  <c r="D2151" i="2"/>
  <c r="B2149" i="2"/>
  <c r="C2146" i="2"/>
  <c r="D2143" i="2"/>
  <c r="B2141" i="2"/>
  <c r="C2138" i="2"/>
  <c r="D2135" i="2"/>
  <c r="B2133" i="2"/>
  <c r="C2130" i="2"/>
  <c r="D2127" i="2"/>
  <c r="B2125" i="2"/>
  <c r="C2122" i="2"/>
  <c r="D2119" i="2"/>
  <c r="B2117" i="2"/>
  <c r="C2114" i="2"/>
  <c r="D2111" i="2"/>
  <c r="B2109" i="2"/>
  <c r="C2106" i="2"/>
  <c r="D2103" i="2"/>
  <c r="B2101" i="2"/>
  <c r="C2098" i="2"/>
  <c r="D2095" i="2"/>
  <c r="B2093" i="2"/>
  <c r="C2090" i="2"/>
  <c r="D2087" i="2"/>
  <c r="B2085" i="2"/>
  <c r="C2082" i="2"/>
  <c r="D2079" i="2"/>
  <c r="B2077" i="2"/>
  <c r="C2074" i="2"/>
  <c r="D2071" i="2"/>
  <c r="B2069" i="2"/>
  <c r="C2066" i="2"/>
  <c r="D2063" i="2"/>
  <c r="B2061" i="2"/>
  <c r="C2058" i="2"/>
  <c r="D2055" i="2"/>
  <c r="B2053" i="2"/>
  <c r="C2050" i="2"/>
  <c r="D2047" i="2"/>
  <c r="B2045" i="2"/>
  <c r="C2042" i="2"/>
  <c r="D2039" i="2"/>
  <c r="B2037" i="2"/>
  <c r="C2034" i="2"/>
  <c r="D2031" i="2"/>
  <c r="B2029" i="2"/>
  <c r="C2026" i="2"/>
  <c r="D2023" i="2"/>
  <c r="B2021" i="2"/>
  <c r="C2018" i="2"/>
  <c r="D2015" i="2"/>
  <c r="B2013" i="2"/>
  <c r="C2010" i="2"/>
  <c r="D2007" i="2"/>
  <c r="B2005" i="2"/>
  <c r="C2002" i="2"/>
  <c r="D1999" i="2"/>
  <c r="B1997" i="2"/>
  <c r="C1994" i="2"/>
  <c r="D1991" i="2"/>
  <c r="B1989" i="2"/>
  <c r="C1986" i="2"/>
  <c r="D1983" i="2"/>
  <c r="B1981" i="2"/>
  <c r="C1978" i="2"/>
  <c r="D1975" i="2"/>
  <c r="B1973" i="2"/>
  <c r="C1970" i="2"/>
  <c r="D1967" i="2"/>
  <c r="B1965" i="2"/>
  <c r="C1962" i="2"/>
  <c r="D1959" i="2"/>
  <c r="B1957" i="2"/>
  <c r="C1954" i="2"/>
  <c r="D1951" i="2"/>
  <c r="B1949" i="2"/>
  <c r="C1946" i="2"/>
  <c r="D1943" i="2"/>
  <c r="B1941" i="2"/>
  <c r="C1938" i="2"/>
  <c r="D1935" i="2"/>
  <c r="B1933" i="2"/>
  <c r="C1930" i="2"/>
  <c r="D1927" i="2"/>
  <c r="B1925" i="2"/>
  <c r="C1922" i="2"/>
  <c r="D1919" i="2"/>
  <c r="B1917" i="2"/>
  <c r="C1914" i="2"/>
  <c r="D1911" i="2"/>
  <c r="B1909" i="2"/>
  <c r="C1906" i="2"/>
  <c r="D1903" i="2"/>
  <c r="B1901" i="2"/>
  <c r="C1898" i="2"/>
  <c r="D1895" i="2"/>
  <c r="B1893" i="2"/>
  <c r="C1890" i="2"/>
  <c r="D1887" i="2"/>
  <c r="B1885" i="2"/>
  <c r="C1882" i="2"/>
  <c r="D1879" i="2"/>
  <c r="B1877" i="2"/>
  <c r="C1874" i="2"/>
  <c r="D1871" i="2"/>
  <c r="B1869" i="2"/>
  <c r="C1866" i="2"/>
  <c r="D1863" i="2"/>
  <c r="B1861" i="2"/>
  <c r="C1858" i="2"/>
  <c r="D1855" i="2"/>
  <c r="B1853" i="2"/>
  <c r="C1850" i="2"/>
  <c r="D1847" i="2"/>
  <c r="B1845" i="2"/>
  <c r="C1842" i="2"/>
  <c r="D1839" i="2"/>
  <c r="B1837" i="2"/>
  <c r="C1834" i="2"/>
  <c r="D1831" i="2"/>
  <c r="B1829" i="2"/>
  <c r="C1826" i="2"/>
  <c r="D1823" i="2"/>
  <c r="B2890" i="2"/>
  <c r="B2882" i="2"/>
  <c r="B2874" i="2"/>
  <c r="B2866" i="2"/>
  <c r="B2858" i="2"/>
  <c r="B2850" i="2"/>
  <c r="B2842" i="2"/>
  <c r="B2834" i="2"/>
  <c r="B2826" i="2"/>
  <c r="B2818" i="2"/>
  <c r="B2810" i="2"/>
  <c r="B2802" i="2"/>
  <c r="B2794" i="2"/>
  <c r="B2786" i="2"/>
  <c r="B2778" i="2"/>
  <c r="B2770" i="2"/>
  <c r="B2762" i="2"/>
  <c r="B2754" i="2"/>
  <c r="B2746" i="2"/>
  <c r="B2738" i="2"/>
  <c r="B2730" i="2"/>
  <c r="B2722" i="2"/>
  <c r="B2714" i="2"/>
  <c r="B2706" i="2"/>
  <c r="B2698" i="2"/>
  <c r="B2690" i="2"/>
  <c r="B2682" i="2"/>
  <c r="B2674" i="2"/>
  <c r="B2666" i="2"/>
  <c r="B2658" i="2"/>
  <c r="B2650" i="2"/>
  <c r="B2642" i="2"/>
  <c r="B2634" i="2"/>
  <c r="B2626" i="2"/>
  <c r="B2618" i="2"/>
  <c r="B2610" i="2"/>
  <c r="B2602" i="2"/>
  <c r="B2594" i="2"/>
  <c r="B2586" i="2"/>
  <c r="B2578" i="2"/>
  <c r="B2570" i="2"/>
  <c r="B2562" i="2"/>
  <c r="B2554" i="2"/>
  <c r="B2546" i="2"/>
  <c r="B2538" i="2"/>
  <c r="B2530" i="2"/>
  <c r="B2522" i="2"/>
  <c r="B2514" i="2"/>
  <c r="B2506" i="2"/>
  <c r="B2498" i="2"/>
  <c r="B2490" i="2"/>
  <c r="B2482" i="2"/>
  <c r="B2474" i="2"/>
  <c r="B2466" i="2"/>
  <c r="B2458" i="2"/>
  <c r="B2450" i="2"/>
  <c r="B2442" i="2"/>
  <c r="B2434" i="2"/>
  <c r="B2426" i="2"/>
  <c r="B2418" i="2"/>
  <c r="B2410" i="2"/>
  <c r="B2402" i="2"/>
  <c r="B2394" i="2"/>
  <c r="B2386" i="2"/>
  <c r="B2378" i="2"/>
  <c r="B2370" i="2"/>
  <c r="B2362" i="2"/>
  <c r="B2354" i="2"/>
  <c r="B2346" i="2"/>
  <c r="B2338" i="2"/>
  <c r="B2330" i="2"/>
  <c r="B2322" i="2"/>
  <c r="B2314" i="2"/>
  <c r="B2306" i="2"/>
  <c r="B2298" i="2"/>
  <c r="B2290" i="2"/>
  <c r="B2282" i="2"/>
  <c r="B2274" i="2"/>
  <c r="B2266" i="2"/>
  <c r="B2258" i="2"/>
  <c r="B2250" i="2"/>
  <c r="B2242" i="2"/>
  <c r="B2234" i="2"/>
  <c r="B2226" i="2"/>
  <c r="B2218" i="2"/>
  <c r="B2210" i="2"/>
  <c r="B2202" i="2"/>
  <c r="B2194" i="2"/>
  <c r="B2186" i="2"/>
  <c r="B2178" i="2"/>
  <c r="B2170" i="2"/>
  <c r="B2162" i="2"/>
  <c r="B2154" i="2"/>
  <c r="B2146" i="2"/>
  <c r="B2138" i="2"/>
  <c r="B2130" i="2"/>
  <c r="B2122" i="2"/>
  <c r="B2114" i="2"/>
  <c r="B2106" i="2"/>
  <c r="B2098" i="2"/>
  <c r="B2090" i="2"/>
  <c r="B2082" i="2"/>
  <c r="B2074" i="2"/>
  <c r="B2066" i="2"/>
  <c r="B2058" i="2"/>
  <c r="B2050" i="2"/>
  <c r="B2042" i="2"/>
  <c r="B2034" i="2"/>
  <c r="B2026" i="2"/>
  <c r="B2018" i="2"/>
  <c r="B2010" i="2"/>
  <c r="B2002" i="2"/>
  <c r="B1994" i="2"/>
  <c r="B1986" i="2"/>
  <c r="B1978" i="2"/>
  <c r="B1970" i="2"/>
  <c r="B1962" i="2"/>
  <c r="B1954" i="2"/>
  <c r="B1946" i="2"/>
  <c r="B1938" i="2"/>
  <c r="B1930" i="2"/>
  <c r="B1922" i="2"/>
  <c r="B1914" i="2"/>
  <c r="B1906" i="2"/>
  <c r="B1898" i="2"/>
  <c r="B1890" i="2"/>
  <c r="B1882" i="2"/>
  <c r="B1874" i="2"/>
  <c r="B1866" i="2"/>
  <c r="B1858" i="2"/>
  <c r="B1850" i="2"/>
  <c r="B1842" i="2"/>
  <c r="B1834" i="2"/>
  <c r="B1826" i="2"/>
  <c r="B1818" i="2"/>
  <c r="B1810" i="2"/>
  <c r="B1802" i="2"/>
  <c r="B1794" i="2"/>
  <c r="B1786" i="2"/>
  <c r="B1778" i="2"/>
  <c r="B1770" i="2"/>
  <c r="B1762" i="2"/>
  <c r="B1754" i="2"/>
  <c r="B1746" i="2"/>
  <c r="B1738" i="2"/>
  <c r="B1730" i="2"/>
  <c r="B1722" i="2"/>
  <c r="B1714" i="2"/>
  <c r="B1706" i="2"/>
  <c r="B1698" i="2"/>
  <c r="B1690" i="2"/>
  <c r="B1682" i="2"/>
  <c r="B1674" i="2"/>
  <c r="B1666" i="2"/>
  <c r="B1658" i="2"/>
  <c r="B1650" i="2"/>
  <c r="B1642" i="2"/>
  <c r="B1634" i="2"/>
  <c r="B1626" i="2"/>
  <c r="B1618" i="2"/>
  <c r="B1610" i="2"/>
  <c r="B1602" i="2"/>
  <c r="B1594" i="2"/>
  <c r="B1586" i="2"/>
  <c r="B1578" i="2"/>
  <c r="B1570" i="2"/>
  <c r="B1562" i="2"/>
  <c r="B1554" i="2"/>
  <c r="B1546" i="2"/>
  <c r="B1538" i="2"/>
  <c r="B1530" i="2"/>
  <c r="B1522" i="2"/>
  <c r="B1514" i="2"/>
  <c r="B1506" i="2"/>
  <c r="B1498" i="2"/>
  <c r="B1490" i="2"/>
  <c r="B1482" i="2"/>
  <c r="B1474" i="2"/>
  <c r="B1466" i="2"/>
  <c r="B1458" i="2"/>
  <c r="B1450" i="2"/>
  <c r="B1442" i="2"/>
  <c r="D3625" i="2"/>
  <c r="B3623" i="2"/>
  <c r="C3620" i="2"/>
  <c r="D3617" i="2"/>
  <c r="B3615" i="2"/>
  <c r="C3612" i="2"/>
  <c r="D3609" i="2"/>
  <c r="B3607" i="2"/>
  <c r="C3604" i="2"/>
  <c r="D3601" i="2"/>
  <c r="B3599" i="2"/>
  <c r="C3596" i="2"/>
  <c r="D3593" i="2"/>
  <c r="B3591" i="2"/>
  <c r="C3588" i="2"/>
  <c r="D3585" i="2"/>
  <c r="B3585" i="9" s="1"/>
  <c r="B3583" i="2"/>
  <c r="C3580" i="2"/>
  <c r="D3577" i="2"/>
  <c r="B3575" i="2"/>
  <c r="C3572" i="2"/>
  <c r="D3569" i="2"/>
  <c r="B3567" i="2"/>
  <c r="C3564" i="2"/>
  <c r="D3561" i="2"/>
  <c r="B3561" i="9" s="1"/>
  <c r="B3559" i="2"/>
  <c r="C3556" i="2"/>
  <c r="D3553" i="2"/>
  <c r="B3551" i="2"/>
  <c r="C3548" i="2"/>
  <c r="D3545" i="2"/>
  <c r="B3543" i="2"/>
  <c r="C3540" i="2"/>
  <c r="D3537" i="2"/>
  <c r="B3535" i="2"/>
  <c r="C3532" i="2"/>
  <c r="D3529" i="2"/>
  <c r="B3527" i="2"/>
  <c r="C3524" i="2"/>
  <c r="D3521" i="2"/>
  <c r="B3521" i="9" s="1"/>
  <c r="B3519" i="2"/>
  <c r="C3516" i="2"/>
  <c r="D3513" i="2"/>
  <c r="B3511" i="2"/>
  <c r="C3508" i="2"/>
  <c r="D3505" i="2"/>
  <c r="B3503" i="2"/>
  <c r="C3500" i="2"/>
  <c r="D3497" i="2"/>
  <c r="B3497" i="9" s="1"/>
  <c r="B3495" i="2"/>
  <c r="C3492" i="2"/>
  <c r="D3489" i="2"/>
  <c r="B3487" i="2"/>
  <c r="C3484" i="2"/>
  <c r="D3481" i="2"/>
  <c r="B3479" i="2"/>
  <c r="C3476" i="2"/>
  <c r="D3473" i="2"/>
  <c r="B3471" i="2"/>
  <c r="C3468" i="2"/>
  <c r="D3465" i="2"/>
  <c r="B3463" i="2"/>
  <c r="C3460" i="2"/>
  <c r="D3457" i="2"/>
  <c r="B3455" i="2"/>
  <c r="C3452" i="2"/>
  <c r="D3449" i="2"/>
  <c r="B3447" i="2"/>
  <c r="C3444" i="2"/>
  <c r="D3441" i="2"/>
  <c r="B3439" i="2"/>
  <c r="C3436" i="2"/>
  <c r="D3433" i="2"/>
  <c r="B3431" i="2"/>
  <c r="C3428" i="2"/>
  <c r="D3425" i="2"/>
  <c r="B3423" i="2"/>
  <c r="C3420" i="2"/>
  <c r="D3417" i="2"/>
  <c r="B3415" i="2"/>
  <c r="C3412" i="2"/>
  <c r="D3409" i="2"/>
  <c r="B3407" i="2"/>
  <c r="C3404" i="2"/>
  <c r="D3401" i="2"/>
  <c r="B3399" i="2"/>
  <c r="C3396" i="2"/>
  <c r="D3393" i="2"/>
  <c r="B3391" i="2"/>
  <c r="C3388" i="2"/>
  <c r="D3385" i="2"/>
  <c r="B3383" i="2"/>
  <c r="C3380" i="2"/>
  <c r="D3377" i="2"/>
  <c r="B3375" i="2"/>
  <c r="C3372" i="2"/>
  <c r="D3369" i="2"/>
  <c r="B3367" i="2"/>
  <c r="C3364" i="2"/>
  <c r="D3361" i="2"/>
  <c r="B3359" i="2"/>
  <c r="C3356" i="2"/>
  <c r="D3353" i="2"/>
  <c r="B3351" i="2"/>
  <c r="C3348" i="2"/>
  <c r="D3345" i="2"/>
  <c r="B3343" i="2"/>
  <c r="C3340" i="2"/>
  <c r="D3337" i="2"/>
  <c r="B3335" i="2"/>
  <c r="C3332" i="2"/>
  <c r="D3329" i="2"/>
  <c r="B3327" i="2"/>
  <c r="C3324" i="2"/>
  <c r="D3321" i="2"/>
  <c r="B3319" i="2"/>
  <c r="C3316" i="2"/>
  <c r="D3313" i="2"/>
  <c r="B3311" i="2"/>
  <c r="C3308" i="2"/>
  <c r="D3305" i="2"/>
  <c r="B3303" i="2"/>
  <c r="C3300" i="2"/>
  <c r="D3297" i="2"/>
  <c r="B3295" i="2"/>
  <c r="C3292" i="2"/>
  <c r="D3289" i="2"/>
  <c r="B3287" i="2"/>
  <c r="C3284" i="2"/>
  <c r="D3281" i="2"/>
  <c r="B3279" i="2"/>
  <c r="C3276" i="2"/>
  <c r="D3273" i="2"/>
  <c r="B3271" i="2"/>
  <c r="C3268" i="2"/>
  <c r="D3265" i="2"/>
  <c r="B3263" i="2"/>
  <c r="C3260" i="2"/>
  <c r="D3257" i="2"/>
  <c r="B3255" i="2"/>
  <c r="C3252" i="2"/>
  <c r="D3249" i="2"/>
  <c r="B3247" i="2"/>
  <c r="C3244" i="2"/>
  <c r="D3241" i="2"/>
  <c r="B3239" i="2"/>
  <c r="C3236" i="2"/>
  <c r="D3233" i="2"/>
  <c r="B3231" i="2"/>
  <c r="C3228" i="2"/>
  <c r="D3225" i="2"/>
  <c r="B3223" i="2"/>
  <c r="C3220" i="2"/>
  <c r="D3217" i="2"/>
  <c r="B3215" i="2"/>
  <c r="C3212" i="2"/>
  <c r="D3209" i="2"/>
  <c r="B3207" i="2"/>
  <c r="C3204" i="2"/>
  <c r="D3201" i="2"/>
  <c r="B3199" i="2"/>
  <c r="C3196" i="2"/>
  <c r="D3193" i="2"/>
  <c r="B3191" i="2"/>
  <c r="C3188" i="2"/>
  <c r="D3185" i="2"/>
  <c r="B3183" i="2"/>
  <c r="C3180" i="2"/>
  <c r="D3177" i="2"/>
  <c r="B3175" i="2"/>
  <c r="C3172" i="2"/>
  <c r="D3169" i="2"/>
  <c r="B3167" i="2"/>
  <c r="C3164" i="2"/>
  <c r="D3161" i="2"/>
  <c r="B3159" i="2"/>
  <c r="C3156" i="2"/>
  <c r="D3153" i="2"/>
  <c r="B3151" i="2"/>
  <c r="C3148" i="2"/>
  <c r="D3145" i="2"/>
  <c r="B3143" i="2"/>
  <c r="C3140" i="2"/>
  <c r="D3137" i="2"/>
  <c r="B3135" i="2"/>
  <c r="C3132" i="2"/>
  <c r="D3129" i="2"/>
  <c r="B3127" i="2"/>
  <c r="C3124" i="2"/>
  <c r="D3121" i="2"/>
  <c r="B3119" i="2"/>
  <c r="C3116" i="2"/>
  <c r="D3113" i="2"/>
  <c r="B3111" i="2"/>
  <c r="C3108" i="2"/>
  <c r="D3105" i="2"/>
  <c r="B3103" i="2"/>
  <c r="C3100" i="2"/>
  <c r="D3097" i="2"/>
  <c r="B3095" i="2"/>
  <c r="C3092" i="2"/>
  <c r="D3089" i="2"/>
  <c r="B3087" i="2"/>
  <c r="C3084" i="2"/>
  <c r="D3081" i="2"/>
  <c r="B3079" i="2"/>
  <c r="C3076" i="2"/>
  <c r="D3073" i="2"/>
  <c r="B3071" i="2"/>
  <c r="C3068" i="2"/>
  <c r="D3065" i="2"/>
  <c r="B3063" i="2"/>
  <c r="C3060" i="2"/>
  <c r="D3057" i="2"/>
  <c r="B3055" i="2"/>
  <c r="C3052" i="2"/>
  <c r="D3049" i="2"/>
  <c r="B3047" i="2"/>
  <c r="C3044" i="2"/>
  <c r="D3041" i="2"/>
  <c r="B3039" i="2"/>
  <c r="C3036" i="2"/>
  <c r="D3033" i="2"/>
  <c r="B3031" i="2"/>
  <c r="C3028" i="2"/>
  <c r="D3025" i="2"/>
  <c r="B3023" i="2"/>
  <c r="C3020" i="2"/>
  <c r="D3017" i="2"/>
  <c r="B3015" i="2"/>
  <c r="C3012" i="2"/>
  <c r="D3009" i="2"/>
  <c r="B3007" i="2"/>
  <c r="C3004" i="2"/>
  <c r="D3001" i="2"/>
  <c r="B2999" i="2"/>
  <c r="C2996" i="2"/>
  <c r="D2993" i="2"/>
  <c r="B2991" i="2"/>
  <c r="C2988" i="2"/>
  <c r="D2985" i="2"/>
  <c r="B2983" i="2"/>
  <c r="C2980" i="2"/>
  <c r="D2977" i="2"/>
  <c r="B2975" i="2"/>
  <c r="C2972" i="2"/>
  <c r="D2969" i="2"/>
  <c r="B2967" i="2"/>
  <c r="C2964" i="2"/>
  <c r="D2961" i="2"/>
  <c r="B2959" i="2"/>
  <c r="C2956" i="2"/>
  <c r="D2953" i="2"/>
  <c r="B2951" i="2"/>
  <c r="C2948" i="2"/>
  <c r="D2945" i="2"/>
  <c r="B2943" i="2"/>
  <c r="C2940" i="2"/>
  <c r="D2937" i="2"/>
  <c r="B2935" i="2"/>
  <c r="C2932" i="2"/>
  <c r="D2929" i="2"/>
  <c r="B2927" i="2"/>
  <c r="C2924" i="2"/>
  <c r="D2921" i="2"/>
  <c r="B2919" i="2"/>
  <c r="C2916" i="2"/>
  <c r="D2913" i="2"/>
  <c r="B2911" i="2"/>
  <c r="C2908" i="2"/>
  <c r="D2905" i="2"/>
  <c r="B2903" i="2"/>
  <c r="C2900" i="2"/>
  <c r="D2897" i="2"/>
  <c r="B2895" i="2"/>
  <c r="C2892" i="2"/>
  <c r="D2889" i="2"/>
  <c r="B2887" i="2"/>
  <c r="C2884" i="2"/>
  <c r="D2881" i="2"/>
  <c r="B2879" i="2"/>
  <c r="C2876" i="2"/>
  <c r="D2873" i="2"/>
  <c r="B2871" i="2"/>
  <c r="C2868" i="2"/>
  <c r="D2865" i="2"/>
  <c r="B2863" i="2"/>
  <c r="C2860" i="2"/>
  <c r="D2857" i="2"/>
  <c r="B2855" i="2"/>
  <c r="C2852" i="2"/>
  <c r="D2849" i="2"/>
  <c r="B2847" i="2"/>
  <c r="C2844" i="2"/>
  <c r="D2841" i="2"/>
  <c r="B2839" i="2"/>
  <c r="C2836" i="2"/>
  <c r="D2833" i="2"/>
  <c r="B2831" i="2"/>
  <c r="C2828" i="2"/>
  <c r="D2825" i="2"/>
  <c r="B2823" i="2"/>
  <c r="C2820" i="2"/>
  <c r="D2817" i="2"/>
  <c r="B2815" i="2"/>
  <c r="C2812" i="2"/>
  <c r="D2809" i="2"/>
  <c r="B2807" i="2"/>
  <c r="C2804" i="2"/>
  <c r="D2801" i="2"/>
  <c r="B2799" i="2"/>
  <c r="C2796" i="2"/>
  <c r="D2793" i="2"/>
  <c r="B2791" i="2"/>
  <c r="C2788" i="2"/>
  <c r="D2785" i="2"/>
  <c r="B2783" i="2"/>
  <c r="C2780" i="2"/>
  <c r="D2777" i="2"/>
  <c r="B2775" i="2"/>
  <c r="C2772" i="2"/>
  <c r="D2769" i="2"/>
  <c r="B2767" i="2"/>
  <c r="C2764" i="2"/>
  <c r="D2761" i="2"/>
  <c r="B2759" i="2"/>
  <c r="C2756" i="2"/>
  <c r="D2753" i="2"/>
  <c r="B2751" i="2"/>
  <c r="C2748" i="2"/>
  <c r="D2745" i="2"/>
  <c r="B2743" i="2"/>
  <c r="C2740" i="2"/>
  <c r="D2737" i="2"/>
  <c r="B2735" i="2"/>
  <c r="C2732" i="2"/>
  <c r="D2729" i="2"/>
  <c r="B2727" i="2"/>
  <c r="C2724" i="2"/>
  <c r="D2721" i="2"/>
  <c r="B2719" i="2"/>
  <c r="C2716" i="2"/>
  <c r="D2713" i="2"/>
  <c r="B2711" i="2"/>
  <c r="C2708" i="2"/>
  <c r="D2705" i="2"/>
  <c r="B2703" i="2"/>
  <c r="C2700" i="2"/>
  <c r="D2697" i="2"/>
  <c r="B2695" i="2"/>
  <c r="C2692" i="2"/>
  <c r="D2689" i="2"/>
  <c r="B2687" i="2"/>
  <c r="C2684" i="2"/>
  <c r="D2681" i="2"/>
  <c r="B2679" i="2"/>
  <c r="C2676" i="2"/>
  <c r="D2673" i="2"/>
  <c r="B2671" i="2"/>
  <c r="C2668" i="2"/>
  <c r="D2665" i="2"/>
  <c r="B2663" i="2"/>
  <c r="C2660" i="2"/>
  <c r="D2657" i="2"/>
  <c r="B2655" i="2"/>
  <c r="C2652" i="2"/>
  <c r="D2649" i="2"/>
  <c r="B2647" i="2"/>
  <c r="C2644" i="2"/>
  <c r="D2641" i="2"/>
  <c r="B2639" i="2"/>
  <c r="C2636" i="2"/>
  <c r="D2633" i="2"/>
  <c r="B2631" i="2"/>
  <c r="C2628" i="2"/>
  <c r="D2625" i="2"/>
  <c r="B2623" i="2"/>
  <c r="C2620" i="2"/>
  <c r="D2617" i="2"/>
  <c r="B2615" i="2"/>
  <c r="C2612" i="2"/>
  <c r="D2609" i="2"/>
  <c r="B2607" i="2"/>
  <c r="C2604" i="2"/>
  <c r="D2601" i="2"/>
  <c r="B2599" i="2"/>
  <c r="C2596" i="2"/>
  <c r="D2593" i="2"/>
  <c r="B2591" i="2"/>
  <c r="C2588" i="2"/>
  <c r="D2585" i="2"/>
  <c r="B2583" i="2"/>
  <c r="C2580" i="2"/>
  <c r="D2577" i="2"/>
  <c r="B2575" i="2"/>
  <c r="C2572" i="2"/>
  <c r="D2569" i="2"/>
  <c r="B2567" i="2"/>
  <c r="C2564" i="2"/>
  <c r="D2561" i="2"/>
  <c r="B2559" i="2"/>
  <c r="C2556" i="2"/>
  <c r="D2553" i="2"/>
  <c r="B2551" i="2"/>
  <c r="C2548" i="2"/>
  <c r="D2545" i="2"/>
  <c r="B2543" i="2"/>
  <c r="C2540" i="2"/>
  <c r="D2537" i="2"/>
  <c r="B2535" i="2"/>
  <c r="C2532" i="2"/>
  <c r="D2529" i="2"/>
  <c r="B2527" i="2"/>
  <c r="C2524" i="2"/>
  <c r="D2521" i="2"/>
  <c r="B2519" i="2"/>
  <c r="C2516" i="2"/>
  <c r="D2513" i="2"/>
  <c r="B2511" i="2"/>
  <c r="C2508" i="2"/>
  <c r="D2505" i="2"/>
  <c r="B2503" i="2"/>
  <c r="C2500" i="2"/>
  <c r="D2497" i="2"/>
  <c r="B2495" i="2"/>
  <c r="C2492" i="2"/>
  <c r="D2489" i="2"/>
  <c r="B2487" i="2"/>
  <c r="C2484" i="2"/>
  <c r="D2481" i="2"/>
  <c r="B2479" i="2"/>
  <c r="C2476" i="2"/>
  <c r="D2473" i="2"/>
  <c r="B2471" i="2"/>
  <c r="C2468" i="2"/>
  <c r="D2465" i="2"/>
  <c r="B2463" i="2"/>
  <c r="C2460" i="2"/>
  <c r="D2457" i="2"/>
  <c r="B2455" i="2"/>
  <c r="C2452" i="2"/>
  <c r="D2449" i="2"/>
  <c r="B2447" i="2"/>
  <c r="C2444" i="2"/>
  <c r="D2441" i="2"/>
  <c r="B2439" i="2"/>
  <c r="C2436" i="2"/>
  <c r="D2433" i="2"/>
  <c r="B2431" i="2"/>
  <c r="C2428" i="2"/>
  <c r="D2425" i="2"/>
  <c r="B2425" i="9" s="1"/>
  <c r="B2423" i="2"/>
  <c r="C2420" i="2"/>
  <c r="D2417" i="2"/>
  <c r="B2415" i="2"/>
  <c r="C2412" i="2"/>
  <c r="D2409" i="2"/>
  <c r="B2407" i="2"/>
  <c r="C2404" i="2"/>
  <c r="D2401" i="2"/>
  <c r="B2399" i="2"/>
  <c r="C2396" i="2"/>
  <c r="D2393" i="2"/>
  <c r="B2391" i="2"/>
  <c r="C2388" i="2"/>
  <c r="D2385" i="2"/>
  <c r="B2383" i="2"/>
  <c r="C2380" i="2"/>
  <c r="D2377" i="2"/>
  <c r="B2375" i="2"/>
  <c r="C2372" i="2"/>
  <c r="D2369" i="2"/>
  <c r="B2367" i="2"/>
  <c r="C2364" i="2"/>
  <c r="D2361" i="2"/>
  <c r="B2359" i="2"/>
  <c r="C2356" i="2"/>
  <c r="D2353" i="2"/>
  <c r="B2351" i="2"/>
  <c r="C2348" i="2"/>
  <c r="D2345" i="2"/>
  <c r="B2343" i="2"/>
  <c r="C2340" i="2"/>
  <c r="D2337" i="2"/>
  <c r="B2335" i="2"/>
  <c r="C2332" i="2"/>
  <c r="D2329" i="2"/>
  <c r="B2327" i="2"/>
  <c r="C2324" i="2"/>
  <c r="D2321" i="2"/>
  <c r="B2319" i="2"/>
  <c r="C2316" i="2"/>
  <c r="D2313" i="2"/>
  <c r="B2311" i="2"/>
  <c r="C2308" i="2"/>
  <c r="D2305" i="2"/>
  <c r="B2303" i="2"/>
  <c r="C2300" i="2"/>
  <c r="D2297" i="2"/>
  <c r="B2295" i="2"/>
  <c r="C2292" i="2"/>
  <c r="D2289" i="2"/>
  <c r="B2287" i="2"/>
  <c r="C2284" i="2"/>
  <c r="D2281" i="2"/>
  <c r="B2279" i="2"/>
  <c r="C2276" i="2"/>
  <c r="D2273" i="2"/>
  <c r="B2271" i="2"/>
  <c r="C2268" i="2"/>
  <c r="D2265" i="2"/>
  <c r="B2263" i="2"/>
  <c r="C2260" i="2"/>
  <c r="D2257" i="2"/>
  <c r="B2255" i="2"/>
  <c r="C2252" i="2"/>
  <c r="D2249" i="2"/>
  <c r="B2247" i="2"/>
  <c r="C2244" i="2"/>
  <c r="D2241" i="2"/>
  <c r="B2239" i="2"/>
  <c r="C2236" i="2"/>
  <c r="D2233" i="2"/>
  <c r="B2231" i="2"/>
  <c r="C2228" i="2"/>
  <c r="D2225" i="2"/>
  <c r="B2223" i="2"/>
  <c r="C2220" i="2"/>
  <c r="D2217" i="2"/>
  <c r="B2215" i="2"/>
  <c r="C2212" i="2"/>
  <c r="D2209" i="2"/>
  <c r="B2207" i="2"/>
  <c r="C2204" i="2"/>
  <c r="D2201" i="2"/>
  <c r="B2199" i="2"/>
  <c r="C2196" i="2"/>
  <c r="D2193" i="2"/>
  <c r="B2191" i="2"/>
  <c r="C2188" i="2"/>
  <c r="D2185" i="2"/>
  <c r="B2183" i="2"/>
  <c r="C2180" i="2"/>
  <c r="D2177" i="2"/>
  <c r="B2175" i="2"/>
  <c r="C2172" i="2"/>
  <c r="D2169" i="2"/>
  <c r="B2167" i="2"/>
  <c r="C2164" i="2"/>
  <c r="D2161" i="2"/>
  <c r="B2159" i="2"/>
  <c r="C2156" i="2"/>
  <c r="D2153" i="2"/>
  <c r="B2151" i="2"/>
  <c r="C2148" i="2"/>
  <c r="D2145" i="2"/>
  <c r="B2143" i="2"/>
  <c r="C2140" i="2"/>
  <c r="D2137" i="2"/>
  <c r="B2135" i="2"/>
  <c r="C2132" i="2"/>
  <c r="D2129" i="2"/>
  <c r="B2127" i="2"/>
  <c r="C2124" i="2"/>
  <c r="D2121" i="2"/>
  <c r="B2119" i="2"/>
  <c r="C2116" i="2"/>
  <c r="D2113" i="2"/>
  <c r="B2111" i="2"/>
  <c r="C2108" i="2"/>
  <c r="D2105" i="2"/>
  <c r="B2103" i="2"/>
  <c r="C2100" i="2"/>
  <c r="D2097" i="2"/>
  <c r="B2095" i="2"/>
  <c r="C2092" i="2"/>
  <c r="D2089" i="2"/>
  <c r="B2087" i="2"/>
  <c r="C2084" i="2"/>
  <c r="D2081" i="2"/>
  <c r="B2079" i="2"/>
  <c r="C2076" i="2"/>
  <c r="D2073" i="2"/>
  <c r="B2071" i="2"/>
  <c r="C2068" i="2"/>
  <c r="D2065" i="2"/>
  <c r="B2063" i="2"/>
  <c r="C2060" i="2"/>
  <c r="D2057" i="2"/>
  <c r="B2055" i="2"/>
  <c r="C2052" i="2"/>
  <c r="D2049" i="2"/>
  <c r="B2047" i="2"/>
  <c r="C2044" i="2"/>
  <c r="D2041" i="2"/>
  <c r="B2039" i="2"/>
  <c r="C2036" i="2"/>
  <c r="D2033" i="2"/>
  <c r="B2031" i="2"/>
  <c r="C2028" i="2"/>
  <c r="D2025" i="2"/>
  <c r="B2023" i="2"/>
  <c r="C2020" i="2"/>
  <c r="D2017" i="2"/>
  <c r="B2015" i="2"/>
  <c r="C2012" i="2"/>
  <c r="D2009" i="2"/>
  <c r="B2007" i="2"/>
  <c r="C2004" i="2"/>
  <c r="D2001" i="2"/>
  <c r="B1999" i="2"/>
  <c r="C1996" i="2"/>
  <c r="D1993" i="2"/>
  <c r="B1991" i="2"/>
  <c r="C1988" i="2"/>
  <c r="D1985" i="2"/>
  <c r="B1983" i="2"/>
  <c r="C1980" i="2"/>
  <c r="D1977" i="2"/>
  <c r="B1975" i="2"/>
  <c r="C1972" i="2"/>
  <c r="D1969" i="2"/>
  <c r="B1967" i="2"/>
  <c r="C1964" i="2"/>
  <c r="D1961" i="2"/>
  <c r="B1959" i="2"/>
  <c r="C1956" i="2"/>
  <c r="D1953" i="2"/>
  <c r="B1951" i="2"/>
  <c r="C1948" i="2"/>
  <c r="D1945" i="2"/>
  <c r="B1943" i="2"/>
  <c r="C1940" i="2"/>
  <c r="D1937" i="2"/>
  <c r="B1935" i="2"/>
  <c r="C1932" i="2"/>
  <c r="D1929" i="2"/>
  <c r="B1927" i="2"/>
  <c r="C1924" i="2"/>
  <c r="D1921" i="2"/>
  <c r="B1919" i="2"/>
  <c r="C1916" i="2"/>
  <c r="D1913" i="2"/>
  <c r="B1911" i="2"/>
  <c r="C1908" i="2"/>
  <c r="D1905" i="2"/>
  <c r="B1903" i="2"/>
  <c r="C1900" i="2"/>
  <c r="D1897" i="2"/>
  <c r="B1895" i="2"/>
  <c r="C1892" i="2"/>
  <c r="D1889" i="2"/>
  <c r="B1887" i="2"/>
  <c r="C1884" i="2"/>
  <c r="D1881" i="2"/>
  <c r="B1879" i="2"/>
  <c r="C1876" i="2"/>
  <c r="D1873" i="2"/>
  <c r="B1871" i="2"/>
  <c r="C1868" i="2"/>
  <c r="D1865" i="2"/>
  <c r="B1863" i="2"/>
  <c r="C1860" i="2"/>
  <c r="D1857" i="2"/>
  <c r="B1855" i="2"/>
  <c r="C1852" i="2"/>
  <c r="D1849" i="2"/>
  <c r="B1847" i="2"/>
  <c r="C1844" i="2"/>
  <c r="D1841" i="2"/>
  <c r="B1839" i="2"/>
  <c r="C1836" i="2"/>
  <c r="D1833" i="2"/>
  <c r="B1831" i="2"/>
  <c r="C1828" i="2"/>
  <c r="D1825" i="2"/>
  <c r="B1823" i="2"/>
  <c r="D3470" i="2"/>
  <c r="B3468" i="2"/>
  <c r="C3465" i="2"/>
  <c r="B3465" i="9" s="1"/>
  <c r="D3462" i="2"/>
  <c r="B3460" i="2"/>
  <c r="C3457" i="2"/>
  <c r="D3454" i="2"/>
  <c r="B3452" i="2"/>
  <c r="C3449" i="2"/>
  <c r="D3446" i="2"/>
  <c r="B3444" i="2"/>
  <c r="B3444" i="9" s="1"/>
  <c r="C3441" i="2"/>
  <c r="D3438" i="2"/>
  <c r="B3436" i="2"/>
  <c r="C3433" i="2"/>
  <c r="D3430" i="2"/>
  <c r="B3428" i="2"/>
  <c r="C3425" i="2"/>
  <c r="D3422" i="2"/>
  <c r="B3420" i="2"/>
  <c r="C3417" i="2"/>
  <c r="D3414" i="2"/>
  <c r="B3412" i="2"/>
  <c r="C3409" i="2"/>
  <c r="D3406" i="2"/>
  <c r="B3404" i="2"/>
  <c r="C3401" i="2"/>
  <c r="B3401" i="9" s="1"/>
  <c r="D3398" i="2"/>
  <c r="B3396" i="2"/>
  <c r="C3393" i="2"/>
  <c r="D3390" i="2"/>
  <c r="B3388" i="2"/>
  <c r="C3385" i="2"/>
  <c r="D3382" i="2"/>
  <c r="B3380" i="2"/>
  <c r="B3380" i="9" s="1"/>
  <c r="C3377" i="2"/>
  <c r="D3374" i="2"/>
  <c r="B3372" i="2"/>
  <c r="C3369" i="2"/>
  <c r="D3366" i="2"/>
  <c r="B3364" i="2"/>
  <c r="C3361" i="2"/>
  <c r="D3358" i="2"/>
  <c r="B3356" i="2"/>
  <c r="C3353" i="2"/>
  <c r="D3350" i="2"/>
  <c r="B3348" i="2"/>
  <c r="C3345" i="2"/>
  <c r="D3342" i="2"/>
  <c r="B3340" i="2"/>
  <c r="C3337" i="2"/>
  <c r="B3337" i="9" s="1"/>
  <c r="D3334" i="2"/>
  <c r="B3332" i="2"/>
  <c r="C3329" i="2"/>
  <c r="D3326" i="2"/>
  <c r="B3324" i="2"/>
  <c r="C3321" i="2"/>
  <c r="D3318" i="2"/>
  <c r="B3316" i="2"/>
  <c r="B3316" i="9" s="1"/>
  <c r="C3313" i="2"/>
  <c r="D3310" i="2"/>
  <c r="B3308" i="2"/>
  <c r="C3305" i="2"/>
  <c r="D3302" i="2"/>
  <c r="B3300" i="2"/>
  <c r="C3297" i="2"/>
  <c r="D3294" i="2"/>
  <c r="B3292" i="2"/>
  <c r="C3289" i="2"/>
  <c r="D3286" i="2"/>
  <c r="B3284" i="2"/>
  <c r="C3281" i="2"/>
  <c r="D3278" i="2"/>
  <c r="B3276" i="2"/>
  <c r="C3273" i="2"/>
  <c r="B3273" i="9" s="1"/>
  <c r="D3270" i="2"/>
  <c r="B3268" i="2"/>
  <c r="C3265" i="2"/>
  <c r="D3262" i="2"/>
  <c r="B3260" i="2"/>
  <c r="C3257" i="2"/>
  <c r="D3254" i="2"/>
  <c r="B3252" i="2"/>
  <c r="B3252" i="9" s="1"/>
  <c r="C3249" i="2"/>
  <c r="D3246" i="2"/>
  <c r="B3244" i="2"/>
  <c r="C3241" i="2"/>
  <c r="D3238" i="2"/>
  <c r="B3236" i="2"/>
  <c r="C3233" i="2"/>
  <c r="D3230" i="2"/>
  <c r="B3228" i="2"/>
  <c r="C3225" i="2"/>
  <c r="D3222" i="2"/>
  <c r="B3220" i="2"/>
  <c r="C3217" i="2"/>
  <c r="D3214" i="2"/>
  <c r="B3212" i="2"/>
  <c r="C3209" i="2"/>
  <c r="B3209" i="9" s="1"/>
  <c r="D3206" i="2"/>
  <c r="B3204" i="2"/>
  <c r="C3201" i="2"/>
  <c r="D3198" i="2"/>
  <c r="B3196" i="2"/>
  <c r="C3193" i="2"/>
  <c r="D3190" i="2"/>
  <c r="B3188" i="2"/>
  <c r="B3188" i="9" s="1"/>
  <c r="C3185" i="2"/>
  <c r="D3182" i="2"/>
  <c r="B3180" i="2"/>
  <c r="C3177" i="2"/>
  <c r="D3174" i="2"/>
  <c r="B3172" i="2"/>
  <c r="C3169" i="2"/>
  <c r="D3166" i="2"/>
  <c r="B3164" i="2"/>
  <c r="C3161" i="2"/>
  <c r="D3158" i="2"/>
  <c r="B3156" i="2"/>
  <c r="C3153" i="2"/>
  <c r="D3150" i="2"/>
  <c r="B3148" i="2"/>
  <c r="C3145" i="2"/>
  <c r="B3145" i="9" s="1"/>
  <c r="D3142" i="2"/>
  <c r="B3140" i="2"/>
  <c r="C3137" i="2"/>
  <c r="D3134" i="2"/>
  <c r="B3132" i="2"/>
  <c r="C3129" i="2"/>
  <c r="D3126" i="2"/>
  <c r="B3124" i="2"/>
  <c r="B3124" i="9" s="1"/>
  <c r="C3121" i="2"/>
  <c r="D3118" i="2"/>
  <c r="B3116" i="2"/>
  <c r="C3113" i="2"/>
  <c r="D3110" i="2"/>
  <c r="B3108" i="2"/>
  <c r="C3105" i="2"/>
  <c r="D3102" i="2"/>
  <c r="B3100" i="2"/>
  <c r="C3097" i="2"/>
  <c r="D3094" i="2"/>
  <c r="B3092" i="2"/>
  <c r="C3089" i="2"/>
  <c r="D3086" i="2"/>
  <c r="B3084" i="2"/>
  <c r="C3081" i="2"/>
  <c r="B3081" i="9" s="1"/>
  <c r="D3078" i="2"/>
  <c r="B3076" i="2"/>
  <c r="C3073" i="2"/>
  <c r="D3070" i="2"/>
  <c r="B3068" i="2"/>
  <c r="C3065" i="2"/>
  <c r="D3062" i="2"/>
  <c r="B3060" i="2"/>
  <c r="B3060" i="9" s="1"/>
  <c r="C3057" i="2"/>
  <c r="D3054" i="2"/>
  <c r="B3052" i="2"/>
  <c r="C3049" i="2"/>
  <c r="D3046" i="2"/>
  <c r="B3044" i="2"/>
  <c r="C3041" i="2"/>
  <c r="D3038" i="2"/>
  <c r="B3036" i="2"/>
  <c r="C3033" i="2"/>
  <c r="D3030" i="2"/>
  <c r="B3028" i="2"/>
  <c r="C3025" i="2"/>
  <c r="D3022" i="2"/>
  <c r="B3020" i="2"/>
  <c r="C3017" i="2"/>
  <c r="B3017" i="9" s="1"/>
  <c r="D3014" i="2"/>
  <c r="B3012" i="2"/>
  <c r="C3009" i="2"/>
  <c r="D3006" i="2"/>
  <c r="B3004" i="2"/>
  <c r="C3001" i="2"/>
  <c r="D2998" i="2"/>
  <c r="B2996" i="2"/>
  <c r="B2996" i="9" s="1"/>
  <c r="C2993" i="2"/>
  <c r="D2990" i="2"/>
  <c r="B2988" i="2"/>
  <c r="C2985" i="2"/>
  <c r="D2982" i="2"/>
  <c r="B2980" i="2"/>
  <c r="C2977" i="2"/>
  <c r="D2974" i="2"/>
  <c r="B2972" i="2"/>
  <c r="C2969" i="2"/>
  <c r="D2966" i="2"/>
  <c r="B2964" i="2"/>
  <c r="C2961" i="2"/>
  <c r="D2958" i="2"/>
  <c r="B2956" i="2"/>
  <c r="C2953" i="2"/>
  <c r="B2953" i="9" s="1"/>
  <c r="D2950" i="2"/>
  <c r="B2948" i="2"/>
  <c r="C2945" i="2"/>
  <c r="D2942" i="2"/>
  <c r="B2940" i="2"/>
  <c r="C2937" i="2"/>
  <c r="D2934" i="2"/>
  <c r="B2932" i="2"/>
  <c r="B2932" i="9" s="1"/>
  <c r="C2929" i="2"/>
  <c r="D2926" i="2"/>
  <c r="B2924" i="2"/>
  <c r="C2921" i="2"/>
  <c r="D2918" i="2"/>
  <c r="B2916" i="2"/>
  <c r="C2913" i="2"/>
  <c r="D2910" i="2"/>
  <c r="B2908" i="2"/>
  <c r="C2905" i="2"/>
  <c r="D2902" i="2"/>
  <c r="B2900" i="2"/>
  <c r="C2897" i="2"/>
  <c r="D2894" i="2"/>
  <c r="B2892" i="2"/>
  <c r="C2889" i="2"/>
  <c r="B2889" i="9" s="1"/>
  <c r="D2886" i="2"/>
  <c r="B2884" i="2"/>
  <c r="C2881" i="2"/>
  <c r="D2878" i="2"/>
  <c r="B2876" i="2"/>
  <c r="C2873" i="2"/>
  <c r="D2870" i="2"/>
  <c r="B2868" i="2"/>
  <c r="B2868" i="9" s="1"/>
  <c r="C2865" i="2"/>
  <c r="D2862" i="2"/>
  <c r="B2860" i="2"/>
  <c r="C2857" i="2"/>
  <c r="D2854" i="2"/>
  <c r="B2852" i="2"/>
  <c r="C2849" i="2"/>
  <c r="D2846" i="2"/>
  <c r="B2844" i="2"/>
  <c r="C2841" i="2"/>
  <c r="D2838" i="2"/>
  <c r="B2836" i="2"/>
  <c r="C2833" i="2"/>
  <c r="D2830" i="2"/>
  <c r="B2828" i="2"/>
  <c r="C2825" i="2"/>
  <c r="B2825" i="9" s="1"/>
  <c r="D2822" i="2"/>
  <c r="B2820" i="2"/>
  <c r="C2817" i="2"/>
  <c r="D2814" i="2"/>
  <c r="B2812" i="2"/>
  <c r="C2809" i="2"/>
  <c r="D2806" i="2"/>
  <c r="B2804" i="2"/>
  <c r="B2804" i="9" s="1"/>
  <c r="C2801" i="2"/>
  <c r="D2798" i="2"/>
  <c r="B2796" i="2"/>
  <c r="C2793" i="2"/>
  <c r="D2790" i="2"/>
  <c r="B2788" i="2"/>
  <c r="C2785" i="2"/>
  <c r="D2782" i="2"/>
  <c r="B2780" i="2"/>
  <c r="C2777" i="2"/>
  <c r="D2774" i="2"/>
  <c r="B2772" i="2"/>
  <c r="C2769" i="2"/>
  <c r="D2766" i="2"/>
  <c r="B2764" i="2"/>
  <c r="C2761" i="2"/>
  <c r="B2761" i="9" s="1"/>
  <c r="D2758" i="2"/>
  <c r="B2756" i="2"/>
  <c r="C2753" i="2"/>
  <c r="D2750" i="2"/>
  <c r="B2748" i="2"/>
  <c r="C2745" i="2"/>
  <c r="D2742" i="2"/>
  <c r="B2740" i="2"/>
  <c r="B2740" i="9" s="1"/>
  <c r="C2737" i="2"/>
  <c r="D2734" i="2"/>
  <c r="B2732" i="2"/>
  <c r="C2729" i="2"/>
  <c r="D2726" i="2"/>
  <c r="B2724" i="2"/>
  <c r="C2721" i="2"/>
  <c r="D2718" i="2"/>
  <c r="B2716" i="2"/>
  <c r="C2713" i="2"/>
  <c r="D2710" i="2"/>
  <c r="B2708" i="2"/>
  <c r="C2705" i="2"/>
  <c r="D2702" i="2"/>
  <c r="B2700" i="2"/>
  <c r="C2697" i="2"/>
  <c r="B2697" i="9" s="1"/>
  <c r="D2694" i="2"/>
  <c r="B2692" i="2"/>
  <c r="C2689" i="2"/>
  <c r="D2686" i="2"/>
  <c r="B2684" i="2"/>
  <c r="C2681" i="2"/>
  <c r="D2678" i="2"/>
  <c r="B2676" i="2"/>
  <c r="B2676" i="9" s="1"/>
  <c r="C2673" i="2"/>
  <c r="D2670" i="2"/>
  <c r="B2668" i="2"/>
  <c r="C2665" i="2"/>
  <c r="D2662" i="2"/>
  <c r="B2660" i="2"/>
  <c r="C2657" i="2"/>
  <c r="D2654" i="2"/>
  <c r="B2652" i="2"/>
  <c r="C2649" i="2"/>
  <c r="D2646" i="2"/>
  <c r="B2644" i="2"/>
  <c r="C2641" i="2"/>
  <c r="D2638" i="2"/>
  <c r="B2636" i="2"/>
  <c r="C2633" i="2"/>
  <c r="B2633" i="9" s="1"/>
  <c r="D2630" i="2"/>
  <c r="B2628" i="2"/>
  <c r="C2625" i="2"/>
  <c r="D2622" i="2"/>
  <c r="B2620" i="2"/>
  <c r="C2617" i="2"/>
  <c r="D2614" i="2"/>
  <c r="B2612" i="2"/>
  <c r="B2612" i="9" s="1"/>
  <c r="C2609" i="2"/>
  <c r="D2606" i="2"/>
  <c r="B2604" i="2"/>
  <c r="C2601" i="2"/>
  <c r="D2598" i="2"/>
  <c r="B2596" i="2"/>
  <c r="C2593" i="2"/>
  <c r="D2590" i="2"/>
  <c r="B2588" i="2"/>
  <c r="C2585" i="2"/>
  <c r="D2582" i="2"/>
  <c r="B2580" i="2"/>
  <c r="C2577" i="2"/>
  <c r="D2574" i="2"/>
  <c r="B2572" i="2"/>
  <c r="C2569" i="2"/>
  <c r="B2569" i="9" s="1"/>
  <c r="D2566" i="2"/>
  <c r="B2564" i="2"/>
  <c r="C2561" i="2"/>
  <c r="D2558" i="2"/>
  <c r="B2556" i="2"/>
  <c r="C2553" i="2"/>
  <c r="D2550" i="2"/>
  <c r="B2548" i="2"/>
  <c r="B2548" i="9" s="1"/>
  <c r="C2545" i="2"/>
  <c r="D2542" i="2"/>
  <c r="B2540" i="2"/>
  <c r="C2537" i="2"/>
  <c r="D2534" i="2"/>
  <c r="B2532" i="2"/>
  <c r="C2529" i="2"/>
  <c r="D2526" i="2"/>
  <c r="B2524" i="2"/>
  <c r="C2521" i="2"/>
  <c r="D2518" i="2"/>
  <c r="B2516" i="2"/>
  <c r="C2513" i="2"/>
  <c r="D2510" i="2"/>
  <c r="B2508" i="2"/>
  <c r="C2505" i="2"/>
  <c r="B2505" i="9" s="1"/>
  <c r="D2502" i="2"/>
  <c r="B2500" i="2"/>
  <c r="C2497" i="2"/>
  <c r="D2494" i="2"/>
  <c r="B2492" i="2"/>
  <c r="C2489" i="2"/>
  <c r="D2486" i="2"/>
  <c r="B2484" i="2"/>
  <c r="B2484" i="9" s="1"/>
  <c r="C2481" i="2"/>
  <c r="D2478" i="2"/>
  <c r="B2476" i="2"/>
  <c r="C2473" i="2"/>
  <c r="D2470" i="2"/>
  <c r="B2468" i="2"/>
  <c r="C2465" i="2"/>
  <c r="D2462" i="2"/>
  <c r="B2460" i="2"/>
  <c r="C2457" i="2"/>
  <c r="D2454" i="2"/>
  <c r="B2452" i="2"/>
  <c r="C2449" i="2"/>
  <c r="D2446" i="2"/>
  <c r="B2444" i="2"/>
  <c r="C2441" i="2"/>
  <c r="B2441" i="9" s="1"/>
  <c r="D2438" i="2"/>
  <c r="B2436" i="2"/>
  <c r="C2433" i="2"/>
  <c r="D2430" i="2"/>
  <c r="B2428" i="2"/>
  <c r="C2425" i="2"/>
  <c r="D2422" i="2"/>
  <c r="B2420" i="2"/>
  <c r="B2420" i="9" s="1"/>
  <c r="C2417" i="2"/>
  <c r="D2414" i="2"/>
  <c r="B2412" i="2"/>
  <c r="C2409" i="2"/>
  <c r="D2406" i="2"/>
  <c r="B2404" i="2"/>
  <c r="C2401" i="2"/>
  <c r="D2398" i="2"/>
  <c r="B2396" i="2"/>
  <c r="C2393" i="2"/>
  <c r="D2390" i="2"/>
  <c r="B2388" i="2"/>
  <c r="C2385" i="2"/>
  <c r="D2382" i="2"/>
  <c r="B2380" i="2"/>
  <c r="C2377" i="2"/>
  <c r="B2377" i="9" s="1"/>
  <c r="D2374" i="2"/>
  <c r="B2372" i="2"/>
  <c r="C2369" i="2"/>
  <c r="D2366" i="2"/>
  <c r="B2364" i="2"/>
  <c r="C2361" i="2"/>
  <c r="D2358" i="2"/>
  <c r="B2356" i="2"/>
  <c r="B2356" i="9" s="1"/>
  <c r="C2353" i="2"/>
  <c r="D2350" i="2"/>
  <c r="B2348" i="2"/>
  <c r="C2345" i="2"/>
  <c r="D2342" i="2"/>
  <c r="B2340" i="2"/>
  <c r="C2337" i="2"/>
  <c r="B2337" i="9" s="1"/>
  <c r="D2334" i="2"/>
  <c r="B2332" i="2"/>
  <c r="C2329" i="2"/>
  <c r="D2326" i="2"/>
  <c r="B2324" i="2"/>
  <c r="C2321" i="2"/>
  <c r="D2318" i="2"/>
  <c r="B2316" i="2"/>
  <c r="C2313" i="2"/>
  <c r="B2313" i="9" s="1"/>
  <c r="D2310" i="2"/>
  <c r="B2308" i="2"/>
  <c r="C2305" i="2"/>
  <c r="D2302" i="2"/>
  <c r="B2300" i="2"/>
  <c r="C2297" i="2"/>
  <c r="D2294" i="2"/>
  <c r="B2292" i="2"/>
  <c r="B2292" i="9" s="1"/>
  <c r="C2289" i="2"/>
  <c r="D2286" i="2"/>
  <c r="B2284" i="2"/>
  <c r="C2281" i="2"/>
  <c r="D2278" i="2"/>
  <c r="B2276" i="2"/>
  <c r="C2273" i="2"/>
  <c r="D2270" i="2"/>
  <c r="B2268" i="2"/>
  <c r="C2265" i="2"/>
  <c r="D2262" i="2"/>
  <c r="B2260" i="2"/>
  <c r="C2257" i="2"/>
  <c r="D2254" i="2"/>
  <c r="B2252" i="2"/>
  <c r="C2249" i="2"/>
  <c r="B2249" i="9" s="1"/>
  <c r="D2246" i="2"/>
  <c r="B2244" i="2"/>
  <c r="C2241" i="2"/>
  <c r="D2238" i="2"/>
  <c r="B2236" i="2"/>
  <c r="C2233" i="2"/>
  <c r="D2230" i="2"/>
  <c r="B2228" i="2"/>
  <c r="B2228" i="9" s="1"/>
  <c r="C2225" i="2"/>
  <c r="D2222" i="2"/>
  <c r="B2220" i="2"/>
  <c r="C2217" i="2"/>
  <c r="D2214" i="2"/>
  <c r="B2212" i="2"/>
  <c r="C2209" i="2"/>
  <c r="D2206" i="2"/>
  <c r="B2204" i="2"/>
  <c r="C2201" i="2"/>
  <c r="D2198" i="2"/>
  <c r="B2196" i="2"/>
  <c r="C2193" i="2"/>
  <c r="D2190" i="2"/>
  <c r="B2188" i="2"/>
  <c r="C2185" i="2"/>
  <c r="B2185" i="9" s="1"/>
  <c r="D2182" i="2"/>
  <c r="B2180" i="2"/>
  <c r="C2177" i="2"/>
  <c r="D2174" i="2"/>
  <c r="B2172" i="2"/>
  <c r="C2169" i="2"/>
  <c r="D2166" i="2"/>
  <c r="B2164" i="2"/>
  <c r="B2164" i="9" s="1"/>
  <c r="C2161" i="2"/>
  <c r="D2158" i="2"/>
  <c r="B2156" i="2"/>
  <c r="C2153" i="2"/>
  <c r="D2150" i="2"/>
  <c r="B2148" i="2"/>
  <c r="C2145" i="2"/>
  <c r="D2142" i="2"/>
  <c r="B2140" i="2"/>
  <c r="C2137" i="2"/>
  <c r="D2134" i="2"/>
  <c r="B2132" i="2"/>
  <c r="C2129" i="2"/>
  <c r="D2126" i="2"/>
  <c r="B2124" i="2"/>
  <c r="C2121" i="2"/>
  <c r="B2121" i="9" s="1"/>
  <c r="D2118" i="2"/>
  <c r="B2116" i="2"/>
  <c r="C2113" i="2"/>
  <c r="D2110" i="2"/>
  <c r="B2108" i="2"/>
  <c r="C2105" i="2"/>
  <c r="D2102" i="2"/>
  <c r="B2100" i="2"/>
  <c r="B2100" i="9" s="1"/>
  <c r="C2097" i="2"/>
  <c r="D2094" i="2"/>
  <c r="B2092" i="2"/>
  <c r="C2089" i="2"/>
  <c r="D2086" i="2"/>
  <c r="B2084" i="2"/>
  <c r="C2081" i="2"/>
  <c r="B2081" i="9" s="1"/>
  <c r="D2078" i="2"/>
  <c r="B2076" i="2"/>
  <c r="C2073" i="2"/>
  <c r="D2070" i="2"/>
  <c r="B2068" i="2"/>
  <c r="C2065" i="2"/>
  <c r="D2062" i="2"/>
  <c r="B2060" i="2"/>
  <c r="C2057" i="2"/>
  <c r="B2057" i="9" s="1"/>
  <c r="D2054" i="2"/>
  <c r="B2052" i="2"/>
  <c r="C2049" i="2"/>
  <c r="D2046" i="2"/>
  <c r="B2044" i="2"/>
  <c r="C2041" i="2"/>
  <c r="D2038" i="2"/>
  <c r="B2036" i="2"/>
  <c r="B2036" i="9" s="1"/>
  <c r="C2033" i="2"/>
  <c r="D2030" i="2"/>
  <c r="B2028" i="2"/>
  <c r="C2025" i="2"/>
  <c r="D2022" i="2"/>
  <c r="B2020" i="2"/>
  <c r="C2017" i="2"/>
  <c r="B2017" i="9" s="1"/>
  <c r="D2014" i="2"/>
  <c r="B2012" i="2"/>
  <c r="C2009" i="2"/>
  <c r="D2006" i="2"/>
  <c r="B2004" i="2"/>
  <c r="C2001" i="2"/>
  <c r="D1998" i="2"/>
  <c r="B1996" i="2"/>
  <c r="C1993" i="2"/>
  <c r="B1993" i="9" s="1"/>
  <c r="D1990" i="2"/>
  <c r="B1988" i="2"/>
  <c r="C1985" i="2"/>
  <c r="D1982" i="2"/>
  <c r="B1980" i="2"/>
  <c r="C1977" i="2"/>
  <c r="D1974" i="2"/>
  <c r="B1972" i="2"/>
  <c r="B1972" i="9" s="1"/>
  <c r="C1969" i="2"/>
  <c r="D1966" i="2"/>
  <c r="B1964" i="2"/>
  <c r="C1961" i="2"/>
  <c r="D1958" i="2"/>
  <c r="B1956" i="2"/>
  <c r="C1953" i="2"/>
  <c r="D1950" i="2"/>
  <c r="B1948" i="2"/>
  <c r="C1945" i="2"/>
  <c r="D1942" i="2"/>
  <c r="B1940" i="2"/>
  <c r="C1937" i="2"/>
  <c r="D1934" i="2"/>
  <c r="B1932" i="2"/>
  <c r="C1929" i="2"/>
  <c r="B1929" i="9" s="1"/>
  <c r="D1926" i="2"/>
  <c r="B1924" i="2"/>
  <c r="C1921" i="2"/>
  <c r="D1918" i="2"/>
  <c r="B1916" i="2"/>
  <c r="C1913" i="2"/>
  <c r="D1910" i="2"/>
  <c r="B1908" i="2"/>
  <c r="B1908" i="9" s="1"/>
  <c r="C1905" i="2"/>
  <c r="D1902" i="2"/>
  <c r="B1900" i="2"/>
  <c r="C1897" i="2"/>
  <c r="D1894" i="2"/>
  <c r="B1892" i="2"/>
  <c r="C1889" i="2"/>
  <c r="D1886" i="2"/>
  <c r="B1884" i="2"/>
  <c r="C1881" i="2"/>
  <c r="D1878" i="2"/>
  <c r="B1876" i="2"/>
  <c r="C1873" i="2"/>
  <c r="D1870" i="2"/>
  <c r="B1868" i="2"/>
  <c r="C1865" i="2"/>
  <c r="B1865" i="9" s="1"/>
  <c r="D1862" i="2"/>
  <c r="B1860" i="2"/>
  <c r="C1857" i="2"/>
  <c r="D1854" i="2"/>
  <c r="B1852" i="2"/>
  <c r="C1849" i="2"/>
  <c r="D1846" i="2"/>
  <c r="B1844" i="2"/>
  <c r="B1844" i="9" s="1"/>
  <c r="C1841" i="2"/>
  <c r="D1838" i="2"/>
  <c r="B1836" i="2"/>
  <c r="C1833" i="2"/>
  <c r="D1830" i="2"/>
  <c r="B1828" i="2"/>
  <c r="C1825" i="2"/>
  <c r="B1825" i="9" s="1"/>
  <c r="D1822" i="2"/>
  <c r="C3635" i="2"/>
  <c r="D3632" i="2"/>
  <c r="B3630" i="2"/>
  <c r="C3627" i="2"/>
  <c r="D3624" i="2"/>
  <c r="B3622" i="2"/>
  <c r="B3622" i="9" s="1"/>
  <c r="C3619" i="2"/>
  <c r="D3616" i="2"/>
  <c r="B3614" i="2"/>
  <c r="B3614" i="9" s="1"/>
  <c r="C3611" i="2"/>
  <c r="D3608" i="2"/>
  <c r="B3606" i="2"/>
  <c r="B3606" i="9" s="1"/>
  <c r="C3603" i="2"/>
  <c r="D3600" i="2"/>
  <c r="B3598" i="2"/>
  <c r="C3595" i="2"/>
  <c r="D3592" i="2"/>
  <c r="B3590" i="2"/>
  <c r="C3587" i="2"/>
  <c r="D3584" i="2"/>
  <c r="B3582" i="2"/>
  <c r="C3579" i="2"/>
  <c r="D3576" i="2"/>
  <c r="B3574" i="2"/>
  <c r="C3571" i="2"/>
  <c r="D3568" i="2"/>
  <c r="B3566" i="2"/>
  <c r="C3563" i="2"/>
  <c r="D3560" i="2"/>
  <c r="B3558" i="2"/>
  <c r="B3558" i="9" s="1"/>
  <c r="C3555" i="2"/>
  <c r="D3552" i="2"/>
  <c r="B3550" i="2"/>
  <c r="B3550" i="9" s="1"/>
  <c r="C3547" i="2"/>
  <c r="D3544" i="2"/>
  <c r="B3542" i="2"/>
  <c r="B3542" i="9" s="1"/>
  <c r="C3539" i="2"/>
  <c r="D3536" i="2"/>
  <c r="B3534" i="2"/>
  <c r="C3531" i="2"/>
  <c r="D3528" i="2"/>
  <c r="B3526" i="2"/>
  <c r="C3523" i="2"/>
  <c r="D3520" i="2"/>
  <c r="B3518" i="2"/>
  <c r="C3515" i="2"/>
  <c r="D3512" i="2"/>
  <c r="B3510" i="2"/>
  <c r="C3507" i="2"/>
  <c r="D3504" i="2"/>
  <c r="B3502" i="2"/>
  <c r="C3499" i="2"/>
  <c r="D3496" i="2"/>
  <c r="B3494" i="2"/>
  <c r="B3494" i="9" s="1"/>
  <c r="C3491" i="2"/>
  <c r="D3488" i="2"/>
  <c r="B3486" i="2"/>
  <c r="B3486" i="9" s="1"/>
  <c r="C3483" i="2"/>
  <c r="D3480" i="2"/>
  <c r="B3478" i="2"/>
  <c r="B3478" i="9" s="1"/>
  <c r="C3475" i="2"/>
  <c r="D3472" i="2"/>
  <c r="B3470" i="2"/>
  <c r="C3467" i="2"/>
  <c r="D3464" i="2"/>
  <c r="B3462" i="2"/>
  <c r="C3459" i="2"/>
  <c r="D3456" i="2"/>
  <c r="B3454" i="2"/>
  <c r="B3454" i="9" s="1"/>
  <c r="C3451" i="2"/>
  <c r="D3448" i="2"/>
  <c r="B3446" i="2"/>
  <c r="C3443" i="2"/>
  <c r="D3440" i="2"/>
  <c r="B3438" i="2"/>
  <c r="C3435" i="2"/>
  <c r="D3432" i="2"/>
  <c r="B3430" i="2"/>
  <c r="B3430" i="9" s="1"/>
  <c r="C3427" i="2"/>
  <c r="D3424" i="2"/>
  <c r="B3422" i="2"/>
  <c r="C3419" i="2"/>
  <c r="D3416" i="2"/>
  <c r="B3414" i="2"/>
  <c r="C3411" i="2"/>
  <c r="D3408" i="2"/>
  <c r="B3406" i="2"/>
  <c r="C3403" i="2"/>
  <c r="D3400" i="2"/>
  <c r="B3398" i="2"/>
  <c r="C3395" i="2"/>
  <c r="D3392" i="2"/>
  <c r="B3390" i="2"/>
  <c r="B3390" i="9" s="1"/>
  <c r="C3387" i="2"/>
  <c r="D3384" i="2"/>
  <c r="B3382" i="2"/>
  <c r="C3379" i="2"/>
  <c r="D3376" i="2"/>
  <c r="B3374" i="2"/>
  <c r="C3371" i="2"/>
  <c r="D3368" i="2"/>
  <c r="B3366" i="2"/>
  <c r="B3366" i="9" s="1"/>
  <c r="C3363" i="2"/>
  <c r="D3360" i="2"/>
  <c r="B3358" i="2"/>
  <c r="C3355" i="2"/>
  <c r="D3352" i="2"/>
  <c r="B3350" i="2"/>
  <c r="C3347" i="2"/>
  <c r="D3344" i="2"/>
  <c r="B3342" i="2"/>
  <c r="C3339" i="2"/>
  <c r="D3336" i="2"/>
  <c r="B3334" i="2"/>
  <c r="C3331" i="2"/>
  <c r="D3328" i="2"/>
  <c r="B3326" i="2"/>
  <c r="B3326" i="9" s="1"/>
  <c r="C3323" i="2"/>
  <c r="D3320" i="2"/>
  <c r="B3318" i="2"/>
  <c r="C3315" i="2"/>
  <c r="D3312" i="2"/>
  <c r="B3310" i="2"/>
  <c r="C3307" i="2"/>
  <c r="D3304" i="2"/>
  <c r="B3302" i="2"/>
  <c r="B3302" i="9" s="1"/>
  <c r="C3299" i="2"/>
  <c r="D3296" i="2"/>
  <c r="B3294" i="2"/>
  <c r="C3291" i="2"/>
  <c r="D3288" i="2"/>
  <c r="B3286" i="2"/>
  <c r="C3283" i="2"/>
  <c r="D3280" i="2"/>
  <c r="B3278" i="2"/>
  <c r="C3275" i="2"/>
  <c r="D3272" i="2"/>
  <c r="B3270" i="2"/>
  <c r="C3267" i="2"/>
  <c r="D3264" i="2"/>
  <c r="B3262" i="2"/>
  <c r="B3262" i="9" s="1"/>
  <c r="C3259" i="2"/>
  <c r="D3256" i="2"/>
  <c r="B3254" i="2"/>
  <c r="C3251" i="2"/>
  <c r="D3248" i="2"/>
  <c r="B3246" i="2"/>
  <c r="C3243" i="2"/>
  <c r="D3240" i="2"/>
  <c r="B3238" i="2"/>
  <c r="B3238" i="9" s="1"/>
  <c r="C3235" i="2"/>
  <c r="D3232" i="2"/>
  <c r="B3230" i="2"/>
  <c r="C3227" i="2"/>
  <c r="D3224" i="2"/>
  <c r="B3222" i="2"/>
  <c r="C3219" i="2"/>
  <c r="D3216" i="2"/>
  <c r="B3214" i="2"/>
  <c r="C3211" i="2"/>
  <c r="D3208" i="2"/>
  <c r="B3206" i="2"/>
  <c r="C3203" i="2"/>
  <c r="D3200" i="2"/>
  <c r="B3198" i="2"/>
  <c r="B3198" i="9" s="1"/>
  <c r="C3195" i="2"/>
  <c r="D3192" i="2"/>
  <c r="B3190" i="2"/>
  <c r="C3187" i="2"/>
  <c r="D3184" i="2"/>
  <c r="B3182" i="2"/>
  <c r="C3179" i="2"/>
  <c r="D3176" i="2"/>
  <c r="B3174" i="2"/>
  <c r="B3174" i="9" s="1"/>
  <c r="C3171" i="2"/>
  <c r="D3168" i="2"/>
  <c r="B3166" i="2"/>
  <c r="C3163" i="2"/>
  <c r="D3160" i="2"/>
  <c r="B3158" i="2"/>
  <c r="C3155" i="2"/>
  <c r="D3152" i="2"/>
  <c r="B3150" i="2"/>
  <c r="C3147" i="2"/>
  <c r="D3144" i="2"/>
  <c r="B3142" i="2"/>
  <c r="C3139" i="2"/>
  <c r="D3136" i="2"/>
  <c r="B3134" i="2"/>
  <c r="B3134" i="9" s="1"/>
  <c r="C3131" i="2"/>
  <c r="D3128" i="2"/>
  <c r="B3126" i="2"/>
  <c r="C3123" i="2"/>
  <c r="D3120" i="2"/>
  <c r="B3118" i="2"/>
  <c r="C3115" i="2"/>
  <c r="D3112" i="2"/>
  <c r="B3110" i="2"/>
  <c r="B3110" i="9" s="1"/>
  <c r="C3107" i="2"/>
  <c r="D3104" i="2"/>
  <c r="B3102" i="2"/>
  <c r="C3099" i="2"/>
  <c r="D3096" i="2"/>
  <c r="B3094" i="2"/>
  <c r="C3091" i="2"/>
  <c r="D3088" i="2"/>
  <c r="B3086" i="2"/>
  <c r="C3083" i="2"/>
  <c r="D3080" i="2"/>
  <c r="B3078" i="2"/>
  <c r="C3075" i="2"/>
  <c r="D3072" i="2"/>
  <c r="B3070" i="2"/>
  <c r="B3070" i="9" s="1"/>
  <c r="C3067" i="2"/>
  <c r="D3064" i="2"/>
  <c r="B3062" i="2"/>
  <c r="C3059" i="2"/>
  <c r="D3056" i="2"/>
  <c r="B3054" i="2"/>
  <c r="C3051" i="2"/>
  <c r="D3048" i="2"/>
  <c r="B3046" i="2"/>
  <c r="B3046" i="9" s="1"/>
  <c r="C3043" i="2"/>
  <c r="D3040" i="2"/>
  <c r="B3038" i="2"/>
  <c r="C3035" i="2"/>
  <c r="D3032" i="2"/>
  <c r="B3030" i="2"/>
  <c r="C3027" i="2"/>
  <c r="D3024" i="2"/>
  <c r="B3022" i="2"/>
  <c r="C3019" i="2"/>
  <c r="D3016" i="2"/>
  <c r="B3014" i="2"/>
  <c r="C3011" i="2"/>
  <c r="D3008" i="2"/>
  <c r="B3006" i="2"/>
  <c r="B3006" i="9" s="1"/>
  <c r="C3003" i="2"/>
  <c r="D3000" i="2"/>
  <c r="B2998" i="2"/>
  <c r="C2995" i="2"/>
  <c r="D2992" i="2"/>
  <c r="B2990" i="2"/>
  <c r="C2987" i="2"/>
  <c r="D2984" i="2"/>
  <c r="B2982" i="2"/>
  <c r="B2982" i="9" s="1"/>
  <c r="C2979" i="2"/>
  <c r="D2976" i="2"/>
  <c r="B2974" i="2"/>
  <c r="C2971" i="2"/>
  <c r="D2968" i="2"/>
  <c r="B2966" i="2"/>
  <c r="C2963" i="2"/>
  <c r="D2960" i="2"/>
  <c r="B2958" i="2"/>
  <c r="C2955" i="2"/>
  <c r="D2952" i="2"/>
  <c r="B2950" i="2"/>
  <c r="C2947" i="2"/>
  <c r="D2944" i="2"/>
  <c r="B2942" i="2"/>
  <c r="B2942" i="9" s="1"/>
  <c r="C2939" i="2"/>
  <c r="D2936" i="2"/>
  <c r="B2934" i="2"/>
  <c r="C2931" i="2"/>
  <c r="D2928" i="2"/>
  <c r="B2926" i="2"/>
  <c r="C2923" i="2"/>
  <c r="D2920" i="2"/>
  <c r="B2918" i="2"/>
  <c r="B2918" i="9" s="1"/>
  <c r="C2915" i="2"/>
  <c r="D2912" i="2"/>
  <c r="B2910" i="2"/>
  <c r="C2907" i="2"/>
  <c r="D2904" i="2"/>
  <c r="B2902" i="2"/>
  <c r="C2899" i="2"/>
  <c r="D2896" i="2"/>
  <c r="B2894" i="2"/>
  <c r="C2891" i="2"/>
  <c r="D2888" i="2"/>
  <c r="B2886" i="2"/>
  <c r="C2883" i="2"/>
  <c r="D2880" i="2"/>
  <c r="B2878" i="2"/>
  <c r="B2878" i="9" s="1"/>
  <c r="C2875" i="2"/>
  <c r="D2872" i="2"/>
  <c r="B2870" i="2"/>
  <c r="C2867" i="2"/>
  <c r="D2864" i="2"/>
  <c r="B2862" i="2"/>
  <c r="C2859" i="2"/>
  <c r="D2856" i="2"/>
  <c r="B2854" i="2"/>
  <c r="B2854" i="9" s="1"/>
  <c r="C2851" i="2"/>
  <c r="D2848" i="2"/>
  <c r="B2846" i="2"/>
  <c r="C2843" i="2"/>
  <c r="D2840" i="2"/>
  <c r="B2838" i="2"/>
  <c r="C2835" i="2"/>
  <c r="D2832" i="2"/>
  <c r="B2830" i="2"/>
  <c r="C2827" i="2"/>
  <c r="D2824" i="2"/>
  <c r="B2822" i="2"/>
  <c r="C2819" i="2"/>
  <c r="D2816" i="2"/>
  <c r="B2814" i="2"/>
  <c r="B2814" i="9" s="1"/>
  <c r="C2811" i="2"/>
  <c r="D2808" i="2"/>
  <c r="B2806" i="2"/>
  <c r="C2803" i="2"/>
  <c r="D2800" i="2"/>
  <c r="B2798" i="2"/>
  <c r="C2795" i="2"/>
  <c r="D2792" i="2"/>
  <c r="B2790" i="2"/>
  <c r="B2790" i="9" s="1"/>
  <c r="C2787" i="2"/>
  <c r="D2784" i="2"/>
  <c r="B2782" i="2"/>
  <c r="C2779" i="2"/>
  <c r="D2776" i="2"/>
  <c r="B2774" i="2"/>
  <c r="C2771" i="2"/>
  <c r="D2768" i="2"/>
  <c r="B2766" i="2"/>
  <c r="C2763" i="2"/>
  <c r="D2760" i="2"/>
  <c r="B2758" i="2"/>
  <c r="C2755" i="2"/>
  <c r="D2752" i="2"/>
  <c r="B2750" i="2"/>
  <c r="B2750" i="9" s="1"/>
  <c r="C2747" i="2"/>
  <c r="D2744" i="2"/>
  <c r="B2742" i="2"/>
  <c r="C2739" i="2"/>
  <c r="D2736" i="2"/>
  <c r="B2734" i="2"/>
  <c r="C2731" i="2"/>
  <c r="D2728" i="2"/>
  <c r="B2726" i="2"/>
  <c r="B2726" i="9" s="1"/>
  <c r="C2723" i="2"/>
  <c r="D2720" i="2"/>
  <c r="B2718" i="2"/>
  <c r="C2715" i="2"/>
  <c r="D2712" i="2"/>
  <c r="B2710" i="2"/>
  <c r="C2707" i="2"/>
  <c r="D2704" i="2"/>
  <c r="B2702" i="2"/>
  <c r="C2699" i="2"/>
  <c r="D2696" i="2"/>
  <c r="B2694" i="2"/>
  <c r="C2691" i="2"/>
  <c r="D2688" i="2"/>
  <c r="B2686" i="2"/>
  <c r="B2686" i="9" s="1"/>
  <c r="C2683" i="2"/>
  <c r="D2680" i="2"/>
  <c r="B2678" i="2"/>
  <c r="C2675" i="2"/>
  <c r="D2672" i="2"/>
  <c r="B2670" i="2"/>
  <c r="C2667" i="2"/>
  <c r="D2664" i="2"/>
  <c r="B2662" i="2"/>
  <c r="B2662" i="9" s="1"/>
  <c r="C2659" i="2"/>
  <c r="D2656" i="2"/>
  <c r="B2654" i="2"/>
  <c r="C2651" i="2"/>
  <c r="D2648" i="2"/>
  <c r="B2646" i="2"/>
  <c r="C2643" i="2"/>
  <c r="D2640" i="2"/>
  <c r="B2638" i="2"/>
  <c r="C2635" i="2"/>
  <c r="D2632" i="2"/>
  <c r="B2630" i="2"/>
  <c r="C2627" i="2"/>
  <c r="D2624" i="2"/>
  <c r="B2622" i="2"/>
  <c r="B2622" i="9" s="1"/>
  <c r="C2619" i="2"/>
  <c r="D2616" i="2"/>
  <c r="B2614" i="2"/>
  <c r="C2611" i="2"/>
  <c r="D2608" i="2"/>
  <c r="B2606" i="2"/>
  <c r="C2603" i="2"/>
  <c r="D2600" i="2"/>
  <c r="B2598" i="2"/>
  <c r="B2598" i="9" s="1"/>
  <c r="C2595" i="2"/>
  <c r="D2592" i="2"/>
  <c r="B2590" i="2"/>
  <c r="C2587" i="2"/>
  <c r="D2584" i="2"/>
  <c r="B2582" i="2"/>
  <c r="C2579" i="2"/>
  <c r="D2576" i="2"/>
  <c r="B2574" i="2"/>
  <c r="C2571" i="2"/>
  <c r="D2568" i="2"/>
  <c r="B2566" i="2"/>
  <c r="C2563" i="2"/>
  <c r="D2560" i="2"/>
  <c r="B2558" i="2"/>
  <c r="B2558" i="9" s="1"/>
  <c r="C2555" i="2"/>
  <c r="D2552" i="2"/>
  <c r="B2550" i="2"/>
  <c r="C2547" i="2"/>
  <c r="D2544" i="2"/>
  <c r="B2542" i="2"/>
  <c r="C2539" i="2"/>
  <c r="D2536" i="2"/>
  <c r="B2534" i="2"/>
  <c r="B2534" i="9" s="1"/>
  <c r="C2531" i="2"/>
  <c r="D2528" i="2"/>
  <c r="B2526" i="2"/>
  <c r="C2523" i="2"/>
  <c r="D2520" i="2"/>
  <c r="B2518" i="2"/>
  <c r="C2515" i="2"/>
  <c r="D2512" i="2"/>
  <c r="B2510" i="2"/>
  <c r="C2507" i="2"/>
  <c r="D2504" i="2"/>
  <c r="B2502" i="2"/>
  <c r="C2499" i="2"/>
  <c r="D2496" i="2"/>
  <c r="B2494" i="2"/>
  <c r="B2494" i="9" s="1"/>
  <c r="C2491" i="2"/>
  <c r="D2488" i="2"/>
  <c r="B2486" i="2"/>
  <c r="C2483" i="2"/>
  <c r="D2480" i="2"/>
  <c r="B2478" i="2"/>
  <c r="C2475" i="2"/>
  <c r="D2472" i="2"/>
  <c r="B2470" i="2"/>
  <c r="B2470" i="9" s="1"/>
  <c r="C2467" i="2"/>
  <c r="D2464" i="2"/>
  <c r="B2462" i="2"/>
  <c r="C2459" i="2"/>
  <c r="D2456" i="2"/>
  <c r="B2454" i="2"/>
  <c r="C2451" i="2"/>
  <c r="D2448" i="2"/>
  <c r="B2446" i="2"/>
  <c r="C2443" i="2"/>
  <c r="D2440" i="2"/>
  <c r="B2438" i="2"/>
  <c r="C2435" i="2"/>
  <c r="D2432" i="2"/>
  <c r="B2430" i="2"/>
  <c r="B2430" i="9" s="1"/>
  <c r="C2427" i="2"/>
  <c r="D2424" i="2"/>
  <c r="B2422" i="2"/>
  <c r="C2419" i="2"/>
  <c r="D2416" i="2"/>
  <c r="B2414" i="2"/>
  <c r="C2411" i="2"/>
  <c r="D2408" i="2"/>
  <c r="B2406" i="2"/>
  <c r="B2406" i="9" s="1"/>
  <c r="C2403" i="2"/>
  <c r="D2400" i="2"/>
  <c r="B2398" i="2"/>
  <c r="C2395" i="2"/>
  <c r="D2392" i="2"/>
  <c r="B2390" i="2"/>
  <c r="C2387" i="2"/>
  <c r="D2384" i="2"/>
  <c r="B2382" i="2"/>
  <c r="C2379" i="2"/>
  <c r="D2376" i="2"/>
  <c r="B2374" i="2"/>
  <c r="C2371" i="2"/>
  <c r="D2368" i="2"/>
  <c r="B2366" i="2"/>
  <c r="B2366" i="9" s="1"/>
  <c r="C2363" i="2"/>
  <c r="D2360" i="2"/>
  <c r="B2358" i="2"/>
  <c r="C2355" i="2"/>
  <c r="D2352" i="2"/>
  <c r="B2350" i="2"/>
  <c r="C2347" i="2"/>
  <c r="D2344" i="2"/>
  <c r="B2342" i="2"/>
  <c r="B2342" i="9" s="1"/>
  <c r="C2339" i="2"/>
  <c r="D2336" i="2"/>
  <c r="B2334" i="2"/>
  <c r="C2331" i="2"/>
  <c r="D2328" i="2"/>
  <c r="B2326" i="2"/>
  <c r="C2323" i="2"/>
  <c r="D2320" i="2"/>
  <c r="B2318" i="2"/>
  <c r="C2315" i="2"/>
  <c r="D2312" i="2"/>
  <c r="B2310" i="2"/>
  <c r="C2307" i="2"/>
  <c r="D2304" i="2"/>
  <c r="B2302" i="2"/>
  <c r="B2302" i="9" s="1"/>
  <c r="C2299" i="2"/>
  <c r="D2296" i="2"/>
  <c r="B2294" i="2"/>
  <c r="C2291" i="2"/>
  <c r="D2288" i="2"/>
  <c r="B2286" i="2"/>
  <c r="C2283" i="2"/>
  <c r="D2280" i="2"/>
  <c r="B2278" i="2"/>
  <c r="B2278" i="9" s="1"/>
  <c r="C2275" i="2"/>
  <c r="D2272" i="2"/>
  <c r="B2270" i="2"/>
  <c r="C2267" i="2"/>
  <c r="D2264" i="2"/>
  <c r="B2262" i="2"/>
  <c r="C2259" i="2"/>
  <c r="D2256" i="2"/>
  <c r="B2254" i="2"/>
  <c r="C2251" i="2"/>
  <c r="D2248" i="2"/>
  <c r="B2246" i="2"/>
  <c r="C2243" i="2"/>
  <c r="D2240" i="2"/>
  <c r="B2238" i="2"/>
  <c r="B2238" i="9" s="1"/>
  <c r="C2235" i="2"/>
  <c r="D2232" i="2"/>
  <c r="B2230" i="2"/>
  <c r="C2227" i="2"/>
  <c r="D2224" i="2"/>
  <c r="B2222" i="2"/>
  <c r="C2219" i="2"/>
  <c r="D2216" i="2"/>
  <c r="B2214" i="2"/>
  <c r="B2214" i="9" s="1"/>
  <c r="C2211" i="2"/>
  <c r="D2208" i="2"/>
  <c r="B2206" i="2"/>
  <c r="C2203" i="2"/>
  <c r="D2200" i="2"/>
  <c r="B2198" i="2"/>
  <c r="C2195" i="2"/>
  <c r="D2192" i="2"/>
  <c r="B2190" i="2"/>
  <c r="C2187" i="2"/>
  <c r="D2184" i="2"/>
  <c r="B2182" i="2"/>
  <c r="C2179" i="2"/>
  <c r="D2176" i="2"/>
  <c r="B2174" i="2"/>
  <c r="B2174" i="9" s="1"/>
  <c r="C2171" i="2"/>
  <c r="D2168" i="2"/>
  <c r="B2166" i="2"/>
  <c r="C2163" i="2"/>
  <c r="D2160" i="2"/>
  <c r="B2158" i="2"/>
  <c r="C2155" i="2"/>
  <c r="D2152" i="2"/>
  <c r="B2150" i="2"/>
  <c r="B2150" i="9" s="1"/>
  <c r="C2147" i="2"/>
  <c r="D2144" i="2"/>
  <c r="B2142" i="2"/>
  <c r="C2139" i="2"/>
  <c r="D2136" i="2"/>
  <c r="B2134" i="2"/>
  <c r="C2131" i="2"/>
  <c r="D2128" i="2"/>
  <c r="B2126" i="2"/>
  <c r="C2123" i="2"/>
  <c r="D2120" i="2"/>
  <c r="B2118" i="2"/>
  <c r="C2115" i="2"/>
  <c r="D2112" i="2"/>
  <c r="B2110" i="2"/>
  <c r="B2110" i="9" s="1"/>
  <c r="C2107" i="2"/>
  <c r="D2104" i="2"/>
  <c r="B2102" i="2"/>
  <c r="C2099" i="2"/>
  <c r="D2096" i="2"/>
  <c r="B2094" i="2"/>
  <c r="C2091" i="2"/>
  <c r="D2088" i="2"/>
  <c r="B2086" i="2"/>
  <c r="B2086" i="9" s="1"/>
  <c r="C2083" i="2"/>
  <c r="D2080" i="2"/>
  <c r="B2078" i="2"/>
  <c r="C2075" i="2"/>
  <c r="D2072" i="2"/>
  <c r="B2070" i="2"/>
  <c r="C2067" i="2"/>
  <c r="D2064" i="2"/>
  <c r="B2062" i="2"/>
  <c r="C2059" i="2"/>
  <c r="D2056" i="2"/>
  <c r="B2054" i="2"/>
  <c r="C2051" i="2"/>
  <c r="D2048" i="2"/>
  <c r="B2046" i="2"/>
  <c r="B2046" i="9" s="1"/>
  <c r="C2043" i="2"/>
  <c r="D2040" i="2"/>
  <c r="B2038" i="2"/>
  <c r="C2035" i="2"/>
  <c r="D2032" i="2"/>
  <c r="B2030" i="2"/>
  <c r="C2027" i="2"/>
  <c r="D2024" i="2"/>
  <c r="B2022" i="2"/>
  <c r="B2022" i="9" s="1"/>
  <c r="C2019" i="2"/>
  <c r="D2016" i="2"/>
  <c r="B2014" i="2"/>
  <c r="C2011" i="2"/>
  <c r="D2008" i="2"/>
  <c r="B2006" i="2"/>
  <c r="C2003" i="2"/>
  <c r="D2000" i="2"/>
  <c r="B1998" i="2"/>
  <c r="C1995" i="2"/>
  <c r="D1992" i="2"/>
  <c r="B1990" i="2"/>
  <c r="C1987" i="2"/>
  <c r="D1984" i="2"/>
  <c r="B1982" i="2"/>
  <c r="B1982" i="9" s="1"/>
  <c r="C1979" i="2"/>
  <c r="D1976" i="2"/>
  <c r="B1974" i="2"/>
  <c r="C1971" i="2"/>
  <c r="D1968" i="2"/>
  <c r="B1966" i="2"/>
  <c r="C1963" i="2"/>
  <c r="D1960" i="2"/>
  <c r="B1958" i="2"/>
  <c r="B1958" i="9" s="1"/>
  <c r="C1955" i="2"/>
  <c r="D1952" i="2"/>
  <c r="B1950" i="2"/>
  <c r="C1947" i="2"/>
  <c r="D1944" i="2"/>
  <c r="B1942" i="2"/>
  <c r="C1939" i="2"/>
  <c r="D1936" i="2"/>
  <c r="B1934" i="2"/>
  <c r="C1931" i="2"/>
  <c r="D1928" i="2"/>
  <c r="B1926" i="2"/>
  <c r="C1923" i="2"/>
  <c r="D1920" i="2"/>
  <c r="B1918" i="2"/>
  <c r="B1918" i="9" s="1"/>
  <c r="C1915" i="2"/>
  <c r="D1912" i="2"/>
  <c r="B1910" i="2"/>
  <c r="C1907" i="2"/>
  <c r="D1904" i="2"/>
  <c r="B1902" i="2"/>
  <c r="C1899" i="2"/>
  <c r="D1896" i="2"/>
  <c r="B1894" i="2"/>
  <c r="B1894" i="9" s="1"/>
  <c r="C1891" i="2"/>
  <c r="D1888" i="2"/>
  <c r="B1886" i="2"/>
  <c r="C1883" i="2"/>
  <c r="D1880" i="2"/>
  <c r="B1878" i="2"/>
  <c r="C1875" i="2"/>
  <c r="D1872" i="2"/>
  <c r="B1870" i="2"/>
  <c r="C1867" i="2"/>
  <c r="D1864" i="2"/>
  <c r="B1862" i="2"/>
  <c r="C1859" i="2"/>
  <c r="D1856" i="2"/>
  <c r="B1854" i="2"/>
  <c r="B1854" i="9" s="1"/>
  <c r="C1851" i="2"/>
  <c r="D1848" i="2"/>
  <c r="B1846" i="2"/>
  <c r="C1843" i="2"/>
  <c r="D1840" i="2"/>
  <c r="B1838" i="2"/>
  <c r="C1835" i="2"/>
  <c r="D1832" i="2"/>
  <c r="B1830" i="2"/>
  <c r="B1830" i="9" s="1"/>
  <c r="C1827" i="2"/>
  <c r="D1824" i="2"/>
  <c r="B3635" i="2"/>
  <c r="B3635" i="9" s="1"/>
  <c r="C3632" i="2"/>
  <c r="B3632" i="9" s="1"/>
  <c r="D3629" i="2"/>
  <c r="B3627" i="2"/>
  <c r="B3627" i="9" s="1"/>
  <c r="C3624" i="2"/>
  <c r="B3624" i="9" s="1"/>
  <c r="D3621" i="2"/>
  <c r="B3619" i="2"/>
  <c r="B3619" i="9" s="1"/>
  <c r="C3616" i="2"/>
  <c r="B3616" i="9" s="1"/>
  <c r="D3613" i="2"/>
  <c r="B3611" i="2"/>
  <c r="B3611" i="9" s="1"/>
  <c r="C3608" i="2"/>
  <c r="B3608" i="9" s="1"/>
  <c r="D3605" i="2"/>
  <c r="B3603" i="2"/>
  <c r="B3603" i="9" s="1"/>
  <c r="C3600" i="2"/>
  <c r="B3600" i="9" s="1"/>
  <c r="D3597" i="2"/>
  <c r="B3595" i="2"/>
  <c r="B3595" i="9" s="1"/>
  <c r="C3592" i="2"/>
  <c r="B3592" i="9" s="1"/>
  <c r="D3589" i="2"/>
  <c r="B3587" i="2"/>
  <c r="B3587" i="9" s="1"/>
  <c r="C3584" i="2"/>
  <c r="B3584" i="9" s="1"/>
  <c r="D3581" i="2"/>
  <c r="B3579" i="2"/>
  <c r="B3579" i="9" s="1"/>
  <c r="C3576" i="2"/>
  <c r="B3576" i="9" s="1"/>
  <c r="D3573" i="2"/>
  <c r="B3571" i="2"/>
  <c r="B3571" i="9" s="1"/>
  <c r="C3568" i="2"/>
  <c r="B3568" i="9" s="1"/>
  <c r="D3565" i="2"/>
  <c r="B3563" i="2"/>
  <c r="B3563" i="9" s="1"/>
  <c r="C3560" i="2"/>
  <c r="B3560" i="9" s="1"/>
  <c r="D3557" i="2"/>
  <c r="B3555" i="2"/>
  <c r="B3555" i="9" s="1"/>
  <c r="C3552" i="2"/>
  <c r="B3552" i="9" s="1"/>
  <c r="D3549" i="2"/>
  <c r="B3547" i="2"/>
  <c r="B3547" i="9" s="1"/>
  <c r="C3544" i="2"/>
  <c r="B3544" i="9" s="1"/>
  <c r="D3541" i="2"/>
  <c r="B3539" i="2"/>
  <c r="B3539" i="9" s="1"/>
  <c r="C3536" i="2"/>
  <c r="B3536" i="9" s="1"/>
  <c r="D3533" i="2"/>
  <c r="B3531" i="2"/>
  <c r="B3531" i="9" s="1"/>
  <c r="C3528" i="2"/>
  <c r="B3528" i="9" s="1"/>
  <c r="D3525" i="2"/>
  <c r="B3523" i="2"/>
  <c r="B3523" i="9" s="1"/>
  <c r="C3520" i="2"/>
  <c r="B3520" i="9" s="1"/>
  <c r="D3517" i="2"/>
  <c r="B3515" i="2"/>
  <c r="B3515" i="9" s="1"/>
  <c r="C3512" i="2"/>
  <c r="B3512" i="9" s="1"/>
  <c r="D3509" i="2"/>
  <c r="B3507" i="2"/>
  <c r="B3507" i="9" s="1"/>
  <c r="C3504" i="2"/>
  <c r="B3504" i="9" s="1"/>
  <c r="D3501" i="2"/>
  <c r="B3499" i="2"/>
  <c r="B3499" i="9" s="1"/>
  <c r="C3496" i="2"/>
  <c r="B3496" i="9" s="1"/>
  <c r="D3493" i="2"/>
  <c r="B3491" i="2"/>
  <c r="B3491" i="9" s="1"/>
  <c r="C3488" i="2"/>
  <c r="B3488" i="9" s="1"/>
  <c r="D3485" i="2"/>
  <c r="B3483" i="2"/>
  <c r="B3483" i="9" s="1"/>
  <c r="C3480" i="2"/>
  <c r="B3480" i="9" s="1"/>
  <c r="D3477" i="2"/>
  <c r="B3475" i="2"/>
  <c r="B3475" i="9" s="1"/>
  <c r="C3472" i="2"/>
  <c r="B3472" i="9" s="1"/>
  <c r="D3469" i="2"/>
  <c r="B3467" i="2"/>
  <c r="B3467" i="9" s="1"/>
  <c r="C3464" i="2"/>
  <c r="B3464" i="9" s="1"/>
  <c r="D3461" i="2"/>
  <c r="B3459" i="2"/>
  <c r="B3459" i="9" s="1"/>
  <c r="C3456" i="2"/>
  <c r="B3456" i="9" s="1"/>
  <c r="D3453" i="2"/>
  <c r="B3451" i="2"/>
  <c r="B3451" i="9" s="1"/>
  <c r="C3448" i="2"/>
  <c r="B3448" i="9" s="1"/>
  <c r="D3445" i="2"/>
  <c r="B3443" i="2"/>
  <c r="B3443" i="9" s="1"/>
  <c r="C3440" i="2"/>
  <c r="B3440" i="9" s="1"/>
  <c r="D3437" i="2"/>
  <c r="B3435" i="2"/>
  <c r="B3435" i="9" s="1"/>
  <c r="C3432" i="2"/>
  <c r="B3432" i="9" s="1"/>
  <c r="D3429" i="2"/>
  <c r="B3427" i="2"/>
  <c r="B3427" i="9" s="1"/>
  <c r="C3424" i="2"/>
  <c r="B3424" i="9" s="1"/>
  <c r="D3421" i="2"/>
  <c r="B3419" i="2"/>
  <c r="B3419" i="9" s="1"/>
  <c r="C3416" i="2"/>
  <c r="B3416" i="9" s="1"/>
  <c r="D3413" i="2"/>
  <c r="B3411" i="2"/>
  <c r="B3411" i="9" s="1"/>
  <c r="C3408" i="2"/>
  <c r="B3408" i="9" s="1"/>
  <c r="D3405" i="2"/>
  <c r="B3403" i="2"/>
  <c r="B3403" i="9" s="1"/>
  <c r="C3400" i="2"/>
  <c r="B3400" i="9" s="1"/>
  <c r="D3397" i="2"/>
  <c r="B3395" i="2"/>
  <c r="B3395" i="9" s="1"/>
  <c r="C3392" i="2"/>
  <c r="B3392" i="9" s="1"/>
  <c r="D3389" i="2"/>
  <c r="B3387" i="2"/>
  <c r="B3387" i="9" s="1"/>
  <c r="C3384" i="2"/>
  <c r="B3384" i="9" s="1"/>
  <c r="D3381" i="2"/>
  <c r="B3379" i="2"/>
  <c r="B3379" i="9" s="1"/>
  <c r="C3376" i="2"/>
  <c r="B3376" i="9" s="1"/>
  <c r="D3373" i="2"/>
  <c r="B3371" i="2"/>
  <c r="B3371" i="9" s="1"/>
  <c r="C3368" i="2"/>
  <c r="B3368" i="9" s="1"/>
  <c r="D3365" i="2"/>
  <c r="B3363" i="2"/>
  <c r="B3363" i="9" s="1"/>
  <c r="C3360" i="2"/>
  <c r="B3360" i="9" s="1"/>
  <c r="D3357" i="2"/>
  <c r="B3355" i="2"/>
  <c r="B3355" i="9" s="1"/>
  <c r="C3352" i="2"/>
  <c r="B3352" i="9" s="1"/>
  <c r="D3349" i="2"/>
  <c r="B3347" i="2"/>
  <c r="B3347" i="9" s="1"/>
  <c r="C3344" i="2"/>
  <c r="B3344" i="9" s="1"/>
  <c r="D3341" i="2"/>
  <c r="B3339" i="2"/>
  <c r="B3339" i="9" s="1"/>
  <c r="C3336" i="2"/>
  <c r="B3336" i="9" s="1"/>
  <c r="D3333" i="2"/>
  <c r="B3331" i="2"/>
  <c r="B3331" i="9" s="1"/>
  <c r="C3328" i="2"/>
  <c r="B3328" i="9" s="1"/>
  <c r="D3325" i="2"/>
  <c r="B3323" i="2"/>
  <c r="B3323" i="9" s="1"/>
  <c r="C3320" i="2"/>
  <c r="B3320" i="9" s="1"/>
  <c r="D3317" i="2"/>
  <c r="B3315" i="2"/>
  <c r="B3315" i="9" s="1"/>
  <c r="C3312" i="2"/>
  <c r="B3312" i="9" s="1"/>
  <c r="D3309" i="2"/>
  <c r="B3307" i="2"/>
  <c r="B3307" i="9" s="1"/>
  <c r="C3304" i="2"/>
  <c r="B3304" i="9" s="1"/>
  <c r="D3301" i="2"/>
  <c r="B3299" i="2"/>
  <c r="B3299" i="9" s="1"/>
  <c r="C3296" i="2"/>
  <c r="B3296" i="9" s="1"/>
  <c r="D3293" i="2"/>
  <c r="B3291" i="2"/>
  <c r="B3291" i="9" s="1"/>
  <c r="C3288" i="2"/>
  <c r="B3288" i="9" s="1"/>
  <c r="D3285" i="2"/>
  <c r="B3283" i="2"/>
  <c r="B3283" i="9" s="1"/>
  <c r="C3280" i="2"/>
  <c r="B3280" i="9" s="1"/>
  <c r="D3277" i="2"/>
  <c r="B3275" i="2"/>
  <c r="B3275" i="9" s="1"/>
  <c r="C3272" i="2"/>
  <c r="B3272" i="9" s="1"/>
  <c r="D3269" i="2"/>
  <c r="B3267" i="2"/>
  <c r="B3267" i="9" s="1"/>
  <c r="C3264" i="2"/>
  <c r="B3264" i="9" s="1"/>
  <c r="D3261" i="2"/>
  <c r="B3259" i="2"/>
  <c r="B3259" i="9" s="1"/>
  <c r="C3256" i="2"/>
  <c r="B3256" i="9" s="1"/>
  <c r="D3253" i="2"/>
  <c r="B3251" i="2"/>
  <c r="B3251" i="9" s="1"/>
  <c r="C3248" i="2"/>
  <c r="B3248" i="9" s="1"/>
  <c r="D3245" i="2"/>
  <c r="B3243" i="2"/>
  <c r="B3243" i="9" s="1"/>
  <c r="C3240" i="2"/>
  <c r="B3240" i="9" s="1"/>
  <c r="D3237" i="2"/>
  <c r="B3235" i="2"/>
  <c r="B3235" i="9" s="1"/>
  <c r="C3232" i="2"/>
  <c r="B3232" i="9" s="1"/>
  <c r="D3229" i="2"/>
  <c r="B3227" i="2"/>
  <c r="B3227" i="9" s="1"/>
  <c r="C3224" i="2"/>
  <c r="B3224" i="9" s="1"/>
  <c r="D3221" i="2"/>
  <c r="B3219" i="2"/>
  <c r="B3219" i="9" s="1"/>
  <c r="C3216" i="2"/>
  <c r="B3216" i="9" s="1"/>
  <c r="D3213" i="2"/>
  <c r="B3211" i="2"/>
  <c r="B3211" i="9" s="1"/>
  <c r="C3208" i="2"/>
  <c r="B3208" i="9" s="1"/>
  <c r="D3205" i="2"/>
  <c r="B3203" i="2"/>
  <c r="B3203" i="9" s="1"/>
  <c r="C3200" i="2"/>
  <c r="B3200" i="9" s="1"/>
  <c r="D3197" i="2"/>
  <c r="B3195" i="2"/>
  <c r="B3195" i="9" s="1"/>
  <c r="C3192" i="2"/>
  <c r="B3192" i="9" s="1"/>
  <c r="D3189" i="2"/>
  <c r="B3187" i="2"/>
  <c r="B3187" i="9" s="1"/>
  <c r="C3184" i="2"/>
  <c r="B3184" i="9" s="1"/>
  <c r="D3181" i="2"/>
  <c r="B3179" i="2"/>
  <c r="B3179" i="9" s="1"/>
  <c r="C3176" i="2"/>
  <c r="B3176" i="9" s="1"/>
  <c r="D3173" i="2"/>
  <c r="B3171" i="2"/>
  <c r="B3171" i="9" s="1"/>
  <c r="C3168" i="2"/>
  <c r="B3168" i="9" s="1"/>
  <c r="D3165" i="2"/>
  <c r="B3163" i="2"/>
  <c r="B3163" i="9" s="1"/>
  <c r="C3160" i="2"/>
  <c r="B3160" i="9" s="1"/>
  <c r="D3157" i="2"/>
  <c r="B3155" i="2"/>
  <c r="B3155" i="9" s="1"/>
  <c r="C3152" i="2"/>
  <c r="B3152" i="9" s="1"/>
  <c r="D3149" i="2"/>
  <c r="B3147" i="2"/>
  <c r="B3147" i="9" s="1"/>
  <c r="C3144" i="2"/>
  <c r="B3144" i="9" s="1"/>
  <c r="D3141" i="2"/>
  <c r="B3139" i="2"/>
  <c r="B3139" i="9" s="1"/>
  <c r="C3136" i="2"/>
  <c r="B3136" i="9" s="1"/>
  <c r="D3133" i="2"/>
  <c r="B3131" i="2"/>
  <c r="B3131" i="9" s="1"/>
  <c r="C3128" i="2"/>
  <c r="B3128" i="9" s="1"/>
  <c r="D3125" i="2"/>
  <c r="B3123" i="2"/>
  <c r="B3123" i="9" s="1"/>
  <c r="C3120" i="2"/>
  <c r="B3120" i="9" s="1"/>
  <c r="D3117" i="2"/>
  <c r="B3115" i="2"/>
  <c r="B3115" i="9" s="1"/>
  <c r="C3112" i="2"/>
  <c r="B3112" i="9" s="1"/>
  <c r="D3109" i="2"/>
  <c r="B3107" i="2"/>
  <c r="B3107" i="9" s="1"/>
  <c r="C3104" i="2"/>
  <c r="B3104" i="9" s="1"/>
  <c r="D3101" i="2"/>
  <c r="B3099" i="2"/>
  <c r="B3099" i="9" s="1"/>
  <c r="C3096" i="2"/>
  <c r="B3096" i="9" s="1"/>
  <c r="D3093" i="2"/>
  <c r="B3091" i="2"/>
  <c r="B3091" i="9" s="1"/>
  <c r="C3088" i="2"/>
  <c r="B3088" i="9" s="1"/>
  <c r="D3085" i="2"/>
  <c r="B3083" i="2"/>
  <c r="B3083" i="9" s="1"/>
  <c r="C3080" i="2"/>
  <c r="B3080" i="9" s="1"/>
  <c r="D3077" i="2"/>
  <c r="B3075" i="2"/>
  <c r="B3075" i="9" s="1"/>
  <c r="C3072" i="2"/>
  <c r="B3072" i="9" s="1"/>
  <c r="D3069" i="2"/>
  <c r="B3067" i="2"/>
  <c r="B3067" i="9" s="1"/>
  <c r="C3064" i="2"/>
  <c r="B3064" i="9" s="1"/>
  <c r="D3061" i="2"/>
  <c r="B3059" i="2"/>
  <c r="B3059" i="9" s="1"/>
  <c r="C3056" i="2"/>
  <c r="B3056" i="9" s="1"/>
  <c r="D3053" i="2"/>
  <c r="B3051" i="2"/>
  <c r="B3051" i="9" s="1"/>
  <c r="C3048" i="2"/>
  <c r="B3048" i="9" s="1"/>
  <c r="D3045" i="2"/>
  <c r="B3043" i="2"/>
  <c r="B3043" i="9" s="1"/>
  <c r="C3040" i="2"/>
  <c r="B3040" i="9" s="1"/>
  <c r="D3037" i="2"/>
  <c r="B3035" i="2"/>
  <c r="B3035" i="9" s="1"/>
  <c r="C3032" i="2"/>
  <c r="B3032" i="9" s="1"/>
  <c r="D3029" i="2"/>
  <c r="B3027" i="2"/>
  <c r="B3027" i="9" s="1"/>
  <c r="C3024" i="2"/>
  <c r="B3024" i="9" s="1"/>
  <c r="D3021" i="2"/>
  <c r="B3019" i="2"/>
  <c r="B3019" i="9" s="1"/>
  <c r="C3016" i="2"/>
  <c r="B3016" i="9" s="1"/>
  <c r="D3013" i="2"/>
  <c r="B3011" i="2"/>
  <c r="B3011" i="9" s="1"/>
  <c r="C3008" i="2"/>
  <c r="B3008" i="9" s="1"/>
  <c r="D3005" i="2"/>
  <c r="B3003" i="2"/>
  <c r="B3003" i="9" s="1"/>
  <c r="C3000" i="2"/>
  <c r="B3000" i="9" s="1"/>
  <c r="D2997" i="2"/>
  <c r="B2995" i="2"/>
  <c r="B2995" i="9" s="1"/>
  <c r="C2992" i="2"/>
  <c r="B2992" i="9" s="1"/>
  <c r="D2989" i="2"/>
  <c r="B2987" i="2"/>
  <c r="B2987" i="9" s="1"/>
  <c r="C2984" i="2"/>
  <c r="B2984" i="9" s="1"/>
  <c r="D2981" i="2"/>
  <c r="B2979" i="2"/>
  <c r="B2979" i="9" s="1"/>
  <c r="C2976" i="2"/>
  <c r="B2976" i="9" s="1"/>
  <c r="D2973" i="2"/>
  <c r="B2971" i="2"/>
  <c r="B2971" i="9" s="1"/>
  <c r="C2968" i="2"/>
  <c r="B2968" i="9" s="1"/>
  <c r="D2965" i="2"/>
  <c r="B2963" i="2"/>
  <c r="B2963" i="9" s="1"/>
  <c r="C2960" i="2"/>
  <c r="B2960" i="9" s="1"/>
  <c r="D2957" i="2"/>
  <c r="B2955" i="2"/>
  <c r="B2955" i="9" s="1"/>
  <c r="C2952" i="2"/>
  <c r="B2952" i="9" s="1"/>
  <c r="D2949" i="2"/>
  <c r="B2947" i="2"/>
  <c r="B2947" i="9" s="1"/>
  <c r="C2944" i="2"/>
  <c r="B2944" i="9" s="1"/>
  <c r="D2941" i="2"/>
  <c r="B2939" i="2"/>
  <c r="B2939" i="9" s="1"/>
  <c r="C2936" i="2"/>
  <c r="B2936" i="9" s="1"/>
  <c r="D2933" i="2"/>
  <c r="B2931" i="2"/>
  <c r="B2931" i="9" s="1"/>
  <c r="C2928" i="2"/>
  <c r="B2928" i="9" s="1"/>
  <c r="D2925" i="2"/>
  <c r="B2923" i="2"/>
  <c r="B2923" i="9" s="1"/>
  <c r="C2920" i="2"/>
  <c r="B2920" i="9" s="1"/>
  <c r="D2917" i="2"/>
  <c r="B2915" i="2"/>
  <c r="B2915" i="9" s="1"/>
  <c r="C2912" i="2"/>
  <c r="B2912" i="9" s="1"/>
  <c r="D2909" i="2"/>
  <c r="B2907" i="2"/>
  <c r="B2907" i="9" s="1"/>
  <c r="C2904" i="2"/>
  <c r="B2904" i="9" s="1"/>
  <c r="D2901" i="2"/>
  <c r="B2899" i="2"/>
  <c r="B2899" i="9" s="1"/>
  <c r="C2896" i="2"/>
  <c r="B2896" i="9" s="1"/>
  <c r="D2893" i="2"/>
  <c r="B2891" i="2"/>
  <c r="B2891" i="9" s="1"/>
  <c r="C2888" i="2"/>
  <c r="B2888" i="9" s="1"/>
  <c r="D2885" i="2"/>
  <c r="B2883" i="2"/>
  <c r="B2883" i="9" s="1"/>
  <c r="C2880" i="2"/>
  <c r="B2880" i="9" s="1"/>
  <c r="D2877" i="2"/>
  <c r="B2875" i="2"/>
  <c r="B2875" i="9" s="1"/>
  <c r="C2872" i="2"/>
  <c r="B2872" i="9" s="1"/>
  <c r="D2869" i="2"/>
  <c r="B2867" i="2"/>
  <c r="B2867" i="9" s="1"/>
  <c r="C2864" i="2"/>
  <c r="B2864" i="9" s="1"/>
  <c r="D2861" i="2"/>
  <c r="B2859" i="2"/>
  <c r="B2859" i="9" s="1"/>
  <c r="C2856" i="2"/>
  <c r="B2856" i="9" s="1"/>
  <c r="D2853" i="2"/>
  <c r="B2851" i="2"/>
  <c r="B2851" i="9" s="1"/>
  <c r="C2848" i="2"/>
  <c r="B2848" i="9" s="1"/>
  <c r="D2845" i="2"/>
  <c r="B2843" i="2"/>
  <c r="B2843" i="9" s="1"/>
  <c r="C2840" i="2"/>
  <c r="B2840" i="9" s="1"/>
  <c r="D2837" i="2"/>
  <c r="B2835" i="2"/>
  <c r="B2835" i="9" s="1"/>
  <c r="C2832" i="2"/>
  <c r="B2832" i="9" s="1"/>
  <c r="D2829" i="2"/>
  <c r="B2827" i="2"/>
  <c r="B2827" i="9" s="1"/>
  <c r="C2824" i="2"/>
  <c r="B2824" i="9" s="1"/>
  <c r="D2821" i="2"/>
  <c r="B2819" i="2"/>
  <c r="B2819" i="9" s="1"/>
  <c r="C2816" i="2"/>
  <c r="B2816" i="9" s="1"/>
  <c r="D2813" i="2"/>
  <c r="B2811" i="2"/>
  <c r="B2811" i="9" s="1"/>
  <c r="C2808" i="2"/>
  <c r="B2808" i="9" s="1"/>
  <c r="D2805" i="2"/>
  <c r="B2803" i="2"/>
  <c r="B2803" i="9" s="1"/>
  <c r="C2800" i="2"/>
  <c r="B2800" i="9" s="1"/>
  <c r="D2797" i="2"/>
  <c r="B2795" i="2"/>
  <c r="B2795" i="9" s="1"/>
  <c r="C2792" i="2"/>
  <c r="B2792" i="9" s="1"/>
  <c r="D2789" i="2"/>
  <c r="B2787" i="2"/>
  <c r="B2787" i="9" s="1"/>
  <c r="C2784" i="2"/>
  <c r="B2784" i="9" s="1"/>
  <c r="D2781" i="2"/>
  <c r="B2779" i="2"/>
  <c r="B2779" i="9" s="1"/>
  <c r="C2776" i="2"/>
  <c r="B2776" i="9" s="1"/>
  <c r="D2773" i="2"/>
  <c r="B2771" i="2"/>
  <c r="B2771" i="9" s="1"/>
  <c r="C2768" i="2"/>
  <c r="B2768" i="9" s="1"/>
  <c r="D2765" i="2"/>
  <c r="B2763" i="2"/>
  <c r="B2763" i="9" s="1"/>
  <c r="C2760" i="2"/>
  <c r="B2760" i="9" s="1"/>
  <c r="D2757" i="2"/>
  <c r="B2755" i="2"/>
  <c r="B2755" i="9" s="1"/>
  <c r="C2752" i="2"/>
  <c r="B2752" i="9" s="1"/>
  <c r="D2749" i="2"/>
  <c r="B2747" i="2"/>
  <c r="B2747" i="9" s="1"/>
  <c r="C2744" i="2"/>
  <c r="B2744" i="9" s="1"/>
  <c r="D2741" i="2"/>
  <c r="B2739" i="2"/>
  <c r="B2739" i="9" s="1"/>
  <c r="C2736" i="2"/>
  <c r="B2736" i="9" s="1"/>
  <c r="D2733" i="2"/>
  <c r="B2731" i="2"/>
  <c r="B2731" i="9" s="1"/>
  <c r="C2728" i="2"/>
  <c r="B2728" i="9" s="1"/>
  <c r="D2725" i="2"/>
  <c r="B2723" i="2"/>
  <c r="B2723" i="9" s="1"/>
  <c r="C2720" i="2"/>
  <c r="B2720" i="9" s="1"/>
  <c r="D2717" i="2"/>
  <c r="B2715" i="2"/>
  <c r="B2715" i="9" s="1"/>
  <c r="C2712" i="2"/>
  <c r="B2712" i="9" s="1"/>
  <c r="D2709" i="2"/>
  <c r="B2707" i="2"/>
  <c r="B2707" i="9" s="1"/>
  <c r="C2704" i="2"/>
  <c r="B2704" i="9" s="1"/>
  <c r="D2701" i="2"/>
  <c r="B2699" i="2"/>
  <c r="B2699" i="9" s="1"/>
  <c r="C2696" i="2"/>
  <c r="B2696" i="9" s="1"/>
  <c r="D2693" i="2"/>
  <c r="B2691" i="2"/>
  <c r="B2691" i="9" s="1"/>
  <c r="C2688" i="2"/>
  <c r="B2688" i="9" s="1"/>
  <c r="D2685" i="2"/>
  <c r="B2683" i="2"/>
  <c r="B2683" i="9" s="1"/>
  <c r="C2680" i="2"/>
  <c r="B2680" i="9" s="1"/>
  <c r="D2677" i="2"/>
  <c r="B2675" i="2"/>
  <c r="B2675" i="9" s="1"/>
  <c r="C2672" i="2"/>
  <c r="B2672" i="9" s="1"/>
  <c r="D2669" i="2"/>
  <c r="B2667" i="2"/>
  <c r="B2667" i="9" s="1"/>
  <c r="C2664" i="2"/>
  <c r="B2664" i="9" s="1"/>
  <c r="D2661" i="2"/>
  <c r="B2659" i="2"/>
  <c r="B2659" i="9" s="1"/>
  <c r="C2656" i="2"/>
  <c r="B2656" i="9" s="1"/>
  <c r="D2653" i="2"/>
  <c r="B2651" i="2"/>
  <c r="B2651" i="9" s="1"/>
  <c r="C2648" i="2"/>
  <c r="B2648" i="9" s="1"/>
  <c r="D2645" i="2"/>
  <c r="B2643" i="2"/>
  <c r="B2643" i="9" s="1"/>
  <c r="C2640" i="2"/>
  <c r="B2640" i="9" s="1"/>
  <c r="D2637" i="2"/>
  <c r="B2635" i="2"/>
  <c r="B2635" i="9" s="1"/>
  <c r="C2632" i="2"/>
  <c r="B2632" i="9" s="1"/>
  <c r="D2629" i="2"/>
  <c r="B2627" i="2"/>
  <c r="B2627" i="9" s="1"/>
  <c r="C2624" i="2"/>
  <c r="B2624" i="9" s="1"/>
  <c r="D2621" i="2"/>
  <c r="B2619" i="2"/>
  <c r="B2619" i="9" s="1"/>
  <c r="C2616" i="2"/>
  <c r="B2616" i="9" s="1"/>
  <c r="D2613" i="2"/>
  <c r="B2611" i="2"/>
  <c r="B2611" i="9" s="1"/>
  <c r="C2608" i="2"/>
  <c r="B2608" i="9" s="1"/>
  <c r="D2605" i="2"/>
  <c r="B2603" i="2"/>
  <c r="B2603" i="9" s="1"/>
  <c r="C2600" i="2"/>
  <c r="B2600" i="9" s="1"/>
  <c r="D2597" i="2"/>
  <c r="B2595" i="2"/>
  <c r="B2595" i="9" s="1"/>
  <c r="C2592" i="2"/>
  <c r="B2592" i="9" s="1"/>
  <c r="D2589" i="2"/>
  <c r="B2587" i="2"/>
  <c r="B2587" i="9" s="1"/>
  <c r="C2584" i="2"/>
  <c r="B2584" i="9" s="1"/>
  <c r="D2581" i="2"/>
  <c r="B2579" i="2"/>
  <c r="B2579" i="9" s="1"/>
  <c r="C2576" i="2"/>
  <c r="B2576" i="9" s="1"/>
  <c r="D2573" i="2"/>
  <c r="B2571" i="2"/>
  <c r="B2571" i="9" s="1"/>
  <c r="C2568" i="2"/>
  <c r="B2568" i="9" s="1"/>
  <c r="D2565" i="2"/>
  <c r="B2563" i="2"/>
  <c r="B2563" i="9" s="1"/>
  <c r="C2560" i="2"/>
  <c r="B2560" i="9" s="1"/>
  <c r="D2557" i="2"/>
  <c r="B2555" i="2"/>
  <c r="B2555" i="9" s="1"/>
  <c r="C2552" i="2"/>
  <c r="B2552" i="9" s="1"/>
  <c r="D2549" i="2"/>
  <c r="B2547" i="2"/>
  <c r="B2547" i="9" s="1"/>
  <c r="C2544" i="2"/>
  <c r="B2544" i="9" s="1"/>
  <c r="D2541" i="2"/>
  <c r="B2539" i="2"/>
  <c r="B2539" i="9" s="1"/>
  <c r="C2536" i="2"/>
  <c r="B2536" i="9" s="1"/>
  <c r="D2533" i="2"/>
  <c r="B2531" i="2"/>
  <c r="B2531" i="9" s="1"/>
  <c r="C2528" i="2"/>
  <c r="B2528" i="9" s="1"/>
  <c r="D2525" i="2"/>
  <c r="B2523" i="2"/>
  <c r="B2523" i="9" s="1"/>
  <c r="C2520" i="2"/>
  <c r="B2520" i="9" s="1"/>
  <c r="D2517" i="2"/>
  <c r="B2515" i="2"/>
  <c r="B2515" i="9" s="1"/>
  <c r="C2512" i="2"/>
  <c r="B2512" i="9" s="1"/>
  <c r="D2509" i="2"/>
  <c r="B2507" i="2"/>
  <c r="B2507" i="9" s="1"/>
  <c r="C2504" i="2"/>
  <c r="B2504" i="9" s="1"/>
  <c r="D2501" i="2"/>
  <c r="B2499" i="2"/>
  <c r="B2499" i="9" s="1"/>
  <c r="C2496" i="2"/>
  <c r="B2496" i="9" s="1"/>
  <c r="D2493" i="2"/>
  <c r="B2491" i="2"/>
  <c r="B2491" i="9" s="1"/>
  <c r="C2488" i="2"/>
  <c r="B2488" i="9" s="1"/>
  <c r="D2485" i="2"/>
  <c r="B2483" i="2"/>
  <c r="B2483" i="9" s="1"/>
  <c r="C2480" i="2"/>
  <c r="B2480" i="9" s="1"/>
  <c r="D2477" i="2"/>
  <c r="B2475" i="2"/>
  <c r="B2475" i="9" s="1"/>
  <c r="C2472" i="2"/>
  <c r="B2472" i="9" s="1"/>
  <c r="D2469" i="2"/>
  <c r="B2467" i="2"/>
  <c r="B2467" i="9" s="1"/>
  <c r="C2464" i="2"/>
  <c r="B2464" i="9" s="1"/>
  <c r="D2461" i="2"/>
  <c r="B2459" i="2"/>
  <c r="B2459" i="9" s="1"/>
  <c r="C2456" i="2"/>
  <c r="B2456" i="9" s="1"/>
  <c r="D2453" i="2"/>
  <c r="B2451" i="2"/>
  <c r="B2451" i="9" s="1"/>
  <c r="C2448" i="2"/>
  <c r="B2448" i="9" s="1"/>
  <c r="D2445" i="2"/>
  <c r="B2443" i="2"/>
  <c r="B2443" i="9" s="1"/>
  <c r="C2440" i="2"/>
  <c r="B2440" i="9" s="1"/>
  <c r="D2437" i="2"/>
  <c r="B2435" i="2"/>
  <c r="B2435" i="9" s="1"/>
  <c r="C2432" i="2"/>
  <c r="B2432" i="9" s="1"/>
  <c r="D2429" i="2"/>
  <c r="B2427" i="2"/>
  <c r="B2427" i="9" s="1"/>
  <c r="C2424" i="2"/>
  <c r="B2424" i="9" s="1"/>
  <c r="D2421" i="2"/>
  <c r="B2419" i="2"/>
  <c r="B2419" i="9" s="1"/>
  <c r="C2416" i="2"/>
  <c r="B2416" i="9" s="1"/>
  <c r="D2413" i="2"/>
  <c r="B2411" i="2"/>
  <c r="B2411" i="9" s="1"/>
  <c r="C2408" i="2"/>
  <c r="B2408" i="9" s="1"/>
  <c r="D2405" i="2"/>
  <c r="B2403" i="2"/>
  <c r="B2403" i="9" s="1"/>
  <c r="C2400" i="2"/>
  <c r="B2400" i="9" s="1"/>
  <c r="D2397" i="2"/>
  <c r="B2395" i="2"/>
  <c r="B2395" i="9" s="1"/>
  <c r="C2392" i="2"/>
  <c r="B2392" i="9" s="1"/>
  <c r="D2389" i="2"/>
  <c r="B2387" i="2"/>
  <c r="B2387" i="9" s="1"/>
  <c r="C2384" i="2"/>
  <c r="B2384" i="9" s="1"/>
  <c r="D2381" i="2"/>
  <c r="B2379" i="2"/>
  <c r="B2379" i="9" s="1"/>
  <c r="C2376" i="2"/>
  <c r="B2376" i="9" s="1"/>
  <c r="D2373" i="2"/>
  <c r="B2371" i="2"/>
  <c r="B2371" i="9" s="1"/>
  <c r="C2368" i="2"/>
  <c r="B2368" i="9" s="1"/>
  <c r="D2365" i="2"/>
  <c r="B2363" i="2"/>
  <c r="B2363" i="9" s="1"/>
  <c r="C2360" i="2"/>
  <c r="B2360" i="9" s="1"/>
  <c r="D2357" i="2"/>
  <c r="B2355" i="2"/>
  <c r="B2355" i="9" s="1"/>
  <c r="C2352" i="2"/>
  <c r="B2352" i="9" s="1"/>
  <c r="D2349" i="2"/>
  <c r="B2347" i="2"/>
  <c r="B2347" i="9" s="1"/>
  <c r="C2344" i="2"/>
  <c r="B2344" i="9" s="1"/>
  <c r="D2341" i="2"/>
  <c r="B2339" i="2"/>
  <c r="B2339" i="9" s="1"/>
  <c r="C2336" i="2"/>
  <c r="B2336" i="9" s="1"/>
  <c r="D2333" i="2"/>
  <c r="B2331" i="2"/>
  <c r="B2331" i="9" s="1"/>
  <c r="C2328" i="2"/>
  <c r="B2328" i="9" s="1"/>
  <c r="D2325" i="2"/>
  <c r="B2323" i="2"/>
  <c r="B2323" i="9" s="1"/>
  <c r="C2320" i="2"/>
  <c r="B2320" i="9" s="1"/>
  <c r="D2317" i="2"/>
  <c r="B2315" i="2"/>
  <c r="B2315" i="9" s="1"/>
  <c r="C2312" i="2"/>
  <c r="B2312" i="9" s="1"/>
  <c r="D2309" i="2"/>
  <c r="B2307" i="2"/>
  <c r="B2307" i="9" s="1"/>
  <c r="C2304" i="2"/>
  <c r="B2304" i="9" s="1"/>
  <c r="D2301" i="2"/>
  <c r="B2299" i="2"/>
  <c r="B2299" i="9" s="1"/>
  <c r="C2296" i="2"/>
  <c r="B2296" i="9" s="1"/>
  <c r="D2293" i="2"/>
  <c r="B2291" i="2"/>
  <c r="B2291" i="9" s="1"/>
  <c r="C2288" i="2"/>
  <c r="B2288" i="9" s="1"/>
  <c r="D2285" i="2"/>
  <c r="B2283" i="2"/>
  <c r="B2283" i="9" s="1"/>
  <c r="C2280" i="2"/>
  <c r="B2280" i="9" s="1"/>
  <c r="D2277" i="2"/>
  <c r="B2275" i="2"/>
  <c r="B2275" i="9" s="1"/>
  <c r="C2272" i="2"/>
  <c r="B2272" i="9" s="1"/>
  <c r="D2269" i="2"/>
  <c r="B2267" i="2"/>
  <c r="B2267" i="9" s="1"/>
  <c r="C2264" i="2"/>
  <c r="B2264" i="9" s="1"/>
  <c r="D2261" i="2"/>
  <c r="B2259" i="2"/>
  <c r="B2259" i="9" s="1"/>
  <c r="C2256" i="2"/>
  <c r="B2256" i="9" s="1"/>
  <c r="D2253" i="2"/>
  <c r="B2251" i="2"/>
  <c r="B2251" i="9" s="1"/>
  <c r="C2248" i="2"/>
  <c r="B2248" i="9" s="1"/>
  <c r="D2245" i="2"/>
  <c r="B2243" i="2"/>
  <c r="B2243" i="9" s="1"/>
  <c r="C2240" i="2"/>
  <c r="B2240" i="9" s="1"/>
  <c r="D2237" i="2"/>
  <c r="B2235" i="2"/>
  <c r="B2235" i="9" s="1"/>
  <c r="C2232" i="2"/>
  <c r="B2232" i="9" s="1"/>
  <c r="D2229" i="2"/>
  <c r="B2227" i="2"/>
  <c r="B2227" i="9" s="1"/>
  <c r="C2224" i="2"/>
  <c r="B2224" i="9" s="1"/>
  <c r="D2221" i="2"/>
  <c r="B2219" i="2"/>
  <c r="B2219" i="9" s="1"/>
  <c r="C2216" i="2"/>
  <c r="B2216" i="9" s="1"/>
  <c r="D2213" i="2"/>
  <c r="B2211" i="2"/>
  <c r="B2211" i="9" s="1"/>
  <c r="C2208" i="2"/>
  <c r="B2208" i="9" s="1"/>
  <c r="D2205" i="2"/>
  <c r="B2203" i="2"/>
  <c r="B2203" i="9" s="1"/>
  <c r="C2200" i="2"/>
  <c r="B2200" i="9" s="1"/>
  <c r="D2197" i="2"/>
  <c r="B2195" i="2"/>
  <c r="B2195" i="9" s="1"/>
  <c r="C2192" i="2"/>
  <c r="B2192" i="9" s="1"/>
  <c r="D2189" i="2"/>
  <c r="B2187" i="2"/>
  <c r="B2187" i="9" s="1"/>
  <c r="C2184" i="2"/>
  <c r="B2184" i="9" s="1"/>
  <c r="D2181" i="2"/>
  <c r="B2179" i="2"/>
  <c r="B2179" i="9" s="1"/>
  <c r="C2176" i="2"/>
  <c r="B2176" i="9" s="1"/>
  <c r="D2173" i="2"/>
  <c r="B2171" i="2"/>
  <c r="B2171" i="9" s="1"/>
  <c r="C2168" i="2"/>
  <c r="B2168" i="9" s="1"/>
  <c r="D2165" i="2"/>
  <c r="B2163" i="2"/>
  <c r="B2163" i="9" s="1"/>
  <c r="C2160" i="2"/>
  <c r="B2160" i="9" s="1"/>
  <c r="D2157" i="2"/>
  <c r="B2155" i="2"/>
  <c r="B2155" i="9" s="1"/>
  <c r="C2152" i="2"/>
  <c r="B2152" i="9" s="1"/>
  <c r="D2149" i="2"/>
  <c r="B2147" i="2"/>
  <c r="B2147" i="9" s="1"/>
  <c r="C2144" i="2"/>
  <c r="B2144" i="9" s="1"/>
  <c r="D2141" i="2"/>
  <c r="B2139" i="2"/>
  <c r="B2139" i="9" s="1"/>
  <c r="C2136" i="2"/>
  <c r="B2136" i="9" s="1"/>
  <c r="D2133" i="2"/>
  <c r="B2131" i="2"/>
  <c r="B2131" i="9" s="1"/>
  <c r="C2128" i="2"/>
  <c r="B2128" i="9" s="1"/>
  <c r="D2125" i="2"/>
  <c r="B2123" i="2"/>
  <c r="B2123" i="9" s="1"/>
  <c r="C2120" i="2"/>
  <c r="B2120" i="9" s="1"/>
  <c r="D2117" i="2"/>
  <c r="B2115" i="2"/>
  <c r="B2115" i="9" s="1"/>
  <c r="C2112" i="2"/>
  <c r="B2112" i="9" s="1"/>
  <c r="D2109" i="2"/>
  <c r="B2107" i="2"/>
  <c r="B2107" i="9" s="1"/>
  <c r="C2104" i="2"/>
  <c r="B2104" i="9" s="1"/>
  <c r="D2101" i="2"/>
  <c r="B2099" i="2"/>
  <c r="B2099" i="9" s="1"/>
  <c r="C2096" i="2"/>
  <c r="B2096" i="9" s="1"/>
  <c r="D2093" i="2"/>
  <c r="B2091" i="2"/>
  <c r="B2091" i="9" s="1"/>
  <c r="C2088" i="2"/>
  <c r="B2088" i="9" s="1"/>
  <c r="D2085" i="2"/>
  <c r="B2083" i="2"/>
  <c r="B2083" i="9" s="1"/>
  <c r="C2080" i="2"/>
  <c r="B2080" i="9" s="1"/>
  <c r="D2077" i="2"/>
  <c r="B2075" i="2"/>
  <c r="B2075" i="9" s="1"/>
  <c r="C2072" i="2"/>
  <c r="B2072" i="9" s="1"/>
  <c r="D2069" i="2"/>
  <c r="B2067" i="2"/>
  <c r="B2067" i="9" s="1"/>
  <c r="C2064" i="2"/>
  <c r="B2064" i="9" s="1"/>
  <c r="D2061" i="2"/>
  <c r="B2059" i="2"/>
  <c r="B2059" i="9" s="1"/>
  <c r="C2056" i="2"/>
  <c r="B2056" i="9" s="1"/>
  <c r="D2053" i="2"/>
  <c r="B2051" i="2"/>
  <c r="B2051" i="9" s="1"/>
  <c r="C2048" i="2"/>
  <c r="B2048" i="9" s="1"/>
  <c r="D2045" i="2"/>
  <c r="B2043" i="2"/>
  <c r="B2043" i="9" s="1"/>
  <c r="C2040" i="2"/>
  <c r="B2040" i="9" s="1"/>
  <c r="D2037" i="2"/>
  <c r="B2035" i="2"/>
  <c r="B2035" i="9" s="1"/>
  <c r="C2032" i="2"/>
  <c r="B2032" i="9" s="1"/>
  <c r="D2029" i="2"/>
  <c r="B2027" i="2"/>
  <c r="B2027" i="9" s="1"/>
  <c r="C2024" i="2"/>
  <c r="B2024" i="9" s="1"/>
  <c r="D2021" i="2"/>
  <c r="B2019" i="2"/>
  <c r="B2019" i="9" s="1"/>
  <c r="C2016" i="2"/>
  <c r="B2016" i="9" s="1"/>
  <c r="D2013" i="2"/>
  <c r="B2011" i="2"/>
  <c r="B2011" i="9" s="1"/>
  <c r="C2008" i="2"/>
  <c r="B2008" i="9" s="1"/>
  <c r="D2005" i="2"/>
  <c r="B2003" i="2"/>
  <c r="B2003" i="9" s="1"/>
  <c r="C2000" i="2"/>
  <c r="B2000" i="9" s="1"/>
  <c r="D1997" i="2"/>
  <c r="B1995" i="2"/>
  <c r="B1995" i="9" s="1"/>
  <c r="C1992" i="2"/>
  <c r="B1992" i="9" s="1"/>
  <c r="D1989" i="2"/>
  <c r="B1987" i="2"/>
  <c r="B1987" i="9" s="1"/>
  <c r="C1984" i="2"/>
  <c r="B1984" i="9" s="1"/>
  <c r="D1981" i="2"/>
  <c r="B1979" i="2"/>
  <c r="B1979" i="9" s="1"/>
  <c r="C1976" i="2"/>
  <c r="B1976" i="9" s="1"/>
  <c r="D1973" i="2"/>
  <c r="B1971" i="2"/>
  <c r="B1971" i="9" s="1"/>
  <c r="C1968" i="2"/>
  <c r="B1968" i="9" s="1"/>
  <c r="D1965" i="2"/>
  <c r="B1963" i="2"/>
  <c r="B1963" i="9" s="1"/>
  <c r="C1960" i="2"/>
  <c r="B1960" i="9" s="1"/>
  <c r="D1957" i="2"/>
  <c r="B1955" i="2"/>
  <c r="B1955" i="9" s="1"/>
  <c r="C1952" i="2"/>
  <c r="B1952" i="9" s="1"/>
  <c r="D1949" i="2"/>
  <c r="B1947" i="2"/>
  <c r="B1947" i="9" s="1"/>
  <c r="C1944" i="2"/>
  <c r="B1944" i="9" s="1"/>
  <c r="D1941" i="2"/>
  <c r="B1939" i="2"/>
  <c r="B1939" i="9" s="1"/>
  <c r="C1936" i="2"/>
  <c r="B1936" i="9" s="1"/>
  <c r="D1933" i="2"/>
  <c r="B1931" i="2"/>
  <c r="B1931" i="9" s="1"/>
  <c r="C1928" i="2"/>
  <c r="B1928" i="9" s="1"/>
  <c r="D1925" i="2"/>
  <c r="B1923" i="2"/>
  <c r="B1923" i="9" s="1"/>
  <c r="C1920" i="2"/>
  <c r="B1920" i="9" s="1"/>
  <c r="D1917" i="2"/>
  <c r="B1915" i="2"/>
  <c r="B1915" i="9" s="1"/>
  <c r="C1912" i="2"/>
  <c r="B1912" i="9" s="1"/>
  <c r="D1909" i="2"/>
  <c r="B1907" i="2"/>
  <c r="B1907" i="9" s="1"/>
  <c r="C1904" i="2"/>
  <c r="B1904" i="9" s="1"/>
  <c r="D1901" i="2"/>
  <c r="B1899" i="2"/>
  <c r="B1899" i="9" s="1"/>
  <c r="C1896" i="2"/>
  <c r="B1896" i="9" s="1"/>
  <c r="D1893" i="2"/>
  <c r="B1891" i="2"/>
  <c r="B1891" i="9" s="1"/>
  <c r="C1888" i="2"/>
  <c r="B1888" i="9" s="1"/>
  <c r="D1885" i="2"/>
  <c r="B1883" i="2"/>
  <c r="B1883" i="9" s="1"/>
  <c r="C1880" i="2"/>
  <c r="B1880" i="9" s="1"/>
  <c r="D1877" i="2"/>
  <c r="B1875" i="2"/>
  <c r="B1875" i="9" s="1"/>
  <c r="C1872" i="2"/>
  <c r="B1872" i="9" s="1"/>
  <c r="D1869" i="2"/>
  <c r="B1867" i="2"/>
  <c r="B1867" i="9" s="1"/>
  <c r="C1864" i="2"/>
  <c r="B1864" i="9" s="1"/>
  <c r="D1861" i="2"/>
  <c r="B1859" i="2"/>
  <c r="B1859" i="9" s="1"/>
  <c r="C1856" i="2"/>
  <c r="B1856" i="9" s="1"/>
  <c r="D1853" i="2"/>
  <c r="B1851" i="2"/>
  <c r="B1851" i="9" s="1"/>
  <c r="C1848" i="2"/>
  <c r="B1848" i="9" s="1"/>
  <c r="D1845" i="2"/>
  <c r="B1843" i="2"/>
  <c r="B1843" i="9" s="1"/>
  <c r="C1840" i="2"/>
  <c r="B1840" i="9" s="1"/>
  <c r="D1837" i="2"/>
  <c r="B1835" i="2"/>
  <c r="B1835" i="9" s="1"/>
  <c r="C1832" i="2"/>
  <c r="B1832" i="9" s="1"/>
  <c r="D1829" i="2"/>
  <c r="B1827" i="2"/>
  <c r="B1827" i="9" s="1"/>
  <c r="C1824" i="2"/>
  <c r="B1824" i="9" s="1"/>
  <c r="D1821" i="2"/>
  <c r="B1819" i="2"/>
  <c r="B1821" i="2"/>
  <c r="C1818" i="2"/>
  <c r="D1815" i="2"/>
  <c r="B1813" i="2"/>
  <c r="C1810" i="2"/>
  <c r="D1807" i="2"/>
  <c r="B1805" i="2"/>
  <c r="C1802" i="2"/>
  <c r="D1799" i="2"/>
  <c r="B1797" i="2"/>
  <c r="C1794" i="2"/>
  <c r="B1794" i="9" s="1"/>
  <c r="D1791" i="2"/>
  <c r="B1789" i="2"/>
  <c r="C1786" i="2"/>
  <c r="D1783" i="2"/>
  <c r="B1781" i="2"/>
  <c r="C1778" i="2"/>
  <c r="D1775" i="2"/>
  <c r="B1773" i="2"/>
  <c r="C1770" i="2"/>
  <c r="B1770" i="9" s="1"/>
  <c r="D1767" i="2"/>
  <c r="B1765" i="2"/>
  <c r="C1762" i="2"/>
  <c r="D1759" i="2"/>
  <c r="B1757" i="2"/>
  <c r="C1754" i="2"/>
  <c r="D1751" i="2"/>
  <c r="B1749" i="2"/>
  <c r="C1746" i="2"/>
  <c r="D1743" i="2"/>
  <c r="B1741" i="2"/>
  <c r="C1738" i="2"/>
  <c r="D1735" i="2"/>
  <c r="B1733" i="2"/>
  <c r="C1730" i="2"/>
  <c r="B1730" i="9" s="1"/>
  <c r="D1727" i="2"/>
  <c r="B1725" i="2"/>
  <c r="C1722" i="2"/>
  <c r="D1719" i="2"/>
  <c r="B1717" i="2"/>
  <c r="C1714" i="2"/>
  <c r="D1711" i="2"/>
  <c r="B1709" i="2"/>
  <c r="C1706" i="2"/>
  <c r="B1706" i="9" s="1"/>
  <c r="D1703" i="2"/>
  <c r="B1701" i="2"/>
  <c r="C1698" i="2"/>
  <c r="D1695" i="2"/>
  <c r="B1693" i="2"/>
  <c r="C1690" i="2"/>
  <c r="D1687" i="2"/>
  <c r="B1685" i="2"/>
  <c r="C1682" i="2"/>
  <c r="D1679" i="2"/>
  <c r="B1677" i="2"/>
  <c r="C1674" i="2"/>
  <c r="D1671" i="2"/>
  <c r="B1669" i="2"/>
  <c r="C1666" i="2"/>
  <c r="B1666" i="9" s="1"/>
  <c r="D1663" i="2"/>
  <c r="B1661" i="2"/>
  <c r="C1658" i="2"/>
  <c r="D1655" i="2"/>
  <c r="B1653" i="2"/>
  <c r="C1650" i="2"/>
  <c r="D1647" i="2"/>
  <c r="B1645" i="2"/>
  <c r="C1642" i="2"/>
  <c r="B1642" i="9" s="1"/>
  <c r="D1639" i="2"/>
  <c r="B1637" i="2"/>
  <c r="C1634" i="2"/>
  <c r="D1631" i="2"/>
  <c r="B1629" i="2"/>
  <c r="C1626" i="2"/>
  <c r="D1623" i="2"/>
  <c r="B1621" i="2"/>
  <c r="C1618" i="2"/>
  <c r="D1615" i="2"/>
  <c r="B1613" i="2"/>
  <c r="C1610" i="2"/>
  <c r="D1607" i="2"/>
  <c r="B1605" i="2"/>
  <c r="C1602" i="2"/>
  <c r="B1602" i="9" s="1"/>
  <c r="D1599" i="2"/>
  <c r="B1597" i="2"/>
  <c r="C1594" i="2"/>
  <c r="D1591" i="2"/>
  <c r="B1589" i="2"/>
  <c r="C1586" i="2"/>
  <c r="D1583" i="2"/>
  <c r="B1581" i="2"/>
  <c r="C1578" i="2"/>
  <c r="B1578" i="9" s="1"/>
  <c r="D1575" i="2"/>
  <c r="B1573" i="2"/>
  <c r="C1570" i="2"/>
  <c r="D1567" i="2"/>
  <c r="B1565" i="2"/>
  <c r="C1562" i="2"/>
  <c r="D1559" i="2"/>
  <c r="B1557" i="2"/>
  <c r="C1554" i="2"/>
  <c r="D1551" i="2"/>
  <c r="B1549" i="2"/>
  <c r="C1546" i="2"/>
  <c r="D1543" i="2"/>
  <c r="B1541" i="2"/>
  <c r="C1538" i="2"/>
  <c r="B1538" i="9" s="1"/>
  <c r="D1535" i="2"/>
  <c r="B1533" i="2"/>
  <c r="C1530" i="2"/>
  <c r="D1527" i="2"/>
  <c r="B1525" i="2"/>
  <c r="C1522" i="2"/>
  <c r="D1519" i="2"/>
  <c r="B1517" i="2"/>
  <c r="C1514" i="2"/>
  <c r="B1514" i="9" s="1"/>
  <c r="D1511" i="2"/>
  <c r="B1509" i="2"/>
  <c r="C1506" i="2"/>
  <c r="D1503" i="2"/>
  <c r="B1501" i="2"/>
  <c r="C1498" i="2"/>
  <c r="D1495" i="2"/>
  <c r="B1493" i="2"/>
  <c r="C1490" i="2"/>
  <c r="D1487" i="2"/>
  <c r="B1485" i="2"/>
  <c r="C1482" i="2"/>
  <c r="D1479" i="2"/>
  <c r="B1477" i="2"/>
  <c r="C1474" i="2"/>
  <c r="B1474" i="9" s="1"/>
  <c r="D1471" i="2"/>
  <c r="B1469" i="2"/>
  <c r="C1466" i="2"/>
  <c r="D1463" i="2"/>
  <c r="B1461" i="2"/>
  <c r="C1458" i="2"/>
  <c r="D1455" i="2"/>
  <c r="B1453" i="2"/>
  <c r="C1450" i="2"/>
  <c r="B1450" i="9" s="1"/>
  <c r="D1447" i="2"/>
  <c r="B1445" i="2"/>
  <c r="C1442" i="2"/>
  <c r="D1439" i="2"/>
  <c r="B1437" i="2"/>
  <c r="C1434" i="2"/>
  <c r="D1431" i="2"/>
  <c r="B1429" i="2"/>
  <c r="C1426" i="2"/>
  <c r="D1423" i="2"/>
  <c r="B1421" i="2"/>
  <c r="C1418" i="2"/>
  <c r="D1415" i="2"/>
  <c r="B1413" i="2"/>
  <c r="C1410" i="2"/>
  <c r="D1407" i="2"/>
  <c r="B1405" i="2"/>
  <c r="C1402" i="2"/>
  <c r="D1399" i="2"/>
  <c r="B1397" i="2"/>
  <c r="C1394" i="2"/>
  <c r="D1391" i="2"/>
  <c r="B1389" i="2"/>
  <c r="C1386" i="2"/>
  <c r="D1383" i="2"/>
  <c r="B1381" i="2"/>
  <c r="C1378" i="2"/>
  <c r="D1375" i="2"/>
  <c r="B1373" i="2"/>
  <c r="C1370" i="2"/>
  <c r="D1367" i="2"/>
  <c r="B1365" i="2"/>
  <c r="C1362" i="2"/>
  <c r="D1359" i="2"/>
  <c r="B1357" i="2"/>
  <c r="C1354" i="2"/>
  <c r="D1351" i="2"/>
  <c r="B1349" i="2"/>
  <c r="C1346" i="2"/>
  <c r="D1343" i="2"/>
  <c r="B1341" i="2"/>
  <c r="C1338" i="2"/>
  <c r="D1335" i="2"/>
  <c r="B1333" i="2"/>
  <c r="C1330" i="2"/>
  <c r="D1327" i="2"/>
  <c r="B1325" i="2"/>
  <c r="C1322" i="2"/>
  <c r="D1319" i="2"/>
  <c r="B1317" i="2"/>
  <c r="C1314" i="2"/>
  <c r="D1311" i="2"/>
  <c r="B1309" i="2"/>
  <c r="C1306" i="2"/>
  <c r="D1303" i="2"/>
  <c r="B1301" i="2"/>
  <c r="C1298" i="2"/>
  <c r="D1295" i="2"/>
  <c r="B1293" i="2"/>
  <c r="C1290" i="2"/>
  <c r="D1287" i="2"/>
  <c r="B1285" i="2"/>
  <c r="C1282" i="2"/>
  <c r="D1279" i="2"/>
  <c r="B1277" i="2"/>
  <c r="C1274" i="2"/>
  <c r="D1271" i="2"/>
  <c r="B1269" i="2"/>
  <c r="C1266" i="2"/>
  <c r="D1263" i="2"/>
  <c r="B1261" i="2"/>
  <c r="C1258" i="2"/>
  <c r="D1255" i="2"/>
  <c r="B1253" i="2"/>
  <c r="C1250" i="2"/>
  <c r="D1247" i="2"/>
  <c r="B1245" i="2"/>
  <c r="C1242" i="2"/>
  <c r="D1239" i="2"/>
  <c r="B1237" i="2"/>
  <c r="C1234" i="2"/>
  <c r="D1231" i="2"/>
  <c r="B1229" i="2"/>
  <c r="C1226" i="2"/>
  <c r="D1223" i="2"/>
  <c r="B1221" i="2"/>
  <c r="C1218" i="2"/>
  <c r="D1215" i="2"/>
  <c r="B1213" i="2"/>
  <c r="C1210" i="2"/>
  <c r="D1207" i="2"/>
  <c r="B1205" i="2"/>
  <c r="C1202" i="2"/>
  <c r="D1199" i="2"/>
  <c r="B1197" i="2"/>
  <c r="C1194" i="2"/>
  <c r="D1191" i="2"/>
  <c r="B1189" i="2"/>
  <c r="C1186" i="2"/>
  <c r="D1183" i="2"/>
  <c r="B1181" i="2"/>
  <c r="C1178" i="2"/>
  <c r="D1175" i="2"/>
  <c r="B1173" i="2"/>
  <c r="C1170" i="2"/>
  <c r="D1167" i="2"/>
  <c r="B1165" i="2"/>
  <c r="C1162" i="2"/>
  <c r="D1159" i="2"/>
  <c r="B1157" i="2"/>
  <c r="C1154" i="2"/>
  <c r="D1151" i="2"/>
  <c r="B1149" i="2"/>
  <c r="C1146" i="2"/>
  <c r="D1143" i="2"/>
  <c r="B1141" i="2"/>
  <c r="C1138" i="2"/>
  <c r="D1135" i="2"/>
  <c r="B1133" i="2"/>
  <c r="C1130" i="2"/>
  <c r="D1127" i="2"/>
  <c r="B1125" i="2"/>
  <c r="C1122" i="2"/>
  <c r="D1119" i="2"/>
  <c r="B1117" i="2"/>
  <c r="C1114" i="2"/>
  <c r="D1111" i="2"/>
  <c r="B1109" i="2"/>
  <c r="C1106" i="2"/>
  <c r="D1103" i="2"/>
  <c r="B1101" i="2"/>
  <c r="C1098" i="2"/>
  <c r="D1095" i="2"/>
  <c r="B1093" i="2"/>
  <c r="C1090" i="2"/>
  <c r="D1087" i="2"/>
  <c r="B1085" i="2"/>
  <c r="C1082" i="2"/>
  <c r="D1079" i="2"/>
  <c r="B1077" i="2"/>
  <c r="C1074" i="2"/>
  <c r="D1071" i="2"/>
  <c r="B1069" i="2"/>
  <c r="C1066" i="2"/>
  <c r="D1063" i="2"/>
  <c r="B1061" i="2"/>
  <c r="C1058" i="2"/>
  <c r="D1055" i="2"/>
  <c r="B1053" i="2"/>
  <c r="C1050" i="2"/>
  <c r="D1047" i="2"/>
  <c r="B1045" i="2"/>
  <c r="C1042" i="2"/>
  <c r="D1039" i="2"/>
  <c r="B1037" i="2"/>
  <c r="C1034" i="2"/>
  <c r="D1031" i="2"/>
  <c r="B1029" i="2"/>
  <c r="C1026" i="2"/>
  <c r="D1023" i="2"/>
  <c r="B1021" i="2"/>
  <c r="C1018" i="2"/>
  <c r="D1015" i="2"/>
  <c r="B1013" i="2"/>
  <c r="C1010" i="2"/>
  <c r="D1007" i="2"/>
  <c r="B1005" i="2"/>
  <c r="C1002" i="2"/>
  <c r="D999" i="2"/>
  <c r="B997" i="2"/>
  <c r="C994" i="2"/>
  <c r="D991" i="2"/>
  <c r="B989" i="2"/>
  <c r="C986" i="2"/>
  <c r="D983" i="2"/>
  <c r="B981" i="2"/>
  <c r="C978" i="2"/>
  <c r="D975" i="2"/>
  <c r="B973" i="2"/>
  <c r="C970" i="2"/>
  <c r="D967" i="2"/>
  <c r="B965" i="2"/>
  <c r="C962" i="2"/>
  <c r="D959" i="2"/>
  <c r="B957" i="2"/>
  <c r="C954" i="2"/>
  <c r="D951" i="2"/>
  <c r="B949" i="2"/>
  <c r="C946" i="2"/>
  <c r="D943" i="2"/>
  <c r="B941" i="2"/>
  <c r="C938" i="2"/>
  <c r="D935" i="2"/>
  <c r="B933" i="2"/>
  <c r="C930" i="2"/>
  <c r="D927" i="2"/>
  <c r="B925" i="2"/>
  <c r="C922" i="2"/>
  <c r="D919" i="2"/>
  <c r="B917" i="2"/>
  <c r="C914" i="2"/>
  <c r="D911" i="2"/>
  <c r="B909" i="2"/>
  <c r="C906" i="2"/>
  <c r="D903" i="2"/>
  <c r="B901" i="2"/>
  <c r="C898" i="2"/>
  <c r="D895" i="2"/>
  <c r="B893" i="2"/>
  <c r="C890" i="2"/>
  <c r="D887" i="2"/>
  <c r="B885" i="2"/>
  <c r="C882" i="2"/>
  <c r="D879" i="2"/>
  <c r="B877" i="2"/>
  <c r="C874" i="2"/>
  <c r="D871" i="2"/>
  <c r="B869" i="2"/>
  <c r="C866" i="2"/>
  <c r="D863" i="2"/>
  <c r="B861" i="2"/>
  <c r="C858" i="2"/>
  <c r="D855" i="2"/>
  <c r="B853" i="2"/>
  <c r="C850" i="2"/>
  <c r="D847" i="2"/>
  <c r="B845" i="2"/>
  <c r="C842" i="2"/>
  <c r="D839" i="2"/>
  <c r="B837" i="2"/>
  <c r="C834" i="2"/>
  <c r="D831" i="2"/>
  <c r="B829" i="2"/>
  <c r="C826" i="2"/>
  <c r="D823" i="2"/>
  <c r="B821" i="2"/>
  <c r="C818" i="2"/>
  <c r="D815" i="2"/>
  <c r="B813" i="2"/>
  <c r="C810" i="2"/>
  <c r="D807" i="2"/>
  <c r="B805" i="2"/>
  <c r="C802" i="2"/>
  <c r="D799" i="2"/>
  <c r="B797" i="2"/>
  <c r="C794" i="2"/>
  <c r="D791" i="2"/>
  <c r="B789" i="2"/>
  <c r="C786" i="2"/>
  <c r="D783" i="2"/>
  <c r="B781" i="2"/>
  <c r="C778" i="2"/>
  <c r="D775" i="2"/>
  <c r="B773" i="2"/>
  <c r="C770" i="2"/>
  <c r="D767" i="2"/>
  <c r="B765" i="2"/>
  <c r="C762" i="2"/>
  <c r="D759" i="2"/>
  <c r="B757" i="2"/>
  <c r="C754" i="2"/>
  <c r="D751" i="2"/>
  <c r="B749" i="2"/>
  <c r="C746" i="2"/>
  <c r="D743" i="2"/>
  <c r="B741" i="2"/>
  <c r="C738" i="2"/>
  <c r="D735" i="2"/>
  <c r="B733" i="2"/>
  <c r="C730" i="2"/>
  <c r="D727" i="2"/>
  <c r="B725" i="2"/>
  <c r="C722" i="2"/>
  <c r="D719" i="2"/>
  <c r="B717" i="2"/>
  <c r="C714" i="2"/>
  <c r="D711" i="2"/>
  <c r="B709" i="2"/>
  <c r="C706" i="2"/>
  <c r="D703" i="2"/>
  <c r="B701" i="2"/>
  <c r="C698" i="2"/>
  <c r="D695" i="2"/>
  <c r="B693" i="2"/>
  <c r="C690" i="2"/>
  <c r="D687" i="2"/>
  <c r="B685" i="2"/>
  <c r="C682" i="2"/>
  <c r="D679" i="2"/>
  <c r="B677" i="2"/>
  <c r="C674" i="2"/>
  <c r="D671" i="2"/>
  <c r="B669" i="2"/>
  <c r="C666" i="2"/>
  <c r="D663" i="2"/>
  <c r="B661" i="2"/>
  <c r="C658" i="2"/>
  <c r="D655" i="2"/>
  <c r="B653" i="2"/>
  <c r="C650" i="2"/>
  <c r="D647" i="2"/>
  <c r="B645" i="2"/>
  <c r="C642" i="2"/>
  <c r="D639" i="2"/>
  <c r="B637" i="2"/>
  <c r="C634" i="2"/>
  <c r="D631" i="2"/>
  <c r="B629" i="2"/>
  <c r="C626" i="2"/>
  <c r="D623" i="2"/>
  <c r="B621" i="2"/>
  <c r="C618" i="2"/>
  <c r="D615" i="2"/>
  <c r="B613" i="2"/>
  <c r="C610" i="2"/>
  <c r="D607" i="2"/>
  <c r="B605" i="2"/>
  <c r="C602" i="2"/>
  <c r="D599" i="2"/>
  <c r="B597" i="2"/>
  <c r="C594" i="2"/>
  <c r="D591" i="2"/>
  <c r="B589" i="2"/>
  <c r="C586" i="2"/>
  <c r="D583" i="2"/>
  <c r="B581" i="2"/>
  <c r="C578" i="2"/>
  <c r="D575" i="2"/>
  <c r="B573" i="2"/>
  <c r="C570" i="2"/>
  <c r="D567" i="2"/>
  <c r="B565" i="2"/>
  <c r="C562" i="2"/>
  <c r="D559" i="2"/>
  <c r="B557" i="2"/>
  <c r="C554" i="2"/>
  <c r="D551" i="2"/>
  <c r="B549" i="2"/>
  <c r="C546" i="2"/>
  <c r="D543" i="2"/>
  <c r="B541" i="2"/>
  <c r="C538" i="2"/>
  <c r="D535" i="2"/>
  <c r="B533" i="2"/>
  <c r="C530" i="2"/>
  <c r="D527" i="2"/>
  <c r="B525" i="2"/>
  <c r="C522" i="2"/>
  <c r="D519" i="2"/>
  <c r="B517" i="2"/>
  <c r="C514" i="2"/>
  <c r="D511" i="2"/>
  <c r="B509" i="2"/>
  <c r="C506" i="2"/>
  <c r="D503" i="2"/>
  <c r="B501" i="2"/>
  <c r="C498" i="2"/>
  <c r="D495" i="2"/>
  <c r="B493" i="2"/>
  <c r="C490" i="2"/>
  <c r="D487" i="2"/>
  <c r="B485" i="2"/>
  <c r="C482" i="2"/>
  <c r="D479" i="2"/>
  <c r="B477" i="2"/>
  <c r="C474" i="2"/>
  <c r="D471" i="2"/>
  <c r="B469" i="2"/>
  <c r="C466" i="2"/>
  <c r="D463" i="2"/>
  <c r="B461" i="2"/>
  <c r="C458" i="2"/>
  <c r="D455" i="2"/>
  <c r="B453" i="2"/>
  <c r="C450" i="2"/>
  <c r="D447" i="2"/>
  <c r="B445" i="2"/>
  <c r="C442" i="2"/>
  <c r="D439" i="2"/>
  <c r="B437" i="2"/>
  <c r="C434" i="2"/>
  <c r="D431" i="2"/>
  <c r="B429" i="2"/>
  <c r="C426" i="2"/>
  <c r="D423" i="2"/>
  <c r="B421" i="2"/>
  <c r="C418" i="2"/>
  <c r="D415" i="2"/>
  <c r="B413" i="2"/>
  <c r="C410" i="2"/>
  <c r="D407" i="2"/>
  <c r="B405" i="2"/>
  <c r="C402" i="2"/>
  <c r="D399" i="2"/>
  <c r="B397" i="2"/>
  <c r="C394" i="2"/>
  <c r="D391" i="2"/>
  <c r="B389" i="2"/>
  <c r="C386" i="2"/>
  <c r="D383" i="2"/>
  <c r="B381" i="2"/>
  <c r="C378" i="2"/>
  <c r="D375" i="2"/>
  <c r="B373" i="2"/>
  <c r="C370" i="2"/>
  <c r="D367" i="2"/>
  <c r="B365" i="2"/>
  <c r="C362" i="2"/>
  <c r="D359" i="2"/>
  <c r="B357" i="2"/>
  <c r="C354" i="2"/>
  <c r="D351" i="2"/>
  <c r="B349" i="2"/>
  <c r="C346" i="2"/>
  <c r="D343" i="2"/>
  <c r="B341" i="2"/>
  <c r="C338" i="2"/>
  <c r="D335" i="2"/>
  <c r="B333" i="2"/>
  <c r="C330" i="2"/>
  <c r="D327" i="2"/>
  <c r="B325" i="2"/>
  <c r="C322" i="2"/>
  <c r="D319" i="2"/>
  <c r="B317" i="2"/>
  <c r="C314" i="2"/>
  <c r="D311" i="2"/>
  <c r="B309" i="2"/>
  <c r="C306" i="2"/>
  <c r="D303" i="2"/>
  <c r="B301" i="2"/>
  <c r="C298" i="2"/>
  <c r="D295" i="2"/>
  <c r="B293" i="2"/>
  <c r="C290" i="2"/>
  <c r="D287" i="2"/>
  <c r="B285" i="2"/>
  <c r="C282" i="2"/>
  <c r="D279" i="2"/>
  <c r="B277" i="2"/>
  <c r="C274" i="2"/>
  <c r="D271" i="2"/>
  <c r="B269" i="2"/>
  <c r="C266" i="2"/>
  <c r="D263" i="2"/>
  <c r="B261" i="2"/>
  <c r="C258" i="2"/>
  <c r="D255" i="2"/>
  <c r="B253" i="2"/>
  <c r="C250" i="2"/>
  <c r="D247" i="2"/>
  <c r="B245" i="2"/>
  <c r="C242" i="2"/>
  <c r="D239" i="2"/>
  <c r="B237" i="2"/>
  <c r="C234" i="2"/>
  <c r="D231" i="2"/>
  <c r="B229" i="2"/>
  <c r="C226" i="2"/>
  <c r="D223" i="2"/>
  <c r="B221" i="2"/>
  <c r="C218" i="2"/>
  <c r="D215" i="2"/>
  <c r="B213" i="2"/>
  <c r="C210" i="2"/>
  <c r="D207" i="2"/>
  <c r="B205" i="2"/>
  <c r="C202" i="2"/>
  <c r="D199" i="2"/>
  <c r="B197" i="2"/>
  <c r="C194" i="2"/>
  <c r="D191" i="2"/>
  <c r="B189" i="2"/>
  <c r="C186" i="2"/>
  <c r="D183" i="2"/>
  <c r="B181" i="2"/>
  <c r="C178" i="2"/>
  <c r="D175" i="2"/>
  <c r="B173" i="2"/>
  <c r="C170" i="2"/>
  <c r="D167" i="2"/>
  <c r="B165" i="2"/>
  <c r="C162" i="2"/>
  <c r="D159" i="2"/>
  <c r="B157" i="2"/>
  <c r="C154" i="2"/>
  <c r="D151" i="2"/>
  <c r="B149" i="2"/>
  <c r="C146" i="2"/>
  <c r="D143" i="2"/>
  <c r="B141" i="2"/>
  <c r="C138" i="2"/>
  <c r="D135" i="2"/>
  <c r="B133" i="2"/>
  <c r="C130" i="2"/>
  <c r="D127" i="2"/>
  <c r="B125" i="2"/>
  <c r="C122" i="2"/>
  <c r="D119" i="2"/>
  <c r="B117" i="2"/>
  <c r="C114" i="2"/>
  <c r="D111" i="2"/>
  <c r="B109" i="2"/>
  <c r="C106" i="2"/>
  <c r="D103" i="2"/>
  <c r="B101" i="2"/>
  <c r="C98" i="2"/>
  <c r="D95" i="2"/>
  <c r="B93" i="2"/>
  <c r="C90" i="2"/>
  <c r="D87" i="2"/>
  <c r="B85" i="2"/>
  <c r="C82" i="2"/>
  <c r="D79" i="2"/>
  <c r="B77" i="2"/>
  <c r="C74" i="2"/>
  <c r="D71" i="2"/>
  <c r="B69" i="2"/>
  <c r="C66" i="2"/>
  <c r="D63" i="2"/>
  <c r="B61" i="2"/>
  <c r="C58" i="2"/>
  <c r="D55" i="2"/>
  <c r="B53" i="2"/>
  <c r="C50" i="2"/>
  <c r="D47" i="2"/>
  <c r="B45" i="2"/>
  <c r="C42" i="2"/>
  <c r="D39" i="2"/>
  <c r="B37" i="2"/>
  <c r="C34" i="2"/>
  <c r="D31" i="2"/>
  <c r="B29" i="2"/>
  <c r="C26" i="2"/>
  <c r="D23" i="2"/>
  <c r="B21" i="2"/>
  <c r="C18" i="2"/>
  <c r="D15" i="2"/>
  <c r="B13" i="2"/>
  <c r="C10" i="2"/>
  <c r="D7" i="2"/>
  <c r="B5" i="2"/>
  <c r="B1434" i="2"/>
  <c r="B1426" i="2"/>
  <c r="B1418" i="2"/>
  <c r="B1410" i="2"/>
  <c r="B1402" i="2"/>
  <c r="B1394" i="2"/>
  <c r="B1386" i="2"/>
  <c r="B1378" i="2"/>
  <c r="B1370" i="2"/>
  <c r="B1362" i="2"/>
  <c r="B1354" i="2"/>
  <c r="B1346" i="2"/>
  <c r="B1338" i="2"/>
  <c r="B1330" i="2"/>
  <c r="B1322" i="2"/>
  <c r="B1314" i="2"/>
  <c r="B1306" i="2"/>
  <c r="B1298" i="2"/>
  <c r="B1290" i="2"/>
  <c r="B1282" i="2"/>
  <c r="B1274" i="2"/>
  <c r="B1266" i="2"/>
  <c r="B1258" i="2"/>
  <c r="B1250" i="2"/>
  <c r="B1242" i="2"/>
  <c r="B1234" i="2"/>
  <c r="B1226" i="2"/>
  <c r="B1218" i="2"/>
  <c r="B1210" i="2"/>
  <c r="B1202" i="2"/>
  <c r="B1194" i="2"/>
  <c r="B1186" i="2"/>
  <c r="B1178" i="2"/>
  <c r="B1170" i="2"/>
  <c r="B1162" i="2"/>
  <c r="B1154" i="2"/>
  <c r="B1146" i="2"/>
  <c r="B1138" i="2"/>
  <c r="B1130" i="2"/>
  <c r="B1122" i="2"/>
  <c r="B1114" i="2"/>
  <c r="B1106" i="2"/>
  <c r="B1098" i="2"/>
  <c r="B1090" i="2"/>
  <c r="B1082" i="2"/>
  <c r="B1074" i="2"/>
  <c r="B1066" i="2"/>
  <c r="B1058" i="2"/>
  <c r="B1050" i="2"/>
  <c r="B1042" i="2"/>
  <c r="B1034" i="2"/>
  <c r="B1026" i="2"/>
  <c r="B1018" i="2"/>
  <c r="B1010" i="2"/>
  <c r="B1002" i="2"/>
  <c r="B994" i="2"/>
  <c r="B986" i="2"/>
  <c r="B978" i="2"/>
  <c r="B970" i="2"/>
  <c r="B962" i="2"/>
  <c r="B954" i="2"/>
  <c r="B946" i="2"/>
  <c r="B938" i="2"/>
  <c r="B930" i="2"/>
  <c r="B922" i="2"/>
  <c r="B914" i="2"/>
  <c r="B906" i="2"/>
  <c r="B898" i="2"/>
  <c r="B890" i="2"/>
  <c r="B882" i="2"/>
  <c r="B874" i="2"/>
  <c r="B866" i="2"/>
  <c r="B858" i="2"/>
  <c r="B850" i="2"/>
  <c r="B842" i="2"/>
  <c r="B834" i="2"/>
  <c r="B826" i="2"/>
  <c r="B818" i="2"/>
  <c r="B810" i="2"/>
  <c r="B802" i="2"/>
  <c r="B794" i="2"/>
  <c r="B786" i="2"/>
  <c r="B778" i="2"/>
  <c r="B770" i="2"/>
  <c r="B762" i="2"/>
  <c r="B754" i="2"/>
  <c r="B746" i="2"/>
  <c r="B738" i="2"/>
  <c r="B730" i="2"/>
  <c r="B722" i="2"/>
  <c r="B714" i="2"/>
  <c r="B706" i="2"/>
  <c r="B698" i="2"/>
  <c r="B690" i="2"/>
  <c r="B682" i="2"/>
  <c r="B674" i="2"/>
  <c r="B666" i="2"/>
  <c r="B658" i="2"/>
  <c r="B650" i="2"/>
  <c r="B642" i="2"/>
  <c r="B634" i="2"/>
  <c r="B626" i="2"/>
  <c r="B618" i="2"/>
  <c r="B610" i="2"/>
  <c r="B602" i="2"/>
  <c r="B594" i="2"/>
  <c r="B586" i="2"/>
  <c r="B578" i="2"/>
  <c r="B570" i="2"/>
  <c r="B562" i="2"/>
  <c r="B554" i="2"/>
  <c r="B546" i="2"/>
  <c r="B538" i="2"/>
  <c r="B530" i="2"/>
  <c r="B522" i="2"/>
  <c r="B514" i="2"/>
  <c r="B506" i="2"/>
  <c r="B498" i="2"/>
  <c r="B490" i="2"/>
  <c r="B482" i="2"/>
  <c r="B474" i="2"/>
  <c r="B466" i="2"/>
  <c r="B458" i="2"/>
  <c r="B450" i="2"/>
  <c r="B442" i="2"/>
  <c r="B434" i="2"/>
  <c r="B426" i="2"/>
  <c r="B418" i="2"/>
  <c r="B410" i="2"/>
  <c r="B402" i="2"/>
  <c r="B394" i="2"/>
  <c r="B386" i="2"/>
  <c r="B378" i="2"/>
  <c r="B370" i="2"/>
  <c r="B362" i="2"/>
  <c r="B354" i="2"/>
  <c r="B346" i="2"/>
  <c r="B338" i="2"/>
  <c r="B330" i="2"/>
  <c r="B322" i="2"/>
  <c r="B314" i="2"/>
  <c r="B306" i="2"/>
  <c r="B298" i="2"/>
  <c r="B290" i="2"/>
  <c r="B282" i="2"/>
  <c r="B274" i="2"/>
  <c r="B266" i="2"/>
  <c r="B258" i="2"/>
  <c r="B250" i="2"/>
  <c r="B242" i="2"/>
  <c r="B234" i="2"/>
  <c r="B226" i="2"/>
  <c r="B218" i="2"/>
  <c r="B210" i="2"/>
  <c r="B202" i="2"/>
  <c r="B194" i="2"/>
  <c r="B186" i="2"/>
  <c r="B178" i="2"/>
  <c r="B170" i="2"/>
  <c r="B162" i="2"/>
  <c r="B154" i="2"/>
  <c r="B146" i="2"/>
  <c r="B138" i="2"/>
  <c r="B130" i="2"/>
  <c r="B122" i="2"/>
  <c r="B114" i="2"/>
  <c r="B106" i="2"/>
  <c r="B98" i="2"/>
  <c r="B90" i="2"/>
  <c r="B82" i="2"/>
  <c r="B74" i="2"/>
  <c r="B66" i="2"/>
  <c r="B58" i="2"/>
  <c r="B50" i="2"/>
  <c r="B42" i="2"/>
  <c r="B34" i="2"/>
  <c r="D28" i="2"/>
  <c r="B26" i="2"/>
  <c r="B18" i="2"/>
  <c r="B18" i="9" s="1"/>
  <c r="B10" i="2"/>
  <c r="C1820" i="2"/>
  <c r="D1817" i="2"/>
  <c r="B1815" i="2"/>
  <c r="C1812" i="2"/>
  <c r="D1809" i="2"/>
  <c r="B1807" i="2"/>
  <c r="C1804" i="2"/>
  <c r="D1801" i="2"/>
  <c r="B1799" i="2"/>
  <c r="C1796" i="2"/>
  <c r="D1793" i="2"/>
  <c r="B1791" i="2"/>
  <c r="C1788" i="2"/>
  <c r="D1785" i="2"/>
  <c r="B1783" i="2"/>
  <c r="C1780" i="2"/>
  <c r="D1777" i="2"/>
  <c r="B1775" i="2"/>
  <c r="C1772" i="2"/>
  <c r="D1769" i="2"/>
  <c r="B1767" i="2"/>
  <c r="C1764" i="2"/>
  <c r="D1761" i="2"/>
  <c r="B1759" i="2"/>
  <c r="C1756" i="2"/>
  <c r="D1753" i="2"/>
  <c r="B1751" i="2"/>
  <c r="C1748" i="2"/>
  <c r="D1745" i="2"/>
  <c r="B1743" i="2"/>
  <c r="C1740" i="2"/>
  <c r="D1737" i="2"/>
  <c r="B1735" i="2"/>
  <c r="C1732" i="2"/>
  <c r="D1729" i="2"/>
  <c r="B1727" i="2"/>
  <c r="C1724" i="2"/>
  <c r="D1721" i="2"/>
  <c r="B1719" i="2"/>
  <c r="C1716" i="2"/>
  <c r="D1713" i="2"/>
  <c r="B1711" i="2"/>
  <c r="C1708" i="2"/>
  <c r="D1705" i="2"/>
  <c r="B1703" i="2"/>
  <c r="C1700" i="2"/>
  <c r="D1697" i="2"/>
  <c r="B1695" i="2"/>
  <c r="C1692" i="2"/>
  <c r="D1689" i="2"/>
  <c r="B1687" i="2"/>
  <c r="C1684" i="2"/>
  <c r="D1681" i="2"/>
  <c r="B1679" i="2"/>
  <c r="C1676" i="2"/>
  <c r="D1673" i="2"/>
  <c r="B1671" i="2"/>
  <c r="C1668" i="2"/>
  <c r="D1665" i="2"/>
  <c r="B1663" i="2"/>
  <c r="C1660" i="2"/>
  <c r="D1657" i="2"/>
  <c r="B1655" i="2"/>
  <c r="C1652" i="2"/>
  <c r="D1649" i="2"/>
  <c r="B1647" i="2"/>
  <c r="C1644" i="2"/>
  <c r="D1641" i="2"/>
  <c r="B1639" i="2"/>
  <c r="C1636" i="2"/>
  <c r="D1633" i="2"/>
  <c r="B1631" i="2"/>
  <c r="C1628" i="2"/>
  <c r="D1625" i="2"/>
  <c r="B1623" i="2"/>
  <c r="C1620" i="2"/>
  <c r="D1617" i="2"/>
  <c r="B1615" i="2"/>
  <c r="C1612" i="2"/>
  <c r="D1609" i="2"/>
  <c r="B1607" i="2"/>
  <c r="C1604" i="2"/>
  <c r="D1601" i="2"/>
  <c r="B1599" i="2"/>
  <c r="C1596" i="2"/>
  <c r="D1593" i="2"/>
  <c r="B1591" i="2"/>
  <c r="C1588" i="2"/>
  <c r="D1585" i="2"/>
  <c r="B1583" i="2"/>
  <c r="C1580" i="2"/>
  <c r="D1577" i="2"/>
  <c r="B1575" i="2"/>
  <c r="C1572" i="2"/>
  <c r="D1569" i="2"/>
  <c r="B1567" i="2"/>
  <c r="C1564" i="2"/>
  <c r="D1561" i="2"/>
  <c r="B1559" i="2"/>
  <c r="C1556" i="2"/>
  <c r="D1553" i="2"/>
  <c r="B1551" i="2"/>
  <c r="C1548" i="2"/>
  <c r="D1545" i="2"/>
  <c r="B1543" i="2"/>
  <c r="C1540" i="2"/>
  <c r="D1537" i="2"/>
  <c r="B1535" i="2"/>
  <c r="C1532" i="2"/>
  <c r="D1529" i="2"/>
  <c r="B1527" i="2"/>
  <c r="C1524" i="2"/>
  <c r="D1521" i="2"/>
  <c r="B1519" i="2"/>
  <c r="C1516" i="2"/>
  <c r="D1513" i="2"/>
  <c r="B1511" i="2"/>
  <c r="C1508" i="2"/>
  <c r="D1505" i="2"/>
  <c r="B1503" i="2"/>
  <c r="C1500" i="2"/>
  <c r="D1497" i="2"/>
  <c r="B1495" i="2"/>
  <c r="C1492" i="2"/>
  <c r="D1489" i="2"/>
  <c r="B1487" i="2"/>
  <c r="C1484" i="2"/>
  <c r="D1481" i="2"/>
  <c r="B1479" i="2"/>
  <c r="C1476" i="2"/>
  <c r="D1473" i="2"/>
  <c r="B1471" i="2"/>
  <c r="C1468" i="2"/>
  <c r="D1465" i="2"/>
  <c r="B1463" i="2"/>
  <c r="C1460" i="2"/>
  <c r="D1457" i="2"/>
  <c r="B1455" i="2"/>
  <c r="C1452" i="2"/>
  <c r="D1449" i="2"/>
  <c r="B1447" i="2"/>
  <c r="C1444" i="2"/>
  <c r="D1441" i="2"/>
  <c r="B1439" i="2"/>
  <c r="C1436" i="2"/>
  <c r="D1433" i="2"/>
  <c r="B1431" i="2"/>
  <c r="C1428" i="2"/>
  <c r="D1425" i="2"/>
  <c r="B1423" i="2"/>
  <c r="C1420" i="2"/>
  <c r="D1417" i="2"/>
  <c r="B1415" i="2"/>
  <c r="C1412" i="2"/>
  <c r="D1409" i="2"/>
  <c r="B1407" i="2"/>
  <c r="C1404" i="2"/>
  <c r="D1401" i="2"/>
  <c r="B1399" i="2"/>
  <c r="C1396" i="2"/>
  <c r="D1393" i="2"/>
  <c r="B1391" i="2"/>
  <c r="C1388" i="2"/>
  <c r="D1385" i="2"/>
  <c r="B1383" i="2"/>
  <c r="C1380" i="2"/>
  <c r="D1377" i="2"/>
  <c r="B1375" i="2"/>
  <c r="C1372" i="2"/>
  <c r="D1369" i="2"/>
  <c r="B1367" i="2"/>
  <c r="C1364" i="2"/>
  <c r="D1361" i="2"/>
  <c r="B1359" i="2"/>
  <c r="C1356" i="2"/>
  <c r="D1353" i="2"/>
  <c r="B1351" i="2"/>
  <c r="C1348" i="2"/>
  <c r="D1345" i="2"/>
  <c r="B1343" i="2"/>
  <c r="C1340" i="2"/>
  <c r="D1337" i="2"/>
  <c r="B1335" i="2"/>
  <c r="C1332" i="2"/>
  <c r="D1329" i="2"/>
  <c r="B1327" i="2"/>
  <c r="C1324" i="2"/>
  <c r="D1321" i="2"/>
  <c r="B1319" i="2"/>
  <c r="C1316" i="2"/>
  <c r="D1313" i="2"/>
  <c r="B1311" i="2"/>
  <c r="C1308" i="2"/>
  <c r="D1305" i="2"/>
  <c r="B1303" i="2"/>
  <c r="C1300" i="2"/>
  <c r="D1297" i="2"/>
  <c r="B1295" i="2"/>
  <c r="C1292" i="2"/>
  <c r="D1289" i="2"/>
  <c r="B1287" i="2"/>
  <c r="C1284" i="2"/>
  <c r="D1281" i="2"/>
  <c r="B1279" i="2"/>
  <c r="C1276" i="2"/>
  <c r="D1273" i="2"/>
  <c r="B1271" i="2"/>
  <c r="C1268" i="2"/>
  <c r="D1265" i="2"/>
  <c r="B1263" i="2"/>
  <c r="C1260" i="2"/>
  <c r="D1257" i="2"/>
  <c r="B1255" i="2"/>
  <c r="C1252" i="2"/>
  <c r="D1249" i="2"/>
  <c r="B1247" i="2"/>
  <c r="C1244" i="2"/>
  <c r="D1241" i="2"/>
  <c r="B1239" i="2"/>
  <c r="C1236" i="2"/>
  <c r="D1233" i="2"/>
  <c r="B1231" i="2"/>
  <c r="C1228" i="2"/>
  <c r="D1225" i="2"/>
  <c r="B1223" i="2"/>
  <c r="C1220" i="2"/>
  <c r="D1217" i="2"/>
  <c r="B1215" i="2"/>
  <c r="C1212" i="2"/>
  <c r="D1209" i="2"/>
  <c r="B1207" i="2"/>
  <c r="C1204" i="2"/>
  <c r="D1201" i="2"/>
  <c r="B1199" i="2"/>
  <c r="C1196" i="2"/>
  <c r="D1193" i="2"/>
  <c r="B1191" i="2"/>
  <c r="C1188" i="2"/>
  <c r="D1185" i="2"/>
  <c r="B1183" i="2"/>
  <c r="C1180" i="2"/>
  <c r="D1177" i="2"/>
  <c r="B1175" i="2"/>
  <c r="C1172" i="2"/>
  <c r="D1169" i="2"/>
  <c r="B1167" i="2"/>
  <c r="C1164" i="2"/>
  <c r="D1161" i="2"/>
  <c r="B1159" i="2"/>
  <c r="C1156" i="2"/>
  <c r="D1153" i="2"/>
  <c r="B1151" i="2"/>
  <c r="C1148" i="2"/>
  <c r="D1145" i="2"/>
  <c r="B1143" i="2"/>
  <c r="C1140" i="2"/>
  <c r="D1137" i="2"/>
  <c r="B1135" i="2"/>
  <c r="C1132" i="2"/>
  <c r="D1129" i="2"/>
  <c r="B1127" i="2"/>
  <c r="C1124" i="2"/>
  <c r="D1121" i="2"/>
  <c r="B1119" i="2"/>
  <c r="C1116" i="2"/>
  <c r="D1113" i="2"/>
  <c r="B1111" i="2"/>
  <c r="C1108" i="2"/>
  <c r="D1105" i="2"/>
  <c r="B1103" i="2"/>
  <c r="C1100" i="2"/>
  <c r="D1097" i="2"/>
  <c r="B1095" i="2"/>
  <c r="C1092" i="2"/>
  <c r="D1089" i="2"/>
  <c r="B1087" i="2"/>
  <c r="C1084" i="2"/>
  <c r="D1081" i="2"/>
  <c r="B1079" i="2"/>
  <c r="C1076" i="2"/>
  <c r="D1073" i="2"/>
  <c r="B1071" i="2"/>
  <c r="C1068" i="2"/>
  <c r="D1065" i="2"/>
  <c r="B1063" i="2"/>
  <c r="C1060" i="2"/>
  <c r="D1057" i="2"/>
  <c r="B1055" i="2"/>
  <c r="C1052" i="2"/>
  <c r="D1049" i="2"/>
  <c r="B1047" i="2"/>
  <c r="C1044" i="2"/>
  <c r="D1041" i="2"/>
  <c r="B1039" i="2"/>
  <c r="C1036" i="2"/>
  <c r="D1033" i="2"/>
  <c r="B1031" i="2"/>
  <c r="C1028" i="2"/>
  <c r="D1025" i="2"/>
  <c r="B1023" i="2"/>
  <c r="C1020" i="2"/>
  <c r="D1017" i="2"/>
  <c r="B1015" i="2"/>
  <c r="C1012" i="2"/>
  <c r="D1009" i="2"/>
  <c r="B1007" i="2"/>
  <c r="C1004" i="2"/>
  <c r="D1001" i="2"/>
  <c r="B999" i="2"/>
  <c r="C996" i="2"/>
  <c r="D993" i="2"/>
  <c r="B991" i="2"/>
  <c r="C988" i="2"/>
  <c r="D985" i="2"/>
  <c r="B983" i="2"/>
  <c r="C980" i="2"/>
  <c r="D977" i="2"/>
  <c r="B975" i="2"/>
  <c r="C972" i="2"/>
  <c r="D969" i="2"/>
  <c r="B967" i="2"/>
  <c r="C964" i="2"/>
  <c r="D961" i="2"/>
  <c r="B959" i="2"/>
  <c r="C956" i="2"/>
  <c r="D953" i="2"/>
  <c r="B951" i="2"/>
  <c r="C948" i="2"/>
  <c r="D945" i="2"/>
  <c r="B943" i="2"/>
  <c r="C940" i="2"/>
  <c r="D937" i="2"/>
  <c r="B935" i="2"/>
  <c r="C932" i="2"/>
  <c r="D929" i="2"/>
  <c r="B927" i="2"/>
  <c r="C924" i="2"/>
  <c r="D921" i="2"/>
  <c r="B919" i="2"/>
  <c r="C916" i="2"/>
  <c r="D913" i="2"/>
  <c r="B911" i="2"/>
  <c r="C908" i="2"/>
  <c r="D905" i="2"/>
  <c r="B903" i="2"/>
  <c r="C900" i="2"/>
  <c r="D897" i="2"/>
  <c r="B895" i="2"/>
  <c r="C892" i="2"/>
  <c r="D889" i="2"/>
  <c r="B887" i="2"/>
  <c r="C884" i="2"/>
  <c r="D881" i="2"/>
  <c r="B879" i="2"/>
  <c r="B879" i="9" s="1"/>
  <c r="C876" i="2"/>
  <c r="D873" i="2"/>
  <c r="B871" i="2"/>
  <c r="C868" i="2"/>
  <c r="D865" i="2"/>
  <c r="B863" i="2"/>
  <c r="C860" i="2"/>
  <c r="D857" i="2"/>
  <c r="B855" i="2"/>
  <c r="B855" i="9" s="1"/>
  <c r="C852" i="2"/>
  <c r="D849" i="2"/>
  <c r="B847" i="2"/>
  <c r="C844" i="2"/>
  <c r="D841" i="2"/>
  <c r="B839" i="2"/>
  <c r="C836" i="2"/>
  <c r="D833" i="2"/>
  <c r="B831" i="2"/>
  <c r="C828" i="2"/>
  <c r="D825" i="2"/>
  <c r="B823" i="2"/>
  <c r="C820" i="2"/>
  <c r="D817" i="2"/>
  <c r="B815" i="2"/>
  <c r="B815" i="9" s="1"/>
  <c r="C812" i="2"/>
  <c r="D809" i="2"/>
  <c r="B807" i="2"/>
  <c r="C804" i="2"/>
  <c r="D801" i="2"/>
  <c r="B799" i="2"/>
  <c r="C796" i="2"/>
  <c r="D793" i="2"/>
  <c r="B791" i="2"/>
  <c r="B791" i="9" s="1"/>
  <c r="C788" i="2"/>
  <c r="D785" i="2"/>
  <c r="B783" i="2"/>
  <c r="C780" i="2"/>
  <c r="D777" i="2"/>
  <c r="B775" i="2"/>
  <c r="C772" i="2"/>
  <c r="D769" i="2"/>
  <c r="B767" i="2"/>
  <c r="C764" i="2"/>
  <c r="D761" i="2"/>
  <c r="B759" i="2"/>
  <c r="C756" i="2"/>
  <c r="D753" i="2"/>
  <c r="B751" i="2"/>
  <c r="B751" i="9" s="1"/>
  <c r="C748" i="2"/>
  <c r="D745" i="2"/>
  <c r="B743" i="2"/>
  <c r="C740" i="2"/>
  <c r="D737" i="2"/>
  <c r="B735" i="2"/>
  <c r="C732" i="2"/>
  <c r="D729" i="2"/>
  <c r="B727" i="2"/>
  <c r="B727" i="9" s="1"/>
  <c r="C724" i="2"/>
  <c r="D721" i="2"/>
  <c r="B719" i="2"/>
  <c r="C716" i="2"/>
  <c r="D713" i="2"/>
  <c r="B711" i="2"/>
  <c r="C708" i="2"/>
  <c r="D705" i="2"/>
  <c r="B703" i="2"/>
  <c r="C700" i="2"/>
  <c r="D697" i="2"/>
  <c r="B695" i="2"/>
  <c r="C692" i="2"/>
  <c r="D689" i="2"/>
  <c r="B687" i="2"/>
  <c r="B687" i="9" s="1"/>
  <c r="C684" i="2"/>
  <c r="D681" i="2"/>
  <c r="B679" i="2"/>
  <c r="C676" i="2"/>
  <c r="D673" i="2"/>
  <c r="B671" i="2"/>
  <c r="C668" i="2"/>
  <c r="D665" i="2"/>
  <c r="B663" i="2"/>
  <c r="B663" i="9" s="1"/>
  <c r="C660" i="2"/>
  <c r="D657" i="2"/>
  <c r="B655" i="2"/>
  <c r="C652" i="2"/>
  <c r="D649" i="2"/>
  <c r="B647" i="2"/>
  <c r="C644" i="2"/>
  <c r="D641" i="2"/>
  <c r="B639" i="2"/>
  <c r="C636" i="2"/>
  <c r="D633" i="2"/>
  <c r="B631" i="2"/>
  <c r="C628" i="2"/>
  <c r="D625" i="2"/>
  <c r="B623" i="2"/>
  <c r="B623" i="9" s="1"/>
  <c r="C620" i="2"/>
  <c r="D617" i="2"/>
  <c r="B615" i="2"/>
  <c r="C612" i="2"/>
  <c r="D609" i="2"/>
  <c r="B607" i="2"/>
  <c r="C604" i="2"/>
  <c r="D601" i="2"/>
  <c r="B599" i="2"/>
  <c r="B599" i="9" s="1"/>
  <c r="C596" i="2"/>
  <c r="D593" i="2"/>
  <c r="B591" i="2"/>
  <c r="C588" i="2"/>
  <c r="D585" i="2"/>
  <c r="B583" i="2"/>
  <c r="C580" i="2"/>
  <c r="D577" i="2"/>
  <c r="B575" i="2"/>
  <c r="C572" i="2"/>
  <c r="D569" i="2"/>
  <c r="B567" i="2"/>
  <c r="C564" i="2"/>
  <c r="D561" i="2"/>
  <c r="B559" i="2"/>
  <c r="B559" i="9" s="1"/>
  <c r="C556" i="2"/>
  <c r="D553" i="2"/>
  <c r="B551" i="2"/>
  <c r="C548" i="2"/>
  <c r="D545" i="2"/>
  <c r="B543" i="2"/>
  <c r="C540" i="2"/>
  <c r="D537" i="2"/>
  <c r="B535" i="2"/>
  <c r="B535" i="9" s="1"/>
  <c r="C532" i="2"/>
  <c r="D529" i="2"/>
  <c r="B527" i="2"/>
  <c r="C524" i="2"/>
  <c r="D521" i="2"/>
  <c r="B519" i="2"/>
  <c r="C516" i="2"/>
  <c r="D513" i="2"/>
  <c r="B511" i="2"/>
  <c r="C508" i="2"/>
  <c r="D505" i="2"/>
  <c r="B503" i="2"/>
  <c r="C500" i="2"/>
  <c r="D497" i="2"/>
  <c r="B495" i="2"/>
  <c r="B495" i="9" s="1"/>
  <c r="C492" i="2"/>
  <c r="D489" i="2"/>
  <c r="B487" i="2"/>
  <c r="C484" i="2"/>
  <c r="D481" i="2"/>
  <c r="B479" i="2"/>
  <c r="C476" i="2"/>
  <c r="D473" i="2"/>
  <c r="B471" i="2"/>
  <c r="B471" i="9" s="1"/>
  <c r="C468" i="2"/>
  <c r="D465" i="2"/>
  <c r="B463" i="2"/>
  <c r="C460" i="2"/>
  <c r="D457" i="2"/>
  <c r="B455" i="2"/>
  <c r="C452" i="2"/>
  <c r="D449" i="2"/>
  <c r="B447" i="2"/>
  <c r="C444" i="2"/>
  <c r="D441" i="2"/>
  <c r="B439" i="2"/>
  <c r="C436" i="2"/>
  <c r="D433" i="2"/>
  <c r="B431" i="2"/>
  <c r="B431" i="9" s="1"/>
  <c r="C428" i="2"/>
  <c r="D425" i="2"/>
  <c r="B423" i="2"/>
  <c r="C420" i="2"/>
  <c r="D417" i="2"/>
  <c r="B415" i="2"/>
  <c r="C412" i="2"/>
  <c r="D409" i="2"/>
  <c r="B407" i="2"/>
  <c r="B407" i="9" s="1"/>
  <c r="C404" i="2"/>
  <c r="D401" i="2"/>
  <c r="B399" i="2"/>
  <c r="C396" i="2"/>
  <c r="D393" i="2"/>
  <c r="B391" i="2"/>
  <c r="C388" i="2"/>
  <c r="D385" i="2"/>
  <c r="B383" i="2"/>
  <c r="C380" i="2"/>
  <c r="D377" i="2"/>
  <c r="B375" i="2"/>
  <c r="C372" i="2"/>
  <c r="D369" i="2"/>
  <c r="B367" i="2"/>
  <c r="B367" i="9" s="1"/>
  <c r="C364" i="2"/>
  <c r="D361" i="2"/>
  <c r="B359" i="2"/>
  <c r="C356" i="2"/>
  <c r="D353" i="2"/>
  <c r="B351" i="2"/>
  <c r="C348" i="2"/>
  <c r="D345" i="2"/>
  <c r="B343" i="2"/>
  <c r="B343" i="9" s="1"/>
  <c r="C340" i="2"/>
  <c r="D337" i="2"/>
  <c r="B335" i="2"/>
  <c r="C332" i="2"/>
  <c r="D329" i="2"/>
  <c r="B327" i="2"/>
  <c r="C324" i="2"/>
  <c r="D321" i="2"/>
  <c r="B319" i="2"/>
  <c r="C316" i="2"/>
  <c r="D313" i="2"/>
  <c r="B311" i="2"/>
  <c r="C308" i="2"/>
  <c r="D305" i="2"/>
  <c r="B303" i="2"/>
  <c r="B303" i="9" s="1"/>
  <c r="C300" i="2"/>
  <c r="D297" i="2"/>
  <c r="B295" i="2"/>
  <c r="C292" i="2"/>
  <c r="D289" i="2"/>
  <c r="B287" i="2"/>
  <c r="C284" i="2"/>
  <c r="D281" i="2"/>
  <c r="B279" i="2"/>
  <c r="B279" i="9" s="1"/>
  <c r="C276" i="2"/>
  <c r="D273" i="2"/>
  <c r="B271" i="2"/>
  <c r="C268" i="2"/>
  <c r="D265" i="2"/>
  <c r="B263" i="2"/>
  <c r="C260" i="2"/>
  <c r="D257" i="2"/>
  <c r="B255" i="2"/>
  <c r="C252" i="2"/>
  <c r="D249" i="2"/>
  <c r="B247" i="2"/>
  <c r="C244" i="2"/>
  <c r="D241" i="2"/>
  <c r="B239" i="2"/>
  <c r="B239" i="9" s="1"/>
  <c r="C236" i="2"/>
  <c r="D233" i="2"/>
  <c r="B231" i="2"/>
  <c r="C228" i="2"/>
  <c r="D225" i="2"/>
  <c r="B223" i="2"/>
  <c r="C220" i="2"/>
  <c r="D217" i="2"/>
  <c r="B215" i="2"/>
  <c r="B215" i="9" s="1"/>
  <c r="C212" i="2"/>
  <c r="D209" i="2"/>
  <c r="B207" i="2"/>
  <c r="C204" i="2"/>
  <c r="D201" i="2"/>
  <c r="B199" i="2"/>
  <c r="C196" i="2"/>
  <c r="D193" i="2"/>
  <c r="B191" i="2"/>
  <c r="C188" i="2"/>
  <c r="D185" i="2"/>
  <c r="B183" i="2"/>
  <c r="C180" i="2"/>
  <c r="D177" i="2"/>
  <c r="B175" i="2"/>
  <c r="B175" i="9" s="1"/>
  <c r="C172" i="2"/>
  <c r="D169" i="2"/>
  <c r="B167" i="2"/>
  <c r="C164" i="2"/>
  <c r="D161" i="2"/>
  <c r="B159" i="2"/>
  <c r="C156" i="2"/>
  <c r="D153" i="2"/>
  <c r="B151" i="2"/>
  <c r="B151" i="9" s="1"/>
  <c r="C148" i="2"/>
  <c r="D145" i="2"/>
  <c r="B143" i="2"/>
  <c r="C140" i="2"/>
  <c r="D137" i="2"/>
  <c r="B135" i="2"/>
  <c r="C132" i="2"/>
  <c r="D129" i="2"/>
  <c r="B127" i="2"/>
  <c r="C124" i="2"/>
  <c r="D121" i="2"/>
  <c r="B119" i="2"/>
  <c r="C116" i="2"/>
  <c r="D113" i="2"/>
  <c r="B111" i="2"/>
  <c r="B111" i="9" s="1"/>
  <c r="C108" i="2"/>
  <c r="D105" i="2"/>
  <c r="B103" i="2"/>
  <c r="B103" i="9" s="1"/>
  <c r="C100" i="2"/>
  <c r="D97" i="2"/>
  <c r="B95" i="2"/>
  <c r="C92" i="2"/>
  <c r="D89" i="2"/>
  <c r="B87" i="2"/>
  <c r="B87" i="9" s="1"/>
  <c r="C84" i="2"/>
  <c r="D81" i="2"/>
  <c r="B79" i="2"/>
  <c r="C76" i="2"/>
  <c r="D73" i="2"/>
  <c r="B71" i="2"/>
  <c r="C68" i="2"/>
  <c r="D65" i="2"/>
  <c r="B63" i="2"/>
  <c r="C60" i="2"/>
  <c r="D57" i="2"/>
  <c r="B55" i="2"/>
  <c r="C52" i="2"/>
  <c r="D49" i="2"/>
  <c r="B47" i="2"/>
  <c r="B47" i="9" s="1"/>
  <c r="C44" i="2"/>
  <c r="D41" i="2"/>
  <c r="B39" i="2"/>
  <c r="B39" i="9" s="1"/>
  <c r="C36" i="2"/>
  <c r="D33" i="2"/>
  <c r="B31" i="2"/>
  <c r="C28" i="2"/>
  <c r="D25" i="2"/>
  <c r="B23" i="2"/>
  <c r="B23" i="9" s="1"/>
  <c r="C20" i="2"/>
  <c r="D17" i="2"/>
  <c r="B15" i="2"/>
  <c r="C12" i="2"/>
  <c r="D9" i="2"/>
  <c r="B7" i="2"/>
  <c r="C4" i="2"/>
  <c r="B4" i="9" s="1"/>
  <c r="B1820" i="2"/>
  <c r="C1817" i="2"/>
  <c r="D1814" i="2"/>
  <c r="B1812" i="2"/>
  <c r="B1812" i="9" s="1"/>
  <c r="C1809" i="2"/>
  <c r="B1809" i="9" s="1"/>
  <c r="D1806" i="2"/>
  <c r="B1804" i="2"/>
  <c r="C1801" i="2"/>
  <c r="D1798" i="2"/>
  <c r="B1796" i="2"/>
  <c r="C1793" i="2"/>
  <c r="D1790" i="2"/>
  <c r="B1788" i="2"/>
  <c r="B1788" i="9" s="1"/>
  <c r="C1785" i="2"/>
  <c r="D1782" i="2"/>
  <c r="B1780" i="2"/>
  <c r="C1777" i="2"/>
  <c r="D1774" i="2"/>
  <c r="B1772" i="2"/>
  <c r="C1769" i="2"/>
  <c r="B1769" i="9" s="1"/>
  <c r="D1766" i="2"/>
  <c r="B1764" i="2"/>
  <c r="C1761" i="2"/>
  <c r="B1761" i="9" s="1"/>
  <c r="D1758" i="2"/>
  <c r="B1756" i="2"/>
  <c r="C1753" i="2"/>
  <c r="D1750" i="2"/>
  <c r="B1748" i="2"/>
  <c r="B1748" i="9" s="1"/>
  <c r="C1745" i="2"/>
  <c r="B1745" i="9" s="1"/>
  <c r="D1742" i="2"/>
  <c r="B1740" i="2"/>
  <c r="B1740" i="9" s="1"/>
  <c r="C1737" i="2"/>
  <c r="D1734" i="2"/>
  <c r="B1732" i="2"/>
  <c r="C1729" i="2"/>
  <c r="D1726" i="2"/>
  <c r="B1724" i="2"/>
  <c r="B1724" i="9" s="1"/>
  <c r="C1721" i="2"/>
  <c r="D1718" i="2"/>
  <c r="B1716" i="2"/>
  <c r="C1713" i="2"/>
  <c r="D1710" i="2"/>
  <c r="B1708" i="2"/>
  <c r="C1705" i="2"/>
  <c r="B1705" i="9" s="1"/>
  <c r="D1702" i="2"/>
  <c r="B1700" i="2"/>
  <c r="C1697" i="2"/>
  <c r="B1697" i="9" s="1"/>
  <c r="D1694" i="2"/>
  <c r="B1692" i="2"/>
  <c r="C1689" i="2"/>
  <c r="D1686" i="2"/>
  <c r="B1684" i="2"/>
  <c r="B1684" i="9" s="1"/>
  <c r="C1681" i="2"/>
  <c r="B1681" i="9" s="1"/>
  <c r="D1678" i="2"/>
  <c r="B1676" i="2"/>
  <c r="B1676" i="9" s="1"/>
  <c r="C1673" i="2"/>
  <c r="D1670" i="2"/>
  <c r="B1668" i="2"/>
  <c r="C1665" i="2"/>
  <c r="D1662" i="2"/>
  <c r="B1660" i="2"/>
  <c r="B1660" i="9" s="1"/>
  <c r="C1657" i="2"/>
  <c r="D1654" i="2"/>
  <c r="B1652" i="2"/>
  <c r="C1649" i="2"/>
  <c r="D1646" i="2"/>
  <c r="B1644" i="2"/>
  <c r="C1641" i="2"/>
  <c r="B1641" i="9" s="1"/>
  <c r="D1638" i="2"/>
  <c r="B1636" i="2"/>
  <c r="C1633" i="2"/>
  <c r="B1633" i="9" s="1"/>
  <c r="D1630" i="2"/>
  <c r="B1628" i="2"/>
  <c r="C1625" i="2"/>
  <c r="D1622" i="2"/>
  <c r="B1620" i="2"/>
  <c r="B1620" i="9" s="1"/>
  <c r="C1617" i="2"/>
  <c r="B1617" i="9" s="1"/>
  <c r="D1614" i="2"/>
  <c r="B1612" i="2"/>
  <c r="B1612" i="9" s="1"/>
  <c r="C1609" i="2"/>
  <c r="D1606" i="2"/>
  <c r="B1604" i="2"/>
  <c r="C1601" i="2"/>
  <c r="D1598" i="2"/>
  <c r="B1596" i="2"/>
  <c r="B1596" i="9" s="1"/>
  <c r="C1593" i="2"/>
  <c r="D1590" i="2"/>
  <c r="B1588" i="2"/>
  <c r="C1585" i="2"/>
  <c r="D1582" i="2"/>
  <c r="B1580" i="2"/>
  <c r="C1577" i="2"/>
  <c r="B1577" i="9" s="1"/>
  <c r="D1574" i="2"/>
  <c r="B1572" i="2"/>
  <c r="C1569" i="2"/>
  <c r="B1569" i="9" s="1"/>
  <c r="D1566" i="2"/>
  <c r="B1564" i="2"/>
  <c r="C1561" i="2"/>
  <c r="D1558" i="2"/>
  <c r="B1556" i="2"/>
  <c r="B1556" i="9" s="1"/>
  <c r="C1553" i="2"/>
  <c r="B1553" i="9" s="1"/>
  <c r="D1550" i="2"/>
  <c r="B1548" i="2"/>
  <c r="B1548" i="9" s="1"/>
  <c r="C1545" i="2"/>
  <c r="D1542" i="2"/>
  <c r="B1540" i="2"/>
  <c r="C1537" i="2"/>
  <c r="D1534" i="2"/>
  <c r="B1532" i="2"/>
  <c r="B1532" i="9" s="1"/>
  <c r="C1529" i="2"/>
  <c r="D1526" i="2"/>
  <c r="B1524" i="2"/>
  <c r="C1521" i="2"/>
  <c r="D1518" i="2"/>
  <c r="B1516" i="2"/>
  <c r="C1513" i="2"/>
  <c r="B1513" i="9" s="1"/>
  <c r="D1510" i="2"/>
  <c r="B1508" i="2"/>
  <c r="C1505" i="2"/>
  <c r="B1505" i="9" s="1"/>
  <c r="D1502" i="2"/>
  <c r="B1500" i="2"/>
  <c r="C1497" i="2"/>
  <c r="D1494" i="2"/>
  <c r="B1492" i="2"/>
  <c r="B1492" i="9" s="1"/>
  <c r="C1489" i="2"/>
  <c r="B1489" i="9" s="1"/>
  <c r="D1486" i="2"/>
  <c r="B1484" i="2"/>
  <c r="B1484" i="9" s="1"/>
  <c r="C1481" i="2"/>
  <c r="D1478" i="2"/>
  <c r="B1476" i="2"/>
  <c r="C1473" i="2"/>
  <c r="D1470" i="2"/>
  <c r="B1468" i="2"/>
  <c r="B1468" i="9" s="1"/>
  <c r="C1465" i="2"/>
  <c r="D1462" i="2"/>
  <c r="B1460" i="2"/>
  <c r="C1457" i="2"/>
  <c r="D1454" i="2"/>
  <c r="B1452" i="2"/>
  <c r="C1449" i="2"/>
  <c r="B1449" i="9" s="1"/>
  <c r="D1446" i="2"/>
  <c r="B1444" i="2"/>
  <c r="C1441" i="2"/>
  <c r="B1441" i="9" s="1"/>
  <c r="D1438" i="2"/>
  <c r="B1436" i="2"/>
  <c r="C1433" i="2"/>
  <c r="D1430" i="2"/>
  <c r="B1428" i="2"/>
  <c r="B1428" i="9" s="1"/>
  <c r="C1425" i="2"/>
  <c r="B1425" i="9" s="1"/>
  <c r="D1422" i="2"/>
  <c r="B1420" i="2"/>
  <c r="B1420" i="9" s="1"/>
  <c r="C1417" i="2"/>
  <c r="D1414" i="2"/>
  <c r="B1412" i="2"/>
  <c r="C1409" i="2"/>
  <c r="D1406" i="2"/>
  <c r="B1404" i="2"/>
  <c r="B1404" i="9" s="1"/>
  <c r="C1401" i="2"/>
  <c r="D1398" i="2"/>
  <c r="B1396" i="2"/>
  <c r="C1393" i="2"/>
  <c r="D1390" i="2"/>
  <c r="B1388" i="2"/>
  <c r="C1385" i="2"/>
  <c r="B1385" i="9" s="1"/>
  <c r="D1382" i="2"/>
  <c r="B1380" i="2"/>
  <c r="C1377" i="2"/>
  <c r="B1377" i="9" s="1"/>
  <c r="D1374" i="2"/>
  <c r="B1372" i="2"/>
  <c r="C1369" i="2"/>
  <c r="D1366" i="2"/>
  <c r="B1364" i="2"/>
  <c r="B1364" i="9" s="1"/>
  <c r="C1361" i="2"/>
  <c r="B1361" i="9" s="1"/>
  <c r="D1358" i="2"/>
  <c r="B1356" i="2"/>
  <c r="B1356" i="9" s="1"/>
  <c r="C1353" i="2"/>
  <c r="D1350" i="2"/>
  <c r="B1348" i="2"/>
  <c r="C1345" i="2"/>
  <c r="D1342" i="2"/>
  <c r="B1340" i="2"/>
  <c r="B1340" i="9" s="1"/>
  <c r="C1337" i="2"/>
  <c r="D1334" i="2"/>
  <c r="B1332" i="2"/>
  <c r="C1329" i="2"/>
  <c r="D1326" i="2"/>
  <c r="B1324" i="2"/>
  <c r="C1321" i="2"/>
  <c r="B1321" i="9" s="1"/>
  <c r="D1318" i="2"/>
  <c r="B1316" i="2"/>
  <c r="C1313" i="2"/>
  <c r="B1313" i="9" s="1"/>
  <c r="D1310" i="2"/>
  <c r="B1308" i="2"/>
  <c r="C1305" i="2"/>
  <c r="D1302" i="2"/>
  <c r="B1300" i="2"/>
  <c r="B1300" i="9" s="1"/>
  <c r="C1297" i="2"/>
  <c r="B1297" i="9" s="1"/>
  <c r="D1294" i="2"/>
  <c r="B1292" i="2"/>
  <c r="B1292" i="9" s="1"/>
  <c r="C1289" i="2"/>
  <c r="D1286" i="2"/>
  <c r="B1284" i="2"/>
  <c r="C1281" i="2"/>
  <c r="D1278" i="2"/>
  <c r="B1276" i="2"/>
  <c r="B1276" i="9" s="1"/>
  <c r="C1273" i="2"/>
  <c r="D1270" i="2"/>
  <c r="B1268" i="2"/>
  <c r="C1265" i="2"/>
  <c r="D1262" i="2"/>
  <c r="B1260" i="2"/>
  <c r="C1257" i="2"/>
  <c r="B1257" i="9" s="1"/>
  <c r="D1254" i="2"/>
  <c r="B1252" i="2"/>
  <c r="C1249" i="2"/>
  <c r="B1249" i="9" s="1"/>
  <c r="D1246" i="2"/>
  <c r="B1244" i="2"/>
  <c r="C1241" i="2"/>
  <c r="D1238" i="2"/>
  <c r="B1236" i="2"/>
  <c r="B1236" i="9" s="1"/>
  <c r="C1233" i="2"/>
  <c r="B1233" i="9" s="1"/>
  <c r="D1230" i="2"/>
  <c r="B1228" i="2"/>
  <c r="B1228" i="9" s="1"/>
  <c r="C1225" i="2"/>
  <c r="D1222" i="2"/>
  <c r="B1220" i="2"/>
  <c r="C1217" i="2"/>
  <c r="D1214" i="2"/>
  <c r="B1212" i="2"/>
  <c r="B1212" i="9" s="1"/>
  <c r="C1209" i="2"/>
  <c r="D1206" i="2"/>
  <c r="B1204" i="2"/>
  <c r="C1201" i="2"/>
  <c r="D1198" i="2"/>
  <c r="B1196" i="2"/>
  <c r="C1193" i="2"/>
  <c r="B1193" i="9" s="1"/>
  <c r="D1190" i="2"/>
  <c r="B1188" i="2"/>
  <c r="C1185" i="2"/>
  <c r="B1185" i="9" s="1"/>
  <c r="D1182" i="2"/>
  <c r="B1180" i="2"/>
  <c r="C1177" i="2"/>
  <c r="D1174" i="2"/>
  <c r="B1172" i="2"/>
  <c r="B1172" i="9" s="1"/>
  <c r="C1169" i="2"/>
  <c r="B1169" i="9" s="1"/>
  <c r="D1166" i="2"/>
  <c r="B1164" i="2"/>
  <c r="B1164" i="9" s="1"/>
  <c r="C1161" i="2"/>
  <c r="D1158" i="2"/>
  <c r="B1156" i="2"/>
  <c r="C1153" i="2"/>
  <c r="D1150" i="2"/>
  <c r="B1148" i="2"/>
  <c r="B1148" i="9" s="1"/>
  <c r="C1145" i="2"/>
  <c r="D1142" i="2"/>
  <c r="B1140" i="2"/>
  <c r="C1137" i="2"/>
  <c r="D1134" i="2"/>
  <c r="B1132" i="2"/>
  <c r="C1129" i="2"/>
  <c r="B1129" i="9" s="1"/>
  <c r="D1126" i="2"/>
  <c r="B1124" i="2"/>
  <c r="C1121" i="2"/>
  <c r="B1121" i="9" s="1"/>
  <c r="D1118" i="2"/>
  <c r="B1116" i="2"/>
  <c r="C1113" i="2"/>
  <c r="D1110" i="2"/>
  <c r="B1108" i="2"/>
  <c r="B1108" i="9" s="1"/>
  <c r="C1105" i="2"/>
  <c r="B1105" i="9" s="1"/>
  <c r="D1102" i="2"/>
  <c r="B1100" i="2"/>
  <c r="B1100" i="9" s="1"/>
  <c r="C1097" i="2"/>
  <c r="D1094" i="2"/>
  <c r="B1092" i="2"/>
  <c r="C1089" i="2"/>
  <c r="D1086" i="2"/>
  <c r="B1084" i="2"/>
  <c r="B1084" i="9" s="1"/>
  <c r="C1081" i="2"/>
  <c r="D1078" i="2"/>
  <c r="B1076" i="2"/>
  <c r="C1073" i="2"/>
  <c r="D1070" i="2"/>
  <c r="B1068" i="2"/>
  <c r="C1065" i="2"/>
  <c r="B1065" i="9" s="1"/>
  <c r="D1062" i="2"/>
  <c r="B1060" i="2"/>
  <c r="C1057" i="2"/>
  <c r="B1057" i="9" s="1"/>
  <c r="D1054" i="2"/>
  <c r="B1052" i="2"/>
  <c r="C1049" i="2"/>
  <c r="D1046" i="2"/>
  <c r="B1044" i="2"/>
  <c r="B1044" i="9" s="1"/>
  <c r="C1041" i="2"/>
  <c r="B1041" i="9" s="1"/>
  <c r="D1038" i="2"/>
  <c r="B1036" i="2"/>
  <c r="B1036" i="9" s="1"/>
  <c r="C1033" i="2"/>
  <c r="D1030" i="2"/>
  <c r="B1028" i="2"/>
  <c r="C1025" i="2"/>
  <c r="D1022" i="2"/>
  <c r="B1020" i="2"/>
  <c r="B1020" i="9" s="1"/>
  <c r="C1017" i="2"/>
  <c r="D1014" i="2"/>
  <c r="B1012" i="2"/>
  <c r="C1009" i="2"/>
  <c r="D1006" i="2"/>
  <c r="B1004" i="2"/>
  <c r="C1001" i="2"/>
  <c r="B1001" i="9" s="1"/>
  <c r="D998" i="2"/>
  <c r="B996" i="2"/>
  <c r="C993" i="2"/>
  <c r="B993" i="9" s="1"/>
  <c r="D990" i="2"/>
  <c r="B988" i="2"/>
  <c r="C985" i="2"/>
  <c r="D982" i="2"/>
  <c r="B980" i="2"/>
  <c r="B980" i="9" s="1"/>
  <c r="C977" i="2"/>
  <c r="D974" i="2"/>
  <c r="B972" i="2"/>
  <c r="B972" i="9" s="1"/>
  <c r="C969" i="2"/>
  <c r="D966" i="2"/>
  <c r="B964" i="2"/>
  <c r="C961" i="2"/>
  <c r="D958" i="2"/>
  <c r="B956" i="2"/>
  <c r="B956" i="9" s="1"/>
  <c r="C953" i="2"/>
  <c r="D950" i="2"/>
  <c r="B948" i="2"/>
  <c r="C945" i="2"/>
  <c r="D942" i="2"/>
  <c r="B940" i="2"/>
  <c r="C937" i="2"/>
  <c r="B937" i="9" s="1"/>
  <c r="D934" i="2"/>
  <c r="B932" i="2"/>
  <c r="C929" i="2"/>
  <c r="B929" i="9" s="1"/>
  <c r="D926" i="2"/>
  <c r="B924" i="2"/>
  <c r="C921" i="2"/>
  <c r="D918" i="2"/>
  <c r="B916" i="2"/>
  <c r="B916" i="9" s="1"/>
  <c r="C913" i="2"/>
  <c r="B913" i="9" s="1"/>
  <c r="D910" i="2"/>
  <c r="B908" i="2"/>
  <c r="B908" i="9" s="1"/>
  <c r="C905" i="2"/>
  <c r="D902" i="2"/>
  <c r="B900" i="2"/>
  <c r="C897" i="2"/>
  <c r="D894" i="2"/>
  <c r="B892" i="2"/>
  <c r="B892" i="9" s="1"/>
  <c r="C889" i="2"/>
  <c r="D886" i="2"/>
  <c r="B884" i="2"/>
  <c r="C881" i="2"/>
  <c r="D878" i="2"/>
  <c r="B876" i="2"/>
  <c r="C873" i="2"/>
  <c r="B873" i="9" s="1"/>
  <c r="D870" i="2"/>
  <c r="B868" i="2"/>
  <c r="C865" i="2"/>
  <c r="B865" i="9" s="1"/>
  <c r="D862" i="2"/>
  <c r="B860" i="2"/>
  <c r="C857" i="2"/>
  <c r="D854" i="2"/>
  <c r="B852" i="2"/>
  <c r="B852" i="9" s="1"/>
  <c r="C849" i="2"/>
  <c r="B849" i="9" s="1"/>
  <c r="D846" i="2"/>
  <c r="B844" i="2"/>
  <c r="B844" i="9" s="1"/>
  <c r="C841" i="2"/>
  <c r="D838" i="2"/>
  <c r="B836" i="2"/>
  <c r="C833" i="2"/>
  <c r="D830" i="2"/>
  <c r="B828" i="2"/>
  <c r="B828" i="9" s="1"/>
  <c r="C825" i="2"/>
  <c r="D822" i="2"/>
  <c r="B820" i="2"/>
  <c r="C817" i="2"/>
  <c r="D814" i="2"/>
  <c r="B812" i="2"/>
  <c r="C809" i="2"/>
  <c r="B809" i="9" s="1"/>
  <c r="D806" i="2"/>
  <c r="B804" i="2"/>
  <c r="C801" i="2"/>
  <c r="B801" i="9" s="1"/>
  <c r="D798" i="2"/>
  <c r="B796" i="2"/>
  <c r="C793" i="2"/>
  <c r="D790" i="2"/>
  <c r="B788" i="2"/>
  <c r="B788" i="9" s="1"/>
  <c r="C785" i="2"/>
  <c r="B785" i="9" s="1"/>
  <c r="D782" i="2"/>
  <c r="B780" i="2"/>
  <c r="B780" i="9" s="1"/>
  <c r="C777" i="2"/>
  <c r="D774" i="2"/>
  <c r="B772" i="2"/>
  <c r="C769" i="2"/>
  <c r="D766" i="2"/>
  <c r="B764" i="2"/>
  <c r="B764" i="9" s="1"/>
  <c r="C761" i="2"/>
  <c r="D758" i="2"/>
  <c r="B756" i="2"/>
  <c r="C753" i="2"/>
  <c r="D750" i="2"/>
  <c r="B748" i="2"/>
  <c r="C745" i="2"/>
  <c r="B745" i="9" s="1"/>
  <c r="D742" i="2"/>
  <c r="B740" i="2"/>
  <c r="C737" i="2"/>
  <c r="B737" i="9" s="1"/>
  <c r="D734" i="2"/>
  <c r="B732" i="2"/>
  <c r="C729" i="2"/>
  <c r="D726" i="2"/>
  <c r="B724" i="2"/>
  <c r="B724" i="9" s="1"/>
  <c r="C721" i="2"/>
  <c r="B721" i="9" s="1"/>
  <c r="D718" i="2"/>
  <c r="B716" i="2"/>
  <c r="B716" i="9" s="1"/>
  <c r="C713" i="2"/>
  <c r="D710" i="2"/>
  <c r="B708" i="2"/>
  <c r="C705" i="2"/>
  <c r="D702" i="2"/>
  <c r="B700" i="2"/>
  <c r="B700" i="9" s="1"/>
  <c r="C697" i="2"/>
  <c r="D694" i="2"/>
  <c r="B692" i="2"/>
  <c r="C689" i="2"/>
  <c r="D686" i="2"/>
  <c r="B684" i="2"/>
  <c r="C681" i="2"/>
  <c r="B681" i="9" s="1"/>
  <c r="D678" i="2"/>
  <c r="B676" i="2"/>
  <c r="C673" i="2"/>
  <c r="B673" i="9" s="1"/>
  <c r="D670" i="2"/>
  <c r="B668" i="2"/>
  <c r="C665" i="2"/>
  <c r="D662" i="2"/>
  <c r="B660" i="2"/>
  <c r="B660" i="9" s="1"/>
  <c r="C657" i="2"/>
  <c r="B657" i="9" s="1"/>
  <c r="D654" i="2"/>
  <c r="B652" i="2"/>
  <c r="B652" i="9" s="1"/>
  <c r="C649" i="2"/>
  <c r="D646" i="2"/>
  <c r="B644" i="2"/>
  <c r="C641" i="2"/>
  <c r="D638" i="2"/>
  <c r="B636" i="2"/>
  <c r="B636" i="9" s="1"/>
  <c r="C633" i="2"/>
  <c r="D630" i="2"/>
  <c r="B628" i="2"/>
  <c r="C625" i="2"/>
  <c r="D622" i="2"/>
  <c r="B620" i="2"/>
  <c r="C617" i="2"/>
  <c r="B617" i="9" s="1"/>
  <c r="D614" i="2"/>
  <c r="B612" i="2"/>
  <c r="C609" i="2"/>
  <c r="B609" i="9" s="1"/>
  <c r="D606" i="2"/>
  <c r="B604" i="2"/>
  <c r="C601" i="2"/>
  <c r="D598" i="2"/>
  <c r="B596" i="2"/>
  <c r="B596" i="9" s="1"/>
  <c r="C593" i="2"/>
  <c r="B593" i="9" s="1"/>
  <c r="D590" i="2"/>
  <c r="B588" i="2"/>
  <c r="B588" i="9" s="1"/>
  <c r="C585" i="2"/>
  <c r="D582" i="2"/>
  <c r="B580" i="2"/>
  <c r="C577" i="2"/>
  <c r="D574" i="2"/>
  <c r="B572" i="2"/>
  <c r="B572" i="9" s="1"/>
  <c r="C569" i="2"/>
  <c r="D566" i="2"/>
  <c r="B564" i="2"/>
  <c r="C561" i="2"/>
  <c r="D558" i="2"/>
  <c r="B556" i="2"/>
  <c r="C553" i="2"/>
  <c r="B553" i="9" s="1"/>
  <c r="D550" i="2"/>
  <c r="B548" i="2"/>
  <c r="C545" i="2"/>
  <c r="B545" i="9" s="1"/>
  <c r="D542" i="2"/>
  <c r="B540" i="2"/>
  <c r="C537" i="2"/>
  <c r="D534" i="2"/>
  <c r="B532" i="2"/>
  <c r="B532" i="9" s="1"/>
  <c r="C529" i="2"/>
  <c r="B529" i="9" s="1"/>
  <c r="D526" i="2"/>
  <c r="B524" i="2"/>
  <c r="B524" i="9" s="1"/>
  <c r="C521" i="2"/>
  <c r="D518" i="2"/>
  <c r="B516" i="2"/>
  <c r="C513" i="2"/>
  <c r="D510" i="2"/>
  <c r="B508" i="2"/>
  <c r="B508" i="9" s="1"/>
  <c r="C505" i="2"/>
  <c r="D502" i="2"/>
  <c r="B500" i="2"/>
  <c r="C497" i="2"/>
  <c r="D494" i="2"/>
  <c r="B492" i="2"/>
  <c r="C489" i="2"/>
  <c r="B489" i="9" s="1"/>
  <c r="D486" i="2"/>
  <c r="B484" i="2"/>
  <c r="C481" i="2"/>
  <c r="B481" i="9" s="1"/>
  <c r="D478" i="2"/>
  <c r="B476" i="2"/>
  <c r="C473" i="2"/>
  <c r="D470" i="2"/>
  <c r="B468" i="2"/>
  <c r="B468" i="9" s="1"/>
  <c r="C465" i="2"/>
  <c r="B465" i="9" s="1"/>
  <c r="D462" i="2"/>
  <c r="B460" i="2"/>
  <c r="B460" i="9" s="1"/>
  <c r="C457" i="2"/>
  <c r="D454" i="2"/>
  <c r="B452" i="2"/>
  <c r="C449" i="2"/>
  <c r="D446" i="2"/>
  <c r="B444" i="2"/>
  <c r="B444" i="9" s="1"/>
  <c r="C441" i="2"/>
  <c r="D438" i="2"/>
  <c r="B436" i="2"/>
  <c r="C433" i="2"/>
  <c r="D430" i="2"/>
  <c r="B428" i="2"/>
  <c r="C425" i="2"/>
  <c r="B425" i="9" s="1"/>
  <c r="D422" i="2"/>
  <c r="B420" i="2"/>
  <c r="C417" i="2"/>
  <c r="B417" i="9" s="1"/>
  <c r="D414" i="2"/>
  <c r="B412" i="2"/>
  <c r="C409" i="2"/>
  <c r="D406" i="2"/>
  <c r="B404" i="2"/>
  <c r="B404" i="9" s="1"/>
  <c r="C401" i="2"/>
  <c r="B401" i="9" s="1"/>
  <c r="D398" i="2"/>
  <c r="B396" i="2"/>
  <c r="B396" i="9" s="1"/>
  <c r="C393" i="2"/>
  <c r="D390" i="2"/>
  <c r="B388" i="2"/>
  <c r="C385" i="2"/>
  <c r="D382" i="2"/>
  <c r="B380" i="2"/>
  <c r="B380" i="9" s="1"/>
  <c r="C377" i="2"/>
  <c r="D374" i="2"/>
  <c r="B372" i="2"/>
  <c r="C369" i="2"/>
  <c r="D366" i="2"/>
  <c r="B364" i="2"/>
  <c r="C361" i="2"/>
  <c r="B361" i="9" s="1"/>
  <c r="D358" i="2"/>
  <c r="B356" i="2"/>
  <c r="C353" i="2"/>
  <c r="B353" i="9" s="1"/>
  <c r="D350" i="2"/>
  <c r="B348" i="2"/>
  <c r="C345" i="2"/>
  <c r="D342" i="2"/>
  <c r="B340" i="2"/>
  <c r="B340" i="9" s="1"/>
  <c r="C337" i="2"/>
  <c r="B337" i="9" s="1"/>
  <c r="D334" i="2"/>
  <c r="B332" i="2"/>
  <c r="B332" i="9" s="1"/>
  <c r="C329" i="2"/>
  <c r="D326" i="2"/>
  <c r="B324" i="2"/>
  <c r="C321" i="2"/>
  <c r="D318" i="2"/>
  <c r="B316" i="2"/>
  <c r="B316" i="9" s="1"/>
  <c r="C313" i="2"/>
  <c r="D310" i="2"/>
  <c r="B308" i="2"/>
  <c r="C305" i="2"/>
  <c r="D302" i="2"/>
  <c r="B300" i="2"/>
  <c r="C297" i="2"/>
  <c r="B297" i="9" s="1"/>
  <c r="D294" i="2"/>
  <c r="B292" i="2"/>
  <c r="C289" i="2"/>
  <c r="B289" i="9" s="1"/>
  <c r="D286" i="2"/>
  <c r="B284" i="2"/>
  <c r="C281" i="2"/>
  <c r="D278" i="2"/>
  <c r="B276" i="2"/>
  <c r="B276" i="9" s="1"/>
  <c r="C273" i="2"/>
  <c r="B273" i="9" s="1"/>
  <c r="D270" i="2"/>
  <c r="B268" i="2"/>
  <c r="B268" i="9" s="1"/>
  <c r="C265" i="2"/>
  <c r="B265" i="9" s="1"/>
  <c r="D262" i="2"/>
  <c r="B260" i="2"/>
  <c r="C257" i="2"/>
  <c r="D254" i="2"/>
  <c r="B252" i="2"/>
  <c r="B252" i="9" s="1"/>
  <c r="C249" i="2"/>
  <c r="D246" i="2"/>
  <c r="B244" i="2"/>
  <c r="B244" i="9" s="1"/>
  <c r="C241" i="2"/>
  <c r="D238" i="2"/>
  <c r="B236" i="2"/>
  <c r="C233" i="2"/>
  <c r="B233" i="9" s="1"/>
  <c r="D230" i="2"/>
  <c r="B228" i="2"/>
  <c r="C225" i="2"/>
  <c r="B225" i="9" s="1"/>
  <c r="D222" i="2"/>
  <c r="B220" i="2"/>
  <c r="C217" i="2"/>
  <c r="D214" i="2"/>
  <c r="B212" i="2"/>
  <c r="B212" i="9" s="1"/>
  <c r="C209" i="2"/>
  <c r="B209" i="9" s="1"/>
  <c r="D206" i="2"/>
  <c r="B204" i="2"/>
  <c r="B204" i="9" s="1"/>
  <c r="C201" i="2"/>
  <c r="B201" i="9" s="1"/>
  <c r="D198" i="2"/>
  <c r="B196" i="2"/>
  <c r="C193" i="2"/>
  <c r="D190" i="2"/>
  <c r="B188" i="2"/>
  <c r="B188" i="9" s="1"/>
  <c r="C185" i="2"/>
  <c r="D182" i="2"/>
  <c r="B180" i="2"/>
  <c r="B180" i="9" s="1"/>
  <c r="C177" i="2"/>
  <c r="D174" i="2"/>
  <c r="B172" i="2"/>
  <c r="C169" i="2"/>
  <c r="B169" i="9" s="1"/>
  <c r="D166" i="2"/>
  <c r="B164" i="2"/>
  <c r="C161" i="2"/>
  <c r="B161" i="9" s="1"/>
  <c r="D158" i="2"/>
  <c r="B156" i="2"/>
  <c r="C153" i="2"/>
  <c r="D150" i="2"/>
  <c r="B148" i="2"/>
  <c r="B148" i="9" s="1"/>
  <c r="C145" i="2"/>
  <c r="B145" i="9" s="1"/>
  <c r="D142" i="2"/>
  <c r="B140" i="2"/>
  <c r="B140" i="9" s="1"/>
  <c r="C137" i="2"/>
  <c r="B137" i="9" s="1"/>
  <c r="D134" i="2"/>
  <c r="B132" i="2"/>
  <c r="C129" i="2"/>
  <c r="D126" i="2"/>
  <c r="B124" i="2"/>
  <c r="B124" i="9" s="1"/>
  <c r="C121" i="2"/>
  <c r="D118" i="2"/>
  <c r="B116" i="2"/>
  <c r="B116" i="9" s="1"/>
  <c r="C113" i="2"/>
  <c r="D110" i="2"/>
  <c r="B108" i="2"/>
  <c r="C105" i="2"/>
  <c r="B105" i="9" s="1"/>
  <c r="D102" i="2"/>
  <c r="B100" i="2"/>
  <c r="C97" i="2"/>
  <c r="B97" i="9" s="1"/>
  <c r="D94" i="2"/>
  <c r="B92" i="2"/>
  <c r="C89" i="2"/>
  <c r="D86" i="2"/>
  <c r="B84" i="2"/>
  <c r="B84" i="9" s="1"/>
  <c r="C81" i="2"/>
  <c r="D78" i="2"/>
  <c r="B76" i="2"/>
  <c r="B76" i="9" s="1"/>
  <c r="C73" i="2"/>
  <c r="B73" i="9" s="1"/>
  <c r="D70" i="2"/>
  <c r="B68" i="2"/>
  <c r="C65" i="2"/>
  <c r="D62" i="2"/>
  <c r="B60" i="2"/>
  <c r="C57" i="2"/>
  <c r="D54" i="2"/>
  <c r="B52" i="2"/>
  <c r="B52" i="9" s="1"/>
  <c r="C49" i="2"/>
  <c r="D46" i="2"/>
  <c r="B44" i="2"/>
  <c r="C41" i="2"/>
  <c r="B41" i="9" s="1"/>
  <c r="D38" i="2"/>
  <c r="B36" i="2"/>
  <c r="C33" i="2"/>
  <c r="B33" i="9" s="1"/>
  <c r="D30" i="2"/>
  <c r="C25" i="2"/>
  <c r="D22" i="2"/>
  <c r="B20" i="9"/>
  <c r="C17" i="2"/>
  <c r="B17" i="9" s="1"/>
  <c r="D14" i="2"/>
  <c r="C9" i="2"/>
  <c r="B1081" i="9"/>
  <c r="B977" i="9"/>
  <c r="B953" i="9"/>
  <c r="B1822" i="2"/>
  <c r="C1819" i="2"/>
  <c r="D1816" i="2"/>
  <c r="B1814" i="2"/>
  <c r="C1811" i="2"/>
  <c r="D1808" i="2"/>
  <c r="B1806" i="2"/>
  <c r="C1803" i="2"/>
  <c r="D1800" i="2"/>
  <c r="B1798" i="2"/>
  <c r="C1795" i="2"/>
  <c r="D1792" i="2"/>
  <c r="B1790" i="2"/>
  <c r="C1787" i="2"/>
  <c r="D1784" i="2"/>
  <c r="B1782" i="2"/>
  <c r="C1779" i="2"/>
  <c r="D1776" i="2"/>
  <c r="B1774" i="2"/>
  <c r="B1774" i="9" s="1"/>
  <c r="C1771" i="2"/>
  <c r="D1768" i="2"/>
  <c r="B1766" i="2"/>
  <c r="C1763" i="2"/>
  <c r="D1760" i="2"/>
  <c r="B1758" i="2"/>
  <c r="C1755" i="2"/>
  <c r="D1752" i="2"/>
  <c r="B1750" i="2"/>
  <c r="C1747" i="2"/>
  <c r="D1744" i="2"/>
  <c r="B1742" i="2"/>
  <c r="C1739" i="2"/>
  <c r="D1736" i="2"/>
  <c r="B1734" i="2"/>
  <c r="C1731" i="2"/>
  <c r="D1728" i="2"/>
  <c r="B1726" i="2"/>
  <c r="C1723" i="2"/>
  <c r="D1720" i="2"/>
  <c r="B1718" i="2"/>
  <c r="C1715" i="2"/>
  <c r="D1712" i="2"/>
  <c r="B1710" i="2"/>
  <c r="B1710" i="9" s="1"/>
  <c r="C1707" i="2"/>
  <c r="D1704" i="2"/>
  <c r="B1702" i="2"/>
  <c r="C1699" i="2"/>
  <c r="D1696" i="2"/>
  <c r="B1694" i="2"/>
  <c r="C1691" i="2"/>
  <c r="D1688" i="2"/>
  <c r="B1686" i="2"/>
  <c r="C1683" i="2"/>
  <c r="D1680" i="2"/>
  <c r="B1678" i="2"/>
  <c r="C1675" i="2"/>
  <c r="D1672" i="2"/>
  <c r="B1670" i="2"/>
  <c r="C1667" i="2"/>
  <c r="D1664" i="2"/>
  <c r="B1662" i="2"/>
  <c r="C1659" i="2"/>
  <c r="D1656" i="2"/>
  <c r="B1654" i="2"/>
  <c r="C1651" i="2"/>
  <c r="D1648" i="2"/>
  <c r="B1646" i="2"/>
  <c r="B1646" i="9" s="1"/>
  <c r="C1643" i="2"/>
  <c r="D1640" i="2"/>
  <c r="B1638" i="2"/>
  <c r="C1635" i="2"/>
  <c r="D1632" i="2"/>
  <c r="B1630" i="2"/>
  <c r="C1627" i="2"/>
  <c r="D1624" i="2"/>
  <c r="B1622" i="2"/>
  <c r="C1619" i="2"/>
  <c r="D1616" i="2"/>
  <c r="B1614" i="2"/>
  <c r="C1611" i="2"/>
  <c r="D1608" i="2"/>
  <c r="B1606" i="2"/>
  <c r="C1603" i="2"/>
  <c r="D1600" i="2"/>
  <c r="B1598" i="2"/>
  <c r="C1595" i="2"/>
  <c r="D1592" i="2"/>
  <c r="B1590" i="2"/>
  <c r="C1587" i="2"/>
  <c r="D1584" i="2"/>
  <c r="B1582" i="2"/>
  <c r="B1582" i="9" s="1"/>
  <c r="C1579" i="2"/>
  <c r="D1576" i="2"/>
  <c r="B1574" i="2"/>
  <c r="C1571" i="2"/>
  <c r="D1568" i="2"/>
  <c r="B1566" i="2"/>
  <c r="C1563" i="2"/>
  <c r="D1560" i="2"/>
  <c r="B1558" i="2"/>
  <c r="C1555" i="2"/>
  <c r="D1552" i="2"/>
  <c r="B1550" i="2"/>
  <c r="C1547" i="2"/>
  <c r="D1544" i="2"/>
  <c r="B1542" i="2"/>
  <c r="C1539" i="2"/>
  <c r="D1536" i="2"/>
  <c r="B1534" i="2"/>
  <c r="C1531" i="2"/>
  <c r="D1528" i="2"/>
  <c r="B1526" i="2"/>
  <c r="C1523" i="2"/>
  <c r="D1520" i="2"/>
  <c r="B1518" i="2"/>
  <c r="B1518" i="9" s="1"/>
  <c r="C1515" i="2"/>
  <c r="D1512" i="2"/>
  <c r="B1510" i="2"/>
  <c r="C1507" i="2"/>
  <c r="D1504" i="2"/>
  <c r="B1502" i="2"/>
  <c r="C1499" i="2"/>
  <c r="D1496" i="2"/>
  <c r="B1494" i="2"/>
  <c r="C1491" i="2"/>
  <c r="D1488" i="2"/>
  <c r="B1486" i="2"/>
  <c r="C1483" i="2"/>
  <c r="D1480" i="2"/>
  <c r="B1478" i="2"/>
  <c r="C1475" i="2"/>
  <c r="D1472" i="2"/>
  <c r="B1470" i="2"/>
  <c r="C1467" i="2"/>
  <c r="D1464" i="2"/>
  <c r="B1462" i="2"/>
  <c r="C1459" i="2"/>
  <c r="D1456" i="2"/>
  <c r="B1454" i="2"/>
  <c r="B1454" i="9" s="1"/>
  <c r="C1451" i="2"/>
  <c r="D1448" i="2"/>
  <c r="B1446" i="2"/>
  <c r="C1443" i="2"/>
  <c r="D1440" i="2"/>
  <c r="B1438" i="2"/>
  <c r="C1435" i="2"/>
  <c r="D1432" i="2"/>
  <c r="B1430" i="2"/>
  <c r="C1427" i="2"/>
  <c r="D1424" i="2"/>
  <c r="B1422" i="2"/>
  <c r="C1419" i="2"/>
  <c r="D1416" i="2"/>
  <c r="B1414" i="2"/>
  <c r="C1411" i="2"/>
  <c r="D1408" i="2"/>
  <c r="B1406" i="2"/>
  <c r="C1403" i="2"/>
  <c r="D1400" i="2"/>
  <c r="B1398" i="2"/>
  <c r="C1395" i="2"/>
  <c r="D1392" i="2"/>
  <c r="B1390" i="2"/>
  <c r="B1390" i="9" s="1"/>
  <c r="C1387" i="2"/>
  <c r="D1384" i="2"/>
  <c r="B1382" i="2"/>
  <c r="C1379" i="2"/>
  <c r="D1376" i="2"/>
  <c r="B1374" i="2"/>
  <c r="C1371" i="2"/>
  <c r="D1368" i="2"/>
  <c r="B1366" i="2"/>
  <c r="C1363" i="2"/>
  <c r="D1360" i="2"/>
  <c r="B1358" i="2"/>
  <c r="C1355" i="2"/>
  <c r="D1352" i="2"/>
  <c r="B1350" i="2"/>
  <c r="C1347" i="2"/>
  <c r="D1344" i="2"/>
  <c r="B1342" i="2"/>
  <c r="C1339" i="2"/>
  <c r="D1336" i="2"/>
  <c r="B1334" i="2"/>
  <c r="C1331" i="2"/>
  <c r="D1328" i="2"/>
  <c r="B1326" i="2"/>
  <c r="B1326" i="9" s="1"/>
  <c r="C1323" i="2"/>
  <c r="D1320" i="2"/>
  <c r="B1318" i="2"/>
  <c r="C1315" i="2"/>
  <c r="D1312" i="2"/>
  <c r="B1310" i="2"/>
  <c r="C1307" i="2"/>
  <c r="D1304" i="2"/>
  <c r="B1302" i="2"/>
  <c r="C1299" i="2"/>
  <c r="D1296" i="2"/>
  <c r="B1294" i="2"/>
  <c r="C1291" i="2"/>
  <c r="D1288" i="2"/>
  <c r="B1286" i="2"/>
  <c r="C1283" i="2"/>
  <c r="D1280" i="2"/>
  <c r="B1278" i="2"/>
  <c r="C1275" i="2"/>
  <c r="D1272" i="2"/>
  <c r="B1270" i="2"/>
  <c r="C1267" i="2"/>
  <c r="D1264" i="2"/>
  <c r="B1262" i="2"/>
  <c r="B1262" i="9" s="1"/>
  <c r="C1259" i="2"/>
  <c r="D1256" i="2"/>
  <c r="B1254" i="2"/>
  <c r="C1251" i="2"/>
  <c r="D1248" i="2"/>
  <c r="B1246" i="2"/>
  <c r="C1243" i="2"/>
  <c r="D1240" i="2"/>
  <c r="B1238" i="2"/>
  <c r="C1235" i="2"/>
  <c r="D1232" i="2"/>
  <c r="B1230" i="2"/>
  <c r="C1227" i="2"/>
  <c r="D1224" i="2"/>
  <c r="B1222" i="2"/>
  <c r="C1219" i="2"/>
  <c r="D1216" i="2"/>
  <c r="B1214" i="2"/>
  <c r="C1211" i="2"/>
  <c r="D1208" i="2"/>
  <c r="B1206" i="2"/>
  <c r="C1203" i="2"/>
  <c r="D1200" i="2"/>
  <c r="B1198" i="2"/>
  <c r="B1198" i="9" s="1"/>
  <c r="C1195" i="2"/>
  <c r="D1192" i="2"/>
  <c r="B1190" i="2"/>
  <c r="C1187" i="2"/>
  <c r="D1184" i="2"/>
  <c r="B1182" i="2"/>
  <c r="C1179" i="2"/>
  <c r="D1176" i="2"/>
  <c r="B1174" i="2"/>
  <c r="C1171" i="2"/>
  <c r="D1168" i="2"/>
  <c r="B1166" i="2"/>
  <c r="C1163" i="2"/>
  <c r="D1160" i="2"/>
  <c r="B1158" i="2"/>
  <c r="C1155" i="2"/>
  <c r="D1152" i="2"/>
  <c r="B1150" i="2"/>
  <c r="C1147" i="2"/>
  <c r="D1144" i="2"/>
  <c r="B1142" i="2"/>
  <c r="C1139" i="2"/>
  <c r="D1136" i="2"/>
  <c r="B1134" i="2"/>
  <c r="B1134" i="9" s="1"/>
  <c r="C1131" i="2"/>
  <c r="D1128" i="2"/>
  <c r="B1126" i="2"/>
  <c r="C1123" i="2"/>
  <c r="D1120" i="2"/>
  <c r="B1118" i="2"/>
  <c r="C1115" i="2"/>
  <c r="D1112" i="2"/>
  <c r="B1110" i="2"/>
  <c r="C1107" i="2"/>
  <c r="D1104" i="2"/>
  <c r="B1102" i="2"/>
  <c r="C1099" i="2"/>
  <c r="D1096" i="2"/>
  <c r="B1094" i="2"/>
  <c r="C1091" i="2"/>
  <c r="D1088" i="2"/>
  <c r="B1086" i="2"/>
  <c r="C1083" i="2"/>
  <c r="D1080" i="2"/>
  <c r="B1078" i="2"/>
  <c r="C1075" i="2"/>
  <c r="D1072" i="2"/>
  <c r="B1070" i="2"/>
  <c r="B1070" i="9" s="1"/>
  <c r="C1067" i="2"/>
  <c r="D1064" i="2"/>
  <c r="B1062" i="2"/>
  <c r="C1059" i="2"/>
  <c r="D1056" i="2"/>
  <c r="B1054" i="2"/>
  <c r="C1051" i="2"/>
  <c r="D1048" i="2"/>
  <c r="B1046" i="2"/>
  <c r="C1043" i="2"/>
  <c r="D1040" i="2"/>
  <c r="B1038" i="2"/>
  <c r="C1035" i="2"/>
  <c r="D1032" i="2"/>
  <c r="B1030" i="2"/>
  <c r="C1027" i="2"/>
  <c r="D1024" i="2"/>
  <c r="B1022" i="2"/>
  <c r="C1019" i="2"/>
  <c r="D1016" i="2"/>
  <c r="B1014" i="2"/>
  <c r="C1011" i="2"/>
  <c r="D1008" i="2"/>
  <c r="B1006" i="2"/>
  <c r="B1006" i="9" s="1"/>
  <c r="C1003" i="2"/>
  <c r="D1000" i="2"/>
  <c r="B998" i="2"/>
  <c r="C995" i="2"/>
  <c r="D992" i="2"/>
  <c r="B990" i="2"/>
  <c r="C987" i="2"/>
  <c r="D984" i="2"/>
  <c r="B982" i="2"/>
  <c r="C979" i="2"/>
  <c r="D976" i="2"/>
  <c r="B974" i="2"/>
  <c r="C971" i="2"/>
  <c r="D968" i="2"/>
  <c r="B966" i="2"/>
  <c r="C963" i="2"/>
  <c r="D960" i="2"/>
  <c r="B958" i="2"/>
  <c r="C955" i="2"/>
  <c r="D952" i="2"/>
  <c r="B950" i="2"/>
  <c r="C947" i="2"/>
  <c r="D944" i="2"/>
  <c r="B942" i="2"/>
  <c r="B942" i="9" s="1"/>
  <c r="C939" i="2"/>
  <c r="D936" i="2"/>
  <c r="B934" i="2"/>
  <c r="C931" i="2"/>
  <c r="D928" i="2"/>
  <c r="B926" i="2"/>
  <c r="C923" i="2"/>
  <c r="D920" i="2"/>
  <c r="B918" i="2"/>
  <c r="C915" i="2"/>
  <c r="D912" i="2"/>
  <c r="B910" i="2"/>
  <c r="C907" i="2"/>
  <c r="D904" i="2"/>
  <c r="B902" i="2"/>
  <c r="C899" i="2"/>
  <c r="D896" i="2"/>
  <c r="B894" i="2"/>
  <c r="C891" i="2"/>
  <c r="D888" i="2"/>
  <c r="B886" i="2"/>
  <c r="C883" i="2"/>
  <c r="D880" i="2"/>
  <c r="B878" i="2"/>
  <c r="B878" i="9" s="1"/>
  <c r="C875" i="2"/>
  <c r="D872" i="2"/>
  <c r="B870" i="2"/>
  <c r="C867" i="2"/>
  <c r="D864" i="2"/>
  <c r="B862" i="2"/>
  <c r="C859" i="2"/>
  <c r="D856" i="2"/>
  <c r="B854" i="2"/>
  <c r="C851" i="2"/>
  <c r="D848" i="2"/>
  <c r="B846" i="2"/>
  <c r="C843" i="2"/>
  <c r="D840" i="2"/>
  <c r="B838" i="2"/>
  <c r="C835" i="2"/>
  <c r="D832" i="2"/>
  <c r="B830" i="2"/>
  <c r="C827" i="2"/>
  <c r="D824" i="2"/>
  <c r="B822" i="2"/>
  <c r="C819" i="2"/>
  <c r="D816" i="2"/>
  <c r="B814" i="2"/>
  <c r="B814" i="9" s="1"/>
  <c r="C811" i="2"/>
  <c r="D808" i="2"/>
  <c r="B806" i="2"/>
  <c r="C803" i="2"/>
  <c r="D800" i="2"/>
  <c r="B798" i="2"/>
  <c r="C795" i="2"/>
  <c r="D792" i="2"/>
  <c r="B790" i="2"/>
  <c r="C787" i="2"/>
  <c r="D784" i="2"/>
  <c r="B782" i="2"/>
  <c r="C779" i="2"/>
  <c r="D776" i="2"/>
  <c r="B774" i="2"/>
  <c r="C771" i="2"/>
  <c r="D768" i="2"/>
  <c r="B766" i="2"/>
  <c r="C763" i="2"/>
  <c r="D760" i="2"/>
  <c r="B758" i="2"/>
  <c r="C755" i="2"/>
  <c r="D752" i="2"/>
  <c r="B750" i="2"/>
  <c r="B750" i="9" s="1"/>
  <c r="C747" i="2"/>
  <c r="D744" i="2"/>
  <c r="B742" i="2"/>
  <c r="C739" i="2"/>
  <c r="D736" i="2"/>
  <c r="B734" i="2"/>
  <c r="C731" i="2"/>
  <c r="D728" i="2"/>
  <c r="B726" i="2"/>
  <c r="C723" i="2"/>
  <c r="D720" i="2"/>
  <c r="B718" i="2"/>
  <c r="C715" i="2"/>
  <c r="D712" i="2"/>
  <c r="B710" i="2"/>
  <c r="C707" i="2"/>
  <c r="D704" i="2"/>
  <c r="B702" i="2"/>
  <c r="C699" i="2"/>
  <c r="D696" i="2"/>
  <c r="B694" i="2"/>
  <c r="C691" i="2"/>
  <c r="D688" i="2"/>
  <c r="B686" i="2"/>
  <c r="B686" i="9" s="1"/>
  <c r="C683" i="2"/>
  <c r="D680" i="2"/>
  <c r="B678" i="2"/>
  <c r="C675" i="2"/>
  <c r="D672" i="2"/>
  <c r="B670" i="2"/>
  <c r="C667" i="2"/>
  <c r="D664" i="2"/>
  <c r="B662" i="2"/>
  <c r="C659" i="2"/>
  <c r="D656" i="2"/>
  <c r="B654" i="2"/>
  <c r="C651" i="2"/>
  <c r="D648" i="2"/>
  <c r="B646" i="2"/>
  <c r="C643" i="2"/>
  <c r="D640" i="2"/>
  <c r="B638" i="2"/>
  <c r="C635" i="2"/>
  <c r="D632" i="2"/>
  <c r="B630" i="2"/>
  <c r="C627" i="2"/>
  <c r="D624" i="2"/>
  <c r="B622" i="2"/>
  <c r="B622" i="9" s="1"/>
  <c r="C619" i="2"/>
  <c r="D616" i="2"/>
  <c r="B614" i="2"/>
  <c r="C611" i="2"/>
  <c r="D608" i="2"/>
  <c r="B606" i="2"/>
  <c r="C603" i="2"/>
  <c r="D600" i="2"/>
  <c r="B598" i="2"/>
  <c r="C595" i="2"/>
  <c r="D592" i="2"/>
  <c r="B590" i="2"/>
  <c r="C587" i="2"/>
  <c r="D584" i="2"/>
  <c r="B582" i="2"/>
  <c r="C579" i="2"/>
  <c r="D576" i="2"/>
  <c r="B574" i="2"/>
  <c r="C571" i="2"/>
  <c r="D568" i="2"/>
  <c r="B566" i="2"/>
  <c r="C563" i="2"/>
  <c r="D560" i="2"/>
  <c r="B558" i="2"/>
  <c r="B558" i="9" s="1"/>
  <c r="C555" i="2"/>
  <c r="D552" i="2"/>
  <c r="B550" i="2"/>
  <c r="C547" i="2"/>
  <c r="D544" i="2"/>
  <c r="B542" i="2"/>
  <c r="C539" i="2"/>
  <c r="D536" i="2"/>
  <c r="B534" i="2"/>
  <c r="C531" i="2"/>
  <c r="D528" i="2"/>
  <c r="B526" i="2"/>
  <c r="C523" i="2"/>
  <c r="D520" i="2"/>
  <c r="B518" i="2"/>
  <c r="C515" i="2"/>
  <c r="D512" i="2"/>
  <c r="B510" i="2"/>
  <c r="C507" i="2"/>
  <c r="D504" i="2"/>
  <c r="B502" i="2"/>
  <c r="C499" i="2"/>
  <c r="D496" i="2"/>
  <c r="B494" i="2"/>
  <c r="B494" i="9" s="1"/>
  <c r="C491" i="2"/>
  <c r="D488" i="2"/>
  <c r="B486" i="2"/>
  <c r="C483" i="2"/>
  <c r="D480" i="2"/>
  <c r="B478" i="2"/>
  <c r="C475" i="2"/>
  <c r="D472" i="2"/>
  <c r="B470" i="2"/>
  <c r="C467" i="2"/>
  <c r="D464" i="2"/>
  <c r="B462" i="2"/>
  <c r="C459" i="2"/>
  <c r="D456" i="2"/>
  <c r="B454" i="2"/>
  <c r="C451" i="2"/>
  <c r="D448" i="2"/>
  <c r="B446" i="2"/>
  <c r="C443" i="2"/>
  <c r="D440" i="2"/>
  <c r="B438" i="2"/>
  <c r="C435" i="2"/>
  <c r="D432" i="2"/>
  <c r="B430" i="2"/>
  <c r="B430" i="9" s="1"/>
  <c r="C427" i="2"/>
  <c r="D424" i="2"/>
  <c r="B422" i="2"/>
  <c r="C419" i="2"/>
  <c r="D416" i="2"/>
  <c r="B414" i="2"/>
  <c r="C411" i="2"/>
  <c r="D408" i="2"/>
  <c r="B406" i="2"/>
  <c r="C403" i="2"/>
  <c r="D400" i="2"/>
  <c r="B398" i="2"/>
  <c r="C395" i="2"/>
  <c r="D392" i="2"/>
  <c r="B390" i="2"/>
  <c r="C387" i="2"/>
  <c r="D384" i="2"/>
  <c r="B382" i="2"/>
  <c r="C379" i="2"/>
  <c r="D376" i="2"/>
  <c r="B374" i="2"/>
  <c r="C371" i="2"/>
  <c r="D368" i="2"/>
  <c r="B366" i="2"/>
  <c r="B366" i="9" s="1"/>
  <c r="C363" i="2"/>
  <c r="D360" i="2"/>
  <c r="B358" i="2"/>
  <c r="C355" i="2"/>
  <c r="D352" i="2"/>
  <c r="B350" i="2"/>
  <c r="C347" i="2"/>
  <c r="D344" i="2"/>
  <c r="B342" i="2"/>
  <c r="C339" i="2"/>
  <c r="D336" i="2"/>
  <c r="B334" i="2"/>
  <c r="C331" i="2"/>
  <c r="D328" i="2"/>
  <c r="B326" i="2"/>
  <c r="C323" i="2"/>
  <c r="D320" i="2"/>
  <c r="B318" i="2"/>
  <c r="C315" i="2"/>
  <c r="D312" i="2"/>
  <c r="B310" i="2"/>
  <c r="C307" i="2"/>
  <c r="D304" i="2"/>
  <c r="B302" i="2"/>
  <c r="B302" i="9" s="1"/>
  <c r="C299" i="2"/>
  <c r="D296" i="2"/>
  <c r="B294" i="2"/>
  <c r="C291" i="2"/>
  <c r="D288" i="2"/>
  <c r="B286" i="2"/>
  <c r="C283" i="2"/>
  <c r="D280" i="2"/>
  <c r="B278" i="2"/>
  <c r="C275" i="2"/>
  <c r="D272" i="2"/>
  <c r="B270" i="2"/>
  <c r="C267" i="2"/>
  <c r="D264" i="2"/>
  <c r="B262" i="2"/>
  <c r="C259" i="2"/>
  <c r="D256" i="2"/>
  <c r="B254" i="2"/>
  <c r="C251" i="2"/>
  <c r="D248" i="2"/>
  <c r="B246" i="2"/>
  <c r="C243" i="2"/>
  <c r="D240" i="2"/>
  <c r="B238" i="2"/>
  <c r="B238" i="9" s="1"/>
  <c r="C235" i="2"/>
  <c r="D232" i="2"/>
  <c r="B230" i="2"/>
  <c r="C227" i="2"/>
  <c r="D224" i="2"/>
  <c r="B222" i="2"/>
  <c r="C219" i="2"/>
  <c r="D216" i="2"/>
  <c r="B214" i="2"/>
  <c r="C211" i="2"/>
  <c r="D208" i="2"/>
  <c r="B206" i="2"/>
  <c r="C203" i="2"/>
  <c r="D200" i="2"/>
  <c r="B198" i="2"/>
  <c r="C195" i="2"/>
  <c r="D192" i="2"/>
  <c r="B190" i="2"/>
  <c r="C187" i="2"/>
  <c r="D184" i="2"/>
  <c r="B182" i="2"/>
  <c r="C179" i="2"/>
  <c r="D176" i="2"/>
  <c r="B174" i="2"/>
  <c r="B174" i="9" s="1"/>
  <c r="C171" i="2"/>
  <c r="D168" i="2"/>
  <c r="B166" i="2"/>
  <c r="C163" i="2"/>
  <c r="D160" i="2"/>
  <c r="B158" i="2"/>
  <c r="C155" i="2"/>
  <c r="D152" i="2"/>
  <c r="B150" i="2"/>
  <c r="C147" i="2"/>
  <c r="D144" i="2"/>
  <c r="B142" i="2"/>
  <c r="C139" i="2"/>
  <c r="D136" i="2"/>
  <c r="B134" i="2"/>
  <c r="C131" i="2"/>
  <c r="D128" i="2"/>
  <c r="B126" i="2"/>
  <c r="C123" i="2"/>
  <c r="D120" i="2"/>
  <c r="B118" i="2"/>
  <c r="C115" i="2"/>
  <c r="D112" i="2"/>
  <c r="B110" i="2"/>
  <c r="B110" i="9" s="1"/>
  <c r="C107" i="2"/>
  <c r="D104" i="2"/>
  <c r="B102" i="2"/>
  <c r="C99" i="2"/>
  <c r="D96" i="2"/>
  <c r="B94" i="2"/>
  <c r="C91" i="2"/>
  <c r="D88" i="2"/>
  <c r="B86" i="2"/>
  <c r="C83" i="2"/>
  <c r="D80" i="2"/>
  <c r="B78" i="2"/>
  <c r="C75" i="2"/>
  <c r="D72" i="2"/>
  <c r="B70" i="2"/>
  <c r="C67" i="2"/>
  <c r="D64" i="2"/>
  <c r="B62" i="2"/>
  <c r="C59" i="2"/>
  <c r="D56" i="2"/>
  <c r="B54" i="2"/>
  <c r="C51" i="2"/>
  <c r="D48" i="2"/>
  <c r="B46" i="2"/>
  <c r="B46" i="9" s="1"/>
  <c r="C43" i="2"/>
  <c r="D40" i="2"/>
  <c r="B38" i="2"/>
  <c r="C35" i="2"/>
  <c r="D32" i="2"/>
  <c r="B30" i="2"/>
  <c r="C27" i="2"/>
  <c r="D24" i="2"/>
  <c r="B22" i="2"/>
  <c r="C19" i="2"/>
  <c r="D16" i="2"/>
  <c r="B14" i="2"/>
  <c r="C11" i="2"/>
  <c r="D8" i="2"/>
  <c r="B6" i="2"/>
  <c r="B6" i="9" s="1"/>
  <c r="C1816" i="2"/>
  <c r="B1816" i="9" s="1"/>
  <c r="D1813" i="2"/>
  <c r="B1811" i="2"/>
  <c r="B1811" i="9" s="1"/>
  <c r="C1808" i="2"/>
  <c r="B1808" i="9" s="1"/>
  <c r="D1805" i="2"/>
  <c r="B1803" i="2"/>
  <c r="B1803" i="9" s="1"/>
  <c r="C1800" i="2"/>
  <c r="B1800" i="9" s="1"/>
  <c r="D1797" i="2"/>
  <c r="B1795" i="2"/>
  <c r="B1795" i="9" s="1"/>
  <c r="C1792" i="2"/>
  <c r="B1792" i="9" s="1"/>
  <c r="D1789" i="2"/>
  <c r="B1787" i="2"/>
  <c r="B1787" i="9" s="1"/>
  <c r="C1784" i="2"/>
  <c r="B1784" i="9" s="1"/>
  <c r="D1781" i="2"/>
  <c r="B1779" i="2"/>
  <c r="B1779" i="9" s="1"/>
  <c r="C1776" i="2"/>
  <c r="B1776" i="9" s="1"/>
  <c r="D1773" i="2"/>
  <c r="B1771" i="2"/>
  <c r="B1771" i="9" s="1"/>
  <c r="C1768" i="2"/>
  <c r="B1768" i="9" s="1"/>
  <c r="D1765" i="2"/>
  <c r="B1763" i="2"/>
  <c r="B1763" i="9" s="1"/>
  <c r="C1760" i="2"/>
  <c r="B1760" i="9" s="1"/>
  <c r="D1757" i="2"/>
  <c r="B1755" i="2"/>
  <c r="B1755" i="9" s="1"/>
  <c r="C1752" i="2"/>
  <c r="B1752" i="9" s="1"/>
  <c r="D1749" i="2"/>
  <c r="B1747" i="2"/>
  <c r="B1747" i="9" s="1"/>
  <c r="C1744" i="2"/>
  <c r="B1744" i="9" s="1"/>
  <c r="D1741" i="2"/>
  <c r="B1739" i="2"/>
  <c r="B1739" i="9" s="1"/>
  <c r="C1736" i="2"/>
  <c r="B1736" i="9" s="1"/>
  <c r="D1733" i="2"/>
  <c r="B1731" i="2"/>
  <c r="B1731" i="9" s="1"/>
  <c r="C1728" i="2"/>
  <c r="B1728" i="9" s="1"/>
  <c r="D1725" i="2"/>
  <c r="B1723" i="2"/>
  <c r="B1723" i="9" s="1"/>
  <c r="C1720" i="2"/>
  <c r="B1720" i="9" s="1"/>
  <c r="D1717" i="2"/>
  <c r="B1715" i="2"/>
  <c r="B1715" i="9" s="1"/>
  <c r="C1712" i="2"/>
  <c r="B1712" i="9" s="1"/>
  <c r="D1709" i="2"/>
  <c r="B1707" i="2"/>
  <c r="B1707" i="9" s="1"/>
  <c r="C1704" i="2"/>
  <c r="B1704" i="9" s="1"/>
  <c r="D1701" i="2"/>
  <c r="B1699" i="2"/>
  <c r="B1699" i="9" s="1"/>
  <c r="C1696" i="2"/>
  <c r="B1696" i="9" s="1"/>
  <c r="D1693" i="2"/>
  <c r="B1691" i="2"/>
  <c r="B1691" i="9" s="1"/>
  <c r="C1688" i="2"/>
  <c r="B1688" i="9" s="1"/>
  <c r="D1685" i="2"/>
  <c r="B1683" i="2"/>
  <c r="B1683" i="9" s="1"/>
  <c r="C1680" i="2"/>
  <c r="B1680" i="9" s="1"/>
  <c r="D1677" i="2"/>
  <c r="B1675" i="2"/>
  <c r="B1675" i="9" s="1"/>
  <c r="C1672" i="2"/>
  <c r="B1672" i="9" s="1"/>
  <c r="D1669" i="2"/>
  <c r="B1667" i="2"/>
  <c r="B1667" i="9" s="1"/>
  <c r="C1664" i="2"/>
  <c r="B1664" i="9" s="1"/>
  <c r="D1661" i="2"/>
  <c r="B1659" i="2"/>
  <c r="B1659" i="9" s="1"/>
  <c r="C1656" i="2"/>
  <c r="B1656" i="9" s="1"/>
  <c r="D1653" i="2"/>
  <c r="B1651" i="2"/>
  <c r="B1651" i="9" s="1"/>
  <c r="C1648" i="2"/>
  <c r="B1648" i="9" s="1"/>
  <c r="D1645" i="2"/>
  <c r="B1643" i="2"/>
  <c r="B1643" i="9" s="1"/>
  <c r="C1640" i="2"/>
  <c r="B1640" i="9" s="1"/>
  <c r="D1637" i="2"/>
  <c r="B1635" i="2"/>
  <c r="B1635" i="9" s="1"/>
  <c r="C1632" i="2"/>
  <c r="B1632" i="9" s="1"/>
  <c r="D1629" i="2"/>
  <c r="B1627" i="2"/>
  <c r="B1627" i="9" s="1"/>
  <c r="C1624" i="2"/>
  <c r="B1624" i="9" s="1"/>
  <c r="D1621" i="2"/>
  <c r="B1619" i="2"/>
  <c r="B1619" i="9" s="1"/>
  <c r="C1616" i="2"/>
  <c r="B1616" i="9" s="1"/>
  <c r="D1613" i="2"/>
  <c r="B1611" i="2"/>
  <c r="B1611" i="9" s="1"/>
  <c r="C1608" i="2"/>
  <c r="B1608" i="9" s="1"/>
  <c r="D1605" i="2"/>
  <c r="B1603" i="2"/>
  <c r="B1603" i="9" s="1"/>
  <c r="C1600" i="2"/>
  <c r="B1600" i="9" s="1"/>
  <c r="D1597" i="2"/>
  <c r="B1595" i="2"/>
  <c r="B1595" i="9" s="1"/>
  <c r="C1592" i="2"/>
  <c r="B1592" i="9" s="1"/>
  <c r="D1589" i="2"/>
  <c r="B1587" i="2"/>
  <c r="B1587" i="9" s="1"/>
  <c r="C1584" i="2"/>
  <c r="B1584" i="9" s="1"/>
  <c r="D1581" i="2"/>
  <c r="B1579" i="2"/>
  <c r="B1579" i="9" s="1"/>
  <c r="C1576" i="2"/>
  <c r="B1576" i="9" s="1"/>
  <c r="D1573" i="2"/>
  <c r="B1571" i="2"/>
  <c r="B1571" i="9" s="1"/>
  <c r="C1568" i="2"/>
  <c r="B1568" i="9" s="1"/>
  <c r="D1565" i="2"/>
  <c r="B1563" i="2"/>
  <c r="B1563" i="9" s="1"/>
  <c r="C1560" i="2"/>
  <c r="B1560" i="9" s="1"/>
  <c r="D1557" i="2"/>
  <c r="B1555" i="2"/>
  <c r="B1555" i="9" s="1"/>
  <c r="C1552" i="2"/>
  <c r="B1552" i="9" s="1"/>
  <c r="D1549" i="2"/>
  <c r="B1547" i="2"/>
  <c r="B1547" i="9" s="1"/>
  <c r="C1544" i="2"/>
  <c r="B1544" i="9" s="1"/>
  <c r="D1541" i="2"/>
  <c r="B1539" i="2"/>
  <c r="B1539" i="9" s="1"/>
  <c r="C1536" i="2"/>
  <c r="B1536" i="9" s="1"/>
  <c r="D1533" i="2"/>
  <c r="B1531" i="2"/>
  <c r="B1531" i="9" s="1"/>
  <c r="C1528" i="2"/>
  <c r="B1528" i="9" s="1"/>
  <c r="D1525" i="2"/>
  <c r="B1523" i="2"/>
  <c r="B1523" i="9" s="1"/>
  <c r="C1520" i="2"/>
  <c r="B1520" i="9" s="1"/>
  <c r="D1517" i="2"/>
  <c r="B1515" i="2"/>
  <c r="B1515" i="9" s="1"/>
  <c r="C1512" i="2"/>
  <c r="B1512" i="9" s="1"/>
  <c r="D1509" i="2"/>
  <c r="B1507" i="2"/>
  <c r="B1507" i="9" s="1"/>
  <c r="C1504" i="2"/>
  <c r="B1504" i="9" s="1"/>
  <c r="D1501" i="2"/>
  <c r="B1499" i="2"/>
  <c r="B1499" i="9" s="1"/>
  <c r="C1496" i="2"/>
  <c r="B1496" i="9" s="1"/>
  <c r="D1493" i="2"/>
  <c r="B1491" i="2"/>
  <c r="B1491" i="9" s="1"/>
  <c r="C1488" i="2"/>
  <c r="B1488" i="9" s="1"/>
  <c r="D1485" i="2"/>
  <c r="B1483" i="2"/>
  <c r="B1483" i="9" s="1"/>
  <c r="C1480" i="2"/>
  <c r="B1480" i="9" s="1"/>
  <c r="D1477" i="2"/>
  <c r="B1475" i="2"/>
  <c r="B1475" i="9" s="1"/>
  <c r="C1472" i="2"/>
  <c r="B1472" i="9" s="1"/>
  <c r="D1469" i="2"/>
  <c r="B1467" i="2"/>
  <c r="B1467" i="9" s="1"/>
  <c r="C1464" i="2"/>
  <c r="B1464" i="9" s="1"/>
  <c r="D1461" i="2"/>
  <c r="B1459" i="2"/>
  <c r="B1459" i="9" s="1"/>
  <c r="C1456" i="2"/>
  <c r="B1456" i="9" s="1"/>
  <c r="D1453" i="2"/>
  <c r="B1451" i="2"/>
  <c r="B1451" i="9" s="1"/>
  <c r="C1448" i="2"/>
  <c r="B1448" i="9" s="1"/>
  <c r="D1445" i="2"/>
  <c r="B1443" i="2"/>
  <c r="B1443" i="9" s="1"/>
  <c r="C1440" i="2"/>
  <c r="B1440" i="9" s="1"/>
  <c r="D1437" i="2"/>
  <c r="B1435" i="2"/>
  <c r="B1435" i="9" s="1"/>
  <c r="C1432" i="2"/>
  <c r="B1432" i="9" s="1"/>
  <c r="D1429" i="2"/>
  <c r="B1427" i="2"/>
  <c r="B1427" i="9" s="1"/>
  <c r="C1424" i="2"/>
  <c r="B1424" i="9" s="1"/>
  <c r="D1421" i="2"/>
  <c r="B1419" i="2"/>
  <c r="B1419" i="9" s="1"/>
  <c r="C1416" i="2"/>
  <c r="B1416" i="9" s="1"/>
  <c r="D1413" i="2"/>
  <c r="B1411" i="2"/>
  <c r="B1411" i="9" s="1"/>
  <c r="C1408" i="2"/>
  <c r="B1408" i="9" s="1"/>
  <c r="D1405" i="2"/>
  <c r="B1403" i="2"/>
  <c r="B1403" i="9" s="1"/>
  <c r="C1400" i="2"/>
  <c r="B1400" i="9" s="1"/>
  <c r="D1397" i="2"/>
  <c r="B1395" i="2"/>
  <c r="B1395" i="9" s="1"/>
  <c r="C1392" i="2"/>
  <c r="B1392" i="9" s="1"/>
  <c r="D1389" i="2"/>
  <c r="B1387" i="2"/>
  <c r="B1387" i="9" s="1"/>
  <c r="C1384" i="2"/>
  <c r="B1384" i="9" s="1"/>
  <c r="D1381" i="2"/>
  <c r="B1379" i="2"/>
  <c r="B1379" i="9" s="1"/>
  <c r="C1376" i="2"/>
  <c r="B1376" i="9" s="1"/>
  <c r="D1373" i="2"/>
  <c r="B1371" i="2"/>
  <c r="B1371" i="9" s="1"/>
  <c r="C1368" i="2"/>
  <c r="B1368" i="9" s="1"/>
  <c r="D1365" i="2"/>
  <c r="B1363" i="2"/>
  <c r="B1363" i="9" s="1"/>
  <c r="C1360" i="2"/>
  <c r="B1360" i="9" s="1"/>
  <c r="D1357" i="2"/>
  <c r="B1355" i="2"/>
  <c r="B1355" i="9" s="1"/>
  <c r="C1352" i="2"/>
  <c r="B1352" i="9" s="1"/>
  <c r="D1349" i="2"/>
  <c r="B1347" i="2"/>
  <c r="B1347" i="9" s="1"/>
  <c r="C1344" i="2"/>
  <c r="B1344" i="9" s="1"/>
  <c r="D1341" i="2"/>
  <c r="B1339" i="2"/>
  <c r="B1339" i="9" s="1"/>
  <c r="C1336" i="2"/>
  <c r="B1336" i="9" s="1"/>
  <c r="D1333" i="2"/>
  <c r="B1331" i="2"/>
  <c r="B1331" i="9" s="1"/>
  <c r="C1328" i="2"/>
  <c r="B1328" i="9" s="1"/>
  <c r="D1325" i="2"/>
  <c r="B1323" i="2"/>
  <c r="B1323" i="9" s="1"/>
  <c r="C1320" i="2"/>
  <c r="B1320" i="9" s="1"/>
  <c r="D1317" i="2"/>
  <c r="B1315" i="2"/>
  <c r="B1315" i="9" s="1"/>
  <c r="C1312" i="2"/>
  <c r="B1312" i="9" s="1"/>
  <c r="D1309" i="2"/>
  <c r="B1307" i="2"/>
  <c r="B1307" i="9" s="1"/>
  <c r="C1304" i="2"/>
  <c r="B1304" i="9" s="1"/>
  <c r="D1301" i="2"/>
  <c r="B1299" i="2"/>
  <c r="B1299" i="9" s="1"/>
  <c r="C1296" i="2"/>
  <c r="B1296" i="9" s="1"/>
  <c r="D1293" i="2"/>
  <c r="B1291" i="2"/>
  <c r="B1291" i="9" s="1"/>
  <c r="C1288" i="2"/>
  <c r="B1288" i="9" s="1"/>
  <c r="D1285" i="2"/>
  <c r="B1283" i="2"/>
  <c r="B1283" i="9" s="1"/>
  <c r="C1280" i="2"/>
  <c r="B1280" i="9" s="1"/>
  <c r="D1277" i="2"/>
  <c r="B1275" i="2"/>
  <c r="B1275" i="9" s="1"/>
  <c r="C1272" i="2"/>
  <c r="B1272" i="9" s="1"/>
  <c r="D1269" i="2"/>
  <c r="B1267" i="2"/>
  <c r="B1267" i="9" s="1"/>
  <c r="C1264" i="2"/>
  <c r="B1264" i="9" s="1"/>
  <c r="D1261" i="2"/>
  <c r="B1259" i="2"/>
  <c r="B1259" i="9" s="1"/>
  <c r="C1256" i="2"/>
  <c r="B1256" i="9" s="1"/>
  <c r="D1253" i="2"/>
  <c r="B1251" i="2"/>
  <c r="B1251" i="9" s="1"/>
  <c r="C1248" i="2"/>
  <c r="B1248" i="9" s="1"/>
  <c r="D1245" i="2"/>
  <c r="B1243" i="2"/>
  <c r="B1243" i="9" s="1"/>
  <c r="C1240" i="2"/>
  <c r="B1240" i="9" s="1"/>
  <c r="D1237" i="2"/>
  <c r="B1235" i="2"/>
  <c r="B1235" i="9" s="1"/>
  <c r="C1232" i="2"/>
  <c r="B1232" i="9" s="1"/>
  <c r="D1229" i="2"/>
  <c r="B1227" i="2"/>
  <c r="B1227" i="9" s="1"/>
  <c r="C1224" i="2"/>
  <c r="B1224" i="9" s="1"/>
  <c r="D1221" i="2"/>
  <c r="B1219" i="2"/>
  <c r="B1219" i="9" s="1"/>
  <c r="C1216" i="2"/>
  <c r="B1216" i="9" s="1"/>
  <c r="D1213" i="2"/>
  <c r="B1211" i="2"/>
  <c r="B1211" i="9" s="1"/>
  <c r="C1208" i="2"/>
  <c r="B1208" i="9" s="1"/>
  <c r="D1205" i="2"/>
  <c r="B1203" i="2"/>
  <c r="B1203" i="9" s="1"/>
  <c r="C1200" i="2"/>
  <c r="B1200" i="9" s="1"/>
  <c r="D1197" i="2"/>
  <c r="B1195" i="2"/>
  <c r="B1195" i="9" s="1"/>
  <c r="C1192" i="2"/>
  <c r="B1192" i="9" s="1"/>
  <c r="D1189" i="2"/>
  <c r="B1187" i="2"/>
  <c r="B1187" i="9" s="1"/>
  <c r="C1184" i="2"/>
  <c r="B1184" i="9" s="1"/>
  <c r="D1181" i="2"/>
  <c r="B1179" i="2"/>
  <c r="B1179" i="9" s="1"/>
  <c r="C1176" i="2"/>
  <c r="B1176" i="9" s="1"/>
  <c r="D1173" i="2"/>
  <c r="B1171" i="2"/>
  <c r="B1171" i="9" s="1"/>
  <c r="C1168" i="2"/>
  <c r="B1168" i="9" s="1"/>
  <c r="D1165" i="2"/>
  <c r="B1163" i="2"/>
  <c r="B1163" i="9" s="1"/>
  <c r="C1160" i="2"/>
  <c r="B1160" i="9" s="1"/>
  <c r="D1157" i="2"/>
  <c r="B1155" i="2"/>
  <c r="B1155" i="9" s="1"/>
  <c r="C1152" i="2"/>
  <c r="B1152" i="9" s="1"/>
  <c r="D1149" i="2"/>
  <c r="B1147" i="2"/>
  <c r="B1147" i="9" s="1"/>
  <c r="C1144" i="2"/>
  <c r="B1144" i="9" s="1"/>
  <c r="D1141" i="2"/>
  <c r="B1139" i="2"/>
  <c r="B1139" i="9" s="1"/>
  <c r="C1136" i="2"/>
  <c r="B1136" i="9" s="1"/>
  <c r="D1133" i="2"/>
  <c r="B1131" i="2"/>
  <c r="B1131" i="9" s="1"/>
  <c r="C1128" i="2"/>
  <c r="B1128" i="9" s="1"/>
  <c r="D1125" i="2"/>
  <c r="B1123" i="2"/>
  <c r="B1123" i="9" s="1"/>
  <c r="C1120" i="2"/>
  <c r="B1120" i="9" s="1"/>
  <c r="D1117" i="2"/>
  <c r="B1115" i="2"/>
  <c r="B1115" i="9" s="1"/>
  <c r="C1112" i="2"/>
  <c r="B1112" i="9" s="1"/>
  <c r="D1109" i="2"/>
  <c r="B1107" i="2"/>
  <c r="B1107" i="9" s="1"/>
  <c r="C1104" i="2"/>
  <c r="B1104" i="9" s="1"/>
  <c r="D1101" i="2"/>
  <c r="B1099" i="2"/>
  <c r="B1099" i="9" s="1"/>
  <c r="C1096" i="2"/>
  <c r="B1096" i="9" s="1"/>
  <c r="D1093" i="2"/>
  <c r="B1091" i="2"/>
  <c r="B1091" i="9" s="1"/>
  <c r="C1088" i="2"/>
  <c r="B1088" i="9" s="1"/>
  <c r="D1085" i="2"/>
  <c r="B1083" i="2"/>
  <c r="B1083" i="9" s="1"/>
  <c r="C1080" i="2"/>
  <c r="B1080" i="9" s="1"/>
  <c r="D1077" i="2"/>
  <c r="B1075" i="2"/>
  <c r="B1075" i="9" s="1"/>
  <c r="C1072" i="2"/>
  <c r="B1072" i="9" s="1"/>
  <c r="D1069" i="2"/>
  <c r="B1067" i="2"/>
  <c r="B1067" i="9" s="1"/>
  <c r="C1064" i="2"/>
  <c r="B1064" i="9" s="1"/>
  <c r="D1061" i="2"/>
  <c r="B1059" i="2"/>
  <c r="B1059" i="9" s="1"/>
  <c r="C1056" i="2"/>
  <c r="B1056" i="9" s="1"/>
  <c r="D1053" i="2"/>
  <c r="B1051" i="2"/>
  <c r="B1051" i="9" s="1"/>
  <c r="C1048" i="2"/>
  <c r="B1048" i="9" s="1"/>
  <c r="D1045" i="2"/>
  <c r="B1043" i="2"/>
  <c r="B1043" i="9" s="1"/>
  <c r="C1040" i="2"/>
  <c r="B1040" i="9" s="1"/>
  <c r="D1037" i="2"/>
  <c r="B1035" i="2"/>
  <c r="B1035" i="9" s="1"/>
  <c r="C1032" i="2"/>
  <c r="B1032" i="9" s="1"/>
  <c r="D1029" i="2"/>
  <c r="B1027" i="2"/>
  <c r="B1027" i="9" s="1"/>
  <c r="C1024" i="2"/>
  <c r="B1024" i="9" s="1"/>
  <c r="D1021" i="2"/>
  <c r="B1019" i="2"/>
  <c r="B1019" i="9" s="1"/>
  <c r="C1016" i="2"/>
  <c r="B1016" i="9" s="1"/>
  <c r="D1013" i="2"/>
  <c r="B1011" i="2"/>
  <c r="B1011" i="9" s="1"/>
  <c r="C1008" i="2"/>
  <c r="B1008" i="9" s="1"/>
  <c r="D1005" i="2"/>
  <c r="B1003" i="2"/>
  <c r="B1003" i="9" s="1"/>
  <c r="C1000" i="2"/>
  <c r="B1000" i="9" s="1"/>
  <c r="D997" i="2"/>
  <c r="B995" i="2"/>
  <c r="B995" i="9" s="1"/>
  <c r="C992" i="2"/>
  <c r="B992" i="9" s="1"/>
  <c r="D989" i="2"/>
  <c r="B987" i="2"/>
  <c r="B987" i="9" s="1"/>
  <c r="C984" i="2"/>
  <c r="B984" i="9" s="1"/>
  <c r="D981" i="2"/>
  <c r="B979" i="2"/>
  <c r="B979" i="9" s="1"/>
  <c r="C976" i="2"/>
  <c r="B976" i="9" s="1"/>
  <c r="D973" i="2"/>
  <c r="B971" i="2"/>
  <c r="B971" i="9" s="1"/>
  <c r="C968" i="2"/>
  <c r="B968" i="9" s="1"/>
  <c r="D965" i="2"/>
  <c r="B963" i="2"/>
  <c r="B963" i="9" s="1"/>
  <c r="C960" i="2"/>
  <c r="B960" i="9" s="1"/>
  <c r="D957" i="2"/>
  <c r="B955" i="2"/>
  <c r="B955" i="9" s="1"/>
  <c r="C952" i="2"/>
  <c r="B952" i="9" s="1"/>
  <c r="D949" i="2"/>
  <c r="B947" i="2"/>
  <c r="B947" i="9" s="1"/>
  <c r="C944" i="2"/>
  <c r="B944" i="9" s="1"/>
  <c r="D941" i="2"/>
  <c r="B939" i="2"/>
  <c r="B939" i="9" s="1"/>
  <c r="C936" i="2"/>
  <c r="B936" i="9" s="1"/>
  <c r="D933" i="2"/>
  <c r="B931" i="2"/>
  <c r="B931" i="9" s="1"/>
  <c r="C928" i="2"/>
  <c r="B928" i="9" s="1"/>
  <c r="D925" i="2"/>
  <c r="B923" i="2"/>
  <c r="B923" i="9" s="1"/>
  <c r="C920" i="2"/>
  <c r="B920" i="9" s="1"/>
  <c r="D917" i="2"/>
  <c r="B915" i="2"/>
  <c r="B915" i="9" s="1"/>
  <c r="C912" i="2"/>
  <c r="B912" i="9" s="1"/>
  <c r="D909" i="2"/>
  <c r="B907" i="2"/>
  <c r="B907" i="9" s="1"/>
  <c r="C904" i="2"/>
  <c r="B904" i="9" s="1"/>
  <c r="D901" i="2"/>
  <c r="B899" i="2"/>
  <c r="B899" i="9" s="1"/>
  <c r="C896" i="2"/>
  <c r="B896" i="9" s="1"/>
  <c r="D893" i="2"/>
  <c r="B891" i="2"/>
  <c r="B891" i="9" s="1"/>
  <c r="C888" i="2"/>
  <c r="B888" i="9" s="1"/>
  <c r="D885" i="2"/>
  <c r="B883" i="2"/>
  <c r="B883" i="9" s="1"/>
  <c r="C880" i="2"/>
  <c r="B880" i="9" s="1"/>
  <c r="D877" i="2"/>
  <c r="B875" i="2"/>
  <c r="B875" i="9" s="1"/>
  <c r="C872" i="2"/>
  <c r="B872" i="9" s="1"/>
  <c r="D869" i="2"/>
  <c r="B867" i="2"/>
  <c r="B867" i="9" s="1"/>
  <c r="C864" i="2"/>
  <c r="B864" i="9" s="1"/>
  <c r="D861" i="2"/>
  <c r="B859" i="2"/>
  <c r="B859" i="9" s="1"/>
  <c r="C856" i="2"/>
  <c r="B856" i="9" s="1"/>
  <c r="D853" i="2"/>
  <c r="B851" i="2"/>
  <c r="B851" i="9" s="1"/>
  <c r="C848" i="2"/>
  <c r="B848" i="9" s="1"/>
  <c r="D845" i="2"/>
  <c r="B843" i="2"/>
  <c r="B843" i="9" s="1"/>
  <c r="C840" i="2"/>
  <c r="B840" i="9" s="1"/>
  <c r="D837" i="2"/>
  <c r="B835" i="2"/>
  <c r="B835" i="9" s="1"/>
  <c r="C832" i="2"/>
  <c r="B832" i="9" s="1"/>
  <c r="D829" i="2"/>
  <c r="B827" i="2"/>
  <c r="B827" i="9" s="1"/>
  <c r="C824" i="2"/>
  <c r="B824" i="9" s="1"/>
  <c r="D821" i="2"/>
  <c r="B819" i="2"/>
  <c r="B819" i="9" s="1"/>
  <c r="C816" i="2"/>
  <c r="B816" i="9" s="1"/>
  <c r="D813" i="2"/>
  <c r="B811" i="2"/>
  <c r="B811" i="9" s="1"/>
  <c r="C808" i="2"/>
  <c r="B808" i="9" s="1"/>
  <c r="D805" i="2"/>
  <c r="B803" i="2"/>
  <c r="B803" i="9" s="1"/>
  <c r="C800" i="2"/>
  <c r="B800" i="9" s="1"/>
  <c r="D797" i="2"/>
  <c r="B795" i="2"/>
  <c r="B795" i="9" s="1"/>
  <c r="C792" i="2"/>
  <c r="B792" i="9" s="1"/>
  <c r="D789" i="2"/>
  <c r="B787" i="2"/>
  <c r="B787" i="9" s="1"/>
  <c r="C784" i="2"/>
  <c r="B784" i="9" s="1"/>
  <c r="D781" i="2"/>
  <c r="B779" i="2"/>
  <c r="B779" i="9" s="1"/>
  <c r="C776" i="2"/>
  <c r="B776" i="9" s="1"/>
  <c r="D773" i="2"/>
  <c r="B771" i="2"/>
  <c r="B771" i="9" s="1"/>
  <c r="C768" i="2"/>
  <c r="B768" i="9" s="1"/>
  <c r="D765" i="2"/>
  <c r="B763" i="2"/>
  <c r="B763" i="9" s="1"/>
  <c r="C760" i="2"/>
  <c r="B760" i="9" s="1"/>
  <c r="D757" i="2"/>
  <c r="B755" i="2"/>
  <c r="B755" i="9" s="1"/>
  <c r="C752" i="2"/>
  <c r="B752" i="9" s="1"/>
  <c r="D749" i="2"/>
  <c r="B747" i="2"/>
  <c r="B747" i="9" s="1"/>
  <c r="C744" i="2"/>
  <c r="B744" i="9" s="1"/>
  <c r="D741" i="2"/>
  <c r="B739" i="2"/>
  <c r="B739" i="9" s="1"/>
  <c r="C736" i="2"/>
  <c r="B736" i="9" s="1"/>
  <c r="D733" i="2"/>
  <c r="B731" i="2"/>
  <c r="B731" i="9" s="1"/>
  <c r="C728" i="2"/>
  <c r="B728" i="9" s="1"/>
  <c r="D725" i="2"/>
  <c r="B723" i="2"/>
  <c r="B723" i="9" s="1"/>
  <c r="C720" i="2"/>
  <c r="B720" i="9" s="1"/>
  <c r="D717" i="2"/>
  <c r="B715" i="2"/>
  <c r="B715" i="9" s="1"/>
  <c r="C712" i="2"/>
  <c r="B712" i="9" s="1"/>
  <c r="D709" i="2"/>
  <c r="B707" i="2"/>
  <c r="B707" i="9" s="1"/>
  <c r="C704" i="2"/>
  <c r="B704" i="9" s="1"/>
  <c r="D701" i="2"/>
  <c r="B699" i="2"/>
  <c r="B699" i="9" s="1"/>
  <c r="C696" i="2"/>
  <c r="B696" i="9" s="1"/>
  <c r="D693" i="2"/>
  <c r="B691" i="2"/>
  <c r="B691" i="9" s="1"/>
  <c r="C688" i="2"/>
  <c r="B688" i="9" s="1"/>
  <c r="D685" i="2"/>
  <c r="B683" i="2"/>
  <c r="B683" i="9" s="1"/>
  <c r="C680" i="2"/>
  <c r="B680" i="9" s="1"/>
  <c r="D677" i="2"/>
  <c r="B675" i="2"/>
  <c r="B675" i="9" s="1"/>
  <c r="C672" i="2"/>
  <c r="B672" i="9" s="1"/>
  <c r="D669" i="2"/>
  <c r="B667" i="2"/>
  <c r="B667" i="9" s="1"/>
  <c r="C664" i="2"/>
  <c r="B664" i="9" s="1"/>
  <c r="D661" i="2"/>
  <c r="B659" i="2"/>
  <c r="B659" i="9" s="1"/>
  <c r="C656" i="2"/>
  <c r="B656" i="9" s="1"/>
  <c r="D653" i="2"/>
  <c r="B651" i="2"/>
  <c r="B651" i="9" s="1"/>
  <c r="C648" i="2"/>
  <c r="B648" i="9" s="1"/>
  <c r="D645" i="2"/>
  <c r="B643" i="2"/>
  <c r="B643" i="9" s="1"/>
  <c r="C640" i="2"/>
  <c r="B640" i="9" s="1"/>
  <c r="D637" i="2"/>
  <c r="B635" i="2"/>
  <c r="B635" i="9" s="1"/>
  <c r="C632" i="2"/>
  <c r="B632" i="9" s="1"/>
  <c r="D629" i="2"/>
  <c r="B627" i="2"/>
  <c r="B627" i="9" s="1"/>
  <c r="C624" i="2"/>
  <c r="B624" i="9" s="1"/>
  <c r="D621" i="2"/>
  <c r="B619" i="2"/>
  <c r="B619" i="9" s="1"/>
  <c r="C616" i="2"/>
  <c r="B616" i="9" s="1"/>
  <c r="D613" i="2"/>
  <c r="B611" i="2"/>
  <c r="B611" i="9" s="1"/>
  <c r="C608" i="2"/>
  <c r="B608" i="9" s="1"/>
  <c r="D605" i="2"/>
  <c r="B603" i="2"/>
  <c r="B603" i="9" s="1"/>
  <c r="C600" i="2"/>
  <c r="B600" i="9" s="1"/>
  <c r="D597" i="2"/>
  <c r="B595" i="2"/>
  <c r="B595" i="9" s="1"/>
  <c r="C592" i="2"/>
  <c r="B592" i="9" s="1"/>
  <c r="D589" i="2"/>
  <c r="B587" i="2"/>
  <c r="B587" i="9" s="1"/>
  <c r="C584" i="2"/>
  <c r="B584" i="9" s="1"/>
  <c r="D581" i="2"/>
  <c r="B579" i="2"/>
  <c r="B579" i="9" s="1"/>
  <c r="C576" i="2"/>
  <c r="B576" i="9" s="1"/>
  <c r="D573" i="2"/>
  <c r="B571" i="2"/>
  <c r="B571" i="9" s="1"/>
  <c r="C568" i="2"/>
  <c r="B568" i="9" s="1"/>
  <c r="D565" i="2"/>
  <c r="B563" i="2"/>
  <c r="B563" i="9" s="1"/>
  <c r="C560" i="2"/>
  <c r="B560" i="9" s="1"/>
  <c r="D557" i="2"/>
  <c r="B555" i="2"/>
  <c r="B555" i="9" s="1"/>
  <c r="C552" i="2"/>
  <c r="B552" i="9" s="1"/>
  <c r="D549" i="2"/>
  <c r="B547" i="2"/>
  <c r="B547" i="9" s="1"/>
  <c r="C544" i="2"/>
  <c r="B544" i="9" s="1"/>
  <c r="D541" i="2"/>
  <c r="B539" i="2"/>
  <c r="B539" i="9" s="1"/>
  <c r="C536" i="2"/>
  <c r="B536" i="9" s="1"/>
  <c r="D533" i="2"/>
  <c r="B531" i="2"/>
  <c r="B531" i="9" s="1"/>
  <c r="C528" i="2"/>
  <c r="B528" i="9" s="1"/>
  <c r="D525" i="2"/>
  <c r="B523" i="2"/>
  <c r="B523" i="9" s="1"/>
  <c r="C520" i="2"/>
  <c r="B520" i="9" s="1"/>
  <c r="D517" i="2"/>
  <c r="B515" i="2"/>
  <c r="B515" i="9" s="1"/>
  <c r="C512" i="2"/>
  <c r="B512" i="9" s="1"/>
  <c r="D509" i="2"/>
  <c r="B507" i="2"/>
  <c r="B507" i="9" s="1"/>
  <c r="C504" i="2"/>
  <c r="B504" i="9" s="1"/>
  <c r="D501" i="2"/>
  <c r="B499" i="2"/>
  <c r="B499" i="9" s="1"/>
  <c r="C496" i="2"/>
  <c r="B496" i="9" s="1"/>
  <c r="D493" i="2"/>
  <c r="B491" i="2"/>
  <c r="B491" i="9" s="1"/>
  <c r="C488" i="2"/>
  <c r="B488" i="9" s="1"/>
  <c r="D485" i="2"/>
  <c r="B483" i="2"/>
  <c r="B483" i="9" s="1"/>
  <c r="C480" i="2"/>
  <c r="B480" i="9" s="1"/>
  <c r="D477" i="2"/>
  <c r="B475" i="2"/>
  <c r="B475" i="9" s="1"/>
  <c r="C472" i="2"/>
  <c r="B472" i="9" s="1"/>
  <c r="D469" i="2"/>
  <c r="B467" i="2"/>
  <c r="B467" i="9" s="1"/>
  <c r="C464" i="2"/>
  <c r="B464" i="9" s="1"/>
  <c r="D461" i="2"/>
  <c r="B459" i="2"/>
  <c r="B459" i="9" s="1"/>
  <c r="C456" i="2"/>
  <c r="B456" i="9" s="1"/>
  <c r="D453" i="2"/>
  <c r="B451" i="2"/>
  <c r="B451" i="9" s="1"/>
  <c r="C448" i="2"/>
  <c r="B448" i="9" s="1"/>
  <c r="D445" i="2"/>
  <c r="B443" i="2"/>
  <c r="B443" i="9" s="1"/>
  <c r="C440" i="2"/>
  <c r="B440" i="9" s="1"/>
  <c r="D437" i="2"/>
  <c r="B435" i="2"/>
  <c r="B435" i="9" s="1"/>
  <c r="C432" i="2"/>
  <c r="B432" i="9" s="1"/>
  <c r="D429" i="2"/>
  <c r="B427" i="2"/>
  <c r="B427" i="9" s="1"/>
  <c r="C424" i="2"/>
  <c r="B424" i="9" s="1"/>
  <c r="D421" i="2"/>
  <c r="B419" i="2"/>
  <c r="B419" i="9" s="1"/>
  <c r="C416" i="2"/>
  <c r="B416" i="9" s="1"/>
  <c r="D413" i="2"/>
  <c r="B411" i="2"/>
  <c r="B411" i="9" s="1"/>
  <c r="C408" i="2"/>
  <c r="B408" i="9" s="1"/>
  <c r="D405" i="2"/>
  <c r="B403" i="2"/>
  <c r="B403" i="9" s="1"/>
  <c r="C400" i="2"/>
  <c r="B400" i="9" s="1"/>
  <c r="D397" i="2"/>
  <c r="B395" i="2"/>
  <c r="B395" i="9" s="1"/>
  <c r="C392" i="2"/>
  <c r="B392" i="9" s="1"/>
  <c r="D389" i="2"/>
  <c r="B387" i="2"/>
  <c r="B387" i="9" s="1"/>
  <c r="C384" i="2"/>
  <c r="B384" i="9" s="1"/>
  <c r="D381" i="2"/>
  <c r="B379" i="2"/>
  <c r="B379" i="9" s="1"/>
  <c r="C376" i="2"/>
  <c r="B376" i="9" s="1"/>
  <c r="D373" i="2"/>
  <c r="B371" i="2"/>
  <c r="B371" i="9" s="1"/>
  <c r="C368" i="2"/>
  <c r="B368" i="9" s="1"/>
  <c r="D365" i="2"/>
  <c r="B363" i="2"/>
  <c r="B363" i="9" s="1"/>
  <c r="C360" i="2"/>
  <c r="B360" i="9" s="1"/>
  <c r="D357" i="2"/>
  <c r="B355" i="2"/>
  <c r="B355" i="9" s="1"/>
  <c r="C352" i="2"/>
  <c r="B352" i="9" s="1"/>
  <c r="D349" i="2"/>
  <c r="B347" i="2"/>
  <c r="B347" i="9" s="1"/>
  <c r="C344" i="2"/>
  <c r="B344" i="9" s="1"/>
  <c r="D341" i="2"/>
  <c r="B339" i="2"/>
  <c r="B339" i="9" s="1"/>
  <c r="C336" i="2"/>
  <c r="B336" i="9" s="1"/>
  <c r="D333" i="2"/>
  <c r="B331" i="2"/>
  <c r="B331" i="9" s="1"/>
  <c r="C328" i="2"/>
  <c r="B328" i="9" s="1"/>
  <c r="D325" i="2"/>
  <c r="B323" i="2"/>
  <c r="B323" i="9" s="1"/>
  <c r="C320" i="2"/>
  <c r="B320" i="9" s="1"/>
  <c r="D317" i="2"/>
  <c r="B315" i="2"/>
  <c r="B315" i="9" s="1"/>
  <c r="C312" i="2"/>
  <c r="B312" i="9" s="1"/>
  <c r="D309" i="2"/>
  <c r="B307" i="2"/>
  <c r="B307" i="9" s="1"/>
  <c r="C304" i="2"/>
  <c r="B304" i="9" s="1"/>
  <c r="D301" i="2"/>
  <c r="B299" i="2"/>
  <c r="B299" i="9" s="1"/>
  <c r="C296" i="2"/>
  <c r="B296" i="9" s="1"/>
  <c r="D293" i="2"/>
  <c r="B291" i="2"/>
  <c r="B291" i="9" s="1"/>
  <c r="C288" i="2"/>
  <c r="B288" i="9" s="1"/>
  <c r="D285" i="2"/>
  <c r="B283" i="2"/>
  <c r="B283" i="9" s="1"/>
  <c r="C280" i="2"/>
  <c r="B280" i="9" s="1"/>
  <c r="D277" i="2"/>
  <c r="B275" i="2"/>
  <c r="B275" i="9" s="1"/>
  <c r="C272" i="2"/>
  <c r="B272" i="9" s="1"/>
  <c r="D269" i="2"/>
  <c r="B267" i="2"/>
  <c r="B267" i="9" s="1"/>
  <c r="C264" i="2"/>
  <c r="B264" i="9" s="1"/>
  <c r="D261" i="2"/>
  <c r="B259" i="2"/>
  <c r="B259" i="9" s="1"/>
  <c r="C256" i="2"/>
  <c r="B256" i="9" s="1"/>
  <c r="D253" i="2"/>
  <c r="B251" i="2"/>
  <c r="B251" i="9" s="1"/>
  <c r="C248" i="2"/>
  <c r="B248" i="9" s="1"/>
  <c r="D245" i="2"/>
  <c r="B243" i="2"/>
  <c r="B243" i="9" s="1"/>
  <c r="C240" i="2"/>
  <c r="B240" i="9" s="1"/>
  <c r="D237" i="2"/>
  <c r="B235" i="2"/>
  <c r="B235" i="9" s="1"/>
  <c r="C232" i="2"/>
  <c r="B232" i="9" s="1"/>
  <c r="D229" i="2"/>
  <c r="B227" i="2"/>
  <c r="B227" i="9" s="1"/>
  <c r="C224" i="2"/>
  <c r="B224" i="9" s="1"/>
  <c r="D221" i="2"/>
  <c r="B219" i="2"/>
  <c r="B219" i="9" s="1"/>
  <c r="C216" i="2"/>
  <c r="B216" i="9" s="1"/>
  <c r="D213" i="2"/>
  <c r="B211" i="2"/>
  <c r="B211" i="9" s="1"/>
  <c r="C208" i="2"/>
  <c r="B208" i="9" s="1"/>
  <c r="D205" i="2"/>
  <c r="B203" i="2"/>
  <c r="B203" i="9" s="1"/>
  <c r="C200" i="2"/>
  <c r="B200" i="9" s="1"/>
  <c r="D197" i="2"/>
  <c r="B195" i="2"/>
  <c r="B195" i="9" s="1"/>
  <c r="C192" i="2"/>
  <c r="B192" i="9" s="1"/>
  <c r="D189" i="2"/>
  <c r="B187" i="2"/>
  <c r="B187" i="9" s="1"/>
  <c r="C184" i="2"/>
  <c r="B184" i="9" s="1"/>
  <c r="D181" i="2"/>
  <c r="B179" i="2"/>
  <c r="B179" i="9" s="1"/>
  <c r="C176" i="2"/>
  <c r="B176" i="9" s="1"/>
  <c r="D173" i="2"/>
  <c r="B171" i="2"/>
  <c r="B171" i="9" s="1"/>
  <c r="C168" i="2"/>
  <c r="B168" i="9" s="1"/>
  <c r="D165" i="2"/>
  <c r="B163" i="2"/>
  <c r="B163" i="9" s="1"/>
  <c r="C160" i="2"/>
  <c r="B160" i="9" s="1"/>
  <c r="D157" i="2"/>
  <c r="B155" i="2"/>
  <c r="B155" i="9" s="1"/>
  <c r="C152" i="2"/>
  <c r="B152" i="9" s="1"/>
  <c r="D149" i="2"/>
  <c r="B147" i="2"/>
  <c r="B147" i="9" s="1"/>
  <c r="C144" i="2"/>
  <c r="B144" i="9" s="1"/>
  <c r="D141" i="2"/>
  <c r="B139" i="2"/>
  <c r="B139" i="9" s="1"/>
  <c r="C136" i="2"/>
  <c r="B136" i="9" s="1"/>
  <c r="D133" i="2"/>
  <c r="B131" i="2"/>
  <c r="B131" i="9" s="1"/>
  <c r="C128" i="2"/>
  <c r="B128" i="9" s="1"/>
  <c r="D125" i="2"/>
  <c r="B123" i="2"/>
  <c r="B123" i="9" s="1"/>
  <c r="C120" i="2"/>
  <c r="B120" i="9" s="1"/>
  <c r="D117" i="2"/>
  <c r="B115" i="2"/>
  <c r="B115" i="9" s="1"/>
  <c r="C112" i="2"/>
  <c r="B112" i="9" s="1"/>
  <c r="D109" i="2"/>
  <c r="B107" i="2"/>
  <c r="B107" i="9" s="1"/>
  <c r="C104" i="2"/>
  <c r="B104" i="9" s="1"/>
  <c r="D101" i="2"/>
  <c r="B99" i="2"/>
  <c r="B99" i="9" s="1"/>
  <c r="C96" i="2"/>
  <c r="B96" i="9" s="1"/>
  <c r="D93" i="2"/>
  <c r="B91" i="2"/>
  <c r="B91" i="9" s="1"/>
  <c r="C88" i="2"/>
  <c r="B88" i="9" s="1"/>
  <c r="D85" i="2"/>
  <c r="B83" i="2"/>
  <c r="B83" i="9" s="1"/>
  <c r="C80" i="2"/>
  <c r="B80" i="9" s="1"/>
  <c r="D77" i="2"/>
  <c r="B75" i="2"/>
  <c r="B75" i="9" s="1"/>
  <c r="C72" i="2"/>
  <c r="B72" i="9" s="1"/>
  <c r="D69" i="2"/>
  <c r="B67" i="2"/>
  <c r="B67" i="9" s="1"/>
  <c r="C64" i="2"/>
  <c r="B64" i="9" s="1"/>
  <c r="D61" i="2"/>
  <c r="B59" i="2"/>
  <c r="B59" i="9" s="1"/>
  <c r="C56" i="2"/>
  <c r="B56" i="9" s="1"/>
  <c r="D53" i="2"/>
  <c r="B51" i="2"/>
  <c r="B51" i="9" s="1"/>
  <c r="C48" i="2"/>
  <c r="B48" i="9" s="1"/>
  <c r="D45" i="2"/>
  <c r="B43" i="2"/>
  <c r="B43" i="9" s="1"/>
  <c r="C40" i="2"/>
  <c r="B40" i="9" s="1"/>
  <c r="D37" i="2"/>
  <c r="B35" i="2"/>
  <c r="B35" i="9" s="1"/>
  <c r="C32" i="2"/>
  <c r="B32" i="9" s="1"/>
  <c r="D29" i="2"/>
  <c r="B27" i="2"/>
  <c r="C24" i="2"/>
  <c r="B24" i="9" s="1"/>
  <c r="D21" i="2"/>
  <c r="B19" i="2"/>
  <c r="B19" i="9" s="1"/>
  <c r="C16" i="2"/>
  <c r="B16" i="9" s="1"/>
  <c r="D13" i="2"/>
  <c r="B11" i="2"/>
  <c r="B11" i="9" s="1"/>
  <c r="C8" i="2"/>
  <c r="B8" i="9" s="1"/>
  <c r="D5" i="2"/>
  <c r="G12" i="7"/>
  <c r="G7" i="7"/>
  <c r="B308" i="9" l="1"/>
  <c r="B6815" i="9"/>
  <c r="B6879" i="9"/>
  <c r="B7135" i="9"/>
  <c r="B7199" i="9"/>
  <c r="B7799" i="9"/>
  <c r="B8119" i="9"/>
  <c r="B8503" i="9"/>
  <c r="B8631" i="9"/>
  <c r="B6202" i="9"/>
  <c r="B8735" i="9"/>
  <c r="B7154" i="9"/>
  <c r="B8058" i="9"/>
  <c r="B8450" i="9"/>
  <c r="B8703" i="9"/>
  <c r="B7922" i="9"/>
  <c r="B3510" i="9"/>
  <c r="B3574" i="9"/>
  <c r="B8350" i="9"/>
  <c r="B8414" i="9"/>
  <c r="B8478" i="9"/>
  <c r="B8542" i="9"/>
  <c r="B8606" i="9"/>
  <c r="B7399" i="9"/>
  <c r="B7847" i="9"/>
  <c r="B8103" i="9"/>
  <c r="B8423" i="9"/>
  <c r="B7314" i="9"/>
  <c r="B8082" i="9"/>
  <c r="B8202" i="9"/>
  <c r="B8298" i="9"/>
  <c r="B7079" i="9"/>
  <c r="B7295" i="9"/>
  <c r="B7423" i="9"/>
  <c r="B8255" i="9"/>
  <c r="B8575" i="9"/>
  <c r="B8210" i="9"/>
  <c r="B3656" i="9"/>
  <c r="B3720" i="9"/>
  <c r="B3784" i="9"/>
  <c r="B3848" i="9"/>
  <c r="B3912" i="9"/>
  <c r="B3976" i="9"/>
  <c r="B4040" i="9"/>
  <c r="B4104" i="9"/>
  <c r="B4232" i="9"/>
  <c r="B4296" i="9"/>
  <c r="B4360" i="9"/>
  <c r="B4424" i="9"/>
  <c r="B4488" i="9"/>
  <c r="B4552" i="9"/>
  <c r="B4616" i="9"/>
  <c r="B4680" i="9"/>
  <c r="B4744" i="9"/>
  <c r="B4808" i="9"/>
  <c r="B4872" i="9"/>
  <c r="B5000" i="9"/>
  <c r="B5064" i="9"/>
  <c r="B5128" i="9"/>
  <c r="B5192" i="9"/>
  <c r="B5256" i="9"/>
  <c r="B5320" i="9"/>
  <c r="B8334" i="9"/>
  <c r="B8398" i="9"/>
  <c r="B8462" i="9"/>
  <c r="B8526" i="9"/>
  <c r="B8590" i="9"/>
  <c r="B8654" i="9"/>
  <c r="B7703" i="9"/>
  <c r="B7831" i="9"/>
  <c r="B7895" i="9"/>
  <c r="B7959" i="9"/>
  <c r="B8023" i="9"/>
  <c r="B8151" i="9"/>
  <c r="B8215" i="9"/>
  <c r="B8343" i="9"/>
  <c r="B8407" i="9"/>
  <c r="B8471" i="9"/>
  <c r="B8599" i="9"/>
  <c r="B8663" i="9"/>
  <c r="B8684" i="9"/>
  <c r="B8705" i="9"/>
  <c r="B8748" i="9"/>
  <c r="B7530" i="9"/>
  <c r="B8098" i="9"/>
  <c r="B8434" i="9"/>
  <c r="B6615" i="9"/>
  <c r="B6679" i="9"/>
  <c r="B6935" i="9"/>
  <c r="B7127" i="9"/>
  <c r="B7255" i="9"/>
  <c r="B7299" i="9"/>
  <c r="B7320" i="9"/>
  <c r="B7363" i="9"/>
  <c r="B7384" i="9"/>
  <c r="B7427" i="9"/>
  <c r="B7448" i="9"/>
  <c r="B7491" i="9"/>
  <c r="B7512" i="9"/>
  <c r="B7555" i="9"/>
  <c r="B7576" i="9"/>
  <c r="B7619" i="9"/>
  <c r="B7640" i="9"/>
  <c r="B7683" i="9"/>
  <c r="B7704" i="9"/>
  <c r="B7747" i="9"/>
  <c r="B7768" i="9"/>
  <c r="B7811" i="9"/>
  <c r="B7832" i="9"/>
  <c r="B7875" i="9"/>
  <c r="B7896" i="9"/>
  <c r="B7939" i="9"/>
  <c r="B7960" i="9"/>
  <c r="B8003" i="9"/>
  <c r="B8024" i="9"/>
  <c r="B8067" i="9"/>
  <c r="B8088" i="9"/>
  <c r="B8131" i="9"/>
  <c r="B8152" i="9"/>
  <c r="B8195" i="9"/>
  <c r="B8216" i="9"/>
  <c r="B8259" i="9"/>
  <c r="B8280" i="9"/>
  <c r="B8323" i="9"/>
  <c r="B8344" i="9"/>
  <c r="B8387" i="9"/>
  <c r="B8408" i="9"/>
  <c r="B8451" i="9"/>
  <c r="B8472" i="9"/>
  <c r="B8515" i="9"/>
  <c r="B8536" i="9"/>
  <c r="B8579" i="9"/>
  <c r="B8600" i="9"/>
  <c r="B7663" i="9"/>
  <c r="B7727" i="9"/>
  <c r="B7791" i="9"/>
  <c r="B7983" i="9"/>
  <c r="B8111" i="9"/>
  <c r="B8559" i="9"/>
  <c r="B8623" i="9"/>
  <c r="B7538" i="9"/>
  <c r="B8034" i="9"/>
  <c r="B8362" i="9"/>
  <c r="B7010" i="9"/>
  <c r="B5449" i="9"/>
  <c r="B5492" i="9"/>
  <c r="B5513" i="9"/>
  <c r="B5556" i="9"/>
  <c r="B5577" i="9"/>
  <c r="B5620" i="9"/>
  <c r="B5641" i="9"/>
  <c r="B5684" i="9"/>
  <c r="B5705" i="9"/>
  <c r="B5748" i="9"/>
  <c r="B5769" i="9"/>
  <c r="B5812" i="9"/>
  <c r="B5833" i="9"/>
  <c r="B5876" i="9"/>
  <c r="B5897" i="9"/>
  <c r="B5940" i="9"/>
  <c r="B5961" i="9"/>
  <c r="B6004" i="9"/>
  <c r="B6025" i="9"/>
  <c r="B6068" i="9"/>
  <c r="B6089" i="9"/>
  <c r="B6132" i="9"/>
  <c r="B6153" i="9"/>
  <c r="B6196" i="9"/>
  <c r="B6217" i="9"/>
  <c r="B6260" i="9"/>
  <c r="B6281" i="9"/>
  <c r="B6324" i="9"/>
  <c r="B6345" i="9"/>
  <c r="B6388" i="9"/>
  <c r="B6409" i="9"/>
  <c r="B6452" i="9"/>
  <c r="B6473" i="9"/>
  <c r="B6516" i="9"/>
  <c r="B6537" i="9"/>
  <c r="B6580" i="9"/>
  <c r="B6601" i="9"/>
  <c r="B6644" i="9"/>
  <c r="B6665" i="9"/>
  <c r="B6708" i="9"/>
  <c r="B6729" i="9"/>
  <c r="B6772" i="9"/>
  <c r="B6793" i="9"/>
  <c r="B6836" i="9"/>
  <c r="B6857" i="9"/>
  <c r="B7294" i="9"/>
  <c r="B7358" i="9"/>
  <c r="B7422" i="9"/>
  <c r="B7486" i="9"/>
  <c r="B7550" i="9"/>
  <c r="B7614" i="9"/>
  <c r="B7678" i="9"/>
  <c r="B7742" i="9"/>
  <c r="B7806" i="9"/>
  <c r="B7870" i="9"/>
  <c r="B7934" i="9"/>
  <c r="B7998" i="9"/>
  <c r="B8062" i="9"/>
  <c r="B8126" i="9"/>
  <c r="B8190" i="9"/>
  <c r="B8254" i="9"/>
  <c r="B7495" i="9"/>
  <c r="B7559" i="9"/>
  <c r="B7623" i="9"/>
  <c r="B7815" i="9"/>
  <c r="B7879" i="9"/>
  <c r="B8007" i="9"/>
  <c r="B8199" i="9"/>
  <c r="B8263" i="9"/>
  <c r="B8327" i="9"/>
  <c r="B8391" i="9"/>
  <c r="B8519" i="9"/>
  <c r="B8672" i="9"/>
  <c r="B8715" i="9"/>
  <c r="B8736" i="9"/>
  <c r="B7466" i="9"/>
  <c r="B8514" i="9"/>
  <c r="B8745" i="9"/>
  <c r="B1841" i="9"/>
  <c r="B1884" i="9"/>
  <c r="B1905" i="9"/>
  <c r="B1948" i="9"/>
  <c r="B1969" i="9"/>
  <c r="B2012" i="9"/>
  <c r="B2033" i="9"/>
  <c r="B2076" i="9"/>
  <c r="B2097" i="9"/>
  <c r="B7090" i="9"/>
  <c r="B825" i="9"/>
  <c r="B7882" i="9"/>
  <c r="B57" i="9"/>
  <c r="B100" i="9"/>
  <c r="B121" i="9"/>
  <c r="B164" i="9"/>
  <c r="B185" i="9"/>
  <c r="B228" i="9"/>
  <c r="B249" i="9"/>
  <c r="B292" i="9"/>
  <c r="B313" i="9"/>
  <c r="B356" i="9"/>
  <c r="B377" i="9"/>
  <c r="B420" i="9"/>
  <c r="B441" i="9"/>
  <c r="B484" i="9"/>
  <c r="B505" i="9"/>
  <c r="B548" i="9"/>
  <c r="B569" i="9"/>
  <c r="B612" i="9"/>
  <c r="B633" i="9"/>
  <c r="B676" i="9"/>
  <c r="B697" i="9"/>
  <c r="B740" i="9"/>
  <c r="B761" i="9"/>
  <c r="B804" i="9"/>
  <c r="B868" i="9"/>
  <c r="B889" i="9"/>
  <c r="B932" i="9"/>
  <c r="B996" i="9"/>
  <c r="B1017" i="9"/>
  <c r="B1060" i="9"/>
  <c r="B1124" i="9"/>
  <c r="B1145" i="9"/>
  <c r="B1188" i="9"/>
  <c r="B1209" i="9"/>
  <c r="B1252" i="9"/>
  <c r="B1273" i="9"/>
  <c r="B1316" i="9"/>
  <c r="B1337" i="9"/>
  <c r="B1380" i="9"/>
  <c r="B1401" i="9"/>
  <c r="B1444" i="9"/>
  <c r="B1465" i="9"/>
  <c r="B1508" i="9"/>
  <c r="B1529" i="9"/>
  <c r="B1572" i="9"/>
  <c r="B1593" i="9"/>
  <c r="B1636" i="9"/>
  <c r="B1657" i="9"/>
  <c r="B1700" i="9"/>
  <c r="B1721" i="9"/>
  <c r="B1764" i="9"/>
  <c r="B1785" i="9"/>
  <c r="B66" i="9"/>
  <c r="B130" i="9"/>
  <c r="B194" i="9"/>
  <c r="B258" i="9"/>
  <c r="B322" i="9"/>
  <c r="B386" i="9"/>
  <c r="B450" i="9"/>
  <c r="B514" i="9"/>
  <c r="B578" i="9"/>
  <c r="B42" i="9"/>
  <c r="B106" i="9"/>
  <c r="B170" i="9"/>
  <c r="B234" i="9"/>
  <c r="B298" i="9"/>
  <c r="B362" i="9"/>
  <c r="B426" i="9"/>
  <c r="B490" i="9"/>
  <c r="B554" i="9"/>
  <c r="B618" i="9"/>
  <c r="B682" i="9"/>
  <c r="B746" i="9"/>
  <c r="B810" i="9"/>
  <c r="B874" i="9"/>
  <c r="B642" i="9"/>
  <c r="B706" i="9"/>
  <c r="B770" i="9"/>
  <c r="B834" i="9"/>
  <c r="B898" i="9"/>
  <c r="B1846" i="9"/>
  <c r="B1910" i="9"/>
  <c r="B1974" i="9"/>
  <c r="B2038" i="9"/>
  <c r="B2102" i="9"/>
  <c r="B2166" i="9"/>
  <c r="B2230" i="9"/>
  <c r="B2294" i="9"/>
  <c r="B2358" i="9"/>
  <c r="B2422" i="9"/>
  <c r="B2486" i="9"/>
  <c r="B2550" i="9"/>
  <c r="B2614" i="9"/>
  <c r="B2678" i="9"/>
  <c r="B2742" i="9"/>
  <c r="B2806" i="9"/>
  <c r="B2870" i="9"/>
  <c r="B2934" i="9"/>
  <c r="B2998" i="9"/>
  <c r="B3062" i="9"/>
  <c r="B3126" i="9"/>
  <c r="B3190" i="9"/>
  <c r="B3254" i="9"/>
  <c r="B3318" i="9"/>
  <c r="B3382" i="9"/>
  <c r="B3446" i="9"/>
  <c r="B1860" i="9"/>
  <c r="B1881" i="9"/>
  <c r="B1924" i="9"/>
  <c r="B1945" i="9"/>
  <c r="B1988" i="9"/>
  <c r="B2009" i="9"/>
  <c r="B2052" i="9"/>
  <c r="B2073" i="9"/>
  <c r="B2116" i="9"/>
  <c r="B2137" i="9"/>
  <c r="B2180" i="9"/>
  <c r="B2201" i="9"/>
  <c r="B2244" i="9"/>
  <c r="B2265" i="9"/>
  <c r="B2308" i="9"/>
  <c r="B2329" i="9"/>
  <c r="B2372" i="9"/>
  <c r="B2393" i="9"/>
  <c r="B2436" i="9"/>
  <c r="B2457" i="9"/>
  <c r="B2500" i="9"/>
  <c r="B2521" i="9"/>
  <c r="B2564" i="9"/>
  <c r="B2585" i="9"/>
  <c r="B2628" i="9"/>
  <c r="B2649" i="9"/>
  <c r="B2692" i="9"/>
  <c r="B2713" i="9"/>
  <c r="B2756" i="9"/>
  <c r="B2777" i="9"/>
  <c r="B2820" i="9"/>
  <c r="B2841" i="9"/>
  <c r="B2884" i="9"/>
  <c r="B2905" i="9"/>
  <c r="B2948" i="9"/>
  <c r="B2969" i="9"/>
  <c r="B3012" i="9"/>
  <c r="B3033" i="9"/>
  <c r="B3076" i="9"/>
  <c r="B3097" i="9"/>
  <c r="B3140" i="9"/>
  <c r="B3161" i="9"/>
  <c r="B3204" i="9"/>
  <c r="B3225" i="9"/>
  <c r="B3268" i="9"/>
  <c r="B3289" i="9"/>
  <c r="B3332" i="9"/>
  <c r="B3353" i="9"/>
  <c r="B3396" i="9"/>
  <c r="B3417" i="9"/>
  <c r="B3460" i="9"/>
  <c r="B3473" i="9"/>
  <c r="B3537" i="9"/>
  <c r="B4918" i="9"/>
  <c r="B4982" i="9"/>
  <c r="B5046" i="9"/>
  <c r="B5110" i="9"/>
  <c r="B5174" i="9"/>
  <c r="B5238" i="9"/>
  <c r="B5302" i="9"/>
  <c r="B5366" i="9"/>
  <c r="B5430" i="9"/>
  <c r="B5303" i="9"/>
  <c r="B5367" i="9"/>
  <c r="B5431" i="9"/>
  <c r="B5495" i="9"/>
  <c r="B5559" i="9"/>
  <c r="B5623" i="9"/>
  <c r="B5687" i="9"/>
  <c r="B5751" i="9"/>
  <c r="B5815" i="9"/>
  <c r="B5879" i="9"/>
  <c r="B5943" i="9"/>
  <c r="B6007" i="9"/>
  <c r="B6071" i="9"/>
  <c r="B6135" i="9"/>
  <c r="B6199" i="9"/>
  <c r="B6263" i="9"/>
  <c r="B6327" i="9"/>
  <c r="B6391" i="9"/>
  <c r="B6455" i="9"/>
  <c r="B6519" i="9"/>
  <c r="B6583" i="9"/>
  <c r="B6315" i="9"/>
  <c r="B6336" i="9"/>
  <c r="B6379" i="9"/>
  <c r="B6400" i="9"/>
  <c r="B6443" i="9"/>
  <c r="B6464" i="9"/>
  <c r="B6507" i="9"/>
  <c r="B6528" i="9"/>
  <c r="B5494" i="9"/>
  <c r="B5558" i="9"/>
  <c r="B5622" i="9"/>
  <c r="B5686" i="9"/>
  <c r="B5750" i="9"/>
  <c r="B5814" i="9"/>
  <c r="B5878" i="9"/>
  <c r="B5942" i="9"/>
  <c r="B6006" i="9"/>
  <c r="B6070" i="9"/>
  <c r="B6134" i="9"/>
  <c r="B6198" i="9"/>
  <c r="B6262" i="9"/>
  <c r="B6326" i="9"/>
  <c r="B6390" i="9"/>
  <c r="B6454" i="9"/>
  <c r="B6518" i="9"/>
  <c r="B6582" i="9"/>
  <c r="B6646" i="9"/>
  <c r="B6710" i="9"/>
  <c r="B6774" i="9"/>
  <c r="B6838" i="9"/>
  <c r="B6902" i="9"/>
  <c r="B6966" i="9"/>
  <c r="B7030" i="9"/>
  <c r="B7094" i="9"/>
  <c r="B7158" i="9"/>
  <c r="B7222" i="9"/>
  <c r="B7286" i="9"/>
  <c r="B7350" i="9"/>
  <c r="B7414" i="9"/>
  <c r="B7478" i="9"/>
  <c r="B7542" i="9"/>
  <c r="B7606" i="9"/>
  <c r="B7670" i="9"/>
  <c r="B7734" i="9"/>
  <c r="B7798" i="9"/>
  <c r="B7862" i="9"/>
  <c r="B7926" i="9"/>
  <c r="B7990" i="9"/>
  <c r="B8054" i="9"/>
  <c r="B8118" i="9"/>
  <c r="B8182" i="9"/>
  <c r="B8246" i="9"/>
  <c r="B5503" i="9"/>
  <c r="B5567" i="9"/>
  <c r="B5631" i="9"/>
  <c r="B5695" i="9"/>
  <c r="B5759" i="9"/>
  <c r="B5823" i="9"/>
  <c r="B5887" i="9"/>
  <c r="B5951" i="9"/>
  <c r="B6015" i="9"/>
  <c r="B6079" i="9"/>
  <c r="B6143" i="9"/>
  <c r="B6207" i="9"/>
  <c r="B5271" i="9"/>
  <c r="B5335" i="9"/>
  <c r="B5399" i="9"/>
  <c r="B5468" i="9"/>
  <c r="B5489" i="9"/>
  <c r="B5532" i="9"/>
  <c r="B5553" i="9"/>
  <c r="B5596" i="9"/>
  <c r="B5617" i="9"/>
  <c r="B5660" i="9"/>
  <c r="B5681" i="9"/>
  <c r="B5724" i="9"/>
  <c r="B5745" i="9"/>
  <c r="B5788" i="9"/>
  <c r="B5809" i="9"/>
  <c r="B5852" i="9"/>
  <c r="B5873" i="9"/>
  <c r="B5916" i="9"/>
  <c r="B5937" i="9"/>
  <c r="B5980" i="9"/>
  <c r="B6001" i="9"/>
  <c r="B6044" i="9"/>
  <c r="B6065" i="9"/>
  <c r="B6108" i="9"/>
  <c r="B6129" i="9"/>
  <c r="B6172" i="9"/>
  <c r="B6193" i="9"/>
  <c r="B6236" i="9"/>
  <c r="B6257" i="9"/>
  <c r="B6300" i="9"/>
  <c r="B6321" i="9"/>
  <c r="B6364" i="9"/>
  <c r="B6385" i="9"/>
  <c r="B6428" i="9"/>
  <c r="B6449" i="9"/>
  <c r="B6492" i="9"/>
  <c r="B6513" i="9"/>
  <c r="B6556" i="9"/>
  <c r="B6577" i="9"/>
  <c r="B6620" i="9"/>
  <c r="B6641" i="9"/>
  <c r="B6684" i="9"/>
  <c r="B6705" i="9"/>
  <c r="B6748" i="9"/>
  <c r="B6769" i="9"/>
  <c r="B6812" i="9"/>
  <c r="B6833" i="9"/>
  <c r="B5463" i="9"/>
  <c r="B5527" i="9"/>
  <c r="B5591" i="9"/>
  <c r="B5655" i="9"/>
  <c r="B5719" i="9"/>
  <c r="B5783" i="9"/>
  <c r="B5847" i="9"/>
  <c r="B5911" i="9"/>
  <c r="B5975" i="9"/>
  <c r="B6039" i="9"/>
  <c r="B6103" i="9"/>
  <c r="B6167" i="9"/>
  <c r="B6231" i="9"/>
  <c r="B6295" i="9"/>
  <c r="B6359" i="9"/>
  <c r="B6423" i="9"/>
  <c r="B6487" i="9"/>
  <c r="B6551" i="9"/>
  <c r="B1482" i="9"/>
  <c r="B1546" i="9"/>
  <c r="B1610" i="9"/>
  <c r="B1674" i="9"/>
  <c r="B1738" i="9"/>
  <c r="B1802" i="9"/>
  <c r="B7264" i="9"/>
  <c r="B7328" i="9"/>
  <c r="B7392" i="9"/>
  <c r="B7456" i="9"/>
  <c r="B7520" i="9"/>
  <c r="B7584" i="9"/>
  <c r="B7648" i="9"/>
  <c r="B7712" i="9"/>
  <c r="B7776" i="9"/>
  <c r="B7840" i="9"/>
  <c r="B7904" i="9"/>
  <c r="B7968" i="9"/>
  <c r="B8032" i="9"/>
  <c r="B8096" i="9"/>
  <c r="B8160" i="9"/>
  <c r="B8224" i="9"/>
  <c r="B8288" i="9"/>
  <c r="B8352" i="9"/>
  <c r="B8416" i="9"/>
  <c r="B8480" i="9"/>
  <c r="B8544" i="9"/>
  <c r="B8608" i="9"/>
  <c r="B8336" i="9"/>
  <c r="B8400" i="9"/>
  <c r="B8464" i="9"/>
  <c r="B8507" i="9"/>
  <c r="B8528" i="9"/>
  <c r="B8571" i="9"/>
  <c r="B8592" i="9"/>
  <c r="B7401" i="9"/>
  <c r="B7444" i="9"/>
  <c r="B7465" i="9"/>
  <c r="B7508" i="9"/>
  <c r="B7529" i="9"/>
  <c r="B7572" i="9"/>
  <c r="B7593" i="9"/>
  <c r="B7636" i="9"/>
  <c r="B7700" i="9"/>
  <c r="B7764" i="9"/>
  <c r="B7828" i="9"/>
  <c r="B7892" i="9"/>
  <c r="B8020" i="9"/>
  <c r="B8148" i="9"/>
  <c r="B8233" i="9"/>
  <c r="B8276" i="9"/>
  <c r="B6271" i="9"/>
  <c r="B6335" i="9"/>
  <c r="B6399" i="9"/>
  <c r="B6463" i="9"/>
  <c r="B6527" i="9"/>
  <c r="B6591" i="9"/>
  <c r="B7275" i="9"/>
  <c r="B7296" i="9"/>
  <c r="B7339" i="9"/>
  <c r="B7360" i="9"/>
  <c r="B7403" i="9"/>
  <c r="B7424" i="9"/>
  <c r="B7467" i="9"/>
  <c r="B7488" i="9"/>
  <c r="B7531" i="9"/>
  <c r="B7552" i="9"/>
  <c r="B7595" i="9"/>
  <c r="B7616" i="9"/>
  <c r="B7659" i="9"/>
  <c r="B7680" i="9"/>
  <c r="B7723" i="9"/>
  <c r="B7744" i="9"/>
  <c r="B7787" i="9"/>
  <c r="B7808" i="9"/>
  <c r="B7851" i="9"/>
  <c r="B7872" i="9"/>
  <c r="B7915" i="9"/>
  <c r="B7936" i="9"/>
  <c r="B7979" i="9"/>
  <c r="B8000" i="9"/>
  <c r="B8043" i="9"/>
  <c r="B8064" i="9"/>
  <c r="B8107" i="9"/>
  <c r="B8128" i="9"/>
  <c r="B8171" i="9"/>
  <c r="B8192" i="9"/>
  <c r="B8235" i="9"/>
  <c r="B8256" i="9"/>
  <c r="B8299" i="9"/>
  <c r="B8320" i="9"/>
  <c r="B8363" i="9"/>
  <c r="B8384" i="9"/>
  <c r="B8427" i="9"/>
  <c r="B8448" i="9"/>
  <c r="B8491" i="9"/>
  <c r="B8512" i="9"/>
  <c r="B8555" i="9"/>
  <c r="B8576" i="9"/>
  <c r="B7300" i="9"/>
  <c r="B7321" i="9"/>
  <c r="B7364" i="9"/>
  <c r="B7385" i="9"/>
  <c r="B7428" i="9"/>
  <c r="B7449" i="9"/>
  <c r="B7492" i="9"/>
  <c r="B7513" i="9"/>
  <c r="B7556" i="9"/>
  <c r="B7577" i="9"/>
  <c r="B7620" i="9"/>
  <c r="B7641" i="9"/>
  <c r="B7684" i="9"/>
  <c r="B7705" i="9"/>
  <c r="B7748" i="9"/>
  <c r="B7769" i="9"/>
  <c r="B7812" i="9"/>
  <c r="B7833" i="9"/>
  <c r="B7876" i="9"/>
  <c r="B7897" i="9"/>
  <c r="B7940" i="9"/>
  <c r="B7961" i="9"/>
  <c r="B8004" i="9"/>
  <c r="B8025" i="9"/>
  <c r="B8068" i="9"/>
  <c r="B8089" i="9"/>
  <c r="B8132" i="9"/>
  <c r="B8153" i="9"/>
  <c r="B8196" i="9"/>
  <c r="B8217" i="9"/>
  <c r="B8260" i="9"/>
  <c r="B8281" i="9"/>
  <c r="B8321" i="9"/>
  <c r="B8385" i="9"/>
  <c r="B8449" i="9"/>
  <c r="B8726" i="9"/>
  <c r="B8662" i="9"/>
  <c r="B7284" i="9"/>
  <c r="B7305" i="9"/>
  <c r="B7348" i="9"/>
  <c r="B7369" i="9"/>
  <c r="B7412" i="9"/>
  <c r="B7433" i="9"/>
  <c r="B7476" i="9"/>
  <c r="B7497" i="9"/>
  <c r="B7540" i="9"/>
  <c r="B7561" i="9"/>
  <c r="B7604" i="9"/>
  <c r="B7625" i="9"/>
  <c r="B7668" i="9"/>
  <c r="B7689" i="9"/>
  <c r="B7732" i="9"/>
  <c r="B7753" i="9"/>
  <c r="B7796" i="9"/>
  <c r="B7817" i="9"/>
  <c r="B7860" i="9"/>
  <c r="B7881" i="9"/>
  <c r="B7924" i="9"/>
  <c r="B7945" i="9"/>
  <c r="B7988" i="9"/>
  <c r="B8009" i="9"/>
  <c r="B8052" i="9"/>
  <c r="B8073" i="9"/>
  <c r="B8116" i="9"/>
  <c r="B8137" i="9"/>
  <c r="B8180" i="9"/>
  <c r="B8201" i="9"/>
  <c r="B8244" i="9"/>
  <c r="B8265" i="9"/>
  <c r="B8759" i="9"/>
  <c r="B1466" i="9"/>
  <c r="B1530" i="9"/>
  <c r="B1594" i="9"/>
  <c r="B2938" i="9"/>
  <c r="B3002" i="9"/>
  <c r="B3066" i="9"/>
  <c r="B3130" i="9"/>
  <c r="B3194" i="9"/>
  <c r="B3258" i="9"/>
  <c r="B3322" i="9"/>
  <c r="B3386" i="9"/>
  <c r="B3450" i="9"/>
  <c r="B3514" i="9"/>
  <c r="B3578" i="9"/>
  <c r="B7834" i="9"/>
  <c r="B27" i="9"/>
  <c r="B1822" i="9"/>
  <c r="B2241" i="9"/>
  <c r="B62" i="9"/>
  <c r="B36" i="9"/>
  <c r="B5391" i="9"/>
  <c r="B254" i="9"/>
  <c r="B318" i="9"/>
  <c r="B382" i="9"/>
  <c r="B446" i="9"/>
  <c r="B510" i="9"/>
  <c r="B574" i="9"/>
  <c r="B638" i="9"/>
  <c r="B702" i="9"/>
  <c r="B766" i="9"/>
  <c r="B830" i="9"/>
  <c r="B894" i="9"/>
  <c r="B958" i="9"/>
  <c r="B1022" i="9"/>
  <c r="B1086" i="9"/>
  <c r="B1150" i="9"/>
  <c r="B1214" i="9"/>
  <c r="B1278" i="9"/>
  <c r="B1342" i="9"/>
  <c r="B1406" i="9"/>
  <c r="B1470" i="9"/>
  <c r="B1534" i="9"/>
  <c r="B1598" i="9"/>
  <c r="B1662" i="9"/>
  <c r="B1726" i="9"/>
  <c r="B1790" i="9"/>
  <c r="B1878" i="9"/>
  <c r="B1942" i="9"/>
  <c r="B2006" i="9"/>
  <c r="B2070" i="9"/>
  <c r="B2134" i="9"/>
  <c r="B2198" i="9"/>
  <c r="B2262" i="9"/>
  <c r="B2326" i="9"/>
  <c r="B2390" i="9"/>
  <c r="B2454" i="9"/>
  <c r="B2518" i="9"/>
  <c r="B2582" i="9"/>
  <c r="B2646" i="9"/>
  <c r="B2710" i="9"/>
  <c r="B2774" i="9"/>
  <c r="B2838" i="9"/>
  <c r="B2902" i="9"/>
  <c r="B2966" i="9"/>
  <c r="B3030" i="9"/>
  <c r="B3094" i="9"/>
  <c r="B3158" i="9"/>
  <c r="B3222" i="9"/>
  <c r="B3286" i="9"/>
  <c r="B3350" i="9"/>
  <c r="B3414" i="9"/>
  <c r="B126" i="9"/>
  <c r="B190" i="9"/>
  <c r="B22" i="9"/>
  <c r="B86" i="9"/>
  <c r="B150" i="9"/>
  <c r="B214" i="9"/>
  <c r="B278" i="9"/>
  <c r="B342" i="9"/>
  <c r="B406" i="9"/>
  <c r="B470" i="9"/>
  <c r="B534" i="9"/>
  <c r="B598" i="9"/>
  <c r="B662" i="9"/>
  <c r="B726" i="9"/>
  <c r="B790" i="9"/>
  <c r="B854" i="9"/>
  <c r="B918" i="9"/>
  <c r="B982" i="9"/>
  <c r="B1046" i="9"/>
  <c r="B1110" i="9"/>
  <c r="B1174" i="9"/>
  <c r="B1238" i="9"/>
  <c r="B1302" i="9"/>
  <c r="B1366" i="9"/>
  <c r="B1430" i="9"/>
  <c r="B1494" i="9"/>
  <c r="B1558" i="9"/>
  <c r="B1622" i="9"/>
  <c r="B1686" i="9"/>
  <c r="B1750" i="9"/>
  <c r="B1814" i="9"/>
  <c r="B1828" i="9"/>
  <c r="B1849" i="9"/>
  <c r="B1892" i="9"/>
  <c r="B1913" i="9"/>
  <c r="B1956" i="9"/>
  <c r="B1977" i="9"/>
  <c r="B2020" i="9"/>
  <c r="B2041" i="9"/>
  <c r="B2084" i="9"/>
  <c r="B2105" i="9"/>
  <c r="B2148" i="9"/>
  <c r="B2169" i="9"/>
  <c r="B2212" i="9"/>
  <c r="B2233" i="9"/>
  <c r="B2276" i="9"/>
  <c r="B2297" i="9"/>
  <c r="B2340" i="9"/>
  <c r="B2361" i="9"/>
  <c r="B2404" i="9"/>
  <c r="B2468" i="9"/>
  <c r="B2489" i="9"/>
  <c r="B2532" i="9"/>
  <c r="B2553" i="9"/>
  <c r="B2596" i="9"/>
  <c r="B2617" i="9"/>
  <c r="B2660" i="9"/>
  <c r="B2681" i="9"/>
  <c r="B2724" i="9"/>
  <c r="B2745" i="9"/>
  <c r="B2788" i="9"/>
  <c r="B2809" i="9"/>
  <c r="B2852" i="9"/>
  <c r="B2873" i="9"/>
  <c r="B2916" i="9"/>
  <c r="B2937" i="9"/>
  <c r="B2980" i="9"/>
  <c r="B3001" i="9"/>
  <c r="B3044" i="9"/>
  <c r="B3065" i="9"/>
  <c r="B3108" i="9"/>
  <c r="B3129" i="9"/>
  <c r="B3172" i="9"/>
  <c r="B3193" i="9"/>
  <c r="B3236" i="9"/>
  <c r="B3257" i="9"/>
  <c r="B3300" i="9"/>
  <c r="B3321" i="9"/>
  <c r="B3364" i="9"/>
  <c r="B3385" i="9"/>
  <c r="B3428" i="9"/>
  <c r="B3449" i="9"/>
  <c r="B1442" i="9"/>
  <c r="B1506" i="9"/>
  <c r="B1570" i="9"/>
  <c r="B1634" i="9"/>
  <c r="B1698" i="9"/>
  <c r="B1762" i="9"/>
  <c r="B1857" i="9"/>
  <c r="B1921" i="9"/>
  <c r="B1985" i="9"/>
  <c r="B2049" i="9"/>
  <c r="B2113" i="9"/>
  <c r="B2177" i="9"/>
  <c r="B2305" i="9"/>
  <c r="B2369" i="9"/>
  <c r="B2433" i="9"/>
  <c r="B2497" i="9"/>
  <c r="B2561" i="9"/>
  <c r="B2625" i="9"/>
  <c r="B2689" i="9"/>
  <c r="B2753" i="9"/>
  <c r="B2817" i="9"/>
  <c r="B2881" i="9"/>
  <c r="B2945" i="9"/>
  <c r="B3009" i="9"/>
  <c r="B3073" i="9"/>
  <c r="B3137" i="9"/>
  <c r="B3201" i="9"/>
  <c r="B3265" i="9"/>
  <c r="B3329" i="9"/>
  <c r="B3393" i="9"/>
  <c r="B3457" i="9"/>
  <c r="B3513" i="9"/>
  <c r="B3577" i="9"/>
  <c r="B60" i="9"/>
  <c r="B81" i="9"/>
  <c r="B12" i="9"/>
  <c r="B1870" i="9"/>
  <c r="B1934" i="9"/>
  <c r="B1998" i="9"/>
  <c r="B2062" i="9"/>
  <c r="B2126" i="9"/>
  <c r="B2190" i="9"/>
  <c r="B2254" i="9"/>
  <c r="B2318" i="9"/>
  <c r="B2382" i="9"/>
  <c r="B2446" i="9"/>
  <c r="B2510" i="9"/>
  <c r="B2574" i="9"/>
  <c r="B2638" i="9"/>
  <c r="B2702" i="9"/>
  <c r="B2766" i="9"/>
  <c r="B2830" i="9"/>
  <c r="B2894" i="9"/>
  <c r="B2958" i="9"/>
  <c r="B3022" i="9"/>
  <c r="B3086" i="9"/>
  <c r="B3150" i="9"/>
  <c r="B3214" i="9"/>
  <c r="B3278" i="9"/>
  <c r="B3342" i="9"/>
  <c r="B3406" i="9"/>
  <c r="B3470" i="9"/>
  <c r="B3534" i="9"/>
  <c r="B3598" i="9"/>
  <c r="B5483" i="9"/>
  <c r="B5504" i="9"/>
  <c r="B5547" i="9"/>
  <c r="B5568" i="9"/>
  <c r="B5611" i="9"/>
  <c r="B5632" i="9"/>
  <c r="B5675" i="9"/>
  <c r="B5696" i="9"/>
  <c r="B5739" i="9"/>
  <c r="B5760" i="9"/>
  <c r="B5803" i="9"/>
  <c r="B5824" i="9"/>
  <c r="B5867" i="9"/>
  <c r="B5888" i="9"/>
  <c r="B5931" i="9"/>
  <c r="B5952" i="9"/>
  <c r="B5995" i="9"/>
  <c r="B6016" i="9"/>
  <c r="B6059" i="9"/>
  <c r="B6080" i="9"/>
  <c r="B6123" i="9"/>
  <c r="B6144" i="9"/>
  <c r="B6187" i="9"/>
  <c r="B6208" i="9"/>
  <c r="B6251" i="9"/>
  <c r="B6272" i="9"/>
  <c r="B2922" i="9"/>
  <c r="B2986" i="9"/>
  <c r="B3050" i="9"/>
  <c r="B3114" i="9"/>
  <c r="B3178" i="9"/>
  <c r="B3242" i="9"/>
  <c r="B3306" i="9"/>
  <c r="B3370" i="9"/>
  <c r="B3434" i="9"/>
  <c r="B3498" i="9"/>
  <c r="B3562" i="9"/>
  <c r="B3626" i="9"/>
  <c r="B4991" i="9"/>
  <c r="B5055" i="9"/>
  <c r="B5119" i="9"/>
  <c r="B5183" i="9"/>
  <c r="B5247" i="9"/>
  <c r="B5311" i="9"/>
  <c r="B5375" i="9"/>
  <c r="B7511" i="9"/>
  <c r="B8087" i="9"/>
  <c r="B8535" i="9"/>
  <c r="B26" i="9"/>
  <c r="B4951" i="9"/>
  <c r="B5015" i="9"/>
  <c r="B5079" i="9"/>
  <c r="B5143" i="9"/>
  <c r="B5207" i="9"/>
  <c r="B5467" i="9"/>
  <c r="B5488" i="9"/>
  <c r="B5531" i="9"/>
  <c r="B5552" i="9"/>
  <c r="B5595" i="9"/>
  <c r="B5616" i="9"/>
  <c r="B5659" i="9"/>
  <c r="B5680" i="9"/>
  <c r="B5723" i="9"/>
  <c r="B5744" i="9"/>
  <c r="B5787" i="9"/>
  <c r="B5808" i="9"/>
  <c r="B5851" i="9"/>
  <c r="B5872" i="9"/>
  <c r="B5915" i="9"/>
  <c r="B5936" i="9"/>
  <c r="B5979" i="9"/>
  <c r="B6000" i="9"/>
  <c r="B6043" i="9"/>
  <c r="B6064" i="9"/>
  <c r="B6107" i="9"/>
  <c r="B6128" i="9"/>
  <c r="B6171" i="9"/>
  <c r="B6192" i="9"/>
  <c r="B6235" i="9"/>
  <c r="B6256" i="9"/>
  <c r="B6299" i="9"/>
  <c r="B6320" i="9"/>
  <c r="B6363" i="9"/>
  <c r="B6384" i="9"/>
  <c r="B6427" i="9"/>
  <c r="B6448" i="9"/>
  <c r="B6491" i="9"/>
  <c r="B6512" i="9"/>
  <c r="B6555" i="9"/>
  <c r="B6576" i="9"/>
  <c r="B6619" i="9"/>
  <c r="B6640" i="9"/>
  <c r="B6683" i="9"/>
  <c r="B6704" i="9"/>
  <c r="B6747" i="9"/>
  <c r="B6768" i="9"/>
  <c r="B6811" i="9"/>
  <c r="B6832" i="9"/>
  <c r="B6875" i="9"/>
  <c r="B6896" i="9"/>
  <c r="B6939" i="9"/>
  <c r="B6960" i="9"/>
  <c r="B7003" i="9"/>
  <c r="B7024" i="9"/>
  <c r="B6886" i="9"/>
  <c r="B6950" i="9"/>
  <c r="B7014" i="9"/>
  <c r="B7078" i="9"/>
  <c r="B7142" i="9"/>
  <c r="B7206" i="9"/>
  <c r="B8681" i="9"/>
  <c r="B167" i="9"/>
  <c r="B231" i="9"/>
  <c r="B295" i="9"/>
  <c r="B359" i="9"/>
  <c r="B423" i="9"/>
  <c r="B487" i="9"/>
  <c r="B551" i="9"/>
  <c r="B615" i="9"/>
  <c r="B679" i="9"/>
  <c r="B743" i="9"/>
  <c r="B807" i="9"/>
  <c r="B871" i="9"/>
  <c r="B90" i="9"/>
  <c r="B154" i="9"/>
  <c r="B218" i="9"/>
  <c r="B282" i="9"/>
  <c r="B346" i="9"/>
  <c r="B410" i="9"/>
  <c r="B474" i="9"/>
  <c r="B538" i="9"/>
  <c r="B602" i="9"/>
  <c r="B666" i="9"/>
  <c r="B730" i="9"/>
  <c r="B794" i="9"/>
  <c r="B858" i="9"/>
  <c r="B3518" i="9"/>
  <c r="B3582" i="9"/>
  <c r="B3640" i="9"/>
  <c r="B3704" i="9"/>
  <c r="B3768" i="9"/>
  <c r="B3832" i="9"/>
  <c r="B3896" i="9"/>
  <c r="B3960" i="9"/>
  <c r="B4024" i="9"/>
  <c r="B4088" i="9"/>
  <c r="B4152" i="9"/>
  <c r="B4216" i="9"/>
  <c r="B4280" i="9"/>
  <c r="B4344" i="9"/>
  <c r="B4472" i="9"/>
  <c r="B4536" i="9"/>
  <c r="B4600" i="9"/>
  <c r="B4664" i="9"/>
  <c r="B4728" i="9"/>
  <c r="B4792" i="9"/>
  <c r="B4856" i="9"/>
  <c r="B4920" i="9"/>
  <c r="B4984" i="9"/>
  <c r="B5048" i="9"/>
  <c r="B5112" i="9"/>
  <c r="B5176" i="9"/>
  <c r="B5240" i="9"/>
  <c r="B5304" i="9"/>
  <c r="B4910" i="9"/>
  <c r="B4974" i="9"/>
  <c r="B5038" i="9"/>
  <c r="B5102" i="9"/>
  <c r="B5166" i="9"/>
  <c r="B5230" i="9"/>
  <c r="B5294" i="9"/>
  <c r="B5358" i="9"/>
  <c r="B5422" i="9"/>
  <c r="B4314" i="9"/>
  <c r="B4378" i="9"/>
  <c r="B4442" i="9"/>
  <c r="B4506" i="9"/>
  <c r="B4570" i="9"/>
  <c r="B4634" i="9"/>
  <c r="B4698" i="9"/>
  <c r="B4762" i="9"/>
  <c r="B4826" i="9"/>
  <c r="B4890" i="9"/>
  <c r="B1458" i="9"/>
  <c r="B1522" i="9"/>
  <c r="B1586" i="9"/>
  <c r="B1650" i="9"/>
  <c r="B1714" i="9"/>
  <c r="B1778" i="9"/>
  <c r="B3667" i="9"/>
  <c r="B3688" i="9"/>
  <c r="B3731" i="9"/>
  <c r="B3752" i="9"/>
  <c r="B3795" i="9"/>
  <c r="B3816" i="9"/>
  <c r="B3859" i="9"/>
  <c r="B3880" i="9"/>
  <c r="B3923" i="9"/>
  <c r="B3944" i="9"/>
  <c r="B3987" i="9"/>
  <c r="B4008" i="9"/>
  <c r="B4051" i="9"/>
  <c r="B4072" i="9"/>
  <c r="B4115" i="9"/>
  <c r="B4136" i="9"/>
  <c r="B4179" i="9"/>
  <c r="B4200" i="9"/>
  <c r="B4243" i="9"/>
  <c r="B4264" i="9"/>
  <c r="B4307" i="9"/>
  <c r="B4328" i="9"/>
  <c r="B4371" i="9"/>
  <c r="B4392" i="9"/>
  <c r="B4435" i="9"/>
  <c r="B4456" i="9"/>
  <c r="B4499" i="9"/>
  <c r="B4520" i="9"/>
  <c r="B4563" i="9"/>
  <c r="B4584" i="9"/>
  <c r="B4627" i="9"/>
  <c r="B4648" i="9"/>
  <c r="B4691" i="9"/>
  <c r="B4712" i="9"/>
  <c r="B4755" i="9"/>
  <c r="B4776" i="9"/>
  <c r="B4819" i="9"/>
  <c r="B4840" i="9"/>
  <c r="B4883" i="9"/>
  <c r="B4904" i="9"/>
  <c r="B5486" i="9"/>
  <c r="B5550" i="9"/>
  <c r="B5614" i="9"/>
  <c r="B5678" i="9"/>
  <c r="B5742" i="9"/>
  <c r="B5806" i="9"/>
  <c r="B5870" i="9"/>
  <c r="B5934" i="9"/>
  <c r="B5998" i="9"/>
  <c r="B6062" i="9"/>
  <c r="B6126" i="9"/>
  <c r="B6190" i="9"/>
  <c r="B6254" i="9"/>
  <c r="B6318" i="9"/>
  <c r="B6382" i="9"/>
  <c r="B6446" i="9"/>
  <c r="B6510" i="9"/>
  <c r="B6574" i="9"/>
  <c r="B6638" i="9"/>
  <c r="B6702" i="9"/>
  <c r="B6766" i="9"/>
  <c r="B6830" i="9"/>
  <c r="B6894" i="9"/>
  <c r="B6958" i="9"/>
  <c r="B2140" i="9"/>
  <c r="B2161" i="9"/>
  <c r="B2204" i="9"/>
  <c r="B2225" i="9"/>
  <c r="B2268" i="9"/>
  <c r="B2289" i="9"/>
  <c r="B2332" i="9"/>
  <c r="B2353" i="9"/>
  <c r="B2396" i="9"/>
  <c r="B2417" i="9"/>
  <c r="B2460" i="9"/>
  <c r="B2481" i="9"/>
  <c r="B2524" i="9"/>
  <c r="B2545" i="9"/>
  <c r="B2588" i="9"/>
  <c r="B2609" i="9"/>
  <c r="B2652" i="9"/>
  <c r="B2673" i="9"/>
  <c r="B2716" i="9"/>
  <c r="B2737" i="9"/>
  <c r="B2780" i="9"/>
  <c r="B2801" i="9"/>
  <c r="B2844" i="9"/>
  <c r="B2865" i="9"/>
  <c r="B2908" i="9"/>
  <c r="B2929" i="9"/>
  <c r="B2972" i="9"/>
  <c r="B2993" i="9"/>
  <c r="B3036" i="9"/>
  <c r="B3057" i="9"/>
  <c r="B3100" i="9"/>
  <c r="B3121" i="9"/>
  <c r="B3164" i="9"/>
  <c r="B3185" i="9"/>
  <c r="B3228" i="9"/>
  <c r="B3249" i="9"/>
  <c r="B3292" i="9"/>
  <c r="B3313" i="9"/>
  <c r="B3356" i="9"/>
  <c r="B3377" i="9"/>
  <c r="B3420" i="9"/>
  <c r="B3441" i="9"/>
  <c r="B7159" i="9"/>
  <c r="B7267" i="9"/>
  <c r="B7288" i="9"/>
  <c r="B7331" i="9"/>
  <c r="B7352" i="9"/>
  <c r="B7395" i="9"/>
  <c r="B7416" i="9"/>
  <c r="B7459" i="9"/>
  <c r="B7480" i="9"/>
  <c r="B7523" i="9"/>
  <c r="B7544" i="9"/>
  <c r="B7587" i="9"/>
  <c r="B7608" i="9"/>
  <c r="B7651" i="9"/>
  <c r="B7672" i="9"/>
  <c r="B7715" i="9"/>
  <c r="B7736" i="9"/>
  <c r="B7779" i="9"/>
  <c r="B7800" i="9"/>
  <c r="B7843" i="9"/>
  <c r="B7864" i="9"/>
  <c r="B7907" i="9"/>
  <c r="B7928" i="9"/>
  <c r="B7971" i="9"/>
  <c r="B7992" i="9"/>
  <c r="B8035" i="9"/>
  <c r="B8056" i="9"/>
  <c r="B8099" i="9"/>
  <c r="B7311" i="9"/>
  <c r="B7375" i="9"/>
  <c r="B7439" i="9"/>
  <c r="B7567" i="9"/>
  <c r="B7631" i="9"/>
  <c r="B7695" i="9"/>
  <c r="B7759" i="9"/>
  <c r="B7823" i="9"/>
  <c r="B7887" i="9"/>
  <c r="B7951" i="9"/>
  <c r="B8015" i="9"/>
  <c r="B8079" i="9"/>
  <c r="B8143" i="9"/>
  <c r="B8207" i="9"/>
  <c r="B8271" i="9"/>
  <c r="B6807" i="9"/>
  <c r="B7279" i="9"/>
  <c r="B7471" i="9"/>
  <c r="B7919" i="9"/>
  <c r="B8303" i="9"/>
  <c r="B8409" i="9"/>
  <c r="B8473" i="9"/>
  <c r="B8537" i="9"/>
  <c r="B8601" i="9"/>
  <c r="B8665" i="9"/>
  <c r="B8066" i="9"/>
  <c r="B8546" i="9"/>
  <c r="B6639" i="9"/>
  <c r="B7280" i="9"/>
  <c r="B7323" i="9"/>
  <c r="B7344" i="9"/>
  <c r="B7387" i="9"/>
  <c r="B7408" i="9"/>
  <c r="B7451" i="9"/>
  <c r="B7472" i="9"/>
  <c r="B7515" i="9"/>
  <c r="B7536" i="9"/>
  <c r="B7579" i="9"/>
  <c r="B7600" i="9"/>
  <c r="B7643" i="9"/>
  <c r="B7664" i="9"/>
  <c r="B7707" i="9"/>
  <c r="B7728" i="9"/>
  <c r="B7771" i="9"/>
  <c r="B7792" i="9"/>
  <c r="B7835" i="9"/>
  <c r="B7856" i="9"/>
  <c r="B7899" i="9"/>
  <c r="B7920" i="9"/>
  <c r="B7963" i="9"/>
  <c r="B7984" i="9"/>
  <c r="B8027" i="9"/>
  <c r="B8048" i="9"/>
  <c r="B8091" i="9"/>
  <c r="B8112" i="9"/>
  <c r="B8155" i="9"/>
  <c r="B8176" i="9"/>
  <c r="B8219" i="9"/>
  <c r="B8240" i="9"/>
  <c r="B8283" i="9"/>
  <c r="B8304" i="9"/>
  <c r="B8347" i="9"/>
  <c r="B8368" i="9"/>
  <c r="B8411" i="9"/>
  <c r="B8432" i="9"/>
  <c r="B8475" i="9"/>
  <c r="B8496" i="9"/>
  <c r="B8539" i="9"/>
  <c r="B8560" i="9"/>
  <c r="B8603" i="9"/>
  <c r="B7303" i="9"/>
  <c r="B7943" i="9"/>
  <c r="B8071" i="9"/>
  <c r="B8583" i="9"/>
  <c r="B8647" i="9"/>
  <c r="B7170" i="9"/>
  <c r="B7418" i="9"/>
  <c r="B7690" i="9"/>
  <c r="B7658" i="9"/>
  <c r="B8738" i="9"/>
  <c r="B7519" i="9"/>
  <c r="B7775" i="9"/>
  <c r="B7903" i="9"/>
  <c r="B7967" i="9"/>
  <c r="B8415" i="9"/>
  <c r="B8479" i="9"/>
  <c r="B8671" i="9"/>
  <c r="B8724" i="9"/>
  <c r="B7706" i="9"/>
  <c r="B8090" i="9"/>
  <c r="B7022" i="9"/>
  <c r="B7086" i="9"/>
  <c r="B7150" i="9"/>
  <c r="B7214" i="9"/>
  <c r="B5471" i="9"/>
  <c r="B5535" i="9"/>
  <c r="B5599" i="9"/>
  <c r="B5663" i="9"/>
  <c r="B5727" i="9"/>
  <c r="B5791" i="9"/>
  <c r="B5855" i="9"/>
  <c r="B5919" i="9"/>
  <c r="B5983" i="9"/>
  <c r="B6047" i="9"/>
  <c r="B6111" i="9"/>
  <c r="B6175" i="9"/>
  <c r="B6239" i="9"/>
  <c r="B6303" i="9"/>
  <c r="B6367" i="9"/>
  <c r="B6431" i="9"/>
  <c r="B6495" i="9"/>
  <c r="B6559" i="9"/>
  <c r="B6751" i="9"/>
  <c r="B7278" i="9"/>
  <c r="B7342" i="9"/>
  <c r="B7406" i="9"/>
  <c r="B7470" i="9"/>
  <c r="B7534" i="9"/>
  <c r="B7598" i="9"/>
  <c r="B7662" i="9"/>
  <c r="B7726" i="9"/>
  <c r="B7790" i="9"/>
  <c r="B7854" i="9"/>
  <c r="B7918" i="9"/>
  <c r="B7982" i="9"/>
  <c r="B8046" i="9"/>
  <c r="B8110" i="9"/>
  <c r="B8174" i="9"/>
  <c r="B8238" i="9"/>
  <c r="B8302" i="9"/>
  <c r="B8366" i="9"/>
  <c r="B8430" i="9"/>
  <c r="B8494" i="9"/>
  <c r="B8558" i="9"/>
  <c r="B8622" i="9"/>
  <c r="B7353" i="9"/>
  <c r="B7481" i="9"/>
  <c r="B7609" i="9"/>
  <c r="B7737" i="9"/>
  <c r="B7865" i="9"/>
  <c r="B7287" i="9"/>
  <c r="B7351" i="9"/>
  <c r="B7415" i="9"/>
  <c r="B7479" i="9"/>
  <c r="B7671" i="9"/>
  <c r="B7863" i="9"/>
  <c r="B7991" i="9"/>
  <c r="B8055" i="9"/>
  <c r="B8353" i="9"/>
  <c r="B8375" i="9"/>
  <c r="B8481" i="9"/>
  <c r="B8545" i="9"/>
  <c r="B8609" i="9"/>
  <c r="B8720" i="9"/>
  <c r="B8694" i="9"/>
  <c r="B8758" i="9"/>
  <c r="B7210" i="9"/>
  <c r="B7634" i="9"/>
  <c r="B8570" i="9"/>
  <c r="B8335" i="9"/>
  <c r="B8399" i="9"/>
  <c r="B8463" i="9"/>
  <c r="B8527" i="9"/>
  <c r="B8591" i="9"/>
  <c r="B8655" i="9"/>
  <c r="B7738" i="9"/>
  <c r="B5460" i="9"/>
  <c r="B5481" i="9"/>
  <c r="B5524" i="9"/>
  <c r="B5545" i="9"/>
  <c r="B5588" i="9"/>
  <c r="B5609" i="9"/>
  <c r="B5652" i="9"/>
  <c r="B5673" i="9"/>
  <c r="B5716" i="9"/>
  <c r="B5737" i="9"/>
  <c r="B5780" i="9"/>
  <c r="B5801" i="9"/>
  <c r="B5844" i="9"/>
  <c r="B5865" i="9"/>
  <c r="B5908" i="9"/>
  <c r="B5929" i="9"/>
  <c r="B5972" i="9"/>
  <c r="B5993" i="9"/>
  <c r="B6036" i="9"/>
  <c r="B6057" i="9"/>
  <c r="B6100" i="9"/>
  <c r="B6121" i="9"/>
  <c r="B6164" i="9"/>
  <c r="B6185" i="9"/>
  <c r="B6228" i="9"/>
  <c r="B6249" i="9"/>
  <c r="B6292" i="9"/>
  <c r="B6313" i="9"/>
  <c r="B6356" i="9"/>
  <c r="B6377" i="9"/>
  <c r="B6420" i="9"/>
  <c r="B6441" i="9"/>
  <c r="B6484" i="9"/>
  <c r="B6505" i="9"/>
  <c r="B6548" i="9"/>
  <c r="B6569" i="9"/>
  <c r="B6612" i="9"/>
  <c r="B6633" i="9"/>
  <c r="B6676" i="9"/>
  <c r="B6697" i="9"/>
  <c r="B6740" i="9"/>
  <c r="B6761" i="9"/>
  <c r="B6804" i="9"/>
  <c r="B6825" i="9"/>
  <c r="B5455" i="9"/>
  <c r="B5519" i="9"/>
  <c r="B5583" i="9"/>
  <c r="B5647" i="9"/>
  <c r="B5711" i="9"/>
  <c r="B5775" i="9"/>
  <c r="B5839" i="9"/>
  <c r="B5903" i="9"/>
  <c r="B5967" i="9"/>
  <c r="B6031" i="9"/>
  <c r="B6095" i="9"/>
  <c r="B6159" i="9"/>
  <c r="B6223" i="9"/>
  <c r="B6287" i="9"/>
  <c r="B6351" i="9"/>
  <c r="B6415" i="9"/>
  <c r="B6479" i="9"/>
  <c r="B6543" i="9"/>
  <c r="B6607" i="9"/>
  <c r="B6671" i="9"/>
  <c r="B6735" i="9"/>
  <c r="B6799" i="9"/>
  <c r="B6863" i="9"/>
  <c r="B6927" i="9"/>
  <c r="B6991" i="9"/>
  <c r="B7055" i="9"/>
  <c r="B7119" i="9"/>
  <c r="B7183" i="9"/>
  <c r="B7247" i="9"/>
  <c r="B7527" i="9"/>
  <c r="B7655" i="9"/>
  <c r="B7911" i="9"/>
  <c r="B8167" i="9"/>
  <c r="B8359" i="9"/>
  <c r="B8615" i="9"/>
  <c r="B8689" i="9"/>
  <c r="B8732" i="9"/>
  <c r="B8753" i="9"/>
  <c r="B7850" i="9"/>
  <c r="B8442" i="9"/>
  <c r="B6631" i="9"/>
  <c r="B6823" i="9"/>
  <c r="B6951" i="9"/>
  <c r="B8310" i="9"/>
  <c r="B8374" i="9"/>
  <c r="B8438" i="9"/>
  <c r="B8502" i="9"/>
  <c r="B8566" i="9"/>
  <c r="B8630" i="9"/>
  <c r="B7276" i="9"/>
  <c r="B7297" i="9"/>
  <c r="B7340" i="9"/>
  <c r="B7361" i="9"/>
  <c r="B7404" i="9"/>
  <c r="B7425" i="9"/>
  <c r="B7468" i="9"/>
  <c r="B7489" i="9"/>
  <c r="B7532" i="9"/>
  <c r="B7553" i="9"/>
  <c r="B7596" i="9"/>
  <c r="B7617" i="9"/>
  <c r="B7660" i="9"/>
  <c r="B7681" i="9"/>
  <c r="B7724" i="9"/>
  <c r="B7745" i="9"/>
  <c r="B7788" i="9"/>
  <c r="B7809" i="9"/>
  <c r="B7852" i="9"/>
  <c r="B7873" i="9"/>
  <c r="B7916" i="9"/>
  <c r="B7937" i="9"/>
  <c r="B7980" i="9"/>
  <c r="B8001" i="9"/>
  <c r="B8044" i="9"/>
  <c r="B8065" i="9"/>
  <c r="B8108" i="9"/>
  <c r="B8129" i="9"/>
  <c r="B8172" i="9"/>
  <c r="B8193" i="9"/>
  <c r="B8236" i="9"/>
  <c r="B8257" i="9"/>
  <c r="B7359" i="9"/>
  <c r="B7679" i="9"/>
  <c r="B7807" i="9"/>
  <c r="B8191" i="9"/>
  <c r="B8319" i="9"/>
  <c r="B8383" i="9"/>
  <c r="B8511" i="9"/>
  <c r="B8702" i="9"/>
  <c r="B7146" i="9"/>
  <c r="B8050" i="9"/>
  <c r="B8743" i="9"/>
  <c r="B34" i="9"/>
  <c r="B98" i="9"/>
  <c r="B162" i="9"/>
  <c r="B226" i="9"/>
  <c r="B290" i="9"/>
  <c r="B354" i="9"/>
  <c r="B418" i="9"/>
  <c r="B482" i="9"/>
  <c r="B546" i="9"/>
  <c r="B610" i="9"/>
  <c r="B674" i="9"/>
  <c r="B738" i="9"/>
  <c r="B802" i="9"/>
  <c r="B866" i="9"/>
  <c r="B8728" i="9"/>
  <c r="B49" i="9"/>
  <c r="B113" i="9"/>
  <c r="B177" i="9"/>
  <c r="B241" i="9"/>
  <c r="B305" i="9"/>
  <c r="B369" i="9"/>
  <c r="B433" i="9"/>
  <c r="B497" i="9"/>
  <c r="B561" i="9"/>
  <c r="B625" i="9"/>
  <c r="B689" i="9"/>
  <c r="B753" i="9"/>
  <c r="B817" i="9"/>
  <c r="B881" i="9"/>
  <c r="B945" i="9"/>
  <c r="B1009" i="9"/>
  <c r="B1073" i="9"/>
  <c r="B1137" i="9"/>
  <c r="B1201" i="9"/>
  <c r="B1329" i="9"/>
  <c r="B1393" i="9"/>
  <c r="B1457" i="9"/>
  <c r="B1521" i="9"/>
  <c r="B1564" i="9"/>
  <c r="B1585" i="9"/>
  <c r="B1628" i="9"/>
  <c r="B1649" i="9"/>
  <c r="B1692" i="9"/>
  <c r="B1713" i="9"/>
  <c r="B1756" i="9"/>
  <c r="B1777" i="9"/>
  <c r="B1820" i="9"/>
  <c r="B1821" i="9"/>
  <c r="B1826" i="9"/>
  <c r="B1890" i="9"/>
  <c r="B8680" i="9"/>
  <c r="B8723" i="9"/>
  <c r="B8744" i="9"/>
  <c r="B55" i="9"/>
  <c r="B119" i="9"/>
  <c r="B183" i="9"/>
  <c r="B247" i="9"/>
  <c r="B311" i="9"/>
  <c r="B375" i="9"/>
  <c r="B439" i="9"/>
  <c r="B503" i="9"/>
  <c r="B567" i="9"/>
  <c r="B631" i="9"/>
  <c r="B695" i="9"/>
  <c r="B759" i="9"/>
  <c r="B823" i="9"/>
  <c r="B887" i="9"/>
  <c r="B1914" i="9"/>
  <c r="B1978" i="9"/>
  <c r="B2042" i="9"/>
  <c r="B2170" i="9"/>
  <c r="B2234" i="9"/>
  <c r="B2298" i="9"/>
  <c r="B2362" i="9"/>
  <c r="B2426" i="9"/>
  <c r="B2490" i="9"/>
  <c r="B954" i="9"/>
  <c r="B975" i="9"/>
  <c r="B1018" i="9"/>
  <c r="B1039" i="9"/>
  <c r="B1082" i="9"/>
  <c r="B1103" i="9"/>
  <c r="B1146" i="9"/>
  <c r="B1167" i="9"/>
  <c r="B1210" i="9"/>
  <c r="B1231" i="9"/>
  <c r="B1274" i="9"/>
  <c r="B1295" i="9"/>
  <c r="B1338" i="9"/>
  <c r="B1359" i="9"/>
  <c r="B1402" i="9"/>
  <c r="B1423" i="9"/>
  <c r="B1487" i="9"/>
  <c r="B1551" i="9"/>
  <c r="B1615" i="9"/>
  <c r="B1679" i="9"/>
  <c r="B1743" i="9"/>
  <c r="B1807" i="9"/>
  <c r="B5506" i="9"/>
  <c r="B8170" i="9"/>
  <c r="B3690" i="9"/>
  <c r="B3754" i="9"/>
  <c r="B3818" i="9"/>
  <c r="B3882" i="9"/>
  <c r="B3946" i="9"/>
  <c r="B4010" i="9"/>
  <c r="B4074" i="9"/>
  <c r="B4138" i="9"/>
  <c r="B4202" i="9"/>
  <c r="B5400" i="9"/>
  <c r="B4945" i="9"/>
  <c r="B5009" i="9"/>
  <c r="B5073" i="9"/>
  <c r="B5137" i="9"/>
  <c r="B5201" i="9"/>
  <c r="B5265" i="9"/>
  <c r="B5329" i="9"/>
  <c r="B5393" i="9"/>
  <c r="B8345" i="9"/>
  <c r="B38" i="9"/>
  <c r="B102" i="9"/>
  <c r="B166" i="9"/>
  <c r="B230" i="9"/>
  <c r="B294" i="9"/>
  <c r="B358" i="9"/>
  <c r="B422" i="9"/>
  <c r="B486" i="9"/>
  <c r="B550" i="9"/>
  <c r="B82" i="9"/>
  <c r="B146" i="9"/>
  <c r="B210" i="9"/>
  <c r="B274" i="9"/>
  <c r="B338" i="9"/>
  <c r="B402" i="9"/>
  <c r="B466" i="9"/>
  <c r="B530" i="9"/>
  <c r="B594" i="9"/>
  <c r="B658" i="9"/>
  <c r="B722" i="9"/>
  <c r="B786" i="9"/>
  <c r="B850" i="9"/>
  <c r="B914" i="9"/>
  <c r="B5945" i="9"/>
  <c r="B6009" i="9"/>
  <c r="B6329" i="9"/>
  <c r="B6393" i="9"/>
  <c r="B6457" i="9"/>
  <c r="B6585" i="9"/>
  <c r="B7624" i="9"/>
  <c r="B7688" i="9"/>
  <c r="B8008" i="9"/>
  <c r="B8264" i="9"/>
  <c r="B8328" i="9"/>
  <c r="B8640" i="9"/>
  <c r="B1889" i="9"/>
  <c r="B1953" i="9"/>
  <c r="B2145" i="9"/>
  <c r="B2209" i="9"/>
  <c r="B2273" i="9"/>
  <c r="B2401" i="9"/>
  <c r="B7338" i="9"/>
  <c r="B7594" i="9"/>
  <c r="B3634" i="9"/>
  <c r="B3698" i="9"/>
  <c r="B3762" i="9"/>
  <c r="B3826" i="9"/>
  <c r="B3890" i="9"/>
  <c r="B3954" i="9"/>
  <c r="B4018" i="9"/>
  <c r="B4082" i="9"/>
  <c r="B4146" i="9"/>
  <c r="B4210" i="9"/>
  <c r="B4274" i="9"/>
  <c r="B8624" i="9"/>
  <c r="B8688" i="9"/>
  <c r="B65" i="9"/>
  <c r="B129" i="9"/>
  <c r="B193" i="9"/>
  <c r="B257" i="9"/>
  <c r="B321" i="9"/>
  <c r="B385" i="9"/>
  <c r="B449" i="9"/>
  <c r="B513" i="9"/>
  <c r="B577" i="9"/>
  <c r="B641" i="9"/>
  <c r="B705" i="9"/>
  <c r="B769" i="9"/>
  <c r="B833" i="9"/>
  <c r="B897" i="9"/>
  <c r="B961" i="9"/>
  <c r="B1025" i="9"/>
  <c r="B1089" i="9"/>
  <c r="B1823" i="9"/>
  <c r="B1887" i="9"/>
  <c r="B8691" i="9"/>
  <c r="B8712" i="9"/>
  <c r="B8755" i="9"/>
  <c r="B1954" i="9"/>
  <c r="B5594" i="9"/>
  <c r="B6106" i="9"/>
  <c r="B1804" i="9"/>
  <c r="B2554" i="9"/>
  <c r="B9" i="9"/>
  <c r="B7" i="9"/>
  <c r="B28" i="9"/>
  <c r="B71" i="9"/>
  <c r="B135" i="9"/>
  <c r="B199" i="9"/>
  <c r="B263" i="9"/>
  <c r="B327" i="9"/>
  <c r="B391" i="9"/>
  <c r="B455" i="9"/>
  <c r="B519" i="9"/>
  <c r="B583" i="9"/>
  <c r="B647" i="9"/>
  <c r="B711" i="9"/>
  <c r="B775" i="9"/>
  <c r="B839" i="9"/>
  <c r="B903" i="9"/>
  <c r="B1265" i="9"/>
  <c r="B37" i="9"/>
  <c r="B101" i="9"/>
  <c r="B677" i="9"/>
  <c r="B741" i="9"/>
  <c r="B805" i="9"/>
  <c r="B869" i="9"/>
  <c r="B933" i="9"/>
  <c r="B997" i="9"/>
  <c r="B1061" i="9"/>
  <c r="B1125" i="9"/>
  <c r="B1189" i="9"/>
  <c r="B959" i="9"/>
  <c r="B1023" i="9"/>
  <c r="B1087" i="9"/>
  <c r="B1151" i="9"/>
  <c r="B1215" i="9"/>
  <c r="B1279" i="9"/>
  <c r="B1343" i="9"/>
  <c r="B1407" i="9"/>
  <c r="B1471" i="9"/>
  <c r="B1535" i="9"/>
  <c r="B1599" i="9"/>
  <c r="B1663" i="9"/>
  <c r="B1727" i="9"/>
  <c r="B1791" i="9"/>
  <c r="B1845" i="9"/>
  <c r="B1866" i="9"/>
  <c r="B1909" i="9"/>
  <c r="B70" i="9"/>
  <c r="B134" i="9"/>
  <c r="B198" i="9"/>
  <c r="B262" i="9"/>
  <c r="B326" i="9"/>
  <c r="B390" i="9"/>
  <c r="B454" i="9"/>
  <c r="B518" i="9"/>
  <c r="B582" i="9"/>
  <c r="B646" i="9"/>
  <c r="B710" i="9"/>
  <c r="B774" i="9"/>
  <c r="B838" i="9"/>
  <c r="B902" i="9"/>
  <c r="B966" i="9"/>
  <c r="B1030" i="9"/>
  <c r="B1094" i="9"/>
  <c r="B1158" i="9"/>
  <c r="B1222" i="9"/>
  <c r="B1286" i="9"/>
  <c r="B1350" i="9"/>
  <c r="B1414" i="9"/>
  <c r="B1478" i="9"/>
  <c r="B1542" i="9"/>
  <c r="B1606" i="9"/>
  <c r="B1670" i="9"/>
  <c r="B1734" i="9"/>
  <c r="B1798" i="9"/>
  <c r="B2473" i="9"/>
  <c r="B2537" i="9"/>
  <c r="B2601" i="9"/>
  <c r="B2665" i="9"/>
  <c r="B2729" i="9"/>
  <c r="B2793" i="9"/>
  <c r="B2857" i="9"/>
  <c r="B2921" i="9"/>
  <c r="B2985" i="9"/>
  <c r="B3049" i="9"/>
  <c r="B3113" i="9"/>
  <c r="B3177" i="9"/>
  <c r="B3241" i="9"/>
  <c r="B3305" i="9"/>
  <c r="B3369" i="9"/>
  <c r="B3433" i="9"/>
  <c r="B1626" i="9"/>
  <c r="B1690" i="9"/>
  <c r="B1754" i="9"/>
  <c r="B1847" i="9"/>
  <c r="B1869" i="9"/>
  <c r="B1911" i="9"/>
  <c r="B1933" i="9"/>
  <c r="B1868" i="9"/>
  <c r="B1932" i="9"/>
  <c r="B1996" i="9"/>
  <c r="B2060" i="9"/>
  <c r="B2124" i="9"/>
  <c r="B2188" i="9"/>
  <c r="B2252" i="9"/>
  <c r="B2316" i="9"/>
  <c r="B2380" i="9"/>
  <c r="B2444" i="9"/>
  <c r="B2465" i="9"/>
  <c r="B2508" i="9"/>
  <c r="B2529" i="9"/>
  <c r="B2572" i="9"/>
  <c r="B2593" i="9"/>
  <c r="B2636" i="9"/>
  <c r="B2657" i="9"/>
  <c r="B2700" i="9"/>
  <c r="B2721" i="9"/>
  <c r="B2764" i="9"/>
  <c r="B2785" i="9"/>
  <c r="B2828" i="9"/>
  <c r="B2849" i="9"/>
  <c r="B2892" i="9"/>
  <c r="B2913" i="9"/>
  <c r="B2956" i="9"/>
  <c r="B2977" i="9"/>
  <c r="B3020" i="9"/>
  <c r="B3041" i="9"/>
  <c r="B3084" i="9"/>
  <c r="B3105" i="9"/>
  <c r="B3148" i="9"/>
  <c r="B3169" i="9"/>
  <c r="B3212" i="9"/>
  <c r="B3233" i="9"/>
  <c r="B3276" i="9"/>
  <c r="B3297" i="9"/>
  <c r="B3340" i="9"/>
  <c r="B3361" i="9"/>
  <c r="B3404" i="9"/>
  <c r="B3425" i="9"/>
  <c r="B3468" i="9"/>
  <c r="B329" i="9"/>
  <c r="B372" i="9"/>
  <c r="B393" i="9"/>
  <c r="B436" i="9"/>
  <c r="B457" i="9"/>
  <c r="B500" i="9"/>
  <c r="B521" i="9"/>
  <c r="B564" i="9"/>
  <c r="B585" i="9"/>
  <c r="B628" i="9"/>
  <c r="B649" i="9"/>
  <c r="B692" i="9"/>
  <c r="B713" i="9"/>
  <c r="B756" i="9"/>
  <c r="B777" i="9"/>
  <c r="B820" i="9"/>
  <c r="B841" i="9"/>
  <c r="B884" i="9"/>
  <c r="B905" i="9"/>
  <c r="B948" i="9"/>
  <c r="B969" i="9"/>
  <c r="B1012" i="9"/>
  <c r="B1033" i="9"/>
  <c r="B1076" i="9"/>
  <c r="B1097" i="9"/>
  <c r="B1140" i="9"/>
  <c r="B1161" i="9"/>
  <c r="B1204" i="9"/>
  <c r="B1225" i="9"/>
  <c r="B1268" i="9"/>
  <c r="B1289" i="9"/>
  <c r="B1332" i="9"/>
  <c r="B1353" i="9"/>
  <c r="B1396" i="9"/>
  <c r="B1417" i="9"/>
  <c r="B1460" i="9"/>
  <c r="B1481" i="9"/>
  <c r="B1524" i="9"/>
  <c r="B1545" i="9"/>
  <c r="B1588" i="9"/>
  <c r="B1609" i="9"/>
  <c r="B1652" i="9"/>
  <c r="B1673" i="9"/>
  <c r="B1716" i="9"/>
  <c r="B1737" i="9"/>
  <c r="B1780" i="9"/>
  <c r="B1801" i="9"/>
  <c r="B25" i="9"/>
  <c r="B89" i="9"/>
  <c r="B153" i="9"/>
  <c r="B217" i="9"/>
  <c r="B281" i="9"/>
  <c r="B345" i="9"/>
  <c r="B409" i="9"/>
  <c r="B473" i="9"/>
  <c r="B537" i="9"/>
  <c r="B601" i="9"/>
  <c r="B665" i="9"/>
  <c r="B729" i="9"/>
  <c r="B793" i="9"/>
  <c r="B857" i="9"/>
  <c r="B921" i="9"/>
  <c r="B985" i="9"/>
  <c r="B1049" i="9"/>
  <c r="B1113" i="9"/>
  <c r="B50" i="9"/>
  <c r="B114" i="9"/>
  <c r="B178" i="9"/>
  <c r="B242" i="9"/>
  <c r="B306" i="9"/>
  <c r="B370" i="9"/>
  <c r="B434" i="9"/>
  <c r="B498" i="9"/>
  <c r="B562" i="9"/>
  <c r="B626" i="9"/>
  <c r="B690" i="9"/>
  <c r="B754" i="9"/>
  <c r="B818" i="9"/>
  <c r="B882" i="9"/>
  <c r="B53" i="9"/>
  <c r="B117" i="9"/>
  <c r="B181" i="9"/>
  <c r="B245" i="9"/>
  <c r="B309" i="9"/>
  <c r="B373" i="9"/>
  <c r="B437" i="9"/>
  <c r="B501" i="9"/>
  <c r="B565" i="9"/>
  <c r="B629" i="9"/>
  <c r="B693" i="9"/>
  <c r="B757" i="9"/>
  <c r="B821" i="9"/>
  <c r="B885" i="9"/>
  <c r="B927" i="9"/>
  <c r="B949" i="9"/>
  <c r="B970" i="9"/>
  <c r="B991" i="9"/>
  <c r="B1013" i="9"/>
  <c r="B1034" i="9"/>
  <c r="B1055" i="9"/>
  <c r="B1077" i="9"/>
  <c r="B1098" i="9"/>
  <c r="B1119" i="9"/>
  <c r="B1141" i="9"/>
  <c r="B1162" i="9"/>
  <c r="B1183" i="9"/>
  <c r="B1205" i="9"/>
  <c r="B1226" i="9"/>
  <c r="B1247" i="9"/>
  <c r="B1269" i="9"/>
  <c r="B1290" i="9"/>
  <c r="B1311" i="9"/>
  <c r="B1333" i="9"/>
  <c r="B1354" i="9"/>
  <c r="B1375" i="9"/>
  <c r="B1397" i="9"/>
  <c r="B1418" i="9"/>
  <c r="B1439" i="9"/>
  <c r="B1461" i="9"/>
  <c r="B1503" i="9"/>
  <c r="B1525" i="9"/>
  <c r="B1567" i="9"/>
  <c r="B3484" i="9"/>
  <c r="B3505" i="9"/>
  <c r="B3548" i="9"/>
  <c r="B3569" i="9"/>
  <c r="B3612" i="9"/>
  <c r="B3677" i="9"/>
  <c r="B3741" i="9"/>
  <c r="B3805" i="9"/>
  <c r="B3869" i="9"/>
  <c r="B3933" i="9"/>
  <c r="B3997" i="9"/>
  <c r="B4061" i="9"/>
  <c r="B4125" i="9"/>
  <c r="B4189" i="9"/>
  <c r="B4253" i="9"/>
  <c r="B4317" i="9"/>
  <c r="B4381" i="9"/>
  <c r="B4445" i="9"/>
  <c r="B4509" i="9"/>
  <c r="B4573" i="9"/>
  <c r="B4637" i="9"/>
  <c r="B4701" i="9"/>
  <c r="B4765" i="9"/>
  <c r="B4829" i="9"/>
  <c r="B4893" i="9"/>
  <c r="B1930" i="9"/>
  <c r="B1951" i="9"/>
  <c r="B1973" i="9"/>
  <c r="B1994" i="9"/>
  <c r="B2015" i="9"/>
  <c r="B2037" i="9"/>
  <c r="B2058" i="9"/>
  <c r="B2079" i="9"/>
  <c r="B2101" i="9"/>
  <c r="B2122" i="9"/>
  <c r="B2143" i="9"/>
  <c r="B2165" i="9"/>
  <c r="B2186" i="9"/>
  <c r="B2207" i="9"/>
  <c r="B2229" i="9"/>
  <c r="B2250" i="9"/>
  <c r="B2271" i="9"/>
  <c r="B2293" i="9"/>
  <c r="B2314" i="9"/>
  <c r="B2335" i="9"/>
  <c r="B2357" i="9"/>
  <c r="B2378" i="9"/>
  <c r="B2399" i="9"/>
  <c r="B2421" i="9"/>
  <c r="B2442" i="9"/>
  <c r="B2463" i="9"/>
  <c r="B2485" i="9"/>
  <c r="B2506" i="9"/>
  <c r="B2527" i="9"/>
  <c r="B2549" i="9"/>
  <c r="B2570" i="9"/>
  <c r="B2591" i="9"/>
  <c r="B2613" i="9"/>
  <c r="B2634" i="9"/>
  <c r="B2655" i="9"/>
  <c r="B2677" i="9"/>
  <c r="B2698" i="9"/>
  <c r="B2719" i="9"/>
  <c r="B2741" i="9"/>
  <c r="B2762" i="9"/>
  <c r="B2783" i="9"/>
  <c r="B2805" i="9"/>
  <c r="B2826" i="9"/>
  <c r="B2847" i="9"/>
  <c r="B2869" i="9"/>
  <c r="B2890" i="9"/>
  <c r="B2911" i="9"/>
  <c r="B2933" i="9"/>
  <c r="B2975" i="9"/>
  <c r="B2997" i="9"/>
  <c r="B3039" i="9"/>
  <c r="B3061" i="9"/>
  <c r="B3103" i="9"/>
  <c r="B3125" i="9"/>
  <c r="B3167" i="9"/>
  <c r="B3189" i="9"/>
  <c r="B3231" i="9"/>
  <c r="B3253" i="9"/>
  <c r="B3295" i="9"/>
  <c r="B3317" i="9"/>
  <c r="B3359" i="9"/>
  <c r="B3381" i="9"/>
  <c r="B3423" i="9"/>
  <c r="B3445" i="9"/>
  <c r="B3487" i="9"/>
  <c r="B3509" i="9"/>
  <c r="B3551" i="9"/>
  <c r="B3573" i="9"/>
  <c r="B3615" i="9"/>
  <c r="B4947" i="9"/>
  <c r="B4968" i="9"/>
  <c r="B5011" i="9"/>
  <c r="B5032" i="9"/>
  <c r="B5075" i="9"/>
  <c r="B5096" i="9"/>
  <c r="B5139" i="9"/>
  <c r="B5160" i="9"/>
  <c r="B5203" i="9"/>
  <c r="B5224" i="9"/>
  <c r="B5267" i="9"/>
  <c r="B5288" i="9"/>
  <c r="B5331" i="9"/>
  <c r="B5352" i="9"/>
  <c r="B4168" i="9"/>
  <c r="B1975" i="9"/>
  <c r="B1997" i="9"/>
  <c r="B2018" i="9"/>
  <c r="B2039" i="9"/>
  <c r="B2061" i="9"/>
  <c r="B2082" i="9"/>
  <c r="B2103" i="9"/>
  <c r="B2125" i="9"/>
  <c r="B2146" i="9"/>
  <c r="B2167" i="9"/>
  <c r="B2189" i="9"/>
  <c r="B2210" i="9"/>
  <c r="B2231" i="9"/>
  <c r="B2253" i="9"/>
  <c r="B2274" i="9"/>
  <c r="B2295" i="9"/>
  <c r="B2317" i="9"/>
  <c r="B2338" i="9"/>
  <c r="B2359" i="9"/>
  <c r="B2381" i="9"/>
  <c r="B2402" i="9"/>
  <c r="B2423" i="9"/>
  <c r="B2445" i="9"/>
  <c r="B2466" i="9"/>
  <c r="B2487" i="9"/>
  <c r="B2509" i="9"/>
  <c r="B2530" i="9"/>
  <c r="B2551" i="9"/>
  <c r="B2573" i="9"/>
  <c r="B2594" i="9"/>
  <c r="B2615" i="9"/>
  <c r="B2637" i="9"/>
  <c r="B2658" i="9"/>
  <c r="B2679" i="9"/>
  <c r="B2701" i="9"/>
  <c r="B2722" i="9"/>
  <c r="B2743" i="9"/>
  <c r="B2765" i="9"/>
  <c r="B2786" i="9"/>
  <c r="B2807" i="9"/>
  <c r="B2829" i="9"/>
  <c r="B2850" i="9"/>
  <c r="B2871" i="9"/>
  <c r="B2893" i="9"/>
  <c r="B2935" i="9"/>
  <c r="B2957" i="9"/>
  <c r="B2999" i="9"/>
  <c r="B3021" i="9"/>
  <c r="B3063" i="9"/>
  <c r="B3085" i="9"/>
  <c r="B3127" i="9"/>
  <c r="B3149" i="9"/>
  <c r="B3191" i="9"/>
  <c r="B3213" i="9"/>
  <c r="B3255" i="9"/>
  <c r="B3277" i="9"/>
  <c r="B3319" i="9"/>
  <c r="B3341" i="9"/>
  <c r="B3383" i="9"/>
  <c r="B3405" i="9"/>
  <c r="B3447" i="9"/>
  <c r="B3469" i="9"/>
  <c r="B3511" i="9"/>
  <c r="B3533" i="9"/>
  <c r="B3575" i="9"/>
  <c r="B3597" i="9"/>
  <c r="B3744" i="9"/>
  <c r="B1871" i="9"/>
  <c r="B1935" i="9"/>
  <c r="B1999" i="9"/>
  <c r="B2063" i="9"/>
  <c r="B2127" i="9"/>
  <c r="B2191" i="9"/>
  <c r="B2255" i="9"/>
  <c r="B2319" i="9"/>
  <c r="B2383" i="9"/>
  <c r="B2447" i="9"/>
  <c r="B2511" i="9"/>
  <c r="B2575" i="9"/>
  <c r="B2618" i="9"/>
  <c r="B2639" i="9"/>
  <c r="B2682" i="9"/>
  <c r="B2703" i="9"/>
  <c r="B2746" i="9"/>
  <c r="B2767" i="9"/>
  <c r="B2810" i="9"/>
  <c r="B2831" i="9"/>
  <c r="B2874" i="9"/>
  <c r="B2895" i="9"/>
  <c r="B2959" i="9"/>
  <c r="B3023" i="9"/>
  <c r="B3087" i="9"/>
  <c r="B3151" i="9"/>
  <c r="B3215" i="9"/>
  <c r="B3279" i="9"/>
  <c r="B3343" i="9"/>
  <c r="B3407" i="9"/>
  <c r="B3471" i="9"/>
  <c r="B3535" i="9"/>
  <c r="B3599" i="9"/>
  <c r="B3675" i="9"/>
  <c r="B3696" i="9"/>
  <c r="B3739" i="9"/>
  <c r="B3760" i="9"/>
  <c r="B3803" i="9"/>
  <c r="B3824" i="9"/>
  <c r="B3867" i="9"/>
  <c r="B3888" i="9"/>
  <c r="B3931" i="9"/>
  <c r="B3952" i="9"/>
  <c r="B3995" i="9"/>
  <c r="B4016" i="9"/>
  <c r="B4059" i="9"/>
  <c r="B4080" i="9"/>
  <c r="B4123" i="9"/>
  <c r="B4144" i="9"/>
  <c r="B4187" i="9"/>
  <c r="B4208" i="9"/>
  <c r="B4251" i="9"/>
  <c r="B4272" i="9"/>
  <c r="B4315" i="9"/>
  <c r="B4336" i="9"/>
  <c r="B4379" i="9"/>
  <c r="B4400" i="9"/>
  <c r="B4443" i="9"/>
  <c r="B4464" i="9"/>
  <c r="B4507" i="9"/>
  <c r="B4528" i="9"/>
  <c r="B4571" i="9"/>
  <c r="B4592" i="9"/>
  <c r="B4635" i="9"/>
  <c r="B4656" i="9"/>
  <c r="B4699" i="9"/>
  <c r="B4720" i="9"/>
  <c r="B4763" i="9"/>
  <c r="B4784" i="9"/>
  <c r="B4827" i="9"/>
  <c r="B4848" i="9"/>
  <c r="B3481" i="9"/>
  <c r="B3524" i="9"/>
  <c r="B3545" i="9"/>
  <c r="B3588" i="9"/>
  <c r="B3609" i="9"/>
  <c r="B3653" i="9"/>
  <c r="B3674" i="9"/>
  <c r="B3717" i="9"/>
  <c r="B3738" i="9"/>
  <c r="B3781" i="9"/>
  <c r="B3802" i="9"/>
  <c r="B3845" i="9"/>
  <c r="B3866" i="9"/>
  <c r="B3909" i="9"/>
  <c r="B3930" i="9"/>
  <c r="B3973" i="9"/>
  <c r="B3994" i="9"/>
  <c r="B4037" i="9"/>
  <c r="B4058" i="9"/>
  <c r="B4101" i="9"/>
  <c r="B4122" i="9"/>
  <c r="B4165" i="9"/>
  <c r="B4186" i="9"/>
  <c r="B4229" i="9"/>
  <c r="B4250" i="9"/>
  <c r="B4293" i="9"/>
  <c r="B4357" i="9"/>
  <c r="B4421" i="9"/>
  <c r="B4485" i="9"/>
  <c r="B4549" i="9"/>
  <c r="B4613" i="9"/>
  <c r="B4677" i="9"/>
  <c r="B4741" i="9"/>
  <c r="B4805" i="9"/>
  <c r="B4869" i="9"/>
  <c r="B4933" i="9"/>
  <c r="B5355" i="9"/>
  <c r="B5376" i="9"/>
  <c r="B5419" i="9"/>
  <c r="B5440" i="9"/>
  <c r="B6571" i="9"/>
  <c r="B6592" i="9"/>
  <c r="B6635" i="9"/>
  <c r="B6656" i="9"/>
  <c r="B6699" i="9"/>
  <c r="B6720" i="9"/>
  <c r="B6763" i="9"/>
  <c r="B6784" i="9"/>
  <c r="B6827" i="9"/>
  <c r="B6848" i="9"/>
  <c r="B6891" i="9"/>
  <c r="B6912" i="9"/>
  <c r="B6955" i="9"/>
  <c r="B6976" i="9"/>
  <c r="B7019" i="9"/>
  <c r="B7040" i="9"/>
  <c r="B4921" i="9"/>
  <c r="B4985" i="9"/>
  <c r="B5049" i="9"/>
  <c r="B5113" i="9"/>
  <c r="B5177" i="9"/>
  <c r="B5241" i="9"/>
  <c r="B5305" i="9"/>
  <c r="B5369" i="9"/>
  <c r="B5433" i="9"/>
  <c r="B7072" i="9"/>
  <c r="B7136" i="9"/>
  <c r="B7200" i="9"/>
  <c r="B7096" i="9"/>
  <c r="B7160" i="9"/>
  <c r="B7224" i="9"/>
  <c r="B6865" i="9"/>
  <c r="B6929" i="9"/>
  <c r="B6993" i="9"/>
  <c r="B7057" i="9"/>
  <c r="B7121" i="9"/>
  <c r="B7185" i="9"/>
  <c r="B7249" i="9"/>
  <c r="B4936" i="9"/>
  <c r="B3529" i="9"/>
  <c r="B3593" i="9"/>
  <c r="B5360" i="9"/>
  <c r="B5424" i="9"/>
  <c r="B5478" i="9"/>
  <c r="B5542" i="9"/>
  <c r="B5606" i="9"/>
  <c r="B5670" i="9"/>
  <c r="B5734" i="9"/>
  <c r="B5798" i="9"/>
  <c r="B5862" i="9"/>
  <c r="B5926" i="9"/>
  <c r="B5990" i="9"/>
  <c r="B6054" i="9"/>
  <c r="B6118" i="9"/>
  <c r="B6182" i="9"/>
  <c r="B6246" i="9"/>
  <c r="B6310" i="9"/>
  <c r="B6374" i="9"/>
  <c r="B6438" i="9"/>
  <c r="B6502" i="9"/>
  <c r="B6566" i="9"/>
  <c r="B6630" i="9"/>
  <c r="B6694" i="9"/>
  <c r="B6758" i="9"/>
  <c r="B6822" i="9"/>
  <c r="B4905" i="9"/>
  <c r="B4948" i="9"/>
  <c r="B4969" i="9"/>
  <c r="B5012" i="9"/>
  <c r="B5033" i="9"/>
  <c r="B5076" i="9"/>
  <c r="B5097" i="9"/>
  <c r="B5140" i="9"/>
  <c r="B5161" i="9"/>
  <c r="B5204" i="9"/>
  <c r="B5225" i="9"/>
  <c r="B5268" i="9"/>
  <c r="B5289" i="9"/>
  <c r="B5332" i="9"/>
  <c r="B5353" i="9"/>
  <c r="B5396" i="9"/>
  <c r="B5417" i="9"/>
  <c r="B7056" i="9"/>
  <c r="B7099" i="9"/>
  <c r="B7120" i="9"/>
  <c r="B7163" i="9"/>
  <c r="B7184" i="9"/>
  <c r="B7227" i="9"/>
  <c r="B7248" i="9"/>
  <c r="B4064" i="9"/>
  <c r="B5280" i="9"/>
  <c r="B3489" i="9"/>
  <c r="B3553" i="9"/>
  <c r="B3617" i="9"/>
  <c r="B5384" i="9"/>
  <c r="B5448" i="9"/>
  <c r="B4929" i="9"/>
  <c r="B4993" i="9"/>
  <c r="B5057" i="9"/>
  <c r="B5121" i="9"/>
  <c r="B5185" i="9"/>
  <c r="B5249" i="9"/>
  <c r="B5313" i="9"/>
  <c r="B5377" i="9"/>
  <c r="B5441" i="9"/>
  <c r="B7080" i="9"/>
  <c r="B7144" i="9"/>
  <c r="B7208" i="9"/>
  <c r="B4408" i="9"/>
  <c r="B4889" i="9"/>
  <c r="B4953" i="9"/>
  <c r="B5017" i="9"/>
  <c r="B5081" i="9"/>
  <c r="B5145" i="9"/>
  <c r="B5209" i="9"/>
  <c r="B5273" i="9"/>
  <c r="B5337" i="9"/>
  <c r="B5401" i="9"/>
  <c r="B7104" i="9"/>
  <c r="B7168" i="9"/>
  <c r="B7232" i="9"/>
  <c r="B4891" i="9"/>
  <c r="B4912" i="9"/>
  <c r="B4955" i="9"/>
  <c r="B4976" i="9"/>
  <c r="B5019" i="9"/>
  <c r="B5040" i="9"/>
  <c r="B5083" i="9"/>
  <c r="B5104" i="9"/>
  <c r="B5147" i="9"/>
  <c r="B5168" i="9"/>
  <c r="B5211" i="9"/>
  <c r="B5232" i="9"/>
  <c r="B5275" i="9"/>
  <c r="B5296" i="9"/>
  <c r="B5339" i="9"/>
  <c r="B4902" i="9"/>
  <c r="B4966" i="9"/>
  <c r="B5030" i="9"/>
  <c r="B5094" i="9"/>
  <c r="B5158" i="9"/>
  <c r="B5222" i="9"/>
  <c r="B5286" i="9"/>
  <c r="B5350" i="9"/>
  <c r="B5414" i="9"/>
  <c r="B5368" i="9"/>
  <c r="B5432" i="9"/>
  <c r="B5475" i="9"/>
  <c r="B5496" i="9"/>
  <c r="B5539" i="9"/>
  <c r="B5560" i="9"/>
  <c r="B5603" i="9"/>
  <c r="B5624" i="9"/>
  <c r="B5667" i="9"/>
  <c r="B5688" i="9"/>
  <c r="B5731" i="9"/>
  <c r="B5752" i="9"/>
  <c r="B5795" i="9"/>
  <c r="B5816" i="9"/>
  <c r="B5859" i="9"/>
  <c r="B5880" i="9"/>
  <c r="B5923" i="9"/>
  <c r="B5944" i="9"/>
  <c r="B5987" i="9"/>
  <c r="B6008" i="9"/>
  <c r="B6051" i="9"/>
  <c r="B6072" i="9"/>
  <c r="B6115" i="9"/>
  <c r="B6136" i="9"/>
  <c r="B6179" i="9"/>
  <c r="B6200" i="9"/>
  <c r="B6243" i="9"/>
  <c r="B6264" i="9"/>
  <c r="B6307" i="9"/>
  <c r="B6328" i="9"/>
  <c r="B6371" i="9"/>
  <c r="B6392" i="9"/>
  <c r="B6435" i="9"/>
  <c r="B6456" i="9"/>
  <c r="B6499" i="9"/>
  <c r="B6520" i="9"/>
  <c r="B6563" i="9"/>
  <c r="B6584" i="9"/>
  <c r="B6627" i="9"/>
  <c r="B6648" i="9"/>
  <c r="B6691" i="9"/>
  <c r="B6712" i="9"/>
  <c r="B6755" i="9"/>
  <c r="B6776" i="9"/>
  <c r="B6819" i="9"/>
  <c r="B6840" i="9"/>
  <c r="B6883" i="9"/>
  <c r="B6904" i="9"/>
  <c r="B6947" i="9"/>
  <c r="B6968" i="9"/>
  <c r="B7011" i="9"/>
  <c r="B7032" i="9"/>
  <c r="B7064" i="9"/>
  <c r="B7128" i="9"/>
  <c r="B7192" i="9"/>
  <c r="B7256" i="9"/>
  <c r="B5371" i="9"/>
  <c r="B5392" i="9"/>
  <c r="B5435" i="9"/>
  <c r="B4937" i="9"/>
  <c r="B5001" i="9"/>
  <c r="B5065" i="9"/>
  <c r="B5129" i="9"/>
  <c r="B5193" i="9"/>
  <c r="B5257" i="9"/>
  <c r="B5321" i="9"/>
  <c r="B5385" i="9"/>
  <c r="B7088" i="9"/>
  <c r="B7152" i="9"/>
  <c r="B7216" i="9"/>
  <c r="B4290" i="9"/>
  <c r="B4354" i="9"/>
  <c r="B4418" i="9"/>
  <c r="B4482" i="9"/>
  <c r="B4546" i="9"/>
  <c r="B4610" i="9"/>
  <c r="B4674" i="9"/>
  <c r="B4738" i="9"/>
  <c r="B4802" i="9"/>
  <c r="B4866" i="9"/>
  <c r="B4930" i="9"/>
  <c r="B5395" i="9"/>
  <c r="B5416" i="9"/>
  <c r="B6024" i="9"/>
  <c r="B6088" i="9"/>
  <c r="B6472" i="9"/>
  <c r="B4897" i="9"/>
  <c r="B4961" i="9"/>
  <c r="B5025" i="9"/>
  <c r="B5089" i="9"/>
  <c r="B5153" i="9"/>
  <c r="B5217" i="9"/>
  <c r="B5281" i="9"/>
  <c r="B5345" i="9"/>
  <c r="B5409" i="9"/>
  <c r="B5452" i="9"/>
  <c r="B5473" i="9"/>
  <c r="B5516" i="9"/>
  <c r="B5537" i="9"/>
  <c r="B5580" i="9"/>
  <c r="B5601" i="9"/>
  <c r="B5644" i="9"/>
  <c r="B5665" i="9"/>
  <c r="B5708" i="9"/>
  <c r="B5729" i="9"/>
  <c r="B5772" i="9"/>
  <c r="B5793" i="9"/>
  <c r="B5836" i="9"/>
  <c r="B5857" i="9"/>
  <c r="B5900" i="9"/>
  <c r="B5921" i="9"/>
  <c r="B5964" i="9"/>
  <c r="B5985" i="9"/>
  <c r="B6028" i="9"/>
  <c r="B6049" i="9"/>
  <c r="B6092" i="9"/>
  <c r="B6113" i="9"/>
  <c r="B6156" i="9"/>
  <c r="B6177" i="9"/>
  <c r="B6220" i="9"/>
  <c r="B6241" i="9"/>
  <c r="B6284" i="9"/>
  <c r="B6305" i="9"/>
  <c r="B6348" i="9"/>
  <c r="B6369" i="9"/>
  <c r="B6412" i="9"/>
  <c r="B6433" i="9"/>
  <c r="B6476" i="9"/>
  <c r="B6497" i="9"/>
  <c r="B6540" i="9"/>
  <c r="B6561" i="9"/>
  <c r="B6604" i="9"/>
  <c r="B6625" i="9"/>
  <c r="B6668" i="9"/>
  <c r="B6689" i="9"/>
  <c r="B6732" i="9"/>
  <c r="B6753" i="9"/>
  <c r="B6796" i="9"/>
  <c r="B6817" i="9"/>
  <c r="B7368" i="9"/>
  <c r="B7432" i="9"/>
  <c r="B7496" i="9"/>
  <c r="B7560" i="9"/>
  <c r="B7752" i="9"/>
  <c r="B7816" i="9"/>
  <c r="B7880" i="9"/>
  <c r="B7944" i="9"/>
  <c r="B7009" i="9"/>
  <c r="B7137" i="9"/>
  <c r="B4994" i="9"/>
  <c r="B5293" i="9"/>
  <c r="B5805" i="9"/>
  <c r="B8541" i="9"/>
  <c r="B6149" i="9"/>
  <c r="B6301" i="9"/>
  <c r="B6813" i="9"/>
  <c r="B6889" i="9"/>
  <c r="B6953" i="9"/>
  <c r="B7017" i="9"/>
  <c r="B7081" i="9"/>
  <c r="B7145" i="9"/>
  <c r="B7209" i="9"/>
  <c r="B7657" i="9"/>
  <c r="B7721" i="9"/>
  <c r="B7785" i="9"/>
  <c r="B7849" i="9"/>
  <c r="B7913" i="9"/>
  <c r="B7956" i="9"/>
  <c r="B7977" i="9"/>
  <c r="B8041" i="9"/>
  <c r="B8084" i="9"/>
  <c r="B8105" i="9"/>
  <c r="B8169" i="9"/>
  <c r="B8212" i="9"/>
  <c r="B5058" i="9"/>
  <c r="B5357" i="9"/>
  <c r="B5570" i="9"/>
  <c r="B5658" i="9"/>
  <c r="B5869" i="9"/>
  <c r="B8632" i="9"/>
  <c r="B8696" i="9"/>
  <c r="B8760" i="9"/>
  <c r="B8734" i="9"/>
  <c r="B8305" i="9"/>
  <c r="B8369" i="9"/>
  <c r="B8433" i="9"/>
  <c r="B8497" i="9"/>
  <c r="B8561" i="9"/>
  <c r="B8625" i="9"/>
  <c r="B7503" i="9"/>
  <c r="B8095" i="9"/>
  <c r="B7069" i="9"/>
  <c r="B7250" i="9"/>
  <c r="B8021" i="9"/>
  <c r="B8410" i="9"/>
  <c r="B8626" i="9"/>
  <c r="B7482" i="9"/>
  <c r="B7994" i="9"/>
  <c r="B8178" i="9"/>
  <c r="B8221" i="9"/>
  <c r="B8642" i="9"/>
  <c r="B6213" i="9"/>
  <c r="B6365" i="9"/>
  <c r="B6877" i="9"/>
  <c r="B8234" i="9"/>
  <c r="B6913" i="9"/>
  <c r="B6977" i="9"/>
  <c r="B7041" i="9"/>
  <c r="B7105" i="9"/>
  <c r="B7169" i="9"/>
  <c r="B7233" i="9"/>
  <c r="B5122" i="9"/>
  <c r="B5421" i="9"/>
  <c r="B5634" i="9"/>
  <c r="B5722" i="9"/>
  <c r="B5933" i="9"/>
  <c r="B6021" i="9"/>
  <c r="B8656" i="9"/>
  <c r="B8329" i="9"/>
  <c r="B8585" i="9"/>
  <c r="B7354" i="9"/>
  <c r="B7661" i="9"/>
  <c r="B8474" i="9"/>
  <c r="B7362" i="9"/>
  <c r="B7522" i="9"/>
  <c r="B7853" i="9"/>
  <c r="B8746" i="9"/>
  <c r="B6429" i="9"/>
  <c r="B6642" i="9"/>
  <c r="B6941" i="9"/>
  <c r="B7005" i="9"/>
  <c r="B7270" i="9"/>
  <c r="B7334" i="9"/>
  <c r="B7398" i="9"/>
  <c r="B7462" i="9"/>
  <c r="B7526" i="9"/>
  <c r="B7590" i="9"/>
  <c r="B7654" i="9"/>
  <c r="B7718" i="9"/>
  <c r="B7782" i="9"/>
  <c r="B7846" i="9"/>
  <c r="B7910" i="9"/>
  <c r="B7974" i="9"/>
  <c r="B8038" i="9"/>
  <c r="B8102" i="9"/>
  <c r="B8166" i="9"/>
  <c r="B8230" i="9"/>
  <c r="B6873" i="9"/>
  <c r="B6937" i="9"/>
  <c r="B7001" i="9"/>
  <c r="B7065" i="9"/>
  <c r="B7129" i="9"/>
  <c r="B7193" i="9"/>
  <c r="B7257" i="9"/>
  <c r="B4973" i="9"/>
  <c r="B5186" i="9"/>
  <c r="B5274" i="9"/>
  <c r="B5485" i="9"/>
  <c r="B5698" i="9"/>
  <c r="B6085" i="9"/>
  <c r="B8616" i="9"/>
  <c r="B8417" i="9"/>
  <c r="B7949" i="9"/>
  <c r="B8661" i="9"/>
  <c r="B8687" i="9"/>
  <c r="B8729" i="9"/>
  <c r="B8751" i="9"/>
  <c r="B8279" i="9"/>
  <c r="B8447" i="9"/>
  <c r="B7066" i="9"/>
  <c r="B7786" i="9"/>
  <c r="B8141" i="9"/>
  <c r="B6493" i="9"/>
  <c r="B6706" i="9"/>
  <c r="B8621" i="9"/>
  <c r="B6897" i="9"/>
  <c r="B6961" i="9"/>
  <c r="B7025" i="9"/>
  <c r="B7089" i="9"/>
  <c r="B7153" i="9"/>
  <c r="B7217" i="9"/>
  <c r="B5037" i="9"/>
  <c r="B5250" i="9"/>
  <c r="B5338" i="9"/>
  <c r="B5549" i="9"/>
  <c r="B5762" i="9"/>
  <c r="B8683" i="9"/>
  <c r="B8704" i="9"/>
  <c r="B8747" i="9"/>
  <c r="B8349" i="9"/>
  <c r="B7298" i="9"/>
  <c r="B7666" i="9"/>
  <c r="B6983" i="9"/>
  <c r="B7599" i="9"/>
  <c r="B7437" i="9"/>
  <c r="B8381" i="9"/>
  <c r="B8562" i="9"/>
  <c r="B6557" i="9"/>
  <c r="B6770" i="9"/>
  <c r="B8072" i="9"/>
  <c r="B8136" i="9"/>
  <c r="B8200" i="9"/>
  <c r="B8392" i="9"/>
  <c r="B8456" i="9"/>
  <c r="B8520" i="9"/>
  <c r="B8584" i="9"/>
  <c r="B6900" i="9"/>
  <c r="B6921" i="9"/>
  <c r="B6964" i="9"/>
  <c r="B6985" i="9"/>
  <c r="B7028" i="9"/>
  <c r="B7049" i="9"/>
  <c r="B7092" i="9"/>
  <c r="B7113" i="9"/>
  <c r="B7156" i="9"/>
  <c r="B7177" i="9"/>
  <c r="B7220" i="9"/>
  <c r="B7241" i="9"/>
  <c r="B5101" i="9"/>
  <c r="B5314" i="9"/>
  <c r="B5402" i="9"/>
  <c r="B5613" i="9"/>
  <c r="B5826" i="9"/>
  <c r="B8664" i="9"/>
  <c r="B8337" i="9"/>
  <c r="B8401" i="9"/>
  <c r="B8465" i="9"/>
  <c r="B8593" i="9"/>
  <c r="B8657" i="9"/>
  <c r="B8700" i="9"/>
  <c r="B8721" i="9"/>
  <c r="B7501" i="9"/>
  <c r="B7394" i="9"/>
  <c r="B7674" i="9"/>
  <c r="B8146" i="9"/>
  <c r="B6170" i="9"/>
  <c r="B6621" i="9"/>
  <c r="B6834" i="9"/>
  <c r="B7429" i="9"/>
  <c r="B6881" i="9"/>
  <c r="B6945" i="9"/>
  <c r="B7073" i="9"/>
  <c r="B7201" i="9"/>
  <c r="B5165" i="9"/>
  <c r="B5378" i="9"/>
  <c r="B5466" i="9"/>
  <c r="B5677" i="9"/>
  <c r="B5890" i="9"/>
  <c r="B8752" i="9"/>
  <c r="B8361" i="9"/>
  <c r="B8489" i="9"/>
  <c r="B8553" i="9"/>
  <c r="B7797" i="9"/>
  <c r="B8695" i="9"/>
  <c r="B7237" i="9"/>
  <c r="B7770" i="9"/>
  <c r="B7357" i="9"/>
  <c r="B8330" i="9"/>
  <c r="B6234" i="9"/>
  <c r="B6685" i="9"/>
  <c r="B6898" i="9"/>
  <c r="B8120" i="9"/>
  <c r="B8163" i="9"/>
  <c r="B8184" i="9"/>
  <c r="B8227" i="9"/>
  <c r="B8248" i="9"/>
  <c r="B8291" i="9"/>
  <c r="B8312" i="9"/>
  <c r="B8355" i="9"/>
  <c r="B8376" i="9"/>
  <c r="B8419" i="9"/>
  <c r="B8440" i="9"/>
  <c r="B8483" i="9"/>
  <c r="B8504" i="9"/>
  <c r="B8547" i="9"/>
  <c r="B8568" i="9"/>
  <c r="B8611" i="9"/>
  <c r="B7268" i="9"/>
  <c r="B7289" i="9"/>
  <c r="B7332" i="9"/>
  <c r="B7396" i="9"/>
  <c r="B7417" i="9"/>
  <c r="B7460" i="9"/>
  <c r="B7524" i="9"/>
  <c r="B7545" i="9"/>
  <c r="B7588" i="9"/>
  <c r="B7652" i="9"/>
  <c r="B7673" i="9"/>
  <c r="B7716" i="9"/>
  <c r="B7780" i="9"/>
  <c r="B7801" i="9"/>
  <c r="B7844" i="9"/>
  <c r="B7908" i="9"/>
  <c r="B7929" i="9"/>
  <c r="B7972" i="9"/>
  <c r="B7993" i="9"/>
  <c r="B8036" i="9"/>
  <c r="B8057" i="9"/>
  <c r="B8100" i="9"/>
  <c r="B8121" i="9"/>
  <c r="B8164" i="9"/>
  <c r="B8185" i="9"/>
  <c r="B8228" i="9"/>
  <c r="B8249" i="9"/>
  <c r="B5229" i="9"/>
  <c r="B5442" i="9"/>
  <c r="B5530" i="9"/>
  <c r="B5741" i="9"/>
  <c r="B5954" i="9"/>
  <c r="B6042" i="9"/>
  <c r="B8648" i="9"/>
  <c r="B8686" i="9"/>
  <c r="B8750" i="9"/>
  <c r="B7421" i="9"/>
  <c r="B7514" i="9"/>
  <c r="B7802" i="9"/>
  <c r="B8274" i="9"/>
  <c r="B8397" i="9"/>
  <c r="B8602" i="9"/>
  <c r="B8719" i="9"/>
  <c r="B7058" i="9"/>
  <c r="B7173" i="9"/>
  <c r="B7242" i="9"/>
  <c r="B7434" i="9"/>
  <c r="B7946" i="9"/>
  <c r="B8498" i="9"/>
  <c r="B6749" i="9"/>
  <c r="B6962" i="9"/>
  <c r="B7034" i="9"/>
  <c r="B8333" i="9"/>
  <c r="B8714" i="9"/>
  <c r="B95" i="9"/>
  <c r="B351" i="9"/>
  <c r="B543" i="9"/>
  <c r="B607" i="9"/>
  <c r="B671" i="9"/>
  <c r="B735" i="9"/>
  <c r="B799" i="9"/>
  <c r="B10" i="9"/>
  <c r="B165" i="9"/>
  <c r="B229" i="9"/>
  <c r="B293" i="9"/>
  <c r="B357" i="9"/>
  <c r="B421" i="9"/>
  <c r="B485" i="9"/>
  <c r="B549" i="9"/>
  <c r="B613" i="9"/>
  <c r="B1253" i="9"/>
  <c r="B1317" i="9"/>
  <c r="B1381" i="9"/>
  <c r="B1445" i="9"/>
  <c r="B1509" i="9"/>
  <c r="B1573" i="9"/>
  <c r="B1637" i="9"/>
  <c r="B1701" i="9"/>
  <c r="B1765" i="9"/>
  <c r="B31" i="9"/>
  <c r="B223" i="9"/>
  <c r="B479" i="9"/>
  <c r="B30" i="9"/>
  <c r="B94" i="9"/>
  <c r="B158" i="9"/>
  <c r="B222" i="9"/>
  <c r="B286" i="9"/>
  <c r="B350" i="9"/>
  <c r="B414" i="9"/>
  <c r="B478" i="9"/>
  <c r="B542" i="9"/>
  <c r="B606" i="9"/>
  <c r="B670" i="9"/>
  <c r="B734" i="9"/>
  <c r="B798" i="9"/>
  <c r="B862" i="9"/>
  <c r="B926" i="9"/>
  <c r="B990" i="9"/>
  <c r="B1054" i="9"/>
  <c r="B1118" i="9"/>
  <c r="B1182" i="9"/>
  <c r="B1246" i="9"/>
  <c r="B1310" i="9"/>
  <c r="B1374" i="9"/>
  <c r="B1438" i="9"/>
  <c r="B1502" i="9"/>
  <c r="B1566" i="9"/>
  <c r="B1630" i="9"/>
  <c r="B1694" i="9"/>
  <c r="B1758" i="9"/>
  <c r="B74" i="9"/>
  <c r="B138" i="9"/>
  <c r="B202" i="9"/>
  <c r="B266" i="9"/>
  <c r="B330" i="9"/>
  <c r="B394" i="9"/>
  <c r="B458" i="9"/>
  <c r="B522" i="9"/>
  <c r="B586" i="9"/>
  <c r="B650" i="9"/>
  <c r="B714" i="9"/>
  <c r="B778" i="9"/>
  <c r="B842" i="9"/>
  <c r="B906" i="9"/>
  <c r="B61" i="9"/>
  <c r="B125" i="9"/>
  <c r="B189" i="9"/>
  <c r="B253" i="9"/>
  <c r="B317" i="9"/>
  <c r="B381" i="9"/>
  <c r="B445" i="9"/>
  <c r="B509" i="9"/>
  <c r="B573" i="9"/>
  <c r="B637" i="9"/>
  <c r="B701" i="9"/>
  <c r="B765" i="9"/>
  <c r="B829" i="9"/>
  <c r="B893" i="9"/>
  <c r="B935" i="9"/>
  <c r="B957" i="9"/>
  <c r="B978" i="9"/>
  <c r="B999" i="9"/>
  <c r="B1021" i="9"/>
  <c r="B1042" i="9"/>
  <c r="B1063" i="9"/>
  <c r="B1085" i="9"/>
  <c r="B1106" i="9"/>
  <c r="B1127" i="9"/>
  <c r="B1149" i="9"/>
  <c r="B1170" i="9"/>
  <c r="B1191" i="9"/>
  <c r="B1213" i="9"/>
  <c r="B1234" i="9"/>
  <c r="B1255" i="9"/>
  <c r="B1277" i="9"/>
  <c r="B1298" i="9"/>
  <c r="B1319" i="9"/>
  <c r="B1341" i="9"/>
  <c r="B1362" i="9"/>
  <c r="B1383" i="9"/>
  <c r="B1405" i="9"/>
  <c r="B1426" i="9"/>
  <c r="B1447" i="9"/>
  <c r="B1469" i="9"/>
  <c r="B1490" i="9"/>
  <c r="B1511" i="9"/>
  <c r="B1533" i="9"/>
  <c r="B1554" i="9"/>
  <c r="B1575" i="9"/>
  <c r="B1597" i="9"/>
  <c r="B1618" i="9"/>
  <c r="B1639" i="9"/>
  <c r="B1661" i="9"/>
  <c r="B1682" i="9"/>
  <c r="B1703" i="9"/>
  <c r="B1725" i="9"/>
  <c r="B1746" i="9"/>
  <c r="B1767" i="9"/>
  <c r="B1789" i="9"/>
  <c r="B1810" i="9"/>
  <c r="B5512" i="9"/>
  <c r="B5576" i="9"/>
  <c r="B5640" i="9"/>
  <c r="B5704" i="9"/>
  <c r="B5768" i="9"/>
  <c r="B5832" i="9"/>
  <c r="B5896" i="9"/>
  <c r="B5960" i="9"/>
  <c r="B6152" i="9"/>
  <c r="B6216" i="9"/>
  <c r="B6280" i="9"/>
  <c r="B6344" i="9"/>
  <c r="B6408" i="9"/>
  <c r="B6536" i="9"/>
  <c r="B6600" i="9"/>
  <c r="B6664" i="9"/>
  <c r="B6728" i="9"/>
  <c r="B6792" i="9"/>
  <c r="B6856" i="9"/>
  <c r="B6920" i="9"/>
  <c r="B6984" i="9"/>
  <c r="B415" i="9"/>
  <c r="B863" i="9"/>
  <c r="B54" i="9"/>
  <c r="B118" i="9"/>
  <c r="B182" i="9"/>
  <c r="B246" i="9"/>
  <c r="B310" i="9"/>
  <c r="B374" i="9"/>
  <c r="B438" i="9"/>
  <c r="B502" i="9"/>
  <c r="B566" i="9"/>
  <c r="B630" i="9"/>
  <c r="B694" i="9"/>
  <c r="B758" i="9"/>
  <c r="B822" i="9"/>
  <c r="B886" i="9"/>
  <c r="B950" i="9"/>
  <c r="B1014" i="9"/>
  <c r="B1078" i="9"/>
  <c r="B1142" i="9"/>
  <c r="B1206" i="9"/>
  <c r="B1270" i="9"/>
  <c r="B1334" i="9"/>
  <c r="B1398" i="9"/>
  <c r="B1462" i="9"/>
  <c r="B1526" i="9"/>
  <c r="B1590" i="9"/>
  <c r="B1654" i="9"/>
  <c r="B1718" i="9"/>
  <c r="B1782" i="9"/>
  <c r="B15" i="9"/>
  <c r="B79" i="9"/>
  <c r="B143" i="9"/>
  <c r="B207" i="9"/>
  <c r="B271" i="9"/>
  <c r="B335" i="9"/>
  <c r="B399" i="9"/>
  <c r="B463" i="9"/>
  <c r="B527" i="9"/>
  <c r="B591" i="9"/>
  <c r="B655" i="9"/>
  <c r="B719" i="9"/>
  <c r="B783" i="9"/>
  <c r="B847" i="9"/>
  <c r="B911" i="9"/>
  <c r="B21" i="9"/>
  <c r="B85" i="9"/>
  <c r="B149" i="9"/>
  <c r="B213" i="9"/>
  <c r="B277" i="9"/>
  <c r="B341" i="9"/>
  <c r="B405" i="9"/>
  <c r="B469" i="9"/>
  <c r="B533" i="9"/>
  <c r="B597" i="9"/>
  <c r="B661" i="9"/>
  <c r="B725" i="9"/>
  <c r="B789" i="9"/>
  <c r="B853" i="9"/>
  <c r="B917" i="9"/>
  <c r="B938" i="9"/>
  <c r="B981" i="9"/>
  <c r="B1002" i="9"/>
  <c r="B1045" i="9"/>
  <c r="B1066" i="9"/>
  <c r="B1109" i="9"/>
  <c r="B1130" i="9"/>
  <c r="B1173" i="9"/>
  <c r="B1194" i="9"/>
  <c r="B1237" i="9"/>
  <c r="B1258" i="9"/>
  <c r="B1301" i="9"/>
  <c r="B1322" i="9"/>
  <c r="B1365" i="9"/>
  <c r="B1386" i="9"/>
  <c r="B1429" i="9"/>
  <c r="B1493" i="9"/>
  <c r="B1557" i="9"/>
  <c r="B1621" i="9"/>
  <c r="B1685" i="9"/>
  <c r="B1749" i="9"/>
  <c r="B1813" i="9"/>
  <c r="B5007" i="9"/>
  <c r="B5071" i="9"/>
  <c r="B5135" i="9"/>
  <c r="B5199" i="9"/>
  <c r="B5408" i="9"/>
  <c r="B159" i="9"/>
  <c r="B287" i="9"/>
  <c r="B14" i="9"/>
  <c r="B78" i="9"/>
  <c r="B142" i="9"/>
  <c r="B206" i="9"/>
  <c r="B270" i="9"/>
  <c r="B334" i="9"/>
  <c r="B398" i="9"/>
  <c r="B462" i="9"/>
  <c r="B526" i="9"/>
  <c r="B590" i="9"/>
  <c r="B654" i="9"/>
  <c r="B718" i="9"/>
  <c r="B782" i="9"/>
  <c r="B846" i="9"/>
  <c r="B910" i="9"/>
  <c r="B974" i="9"/>
  <c r="B1038" i="9"/>
  <c r="B1102" i="9"/>
  <c r="B1166" i="9"/>
  <c r="B1230" i="9"/>
  <c r="B1294" i="9"/>
  <c r="B1358" i="9"/>
  <c r="B1422" i="9"/>
  <c r="B1486" i="9"/>
  <c r="B1550" i="9"/>
  <c r="B1614" i="9"/>
  <c r="B1678" i="9"/>
  <c r="B1742" i="9"/>
  <c r="B1806" i="9"/>
  <c r="B44" i="9"/>
  <c r="B108" i="9"/>
  <c r="B172" i="9"/>
  <c r="B236" i="9"/>
  <c r="B300" i="9"/>
  <c r="B364" i="9"/>
  <c r="B428" i="9"/>
  <c r="B492" i="9"/>
  <c r="B556" i="9"/>
  <c r="B620" i="9"/>
  <c r="B684" i="9"/>
  <c r="B748" i="9"/>
  <c r="B812" i="9"/>
  <c r="B876" i="9"/>
  <c r="B940" i="9"/>
  <c r="B1004" i="9"/>
  <c r="B1068" i="9"/>
  <c r="B1132" i="9"/>
  <c r="B1153" i="9"/>
  <c r="B1196" i="9"/>
  <c r="B1217" i="9"/>
  <c r="B1260" i="9"/>
  <c r="B1281" i="9"/>
  <c r="B1324" i="9"/>
  <c r="B1345" i="9"/>
  <c r="B1388" i="9"/>
  <c r="B1409" i="9"/>
  <c r="B1452" i="9"/>
  <c r="B1473" i="9"/>
  <c r="B1516" i="9"/>
  <c r="B1537" i="9"/>
  <c r="B1580" i="9"/>
  <c r="B1601" i="9"/>
  <c r="B1644" i="9"/>
  <c r="B1665" i="9"/>
  <c r="B1708" i="9"/>
  <c r="B1729" i="9"/>
  <c r="B1772" i="9"/>
  <c r="B1793" i="9"/>
  <c r="B45" i="9"/>
  <c r="B109" i="9"/>
  <c r="B173" i="9"/>
  <c r="B237" i="9"/>
  <c r="B301" i="9"/>
  <c r="B365" i="9"/>
  <c r="B429" i="9"/>
  <c r="B493" i="9"/>
  <c r="B557" i="9"/>
  <c r="B621" i="9"/>
  <c r="B685" i="9"/>
  <c r="B749" i="9"/>
  <c r="B813" i="9"/>
  <c r="B877" i="9"/>
  <c r="B1873" i="9"/>
  <c r="B1937" i="9"/>
  <c r="B2001" i="9"/>
  <c r="B2065" i="9"/>
  <c r="B2129" i="9"/>
  <c r="B2193" i="9"/>
  <c r="B2257" i="9"/>
  <c r="B2321" i="9"/>
  <c r="B2385" i="9"/>
  <c r="B2449" i="9"/>
  <c r="B2513" i="9"/>
  <c r="B2577" i="9"/>
  <c r="B2641" i="9"/>
  <c r="B2705" i="9"/>
  <c r="B2769" i="9"/>
  <c r="B2833" i="9"/>
  <c r="B2897" i="9"/>
  <c r="B2961" i="9"/>
  <c r="B3025" i="9"/>
  <c r="B3089" i="9"/>
  <c r="B3153" i="9"/>
  <c r="B3217" i="9"/>
  <c r="B3281" i="9"/>
  <c r="B3345" i="9"/>
  <c r="B3409" i="9"/>
  <c r="B3680" i="9"/>
  <c r="B3808" i="9"/>
  <c r="B3872" i="9"/>
  <c r="B3936" i="9"/>
  <c r="B4000" i="9"/>
  <c r="B4128" i="9"/>
  <c r="B4192" i="9"/>
  <c r="B4256" i="9"/>
  <c r="B4320" i="9"/>
  <c r="B4384" i="9"/>
  <c r="B4448" i="9"/>
  <c r="B4512" i="9"/>
  <c r="B4576" i="9"/>
  <c r="B4640" i="9"/>
  <c r="B4704" i="9"/>
  <c r="B4768" i="9"/>
  <c r="B4832" i="9"/>
  <c r="B4896" i="9"/>
  <c r="B4960" i="9"/>
  <c r="B5024" i="9"/>
  <c r="B5088" i="9"/>
  <c r="B5152" i="9"/>
  <c r="B5216" i="9"/>
  <c r="B5344" i="9"/>
  <c r="B3601" i="9"/>
  <c r="B4913" i="9"/>
  <c r="B4977" i="9"/>
  <c r="B5041" i="9"/>
  <c r="B5105" i="9"/>
  <c r="B5169" i="9"/>
  <c r="B5233" i="9"/>
  <c r="B5297" i="9"/>
  <c r="B5361" i="9"/>
  <c r="B5425" i="9"/>
  <c r="B614" i="9"/>
  <c r="B678" i="9"/>
  <c r="B742" i="9"/>
  <c r="B806" i="9"/>
  <c r="B870" i="9"/>
  <c r="B934" i="9"/>
  <c r="B998" i="9"/>
  <c r="B1062" i="9"/>
  <c r="B1126" i="9"/>
  <c r="B1190" i="9"/>
  <c r="B1254" i="9"/>
  <c r="B1318" i="9"/>
  <c r="B1382" i="9"/>
  <c r="B1446" i="9"/>
  <c r="B1510" i="9"/>
  <c r="B1574" i="9"/>
  <c r="B1638" i="9"/>
  <c r="B1702" i="9"/>
  <c r="B1766" i="9"/>
  <c r="B68" i="9"/>
  <c r="B132" i="9"/>
  <c r="B196" i="9"/>
  <c r="B260" i="9"/>
  <c r="B324" i="9"/>
  <c r="B388" i="9"/>
  <c r="B452" i="9"/>
  <c r="B516" i="9"/>
  <c r="B580" i="9"/>
  <c r="B644" i="9"/>
  <c r="B708" i="9"/>
  <c r="B772" i="9"/>
  <c r="B836" i="9"/>
  <c r="B900" i="9"/>
  <c r="B964" i="9"/>
  <c r="B1028" i="9"/>
  <c r="B1092" i="9"/>
  <c r="B1156" i="9"/>
  <c r="B1177" i="9"/>
  <c r="B1220" i="9"/>
  <c r="B1241" i="9"/>
  <c r="B1284" i="9"/>
  <c r="B1305" i="9"/>
  <c r="B1348" i="9"/>
  <c r="B1369" i="9"/>
  <c r="B1412" i="9"/>
  <c r="B1433" i="9"/>
  <c r="B1476" i="9"/>
  <c r="B1497" i="9"/>
  <c r="B1540" i="9"/>
  <c r="B1561" i="9"/>
  <c r="B1604" i="9"/>
  <c r="B1625" i="9"/>
  <c r="B1668" i="9"/>
  <c r="B1689" i="9"/>
  <c r="B1732" i="9"/>
  <c r="B1753" i="9"/>
  <c r="B1796" i="9"/>
  <c r="B1817" i="9"/>
  <c r="B63" i="9"/>
  <c r="B127" i="9"/>
  <c r="B191" i="9"/>
  <c r="B255" i="9"/>
  <c r="B319" i="9"/>
  <c r="B383" i="9"/>
  <c r="B447" i="9"/>
  <c r="B511" i="9"/>
  <c r="B575" i="9"/>
  <c r="B639" i="9"/>
  <c r="B703" i="9"/>
  <c r="B767" i="9"/>
  <c r="B831" i="9"/>
  <c r="B895" i="9"/>
  <c r="B1833" i="9"/>
  <c r="B1897" i="9"/>
  <c r="B1961" i="9"/>
  <c r="B2025" i="9"/>
  <c r="B2089" i="9"/>
  <c r="B2153" i="9"/>
  <c r="B2217" i="9"/>
  <c r="B2281" i="9"/>
  <c r="B2345" i="9"/>
  <c r="B2409" i="9"/>
  <c r="B3625" i="9"/>
  <c r="B92" i="9"/>
  <c r="B156" i="9"/>
  <c r="B220" i="9"/>
  <c r="B284" i="9"/>
  <c r="B348" i="9"/>
  <c r="B412" i="9"/>
  <c r="B476" i="9"/>
  <c r="B540" i="9"/>
  <c r="B604" i="9"/>
  <c r="B668" i="9"/>
  <c r="B732" i="9"/>
  <c r="B796" i="9"/>
  <c r="B860" i="9"/>
  <c r="B924" i="9"/>
  <c r="B988" i="9"/>
  <c r="B1052" i="9"/>
  <c r="B1116" i="9"/>
  <c r="B1180" i="9"/>
  <c r="B1244" i="9"/>
  <c r="B1308" i="9"/>
  <c r="B1372" i="9"/>
  <c r="B1436" i="9"/>
  <c r="B1500" i="9"/>
  <c r="B29" i="9"/>
  <c r="B93" i="9"/>
  <c r="B157" i="9"/>
  <c r="B221" i="9"/>
  <c r="B285" i="9"/>
  <c r="B349" i="9"/>
  <c r="B413" i="9"/>
  <c r="B477" i="9"/>
  <c r="B541" i="9"/>
  <c r="B605" i="9"/>
  <c r="B669" i="9"/>
  <c r="B733" i="9"/>
  <c r="B7048" i="9"/>
  <c r="B7112" i="9"/>
  <c r="B7176" i="9"/>
  <c r="B7240" i="9"/>
  <c r="B7304" i="9"/>
  <c r="B4975" i="9"/>
  <c r="B5039" i="9"/>
  <c r="B5103" i="9"/>
  <c r="B5167" i="9"/>
  <c r="B5231" i="9"/>
  <c r="B5497" i="9"/>
  <c r="B5561" i="9"/>
  <c r="B5625" i="9"/>
  <c r="B5689" i="9"/>
  <c r="B5753" i="9"/>
  <c r="B5817" i="9"/>
  <c r="B5881" i="9"/>
  <c r="B6073" i="9"/>
  <c r="B6137" i="9"/>
  <c r="B6201" i="9"/>
  <c r="B6265" i="9"/>
  <c r="B6521" i="9"/>
  <c r="B6649" i="9"/>
  <c r="B6713" i="9"/>
  <c r="B6777" i="9"/>
  <c r="B6841" i="9"/>
  <c r="B3655" i="9"/>
  <c r="B3719" i="9"/>
  <c r="B3783" i="9"/>
  <c r="B3847" i="9"/>
  <c r="B3911" i="9"/>
  <c r="B3975" i="9"/>
  <c r="B4039" i="9"/>
  <c r="B4103" i="9"/>
  <c r="B4167" i="9"/>
  <c r="B4231" i="9"/>
  <c r="B4295" i="9"/>
  <c r="B4359" i="9"/>
  <c r="B4423" i="9"/>
  <c r="B4487" i="9"/>
  <c r="B4551" i="9"/>
  <c r="B4615" i="9"/>
  <c r="B4679" i="9"/>
  <c r="B4743" i="9"/>
  <c r="B4807" i="9"/>
  <c r="B4871" i="9"/>
  <c r="B4935" i="9"/>
  <c r="B6905" i="9"/>
  <c r="B7033" i="9"/>
  <c r="B7161" i="9"/>
  <c r="B8627" i="9"/>
  <c r="B8348" i="9"/>
  <c r="B8412" i="9"/>
  <c r="B8476" i="9"/>
  <c r="B8540" i="9"/>
  <c r="B8604" i="9"/>
  <c r="B8668" i="9"/>
  <c r="B7589" i="9"/>
  <c r="B8293" i="9"/>
  <c r="B8722" i="9"/>
  <c r="B7717" i="9"/>
  <c r="B6258" i="9"/>
  <c r="B6322" i="9"/>
  <c r="B6386" i="9"/>
  <c r="B6450" i="9"/>
  <c r="B6514" i="9"/>
  <c r="B6578" i="9"/>
  <c r="B7653" i="9"/>
  <c r="B1829" i="9"/>
  <c r="B1893" i="9"/>
  <c r="B1957" i="9"/>
  <c r="B2021" i="9"/>
  <c r="B2085" i="9"/>
  <c r="B2149" i="9"/>
  <c r="B2213" i="9"/>
  <c r="B2277" i="9"/>
  <c r="B2341" i="9"/>
  <c r="B2405" i="9"/>
  <c r="B2469" i="9"/>
  <c r="B2533" i="9"/>
  <c r="B2597" i="9"/>
  <c r="B2661" i="9"/>
  <c r="B2725" i="9"/>
  <c r="B2789" i="9"/>
  <c r="B2853" i="9"/>
  <c r="B2917" i="9"/>
  <c r="B2981" i="9"/>
  <c r="B3045" i="9"/>
  <c r="B3109" i="9"/>
  <c r="B3173" i="9"/>
  <c r="B3237" i="9"/>
  <c r="B3301" i="9"/>
  <c r="B3365" i="9"/>
  <c r="B3429" i="9"/>
  <c r="B3493" i="9"/>
  <c r="B3557" i="9"/>
  <c r="B3621" i="9"/>
  <c r="B3508" i="9"/>
  <c r="B3572" i="9"/>
  <c r="B3637" i="9"/>
  <c r="B3658" i="9"/>
  <c r="B3679" i="9"/>
  <c r="B3701" i="9"/>
  <c r="B3722" i="9"/>
  <c r="B3743" i="9"/>
  <c r="B3765" i="9"/>
  <c r="B3786" i="9"/>
  <c r="B3807" i="9"/>
  <c r="B3829" i="9"/>
  <c r="B3850" i="9"/>
  <c r="B3871" i="9"/>
  <c r="B3893" i="9"/>
  <c r="B3914" i="9"/>
  <c r="B3935" i="9"/>
  <c r="B3957" i="9"/>
  <c r="B3978" i="9"/>
  <c r="B3999" i="9"/>
  <c r="B4021" i="9"/>
  <c r="B4042" i="9"/>
  <c r="B4063" i="9"/>
  <c r="B4085" i="9"/>
  <c r="B4106" i="9"/>
  <c r="B4127" i="9"/>
  <c r="B4149" i="9"/>
  <c r="B4170" i="9"/>
  <c r="B4191" i="9"/>
  <c r="B4213" i="9"/>
  <c r="B4234" i="9"/>
  <c r="B4255" i="9"/>
  <c r="B4277" i="9"/>
  <c r="B4298" i="9"/>
  <c r="B4319" i="9"/>
  <c r="B4341" i="9"/>
  <c r="B4362" i="9"/>
  <c r="B4383" i="9"/>
  <c r="B4405" i="9"/>
  <c r="B4426" i="9"/>
  <c r="B4447" i="9"/>
  <c r="B4469" i="9"/>
  <c r="B4490" i="9"/>
  <c r="B4511" i="9"/>
  <c r="B4533" i="9"/>
  <c r="B4554" i="9"/>
  <c r="B4575" i="9"/>
  <c r="B4597" i="9"/>
  <c r="B4618" i="9"/>
  <c r="B4639" i="9"/>
  <c r="B4661" i="9"/>
  <c r="B4682" i="9"/>
  <c r="B4703" i="9"/>
  <c r="B4725" i="9"/>
  <c r="B4746" i="9"/>
  <c r="B4767" i="9"/>
  <c r="B4789" i="9"/>
  <c r="B4810" i="9"/>
  <c r="B4831" i="9"/>
  <c r="B4853" i="9"/>
  <c r="B4874" i="9"/>
  <c r="B4895" i="9"/>
  <c r="B4917" i="9"/>
  <c r="B4938" i="9"/>
  <c r="B4908" i="9"/>
  <c r="B4972" i="9"/>
  <c r="B5036" i="9"/>
  <c r="B5100" i="9"/>
  <c r="B5164" i="9"/>
  <c r="B5228" i="9"/>
  <c r="B5292" i="9"/>
  <c r="B5356" i="9"/>
  <c r="B5420" i="9"/>
  <c r="B7059" i="9"/>
  <c r="B7123" i="9"/>
  <c r="B7187" i="9"/>
  <c r="B7251" i="9"/>
  <c r="B6860" i="9"/>
  <c r="B6924" i="9"/>
  <c r="B6988" i="9"/>
  <c r="B7052" i="9"/>
  <c r="B7116" i="9"/>
  <c r="B7180" i="9"/>
  <c r="B7244" i="9"/>
  <c r="B7647" i="9"/>
  <c r="B4954" i="9"/>
  <c r="B4997" i="9"/>
  <c r="B5018" i="9"/>
  <c r="B5061" i="9"/>
  <c r="B5082" i="9"/>
  <c r="B5125" i="9"/>
  <c r="B5146" i="9"/>
  <c r="B5189" i="9"/>
  <c r="B5210" i="9"/>
  <c r="B5253" i="9"/>
  <c r="B5317" i="9"/>
  <c r="B5381" i="9"/>
  <c r="B5445" i="9"/>
  <c r="B5509" i="9"/>
  <c r="B5573" i="9"/>
  <c r="B5637" i="9"/>
  <c r="B5701" i="9"/>
  <c r="B5765" i="9"/>
  <c r="B5786" i="9"/>
  <c r="B5829" i="9"/>
  <c r="B5850" i="9"/>
  <c r="B5893" i="9"/>
  <c r="B5914" i="9"/>
  <c r="B5957" i="9"/>
  <c r="B5978" i="9"/>
  <c r="B6002" i="9"/>
  <c r="B6045" i="9"/>
  <c r="B6066" i="9"/>
  <c r="B6109" i="9"/>
  <c r="B8651" i="9"/>
  <c r="B8710" i="9"/>
  <c r="B8308" i="9"/>
  <c r="B8372" i="9"/>
  <c r="B8436" i="9"/>
  <c r="B8500" i="9"/>
  <c r="B8564" i="9"/>
  <c r="B8628" i="9"/>
  <c r="B7077" i="9"/>
  <c r="B7301" i="9"/>
  <c r="B7597" i="9"/>
  <c r="B7669" i="9"/>
  <c r="B7877" i="9"/>
  <c r="B7957" i="9"/>
  <c r="B8405" i="9"/>
  <c r="B8445" i="9"/>
  <c r="B8669" i="9"/>
  <c r="B8730" i="9"/>
  <c r="B7098" i="9"/>
  <c r="B7181" i="9"/>
  <c r="B7517" i="9"/>
  <c r="B7602" i="9"/>
  <c r="B7682" i="9"/>
  <c r="B7746" i="9"/>
  <c r="B7813" i="9"/>
  <c r="B8037" i="9"/>
  <c r="B8685" i="9"/>
  <c r="B7178" i="9"/>
  <c r="B7258" i="9"/>
  <c r="B7365" i="9"/>
  <c r="B7453" i="9"/>
  <c r="B7533" i="9"/>
  <c r="B7725" i="9"/>
  <c r="B7861" i="9"/>
  <c r="B7954" i="9"/>
  <c r="B8149" i="9"/>
  <c r="B8229" i="9"/>
  <c r="B8290" i="9"/>
  <c r="B8338" i="9"/>
  <c r="B8386" i="9"/>
  <c r="B8461" i="9"/>
  <c r="B8650" i="9"/>
  <c r="B6130" i="9"/>
  <c r="B6173" i="9"/>
  <c r="B6194" i="9"/>
  <c r="B6237" i="9"/>
  <c r="B6261" i="9"/>
  <c r="B6282" i="9"/>
  <c r="B6325" i="9"/>
  <c r="B6346" i="9"/>
  <c r="B6389" i="9"/>
  <c r="B6410" i="9"/>
  <c r="B6453" i="9"/>
  <c r="B6474" i="9"/>
  <c r="B6517" i="9"/>
  <c r="B6538" i="9"/>
  <c r="B6581" i="9"/>
  <c r="B6602" i="9"/>
  <c r="B6645" i="9"/>
  <c r="B6666" i="9"/>
  <c r="B6709" i="9"/>
  <c r="B6730" i="9"/>
  <c r="B6773" i="9"/>
  <c r="B6794" i="9"/>
  <c r="B6837" i="9"/>
  <c r="B6858" i="9"/>
  <c r="B6901" i="9"/>
  <c r="B6922" i="9"/>
  <c r="B6965" i="9"/>
  <c r="B6986" i="9"/>
  <c r="B7037" i="9"/>
  <c r="B7253" i="9"/>
  <c r="B7445" i="9"/>
  <c r="B7581" i="9"/>
  <c r="B7925" i="9"/>
  <c r="B8029" i="9"/>
  <c r="B8341" i="9"/>
  <c r="B8458" i="9"/>
  <c r="B8565" i="9"/>
  <c r="B8629" i="9"/>
  <c r="B8725" i="9"/>
  <c r="B919" i="9"/>
  <c r="B941" i="9"/>
  <c r="B962" i="9"/>
  <c r="B983" i="9"/>
  <c r="B1005" i="9"/>
  <c r="B1026" i="9"/>
  <c r="B1047" i="9"/>
  <c r="B1069" i="9"/>
  <c r="B1090" i="9"/>
  <c r="B1111" i="9"/>
  <c r="B1133" i="9"/>
  <c r="B1154" i="9"/>
  <c r="B1175" i="9"/>
  <c r="B1197" i="9"/>
  <c r="B1218" i="9"/>
  <c r="B1239" i="9"/>
  <c r="B1261" i="9"/>
  <c r="B1282" i="9"/>
  <c r="B1303" i="9"/>
  <c r="B1325" i="9"/>
  <c r="B1346" i="9"/>
  <c r="B1367" i="9"/>
  <c r="B1389" i="9"/>
  <c r="B1410" i="9"/>
  <c r="B1431" i="9"/>
  <c r="B1453" i="9"/>
  <c r="B1495" i="9"/>
  <c r="B1517" i="9"/>
  <c r="B1559" i="9"/>
  <c r="B1581" i="9"/>
  <c r="B1623" i="9"/>
  <c r="B1645" i="9"/>
  <c r="B1687" i="9"/>
  <c r="B1709" i="9"/>
  <c r="B1751" i="9"/>
  <c r="B1773" i="9"/>
  <c r="B1815" i="9"/>
  <c r="B1838" i="9"/>
  <c r="B1902" i="9"/>
  <c r="B1966" i="9"/>
  <c r="B2030" i="9"/>
  <c r="B2094" i="9"/>
  <c r="B2158" i="9"/>
  <c r="B2222" i="9"/>
  <c r="B2286" i="9"/>
  <c r="B2350" i="9"/>
  <c r="B2414" i="9"/>
  <c r="B2478" i="9"/>
  <c r="B2542" i="9"/>
  <c r="B2606" i="9"/>
  <c r="B2670" i="9"/>
  <c r="B2734" i="9"/>
  <c r="B2798" i="9"/>
  <c r="B2862" i="9"/>
  <c r="B2926" i="9"/>
  <c r="B2990" i="9"/>
  <c r="B3054" i="9"/>
  <c r="B3118" i="9"/>
  <c r="B3182" i="9"/>
  <c r="B3246" i="9"/>
  <c r="B3310" i="9"/>
  <c r="B3374" i="9"/>
  <c r="B3438" i="9"/>
  <c r="B3502" i="9"/>
  <c r="B3566" i="9"/>
  <c r="B3630" i="9"/>
  <c r="B1831" i="9"/>
  <c r="B1853" i="9"/>
  <c r="B1874" i="9"/>
  <c r="B1895" i="9"/>
  <c r="B1917" i="9"/>
  <c r="B1938" i="9"/>
  <c r="B1959" i="9"/>
  <c r="B1981" i="9"/>
  <c r="B2002" i="9"/>
  <c r="B2023" i="9"/>
  <c r="B2045" i="9"/>
  <c r="B2066" i="9"/>
  <c r="B2087" i="9"/>
  <c r="B2109" i="9"/>
  <c r="B2130" i="9"/>
  <c r="B2151" i="9"/>
  <c r="B2173" i="9"/>
  <c r="B2194" i="9"/>
  <c r="B2215" i="9"/>
  <c r="B2237" i="9"/>
  <c r="B2258" i="9"/>
  <c r="B2279" i="9"/>
  <c r="B2301" i="9"/>
  <c r="B2322" i="9"/>
  <c r="B2343" i="9"/>
  <c r="B2365" i="9"/>
  <c r="B2386" i="9"/>
  <c r="B2407" i="9"/>
  <c r="B2429" i="9"/>
  <c r="B2450" i="9"/>
  <c r="B2471" i="9"/>
  <c r="B2493" i="9"/>
  <c r="B2514" i="9"/>
  <c r="B2535" i="9"/>
  <c r="B2557" i="9"/>
  <c r="B2578" i="9"/>
  <c r="B2599" i="9"/>
  <c r="B2621" i="9"/>
  <c r="B2642" i="9"/>
  <c r="B2663" i="9"/>
  <c r="B2685" i="9"/>
  <c r="B2706" i="9"/>
  <c r="B2727" i="9"/>
  <c r="B2749" i="9"/>
  <c r="B2770" i="9"/>
  <c r="B2791" i="9"/>
  <c r="B2813" i="9"/>
  <c r="B2834" i="9"/>
  <c r="B2855" i="9"/>
  <c r="B2877" i="9"/>
  <c r="B2898" i="9"/>
  <c r="B2919" i="9"/>
  <c r="B2941" i="9"/>
  <c r="B2962" i="9"/>
  <c r="B2983" i="9"/>
  <c r="B3005" i="9"/>
  <c r="B3026" i="9"/>
  <c r="B3047" i="9"/>
  <c r="B3069" i="9"/>
  <c r="B3090" i="9"/>
  <c r="B3111" i="9"/>
  <c r="B3133" i="9"/>
  <c r="B3154" i="9"/>
  <c r="B3175" i="9"/>
  <c r="B3197" i="9"/>
  <c r="B3218" i="9"/>
  <c r="B3239" i="9"/>
  <c r="B3261" i="9"/>
  <c r="B3282" i="9"/>
  <c r="B3303" i="9"/>
  <c r="B3325" i="9"/>
  <c r="B3346" i="9"/>
  <c r="B3367" i="9"/>
  <c r="B3389" i="9"/>
  <c r="B3410" i="9"/>
  <c r="B3431" i="9"/>
  <c r="B3453" i="9"/>
  <c r="B3474" i="9"/>
  <c r="B3495" i="9"/>
  <c r="B3517" i="9"/>
  <c r="B3538" i="9"/>
  <c r="B3559" i="9"/>
  <c r="B3581" i="9"/>
  <c r="B3602" i="9"/>
  <c r="B3623" i="9"/>
  <c r="B3532" i="9"/>
  <c r="B3596" i="9"/>
  <c r="B3639" i="9"/>
  <c r="B3661" i="9"/>
  <c r="B3682" i="9"/>
  <c r="B3703" i="9"/>
  <c r="B3725" i="9"/>
  <c r="B3746" i="9"/>
  <c r="B3767" i="9"/>
  <c r="B3789" i="9"/>
  <c r="B3810" i="9"/>
  <c r="B3831" i="9"/>
  <c r="B3853" i="9"/>
  <c r="B3874" i="9"/>
  <c r="B3895" i="9"/>
  <c r="B3917" i="9"/>
  <c r="B3938" i="9"/>
  <c r="B3959" i="9"/>
  <c r="B3981" i="9"/>
  <c r="B4002" i="9"/>
  <c r="B4023" i="9"/>
  <c r="B4045" i="9"/>
  <c r="B4066" i="9"/>
  <c r="B4087" i="9"/>
  <c r="B4109" i="9"/>
  <c r="B4130" i="9"/>
  <c r="B4151" i="9"/>
  <c r="B4173" i="9"/>
  <c r="B4194" i="9"/>
  <c r="B4215" i="9"/>
  <c r="B4237" i="9"/>
  <c r="B4258" i="9"/>
  <c r="B4279" i="9"/>
  <c r="B4301" i="9"/>
  <c r="B4343" i="9"/>
  <c r="B4365" i="9"/>
  <c r="B4407" i="9"/>
  <c r="B4429" i="9"/>
  <c r="B4471" i="9"/>
  <c r="B4493" i="9"/>
  <c r="B4535" i="9"/>
  <c r="B4557" i="9"/>
  <c r="B4599" i="9"/>
  <c r="B4621" i="9"/>
  <c r="B4663" i="9"/>
  <c r="B4685" i="9"/>
  <c r="B4727" i="9"/>
  <c r="B4749" i="9"/>
  <c r="B4791" i="9"/>
  <c r="B4813" i="9"/>
  <c r="B4855" i="9"/>
  <c r="B4877" i="9"/>
  <c r="B4919" i="9"/>
  <c r="B4941" i="9"/>
  <c r="B5379" i="9"/>
  <c r="B5443" i="9"/>
  <c r="B4932" i="9"/>
  <c r="B4996" i="9"/>
  <c r="B5060" i="9"/>
  <c r="B5124" i="9"/>
  <c r="B5188" i="9"/>
  <c r="B5252" i="9"/>
  <c r="B5316" i="9"/>
  <c r="B5380" i="9"/>
  <c r="B5444" i="9"/>
  <c r="B7083" i="9"/>
  <c r="B7147" i="9"/>
  <c r="B7211" i="9"/>
  <c r="B6884" i="9"/>
  <c r="B6948" i="9"/>
  <c r="B7012" i="9"/>
  <c r="B7076" i="9"/>
  <c r="B7140" i="9"/>
  <c r="B7204" i="9"/>
  <c r="B4957" i="9"/>
  <c r="B4978" i="9"/>
  <c r="B5021" i="9"/>
  <c r="B5042" i="9"/>
  <c r="B5085" i="9"/>
  <c r="B5106" i="9"/>
  <c r="B5149" i="9"/>
  <c r="B5170" i="9"/>
  <c r="B5213" i="9"/>
  <c r="B5234" i="9"/>
  <c r="B5277" i="9"/>
  <c r="B5298" i="9"/>
  <c r="B5341" i="9"/>
  <c r="B5362" i="9"/>
  <c r="B5405" i="9"/>
  <c r="B5426" i="9"/>
  <c r="B5469" i="9"/>
  <c r="B5490" i="9"/>
  <c r="B5533" i="9"/>
  <c r="B5554" i="9"/>
  <c r="B5597" i="9"/>
  <c r="B5618" i="9"/>
  <c r="B5661" i="9"/>
  <c r="B5682" i="9"/>
  <c r="B5725" i="9"/>
  <c r="B5746" i="9"/>
  <c r="B5789" i="9"/>
  <c r="B5810" i="9"/>
  <c r="B5853" i="9"/>
  <c r="B5874" i="9"/>
  <c r="B5917" i="9"/>
  <c r="B5938" i="9"/>
  <c r="B5981" i="9"/>
  <c r="B6005" i="9"/>
  <c r="B6026" i="9"/>
  <c r="B6069" i="9"/>
  <c r="B6090" i="9"/>
  <c r="B8675" i="9"/>
  <c r="B8739" i="9"/>
  <c r="B8332" i="9"/>
  <c r="B8396" i="9"/>
  <c r="B8460" i="9"/>
  <c r="B8524" i="9"/>
  <c r="B8588" i="9"/>
  <c r="B8652" i="9"/>
  <c r="B7085" i="9"/>
  <c r="B7309" i="9"/>
  <c r="B7605" i="9"/>
  <c r="B7677" i="9"/>
  <c r="B7885" i="9"/>
  <c r="B7965" i="9"/>
  <c r="B8189" i="9"/>
  <c r="B8250" i="9"/>
  <c r="B8301" i="9"/>
  <c r="B8501" i="9"/>
  <c r="B8549" i="9"/>
  <c r="B8677" i="9"/>
  <c r="B7106" i="9"/>
  <c r="B7189" i="9"/>
  <c r="B7317" i="9"/>
  <c r="B7381" i="9"/>
  <c r="B7525" i="9"/>
  <c r="B7901" i="9"/>
  <c r="B7973" i="9"/>
  <c r="B8045" i="9"/>
  <c r="B8125" i="9"/>
  <c r="B8181" i="9"/>
  <c r="B8693" i="9"/>
  <c r="B7277" i="9"/>
  <c r="B7373" i="9"/>
  <c r="B7458" i="9"/>
  <c r="B7549" i="9"/>
  <c r="B7733" i="9"/>
  <c r="B7805" i="9"/>
  <c r="B7866" i="9"/>
  <c r="B7962" i="9"/>
  <c r="B8085" i="9"/>
  <c r="B8157" i="9"/>
  <c r="B8237" i="9"/>
  <c r="B8394" i="9"/>
  <c r="B8466" i="9"/>
  <c r="B8581" i="9"/>
  <c r="B8658" i="9"/>
  <c r="B6133" i="9"/>
  <c r="B6154" i="9"/>
  <c r="B6197" i="9"/>
  <c r="B6218" i="9"/>
  <c r="B6242" i="9"/>
  <c r="B6285" i="9"/>
  <c r="B6306" i="9"/>
  <c r="B6349" i="9"/>
  <c r="B6370" i="9"/>
  <c r="B6413" i="9"/>
  <c r="B6434" i="9"/>
  <c r="B6477" i="9"/>
  <c r="B6498" i="9"/>
  <c r="B6541" i="9"/>
  <c r="B6562" i="9"/>
  <c r="B6605" i="9"/>
  <c r="B6626" i="9"/>
  <c r="B6669" i="9"/>
  <c r="B6690" i="9"/>
  <c r="B6733" i="9"/>
  <c r="B6754" i="9"/>
  <c r="B6797" i="9"/>
  <c r="B6818" i="9"/>
  <c r="B6861" i="9"/>
  <c r="B6882" i="9"/>
  <c r="B6925" i="9"/>
  <c r="B6946" i="9"/>
  <c r="B6989" i="9"/>
  <c r="B7018" i="9"/>
  <c r="B7274" i="9"/>
  <c r="B8253" i="9"/>
  <c r="B8346" i="9"/>
  <c r="B8573" i="9"/>
  <c r="B8634" i="9"/>
  <c r="B8733" i="9"/>
  <c r="B5" i="9"/>
  <c r="B69" i="9"/>
  <c r="B133" i="9"/>
  <c r="B197" i="9"/>
  <c r="B261" i="9"/>
  <c r="B325" i="9"/>
  <c r="B389" i="9"/>
  <c r="B453" i="9"/>
  <c r="B517" i="9"/>
  <c r="B581" i="9"/>
  <c r="B645" i="9"/>
  <c r="B709" i="9"/>
  <c r="B773" i="9"/>
  <c r="B837" i="9"/>
  <c r="B901" i="9"/>
  <c r="B922" i="9"/>
  <c r="B943" i="9"/>
  <c r="B965" i="9"/>
  <c r="B986" i="9"/>
  <c r="B1007" i="9"/>
  <c r="B1029" i="9"/>
  <c r="B1050" i="9"/>
  <c r="B1071" i="9"/>
  <c r="B1093" i="9"/>
  <c r="B1114" i="9"/>
  <c r="B1135" i="9"/>
  <c r="B1157" i="9"/>
  <c r="B1178" i="9"/>
  <c r="B1199" i="9"/>
  <c r="B1221" i="9"/>
  <c r="B1242" i="9"/>
  <c r="B1263" i="9"/>
  <c r="B1285" i="9"/>
  <c r="B1306" i="9"/>
  <c r="B1327" i="9"/>
  <c r="B1349" i="9"/>
  <c r="B1370" i="9"/>
  <c r="B1391" i="9"/>
  <c r="B1413" i="9"/>
  <c r="B1434" i="9"/>
  <c r="B1455" i="9"/>
  <c r="B1477" i="9"/>
  <c r="B1498" i="9"/>
  <c r="B1519" i="9"/>
  <c r="B1541" i="9"/>
  <c r="B1562" i="9"/>
  <c r="B1583" i="9"/>
  <c r="B1605" i="9"/>
  <c r="B1647" i="9"/>
  <c r="B1669" i="9"/>
  <c r="B1711" i="9"/>
  <c r="B1733" i="9"/>
  <c r="B1775" i="9"/>
  <c r="B1797" i="9"/>
  <c r="B1818" i="9"/>
  <c r="B1819" i="9"/>
  <c r="B1862" i="9"/>
  <c r="B1926" i="9"/>
  <c r="B1990" i="9"/>
  <c r="B2054" i="9"/>
  <c r="B2118" i="9"/>
  <c r="B2182" i="9"/>
  <c r="B2246" i="9"/>
  <c r="B2310" i="9"/>
  <c r="B2374" i="9"/>
  <c r="B2438" i="9"/>
  <c r="B2502" i="9"/>
  <c r="B2566" i="9"/>
  <c r="B2630" i="9"/>
  <c r="B2694" i="9"/>
  <c r="B2758" i="9"/>
  <c r="B2822" i="9"/>
  <c r="B2886" i="9"/>
  <c r="B2950" i="9"/>
  <c r="B3014" i="9"/>
  <c r="B3078" i="9"/>
  <c r="B3142" i="9"/>
  <c r="B3206" i="9"/>
  <c r="B3270" i="9"/>
  <c r="B3334" i="9"/>
  <c r="B3398" i="9"/>
  <c r="B3462" i="9"/>
  <c r="B3526" i="9"/>
  <c r="B3590" i="9"/>
  <c r="B1834" i="9"/>
  <c r="B1855" i="9"/>
  <c r="B1877" i="9"/>
  <c r="B1898" i="9"/>
  <c r="B1919" i="9"/>
  <c r="B1941" i="9"/>
  <c r="B1962" i="9"/>
  <c r="B1983" i="9"/>
  <c r="B2005" i="9"/>
  <c r="B2026" i="9"/>
  <c r="B2047" i="9"/>
  <c r="B2069" i="9"/>
  <c r="B2090" i="9"/>
  <c r="B2111" i="9"/>
  <c r="B2133" i="9"/>
  <c r="B2154" i="9"/>
  <c r="B2175" i="9"/>
  <c r="B2197" i="9"/>
  <c r="B2218" i="9"/>
  <c r="B2239" i="9"/>
  <c r="B2261" i="9"/>
  <c r="B2282" i="9"/>
  <c r="B2303" i="9"/>
  <c r="B2325" i="9"/>
  <c r="B2346" i="9"/>
  <c r="B2367" i="9"/>
  <c r="B2389" i="9"/>
  <c r="B2410" i="9"/>
  <c r="B2431" i="9"/>
  <c r="B2453" i="9"/>
  <c r="B2474" i="9"/>
  <c r="B2495" i="9"/>
  <c r="B2517" i="9"/>
  <c r="B2538" i="9"/>
  <c r="B2559" i="9"/>
  <c r="B2581" i="9"/>
  <c r="B2602" i="9"/>
  <c r="B2623" i="9"/>
  <c r="B2645" i="9"/>
  <c r="B2666" i="9"/>
  <c r="B2687" i="9"/>
  <c r="B2709" i="9"/>
  <c r="B2730" i="9"/>
  <c r="B2751" i="9"/>
  <c r="B2773" i="9"/>
  <c r="B2794" i="9"/>
  <c r="B2815" i="9"/>
  <c r="B2837" i="9"/>
  <c r="B2858" i="9"/>
  <c r="B2879" i="9"/>
  <c r="B2901" i="9"/>
  <c r="B2943" i="9"/>
  <c r="B2965" i="9"/>
  <c r="B3007" i="9"/>
  <c r="B3029" i="9"/>
  <c r="B3071" i="9"/>
  <c r="B3093" i="9"/>
  <c r="B3135" i="9"/>
  <c r="B3157" i="9"/>
  <c r="B3199" i="9"/>
  <c r="B3221" i="9"/>
  <c r="B3263" i="9"/>
  <c r="B3285" i="9"/>
  <c r="B3327" i="9"/>
  <c r="B3349" i="9"/>
  <c r="B3391" i="9"/>
  <c r="B3413" i="9"/>
  <c r="B3455" i="9"/>
  <c r="B3477" i="9"/>
  <c r="B3519" i="9"/>
  <c r="B3541" i="9"/>
  <c r="B3583" i="9"/>
  <c r="B3605" i="9"/>
  <c r="B3699" i="9"/>
  <c r="B3763" i="9"/>
  <c r="B3827" i="9"/>
  <c r="B3891" i="9"/>
  <c r="B3955" i="9"/>
  <c r="B4019" i="9"/>
  <c r="B4083" i="9"/>
  <c r="B4147" i="9"/>
  <c r="B4211" i="9"/>
  <c r="B4275" i="9"/>
  <c r="B4339" i="9"/>
  <c r="B4403" i="9"/>
  <c r="B4467" i="9"/>
  <c r="B4531" i="9"/>
  <c r="B4595" i="9"/>
  <c r="B4659" i="9"/>
  <c r="B4723" i="9"/>
  <c r="B4787" i="9"/>
  <c r="B4851" i="9"/>
  <c r="B4915" i="9"/>
  <c r="B4979" i="9"/>
  <c r="B5043" i="9"/>
  <c r="B5107" i="9"/>
  <c r="B5171" i="9"/>
  <c r="B5235" i="9"/>
  <c r="B5299" i="9"/>
  <c r="B4926" i="9"/>
  <c r="B4990" i="9"/>
  <c r="B5054" i="9"/>
  <c r="B5118" i="9"/>
  <c r="B5182" i="9"/>
  <c r="B5246" i="9"/>
  <c r="B5310" i="9"/>
  <c r="B5374" i="9"/>
  <c r="B5438" i="9"/>
  <c r="B3492" i="9"/>
  <c r="B3556" i="9"/>
  <c r="B3620" i="9"/>
  <c r="B3642" i="9"/>
  <c r="B3663" i="9"/>
  <c r="B3685" i="9"/>
  <c r="B3706" i="9"/>
  <c r="B3727" i="9"/>
  <c r="B3749" i="9"/>
  <c r="B3770" i="9"/>
  <c r="B3791" i="9"/>
  <c r="B3813" i="9"/>
  <c r="B3834" i="9"/>
  <c r="B3855" i="9"/>
  <c r="B3877" i="9"/>
  <c r="B3898" i="9"/>
  <c r="B3919" i="9"/>
  <c r="B3941" i="9"/>
  <c r="B3962" i="9"/>
  <c r="B3983" i="9"/>
  <c r="B4005" i="9"/>
  <c r="B4026" i="9"/>
  <c r="B4047" i="9"/>
  <c r="B4069" i="9"/>
  <c r="B4090" i="9"/>
  <c r="B4111" i="9"/>
  <c r="B4133" i="9"/>
  <c r="B4154" i="9"/>
  <c r="B4175" i="9"/>
  <c r="B4197" i="9"/>
  <c r="B4218" i="9"/>
  <c r="B4239" i="9"/>
  <c r="B4261" i="9"/>
  <c r="B4282" i="9"/>
  <c r="B4303" i="9"/>
  <c r="B4325" i="9"/>
  <c r="B4367" i="9"/>
  <c r="B4389" i="9"/>
  <c r="B4431" i="9"/>
  <c r="B4453" i="9"/>
  <c r="B4495" i="9"/>
  <c r="B4517" i="9"/>
  <c r="B4559" i="9"/>
  <c r="B4581" i="9"/>
  <c r="B4623" i="9"/>
  <c r="B4645" i="9"/>
  <c r="B4687" i="9"/>
  <c r="B4709" i="9"/>
  <c r="B4751" i="9"/>
  <c r="B4773" i="9"/>
  <c r="B4815" i="9"/>
  <c r="B4837" i="9"/>
  <c r="B4879" i="9"/>
  <c r="B4901" i="9"/>
  <c r="B4943" i="9"/>
  <c r="B5403" i="9"/>
  <c r="B4892" i="9"/>
  <c r="B4956" i="9"/>
  <c r="B5020" i="9"/>
  <c r="B5084" i="9"/>
  <c r="B5148" i="9"/>
  <c r="B5212" i="9"/>
  <c r="B5276" i="9"/>
  <c r="B5340" i="9"/>
  <c r="B5404" i="9"/>
  <c r="B4946" i="9"/>
  <c r="B7107" i="9"/>
  <c r="B7171" i="9"/>
  <c r="B7235" i="9"/>
  <c r="B6908" i="9"/>
  <c r="B6972" i="9"/>
  <c r="B7036" i="9"/>
  <c r="B7100" i="9"/>
  <c r="B7164" i="9"/>
  <c r="B7228" i="9"/>
  <c r="B4981" i="9"/>
  <c r="B5002" i="9"/>
  <c r="B5045" i="9"/>
  <c r="B5066" i="9"/>
  <c r="B5109" i="9"/>
  <c r="B5130" i="9"/>
  <c r="B5173" i="9"/>
  <c r="B5194" i="9"/>
  <c r="B5237" i="9"/>
  <c r="B5258" i="9"/>
  <c r="B5301" i="9"/>
  <c r="B5322" i="9"/>
  <c r="B5365" i="9"/>
  <c r="B5386" i="9"/>
  <c r="B5429" i="9"/>
  <c r="B5450" i="9"/>
  <c r="B5493" i="9"/>
  <c r="B5514" i="9"/>
  <c r="B5557" i="9"/>
  <c r="B5578" i="9"/>
  <c r="B5621" i="9"/>
  <c r="B5642" i="9"/>
  <c r="B5685" i="9"/>
  <c r="B5706" i="9"/>
  <c r="B5749" i="9"/>
  <c r="B5770" i="9"/>
  <c r="B5813" i="9"/>
  <c r="B5834" i="9"/>
  <c r="B5877" i="9"/>
  <c r="B5898" i="9"/>
  <c r="B5941" i="9"/>
  <c r="B5962" i="9"/>
  <c r="B5986" i="9"/>
  <c r="B6029" i="9"/>
  <c r="B6050" i="9"/>
  <c r="B6093" i="9"/>
  <c r="B6114" i="9"/>
  <c r="B8635" i="9"/>
  <c r="B8699" i="9"/>
  <c r="B8292" i="9"/>
  <c r="B8356" i="9"/>
  <c r="B8420" i="9"/>
  <c r="B8484" i="9"/>
  <c r="B8548" i="9"/>
  <c r="B8612" i="9"/>
  <c r="B7093" i="9"/>
  <c r="B7162" i="9"/>
  <c r="B7245" i="9"/>
  <c r="B7450" i="9"/>
  <c r="B7613" i="9"/>
  <c r="B7685" i="9"/>
  <c r="B7754" i="9"/>
  <c r="B7821" i="9"/>
  <c r="B8042" i="9"/>
  <c r="B8106" i="9"/>
  <c r="B8194" i="9"/>
  <c r="B8365" i="9"/>
  <c r="B8453" i="9"/>
  <c r="B8509" i="9"/>
  <c r="B8557" i="9"/>
  <c r="B8682" i="9"/>
  <c r="B8749" i="9"/>
  <c r="B7194" i="9"/>
  <c r="B7261" i="9"/>
  <c r="B7325" i="9"/>
  <c r="B7389" i="9"/>
  <c r="B7461" i="9"/>
  <c r="B7701" i="9"/>
  <c r="B7765" i="9"/>
  <c r="B7906" i="9"/>
  <c r="B7978" i="9"/>
  <c r="B8053" i="9"/>
  <c r="B8133" i="9"/>
  <c r="B7114" i="9"/>
  <c r="B7197" i="9"/>
  <c r="B7282" i="9"/>
  <c r="B7378" i="9"/>
  <c r="B7469" i="9"/>
  <c r="B7554" i="9"/>
  <c r="B7741" i="9"/>
  <c r="B7810" i="9"/>
  <c r="B8093" i="9"/>
  <c r="B8165" i="9"/>
  <c r="B8245" i="9"/>
  <c r="B8306" i="9"/>
  <c r="B8357" i="9"/>
  <c r="B8469" i="9"/>
  <c r="B8525" i="9"/>
  <c r="B8666" i="9"/>
  <c r="B8754" i="9"/>
  <c r="B6157" i="9"/>
  <c r="B6178" i="9"/>
  <c r="B6221" i="9"/>
  <c r="B6245" i="9"/>
  <c r="B6266" i="9"/>
  <c r="B6309" i="9"/>
  <c r="B6330" i="9"/>
  <c r="B6373" i="9"/>
  <c r="B6394" i="9"/>
  <c r="B6437" i="9"/>
  <c r="B6458" i="9"/>
  <c r="B6501" i="9"/>
  <c r="B6522" i="9"/>
  <c r="B6565" i="9"/>
  <c r="B6586" i="9"/>
  <c r="B6629" i="9"/>
  <c r="B6650" i="9"/>
  <c r="B6693" i="9"/>
  <c r="B6714" i="9"/>
  <c r="B6757" i="9"/>
  <c r="B6778" i="9"/>
  <c r="B6821" i="9"/>
  <c r="B6842" i="9"/>
  <c r="B6885" i="9"/>
  <c r="B6906" i="9"/>
  <c r="B6949" i="9"/>
  <c r="B6970" i="9"/>
  <c r="B7021" i="9"/>
  <c r="B7042" i="9"/>
  <c r="B7490" i="9"/>
  <c r="B7610" i="9"/>
  <c r="B8186" i="9"/>
  <c r="B8261" i="9"/>
  <c r="B8354" i="9"/>
  <c r="B8578" i="9"/>
  <c r="B8637" i="9"/>
  <c r="B8741" i="9"/>
  <c r="B797" i="9"/>
  <c r="B861" i="9"/>
  <c r="B925" i="9"/>
  <c r="B946" i="9"/>
  <c r="B967" i="9"/>
  <c r="B989" i="9"/>
  <c r="B1010" i="9"/>
  <c r="B1031" i="9"/>
  <c r="B1053" i="9"/>
  <c r="B1074" i="9"/>
  <c r="B1095" i="9"/>
  <c r="B1117" i="9"/>
  <c r="B1138" i="9"/>
  <c r="B1159" i="9"/>
  <c r="B1181" i="9"/>
  <c r="B1202" i="9"/>
  <c r="B1223" i="9"/>
  <c r="B1245" i="9"/>
  <c r="B1266" i="9"/>
  <c r="B1287" i="9"/>
  <c r="B1309" i="9"/>
  <c r="B1330" i="9"/>
  <c r="B1351" i="9"/>
  <c r="B1373" i="9"/>
  <c r="B1394" i="9"/>
  <c r="B1415" i="9"/>
  <c r="B1437" i="9"/>
  <c r="B1479" i="9"/>
  <c r="B1501" i="9"/>
  <c r="B1543" i="9"/>
  <c r="B1565" i="9"/>
  <c r="B1607" i="9"/>
  <c r="B1629" i="9"/>
  <c r="B1671" i="9"/>
  <c r="B1693" i="9"/>
  <c r="B1735" i="9"/>
  <c r="B1757" i="9"/>
  <c r="B1799" i="9"/>
  <c r="B1886" i="9"/>
  <c r="B1950" i="9"/>
  <c r="B2014" i="9"/>
  <c r="B2078" i="9"/>
  <c r="B2142" i="9"/>
  <c r="B2206" i="9"/>
  <c r="B2270" i="9"/>
  <c r="B2334" i="9"/>
  <c r="B2398" i="9"/>
  <c r="B2462" i="9"/>
  <c r="B2526" i="9"/>
  <c r="B2590" i="9"/>
  <c r="B2654" i="9"/>
  <c r="B2718" i="9"/>
  <c r="B2782" i="9"/>
  <c r="B2846" i="9"/>
  <c r="B2910" i="9"/>
  <c r="B2974" i="9"/>
  <c r="B3038" i="9"/>
  <c r="B3102" i="9"/>
  <c r="B3166" i="9"/>
  <c r="B3230" i="9"/>
  <c r="B3294" i="9"/>
  <c r="B3358" i="9"/>
  <c r="B3422" i="9"/>
  <c r="B1852" i="9"/>
  <c r="B1916" i="9"/>
  <c r="B1980" i="9"/>
  <c r="B2044" i="9"/>
  <c r="B2108" i="9"/>
  <c r="B2172" i="9"/>
  <c r="B2236" i="9"/>
  <c r="B2300" i="9"/>
  <c r="B2364" i="9"/>
  <c r="B2428" i="9"/>
  <c r="B2492" i="9"/>
  <c r="B2556" i="9"/>
  <c r="B2620" i="9"/>
  <c r="B2684" i="9"/>
  <c r="B2748" i="9"/>
  <c r="B2812" i="9"/>
  <c r="B2876" i="9"/>
  <c r="B2940" i="9"/>
  <c r="B3004" i="9"/>
  <c r="B3068" i="9"/>
  <c r="B3132" i="9"/>
  <c r="B3196" i="9"/>
  <c r="B3260" i="9"/>
  <c r="B3324" i="9"/>
  <c r="B3388" i="9"/>
  <c r="B3452" i="9"/>
  <c r="B1658" i="9"/>
  <c r="B1722" i="9"/>
  <c r="B1786" i="9"/>
  <c r="B1850" i="9"/>
  <c r="B2106" i="9"/>
  <c r="B1837" i="9"/>
  <c r="B1858" i="9"/>
  <c r="B1879" i="9"/>
  <c r="B1901" i="9"/>
  <c r="B1922" i="9"/>
  <c r="B1943" i="9"/>
  <c r="B1965" i="9"/>
  <c r="B1986" i="9"/>
  <c r="B2007" i="9"/>
  <c r="B2029" i="9"/>
  <c r="B2050" i="9"/>
  <c r="B2071" i="9"/>
  <c r="B2093" i="9"/>
  <c r="B2114" i="9"/>
  <c r="B2135" i="9"/>
  <c r="B2157" i="9"/>
  <c r="B2178" i="9"/>
  <c r="B2199" i="9"/>
  <c r="B2221" i="9"/>
  <c r="B2242" i="9"/>
  <c r="B2263" i="9"/>
  <c r="B2285" i="9"/>
  <c r="B2306" i="9"/>
  <c r="B2327" i="9"/>
  <c r="B2349" i="9"/>
  <c r="B2370" i="9"/>
  <c r="B2391" i="9"/>
  <c r="B2413" i="9"/>
  <c r="B2434" i="9"/>
  <c r="B2455" i="9"/>
  <c r="B2477" i="9"/>
  <c r="B2498" i="9"/>
  <c r="B2519" i="9"/>
  <c r="B2541" i="9"/>
  <c r="B2562" i="9"/>
  <c r="B2583" i="9"/>
  <c r="B2605" i="9"/>
  <c r="B2626" i="9"/>
  <c r="B2647" i="9"/>
  <c r="B2669" i="9"/>
  <c r="B2690" i="9"/>
  <c r="B2711" i="9"/>
  <c r="B2733" i="9"/>
  <c r="B2754" i="9"/>
  <c r="B2775" i="9"/>
  <c r="B2797" i="9"/>
  <c r="B2818" i="9"/>
  <c r="B2839" i="9"/>
  <c r="B2861" i="9"/>
  <c r="B2882" i="9"/>
  <c r="B2903" i="9"/>
  <c r="B2925" i="9"/>
  <c r="B2967" i="9"/>
  <c r="B2989" i="9"/>
  <c r="B3031" i="9"/>
  <c r="B3053" i="9"/>
  <c r="B3095" i="9"/>
  <c r="B3117" i="9"/>
  <c r="B3159" i="9"/>
  <c r="B3181" i="9"/>
  <c r="B3223" i="9"/>
  <c r="B3245" i="9"/>
  <c r="B3287" i="9"/>
  <c r="B3309" i="9"/>
  <c r="B3351" i="9"/>
  <c r="B3373" i="9"/>
  <c r="B3415" i="9"/>
  <c r="B3437" i="9"/>
  <c r="B3479" i="9"/>
  <c r="B3501" i="9"/>
  <c r="B3543" i="9"/>
  <c r="B3565" i="9"/>
  <c r="B3607" i="9"/>
  <c r="B3659" i="9"/>
  <c r="B3723" i="9"/>
  <c r="B3787" i="9"/>
  <c r="B3851" i="9"/>
  <c r="B3915" i="9"/>
  <c r="B3979" i="9"/>
  <c r="B4043" i="9"/>
  <c r="B4107" i="9"/>
  <c r="B4171" i="9"/>
  <c r="B4235" i="9"/>
  <c r="B4299" i="9"/>
  <c r="B4363" i="9"/>
  <c r="B4427" i="9"/>
  <c r="B4491" i="9"/>
  <c r="B4555" i="9"/>
  <c r="B4619" i="9"/>
  <c r="B4683" i="9"/>
  <c r="B4747" i="9"/>
  <c r="B4811" i="9"/>
  <c r="B4875" i="9"/>
  <c r="B4939" i="9"/>
  <c r="B5003" i="9"/>
  <c r="B5067" i="9"/>
  <c r="B5131" i="9"/>
  <c r="B5195" i="9"/>
  <c r="B5259" i="9"/>
  <c r="B5323" i="9"/>
  <c r="B3516" i="9"/>
  <c r="B3580" i="9"/>
  <c r="B3645" i="9"/>
  <c r="B3666" i="9"/>
  <c r="B3687" i="9"/>
  <c r="B3709" i="9"/>
  <c r="B3730" i="9"/>
  <c r="B3751" i="9"/>
  <c r="B3773" i="9"/>
  <c r="B3794" i="9"/>
  <c r="B3815" i="9"/>
  <c r="B3837" i="9"/>
  <c r="B3858" i="9"/>
  <c r="B3879" i="9"/>
  <c r="B3901" i="9"/>
  <c r="B3922" i="9"/>
  <c r="B3943" i="9"/>
  <c r="B3965" i="9"/>
  <c r="B3986" i="9"/>
  <c r="B4007" i="9"/>
  <c r="B4029" i="9"/>
  <c r="B4050" i="9"/>
  <c r="B4071" i="9"/>
  <c r="B4093" i="9"/>
  <c r="B4114" i="9"/>
  <c r="B4135" i="9"/>
  <c r="B4157" i="9"/>
  <c r="B4178" i="9"/>
  <c r="B4199" i="9"/>
  <c r="B4221" i="9"/>
  <c r="B4242" i="9"/>
  <c r="B4263" i="9"/>
  <c r="B4285" i="9"/>
  <c r="B4327" i="9"/>
  <c r="B4349" i="9"/>
  <c r="B4391" i="9"/>
  <c r="B4413" i="9"/>
  <c r="B4455" i="9"/>
  <c r="B4477" i="9"/>
  <c r="B4519" i="9"/>
  <c r="B4541" i="9"/>
  <c r="B4583" i="9"/>
  <c r="B4605" i="9"/>
  <c r="B4647" i="9"/>
  <c r="B4669" i="9"/>
  <c r="B4711" i="9"/>
  <c r="B4733" i="9"/>
  <c r="B4775" i="9"/>
  <c r="B4797" i="9"/>
  <c r="B4839" i="9"/>
  <c r="B4861" i="9"/>
  <c r="B4903" i="9"/>
  <c r="B4925" i="9"/>
  <c r="B5363" i="9"/>
  <c r="B5427" i="9"/>
  <c r="B5491" i="9"/>
  <c r="B5555" i="9"/>
  <c r="B5619" i="9"/>
  <c r="B5683" i="9"/>
  <c r="B5747" i="9"/>
  <c r="B5811" i="9"/>
  <c r="B5875" i="9"/>
  <c r="B5939" i="9"/>
  <c r="B6003" i="9"/>
  <c r="B6067" i="9"/>
  <c r="B6131" i="9"/>
  <c r="B6195" i="9"/>
  <c r="B6259" i="9"/>
  <c r="B6323" i="9"/>
  <c r="B6387" i="9"/>
  <c r="B6451" i="9"/>
  <c r="B6515" i="9"/>
  <c r="B6579" i="9"/>
  <c r="B6643" i="9"/>
  <c r="B6707" i="9"/>
  <c r="B6771" i="9"/>
  <c r="B6835" i="9"/>
  <c r="B6899" i="9"/>
  <c r="B6963" i="9"/>
  <c r="B7027" i="9"/>
  <c r="B5502" i="9"/>
  <c r="B5566" i="9"/>
  <c r="B5630" i="9"/>
  <c r="B5694" i="9"/>
  <c r="B5758" i="9"/>
  <c r="B5822" i="9"/>
  <c r="B5886" i="9"/>
  <c r="B5950" i="9"/>
  <c r="B6014" i="9"/>
  <c r="B6078" i="9"/>
  <c r="B6142" i="9"/>
  <c r="B6206" i="9"/>
  <c r="B6270" i="9"/>
  <c r="B6334" i="9"/>
  <c r="B6398" i="9"/>
  <c r="B6462" i="9"/>
  <c r="B6526" i="9"/>
  <c r="B6590" i="9"/>
  <c r="B6654" i="9"/>
  <c r="B6718" i="9"/>
  <c r="B6782" i="9"/>
  <c r="B6846" i="9"/>
  <c r="B4916" i="9"/>
  <c r="B4980" i="9"/>
  <c r="B5044" i="9"/>
  <c r="B5108" i="9"/>
  <c r="B5172" i="9"/>
  <c r="B5236" i="9"/>
  <c r="B5300" i="9"/>
  <c r="B5364" i="9"/>
  <c r="B5428" i="9"/>
  <c r="B7067" i="9"/>
  <c r="B7131" i="9"/>
  <c r="B7195" i="9"/>
  <c r="B7259" i="9"/>
  <c r="B6868" i="9"/>
  <c r="B6932" i="9"/>
  <c r="B6996" i="9"/>
  <c r="B7060" i="9"/>
  <c r="B7124" i="9"/>
  <c r="B7188" i="9"/>
  <c r="B7252" i="9"/>
  <c r="B4962" i="9"/>
  <c r="B5005" i="9"/>
  <c r="B5026" i="9"/>
  <c r="B5069" i="9"/>
  <c r="B5090" i="9"/>
  <c r="B5133" i="9"/>
  <c r="B5154" i="9"/>
  <c r="B5197" i="9"/>
  <c r="B5218" i="9"/>
  <c r="B5261" i="9"/>
  <c r="B5282" i="9"/>
  <c r="B5325" i="9"/>
  <c r="B5346" i="9"/>
  <c r="B5389" i="9"/>
  <c r="B5410" i="9"/>
  <c r="B5453" i="9"/>
  <c r="B5474" i="9"/>
  <c r="B5517" i="9"/>
  <c r="B5538" i="9"/>
  <c r="B5581" i="9"/>
  <c r="B5602" i="9"/>
  <c r="B5645" i="9"/>
  <c r="B5666" i="9"/>
  <c r="B5709" i="9"/>
  <c r="B5730" i="9"/>
  <c r="B5773" i="9"/>
  <c r="B5794" i="9"/>
  <c r="B5837" i="9"/>
  <c r="B5858" i="9"/>
  <c r="B5901" i="9"/>
  <c r="B5922" i="9"/>
  <c r="B5965" i="9"/>
  <c r="B5989" i="9"/>
  <c r="B6010" i="9"/>
  <c r="B6053" i="9"/>
  <c r="B6074" i="9"/>
  <c r="B8659" i="9"/>
  <c r="B8316" i="9"/>
  <c r="B8380" i="9"/>
  <c r="B8444" i="9"/>
  <c r="B8508" i="9"/>
  <c r="B8572" i="9"/>
  <c r="B8636" i="9"/>
  <c r="B7101" i="9"/>
  <c r="B7397" i="9"/>
  <c r="B7621" i="9"/>
  <c r="B7826" i="9"/>
  <c r="B7909" i="9"/>
  <c r="B8114" i="9"/>
  <c r="B8757" i="9"/>
  <c r="B7202" i="9"/>
  <c r="B7266" i="9"/>
  <c r="B7330" i="9"/>
  <c r="B7541" i="9"/>
  <c r="B7709" i="9"/>
  <c r="B7845" i="9"/>
  <c r="B7917" i="9"/>
  <c r="B7986" i="9"/>
  <c r="B8061" i="9"/>
  <c r="B8138" i="9"/>
  <c r="B7125" i="9"/>
  <c r="B7213" i="9"/>
  <c r="B7290" i="9"/>
  <c r="B7386" i="9"/>
  <c r="B7477" i="9"/>
  <c r="B7562" i="9"/>
  <c r="B7749" i="9"/>
  <c r="B7818" i="9"/>
  <c r="B7893" i="9"/>
  <c r="B8101" i="9"/>
  <c r="B8173" i="9"/>
  <c r="B8309" i="9"/>
  <c r="B8477" i="9"/>
  <c r="B8533" i="9"/>
  <c r="B8605" i="9"/>
  <c r="B8674" i="9"/>
  <c r="B6117" i="9"/>
  <c r="B6138" i="9"/>
  <c r="B6181" i="9"/>
  <c r="B6269" i="9"/>
  <c r="B6290" i="9"/>
  <c r="B6333" i="9"/>
  <c r="B6354" i="9"/>
  <c r="B6397" i="9"/>
  <c r="B6418" i="9"/>
  <c r="B6461" i="9"/>
  <c r="B6482" i="9"/>
  <c r="B6525" i="9"/>
  <c r="B6546" i="9"/>
  <c r="B6589" i="9"/>
  <c r="B6610" i="9"/>
  <c r="B6653" i="9"/>
  <c r="B6674" i="9"/>
  <c r="B6717" i="9"/>
  <c r="B6738" i="9"/>
  <c r="B6781" i="9"/>
  <c r="B6802" i="9"/>
  <c r="B6845" i="9"/>
  <c r="B6866" i="9"/>
  <c r="B6909" i="9"/>
  <c r="B6930" i="9"/>
  <c r="B6973" i="9"/>
  <c r="B6994" i="9"/>
  <c r="B7045" i="9"/>
  <c r="B7141" i="9"/>
  <c r="B7322" i="9"/>
  <c r="B7509" i="9"/>
  <c r="B7618" i="9"/>
  <c r="B7970" i="9"/>
  <c r="B8077" i="9"/>
  <c r="B8197" i="9"/>
  <c r="B8266" i="9"/>
  <c r="B8389" i="9"/>
  <c r="B8506" i="9"/>
  <c r="B8586" i="9"/>
  <c r="B1589" i="9"/>
  <c r="B1631" i="9"/>
  <c r="B1653" i="9"/>
  <c r="B1695" i="9"/>
  <c r="B1717" i="9"/>
  <c r="B1759" i="9"/>
  <c r="B1781" i="9"/>
  <c r="B1876" i="9"/>
  <c r="B1940" i="9"/>
  <c r="B2004" i="9"/>
  <c r="B2068" i="9"/>
  <c r="B2132" i="9"/>
  <c r="B2196" i="9"/>
  <c r="B2260" i="9"/>
  <c r="B2324" i="9"/>
  <c r="B2388" i="9"/>
  <c r="B2452" i="9"/>
  <c r="B2516" i="9"/>
  <c r="B2580" i="9"/>
  <c r="B2644" i="9"/>
  <c r="B2708" i="9"/>
  <c r="B2772" i="9"/>
  <c r="B2836" i="9"/>
  <c r="B2900" i="9"/>
  <c r="B2964" i="9"/>
  <c r="B3028" i="9"/>
  <c r="B3092" i="9"/>
  <c r="B3156" i="9"/>
  <c r="B3220" i="9"/>
  <c r="B3284" i="9"/>
  <c r="B3348" i="9"/>
  <c r="B3412" i="9"/>
  <c r="B1839" i="9"/>
  <c r="B1861" i="9"/>
  <c r="B1882" i="9"/>
  <c r="B1903" i="9"/>
  <c r="B1925" i="9"/>
  <c r="B1946" i="9"/>
  <c r="B1967" i="9"/>
  <c r="B1989" i="9"/>
  <c r="B2010" i="9"/>
  <c r="B2031" i="9"/>
  <c r="B2053" i="9"/>
  <c r="B2074" i="9"/>
  <c r="B2095" i="9"/>
  <c r="B2117" i="9"/>
  <c r="B2138" i="9"/>
  <c r="B2159" i="9"/>
  <c r="B2181" i="9"/>
  <c r="B2202" i="9"/>
  <c r="B2223" i="9"/>
  <c r="B2245" i="9"/>
  <c r="B2266" i="9"/>
  <c r="B2287" i="9"/>
  <c r="B2309" i="9"/>
  <c r="B2330" i="9"/>
  <c r="B2351" i="9"/>
  <c r="B2373" i="9"/>
  <c r="B2394" i="9"/>
  <c r="B2415" i="9"/>
  <c r="B2437" i="9"/>
  <c r="B2458" i="9"/>
  <c r="B2479" i="9"/>
  <c r="B2501" i="9"/>
  <c r="B2522" i="9"/>
  <c r="B2543" i="9"/>
  <c r="B2565" i="9"/>
  <c r="B2586" i="9"/>
  <c r="B2607" i="9"/>
  <c r="B2629" i="9"/>
  <c r="B2650" i="9"/>
  <c r="B2671" i="9"/>
  <c r="B2693" i="9"/>
  <c r="B2714" i="9"/>
  <c r="B2735" i="9"/>
  <c r="B2757" i="9"/>
  <c r="B2778" i="9"/>
  <c r="B2799" i="9"/>
  <c r="B2821" i="9"/>
  <c r="B2842" i="9"/>
  <c r="B2863" i="9"/>
  <c r="B2885" i="9"/>
  <c r="B2927" i="9"/>
  <c r="B2949" i="9"/>
  <c r="B2991" i="9"/>
  <c r="B3013" i="9"/>
  <c r="B3055" i="9"/>
  <c r="B3077" i="9"/>
  <c r="B3119" i="9"/>
  <c r="B3141" i="9"/>
  <c r="B3183" i="9"/>
  <c r="B3205" i="9"/>
  <c r="B3247" i="9"/>
  <c r="B3269" i="9"/>
  <c r="B3311" i="9"/>
  <c r="B3333" i="9"/>
  <c r="B3375" i="9"/>
  <c r="B3397" i="9"/>
  <c r="B3439" i="9"/>
  <c r="B3461" i="9"/>
  <c r="B3503" i="9"/>
  <c r="B3525" i="9"/>
  <c r="B3567" i="9"/>
  <c r="B3589" i="9"/>
  <c r="B3683" i="9"/>
  <c r="B3747" i="9"/>
  <c r="B3811" i="9"/>
  <c r="B3875" i="9"/>
  <c r="B3939" i="9"/>
  <c r="B4003" i="9"/>
  <c r="B4067" i="9"/>
  <c r="B4131" i="9"/>
  <c r="B4195" i="9"/>
  <c r="B4259" i="9"/>
  <c r="B4323" i="9"/>
  <c r="B4387" i="9"/>
  <c r="B4451" i="9"/>
  <c r="B4515" i="9"/>
  <c r="B4579" i="9"/>
  <c r="B4643" i="9"/>
  <c r="B4707" i="9"/>
  <c r="B4771" i="9"/>
  <c r="B4835" i="9"/>
  <c r="B4899" i="9"/>
  <c r="B4963" i="9"/>
  <c r="B5027" i="9"/>
  <c r="B5091" i="9"/>
  <c r="B5155" i="9"/>
  <c r="B5219" i="9"/>
  <c r="B5283" i="9"/>
  <c r="B5347" i="9"/>
  <c r="B3694" i="9"/>
  <c r="B3758" i="9"/>
  <c r="B3822" i="9"/>
  <c r="B3886" i="9"/>
  <c r="B3950" i="9"/>
  <c r="B4014" i="9"/>
  <c r="B4078" i="9"/>
  <c r="B4142" i="9"/>
  <c r="B4206" i="9"/>
  <c r="B4270" i="9"/>
  <c r="B4334" i="9"/>
  <c r="B4398" i="9"/>
  <c r="B4462" i="9"/>
  <c r="B4526" i="9"/>
  <c r="B4590" i="9"/>
  <c r="B4654" i="9"/>
  <c r="B4718" i="9"/>
  <c r="B4782" i="9"/>
  <c r="B4846" i="9"/>
  <c r="B3476" i="9"/>
  <c r="B3540" i="9"/>
  <c r="B3604" i="9"/>
  <c r="B3647" i="9"/>
  <c r="B3669" i="9"/>
  <c r="B3711" i="9"/>
  <c r="B3733" i="9"/>
  <c r="B3775" i="9"/>
  <c r="B3797" i="9"/>
  <c r="B3839" i="9"/>
  <c r="B3861" i="9"/>
  <c r="B3903" i="9"/>
  <c r="B3925" i="9"/>
  <c r="B3967" i="9"/>
  <c r="B3989" i="9"/>
  <c r="B4031" i="9"/>
  <c r="B4053" i="9"/>
  <c r="B4095" i="9"/>
  <c r="B4117" i="9"/>
  <c r="B4159" i="9"/>
  <c r="B4181" i="9"/>
  <c r="B4223" i="9"/>
  <c r="B4245" i="9"/>
  <c r="B4266" i="9"/>
  <c r="B4287" i="9"/>
  <c r="B4309" i="9"/>
  <c r="B4351" i="9"/>
  <c r="B4373" i="9"/>
  <c r="B4415" i="9"/>
  <c r="B4437" i="9"/>
  <c r="B4479" i="9"/>
  <c r="B4501" i="9"/>
  <c r="B4543" i="9"/>
  <c r="B4565" i="9"/>
  <c r="B4607" i="9"/>
  <c r="B4629" i="9"/>
  <c r="B4671" i="9"/>
  <c r="B4693" i="9"/>
  <c r="B4735" i="9"/>
  <c r="B4757" i="9"/>
  <c r="B4799" i="9"/>
  <c r="B4821" i="9"/>
  <c r="B4863" i="9"/>
  <c r="B4885" i="9"/>
  <c r="B4927" i="9"/>
  <c r="B5387" i="9"/>
  <c r="B5451" i="9"/>
  <c r="B5515" i="9"/>
  <c r="B5579" i="9"/>
  <c r="B5643" i="9"/>
  <c r="B5707" i="9"/>
  <c r="B5771" i="9"/>
  <c r="B5835" i="9"/>
  <c r="B5899" i="9"/>
  <c r="B5963" i="9"/>
  <c r="B6027" i="9"/>
  <c r="B6091" i="9"/>
  <c r="B6155" i="9"/>
  <c r="B6219" i="9"/>
  <c r="B6283" i="9"/>
  <c r="B6347" i="9"/>
  <c r="B6411" i="9"/>
  <c r="B6475" i="9"/>
  <c r="B6539" i="9"/>
  <c r="B6603" i="9"/>
  <c r="B6667" i="9"/>
  <c r="B6731" i="9"/>
  <c r="B6795" i="9"/>
  <c r="B6859" i="9"/>
  <c r="B6923" i="9"/>
  <c r="B6987" i="9"/>
  <c r="B6486" i="9"/>
  <c r="B6550" i="9"/>
  <c r="B6614" i="9"/>
  <c r="B6678" i="9"/>
  <c r="B6742" i="9"/>
  <c r="B6806" i="9"/>
  <c r="B4940" i="9"/>
  <c r="B5004" i="9"/>
  <c r="B5068" i="9"/>
  <c r="B5132" i="9"/>
  <c r="B5196" i="9"/>
  <c r="B5260" i="9"/>
  <c r="B5324" i="9"/>
  <c r="B5388" i="9"/>
  <c r="B7091" i="9"/>
  <c r="B7155" i="9"/>
  <c r="B7219" i="9"/>
  <c r="B7283" i="9"/>
  <c r="B7347" i="9"/>
  <c r="B7411" i="9"/>
  <c r="B7475" i="9"/>
  <c r="B7539" i="9"/>
  <c r="B7603" i="9"/>
  <c r="B7667" i="9"/>
  <c r="B7731" i="9"/>
  <c r="B7795" i="9"/>
  <c r="B7859" i="9"/>
  <c r="B7923" i="9"/>
  <c r="B7987" i="9"/>
  <c r="B8051" i="9"/>
  <c r="B8115" i="9"/>
  <c r="B8179" i="9"/>
  <c r="B8243" i="9"/>
  <c r="B8307" i="9"/>
  <c r="B8371" i="9"/>
  <c r="B8435" i="9"/>
  <c r="B8499" i="9"/>
  <c r="B8563" i="9"/>
  <c r="B6892" i="9"/>
  <c r="B6956" i="9"/>
  <c r="B7020" i="9"/>
  <c r="B7084" i="9"/>
  <c r="B7148" i="9"/>
  <c r="B7212" i="9"/>
  <c r="B4965" i="9"/>
  <c r="B4986" i="9"/>
  <c r="B5029" i="9"/>
  <c r="B5050" i="9"/>
  <c r="B5093" i="9"/>
  <c r="B5114" i="9"/>
  <c r="B5157" i="9"/>
  <c r="B5178" i="9"/>
  <c r="B5221" i="9"/>
  <c r="B5242" i="9"/>
  <c r="B5285" i="9"/>
  <c r="B5306" i="9"/>
  <c r="B5349" i="9"/>
  <c r="B5370" i="9"/>
  <c r="B5413" i="9"/>
  <c r="B5434" i="9"/>
  <c r="B5477" i="9"/>
  <c r="B5498" i="9"/>
  <c r="B5541" i="9"/>
  <c r="B5562" i="9"/>
  <c r="B5605" i="9"/>
  <c r="B5626" i="9"/>
  <c r="B5669" i="9"/>
  <c r="B5690" i="9"/>
  <c r="B5733" i="9"/>
  <c r="B5754" i="9"/>
  <c r="B5797" i="9"/>
  <c r="B5818" i="9"/>
  <c r="B5861" i="9"/>
  <c r="B5882" i="9"/>
  <c r="B5925" i="9"/>
  <c r="B6013" i="9"/>
  <c r="B6034" i="9"/>
  <c r="B6077" i="9"/>
  <c r="B6098" i="9"/>
  <c r="B8619" i="9"/>
  <c r="B8340" i="9"/>
  <c r="B8404" i="9"/>
  <c r="B8468" i="9"/>
  <c r="B8532" i="9"/>
  <c r="B8596" i="9"/>
  <c r="B8660" i="9"/>
  <c r="B7013" i="9"/>
  <c r="B7109" i="9"/>
  <c r="B7333" i="9"/>
  <c r="B7405" i="9"/>
  <c r="B7474" i="9"/>
  <c r="B7629" i="9"/>
  <c r="B7773" i="9"/>
  <c r="B7997" i="9"/>
  <c r="B8429" i="9"/>
  <c r="B8517" i="9"/>
  <c r="B8701" i="9"/>
  <c r="B7650" i="9"/>
  <c r="B7714" i="9"/>
  <c r="B7781" i="9"/>
  <c r="B8069" i="9"/>
  <c r="B7133" i="9"/>
  <c r="B7218" i="9"/>
  <c r="B7306" i="9"/>
  <c r="B7402" i="9"/>
  <c r="B7485" i="9"/>
  <c r="B7570" i="9"/>
  <c r="B7693" i="9"/>
  <c r="B7757" i="9"/>
  <c r="B7829" i="9"/>
  <c r="B8010" i="9"/>
  <c r="B8109" i="9"/>
  <c r="B8258" i="9"/>
  <c r="B8314" i="9"/>
  <c r="B8370" i="9"/>
  <c r="B8421" i="9"/>
  <c r="B8482" i="9"/>
  <c r="B8538" i="9"/>
  <c r="B8613" i="9"/>
  <c r="B8690" i="9"/>
  <c r="B6141" i="9"/>
  <c r="B6162" i="9"/>
  <c r="B6205" i="9"/>
  <c r="B6226" i="9"/>
  <c r="B6250" i="9"/>
  <c r="B6293" i="9"/>
  <c r="B6314" i="9"/>
  <c r="B6357" i="9"/>
  <c r="B6378" i="9"/>
  <c r="B6421" i="9"/>
  <c r="B6442" i="9"/>
  <c r="B6485" i="9"/>
  <c r="B6506" i="9"/>
  <c r="B6549" i="9"/>
  <c r="B6570" i="9"/>
  <c r="B6613" i="9"/>
  <c r="B6634" i="9"/>
  <c r="B6677" i="9"/>
  <c r="B6698" i="9"/>
  <c r="B6741" i="9"/>
  <c r="B6762" i="9"/>
  <c r="B6805" i="9"/>
  <c r="B6826" i="9"/>
  <c r="B6869" i="9"/>
  <c r="B6890" i="9"/>
  <c r="B6933" i="9"/>
  <c r="B6954" i="9"/>
  <c r="B6997" i="9"/>
  <c r="B7026" i="9"/>
  <c r="B7626" i="9"/>
  <c r="B7981" i="9"/>
  <c r="B8205" i="9"/>
  <c r="B8402" i="9"/>
  <c r="B8522" i="9"/>
  <c r="B8594" i="9"/>
  <c r="B58" i="9"/>
  <c r="B122" i="9"/>
  <c r="B186" i="9"/>
  <c r="B250" i="9"/>
  <c r="B314" i="9"/>
  <c r="B378" i="9"/>
  <c r="B442" i="9"/>
  <c r="B506" i="9"/>
  <c r="B570" i="9"/>
  <c r="B634" i="9"/>
  <c r="B698" i="9"/>
  <c r="B762" i="9"/>
  <c r="B826" i="9"/>
  <c r="B890" i="9"/>
  <c r="B13" i="9"/>
  <c r="B77" i="9"/>
  <c r="B141" i="9"/>
  <c r="B205" i="9"/>
  <c r="B269" i="9"/>
  <c r="B333" i="9"/>
  <c r="B397" i="9"/>
  <c r="B461" i="9"/>
  <c r="B525" i="9"/>
  <c r="B589" i="9"/>
  <c r="B653" i="9"/>
  <c r="B717" i="9"/>
  <c r="B781" i="9"/>
  <c r="B845" i="9"/>
  <c r="B909" i="9"/>
  <c r="B930" i="9"/>
  <c r="B951" i="9"/>
  <c r="B973" i="9"/>
  <c r="B994" i="9"/>
  <c r="B1015" i="9"/>
  <c r="B1037" i="9"/>
  <c r="B1058" i="9"/>
  <c r="B1079" i="9"/>
  <c r="B1101" i="9"/>
  <c r="B1122" i="9"/>
  <c r="B1143" i="9"/>
  <c r="B1165" i="9"/>
  <c r="B1186" i="9"/>
  <c r="B1207" i="9"/>
  <c r="B1229" i="9"/>
  <c r="B1250" i="9"/>
  <c r="B1271" i="9"/>
  <c r="B1293" i="9"/>
  <c r="B1314" i="9"/>
  <c r="B1335" i="9"/>
  <c r="B1357" i="9"/>
  <c r="B1378" i="9"/>
  <c r="B1399" i="9"/>
  <c r="B1421" i="9"/>
  <c r="B1463" i="9"/>
  <c r="B1485" i="9"/>
  <c r="B1527" i="9"/>
  <c r="B1549" i="9"/>
  <c r="B1591" i="9"/>
  <c r="B1613" i="9"/>
  <c r="B1655" i="9"/>
  <c r="B1677" i="9"/>
  <c r="B1719" i="9"/>
  <c r="B1741" i="9"/>
  <c r="B1783" i="9"/>
  <c r="B1805" i="9"/>
  <c r="B1836" i="9"/>
  <c r="B1900" i="9"/>
  <c r="B1964" i="9"/>
  <c r="B2028" i="9"/>
  <c r="B2092" i="9"/>
  <c r="B2156" i="9"/>
  <c r="B2220" i="9"/>
  <c r="B2284" i="9"/>
  <c r="B2348" i="9"/>
  <c r="B2412" i="9"/>
  <c r="B2476" i="9"/>
  <c r="B2540" i="9"/>
  <c r="B2604" i="9"/>
  <c r="B2668" i="9"/>
  <c r="B2732" i="9"/>
  <c r="B2796" i="9"/>
  <c r="B2860" i="9"/>
  <c r="B2924" i="9"/>
  <c r="B2988" i="9"/>
  <c r="B3052" i="9"/>
  <c r="B3116" i="9"/>
  <c r="B3180" i="9"/>
  <c r="B3244" i="9"/>
  <c r="B3308" i="9"/>
  <c r="B3372" i="9"/>
  <c r="B3436" i="9"/>
  <c r="B1842" i="9"/>
  <c r="B1863" i="9"/>
  <c r="B1885" i="9"/>
  <c r="B1906" i="9"/>
  <c r="B1927" i="9"/>
  <c r="B1949" i="9"/>
  <c r="B1970" i="9"/>
  <c r="B1991" i="9"/>
  <c r="B2013" i="9"/>
  <c r="B2034" i="9"/>
  <c r="B2055" i="9"/>
  <c r="B2077" i="9"/>
  <c r="B2098" i="9"/>
  <c r="B2119" i="9"/>
  <c r="B2141" i="9"/>
  <c r="B2162" i="9"/>
  <c r="B2183" i="9"/>
  <c r="B2205" i="9"/>
  <c r="B2226" i="9"/>
  <c r="B2247" i="9"/>
  <c r="B2269" i="9"/>
  <c r="B2290" i="9"/>
  <c r="B2311" i="9"/>
  <c r="B2333" i="9"/>
  <c r="B2354" i="9"/>
  <c r="B2375" i="9"/>
  <c r="B2397" i="9"/>
  <c r="B2418" i="9"/>
  <c r="B2439" i="9"/>
  <c r="B2461" i="9"/>
  <c r="B2482" i="9"/>
  <c r="B2503" i="9"/>
  <c r="B2525" i="9"/>
  <c r="B2546" i="9"/>
  <c r="B2567" i="9"/>
  <c r="B2589" i="9"/>
  <c r="B2610" i="9"/>
  <c r="B2631" i="9"/>
  <c r="B2653" i="9"/>
  <c r="B2674" i="9"/>
  <c r="B2695" i="9"/>
  <c r="B2717" i="9"/>
  <c r="B2738" i="9"/>
  <c r="B2759" i="9"/>
  <c r="B2781" i="9"/>
  <c r="B2802" i="9"/>
  <c r="B2823" i="9"/>
  <c r="B2845" i="9"/>
  <c r="B2866" i="9"/>
  <c r="B2887" i="9"/>
  <c r="B2909" i="9"/>
  <c r="B2951" i="9"/>
  <c r="B2973" i="9"/>
  <c r="B3015" i="9"/>
  <c r="B3037" i="9"/>
  <c r="B3079" i="9"/>
  <c r="B3101" i="9"/>
  <c r="B3143" i="9"/>
  <c r="B3165" i="9"/>
  <c r="B3207" i="9"/>
  <c r="B3229" i="9"/>
  <c r="B3271" i="9"/>
  <c r="B3293" i="9"/>
  <c r="B3335" i="9"/>
  <c r="B3357" i="9"/>
  <c r="B3399" i="9"/>
  <c r="B3421" i="9"/>
  <c r="B3463" i="9"/>
  <c r="B3485" i="9"/>
  <c r="B3527" i="9"/>
  <c r="B3549" i="9"/>
  <c r="B3591" i="9"/>
  <c r="B3613" i="9"/>
  <c r="B3643" i="9"/>
  <c r="B3707" i="9"/>
  <c r="B3771" i="9"/>
  <c r="B3835" i="9"/>
  <c r="B3899" i="9"/>
  <c r="B3963" i="9"/>
  <c r="B4027" i="9"/>
  <c r="B4091" i="9"/>
  <c r="B4155" i="9"/>
  <c r="B4219" i="9"/>
  <c r="B4283" i="9"/>
  <c r="B4347" i="9"/>
  <c r="B4411" i="9"/>
  <c r="B4475" i="9"/>
  <c r="B4539" i="9"/>
  <c r="B4603" i="9"/>
  <c r="B4667" i="9"/>
  <c r="B4731" i="9"/>
  <c r="B4795" i="9"/>
  <c r="B4859" i="9"/>
  <c r="B4923" i="9"/>
  <c r="B4987" i="9"/>
  <c r="B5051" i="9"/>
  <c r="B5115" i="9"/>
  <c r="B5179" i="9"/>
  <c r="B5243" i="9"/>
  <c r="B5307" i="9"/>
  <c r="B3654" i="9"/>
  <c r="B3718" i="9"/>
  <c r="B3782" i="9"/>
  <c r="B3846" i="9"/>
  <c r="B3910" i="9"/>
  <c r="B3974" i="9"/>
  <c r="B4038" i="9"/>
  <c r="B4102" i="9"/>
  <c r="B4166" i="9"/>
  <c r="B4230" i="9"/>
  <c r="B4294" i="9"/>
  <c r="B4358" i="9"/>
  <c r="B4422" i="9"/>
  <c r="B4486" i="9"/>
  <c r="B4550" i="9"/>
  <c r="B4614" i="9"/>
  <c r="B4678" i="9"/>
  <c r="B4742" i="9"/>
  <c r="B4806" i="9"/>
  <c r="B4870" i="9"/>
  <c r="B3500" i="9"/>
  <c r="B3564" i="9"/>
  <c r="B3629" i="9"/>
  <c r="B3650" i="9"/>
  <c r="B3671" i="9"/>
  <c r="B3693" i="9"/>
  <c r="B3714" i="9"/>
  <c r="B3735" i="9"/>
  <c r="B3757" i="9"/>
  <c r="B3778" i="9"/>
  <c r="B3799" i="9"/>
  <c r="B3821" i="9"/>
  <c r="B3842" i="9"/>
  <c r="B3863" i="9"/>
  <c r="B3885" i="9"/>
  <c r="B3906" i="9"/>
  <c r="B3927" i="9"/>
  <c r="B3949" i="9"/>
  <c r="B3970" i="9"/>
  <c r="B3991" i="9"/>
  <c r="B4013" i="9"/>
  <c r="B4034" i="9"/>
  <c r="B4055" i="9"/>
  <c r="B4077" i="9"/>
  <c r="B4098" i="9"/>
  <c r="B4119" i="9"/>
  <c r="B4141" i="9"/>
  <c r="B4162" i="9"/>
  <c r="B4183" i="9"/>
  <c r="B4205" i="9"/>
  <c r="B4226" i="9"/>
  <c r="B4247" i="9"/>
  <c r="B4269" i="9"/>
  <c r="B4311" i="9"/>
  <c r="B4333" i="9"/>
  <c r="B4375" i="9"/>
  <c r="B4397" i="9"/>
  <c r="B4439" i="9"/>
  <c r="B4461" i="9"/>
  <c r="B4503" i="9"/>
  <c r="B4525" i="9"/>
  <c r="B4567" i="9"/>
  <c r="B4589" i="9"/>
  <c r="B4631" i="9"/>
  <c r="B4653" i="9"/>
  <c r="B4695" i="9"/>
  <c r="B4717" i="9"/>
  <c r="B4759" i="9"/>
  <c r="B4781" i="9"/>
  <c r="B4823" i="9"/>
  <c r="B4845" i="9"/>
  <c r="B4887" i="9"/>
  <c r="B4909" i="9"/>
  <c r="B5411" i="9"/>
  <c r="B4900" i="9"/>
  <c r="B4964" i="9"/>
  <c r="B5028" i="9"/>
  <c r="B5092" i="9"/>
  <c r="B5156" i="9"/>
  <c r="B5220" i="9"/>
  <c r="B5284" i="9"/>
  <c r="B5348" i="9"/>
  <c r="B5412" i="9"/>
  <c r="B5476" i="9"/>
  <c r="B5540" i="9"/>
  <c r="B5604" i="9"/>
  <c r="B5668" i="9"/>
  <c r="B5732" i="9"/>
  <c r="B5796" i="9"/>
  <c r="B5860" i="9"/>
  <c r="B5924" i="9"/>
  <c r="B5988" i="9"/>
  <c r="B6052" i="9"/>
  <c r="B6116" i="9"/>
  <c r="B6180" i="9"/>
  <c r="B6244" i="9"/>
  <c r="B6308" i="9"/>
  <c r="B6372" i="9"/>
  <c r="B6436" i="9"/>
  <c r="B6500" i="9"/>
  <c r="B6564" i="9"/>
  <c r="B6628" i="9"/>
  <c r="B6692" i="9"/>
  <c r="B6756" i="9"/>
  <c r="B6820" i="9"/>
  <c r="B7051" i="9"/>
  <c r="B7115" i="9"/>
  <c r="B7179" i="9"/>
  <c r="B7243" i="9"/>
  <c r="B7307" i="9"/>
  <c r="B7371" i="9"/>
  <c r="B7435" i="9"/>
  <c r="B7499" i="9"/>
  <c r="B7563" i="9"/>
  <c r="B7627" i="9"/>
  <c r="B7691" i="9"/>
  <c r="B7755" i="9"/>
  <c r="B7819" i="9"/>
  <c r="B7883" i="9"/>
  <c r="B7947" i="9"/>
  <c r="B8011" i="9"/>
  <c r="B8075" i="9"/>
  <c r="B8139" i="9"/>
  <c r="B8203" i="9"/>
  <c r="B8267" i="9"/>
  <c r="B8331" i="9"/>
  <c r="B8395" i="9"/>
  <c r="B8459" i="9"/>
  <c r="B8523" i="9"/>
  <c r="B8587" i="9"/>
  <c r="B6916" i="9"/>
  <c r="B6980" i="9"/>
  <c r="B7044" i="9"/>
  <c r="B7108" i="9"/>
  <c r="B7172" i="9"/>
  <c r="B7236" i="9"/>
  <c r="B4989" i="9"/>
  <c r="B5010" i="9"/>
  <c r="B5053" i="9"/>
  <c r="B5074" i="9"/>
  <c r="B5117" i="9"/>
  <c r="B5138" i="9"/>
  <c r="B5181" i="9"/>
  <c r="B5202" i="9"/>
  <c r="B5245" i="9"/>
  <c r="B5266" i="9"/>
  <c r="B5309" i="9"/>
  <c r="B5330" i="9"/>
  <c r="B5373" i="9"/>
  <c r="B5394" i="9"/>
  <c r="B5437" i="9"/>
  <c r="B5458" i="9"/>
  <c r="B5501" i="9"/>
  <c r="B5522" i="9"/>
  <c r="B5565" i="9"/>
  <c r="B5586" i="9"/>
  <c r="B5629" i="9"/>
  <c r="B5650" i="9"/>
  <c r="B5693" i="9"/>
  <c r="B5714" i="9"/>
  <c r="B5757" i="9"/>
  <c r="B5778" i="9"/>
  <c r="B5821" i="9"/>
  <c r="B5842" i="9"/>
  <c r="B5885" i="9"/>
  <c r="B5906" i="9"/>
  <c r="B5949" i="9"/>
  <c r="B5970" i="9"/>
  <c r="B5994" i="9"/>
  <c r="B6037" i="9"/>
  <c r="B6058" i="9"/>
  <c r="B6101" i="9"/>
  <c r="B8643" i="9"/>
  <c r="B8707" i="9"/>
  <c r="B8670" i="9"/>
  <c r="B8300" i="9"/>
  <c r="B8364" i="9"/>
  <c r="B8428" i="9"/>
  <c r="B8492" i="9"/>
  <c r="B8556" i="9"/>
  <c r="B8620" i="9"/>
  <c r="B7053" i="9"/>
  <c r="B7117" i="9"/>
  <c r="B7269" i="9"/>
  <c r="B7341" i="9"/>
  <c r="B7410" i="9"/>
  <c r="B7933" i="9"/>
  <c r="B8005" i="9"/>
  <c r="B8218" i="9"/>
  <c r="B8282" i="9"/>
  <c r="B8709" i="9"/>
  <c r="B7074" i="9"/>
  <c r="B7157" i="9"/>
  <c r="B7221" i="9"/>
  <c r="B7285" i="9"/>
  <c r="B7346" i="9"/>
  <c r="B7565" i="9"/>
  <c r="B7789" i="9"/>
  <c r="B7869" i="9"/>
  <c r="B7930" i="9"/>
  <c r="B8002" i="9"/>
  <c r="B8074" i="9"/>
  <c r="B8154" i="9"/>
  <c r="B8645" i="9"/>
  <c r="B7138" i="9"/>
  <c r="B7226" i="9"/>
  <c r="B7578" i="9"/>
  <c r="B7698" i="9"/>
  <c r="B7762" i="9"/>
  <c r="B7837" i="9"/>
  <c r="B7914" i="9"/>
  <c r="B8018" i="9"/>
  <c r="B8117" i="9"/>
  <c r="B8269" i="9"/>
  <c r="B8317" i="9"/>
  <c r="B8373" i="9"/>
  <c r="B8485" i="9"/>
  <c r="B8618" i="9"/>
  <c r="B8698" i="9"/>
  <c r="B6122" i="9"/>
  <c r="B6165" i="9"/>
  <c r="B6186" i="9"/>
  <c r="B6229" i="9"/>
  <c r="B6253" i="9"/>
  <c r="B6274" i="9"/>
  <c r="B6317" i="9"/>
  <c r="B6338" i="9"/>
  <c r="B6381" i="9"/>
  <c r="B6402" i="9"/>
  <c r="B6445" i="9"/>
  <c r="B6466" i="9"/>
  <c r="B6509" i="9"/>
  <c r="B6530" i="9"/>
  <c r="B6573" i="9"/>
  <c r="B6594" i="9"/>
  <c r="B6637" i="9"/>
  <c r="B6658" i="9"/>
  <c r="B6701" i="9"/>
  <c r="B6722" i="9"/>
  <c r="B6765" i="9"/>
  <c r="B6786" i="9"/>
  <c r="B6829" i="9"/>
  <c r="B6850" i="9"/>
  <c r="B6893" i="9"/>
  <c r="B6914" i="9"/>
  <c r="B6957" i="9"/>
  <c r="B6978" i="9"/>
  <c r="B7029" i="9"/>
  <c r="B7050" i="9"/>
  <c r="B7370" i="9"/>
  <c r="B7546" i="9"/>
  <c r="B7637" i="9"/>
  <c r="B7890" i="9"/>
  <c r="B7989" i="9"/>
  <c r="B8285" i="9"/>
  <c r="B8413" i="9"/>
  <c r="B8530" i="9"/>
  <c r="B8597" i="9"/>
  <c r="B3631" i="9"/>
  <c r="B3695" i="9"/>
  <c r="B3759" i="9"/>
  <c r="B3823" i="9"/>
  <c r="B3887" i="9"/>
  <c r="B3951" i="9"/>
  <c r="B4015" i="9"/>
  <c r="B4079" i="9"/>
  <c r="B4143" i="9"/>
  <c r="B4207" i="9"/>
  <c r="B4271" i="9"/>
  <c r="B4335" i="9"/>
  <c r="B4399" i="9"/>
  <c r="B4463" i="9"/>
  <c r="B4527" i="9"/>
  <c r="B4591" i="9"/>
  <c r="B4655" i="9"/>
  <c r="B4719" i="9"/>
  <c r="B4783" i="9"/>
  <c r="B4847" i="9"/>
  <c r="B4911" i="9"/>
  <c r="B4924" i="9"/>
  <c r="B4988" i="9"/>
  <c r="B5052" i="9"/>
  <c r="B5116" i="9"/>
  <c r="B5180" i="9"/>
  <c r="B5244" i="9"/>
  <c r="B5308" i="9"/>
  <c r="B5372" i="9"/>
  <c r="B5436" i="9"/>
  <c r="B5500" i="9"/>
  <c r="B5564" i="9"/>
  <c r="B5628" i="9"/>
  <c r="B5692" i="9"/>
  <c r="B5756" i="9"/>
  <c r="B5820" i="9"/>
  <c r="B5884" i="9"/>
  <c r="B5948" i="9"/>
  <c r="B6012" i="9"/>
  <c r="B6076" i="9"/>
  <c r="B6140" i="9"/>
  <c r="B6204" i="9"/>
  <c r="B6268" i="9"/>
  <c r="B6332" i="9"/>
  <c r="B6396" i="9"/>
  <c r="B6460" i="9"/>
  <c r="B6524" i="9"/>
  <c r="B6588" i="9"/>
  <c r="B6652" i="9"/>
  <c r="B6716" i="9"/>
  <c r="B6780" i="9"/>
  <c r="B6844" i="9"/>
  <c r="B7075" i="9"/>
  <c r="B7139" i="9"/>
  <c r="B7203" i="9"/>
  <c r="B8326" i="9"/>
  <c r="B8390" i="9"/>
  <c r="B8454" i="9"/>
  <c r="B8518" i="9"/>
  <c r="B8582" i="9"/>
  <c r="B8646" i="9"/>
  <c r="B6876" i="9"/>
  <c r="B6940" i="9"/>
  <c r="B7004" i="9"/>
  <c r="B7068" i="9"/>
  <c r="B7132" i="9"/>
  <c r="B7196" i="9"/>
  <c r="B7260" i="9"/>
  <c r="B7324" i="9"/>
  <c r="B7388" i="9"/>
  <c r="B7452" i="9"/>
  <c r="B7516" i="9"/>
  <c r="B7580" i="9"/>
  <c r="B7644" i="9"/>
  <c r="B7708" i="9"/>
  <c r="B7772" i="9"/>
  <c r="B7836" i="9"/>
  <c r="B7900" i="9"/>
  <c r="B7964" i="9"/>
  <c r="B8028" i="9"/>
  <c r="B8092" i="9"/>
  <c r="B8156" i="9"/>
  <c r="B8220" i="9"/>
  <c r="B8284" i="9"/>
  <c r="B4949" i="9"/>
  <c r="B4970" i="9"/>
  <c r="B5013" i="9"/>
  <c r="B5034" i="9"/>
  <c r="B5077" i="9"/>
  <c r="B5098" i="9"/>
  <c r="B5141" i="9"/>
  <c r="B5162" i="9"/>
  <c r="B5205" i="9"/>
  <c r="B5226" i="9"/>
  <c r="B5269" i="9"/>
  <c r="B5290" i="9"/>
  <c r="B5333" i="9"/>
  <c r="B5354" i="9"/>
  <c r="B5397" i="9"/>
  <c r="B5418" i="9"/>
  <c r="B5461" i="9"/>
  <c r="B5482" i="9"/>
  <c r="B5525" i="9"/>
  <c r="B5546" i="9"/>
  <c r="B5589" i="9"/>
  <c r="B5610" i="9"/>
  <c r="B5653" i="9"/>
  <c r="B5674" i="9"/>
  <c r="B5717" i="9"/>
  <c r="B5738" i="9"/>
  <c r="B5781" i="9"/>
  <c r="B5802" i="9"/>
  <c r="B5845" i="9"/>
  <c r="B5866" i="9"/>
  <c r="B5909" i="9"/>
  <c r="B5930" i="9"/>
  <c r="B5973" i="9"/>
  <c r="B5997" i="9"/>
  <c r="B6018" i="9"/>
  <c r="B6061" i="9"/>
  <c r="B6082" i="9"/>
  <c r="B8667" i="9"/>
  <c r="B8731" i="9"/>
  <c r="B8324" i="9"/>
  <c r="B8388" i="9"/>
  <c r="B8452" i="9"/>
  <c r="B8516" i="9"/>
  <c r="B8580" i="9"/>
  <c r="B8644" i="9"/>
  <c r="B8708" i="9"/>
  <c r="B7061" i="9"/>
  <c r="B7205" i="9"/>
  <c r="B7349" i="9"/>
  <c r="B7493" i="9"/>
  <c r="B7722" i="9"/>
  <c r="B7941" i="9"/>
  <c r="B8013" i="9"/>
  <c r="B8437" i="9"/>
  <c r="B8589" i="9"/>
  <c r="B8653" i="9"/>
  <c r="B8717" i="9"/>
  <c r="B7082" i="9"/>
  <c r="B7165" i="9"/>
  <c r="B7229" i="9"/>
  <c r="B7293" i="9"/>
  <c r="B7426" i="9"/>
  <c r="B7498" i="9"/>
  <c r="B7573" i="9"/>
  <c r="B7730" i="9"/>
  <c r="B7794" i="9"/>
  <c r="B7874" i="9"/>
  <c r="B7938" i="9"/>
  <c r="B8162" i="9"/>
  <c r="B7149" i="9"/>
  <c r="B7234" i="9"/>
  <c r="B7586" i="9"/>
  <c r="B7842" i="9"/>
  <c r="B8130" i="9"/>
  <c r="B8213" i="9"/>
  <c r="B8277" i="9"/>
  <c r="B8322" i="9"/>
  <c r="B8378" i="9"/>
  <c r="B8493" i="9"/>
  <c r="B8554" i="9"/>
  <c r="B8706" i="9"/>
  <c r="B6125" i="9"/>
  <c r="B6146" i="9"/>
  <c r="B6189" i="9"/>
  <c r="B6210" i="9"/>
  <c r="B6277" i="9"/>
  <c r="B6298" i="9"/>
  <c r="B6341" i="9"/>
  <c r="B6362" i="9"/>
  <c r="B6405" i="9"/>
  <c r="B6426" i="9"/>
  <c r="B6469" i="9"/>
  <c r="B6490" i="9"/>
  <c r="B6533" i="9"/>
  <c r="B6554" i="9"/>
  <c r="B6597" i="9"/>
  <c r="B6618" i="9"/>
  <c r="B6661" i="9"/>
  <c r="B6682" i="9"/>
  <c r="B6725" i="9"/>
  <c r="B6746" i="9"/>
  <c r="B6789" i="9"/>
  <c r="B6810" i="9"/>
  <c r="B6853" i="9"/>
  <c r="B6874" i="9"/>
  <c r="B6917" i="9"/>
  <c r="B6938" i="9"/>
  <c r="B6981" i="9"/>
  <c r="B7002" i="9"/>
  <c r="B7186" i="9"/>
  <c r="B7413" i="9"/>
  <c r="B7557" i="9"/>
  <c r="B7645" i="9"/>
  <c r="B7898" i="9"/>
  <c r="B8226" i="9"/>
  <c r="B8325" i="9"/>
  <c r="B8418" i="9"/>
  <c r="G8" i="7"/>
  <c r="G9" i="7"/>
  <c r="G10" i="7"/>
  <c r="G11" i="7" l="1"/>
  <c r="G13" i="7"/>
  <c r="C2" i="2"/>
  <c r="D2" i="2"/>
  <c r="B2" i="2"/>
  <c r="B2" i="9" l="1"/>
</calcChain>
</file>

<file path=xl/sharedStrings.xml><?xml version="1.0" encoding="utf-8"?>
<sst xmlns="http://schemas.openxmlformats.org/spreadsheetml/2006/main" count="65" uniqueCount="35">
  <si>
    <t>Date</t>
  </si>
  <si>
    <t>Total Load</t>
  </si>
  <si>
    <t>date</t>
  </si>
  <si>
    <t>dr_potential</t>
  </si>
  <si>
    <t>city</t>
  </si>
  <si>
    <t>frac pop</t>
  </si>
  <si>
    <t>lat</t>
  </si>
  <si>
    <t>long</t>
  </si>
  <si>
    <t>bus</t>
  </si>
  <si>
    <t>region</t>
  </si>
  <si>
    <t>demand</t>
  </si>
  <si>
    <t>demand_fc</t>
  </si>
  <si>
    <t>Borden-Carleton</t>
  </si>
  <si>
    <t>Queens</t>
  </si>
  <si>
    <t>Kings</t>
  </si>
  <si>
    <t>Prince</t>
  </si>
  <si>
    <t>O'Leary</t>
  </si>
  <si>
    <t>Sherbrooke</t>
  </si>
  <si>
    <t>West Royalty</t>
  </si>
  <si>
    <t>Bedeque</t>
  </si>
  <si>
    <t>queen</t>
  </si>
  <si>
    <t>pop</t>
  </si>
  <si>
    <t>prince</t>
  </si>
  <si>
    <t>King</t>
  </si>
  <si>
    <t>Richmond Cove</t>
  </si>
  <si>
    <t>West Cape GS</t>
  </si>
  <si>
    <t>king</t>
  </si>
  <si>
    <t>Load_1</t>
  </si>
  <si>
    <t>Load_2</t>
  </si>
  <si>
    <t>Load_3</t>
  </si>
  <si>
    <t>Load_4</t>
  </si>
  <si>
    <t>Load_5</t>
  </si>
  <si>
    <t>Load_6</t>
  </si>
  <si>
    <t>Load_7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</si>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</sst>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name val="Calibri"/>
      <family val="2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808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4" fillId="0" borderId="1">
      <alignment horizontal="center" vertical="center" wrapText="1"/>
    </xf>
  </cellStyleXfs>
  <cellXfs count="2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1" fontId="0" fillId="0" borderId="0" xfId="0" applyNumberFormat="1"/>
    <xf numFmtId="9" fontId="0" fillId="0" borderId="0" xfId="1" applyFont="1"/>
    <xf numFmtId="0" fontId="1" fillId="0" borderId="0" xfId="0" applyFont="1"/>
    <xf numFmtId="164" fontId="0" fillId="0" borderId="0" xfId="1" applyNumberFormat="1" applyFont="1"/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/>
    </xf>
    <xf numFmtId="0" fontId="0" fillId="2" borderId="0" xfId="0" applyFill="1"/>
    <xf numFmtId="0" fontId="5" fillId="0" borderId="0" xfId="0" applyFont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right" vertical="center"/>
    </xf>
    <xf numFmtId="22" fontId="5" fillId="0" borderId="0" xfId="0" applyNumberFormat="1" applyFont="1"/>
    <xf numFmtId="0" fontId="6" fillId="0" borderId="0" xfId="0" applyFont="1"/>
    <xf numFmtId="9" fontId="5" fillId="0" borderId="0" xfId="1" applyNumberFormat="1" applyFont="1" applyAlignment="1">
      <alignment horizontal="left"/>
    </xf>
    <xf numFmtId="9" fontId="5" fillId="0" borderId="0" xfId="1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0" fontId="5" fillId="2" borderId="0" xfId="0" applyFont="1" applyFill="1"/>
    <xf numFmtId="0" fontId="6" fillId="0" borderId="1" xfId="0" applyFont="1" applyBorder="1" applyAlignment="1">
      <alignment horizontal="center" vertical="top"/>
    </xf>
    <xf numFmtId="22" fontId="0" fillId="0" borderId="0" xfId="0" applyNumberFormat="1"/>
    <xf numFmtId="0" fontId="5" fillId="3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5" fillId="0" borderId="0" xfId="0" applyFont="1" applyFill="1" applyAlignment="1">
      <alignment horizontal="center" vertical="center"/>
    </xf>
  </cellXfs>
  <cellStyles count="3">
    <cellStyle name="Normal" xfId="0" builtinId="0"/>
    <cellStyle name="Percent" xfId="1" builtinId="5"/>
    <cellStyle name="Text Centre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761"/>
  <sheetViews>
    <sheetView tabSelected="1" zoomScale="70" zoomScaleNormal="70" workbookViewId="0"/>
  </sheetViews>
  <sheetFormatPr defaultRowHeight="15" x14ac:dyDescent="0.25"/>
  <cols>
    <col min="1" max="1" width="20.5703125" customWidth="1"/>
    <col min="2" max="2" width="12.85546875" style="12" customWidth="1"/>
    <col min="3" max="3" width="10.85546875" style="12" customWidth="1"/>
    <col min="4" max="4" width="9.140625" style="12"/>
  </cols>
  <sheetData>
    <row r="1" spans="1:14" x14ac:dyDescent="0.25">
      <c r="A1" t="s">
        <v>2</v>
      </c>
      <c r="B1" s="12" t="s">
        <v>13</v>
      </c>
      <c r="C1" s="11" t="s">
        <v>14</v>
      </c>
      <c r="D1" s="11" t="s">
        <v>15</v>
      </c>
      <c r="E1" s="2"/>
      <c r="F1" s="2"/>
      <c r="G1" s="2"/>
      <c r="H1" s="2"/>
      <c r="I1" s="2"/>
      <c r="J1" s="2"/>
      <c r="K1" s="2"/>
    </row>
    <row r="2" spans="1:14" x14ac:dyDescent="0.25">
      <c r="A2" s="21">
        <v>43101</v>
      </c>
      <c r="B2" s="12">
        <f>ROUND(Zonal_Demand_Real!B2/SUM(Zonal_Demand_Real!$B2:$D2)*IESO_Forecasted_Data_2012!$C2, 0)</f>
        <v>22</v>
      </c>
      <c r="C2" s="12">
        <f>ROUND(Zonal_Demand_Real!C2/SUM(Zonal_Demand_Real!$B2:$D2)*IESO_Forecasted_Data_2012!$C2, 0)</f>
        <v>105</v>
      </c>
      <c r="D2" s="12">
        <f>ROUND(Zonal_Demand_Real!D2/SUM(Zonal_Demand_Real!$B2:$D2)*IESO_Forecasted_Data_2012!$C2, 0)</f>
        <v>55</v>
      </c>
      <c r="M2" s="3"/>
      <c r="N2" s="3"/>
    </row>
    <row r="3" spans="1:14" x14ac:dyDescent="0.25">
      <c r="A3" s="21">
        <v>43101.041666666664</v>
      </c>
      <c r="B3" s="12">
        <f>ROUND(Zonal_Demand_Real!B3/SUM(Zonal_Demand_Real!$B3:$D3)*IESO_Forecasted_Data_2012!$C3, 0)</f>
        <v>21</v>
      </c>
      <c r="C3" s="12">
        <f>ROUND(Zonal_Demand_Real!C3/SUM(Zonal_Demand_Real!$B3:$D3)*IESO_Forecasted_Data_2012!$C3, 0)</f>
        <v>101</v>
      </c>
      <c r="D3" s="12">
        <f>ROUND(Zonal_Demand_Real!D3/SUM(Zonal_Demand_Real!$B3:$D3)*IESO_Forecasted_Data_2012!$C3, 0)</f>
        <v>53</v>
      </c>
      <c r="M3" s="3"/>
      <c r="N3" s="3"/>
    </row>
    <row r="4" spans="1:14" x14ac:dyDescent="0.25">
      <c r="A4" s="21">
        <v>43101.083333333336</v>
      </c>
      <c r="B4" s="12">
        <f>ROUND(Zonal_Demand_Real!B4/SUM(Zonal_Demand_Real!$B4:$D4)*IESO_Forecasted_Data_2012!$C4, 0)</f>
        <v>20</v>
      </c>
      <c r="C4" s="12">
        <f>ROUND(Zonal_Demand_Real!C4/SUM(Zonal_Demand_Real!$B4:$D4)*IESO_Forecasted_Data_2012!$C4, 0)</f>
        <v>96</v>
      </c>
      <c r="D4" s="12">
        <f>ROUND(Zonal_Demand_Real!D4/SUM(Zonal_Demand_Real!$B4:$D4)*IESO_Forecasted_Data_2012!$C4, 0)</f>
        <v>51</v>
      </c>
      <c r="M4" s="3"/>
      <c r="N4" s="3"/>
    </row>
    <row r="5" spans="1:14" x14ac:dyDescent="0.25">
      <c r="A5" s="21">
        <v>43101.125</v>
      </c>
      <c r="B5" s="12">
        <f>ROUND(Zonal_Demand_Real!B5/SUM(Zonal_Demand_Real!$B5:$D5)*IESO_Forecasted_Data_2012!$C5, 0)</f>
        <v>19</v>
      </c>
      <c r="C5" s="12">
        <f>ROUND(Zonal_Demand_Real!C5/SUM(Zonal_Demand_Real!$B5:$D5)*IESO_Forecasted_Data_2012!$C5, 0)</f>
        <v>92</v>
      </c>
      <c r="D5" s="12">
        <f>ROUND(Zonal_Demand_Real!D5/SUM(Zonal_Demand_Real!$B5:$D5)*IESO_Forecasted_Data_2012!$C5, 0)</f>
        <v>48</v>
      </c>
      <c r="M5" s="3"/>
      <c r="N5" s="3"/>
    </row>
    <row r="6" spans="1:14" x14ac:dyDescent="0.25">
      <c r="A6" s="21">
        <v>43101.166666666664</v>
      </c>
      <c r="B6" s="12">
        <f>ROUND(Zonal_Demand_Real!B6/SUM(Zonal_Demand_Real!$B6:$D6)*IESO_Forecasted_Data_2012!$C6, 0)</f>
        <v>22</v>
      </c>
      <c r="C6" s="12">
        <f>ROUND(Zonal_Demand_Real!C6/SUM(Zonal_Demand_Real!$B6:$D6)*IESO_Forecasted_Data_2012!$C6, 0)</f>
        <v>108</v>
      </c>
      <c r="D6" s="12">
        <f>ROUND(Zonal_Demand_Real!D6/SUM(Zonal_Demand_Real!$B6:$D6)*IESO_Forecasted_Data_2012!$C6, 0)</f>
        <v>57</v>
      </c>
      <c r="M6" s="3"/>
      <c r="N6" s="3"/>
    </row>
    <row r="7" spans="1:14" x14ac:dyDescent="0.25">
      <c r="A7" s="21">
        <v>43101.208333333336</v>
      </c>
      <c r="B7" s="12">
        <f>ROUND(Zonal_Demand_Real!B7/SUM(Zonal_Demand_Real!$B7:$D7)*IESO_Forecasted_Data_2012!$C7, 0)</f>
        <v>21</v>
      </c>
      <c r="C7" s="12">
        <f>ROUND(Zonal_Demand_Real!C7/SUM(Zonal_Demand_Real!$B7:$D7)*IESO_Forecasted_Data_2012!$C7, 0)</f>
        <v>101</v>
      </c>
      <c r="D7" s="12">
        <f>ROUND(Zonal_Demand_Real!D7/SUM(Zonal_Demand_Real!$B7:$D7)*IESO_Forecasted_Data_2012!$C7, 0)</f>
        <v>53</v>
      </c>
      <c r="M7" s="3"/>
      <c r="N7" s="3"/>
    </row>
    <row r="8" spans="1:14" x14ac:dyDescent="0.25">
      <c r="A8" s="21">
        <v>43101.25</v>
      </c>
      <c r="B8" s="12">
        <f>ROUND(Zonal_Demand_Real!B8/SUM(Zonal_Demand_Real!$B8:$D8)*IESO_Forecasted_Data_2012!$C8, 0)</f>
        <v>21</v>
      </c>
      <c r="C8" s="12">
        <f>ROUND(Zonal_Demand_Real!C8/SUM(Zonal_Demand_Real!$B8:$D8)*IESO_Forecasted_Data_2012!$C8, 0)</f>
        <v>100</v>
      </c>
      <c r="D8" s="12">
        <f>ROUND(Zonal_Demand_Real!D8/SUM(Zonal_Demand_Real!$B8:$D8)*IESO_Forecasted_Data_2012!$C8, 0)</f>
        <v>53</v>
      </c>
      <c r="M8" s="3"/>
      <c r="N8" s="3"/>
    </row>
    <row r="9" spans="1:14" x14ac:dyDescent="0.25">
      <c r="A9" s="21">
        <v>43101.291666666664</v>
      </c>
      <c r="B9" s="12">
        <f>ROUND(Zonal_Demand_Real!B9/SUM(Zonal_Demand_Real!$B9:$D9)*IESO_Forecasted_Data_2012!$C9, 0)</f>
        <v>20</v>
      </c>
      <c r="C9" s="12">
        <f>ROUND(Zonal_Demand_Real!C9/SUM(Zonal_Demand_Real!$B9:$D9)*IESO_Forecasted_Data_2012!$C9, 0)</f>
        <v>97</v>
      </c>
      <c r="D9" s="12">
        <f>ROUND(Zonal_Demand_Real!D9/SUM(Zonal_Demand_Real!$B9:$D9)*IESO_Forecasted_Data_2012!$C9, 0)</f>
        <v>51</v>
      </c>
      <c r="M9" s="3"/>
      <c r="N9" s="3"/>
    </row>
    <row r="10" spans="1:14" x14ac:dyDescent="0.25">
      <c r="A10" s="21">
        <v>43101.333333333336</v>
      </c>
      <c r="B10" s="12">
        <f>ROUND(Zonal_Demand_Real!B10/SUM(Zonal_Demand_Real!$B10:$D10)*IESO_Forecasted_Data_2012!$C10, 0)</f>
        <v>21</v>
      </c>
      <c r="C10" s="12">
        <f>ROUND(Zonal_Demand_Real!C10/SUM(Zonal_Demand_Real!$B10:$D10)*IESO_Forecasted_Data_2012!$C10, 0)</f>
        <v>99</v>
      </c>
      <c r="D10" s="12">
        <f>ROUND(Zonal_Demand_Real!D10/SUM(Zonal_Demand_Real!$B10:$D10)*IESO_Forecasted_Data_2012!$C10, 0)</f>
        <v>52</v>
      </c>
      <c r="M10" s="3"/>
      <c r="N10" s="3"/>
    </row>
    <row r="11" spans="1:14" x14ac:dyDescent="0.25">
      <c r="A11" s="21">
        <v>43101.375</v>
      </c>
      <c r="B11" s="12">
        <f>ROUND(Zonal_Demand_Real!B11/SUM(Zonal_Demand_Real!$B11:$D11)*IESO_Forecasted_Data_2012!$C11, 0)</f>
        <v>21</v>
      </c>
      <c r="C11" s="12">
        <f>ROUND(Zonal_Demand_Real!C11/SUM(Zonal_Demand_Real!$B11:$D11)*IESO_Forecasted_Data_2012!$C11, 0)</f>
        <v>100</v>
      </c>
      <c r="D11" s="12">
        <f>ROUND(Zonal_Demand_Real!D11/SUM(Zonal_Demand_Real!$B11:$D11)*IESO_Forecasted_Data_2012!$C11, 0)</f>
        <v>52</v>
      </c>
      <c r="M11" s="3"/>
      <c r="N11" s="3"/>
    </row>
    <row r="12" spans="1:14" x14ac:dyDescent="0.25">
      <c r="A12" s="21">
        <v>43101.416666666664</v>
      </c>
      <c r="B12" s="12">
        <f>ROUND(Zonal_Demand_Real!B12/SUM(Zonal_Demand_Real!$B12:$D12)*IESO_Forecasted_Data_2012!$C12, 0)</f>
        <v>21</v>
      </c>
      <c r="C12" s="12">
        <f>ROUND(Zonal_Demand_Real!C12/SUM(Zonal_Demand_Real!$B12:$D12)*IESO_Forecasted_Data_2012!$C12, 0)</f>
        <v>102</v>
      </c>
      <c r="D12" s="12">
        <f>ROUND(Zonal_Demand_Real!D12/SUM(Zonal_Demand_Real!$B12:$D12)*IESO_Forecasted_Data_2012!$C12, 0)</f>
        <v>53</v>
      </c>
      <c r="M12" s="3"/>
      <c r="N12" s="3"/>
    </row>
    <row r="13" spans="1:14" x14ac:dyDescent="0.25">
      <c r="A13" s="21">
        <v>43101.458333333336</v>
      </c>
      <c r="B13" s="12">
        <f>ROUND(Zonal_Demand_Real!B13/SUM(Zonal_Demand_Real!$B13:$D13)*IESO_Forecasted_Data_2012!$C13, 0)</f>
        <v>21</v>
      </c>
      <c r="C13" s="12">
        <f>ROUND(Zonal_Demand_Real!C13/SUM(Zonal_Demand_Real!$B13:$D13)*IESO_Forecasted_Data_2012!$C13, 0)</f>
        <v>102</v>
      </c>
      <c r="D13" s="12">
        <f>ROUND(Zonal_Demand_Real!D13/SUM(Zonal_Demand_Real!$B13:$D13)*IESO_Forecasted_Data_2012!$C13, 0)</f>
        <v>53</v>
      </c>
      <c r="M13" s="3"/>
      <c r="N13" s="3"/>
    </row>
    <row r="14" spans="1:14" x14ac:dyDescent="0.25">
      <c r="A14" s="21">
        <v>43101.5</v>
      </c>
      <c r="B14" s="12">
        <f>ROUND(Zonal_Demand_Real!B14/SUM(Zonal_Demand_Real!$B14:$D14)*IESO_Forecasted_Data_2012!$C14, 0)</f>
        <v>22</v>
      </c>
      <c r="C14" s="12">
        <f>ROUND(Zonal_Demand_Real!C14/SUM(Zonal_Demand_Real!$B14:$D14)*IESO_Forecasted_Data_2012!$C14, 0)</f>
        <v>106</v>
      </c>
      <c r="D14" s="12">
        <f>ROUND(Zonal_Demand_Real!D14/SUM(Zonal_Demand_Real!$B14:$D14)*IESO_Forecasted_Data_2012!$C14, 0)</f>
        <v>56</v>
      </c>
      <c r="M14" s="3"/>
      <c r="N14" s="3"/>
    </row>
    <row r="15" spans="1:14" x14ac:dyDescent="0.25">
      <c r="A15" s="21">
        <v>43101.541666666664</v>
      </c>
      <c r="B15" s="12">
        <f>ROUND(Zonal_Demand_Real!B15/SUM(Zonal_Demand_Real!$B15:$D15)*IESO_Forecasted_Data_2012!$C15, 0)</f>
        <v>24</v>
      </c>
      <c r="C15" s="12">
        <f>ROUND(Zonal_Demand_Real!C15/SUM(Zonal_Demand_Real!$B15:$D15)*IESO_Forecasted_Data_2012!$C15, 0)</f>
        <v>114</v>
      </c>
      <c r="D15" s="12">
        <f>ROUND(Zonal_Demand_Real!D15/SUM(Zonal_Demand_Real!$B15:$D15)*IESO_Forecasted_Data_2012!$C15, 0)</f>
        <v>60</v>
      </c>
      <c r="M15" s="3"/>
      <c r="N15" s="3"/>
    </row>
    <row r="16" spans="1:14" x14ac:dyDescent="0.25">
      <c r="A16" s="21">
        <v>43101.583333333336</v>
      </c>
      <c r="B16" s="12">
        <f>ROUND(Zonal_Demand_Real!B16/SUM(Zonal_Demand_Real!$B16:$D16)*IESO_Forecasted_Data_2012!$C16, 0)</f>
        <v>24</v>
      </c>
      <c r="C16" s="12">
        <f>ROUND(Zonal_Demand_Real!C16/SUM(Zonal_Demand_Real!$B16:$D16)*IESO_Forecasted_Data_2012!$C16, 0)</f>
        <v>118</v>
      </c>
      <c r="D16" s="12">
        <f>ROUND(Zonal_Demand_Real!D16/SUM(Zonal_Demand_Real!$B16:$D16)*IESO_Forecasted_Data_2012!$C16, 0)</f>
        <v>62</v>
      </c>
      <c r="M16" s="3"/>
      <c r="N16" s="3"/>
    </row>
    <row r="17" spans="1:14" x14ac:dyDescent="0.25">
      <c r="A17" s="21">
        <v>43101.625</v>
      </c>
      <c r="B17" s="12">
        <f>ROUND(Zonal_Demand_Real!B17/SUM(Zonal_Demand_Real!$B17:$D17)*IESO_Forecasted_Data_2012!$C17, 0)</f>
        <v>24</v>
      </c>
      <c r="C17" s="12">
        <f>ROUND(Zonal_Demand_Real!C17/SUM(Zonal_Demand_Real!$B17:$D17)*IESO_Forecasted_Data_2012!$C17, 0)</f>
        <v>117</v>
      </c>
      <c r="D17" s="12">
        <f>ROUND(Zonal_Demand_Real!D17/SUM(Zonal_Demand_Real!$B17:$D17)*IESO_Forecasted_Data_2012!$C17, 0)</f>
        <v>61</v>
      </c>
      <c r="M17" s="3"/>
      <c r="N17" s="3"/>
    </row>
    <row r="18" spans="1:14" x14ac:dyDescent="0.25">
      <c r="A18" s="21">
        <v>43101.666666666664</v>
      </c>
      <c r="B18" s="12">
        <f>ROUND(Zonal_Demand_Real!B18/SUM(Zonal_Demand_Real!$B18:$D18)*IESO_Forecasted_Data_2012!$C18, 0)</f>
        <v>24</v>
      </c>
      <c r="C18" s="12">
        <f>ROUND(Zonal_Demand_Real!C18/SUM(Zonal_Demand_Real!$B18:$D18)*IESO_Forecasted_Data_2012!$C18, 0)</f>
        <v>114</v>
      </c>
      <c r="D18" s="12">
        <f>ROUND(Zonal_Demand_Real!D18/SUM(Zonal_Demand_Real!$B18:$D18)*IESO_Forecasted_Data_2012!$C18, 0)</f>
        <v>60</v>
      </c>
      <c r="M18" s="3"/>
      <c r="N18" s="3"/>
    </row>
    <row r="19" spans="1:14" x14ac:dyDescent="0.25">
      <c r="A19" s="21">
        <v>43101.708333333336</v>
      </c>
      <c r="B19" s="12">
        <f>ROUND(Zonal_Demand_Real!B19/SUM(Zonal_Demand_Real!$B19:$D19)*IESO_Forecasted_Data_2012!$C19, 0)</f>
        <v>23</v>
      </c>
      <c r="C19" s="12">
        <f>ROUND(Zonal_Demand_Real!C19/SUM(Zonal_Demand_Real!$B19:$D19)*IESO_Forecasted_Data_2012!$C19, 0)</f>
        <v>112</v>
      </c>
      <c r="D19" s="12">
        <f>ROUND(Zonal_Demand_Real!D19/SUM(Zonal_Demand_Real!$B19:$D19)*IESO_Forecasted_Data_2012!$C19, 0)</f>
        <v>59</v>
      </c>
      <c r="M19" s="3"/>
      <c r="N19" s="3"/>
    </row>
    <row r="20" spans="1:14" x14ac:dyDescent="0.25">
      <c r="A20" s="21">
        <v>43101.75</v>
      </c>
      <c r="B20" s="12">
        <f>ROUND(Zonal_Demand_Real!B20/SUM(Zonal_Demand_Real!$B20:$D20)*IESO_Forecasted_Data_2012!$C20, 0)</f>
        <v>23</v>
      </c>
      <c r="C20" s="12">
        <f>ROUND(Zonal_Demand_Real!C20/SUM(Zonal_Demand_Real!$B20:$D20)*IESO_Forecasted_Data_2012!$C20, 0)</f>
        <v>113</v>
      </c>
      <c r="D20" s="12">
        <f>ROUND(Zonal_Demand_Real!D20/SUM(Zonal_Demand_Real!$B20:$D20)*IESO_Forecasted_Data_2012!$C20, 0)</f>
        <v>59</v>
      </c>
      <c r="M20" s="3"/>
      <c r="N20" s="3"/>
    </row>
    <row r="21" spans="1:14" x14ac:dyDescent="0.25">
      <c r="A21" s="21">
        <v>43101.791666666664</v>
      </c>
      <c r="B21" s="12">
        <f>ROUND(Zonal_Demand_Real!B21/SUM(Zonal_Demand_Real!$B21:$D21)*IESO_Forecasted_Data_2012!$C21, 0)</f>
        <v>23</v>
      </c>
      <c r="C21" s="12">
        <f>ROUND(Zonal_Demand_Real!C21/SUM(Zonal_Demand_Real!$B21:$D21)*IESO_Forecasted_Data_2012!$C21, 0)</f>
        <v>111</v>
      </c>
      <c r="D21" s="12">
        <f>ROUND(Zonal_Demand_Real!D21/SUM(Zonal_Demand_Real!$B21:$D21)*IESO_Forecasted_Data_2012!$C21, 0)</f>
        <v>58</v>
      </c>
      <c r="M21" s="3"/>
      <c r="N21" s="3"/>
    </row>
    <row r="22" spans="1:14" x14ac:dyDescent="0.25">
      <c r="A22" s="21">
        <v>43101.833333333336</v>
      </c>
      <c r="B22" s="12">
        <f>ROUND(Zonal_Demand_Real!B22/SUM(Zonal_Demand_Real!$B22:$D22)*IESO_Forecasted_Data_2012!$C22, 0)</f>
        <v>25</v>
      </c>
      <c r="C22" s="12">
        <f>ROUND(Zonal_Demand_Real!C22/SUM(Zonal_Demand_Real!$B22:$D22)*IESO_Forecasted_Data_2012!$C22, 0)</f>
        <v>119</v>
      </c>
      <c r="D22" s="12">
        <f>ROUND(Zonal_Demand_Real!D22/SUM(Zonal_Demand_Real!$B22:$D22)*IESO_Forecasted_Data_2012!$C22, 0)</f>
        <v>62</v>
      </c>
      <c r="M22" s="3"/>
      <c r="N22" s="3"/>
    </row>
    <row r="23" spans="1:14" x14ac:dyDescent="0.25">
      <c r="A23" s="21">
        <v>43101.875</v>
      </c>
      <c r="B23" s="12">
        <f>ROUND(Zonal_Demand_Real!B23/SUM(Zonal_Demand_Real!$B23:$D23)*IESO_Forecasted_Data_2012!$C23, 0)</f>
        <v>26</v>
      </c>
      <c r="C23" s="12">
        <f>ROUND(Zonal_Demand_Real!C23/SUM(Zonal_Demand_Real!$B23:$D23)*IESO_Forecasted_Data_2012!$C23, 0)</f>
        <v>125</v>
      </c>
      <c r="D23" s="12">
        <f>ROUND(Zonal_Demand_Real!D23/SUM(Zonal_Demand_Real!$B23:$D23)*IESO_Forecasted_Data_2012!$C23, 0)</f>
        <v>66</v>
      </c>
      <c r="M23" s="3"/>
      <c r="N23" s="3"/>
    </row>
    <row r="24" spans="1:14" x14ac:dyDescent="0.25">
      <c r="A24" s="21">
        <v>43101.916666666664</v>
      </c>
      <c r="B24" s="12">
        <f>ROUND(Zonal_Demand_Real!B24/SUM(Zonal_Demand_Real!$B24:$D24)*IESO_Forecasted_Data_2012!$C24, 0)</f>
        <v>26</v>
      </c>
      <c r="C24" s="12">
        <f>ROUND(Zonal_Demand_Real!C24/SUM(Zonal_Demand_Real!$B24:$D24)*IESO_Forecasted_Data_2012!$C24, 0)</f>
        <v>123</v>
      </c>
      <c r="D24" s="12">
        <f>ROUND(Zonal_Demand_Real!D24/SUM(Zonal_Demand_Real!$B24:$D24)*IESO_Forecasted_Data_2012!$C24, 0)</f>
        <v>65</v>
      </c>
      <c r="M24" s="3"/>
      <c r="N24" s="3"/>
    </row>
    <row r="25" spans="1:14" x14ac:dyDescent="0.25">
      <c r="A25" s="21">
        <v>43101.958333333336</v>
      </c>
      <c r="B25" s="12">
        <f>ROUND(Zonal_Demand_Real!B25/SUM(Zonal_Demand_Real!$B25:$D25)*IESO_Forecasted_Data_2012!$C25, 0)</f>
        <v>25</v>
      </c>
      <c r="C25" s="12">
        <f>ROUND(Zonal_Demand_Real!C25/SUM(Zonal_Demand_Real!$B25:$D25)*IESO_Forecasted_Data_2012!$C25, 0)</f>
        <v>121</v>
      </c>
      <c r="D25" s="12">
        <f>ROUND(Zonal_Demand_Real!D25/SUM(Zonal_Demand_Real!$B25:$D25)*IESO_Forecasted_Data_2012!$C25, 0)</f>
        <v>63</v>
      </c>
      <c r="M25" s="3"/>
      <c r="N25" s="3"/>
    </row>
    <row r="26" spans="1:14" x14ac:dyDescent="0.25">
      <c r="A26" s="21">
        <v>43102</v>
      </c>
      <c r="B26" s="12">
        <f>ROUND(Zonal_Demand_Real!B26/SUM(Zonal_Demand_Real!$B26:$D26)*IESO_Forecasted_Data_2012!$C26, 0)</f>
        <v>25</v>
      </c>
      <c r="C26" s="12">
        <f>ROUND(Zonal_Demand_Real!C26/SUM(Zonal_Demand_Real!$B26:$D26)*IESO_Forecasted_Data_2012!$C26, 0)</f>
        <v>119</v>
      </c>
      <c r="D26" s="12">
        <f>ROUND(Zonal_Demand_Real!D26/SUM(Zonal_Demand_Real!$B26:$D26)*IESO_Forecasted_Data_2012!$C26, 0)</f>
        <v>62</v>
      </c>
      <c r="M26" s="3"/>
      <c r="N26" s="3"/>
    </row>
    <row r="27" spans="1:14" x14ac:dyDescent="0.25">
      <c r="A27" s="21">
        <v>43102.041666666664</v>
      </c>
      <c r="B27" s="12">
        <f>ROUND(Zonal_Demand_Real!B27/SUM(Zonal_Demand_Real!$B27:$D27)*IESO_Forecasted_Data_2012!$C27, 0)</f>
        <v>23</v>
      </c>
      <c r="C27" s="12">
        <f>ROUND(Zonal_Demand_Real!C27/SUM(Zonal_Demand_Real!$B27:$D27)*IESO_Forecasted_Data_2012!$C27, 0)</f>
        <v>113</v>
      </c>
      <c r="D27" s="12">
        <f>ROUND(Zonal_Demand_Real!D27/SUM(Zonal_Demand_Real!$B27:$D27)*IESO_Forecasted_Data_2012!$C27, 0)</f>
        <v>59</v>
      </c>
      <c r="M27" s="3"/>
      <c r="N27" s="3"/>
    </row>
    <row r="28" spans="1:14" x14ac:dyDescent="0.25">
      <c r="A28" s="21">
        <v>43102.083333333336</v>
      </c>
      <c r="B28" s="12">
        <f>ROUND(Zonal_Demand_Real!B28/SUM(Zonal_Demand_Real!$B28:$D28)*IESO_Forecasted_Data_2012!$C28, 0)</f>
        <v>22</v>
      </c>
      <c r="C28" s="12">
        <f>ROUND(Zonal_Demand_Real!C28/SUM(Zonal_Demand_Real!$B28:$D28)*IESO_Forecasted_Data_2012!$C28, 0)</f>
        <v>105</v>
      </c>
      <c r="D28" s="12">
        <f>ROUND(Zonal_Demand_Real!D28/SUM(Zonal_Demand_Real!$B28:$D28)*IESO_Forecasted_Data_2012!$C28, 0)</f>
        <v>55</v>
      </c>
      <c r="M28" s="3"/>
      <c r="N28" s="3"/>
    </row>
    <row r="29" spans="1:14" x14ac:dyDescent="0.25">
      <c r="A29" s="21">
        <v>43102.125</v>
      </c>
      <c r="B29" s="12">
        <f>ROUND(Zonal_Demand_Real!B29/SUM(Zonal_Demand_Real!$B29:$D29)*IESO_Forecasted_Data_2012!$C29, 0)</f>
        <v>20</v>
      </c>
      <c r="C29" s="12">
        <f>ROUND(Zonal_Demand_Real!C29/SUM(Zonal_Demand_Real!$B29:$D29)*IESO_Forecasted_Data_2012!$C29, 0)</f>
        <v>96</v>
      </c>
      <c r="D29" s="12">
        <f>ROUND(Zonal_Demand_Real!D29/SUM(Zonal_Demand_Real!$B29:$D29)*IESO_Forecasted_Data_2012!$C29, 0)</f>
        <v>51</v>
      </c>
      <c r="M29" s="3"/>
      <c r="N29" s="3"/>
    </row>
    <row r="30" spans="1:14" x14ac:dyDescent="0.25">
      <c r="A30" s="21">
        <v>43102.166666666664</v>
      </c>
      <c r="B30" s="12">
        <f>ROUND(Zonal_Demand_Real!B30/SUM(Zonal_Demand_Real!$B30:$D30)*IESO_Forecasted_Data_2012!$C30, 0)</f>
        <v>19</v>
      </c>
      <c r="C30" s="12">
        <f>ROUND(Zonal_Demand_Real!C30/SUM(Zonal_Demand_Real!$B30:$D30)*IESO_Forecasted_Data_2012!$C30, 0)</f>
        <v>94</v>
      </c>
      <c r="D30" s="12">
        <f>ROUND(Zonal_Demand_Real!D30/SUM(Zonal_Demand_Real!$B30:$D30)*IESO_Forecasted_Data_2012!$C30, 0)</f>
        <v>49</v>
      </c>
      <c r="M30" s="3"/>
      <c r="N30" s="3"/>
    </row>
    <row r="31" spans="1:14" x14ac:dyDescent="0.25">
      <c r="A31" s="21">
        <v>43102.208333333336</v>
      </c>
      <c r="B31" s="12">
        <f>ROUND(Zonal_Demand_Real!B31/SUM(Zonal_Demand_Real!$B31:$D31)*IESO_Forecasted_Data_2012!$C31, 0)</f>
        <v>18</v>
      </c>
      <c r="C31" s="12">
        <f>ROUND(Zonal_Demand_Real!C31/SUM(Zonal_Demand_Real!$B31:$D31)*IESO_Forecasted_Data_2012!$C31, 0)</f>
        <v>89</v>
      </c>
      <c r="D31" s="12">
        <f>ROUND(Zonal_Demand_Real!D31/SUM(Zonal_Demand_Real!$B31:$D31)*IESO_Forecasted_Data_2012!$C31, 0)</f>
        <v>47</v>
      </c>
      <c r="M31" s="3"/>
      <c r="N31" s="3"/>
    </row>
    <row r="32" spans="1:14" x14ac:dyDescent="0.25">
      <c r="A32" s="21">
        <v>43102.25</v>
      </c>
      <c r="B32" s="12">
        <f>ROUND(Zonal_Demand_Real!B32/SUM(Zonal_Demand_Real!$B32:$D32)*IESO_Forecasted_Data_2012!$C32, 0)</f>
        <v>17</v>
      </c>
      <c r="C32" s="12">
        <f>ROUND(Zonal_Demand_Real!C32/SUM(Zonal_Demand_Real!$B32:$D32)*IESO_Forecasted_Data_2012!$C32, 0)</f>
        <v>84</v>
      </c>
      <c r="D32" s="12">
        <f>ROUND(Zonal_Demand_Real!D32/SUM(Zonal_Demand_Real!$B32:$D32)*IESO_Forecasted_Data_2012!$C32, 0)</f>
        <v>44</v>
      </c>
      <c r="M32" s="3"/>
      <c r="N32" s="3"/>
    </row>
    <row r="33" spans="1:14" x14ac:dyDescent="0.25">
      <c r="A33" s="21">
        <v>43102.291666666664</v>
      </c>
      <c r="B33" s="12">
        <f>ROUND(Zonal_Demand_Real!B33/SUM(Zonal_Demand_Real!$B33:$D33)*IESO_Forecasted_Data_2012!$C33, 0)</f>
        <v>18</v>
      </c>
      <c r="C33" s="12">
        <f>ROUND(Zonal_Demand_Real!C33/SUM(Zonal_Demand_Real!$B33:$D33)*IESO_Forecasted_Data_2012!$C33, 0)</f>
        <v>85</v>
      </c>
      <c r="D33" s="12">
        <f>ROUND(Zonal_Demand_Real!D33/SUM(Zonal_Demand_Real!$B33:$D33)*IESO_Forecasted_Data_2012!$C33, 0)</f>
        <v>45</v>
      </c>
      <c r="M33" s="3"/>
      <c r="N33" s="3"/>
    </row>
    <row r="34" spans="1:14" x14ac:dyDescent="0.25">
      <c r="A34" s="21">
        <v>43102.333333333336</v>
      </c>
      <c r="B34" s="12">
        <f>ROUND(Zonal_Demand_Real!B34/SUM(Zonal_Demand_Real!$B34:$D34)*IESO_Forecasted_Data_2012!$C34, 0)</f>
        <v>18</v>
      </c>
      <c r="C34" s="12">
        <f>ROUND(Zonal_Demand_Real!C34/SUM(Zonal_Demand_Real!$B34:$D34)*IESO_Forecasted_Data_2012!$C34, 0)</f>
        <v>87</v>
      </c>
      <c r="D34" s="12">
        <f>ROUND(Zonal_Demand_Real!D34/SUM(Zonal_Demand_Real!$B34:$D34)*IESO_Forecasted_Data_2012!$C34, 0)</f>
        <v>45</v>
      </c>
      <c r="M34" s="3"/>
      <c r="N34" s="3"/>
    </row>
    <row r="35" spans="1:14" x14ac:dyDescent="0.25">
      <c r="A35" s="21">
        <v>43102.375</v>
      </c>
      <c r="B35" s="12">
        <f>ROUND(Zonal_Demand_Real!B35/SUM(Zonal_Demand_Real!$B35:$D35)*IESO_Forecasted_Data_2012!$C35, 0)</f>
        <v>18</v>
      </c>
      <c r="C35" s="12">
        <f>ROUND(Zonal_Demand_Real!C35/SUM(Zonal_Demand_Real!$B35:$D35)*IESO_Forecasted_Data_2012!$C35, 0)</f>
        <v>89</v>
      </c>
      <c r="D35" s="12">
        <f>ROUND(Zonal_Demand_Real!D35/SUM(Zonal_Demand_Real!$B35:$D35)*IESO_Forecasted_Data_2012!$C35, 0)</f>
        <v>47</v>
      </c>
      <c r="M35" s="3"/>
      <c r="N35" s="3"/>
    </row>
    <row r="36" spans="1:14" x14ac:dyDescent="0.25">
      <c r="A36" s="21">
        <v>43102.416666666664</v>
      </c>
      <c r="B36" s="12">
        <f>ROUND(Zonal_Demand_Real!B36/SUM(Zonal_Demand_Real!$B36:$D36)*IESO_Forecasted_Data_2012!$C36, 0)</f>
        <v>20</v>
      </c>
      <c r="C36" s="12">
        <f>ROUND(Zonal_Demand_Real!C36/SUM(Zonal_Demand_Real!$B36:$D36)*IESO_Forecasted_Data_2012!$C36, 0)</f>
        <v>96</v>
      </c>
      <c r="D36" s="12">
        <f>ROUND(Zonal_Demand_Real!D36/SUM(Zonal_Demand_Real!$B36:$D36)*IESO_Forecasted_Data_2012!$C36, 0)</f>
        <v>50</v>
      </c>
      <c r="M36" s="3"/>
      <c r="N36" s="3"/>
    </row>
    <row r="37" spans="1:14" x14ac:dyDescent="0.25">
      <c r="A37" s="21">
        <v>43102.458333333336</v>
      </c>
      <c r="B37" s="12">
        <f>ROUND(Zonal_Demand_Real!B37/SUM(Zonal_Demand_Real!$B37:$D37)*IESO_Forecasted_Data_2012!$C37, 0)</f>
        <v>22</v>
      </c>
      <c r="C37" s="12">
        <f>ROUND(Zonal_Demand_Real!C37/SUM(Zonal_Demand_Real!$B37:$D37)*IESO_Forecasted_Data_2012!$C37, 0)</f>
        <v>106</v>
      </c>
      <c r="D37" s="12">
        <f>ROUND(Zonal_Demand_Real!D37/SUM(Zonal_Demand_Real!$B37:$D37)*IESO_Forecasted_Data_2012!$C37, 0)</f>
        <v>55</v>
      </c>
      <c r="M37" s="3"/>
      <c r="N37" s="3"/>
    </row>
    <row r="38" spans="1:14" x14ac:dyDescent="0.25">
      <c r="A38" s="21">
        <v>43102.5</v>
      </c>
      <c r="B38" s="12">
        <f>ROUND(Zonal_Demand_Real!B38/SUM(Zonal_Demand_Real!$B38:$D38)*IESO_Forecasted_Data_2012!$C38, 0)</f>
        <v>23</v>
      </c>
      <c r="C38" s="12">
        <f>ROUND(Zonal_Demand_Real!C38/SUM(Zonal_Demand_Real!$B38:$D38)*IESO_Forecasted_Data_2012!$C38, 0)</f>
        <v>110</v>
      </c>
      <c r="D38" s="12">
        <f>ROUND(Zonal_Demand_Real!D38/SUM(Zonal_Demand_Real!$B38:$D38)*IESO_Forecasted_Data_2012!$C38, 0)</f>
        <v>58</v>
      </c>
      <c r="M38" s="3"/>
      <c r="N38" s="3"/>
    </row>
    <row r="39" spans="1:14" x14ac:dyDescent="0.25">
      <c r="A39" s="21">
        <v>43102.541666666664</v>
      </c>
      <c r="B39" s="12">
        <f>ROUND(Zonal_Demand_Real!B39/SUM(Zonal_Demand_Real!$B39:$D39)*IESO_Forecasted_Data_2012!$C39, 0)</f>
        <v>23</v>
      </c>
      <c r="C39" s="12">
        <f>ROUND(Zonal_Demand_Real!C39/SUM(Zonal_Demand_Real!$B39:$D39)*IESO_Forecasted_Data_2012!$C39, 0)</f>
        <v>112</v>
      </c>
      <c r="D39" s="12">
        <f>ROUND(Zonal_Demand_Real!D39/SUM(Zonal_Demand_Real!$B39:$D39)*IESO_Forecasted_Data_2012!$C39, 0)</f>
        <v>59</v>
      </c>
    </row>
    <row r="40" spans="1:14" x14ac:dyDescent="0.25">
      <c r="A40" s="21">
        <v>43102.583333333336</v>
      </c>
      <c r="B40" s="12">
        <f>ROUND(Zonal_Demand_Real!B40/SUM(Zonal_Demand_Real!$B40:$D40)*IESO_Forecasted_Data_2012!$C40, 0)</f>
        <v>23</v>
      </c>
      <c r="C40" s="12">
        <f>ROUND(Zonal_Demand_Real!C40/SUM(Zonal_Demand_Real!$B40:$D40)*IESO_Forecasted_Data_2012!$C40, 0)</f>
        <v>113</v>
      </c>
      <c r="D40" s="12">
        <f>ROUND(Zonal_Demand_Real!D40/SUM(Zonal_Demand_Real!$B40:$D40)*IESO_Forecasted_Data_2012!$C40, 0)</f>
        <v>59</v>
      </c>
    </row>
    <row r="41" spans="1:14" x14ac:dyDescent="0.25">
      <c r="A41" s="21">
        <v>43102.625</v>
      </c>
      <c r="B41" s="12">
        <f>ROUND(Zonal_Demand_Real!B41/SUM(Zonal_Demand_Real!$B41:$D41)*IESO_Forecasted_Data_2012!$C41, 0)</f>
        <v>24</v>
      </c>
      <c r="C41" s="12">
        <f>ROUND(Zonal_Demand_Real!C41/SUM(Zonal_Demand_Real!$B41:$D41)*IESO_Forecasted_Data_2012!$C41, 0)</f>
        <v>116</v>
      </c>
      <c r="D41" s="12">
        <f>ROUND(Zonal_Demand_Real!D41/SUM(Zonal_Demand_Real!$B41:$D41)*IESO_Forecasted_Data_2012!$C41, 0)</f>
        <v>61</v>
      </c>
    </row>
    <row r="42" spans="1:14" x14ac:dyDescent="0.25">
      <c r="A42" s="21">
        <v>43102.666666666664</v>
      </c>
      <c r="B42" s="12">
        <f>ROUND(Zonal_Demand_Real!B42/SUM(Zonal_Demand_Real!$B42:$D42)*IESO_Forecasted_Data_2012!$C42, 0)</f>
        <v>23</v>
      </c>
      <c r="C42" s="12">
        <f>ROUND(Zonal_Demand_Real!C42/SUM(Zonal_Demand_Real!$B42:$D42)*IESO_Forecasted_Data_2012!$C42, 0)</f>
        <v>113</v>
      </c>
      <c r="D42" s="12">
        <f>ROUND(Zonal_Demand_Real!D42/SUM(Zonal_Demand_Real!$B42:$D42)*IESO_Forecasted_Data_2012!$C42, 0)</f>
        <v>59</v>
      </c>
    </row>
    <row r="43" spans="1:14" x14ac:dyDescent="0.25">
      <c r="A43" s="21">
        <v>43102.708333333336</v>
      </c>
      <c r="B43" s="12">
        <f>ROUND(Zonal_Demand_Real!B43/SUM(Zonal_Demand_Real!$B43:$D43)*IESO_Forecasted_Data_2012!$C43, 0)</f>
        <v>23</v>
      </c>
      <c r="C43" s="12">
        <f>ROUND(Zonal_Demand_Real!C43/SUM(Zonal_Demand_Real!$B43:$D43)*IESO_Forecasted_Data_2012!$C43, 0)</f>
        <v>111</v>
      </c>
      <c r="D43" s="12">
        <f>ROUND(Zonal_Demand_Real!D43/SUM(Zonal_Demand_Real!$B43:$D43)*IESO_Forecasted_Data_2012!$C43, 0)</f>
        <v>58</v>
      </c>
    </row>
    <row r="44" spans="1:14" x14ac:dyDescent="0.25">
      <c r="A44" s="21">
        <v>43102.75</v>
      </c>
      <c r="B44" s="12">
        <f>ROUND(Zonal_Demand_Real!B44/SUM(Zonal_Demand_Real!$B44:$D44)*IESO_Forecasted_Data_2012!$C44, 0)</f>
        <v>23</v>
      </c>
      <c r="C44" s="12">
        <f>ROUND(Zonal_Demand_Real!C44/SUM(Zonal_Demand_Real!$B44:$D44)*IESO_Forecasted_Data_2012!$C44, 0)</f>
        <v>109</v>
      </c>
      <c r="D44" s="12">
        <f>ROUND(Zonal_Demand_Real!D44/SUM(Zonal_Demand_Real!$B44:$D44)*IESO_Forecasted_Data_2012!$C44, 0)</f>
        <v>57</v>
      </c>
    </row>
    <row r="45" spans="1:14" x14ac:dyDescent="0.25">
      <c r="A45" s="21">
        <v>43102.791666666664</v>
      </c>
      <c r="B45" s="12">
        <f>ROUND(Zonal_Demand_Real!B45/SUM(Zonal_Demand_Real!$B45:$D45)*IESO_Forecasted_Data_2012!$C45, 0)</f>
        <v>23</v>
      </c>
      <c r="C45" s="12">
        <f>ROUND(Zonal_Demand_Real!C45/SUM(Zonal_Demand_Real!$B45:$D45)*IESO_Forecasted_Data_2012!$C45, 0)</f>
        <v>112</v>
      </c>
      <c r="D45" s="12">
        <f>ROUND(Zonal_Demand_Real!D45/SUM(Zonal_Demand_Real!$B45:$D45)*IESO_Forecasted_Data_2012!$C45, 0)</f>
        <v>59</v>
      </c>
    </row>
    <row r="46" spans="1:14" x14ac:dyDescent="0.25">
      <c r="A46" s="21">
        <v>43102.833333333336</v>
      </c>
      <c r="B46" s="12">
        <f>ROUND(Zonal_Demand_Real!B46/SUM(Zonal_Demand_Real!$B46:$D46)*IESO_Forecasted_Data_2012!$C46, 0)</f>
        <v>25</v>
      </c>
      <c r="C46" s="12">
        <f>ROUND(Zonal_Demand_Real!C46/SUM(Zonal_Demand_Real!$B46:$D46)*IESO_Forecasted_Data_2012!$C46, 0)</f>
        <v>121</v>
      </c>
      <c r="D46" s="12">
        <f>ROUND(Zonal_Demand_Real!D46/SUM(Zonal_Demand_Real!$B46:$D46)*IESO_Forecasted_Data_2012!$C46, 0)</f>
        <v>63</v>
      </c>
    </row>
    <row r="47" spans="1:14" x14ac:dyDescent="0.25">
      <c r="A47" s="21">
        <v>43102.875</v>
      </c>
      <c r="B47" s="12">
        <f>ROUND(Zonal_Demand_Real!B47/SUM(Zonal_Demand_Real!$B47:$D47)*IESO_Forecasted_Data_2012!$C47, 0)</f>
        <v>27</v>
      </c>
      <c r="C47" s="12">
        <f>ROUND(Zonal_Demand_Real!C47/SUM(Zonal_Demand_Real!$B47:$D47)*IESO_Forecasted_Data_2012!$C47, 0)</f>
        <v>131</v>
      </c>
      <c r="D47" s="12">
        <f>ROUND(Zonal_Demand_Real!D47/SUM(Zonal_Demand_Real!$B47:$D47)*IESO_Forecasted_Data_2012!$C47, 0)</f>
        <v>69</v>
      </c>
    </row>
    <row r="48" spans="1:14" x14ac:dyDescent="0.25">
      <c r="A48" s="21">
        <v>43102.916666666664</v>
      </c>
      <c r="B48" s="12">
        <f>ROUND(Zonal_Demand_Real!B48/SUM(Zonal_Demand_Real!$B48:$D48)*IESO_Forecasted_Data_2012!$C48, 0)</f>
        <v>27</v>
      </c>
      <c r="C48" s="12">
        <f>ROUND(Zonal_Demand_Real!C48/SUM(Zonal_Demand_Real!$B48:$D48)*IESO_Forecasted_Data_2012!$C48, 0)</f>
        <v>130</v>
      </c>
      <c r="D48" s="12">
        <f>ROUND(Zonal_Demand_Real!D48/SUM(Zonal_Demand_Real!$B48:$D48)*IESO_Forecasted_Data_2012!$C48, 0)</f>
        <v>68</v>
      </c>
    </row>
    <row r="49" spans="1:4" x14ac:dyDescent="0.25">
      <c r="A49" s="21">
        <v>43102.958333333336</v>
      </c>
      <c r="B49" s="12">
        <f>ROUND(Zonal_Demand_Real!B49/SUM(Zonal_Demand_Real!$B49:$D49)*IESO_Forecasted_Data_2012!$C49, 0)</f>
        <v>26</v>
      </c>
      <c r="C49" s="12">
        <f>ROUND(Zonal_Demand_Real!C49/SUM(Zonal_Demand_Real!$B49:$D49)*IESO_Forecasted_Data_2012!$C49, 0)</f>
        <v>127</v>
      </c>
      <c r="D49" s="12">
        <f>ROUND(Zonal_Demand_Real!D49/SUM(Zonal_Demand_Real!$B49:$D49)*IESO_Forecasted_Data_2012!$C49, 0)</f>
        <v>67</v>
      </c>
    </row>
    <row r="50" spans="1:4" x14ac:dyDescent="0.25">
      <c r="A50" s="21">
        <v>43103</v>
      </c>
      <c r="B50" s="12">
        <f>ROUND(Zonal_Demand_Real!B50/SUM(Zonal_Demand_Real!$B50:$D50)*IESO_Forecasted_Data_2012!$C50, 0)</f>
        <v>26</v>
      </c>
      <c r="C50" s="12">
        <f>ROUND(Zonal_Demand_Real!C50/SUM(Zonal_Demand_Real!$B50:$D50)*IESO_Forecasted_Data_2012!$C50, 0)</f>
        <v>125</v>
      </c>
      <c r="D50" s="12">
        <f>ROUND(Zonal_Demand_Real!D50/SUM(Zonal_Demand_Real!$B50:$D50)*IESO_Forecasted_Data_2012!$C50, 0)</f>
        <v>65</v>
      </c>
    </row>
    <row r="51" spans="1:4" x14ac:dyDescent="0.25">
      <c r="A51" s="21">
        <v>43103.041666666664</v>
      </c>
      <c r="B51" s="12">
        <f>ROUND(Zonal_Demand_Real!B51/SUM(Zonal_Demand_Real!$B51:$D51)*IESO_Forecasted_Data_2012!$C51, 0)</f>
        <v>25</v>
      </c>
      <c r="C51" s="12">
        <f>ROUND(Zonal_Demand_Real!C51/SUM(Zonal_Demand_Real!$B51:$D51)*IESO_Forecasted_Data_2012!$C51, 0)</f>
        <v>120</v>
      </c>
      <c r="D51" s="12">
        <f>ROUND(Zonal_Demand_Real!D51/SUM(Zonal_Demand_Real!$B51:$D51)*IESO_Forecasted_Data_2012!$C51, 0)</f>
        <v>63</v>
      </c>
    </row>
    <row r="52" spans="1:4" x14ac:dyDescent="0.25">
      <c r="A52" s="21">
        <v>43103.083333333336</v>
      </c>
      <c r="B52" s="12">
        <f>ROUND(Zonal_Demand_Real!B52/SUM(Zonal_Demand_Real!$B52:$D52)*IESO_Forecasted_Data_2012!$C52, 0)</f>
        <v>24</v>
      </c>
      <c r="C52" s="12">
        <f>ROUND(Zonal_Demand_Real!C52/SUM(Zonal_Demand_Real!$B52:$D52)*IESO_Forecasted_Data_2012!$C52, 0)</f>
        <v>116</v>
      </c>
      <c r="D52" s="12">
        <f>ROUND(Zonal_Demand_Real!D52/SUM(Zonal_Demand_Real!$B52:$D52)*IESO_Forecasted_Data_2012!$C52, 0)</f>
        <v>61</v>
      </c>
    </row>
    <row r="53" spans="1:4" x14ac:dyDescent="0.25">
      <c r="A53" s="21">
        <v>43103.125</v>
      </c>
      <c r="B53" s="12">
        <f>ROUND(Zonal_Demand_Real!B53/SUM(Zonal_Demand_Real!$B53:$D53)*IESO_Forecasted_Data_2012!$C53, 0)</f>
        <v>22</v>
      </c>
      <c r="C53" s="12">
        <f>ROUND(Zonal_Demand_Real!C53/SUM(Zonal_Demand_Real!$B53:$D53)*IESO_Forecasted_Data_2012!$C53, 0)</f>
        <v>108</v>
      </c>
      <c r="D53" s="12">
        <f>ROUND(Zonal_Demand_Real!D53/SUM(Zonal_Demand_Real!$B53:$D53)*IESO_Forecasted_Data_2012!$C53, 0)</f>
        <v>57</v>
      </c>
    </row>
    <row r="54" spans="1:4" x14ac:dyDescent="0.25">
      <c r="A54" s="21">
        <v>43103.166666666664</v>
      </c>
      <c r="B54" s="12">
        <f>ROUND(Zonal_Demand_Real!B54/SUM(Zonal_Demand_Real!$B54:$D54)*IESO_Forecasted_Data_2012!$C54, 0)</f>
        <v>22</v>
      </c>
      <c r="C54" s="12">
        <f>ROUND(Zonal_Demand_Real!C54/SUM(Zonal_Demand_Real!$B54:$D54)*IESO_Forecasted_Data_2012!$C54, 0)</f>
        <v>106</v>
      </c>
      <c r="D54" s="12">
        <f>ROUND(Zonal_Demand_Real!D54/SUM(Zonal_Demand_Real!$B54:$D54)*IESO_Forecasted_Data_2012!$C54, 0)</f>
        <v>55</v>
      </c>
    </row>
    <row r="55" spans="1:4" x14ac:dyDescent="0.25">
      <c r="A55" s="21">
        <v>43103.208333333336</v>
      </c>
      <c r="B55" s="12">
        <f>ROUND(Zonal_Demand_Real!B55/SUM(Zonal_Demand_Real!$B55:$D55)*IESO_Forecasted_Data_2012!$C55, 0)</f>
        <v>21</v>
      </c>
      <c r="C55" s="12">
        <f>ROUND(Zonal_Demand_Real!C55/SUM(Zonal_Demand_Real!$B55:$D55)*IESO_Forecasted_Data_2012!$C55, 0)</f>
        <v>101</v>
      </c>
      <c r="D55" s="12">
        <f>ROUND(Zonal_Demand_Real!D55/SUM(Zonal_Demand_Real!$B55:$D55)*IESO_Forecasted_Data_2012!$C55, 0)</f>
        <v>53</v>
      </c>
    </row>
    <row r="56" spans="1:4" x14ac:dyDescent="0.25">
      <c r="A56" s="21">
        <v>43103.25</v>
      </c>
      <c r="B56" s="12">
        <f>ROUND(Zonal_Demand_Real!B56/SUM(Zonal_Demand_Real!$B56:$D56)*IESO_Forecasted_Data_2012!$C56, 0)</f>
        <v>21</v>
      </c>
      <c r="C56" s="12">
        <f>ROUND(Zonal_Demand_Real!C56/SUM(Zonal_Demand_Real!$B56:$D56)*IESO_Forecasted_Data_2012!$C56, 0)</f>
        <v>102</v>
      </c>
      <c r="D56" s="12">
        <f>ROUND(Zonal_Demand_Real!D56/SUM(Zonal_Demand_Real!$B56:$D56)*IESO_Forecasted_Data_2012!$C56, 0)</f>
        <v>54</v>
      </c>
    </row>
    <row r="57" spans="1:4" x14ac:dyDescent="0.25">
      <c r="A57" s="21">
        <v>43103.291666666664</v>
      </c>
      <c r="B57" s="12">
        <f>ROUND(Zonal_Demand_Real!B57/SUM(Zonal_Demand_Real!$B57:$D57)*IESO_Forecasted_Data_2012!$C57, 0)</f>
        <v>21</v>
      </c>
      <c r="C57" s="12">
        <f>ROUND(Zonal_Demand_Real!C57/SUM(Zonal_Demand_Real!$B57:$D57)*IESO_Forecasted_Data_2012!$C57, 0)</f>
        <v>102</v>
      </c>
      <c r="D57" s="12">
        <f>ROUND(Zonal_Demand_Real!D57/SUM(Zonal_Demand_Real!$B57:$D57)*IESO_Forecasted_Data_2012!$C57, 0)</f>
        <v>54</v>
      </c>
    </row>
    <row r="58" spans="1:4" x14ac:dyDescent="0.25">
      <c r="A58" s="21">
        <v>43103.333333333336</v>
      </c>
      <c r="B58" s="12">
        <f>ROUND(Zonal_Demand_Real!B58/SUM(Zonal_Demand_Real!$B58:$D58)*IESO_Forecasted_Data_2012!$C58, 0)</f>
        <v>21</v>
      </c>
      <c r="C58" s="12">
        <f>ROUND(Zonal_Demand_Real!C58/SUM(Zonal_Demand_Real!$B58:$D58)*IESO_Forecasted_Data_2012!$C58, 0)</f>
        <v>100</v>
      </c>
      <c r="D58" s="12">
        <f>ROUND(Zonal_Demand_Real!D58/SUM(Zonal_Demand_Real!$B58:$D58)*IESO_Forecasted_Data_2012!$C58, 0)</f>
        <v>53</v>
      </c>
    </row>
    <row r="59" spans="1:4" x14ac:dyDescent="0.25">
      <c r="A59" s="21">
        <v>43103.375</v>
      </c>
      <c r="B59" s="12">
        <f>ROUND(Zonal_Demand_Real!B59/SUM(Zonal_Demand_Real!$B59:$D59)*IESO_Forecasted_Data_2012!$C59, 0)</f>
        <v>22</v>
      </c>
      <c r="C59" s="12">
        <f>ROUND(Zonal_Demand_Real!C59/SUM(Zonal_Demand_Real!$B59:$D59)*IESO_Forecasted_Data_2012!$C59, 0)</f>
        <v>104</v>
      </c>
      <c r="D59" s="12">
        <f>ROUND(Zonal_Demand_Real!D59/SUM(Zonal_Demand_Real!$B59:$D59)*IESO_Forecasted_Data_2012!$C59, 0)</f>
        <v>55</v>
      </c>
    </row>
    <row r="60" spans="1:4" x14ac:dyDescent="0.25">
      <c r="A60" s="21">
        <v>43103.416666666664</v>
      </c>
      <c r="B60" s="12">
        <f>ROUND(Zonal_Demand_Real!B60/SUM(Zonal_Demand_Real!$B60:$D60)*IESO_Forecasted_Data_2012!$C60, 0)</f>
        <v>22</v>
      </c>
      <c r="C60" s="12">
        <f>ROUND(Zonal_Demand_Real!C60/SUM(Zonal_Demand_Real!$B60:$D60)*IESO_Forecasted_Data_2012!$C60, 0)</f>
        <v>108</v>
      </c>
      <c r="D60" s="12">
        <f>ROUND(Zonal_Demand_Real!D60/SUM(Zonal_Demand_Real!$B60:$D60)*IESO_Forecasted_Data_2012!$C60, 0)</f>
        <v>57</v>
      </c>
    </row>
    <row r="61" spans="1:4" x14ac:dyDescent="0.25">
      <c r="A61" s="21">
        <v>43103.458333333336</v>
      </c>
      <c r="B61" s="12">
        <f>ROUND(Zonal_Demand_Real!B61/SUM(Zonal_Demand_Real!$B61:$D61)*IESO_Forecasted_Data_2012!$C61, 0)</f>
        <v>24</v>
      </c>
      <c r="C61" s="12">
        <f>ROUND(Zonal_Demand_Real!C61/SUM(Zonal_Demand_Real!$B61:$D61)*IESO_Forecasted_Data_2012!$C61, 0)</f>
        <v>114</v>
      </c>
      <c r="D61" s="12">
        <f>ROUND(Zonal_Demand_Real!D61/SUM(Zonal_Demand_Real!$B61:$D61)*IESO_Forecasted_Data_2012!$C61, 0)</f>
        <v>60</v>
      </c>
    </row>
    <row r="62" spans="1:4" x14ac:dyDescent="0.25">
      <c r="A62" s="21">
        <v>43103.5</v>
      </c>
      <c r="B62" s="12">
        <f>ROUND(Zonal_Demand_Real!B62/SUM(Zonal_Demand_Real!$B62:$D62)*IESO_Forecasted_Data_2012!$C62, 0)</f>
        <v>25</v>
      </c>
      <c r="C62" s="12">
        <f>ROUND(Zonal_Demand_Real!C62/SUM(Zonal_Demand_Real!$B62:$D62)*IESO_Forecasted_Data_2012!$C62, 0)</f>
        <v>120</v>
      </c>
      <c r="D62" s="12">
        <f>ROUND(Zonal_Demand_Real!D62/SUM(Zonal_Demand_Real!$B62:$D62)*IESO_Forecasted_Data_2012!$C62, 0)</f>
        <v>63</v>
      </c>
    </row>
    <row r="63" spans="1:4" x14ac:dyDescent="0.25">
      <c r="A63" s="21">
        <v>43103.541666666664</v>
      </c>
      <c r="B63" s="12">
        <f>ROUND(Zonal_Demand_Real!B63/SUM(Zonal_Demand_Real!$B63:$D63)*IESO_Forecasted_Data_2012!$C63, 0)</f>
        <v>26</v>
      </c>
      <c r="C63" s="12">
        <f>ROUND(Zonal_Demand_Real!C63/SUM(Zonal_Demand_Real!$B63:$D63)*IESO_Forecasted_Data_2012!$C63, 0)</f>
        <v>126</v>
      </c>
      <c r="D63" s="12">
        <f>ROUND(Zonal_Demand_Real!D63/SUM(Zonal_Demand_Real!$B63:$D63)*IESO_Forecasted_Data_2012!$C63, 0)</f>
        <v>66</v>
      </c>
    </row>
    <row r="64" spans="1:4" x14ac:dyDescent="0.25">
      <c r="A64" s="21">
        <v>43103.583333333336</v>
      </c>
      <c r="B64" s="12">
        <f>ROUND(Zonal_Demand_Real!B64/SUM(Zonal_Demand_Real!$B64:$D64)*IESO_Forecasted_Data_2012!$C64, 0)</f>
        <v>27</v>
      </c>
      <c r="C64" s="12">
        <f>ROUND(Zonal_Demand_Real!C64/SUM(Zonal_Demand_Real!$B64:$D64)*IESO_Forecasted_Data_2012!$C64, 0)</f>
        <v>128</v>
      </c>
      <c r="D64" s="12">
        <f>ROUND(Zonal_Demand_Real!D64/SUM(Zonal_Demand_Real!$B64:$D64)*IESO_Forecasted_Data_2012!$C64, 0)</f>
        <v>67</v>
      </c>
    </row>
    <row r="65" spans="1:4" x14ac:dyDescent="0.25">
      <c r="A65" s="21">
        <v>43103.625</v>
      </c>
      <c r="B65" s="12">
        <f>ROUND(Zonal_Demand_Real!B65/SUM(Zonal_Demand_Real!$B65:$D65)*IESO_Forecasted_Data_2012!$C65, 0)</f>
        <v>26</v>
      </c>
      <c r="C65" s="12">
        <f>ROUND(Zonal_Demand_Real!C65/SUM(Zonal_Demand_Real!$B65:$D65)*IESO_Forecasted_Data_2012!$C65, 0)</f>
        <v>126</v>
      </c>
      <c r="D65" s="12">
        <f>ROUND(Zonal_Demand_Real!D65/SUM(Zonal_Demand_Real!$B65:$D65)*IESO_Forecasted_Data_2012!$C65, 0)</f>
        <v>66</v>
      </c>
    </row>
    <row r="66" spans="1:4" x14ac:dyDescent="0.25">
      <c r="A66" s="21">
        <v>43103.666666666664</v>
      </c>
      <c r="B66" s="12">
        <f>ROUND(Zonal_Demand_Real!B66/SUM(Zonal_Demand_Real!$B66:$D66)*IESO_Forecasted_Data_2012!$C66, 0)</f>
        <v>26</v>
      </c>
      <c r="C66" s="12">
        <f>ROUND(Zonal_Demand_Real!C66/SUM(Zonal_Demand_Real!$B66:$D66)*IESO_Forecasted_Data_2012!$C66, 0)</f>
        <v>125</v>
      </c>
      <c r="D66" s="12">
        <f>ROUND(Zonal_Demand_Real!D66/SUM(Zonal_Demand_Real!$B66:$D66)*IESO_Forecasted_Data_2012!$C66, 0)</f>
        <v>66</v>
      </c>
    </row>
    <row r="67" spans="1:4" x14ac:dyDescent="0.25">
      <c r="A67" s="21">
        <v>43103.708333333336</v>
      </c>
      <c r="B67" s="12">
        <f>ROUND(Zonal_Demand_Real!B67/SUM(Zonal_Demand_Real!$B67:$D67)*IESO_Forecasted_Data_2012!$C67, 0)</f>
        <v>25</v>
      </c>
      <c r="C67" s="12">
        <f>ROUND(Zonal_Demand_Real!C67/SUM(Zonal_Demand_Real!$B67:$D67)*IESO_Forecasted_Data_2012!$C67, 0)</f>
        <v>121</v>
      </c>
      <c r="D67" s="12">
        <f>ROUND(Zonal_Demand_Real!D67/SUM(Zonal_Demand_Real!$B67:$D67)*IESO_Forecasted_Data_2012!$C67, 0)</f>
        <v>64</v>
      </c>
    </row>
    <row r="68" spans="1:4" x14ac:dyDescent="0.25">
      <c r="A68" s="21">
        <v>43103.75</v>
      </c>
      <c r="B68" s="12">
        <f>ROUND(Zonal_Demand_Real!B68/SUM(Zonal_Demand_Real!$B68:$D68)*IESO_Forecasted_Data_2012!$C68, 0)</f>
        <v>25</v>
      </c>
      <c r="C68" s="12">
        <f>ROUND(Zonal_Demand_Real!C68/SUM(Zonal_Demand_Real!$B68:$D68)*IESO_Forecasted_Data_2012!$C68, 0)</f>
        <v>122</v>
      </c>
      <c r="D68" s="12">
        <f>ROUND(Zonal_Demand_Real!D68/SUM(Zonal_Demand_Real!$B68:$D68)*IESO_Forecasted_Data_2012!$C68, 0)</f>
        <v>64</v>
      </c>
    </row>
    <row r="69" spans="1:4" x14ac:dyDescent="0.25">
      <c r="A69" s="21">
        <v>43103.791666666664</v>
      </c>
      <c r="B69" s="12">
        <f>ROUND(Zonal_Demand_Real!B69/SUM(Zonal_Demand_Real!$B69:$D69)*IESO_Forecasted_Data_2012!$C69, 0)</f>
        <v>25</v>
      </c>
      <c r="C69" s="12">
        <f>ROUND(Zonal_Demand_Real!C69/SUM(Zonal_Demand_Real!$B69:$D69)*IESO_Forecasted_Data_2012!$C69, 0)</f>
        <v>122</v>
      </c>
      <c r="D69" s="12">
        <f>ROUND(Zonal_Demand_Real!D69/SUM(Zonal_Demand_Real!$B69:$D69)*IESO_Forecasted_Data_2012!$C69, 0)</f>
        <v>64</v>
      </c>
    </row>
    <row r="70" spans="1:4" x14ac:dyDescent="0.25">
      <c r="A70" s="21">
        <v>43103.833333333336</v>
      </c>
      <c r="B70" s="12">
        <f>ROUND(Zonal_Demand_Real!B70/SUM(Zonal_Demand_Real!$B70:$D70)*IESO_Forecasted_Data_2012!$C70, 0)</f>
        <v>27</v>
      </c>
      <c r="C70" s="12">
        <f>ROUND(Zonal_Demand_Real!C70/SUM(Zonal_Demand_Real!$B70:$D70)*IESO_Forecasted_Data_2012!$C70, 0)</f>
        <v>131</v>
      </c>
      <c r="D70" s="12">
        <f>ROUND(Zonal_Demand_Real!D70/SUM(Zonal_Demand_Real!$B70:$D70)*IESO_Forecasted_Data_2012!$C70, 0)</f>
        <v>69</v>
      </c>
    </row>
    <row r="71" spans="1:4" x14ac:dyDescent="0.25">
      <c r="A71" s="21">
        <v>43103.875</v>
      </c>
      <c r="B71" s="12">
        <f>ROUND(Zonal_Demand_Real!B71/SUM(Zonal_Demand_Real!$B71:$D71)*IESO_Forecasted_Data_2012!$C71, 0)</f>
        <v>30</v>
      </c>
      <c r="C71" s="12">
        <f>ROUND(Zonal_Demand_Real!C71/SUM(Zonal_Demand_Real!$B71:$D71)*IESO_Forecasted_Data_2012!$C71, 0)</f>
        <v>143</v>
      </c>
      <c r="D71" s="12">
        <f>ROUND(Zonal_Demand_Real!D71/SUM(Zonal_Demand_Real!$B71:$D71)*IESO_Forecasted_Data_2012!$C71, 0)</f>
        <v>75</v>
      </c>
    </row>
    <row r="72" spans="1:4" x14ac:dyDescent="0.25">
      <c r="A72" s="21">
        <v>43103.916666666664</v>
      </c>
      <c r="B72" s="12">
        <f>ROUND(Zonal_Demand_Real!B72/SUM(Zonal_Demand_Real!$B72:$D72)*IESO_Forecasted_Data_2012!$C72, 0)</f>
        <v>29</v>
      </c>
      <c r="C72" s="12">
        <f>ROUND(Zonal_Demand_Real!C72/SUM(Zonal_Demand_Real!$B72:$D72)*IESO_Forecasted_Data_2012!$C72, 0)</f>
        <v>139</v>
      </c>
      <c r="D72" s="12">
        <f>ROUND(Zonal_Demand_Real!D72/SUM(Zonal_Demand_Real!$B72:$D72)*IESO_Forecasted_Data_2012!$C72, 0)</f>
        <v>73</v>
      </c>
    </row>
    <row r="73" spans="1:4" x14ac:dyDescent="0.25">
      <c r="A73" s="21">
        <v>43103.958333333336</v>
      </c>
      <c r="B73" s="12">
        <f>ROUND(Zonal_Demand_Real!B73/SUM(Zonal_Demand_Real!$B73:$D73)*IESO_Forecasted_Data_2012!$C73, 0)</f>
        <v>28</v>
      </c>
      <c r="C73" s="12">
        <f>ROUND(Zonal_Demand_Real!C73/SUM(Zonal_Demand_Real!$B73:$D73)*IESO_Forecasted_Data_2012!$C73, 0)</f>
        <v>136</v>
      </c>
      <c r="D73" s="12">
        <f>ROUND(Zonal_Demand_Real!D73/SUM(Zonal_Demand_Real!$B73:$D73)*IESO_Forecasted_Data_2012!$C73, 0)</f>
        <v>71</v>
      </c>
    </row>
    <row r="74" spans="1:4" x14ac:dyDescent="0.25">
      <c r="A74" s="21">
        <v>43104</v>
      </c>
      <c r="B74" s="12">
        <f>ROUND(Zonal_Demand_Real!B74/SUM(Zonal_Demand_Real!$B74:$D74)*IESO_Forecasted_Data_2012!$C74, 0)</f>
        <v>27</v>
      </c>
      <c r="C74" s="12">
        <f>ROUND(Zonal_Demand_Real!C74/SUM(Zonal_Demand_Real!$B74:$D74)*IESO_Forecasted_Data_2012!$C74, 0)</f>
        <v>132</v>
      </c>
      <c r="D74" s="12">
        <f>ROUND(Zonal_Demand_Real!D74/SUM(Zonal_Demand_Real!$B74:$D74)*IESO_Forecasted_Data_2012!$C74, 0)</f>
        <v>69</v>
      </c>
    </row>
    <row r="75" spans="1:4" x14ac:dyDescent="0.25">
      <c r="A75" s="21">
        <v>43104.041666666664</v>
      </c>
      <c r="B75" s="12">
        <f>ROUND(Zonal_Demand_Real!B75/SUM(Zonal_Demand_Real!$B75:$D75)*IESO_Forecasted_Data_2012!$C75, 0)</f>
        <v>26</v>
      </c>
      <c r="C75" s="12">
        <f>ROUND(Zonal_Demand_Real!C75/SUM(Zonal_Demand_Real!$B75:$D75)*IESO_Forecasted_Data_2012!$C75, 0)</f>
        <v>126</v>
      </c>
      <c r="D75" s="12">
        <f>ROUND(Zonal_Demand_Real!D75/SUM(Zonal_Demand_Real!$B75:$D75)*IESO_Forecasted_Data_2012!$C75, 0)</f>
        <v>66</v>
      </c>
    </row>
    <row r="76" spans="1:4" x14ac:dyDescent="0.25">
      <c r="A76" s="21">
        <v>43104.083333333336</v>
      </c>
      <c r="B76" s="12">
        <f>ROUND(Zonal_Demand_Real!B76/SUM(Zonal_Demand_Real!$B76:$D76)*IESO_Forecasted_Data_2012!$C76, 0)</f>
        <v>25</v>
      </c>
      <c r="C76" s="12">
        <f>ROUND(Zonal_Demand_Real!C76/SUM(Zonal_Demand_Real!$B76:$D76)*IESO_Forecasted_Data_2012!$C76, 0)</f>
        <v>120</v>
      </c>
      <c r="D76" s="12">
        <f>ROUND(Zonal_Demand_Real!D76/SUM(Zonal_Demand_Real!$B76:$D76)*IESO_Forecasted_Data_2012!$C76, 0)</f>
        <v>63</v>
      </c>
    </row>
    <row r="77" spans="1:4" x14ac:dyDescent="0.25">
      <c r="A77" s="21">
        <v>43104.125</v>
      </c>
      <c r="B77" s="12">
        <f>ROUND(Zonal_Demand_Real!B77/SUM(Zonal_Demand_Real!$B77:$D77)*IESO_Forecasted_Data_2012!$C77, 0)</f>
        <v>23</v>
      </c>
      <c r="C77" s="12">
        <f>ROUND(Zonal_Demand_Real!C77/SUM(Zonal_Demand_Real!$B77:$D77)*IESO_Forecasted_Data_2012!$C77, 0)</f>
        <v>110</v>
      </c>
      <c r="D77" s="12">
        <f>ROUND(Zonal_Demand_Real!D77/SUM(Zonal_Demand_Real!$B77:$D77)*IESO_Forecasted_Data_2012!$C77, 0)</f>
        <v>58</v>
      </c>
    </row>
    <row r="78" spans="1:4" x14ac:dyDescent="0.25">
      <c r="A78" s="21">
        <v>43104.166666666664</v>
      </c>
      <c r="B78" s="12">
        <f>ROUND(Zonal_Demand_Real!B78/SUM(Zonal_Demand_Real!$B78:$D78)*IESO_Forecasted_Data_2012!$C78, 0)</f>
        <v>21</v>
      </c>
      <c r="C78" s="12">
        <f>ROUND(Zonal_Demand_Real!C78/SUM(Zonal_Demand_Real!$B78:$D78)*IESO_Forecasted_Data_2012!$C78, 0)</f>
        <v>103</v>
      </c>
      <c r="D78" s="12">
        <f>ROUND(Zonal_Demand_Real!D78/SUM(Zonal_Demand_Real!$B78:$D78)*IESO_Forecasted_Data_2012!$C78, 0)</f>
        <v>54</v>
      </c>
    </row>
    <row r="79" spans="1:4" x14ac:dyDescent="0.25">
      <c r="A79" s="21">
        <v>43104.208333333336</v>
      </c>
      <c r="B79" s="12">
        <f>ROUND(Zonal_Demand_Real!B79/SUM(Zonal_Demand_Real!$B79:$D79)*IESO_Forecasted_Data_2012!$C79, 0)</f>
        <v>21</v>
      </c>
      <c r="C79" s="12">
        <f>ROUND(Zonal_Demand_Real!C79/SUM(Zonal_Demand_Real!$B79:$D79)*IESO_Forecasted_Data_2012!$C79, 0)</f>
        <v>100</v>
      </c>
      <c r="D79" s="12">
        <f>ROUND(Zonal_Demand_Real!D79/SUM(Zonal_Demand_Real!$B79:$D79)*IESO_Forecasted_Data_2012!$C79, 0)</f>
        <v>52</v>
      </c>
    </row>
    <row r="80" spans="1:4" x14ac:dyDescent="0.25">
      <c r="A80" s="21">
        <v>43104.25</v>
      </c>
      <c r="B80" s="12">
        <f>ROUND(Zonal_Demand_Real!B80/SUM(Zonal_Demand_Real!$B80:$D80)*IESO_Forecasted_Data_2012!$C80, 0)</f>
        <v>20</v>
      </c>
      <c r="C80" s="12">
        <f>ROUND(Zonal_Demand_Real!C80/SUM(Zonal_Demand_Real!$B80:$D80)*IESO_Forecasted_Data_2012!$C80, 0)</f>
        <v>97</v>
      </c>
      <c r="D80" s="12">
        <f>ROUND(Zonal_Demand_Real!D80/SUM(Zonal_Demand_Real!$B80:$D80)*IESO_Forecasted_Data_2012!$C80, 0)</f>
        <v>51</v>
      </c>
    </row>
    <row r="81" spans="1:4" x14ac:dyDescent="0.25">
      <c r="A81" s="21">
        <v>43104.291666666664</v>
      </c>
      <c r="B81" s="12">
        <f>ROUND(Zonal_Demand_Real!B81/SUM(Zonal_Demand_Real!$B81:$D81)*IESO_Forecasted_Data_2012!$C81, 0)</f>
        <v>20</v>
      </c>
      <c r="C81" s="12">
        <f>ROUND(Zonal_Demand_Real!C81/SUM(Zonal_Demand_Real!$B81:$D81)*IESO_Forecasted_Data_2012!$C81, 0)</f>
        <v>95</v>
      </c>
      <c r="D81" s="12">
        <f>ROUND(Zonal_Demand_Real!D81/SUM(Zonal_Demand_Real!$B81:$D81)*IESO_Forecasted_Data_2012!$C81, 0)</f>
        <v>50</v>
      </c>
    </row>
    <row r="82" spans="1:4" x14ac:dyDescent="0.25">
      <c r="A82" s="21">
        <v>43104.333333333336</v>
      </c>
      <c r="B82" s="12">
        <f>ROUND(Zonal_Demand_Real!B82/SUM(Zonal_Demand_Real!$B82:$D82)*IESO_Forecasted_Data_2012!$C82, 0)</f>
        <v>20</v>
      </c>
      <c r="C82" s="12">
        <f>ROUND(Zonal_Demand_Real!C82/SUM(Zonal_Demand_Real!$B82:$D82)*IESO_Forecasted_Data_2012!$C82, 0)</f>
        <v>95</v>
      </c>
      <c r="D82" s="12">
        <f>ROUND(Zonal_Demand_Real!D82/SUM(Zonal_Demand_Real!$B82:$D82)*IESO_Forecasted_Data_2012!$C82, 0)</f>
        <v>50</v>
      </c>
    </row>
    <row r="83" spans="1:4" x14ac:dyDescent="0.25">
      <c r="A83" s="21">
        <v>43104.375</v>
      </c>
      <c r="B83" s="12">
        <f>ROUND(Zonal_Demand_Real!B83/SUM(Zonal_Demand_Real!$B83:$D83)*IESO_Forecasted_Data_2012!$C83, 0)</f>
        <v>20</v>
      </c>
      <c r="C83" s="12">
        <f>ROUND(Zonal_Demand_Real!C83/SUM(Zonal_Demand_Real!$B83:$D83)*IESO_Forecasted_Data_2012!$C83, 0)</f>
        <v>98</v>
      </c>
      <c r="D83" s="12">
        <f>ROUND(Zonal_Demand_Real!D83/SUM(Zonal_Demand_Real!$B83:$D83)*IESO_Forecasted_Data_2012!$C83, 0)</f>
        <v>51</v>
      </c>
    </row>
    <row r="84" spans="1:4" x14ac:dyDescent="0.25">
      <c r="A84" s="21">
        <v>43104.416666666664</v>
      </c>
      <c r="B84" s="12">
        <f>ROUND(Zonal_Demand_Real!B84/SUM(Zonal_Demand_Real!$B84:$D84)*IESO_Forecasted_Data_2012!$C84, 0)</f>
        <v>20</v>
      </c>
      <c r="C84" s="12">
        <f>ROUND(Zonal_Demand_Real!C84/SUM(Zonal_Demand_Real!$B84:$D84)*IESO_Forecasted_Data_2012!$C84, 0)</f>
        <v>99</v>
      </c>
      <c r="D84" s="12">
        <f>ROUND(Zonal_Demand_Real!D84/SUM(Zonal_Demand_Real!$B84:$D84)*IESO_Forecasted_Data_2012!$C84, 0)</f>
        <v>52</v>
      </c>
    </row>
    <row r="85" spans="1:4" x14ac:dyDescent="0.25">
      <c r="A85" s="21">
        <v>43104.458333333336</v>
      </c>
      <c r="B85" s="12">
        <f>ROUND(Zonal_Demand_Real!B85/SUM(Zonal_Demand_Real!$B85:$D85)*IESO_Forecasted_Data_2012!$C85, 0)</f>
        <v>22</v>
      </c>
      <c r="C85" s="12">
        <f>ROUND(Zonal_Demand_Real!C85/SUM(Zonal_Demand_Real!$B85:$D85)*IESO_Forecasted_Data_2012!$C85, 0)</f>
        <v>105</v>
      </c>
      <c r="D85" s="12">
        <f>ROUND(Zonal_Demand_Real!D85/SUM(Zonal_Demand_Real!$B85:$D85)*IESO_Forecasted_Data_2012!$C85, 0)</f>
        <v>55</v>
      </c>
    </row>
    <row r="86" spans="1:4" x14ac:dyDescent="0.25">
      <c r="A86" s="21">
        <v>43104.5</v>
      </c>
      <c r="B86" s="12">
        <f>ROUND(Zonal_Demand_Real!B86/SUM(Zonal_Demand_Real!$B86:$D86)*IESO_Forecasted_Data_2012!$C86, 0)</f>
        <v>23</v>
      </c>
      <c r="C86" s="12">
        <f>ROUND(Zonal_Demand_Real!C86/SUM(Zonal_Demand_Real!$B86:$D86)*IESO_Forecasted_Data_2012!$C86, 0)</f>
        <v>109</v>
      </c>
      <c r="D86" s="12">
        <f>ROUND(Zonal_Demand_Real!D86/SUM(Zonal_Demand_Real!$B86:$D86)*IESO_Forecasted_Data_2012!$C86, 0)</f>
        <v>57</v>
      </c>
    </row>
    <row r="87" spans="1:4" x14ac:dyDescent="0.25">
      <c r="A87" s="21">
        <v>43104.541666666664</v>
      </c>
      <c r="B87" s="12">
        <f>ROUND(Zonal_Demand_Real!B87/SUM(Zonal_Demand_Real!$B87:$D87)*IESO_Forecasted_Data_2012!$C87, 0)</f>
        <v>24</v>
      </c>
      <c r="C87" s="12">
        <f>ROUND(Zonal_Demand_Real!C87/SUM(Zonal_Demand_Real!$B87:$D87)*IESO_Forecasted_Data_2012!$C87, 0)</f>
        <v>115</v>
      </c>
      <c r="D87" s="12">
        <f>ROUND(Zonal_Demand_Real!D87/SUM(Zonal_Demand_Real!$B87:$D87)*IESO_Forecasted_Data_2012!$C87, 0)</f>
        <v>60</v>
      </c>
    </row>
    <row r="88" spans="1:4" x14ac:dyDescent="0.25">
      <c r="A88" s="21">
        <v>43104.583333333336</v>
      </c>
      <c r="B88" s="12">
        <f>ROUND(Zonal_Demand_Real!B88/SUM(Zonal_Demand_Real!$B88:$D88)*IESO_Forecasted_Data_2012!$C88, 0)</f>
        <v>25</v>
      </c>
      <c r="C88" s="12">
        <f>ROUND(Zonal_Demand_Real!C88/SUM(Zonal_Demand_Real!$B88:$D88)*IESO_Forecasted_Data_2012!$C88, 0)</f>
        <v>120</v>
      </c>
      <c r="D88" s="12">
        <f>ROUND(Zonal_Demand_Real!D88/SUM(Zonal_Demand_Real!$B88:$D88)*IESO_Forecasted_Data_2012!$C88, 0)</f>
        <v>63</v>
      </c>
    </row>
    <row r="89" spans="1:4" x14ac:dyDescent="0.25">
      <c r="A89" s="21">
        <v>43104.625</v>
      </c>
      <c r="B89" s="12">
        <f>ROUND(Zonal_Demand_Real!B89/SUM(Zonal_Demand_Real!$B89:$D89)*IESO_Forecasted_Data_2012!$C89, 0)</f>
        <v>25</v>
      </c>
      <c r="C89" s="12">
        <f>ROUND(Zonal_Demand_Real!C89/SUM(Zonal_Demand_Real!$B89:$D89)*IESO_Forecasted_Data_2012!$C89, 0)</f>
        <v>122</v>
      </c>
      <c r="D89" s="12">
        <f>ROUND(Zonal_Demand_Real!D89/SUM(Zonal_Demand_Real!$B89:$D89)*IESO_Forecasted_Data_2012!$C89, 0)</f>
        <v>64</v>
      </c>
    </row>
    <row r="90" spans="1:4" x14ac:dyDescent="0.25">
      <c r="A90" s="21">
        <v>43104.666666666664</v>
      </c>
      <c r="B90" s="12">
        <f>ROUND(Zonal_Demand_Real!B90/SUM(Zonal_Demand_Real!$B90:$D90)*IESO_Forecasted_Data_2012!$C90, 0)</f>
        <v>26</v>
      </c>
      <c r="C90" s="12">
        <f>ROUND(Zonal_Demand_Real!C90/SUM(Zonal_Demand_Real!$B90:$D90)*IESO_Forecasted_Data_2012!$C90, 0)</f>
        <v>123</v>
      </c>
      <c r="D90" s="12">
        <f>ROUND(Zonal_Demand_Real!D90/SUM(Zonal_Demand_Real!$B90:$D90)*IESO_Forecasted_Data_2012!$C90, 0)</f>
        <v>65</v>
      </c>
    </row>
    <row r="91" spans="1:4" x14ac:dyDescent="0.25">
      <c r="A91" s="21">
        <v>43104.708333333336</v>
      </c>
      <c r="B91" s="12">
        <f>ROUND(Zonal_Demand_Real!B91/SUM(Zonal_Demand_Real!$B91:$D91)*IESO_Forecasted_Data_2012!$C91, 0)</f>
        <v>25</v>
      </c>
      <c r="C91" s="12">
        <f>ROUND(Zonal_Demand_Real!C91/SUM(Zonal_Demand_Real!$B91:$D91)*IESO_Forecasted_Data_2012!$C91, 0)</f>
        <v>121</v>
      </c>
      <c r="D91" s="12">
        <f>ROUND(Zonal_Demand_Real!D91/SUM(Zonal_Demand_Real!$B91:$D91)*IESO_Forecasted_Data_2012!$C91, 0)</f>
        <v>64</v>
      </c>
    </row>
    <row r="92" spans="1:4" x14ac:dyDescent="0.25">
      <c r="A92" s="21">
        <v>43104.75</v>
      </c>
      <c r="B92" s="12">
        <f>ROUND(Zonal_Demand_Real!B92/SUM(Zonal_Demand_Real!$B92:$D92)*IESO_Forecasted_Data_2012!$C92, 0)</f>
        <v>25</v>
      </c>
      <c r="C92" s="12">
        <f>ROUND(Zonal_Demand_Real!C92/SUM(Zonal_Demand_Real!$B92:$D92)*IESO_Forecasted_Data_2012!$C92, 0)</f>
        <v>121</v>
      </c>
      <c r="D92" s="12">
        <f>ROUND(Zonal_Demand_Real!D92/SUM(Zonal_Demand_Real!$B92:$D92)*IESO_Forecasted_Data_2012!$C92, 0)</f>
        <v>64</v>
      </c>
    </row>
    <row r="93" spans="1:4" x14ac:dyDescent="0.25">
      <c r="A93" s="21">
        <v>43104.791666666664</v>
      </c>
      <c r="B93" s="12">
        <f>ROUND(Zonal_Demand_Real!B93/SUM(Zonal_Demand_Real!$B93:$D93)*IESO_Forecasted_Data_2012!$C93, 0)</f>
        <v>25</v>
      </c>
      <c r="C93" s="12">
        <f>ROUND(Zonal_Demand_Real!C93/SUM(Zonal_Demand_Real!$B93:$D93)*IESO_Forecasted_Data_2012!$C93, 0)</f>
        <v>121</v>
      </c>
      <c r="D93" s="12">
        <f>ROUND(Zonal_Demand_Real!D93/SUM(Zonal_Demand_Real!$B93:$D93)*IESO_Forecasted_Data_2012!$C93, 0)</f>
        <v>63</v>
      </c>
    </row>
    <row r="94" spans="1:4" x14ac:dyDescent="0.25">
      <c r="A94" s="21">
        <v>43104.833333333336</v>
      </c>
      <c r="B94" s="12">
        <f>ROUND(Zonal_Demand_Real!B94/SUM(Zonal_Demand_Real!$B94:$D94)*IESO_Forecasted_Data_2012!$C94, 0)</f>
        <v>27</v>
      </c>
      <c r="C94" s="12">
        <f>ROUND(Zonal_Demand_Real!C94/SUM(Zonal_Demand_Real!$B94:$D94)*IESO_Forecasted_Data_2012!$C94, 0)</f>
        <v>129</v>
      </c>
      <c r="D94" s="12">
        <f>ROUND(Zonal_Demand_Real!D94/SUM(Zonal_Demand_Real!$B94:$D94)*IESO_Forecasted_Data_2012!$C94, 0)</f>
        <v>68</v>
      </c>
    </row>
    <row r="95" spans="1:4" x14ac:dyDescent="0.25">
      <c r="A95" s="21">
        <v>43104.875</v>
      </c>
      <c r="B95" s="12">
        <f>ROUND(Zonal_Demand_Real!B95/SUM(Zonal_Demand_Real!$B95:$D95)*IESO_Forecasted_Data_2012!$C95, 0)</f>
        <v>27</v>
      </c>
      <c r="C95" s="12">
        <f>ROUND(Zonal_Demand_Real!C95/SUM(Zonal_Demand_Real!$B95:$D95)*IESO_Forecasted_Data_2012!$C95, 0)</f>
        <v>131</v>
      </c>
      <c r="D95" s="12">
        <f>ROUND(Zonal_Demand_Real!D95/SUM(Zonal_Demand_Real!$B95:$D95)*IESO_Forecasted_Data_2012!$C95, 0)</f>
        <v>68</v>
      </c>
    </row>
    <row r="96" spans="1:4" x14ac:dyDescent="0.25">
      <c r="A96" s="21">
        <v>43104.916666666664</v>
      </c>
      <c r="B96" s="12">
        <f>ROUND(Zonal_Demand_Real!B96/SUM(Zonal_Demand_Real!$B96:$D96)*IESO_Forecasted_Data_2012!$C96, 0)</f>
        <v>26</v>
      </c>
      <c r="C96" s="12">
        <f>ROUND(Zonal_Demand_Real!C96/SUM(Zonal_Demand_Real!$B96:$D96)*IESO_Forecasted_Data_2012!$C96, 0)</f>
        <v>126</v>
      </c>
      <c r="D96" s="12">
        <f>ROUND(Zonal_Demand_Real!D96/SUM(Zonal_Demand_Real!$B96:$D96)*IESO_Forecasted_Data_2012!$C96, 0)</f>
        <v>66</v>
      </c>
    </row>
    <row r="97" spans="1:4" x14ac:dyDescent="0.25">
      <c r="A97" s="21">
        <v>43104.958333333336</v>
      </c>
      <c r="B97" s="12">
        <f>ROUND(Zonal_Demand_Real!B97/SUM(Zonal_Demand_Real!$B97:$D97)*IESO_Forecasted_Data_2012!$C97, 0)</f>
        <v>25</v>
      </c>
      <c r="C97" s="12">
        <f>ROUND(Zonal_Demand_Real!C97/SUM(Zonal_Demand_Real!$B97:$D97)*IESO_Forecasted_Data_2012!$C97, 0)</f>
        <v>119</v>
      </c>
      <c r="D97" s="12">
        <f>ROUND(Zonal_Demand_Real!D97/SUM(Zonal_Demand_Real!$B97:$D97)*IESO_Forecasted_Data_2012!$C97, 0)</f>
        <v>62</v>
      </c>
    </row>
    <row r="98" spans="1:4" x14ac:dyDescent="0.25">
      <c r="A98" s="21">
        <v>43105</v>
      </c>
      <c r="B98" s="12">
        <f>ROUND(Zonal_Demand_Real!B98/SUM(Zonal_Demand_Real!$B98:$D98)*IESO_Forecasted_Data_2012!$C98, 0)</f>
        <v>23</v>
      </c>
      <c r="C98" s="12">
        <f>ROUND(Zonal_Demand_Real!C98/SUM(Zonal_Demand_Real!$B98:$D98)*IESO_Forecasted_Data_2012!$C98, 0)</f>
        <v>113</v>
      </c>
      <c r="D98" s="12">
        <f>ROUND(Zonal_Demand_Real!D98/SUM(Zonal_Demand_Real!$B98:$D98)*IESO_Forecasted_Data_2012!$C98, 0)</f>
        <v>59</v>
      </c>
    </row>
    <row r="99" spans="1:4" x14ac:dyDescent="0.25">
      <c r="A99" s="21">
        <v>43105.041666666664</v>
      </c>
      <c r="B99" s="12">
        <f>ROUND(Zonal_Demand_Real!B99/SUM(Zonal_Demand_Real!$B99:$D99)*IESO_Forecasted_Data_2012!$C99, 0)</f>
        <v>22</v>
      </c>
      <c r="C99" s="12">
        <f>ROUND(Zonal_Demand_Real!C99/SUM(Zonal_Demand_Real!$B99:$D99)*IESO_Forecasted_Data_2012!$C99, 0)</f>
        <v>107</v>
      </c>
      <c r="D99" s="12">
        <f>ROUND(Zonal_Demand_Real!D99/SUM(Zonal_Demand_Real!$B99:$D99)*IESO_Forecasted_Data_2012!$C99, 0)</f>
        <v>56</v>
      </c>
    </row>
    <row r="100" spans="1:4" x14ac:dyDescent="0.25">
      <c r="A100" s="21">
        <v>43105.083333333336</v>
      </c>
      <c r="B100" s="12">
        <f>ROUND(Zonal_Demand_Real!B100/SUM(Zonal_Demand_Real!$B100:$D100)*IESO_Forecasted_Data_2012!$C100, 0)</f>
        <v>20</v>
      </c>
      <c r="C100" s="12">
        <f>ROUND(Zonal_Demand_Real!C100/SUM(Zonal_Demand_Real!$B100:$D100)*IESO_Forecasted_Data_2012!$C100, 0)</f>
        <v>98</v>
      </c>
      <c r="D100" s="12">
        <f>ROUND(Zonal_Demand_Real!D100/SUM(Zonal_Demand_Real!$B100:$D100)*IESO_Forecasted_Data_2012!$C100, 0)</f>
        <v>51</v>
      </c>
    </row>
    <row r="101" spans="1:4" x14ac:dyDescent="0.25">
      <c r="A101" s="21">
        <v>43105.125</v>
      </c>
      <c r="B101" s="12">
        <f>ROUND(Zonal_Demand_Real!B101/SUM(Zonal_Demand_Real!$B101:$D101)*IESO_Forecasted_Data_2012!$C101, 0)</f>
        <v>19</v>
      </c>
      <c r="C101" s="12">
        <f>ROUND(Zonal_Demand_Real!C101/SUM(Zonal_Demand_Real!$B101:$D101)*IESO_Forecasted_Data_2012!$C101, 0)</f>
        <v>90</v>
      </c>
      <c r="D101" s="12">
        <f>ROUND(Zonal_Demand_Real!D101/SUM(Zonal_Demand_Real!$B101:$D101)*IESO_Forecasted_Data_2012!$C101, 0)</f>
        <v>47</v>
      </c>
    </row>
    <row r="102" spans="1:4" x14ac:dyDescent="0.25">
      <c r="A102" s="21">
        <v>43105.166666666664</v>
      </c>
      <c r="B102" s="12">
        <f>ROUND(Zonal_Demand_Real!B102/SUM(Zonal_Demand_Real!$B102:$D102)*IESO_Forecasted_Data_2012!$C102, 0)</f>
        <v>17</v>
      </c>
      <c r="C102" s="12">
        <f>ROUND(Zonal_Demand_Real!C102/SUM(Zonal_Demand_Real!$B102:$D102)*IESO_Forecasted_Data_2012!$C102, 0)</f>
        <v>84</v>
      </c>
      <c r="D102" s="12">
        <f>ROUND(Zonal_Demand_Real!D102/SUM(Zonal_Demand_Real!$B102:$D102)*IESO_Forecasted_Data_2012!$C102, 0)</f>
        <v>44</v>
      </c>
    </row>
    <row r="103" spans="1:4" x14ac:dyDescent="0.25">
      <c r="A103" s="21">
        <v>43105.208333333336</v>
      </c>
      <c r="B103" s="12">
        <f>ROUND(Zonal_Demand_Real!B103/SUM(Zonal_Demand_Real!$B103:$D103)*IESO_Forecasted_Data_2012!$C103, 0)</f>
        <v>16</v>
      </c>
      <c r="C103" s="12">
        <f>ROUND(Zonal_Demand_Real!C103/SUM(Zonal_Demand_Real!$B103:$D103)*IESO_Forecasted_Data_2012!$C103, 0)</f>
        <v>79</v>
      </c>
      <c r="D103" s="12">
        <f>ROUND(Zonal_Demand_Real!D103/SUM(Zonal_Demand_Real!$B103:$D103)*IESO_Forecasted_Data_2012!$C103, 0)</f>
        <v>41</v>
      </c>
    </row>
    <row r="104" spans="1:4" x14ac:dyDescent="0.25">
      <c r="A104" s="21">
        <v>43105.25</v>
      </c>
      <c r="B104" s="12">
        <f>ROUND(Zonal_Demand_Real!B104/SUM(Zonal_Demand_Real!$B104:$D104)*IESO_Forecasted_Data_2012!$C104, 0)</f>
        <v>16</v>
      </c>
      <c r="C104" s="12">
        <f>ROUND(Zonal_Demand_Real!C104/SUM(Zonal_Demand_Real!$B104:$D104)*IESO_Forecasted_Data_2012!$C104, 0)</f>
        <v>77</v>
      </c>
      <c r="D104" s="12">
        <f>ROUND(Zonal_Demand_Real!D104/SUM(Zonal_Demand_Real!$B104:$D104)*IESO_Forecasted_Data_2012!$C104, 0)</f>
        <v>40</v>
      </c>
    </row>
    <row r="105" spans="1:4" x14ac:dyDescent="0.25">
      <c r="A105" s="21">
        <v>43105.291666666664</v>
      </c>
      <c r="B105" s="12">
        <f>ROUND(Zonal_Demand_Real!B105/SUM(Zonal_Demand_Real!$B105:$D105)*IESO_Forecasted_Data_2012!$C105, 0)</f>
        <v>16</v>
      </c>
      <c r="C105" s="12">
        <f>ROUND(Zonal_Demand_Real!C105/SUM(Zonal_Demand_Real!$B105:$D105)*IESO_Forecasted_Data_2012!$C105, 0)</f>
        <v>76</v>
      </c>
      <c r="D105" s="12">
        <f>ROUND(Zonal_Demand_Real!D105/SUM(Zonal_Demand_Real!$B105:$D105)*IESO_Forecasted_Data_2012!$C105, 0)</f>
        <v>40</v>
      </c>
    </row>
    <row r="106" spans="1:4" x14ac:dyDescent="0.25">
      <c r="A106" s="21">
        <v>43105.333333333336</v>
      </c>
      <c r="B106" s="12">
        <f>ROUND(Zonal_Demand_Real!B106/SUM(Zonal_Demand_Real!$B106:$D106)*IESO_Forecasted_Data_2012!$C106, 0)</f>
        <v>16</v>
      </c>
      <c r="C106" s="12">
        <f>ROUND(Zonal_Demand_Real!C106/SUM(Zonal_Demand_Real!$B106:$D106)*IESO_Forecasted_Data_2012!$C106, 0)</f>
        <v>77</v>
      </c>
      <c r="D106" s="12">
        <f>ROUND(Zonal_Demand_Real!D106/SUM(Zonal_Demand_Real!$B106:$D106)*IESO_Forecasted_Data_2012!$C106, 0)</f>
        <v>41</v>
      </c>
    </row>
    <row r="107" spans="1:4" x14ac:dyDescent="0.25">
      <c r="A107" s="21">
        <v>43105.375</v>
      </c>
      <c r="B107" s="12">
        <f>ROUND(Zonal_Demand_Real!B107/SUM(Zonal_Demand_Real!$B107:$D107)*IESO_Forecasted_Data_2012!$C107, 0)</f>
        <v>17</v>
      </c>
      <c r="C107" s="12">
        <f>ROUND(Zonal_Demand_Real!C107/SUM(Zonal_Demand_Real!$B107:$D107)*IESO_Forecasted_Data_2012!$C107, 0)</f>
        <v>81</v>
      </c>
      <c r="D107" s="12">
        <f>ROUND(Zonal_Demand_Real!D107/SUM(Zonal_Demand_Real!$B107:$D107)*IESO_Forecasted_Data_2012!$C107, 0)</f>
        <v>43</v>
      </c>
    </row>
    <row r="108" spans="1:4" x14ac:dyDescent="0.25">
      <c r="A108" s="21">
        <v>43105.416666666664</v>
      </c>
      <c r="B108" s="12">
        <f>ROUND(Zonal_Demand_Real!B108/SUM(Zonal_Demand_Real!$B108:$D108)*IESO_Forecasted_Data_2012!$C108, 0)</f>
        <v>19</v>
      </c>
      <c r="C108" s="12">
        <f>ROUND(Zonal_Demand_Real!C108/SUM(Zonal_Demand_Real!$B108:$D108)*IESO_Forecasted_Data_2012!$C108, 0)</f>
        <v>93</v>
      </c>
      <c r="D108" s="12">
        <f>ROUND(Zonal_Demand_Real!D108/SUM(Zonal_Demand_Real!$B108:$D108)*IESO_Forecasted_Data_2012!$C108, 0)</f>
        <v>49</v>
      </c>
    </row>
    <row r="109" spans="1:4" x14ac:dyDescent="0.25">
      <c r="A109" s="21">
        <v>43105.458333333336</v>
      </c>
      <c r="B109" s="12">
        <f>ROUND(Zonal_Demand_Real!B109/SUM(Zonal_Demand_Real!$B109:$D109)*IESO_Forecasted_Data_2012!$C109, 0)</f>
        <v>22</v>
      </c>
      <c r="C109" s="12">
        <f>ROUND(Zonal_Demand_Real!C109/SUM(Zonal_Demand_Real!$B109:$D109)*IESO_Forecasted_Data_2012!$C109, 0)</f>
        <v>107</v>
      </c>
      <c r="D109" s="12">
        <f>ROUND(Zonal_Demand_Real!D109/SUM(Zonal_Demand_Real!$B109:$D109)*IESO_Forecasted_Data_2012!$C109, 0)</f>
        <v>56</v>
      </c>
    </row>
    <row r="110" spans="1:4" x14ac:dyDescent="0.25">
      <c r="A110" s="21">
        <v>43105.5</v>
      </c>
      <c r="B110" s="12">
        <f>ROUND(Zonal_Demand_Real!B110/SUM(Zonal_Demand_Real!$B110:$D110)*IESO_Forecasted_Data_2012!$C110, 0)</f>
        <v>23</v>
      </c>
      <c r="C110" s="12">
        <f>ROUND(Zonal_Demand_Real!C110/SUM(Zonal_Demand_Real!$B110:$D110)*IESO_Forecasted_Data_2012!$C110, 0)</f>
        <v>111</v>
      </c>
      <c r="D110" s="12">
        <f>ROUND(Zonal_Demand_Real!D110/SUM(Zonal_Demand_Real!$B110:$D110)*IESO_Forecasted_Data_2012!$C110, 0)</f>
        <v>58</v>
      </c>
    </row>
    <row r="111" spans="1:4" x14ac:dyDescent="0.25">
      <c r="A111" s="21">
        <v>43105.541666666664</v>
      </c>
      <c r="B111" s="12">
        <f>ROUND(Zonal_Demand_Real!B111/SUM(Zonal_Demand_Real!$B111:$D111)*IESO_Forecasted_Data_2012!$C111, 0)</f>
        <v>23</v>
      </c>
      <c r="C111" s="12">
        <f>ROUND(Zonal_Demand_Real!C111/SUM(Zonal_Demand_Real!$B111:$D111)*IESO_Forecasted_Data_2012!$C111, 0)</f>
        <v>110</v>
      </c>
      <c r="D111" s="12">
        <f>ROUND(Zonal_Demand_Real!D111/SUM(Zonal_Demand_Real!$B111:$D111)*IESO_Forecasted_Data_2012!$C111, 0)</f>
        <v>58</v>
      </c>
    </row>
    <row r="112" spans="1:4" x14ac:dyDescent="0.25">
      <c r="A112" s="21">
        <v>43105.583333333336</v>
      </c>
      <c r="B112" s="12">
        <f>ROUND(Zonal_Demand_Real!B112/SUM(Zonal_Demand_Real!$B112:$D112)*IESO_Forecasted_Data_2012!$C112, 0)</f>
        <v>23</v>
      </c>
      <c r="C112" s="12">
        <f>ROUND(Zonal_Demand_Real!C112/SUM(Zonal_Demand_Real!$B112:$D112)*IESO_Forecasted_Data_2012!$C112, 0)</f>
        <v>111</v>
      </c>
      <c r="D112" s="12">
        <f>ROUND(Zonal_Demand_Real!D112/SUM(Zonal_Demand_Real!$B112:$D112)*IESO_Forecasted_Data_2012!$C112, 0)</f>
        <v>58</v>
      </c>
    </row>
    <row r="113" spans="1:4" x14ac:dyDescent="0.25">
      <c r="A113" s="21">
        <v>43105.625</v>
      </c>
      <c r="B113" s="12">
        <f>ROUND(Zonal_Demand_Real!B113/SUM(Zonal_Demand_Real!$B113:$D113)*IESO_Forecasted_Data_2012!$C113, 0)</f>
        <v>24</v>
      </c>
      <c r="C113" s="12">
        <f>ROUND(Zonal_Demand_Real!C113/SUM(Zonal_Demand_Real!$B113:$D113)*IESO_Forecasted_Data_2012!$C113, 0)</f>
        <v>115</v>
      </c>
      <c r="D113" s="12">
        <f>ROUND(Zonal_Demand_Real!D113/SUM(Zonal_Demand_Real!$B113:$D113)*IESO_Forecasted_Data_2012!$C113, 0)</f>
        <v>60</v>
      </c>
    </row>
    <row r="114" spans="1:4" x14ac:dyDescent="0.25">
      <c r="A114" s="21">
        <v>43105.666666666664</v>
      </c>
      <c r="B114" s="12">
        <f>ROUND(Zonal_Demand_Real!B114/SUM(Zonal_Demand_Real!$B114:$D114)*IESO_Forecasted_Data_2012!$C114, 0)</f>
        <v>24</v>
      </c>
      <c r="C114" s="12">
        <f>ROUND(Zonal_Demand_Real!C114/SUM(Zonal_Demand_Real!$B114:$D114)*IESO_Forecasted_Data_2012!$C114, 0)</f>
        <v>114</v>
      </c>
      <c r="D114" s="12">
        <f>ROUND(Zonal_Demand_Real!D114/SUM(Zonal_Demand_Real!$B114:$D114)*IESO_Forecasted_Data_2012!$C114, 0)</f>
        <v>60</v>
      </c>
    </row>
    <row r="115" spans="1:4" x14ac:dyDescent="0.25">
      <c r="A115" s="21">
        <v>43105.708333333336</v>
      </c>
      <c r="B115" s="12">
        <f>ROUND(Zonal_Demand_Real!B115/SUM(Zonal_Demand_Real!$B115:$D115)*IESO_Forecasted_Data_2012!$C115, 0)</f>
        <v>23</v>
      </c>
      <c r="C115" s="12">
        <f>ROUND(Zonal_Demand_Real!C115/SUM(Zonal_Demand_Real!$B115:$D115)*IESO_Forecasted_Data_2012!$C115, 0)</f>
        <v>113</v>
      </c>
      <c r="D115" s="12">
        <f>ROUND(Zonal_Demand_Real!D115/SUM(Zonal_Demand_Real!$B115:$D115)*IESO_Forecasted_Data_2012!$C115, 0)</f>
        <v>59</v>
      </c>
    </row>
    <row r="116" spans="1:4" x14ac:dyDescent="0.25">
      <c r="A116" s="21">
        <v>43105.75</v>
      </c>
      <c r="B116" s="12">
        <f>ROUND(Zonal_Demand_Real!B116/SUM(Zonal_Demand_Real!$B116:$D116)*IESO_Forecasted_Data_2012!$C116, 0)</f>
        <v>24</v>
      </c>
      <c r="C116" s="12">
        <f>ROUND(Zonal_Demand_Real!C116/SUM(Zonal_Demand_Real!$B116:$D116)*IESO_Forecasted_Data_2012!$C116, 0)</f>
        <v>116</v>
      </c>
      <c r="D116" s="12">
        <f>ROUND(Zonal_Demand_Real!D116/SUM(Zonal_Demand_Real!$B116:$D116)*IESO_Forecasted_Data_2012!$C116, 0)</f>
        <v>61</v>
      </c>
    </row>
    <row r="117" spans="1:4" x14ac:dyDescent="0.25">
      <c r="A117" s="21">
        <v>43105.791666666664</v>
      </c>
      <c r="B117" s="12">
        <f>ROUND(Zonal_Demand_Real!B117/SUM(Zonal_Demand_Real!$B117:$D117)*IESO_Forecasted_Data_2012!$C117, 0)</f>
        <v>25</v>
      </c>
      <c r="C117" s="12">
        <f>ROUND(Zonal_Demand_Real!C117/SUM(Zonal_Demand_Real!$B117:$D117)*IESO_Forecasted_Data_2012!$C117, 0)</f>
        <v>122</v>
      </c>
      <c r="D117" s="12">
        <f>ROUND(Zonal_Demand_Real!D117/SUM(Zonal_Demand_Real!$B117:$D117)*IESO_Forecasted_Data_2012!$C117, 0)</f>
        <v>64</v>
      </c>
    </row>
    <row r="118" spans="1:4" x14ac:dyDescent="0.25">
      <c r="A118" s="21">
        <v>43105.833333333336</v>
      </c>
      <c r="B118" s="12">
        <f>ROUND(Zonal_Demand_Real!B118/SUM(Zonal_Demand_Real!$B118:$D118)*IESO_Forecasted_Data_2012!$C118, 0)</f>
        <v>27</v>
      </c>
      <c r="C118" s="12">
        <f>ROUND(Zonal_Demand_Real!C118/SUM(Zonal_Demand_Real!$B118:$D118)*IESO_Forecasted_Data_2012!$C118, 0)</f>
        <v>132</v>
      </c>
      <c r="D118" s="12">
        <f>ROUND(Zonal_Demand_Real!D118/SUM(Zonal_Demand_Real!$B118:$D118)*IESO_Forecasted_Data_2012!$C118, 0)</f>
        <v>69</v>
      </c>
    </row>
    <row r="119" spans="1:4" x14ac:dyDescent="0.25">
      <c r="A119" s="21">
        <v>43105.875</v>
      </c>
      <c r="B119" s="12">
        <f>ROUND(Zonal_Demand_Real!B119/SUM(Zonal_Demand_Real!$B119:$D119)*IESO_Forecasted_Data_2012!$C119, 0)</f>
        <v>29</v>
      </c>
      <c r="C119" s="12">
        <f>ROUND(Zonal_Demand_Real!C119/SUM(Zonal_Demand_Real!$B119:$D119)*IESO_Forecasted_Data_2012!$C119, 0)</f>
        <v>139</v>
      </c>
      <c r="D119" s="12">
        <f>ROUND(Zonal_Demand_Real!D119/SUM(Zonal_Demand_Real!$B119:$D119)*IESO_Forecasted_Data_2012!$C119, 0)</f>
        <v>73</v>
      </c>
    </row>
    <row r="120" spans="1:4" x14ac:dyDescent="0.25">
      <c r="A120" s="21">
        <v>43105.916666666664</v>
      </c>
      <c r="B120" s="12">
        <f>ROUND(Zonal_Demand_Real!B120/SUM(Zonal_Demand_Real!$B120:$D120)*IESO_Forecasted_Data_2012!$C120, 0)</f>
        <v>28</v>
      </c>
      <c r="C120" s="12">
        <f>ROUND(Zonal_Demand_Real!C120/SUM(Zonal_Demand_Real!$B120:$D120)*IESO_Forecasted_Data_2012!$C120, 0)</f>
        <v>135</v>
      </c>
      <c r="D120" s="12">
        <f>ROUND(Zonal_Demand_Real!D120/SUM(Zonal_Demand_Real!$B120:$D120)*IESO_Forecasted_Data_2012!$C120, 0)</f>
        <v>71</v>
      </c>
    </row>
    <row r="121" spans="1:4" x14ac:dyDescent="0.25">
      <c r="A121" s="21">
        <v>43105.958333333336</v>
      </c>
      <c r="B121" s="12">
        <f>ROUND(Zonal_Demand_Real!B121/SUM(Zonal_Demand_Real!$B121:$D121)*IESO_Forecasted_Data_2012!$C121, 0)</f>
        <v>28</v>
      </c>
      <c r="C121" s="12">
        <f>ROUND(Zonal_Demand_Real!C121/SUM(Zonal_Demand_Real!$B121:$D121)*IESO_Forecasted_Data_2012!$C121, 0)</f>
        <v>135</v>
      </c>
      <c r="D121" s="12">
        <f>ROUND(Zonal_Demand_Real!D121/SUM(Zonal_Demand_Real!$B121:$D121)*IESO_Forecasted_Data_2012!$C121, 0)</f>
        <v>71</v>
      </c>
    </row>
    <row r="122" spans="1:4" x14ac:dyDescent="0.25">
      <c r="A122" s="21">
        <v>43106</v>
      </c>
      <c r="B122" s="12">
        <f>ROUND(Zonal_Demand_Real!B122/SUM(Zonal_Demand_Real!$B122:$D122)*IESO_Forecasted_Data_2012!$C122, 0)</f>
        <v>27</v>
      </c>
      <c r="C122" s="12">
        <f>ROUND(Zonal_Demand_Real!C122/SUM(Zonal_Demand_Real!$B122:$D122)*IESO_Forecasted_Data_2012!$C122, 0)</f>
        <v>131</v>
      </c>
      <c r="D122" s="12">
        <f>ROUND(Zonal_Demand_Real!D122/SUM(Zonal_Demand_Real!$B122:$D122)*IESO_Forecasted_Data_2012!$C122, 0)</f>
        <v>69</v>
      </c>
    </row>
    <row r="123" spans="1:4" x14ac:dyDescent="0.25">
      <c r="A123" s="21">
        <v>43106.041666666664</v>
      </c>
      <c r="B123" s="12">
        <f>ROUND(Zonal_Demand_Real!B123/SUM(Zonal_Demand_Real!$B123:$D123)*IESO_Forecasted_Data_2012!$C123, 0)</f>
        <v>26</v>
      </c>
      <c r="C123" s="12">
        <f>ROUND(Zonal_Demand_Real!C123/SUM(Zonal_Demand_Real!$B123:$D123)*IESO_Forecasted_Data_2012!$C123, 0)</f>
        <v>124</v>
      </c>
      <c r="D123" s="12">
        <f>ROUND(Zonal_Demand_Real!D123/SUM(Zonal_Demand_Real!$B123:$D123)*IESO_Forecasted_Data_2012!$C123, 0)</f>
        <v>65</v>
      </c>
    </row>
    <row r="124" spans="1:4" x14ac:dyDescent="0.25">
      <c r="A124" s="21">
        <v>43106.083333333336</v>
      </c>
      <c r="B124" s="12">
        <f>ROUND(Zonal_Demand_Real!B124/SUM(Zonal_Demand_Real!$B124:$D124)*IESO_Forecasted_Data_2012!$C124, 0)</f>
        <v>24</v>
      </c>
      <c r="C124" s="12">
        <f>ROUND(Zonal_Demand_Real!C124/SUM(Zonal_Demand_Real!$B124:$D124)*IESO_Forecasted_Data_2012!$C124, 0)</f>
        <v>117</v>
      </c>
      <c r="D124" s="12">
        <f>ROUND(Zonal_Demand_Real!D124/SUM(Zonal_Demand_Real!$B124:$D124)*IESO_Forecasted_Data_2012!$C124, 0)</f>
        <v>61</v>
      </c>
    </row>
    <row r="125" spans="1:4" x14ac:dyDescent="0.25">
      <c r="A125" s="21">
        <v>43106.125</v>
      </c>
      <c r="B125" s="12">
        <f>ROUND(Zonal_Demand_Real!B125/SUM(Zonal_Demand_Real!$B125:$D125)*IESO_Forecasted_Data_2012!$C125, 0)</f>
        <v>23</v>
      </c>
      <c r="C125" s="12">
        <f>ROUND(Zonal_Demand_Real!C125/SUM(Zonal_Demand_Real!$B125:$D125)*IESO_Forecasted_Data_2012!$C125, 0)</f>
        <v>110</v>
      </c>
      <c r="D125" s="12">
        <f>ROUND(Zonal_Demand_Real!D125/SUM(Zonal_Demand_Real!$B125:$D125)*IESO_Forecasted_Data_2012!$C125, 0)</f>
        <v>58</v>
      </c>
    </row>
    <row r="126" spans="1:4" x14ac:dyDescent="0.25">
      <c r="A126" s="21">
        <v>43106.166666666664</v>
      </c>
      <c r="B126" s="12">
        <f>ROUND(Zonal_Demand_Real!B126/SUM(Zonal_Demand_Real!$B126:$D126)*IESO_Forecasted_Data_2012!$C126, 0)</f>
        <v>22</v>
      </c>
      <c r="C126" s="12">
        <f>ROUND(Zonal_Demand_Real!C126/SUM(Zonal_Demand_Real!$B126:$D126)*IESO_Forecasted_Data_2012!$C126, 0)</f>
        <v>105</v>
      </c>
      <c r="D126" s="12">
        <f>ROUND(Zonal_Demand_Real!D126/SUM(Zonal_Demand_Real!$B126:$D126)*IESO_Forecasted_Data_2012!$C126, 0)</f>
        <v>55</v>
      </c>
    </row>
    <row r="127" spans="1:4" x14ac:dyDescent="0.25">
      <c r="A127" s="21">
        <v>43106.208333333336</v>
      </c>
      <c r="B127" s="12">
        <f>ROUND(Zonal_Demand_Real!B127/SUM(Zonal_Demand_Real!$B127:$D127)*IESO_Forecasted_Data_2012!$C127, 0)</f>
        <v>21</v>
      </c>
      <c r="C127" s="12">
        <f>ROUND(Zonal_Demand_Real!C127/SUM(Zonal_Demand_Real!$B127:$D127)*IESO_Forecasted_Data_2012!$C127, 0)</f>
        <v>100</v>
      </c>
      <c r="D127" s="12">
        <f>ROUND(Zonal_Demand_Real!D127/SUM(Zonal_Demand_Real!$B127:$D127)*IESO_Forecasted_Data_2012!$C127, 0)</f>
        <v>52</v>
      </c>
    </row>
    <row r="128" spans="1:4" x14ac:dyDescent="0.25">
      <c r="A128" s="21">
        <v>43106.25</v>
      </c>
      <c r="B128" s="12">
        <f>ROUND(Zonal_Demand_Real!B128/SUM(Zonal_Demand_Real!$B128:$D128)*IESO_Forecasted_Data_2012!$C128, 0)</f>
        <v>21</v>
      </c>
      <c r="C128" s="12">
        <f>ROUND(Zonal_Demand_Real!C128/SUM(Zonal_Demand_Real!$B128:$D128)*IESO_Forecasted_Data_2012!$C128, 0)</f>
        <v>100</v>
      </c>
      <c r="D128" s="12">
        <f>ROUND(Zonal_Demand_Real!D128/SUM(Zonal_Demand_Real!$B128:$D128)*IESO_Forecasted_Data_2012!$C128, 0)</f>
        <v>52</v>
      </c>
    </row>
    <row r="129" spans="1:4" x14ac:dyDescent="0.25">
      <c r="A129" s="21">
        <v>43106.291666666664</v>
      </c>
      <c r="B129" s="12">
        <f>ROUND(Zonal_Demand_Real!B129/SUM(Zonal_Demand_Real!$B129:$D129)*IESO_Forecasted_Data_2012!$C129, 0)</f>
        <v>21</v>
      </c>
      <c r="C129" s="12">
        <f>ROUND(Zonal_Demand_Real!C129/SUM(Zonal_Demand_Real!$B129:$D129)*IESO_Forecasted_Data_2012!$C129, 0)</f>
        <v>101</v>
      </c>
      <c r="D129" s="12">
        <f>ROUND(Zonal_Demand_Real!D129/SUM(Zonal_Demand_Real!$B129:$D129)*IESO_Forecasted_Data_2012!$C129, 0)</f>
        <v>53</v>
      </c>
    </row>
    <row r="130" spans="1:4" x14ac:dyDescent="0.25">
      <c r="A130" s="21">
        <v>43106.333333333336</v>
      </c>
      <c r="B130" s="12">
        <f>ROUND(Zonal_Demand_Real!B130/SUM(Zonal_Demand_Real!$B130:$D130)*IESO_Forecasted_Data_2012!$C130, 0)</f>
        <v>22</v>
      </c>
      <c r="C130" s="12">
        <f>ROUND(Zonal_Demand_Real!C130/SUM(Zonal_Demand_Real!$B130:$D130)*IESO_Forecasted_Data_2012!$C130, 0)</f>
        <v>105</v>
      </c>
      <c r="D130" s="12">
        <f>ROUND(Zonal_Demand_Real!D130/SUM(Zonal_Demand_Real!$B130:$D130)*IESO_Forecasted_Data_2012!$C130, 0)</f>
        <v>55</v>
      </c>
    </row>
    <row r="131" spans="1:4" x14ac:dyDescent="0.25">
      <c r="A131" s="21">
        <v>43106.375</v>
      </c>
      <c r="B131" s="12">
        <f>ROUND(Zonal_Demand_Real!B131/SUM(Zonal_Demand_Real!$B131:$D131)*IESO_Forecasted_Data_2012!$C131, 0)</f>
        <v>23</v>
      </c>
      <c r="C131" s="12">
        <f>ROUND(Zonal_Demand_Real!C131/SUM(Zonal_Demand_Real!$B131:$D131)*IESO_Forecasted_Data_2012!$C131, 0)</f>
        <v>109</v>
      </c>
      <c r="D131" s="12">
        <f>ROUND(Zonal_Demand_Real!D131/SUM(Zonal_Demand_Real!$B131:$D131)*IESO_Forecasted_Data_2012!$C131, 0)</f>
        <v>57</v>
      </c>
    </row>
    <row r="132" spans="1:4" x14ac:dyDescent="0.25">
      <c r="A132" s="21">
        <v>43106.416666666664</v>
      </c>
      <c r="B132" s="12">
        <f>ROUND(Zonal_Demand_Real!B132/SUM(Zonal_Demand_Real!$B132:$D132)*IESO_Forecasted_Data_2012!$C132, 0)</f>
        <v>25</v>
      </c>
      <c r="C132" s="12">
        <f>ROUND(Zonal_Demand_Real!C132/SUM(Zonal_Demand_Real!$B132:$D132)*IESO_Forecasted_Data_2012!$C132, 0)</f>
        <v>118</v>
      </c>
      <c r="D132" s="12">
        <f>ROUND(Zonal_Demand_Real!D132/SUM(Zonal_Demand_Real!$B132:$D132)*IESO_Forecasted_Data_2012!$C132, 0)</f>
        <v>62</v>
      </c>
    </row>
    <row r="133" spans="1:4" x14ac:dyDescent="0.25">
      <c r="A133" s="21">
        <v>43106.458333333336</v>
      </c>
      <c r="B133" s="12">
        <f>ROUND(Zonal_Demand_Real!B133/SUM(Zonal_Demand_Real!$B133:$D133)*IESO_Forecasted_Data_2012!$C133, 0)</f>
        <v>28</v>
      </c>
      <c r="C133" s="12">
        <f>ROUND(Zonal_Demand_Real!C133/SUM(Zonal_Demand_Real!$B133:$D133)*IESO_Forecasted_Data_2012!$C133, 0)</f>
        <v>134</v>
      </c>
      <c r="D133" s="12">
        <f>ROUND(Zonal_Demand_Real!D133/SUM(Zonal_Demand_Real!$B133:$D133)*IESO_Forecasted_Data_2012!$C133, 0)</f>
        <v>70</v>
      </c>
    </row>
    <row r="134" spans="1:4" x14ac:dyDescent="0.25">
      <c r="A134" s="21">
        <v>43106.5</v>
      </c>
      <c r="B134" s="12">
        <f>ROUND(Zonal_Demand_Real!B134/SUM(Zonal_Demand_Real!$B134:$D134)*IESO_Forecasted_Data_2012!$C134, 0)</f>
        <v>28</v>
      </c>
      <c r="C134" s="12">
        <f>ROUND(Zonal_Demand_Real!C134/SUM(Zonal_Demand_Real!$B134:$D134)*IESO_Forecasted_Data_2012!$C134, 0)</f>
        <v>135</v>
      </c>
      <c r="D134" s="12">
        <f>ROUND(Zonal_Demand_Real!D134/SUM(Zonal_Demand_Real!$B134:$D134)*IESO_Forecasted_Data_2012!$C134, 0)</f>
        <v>71</v>
      </c>
    </row>
    <row r="135" spans="1:4" x14ac:dyDescent="0.25">
      <c r="A135" s="21">
        <v>43106.541666666664</v>
      </c>
      <c r="B135" s="12">
        <f>ROUND(Zonal_Demand_Real!B135/SUM(Zonal_Demand_Real!$B135:$D135)*IESO_Forecasted_Data_2012!$C135, 0)</f>
        <v>28</v>
      </c>
      <c r="C135" s="12">
        <f>ROUND(Zonal_Demand_Real!C135/SUM(Zonal_Demand_Real!$B135:$D135)*IESO_Forecasted_Data_2012!$C135, 0)</f>
        <v>135</v>
      </c>
      <c r="D135" s="12">
        <f>ROUND(Zonal_Demand_Real!D135/SUM(Zonal_Demand_Real!$B135:$D135)*IESO_Forecasted_Data_2012!$C135, 0)</f>
        <v>71</v>
      </c>
    </row>
    <row r="136" spans="1:4" x14ac:dyDescent="0.25">
      <c r="A136" s="21">
        <v>43106.583333333336</v>
      </c>
      <c r="B136" s="12">
        <f>ROUND(Zonal_Demand_Real!B136/SUM(Zonal_Demand_Real!$B136:$D136)*IESO_Forecasted_Data_2012!$C136, 0)</f>
        <v>28</v>
      </c>
      <c r="C136" s="12">
        <f>ROUND(Zonal_Demand_Real!C136/SUM(Zonal_Demand_Real!$B136:$D136)*IESO_Forecasted_Data_2012!$C136, 0)</f>
        <v>135</v>
      </c>
      <c r="D136" s="12">
        <f>ROUND(Zonal_Demand_Real!D136/SUM(Zonal_Demand_Real!$B136:$D136)*IESO_Forecasted_Data_2012!$C136, 0)</f>
        <v>71</v>
      </c>
    </row>
    <row r="137" spans="1:4" x14ac:dyDescent="0.25">
      <c r="A137" s="21">
        <v>43106.625</v>
      </c>
      <c r="B137" s="12">
        <f>ROUND(Zonal_Demand_Real!B137/SUM(Zonal_Demand_Real!$B137:$D137)*IESO_Forecasted_Data_2012!$C137, 0)</f>
        <v>28</v>
      </c>
      <c r="C137" s="12">
        <f>ROUND(Zonal_Demand_Real!C137/SUM(Zonal_Demand_Real!$B137:$D137)*IESO_Forecasted_Data_2012!$C137, 0)</f>
        <v>135</v>
      </c>
      <c r="D137" s="12">
        <f>ROUND(Zonal_Demand_Real!D137/SUM(Zonal_Demand_Real!$B137:$D137)*IESO_Forecasted_Data_2012!$C137, 0)</f>
        <v>71</v>
      </c>
    </row>
    <row r="138" spans="1:4" x14ac:dyDescent="0.25">
      <c r="A138" s="21">
        <v>43106.666666666664</v>
      </c>
      <c r="B138" s="12">
        <f>ROUND(Zonal_Demand_Real!B138/SUM(Zonal_Demand_Real!$B138:$D138)*IESO_Forecasted_Data_2012!$C138, 0)</f>
        <v>27</v>
      </c>
      <c r="C138" s="12">
        <f>ROUND(Zonal_Demand_Real!C138/SUM(Zonal_Demand_Real!$B138:$D138)*IESO_Forecasted_Data_2012!$C138, 0)</f>
        <v>132</v>
      </c>
      <c r="D138" s="12">
        <f>ROUND(Zonal_Demand_Real!D138/SUM(Zonal_Demand_Real!$B138:$D138)*IESO_Forecasted_Data_2012!$C138, 0)</f>
        <v>69</v>
      </c>
    </row>
    <row r="139" spans="1:4" x14ac:dyDescent="0.25">
      <c r="A139" s="21">
        <v>43106.708333333336</v>
      </c>
      <c r="B139" s="12">
        <f>ROUND(Zonal_Demand_Real!B139/SUM(Zonal_Demand_Real!$B139:$D139)*IESO_Forecasted_Data_2012!$C139, 0)</f>
        <v>27</v>
      </c>
      <c r="C139" s="12">
        <f>ROUND(Zonal_Demand_Real!C139/SUM(Zonal_Demand_Real!$B139:$D139)*IESO_Forecasted_Data_2012!$C139, 0)</f>
        <v>132</v>
      </c>
      <c r="D139" s="12">
        <f>ROUND(Zonal_Demand_Real!D139/SUM(Zonal_Demand_Real!$B139:$D139)*IESO_Forecasted_Data_2012!$C139, 0)</f>
        <v>69</v>
      </c>
    </row>
    <row r="140" spans="1:4" x14ac:dyDescent="0.25">
      <c r="A140" s="21">
        <v>43106.75</v>
      </c>
      <c r="B140" s="12">
        <f>ROUND(Zonal_Demand_Real!B140/SUM(Zonal_Demand_Real!$B140:$D140)*IESO_Forecasted_Data_2012!$C140, 0)</f>
        <v>27</v>
      </c>
      <c r="C140" s="12">
        <f>ROUND(Zonal_Demand_Real!C140/SUM(Zonal_Demand_Real!$B140:$D140)*IESO_Forecasted_Data_2012!$C140, 0)</f>
        <v>131</v>
      </c>
      <c r="D140" s="12">
        <f>ROUND(Zonal_Demand_Real!D140/SUM(Zonal_Demand_Real!$B140:$D140)*IESO_Forecasted_Data_2012!$C140, 0)</f>
        <v>68</v>
      </c>
    </row>
    <row r="141" spans="1:4" x14ac:dyDescent="0.25">
      <c r="A141" s="21">
        <v>43106.791666666664</v>
      </c>
      <c r="B141" s="12">
        <f>ROUND(Zonal_Demand_Real!B141/SUM(Zonal_Demand_Real!$B141:$D141)*IESO_Forecasted_Data_2012!$C141, 0)</f>
        <v>28</v>
      </c>
      <c r="C141" s="12">
        <f>ROUND(Zonal_Demand_Real!C141/SUM(Zonal_Demand_Real!$B141:$D141)*IESO_Forecasted_Data_2012!$C141, 0)</f>
        <v>133</v>
      </c>
      <c r="D141" s="12">
        <f>ROUND(Zonal_Demand_Real!D141/SUM(Zonal_Demand_Real!$B141:$D141)*IESO_Forecasted_Data_2012!$C141, 0)</f>
        <v>70</v>
      </c>
    </row>
    <row r="142" spans="1:4" x14ac:dyDescent="0.25">
      <c r="A142" s="21">
        <v>43106.833333333336</v>
      </c>
      <c r="B142" s="12">
        <f>ROUND(Zonal_Demand_Real!B142/SUM(Zonal_Demand_Real!$B142:$D142)*IESO_Forecasted_Data_2012!$C142, 0)</f>
        <v>30</v>
      </c>
      <c r="C142" s="12">
        <f>ROUND(Zonal_Demand_Real!C142/SUM(Zonal_Demand_Real!$B142:$D142)*IESO_Forecasted_Data_2012!$C142, 0)</f>
        <v>144</v>
      </c>
      <c r="D142" s="12">
        <f>ROUND(Zonal_Demand_Real!D142/SUM(Zonal_Demand_Real!$B142:$D142)*IESO_Forecasted_Data_2012!$C142, 0)</f>
        <v>76</v>
      </c>
    </row>
    <row r="143" spans="1:4" x14ac:dyDescent="0.25">
      <c r="A143" s="21">
        <v>43106.875</v>
      </c>
      <c r="B143" s="12">
        <f>ROUND(Zonal_Demand_Real!B143/SUM(Zonal_Demand_Real!$B143:$D143)*IESO_Forecasted_Data_2012!$C143, 0)</f>
        <v>32</v>
      </c>
      <c r="C143" s="12">
        <f>ROUND(Zonal_Demand_Real!C143/SUM(Zonal_Demand_Real!$B143:$D143)*IESO_Forecasted_Data_2012!$C143, 0)</f>
        <v>153</v>
      </c>
      <c r="D143" s="12">
        <f>ROUND(Zonal_Demand_Real!D143/SUM(Zonal_Demand_Real!$B143:$D143)*IESO_Forecasted_Data_2012!$C143, 0)</f>
        <v>80</v>
      </c>
    </row>
    <row r="144" spans="1:4" x14ac:dyDescent="0.25">
      <c r="A144" s="21">
        <v>43106.916666666664</v>
      </c>
      <c r="B144" s="12">
        <f>ROUND(Zonal_Demand_Real!B144/SUM(Zonal_Demand_Real!$B144:$D144)*IESO_Forecasted_Data_2012!$C144, 0)</f>
        <v>31</v>
      </c>
      <c r="C144" s="12">
        <f>ROUND(Zonal_Demand_Real!C144/SUM(Zonal_Demand_Real!$B144:$D144)*IESO_Forecasted_Data_2012!$C144, 0)</f>
        <v>147</v>
      </c>
      <c r="D144" s="12">
        <f>ROUND(Zonal_Demand_Real!D144/SUM(Zonal_Demand_Real!$B144:$D144)*IESO_Forecasted_Data_2012!$C144, 0)</f>
        <v>77</v>
      </c>
    </row>
    <row r="145" spans="1:4" x14ac:dyDescent="0.25">
      <c r="A145" s="21">
        <v>43106.958333333336</v>
      </c>
      <c r="B145" s="12">
        <f>ROUND(Zonal_Demand_Real!B145/SUM(Zonal_Demand_Real!$B145:$D145)*IESO_Forecasted_Data_2012!$C145, 0)</f>
        <v>30</v>
      </c>
      <c r="C145" s="12">
        <f>ROUND(Zonal_Demand_Real!C145/SUM(Zonal_Demand_Real!$B145:$D145)*IESO_Forecasted_Data_2012!$C145, 0)</f>
        <v>145</v>
      </c>
      <c r="D145" s="12">
        <f>ROUND(Zonal_Demand_Real!D145/SUM(Zonal_Demand_Real!$B145:$D145)*IESO_Forecasted_Data_2012!$C145, 0)</f>
        <v>76</v>
      </c>
    </row>
    <row r="146" spans="1:4" x14ac:dyDescent="0.25">
      <c r="A146" s="21">
        <v>43107</v>
      </c>
      <c r="B146" s="12">
        <f>ROUND(Zonal_Demand_Real!B146/SUM(Zonal_Demand_Real!$B146:$D146)*IESO_Forecasted_Data_2012!$C146, 0)</f>
        <v>29</v>
      </c>
      <c r="C146" s="12">
        <f>ROUND(Zonal_Demand_Real!C146/SUM(Zonal_Demand_Real!$B146:$D146)*IESO_Forecasted_Data_2012!$C146, 0)</f>
        <v>141</v>
      </c>
      <c r="D146" s="12">
        <f>ROUND(Zonal_Demand_Real!D146/SUM(Zonal_Demand_Real!$B146:$D146)*IESO_Forecasted_Data_2012!$C146, 0)</f>
        <v>74</v>
      </c>
    </row>
    <row r="147" spans="1:4" x14ac:dyDescent="0.25">
      <c r="A147" s="21">
        <v>43107.041666666664</v>
      </c>
      <c r="B147" s="12">
        <f>ROUND(Zonal_Demand_Real!B147/SUM(Zonal_Demand_Real!$B147:$D147)*IESO_Forecasted_Data_2012!$C147, 0)</f>
        <v>28</v>
      </c>
      <c r="C147" s="12">
        <f>ROUND(Zonal_Demand_Real!C147/SUM(Zonal_Demand_Real!$B147:$D147)*IESO_Forecasted_Data_2012!$C147, 0)</f>
        <v>136</v>
      </c>
      <c r="D147" s="12">
        <f>ROUND(Zonal_Demand_Real!D147/SUM(Zonal_Demand_Real!$B147:$D147)*IESO_Forecasted_Data_2012!$C147, 0)</f>
        <v>71</v>
      </c>
    </row>
    <row r="148" spans="1:4" x14ac:dyDescent="0.25">
      <c r="A148" s="21">
        <v>43107.083333333336</v>
      </c>
      <c r="B148" s="12">
        <f>ROUND(Zonal_Demand_Real!B148/SUM(Zonal_Demand_Real!$B148:$D148)*IESO_Forecasted_Data_2012!$C148, 0)</f>
        <v>26</v>
      </c>
      <c r="C148" s="12">
        <f>ROUND(Zonal_Demand_Real!C148/SUM(Zonal_Demand_Real!$B148:$D148)*IESO_Forecasted_Data_2012!$C148, 0)</f>
        <v>125</v>
      </c>
      <c r="D148" s="12">
        <f>ROUND(Zonal_Demand_Real!D148/SUM(Zonal_Demand_Real!$B148:$D148)*IESO_Forecasted_Data_2012!$C148, 0)</f>
        <v>65</v>
      </c>
    </row>
    <row r="149" spans="1:4" x14ac:dyDescent="0.25">
      <c r="A149" s="21">
        <v>43107.125</v>
      </c>
      <c r="B149" s="12">
        <f>ROUND(Zonal_Demand_Real!B149/SUM(Zonal_Demand_Real!$B149:$D149)*IESO_Forecasted_Data_2012!$C149, 0)</f>
        <v>23</v>
      </c>
      <c r="C149" s="12">
        <f>ROUND(Zonal_Demand_Real!C149/SUM(Zonal_Demand_Real!$B149:$D149)*IESO_Forecasted_Data_2012!$C149, 0)</f>
        <v>113</v>
      </c>
      <c r="D149" s="12">
        <f>ROUND(Zonal_Demand_Real!D149/SUM(Zonal_Demand_Real!$B149:$D149)*IESO_Forecasted_Data_2012!$C149, 0)</f>
        <v>59</v>
      </c>
    </row>
    <row r="150" spans="1:4" x14ac:dyDescent="0.25">
      <c r="A150" s="21">
        <v>43107.166666666664</v>
      </c>
      <c r="B150" s="12">
        <f>ROUND(Zonal_Demand_Real!B150/SUM(Zonal_Demand_Real!$B150:$D150)*IESO_Forecasted_Data_2012!$C150, 0)</f>
        <v>22</v>
      </c>
      <c r="C150" s="12">
        <f>ROUND(Zonal_Demand_Real!C150/SUM(Zonal_Demand_Real!$B150:$D150)*IESO_Forecasted_Data_2012!$C150, 0)</f>
        <v>108</v>
      </c>
      <c r="D150" s="12">
        <f>ROUND(Zonal_Demand_Real!D150/SUM(Zonal_Demand_Real!$B150:$D150)*IESO_Forecasted_Data_2012!$C150, 0)</f>
        <v>57</v>
      </c>
    </row>
    <row r="151" spans="1:4" x14ac:dyDescent="0.25">
      <c r="A151" s="21">
        <v>43107.208333333336</v>
      </c>
      <c r="B151" s="12">
        <f>ROUND(Zonal_Demand_Real!B151/SUM(Zonal_Demand_Real!$B151:$D151)*IESO_Forecasted_Data_2012!$C151, 0)</f>
        <v>22</v>
      </c>
      <c r="C151" s="12">
        <f>ROUND(Zonal_Demand_Real!C151/SUM(Zonal_Demand_Real!$B151:$D151)*IESO_Forecasted_Data_2012!$C151, 0)</f>
        <v>105</v>
      </c>
      <c r="D151" s="12">
        <f>ROUND(Zonal_Demand_Real!D151/SUM(Zonal_Demand_Real!$B151:$D151)*IESO_Forecasted_Data_2012!$C151, 0)</f>
        <v>55</v>
      </c>
    </row>
    <row r="152" spans="1:4" x14ac:dyDescent="0.25">
      <c r="A152" s="21">
        <v>43107.25</v>
      </c>
      <c r="B152" s="12">
        <f>ROUND(Zonal_Demand_Real!B152/SUM(Zonal_Demand_Real!$B152:$D152)*IESO_Forecasted_Data_2012!$C152, 0)</f>
        <v>21</v>
      </c>
      <c r="C152" s="12">
        <f>ROUND(Zonal_Demand_Real!C152/SUM(Zonal_Demand_Real!$B152:$D152)*IESO_Forecasted_Data_2012!$C152, 0)</f>
        <v>103</v>
      </c>
      <c r="D152" s="12">
        <f>ROUND(Zonal_Demand_Real!D152/SUM(Zonal_Demand_Real!$B152:$D152)*IESO_Forecasted_Data_2012!$C152, 0)</f>
        <v>54</v>
      </c>
    </row>
    <row r="153" spans="1:4" x14ac:dyDescent="0.25">
      <c r="A153" s="21">
        <v>43107.291666666664</v>
      </c>
      <c r="B153" s="12">
        <f>ROUND(Zonal_Demand_Real!B153/SUM(Zonal_Demand_Real!$B153:$D153)*IESO_Forecasted_Data_2012!$C153, 0)</f>
        <v>22</v>
      </c>
      <c r="C153" s="12">
        <f>ROUND(Zonal_Demand_Real!C153/SUM(Zonal_Demand_Real!$B153:$D153)*IESO_Forecasted_Data_2012!$C153, 0)</f>
        <v>104</v>
      </c>
      <c r="D153" s="12">
        <f>ROUND(Zonal_Demand_Real!D153/SUM(Zonal_Demand_Real!$B153:$D153)*IESO_Forecasted_Data_2012!$C153, 0)</f>
        <v>55</v>
      </c>
    </row>
    <row r="154" spans="1:4" x14ac:dyDescent="0.25">
      <c r="A154" s="21">
        <v>43107.333333333336</v>
      </c>
      <c r="B154" s="12">
        <f>ROUND(Zonal_Demand_Real!B154/SUM(Zonal_Demand_Real!$B154:$D154)*IESO_Forecasted_Data_2012!$C154, 0)</f>
        <v>22</v>
      </c>
      <c r="C154" s="12">
        <f>ROUND(Zonal_Demand_Real!C154/SUM(Zonal_Demand_Real!$B154:$D154)*IESO_Forecasted_Data_2012!$C154, 0)</f>
        <v>105</v>
      </c>
      <c r="D154" s="12">
        <f>ROUND(Zonal_Demand_Real!D154/SUM(Zonal_Demand_Real!$B154:$D154)*IESO_Forecasted_Data_2012!$C154, 0)</f>
        <v>55</v>
      </c>
    </row>
    <row r="155" spans="1:4" x14ac:dyDescent="0.25">
      <c r="A155" s="21">
        <v>43107.375</v>
      </c>
      <c r="B155" s="12">
        <f>ROUND(Zonal_Demand_Real!B155/SUM(Zonal_Demand_Real!$B155:$D155)*IESO_Forecasted_Data_2012!$C155, 0)</f>
        <v>23</v>
      </c>
      <c r="C155" s="12">
        <f>ROUND(Zonal_Demand_Real!C155/SUM(Zonal_Demand_Real!$B155:$D155)*IESO_Forecasted_Data_2012!$C155, 0)</f>
        <v>109</v>
      </c>
      <c r="D155" s="12">
        <f>ROUND(Zonal_Demand_Real!D155/SUM(Zonal_Demand_Real!$B155:$D155)*IESO_Forecasted_Data_2012!$C155, 0)</f>
        <v>57</v>
      </c>
    </row>
    <row r="156" spans="1:4" x14ac:dyDescent="0.25">
      <c r="A156" s="21">
        <v>43107.416666666664</v>
      </c>
      <c r="B156" s="12">
        <f>ROUND(Zonal_Demand_Real!B156/SUM(Zonal_Demand_Real!$B156:$D156)*IESO_Forecasted_Data_2012!$C156, 0)</f>
        <v>25</v>
      </c>
      <c r="C156" s="12">
        <f>ROUND(Zonal_Demand_Real!C156/SUM(Zonal_Demand_Real!$B156:$D156)*IESO_Forecasted_Data_2012!$C156, 0)</f>
        <v>120</v>
      </c>
      <c r="D156" s="12">
        <f>ROUND(Zonal_Demand_Real!D156/SUM(Zonal_Demand_Real!$B156:$D156)*IESO_Forecasted_Data_2012!$C156, 0)</f>
        <v>63</v>
      </c>
    </row>
    <row r="157" spans="1:4" x14ac:dyDescent="0.25">
      <c r="A157" s="21">
        <v>43107.458333333336</v>
      </c>
      <c r="B157" s="12">
        <f>ROUND(Zonal_Demand_Real!B157/SUM(Zonal_Demand_Real!$B157:$D157)*IESO_Forecasted_Data_2012!$C157, 0)</f>
        <v>27</v>
      </c>
      <c r="C157" s="12">
        <f>ROUND(Zonal_Demand_Real!C157/SUM(Zonal_Demand_Real!$B157:$D157)*IESO_Forecasted_Data_2012!$C157, 0)</f>
        <v>132</v>
      </c>
      <c r="D157" s="12">
        <f>ROUND(Zonal_Demand_Real!D157/SUM(Zonal_Demand_Real!$B157:$D157)*IESO_Forecasted_Data_2012!$C157, 0)</f>
        <v>69</v>
      </c>
    </row>
    <row r="158" spans="1:4" x14ac:dyDescent="0.25">
      <c r="A158" s="21">
        <v>43107.5</v>
      </c>
      <c r="B158" s="12">
        <f>ROUND(Zonal_Demand_Real!B158/SUM(Zonal_Demand_Real!$B158:$D158)*IESO_Forecasted_Data_2012!$C158, 0)</f>
        <v>28</v>
      </c>
      <c r="C158" s="12">
        <f>ROUND(Zonal_Demand_Real!C158/SUM(Zonal_Demand_Real!$B158:$D158)*IESO_Forecasted_Data_2012!$C158, 0)</f>
        <v>135</v>
      </c>
      <c r="D158" s="12">
        <f>ROUND(Zonal_Demand_Real!D158/SUM(Zonal_Demand_Real!$B158:$D158)*IESO_Forecasted_Data_2012!$C158, 0)</f>
        <v>71</v>
      </c>
    </row>
    <row r="159" spans="1:4" x14ac:dyDescent="0.25">
      <c r="A159" s="21">
        <v>43107.541666666664</v>
      </c>
      <c r="B159" s="12">
        <f>ROUND(Zonal_Demand_Real!B159/SUM(Zonal_Demand_Real!$B159:$D159)*IESO_Forecasted_Data_2012!$C159, 0)</f>
        <v>28</v>
      </c>
      <c r="C159" s="12">
        <f>ROUND(Zonal_Demand_Real!C159/SUM(Zonal_Demand_Real!$B159:$D159)*IESO_Forecasted_Data_2012!$C159, 0)</f>
        <v>134</v>
      </c>
      <c r="D159" s="12">
        <f>ROUND(Zonal_Demand_Real!D159/SUM(Zonal_Demand_Real!$B159:$D159)*IESO_Forecasted_Data_2012!$C159, 0)</f>
        <v>70</v>
      </c>
    </row>
    <row r="160" spans="1:4" x14ac:dyDescent="0.25">
      <c r="A160" s="21">
        <v>43107.583333333336</v>
      </c>
      <c r="B160" s="12">
        <f>ROUND(Zonal_Demand_Real!B160/SUM(Zonal_Demand_Real!$B160:$D160)*IESO_Forecasted_Data_2012!$C160, 0)</f>
        <v>27</v>
      </c>
      <c r="C160" s="12">
        <f>ROUND(Zonal_Demand_Real!C160/SUM(Zonal_Demand_Real!$B160:$D160)*IESO_Forecasted_Data_2012!$C160, 0)</f>
        <v>131</v>
      </c>
      <c r="D160" s="12">
        <f>ROUND(Zonal_Demand_Real!D160/SUM(Zonal_Demand_Real!$B160:$D160)*IESO_Forecasted_Data_2012!$C160, 0)</f>
        <v>69</v>
      </c>
    </row>
    <row r="161" spans="1:4" x14ac:dyDescent="0.25">
      <c r="A161" s="21">
        <v>43107.625</v>
      </c>
      <c r="B161" s="12">
        <f>ROUND(Zonal_Demand_Real!B161/SUM(Zonal_Demand_Real!$B161:$D161)*IESO_Forecasted_Data_2012!$C161, 0)</f>
        <v>27</v>
      </c>
      <c r="C161" s="12">
        <f>ROUND(Zonal_Demand_Real!C161/SUM(Zonal_Demand_Real!$B161:$D161)*IESO_Forecasted_Data_2012!$C161, 0)</f>
        <v>130</v>
      </c>
      <c r="D161" s="12">
        <f>ROUND(Zonal_Demand_Real!D161/SUM(Zonal_Demand_Real!$B161:$D161)*IESO_Forecasted_Data_2012!$C161, 0)</f>
        <v>68</v>
      </c>
    </row>
    <row r="162" spans="1:4" x14ac:dyDescent="0.25">
      <c r="A162" s="21">
        <v>43107.666666666664</v>
      </c>
      <c r="B162" s="12">
        <f>ROUND(Zonal_Demand_Real!B162/SUM(Zonal_Demand_Real!$B162:$D162)*IESO_Forecasted_Data_2012!$C162, 0)</f>
        <v>26</v>
      </c>
      <c r="C162" s="12">
        <f>ROUND(Zonal_Demand_Real!C162/SUM(Zonal_Demand_Real!$B162:$D162)*IESO_Forecasted_Data_2012!$C162, 0)</f>
        <v>124</v>
      </c>
      <c r="D162" s="12">
        <f>ROUND(Zonal_Demand_Real!D162/SUM(Zonal_Demand_Real!$B162:$D162)*IESO_Forecasted_Data_2012!$C162, 0)</f>
        <v>65</v>
      </c>
    </row>
    <row r="163" spans="1:4" x14ac:dyDescent="0.25">
      <c r="A163" s="21">
        <v>43107.708333333336</v>
      </c>
      <c r="B163" s="12">
        <f>ROUND(Zonal_Demand_Real!B163/SUM(Zonal_Demand_Real!$B163:$D163)*IESO_Forecasted_Data_2012!$C163, 0)</f>
        <v>25</v>
      </c>
      <c r="C163" s="12">
        <f>ROUND(Zonal_Demand_Real!C163/SUM(Zonal_Demand_Real!$B163:$D163)*IESO_Forecasted_Data_2012!$C163, 0)</f>
        <v>121</v>
      </c>
      <c r="D163" s="12">
        <f>ROUND(Zonal_Demand_Real!D163/SUM(Zonal_Demand_Real!$B163:$D163)*IESO_Forecasted_Data_2012!$C163, 0)</f>
        <v>64</v>
      </c>
    </row>
    <row r="164" spans="1:4" x14ac:dyDescent="0.25">
      <c r="A164" s="21">
        <v>43107.75</v>
      </c>
      <c r="B164" s="12">
        <f>ROUND(Zonal_Demand_Real!B164/SUM(Zonal_Demand_Real!$B164:$D164)*IESO_Forecasted_Data_2012!$C164, 0)</f>
        <v>25</v>
      </c>
      <c r="C164" s="12">
        <f>ROUND(Zonal_Demand_Real!C164/SUM(Zonal_Demand_Real!$B164:$D164)*IESO_Forecasted_Data_2012!$C164, 0)</f>
        <v>120</v>
      </c>
      <c r="D164" s="12">
        <f>ROUND(Zonal_Demand_Real!D164/SUM(Zonal_Demand_Real!$B164:$D164)*IESO_Forecasted_Data_2012!$C164, 0)</f>
        <v>63</v>
      </c>
    </row>
    <row r="165" spans="1:4" x14ac:dyDescent="0.25">
      <c r="A165" s="21">
        <v>43107.791666666664</v>
      </c>
      <c r="B165" s="12">
        <f>ROUND(Zonal_Demand_Real!B165/SUM(Zonal_Demand_Real!$B165:$D165)*IESO_Forecasted_Data_2012!$C165, 0)</f>
        <v>26</v>
      </c>
      <c r="C165" s="12">
        <f>ROUND(Zonal_Demand_Real!C165/SUM(Zonal_Demand_Real!$B165:$D165)*IESO_Forecasted_Data_2012!$C165, 0)</f>
        <v>124</v>
      </c>
      <c r="D165" s="12">
        <f>ROUND(Zonal_Demand_Real!D165/SUM(Zonal_Demand_Real!$B165:$D165)*IESO_Forecasted_Data_2012!$C165, 0)</f>
        <v>65</v>
      </c>
    </row>
    <row r="166" spans="1:4" x14ac:dyDescent="0.25">
      <c r="A166" s="21">
        <v>43107.833333333336</v>
      </c>
      <c r="B166" s="12">
        <f>ROUND(Zonal_Demand_Real!B166/SUM(Zonal_Demand_Real!$B166:$D166)*IESO_Forecasted_Data_2012!$C166, 0)</f>
        <v>28</v>
      </c>
      <c r="C166" s="12">
        <f>ROUND(Zonal_Demand_Real!C166/SUM(Zonal_Demand_Real!$B166:$D166)*IESO_Forecasted_Data_2012!$C166, 0)</f>
        <v>133</v>
      </c>
      <c r="D166" s="12">
        <f>ROUND(Zonal_Demand_Real!D166/SUM(Zonal_Demand_Real!$B166:$D166)*IESO_Forecasted_Data_2012!$C166, 0)</f>
        <v>70</v>
      </c>
    </row>
    <row r="167" spans="1:4" x14ac:dyDescent="0.25">
      <c r="A167" s="21">
        <v>43107.875</v>
      </c>
      <c r="B167" s="12">
        <f>ROUND(Zonal_Demand_Real!B167/SUM(Zonal_Demand_Real!$B167:$D167)*IESO_Forecasted_Data_2012!$C167, 0)</f>
        <v>29</v>
      </c>
      <c r="C167" s="12">
        <f>ROUND(Zonal_Demand_Real!C167/SUM(Zonal_Demand_Real!$B167:$D167)*IESO_Forecasted_Data_2012!$C167, 0)</f>
        <v>140</v>
      </c>
      <c r="D167" s="12">
        <f>ROUND(Zonal_Demand_Real!D167/SUM(Zonal_Demand_Real!$B167:$D167)*IESO_Forecasted_Data_2012!$C167, 0)</f>
        <v>74</v>
      </c>
    </row>
    <row r="168" spans="1:4" x14ac:dyDescent="0.25">
      <c r="A168" s="21">
        <v>43107.916666666664</v>
      </c>
      <c r="B168" s="12">
        <f>ROUND(Zonal_Demand_Real!B168/SUM(Zonal_Demand_Real!$B168:$D168)*IESO_Forecasted_Data_2012!$C168, 0)</f>
        <v>29</v>
      </c>
      <c r="C168" s="12">
        <f>ROUND(Zonal_Demand_Real!C168/SUM(Zonal_Demand_Real!$B168:$D168)*IESO_Forecasted_Data_2012!$C168, 0)</f>
        <v>139</v>
      </c>
      <c r="D168" s="12">
        <f>ROUND(Zonal_Demand_Real!D168/SUM(Zonal_Demand_Real!$B168:$D168)*IESO_Forecasted_Data_2012!$C168, 0)</f>
        <v>73</v>
      </c>
    </row>
    <row r="169" spans="1:4" x14ac:dyDescent="0.25">
      <c r="A169" s="21">
        <v>43107.958333333336</v>
      </c>
      <c r="B169" s="12">
        <f>ROUND(Zonal_Demand_Real!B169/SUM(Zonal_Demand_Real!$B169:$D169)*IESO_Forecasted_Data_2012!$C169, 0)</f>
        <v>29</v>
      </c>
      <c r="C169" s="12">
        <f>ROUND(Zonal_Demand_Real!C169/SUM(Zonal_Demand_Real!$B169:$D169)*IESO_Forecasted_Data_2012!$C169, 0)</f>
        <v>140</v>
      </c>
      <c r="D169" s="12">
        <f>ROUND(Zonal_Demand_Real!D169/SUM(Zonal_Demand_Real!$B169:$D169)*IESO_Forecasted_Data_2012!$C169, 0)</f>
        <v>73</v>
      </c>
    </row>
    <row r="170" spans="1:4" x14ac:dyDescent="0.25">
      <c r="A170" s="21">
        <v>43108</v>
      </c>
      <c r="B170" s="12">
        <f>ROUND(Zonal_Demand_Real!B170/SUM(Zonal_Demand_Real!$B170:$D170)*IESO_Forecasted_Data_2012!$C170, 0)</f>
        <v>28</v>
      </c>
      <c r="C170" s="12">
        <f>ROUND(Zonal_Demand_Real!C170/SUM(Zonal_Demand_Real!$B170:$D170)*IESO_Forecasted_Data_2012!$C170, 0)</f>
        <v>137</v>
      </c>
      <c r="D170" s="12">
        <f>ROUND(Zonal_Demand_Real!D170/SUM(Zonal_Demand_Real!$B170:$D170)*IESO_Forecasted_Data_2012!$C170, 0)</f>
        <v>72</v>
      </c>
    </row>
    <row r="171" spans="1:4" x14ac:dyDescent="0.25">
      <c r="A171" s="21">
        <v>43108.041666666664</v>
      </c>
      <c r="B171" s="12">
        <f>ROUND(Zonal_Demand_Real!B171/SUM(Zonal_Demand_Real!$B171:$D171)*IESO_Forecasted_Data_2012!$C171, 0)</f>
        <v>27</v>
      </c>
      <c r="C171" s="12">
        <f>ROUND(Zonal_Demand_Real!C171/SUM(Zonal_Demand_Real!$B171:$D171)*IESO_Forecasted_Data_2012!$C171, 0)</f>
        <v>131</v>
      </c>
      <c r="D171" s="12">
        <f>ROUND(Zonal_Demand_Real!D171/SUM(Zonal_Demand_Real!$B171:$D171)*IESO_Forecasted_Data_2012!$C171, 0)</f>
        <v>68</v>
      </c>
    </row>
    <row r="172" spans="1:4" x14ac:dyDescent="0.25">
      <c r="A172" s="21">
        <v>43108.083333333336</v>
      </c>
      <c r="B172" s="12">
        <f>ROUND(Zonal_Demand_Real!B172/SUM(Zonal_Demand_Real!$B172:$D172)*IESO_Forecasted_Data_2012!$C172, 0)</f>
        <v>26</v>
      </c>
      <c r="C172" s="12">
        <f>ROUND(Zonal_Demand_Real!C172/SUM(Zonal_Demand_Real!$B172:$D172)*IESO_Forecasted_Data_2012!$C172, 0)</f>
        <v>124</v>
      </c>
      <c r="D172" s="12">
        <f>ROUND(Zonal_Demand_Real!D172/SUM(Zonal_Demand_Real!$B172:$D172)*IESO_Forecasted_Data_2012!$C172, 0)</f>
        <v>65</v>
      </c>
    </row>
    <row r="173" spans="1:4" x14ac:dyDescent="0.25">
      <c r="A173" s="21">
        <v>43108.125</v>
      </c>
      <c r="B173" s="12">
        <f>ROUND(Zonal_Demand_Real!B173/SUM(Zonal_Demand_Real!$B173:$D173)*IESO_Forecasted_Data_2012!$C173, 0)</f>
        <v>23</v>
      </c>
      <c r="C173" s="12">
        <f>ROUND(Zonal_Demand_Real!C173/SUM(Zonal_Demand_Real!$B173:$D173)*IESO_Forecasted_Data_2012!$C173, 0)</f>
        <v>111</v>
      </c>
      <c r="D173" s="12">
        <f>ROUND(Zonal_Demand_Real!D173/SUM(Zonal_Demand_Real!$B173:$D173)*IESO_Forecasted_Data_2012!$C173, 0)</f>
        <v>58</v>
      </c>
    </row>
    <row r="174" spans="1:4" x14ac:dyDescent="0.25">
      <c r="A174" s="21">
        <v>43108.166666666664</v>
      </c>
      <c r="B174" s="12">
        <f>ROUND(Zonal_Demand_Real!B174/SUM(Zonal_Demand_Real!$B174:$D174)*IESO_Forecasted_Data_2012!$C174, 0)</f>
        <v>22</v>
      </c>
      <c r="C174" s="12">
        <f>ROUND(Zonal_Demand_Real!C174/SUM(Zonal_Demand_Real!$B174:$D174)*IESO_Forecasted_Data_2012!$C174, 0)</f>
        <v>105</v>
      </c>
      <c r="D174" s="12">
        <f>ROUND(Zonal_Demand_Real!D174/SUM(Zonal_Demand_Real!$B174:$D174)*IESO_Forecasted_Data_2012!$C174, 0)</f>
        <v>55</v>
      </c>
    </row>
    <row r="175" spans="1:4" x14ac:dyDescent="0.25">
      <c r="A175" s="21">
        <v>43108.208333333336</v>
      </c>
      <c r="B175" s="12">
        <f>ROUND(Zonal_Demand_Real!B175/SUM(Zonal_Demand_Real!$B175:$D175)*IESO_Forecasted_Data_2012!$C175, 0)</f>
        <v>21</v>
      </c>
      <c r="C175" s="12">
        <f>ROUND(Zonal_Demand_Real!C175/SUM(Zonal_Demand_Real!$B175:$D175)*IESO_Forecasted_Data_2012!$C175, 0)</f>
        <v>100</v>
      </c>
      <c r="D175" s="12">
        <f>ROUND(Zonal_Demand_Real!D175/SUM(Zonal_Demand_Real!$B175:$D175)*IESO_Forecasted_Data_2012!$C175, 0)</f>
        <v>53</v>
      </c>
    </row>
    <row r="176" spans="1:4" x14ac:dyDescent="0.25">
      <c r="A176" s="21">
        <v>43108.25</v>
      </c>
      <c r="B176" s="12">
        <f>ROUND(Zonal_Demand_Real!B176/SUM(Zonal_Demand_Real!$B176:$D176)*IESO_Forecasted_Data_2012!$C176, 0)</f>
        <v>21</v>
      </c>
      <c r="C176" s="12">
        <f>ROUND(Zonal_Demand_Real!C176/SUM(Zonal_Demand_Real!$B176:$D176)*IESO_Forecasted_Data_2012!$C176, 0)</f>
        <v>103</v>
      </c>
      <c r="D176" s="12">
        <f>ROUND(Zonal_Demand_Real!D176/SUM(Zonal_Demand_Real!$B176:$D176)*IESO_Forecasted_Data_2012!$C176, 0)</f>
        <v>54</v>
      </c>
    </row>
    <row r="177" spans="1:4" x14ac:dyDescent="0.25">
      <c r="A177" s="21">
        <v>43108.291666666664</v>
      </c>
      <c r="B177" s="12">
        <f>ROUND(Zonal_Demand_Real!B177/SUM(Zonal_Demand_Real!$B177:$D177)*IESO_Forecasted_Data_2012!$C177, 0)</f>
        <v>21</v>
      </c>
      <c r="C177" s="12">
        <f>ROUND(Zonal_Demand_Real!C177/SUM(Zonal_Demand_Real!$B177:$D177)*IESO_Forecasted_Data_2012!$C177, 0)</f>
        <v>103</v>
      </c>
      <c r="D177" s="12">
        <f>ROUND(Zonal_Demand_Real!D177/SUM(Zonal_Demand_Real!$B177:$D177)*IESO_Forecasted_Data_2012!$C177, 0)</f>
        <v>54</v>
      </c>
    </row>
    <row r="178" spans="1:4" x14ac:dyDescent="0.25">
      <c r="A178" s="21">
        <v>43108.333333333336</v>
      </c>
      <c r="B178" s="12">
        <f>ROUND(Zonal_Demand_Real!B178/SUM(Zonal_Demand_Real!$B178:$D178)*IESO_Forecasted_Data_2012!$C178, 0)</f>
        <v>21</v>
      </c>
      <c r="C178" s="12">
        <f>ROUND(Zonal_Demand_Real!C178/SUM(Zonal_Demand_Real!$B178:$D178)*IESO_Forecasted_Data_2012!$C178, 0)</f>
        <v>103</v>
      </c>
      <c r="D178" s="12">
        <f>ROUND(Zonal_Demand_Real!D178/SUM(Zonal_Demand_Real!$B178:$D178)*IESO_Forecasted_Data_2012!$C178, 0)</f>
        <v>54</v>
      </c>
    </row>
    <row r="179" spans="1:4" x14ac:dyDescent="0.25">
      <c r="A179" s="21">
        <v>43108.375</v>
      </c>
      <c r="B179" s="12">
        <f>ROUND(Zonal_Demand_Real!B179/SUM(Zonal_Demand_Real!$B179:$D179)*IESO_Forecasted_Data_2012!$C179, 0)</f>
        <v>23</v>
      </c>
      <c r="C179" s="12">
        <f>ROUND(Zonal_Demand_Real!C179/SUM(Zonal_Demand_Real!$B179:$D179)*IESO_Forecasted_Data_2012!$C179, 0)</f>
        <v>110</v>
      </c>
      <c r="D179" s="12">
        <f>ROUND(Zonal_Demand_Real!D179/SUM(Zonal_Demand_Real!$B179:$D179)*IESO_Forecasted_Data_2012!$C179, 0)</f>
        <v>58</v>
      </c>
    </row>
    <row r="180" spans="1:4" x14ac:dyDescent="0.25">
      <c r="A180" s="21">
        <v>43108.416666666664</v>
      </c>
      <c r="B180" s="12">
        <f>ROUND(Zonal_Demand_Real!B180/SUM(Zonal_Demand_Real!$B180:$D180)*IESO_Forecasted_Data_2012!$C180, 0)</f>
        <v>25</v>
      </c>
      <c r="C180" s="12">
        <f>ROUND(Zonal_Demand_Real!C180/SUM(Zonal_Demand_Real!$B180:$D180)*IESO_Forecasted_Data_2012!$C180, 0)</f>
        <v>122</v>
      </c>
      <c r="D180" s="12">
        <f>ROUND(Zonal_Demand_Real!D180/SUM(Zonal_Demand_Real!$B180:$D180)*IESO_Forecasted_Data_2012!$C180, 0)</f>
        <v>64</v>
      </c>
    </row>
    <row r="181" spans="1:4" x14ac:dyDescent="0.25">
      <c r="A181" s="21">
        <v>43108.458333333336</v>
      </c>
      <c r="B181" s="12">
        <f>ROUND(Zonal_Demand_Real!B181/SUM(Zonal_Demand_Real!$B181:$D181)*IESO_Forecasted_Data_2012!$C181, 0)</f>
        <v>28</v>
      </c>
      <c r="C181" s="12">
        <f>ROUND(Zonal_Demand_Real!C181/SUM(Zonal_Demand_Real!$B181:$D181)*IESO_Forecasted_Data_2012!$C181, 0)</f>
        <v>136</v>
      </c>
      <c r="D181" s="12">
        <f>ROUND(Zonal_Demand_Real!D181/SUM(Zonal_Demand_Real!$B181:$D181)*IESO_Forecasted_Data_2012!$C181, 0)</f>
        <v>71</v>
      </c>
    </row>
    <row r="182" spans="1:4" x14ac:dyDescent="0.25">
      <c r="A182" s="21">
        <v>43108.5</v>
      </c>
      <c r="B182" s="12">
        <f>ROUND(Zonal_Demand_Real!B182/SUM(Zonal_Demand_Real!$B182:$D182)*IESO_Forecasted_Data_2012!$C182, 0)</f>
        <v>30</v>
      </c>
      <c r="C182" s="12">
        <f>ROUND(Zonal_Demand_Real!C182/SUM(Zonal_Demand_Real!$B182:$D182)*IESO_Forecasted_Data_2012!$C182, 0)</f>
        <v>143</v>
      </c>
      <c r="D182" s="12">
        <f>ROUND(Zonal_Demand_Real!D182/SUM(Zonal_Demand_Real!$B182:$D182)*IESO_Forecasted_Data_2012!$C182, 0)</f>
        <v>75</v>
      </c>
    </row>
    <row r="183" spans="1:4" x14ac:dyDescent="0.25">
      <c r="A183" s="21">
        <v>43108.541666666664</v>
      </c>
      <c r="B183" s="12">
        <f>ROUND(Zonal_Demand_Real!B183/SUM(Zonal_Demand_Real!$B183:$D183)*IESO_Forecasted_Data_2012!$C183, 0)</f>
        <v>29</v>
      </c>
      <c r="C183" s="12">
        <f>ROUND(Zonal_Demand_Real!C183/SUM(Zonal_Demand_Real!$B183:$D183)*IESO_Forecasted_Data_2012!$C183, 0)</f>
        <v>139</v>
      </c>
      <c r="D183" s="12">
        <f>ROUND(Zonal_Demand_Real!D183/SUM(Zonal_Demand_Real!$B183:$D183)*IESO_Forecasted_Data_2012!$C183, 0)</f>
        <v>73</v>
      </c>
    </row>
    <row r="184" spans="1:4" x14ac:dyDescent="0.25">
      <c r="A184" s="21">
        <v>43108.583333333336</v>
      </c>
      <c r="B184" s="12">
        <f>ROUND(Zonal_Demand_Real!B184/SUM(Zonal_Demand_Real!$B184:$D184)*IESO_Forecasted_Data_2012!$C184, 0)</f>
        <v>28</v>
      </c>
      <c r="C184" s="12">
        <f>ROUND(Zonal_Demand_Real!C184/SUM(Zonal_Demand_Real!$B184:$D184)*IESO_Forecasted_Data_2012!$C184, 0)</f>
        <v>137</v>
      </c>
      <c r="D184" s="12">
        <f>ROUND(Zonal_Demand_Real!D184/SUM(Zonal_Demand_Real!$B184:$D184)*IESO_Forecasted_Data_2012!$C184, 0)</f>
        <v>72</v>
      </c>
    </row>
    <row r="185" spans="1:4" x14ac:dyDescent="0.25">
      <c r="A185" s="21">
        <v>43108.625</v>
      </c>
      <c r="B185" s="12">
        <f>ROUND(Zonal_Demand_Real!B185/SUM(Zonal_Demand_Real!$B185:$D185)*IESO_Forecasted_Data_2012!$C185, 0)</f>
        <v>28</v>
      </c>
      <c r="C185" s="12">
        <f>ROUND(Zonal_Demand_Real!C185/SUM(Zonal_Demand_Real!$B185:$D185)*IESO_Forecasted_Data_2012!$C185, 0)</f>
        <v>136</v>
      </c>
      <c r="D185" s="12">
        <f>ROUND(Zonal_Demand_Real!D185/SUM(Zonal_Demand_Real!$B185:$D185)*IESO_Forecasted_Data_2012!$C185, 0)</f>
        <v>71</v>
      </c>
    </row>
    <row r="186" spans="1:4" x14ac:dyDescent="0.25">
      <c r="A186" s="21">
        <v>43108.666666666664</v>
      </c>
      <c r="B186" s="12">
        <f>ROUND(Zonal_Demand_Real!B186/SUM(Zonal_Demand_Real!$B186:$D186)*IESO_Forecasted_Data_2012!$C186, 0)</f>
        <v>27</v>
      </c>
      <c r="C186" s="12">
        <f>ROUND(Zonal_Demand_Real!C186/SUM(Zonal_Demand_Real!$B186:$D186)*IESO_Forecasted_Data_2012!$C186, 0)</f>
        <v>131</v>
      </c>
      <c r="D186" s="12">
        <f>ROUND(Zonal_Demand_Real!D186/SUM(Zonal_Demand_Real!$B186:$D186)*IESO_Forecasted_Data_2012!$C186, 0)</f>
        <v>69</v>
      </c>
    </row>
    <row r="187" spans="1:4" x14ac:dyDescent="0.25">
      <c r="A187" s="21">
        <v>43108.708333333336</v>
      </c>
      <c r="B187" s="12">
        <f>ROUND(Zonal_Demand_Real!B187/SUM(Zonal_Demand_Real!$B187:$D187)*IESO_Forecasted_Data_2012!$C187, 0)</f>
        <v>27</v>
      </c>
      <c r="C187" s="12">
        <f>ROUND(Zonal_Demand_Real!C187/SUM(Zonal_Demand_Real!$B187:$D187)*IESO_Forecasted_Data_2012!$C187, 0)</f>
        <v>131</v>
      </c>
      <c r="D187" s="12">
        <f>ROUND(Zonal_Demand_Real!D187/SUM(Zonal_Demand_Real!$B187:$D187)*IESO_Forecasted_Data_2012!$C187, 0)</f>
        <v>69</v>
      </c>
    </row>
    <row r="188" spans="1:4" x14ac:dyDescent="0.25">
      <c r="A188" s="21">
        <v>43108.75</v>
      </c>
      <c r="B188" s="12">
        <f>ROUND(Zonal_Demand_Real!B188/SUM(Zonal_Demand_Real!$B188:$D188)*IESO_Forecasted_Data_2012!$C188, 0)</f>
        <v>27</v>
      </c>
      <c r="C188" s="12">
        <f>ROUND(Zonal_Demand_Real!C188/SUM(Zonal_Demand_Real!$B188:$D188)*IESO_Forecasted_Data_2012!$C188, 0)</f>
        <v>128</v>
      </c>
      <c r="D188" s="12">
        <f>ROUND(Zonal_Demand_Real!D188/SUM(Zonal_Demand_Real!$B188:$D188)*IESO_Forecasted_Data_2012!$C188, 0)</f>
        <v>67</v>
      </c>
    </row>
    <row r="189" spans="1:4" x14ac:dyDescent="0.25">
      <c r="A189" s="21">
        <v>43108.791666666664</v>
      </c>
      <c r="B189" s="12">
        <f>ROUND(Zonal_Demand_Real!B189/SUM(Zonal_Demand_Real!$B189:$D189)*IESO_Forecasted_Data_2012!$C189, 0)</f>
        <v>27</v>
      </c>
      <c r="C189" s="12">
        <f>ROUND(Zonal_Demand_Real!C189/SUM(Zonal_Demand_Real!$B189:$D189)*IESO_Forecasted_Data_2012!$C189, 0)</f>
        <v>131</v>
      </c>
      <c r="D189" s="12">
        <f>ROUND(Zonal_Demand_Real!D189/SUM(Zonal_Demand_Real!$B189:$D189)*IESO_Forecasted_Data_2012!$C189, 0)</f>
        <v>68</v>
      </c>
    </row>
    <row r="190" spans="1:4" x14ac:dyDescent="0.25">
      <c r="A190" s="21">
        <v>43108.833333333336</v>
      </c>
      <c r="B190" s="12">
        <f>ROUND(Zonal_Demand_Real!B190/SUM(Zonal_Demand_Real!$B190:$D190)*IESO_Forecasted_Data_2012!$C190, 0)</f>
        <v>29</v>
      </c>
      <c r="C190" s="12">
        <f>ROUND(Zonal_Demand_Real!C190/SUM(Zonal_Demand_Real!$B190:$D190)*IESO_Forecasted_Data_2012!$C190, 0)</f>
        <v>140</v>
      </c>
      <c r="D190" s="12">
        <f>ROUND(Zonal_Demand_Real!D190/SUM(Zonal_Demand_Real!$B190:$D190)*IESO_Forecasted_Data_2012!$C190, 0)</f>
        <v>73</v>
      </c>
    </row>
    <row r="191" spans="1:4" x14ac:dyDescent="0.25">
      <c r="A191" s="21">
        <v>43108.875</v>
      </c>
      <c r="B191" s="12">
        <f>ROUND(Zonal_Demand_Real!B191/SUM(Zonal_Demand_Real!$B191:$D191)*IESO_Forecasted_Data_2012!$C191, 0)</f>
        <v>32</v>
      </c>
      <c r="C191" s="12">
        <f>ROUND(Zonal_Demand_Real!C191/SUM(Zonal_Demand_Real!$B191:$D191)*IESO_Forecasted_Data_2012!$C191, 0)</f>
        <v>152</v>
      </c>
      <c r="D191" s="12">
        <f>ROUND(Zonal_Demand_Real!D191/SUM(Zonal_Demand_Real!$B191:$D191)*IESO_Forecasted_Data_2012!$C191, 0)</f>
        <v>80</v>
      </c>
    </row>
    <row r="192" spans="1:4" x14ac:dyDescent="0.25">
      <c r="A192" s="21">
        <v>43108.916666666664</v>
      </c>
      <c r="B192" s="12">
        <f>ROUND(Zonal_Demand_Real!B192/SUM(Zonal_Demand_Real!$B192:$D192)*IESO_Forecasted_Data_2012!$C192, 0)</f>
        <v>31</v>
      </c>
      <c r="C192" s="12">
        <f>ROUND(Zonal_Demand_Real!C192/SUM(Zonal_Demand_Real!$B192:$D192)*IESO_Forecasted_Data_2012!$C192, 0)</f>
        <v>151</v>
      </c>
      <c r="D192" s="12">
        <f>ROUND(Zonal_Demand_Real!D192/SUM(Zonal_Demand_Real!$B192:$D192)*IESO_Forecasted_Data_2012!$C192, 0)</f>
        <v>79</v>
      </c>
    </row>
    <row r="193" spans="1:4" x14ac:dyDescent="0.25">
      <c r="A193" s="21">
        <v>43108.958333333336</v>
      </c>
      <c r="B193" s="12">
        <f>ROUND(Zonal_Demand_Real!B193/SUM(Zonal_Demand_Real!$B193:$D193)*IESO_Forecasted_Data_2012!$C193, 0)</f>
        <v>31</v>
      </c>
      <c r="C193" s="12">
        <f>ROUND(Zonal_Demand_Real!C193/SUM(Zonal_Demand_Real!$B193:$D193)*IESO_Forecasted_Data_2012!$C193, 0)</f>
        <v>148</v>
      </c>
      <c r="D193" s="12">
        <f>ROUND(Zonal_Demand_Real!D193/SUM(Zonal_Demand_Real!$B193:$D193)*IESO_Forecasted_Data_2012!$C193, 0)</f>
        <v>78</v>
      </c>
    </row>
    <row r="194" spans="1:4" x14ac:dyDescent="0.25">
      <c r="A194" s="21">
        <v>43109</v>
      </c>
      <c r="B194" s="12">
        <f>ROUND(Zonal_Demand_Real!B194/SUM(Zonal_Demand_Real!$B194:$D194)*IESO_Forecasted_Data_2012!$C194, 0)</f>
        <v>30</v>
      </c>
      <c r="C194" s="12">
        <f>ROUND(Zonal_Demand_Real!C194/SUM(Zonal_Demand_Real!$B194:$D194)*IESO_Forecasted_Data_2012!$C194, 0)</f>
        <v>145</v>
      </c>
      <c r="D194" s="12">
        <f>ROUND(Zonal_Demand_Real!D194/SUM(Zonal_Demand_Real!$B194:$D194)*IESO_Forecasted_Data_2012!$C194, 0)</f>
        <v>76</v>
      </c>
    </row>
    <row r="195" spans="1:4" x14ac:dyDescent="0.25">
      <c r="A195" s="21">
        <v>43109.041666666664</v>
      </c>
      <c r="B195" s="12">
        <f>ROUND(Zonal_Demand_Real!B195/SUM(Zonal_Demand_Real!$B195:$D195)*IESO_Forecasted_Data_2012!$C195, 0)</f>
        <v>29</v>
      </c>
      <c r="C195" s="12">
        <f>ROUND(Zonal_Demand_Real!C195/SUM(Zonal_Demand_Real!$B195:$D195)*IESO_Forecasted_Data_2012!$C195, 0)</f>
        <v>141</v>
      </c>
      <c r="D195" s="12">
        <f>ROUND(Zonal_Demand_Real!D195/SUM(Zonal_Demand_Real!$B195:$D195)*IESO_Forecasted_Data_2012!$C195, 0)</f>
        <v>74</v>
      </c>
    </row>
    <row r="196" spans="1:4" x14ac:dyDescent="0.25">
      <c r="A196" s="21">
        <v>43109.083333333336</v>
      </c>
      <c r="B196" s="12">
        <f>ROUND(Zonal_Demand_Real!B196/SUM(Zonal_Demand_Real!$B196:$D196)*IESO_Forecasted_Data_2012!$C196, 0)</f>
        <v>27</v>
      </c>
      <c r="C196" s="12">
        <f>ROUND(Zonal_Demand_Real!C196/SUM(Zonal_Demand_Real!$B196:$D196)*IESO_Forecasted_Data_2012!$C196, 0)</f>
        <v>130</v>
      </c>
      <c r="D196" s="12">
        <f>ROUND(Zonal_Demand_Real!D196/SUM(Zonal_Demand_Real!$B196:$D196)*IESO_Forecasted_Data_2012!$C196, 0)</f>
        <v>68</v>
      </c>
    </row>
    <row r="197" spans="1:4" x14ac:dyDescent="0.25">
      <c r="A197" s="21">
        <v>43109.125</v>
      </c>
      <c r="B197" s="12">
        <f>ROUND(Zonal_Demand_Real!B197/SUM(Zonal_Demand_Real!$B197:$D197)*IESO_Forecasted_Data_2012!$C197, 0)</f>
        <v>25</v>
      </c>
      <c r="C197" s="12">
        <f>ROUND(Zonal_Demand_Real!C197/SUM(Zonal_Demand_Real!$B197:$D197)*IESO_Forecasted_Data_2012!$C197, 0)</f>
        <v>118</v>
      </c>
      <c r="D197" s="12">
        <f>ROUND(Zonal_Demand_Real!D197/SUM(Zonal_Demand_Real!$B197:$D197)*IESO_Forecasted_Data_2012!$C197, 0)</f>
        <v>62</v>
      </c>
    </row>
    <row r="198" spans="1:4" x14ac:dyDescent="0.25">
      <c r="A198" s="21">
        <v>43109.166666666664</v>
      </c>
      <c r="B198" s="12">
        <f>ROUND(Zonal_Demand_Real!B198/SUM(Zonal_Demand_Real!$B198:$D198)*IESO_Forecasted_Data_2012!$C198, 0)</f>
        <v>24</v>
      </c>
      <c r="C198" s="12">
        <f>ROUND(Zonal_Demand_Real!C198/SUM(Zonal_Demand_Real!$B198:$D198)*IESO_Forecasted_Data_2012!$C198, 0)</f>
        <v>114</v>
      </c>
      <c r="D198" s="12">
        <f>ROUND(Zonal_Demand_Real!D198/SUM(Zonal_Demand_Real!$B198:$D198)*IESO_Forecasted_Data_2012!$C198, 0)</f>
        <v>60</v>
      </c>
    </row>
    <row r="199" spans="1:4" x14ac:dyDescent="0.25">
      <c r="A199" s="21">
        <v>43109.208333333336</v>
      </c>
      <c r="B199" s="12">
        <f>ROUND(Zonal_Demand_Real!B199/SUM(Zonal_Demand_Real!$B199:$D199)*IESO_Forecasted_Data_2012!$C199, 0)</f>
        <v>23</v>
      </c>
      <c r="C199" s="12">
        <f>ROUND(Zonal_Demand_Real!C199/SUM(Zonal_Demand_Real!$B199:$D199)*IESO_Forecasted_Data_2012!$C199, 0)</f>
        <v>110</v>
      </c>
      <c r="D199" s="12">
        <f>ROUND(Zonal_Demand_Real!D199/SUM(Zonal_Demand_Real!$B199:$D199)*IESO_Forecasted_Data_2012!$C199, 0)</f>
        <v>58</v>
      </c>
    </row>
    <row r="200" spans="1:4" x14ac:dyDescent="0.25">
      <c r="A200" s="21">
        <v>43109.25</v>
      </c>
      <c r="B200" s="12">
        <f>ROUND(Zonal_Demand_Real!B200/SUM(Zonal_Demand_Real!$B200:$D200)*IESO_Forecasted_Data_2012!$C200, 0)</f>
        <v>22</v>
      </c>
      <c r="C200" s="12">
        <f>ROUND(Zonal_Demand_Real!C200/SUM(Zonal_Demand_Real!$B200:$D200)*IESO_Forecasted_Data_2012!$C200, 0)</f>
        <v>106</v>
      </c>
      <c r="D200" s="12">
        <f>ROUND(Zonal_Demand_Real!D200/SUM(Zonal_Demand_Real!$B200:$D200)*IESO_Forecasted_Data_2012!$C200, 0)</f>
        <v>56</v>
      </c>
    </row>
    <row r="201" spans="1:4" x14ac:dyDescent="0.25">
      <c r="A201" s="21">
        <v>43109.291666666664</v>
      </c>
      <c r="B201" s="12">
        <f>ROUND(Zonal_Demand_Real!B201/SUM(Zonal_Demand_Real!$B201:$D201)*IESO_Forecasted_Data_2012!$C201, 0)</f>
        <v>22</v>
      </c>
      <c r="C201" s="12">
        <f>ROUND(Zonal_Demand_Real!C201/SUM(Zonal_Demand_Real!$B201:$D201)*IESO_Forecasted_Data_2012!$C201, 0)</f>
        <v>107</v>
      </c>
      <c r="D201" s="12">
        <f>ROUND(Zonal_Demand_Real!D201/SUM(Zonal_Demand_Real!$B201:$D201)*IESO_Forecasted_Data_2012!$C201, 0)</f>
        <v>56</v>
      </c>
    </row>
    <row r="202" spans="1:4" x14ac:dyDescent="0.25">
      <c r="A202" s="21">
        <v>43109.333333333336</v>
      </c>
      <c r="B202" s="12">
        <f>ROUND(Zonal_Demand_Real!B202/SUM(Zonal_Demand_Real!$B202:$D202)*IESO_Forecasted_Data_2012!$C202, 0)</f>
        <v>22</v>
      </c>
      <c r="C202" s="12">
        <f>ROUND(Zonal_Demand_Real!C202/SUM(Zonal_Demand_Real!$B202:$D202)*IESO_Forecasted_Data_2012!$C202, 0)</f>
        <v>108</v>
      </c>
      <c r="D202" s="12">
        <f>ROUND(Zonal_Demand_Real!D202/SUM(Zonal_Demand_Real!$B202:$D202)*IESO_Forecasted_Data_2012!$C202, 0)</f>
        <v>57</v>
      </c>
    </row>
    <row r="203" spans="1:4" x14ac:dyDescent="0.25">
      <c r="A203" s="21">
        <v>43109.375</v>
      </c>
      <c r="B203" s="12">
        <f>ROUND(Zonal_Demand_Real!B203/SUM(Zonal_Demand_Real!$B203:$D203)*IESO_Forecasted_Data_2012!$C203, 0)</f>
        <v>23</v>
      </c>
      <c r="C203" s="12">
        <f>ROUND(Zonal_Demand_Real!C203/SUM(Zonal_Demand_Real!$B203:$D203)*IESO_Forecasted_Data_2012!$C203, 0)</f>
        <v>113</v>
      </c>
      <c r="D203" s="12">
        <f>ROUND(Zonal_Demand_Real!D203/SUM(Zonal_Demand_Real!$B203:$D203)*IESO_Forecasted_Data_2012!$C203, 0)</f>
        <v>59</v>
      </c>
    </row>
    <row r="204" spans="1:4" x14ac:dyDescent="0.25">
      <c r="A204" s="21">
        <v>43109.416666666664</v>
      </c>
      <c r="B204" s="12">
        <f>ROUND(Zonal_Demand_Real!B204/SUM(Zonal_Demand_Real!$B204:$D204)*IESO_Forecasted_Data_2012!$C204, 0)</f>
        <v>25</v>
      </c>
      <c r="C204" s="12">
        <f>ROUND(Zonal_Demand_Real!C204/SUM(Zonal_Demand_Real!$B204:$D204)*IESO_Forecasted_Data_2012!$C204, 0)</f>
        <v>121</v>
      </c>
      <c r="D204" s="12">
        <f>ROUND(Zonal_Demand_Real!D204/SUM(Zonal_Demand_Real!$B204:$D204)*IESO_Forecasted_Data_2012!$C204, 0)</f>
        <v>64</v>
      </c>
    </row>
    <row r="205" spans="1:4" x14ac:dyDescent="0.25">
      <c r="A205" s="21">
        <v>43109.458333333336</v>
      </c>
      <c r="B205" s="12">
        <f>ROUND(Zonal_Demand_Real!B205/SUM(Zonal_Demand_Real!$B205:$D205)*IESO_Forecasted_Data_2012!$C205, 0)</f>
        <v>27</v>
      </c>
      <c r="C205" s="12">
        <f>ROUND(Zonal_Demand_Real!C205/SUM(Zonal_Demand_Real!$B205:$D205)*IESO_Forecasted_Data_2012!$C205, 0)</f>
        <v>132</v>
      </c>
      <c r="D205" s="12">
        <f>ROUND(Zonal_Demand_Real!D205/SUM(Zonal_Demand_Real!$B205:$D205)*IESO_Forecasted_Data_2012!$C205, 0)</f>
        <v>69</v>
      </c>
    </row>
    <row r="206" spans="1:4" x14ac:dyDescent="0.25">
      <c r="A206" s="21">
        <v>43109.5</v>
      </c>
      <c r="B206" s="12">
        <f>ROUND(Zonal_Demand_Real!B206/SUM(Zonal_Demand_Real!$B206:$D206)*IESO_Forecasted_Data_2012!$C206, 0)</f>
        <v>28</v>
      </c>
      <c r="C206" s="12">
        <f>ROUND(Zonal_Demand_Real!C206/SUM(Zonal_Demand_Real!$B206:$D206)*IESO_Forecasted_Data_2012!$C206, 0)</f>
        <v>136</v>
      </c>
      <c r="D206" s="12">
        <f>ROUND(Zonal_Demand_Real!D206/SUM(Zonal_Demand_Real!$B206:$D206)*IESO_Forecasted_Data_2012!$C206, 0)</f>
        <v>71</v>
      </c>
    </row>
    <row r="207" spans="1:4" x14ac:dyDescent="0.25">
      <c r="A207" s="21">
        <v>43109.541666666664</v>
      </c>
      <c r="B207" s="12">
        <f>ROUND(Zonal_Demand_Real!B207/SUM(Zonal_Demand_Real!$B207:$D207)*IESO_Forecasted_Data_2012!$C207, 0)</f>
        <v>29</v>
      </c>
      <c r="C207" s="12">
        <f>ROUND(Zonal_Demand_Real!C207/SUM(Zonal_Demand_Real!$B207:$D207)*IESO_Forecasted_Data_2012!$C207, 0)</f>
        <v>139</v>
      </c>
      <c r="D207" s="12">
        <f>ROUND(Zonal_Demand_Real!D207/SUM(Zonal_Demand_Real!$B207:$D207)*IESO_Forecasted_Data_2012!$C207, 0)</f>
        <v>73</v>
      </c>
    </row>
    <row r="208" spans="1:4" x14ac:dyDescent="0.25">
      <c r="A208" s="21">
        <v>43109.583333333336</v>
      </c>
      <c r="B208" s="12">
        <f>ROUND(Zonal_Demand_Real!B208/SUM(Zonal_Demand_Real!$B208:$D208)*IESO_Forecasted_Data_2012!$C208, 0)</f>
        <v>29</v>
      </c>
      <c r="C208" s="12">
        <f>ROUND(Zonal_Demand_Real!C208/SUM(Zonal_Demand_Real!$B208:$D208)*IESO_Forecasted_Data_2012!$C208, 0)</f>
        <v>138</v>
      </c>
      <c r="D208" s="12">
        <f>ROUND(Zonal_Demand_Real!D208/SUM(Zonal_Demand_Real!$B208:$D208)*IESO_Forecasted_Data_2012!$C208, 0)</f>
        <v>72</v>
      </c>
    </row>
    <row r="209" spans="1:4" x14ac:dyDescent="0.25">
      <c r="A209" s="21">
        <v>43109.625</v>
      </c>
      <c r="B209" s="12">
        <f>ROUND(Zonal_Demand_Real!B209/SUM(Zonal_Demand_Real!$B209:$D209)*IESO_Forecasted_Data_2012!$C209, 0)</f>
        <v>28</v>
      </c>
      <c r="C209" s="12">
        <f>ROUND(Zonal_Demand_Real!C209/SUM(Zonal_Demand_Real!$B209:$D209)*IESO_Forecasted_Data_2012!$C209, 0)</f>
        <v>136</v>
      </c>
      <c r="D209" s="12">
        <f>ROUND(Zonal_Demand_Real!D209/SUM(Zonal_Demand_Real!$B209:$D209)*IESO_Forecasted_Data_2012!$C209, 0)</f>
        <v>71</v>
      </c>
    </row>
    <row r="210" spans="1:4" x14ac:dyDescent="0.25">
      <c r="A210" s="21">
        <v>43109.666666666664</v>
      </c>
      <c r="B210" s="12">
        <f>ROUND(Zonal_Demand_Real!B210/SUM(Zonal_Demand_Real!$B210:$D210)*IESO_Forecasted_Data_2012!$C210, 0)</f>
        <v>27</v>
      </c>
      <c r="C210" s="12">
        <f>ROUND(Zonal_Demand_Real!C210/SUM(Zonal_Demand_Real!$B210:$D210)*IESO_Forecasted_Data_2012!$C210, 0)</f>
        <v>131</v>
      </c>
      <c r="D210" s="12">
        <f>ROUND(Zonal_Demand_Real!D210/SUM(Zonal_Demand_Real!$B210:$D210)*IESO_Forecasted_Data_2012!$C210, 0)</f>
        <v>69</v>
      </c>
    </row>
    <row r="211" spans="1:4" x14ac:dyDescent="0.25">
      <c r="A211" s="21">
        <v>43109.708333333336</v>
      </c>
      <c r="B211" s="12">
        <f>ROUND(Zonal_Demand_Real!B211/SUM(Zonal_Demand_Real!$B211:$D211)*IESO_Forecasted_Data_2012!$C211, 0)</f>
        <v>27</v>
      </c>
      <c r="C211" s="12">
        <f>ROUND(Zonal_Demand_Real!C211/SUM(Zonal_Demand_Real!$B211:$D211)*IESO_Forecasted_Data_2012!$C211, 0)</f>
        <v>129</v>
      </c>
      <c r="D211" s="12">
        <f>ROUND(Zonal_Demand_Real!D211/SUM(Zonal_Demand_Real!$B211:$D211)*IESO_Forecasted_Data_2012!$C211, 0)</f>
        <v>68</v>
      </c>
    </row>
    <row r="212" spans="1:4" x14ac:dyDescent="0.25">
      <c r="A212" s="21">
        <v>43109.75</v>
      </c>
      <c r="B212" s="12">
        <f>ROUND(Zonal_Demand_Real!B212/SUM(Zonal_Demand_Real!$B212:$D212)*IESO_Forecasted_Data_2012!$C212, 0)</f>
        <v>26</v>
      </c>
      <c r="C212" s="12">
        <f>ROUND(Zonal_Demand_Real!C212/SUM(Zonal_Demand_Real!$B212:$D212)*IESO_Forecasted_Data_2012!$C212, 0)</f>
        <v>128</v>
      </c>
      <c r="D212" s="12">
        <f>ROUND(Zonal_Demand_Real!D212/SUM(Zonal_Demand_Real!$B212:$D212)*IESO_Forecasted_Data_2012!$C212, 0)</f>
        <v>67</v>
      </c>
    </row>
    <row r="213" spans="1:4" x14ac:dyDescent="0.25">
      <c r="A213" s="21">
        <v>43109.791666666664</v>
      </c>
      <c r="B213" s="12">
        <f>ROUND(Zonal_Demand_Real!B213/SUM(Zonal_Demand_Real!$B213:$D213)*IESO_Forecasted_Data_2012!$C213, 0)</f>
        <v>26</v>
      </c>
      <c r="C213" s="12">
        <f>ROUND(Zonal_Demand_Real!C213/SUM(Zonal_Demand_Real!$B213:$D213)*IESO_Forecasted_Data_2012!$C213, 0)</f>
        <v>128</v>
      </c>
      <c r="D213" s="12">
        <f>ROUND(Zonal_Demand_Real!D213/SUM(Zonal_Demand_Real!$B213:$D213)*IESO_Forecasted_Data_2012!$C213, 0)</f>
        <v>67</v>
      </c>
    </row>
    <row r="214" spans="1:4" x14ac:dyDescent="0.25">
      <c r="A214" s="21">
        <v>43109.833333333336</v>
      </c>
      <c r="B214" s="12">
        <f>ROUND(Zonal_Demand_Real!B214/SUM(Zonal_Demand_Real!$B214:$D214)*IESO_Forecasted_Data_2012!$C214, 0)</f>
        <v>27</v>
      </c>
      <c r="C214" s="12">
        <f>ROUND(Zonal_Demand_Real!C214/SUM(Zonal_Demand_Real!$B214:$D214)*IESO_Forecasted_Data_2012!$C214, 0)</f>
        <v>130</v>
      </c>
      <c r="D214" s="12">
        <f>ROUND(Zonal_Demand_Real!D214/SUM(Zonal_Demand_Real!$B214:$D214)*IESO_Forecasted_Data_2012!$C214, 0)</f>
        <v>68</v>
      </c>
    </row>
    <row r="215" spans="1:4" x14ac:dyDescent="0.25">
      <c r="A215" s="21">
        <v>43109.875</v>
      </c>
      <c r="B215" s="12">
        <f>ROUND(Zonal_Demand_Real!B215/SUM(Zonal_Demand_Real!$B215:$D215)*IESO_Forecasted_Data_2012!$C215, 0)</f>
        <v>28</v>
      </c>
      <c r="C215" s="12">
        <f>ROUND(Zonal_Demand_Real!C215/SUM(Zonal_Demand_Real!$B215:$D215)*IESO_Forecasted_Data_2012!$C215, 0)</f>
        <v>135</v>
      </c>
      <c r="D215" s="12">
        <f>ROUND(Zonal_Demand_Real!D215/SUM(Zonal_Demand_Real!$B215:$D215)*IESO_Forecasted_Data_2012!$C215, 0)</f>
        <v>71</v>
      </c>
    </row>
    <row r="216" spans="1:4" x14ac:dyDescent="0.25">
      <c r="A216" s="21">
        <v>43109.916666666664</v>
      </c>
      <c r="B216" s="12">
        <f>ROUND(Zonal_Demand_Real!B216/SUM(Zonal_Demand_Real!$B216:$D216)*IESO_Forecasted_Data_2012!$C216, 0)</f>
        <v>27</v>
      </c>
      <c r="C216" s="12">
        <f>ROUND(Zonal_Demand_Real!C216/SUM(Zonal_Demand_Real!$B216:$D216)*IESO_Forecasted_Data_2012!$C216, 0)</f>
        <v>131</v>
      </c>
      <c r="D216" s="12">
        <f>ROUND(Zonal_Demand_Real!D216/SUM(Zonal_Demand_Real!$B216:$D216)*IESO_Forecasted_Data_2012!$C216, 0)</f>
        <v>69</v>
      </c>
    </row>
    <row r="217" spans="1:4" x14ac:dyDescent="0.25">
      <c r="A217" s="21">
        <v>43109.958333333336</v>
      </c>
      <c r="B217" s="12">
        <f>ROUND(Zonal_Demand_Real!B217/SUM(Zonal_Demand_Real!$B217:$D217)*IESO_Forecasted_Data_2012!$C217, 0)</f>
        <v>26</v>
      </c>
      <c r="C217" s="12">
        <f>ROUND(Zonal_Demand_Real!C217/SUM(Zonal_Demand_Real!$B217:$D217)*IESO_Forecasted_Data_2012!$C217, 0)</f>
        <v>127</v>
      </c>
      <c r="D217" s="12">
        <f>ROUND(Zonal_Demand_Real!D217/SUM(Zonal_Demand_Real!$B217:$D217)*IESO_Forecasted_Data_2012!$C217, 0)</f>
        <v>67</v>
      </c>
    </row>
    <row r="218" spans="1:4" x14ac:dyDescent="0.25">
      <c r="A218" s="21">
        <v>43110</v>
      </c>
      <c r="B218" s="12">
        <f>ROUND(Zonal_Demand_Real!B218/SUM(Zonal_Demand_Real!$B218:$D218)*IESO_Forecasted_Data_2012!$C218, 0)</f>
        <v>26</v>
      </c>
      <c r="C218" s="12">
        <f>ROUND(Zonal_Demand_Real!C218/SUM(Zonal_Demand_Real!$B218:$D218)*IESO_Forecasted_Data_2012!$C218, 0)</f>
        <v>125</v>
      </c>
      <c r="D218" s="12">
        <f>ROUND(Zonal_Demand_Real!D218/SUM(Zonal_Demand_Real!$B218:$D218)*IESO_Forecasted_Data_2012!$C218, 0)</f>
        <v>65</v>
      </c>
    </row>
    <row r="219" spans="1:4" x14ac:dyDescent="0.25">
      <c r="A219" s="21">
        <v>43110.041666666664</v>
      </c>
      <c r="B219" s="12">
        <f>ROUND(Zonal_Demand_Real!B219/SUM(Zonal_Demand_Real!$B219:$D219)*IESO_Forecasted_Data_2012!$C219, 0)</f>
        <v>24</v>
      </c>
      <c r="C219" s="12">
        <f>ROUND(Zonal_Demand_Real!C219/SUM(Zonal_Demand_Real!$B219:$D219)*IESO_Forecasted_Data_2012!$C219, 0)</f>
        <v>115</v>
      </c>
      <c r="D219" s="12">
        <f>ROUND(Zonal_Demand_Real!D219/SUM(Zonal_Demand_Real!$B219:$D219)*IESO_Forecasted_Data_2012!$C219, 0)</f>
        <v>61</v>
      </c>
    </row>
    <row r="220" spans="1:4" x14ac:dyDescent="0.25">
      <c r="A220" s="21">
        <v>43110.083333333336</v>
      </c>
      <c r="B220" s="12">
        <f>ROUND(Zonal_Demand_Real!B220/SUM(Zonal_Demand_Real!$B220:$D220)*IESO_Forecasted_Data_2012!$C220, 0)</f>
        <v>23</v>
      </c>
      <c r="C220" s="12">
        <f>ROUND(Zonal_Demand_Real!C220/SUM(Zonal_Demand_Real!$B220:$D220)*IESO_Forecasted_Data_2012!$C220, 0)</f>
        <v>112</v>
      </c>
      <c r="D220" s="12">
        <f>ROUND(Zonal_Demand_Real!D220/SUM(Zonal_Demand_Real!$B220:$D220)*IESO_Forecasted_Data_2012!$C220, 0)</f>
        <v>59</v>
      </c>
    </row>
    <row r="221" spans="1:4" x14ac:dyDescent="0.25">
      <c r="A221" s="21">
        <v>43110.125</v>
      </c>
      <c r="B221" s="12">
        <f>ROUND(Zonal_Demand_Real!B221/SUM(Zonal_Demand_Real!$B221:$D221)*IESO_Forecasted_Data_2012!$C221, 0)</f>
        <v>21</v>
      </c>
      <c r="C221" s="12">
        <f>ROUND(Zonal_Demand_Real!C221/SUM(Zonal_Demand_Real!$B221:$D221)*IESO_Forecasted_Data_2012!$C221, 0)</f>
        <v>103</v>
      </c>
      <c r="D221" s="12">
        <f>ROUND(Zonal_Demand_Real!D221/SUM(Zonal_Demand_Real!$B221:$D221)*IESO_Forecasted_Data_2012!$C221, 0)</f>
        <v>54</v>
      </c>
    </row>
    <row r="222" spans="1:4" x14ac:dyDescent="0.25">
      <c r="A222" s="21">
        <v>43110.166666666664</v>
      </c>
      <c r="B222" s="12">
        <f>ROUND(Zonal_Demand_Real!B222/SUM(Zonal_Demand_Real!$B222:$D222)*IESO_Forecasted_Data_2012!$C222, 0)</f>
        <v>21</v>
      </c>
      <c r="C222" s="12">
        <f>ROUND(Zonal_Demand_Real!C222/SUM(Zonal_Demand_Real!$B222:$D222)*IESO_Forecasted_Data_2012!$C222, 0)</f>
        <v>99</v>
      </c>
      <c r="D222" s="12">
        <f>ROUND(Zonal_Demand_Real!D222/SUM(Zonal_Demand_Real!$B222:$D222)*IESO_Forecasted_Data_2012!$C222, 0)</f>
        <v>52</v>
      </c>
    </row>
    <row r="223" spans="1:4" x14ac:dyDescent="0.25">
      <c r="A223" s="21">
        <v>43110.208333333336</v>
      </c>
      <c r="B223" s="12">
        <f>ROUND(Zonal_Demand_Real!B223/SUM(Zonal_Demand_Real!$B223:$D223)*IESO_Forecasted_Data_2012!$C223, 0)</f>
        <v>20</v>
      </c>
      <c r="C223" s="12">
        <f>ROUND(Zonal_Demand_Real!C223/SUM(Zonal_Demand_Real!$B223:$D223)*IESO_Forecasted_Data_2012!$C223, 0)</f>
        <v>96</v>
      </c>
      <c r="D223" s="12">
        <f>ROUND(Zonal_Demand_Real!D223/SUM(Zonal_Demand_Real!$B223:$D223)*IESO_Forecasted_Data_2012!$C223, 0)</f>
        <v>51</v>
      </c>
    </row>
    <row r="224" spans="1:4" x14ac:dyDescent="0.25">
      <c r="A224" s="21">
        <v>43110.25</v>
      </c>
      <c r="B224" s="12">
        <f>ROUND(Zonal_Demand_Real!B224/SUM(Zonal_Demand_Real!$B224:$D224)*IESO_Forecasted_Data_2012!$C224, 0)</f>
        <v>20</v>
      </c>
      <c r="C224" s="12">
        <f>ROUND(Zonal_Demand_Real!C224/SUM(Zonal_Demand_Real!$B224:$D224)*IESO_Forecasted_Data_2012!$C224, 0)</f>
        <v>96</v>
      </c>
      <c r="D224" s="12">
        <f>ROUND(Zonal_Demand_Real!D224/SUM(Zonal_Demand_Real!$B224:$D224)*IESO_Forecasted_Data_2012!$C224, 0)</f>
        <v>50</v>
      </c>
    </row>
    <row r="225" spans="1:4" x14ac:dyDescent="0.25">
      <c r="A225" s="21">
        <v>43110.291666666664</v>
      </c>
      <c r="B225" s="12">
        <f>ROUND(Zonal_Demand_Real!B225/SUM(Zonal_Demand_Real!$B225:$D225)*IESO_Forecasted_Data_2012!$C225, 0)</f>
        <v>20</v>
      </c>
      <c r="C225" s="12">
        <f>ROUND(Zonal_Demand_Real!C225/SUM(Zonal_Demand_Real!$B225:$D225)*IESO_Forecasted_Data_2012!$C225, 0)</f>
        <v>95</v>
      </c>
      <c r="D225" s="12">
        <f>ROUND(Zonal_Demand_Real!D225/SUM(Zonal_Demand_Real!$B225:$D225)*IESO_Forecasted_Data_2012!$C225, 0)</f>
        <v>50</v>
      </c>
    </row>
    <row r="226" spans="1:4" x14ac:dyDescent="0.25">
      <c r="A226" s="21">
        <v>43110.333333333336</v>
      </c>
      <c r="B226" s="12">
        <f>ROUND(Zonal_Demand_Real!B226/SUM(Zonal_Demand_Real!$B226:$D226)*IESO_Forecasted_Data_2012!$C226, 0)</f>
        <v>20</v>
      </c>
      <c r="C226" s="12">
        <f>ROUND(Zonal_Demand_Real!C226/SUM(Zonal_Demand_Real!$B226:$D226)*IESO_Forecasted_Data_2012!$C226, 0)</f>
        <v>95</v>
      </c>
      <c r="D226" s="12">
        <f>ROUND(Zonal_Demand_Real!D226/SUM(Zonal_Demand_Real!$B226:$D226)*IESO_Forecasted_Data_2012!$C226, 0)</f>
        <v>50</v>
      </c>
    </row>
    <row r="227" spans="1:4" x14ac:dyDescent="0.25">
      <c r="A227" s="21">
        <v>43110.375</v>
      </c>
      <c r="B227" s="12">
        <f>ROUND(Zonal_Demand_Real!B227/SUM(Zonal_Demand_Real!$B227:$D227)*IESO_Forecasted_Data_2012!$C227, 0)</f>
        <v>20</v>
      </c>
      <c r="C227" s="12">
        <f>ROUND(Zonal_Demand_Real!C227/SUM(Zonal_Demand_Real!$B227:$D227)*IESO_Forecasted_Data_2012!$C227, 0)</f>
        <v>97</v>
      </c>
      <c r="D227" s="12">
        <f>ROUND(Zonal_Demand_Real!D227/SUM(Zonal_Demand_Real!$B227:$D227)*IESO_Forecasted_Data_2012!$C227, 0)</f>
        <v>51</v>
      </c>
    </row>
    <row r="228" spans="1:4" x14ac:dyDescent="0.25">
      <c r="A228" s="21">
        <v>43110.416666666664</v>
      </c>
      <c r="B228" s="12">
        <f>ROUND(Zonal_Demand_Real!B228/SUM(Zonal_Demand_Real!$B228:$D228)*IESO_Forecasted_Data_2012!$C228, 0)</f>
        <v>21</v>
      </c>
      <c r="C228" s="12">
        <f>ROUND(Zonal_Demand_Real!C228/SUM(Zonal_Demand_Real!$B228:$D228)*IESO_Forecasted_Data_2012!$C228, 0)</f>
        <v>103</v>
      </c>
      <c r="D228" s="12">
        <f>ROUND(Zonal_Demand_Real!D228/SUM(Zonal_Demand_Real!$B228:$D228)*IESO_Forecasted_Data_2012!$C228, 0)</f>
        <v>54</v>
      </c>
    </row>
    <row r="229" spans="1:4" x14ac:dyDescent="0.25">
      <c r="A229" s="21">
        <v>43110.458333333336</v>
      </c>
      <c r="B229" s="12">
        <f>ROUND(Zonal_Demand_Real!B229/SUM(Zonal_Demand_Real!$B229:$D229)*IESO_Forecasted_Data_2012!$C229, 0)</f>
        <v>23</v>
      </c>
      <c r="C229" s="12">
        <f>ROUND(Zonal_Demand_Real!C229/SUM(Zonal_Demand_Real!$B229:$D229)*IESO_Forecasted_Data_2012!$C229, 0)</f>
        <v>110</v>
      </c>
      <c r="D229" s="12">
        <f>ROUND(Zonal_Demand_Real!D229/SUM(Zonal_Demand_Real!$B229:$D229)*IESO_Forecasted_Data_2012!$C229, 0)</f>
        <v>58</v>
      </c>
    </row>
    <row r="230" spans="1:4" x14ac:dyDescent="0.25">
      <c r="A230" s="21">
        <v>43110.5</v>
      </c>
      <c r="B230" s="12">
        <f>ROUND(Zonal_Demand_Real!B230/SUM(Zonal_Demand_Real!$B230:$D230)*IESO_Forecasted_Data_2012!$C230, 0)</f>
        <v>24</v>
      </c>
      <c r="C230" s="12">
        <f>ROUND(Zonal_Demand_Real!C230/SUM(Zonal_Demand_Real!$B230:$D230)*IESO_Forecasted_Data_2012!$C230, 0)</f>
        <v>117</v>
      </c>
      <c r="D230" s="12">
        <f>ROUND(Zonal_Demand_Real!D230/SUM(Zonal_Demand_Real!$B230:$D230)*IESO_Forecasted_Data_2012!$C230, 0)</f>
        <v>61</v>
      </c>
    </row>
    <row r="231" spans="1:4" x14ac:dyDescent="0.25">
      <c r="A231" s="21">
        <v>43110.541666666664</v>
      </c>
      <c r="B231" s="12">
        <f>ROUND(Zonal_Demand_Real!B231/SUM(Zonal_Demand_Real!$B231:$D231)*IESO_Forecasted_Data_2012!$C231, 0)</f>
        <v>25</v>
      </c>
      <c r="C231" s="12">
        <f>ROUND(Zonal_Demand_Real!C231/SUM(Zonal_Demand_Real!$B231:$D231)*IESO_Forecasted_Data_2012!$C231, 0)</f>
        <v>120</v>
      </c>
      <c r="D231" s="12">
        <f>ROUND(Zonal_Demand_Real!D231/SUM(Zonal_Demand_Real!$B231:$D231)*IESO_Forecasted_Data_2012!$C231, 0)</f>
        <v>63</v>
      </c>
    </row>
    <row r="232" spans="1:4" x14ac:dyDescent="0.25">
      <c r="A232" s="21">
        <v>43110.583333333336</v>
      </c>
      <c r="B232" s="12">
        <f>ROUND(Zonal_Demand_Real!B232/SUM(Zonal_Demand_Real!$B232:$D232)*IESO_Forecasted_Data_2012!$C232, 0)</f>
        <v>25</v>
      </c>
      <c r="C232" s="12">
        <f>ROUND(Zonal_Demand_Real!C232/SUM(Zonal_Demand_Real!$B232:$D232)*IESO_Forecasted_Data_2012!$C232, 0)</f>
        <v>120</v>
      </c>
      <c r="D232" s="12">
        <f>ROUND(Zonal_Demand_Real!D232/SUM(Zonal_Demand_Real!$B232:$D232)*IESO_Forecasted_Data_2012!$C232, 0)</f>
        <v>63</v>
      </c>
    </row>
    <row r="233" spans="1:4" x14ac:dyDescent="0.25">
      <c r="A233" s="21">
        <v>43110.625</v>
      </c>
      <c r="B233" s="12">
        <f>ROUND(Zonal_Demand_Real!B233/SUM(Zonal_Demand_Real!$B233:$D233)*IESO_Forecasted_Data_2012!$C233, 0)</f>
        <v>24</v>
      </c>
      <c r="C233" s="12">
        <f>ROUND(Zonal_Demand_Real!C233/SUM(Zonal_Demand_Real!$B233:$D233)*IESO_Forecasted_Data_2012!$C233, 0)</f>
        <v>118</v>
      </c>
      <c r="D233" s="12">
        <f>ROUND(Zonal_Demand_Real!D233/SUM(Zonal_Demand_Real!$B233:$D233)*IESO_Forecasted_Data_2012!$C233, 0)</f>
        <v>62</v>
      </c>
    </row>
    <row r="234" spans="1:4" x14ac:dyDescent="0.25">
      <c r="A234" s="21">
        <v>43110.666666666664</v>
      </c>
      <c r="B234" s="12">
        <f>ROUND(Zonal_Demand_Real!B234/SUM(Zonal_Demand_Real!$B234:$D234)*IESO_Forecasted_Data_2012!$C234, 0)</f>
        <v>24</v>
      </c>
      <c r="C234" s="12">
        <f>ROUND(Zonal_Demand_Real!C234/SUM(Zonal_Demand_Real!$B234:$D234)*IESO_Forecasted_Data_2012!$C234, 0)</f>
        <v>117</v>
      </c>
      <c r="D234" s="12">
        <f>ROUND(Zonal_Demand_Real!D234/SUM(Zonal_Demand_Real!$B234:$D234)*IESO_Forecasted_Data_2012!$C234, 0)</f>
        <v>61</v>
      </c>
    </row>
    <row r="235" spans="1:4" x14ac:dyDescent="0.25">
      <c r="A235" s="21">
        <v>43110.708333333336</v>
      </c>
      <c r="B235" s="12">
        <f>ROUND(Zonal_Demand_Real!B235/SUM(Zonal_Demand_Real!$B235:$D235)*IESO_Forecasted_Data_2012!$C235, 0)</f>
        <v>24</v>
      </c>
      <c r="C235" s="12">
        <f>ROUND(Zonal_Demand_Real!C235/SUM(Zonal_Demand_Real!$B235:$D235)*IESO_Forecasted_Data_2012!$C235, 0)</f>
        <v>115</v>
      </c>
      <c r="D235" s="12">
        <f>ROUND(Zonal_Demand_Real!D235/SUM(Zonal_Demand_Real!$B235:$D235)*IESO_Forecasted_Data_2012!$C235, 0)</f>
        <v>61</v>
      </c>
    </row>
    <row r="236" spans="1:4" x14ac:dyDescent="0.25">
      <c r="A236" s="21">
        <v>43110.75</v>
      </c>
      <c r="B236" s="12">
        <f>ROUND(Zonal_Demand_Real!B236/SUM(Zonal_Demand_Real!$B236:$D236)*IESO_Forecasted_Data_2012!$C236, 0)</f>
        <v>23</v>
      </c>
      <c r="C236" s="12">
        <f>ROUND(Zonal_Demand_Real!C236/SUM(Zonal_Demand_Real!$B236:$D236)*IESO_Forecasted_Data_2012!$C236, 0)</f>
        <v>113</v>
      </c>
      <c r="D236" s="12">
        <f>ROUND(Zonal_Demand_Real!D236/SUM(Zonal_Demand_Real!$B236:$D236)*IESO_Forecasted_Data_2012!$C236, 0)</f>
        <v>59</v>
      </c>
    </row>
    <row r="237" spans="1:4" x14ac:dyDescent="0.25">
      <c r="A237" s="21">
        <v>43110.791666666664</v>
      </c>
      <c r="B237" s="12">
        <f>ROUND(Zonal_Demand_Real!B237/SUM(Zonal_Demand_Real!$B237:$D237)*IESO_Forecasted_Data_2012!$C237, 0)</f>
        <v>23</v>
      </c>
      <c r="C237" s="12">
        <f>ROUND(Zonal_Demand_Real!C237/SUM(Zonal_Demand_Real!$B237:$D237)*IESO_Forecasted_Data_2012!$C237, 0)</f>
        <v>112</v>
      </c>
      <c r="D237" s="12">
        <f>ROUND(Zonal_Demand_Real!D237/SUM(Zonal_Demand_Real!$B237:$D237)*IESO_Forecasted_Data_2012!$C237, 0)</f>
        <v>59</v>
      </c>
    </row>
    <row r="238" spans="1:4" x14ac:dyDescent="0.25">
      <c r="A238" s="21">
        <v>43110.833333333336</v>
      </c>
      <c r="B238" s="12">
        <f>ROUND(Zonal_Demand_Real!B238/SUM(Zonal_Demand_Real!$B238:$D238)*IESO_Forecasted_Data_2012!$C238, 0)</f>
        <v>25</v>
      </c>
      <c r="C238" s="12">
        <f>ROUND(Zonal_Demand_Real!C238/SUM(Zonal_Demand_Real!$B238:$D238)*IESO_Forecasted_Data_2012!$C238, 0)</f>
        <v>120</v>
      </c>
      <c r="D238" s="12">
        <f>ROUND(Zonal_Demand_Real!D238/SUM(Zonal_Demand_Real!$B238:$D238)*IESO_Forecasted_Data_2012!$C238, 0)</f>
        <v>63</v>
      </c>
    </row>
    <row r="239" spans="1:4" x14ac:dyDescent="0.25">
      <c r="A239" s="21">
        <v>43110.875</v>
      </c>
      <c r="B239" s="12">
        <f>ROUND(Zonal_Demand_Real!B239/SUM(Zonal_Demand_Real!$B239:$D239)*IESO_Forecasted_Data_2012!$C239, 0)</f>
        <v>28</v>
      </c>
      <c r="C239" s="12">
        <f>ROUND(Zonal_Demand_Real!C239/SUM(Zonal_Demand_Real!$B239:$D239)*IESO_Forecasted_Data_2012!$C239, 0)</f>
        <v>133</v>
      </c>
      <c r="D239" s="12">
        <f>ROUND(Zonal_Demand_Real!D239/SUM(Zonal_Demand_Real!$B239:$D239)*IESO_Forecasted_Data_2012!$C239, 0)</f>
        <v>70</v>
      </c>
    </row>
    <row r="240" spans="1:4" x14ac:dyDescent="0.25">
      <c r="A240" s="21">
        <v>43110.916666666664</v>
      </c>
      <c r="B240" s="12">
        <f>ROUND(Zonal_Demand_Real!B240/SUM(Zonal_Demand_Real!$B240:$D240)*IESO_Forecasted_Data_2012!$C240, 0)</f>
        <v>27</v>
      </c>
      <c r="C240" s="12">
        <f>ROUND(Zonal_Demand_Real!C240/SUM(Zonal_Demand_Real!$B240:$D240)*IESO_Forecasted_Data_2012!$C240, 0)</f>
        <v>132</v>
      </c>
      <c r="D240" s="12">
        <f>ROUND(Zonal_Demand_Real!D240/SUM(Zonal_Demand_Real!$B240:$D240)*IESO_Forecasted_Data_2012!$C240, 0)</f>
        <v>69</v>
      </c>
    </row>
    <row r="241" spans="1:4" x14ac:dyDescent="0.25">
      <c r="A241" s="21">
        <v>43110.958333333336</v>
      </c>
      <c r="B241" s="12">
        <f>ROUND(Zonal_Demand_Real!B241/SUM(Zonal_Demand_Real!$B241:$D241)*IESO_Forecasted_Data_2012!$C241, 0)</f>
        <v>27</v>
      </c>
      <c r="C241" s="12">
        <f>ROUND(Zonal_Demand_Real!C241/SUM(Zonal_Demand_Real!$B241:$D241)*IESO_Forecasted_Data_2012!$C241, 0)</f>
        <v>129</v>
      </c>
      <c r="D241" s="12">
        <f>ROUND(Zonal_Demand_Real!D241/SUM(Zonal_Demand_Real!$B241:$D241)*IESO_Forecasted_Data_2012!$C241, 0)</f>
        <v>68</v>
      </c>
    </row>
    <row r="242" spans="1:4" x14ac:dyDescent="0.25">
      <c r="A242" s="21">
        <v>43111</v>
      </c>
      <c r="B242" s="12">
        <f>ROUND(Zonal_Demand_Real!B242/SUM(Zonal_Demand_Real!$B242:$D242)*IESO_Forecasted_Data_2012!$C242, 0)</f>
        <v>26</v>
      </c>
      <c r="C242" s="12">
        <f>ROUND(Zonal_Demand_Real!C242/SUM(Zonal_Demand_Real!$B242:$D242)*IESO_Forecasted_Data_2012!$C242, 0)</f>
        <v>125</v>
      </c>
      <c r="D242" s="12">
        <f>ROUND(Zonal_Demand_Real!D242/SUM(Zonal_Demand_Real!$B242:$D242)*IESO_Forecasted_Data_2012!$C242, 0)</f>
        <v>66</v>
      </c>
    </row>
    <row r="243" spans="1:4" x14ac:dyDescent="0.25">
      <c r="A243" s="21">
        <v>43111.041666666664</v>
      </c>
      <c r="B243" s="12">
        <f>ROUND(Zonal_Demand_Real!B243/SUM(Zonal_Demand_Real!$B243:$D243)*IESO_Forecasted_Data_2012!$C243, 0)</f>
        <v>26</v>
      </c>
      <c r="C243" s="12">
        <f>ROUND(Zonal_Demand_Real!C243/SUM(Zonal_Demand_Real!$B243:$D243)*IESO_Forecasted_Data_2012!$C243, 0)</f>
        <v>124</v>
      </c>
      <c r="D243" s="12">
        <f>ROUND(Zonal_Demand_Real!D243/SUM(Zonal_Demand_Real!$B243:$D243)*IESO_Forecasted_Data_2012!$C243, 0)</f>
        <v>65</v>
      </c>
    </row>
    <row r="244" spans="1:4" x14ac:dyDescent="0.25">
      <c r="A244" s="21">
        <v>43111.083333333336</v>
      </c>
      <c r="B244" s="12">
        <f>ROUND(Zonal_Demand_Real!B244/SUM(Zonal_Demand_Real!$B244:$D244)*IESO_Forecasted_Data_2012!$C244, 0)</f>
        <v>24</v>
      </c>
      <c r="C244" s="12">
        <f>ROUND(Zonal_Demand_Real!C244/SUM(Zonal_Demand_Real!$B244:$D244)*IESO_Forecasted_Data_2012!$C244, 0)</f>
        <v>114</v>
      </c>
      <c r="D244" s="12">
        <f>ROUND(Zonal_Demand_Real!D244/SUM(Zonal_Demand_Real!$B244:$D244)*IESO_Forecasted_Data_2012!$C244, 0)</f>
        <v>60</v>
      </c>
    </row>
    <row r="245" spans="1:4" x14ac:dyDescent="0.25">
      <c r="A245" s="21">
        <v>43111.125</v>
      </c>
      <c r="B245" s="12">
        <f>ROUND(Zonal_Demand_Real!B245/SUM(Zonal_Demand_Real!$B245:$D245)*IESO_Forecasted_Data_2012!$C245, 0)</f>
        <v>23</v>
      </c>
      <c r="C245" s="12">
        <f>ROUND(Zonal_Demand_Real!C245/SUM(Zonal_Demand_Real!$B245:$D245)*IESO_Forecasted_Data_2012!$C245, 0)</f>
        <v>109</v>
      </c>
      <c r="D245" s="12">
        <f>ROUND(Zonal_Demand_Real!D245/SUM(Zonal_Demand_Real!$B245:$D245)*IESO_Forecasted_Data_2012!$C245, 0)</f>
        <v>57</v>
      </c>
    </row>
    <row r="246" spans="1:4" x14ac:dyDescent="0.25">
      <c r="A246" s="21">
        <v>43111.166666666664</v>
      </c>
      <c r="B246" s="12">
        <f>ROUND(Zonal_Demand_Real!B246/SUM(Zonal_Demand_Real!$B246:$D246)*IESO_Forecasted_Data_2012!$C246, 0)</f>
        <v>21</v>
      </c>
      <c r="C246" s="12">
        <f>ROUND(Zonal_Demand_Real!C246/SUM(Zonal_Demand_Real!$B246:$D246)*IESO_Forecasted_Data_2012!$C246, 0)</f>
        <v>103</v>
      </c>
      <c r="D246" s="12">
        <f>ROUND(Zonal_Demand_Real!D246/SUM(Zonal_Demand_Real!$B246:$D246)*IESO_Forecasted_Data_2012!$C246, 0)</f>
        <v>54</v>
      </c>
    </row>
    <row r="247" spans="1:4" x14ac:dyDescent="0.25">
      <c r="A247" s="21">
        <v>43111.208333333336</v>
      </c>
      <c r="B247" s="12">
        <f>ROUND(Zonal_Demand_Real!B247/SUM(Zonal_Demand_Real!$B247:$D247)*IESO_Forecasted_Data_2012!$C247, 0)</f>
        <v>21</v>
      </c>
      <c r="C247" s="12">
        <f>ROUND(Zonal_Demand_Real!C247/SUM(Zonal_Demand_Real!$B247:$D247)*IESO_Forecasted_Data_2012!$C247, 0)</f>
        <v>100</v>
      </c>
      <c r="D247" s="12">
        <f>ROUND(Zonal_Demand_Real!D247/SUM(Zonal_Demand_Real!$B247:$D247)*IESO_Forecasted_Data_2012!$C247, 0)</f>
        <v>52</v>
      </c>
    </row>
    <row r="248" spans="1:4" x14ac:dyDescent="0.25">
      <c r="A248" s="21">
        <v>43111.25</v>
      </c>
      <c r="B248" s="12">
        <f>ROUND(Zonal_Demand_Real!B248/SUM(Zonal_Demand_Real!$B248:$D248)*IESO_Forecasted_Data_2012!$C248, 0)</f>
        <v>20</v>
      </c>
      <c r="C248" s="12">
        <f>ROUND(Zonal_Demand_Real!C248/SUM(Zonal_Demand_Real!$B248:$D248)*IESO_Forecasted_Data_2012!$C248, 0)</f>
        <v>99</v>
      </c>
      <c r="D248" s="12">
        <f>ROUND(Zonal_Demand_Real!D248/SUM(Zonal_Demand_Real!$B248:$D248)*IESO_Forecasted_Data_2012!$C248, 0)</f>
        <v>52</v>
      </c>
    </row>
    <row r="249" spans="1:4" x14ac:dyDescent="0.25">
      <c r="A249" s="21">
        <v>43111.291666666664</v>
      </c>
      <c r="B249" s="12">
        <f>ROUND(Zonal_Demand_Real!B249/SUM(Zonal_Demand_Real!$B249:$D249)*IESO_Forecasted_Data_2012!$C249, 0)</f>
        <v>20</v>
      </c>
      <c r="C249" s="12">
        <f>ROUND(Zonal_Demand_Real!C249/SUM(Zonal_Demand_Real!$B249:$D249)*IESO_Forecasted_Data_2012!$C249, 0)</f>
        <v>96</v>
      </c>
      <c r="D249" s="12">
        <f>ROUND(Zonal_Demand_Real!D249/SUM(Zonal_Demand_Real!$B249:$D249)*IESO_Forecasted_Data_2012!$C249, 0)</f>
        <v>51</v>
      </c>
    </row>
    <row r="250" spans="1:4" x14ac:dyDescent="0.25">
      <c r="A250" s="21">
        <v>43111.333333333336</v>
      </c>
      <c r="B250" s="12">
        <f>ROUND(Zonal_Demand_Real!B250/SUM(Zonal_Demand_Real!$B250:$D250)*IESO_Forecasted_Data_2012!$C250, 0)</f>
        <v>20</v>
      </c>
      <c r="C250" s="12">
        <f>ROUND(Zonal_Demand_Real!C250/SUM(Zonal_Demand_Real!$B250:$D250)*IESO_Forecasted_Data_2012!$C250, 0)</f>
        <v>96</v>
      </c>
      <c r="D250" s="12">
        <f>ROUND(Zonal_Demand_Real!D250/SUM(Zonal_Demand_Real!$B250:$D250)*IESO_Forecasted_Data_2012!$C250, 0)</f>
        <v>50</v>
      </c>
    </row>
    <row r="251" spans="1:4" x14ac:dyDescent="0.25">
      <c r="A251" s="21">
        <v>43111.375</v>
      </c>
      <c r="B251" s="12">
        <f>ROUND(Zonal_Demand_Real!B251/SUM(Zonal_Demand_Real!$B251:$D251)*IESO_Forecasted_Data_2012!$C251, 0)</f>
        <v>20</v>
      </c>
      <c r="C251" s="12">
        <f>ROUND(Zonal_Demand_Real!C251/SUM(Zonal_Demand_Real!$B251:$D251)*IESO_Forecasted_Data_2012!$C251, 0)</f>
        <v>99</v>
      </c>
      <c r="D251" s="12">
        <f>ROUND(Zonal_Demand_Real!D251/SUM(Zonal_Demand_Real!$B251:$D251)*IESO_Forecasted_Data_2012!$C251, 0)</f>
        <v>52</v>
      </c>
    </row>
    <row r="252" spans="1:4" x14ac:dyDescent="0.25">
      <c r="A252" s="21">
        <v>43111.416666666664</v>
      </c>
      <c r="B252" s="12">
        <f>ROUND(Zonal_Demand_Real!B252/SUM(Zonal_Demand_Real!$B252:$D252)*IESO_Forecasted_Data_2012!$C252, 0)</f>
        <v>22</v>
      </c>
      <c r="C252" s="12">
        <f>ROUND(Zonal_Demand_Real!C252/SUM(Zonal_Demand_Real!$B252:$D252)*IESO_Forecasted_Data_2012!$C252, 0)</f>
        <v>104</v>
      </c>
      <c r="D252" s="12">
        <f>ROUND(Zonal_Demand_Real!D252/SUM(Zonal_Demand_Real!$B252:$D252)*IESO_Forecasted_Data_2012!$C252, 0)</f>
        <v>55</v>
      </c>
    </row>
    <row r="253" spans="1:4" x14ac:dyDescent="0.25">
      <c r="A253" s="21">
        <v>43111.458333333336</v>
      </c>
      <c r="B253" s="12">
        <f>ROUND(Zonal_Demand_Real!B253/SUM(Zonal_Demand_Real!$B253:$D253)*IESO_Forecasted_Data_2012!$C253, 0)</f>
        <v>23</v>
      </c>
      <c r="C253" s="12">
        <f>ROUND(Zonal_Demand_Real!C253/SUM(Zonal_Demand_Real!$B253:$D253)*IESO_Forecasted_Data_2012!$C253, 0)</f>
        <v>109</v>
      </c>
      <c r="D253" s="12">
        <f>ROUND(Zonal_Demand_Real!D253/SUM(Zonal_Demand_Real!$B253:$D253)*IESO_Forecasted_Data_2012!$C253, 0)</f>
        <v>57</v>
      </c>
    </row>
    <row r="254" spans="1:4" x14ac:dyDescent="0.25">
      <c r="A254" s="21">
        <v>43111.5</v>
      </c>
      <c r="B254" s="12">
        <f>ROUND(Zonal_Demand_Real!B254/SUM(Zonal_Demand_Real!$B254:$D254)*IESO_Forecasted_Data_2012!$C254, 0)</f>
        <v>24</v>
      </c>
      <c r="C254" s="12">
        <f>ROUND(Zonal_Demand_Real!C254/SUM(Zonal_Demand_Real!$B254:$D254)*IESO_Forecasted_Data_2012!$C254, 0)</f>
        <v>115</v>
      </c>
      <c r="D254" s="12">
        <f>ROUND(Zonal_Demand_Real!D254/SUM(Zonal_Demand_Real!$B254:$D254)*IESO_Forecasted_Data_2012!$C254, 0)</f>
        <v>61</v>
      </c>
    </row>
    <row r="255" spans="1:4" x14ac:dyDescent="0.25">
      <c r="A255" s="21">
        <v>43111.541666666664</v>
      </c>
      <c r="B255" s="12">
        <f>ROUND(Zonal_Demand_Real!B255/SUM(Zonal_Demand_Real!$B255:$D255)*IESO_Forecasted_Data_2012!$C255, 0)</f>
        <v>24</v>
      </c>
      <c r="C255" s="12">
        <f>ROUND(Zonal_Demand_Real!C255/SUM(Zonal_Demand_Real!$B255:$D255)*IESO_Forecasted_Data_2012!$C255, 0)</f>
        <v>118</v>
      </c>
      <c r="D255" s="12">
        <f>ROUND(Zonal_Demand_Real!D255/SUM(Zonal_Demand_Real!$B255:$D255)*IESO_Forecasted_Data_2012!$C255, 0)</f>
        <v>62</v>
      </c>
    </row>
    <row r="256" spans="1:4" x14ac:dyDescent="0.25">
      <c r="A256" s="21">
        <v>43111.583333333336</v>
      </c>
      <c r="B256" s="12">
        <f>ROUND(Zonal_Demand_Real!B256/SUM(Zonal_Demand_Real!$B256:$D256)*IESO_Forecasted_Data_2012!$C256, 0)</f>
        <v>24</v>
      </c>
      <c r="C256" s="12">
        <f>ROUND(Zonal_Demand_Real!C256/SUM(Zonal_Demand_Real!$B256:$D256)*IESO_Forecasted_Data_2012!$C256, 0)</f>
        <v>117</v>
      </c>
      <c r="D256" s="12">
        <f>ROUND(Zonal_Demand_Real!D256/SUM(Zonal_Demand_Real!$B256:$D256)*IESO_Forecasted_Data_2012!$C256, 0)</f>
        <v>61</v>
      </c>
    </row>
    <row r="257" spans="1:4" x14ac:dyDescent="0.25">
      <c r="A257" s="21">
        <v>43111.625</v>
      </c>
      <c r="B257" s="12">
        <f>ROUND(Zonal_Demand_Real!B257/SUM(Zonal_Demand_Real!$B257:$D257)*IESO_Forecasted_Data_2012!$C257, 0)</f>
        <v>24</v>
      </c>
      <c r="C257" s="12">
        <f>ROUND(Zonal_Demand_Real!C257/SUM(Zonal_Demand_Real!$B257:$D257)*IESO_Forecasted_Data_2012!$C257, 0)</f>
        <v>115</v>
      </c>
      <c r="D257" s="12">
        <f>ROUND(Zonal_Demand_Real!D257/SUM(Zonal_Demand_Real!$B257:$D257)*IESO_Forecasted_Data_2012!$C257, 0)</f>
        <v>61</v>
      </c>
    </row>
    <row r="258" spans="1:4" x14ac:dyDescent="0.25">
      <c r="A258" s="21">
        <v>43111.666666666664</v>
      </c>
      <c r="B258" s="12">
        <f>ROUND(Zonal_Demand_Real!B258/SUM(Zonal_Demand_Real!$B258:$D258)*IESO_Forecasted_Data_2012!$C258, 0)</f>
        <v>23</v>
      </c>
      <c r="C258" s="12">
        <f>ROUND(Zonal_Demand_Real!C258/SUM(Zonal_Demand_Real!$B258:$D258)*IESO_Forecasted_Data_2012!$C258, 0)</f>
        <v>113</v>
      </c>
      <c r="D258" s="12">
        <f>ROUND(Zonal_Demand_Real!D258/SUM(Zonal_Demand_Real!$B258:$D258)*IESO_Forecasted_Data_2012!$C258, 0)</f>
        <v>59</v>
      </c>
    </row>
    <row r="259" spans="1:4" x14ac:dyDescent="0.25">
      <c r="A259" s="21">
        <v>43111.708333333336</v>
      </c>
      <c r="B259" s="12">
        <f>ROUND(Zonal_Demand_Real!B259/SUM(Zonal_Demand_Real!$B259:$D259)*IESO_Forecasted_Data_2012!$C259, 0)</f>
        <v>23</v>
      </c>
      <c r="C259" s="12">
        <f>ROUND(Zonal_Demand_Real!C259/SUM(Zonal_Demand_Real!$B259:$D259)*IESO_Forecasted_Data_2012!$C259, 0)</f>
        <v>110</v>
      </c>
      <c r="D259" s="12">
        <f>ROUND(Zonal_Demand_Real!D259/SUM(Zonal_Demand_Real!$B259:$D259)*IESO_Forecasted_Data_2012!$C259, 0)</f>
        <v>58</v>
      </c>
    </row>
    <row r="260" spans="1:4" x14ac:dyDescent="0.25">
      <c r="A260" s="21">
        <v>43111.75</v>
      </c>
      <c r="B260" s="12">
        <f>ROUND(Zonal_Demand_Real!B260/SUM(Zonal_Demand_Real!$B260:$D260)*IESO_Forecasted_Data_2012!$C260, 0)</f>
        <v>22</v>
      </c>
      <c r="C260" s="12">
        <f>ROUND(Zonal_Demand_Real!C260/SUM(Zonal_Demand_Real!$B260:$D260)*IESO_Forecasted_Data_2012!$C260, 0)</f>
        <v>108</v>
      </c>
      <c r="D260" s="12">
        <f>ROUND(Zonal_Demand_Real!D260/SUM(Zonal_Demand_Real!$B260:$D260)*IESO_Forecasted_Data_2012!$C260, 0)</f>
        <v>57</v>
      </c>
    </row>
    <row r="261" spans="1:4" x14ac:dyDescent="0.25">
      <c r="A261" s="21">
        <v>43111.791666666664</v>
      </c>
      <c r="B261" s="12">
        <f>ROUND(Zonal_Demand_Real!B261/SUM(Zonal_Demand_Real!$B261:$D261)*IESO_Forecasted_Data_2012!$C261, 0)</f>
        <v>23</v>
      </c>
      <c r="C261" s="12">
        <f>ROUND(Zonal_Demand_Real!C261/SUM(Zonal_Demand_Real!$B261:$D261)*IESO_Forecasted_Data_2012!$C261, 0)</f>
        <v>111</v>
      </c>
      <c r="D261" s="12">
        <f>ROUND(Zonal_Demand_Real!D261/SUM(Zonal_Demand_Real!$B261:$D261)*IESO_Forecasted_Data_2012!$C261, 0)</f>
        <v>58</v>
      </c>
    </row>
    <row r="262" spans="1:4" x14ac:dyDescent="0.25">
      <c r="A262" s="21">
        <v>43111.833333333336</v>
      </c>
      <c r="B262" s="12">
        <f>ROUND(Zonal_Demand_Real!B262/SUM(Zonal_Demand_Real!$B262:$D262)*IESO_Forecasted_Data_2012!$C262, 0)</f>
        <v>25</v>
      </c>
      <c r="C262" s="12">
        <f>ROUND(Zonal_Demand_Real!C262/SUM(Zonal_Demand_Real!$B262:$D262)*IESO_Forecasted_Data_2012!$C262, 0)</f>
        <v>120</v>
      </c>
      <c r="D262" s="12">
        <f>ROUND(Zonal_Demand_Real!D262/SUM(Zonal_Demand_Real!$B262:$D262)*IESO_Forecasted_Data_2012!$C262, 0)</f>
        <v>63</v>
      </c>
    </row>
    <row r="263" spans="1:4" x14ac:dyDescent="0.25">
      <c r="A263" s="21">
        <v>43111.875</v>
      </c>
      <c r="B263" s="12">
        <f>ROUND(Zonal_Demand_Real!B263/SUM(Zonal_Demand_Real!$B263:$D263)*IESO_Forecasted_Data_2012!$C263, 0)</f>
        <v>27</v>
      </c>
      <c r="C263" s="12">
        <f>ROUND(Zonal_Demand_Real!C263/SUM(Zonal_Demand_Real!$B263:$D263)*IESO_Forecasted_Data_2012!$C263, 0)</f>
        <v>131</v>
      </c>
      <c r="D263" s="12">
        <f>ROUND(Zonal_Demand_Real!D263/SUM(Zonal_Demand_Real!$B263:$D263)*IESO_Forecasted_Data_2012!$C263, 0)</f>
        <v>69</v>
      </c>
    </row>
    <row r="264" spans="1:4" x14ac:dyDescent="0.25">
      <c r="A264" s="21">
        <v>43111.916666666664</v>
      </c>
      <c r="B264" s="12">
        <f>ROUND(Zonal_Demand_Real!B264/SUM(Zonal_Demand_Real!$B264:$D264)*IESO_Forecasted_Data_2012!$C264, 0)</f>
        <v>27</v>
      </c>
      <c r="C264" s="12">
        <f>ROUND(Zonal_Demand_Real!C264/SUM(Zonal_Demand_Real!$B264:$D264)*IESO_Forecasted_Data_2012!$C264, 0)</f>
        <v>132</v>
      </c>
      <c r="D264" s="12">
        <f>ROUND(Zonal_Demand_Real!D264/SUM(Zonal_Demand_Real!$B264:$D264)*IESO_Forecasted_Data_2012!$C264, 0)</f>
        <v>69</v>
      </c>
    </row>
    <row r="265" spans="1:4" x14ac:dyDescent="0.25">
      <c r="A265" s="21">
        <v>43111.958333333336</v>
      </c>
      <c r="B265" s="12">
        <f>ROUND(Zonal_Demand_Real!B265/SUM(Zonal_Demand_Real!$B265:$D265)*IESO_Forecasted_Data_2012!$C265, 0)</f>
        <v>27</v>
      </c>
      <c r="C265" s="12">
        <f>ROUND(Zonal_Demand_Real!C265/SUM(Zonal_Demand_Real!$B265:$D265)*IESO_Forecasted_Data_2012!$C265, 0)</f>
        <v>129</v>
      </c>
      <c r="D265" s="12">
        <f>ROUND(Zonal_Demand_Real!D265/SUM(Zonal_Demand_Real!$B265:$D265)*IESO_Forecasted_Data_2012!$C265, 0)</f>
        <v>68</v>
      </c>
    </row>
    <row r="266" spans="1:4" x14ac:dyDescent="0.25">
      <c r="A266" s="21">
        <v>43112</v>
      </c>
      <c r="B266" s="12">
        <f>ROUND(Zonal_Demand_Real!B266/SUM(Zonal_Demand_Real!$B266:$D266)*IESO_Forecasted_Data_2012!$C266, 0)</f>
        <v>26</v>
      </c>
      <c r="C266" s="12">
        <f>ROUND(Zonal_Demand_Real!C266/SUM(Zonal_Demand_Real!$B266:$D266)*IESO_Forecasted_Data_2012!$C266, 0)</f>
        <v>125</v>
      </c>
      <c r="D266" s="12">
        <f>ROUND(Zonal_Demand_Real!D266/SUM(Zonal_Demand_Real!$B266:$D266)*IESO_Forecasted_Data_2012!$C266, 0)</f>
        <v>65</v>
      </c>
    </row>
    <row r="267" spans="1:4" x14ac:dyDescent="0.25">
      <c r="A267" s="21">
        <v>43112.041666666664</v>
      </c>
      <c r="B267" s="12">
        <f>ROUND(Zonal_Demand_Real!B267/SUM(Zonal_Demand_Real!$B267:$D267)*IESO_Forecasted_Data_2012!$C267, 0)</f>
        <v>25</v>
      </c>
      <c r="C267" s="12">
        <f>ROUND(Zonal_Demand_Real!C267/SUM(Zonal_Demand_Real!$B267:$D267)*IESO_Forecasted_Data_2012!$C267, 0)</f>
        <v>120</v>
      </c>
      <c r="D267" s="12">
        <f>ROUND(Zonal_Demand_Real!D267/SUM(Zonal_Demand_Real!$B267:$D267)*IESO_Forecasted_Data_2012!$C267, 0)</f>
        <v>63</v>
      </c>
    </row>
    <row r="268" spans="1:4" x14ac:dyDescent="0.25">
      <c r="A268" s="21">
        <v>43112.083333333336</v>
      </c>
      <c r="B268" s="12">
        <f>ROUND(Zonal_Demand_Real!B268/SUM(Zonal_Demand_Real!$B268:$D268)*IESO_Forecasted_Data_2012!$C268, 0)</f>
        <v>23</v>
      </c>
      <c r="C268" s="12">
        <f>ROUND(Zonal_Demand_Real!C268/SUM(Zonal_Demand_Real!$B268:$D268)*IESO_Forecasted_Data_2012!$C268, 0)</f>
        <v>110</v>
      </c>
      <c r="D268" s="12">
        <f>ROUND(Zonal_Demand_Real!D268/SUM(Zonal_Demand_Real!$B268:$D268)*IESO_Forecasted_Data_2012!$C268, 0)</f>
        <v>58</v>
      </c>
    </row>
    <row r="269" spans="1:4" x14ac:dyDescent="0.25">
      <c r="A269" s="21">
        <v>43112.125</v>
      </c>
      <c r="B269" s="12">
        <f>ROUND(Zonal_Demand_Real!B269/SUM(Zonal_Demand_Real!$B269:$D269)*IESO_Forecasted_Data_2012!$C269, 0)</f>
        <v>21</v>
      </c>
      <c r="C269" s="12">
        <f>ROUND(Zonal_Demand_Real!C269/SUM(Zonal_Demand_Real!$B269:$D269)*IESO_Forecasted_Data_2012!$C269, 0)</f>
        <v>102</v>
      </c>
      <c r="D269" s="12">
        <f>ROUND(Zonal_Demand_Real!D269/SUM(Zonal_Demand_Real!$B269:$D269)*IESO_Forecasted_Data_2012!$C269, 0)</f>
        <v>53</v>
      </c>
    </row>
    <row r="270" spans="1:4" x14ac:dyDescent="0.25">
      <c r="A270" s="21">
        <v>43112.166666666664</v>
      </c>
      <c r="B270" s="12">
        <f>ROUND(Zonal_Demand_Real!B270/SUM(Zonal_Demand_Real!$B270:$D270)*IESO_Forecasted_Data_2012!$C270, 0)</f>
        <v>20</v>
      </c>
      <c r="C270" s="12">
        <f>ROUND(Zonal_Demand_Real!C270/SUM(Zonal_Demand_Real!$B270:$D270)*IESO_Forecasted_Data_2012!$C270, 0)</f>
        <v>94</v>
      </c>
      <c r="D270" s="12">
        <f>ROUND(Zonal_Demand_Real!D270/SUM(Zonal_Demand_Real!$B270:$D270)*IESO_Forecasted_Data_2012!$C270, 0)</f>
        <v>49</v>
      </c>
    </row>
    <row r="271" spans="1:4" x14ac:dyDescent="0.25">
      <c r="A271" s="21">
        <v>43112.208333333336</v>
      </c>
      <c r="B271" s="12">
        <f>ROUND(Zonal_Demand_Real!B271/SUM(Zonal_Demand_Real!$B271:$D271)*IESO_Forecasted_Data_2012!$C271, 0)</f>
        <v>19</v>
      </c>
      <c r="C271" s="12">
        <f>ROUND(Zonal_Demand_Real!C271/SUM(Zonal_Demand_Real!$B271:$D271)*IESO_Forecasted_Data_2012!$C271, 0)</f>
        <v>93</v>
      </c>
      <c r="D271" s="12">
        <f>ROUND(Zonal_Demand_Real!D271/SUM(Zonal_Demand_Real!$B271:$D271)*IESO_Forecasted_Data_2012!$C271, 0)</f>
        <v>49</v>
      </c>
    </row>
    <row r="272" spans="1:4" x14ac:dyDescent="0.25">
      <c r="A272" s="21">
        <v>43112.25</v>
      </c>
      <c r="B272" s="12">
        <f>ROUND(Zonal_Demand_Real!B272/SUM(Zonal_Demand_Real!$B272:$D272)*IESO_Forecasted_Data_2012!$C272, 0)</f>
        <v>18</v>
      </c>
      <c r="C272" s="12">
        <f>ROUND(Zonal_Demand_Real!C272/SUM(Zonal_Demand_Real!$B272:$D272)*IESO_Forecasted_Data_2012!$C272, 0)</f>
        <v>88</v>
      </c>
      <c r="D272" s="12">
        <f>ROUND(Zonal_Demand_Real!D272/SUM(Zonal_Demand_Real!$B272:$D272)*IESO_Forecasted_Data_2012!$C272, 0)</f>
        <v>46</v>
      </c>
    </row>
    <row r="273" spans="1:4" x14ac:dyDescent="0.25">
      <c r="A273" s="21">
        <v>43112.291666666664</v>
      </c>
      <c r="B273" s="12">
        <f>ROUND(Zonal_Demand_Real!B273/SUM(Zonal_Demand_Real!$B273:$D273)*IESO_Forecasted_Data_2012!$C273, 0)</f>
        <v>18</v>
      </c>
      <c r="C273" s="12">
        <f>ROUND(Zonal_Demand_Real!C273/SUM(Zonal_Demand_Real!$B273:$D273)*IESO_Forecasted_Data_2012!$C273, 0)</f>
        <v>89</v>
      </c>
      <c r="D273" s="12">
        <f>ROUND(Zonal_Demand_Real!D273/SUM(Zonal_Demand_Real!$B273:$D273)*IESO_Forecasted_Data_2012!$C273, 0)</f>
        <v>47</v>
      </c>
    </row>
    <row r="274" spans="1:4" x14ac:dyDescent="0.25">
      <c r="A274" s="21">
        <v>43112.333333333336</v>
      </c>
      <c r="B274" s="12">
        <f>ROUND(Zonal_Demand_Real!B274/SUM(Zonal_Demand_Real!$B274:$D274)*IESO_Forecasted_Data_2012!$C274, 0)</f>
        <v>19</v>
      </c>
      <c r="C274" s="12">
        <f>ROUND(Zonal_Demand_Real!C274/SUM(Zonal_Demand_Real!$B274:$D274)*IESO_Forecasted_Data_2012!$C274, 0)</f>
        <v>91</v>
      </c>
      <c r="D274" s="12">
        <f>ROUND(Zonal_Demand_Real!D274/SUM(Zonal_Demand_Real!$B274:$D274)*IESO_Forecasted_Data_2012!$C274, 0)</f>
        <v>48</v>
      </c>
    </row>
    <row r="275" spans="1:4" x14ac:dyDescent="0.25">
      <c r="A275" s="21">
        <v>43112.375</v>
      </c>
      <c r="B275" s="12">
        <f>ROUND(Zonal_Demand_Real!B275/SUM(Zonal_Demand_Real!$B275:$D275)*IESO_Forecasted_Data_2012!$C275, 0)</f>
        <v>20</v>
      </c>
      <c r="C275" s="12">
        <f>ROUND(Zonal_Demand_Real!C275/SUM(Zonal_Demand_Real!$B275:$D275)*IESO_Forecasted_Data_2012!$C275, 0)</f>
        <v>94</v>
      </c>
      <c r="D275" s="12">
        <f>ROUND(Zonal_Demand_Real!D275/SUM(Zonal_Demand_Real!$B275:$D275)*IESO_Forecasted_Data_2012!$C275, 0)</f>
        <v>49</v>
      </c>
    </row>
    <row r="276" spans="1:4" x14ac:dyDescent="0.25">
      <c r="A276" s="21">
        <v>43112.416666666664</v>
      </c>
      <c r="B276" s="12">
        <f>ROUND(Zonal_Demand_Real!B276/SUM(Zonal_Demand_Real!$B276:$D276)*IESO_Forecasted_Data_2012!$C276, 0)</f>
        <v>22</v>
      </c>
      <c r="C276" s="12">
        <f>ROUND(Zonal_Demand_Real!C276/SUM(Zonal_Demand_Real!$B276:$D276)*IESO_Forecasted_Data_2012!$C276, 0)</f>
        <v>106</v>
      </c>
      <c r="D276" s="12">
        <f>ROUND(Zonal_Demand_Real!D276/SUM(Zonal_Demand_Real!$B276:$D276)*IESO_Forecasted_Data_2012!$C276, 0)</f>
        <v>56</v>
      </c>
    </row>
    <row r="277" spans="1:4" x14ac:dyDescent="0.25">
      <c r="A277" s="21">
        <v>43112.458333333336</v>
      </c>
      <c r="B277" s="12">
        <f>ROUND(Zonal_Demand_Real!B277/SUM(Zonal_Demand_Real!$B277:$D277)*IESO_Forecasted_Data_2012!$C277, 0)</f>
        <v>25</v>
      </c>
      <c r="C277" s="12">
        <f>ROUND(Zonal_Demand_Real!C277/SUM(Zonal_Demand_Real!$B277:$D277)*IESO_Forecasted_Data_2012!$C277, 0)</f>
        <v>121</v>
      </c>
      <c r="D277" s="12">
        <f>ROUND(Zonal_Demand_Real!D277/SUM(Zonal_Demand_Real!$B277:$D277)*IESO_Forecasted_Data_2012!$C277, 0)</f>
        <v>63</v>
      </c>
    </row>
    <row r="278" spans="1:4" x14ac:dyDescent="0.25">
      <c r="A278" s="21">
        <v>43112.5</v>
      </c>
      <c r="B278" s="12">
        <f>ROUND(Zonal_Demand_Real!B278/SUM(Zonal_Demand_Real!$B278:$D278)*IESO_Forecasted_Data_2012!$C278, 0)</f>
        <v>26</v>
      </c>
      <c r="C278" s="12">
        <f>ROUND(Zonal_Demand_Real!C278/SUM(Zonal_Demand_Real!$B278:$D278)*IESO_Forecasted_Data_2012!$C278, 0)</f>
        <v>124</v>
      </c>
      <c r="D278" s="12">
        <f>ROUND(Zonal_Demand_Real!D278/SUM(Zonal_Demand_Real!$B278:$D278)*IESO_Forecasted_Data_2012!$C278, 0)</f>
        <v>65</v>
      </c>
    </row>
    <row r="279" spans="1:4" x14ac:dyDescent="0.25">
      <c r="A279" s="21">
        <v>43112.541666666664</v>
      </c>
      <c r="B279" s="12">
        <f>ROUND(Zonal_Demand_Real!B279/SUM(Zonal_Demand_Real!$B279:$D279)*IESO_Forecasted_Data_2012!$C279, 0)</f>
        <v>26</v>
      </c>
      <c r="C279" s="12">
        <f>ROUND(Zonal_Demand_Real!C279/SUM(Zonal_Demand_Real!$B279:$D279)*IESO_Forecasted_Data_2012!$C279, 0)</f>
        <v>123</v>
      </c>
      <c r="D279" s="12">
        <f>ROUND(Zonal_Demand_Real!D279/SUM(Zonal_Demand_Real!$B279:$D279)*IESO_Forecasted_Data_2012!$C279, 0)</f>
        <v>65</v>
      </c>
    </row>
    <row r="280" spans="1:4" x14ac:dyDescent="0.25">
      <c r="A280" s="21">
        <v>43112.583333333336</v>
      </c>
      <c r="B280" s="12">
        <f>ROUND(Zonal_Demand_Real!B280/SUM(Zonal_Demand_Real!$B280:$D280)*IESO_Forecasted_Data_2012!$C280, 0)</f>
        <v>25</v>
      </c>
      <c r="C280" s="12">
        <f>ROUND(Zonal_Demand_Real!C280/SUM(Zonal_Demand_Real!$B280:$D280)*IESO_Forecasted_Data_2012!$C280, 0)</f>
        <v>121</v>
      </c>
      <c r="D280" s="12">
        <f>ROUND(Zonal_Demand_Real!D280/SUM(Zonal_Demand_Real!$B280:$D280)*IESO_Forecasted_Data_2012!$C280, 0)</f>
        <v>64</v>
      </c>
    </row>
    <row r="281" spans="1:4" x14ac:dyDescent="0.25">
      <c r="A281" s="21">
        <v>43112.625</v>
      </c>
      <c r="B281" s="12">
        <f>ROUND(Zonal_Demand_Real!B281/SUM(Zonal_Demand_Real!$B281:$D281)*IESO_Forecasted_Data_2012!$C281, 0)</f>
        <v>26</v>
      </c>
      <c r="C281" s="12">
        <f>ROUND(Zonal_Demand_Real!C281/SUM(Zonal_Demand_Real!$B281:$D281)*IESO_Forecasted_Data_2012!$C281, 0)</f>
        <v>123</v>
      </c>
      <c r="D281" s="12">
        <f>ROUND(Zonal_Demand_Real!D281/SUM(Zonal_Demand_Real!$B281:$D281)*IESO_Forecasted_Data_2012!$C281, 0)</f>
        <v>65</v>
      </c>
    </row>
    <row r="282" spans="1:4" x14ac:dyDescent="0.25">
      <c r="A282" s="21">
        <v>43112.666666666664</v>
      </c>
      <c r="B282" s="12">
        <f>ROUND(Zonal_Demand_Real!B282/SUM(Zonal_Demand_Real!$B282:$D282)*IESO_Forecasted_Data_2012!$C282, 0)</f>
        <v>25</v>
      </c>
      <c r="C282" s="12">
        <f>ROUND(Zonal_Demand_Real!C282/SUM(Zonal_Demand_Real!$B282:$D282)*IESO_Forecasted_Data_2012!$C282, 0)</f>
        <v>122</v>
      </c>
      <c r="D282" s="12">
        <f>ROUND(Zonal_Demand_Real!D282/SUM(Zonal_Demand_Real!$B282:$D282)*IESO_Forecasted_Data_2012!$C282, 0)</f>
        <v>64</v>
      </c>
    </row>
    <row r="283" spans="1:4" x14ac:dyDescent="0.25">
      <c r="A283" s="21">
        <v>43112.708333333336</v>
      </c>
      <c r="B283" s="12">
        <f>ROUND(Zonal_Demand_Real!B283/SUM(Zonal_Demand_Real!$B283:$D283)*IESO_Forecasted_Data_2012!$C283, 0)</f>
        <v>25</v>
      </c>
      <c r="C283" s="12">
        <f>ROUND(Zonal_Demand_Real!C283/SUM(Zonal_Demand_Real!$B283:$D283)*IESO_Forecasted_Data_2012!$C283, 0)</f>
        <v>121</v>
      </c>
      <c r="D283" s="12">
        <f>ROUND(Zonal_Demand_Real!D283/SUM(Zonal_Demand_Real!$B283:$D283)*IESO_Forecasted_Data_2012!$C283, 0)</f>
        <v>63</v>
      </c>
    </row>
    <row r="284" spans="1:4" x14ac:dyDescent="0.25">
      <c r="A284" s="21">
        <v>43112.75</v>
      </c>
      <c r="B284" s="12">
        <f>ROUND(Zonal_Demand_Real!B284/SUM(Zonal_Demand_Real!$B284:$D284)*IESO_Forecasted_Data_2012!$C284, 0)</f>
        <v>25</v>
      </c>
      <c r="C284" s="12">
        <f>ROUND(Zonal_Demand_Real!C284/SUM(Zonal_Demand_Real!$B284:$D284)*IESO_Forecasted_Data_2012!$C284, 0)</f>
        <v>119</v>
      </c>
      <c r="D284" s="12">
        <f>ROUND(Zonal_Demand_Real!D284/SUM(Zonal_Demand_Real!$B284:$D284)*IESO_Forecasted_Data_2012!$C284, 0)</f>
        <v>62</v>
      </c>
    </row>
    <row r="285" spans="1:4" x14ac:dyDescent="0.25">
      <c r="A285" s="21">
        <v>43112.791666666664</v>
      </c>
      <c r="B285" s="12">
        <f>ROUND(Zonal_Demand_Real!B285/SUM(Zonal_Demand_Real!$B285:$D285)*IESO_Forecasted_Data_2012!$C285, 0)</f>
        <v>25</v>
      </c>
      <c r="C285" s="12">
        <f>ROUND(Zonal_Demand_Real!C285/SUM(Zonal_Demand_Real!$B285:$D285)*IESO_Forecasted_Data_2012!$C285, 0)</f>
        <v>121</v>
      </c>
      <c r="D285" s="12">
        <f>ROUND(Zonal_Demand_Real!D285/SUM(Zonal_Demand_Real!$B285:$D285)*IESO_Forecasted_Data_2012!$C285, 0)</f>
        <v>64</v>
      </c>
    </row>
    <row r="286" spans="1:4" x14ac:dyDescent="0.25">
      <c r="A286" s="21">
        <v>43112.833333333336</v>
      </c>
      <c r="B286" s="12">
        <f>ROUND(Zonal_Demand_Real!B286/SUM(Zonal_Demand_Real!$B286:$D286)*IESO_Forecasted_Data_2012!$C286, 0)</f>
        <v>27</v>
      </c>
      <c r="C286" s="12">
        <f>ROUND(Zonal_Demand_Real!C286/SUM(Zonal_Demand_Real!$B286:$D286)*IESO_Forecasted_Data_2012!$C286, 0)</f>
        <v>130</v>
      </c>
      <c r="D286" s="12">
        <f>ROUND(Zonal_Demand_Real!D286/SUM(Zonal_Demand_Real!$B286:$D286)*IESO_Forecasted_Data_2012!$C286, 0)</f>
        <v>68</v>
      </c>
    </row>
    <row r="287" spans="1:4" x14ac:dyDescent="0.25">
      <c r="A287" s="21">
        <v>43112.875</v>
      </c>
      <c r="B287" s="12">
        <f>ROUND(Zonal_Demand_Real!B287/SUM(Zonal_Demand_Real!$B287:$D287)*IESO_Forecasted_Data_2012!$C287, 0)</f>
        <v>27</v>
      </c>
      <c r="C287" s="12">
        <f>ROUND(Zonal_Demand_Real!C287/SUM(Zonal_Demand_Real!$B287:$D287)*IESO_Forecasted_Data_2012!$C287, 0)</f>
        <v>132</v>
      </c>
      <c r="D287" s="12">
        <f>ROUND(Zonal_Demand_Real!D287/SUM(Zonal_Demand_Real!$B287:$D287)*IESO_Forecasted_Data_2012!$C287, 0)</f>
        <v>69</v>
      </c>
    </row>
    <row r="288" spans="1:4" x14ac:dyDescent="0.25">
      <c r="A288" s="21">
        <v>43112.916666666664</v>
      </c>
      <c r="B288" s="12">
        <f>ROUND(Zonal_Demand_Real!B288/SUM(Zonal_Demand_Real!$B288:$D288)*IESO_Forecasted_Data_2012!$C288, 0)</f>
        <v>27</v>
      </c>
      <c r="C288" s="12">
        <f>ROUND(Zonal_Demand_Real!C288/SUM(Zonal_Demand_Real!$B288:$D288)*IESO_Forecasted_Data_2012!$C288, 0)</f>
        <v>132</v>
      </c>
      <c r="D288" s="12">
        <f>ROUND(Zonal_Demand_Real!D288/SUM(Zonal_Demand_Real!$B288:$D288)*IESO_Forecasted_Data_2012!$C288, 0)</f>
        <v>69</v>
      </c>
    </row>
    <row r="289" spans="1:4" x14ac:dyDescent="0.25">
      <c r="A289" s="21">
        <v>43112.958333333336</v>
      </c>
      <c r="B289" s="12">
        <f>ROUND(Zonal_Demand_Real!B289/SUM(Zonal_Demand_Real!$B289:$D289)*IESO_Forecasted_Data_2012!$C289, 0)</f>
        <v>26</v>
      </c>
      <c r="C289" s="12">
        <f>ROUND(Zonal_Demand_Real!C289/SUM(Zonal_Demand_Real!$B289:$D289)*IESO_Forecasted_Data_2012!$C289, 0)</f>
        <v>126</v>
      </c>
      <c r="D289" s="12">
        <f>ROUND(Zonal_Demand_Real!D289/SUM(Zonal_Demand_Real!$B289:$D289)*IESO_Forecasted_Data_2012!$C289, 0)</f>
        <v>66</v>
      </c>
    </row>
    <row r="290" spans="1:4" x14ac:dyDescent="0.25">
      <c r="A290" s="21">
        <v>43113</v>
      </c>
      <c r="B290" s="12">
        <f>ROUND(Zonal_Demand_Real!B290/SUM(Zonal_Demand_Real!$B290:$D290)*IESO_Forecasted_Data_2012!$C290, 0)</f>
        <v>26</v>
      </c>
      <c r="C290" s="12">
        <f>ROUND(Zonal_Demand_Real!C290/SUM(Zonal_Demand_Real!$B290:$D290)*IESO_Forecasted_Data_2012!$C290, 0)</f>
        <v>124</v>
      </c>
      <c r="D290" s="12">
        <f>ROUND(Zonal_Demand_Real!D290/SUM(Zonal_Demand_Real!$B290:$D290)*IESO_Forecasted_Data_2012!$C290, 0)</f>
        <v>65</v>
      </c>
    </row>
    <row r="291" spans="1:4" x14ac:dyDescent="0.25">
      <c r="A291" s="21">
        <v>43113.041666666664</v>
      </c>
      <c r="B291" s="12">
        <f>ROUND(Zonal_Demand_Real!B291/SUM(Zonal_Demand_Real!$B291:$D291)*IESO_Forecasted_Data_2012!$C291, 0)</f>
        <v>25</v>
      </c>
      <c r="C291" s="12">
        <f>ROUND(Zonal_Demand_Real!C291/SUM(Zonal_Demand_Real!$B291:$D291)*IESO_Forecasted_Data_2012!$C291, 0)</f>
        <v>119</v>
      </c>
      <c r="D291" s="12">
        <f>ROUND(Zonal_Demand_Real!D291/SUM(Zonal_Demand_Real!$B291:$D291)*IESO_Forecasted_Data_2012!$C291, 0)</f>
        <v>62</v>
      </c>
    </row>
    <row r="292" spans="1:4" x14ac:dyDescent="0.25">
      <c r="A292" s="21">
        <v>43113.083333333336</v>
      </c>
      <c r="B292" s="12">
        <f>ROUND(Zonal_Demand_Real!B292/SUM(Zonal_Demand_Real!$B292:$D292)*IESO_Forecasted_Data_2012!$C292, 0)</f>
        <v>22</v>
      </c>
      <c r="C292" s="12">
        <f>ROUND(Zonal_Demand_Real!C292/SUM(Zonal_Demand_Real!$B292:$D292)*IESO_Forecasted_Data_2012!$C292, 0)</f>
        <v>106</v>
      </c>
      <c r="D292" s="12">
        <f>ROUND(Zonal_Demand_Real!D292/SUM(Zonal_Demand_Real!$B292:$D292)*IESO_Forecasted_Data_2012!$C292, 0)</f>
        <v>56</v>
      </c>
    </row>
    <row r="293" spans="1:4" x14ac:dyDescent="0.25">
      <c r="A293" s="21">
        <v>43113.125</v>
      </c>
      <c r="B293" s="12">
        <f>ROUND(Zonal_Demand_Real!B293/SUM(Zonal_Demand_Real!$B293:$D293)*IESO_Forecasted_Data_2012!$C293, 0)</f>
        <v>20</v>
      </c>
      <c r="C293" s="12">
        <f>ROUND(Zonal_Demand_Real!C293/SUM(Zonal_Demand_Real!$B293:$D293)*IESO_Forecasted_Data_2012!$C293, 0)</f>
        <v>97</v>
      </c>
      <c r="D293" s="12">
        <f>ROUND(Zonal_Demand_Real!D293/SUM(Zonal_Demand_Real!$B293:$D293)*IESO_Forecasted_Data_2012!$C293, 0)</f>
        <v>51</v>
      </c>
    </row>
    <row r="294" spans="1:4" x14ac:dyDescent="0.25">
      <c r="A294" s="21">
        <v>43113.166666666664</v>
      </c>
      <c r="B294" s="12">
        <f>ROUND(Zonal_Demand_Real!B294/SUM(Zonal_Demand_Real!$B294:$D294)*IESO_Forecasted_Data_2012!$C294, 0)</f>
        <v>19</v>
      </c>
      <c r="C294" s="12">
        <f>ROUND(Zonal_Demand_Real!C294/SUM(Zonal_Demand_Real!$B294:$D294)*IESO_Forecasted_Data_2012!$C294, 0)</f>
        <v>91</v>
      </c>
      <c r="D294" s="12">
        <f>ROUND(Zonal_Demand_Real!D294/SUM(Zonal_Demand_Real!$B294:$D294)*IESO_Forecasted_Data_2012!$C294, 0)</f>
        <v>48</v>
      </c>
    </row>
    <row r="295" spans="1:4" x14ac:dyDescent="0.25">
      <c r="A295" s="21">
        <v>43113.208333333336</v>
      </c>
      <c r="B295" s="12">
        <f>ROUND(Zonal_Demand_Real!B295/SUM(Zonal_Demand_Real!$B295:$D295)*IESO_Forecasted_Data_2012!$C295, 0)</f>
        <v>18</v>
      </c>
      <c r="C295" s="12">
        <f>ROUND(Zonal_Demand_Real!C295/SUM(Zonal_Demand_Real!$B295:$D295)*IESO_Forecasted_Data_2012!$C295, 0)</f>
        <v>88</v>
      </c>
      <c r="D295" s="12">
        <f>ROUND(Zonal_Demand_Real!D295/SUM(Zonal_Demand_Real!$B295:$D295)*IESO_Forecasted_Data_2012!$C295, 0)</f>
        <v>46</v>
      </c>
    </row>
    <row r="296" spans="1:4" x14ac:dyDescent="0.25">
      <c r="A296" s="21">
        <v>43113.25</v>
      </c>
      <c r="B296" s="12">
        <f>ROUND(Zonal_Demand_Real!B296/SUM(Zonal_Demand_Real!$B296:$D296)*IESO_Forecasted_Data_2012!$C296, 0)</f>
        <v>18</v>
      </c>
      <c r="C296" s="12">
        <f>ROUND(Zonal_Demand_Real!C296/SUM(Zonal_Demand_Real!$B296:$D296)*IESO_Forecasted_Data_2012!$C296, 0)</f>
        <v>87</v>
      </c>
      <c r="D296" s="12">
        <f>ROUND(Zonal_Demand_Real!D296/SUM(Zonal_Demand_Real!$B296:$D296)*IESO_Forecasted_Data_2012!$C296, 0)</f>
        <v>46</v>
      </c>
    </row>
    <row r="297" spans="1:4" x14ac:dyDescent="0.25">
      <c r="A297" s="21">
        <v>43113.291666666664</v>
      </c>
      <c r="B297" s="12">
        <f>ROUND(Zonal_Demand_Real!B297/SUM(Zonal_Demand_Real!$B297:$D297)*IESO_Forecasted_Data_2012!$C297, 0)</f>
        <v>18</v>
      </c>
      <c r="C297" s="12">
        <f>ROUND(Zonal_Demand_Real!C297/SUM(Zonal_Demand_Real!$B297:$D297)*IESO_Forecasted_Data_2012!$C297, 0)</f>
        <v>86</v>
      </c>
      <c r="D297" s="12">
        <f>ROUND(Zonal_Demand_Real!D297/SUM(Zonal_Demand_Real!$B297:$D297)*IESO_Forecasted_Data_2012!$C297, 0)</f>
        <v>45</v>
      </c>
    </row>
    <row r="298" spans="1:4" x14ac:dyDescent="0.25">
      <c r="A298" s="21">
        <v>43113.333333333336</v>
      </c>
      <c r="B298" s="12">
        <f>ROUND(Zonal_Demand_Real!B298/SUM(Zonal_Demand_Real!$B298:$D298)*IESO_Forecasted_Data_2012!$C298, 0)</f>
        <v>19</v>
      </c>
      <c r="C298" s="12">
        <f>ROUND(Zonal_Demand_Real!C298/SUM(Zonal_Demand_Real!$B298:$D298)*IESO_Forecasted_Data_2012!$C298, 0)</f>
        <v>91</v>
      </c>
      <c r="D298" s="12">
        <f>ROUND(Zonal_Demand_Real!D298/SUM(Zonal_Demand_Real!$B298:$D298)*IESO_Forecasted_Data_2012!$C298, 0)</f>
        <v>48</v>
      </c>
    </row>
    <row r="299" spans="1:4" x14ac:dyDescent="0.25">
      <c r="A299" s="21">
        <v>43113.375</v>
      </c>
      <c r="B299" s="12">
        <f>ROUND(Zonal_Demand_Real!B299/SUM(Zonal_Demand_Real!$B299:$D299)*IESO_Forecasted_Data_2012!$C299, 0)</f>
        <v>21</v>
      </c>
      <c r="C299" s="12">
        <f>ROUND(Zonal_Demand_Real!C299/SUM(Zonal_Demand_Real!$B299:$D299)*IESO_Forecasted_Data_2012!$C299, 0)</f>
        <v>100</v>
      </c>
      <c r="D299" s="12">
        <f>ROUND(Zonal_Demand_Real!D299/SUM(Zonal_Demand_Real!$B299:$D299)*IESO_Forecasted_Data_2012!$C299, 0)</f>
        <v>53</v>
      </c>
    </row>
    <row r="300" spans="1:4" x14ac:dyDescent="0.25">
      <c r="A300" s="21">
        <v>43113.416666666664</v>
      </c>
      <c r="B300" s="12">
        <f>ROUND(Zonal_Demand_Real!B300/SUM(Zonal_Demand_Real!$B300:$D300)*IESO_Forecasted_Data_2012!$C300, 0)</f>
        <v>23</v>
      </c>
      <c r="C300" s="12">
        <f>ROUND(Zonal_Demand_Real!C300/SUM(Zonal_Demand_Real!$B300:$D300)*IESO_Forecasted_Data_2012!$C300, 0)</f>
        <v>110</v>
      </c>
      <c r="D300" s="12">
        <f>ROUND(Zonal_Demand_Real!D300/SUM(Zonal_Demand_Real!$B300:$D300)*IESO_Forecasted_Data_2012!$C300, 0)</f>
        <v>58</v>
      </c>
    </row>
    <row r="301" spans="1:4" x14ac:dyDescent="0.25">
      <c r="A301" s="21">
        <v>43113.458333333336</v>
      </c>
      <c r="B301" s="12">
        <f>ROUND(Zonal_Demand_Real!B301/SUM(Zonal_Demand_Real!$B301:$D301)*IESO_Forecasted_Data_2012!$C301, 0)</f>
        <v>26</v>
      </c>
      <c r="C301" s="12">
        <f>ROUND(Zonal_Demand_Real!C301/SUM(Zonal_Demand_Real!$B301:$D301)*IESO_Forecasted_Data_2012!$C301, 0)</f>
        <v>124</v>
      </c>
      <c r="D301" s="12">
        <f>ROUND(Zonal_Demand_Real!D301/SUM(Zonal_Demand_Real!$B301:$D301)*IESO_Forecasted_Data_2012!$C301, 0)</f>
        <v>65</v>
      </c>
    </row>
    <row r="302" spans="1:4" x14ac:dyDescent="0.25">
      <c r="A302" s="21">
        <v>43113.5</v>
      </c>
      <c r="B302" s="12">
        <f>ROUND(Zonal_Demand_Real!B302/SUM(Zonal_Demand_Real!$B302:$D302)*IESO_Forecasted_Data_2012!$C302, 0)</f>
        <v>27</v>
      </c>
      <c r="C302" s="12">
        <f>ROUND(Zonal_Demand_Real!C302/SUM(Zonal_Demand_Real!$B302:$D302)*IESO_Forecasted_Data_2012!$C302, 0)</f>
        <v>129</v>
      </c>
      <c r="D302" s="12">
        <f>ROUND(Zonal_Demand_Real!D302/SUM(Zonal_Demand_Real!$B302:$D302)*IESO_Forecasted_Data_2012!$C302, 0)</f>
        <v>68</v>
      </c>
    </row>
    <row r="303" spans="1:4" x14ac:dyDescent="0.25">
      <c r="A303" s="21">
        <v>43113.541666666664</v>
      </c>
      <c r="B303" s="12">
        <f>ROUND(Zonal_Demand_Real!B303/SUM(Zonal_Demand_Real!$B303:$D303)*IESO_Forecasted_Data_2012!$C303, 0)</f>
        <v>26</v>
      </c>
      <c r="C303" s="12">
        <f>ROUND(Zonal_Demand_Real!C303/SUM(Zonal_Demand_Real!$B303:$D303)*IESO_Forecasted_Data_2012!$C303, 0)</f>
        <v>128</v>
      </c>
      <c r="D303" s="12">
        <f>ROUND(Zonal_Demand_Real!D303/SUM(Zonal_Demand_Real!$B303:$D303)*IESO_Forecasted_Data_2012!$C303, 0)</f>
        <v>67</v>
      </c>
    </row>
    <row r="304" spans="1:4" x14ac:dyDescent="0.25">
      <c r="A304" s="21">
        <v>43113.583333333336</v>
      </c>
      <c r="B304" s="12">
        <f>ROUND(Zonal_Demand_Real!B304/SUM(Zonal_Demand_Real!$B304:$D304)*IESO_Forecasted_Data_2012!$C304, 0)</f>
        <v>26</v>
      </c>
      <c r="C304" s="12">
        <f>ROUND(Zonal_Demand_Real!C304/SUM(Zonal_Demand_Real!$B304:$D304)*IESO_Forecasted_Data_2012!$C304, 0)</f>
        <v>125</v>
      </c>
      <c r="D304" s="12">
        <f>ROUND(Zonal_Demand_Real!D304/SUM(Zonal_Demand_Real!$B304:$D304)*IESO_Forecasted_Data_2012!$C304, 0)</f>
        <v>66</v>
      </c>
    </row>
    <row r="305" spans="1:4" x14ac:dyDescent="0.25">
      <c r="A305" s="21">
        <v>43113.625</v>
      </c>
      <c r="B305" s="12">
        <f>ROUND(Zonal_Demand_Real!B305/SUM(Zonal_Demand_Real!$B305:$D305)*IESO_Forecasted_Data_2012!$C305, 0)</f>
        <v>26</v>
      </c>
      <c r="C305" s="12">
        <f>ROUND(Zonal_Demand_Real!C305/SUM(Zonal_Demand_Real!$B305:$D305)*IESO_Forecasted_Data_2012!$C305, 0)</f>
        <v>125</v>
      </c>
      <c r="D305" s="12">
        <f>ROUND(Zonal_Demand_Real!D305/SUM(Zonal_Demand_Real!$B305:$D305)*IESO_Forecasted_Data_2012!$C305, 0)</f>
        <v>65</v>
      </c>
    </row>
    <row r="306" spans="1:4" x14ac:dyDescent="0.25">
      <c r="A306" s="21">
        <v>43113.666666666664</v>
      </c>
      <c r="B306" s="12">
        <f>ROUND(Zonal_Demand_Real!B306/SUM(Zonal_Demand_Real!$B306:$D306)*IESO_Forecasted_Data_2012!$C306, 0)</f>
        <v>26</v>
      </c>
      <c r="C306" s="12">
        <f>ROUND(Zonal_Demand_Real!C306/SUM(Zonal_Demand_Real!$B306:$D306)*IESO_Forecasted_Data_2012!$C306, 0)</f>
        <v>126</v>
      </c>
      <c r="D306" s="12">
        <f>ROUND(Zonal_Demand_Real!D306/SUM(Zonal_Demand_Real!$B306:$D306)*IESO_Forecasted_Data_2012!$C306, 0)</f>
        <v>66</v>
      </c>
    </row>
    <row r="307" spans="1:4" x14ac:dyDescent="0.25">
      <c r="A307" s="21">
        <v>43113.708333333336</v>
      </c>
      <c r="B307" s="12">
        <f>ROUND(Zonal_Demand_Real!B307/SUM(Zonal_Demand_Real!$B307:$D307)*IESO_Forecasted_Data_2012!$C307, 0)</f>
        <v>25</v>
      </c>
      <c r="C307" s="12">
        <f>ROUND(Zonal_Demand_Real!C307/SUM(Zonal_Demand_Real!$B307:$D307)*IESO_Forecasted_Data_2012!$C307, 0)</f>
        <v>122</v>
      </c>
      <c r="D307" s="12">
        <f>ROUND(Zonal_Demand_Real!D307/SUM(Zonal_Demand_Real!$B307:$D307)*IESO_Forecasted_Data_2012!$C307, 0)</f>
        <v>64</v>
      </c>
    </row>
    <row r="308" spans="1:4" x14ac:dyDescent="0.25">
      <c r="A308" s="21">
        <v>43113.75</v>
      </c>
      <c r="B308" s="12">
        <f>ROUND(Zonal_Demand_Real!B308/SUM(Zonal_Demand_Real!$B308:$D308)*IESO_Forecasted_Data_2012!$C308, 0)</f>
        <v>25</v>
      </c>
      <c r="C308" s="12">
        <f>ROUND(Zonal_Demand_Real!C308/SUM(Zonal_Demand_Real!$B308:$D308)*IESO_Forecasted_Data_2012!$C308, 0)</f>
        <v>121</v>
      </c>
      <c r="D308" s="12">
        <f>ROUND(Zonal_Demand_Real!D308/SUM(Zonal_Demand_Real!$B308:$D308)*IESO_Forecasted_Data_2012!$C308, 0)</f>
        <v>63</v>
      </c>
    </row>
    <row r="309" spans="1:4" x14ac:dyDescent="0.25">
      <c r="A309" s="21">
        <v>43113.791666666664</v>
      </c>
      <c r="B309" s="12">
        <f>ROUND(Zonal_Demand_Real!B309/SUM(Zonal_Demand_Real!$B309:$D309)*IESO_Forecasted_Data_2012!$C309, 0)</f>
        <v>26</v>
      </c>
      <c r="C309" s="12">
        <f>ROUND(Zonal_Demand_Real!C309/SUM(Zonal_Demand_Real!$B309:$D309)*IESO_Forecasted_Data_2012!$C309, 0)</f>
        <v>126</v>
      </c>
      <c r="D309" s="12">
        <f>ROUND(Zonal_Demand_Real!D309/SUM(Zonal_Demand_Real!$B309:$D309)*IESO_Forecasted_Data_2012!$C309, 0)</f>
        <v>66</v>
      </c>
    </row>
    <row r="310" spans="1:4" x14ac:dyDescent="0.25">
      <c r="A310" s="21">
        <v>43113.833333333336</v>
      </c>
      <c r="B310" s="12">
        <f>ROUND(Zonal_Demand_Real!B310/SUM(Zonal_Demand_Real!$B310:$D310)*IESO_Forecasted_Data_2012!$C310, 0)</f>
        <v>28</v>
      </c>
      <c r="C310" s="12">
        <f>ROUND(Zonal_Demand_Real!C310/SUM(Zonal_Demand_Real!$B310:$D310)*IESO_Forecasted_Data_2012!$C310, 0)</f>
        <v>134</v>
      </c>
      <c r="D310" s="12">
        <f>ROUND(Zonal_Demand_Real!D310/SUM(Zonal_Demand_Real!$B310:$D310)*IESO_Forecasted_Data_2012!$C310, 0)</f>
        <v>70</v>
      </c>
    </row>
    <row r="311" spans="1:4" x14ac:dyDescent="0.25">
      <c r="A311" s="21">
        <v>43113.875</v>
      </c>
      <c r="B311" s="12">
        <f>ROUND(Zonal_Demand_Real!B311/SUM(Zonal_Demand_Real!$B311:$D311)*IESO_Forecasted_Data_2012!$C311, 0)</f>
        <v>29</v>
      </c>
      <c r="C311" s="12">
        <f>ROUND(Zonal_Demand_Real!C311/SUM(Zonal_Demand_Real!$B311:$D311)*IESO_Forecasted_Data_2012!$C311, 0)</f>
        <v>141</v>
      </c>
      <c r="D311" s="12">
        <f>ROUND(Zonal_Demand_Real!D311/SUM(Zonal_Demand_Real!$B311:$D311)*IESO_Forecasted_Data_2012!$C311, 0)</f>
        <v>74</v>
      </c>
    </row>
    <row r="312" spans="1:4" x14ac:dyDescent="0.25">
      <c r="A312" s="21">
        <v>43113.916666666664</v>
      </c>
      <c r="B312" s="12">
        <f>ROUND(Zonal_Demand_Real!B312/SUM(Zonal_Demand_Real!$B312:$D312)*IESO_Forecasted_Data_2012!$C312, 0)</f>
        <v>29</v>
      </c>
      <c r="C312" s="12">
        <f>ROUND(Zonal_Demand_Real!C312/SUM(Zonal_Demand_Real!$B312:$D312)*IESO_Forecasted_Data_2012!$C312, 0)</f>
        <v>141</v>
      </c>
      <c r="D312" s="12">
        <f>ROUND(Zonal_Demand_Real!D312/SUM(Zonal_Demand_Real!$B312:$D312)*IESO_Forecasted_Data_2012!$C312, 0)</f>
        <v>74</v>
      </c>
    </row>
    <row r="313" spans="1:4" x14ac:dyDescent="0.25">
      <c r="A313" s="21">
        <v>43113.958333333336</v>
      </c>
      <c r="B313" s="12">
        <f>ROUND(Zonal_Demand_Real!B313/SUM(Zonal_Demand_Real!$B313:$D313)*IESO_Forecasted_Data_2012!$C313, 0)</f>
        <v>28</v>
      </c>
      <c r="C313" s="12">
        <f>ROUND(Zonal_Demand_Real!C313/SUM(Zonal_Demand_Real!$B313:$D313)*IESO_Forecasted_Data_2012!$C313, 0)</f>
        <v>137</v>
      </c>
      <c r="D313" s="12">
        <f>ROUND(Zonal_Demand_Real!D313/SUM(Zonal_Demand_Real!$B313:$D313)*IESO_Forecasted_Data_2012!$C313, 0)</f>
        <v>72</v>
      </c>
    </row>
    <row r="314" spans="1:4" x14ac:dyDescent="0.25">
      <c r="A314" s="21">
        <v>43114</v>
      </c>
      <c r="B314" s="12">
        <f>ROUND(Zonal_Demand_Real!B314/SUM(Zonal_Demand_Real!$B314:$D314)*IESO_Forecasted_Data_2012!$C314, 0)</f>
        <v>28</v>
      </c>
      <c r="C314" s="12">
        <f>ROUND(Zonal_Demand_Real!C314/SUM(Zonal_Demand_Real!$B314:$D314)*IESO_Forecasted_Data_2012!$C314, 0)</f>
        <v>134</v>
      </c>
      <c r="D314" s="12">
        <f>ROUND(Zonal_Demand_Real!D314/SUM(Zonal_Demand_Real!$B314:$D314)*IESO_Forecasted_Data_2012!$C314, 0)</f>
        <v>70</v>
      </c>
    </row>
    <row r="315" spans="1:4" x14ac:dyDescent="0.25">
      <c r="A315" s="21">
        <v>43114.041666666664</v>
      </c>
      <c r="B315" s="12">
        <f>ROUND(Zonal_Demand_Real!B315/SUM(Zonal_Demand_Real!$B315:$D315)*IESO_Forecasted_Data_2012!$C315, 0)</f>
        <v>27</v>
      </c>
      <c r="C315" s="12">
        <f>ROUND(Zonal_Demand_Real!C315/SUM(Zonal_Demand_Real!$B315:$D315)*IESO_Forecasted_Data_2012!$C315, 0)</f>
        <v>128</v>
      </c>
      <c r="D315" s="12">
        <f>ROUND(Zonal_Demand_Real!D315/SUM(Zonal_Demand_Real!$B315:$D315)*IESO_Forecasted_Data_2012!$C315, 0)</f>
        <v>67</v>
      </c>
    </row>
    <row r="316" spans="1:4" x14ac:dyDescent="0.25">
      <c r="A316" s="21">
        <v>43114.083333333336</v>
      </c>
      <c r="B316" s="12">
        <f>ROUND(Zonal_Demand_Real!B316/SUM(Zonal_Demand_Real!$B316:$D316)*IESO_Forecasted_Data_2012!$C316, 0)</f>
        <v>24</v>
      </c>
      <c r="C316" s="12">
        <f>ROUND(Zonal_Demand_Real!C316/SUM(Zonal_Demand_Real!$B316:$D316)*IESO_Forecasted_Data_2012!$C316, 0)</f>
        <v>117</v>
      </c>
      <c r="D316" s="12">
        <f>ROUND(Zonal_Demand_Real!D316/SUM(Zonal_Demand_Real!$B316:$D316)*IESO_Forecasted_Data_2012!$C316, 0)</f>
        <v>61</v>
      </c>
    </row>
    <row r="317" spans="1:4" x14ac:dyDescent="0.25">
      <c r="A317" s="21">
        <v>43114.125</v>
      </c>
      <c r="B317" s="12">
        <f>ROUND(Zonal_Demand_Real!B317/SUM(Zonal_Demand_Real!$B317:$D317)*IESO_Forecasted_Data_2012!$C317, 0)</f>
        <v>23</v>
      </c>
      <c r="C317" s="12">
        <f>ROUND(Zonal_Demand_Real!C317/SUM(Zonal_Demand_Real!$B317:$D317)*IESO_Forecasted_Data_2012!$C317, 0)</f>
        <v>109</v>
      </c>
      <c r="D317" s="12">
        <f>ROUND(Zonal_Demand_Real!D317/SUM(Zonal_Demand_Real!$B317:$D317)*IESO_Forecasted_Data_2012!$C317, 0)</f>
        <v>57</v>
      </c>
    </row>
    <row r="318" spans="1:4" x14ac:dyDescent="0.25">
      <c r="A318" s="21">
        <v>43114.166666666664</v>
      </c>
      <c r="B318" s="12">
        <f>ROUND(Zonal_Demand_Real!B318/SUM(Zonal_Demand_Real!$B318:$D318)*IESO_Forecasted_Data_2012!$C318, 0)</f>
        <v>21</v>
      </c>
      <c r="C318" s="12">
        <f>ROUND(Zonal_Demand_Real!C318/SUM(Zonal_Demand_Real!$B318:$D318)*IESO_Forecasted_Data_2012!$C318, 0)</f>
        <v>103</v>
      </c>
      <c r="D318" s="12">
        <f>ROUND(Zonal_Demand_Real!D318/SUM(Zonal_Demand_Real!$B318:$D318)*IESO_Forecasted_Data_2012!$C318, 0)</f>
        <v>54</v>
      </c>
    </row>
    <row r="319" spans="1:4" x14ac:dyDescent="0.25">
      <c r="A319" s="21">
        <v>43114.208333333336</v>
      </c>
      <c r="B319" s="12">
        <f>ROUND(Zonal_Demand_Real!B319/SUM(Zonal_Demand_Real!$B319:$D319)*IESO_Forecasted_Data_2012!$C319, 0)</f>
        <v>20</v>
      </c>
      <c r="C319" s="12">
        <f>ROUND(Zonal_Demand_Real!C319/SUM(Zonal_Demand_Real!$B319:$D319)*IESO_Forecasted_Data_2012!$C319, 0)</f>
        <v>99</v>
      </c>
      <c r="D319" s="12">
        <f>ROUND(Zonal_Demand_Real!D319/SUM(Zonal_Demand_Real!$B319:$D319)*IESO_Forecasted_Data_2012!$C319, 0)</f>
        <v>52</v>
      </c>
    </row>
    <row r="320" spans="1:4" x14ac:dyDescent="0.25">
      <c r="A320" s="21">
        <v>43114.25</v>
      </c>
      <c r="B320" s="12">
        <f>ROUND(Zonal_Demand_Real!B320/SUM(Zonal_Demand_Real!$B320:$D320)*IESO_Forecasted_Data_2012!$C320, 0)</f>
        <v>21</v>
      </c>
      <c r="C320" s="12">
        <f>ROUND(Zonal_Demand_Real!C320/SUM(Zonal_Demand_Real!$B320:$D320)*IESO_Forecasted_Data_2012!$C320, 0)</f>
        <v>100</v>
      </c>
      <c r="D320" s="12">
        <f>ROUND(Zonal_Demand_Real!D320/SUM(Zonal_Demand_Real!$B320:$D320)*IESO_Forecasted_Data_2012!$C320, 0)</f>
        <v>53</v>
      </c>
    </row>
    <row r="321" spans="1:4" x14ac:dyDescent="0.25">
      <c r="A321" s="21">
        <v>43114.291666666664</v>
      </c>
      <c r="B321" s="12">
        <f>ROUND(Zonal_Demand_Real!B321/SUM(Zonal_Demand_Real!$B321:$D321)*IESO_Forecasted_Data_2012!$C321, 0)</f>
        <v>20</v>
      </c>
      <c r="C321" s="12">
        <f>ROUND(Zonal_Demand_Real!C321/SUM(Zonal_Demand_Real!$B321:$D321)*IESO_Forecasted_Data_2012!$C321, 0)</f>
        <v>98</v>
      </c>
      <c r="D321" s="12">
        <f>ROUND(Zonal_Demand_Real!D321/SUM(Zonal_Demand_Real!$B321:$D321)*IESO_Forecasted_Data_2012!$C321, 0)</f>
        <v>51</v>
      </c>
    </row>
    <row r="322" spans="1:4" x14ac:dyDescent="0.25">
      <c r="A322" s="21">
        <v>43114.333333333336</v>
      </c>
      <c r="B322" s="12">
        <f>ROUND(Zonal_Demand_Real!B322/SUM(Zonal_Demand_Real!$B322:$D322)*IESO_Forecasted_Data_2012!$C322, 0)</f>
        <v>21</v>
      </c>
      <c r="C322" s="12">
        <f>ROUND(Zonal_Demand_Real!C322/SUM(Zonal_Demand_Real!$B322:$D322)*IESO_Forecasted_Data_2012!$C322, 0)</f>
        <v>100</v>
      </c>
      <c r="D322" s="12">
        <f>ROUND(Zonal_Demand_Real!D322/SUM(Zonal_Demand_Real!$B322:$D322)*IESO_Forecasted_Data_2012!$C322, 0)</f>
        <v>52</v>
      </c>
    </row>
    <row r="323" spans="1:4" x14ac:dyDescent="0.25">
      <c r="A323" s="21">
        <v>43114.375</v>
      </c>
      <c r="B323" s="12">
        <f>ROUND(Zonal_Demand_Real!B323/SUM(Zonal_Demand_Real!$B323:$D323)*IESO_Forecasted_Data_2012!$C323, 0)</f>
        <v>22</v>
      </c>
      <c r="C323" s="12">
        <f>ROUND(Zonal_Demand_Real!C323/SUM(Zonal_Demand_Real!$B323:$D323)*IESO_Forecasted_Data_2012!$C323, 0)</f>
        <v>105</v>
      </c>
      <c r="D323" s="12">
        <f>ROUND(Zonal_Demand_Real!D323/SUM(Zonal_Demand_Real!$B323:$D323)*IESO_Forecasted_Data_2012!$C323, 0)</f>
        <v>55</v>
      </c>
    </row>
    <row r="324" spans="1:4" x14ac:dyDescent="0.25">
      <c r="A324" s="21">
        <v>43114.416666666664</v>
      </c>
      <c r="B324" s="12">
        <f>ROUND(Zonal_Demand_Real!B324/SUM(Zonal_Demand_Real!$B324:$D324)*IESO_Forecasted_Data_2012!$C324, 0)</f>
        <v>24</v>
      </c>
      <c r="C324" s="12">
        <f>ROUND(Zonal_Demand_Real!C324/SUM(Zonal_Demand_Real!$B324:$D324)*IESO_Forecasted_Data_2012!$C324, 0)</f>
        <v>117</v>
      </c>
      <c r="D324" s="12">
        <f>ROUND(Zonal_Demand_Real!D324/SUM(Zonal_Demand_Real!$B324:$D324)*IESO_Forecasted_Data_2012!$C324, 0)</f>
        <v>61</v>
      </c>
    </row>
    <row r="325" spans="1:4" x14ac:dyDescent="0.25">
      <c r="A325" s="21">
        <v>43114.458333333336</v>
      </c>
      <c r="B325" s="12">
        <f>ROUND(Zonal_Demand_Real!B325/SUM(Zonal_Demand_Real!$B325:$D325)*IESO_Forecasted_Data_2012!$C325, 0)</f>
        <v>28</v>
      </c>
      <c r="C325" s="12">
        <f>ROUND(Zonal_Demand_Real!C325/SUM(Zonal_Demand_Real!$B325:$D325)*IESO_Forecasted_Data_2012!$C325, 0)</f>
        <v>133</v>
      </c>
      <c r="D325" s="12">
        <f>ROUND(Zonal_Demand_Real!D325/SUM(Zonal_Demand_Real!$B325:$D325)*IESO_Forecasted_Data_2012!$C325, 0)</f>
        <v>70</v>
      </c>
    </row>
    <row r="326" spans="1:4" x14ac:dyDescent="0.25">
      <c r="A326" s="21">
        <v>43114.5</v>
      </c>
      <c r="B326" s="12">
        <f>ROUND(Zonal_Demand_Real!B326/SUM(Zonal_Demand_Real!$B326:$D326)*IESO_Forecasted_Data_2012!$C326, 0)</f>
        <v>28</v>
      </c>
      <c r="C326" s="12">
        <f>ROUND(Zonal_Demand_Real!C326/SUM(Zonal_Demand_Real!$B326:$D326)*IESO_Forecasted_Data_2012!$C326, 0)</f>
        <v>133</v>
      </c>
      <c r="D326" s="12">
        <f>ROUND(Zonal_Demand_Real!D326/SUM(Zonal_Demand_Real!$B326:$D326)*IESO_Forecasted_Data_2012!$C326, 0)</f>
        <v>70</v>
      </c>
    </row>
    <row r="327" spans="1:4" x14ac:dyDescent="0.25">
      <c r="A327" s="21">
        <v>43114.541666666664</v>
      </c>
      <c r="B327" s="12">
        <f>ROUND(Zonal_Demand_Real!B327/SUM(Zonal_Demand_Real!$B327:$D327)*IESO_Forecasted_Data_2012!$C327, 0)</f>
        <v>27</v>
      </c>
      <c r="C327" s="12">
        <f>ROUND(Zonal_Demand_Real!C327/SUM(Zonal_Demand_Real!$B327:$D327)*IESO_Forecasted_Data_2012!$C327, 0)</f>
        <v>129</v>
      </c>
      <c r="D327" s="12">
        <f>ROUND(Zonal_Demand_Real!D327/SUM(Zonal_Demand_Real!$B327:$D327)*IESO_Forecasted_Data_2012!$C327, 0)</f>
        <v>68</v>
      </c>
    </row>
    <row r="328" spans="1:4" x14ac:dyDescent="0.25">
      <c r="A328" s="21">
        <v>43114.583333333336</v>
      </c>
      <c r="B328" s="12">
        <f>ROUND(Zonal_Demand_Real!B328/SUM(Zonal_Demand_Real!$B328:$D328)*IESO_Forecasted_Data_2012!$C328, 0)</f>
        <v>26</v>
      </c>
      <c r="C328" s="12">
        <f>ROUND(Zonal_Demand_Real!C328/SUM(Zonal_Demand_Real!$B328:$D328)*IESO_Forecasted_Data_2012!$C328, 0)</f>
        <v>127</v>
      </c>
      <c r="D328" s="12">
        <f>ROUND(Zonal_Demand_Real!D328/SUM(Zonal_Demand_Real!$B328:$D328)*IESO_Forecasted_Data_2012!$C328, 0)</f>
        <v>67</v>
      </c>
    </row>
    <row r="329" spans="1:4" x14ac:dyDescent="0.25">
      <c r="A329" s="21">
        <v>43114.625</v>
      </c>
      <c r="B329" s="12">
        <f>ROUND(Zonal_Demand_Real!B329/SUM(Zonal_Demand_Real!$B329:$D329)*IESO_Forecasted_Data_2012!$C329, 0)</f>
        <v>26</v>
      </c>
      <c r="C329" s="12">
        <f>ROUND(Zonal_Demand_Real!C329/SUM(Zonal_Demand_Real!$B329:$D329)*IESO_Forecasted_Data_2012!$C329, 0)</f>
        <v>124</v>
      </c>
      <c r="D329" s="12">
        <f>ROUND(Zonal_Demand_Real!D329/SUM(Zonal_Demand_Real!$B329:$D329)*IESO_Forecasted_Data_2012!$C329, 0)</f>
        <v>65</v>
      </c>
    </row>
    <row r="330" spans="1:4" x14ac:dyDescent="0.25">
      <c r="A330" s="21">
        <v>43114.666666666664</v>
      </c>
      <c r="B330" s="12">
        <f>ROUND(Zonal_Demand_Real!B330/SUM(Zonal_Demand_Real!$B330:$D330)*IESO_Forecasted_Data_2012!$C330, 0)</f>
        <v>15</v>
      </c>
      <c r="C330" s="12">
        <f>ROUND(Zonal_Demand_Real!C330/SUM(Zonal_Demand_Real!$B330:$D330)*IESO_Forecasted_Data_2012!$C330, 0)</f>
        <v>73</v>
      </c>
      <c r="D330" s="12">
        <f>ROUND(Zonal_Demand_Real!D330/SUM(Zonal_Demand_Real!$B330:$D330)*IESO_Forecasted_Data_2012!$C330, 0)</f>
        <v>38</v>
      </c>
    </row>
    <row r="331" spans="1:4" x14ac:dyDescent="0.25">
      <c r="A331" s="21">
        <v>43114.708333333336</v>
      </c>
      <c r="B331" s="12">
        <f>ROUND(Zonal_Demand_Real!B331/SUM(Zonal_Demand_Real!$B331:$D331)*IESO_Forecasted_Data_2012!$C331, 0)</f>
        <v>10</v>
      </c>
      <c r="C331" s="12">
        <f>ROUND(Zonal_Demand_Real!C331/SUM(Zonal_Demand_Real!$B331:$D331)*IESO_Forecasted_Data_2012!$C331, 0)</f>
        <v>50</v>
      </c>
      <c r="D331" s="12">
        <f>ROUND(Zonal_Demand_Real!D331/SUM(Zonal_Demand_Real!$B331:$D331)*IESO_Forecasted_Data_2012!$C331, 0)</f>
        <v>26</v>
      </c>
    </row>
    <row r="332" spans="1:4" x14ac:dyDescent="0.25">
      <c r="A332" s="21">
        <v>43114.75</v>
      </c>
      <c r="B332" s="12">
        <f>ROUND(Zonal_Demand_Real!B332/SUM(Zonal_Demand_Real!$B332:$D332)*IESO_Forecasted_Data_2012!$C332, 0)</f>
        <v>23</v>
      </c>
      <c r="C332" s="12">
        <f>ROUND(Zonal_Demand_Real!C332/SUM(Zonal_Demand_Real!$B332:$D332)*IESO_Forecasted_Data_2012!$C332, 0)</f>
        <v>113</v>
      </c>
      <c r="D332" s="12">
        <f>ROUND(Zonal_Demand_Real!D332/SUM(Zonal_Demand_Real!$B332:$D332)*IESO_Forecasted_Data_2012!$C332, 0)</f>
        <v>59</v>
      </c>
    </row>
    <row r="333" spans="1:4" x14ac:dyDescent="0.25">
      <c r="A333" s="21">
        <v>43114.791666666664</v>
      </c>
      <c r="B333" s="12">
        <f>ROUND(Zonal_Demand_Real!B333/SUM(Zonal_Demand_Real!$B333:$D333)*IESO_Forecasted_Data_2012!$C333, 0)</f>
        <v>24</v>
      </c>
      <c r="C333" s="12">
        <f>ROUND(Zonal_Demand_Real!C333/SUM(Zonal_Demand_Real!$B333:$D333)*IESO_Forecasted_Data_2012!$C333, 0)</f>
        <v>116</v>
      </c>
      <c r="D333" s="12">
        <f>ROUND(Zonal_Demand_Real!D333/SUM(Zonal_Demand_Real!$B333:$D333)*IESO_Forecasted_Data_2012!$C333, 0)</f>
        <v>61</v>
      </c>
    </row>
    <row r="334" spans="1:4" x14ac:dyDescent="0.25">
      <c r="A334" s="21">
        <v>43114.833333333336</v>
      </c>
      <c r="B334" s="12">
        <f>ROUND(Zonal_Demand_Real!B334/SUM(Zonal_Demand_Real!$B334:$D334)*IESO_Forecasted_Data_2012!$C334, 0)</f>
        <v>26</v>
      </c>
      <c r="C334" s="12">
        <f>ROUND(Zonal_Demand_Real!C334/SUM(Zonal_Demand_Real!$B334:$D334)*IESO_Forecasted_Data_2012!$C334, 0)</f>
        <v>126</v>
      </c>
      <c r="D334" s="12">
        <f>ROUND(Zonal_Demand_Real!D334/SUM(Zonal_Demand_Real!$B334:$D334)*IESO_Forecasted_Data_2012!$C334, 0)</f>
        <v>66</v>
      </c>
    </row>
    <row r="335" spans="1:4" x14ac:dyDescent="0.25">
      <c r="A335" s="21">
        <v>43114.875</v>
      </c>
      <c r="B335" s="12">
        <f>ROUND(Zonal_Demand_Real!B335/SUM(Zonal_Demand_Real!$B335:$D335)*IESO_Forecasted_Data_2012!$C335, 0)</f>
        <v>28</v>
      </c>
      <c r="C335" s="12">
        <f>ROUND(Zonal_Demand_Real!C335/SUM(Zonal_Demand_Real!$B335:$D335)*IESO_Forecasted_Data_2012!$C335, 0)</f>
        <v>135</v>
      </c>
      <c r="D335" s="12">
        <f>ROUND(Zonal_Demand_Real!D335/SUM(Zonal_Demand_Real!$B335:$D335)*IESO_Forecasted_Data_2012!$C335, 0)</f>
        <v>71</v>
      </c>
    </row>
    <row r="336" spans="1:4" x14ac:dyDescent="0.25">
      <c r="A336" s="21">
        <v>43114.916666666664</v>
      </c>
      <c r="B336" s="12">
        <f>ROUND(Zonal_Demand_Real!B336/SUM(Zonal_Demand_Real!$B336:$D336)*IESO_Forecasted_Data_2012!$C336, 0)</f>
        <v>28</v>
      </c>
      <c r="C336" s="12">
        <f>ROUND(Zonal_Demand_Real!C336/SUM(Zonal_Demand_Real!$B336:$D336)*IESO_Forecasted_Data_2012!$C336, 0)</f>
        <v>136</v>
      </c>
      <c r="D336" s="12">
        <f>ROUND(Zonal_Demand_Real!D336/SUM(Zonal_Demand_Real!$B336:$D336)*IESO_Forecasted_Data_2012!$C336, 0)</f>
        <v>71</v>
      </c>
    </row>
    <row r="337" spans="1:4" x14ac:dyDescent="0.25">
      <c r="A337" s="21">
        <v>43114.958333333336</v>
      </c>
      <c r="B337" s="12">
        <f>ROUND(Zonal_Demand_Real!B337/SUM(Zonal_Demand_Real!$B337:$D337)*IESO_Forecasted_Data_2012!$C337, 0)</f>
        <v>27</v>
      </c>
      <c r="C337" s="12">
        <f>ROUND(Zonal_Demand_Real!C337/SUM(Zonal_Demand_Real!$B337:$D337)*IESO_Forecasted_Data_2012!$C337, 0)</f>
        <v>131</v>
      </c>
      <c r="D337" s="12">
        <f>ROUND(Zonal_Demand_Real!D337/SUM(Zonal_Demand_Real!$B337:$D337)*IESO_Forecasted_Data_2012!$C337, 0)</f>
        <v>68</v>
      </c>
    </row>
    <row r="338" spans="1:4" x14ac:dyDescent="0.25">
      <c r="A338" s="21">
        <v>43115</v>
      </c>
      <c r="B338" s="12">
        <f>ROUND(Zonal_Demand_Real!B338/SUM(Zonal_Demand_Real!$B338:$D338)*IESO_Forecasted_Data_2012!$C338, 0)</f>
        <v>26</v>
      </c>
      <c r="C338" s="12">
        <f>ROUND(Zonal_Demand_Real!C338/SUM(Zonal_Demand_Real!$B338:$D338)*IESO_Forecasted_Data_2012!$C338, 0)</f>
        <v>128</v>
      </c>
      <c r="D338" s="12">
        <f>ROUND(Zonal_Demand_Real!D338/SUM(Zonal_Demand_Real!$B338:$D338)*IESO_Forecasted_Data_2012!$C338, 0)</f>
        <v>67</v>
      </c>
    </row>
    <row r="339" spans="1:4" x14ac:dyDescent="0.25">
      <c r="A339" s="21">
        <v>43115.041666666664</v>
      </c>
      <c r="B339" s="12">
        <f>ROUND(Zonal_Demand_Real!B339/SUM(Zonal_Demand_Real!$B339:$D339)*IESO_Forecasted_Data_2012!$C339, 0)</f>
        <v>25</v>
      </c>
      <c r="C339" s="12">
        <f>ROUND(Zonal_Demand_Real!C339/SUM(Zonal_Demand_Real!$B339:$D339)*IESO_Forecasted_Data_2012!$C339, 0)</f>
        <v>122</v>
      </c>
      <c r="D339" s="12">
        <f>ROUND(Zonal_Demand_Real!D339/SUM(Zonal_Demand_Real!$B339:$D339)*IESO_Forecasted_Data_2012!$C339, 0)</f>
        <v>64</v>
      </c>
    </row>
    <row r="340" spans="1:4" x14ac:dyDescent="0.25">
      <c r="A340" s="21">
        <v>43115.083333333336</v>
      </c>
      <c r="B340" s="12">
        <f>ROUND(Zonal_Demand_Real!B340/SUM(Zonal_Demand_Real!$B340:$D340)*IESO_Forecasted_Data_2012!$C340, 0)</f>
        <v>23</v>
      </c>
      <c r="C340" s="12">
        <f>ROUND(Zonal_Demand_Real!C340/SUM(Zonal_Demand_Real!$B340:$D340)*IESO_Forecasted_Data_2012!$C340, 0)</f>
        <v>113</v>
      </c>
      <c r="D340" s="12">
        <f>ROUND(Zonal_Demand_Real!D340/SUM(Zonal_Demand_Real!$B340:$D340)*IESO_Forecasted_Data_2012!$C340, 0)</f>
        <v>59</v>
      </c>
    </row>
    <row r="341" spans="1:4" x14ac:dyDescent="0.25">
      <c r="A341" s="21">
        <v>43115.125</v>
      </c>
      <c r="B341" s="12">
        <f>ROUND(Zonal_Demand_Real!B341/SUM(Zonal_Demand_Real!$B341:$D341)*IESO_Forecasted_Data_2012!$C341, 0)</f>
        <v>22</v>
      </c>
      <c r="C341" s="12">
        <f>ROUND(Zonal_Demand_Real!C341/SUM(Zonal_Demand_Real!$B341:$D341)*IESO_Forecasted_Data_2012!$C341, 0)</f>
        <v>104</v>
      </c>
      <c r="D341" s="12">
        <f>ROUND(Zonal_Demand_Real!D341/SUM(Zonal_Demand_Real!$B341:$D341)*IESO_Forecasted_Data_2012!$C341, 0)</f>
        <v>55</v>
      </c>
    </row>
    <row r="342" spans="1:4" x14ac:dyDescent="0.25">
      <c r="A342" s="21">
        <v>43115.166666666664</v>
      </c>
      <c r="B342" s="12">
        <f>ROUND(Zonal_Demand_Real!B342/SUM(Zonal_Demand_Real!$B342:$D342)*IESO_Forecasted_Data_2012!$C342, 0)</f>
        <v>20</v>
      </c>
      <c r="C342" s="12">
        <f>ROUND(Zonal_Demand_Real!C342/SUM(Zonal_Demand_Real!$B342:$D342)*IESO_Forecasted_Data_2012!$C342, 0)</f>
        <v>97</v>
      </c>
      <c r="D342" s="12">
        <f>ROUND(Zonal_Demand_Real!D342/SUM(Zonal_Demand_Real!$B342:$D342)*IESO_Forecasted_Data_2012!$C342, 0)</f>
        <v>51</v>
      </c>
    </row>
    <row r="343" spans="1:4" x14ac:dyDescent="0.25">
      <c r="A343" s="21">
        <v>43115.208333333336</v>
      </c>
      <c r="B343" s="12">
        <f>ROUND(Zonal_Demand_Real!B343/SUM(Zonal_Demand_Real!$B343:$D343)*IESO_Forecasted_Data_2012!$C343, 0)</f>
        <v>20</v>
      </c>
      <c r="C343" s="12">
        <f>ROUND(Zonal_Demand_Real!C343/SUM(Zonal_Demand_Real!$B343:$D343)*IESO_Forecasted_Data_2012!$C343, 0)</f>
        <v>97</v>
      </c>
      <c r="D343" s="12">
        <f>ROUND(Zonal_Demand_Real!D343/SUM(Zonal_Demand_Real!$B343:$D343)*IESO_Forecasted_Data_2012!$C343, 0)</f>
        <v>51</v>
      </c>
    </row>
    <row r="344" spans="1:4" x14ac:dyDescent="0.25">
      <c r="A344" s="21">
        <v>43115.25</v>
      </c>
      <c r="B344" s="12">
        <f>ROUND(Zonal_Demand_Real!B344/SUM(Zonal_Demand_Real!$B344:$D344)*IESO_Forecasted_Data_2012!$C344, 0)</f>
        <v>20</v>
      </c>
      <c r="C344" s="12">
        <f>ROUND(Zonal_Demand_Real!C344/SUM(Zonal_Demand_Real!$B344:$D344)*IESO_Forecasted_Data_2012!$C344, 0)</f>
        <v>95</v>
      </c>
      <c r="D344" s="12">
        <f>ROUND(Zonal_Demand_Real!D344/SUM(Zonal_Demand_Real!$B344:$D344)*IESO_Forecasted_Data_2012!$C344, 0)</f>
        <v>50</v>
      </c>
    </row>
    <row r="345" spans="1:4" x14ac:dyDescent="0.25">
      <c r="A345" s="21">
        <v>43115.291666666664</v>
      </c>
      <c r="B345" s="12">
        <f>ROUND(Zonal_Demand_Real!B345/SUM(Zonal_Demand_Real!$B345:$D345)*IESO_Forecasted_Data_2012!$C345, 0)</f>
        <v>20</v>
      </c>
      <c r="C345" s="12">
        <f>ROUND(Zonal_Demand_Real!C345/SUM(Zonal_Demand_Real!$B345:$D345)*IESO_Forecasted_Data_2012!$C345, 0)</f>
        <v>95</v>
      </c>
      <c r="D345" s="12">
        <f>ROUND(Zonal_Demand_Real!D345/SUM(Zonal_Demand_Real!$B345:$D345)*IESO_Forecasted_Data_2012!$C345, 0)</f>
        <v>50</v>
      </c>
    </row>
    <row r="346" spans="1:4" x14ac:dyDescent="0.25">
      <c r="A346" s="21">
        <v>43115.333333333336</v>
      </c>
      <c r="B346" s="12">
        <f>ROUND(Zonal_Demand_Real!B346/SUM(Zonal_Demand_Real!$B346:$D346)*IESO_Forecasted_Data_2012!$C346, 0)</f>
        <v>20</v>
      </c>
      <c r="C346" s="12">
        <f>ROUND(Zonal_Demand_Real!C346/SUM(Zonal_Demand_Real!$B346:$D346)*IESO_Forecasted_Data_2012!$C346, 0)</f>
        <v>98</v>
      </c>
      <c r="D346" s="12">
        <f>ROUND(Zonal_Demand_Real!D346/SUM(Zonal_Demand_Real!$B346:$D346)*IESO_Forecasted_Data_2012!$C346, 0)</f>
        <v>51</v>
      </c>
    </row>
    <row r="347" spans="1:4" x14ac:dyDescent="0.25">
      <c r="A347" s="21">
        <v>43115.375</v>
      </c>
      <c r="B347" s="12">
        <f>ROUND(Zonal_Demand_Real!B347/SUM(Zonal_Demand_Real!$B347:$D347)*IESO_Forecasted_Data_2012!$C347, 0)</f>
        <v>21</v>
      </c>
      <c r="C347" s="12">
        <f>ROUND(Zonal_Demand_Real!C347/SUM(Zonal_Demand_Real!$B347:$D347)*IESO_Forecasted_Data_2012!$C347, 0)</f>
        <v>101</v>
      </c>
      <c r="D347" s="12">
        <f>ROUND(Zonal_Demand_Real!D347/SUM(Zonal_Demand_Real!$B347:$D347)*IESO_Forecasted_Data_2012!$C347, 0)</f>
        <v>53</v>
      </c>
    </row>
    <row r="348" spans="1:4" x14ac:dyDescent="0.25">
      <c r="A348" s="21">
        <v>43115.416666666664</v>
      </c>
      <c r="B348" s="12">
        <f>ROUND(Zonal_Demand_Real!B348/SUM(Zonal_Demand_Real!$B348:$D348)*IESO_Forecasted_Data_2012!$C348, 0)</f>
        <v>23</v>
      </c>
      <c r="C348" s="12">
        <f>ROUND(Zonal_Demand_Real!C348/SUM(Zonal_Demand_Real!$B348:$D348)*IESO_Forecasted_Data_2012!$C348, 0)</f>
        <v>113</v>
      </c>
      <c r="D348" s="12">
        <f>ROUND(Zonal_Demand_Real!D348/SUM(Zonal_Demand_Real!$B348:$D348)*IESO_Forecasted_Data_2012!$C348, 0)</f>
        <v>59</v>
      </c>
    </row>
    <row r="349" spans="1:4" x14ac:dyDescent="0.25">
      <c r="A349" s="21">
        <v>43115.458333333336</v>
      </c>
      <c r="B349" s="12">
        <f>ROUND(Zonal_Demand_Real!B349/SUM(Zonal_Demand_Real!$B349:$D349)*IESO_Forecasted_Data_2012!$C349, 0)</f>
        <v>26</v>
      </c>
      <c r="C349" s="12">
        <f>ROUND(Zonal_Demand_Real!C349/SUM(Zonal_Demand_Real!$B349:$D349)*IESO_Forecasted_Data_2012!$C349, 0)</f>
        <v>126</v>
      </c>
      <c r="D349" s="12">
        <f>ROUND(Zonal_Demand_Real!D349/SUM(Zonal_Demand_Real!$B349:$D349)*IESO_Forecasted_Data_2012!$C349, 0)</f>
        <v>66</v>
      </c>
    </row>
    <row r="350" spans="1:4" x14ac:dyDescent="0.25">
      <c r="A350" s="21">
        <v>43115.5</v>
      </c>
      <c r="B350" s="12">
        <f>ROUND(Zonal_Demand_Real!B350/SUM(Zonal_Demand_Real!$B350:$D350)*IESO_Forecasted_Data_2012!$C350, 0)</f>
        <v>26</v>
      </c>
      <c r="C350" s="12">
        <f>ROUND(Zonal_Demand_Real!C350/SUM(Zonal_Demand_Real!$B350:$D350)*IESO_Forecasted_Data_2012!$C350, 0)</f>
        <v>127</v>
      </c>
      <c r="D350" s="12">
        <f>ROUND(Zonal_Demand_Real!D350/SUM(Zonal_Demand_Real!$B350:$D350)*IESO_Forecasted_Data_2012!$C350, 0)</f>
        <v>67</v>
      </c>
    </row>
    <row r="351" spans="1:4" x14ac:dyDescent="0.25">
      <c r="A351" s="21">
        <v>43115.541666666664</v>
      </c>
      <c r="B351" s="12">
        <f>ROUND(Zonal_Demand_Real!B351/SUM(Zonal_Demand_Real!$B351:$D351)*IESO_Forecasted_Data_2012!$C351, 0)</f>
        <v>26</v>
      </c>
      <c r="C351" s="12">
        <f>ROUND(Zonal_Demand_Real!C351/SUM(Zonal_Demand_Real!$B351:$D351)*IESO_Forecasted_Data_2012!$C351, 0)</f>
        <v>125</v>
      </c>
      <c r="D351" s="12">
        <f>ROUND(Zonal_Demand_Real!D351/SUM(Zonal_Demand_Real!$B351:$D351)*IESO_Forecasted_Data_2012!$C351, 0)</f>
        <v>66</v>
      </c>
    </row>
    <row r="352" spans="1:4" x14ac:dyDescent="0.25">
      <c r="A352" s="21">
        <v>43115.583333333336</v>
      </c>
      <c r="B352" s="12">
        <f>ROUND(Zonal_Demand_Real!B352/SUM(Zonal_Demand_Real!$B352:$D352)*IESO_Forecasted_Data_2012!$C352, 0)</f>
        <v>26</v>
      </c>
      <c r="C352" s="12">
        <f>ROUND(Zonal_Demand_Real!C352/SUM(Zonal_Demand_Real!$B352:$D352)*IESO_Forecasted_Data_2012!$C352, 0)</f>
        <v>124</v>
      </c>
      <c r="D352" s="12">
        <f>ROUND(Zonal_Demand_Real!D352/SUM(Zonal_Demand_Real!$B352:$D352)*IESO_Forecasted_Data_2012!$C352, 0)</f>
        <v>65</v>
      </c>
    </row>
    <row r="353" spans="1:4" x14ac:dyDescent="0.25">
      <c r="A353" s="21">
        <v>43115.625</v>
      </c>
      <c r="B353" s="12">
        <f>ROUND(Zonal_Demand_Real!B353/SUM(Zonal_Demand_Real!$B353:$D353)*IESO_Forecasted_Data_2012!$C353, 0)</f>
        <v>26</v>
      </c>
      <c r="C353" s="12">
        <f>ROUND(Zonal_Demand_Real!C353/SUM(Zonal_Demand_Real!$B353:$D353)*IESO_Forecasted_Data_2012!$C353, 0)</f>
        <v>123</v>
      </c>
      <c r="D353" s="12">
        <f>ROUND(Zonal_Demand_Real!D353/SUM(Zonal_Demand_Real!$B353:$D353)*IESO_Forecasted_Data_2012!$C353, 0)</f>
        <v>65</v>
      </c>
    </row>
    <row r="354" spans="1:4" x14ac:dyDescent="0.25">
      <c r="A354" s="21">
        <v>43115.666666666664</v>
      </c>
      <c r="B354" s="12">
        <f>ROUND(Zonal_Demand_Real!B354/SUM(Zonal_Demand_Real!$B354:$D354)*IESO_Forecasted_Data_2012!$C354, 0)</f>
        <v>25</v>
      </c>
      <c r="C354" s="12">
        <f>ROUND(Zonal_Demand_Real!C354/SUM(Zonal_Demand_Real!$B354:$D354)*IESO_Forecasted_Data_2012!$C354, 0)</f>
        <v>120</v>
      </c>
      <c r="D354" s="12">
        <f>ROUND(Zonal_Demand_Real!D354/SUM(Zonal_Demand_Real!$B354:$D354)*IESO_Forecasted_Data_2012!$C354, 0)</f>
        <v>63</v>
      </c>
    </row>
    <row r="355" spans="1:4" x14ac:dyDescent="0.25">
      <c r="A355" s="21">
        <v>43115.708333333336</v>
      </c>
      <c r="B355" s="12">
        <f>ROUND(Zonal_Demand_Real!B355/SUM(Zonal_Demand_Real!$B355:$D355)*IESO_Forecasted_Data_2012!$C355, 0)</f>
        <v>24</v>
      </c>
      <c r="C355" s="12">
        <f>ROUND(Zonal_Demand_Real!C355/SUM(Zonal_Demand_Real!$B355:$D355)*IESO_Forecasted_Data_2012!$C355, 0)</f>
        <v>115</v>
      </c>
      <c r="D355" s="12">
        <f>ROUND(Zonal_Demand_Real!D355/SUM(Zonal_Demand_Real!$B355:$D355)*IESO_Forecasted_Data_2012!$C355, 0)</f>
        <v>61</v>
      </c>
    </row>
    <row r="356" spans="1:4" x14ac:dyDescent="0.25">
      <c r="A356" s="21">
        <v>43115.75</v>
      </c>
      <c r="B356" s="12">
        <f>ROUND(Zonal_Demand_Real!B356/SUM(Zonal_Demand_Real!$B356:$D356)*IESO_Forecasted_Data_2012!$C356, 0)</f>
        <v>24</v>
      </c>
      <c r="C356" s="12">
        <f>ROUND(Zonal_Demand_Real!C356/SUM(Zonal_Demand_Real!$B356:$D356)*IESO_Forecasted_Data_2012!$C356, 0)</f>
        <v>117</v>
      </c>
      <c r="D356" s="12">
        <f>ROUND(Zonal_Demand_Real!D356/SUM(Zonal_Demand_Real!$B356:$D356)*IESO_Forecasted_Data_2012!$C356, 0)</f>
        <v>61</v>
      </c>
    </row>
    <row r="357" spans="1:4" x14ac:dyDescent="0.25">
      <c r="A357" s="21">
        <v>43115.791666666664</v>
      </c>
      <c r="B357" s="12">
        <f>ROUND(Zonal_Demand_Real!B357/SUM(Zonal_Demand_Real!$B357:$D357)*IESO_Forecasted_Data_2012!$C357, 0)</f>
        <v>25</v>
      </c>
      <c r="C357" s="12">
        <f>ROUND(Zonal_Demand_Real!C357/SUM(Zonal_Demand_Real!$B357:$D357)*IESO_Forecasted_Data_2012!$C357, 0)</f>
        <v>120</v>
      </c>
      <c r="D357" s="12">
        <f>ROUND(Zonal_Demand_Real!D357/SUM(Zonal_Demand_Real!$B357:$D357)*IESO_Forecasted_Data_2012!$C357, 0)</f>
        <v>63</v>
      </c>
    </row>
    <row r="358" spans="1:4" x14ac:dyDescent="0.25">
      <c r="A358" s="21">
        <v>43115.833333333336</v>
      </c>
      <c r="B358" s="12">
        <f>ROUND(Zonal_Demand_Real!B358/SUM(Zonal_Demand_Real!$B358:$D358)*IESO_Forecasted_Data_2012!$C358, 0)</f>
        <v>26</v>
      </c>
      <c r="C358" s="12">
        <f>ROUND(Zonal_Demand_Real!C358/SUM(Zonal_Demand_Real!$B358:$D358)*IESO_Forecasted_Data_2012!$C358, 0)</f>
        <v>125</v>
      </c>
      <c r="D358" s="12">
        <f>ROUND(Zonal_Demand_Real!D358/SUM(Zonal_Demand_Real!$B358:$D358)*IESO_Forecasted_Data_2012!$C358, 0)</f>
        <v>66</v>
      </c>
    </row>
    <row r="359" spans="1:4" x14ac:dyDescent="0.25">
      <c r="A359" s="21">
        <v>43115.875</v>
      </c>
      <c r="B359" s="12">
        <f>ROUND(Zonal_Demand_Real!B359/SUM(Zonal_Demand_Real!$B359:$D359)*IESO_Forecasted_Data_2012!$C359, 0)</f>
        <v>28</v>
      </c>
      <c r="C359" s="12">
        <f>ROUND(Zonal_Demand_Real!C359/SUM(Zonal_Demand_Real!$B359:$D359)*IESO_Forecasted_Data_2012!$C359, 0)</f>
        <v>133</v>
      </c>
      <c r="D359" s="12">
        <f>ROUND(Zonal_Demand_Real!D359/SUM(Zonal_Demand_Real!$B359:$D359)*IESO_Forecasted_Data_2012!$C359, 0)</f>
        <v>70</v>
      </c>
    </row>
    <row r="360" spans="1:4" x14ac:dyDescent="0.25">
      <c r="A360" s="21">
        <v>43115.916666666664</v>
      </c>
      <c r="B360" s="12">
        <f>ROUND(Zonal_Demand_Real!B360/SUM(Zonal_Demand_Real!$B360:$D360)*IESO_Forecasted_Data_2012!$C360, 0)</f>
        <v>27</v>
      </c>
      <c r="C360" s="12">
        <f>ROUND(Zonal_Demand_Real!C360/SUM(Zonal_Demand_Real!$B360:$D360)*IESO_Forecasted_Data_2012!$C360, 0)</f>
        <v>131</v>
      </c>
      <c r="D360" s="12">
        <f>ROUND(Zonal_Demand_Real!D360/SUM(Zonal_Demand_Real!$B360:$D360)*IESO_Forecasted_Data_2012!$C360, 0)</f>
        <v>69</v>
      </c>
    </row>
    <row r="361" spans="1:4" x14ac:dyDescent="0.25">
      <c r="A361" s="21">
        <v>43115.958333333336</v>
      </c>
      <c r="B361" s="12">
        <f>ROUND(Zonal_Demand_Real!B361/SUM(Zonal_Demand_Real!$B361:$D361)*IESO_Forecasted_Data_2012!$C361, 0)</f>
        <v>27</v>
      </c>
      <c r="C361" s="12">
        <f>ROUND(Zonal_Demand_Real!C361/SUM(Zonal_Demand_Real!$B361:$D361)*IESO_Forecasted_Data_2012!$C361, 0)</f>
        <v>130</v>
      </c>
      <c r="D361" s="12">
        <f>ROUND(Zonal_Demand_Real!D361/SUM(Zonal_Demand_Real!$B361:$D361)*IESO_Forecasted_Data_2012!$C361, 0)</f>
        <v>68</v>
      </c>
    </row>
    <row r="362" spans="1:4" x14ac:dyDescent="0.25">
      <c r="A362" s="21">
        <v>43116</v>
      </c>
      <c r="B362" s="12">
        <f>ROUND(Zonal_Demand_Real!B362/SUM(Zonal_Demand_Real!$B362:$D362)*IESO_Forecasted_Data_2012!$C362, 0)</f>
        <v>26</v>
      </c>
      <c r="C362" s="12">
        <f>ROUND(Zonal_Demand_Real!C362/SUM(Zonal_Demand_Real!$B362:$D362)*IESO_Forecasted_Data_2012!$C362, 0)</f>
        <v>124</v>
      </c>
      <c r="D362" s="12">
        <f>ROUND(Zonal_Demand_Real!D362/SUM(Zonal_Demand_Real!$B362:$D362)*IESO_Forecasted_Data_2012!$C362, 0)</f>
        <v>65</v>
      </c>
    </row>
    <row r="363" spans="1:4" x14ac:dyDescent="0.25">
      <c r="A363" s="21">
        <v>43116.041666666664</v>
      </c>
      <c r="B363" s="12">
        <f>ROUND(Zonal_Demand_Real!B363/SUM(Zonal_Demand_Real!$B363:$D363)*IESO_Forecasted_Data_2012!$C363, 0)</f>
        <v>25</v>
      </c>
      <c r="C363" s="12">
        <f>ROUND(Zonal_Demand_Real!C363/SUM(Zonal_Demand_Real!$B363:$D363)*IESO_Forecasted_Data_2012!$C363, 0)</f>
        <v>118</v>
      </c>
      <c r="D363" s="12">
        <f>ROUND(Zonal_Demand_Real!D363/SUM(Zonal_Demand_Real!$B363:$D363)*IESO_Forecasted_Data_2012!$C363, 0)</f>
        <v>62</v>
      </c>
    </row>
    <row r="364" spans="1:4" x14ac:dyDescent="0.25">
      <c r="A364" s="21">
        <v>43116.083333333336</v>
      </c>
      <c r="B364" s="12">
        <f>ROUND(Zonal_Demand_Real!B364/SUM(Zonal_Demand_Real!$B364:$D364)*IESO_Forecasted_Data_2012!$C364, 0)</f>
        <v>22</v>
      </c>
      <c r="C364" s="12">
        <f>ROUND(Zonal_Demand_Real!C364/SUM(Zonal_Demand_Real!$B364:$D364)*IESO_Forecasted_Data_2012!$C364, 0)</f>
        <v>108</v>
      </c>
      <c r="D364" s="12">
        <f>ROUND(Zonal_Demand_Real!D364/SUM(Zonal_Demand_Real!$B364:$D364)*IESO_Forecasted_Data_2012!$C364, 0)</f>
        <v>57</v>
      </c>
    </row>
    <row r="365" spans="1:4" x14ac:dyDescent="0.25">
      <c r="A365" s="21">
        <v>43116.125</v>
      </c>
      <c r="B365" s="12">
        <f>ROUND(Zonal_Demand_Real!B365/SUM(Zonal_Demand_Real!$B365:$D365)*IESO_Forecasted_Data_2012!$C365, 0)</f>
        <v>21</v>
      </c>
      <c r="C365" s="12">
        <f>ROUND(Zonal_Demand_Real!C365/SUM(Zonal_Demand_Real!$B365:$D365)*IESO_Forecasted_Data_2012!$C365, 0)</f>
        <v>100</v>
      </c>
      <c r="D365" s="12">
        <f>ROUND(Zonal_Demand_Real!D365/SUM(Zonal_Demand_Real!$B365:$D365)*IESO_Forecasted_Data_2012!$C365, 0)</f>
        <v>53</v>
      </c>
    </row>
    <row r="366" spans="1:4" x14ac:dyDescent="0.25">
      <c r="A366" s="21">
        <v>43116.166666666664</v>
      </c>
      <c r="B366" s="12">
        <f>ROUND(Zonal_Demand_Real!B366/SUM(Zonal_Demand_Real!$B366:$D366)*IESO_Forecasted_Data_2012!$C366, 0)</f>
        <v>19</v>
      </c>
      <c r="C366" s="12">
        <f>ROUND(Zonal_Demand_Real!C366/SUM(Zonal_Demand_Real!$B366:$D366)*IESO_Forecasted_Data_2012!$C366, 0)</f>
        <v>92</v>
      </c>
      <c r="D366" s="12">
        <f>ROUND(Zonal_Demand_Real!D366/SUM(Zonal_Demand_Real!$B366:$D366)*IESO_Forecasted_Data_2012!$C366, 0)</f>
        <v>48</v>
      </c>
    </row>
    <row r="367" spans="1:4" x14ac:dyDescent="0.25">
      <c r="A367" s="21">
        <v>43116.208333333336</v>
      </c>
      <c r="B367" s="12">
        <f>ROUND(Zonal_Demand_Real!B367/SUM(Zonal_Demand_Real!$B367:$D367)*IESO_Forecasted_Data_2012!$C367, 0)</f>
        <v>18</v>
      </c>
      <c r="C367" s="12">
        <f>ROUND(Zonal_Demand_Real!C367/SUM(Zonal_Demand_Real!$B367:$D367)*IESO_Forecasted_Data_2012!$C367, 0)</f>
        <v>88</v>
      </c>
      <c r="D367" s="12">
        <f>ROUND(Zonal_Demand_Real!D367/SUM(Zonal_Demand_Real!$B367:$D367)*IESO_Forecasted_Data_2012!$C367, 0)</f>
        <v>46</v>
      </c>
    </row>
    <row r="368" spans="1:4" x14ac:dyDescent="0.25">
      <c r="A368" s="21">
        <v>43116.25</v>
      </c>
      <c r="B368" s="12">
        <f>ROUND(Zonal_Demand_Real!B368/SUM(Zonal_Demand_Real!$B368:$D368)*IESO_Forecasted_Data_2012!$C368, 0)</f>
        <v>18</v>
      </c>
      <c r="C368" s="12">
        <f>ROUND(Zonal_Demand_Real!C368/SUM(Zonal_Demand_Real!$B368:$D368)*IESO_Forecasted_Data_2012!$C368, 0)</f>
        <v>86</v>
      </c>
      <c r="D368" s="12">
        <f>ROUND(Zonal_Demand_Real!D368/SUM(Zonal_Demand_Real!$B368:$D368)*IESO_Forecasted_Data_2012!$C368, 0)</f>
        <v>45</v>
      </c>
    </row>
    <row r="369" spans="1:4" x14ac:dyDescent="0.25">
      <c r="A369" s="21">
        <v>43116.291666666664</v>
      </c>
      <c r="B369" s="12">
        <f>ROUND(Zonal_Demand_Real!B369/SUM(Zonal_Demand_Real!$B369:$D369)*IESO_Forecasted_Data_2012!$C369, 0)</f>
        <v>18</v>
      </c>
      <c r="C369" s="12">
        <f>ROUND(Zonal_Demand_Real!C369/SUM(Zonal_Demand_Real!$B369:$D369)*IESO_Forecasted_Data_2012!$C369, 0)</f>
        <v>88</v>
      </c>
      <c r="D369" s="12">
        <f>ROUND(Zonal_Demand_Real!D369/SUM(Zonal_Demand_Real!$B369:$D369)*IESO_Forecasted_Data_2012!$C369, 0)</f>
        <v>46</v>
      </c>
    </row>
    <row r="370" spans="1:4" x14ac:dyDescent="0.25">
      <c r="A370" s="21">
        <v>43116.333333333336</v>
      </c>
      <c r="B370" s="12">
        <f>ROUND(Zonal_Demand_Real!B370/SUM(Zonal_Demand_Real!$B370:$D370)*IESO_Forecasted_Data_2012!$C370, 0)</f>
        <v>19</v>
      </c>
      <c r="C370" s="12">
        <f>ROUND(Zonal_Demand_Real!C370/SUM(Zonal_Demand_Real!$B370:$D370)*IESO_Forecasted_Data_2012!$C370, 0)</f>
        <v>90</v>
      </c>
      <c r="D370" s="12">
        <f>ROUND(Zonal_Demand_Real!D370/SUM(Zonal_Demand_Real!$B370:$D370)*IESO_Forecasted_Data_2012!$C370, 0)</f>
        <v>47</v>
      </c>
    </row>
    <row r="371" spans="1:4" x14ac:dyDescent="0.25">
      <c r="A371" s="21">
        <v>43116.375</v>
      </c>
      <c r="B371" s="12">
        <f>ROUND(Zonal_Demand_Real!B371/SUM(Zonal_Demand_Real!$B371:$D371)*IESO_Forecasted_Data_2012!$C371, 0)</f>
        <v>19</v>
      </c>
      <c r="C371" s="12">
        <f>ROUND(Zonal_Demand_Real!C371/SUM(Zonal_Demand_Real!$B371:$D371)*IESO_Forecasted_Data_2012!$C371, 0)</f>
        <v>93</v>
      </c>
      <c r="D371" s="12">
        <f>ROUND(Zonal_Demand_Real!D371/SUM(Zonal_Demand_Real!$B371:$D371)*IESO_Forecasted_Data_2012!$C371, 0)</f>
        <v>49</v>
      </c>
    </row>
    <row r="372" spans="1:4" x14ac:dyDescent="0.25">
      <c r="A372" s="21">
        <v>43116.416666666664</v>
      </c>
      <c r="B372" s="12">
        <f>ROUND(Zonal_Demand_Real!B372/SUM(Zonal_Demand_Real!$B372:$D372)*IESO_Forecasted_Data_2012!$C372, 0)</f>
        <v>21</v>
      </c>
      <c r="C372" s="12">
        <f>ROUND(Zonal_Demand_Real!C372/SUM(Zonal_Demand_Real!$B372:$D372)*IESO_Forecasted_Data_2012!$C372, 0)</f>
        <v>103</v>
      </c>
      <c r="D372" s="12">
        <f>ROUND(Zonal_Demand_Real!D372/SUM(Zonal_Demand_Real!$B372:$D372)*IESO_Forecasted_Data_2012!$C372, 0)</f>
        <v>54</v>
      </c>
    </row>
    <row r="373" spans="1:4" x14ac:dyDescent="0.25">
      <c r="A373" s="21">
        <v>43116.458333333336</v>
      </c>
      <c r="B373" s="12">
        <f>ROUND(Zonal_Demand_Real!B373/SUM(Zonal_Demand_Real!$B373:$D373)*IESO_Forecasted_Data_2012!$C373, 0)</f>
        <v>24</v>
      </c>
      <c r="C373" s="12">
        <f>ROUND(Zonal_Demand_Real!C373/SUM(Zonal_Demand_Real!$B373:$D373)*IESO_Forecasted_Data_2012!$C373, 0)</f>
        <v>115</v>
      </c>
      <c r="D373" s="12">
        <f>ROUND(Zonal_Demand_Real!D373/SUM(Zonal_Demand_Real!$B373:$D373)*IESO_Forecasted_Data_2012!$C373, 0)</f>
        <v>61</v>
      </c>
    </row>
    <row r="374" spans="1:4" x14ac:dyDescent="0.25">
      <c r="A374" s="21">
        <v>43116.5</v>
      </c>
      <c r="B374" s="12">
        <f>ROUND(Zonal_Demand_Real!B374/SUM(Zonal_Demand_Real!$B374:$D374)*IESO_Forecasted_Data_2012!$C374, 0)</f>
        <v>25</v>
      </c>
      <c r="C374" s="12">
        <f>ROUND(Zonal_Demand_Real!C374/SUM(Zonal_Demand_Real!$B374:$D374)*IESO_Forecasted_Data_2012!$C374, 0)</f>
        <v>119</v>
      </c>
      <c r="D374" s="12">
        <f>ROUND(Zonal_Demand_Real!D374/SUM(Zonal_Demand_Real!$B374:$D374)*IESO_Forecasted_Data_2012!$C374, 0)</f>
        <v>62</v>
      </c>
    </row>
    <row r="375" spans="1:4" x14ac:dyDescent="0.25">
      <c r="A375" s="21">
        <v>43116.541666666664</v>
      </c>
      <c r="B375" s="12">
        <f>ROUND(Zonal_Demand_Real!B375/SUM(Zonal_Demand_Real!$B375:$D375)*IESO_Forecasted_Data_2012!$C375, 0)</f>
        <v>25</v>
      </c>
      <c r="C375" s="12">
        <f>ROUND(Zonal_Demand_Real!C375/SUM(Zonal_Demand_Real!$B375:$D375)*IESO_Forecasted_Data_2012!$C375, 0)</f>
        <v>120</v>
      </c>
      <c r="D375" s="12">
        <f>ROUND(Zonal_Demand_Real!D375/SUM(Zonal_Demand_Real!$B375:$D375)*IESO_Forecasted_Data_2012!$C375, 0)</f>
        <v>63</v>
      </c>
    </row>
    <row r="376" spans="1:4" x14ac:dyDescent="0.25">
      <c r="A376" s="21">
        <v>43116.583333333336</v>
      </c>
      <c r="B376" s="12">
        <f>ROUND(Zonal_Demand_Real!B376/SUM(Zonal_Demand_Real!$B376:$D376)*IESO_Forecasted_Data_2012!$C376, 0)</f>
        <v>25</v>
      </c>
      <c r="C376" s="12">
        <f>ROUND(Zonal_Demand_Real!C376/SUM(Zonal_Demand_Real!$B376:$D376)*IESO_Forecasted_Data_2012!$C376, 0)</f>
        <v>120</v>
      </c>
      <c r="D376" s="12">
        <f>ROUND(Zonal_Demand_Real!D376/SUM(Zonal_Demand_Real!$B376:$D376)*IESO_Forecasted_Data_2012!$C376, 0)</f>
        <v>63</v>
      </c>
    </row>
    <row r="377" spans="1:4" x14ac:dyDescent="0.25">
      <c r="A377" s="21">
        <v>43116.625</v>
      </c>
      <c r="B377" s="12">
        <f>ROUND(Zonal_Demand_Real!B377/SUM(Zonal_Demand_Real!$B377:$D377)*IESO_Forecasted_Data_2012!$C377, 0)</f>
        <v>25</v>
      </c>
      <c r="C377" s="12">
        <f>ROUND(Zonal_Demand_Real!C377/SUM(Zonal_Demand_Real!$B377:$D377)*IESO_Forecasted_Data_2012!$C377, 0)</f>
        <v>118</v>
      </c>
      <c r="D377" s="12">
        <f>ROUND(Zonal_Demand_Real!D377/SUM(Zonal_Demand_Real!$B377:$D377)*IESO_Forecasted_Data_2012!$C377, 0)</f>
        <v>62</v>
      </c>
    </row>
    <row r="378" spans="1:4" x14ac:dyDescent="0.25">
      <c r="A378" s="21">
        <v>43116.666666666664</v>
      </c>
      <c r="B378" s="12">
        <f>ROUND(Zonal_Demand_Real!B378/SUM(Zonal_Demand_Real!$B378:$D378)*IESO_Forecasted_Data_2012!$C378, 0)</f>
        <v>24</v>
      </c>
      <c r="C378" s="12">
        <f>ROUND(Zonal_Demand_Real!C378/SUM(Zonal_Demand_Real!$B378:$D378)*IESO_Forecasted_Data_2012!$C378, 0)</f>
        <v>115</v>
      </c>
      <c r="D378" s="12">
        <f>ROUND(Zonal_Demand_Real!D378/SUM(Zonal_Demand_Real!$B378:$D378)*IESO_Forecasted_Data_2012!$C378, 0)</f>
        <v>60</v>
      </c>
    </row>
    <row r="379" spans="1:4" x14ac:dyDescent="0.25">
      <c r="A379" s="21">
        <v>43116.708333333336</v>
      </c>
      <c r="B379" s="12">
        <f>ROUND(Zonal_Demand_Real!B379/SUM(Zonal_Demand_Real!$B379:$D379)*IESO_Forecasted_Data_2012!$C379, 0)</f>
        <v>23</v>
      </c>
      <c r="C379" s="12">
        <f>ROUND(Zonal_Demand_Real!C379/SUM(Zonal_Demand_Real!$B379:$D379)*IESO_Forecasted_Data_2012!$C379, 0)</f>
        <v>112</v>
      </c>
      <c r="D379" s="12">
        <f>ROUND(Zonal_Demand_Real!D379/SUM(Zonal_Demand_Real!$B379:$D379)*IESO_Forecasted_Data_2012!$C379, 0)</f>
        <v>59</v>
      </c>
    </row>
    <row r="380" spans="1:4" x14ac:dyDescent="0.25">
      <c r="A380" s="21">
        <v>43116.75</v>
      </c>
      <c r="B380" s="12">
        <f>ROUND(Zonal_Demand_Real!B380/SUM(Zonal_Demand_Real!$B380:$D380)*IESO_Forecasted_Data_2012!$C380, 0)</f>
        <v>23</v>
      </c>
      <c r="C380" s="12">
        <f>ROUND(Zonal_Demand_Real!C380/SUM(Zonal_Demand_Real!$B380:$D380)*IESO_Forecasted_Data_2012!$C380, 0)</f>
        <v>111</v>
      </c>
      <c r="D380" s="12">
        <f>ROUND(Zonal_Demand_Real!D380/SUM(Zonal_Demand_Real!$B380:$D380)*IESO_Forecasted_Data_2012!$C380, 0)</f>
        <v>58</v>
      </c>
    </row>
    <row r="381" spans="1:4" x14ac:dyDescent="0.25">
      <c r="A381" s="21">
        <v>43116.791666666664</v>
      </c>
      <c r="B381" s="12">
        <f>ROUND(Zonal_Demand_Real!B381/SUM(Zonal_Demand_Real!$B381:$D381)*IESO_Forecasted_Data_2012!$C381, 0)</f>
        <v>23</v>
      </c>
      <c r="C381" s="12">
        <f>ROUND(Zonal_Demand_Real!C381/SUM(Zonal_Demand_Real!$B381:$D381)*IESO_Forecasted_Data_2012!$C381, 0)</f>
        <v>110</v>
      </c>
      <c r="D381" s="12">
        <f>ROUND(Zonal_Demand_Real!D381/SUM(Zonal_Demand_Real!$B381:$D381)*IESO_Forecasted_Data_2012!$C381, 0)</f>
        <v>58</v>
      </c>
    </row>
    <row r="382" spans="1:4" x14ac:dyDescent="0.25">
      <c r="A382" s="21">
        <v>43116.833333333336</v>
      </c>
      <c r="B382" s="12">
        <f>ROUND(Zonal_Demand_Real!B382/SUM(Zonal_Demand_Real!$B382:$D382)*IESO_Forecasted_Data_2012!$C382, 0)</f>
        <v>25</v>
      </c>
      <c r="C382" s="12">
        <f>ROUND(Zonal_Demand_Real!C382/SUM(Zonal_Demand_Real!$B382:$D382)*IESO_Forecasted_Data_2012!$C382, 0)</f>
        <v>120</v>
      </c>
      <c r="D382" s="12">
        <f>ROUND(Zonal_Demand_Real!D382/SUM(Zonal_Demand_Real!$B382:$D382)*IESO_Forecasted_Data_2012!$C382, 0)</f>
        <v>63</v>
      </c>
    </row>
    <row r="383" spans="1:4" x14ac:dyDescent="0.25">
      <c r="A383" s="21">
        <v>43116.875</v>
      </c>
      <c r="B383" s="12">
        <f>ROUND(Zonal_Demand_Real!B383/SUM(Zonal_Demand_Real!$B383:$D383)*IESO_Forecasted_Data_2012!$C383, 0)</f>
        <v>26</v>
      </c>
      <c r="C383" s="12">
        <f>ROUND(Zonal_Demand_Real!C383/SUM(Zonal_Demand_Real!$B383:$D383)*IESO_Forecasted_Data_2012!$C383, 0)</f>
        <v>125</v>
      </c>
      <c r="D383" s="12">
        <f>ROUND(Zonal_Demand_Real!D383/SUM(Zonal_Demand_Real!$B383:$D383)*IESO_Forecasted_Data_2012!$C383, 0)</f>
        <v>66</v>
      </c>
    </row>
    <row r="384" spans="1:4" x14ac:dyDescent="0.25">
      <c r="A384" s="21">
        <v>43116.916666666664</v>
      </c>
      <c r="B384" s="12">
        <f>ROUND(Zonal_Demand_Real!B384/SUM(Zonal_Demand_Real!$B384:$D384)*IESO_Forecasted_Data_2012!$C384, 0)</f>
        <v>26</v>
      </c>
      <c r="C384" s="12">
        <f>ROUND(Zonal_Demand_Real!C384/SUM(Zonal_Demand_Real!$B384:$D384)*IESO_Forecasted_Data_2012!$C384, 0)</f>
        <v>124</v>
      </c>
      <c r="D384" s="12">
        <f>ROUND(Zonal_Demand_Real!D384/SUM(Zonal_Demand_Real!$B384:$D384)*IESO_Forecasted_Data_2012!$C384, 0)</f>
        <v>65</v>
      </c>
    </row>
    <row r="385" spans="1:4" x14ac:dyDescent="0.25">
      <c r="A385" s="21">
        <v>43116.958333333336</v>
      </c>
      <c r="B385" s="12">
        <f>ROUND(Zonal_Demand_Real!B385/SUM(Zonal_Demand_Real!$B385:$D385)*IESO_Forecasted_Data_2012!$C385, 0)</f>
        <v>26</v>
      </c>
      <c r="C385" s="12">
        <f>ROUND(Zonal_Demand_Real!C385/SUM(Zonal_Demand_Real!$B385:$D385)*IESO_Forecasted_Data_2012!$C385, 0)</f>
        <v>124</v>
      </c>
      <c r="D385" s="12">
        <f>ROUND(Zonal_Demand_Real!D385/SUM(Zonal_Demand_Real!$B385:$D385)*IESO_Forecasted_Data_2012!$C385, 0)</f>
        <v>65</v>
      </c>
    </row>
    <row r="386" spans="1:4" x14ac:dyDescent="0.25">
      <c r="A386" s="21">
        <v>43117</v>
      </c>
      <c r="B386" s="12">
        <f>ROUND(Zonal_Demand_Real!B386/SUM(Zonal_Demand_Real!$B386:$D386)*IESO_Forecasted_Data_2012!$C386, 0)</f>
        <v>25</v>
      </c>
      <c r="C386" s="12">
        <f>ROUND(Zonal_Demand_Real!C386/SUM(Zonal_Demand_Real!$B386:$D386)*IESO_Forecasted_Data_2012!$C386, 0)</f>
        <v>118</v>
      </c>
      <c r="D386" s="12">
        <f>ROUND(Zonal_Demand_Real!D386/SUM(Zonal_Demand_Real!$B386:$D386)*IESO_Forecasted_Data_2012!$C386, 0)</f>
        <v>62</v>
      </c>
    </row>
    <row r="387" spans="1:4" x14ac:dyDescent="0.25">
      <c r="A387" s="21">
        <v>43117.041666666664</v>
      </c>
      <c r="B387" s="12">
        <f>ROUND(Zonal_Demand_Real!B387/SUM(Zonal_Demand_Real!$B387:$D387)*IESO_Forecasted_Data_2012!$C387, 0)</f>
        <v>23</v>
      </c>
      <c r="C387" s="12">
        <f>ROUND(Zonal_Demand_Real!C387/SUM(Zonal_Demand_Real!$B387:$D387)*IESO_Forecasted_Data_2012!$C387, 0)</f>
        <v>113</v>
      </c>
      <c r="D387" s="12">
        <f>ROUND(Zonal_Demand_Real!D387/SUM(Zonal_Demand_Real!$B387:$D387)*IESO_Forecasted_Data_2012!$C387, 0)</f>
        <v>59</v>
      </c>
    </row>
    <row r="388" spans="1:4" x14ac:dyDescent="0.25">
      <c r="A388" s="21">
        <v>43117.083333333336</v>
      </c>
      <c r="B388" s="12">
        <f>ROUND(Zonal_Demand_Real!B388/SUM(Zonal_Demand_Real!$B388:$D388)*IESO_Forecasted_Data_2012!$C388, 0)</f>
        <v>23</v>
      </c>
      <c r="C388" s="12">
        <f>ROUND(Zonal_Demand_Real!C388/SUM(Zonal_Demand_Real!$B388:$D388)*IESO_Forecasted_Data_2012!$C388, 0)</f>
        <v>109</v>
      </c>
      <c r="D388" s="12">
        <f>ROUND(Zonal_Demand_Real!D388/SUM(Zonal_Demand_Real!$B388:$D388)*IESO_Forecasted_Data_2012!$C388, 0)</f>
        <v>57</v>
      </c>
    </row>
    <row r="389" spans="1:4" x14ac:dyDescent="0.25">
      <c r="A389" s="21">
        <v>43117.125</v>
      </c>
      <c r="B389" s="12">
        <f>ROUND(Zonal_Demand_Real!B389/SUM(Zonal_Demand_Real!$B389:$D389)*IESO_Forecasted_Data_2012!$C389, 0)</f>
        <v>22</v>
      </c>
      <c r="C389" s="12">
        <f>ROUND(Zonal_Demand_Real!C389/SUM(Zonal_Demand_Real!$B389:$D389)*IESO_Forecasted_Data_2012!$C389, 0)</f>
        <v>105</v>
      </c>
      <c r="D389" s="12">
        <f>ROUND(Zonal_Demand_Real!D389/SUM(Zonal_Demand_Real!$B389:$D389)*IESO_Forecasted_Data_2012!$C389, 0)</f>
        <v>55</v>
      </c>
    </row>
    <row r="390" spans="1:4" x14ac:dyDescent="0.25">
      <c r="A390" s="21">
        <v>43117.166666666664</v>
      </c>
      <c r="B390" s="12">
        <f>ROUND(Zonal_Demand_Real!B390/SUM(Zonal_Demand_Real!$B390:$D390)*IESO_Forecasted_Data_2012!$C390, 0)</f>
        <v>21</v>
      </c>
      <c r="C390" s="12">
        <f>ROUND(Zonal_Demand_Real!C390/SUM(Zonal_Demand_Real!$B390:$D390)*IESO_Forecasted_Data_2012!$C390, 0)</f>
        <v>103</v>
      </c>
      <c r="D390" s="12">
        <f>ROUND(Zonal_Demand_Real!D390/SUM(Zonal_Demand_Real!$B390:$D390)*IESO_Forecasted_Data_2012!$C390, 0)</f>
        <v>54</v>
      </c>
    </row>
    <row r="391" spans="1:4" x14ac:dyDescent="0.25">
      <c r="A391" s="21">
        <v>43117.208333333336</v>
      </c>
      <c r="B391" s="12">
        <f>ROUND(Zonal_Demand_Real!B391/SUM(Zonal_Demand_Real!$B391:$D391)*IESO_Forecasted_Data_2012!$C391, 0)</f>
        <v>21</v>
      </c>
      <c r="C391" s="12">
        <f>ROUND(Zonal_Demand_Real!C391/SUM(Zonal_Demand_Real!$B391:$D391)*IESO_Forecasted_Data_2012!$C391, 0)</f>
        <v>102</v>
      </c>
      <c r="D391" s="12">
        <f>ROUND(Zonal_Demand_Real!D391/SUM(Zonal_Demand_Real!$B391:$D391)*IESO_Forecasted_Data_2012!$C391, 0)</f>
        <v>53</v>
      </c>
    </row>
    <row r="392" spans="1:4" x14ac:dyDescent="0.25">
      <c r="A392" s="21">
        <v>43117.25</v>
      </c>
      <c r="B392" s="12">
        <f>ROUND(Zonal_Demand_Real!B392/SUM(Zonal_Demand_Real!$B392:$D392)*IESO_Forecasted_Data_2012!$C392, 0)</f>
        <v>21</v>
      </c>
      <c r="C392" s="12">
        <f>ROUND(Zonal_Demand_Real!C392/SUM(Zonal_Demand_Real!$B392:$D392)*IESO_Forecasted_Data_2012!$C392, 0)</f>
        <v>103</v>
      </c>
      <c r="D392" s="12">
        <f>ROUND(Zonal_Demand_Real!D392/SUM(Zonal_Demand_Real!$B392:$D392)*IESO_Forecasted_Data_2012!$C392, 0)</f>
        <v>54</v>
      </c>
    </row>
    <row r="393" spans="1:4" x14ac:dyDescent="0.25">
      <c r="A393" s="21">
        <v>43117.291666666664</v>
      </c>
      <c r="B393" s="12">
        <f>ROUND(Zonal_Demand_Real!B393/SUM(Zonal_Demand_Real!$B393:$D393)*IESO_Forecasted_Data_2012!$C393, 0)</f>
        <v>21</v>
      </c>
      <c r="C393" s="12">
        <f>ROUND(Zonal_Demand_Real!C393/SUM(Zonal_Demand_Real!$B393:$D393)*IESO_Forecasted_Data_2012!$C393, 0)</f>
        <v>103</v>
      </c>
      <c r="D393" s="12">
        <f>ROUND(Zonal_Demand_Real!D393/SUM(Zonal_Demand_Real!$B393:$D393)*IESO_Forecasted_Data_2012!$C393, 0)</f>
        <v>54</v>
      </c>
    </row>
    <row r="394" spans="1:4" x14ac:dyDescent="0.25">
      <c r="A394" s="21">
        <v>43117.333333333336</v>
      </c>
      <c r="B394" s="12">
        <f>ROUND(Zonal_Demand_Real!B394/SUM(Zonal_Demand_Real!$B394:$D394)*IESO_Forecasted_Data_2012!$C394, 0)</f>
        <v>22</v>
      </c>
      <c r="C394" s="12">
        <f>ROUND(Zonal_Demand_Real!C394/SUM(Zonal_Demand_Real!$B394:$D394)*IESO_Forecasted_Data_2012!$C394, 0)</f>
        <v>104</v>
      </c>
      <c r="D394" s="12">
        <f>ROUND(Zonal_Demand_Real!D394/SUM(Zonal_Demand_Real!$B394:$D394)*IESO_Forecasted_Data_2012!$C394, 0)</f>
        <v>55</v>
      </c>
    </row>
    <row r="395" spans="1:4" x14ac:dyDescent="0.25">
      <c r="A395" s="21">
        <v>43117.375</v>
      </c>
      <c r="B395" s="12">
        <f>ROUND(Zonal_Demand_Real!B395/SUM(Zonal_Demand_Real!$B395:$D395)*IESO_Forecasted_Data_2012!$C395, 0)</f>
        <v>22</v>
      </c>
      <c r="C395" s="12">
        <f>ROUND(Zonal_Demand_Real!C395/SUM(Zonal_Demand_Real!$B395:$D395)*IESO_Forecasted_Data_2012!$C395, 0)</f>
        <v>108</v>
      </c>
      <c r="D395" s="12">
        <f>ROUND(Zonal_Demand_Real!D395/SUM(Zonal_Demand_Real!$B395:$D395)*IESO_Forecasted_Data_2012!$C395, 0)</f>
        <v>57</v>
      </c>
    </row>
    <row r="396" spans="1:4" x14ac:dyDescent="0.25">
      <c r="A396" s="21">
        <v>43117.416666666664</v>
      </c>
      <c r="B396" s="12">
        <f>ROUND(Zonal_Demand_Real!B396/SUM(Zonal_Demand_Real!$B396:$D396)*IESO_Forecasted_Data_2012!$C396, 0)</f>
        <v>24</v>
      </c>
      <c r="C396" s="12">
        <f>ROUND(Zonal_Demand_Real!C396/SUM(Zonal_Demand_Real!$B396:$D396)*IESO_Forecasted_Data_2012!$C396, 0)</f>
        <v>114</v>
      </c>
      <c r="D396" s="12">
        <f>ROUND(Zonal_Demand_Real!D396/SUM(Zonal_Demand_Real!$B396:$D396)*IESO_Forecasted_Data_2012!$C396, 0)</f>
        <v>60</v>
      </c>
    </row>
    <row r="397" spans="1:4" x14ac:dyDescent="0.25">
      <c r="A397" s="21">
        <v>43117.458333333336</v>
      </c>
      <c r="B397" s="12">
        <f>ROUND(Zonal_Demand_Real!B397/SUM(Zonal_Demand_Real!$B397:$D397)*IESO_Forecasted_Data_2012!$C397, 0)</f>
        <v>25</v>
      </c>
      <c r="C397" s="12">
        <f>ROUND(Zonal_Demand_Real!C397/SUM(Zonal_Demand_Real!$B397:$D397)*IESO_Forecasted_Data_2012!$C397, 0)</f>
        <v>120</v>
      </c>
      <c r="D397" s="12">
        <f>ROUND(Zonal_Demand_Real!D397/SUM(Zonal_Demand_Real!$B397:$D397)*IESO_Forecasted_Data_2012!$C397, 0)</f>
        <v>63</v>
      </c>
    </row>
    <row r="398" spans="1:4" x14ac:dyDescent="0.25">
      <c r="A398" s="21">
        <v>43117.5</v>
      </c>
      <c r="B398" s="12">
        <f>ROUND(Zonal_Demand_Real!B398/SUM(Zonal_Demand_Real!$B398:$D398)*IESO_Forecasted_Data_2012!$C398, 0)</f>
        <v>26</v>
      </c>
      <c r="C398" s="12">
        <f>ROUND(Zonal_Demand_Real!C398/SUM(Zonal_Demand_Real!$B398:$D398)*IESO_Forecasted_Data_2012!$C398, 0)</f>
        <v>125</v>
      </c>
      <c r="D398" s="12">
        <f>ROUND(Zonal_Demand_Real!D398/SUM(Zonal_Demand_Real!$B398:$D398)*IESO_Forecasted_Data_2012!$C398, 0)</f>
        <v>66</v>
      </c>
    </row>
    <row r="399" spans="1:4" x14ac:dyDescent="0.25">
      <c r="A399" s="21">
        <v>43117.541666666664</v>
      </c>
      <c r="B399" s="12">
        <f>ROUND(Zonal_Demand_Real!B399/SUM(Zonal_Demand_Real!$B399:$D399)*IESO_Forecasted_Data_2012!$C399, 0)</f>
        <v>27</v>
      </c>
      <c r="C399" s="12">
        <f>ROUND(Zonal_Demand_Real!C399/SUM(Zonal_Demand_Real!$B399:$D399)*IESO_Forecasted_Data_2012!$C399, 0)</f>
        <v>132</v>
      </c>
      <c r="D399" s="12">
        <f>ROUND(Zonal_Demand_Real!D399/SUM(Zonal_Demand_Real!$B399:$D399)*IESO_Forecasted_Data_2012!$C399, 0)</f>
        <v>69</v>
      </c>
    </row>
    <row r="400" spans="1:4" x14ac:dyDescent="0.25">
      <c r="A400" s="21">
        <v>43117.583333333336</v>
      </c>
      <c r="B400" s="12">
        <f>ROUND(Zonal_Demand_Real!B400/SUM(Zonal_Demand_Real!$B400:$D400)*IESO_Forecasted_Data_2012!$C400, 0)</f>
        <v>27</v>
      </c>
      <c r="C400" s="12">
        <f>ROUND(Zonal_Demand_Real!C400/SUM(Zonal_Demand_Real!$B400:$D400)*IESO_Forecasted_Data_2012!$C400, 0)</f>
        <v>132</v>
      </c>
      <c r="D400" s="12">
        <f>ROUND(Zonal_Demand_Real!D400/SUM(Zonal_Demand_Real!$B400:$D400)*IESO_Forecasted_Data_2012!$C400, 0)</f>
        <v>69</v>
      </c>
    </row>
    <row r="401" spans="1:4" x14ac:dyDescent="0.25">
      <c r="A401" s="21">
        <v>43117.625</v>
      </c>
      <c r="B401" s="12">
        <f>ROUND(Zonal_Demand_Real!B401/SUM(Zonal_Demand_Real!$B401:$D401)*IESO_Forecasted_Data_2012!$C401, 0)</f>
        <v>27</v>
      </c>
      <c r="C401" s="12">
        <f>ROUND(Zonal_Demand_Real!C401/SUM(Zonal_Demand_Real!$B401:$D401)*IESO_Forecasted_Data_2012!$C401, 0)</f>
        <v>131</v>
      </c>
      <c r="D401" s="12">
        <f>ROUND(Zonal_Demand_Real!D401/SUM(Zonal_Demand_Real!$B401:$D401)*IESO_Forecasted_Data_2012!$C401, 0)</f>
        <v>68</v>
      </c>
    </row>
    <row r="402" spans="1:4" x14ac:dyDescent="0.25">
      <c r="A402" s="21">
        <v>43117.666666666664</v>
      </c>
      <c r="B402" s="12">
        <f>ROUND(Zonal_Demand_Real!B402/SUM(Zonal_Demand_Real!$B402:$D402)*IESO_Forecasted_Data_2012!$C402, 0)</f>
        <v>27</v>
      </c>
      <c r="C402" s="12">
        <f>ROUND(Zonal_Demand_Real!C402/SUM(Zonal_Demand_Real!$B402:$D402)*IESO_Forecasted_Data_2012!$C402, 0)</f>
        <v>129</v>
      </c>
      <c r="D402" s="12">
        <f>ROUND(Zonal_Demand_Real!D402/SUM(Zonal_Demand_Real!$B402:$D402)*IESO_Forecasted_Data_2012!$C402, 0)</f>
        <v>68</v>
      </c>
    </row>
    <row r="403" spans="1:4" x14ac:dyDescent="0.25">
      <c r="A403" s="21">
        <v>43117.708333333336</v>
      </c>
      <c r="B403" s="12">
        <f>ROUND(Zonal_Demand_Real!B403/SUM(Zonal_Demand_Real!$B403:$D403)*IESO_Forecasted_Data_2012!$C403, 0)</f>
        <v>26</v>
      </c>
      <c r="C403" s="12">
        <f>ROUND(Zonal_Demand_Real!C403/SUM(Zonal_Demand_Real!$B403:$D403)*IESO_Forecasted_Data_2012!$C403, 0)</f>
        <v>125</v>
      </c>
      <c r="D403" s="12">
        <f>ROUND(Zonal_Demand_Real!D403/SUM(Zonal_Demand_Real!$B403:$D403)*IESO_Forecasted_Data_2012!$C403, 0)</f>
        <v>66</v>
      </c>
    </row>
    <row r="404" spans="1:4" x14ac:dyDescent="0.25">
      <c r="A404" s="21">
        <v>43117.75</v>
      </c>
      <c r="B404" s="12">
        <f>ROUND(Zonal_Demand_Real!B404/SUM(Zonal_Demand_Real!$B404:$D404)*IESO_Forecasted_Data_2012!$C404, 0)</f>
        <v>25</v>
      </c>
      <c r="C404" s="12">
        <f>ROUND(Zonal_Demand_Real!C404/SUM(Zonal_Demand_Real!$B404:$D404)*IESO_Forecasted_Data_2012!$C404, 0)</f>
        <v>122</v>
      </c>
      <c r="D404" s="12">
        <f>ROUND(Zonal_Demand_Real!D404/SUM(Zonal_Demand_Real!$B404:$D404)*IESO_Forecasted_Data_2012!$C404, 0)</f>
        <v>64</v>
      </c>
    </row>
    <row r="405" spans="1:4" x14ac:dyDescent="0.25">
      <c r="A405" s="21">
        <v>43117.791666666664</v>
      </c>
      <c r="B405" s="12">
        <f>ROUND(Zonal_Demand_Real!B405/SUM(Zonal_Demand_Real!$B405:$D405)*IESO_Forecasted_Data_2012!$C405, 0)</f>
        <v>26</v>
      </c>
      <c r="C405" s="12">
        <f>ROUND(Zonal_Demand_Real!C405/SUM(Zonal_Demand_Real!$B405:$D405)*IESO_Forecasted_Data_2012!$C405, 0)</f>
        <v>124</v>
      </c>
      <c r="D405" s="12">
        <f>ROUND(Zonal_Demand_Real!D405/SUM(Zonal_Demand_Real!$B405:$D405)*IESO_Forecasted_Data_2012!$C405, 0)</f>
        <v>65</v>
      </c>
    </row>
    <row r="406" spans="1:4" x14ac:dyDescent="0.25">
      <c r="A406" s="21">
        <v>43117.833333333336</v>
      </c>
      <c r="B406" s="12">
        <f>ROUND(Zonal_Demand_Real!B406/SUM(Zonal_Demand_Real!$B406:$D406)*IESO_Forecasted_Data_2012!$C406, 0)</f>
        <v>27</v>
      </c>
      <c r="C406" s="12">
        <f>ROUND(Zonal_Demand_Real!C406/SUM(Zonal_Demand_Real!$B406:$D406)*IESO_Forecasted_Data_2012!$C406, 0)</f>
        <v>131</v>
      </c>
      <c r="D406" s="12">
        <f>ROUND(Zonal_Demand_Real!D406/SUM(Zonal_Demand_Real!$B406:$D406)*IESO_Forecasted_Data_2012!$C406, 0)</f>
        <v>69</v>
      </c>
    </row>
    <row r="407" spans="1:4" x14ac:dyDescent="0.25">
      <c r="A407" s="21">
        <v>43117.875</v>
      </c>
      <c r="B407" s="12">
        <f>ROUND(Zonal_Demand_Real!B407/SUM(Zonal_Demand_Real!$B407:$D407)*IESO_Forecasted_Data_2012!$C407, 0)</f>
        <v>29</v>
      </c>
      <c r="C407" s="12">
        <f>ROUND(Zonal_Demand_Real!C407/SUM(Zonal_Demand_Real!$B407:$D407)*IESO_Forecasted_Data_2012!$C407, 0)</f>
        <v>140</v>
      </c>
      <c r="D407" s="12">
        <f>ROUND(Zonal_Demand_Real!D407/SUM(Zonal_Demand_Real!$B407:$D407)*IESO_Forecasted_Data_2012!$C407, 0)</f>
        <v>74</v>
      </c>
    </row>
    <row r="408" spans="1:4" x14ac:dyDescent="0.25">
      <c r="A408" s="21">
        <v>43117.916666666664</v>
      </c>
      <c r="B408" s="12">
        <f>ROUND(Zonal_Demand_Real!B408/SUM(Zonal_Demand_Real!$B408:$D408)*IESO_Forecasted_Data_2012!$C408, 0)</f>
        <v>29</v>
      </c>
      <c r="C408" s="12">
        <f>ROUND(Zonal_Demand_Real!C408/SUM(Zonal_Demand_Real!$B408:$D408)*IESO_Forecasted_Data_2012!$C408, 0)</f>
        <v>140</v>
      </c>
      <c r="D408" s="12">
        <f>ROUND(Zonal_Demand_Real!D408/SUM(Zonal_Demand_Real!$B408:$D408)*IESO_Forecasted_Data_2012!$C408, 0)</f>
        <v>74</v>
      </c>
    </row>
    <row r="409" spans="1:4" x14ac:dyDescent="0.25">
      <c r="A409" s="21">
        <v>43117.958333333336</v>
      </c>
      <c r="B409" s="12">
        <f>ROUND(Zonal_Demand_Real!B409/SUM(Zonal_Demand_Real!$B409:$D409)*IESO_Forecasted_Data_2012!$C409, 0)</f>
        <v>28</v>
      </c>
      <c r="C409" s="12">
        <f>ROUND(Zonal_Demand_Real!C409/SUM(Zonal_Demand_Real!$B409:$D409)*IESO_Forecasted_Data_2012!$C409, 0)</f>
        <v>136</v>
      </c>
      <c r="D409" s="12">
        <f>ROUND(Zonal_Demand_Real!D409/SUM(Zonal_Demand_Real!$B409:$D409)*IESO_Forecasted_Data_2012!$C409, 0)</f>
        <v>71</v>
      </c>
    </row>
    <row r="410" spans="1:4" x14ac:dyDescent="0.25">
      <c r="A410" s="21">
        <v>43118</v>
      </c>
      <c r="B410" s="12">
        <f>ROUND(Zonal_Demand_Real!B410/SUM(Zonal_Demand_Real!$B410:$D410)*IESO_Forecasted_Data_2012!$C410, 0)</f>
        <v>28</v>
      </c>
      <c r="C410" s="12">
        <f>ROUND(Zonal_Demand_Real!C410/SUM(Zonal_Demand_Real!$B410:$D410)*IESO_Forecasted_Data_2012!$C410, 0)</f>
        <v>133</v>
      </c>
      <c r="D410" s="12">
        <f>ROUND(Zonal_Demand_Real!D410/SUM(Zonal_Demand_Real!$B410:$D410)*IESO_Forecasted_Data_2012!$C410, 0)</f>
        <v>70</v>
      </c>
    </row>
    <row r="411" spans="1:4" x14ac:dyDescent="0.25">
      <c r="A411" s="21">
        <v>43118.041666666664</v>
      </c>
      <c r="B411" s="12">
        <f>ROUND(Zonal_Demand_Real!B411/SUM(Zonal_Demand_Real!$B411:$D411)*IESO_Forecasted_Data_2012!$C411, 0)</f>
        <v>26</v>
      </c>
      <c r="C411" s="12">
        <f>ROUND(Zonal_Demand_Real!C411/SUM(Zonal_Demand_Real!$B411:$D411)*IESO_Forecasted_Data_2012!$C411, 0)</f>
        <v>126</v>
      </c>
      <c r="D411" s="12">
        <f>ROUND(Zonal_Demand_Real!D411/SUM(Zonal_Demand_Real!$B411:$D411)*IESO_Forecasted_Data_2012!$C411, 0)</f>
        <v>66</v>
      </c>
    </row>
    <row r="412" spans="1:4" x14ac:dyDescent="0.25">
      <c r="A412" s="21">
        <v>43118.083333333336</v>
      </c>
      <c r="B412" s="12">
        <f>ROUND(Zonal_Demand_Real!B412/SUM(Zonal_Demand_Real!$B412:$D412)*IESO_Forecasted_Data_2012!$C412, 0)</f>
        <v>25</v>
      </c>
      <c r="C412" s="12">
        <f>ROUND(Zonal_Demand_Real!C412/SUM(Zonal_Demand_Real!$B412:$D412)*IESO_Forecasted_Data_2012!$C412, 0)</f>
        <v>118</v>
      </c>
      <c r="D412" s="12">
        <f>ROUND(Zonal_Demand_Real!D412/SUM(Zonal_Demand_Real!$B412:$D412)*IESO_Forecasted_Data_2012!$C412, 0)</f>
        <v>62</v>
      </c>
    </row>
    <row r="413" spans="1:4" x14ac:dyDescent="0.25">
      <c r="A413" s="21">
        <v>43118.125</v>
      </c>
      <c r="B413" s="12">
        <f>ROUND(Zonal_Demand_Real!B413/SUM(Zonal_Demand_Real!$B413:$D413)*IESO_Forecasted_Data_2012!$C413, 0)</f>
        <v>23</v>
      </c>
      <c r="C413" s="12">
        <f>ROUND(Zonal_Demand_Real!C413/SUM(Zonal_Demand_Real!$B413:$D413)*IESO_Forecasted_Data_2012!$C413, 0)</f>
        <v>113</v>
      </c>
      <c r="D413" s="12">
        <f>ROUND(Zonal_Demand_Real!D413/SUM(Zonal_Demand_Real!$B413:$D413)*IESO_Forecasted_Data_2012!$C413, 0)</f>
        <v>59</v>
      </c>
    </row>
    <row r="414" spans="1:4" x14ac:dyDescent="0.25">
      <c r="A414" s="21">
        <v>43118.166666666664</v>
      </c>
      <c r="B414" s="12">
        <f>ROUND(Zonal_Demand_Real!B414/SUM(Zonal_Demand_Real!$B414:$D414)*IESO_Forecasted_Data_2012!$C414, 0)</f>
        <v>22</v>
      </c>
      <c r="C414" s="12">
        <f>ROUND(Zonal_Demand_Real!C414/SUM(Zonal_Demand_Real!$B414:$D414)*IESO_Forecasted_Data_2012!$C414, 0)</f>
        <v>107</v>
      </c>
      <c r="D414" s="12">
        <f>ROUND(Zonal_Demand_Real!D414/SUM(Zonal_Demand_Real!$B414:$D414)*IESO_Forecasted_Data_2012!$C414, 0)</f>
        <v>56</v>
      </c>
    </row>
    <row r="415" spans="1:4" x14ac:dyDescent="0.25">
      <c r="A415" s="21">
        <v>43118.208333333336</v>
      </c>
      <c r="B415" s="12">
        <f>ROUND(Zonal_Demand_Real!B415/SUM(Zonal_Demand_Real!$B415:$D415)*IESO_Forecasted_Data_2012!$C415, 0)</f>
        <v>22</v>
      </c>
      <c r="C415" s="12">
        <f>ROUND(Zonal_Demand_Real!C415/SUM(Zonal_Demand_Real!$B415:$D415)*IESO_Forecasted_Data_2012!$C415, 0)</f>
        <v>107</v>
      </c>
      <c r="D415" s="12">
        <f>ROUND(Zonal_Demand_Real!D415/SUM(Zonal_Demand_Real!$B415:$D415)*IESO_Forecasted_Data_2012!$C415, 0)</f>
        <v>56</v>
      </c>
    </row>
    <row r="416" spans="1:4" x14ac:dyDescent="0.25">
      <c r="A416" s="21">
        <v>43118.25</v>
      </c>
      <c r="B416" s="12">
        <f>ROUND(Zonal_Demand_Real!B416/SUM(Zonal_Demand_Real!$B416:$D416)*IESO_Forecasted_Data_2012!$C416, 0)</f>
        <v>21</v>
      </c>
      <c r="C416" s="12">
        <f>ROUND(Zonal_Demand_Real!C416/SUM(Zonal_Demand_Real!$B416:$D416)*IESO_Forecasted_Data_2012!$C416, 0)</f>
        <v>103</v>
      </c>
      <c r="D416" s="12">
        <f>ROUND(Zonal_Demand_Real!D416/SUM(Zonal_Demand_Real!$B416:$D416)*IESO_Forecasted_Data_2012!$C416, 0)</f>
        <v>54</v>
      </c>
    </row>
    <row r="417" spans="1:4" x14ac:dyDescent="0.25">
      <c r="A417" s="21">
        <v>43118.291666666664</v>
      </c>
      <c r="B417" s="12">
        <f>ROUND(Zonal_Demand_Real!B417/SUM(Zonal_Demand_Real!$B417:$D417)*IESO_Forecasted_Data_2012!$C417, 0)</f>
        <v>21</v>
      </c>
      <c r="C417" s="12">
        <f>ROUND(Zonal_Demand_Real!C417/SUM(Zonal_Demand_Real!$B417:$D417)*IESO_Forecasted_Data_2012!$C417, 0)</f>
        <v>103</v>
      </c>
      <c r="D417" s="12">
        <f>ROUND(Zonal_Demand_Real!D417/SUM(Zonal_Demand_Real!$B417:$D417)*IESO_Forecasted_Data_2012!$C417, 0)</f>
        <v>54</v>
      </c>
    </row>
    <row r="418" spans="1:4" x14ac:dyDescent="0.25">
      <c r="A418" s="21">
        <v>43118.333333333336</v>
      </c>
      <c r="B418" s="12">
        <f>ROUND(Zonal_Demand_Real!B418/SUM(Zonal_Demand_Real!$B418:$D418)*IESO_Forecasted_Data_2012!$C418, 0)</f>
        <v>21</v>
      </c>
      <c r="C418" s="12">
        <f>ROUND(Zonal_Demand_Real!C418/SUM(Zonal_Demand_Real!$B418:$D418)*IESO_Forecasted_Data_2012!$C418, 0)</f>
        <v>103</v>
      </c>
      <c r="D418" s="12">
        <f>ROUND(Zonal_Demand_Real!D418/SUM(Zonal_Demand_Real!$B418:$D418)*IESO_Forecasted_Data_2012!$C418, 0)</f>
        <v>54</v>
      </c>
    </row>
    <row r="419" spans="1:4" x14ac:dyDescent="0.25">
      <c r="A419" s="21">
        <v>43118.375</v>
      </c>
      <c r="B419" s="12">
        <f>ROUND(Zonal_Demand_Real!B419/SUM(Zonal_Demand_Real!$B419:$D419)*IESO_Forecasted_Data_2012!$C419, 0)</f>
        <v>22</v>
      </c>
      <c r="C419" s="12">
        <f>ROUND(Zonal_Demand_Real!C419/SUM(Zonal_Demand_Real!$B419:$D419)*IESO_Forecasted_Data_2012!$C419, 0)</f>
        <v>104</v>
      </c>
      <c r="D419" s="12">
        <f>ROUND(Zonal_Demand_Real!D419/SUM(Zonal_Demand_Real!$B419:$D419)*IESO_Forecasted_Data_2012!$C419, 0)</f>
        <v>55</v>
      </c>
    </row>
    <row r="420" spans="1:4" x14ac:dyDescent="0.25">
      <c r="A420" s="21">
        <v>43118.416666666664</v>
      </c>
      <c r="B420" s="12">
        <f>ROUND(Zonal_Demand_Real!B420/SUM(Zonal_Demand_Real!$B420:$D420)*IESO_Forecasted_Data_2012!$C420, 0)</f>
        <v>22</v>
      </c>
      <c r="C420" s="12">
        <f>ROUND(Zonal_Demand_Real!C420/SUM(Zonal_Demand_Real!$B420:$D420)*IESO_Forecasted_Data_2012!$C420, 0)</f>
        <v>107</v>
      </c>
      <c r="D420" s="12">
        <f>ROUND(Zonal_Demand_Real!D420/SUM(Zonal_Demand_Real!$B420:$D420)*IESO_Forecasted_Data_2012!$C420, 0)</f>
        <v>56</v>
      </c>
    </row>
    <row r="421" spans="1:4" x14ac:dyDescent="0.25">
      <c r="A421" s="21">
        <v>43118.458333333336</v>
      </c>
      <c r="B421" s="12">
        <f>ROUND(Zonal_Demand_Real!B421/SUM(Zonal_Demand_Real!$B421:$D421)*IESO_Forecasted_Data_2012!$C421, 0)</f>
        <v>23</v>
      </c>
      <c r="C421" s="12">
        <f>ROUND(Zonal_Demand_Real!C421/SUM(Zonal_Demand_Real!$B421:$D421)*IESO_Forecasted_Data_2012!$C421, 0)</f>
        <v>112</v>
      </c>
      <c r="D421" s="12">
        <f>ROUND(Zonal_Demand_Real!D421/SUM(Zonal_Demand_Real!$B421:$D421)*IESO_Forecasted_Data_2012!$C421, 0)</f>
        <v>59</v>
      </c>
    </row>
    <row r="422" spans="1:4" x14ac:dyDescent="0.25">
      <c r="A422" s="21">
        <v>43118.5</v>
      </c>
      <c r="B422" s="12">
        <f>ROUND(Zonal_Demand_Real!B422/SUM(Zonal_Demand_Real!$B422:$D422)*IESO_Forecasted_Data_2012!$C422, 0)</f>
        <v>24</v>
      </c>
      <c r="C422" s="12">
        <f>ROUND(Zonal_Demand_Real!C422/SUM(Zonal_Demand_Real!$B422:$D422)*IESO_Forecasted_Data_2012!$C422, 0)</f>
        <v>118</v>
      </c>
      <c r="D422" s="12">
        <f>ROUND(Zonal_Demand_Real!D422/SUM(Zonal_Demand_Real!$B422:$D422)*IESO_Forecasted_Data_2012!$C422, 0)</f>
        <v>62</v>
      </c>
    </row>
    <row r="423" spans="1:4" x14ac:dyDescent="0.25">
      <c r="A423" s="21">
        <v>43118.541666666664</v>
      </c>
      <c r="B423" s="12">
        <f>ROUND(Zonal_Demand_Real!B423/SUM(Zonal_Demand_Real!$B423:$D423)*IESO_Forecasted_Data_2012!$C423, 0)</f>
        <v>25</v>
      </c>
      <c r="C423" s="12">
        <f>ROUND(Zonal_Demand_Real!C423/SUM(Zonal_Demand_Real!$B423:$D423)*IESO_Forecasted_Data_2012!$C423, 0)</f>
        <v>121</v>
      </c>
      <c r="D423" s="12">
        <f>ROUND(Zonal_Demand_Real!D423/SUM(Zonal_Demand_Real!$B423:$D423)*IESO_Forecasted_Data_2012!$C423, 0)</f>
        <v>63</v>
      </c>
    </row>
    <row r="424" spans="1:4" x14ac:dyDescent="0.25">
      <c r="A424" s="21">
        <v>43118.583333333336</v>
      </c>
      <c r="B424" s="12">
        <f>ROUND(Zonal_Demand_Real!B424/SUM(Zonal_Demand_Real!$B424:$D424)*IESO_Forecasted_Data_2012!$C424, 0)</f>
        <v>25</v>
      </c>
      <c r="C424" s="12">
        <f>ROUND(Zonal_Demand_Real!C424/SUM(Zonal_Demand_Real!$B424:$D424)*IESO_Forecasted_Data_2012!$C424, 0)</f>
        <v>121</v>
      </c>
      <c r="D424" s="12">
        <f>ROUND(Zonal_Demand_Real!D424/SUM(Zonal_Demand_Real!$B424:$D424)*IESO_Forecasted_Data_2012!$C424, 0)</f>
        <v>64</v>
      </c>
    </row>
    <row r="425" spans="1:4" x14ac:dyDescent="0.25">
      <c r="A425" s="21">
        <v>43118.625</v>
      </c>
      <c r="B425" s="12">
        <f>ROUND(Zonal_Demand_Real!B425/SUM(Zonal_Demand_Real!$B425:$D425)*IESO_Forecasted_Data_2012!$C425, 0)</f>
        <v>25</v>
      </c>
      <c r="C425" s="12">
        <f>ROUND(Zonal_Demand_Real!C425/SUM(Zonal_Demand_Real!$B425:$D425)*IESO_Forecasted_Data_2012!$C425, 0)</f>
        <v>121</v>
      </c>
      <c r="D425" s="12">
        <f>ROUND(Zonal_Demand_Real!D425/SUM(Zonal_Demand_Real!$B425:$D425)*IESO_Forecasted_Data_2012!$C425, 0)</f>
        <v>63</v>
      </c>
    </row>
    <row r="426" spans="1:4" x14ac:dyDescent="0.25">
      <c r="A426" s="21">
        <v>43118.666666666664</v>
      </c>
      <c r="B426" s="12">
        <f>ROUND(Zonal_Demand_Real!B426/SUM(Zonal_Demand_Real!$B426:$D426)*IESO_Forecasted_Data_2012!$C426, 0)</f>
        <v>25</v>
      </c>
      <c r="C426" s="12">
        <f>ROUND(Zonal_Demand_Real!C426/SUM(Zonal_Demand_Real!$B426:$D426)*IESO_Forecasted_Data_2012!$C426, 0)</f>
        <v>122</v>
      </c>
      <c r="D426" s="12">
        <f>ROUND(Zonal_Demand_Real!D426/SUM(Zonal_Demand_Real!$B426:$D426)*IESO_Forecasted_Data_2012!$C426, 0)</f>
        <v>64</v>
      </c>
    </row>
    <row r="427" spans="1:4" x14ac:dyDescent="0.25">
      <c r="A427" s="21">
        <v>43118.708333333336</v>
      </c>
      <c r="B427" s="12">
        <f>ROUND(Zonal_Demand_Real!B427/SUM(Zonal_Demand_Real!$B427:$D427)*IESO_Forecasted_Data_2012!$C427, 0)</f>
        <v>25</v>
      </c>
      <c r="C427" s="12">
        <f>ROUND(Zonal_Demand_Real!C427/SUM(Zonal_Demand_Real!$B427:$D427)*IESO_Forecasted_Data_2012!$C427, 0)</f>
        <v>118</v>
      </c>
      <c r="D427" s="12">
        <f>ROUND(Zonal_Demand_Real!D427/SUM(Zonal_Demand_Real!$B427:$D427)*IESO_Forecasted_Data_2012!$C427, 0)</f>
        <v>62</v>
      </c>
    </row>
    <row r="428" spans="1:4" x14ac:dyDescent="0.25">
      <c r="A428" s="21">
        <v>43118.75</v>
      </c>
      <c r="B428" s="12">
        <f>ROUND(Zonal_Demand_Real!B428/SUM(Zonal_Demand_Real!$B428:$D428)*IESO_Forecasted_Data_2012!$C428, 0)</f>
        <v>24</v>
      </c>
      <c r="C428" s="12">
        <f>ROUND(Zonal_Demand_Real!C428/SUM(Zonal_Demand_Real!$B428:$D428)*IESO_Forecasted_Data_2012!$C428, 0)</f>
        <v>115</v>
      </c>
      <c r="D428" s="12">
        <f>ROUND(Zonal_Demand_Real!D428/SUM(Zonal_Demand_Real!$B428:$D428)*IESO_Forecasted_Data_2012!$C428, 0)</f>
        <v>61</v>
      </c>
    </row>
    <row r="429" spans="1:4" x14ac:dyDescent="0.25">
      <c r="A429" s="21">
        <v>43118.791666666664</v>
      </c>
      <c r="B429" s="12">
        <f>ROUND(Zonal_Demand_Real!B429/SUM(Zonal_Demand_Real!$B429:$D429)*IESO_Forecasted_Data_2012!$C429, 0)</f>
        <v>25</v>
      </c>
      <c r="C429" s="12">
        <f>ROUND(Zonal_Demand_Real!C429/SUM(Zonal_Demand_Real!$B429:$D429)*IESO_Forecasted_Data_2012!$C429, 0)</f>
        <v>118</v>
      </c>
      <c r="D429" s="12">
        <f>ROUND(Zonal_Demand_Real!D429/SUM(Zonal_Demand_Real!$B429:$D429)*IESO_Forecasted_Data_2012!$C429, 0)</f>
        <v>62</v>
      </c>
    </row>
    <row r="430" spans="1:4" x14ac:dyDescent="0.25">
      <c r="A430" s="21">
        <v>43118.833333333336</v>
      </c>
      <c r="B430" s="12">
        <f>ROUND(Zonal_Demand_Real!B430/SUM(Zonal_Demand_Real!$B430:$D430)*IESO_Forecasted_Data_2012!$C430, 0)</f>
        <v>25</v>
      </c>
      <c r="C430" s="12">
        <f>ROUND(Zonal_Demand_Real!C430/SUM(Zonal_Demand_Real!$B430:$D430)*IESO_Forecasted_Data_2012!$C430, 0)</f>
        <v>121</v>
      </c>
      <c r="D430" s="12">
        <f>ROUND(Zonal_Demand_Real!D430/SUM(Zonal_Demand_Real!$B430:$D430)*IESO_Forecasted_Data_2012!$C430, 0)</f>
        <v>64</v>
      </c>
    </row>
    <row r="431" spans="1:4" x14ac:dyDescent="0.25">
      <c r="A431" s="21">
        <v>43118.875</v>
      </c>
      <c r="B431" s="12">
        <f>ROUND(Zonal_Demand_Real!B431/SUM(Zonal_Demand_Real!$B431:$D431)*IESO_Forecasted_Data_2012!$C431, 0)</f>
        <v>27</v>
      </c>
      <c r="C431" s="12">
        <f>ROUND(Zonal_Demand_Real!C431/SUM(Zonal_Demand_Real!$B431:$D431)*IESO_Forecasted_Data_2012!$C431, 0)</f>
        <v>132</v>
      </c>
      <c r="D431" s="12">
        <f>ROUND(Zonal_Demand_Real!D431/SUM(Zonal_Demand_Real!$B431:$D431)*IESO_Forecasted_Data_2012!$C431, 0)</f>
        <v>69</v>
      </c>
    </row>
    <row r="432" spans="1:4" x14ac:dyDescent="0.25">
      <c r="A432" s="21">
        <v>43118.916666666664</v>
      </c>
      <c r="B432" s="12">
        <f>ROUND(Zonal_Demand_Real!B432/SUM(Zonal_Demand_Real!$B432:$D432)*IESO_Forecasted_Data_2012!$C432, 0)</f>
        <v>27</v>
      </c>
      <c r="C432" s="12">
        <f>ROUND(Zonal_Demand_Real!C432/SUM(Zonal_Demand_Real!$B432:$D432)*IESO_Forecasted_Data_2012!$C432, 0)</f>
        <v>128</v>
      </c>
      <c r="D432" s="12">
        <f>ROUND(Zonal_Demand_Real!D432/SUM(Zonal_Demand_Real!$B432:$D432)*IESO_Forecasted_Data_2012!$C432, 0)</f>
        <v>67</v>
      </c>
    </row>
    <row r="433" spans="1:4" x14ac:dyDescent="0.25">
      <c r="A433" s="21">
        <v>43118.958333333336</v>
      </c>
      <c r="B433" s="12">
        <f>ROUND(Zonal_Demand_Real!B433/SUM(Zonal_Demand_Real!$B433:$D433)*IESO_Forecasted_Data_2012!$C433, 0)</f>
        <v>25</v>
      </c>
      <c r="C433" s="12">
        <f>ROUND(Zonal_Demand_Real!C433/SUM(Zonal_Demand_Real!$B433:$D433)*IESO_Forecasted_Data_2012!$C433, 0)</f>
        <v>121</v>
      </c>
      <c r="D433" s="12">
        <f>ROUND(Zonal_Demand_Real!D433/SUM(Zonal_Demand_Real!$B433:$D433)*IESO_Forecasted_Data_2012!$C433, 0)</f>
        <v>64</v>
      </c>
    </row>
    <row r="434" spans="1:4" x14ac:dyDescent="0.25">
      <c r="A434" s="21">
        <v>43119</v>
      </c>
      <c r="B434" s="12">
        <f>ROUND(Zonal_Demand_Real!B434/SUM(Zonal_Demand_Real!$B434:$D434)*IESO_Forecasted_Data_2012!$C434, 0)</f>
        <v>24</v>
      </c>
      <c r="C434" s="12">
        <f>ROUND(Zonal_Demand_Real!C434/SUM(Zonal_Demand_Real!$B434:$D434)*IESO_Forecasted_Data_2012!$C434, 0)</f>
        <v>116</v>
      </c>
      <c r="D434" s="12">
        <f>ROUND(Zonal_Demand_Real!D434/SUM(Zonal_Demand_Real!$B434:$D434)*IESO_Forecasted_Data_2012!$C434, 0)</f>
        <v>61</v>
      </c>
    </row>
    <row r="435" spans="1:4" x14ac:dyDescent="0.25">
      <c r="A435" s="21">
        <v>43119.041666666664</v>
      </c>
      <c r="B435" s="12">
        <f>ROUND(Zonal_Demand_Real!B435/SUM(Zonal_Demand_Real!$B435:$D435)*IESO_Forecasted_Data_2012!$C435, 0)</f>
        <v>23</v>
      </c>
      <c r="C435" s="12">
        <f>ROUND(Zonal_Demand_Real!C435/SUM(Zonal_Demand_Real!$B435:$D435)*IESO_Forecasted_Data_2012!$C435, 0)</f>
        <v>111</v>
      </c>
      <c r="D435" s="12">
        <f>ROUND(Zonal_Demand_Real!D435/SUM(Zonal_Demand_Real!$B435:$D435)*IESO_Forecasted_Data_2012!$C435, 0)</f>
        <v>58</v>
      </c>
    </row>
    <row r="436" spans="1:4" x14ac:dyDescent="0.25">
      <c r="A436" s="21">
        <v>43119.083333333336</v>
      </c>
      <c r="B436" s="12">
        <f>ROUND(Zonal_Demand_Real!B436/SUM(Zonal_Demand_Real!$B436:$D436)*IESO_Forecasted_Data_2012!$C436, 0)</f>
        <v>21</v>
      </c>
      <c r="C436" s="12">
        <f>ROUND(Zonal_Demand_Real!C436/SUM(Zonal_Demand_Real!$B436:$D436)*IESO_Forecasted_Data_2012!$C436, 0)</f>
        <v>100</v>
      </c>
      <c r="D436" s="12">
        <f>ROUND(Zonal_Demand_Real!D436/SUM(Zonal_Demand_Real!$B436:$D436)*IESO_Forecasted_Data_2012!$C436, 0)</f>
        <v>53</v>
      </c>
    </row>
    <row r="437" spans="1:4" x14ac:dyDescent="0.25">
      <c r="A437" s="21">
        <v>43119.125</v>
      </c>
      <c r="B437" s="12">
        <f>ROUND(Zonal_Demand_Real!B437/SUM(Zonal_Demand_Real!$B437:$D437)*IESO_Forecasted_Data_2012!$C437, 0)</f>
        <v>19</v>
      </c>
      <c r="C437" s="12">
        <f>ROUND(Zonal_Demand_Real!C437/SUM(Zonal_Demand_Real!$B437:$D437)*IESO_Forecasted_Data_2012!$C437, 0)</f>
        <v>92</v>
      </c>
      <c r="D437" s="12">
        <f>ROUND(Zonal_Demand_Real!D437/SUM(Zonal_Demand_Real!$B437:$D437)*IESO_Forecasted_Data_2012!$C437, 0)</f>
        <v>48</v>
      </c>
    </row>
    <row r="438" spans="1:4" x14ac:dyDescent="0.25">
      <c r="A438" s="21">
        <v>43119.166666666664</v>
      </c>
      <c r="B438" s="12">
        <f>ROUND(Zonal_Demand_Real!B438/SUM(Zonal_Demand_Real!$B438:$D438)*IESO_Forecasted_Data_2012!$C438, 0)</f>
        <v>18</v>
      </c>
      <c r="C438" s="12">
        <f>ROUND(Zonal_Demand_Real!C438/SUM(Zonal_Demand_Real!$B438:$D438)*IESO_Forecasted_Data_2012!$C438, 0)</f>
        <v>89</v>
      </c>
      <c r="D438" s="12">
        <f>ROUND(Zonal_Demand_Real!D438/SUM(Zonal_Demand_Real!$B438:$D438)*IESO_Forecasted_Data_2012!$C438, 0)</f>
        <v>47</v>
      </c>
    </row>
    <row r="439" spans="1:4" x14ac:dyDescent="0.25">
      <c r="A439" s="21">
        <v>43119.208333333336</v>
      </c>
      <c r="B439" s="12">
        <f>ROUND(Zonal_Demand_Real!B439/SUM(Zonal_Demand_Real!$B439:$D439)*IESO_Forecasted_Data_2012!$C439, 0)</f>
        <v>18</v>
      </c>
      <c r="C439" s="12">
        <f>ROUND(Zonal_Demand_Real!C439/SUM(Zonal_Demand_Real!$B439:$D439)*IESO_Forecasted_Data_2012!$C439, 0)</f>
        <v>85</v>
      </c>
      <c r="D439" s="12">
        <f>ROUND(Zonal_Demand_Real!D439/SUM(Zonal_Demand_Real!$B439:$D439)*IESO_Forecasted_Data_2012!$C439, 0)</f>
        <v>45</v>
      </c>
    </row>
    <row r="440" spans="1:4" x14ac:dyDescent="0.25">
      <c r="A440" s="21">
        <v>43119.25</v>
      </c>
      <c r="B440" s="12">
        <f>ROUND(Zonal_Demand_Real!B440/SUM(Zonal_Demand_Real!$B440:$D440)*IESO_Forecasted_Data_2012!$C440, 0)</f>
        <v>17</v>
      </c>
      <c r="C440" s="12">
        <f>ROUND(Zonal_Demand_Real!C440/SUM(Zonal_Demand_Real!$B440:$D440)*IESO_Forecasted_Data_2012!$C440, 0)</f>
        <v>82</v>
      </c>
      <c r="D440" s="12">
        <f>ROUND(Zonal_Demand_Real!D440/SUM(Zonal_Demand_Real!$B440:$D440)*IESO_Forecasted_Data_2012!$C440, 0)</f>
        <v>43</v>
      </c>
    </row>
    <row r="441" spans="1:4" x14ac:dyDescent="0.25">
      <c r="A441" s="21">
        <v>43119.291666666664</v>
      </c>
      <c r="B441" s="12">
        <f>ROUND(Zonal_Demand_Real!B441/SUM(Zonal_Demand_Real!$B441:$D441)*IESO_Forecasted_Data_2012!$C441, 0)</f>
        <v>17</v>
      </c>
      <c r="C441" s="12">
        <f>ROUND(Zonal_Demand_Real!C441/SUM(Zonal_Demand_Real!$B441:$D441)*IESO_Forecasted_Data_2012!$C441, 0)</f>
        <v>84</v>
      </c>
      <c r="D441" s="12">
        <f>ROUND(Zonal_Demand_Real!D441/SUM(Zonal_Demand_Real!$B441:$D441)*IESO_Forecasted_Data_2012!$C441, 0)</f>
        <v>44</v>
      </c>
    </row>
    <row r="442" spans="1:4" x14ac:dyDescent="0.25">
      <c r="A442" s="21">
        <v>43119.333333333336</v>
      </c>
      <c r="B442" s="12">
        <f>ROUND(Zonal_Demand_Real!B442/SUM(Zonal_Demand_Real!$B442:$D442)*IESO_Forecasted_Data_2012!$C442, 0)</f>
        <v>17</v>
      </c>
      <c r="C442" s="12">
        <f>ROUND(Zonal_Demand_Real!C442/SUM(Zonal_Demand_Real!$B442:$D442)*IESO_Forecasted_Data_2012!$C442, 0)</f>
        <v>83</v>
      </c>
      <c r="D442" s="12">
        <f>ROUND(Zonal_Demand_Real!D442/SUM(Zonal_Demand_Real!$B442:$D442)*IESO_Forecasted_Data_2012!$C442, 0)</f>
        <v>44</v>
      </c>
    </row>
    <row r="443" spans="1:4" x14ac:dyDescent="0.25">
      <c r="A443" s="21">
        <v>43119.375</v>
      </c>
      <c r="B443" s="12">
        <f>ROUND(Zonal_Demand_Real!B443/SUM(Zonal_Demand_Real!$B443:$D443)*IESO_Forecasted_Data_2012!$C443, 0)</f>
        <v>18</v>
      </c>
      <c r="C443" s="12">
        <f>ROUND(Zonal_Demand_Real!C443/SUM(Zonal_Demand_Real!$B443:$D443)*IESO_Forecasted_Data_2012!$C443, 0)</f>
        <v>88</v>
      </c>
      <c r="D443" s="12">
        <f>ROUND(Zonal_Demand_Real!D443/SUM(Zonal_Demand_Real!$B443:$D443)*IESO_Forecasted_Data_2012!$C443, 0)</f>
        <v>46</v>
      </c>
    </row>
    <row r="444" spans="1:4" x14ac:dyDescent="0.25">
      <c r="A444" s="21">
        <v>43119.416666666664</v>
      </c>
      <c r="B444" s="12">
        <f>ROUND(Zonal_Demand_Real!B444/SUM(Zonal_Demand_Real!$B444:$D444)*IESO_Forecasted_Data_2012!$C444, 0)</f>
        <v>20</v>
      </c>
      <c r="C444" s="12">
        <f>ROUND(Zonal_Demand_Real!C444/SUM(Zonal_Demand_Real!$B444:$D444)*IESO_Forecasted_Data_2012!$C444, 0)</f>
        <v>99</v>
      </c>
      <c r="D444" s="12">
        <f>ROUND(Zonal_Demand_Real!D444/SUM(Zonal_Demand_Real!$B444:$D444)*IESO_Forecasted_Data_2012!$C444, 0)</f>
        <v>52</v>
      </c>
    </row>
    <row r="445" spans="1:4" x14ac:dyDescent="0.25">
      <c r="A445" s="21">
        <v>43119.458333333336</v>
      </c>
      <c r="B445" s="12">
        <f>ROUND(Zonal_Demand_Real!B445/SUM(Zonal_Demand_Real!$B445:$D445)*IESO_Forecasted_Data_2012!$C445, 0)</f>
        <v>23</v>
      </c>
      <c r="C445" s="12">
        <f>ROUND(Zonal_Demand_Real!C445/SUM(Zonal_Demand_Real!$B445:$D445)*IESO_Forecasted_Data_2012!$C445, 0)</f>
        <v>112</v>
      </c>
      <c r="D445" s="12">
        <f>ROUND(Zonal_Demand_Real!D445/SUM(Zonal_Demand_Real!$B445:$D445)*IESO_Forecasted_Data_2012!$C445, 0)</f>
        <v>59</v>
      </c>
    </row>
    <row r="446" spans="1:4" x14ac:dyDescent="0.25">
      <c r="A446" s="21">
        <v>43119.5</v>
      </c>
      <c r="B446" s="12">
        <f>ROUND(Zonal_Demand_Real!B446/SUM(Zonal_Demand_Real!$B446:$D446)*IESO_Forecasted_Data_2012!$C446, 0)</f>
        <v>24</v>
      </c>
      <c r="C446" s="12">
        <f>ROUND(Zonal_Demand_Real!C446/SUM(Zonal_Demand_Real!$B446:$D446)*IESO_Forecasted_Data_2012!$C446, 0)</f>
        <v>115</v>
      </c>
      <c r="D446" s="12">
        <f>ROUND(Zonal_Demand_Real!D446/SUM(Zonal_Demand_Real!$B446:$D446)*IESO_Forecasted_Data_2012!$C446, 0)</f>
        <v>60</v>
      </c>
    </row>
    <row r="447" spans="1:4" x14ac:dyDescent="0.25">
      <c r="A447" s="21">
        <v>43119.541666666664</v>
      </c>
      <c r="B447" s="12">
        <f>ROUND(Zonal_Demand_Real!B447/SUM(Zonal_Demand_Real!$B447:$D447)*IESO_Forecasted_Data_2012!$C447, 0)</f>
        <v>24</v>
      </c>
      <c r="C447" s="12">
        <f>ROUND(Zonal_Demand_Real!C447/SUM(Zonal_Demand_Real!$B447:$D447)*IESO_Forecasted_Data_2012!$C447, 0)</f>
        <v>114</v>
      </c>
      <c r="D447" s="12">
        <f>ROUND(Zonal_Demand_Real!D447/SUM(Zonal_Demand_Real!$B447:$D447)*IESO_Forecasted_Data_2012!$C447, 0)</f>
        <v>60</v>
      </c>
    </row>
    <row r="448" spans="1:4" x14ac:dyDescent="0.25">
      <c r="A448" s="21">
        <v>43119.583333333336</v>
      </c>
      <c r="B448" s="12">
        <f>ROUND(Zonal_Demand_Real!B448/SUM(Zonal_Demand_Real!$B448:$D448)*IESO_Forecasted_Data_2012!$C448, 0)</f>
        <v>23</v>
      </c>
      <c r="C448" s="12">
        <f>ROUND(Zonal_Demand_Real!C448/SUM(Zonal_Demand_Real!$B448:$D448)*IESO_Forecasted_Data_2012!$C448, 0)</f>
        <v>112</v>
      </c>
      <c r="D448" s="12">
        <f>ROUND(Zonal_Demand_Real!D448/SUM(Zonal_Demand_Real!$B448:$D448)*IESO_Forecasted_Data_2012!$C448, 0)</f>
        <v>59</v>
      </c>
    </row>
    <row r="449" spans="1:4" x14ac:dyDescent="0.25">
      <c r="A449" s="21">
        <v>43119.625</v>
      </c>
      <c r="B449" s="12">
        <f>ROUND(Zonal_Demand_Real!B449/SUM(Zonal_Demand_Real!$B449:$D449)*IESO_Forecasted_Data_2012!$C449, 0)</f>
        <v>23</v>
      </c>
      <c r="C449" s="12">
        <f>ROUND(Zonal_Demand_Real!C449/SUM(Zonal_Demand_Real!$B449:$D449)*IESO_Forecasted_Data_2012!$C449, 0)</f>
        <v>113</v>
      </c>
      <c r="D449" s="12">
        <f>ROUND(Zonal_Demand_Real!D449/SUM(Zonal_Demand_Real!$B449:$D449)*IESO_Forecasted_Data_2012!$C449, 0)</f>
        <v>59</v>
      </c>
    </row>
    <row r="450" spans="1:4" x14ac:dyDescent="0.25">
      <c r="A450" s="21">
        <v>43119.666666666664</v>
      </c>
      <c r="B450" s="12">
        <f>ROUND(Zonal_Demand_Real!B450/SUM(Zonal_Demand_Real!$B450:$D450)*IESO_Forecasted_Data_2012!$C450, 0)</f>
        <v>23</v>
      </c>
      <c r="C450" s="12">
        <f>ROUND(Zonal_Demand_Real!C450/SUM(Zonal_Demand_Real!$B450:$D450)*IESO_Forecasted_Data_2012!$C450, 0)</f>
        <v>111</v>
      </c>
      <c r="D450" s="12">
        <f>ROUND(Zonal_Demand_Real!D450/SUM(Zonal_Demand_Real!$B450:$D450)*IESO_Forecasted_Data_2012!$C450, 0)</f>
        <v>58</v>
      </c>
    </row>
    <row r="451" spans="1:4" x14ac:dyDescent="0.25">
      <c r="A451" s="21">
        <v>43119.708333333336</v>
      </c>
      <c r="B451" s="12">
        <f>ROUND(Zonal_Demand_Real!B451/SUM(Zonal_Demand_Real!$B451:$D451)*IESO_Forecasted_Data_2012!$C451, 0)</f>
        <v>23</v>
      </c>
      <c r="C451" s="12">
        <f>ROUND(Zonal_Demand_Real!C451/SUM(Zonal_Demand_Real!$B451:$D451)*IESO_Forecasted_Data_2012!$C451, 0)</f>
        <v>113</v>
      </c>
      <c r="D451" s="12">
        <f>ROUND(Zonal_Demand_Real!D451/SUM(Zonal_Demand_Real!$B451:$D451)*IESO_Forecasted_Data_2012!$C451, 0)</f>
        <v>59</v>
      </c>
    </row>
    <row r="452" spans="1:4" x14ac:dyDescent="0.25">
      <c r="A452" s="21">
        <v>43119.75</v>
      </c>
      <c r="B452" s="12">
        <f>ROUND(Zonal_Demand_Real!B452/SUM(Zonal_Demand_Real!$B452:$D452)*IESO_Forecasted_Data_2012!$C452, 0)</f>
        <v>23</v>
      </c>
      <c r="C452" s="12">
        <f>ROUND(Zonal_Demand_Real!C452/SUM(Zonal_Demand_Real!$B452:$D452)*IESO_Forecasted_Data_2012!$C452, 0)</f>
        <v>110</v>
      </c>
      <c r="D452" s="12">
        <f>ROUND(Zonal_Demand_Real!D452/SUM(Zonal_Demand_Real!$B452:$D452)*IESO_Forecasted_Data_2012!$C452, 0)</f>
        <v>58</v>
      </c>
    </row>
    <row r="453" spans="1:4" x14ac:dyDescent="0.25">
      <c r="A453" s="21">
        <v>43119.791666666664</v>
      </c>
      <c r="B453" s="12">
        <f>ROUND(Zonal_Demand_Real!B453/SUM(Zonal_Demand_Real!$B453:$D453)*IESO_Forecasted_Data_2012!$C453, 0)</f>
        <v>24</v>
      </c>
      <c r="C453" s="12">
        <f>ROUND(Zonal_Demand_Real!C453/SUM(Zonal_Demand_Real!$B453:$D453)*IESO_Forecasted_Data_2012!$C453, 0)</f>
        <v>115</v>
      </c>
      <c r="D453" s="12">
        <f>ROUND(Zonal_Demand_Real!D453/SUM(Zonal_Demand_Real!$B453:$D453)*IESO_Forecasted_Data_2012!$C453, 0)</f>
        <v>60</v>
      </c>
    </row>
    <row r="454" spans="1:4" x14ac:dyDescent="0.25">
      <c r="A454" s="21">
        <v>43119.833333333336</v>
      </c>
      <c r="B454" s="12">
        <f>ROUND(Zonal_Demand_Real!B454/SUM(Zonal_Demand_Real!$B454:$D454)*IESO_Forecasted_Data_2012!$C454, 0)</f>
        <v>25</v>
      </c>
      <c r="C454" s="12">
        <f>ROUND(Zonal_Demand_Real!C454/SUM(Zonal_Demand_Real!$B454:$D454)*IESO_Forecasted_Data_2012!$C454, 0)</f>
        <v>120</v>
      </c>
      <c r="D454" s="12">
        <f>ROUND(Zonal_Demand_Real!D454/SUM(Zonal_Demand_Real!$B454:$D454)*IESO_Forecasted_Data_2012!$C454, 0)</f>
        <v>63</v>
      </c>
    </row>
    <row r="455" spans="1:4" x14ac:dyDescent="0.25">
      <c r="A455" s="21">
        <v>43119.875</v>
      </c>
      <c r="B455" s="12">
        <f>ROUND(Zonal_Demand_Real!B455/SUM(Zonal_Demand_Real!$B455:$D455)*IESO_Forecasted_Data_2012!$C455, 0)</f>
        <v>26</v>
      </c>
      <c r="C455" s="12">
        <f>ROUND(Zonal_Demand_Real!C455/SUM(Zonal_Demand_Real!$B455:$D455)*IESO_Forecasted_Data_2012!$C455, 0)</f>
        <v>126</v>
      </c>
      <c r="D455" s="12">
        <f>ROUND(Zonal_Demand_Real!D455/SUM(Zonal_Demand_Real!$B455:$D455)*IESO_Forecasted_Data_2012!$C455, 0)</f>
        <v>66</v>
      </c>
    </row>
    <row r="456" spans="1:4" x14ac:dyDescent="0.25">
      <c r="A456" s="21">
        <v>43119.916666666664</v>
      </c>
      <c r="B456" s="12">
        <f>ROUND(Zonal_Demand_Real!B456/SUM(Zonal_Demand_Real!$B456:$D456)*IESO_Forecasted_Data_2012!$C456, 0)</f>
        <v>25</v>
      </c>
      <c r="C456" s="12">
        <f>ROUND(Zonal_Demand_Real!C456/SUM(Zonal_Demand_Real!$B456:$D456)*IESO_Forecasted_Data_2012!$C456, 0)</f>
        <v>121</v>
      </c>
      <c r="D456" s="12">
        <f>ROUND(Zonal_Demand_Real!D456/SUM(Zonal_Demand_Real!$B456:$D456)*IESO_Forecasted_Data_2012!$C456, 0)</f>
        <v>63</v>
      </c>
    </row>
    <row r="457" spans="1:4" x14ac:dyDescent="0.25">
      <c r="A457" s="21">
        <v>43119.958333333336</v>
      </c>
      <c r="B457" s="12">
        <f>ROUND(Zonal_Demand_Real!B457/SUM(Zonal_Demand_Real!$B457:$D457)*IESO_Forecasted_Data_2012!$C457, 0)</f>
        <v>24</v>
      </c>
      <c r="C457" s="12">
        <f>ROUND(Zonal_Demand_Real!C457/SUM(Zonal_Demand_Real!$B457:$D457)*IESO_Forecasted_Data_2012!$C457, 0)</f>
        <v>114</v>
      </c>
      <c r="D457" s="12">
        <f>ROUND(Zonal_Demand_Real!D457/SUM(Zonal_Demand_Real!$B457:$D457)*IESO_Forecasted_Data_2012!$C457, 0)</f>
        <v>60</v>
      </c>
    </row>
    <row r="458" spans="1:4" x14ac:dyDescent="0.25">
      <c r="A458" s="21">
        <v>43120</v>
      </c>
      <c r="B458" s="12">
        <f>ROUND(Zonal_Demand_Real!B458/SUM(Zonal_Demand_Real!$B458:$D458)*IESO_Forecasted_Data_2012!$C458, 0)</f>
        <v>23</v>
      </c>
      <c r="C458" s="12">
        <f>ROUND(Zonal_Demand_Real!C458/SUM(Zonal_Demand_Real!$B458:$D458)*IESO_Forecasted_Data_2012!$C458, 0)</f>
        <v>111</v>
      </c>
      <c r="D458" s="12">
        <f>ROUND(Zonal_Demand_Real!D458/SUM(Zonal_Demand_Real!$B458:$D458)*IESO_Forecasted_Data_2012!$C458, 0)</f>
        <v>58</v>
      </c>
    </row>
    <row r="459" spans="1:4" x14ac:dyDescent="0.25">
      <c r="A459" s="21">
        <v>43120.041666666664</v>
      </c>
      <c r="B459" s="12">
        <f>ROUND(Zonal_Demand_Real!B459/SUM(Zonal_Demand_Real!$B459:$D459)*IESO_Forecasted_Data_2012!$C459, 0)</f>
        <v>22</v>
      </c>
      <c r="C459" s="12">
        <f>ROUND(Zonal_Demand_Real!C459/SUM(Zonal_Demand_Real!$B459:$D459)*IESO_Forecasted_Data_2012!$C459, 0)</f>
        <v>106</v>
      </c>
      <c r="D459" s="12">
        <f>ROUND(Zonal_Demand_Real!D459/SUM(Zonal_Demand_Real!$B459:$D459)*IESO_Forecasted_Data_2012!$C459, 0)</f>
        <v>55</v>
      </c>
    </row>
    <row r="460" spans="1:4" x14ac:dyDescent="0.25">
      <c r="A460" s="21">
        <v>43120.083333333336</v>
      </c>
      <c r="B460" s="12">
        <f>ROUND(Zonal_Demand_Real!B460/SUM(Zonal_Demand_Real!$B460:$D460)*IESO_Forecasted_Data_2012!$C460, 0)</f>
        <v>20</v>
      </c>
      <c r="C460" s="12">
        <f>ROUND(Zonal_Demand_Real!C460/SUM(Zonal_Demand_Real!$B460:$D460)*IESO_Forecasted_Data_2012!$C460, 0)</f>
        <v>95</v>
      </c>
      <c r="D460" s="12">
        <f>ROUND(Zonal_Demand_Real!D460/SUM(Zonal_Demand_Real!$B460:$D460)*IESO_Forecasted_Data_2012!$C460, 0)</f>
        <v>50</v>
      </c>
    </row>
    <row r="461" spans="1:4" x14ac:dyDescent="0.25">
      <c r="A461" s="21">
        <v>43120.125</v>
      </c>
      <c r="B461" s="12">
        <f>ROUND(Zonal_Demand_Real!B461/SUM(Zonal_Demand_Real!$B461:$D461)*IESO_Forecasted_Data_2012!$C461, 0)</f>
        <v>18</v>
      </c>
      <c r="C461" s="12">
        <f>ROUND(Zonal_Demand_Real!C461/SUM(Zonal_Demand_Real!$B461:$D461)*IESO_Forecasted_Data_2012!$C461, 0)</f>
        <v>85</v>
      </c>
      <c r="D461" s="12">
        <f>ROUND(Zonal_Demand_Real!D461/SUM(Zonal_Demand_Real!$B461:$D461)*IESO_Forecasted_Data_2012!$C461, 0)</f>
        <v>45</v>
      </c>
    </row>
    <row r="462" spans="1:4" x14ac:dyDescent="0.25">
      <c r="A462" s="21">
        <v>43120.166666666664</v>
      </c>
      <c r="B462" s="12">
        <f>ROUND(Zonal_Demand_Real!B462/SUM(Zonal_Demand_Real!$B462:$D462)*IESO_Forecasted_Data_2012!$C462, 0)</f>
        <v>17</v>
      </c>
      <c r="C462" s="12">
        <f>ROUND(Zonal_Demand_Real!C462/SUM(Zonal_Demand_Real!$B462:$D462)*IESO_Forecasted_Data_2012!$C462, 0)</f>
        <v>81</v>
      </c>
      <c r="D462" s="12">
        <f>ROUND(Zonal_Demand_Real!D462/SUM(Zonal_Demand_Real!$B462:$D462)*IESO_Forecasted_Data_2012!$C462, 0)</f>
        <v>42</v>
      </c>
    </row>
    <row r="463" spans="1:4" x14ac:dyDescent="0.25">
      <c r="A463" s="21">
        <v>43120.208333333336</v>
      </c>
      <c r="B463" s="12">
        <f>ROUND(Zonal_Demand_Real!B463/SUM(Zonal_Demand_Real!$B463:$D463)*IESO_Forecasted_Data_2012!$C463, 0)</f>
        <v>16</v>
      </c>
      <c r="C463" s="12">
        <f>ROUND(Zonal_Demand_Real!C463/SUM(Zonal_Demand_Real!$B463:$D463)*IESO_Forecasted_Data_2012!$C463, 0)</f>
        <v>79</v>
      </c>
      <c r="D463" s="12">
        <f>ROUND(Zonal_Demand_Real!D463/SUM(Zonal_Demand_Real!$B463:$D463)*IESO_Forecasted_Data_2012!$C463, 0)</f>
        <v>41</v>
      </c>
    </row>
    <row r="464" spans="1:4" x14ac:dyDescent="0.25">
      <c r="A464" s="21">
        <v>43120.25</v>
      </c>
      <c r="B464" s="12">
        <f>ROUND(Zonal_Demand_Real!B464/SUM(Zonal_Demand_Real!$B464:$D464)*IESO_Forecasted_Data_2012!$C464, 0)</f>
        <v>17</v>
      </c>
      <c r="C464" s="12">
        <f>ROUND(Zonal_Demand_Real!C464/SUM(Zonal_Demand_Real!$B464:$D464)*IESO_Forecasted_Data_2012!$C464, 0)</f>
        <v>80</v>
      </c>
      <c r="D464" s="12">
        <f>ROUND(Zonal_Demand_Real!D464/SUM(Zonal_Demand_Real!$B464:$D464)*IESO_Forecasted_Data_2012!$C464, 0)</f>
        <v>42</v>
      </c>
    </row>
    <row r="465" spans="1:4" x14ac:dyDescent="0.25">
      <c r="A465" s="21">
        <v>43120.291666666664</v>
      </c>
      <c r="B465" s="12">
        <f>ROUND(Zonal_Demand_Real!B465/SUM(Zonal_Demand_Real!$B465:$D465)*IESO_Forecasted_Data_2012!$C465, 0)</f>
        <v>17</v>
      </c>
      <c r="C465" s="12">
        <f>ROUND(Zonal_Demand_Real!C465/SUM(Zonal_Demand_Real!$B465:$D465)*IESO_Forecasted_Data_2012!$C465, 0)</f>
        <v>80</v>
      </c>
      <c r="D465" s="12">
        <f>ROUND(Zonal_Demand_Real!D465/SUM(Zonal_Demand_Real!$B465:$D465)*IESO_Forecasted_Data_2012!$C465, 0)</f>
        <v>42</v>
      </c>
    </row>
    <row r="466" spans="1:4" x14ac:dyDescent="0.25">
      <c r="A466" s="21">
        <v>43120.333333333336</v>
      </c>
      <c r="B466" s="12">
        <f>ROUND(Zonal_Demand_Real!B466/SUM(Zonal_Demand_Real!$B466:$D466)*IESO_Forecasted_Data_2012!$C466, 0)</f>
        <v>17</v>
      </c>
      <c r="C466" s="12">
        <f>ROUND(Zonal_Demand_Real!C466/SUM(Zonal_Demand_Real!$B466:$D466)*IESO_Forecasted_Data_2012!$C466, 0)</f>
        <v>83</v>
      </c>
      <c r="D466" s="12">
        <f>ROUND(Zonal_Demand_Real!D466/SUM(Zonal_Demand_Real!$B466:$D466)*IESO_Forecasted_Data_2012!$C466, 0)</f>
        <v>43</v>
      </c>
    </row>
    <row r="467" spans="1:4" x14ac:dyDescent="0.25">
      <c r="A467" s="21">
        <v>43120.375</v>
      </c>
      <c r="B467" s="12">
        <f>ROUND(Zonal_Demand_Real!B467/SUM(Zonal_Demand_Real!$B467:$D467)*IESO_Forecasted_Data_2012!$C467, 0)</f>
        <v>18</v>
      </c>
      <c r="C467" s="12">
        <f>ROUND(Zonal_Demand_Real!C467/SUM(Zonal_Demand_Real!$B467:$D467)*IESO_Forecasted_Data_2012!$C467, 0)</f>
        <v>86</v>
      </c>
      <c r="D467" s="12">
        <f>ROUND(Zonal_Demand_Real!D467/SUM(Zonal_Demand_Real!$B467:$D467)*IESO_Forecasted_Data_2012!$C467, 0)</f>
        <v>45</v>
      </c>
    </row>
    <row r="468" spans="1:4" x14ac:dyDescent="0.25">
      <c r="A468" s="21">
        <v>43120.416666666664</v>
      </c>
      <c r="B468" s="12">
        <f>ROUND(Zonal_Demand_Real!B468/SUM(Zonal_Demand_Real!$B468:$D468)*IESO_Forecasted_Data_2012!$C468, 0)</f>
        <v>20</v>
      </c>
      <c r="C468" s="12">
        <f>ROUND(Zonal_Demand_Real!C468/SUM(Zonal_Demand_Real!$B468:$D468)*IESO_Forecasted_Data_2012!$C468, 0)</f>
        <v>97</v>
      </c>
      <c r="D468" s="12">
        <f>ROUND(Zonal_Demand_Real!D468/SUM(Zonal_Demand_Real!$B468:$D468)*IESO_Forecasted_Data_2012!$C468, 0)</f>
        <v>51</v>
      </c>
    </row>
    <row r="469" spans="1:4" x14ac:dyDescent="0.25">
      <c r="A469" s="21">
        <v>43120.458333333336</v>
      </c>
      <c r="B469" s="12">
        <f>ROUND(Zonal_Demand_Real!B469/SUM(Zonal_Demand_Real!$B469:$D469)*IESO_Forecasted_Data_2012!$C469, 0)</f>
        <v>23</v>
      </c>
      <c r="C469" s="12">
        <f>ROUND(Zonal_Demand_Real!C469/SUM(Zonal_Demand_Real!$B469:$D469)*IESO_Forecasted_Data_2012!$C469, 0)</f>
        <v>109</v>
      </c>
      <c r="D469" s="12">
        <f>ROUND(Zonal_Demand_Real!D469/SUM(Zonal_Demand_Real!$B469:$D469)*IESO_Forecasted_Data_2012!$C469, 0)</f>
        <v>57</v>
      </c>
    </row>
    <row r="470" spans="1:4" x14ac:dyDescent="0.25">
      <c r="A470" s="21">
        <v>43120.5</v>
      </c>
      <c r="B470" s="12">
        <f>ROUND(Zonal_Demand_Real!B470/SUM(Zonal_Demand_Real!$B470:$D470)*IESO_Forecasted_Data_2012!$C470, 0)</f>
        <v>23</v>
      </c>
      <c r="C470" s="12">
        <f>ROUND(Zonal_Demand_Real!C470/SUM(Zonal_Demand_Real!$B470:$D470)*IESO_Forecasted_Data_2012!$C470, 0)</f>
        <v>113</v>
      </c>
      <c r="D470" s="12">
        <f>ROUND(Zonal_Demand_Real!D470/SUM(Zonal_Demand_Real!$B470:$D470)*IESO_Forecasted_Data_2012!$C470, 0)</f>
        <v>59</v>
      </c>
    </row>
    <row r="471" spans="1:4" x14ac:dyDescent="0.25">
      <c r="A471" s="21">
        <v>43120.541666666664</v>
      </c>
      <c r="B471" s="12">
        <f>ROUND(Zonal_Demand_Real!B471/SUM(Zonal_Demand_Real!$B471:$D471)*IESO_Forecasted_Data_2012!$C471, 0)</f>
        <v>24</v>
      </c>
      <c r="C471" s="12">
        <f>ROUND(Zonal_Demand_Real!C471/SUM(Zonal_Demand_Real!$B471:$D471)*IESO_Forecasted_Data_2012!$C471, 0)</f>
        <v>115</v>
      </c>
      <c r="D471" s="12">
        <f>ROUND(Zonal_Demand_Real!D471/SUM(Zonal_Demand_Real!$B471:$D471)*IESO_Forecasted_Data_2012!$C471, 0)</f>
        <v>60</v>
      </c>
    </row>
    <row r="472" spans="1:4" x14ac:dyDescent="0.25">
      <c r="A472" s="21">
        <v>43120.583333333336</v>
      </c>
      <c r="B472" s="12">
        <f>ROUND(Zonal_Demand_Real!B472/SUM(Zonal_Demand_Real!$B472:$D472)*IESO_Forecasted_Data_2012!$C472, 0)</f>
        <v>25</v>
      </c>
      <c r="C472" s="12">
        <f>ROUND(Zonal_Demand_Real!C472/SUM(Zonal_Demand_Real!$B472:$D472)*IESO_Forecasted_Data_2012!$C472, 0)</f>
        <v>118</v>
      </c>
      <c r="D472" s="12">
        <f>ROUND(Zonal_Demand_Real!D472/SUM(Zonal_Demand_Real!$B472:$D472)*IESO_Forecasted_Data_2012!$C472, 0)</f>
        <v>62</v>
      </c>
    </row>
    <row r="473" spans="1:4" x14ac:dyDescent="0.25">
      <c r="A473" s="21">
        <v>43120.625</v>
      </c>
      <c r="B473" s="12">
        <f>ROUND(Zonal_Demand_Real!B473/SUM(Zonal_Demand_Real!$B473:$D473)*IESO_Forecasted_Data_2012!$C473, 0)</f>
        <v>25</v>
      </c>
      <c r="C473" s="12">
        <f>ROUND(Zonal_Demand_Real!C473/SUM(Zonal_Demand_Real!$B473:$D473)*IESO_Forecasted_Data_2012!$C473, 0)</f>
        <v>119</v>
      </c>
      <c r="D473" s="12">
        <f>ROUND(Zonal_Demand_Real!D473/SUM(Zonal_Demand_Real!$B473:$D473)*IESO_Forecasted_Data_2012!$C473, 0)</f>
        <v>62</v>
      </c>
    </row>
    <row r="474" spans="1:4" x14ac:dyDescent="0.25">
      <c r="A474" s="21">
        <v>43120.666666666664</v>
      </c>
      <c r="B474" s="12">
        <f>ROUND(Zonal_Demand_Real!B474/SUM(Zonal_Demand_Real!$B474:$D474)*IESO_Forecasted_Data_2012!$C474, 0)</f>
        <v>24</v>
      </c>
      <c r="C474" s="12">
        <f>ROUND(Zonal_Demand_Real!C474/SUM(Zonal_Demand_Real!$B474:$D474)*IESO_Forecasted_Data_2012!$C474, 0)</f>
        <v>116</v>
      </c>
      <c r="D474" s="12">
        <f>ROUND(Zonal_Demand_Real!D474/SUM(Zonal_Demand_Real!$B474:$D474)*IESO_Forecasted_Data_2012!$C474, 0)</f>
        <v>61</v>
      </c>
    </row>
    <row r="475" spans="1:4" x14ac:dyDescent="0.25">
      <c r="A475" s="21">
        <v>43120.708333333336</v>
      </c>
      <c r="B475" s="12">
        <f>ROUND(Zonal_Demand_Real!B475/SUM(Zonal_Demand_Real!$B475:$D475)*IESO_Forecasted_Data_2012!$C475, 0)</f>
        <v>23</v>
      </c>
      <c r="C475" s="12">
        <f>ROUND(Zonal_Demand_Real!C475/SUM(Zonal_Demand_Real!$B475:$D475)*IESO_Forecasted_Data_2012!$C475, 0)</f>
        <v>113</v>
      </c>
      <c r="D475" s="12">
        <f>ROUND(Zonal_Demand_Real!D475/SUM(Zonal_Demand_Real!$B475:$D475)*IESO_Forecasted_Data_2012!$C475, 0)</f>
        <v>59</v>
      </c>
    </row>
    <row r="476" spans="1:4" x14ac:dyDescent="0.25">
      <c r="A476" s="21">
        <v>43120.75</v>
      </c>
      <c r="B476" s="12">
        <f>ROUND(Zonal_Demand_Real!B476/SUM(Zonal_Demand_Real!$B476:$D476)*IESO_Forecasted_Data_2012!$C476, 0)</f>
        <v>23</v>
      </c>
      <c r="C476" s="12">
        <f>ROUND(Zonal_Demand_Real!C476/SUM(Zonal_Demand_Real!$B476:$D476)*IESO_Forecasted_Data_2012!$C476, 0)</f>
        <v>111</v>
      </c>
      <c r="D476" s="12">
        <f>ROUND(Zonal_Demand_Real!D476/SUM(Zonal_Demand_Real!$B476:$D476)*IESO_Forecasted_Data_2012!$C476, 0)</f>
        <v>58</v>
      </c>
    </row>
    <row r="477" spans="1:4" x14ac:dyDescent="0.25">
      <c r="A477" s="21">
        <v>43120.791666666664</v>
      </c>
      <c r="B477" s="12">
        <f>ROUND(Zonal_Demand_Real!B477/SUM(Zonal_Demand_Real!$B477:$D477)*IESO_Forecasted_Data_2012!$C477, 0)</f>
        <v>23</v>
      </c>
      <c r="C477" s="12">
        <f>ROUND(Zonal_Demand_Real!C477/SUM(Zonal_Demand_Real!$B477:$D477)*IESO_Forecasted_Data_2012!$C477, 0)</f>
        <v>113</v>
      </c>
      <c r="D477" s="12">
        <f>ROUND(Zonal_Demand_Real!D477/SUM(Zonal_Demand_Real!$B477:$D477)*IESO_Forecasted_Data_2012!$C477, 0)</f>
        <v>59</v>
      </c>
    </row>
    <row r="478" spans="1:4" x14ac:dyDescent="0.25">
      <c r="A478" s="21">
        <v>43120.833333333336</v>
      </c>
      <c r="B478" s="12">
        <f>ROUND(Zonal_Demand_Real!B478/SUM(Zonal_Demand_Real!$B478:$D478)*IESO_Forecasted_Data_2012!$C478, 0)</f>
        <v>25</v>
      </c>
      <c r="C478" s="12">
        <f>ROUND(Zonal_Demand_Real!C478/SUM(Zonal_Demand_Real!$B478:$D478)*IESO_Forecasted_Data_2012!$C478, 0)</f>
        <v>121</v>
      </c>
      <c r="D478" s="12">
        <f>ROUND(Zonal_Demand_Real!D478/SUM(Zonal_Demand_Real!$B478:$D478)*IESO_Forecasted_Data_2012!$C478, 0)</f>
        <v>64</v>
      </c>
    </row>
    <row r="479" spans="1:4" x14ac:dyDescent="0.25">
      <c r="A479" s="21">
        <v>43120.875</v>
      </c>
      <c r="B479" s="12">
        <f>ROUND(Zonal_Demand_Real!B479/SUM(Zonal_Demand_Real!$B479:$D479)*IESO_Forecasted_Data_2012!$C479, 0)</f>
        <v>27</v>
      </c>
      <c r="C479" s="12">
        <f>ROUND(Zonal_Demand_Real!C479/SUM(Zonal_Demand_Real!$B479:$D479)*IESO_Forecasted_Data_2012!$C479, 0)</f>
        <v>129</v>
      </c>
      <c r="D479" s="12">
        <f>ROUND(Zonal_Demand_Real!D479/SUM(Zonal_Demand_Real!$B479:$D479)*IESO_Forecasted_Data_2012!$C479, 0)</f>
        <v>68</v>
      </c>
    </row>
    <row r="480" spans="1:4" x14ac:dyDescent="0.25">
      <c r="A480" s="21">
        <v>43120.916666666664</v>
      </c>
      <c r="B480" s="12">
        <f>ROUND(Zonal_Demand_Real!B480/SUM(Zonal_Demand_Real!$B480:$D480)*IESO_Forecasted_Data_2012!$C480, 0)</f>
        <v>27</v>
      </c>
      <c r="C480" s="12">
        <f>ROUND(Zonal_Demand_Real!C480/SUM(Zonal_Demand_Real!$B480:$D480)*IESO_Forecasted_Data_2012!$C480, 0)</f>
        <v>131</v>
      </c>
      <c r="D480" s="12">
        <f>ROUND(Zonal_Demand_Real!D480/SUM(Zonal_Demand_Real!$B480:$D480)*IESO_Forecasted_Data_2012!$C480, 0)</f>
        <v>68</v>
      </c>
    </row>
    <row r="481" spans="1:4" x14ac:dyDescent="0.25">
      <c r="A481" s="21">
        <v>43120.958333333336</v>
      </c>
      <c r="B481" s="12">
        <f>ROUND(Zonal_Demand_Real!B481/SUM(Zonal_Demand_Real!$B481:$D481)*IESO_Forecasted_Data_2012!$C481, 0)</f>
        <v>27</v>
      </c>
      <c r="C481" s="12">
        <f>ROUND(Zonal_Demand_Real!C481/SUM(Zonal_Demand_Real!$B481:$D481)*IESO_Forecasted_Data_2012!$C481, 0)</f>
        <v>128</v>
      </c>
      <c r="D481" s="12">
        <f>ROUND(Zonal_Demand_Real!D481/SUM(Zonal_Demand_Real!$B481:$D481)*IESO_Forecasted_Data_2012!$C481, 0)</f>
        <v>67</v>
      </c>
    </row>
    <row r="482" spans="1:4" x14ac:dyDescent="0.25">
      <c r="A482" s="21">
        <v>43121</v>
      </c>
      <c r="B482" s="12">
        <f>ROUND(Zonal_Demand_Real!B482/SUM(Zonal_Demand_Real!$B482:$D482)*IESO_Forecasted_Data_2012!$C482, 0)</f>
        <v>26</v>
      </c>
      <c r="C482" s="12">
        <f>ROUND(Zonal_Demand_Real!C482/SUM(Zonal_Demand_Real!$B482:$D482)*IESO_Forecasted_Data_2012!$C482, 0)</f>
        <v>123</v>
      </c>
      <c r="D482" s="12">
        <f>ROUND(Zonal_Demand_Real!D482/SUM(Zonal_Demand_Real!$B482:$D482)*IESO_Forecasted_Data_2012!$C482, 0)</f>
        <v>65</v>
      </c>
    </row>
    <row r="483" spans="1:4" x14ac:dyDescent="0.25">
      <c r="A483" s="21">
        <v>43121.041666666664</v>
      </c>
      <c r="B483" s="12">
        <f>ROUND(Zonal_Demand_Real!B483/SUM(Zonal_Demand_Real!$B483:$D483)*IESO_Forecasted_Data_2012!$C483, 0)</f>
        <v>25</v>
      </c>
      <c r="C483" s="12">
        <f>ROUND(Zonal_Demand_Real!C483/SUM(Zonal_Demand_Real!$B483:$D483)*IESO_Forecasted_Data_2012!$C483, 0)</f>
        <v>120</v>
      </c>
      <c r="D483" s="12">
        <f>ROUND(Zonal_Demand_Real!D483/SUM(Zonal_Demand_Real!$B483:$D483)*IESO_Forecasted_Data_2012!$C483, 0)</f>
        <v>63</v>
      </c>
    </row>
    <row r="484" spans="1:4" x14ac:dyDescent="0.25">
      <c r="A484" s="21">
        <v>43121.083333333336</v>
      </c>
      <c r="B484" s="12">
        <f>ROUND(Zonal_Demand_Real!B484/SUM(Zonal_Demand_Real!$B484:$D484)*IESO_Forecasted_Data_2012!$C484, 0)</f>
        <v>23</v>
      </c>
      <c r="C484" s="12">
        <f>ROUND(Zonal_Demand_Real!C484/SUM(Zonal_Demand_Real!$B484:$D484)*IESO_Forecasted_Data_2012!$C484, 0)</f>
        <v>110</v>
      </c>
      <c r="D484" s="12">
        <f>ROUND(Zonal_Demand_Real!D484/SUM(Zonal_Demand_Real!$B484:$D484)*IESO_Forecasted_Data_2012!$C484, 0)</f>
        <v>58</v>
      </c>
    </row>
    <row r="485" spans="1:4" x14ac:dyDescent="0.25">
      <c r="A485" s="21">
        <v>43121.125</v>
      </c>
      <c r="B485" s="12">
        <f>ROUND(Zonal_Demand_Real!B485/SUM(Zonal_Demand_Real!$B485:$D485)*IESO_Forecasted_Data_2012!$C485, 0)</f>
        <v>21</v>
      </c>
      <c r="C485" s="12">
        <f>ROUND(Zonal_Demand_Real!C485/SUM(Zonal_Demand_Real!$B485:$D485)*IESO_Forecasted_Data_2012!$C485, 0)</f>
        <v>102</v>
      </c>
      <c r="D485" s="12">
        <f>ROUND(Zonal_Demand_Real!D485/SUM(Zonal_Demand_Real!$B485:$D485)*IESO_Forecasted_Data_2012!$C485, 0)</f>
        <v>53</v>
      </c>
    </row>
    <row r="486" spans="1:4" x14ac:dyDescent="0.25">
      <c r="A486" s="21">
        <v>43121.166666666664</v>
      </c>
      <c r="B486" s="12">
        <f>ROUND(Zonal_Demand_Real!B486/SUM(Zonal_Demand_Real!$B486:$D486)*IESO_Forecasted_Data_2012!$C486, 0)</f>
        <v>21</v>
      </c>
      <c r="C486" s="12">
        <f>ROUND(Zonal_Demand_Real!C486/SUM(Zonal_Demand_Real!$B486:$D486)*IESO_Forecasted_Data_2012!$C486, 0)</f>
        <v>99</v>
      </c>
      <c r="D486" s="12">
        <f>ROUND(Zonal_Demand_Real!D486/SUM(Zonal_Demand_Real!$B486:$D486)*IESO_Forecasted_Data_2012!$C486, 0)</f>
        <v>52</v>
      </c>
    </row>
    <row r="487" spans="1:4" x14ac:dyDescent="0.25">
      <c r="A487" s="21">
        <v>43121.208333333336</v>
      </c>
      <c r="B487" s="12">
        <f>ROUND(Zonal_Demand_Real!B487/SUM(Zonal_Demand_Real!$B487:$D487)*IESO_Forecasted_Data_2012!$C487, 0)</f>
        <v>20</v>
      </c>
      <c r="C487" s="12">
        <f>ROUND(Zonal_Demand_Real!C487/SUM(Zonal_Demand_Real!$B487:$D487)*IESO_Forecasted_Data_2012!$C487, 0)</f>
        <v>95</v>
      </c>
      <c r="D487" s="12">
        <f>ROUND(Zonal_Demand_Real!D487/SUM(Zonal_Demand_Real!$B487:$D487)*IESO_Forecasted_Data_2012!$C487, 0)</f>
        <v>50</v>
      </c>
    </row>
    <row r="488" spans="1:4" x14ac:dyDescent="0.25">
      <c r="A488" s="21">
        <v>43121.25</v>
      </c>
      <c r="B488" s="12">
        <f>ROUND(Zonal_Demand_Real!B488/SUM(Zonal_Demand_Real!$B488:$D488)*IESO_Forecasted_Data_2012!$C488, 0)</f>
        <v>20</v>
      </c>
      <c r="C488" s="12">
        <f>ROUND(Zonal_Demand_Real!C488/SUM(Zonal_Demand_Real!$B488:$D488)*IESO_Forecasted_Data_2012!$C488, 0)</f>
        <v>97</v>
      </c>
      <c r="D488" s="12">
        <f>ROUND(Zonal_Demand_Real!D488/SUM(Zonal_Demand_Real!$B488:$D488)*IESO_Forecasted_Data_2012!$C488, 0)</f>
        <v>51</v>
      </c>
    </row>
    <row r="489" spans="1:4" x14ac:dyDescent="0.25">
      <c r="A489" s="21">
        <v>43121.291666666664</v>
      </c>
      <c r="B489" s="12">
        <f>ROUND(Zonal_Demand_Real!B489/SUM(Zonal_Demand_Real!$B489:$D489)*IESO_Forecasted_Data_2012!$C489, 0)</f>
        <v>20</v>
      </c>
      <c r="C489" s="12">
        <f>ROUND(Zonal_Demand_Real!C489/SUM(Zonal_Demand_Real!$B489:$D489)*IESO_Forecasted_Data_2012!$C489, 0)</f>
        <v>98</v>
      </c>
      <c r="D489" s="12">
        <f>ROUND(Zonal_Demand_Real!D489/SUM(Zonal_Demand_Real!$B489:$D489)*IESO_Forecasted_Data_2012!$C489, 0)</f>
        <v>51</v>
      </c>
    </row>
    <row r="490" spans="1:4" x14ac:dyDescent="0.25">
      <c r="A490" s="21">
        <v>43121.333333333336</v>
      </c>
      <c r="B490" s="12">
        <f>ROUND(Zonal_Demand_Real!B490/SUM(Zonal_Demand_Real!$B490:$D490)*IESO_Forecasted_Data_2012!$C490, 0)</f>
        <v>20</v>
      </c>
      <c r="C490" s="12">
        <f>ROUND(Zonal_Demand_Real!C490/SUM(Zonal_Demand_Real!$B490:$D490)*IESO_Forecasted_Data_2012!$C490, 0)</f>
        <v>99</v>
      </c>
      <c r="D490" s="12">
        <f>ROUND(Zonal_Demand_Real!D490/SUM(Zonal_Demand_Real!$B490:$D490)*IESO_Forecasted_Data_2012!$C490, 0)</f>
        <v>52</v>
      </c>
    </row>
    <row r="491" spans="1:4" x14ac:dyDescent="0.25">
      <c r="A491" s="21">
        <v>43121.375</v>
      </c>
      <c r="B491" s="12">
        <f>ROUND(Zonal_Demand_Real!B491/SUM(Zonal_Demand_Real!$B491:$D491)*IESO_Forecasted_Data_2012!$C491, 0)</f>
        <v>21</v>
      </c>
      <c r="C491" s="12">
        <f>ROUND(Zonal_Demand_Real!C491/SUM(Zonal_Demand_Real!$B491:$D491)*IESO_Forecasted_Data_2012!$C491, 0)</f>
        <v>102</v>
      </c>
      <c r="D491" s="12">
        <f>ROUND(Zonal_Demand_Real!D491/SUM(Zonal_Demand_Real!$B491:$D491)*IESO_Forecasted_Data_2012!$C491, 0)</f>
        <v>54</v>
      </c>
    </row>
    <row r="492" spans="1:4" x14ac:dyDescent="0.25">
      <c r="A492" s="21">
        <v>43121.416666666664</v>
      </c>
      <c r="B492" s="12">
        <f>ROUND(Zonal_Demand_Real!B492/SUM(Zonal_Demand_Real!$B492:$D492)*IESO_Forecasted_Data_2012!$C492, 0)</f>
        <v>24</v>
      </c>
      <c r="C492" s="12">
        <f>ROUND(Zonal_Demand_Real!C492/SUM(Zonal_Demand_Real!$B492:$D492)*IESO_Forecasted_Data_2012!$C492, 0)</f>
        <v>114</v>
      </c>
      <c r="D492" s="12">
        <f>ROUND(Zonal_Demand_Real!D492/SUM(Zonal_Demand_Real!$B492:$D492)*IESO_Forecasted_Data_2012!$C492, 0)</f>
        <v>60</v>
      </c>
    </row>
    <row r="493" spans="1:4" x14ac:dyDescent="0.25">
      <c r="A493" s="21">
        <v>43121.458333333336</v>
      </c>
      <c r="B493" s="12">
        <f>ROUND(Zonal_Demand_Real!B493/SUM(Zonal_Demand_Real!$B493:$D493)*IESO_Forecasted_Data_2012!$C493, 0)</f>
        <v>26</v>
      </c>
      <c r="C493" s="12">
        <f>ROUND(Zonal_Demand_Real!C493/SUM(Zonal_Demand_Real!$B493:$D493)*IESO_Forecasted_Data_2012!$C493, 0)</f>
        <v>128</v>
      </c>
      <c r="D493" s="12">
        <f>ROUND(Zonal_Demand_Real!D493/SUM(Zonal_Demand_Real!$B493:$D493)*IESO_Forecasted_Data_2012!$C493, 0)</f>
        <v>67</v>
      </c>
    </row>
    <row r="494" spans="1:4" x14ac:dyDescent="0.25">
      <c r="A494" s="21">
        <v>43121.5</v>
      </c>
      <c r="B494" s="12">
        <f>ROUND(Zonal_Demand_Real!B494/SUM(Zonal_Demand_Real!$B494:$D494)*IESO_Forecasted_Data_2012!$C494, 0)</f>
        <v>27</v>
      </c>
      <c r="C494" s="12">
        <f>ROUND(Zonal_Demand_Real!C494/SUM(Zonal_Demand_Real!$B494:$D494)*IESO_Forecasted_Data_2012!$C494, 0)</f>
        <v>129</v>
      </c>
      <c r="D494" s="12">
        <f>ROUND(Zonal_Demand_Real!D494/SUM(Zonal_Demand_Real!$B494:$D494)*IESO_Forecasted_Data_2012!$C494, 0)</f>
        <v>68</v>
      </c>
    </row>
    <row r="495" spans="1:4" x14ac:dyDescent="0.25">
      <c r="A495" s="21">
        <v>43121.541666666664</v>
      </c>
      <c r="B495" s="12">
        <f>ROUND(Zonal_Demand_Real!B495/SUM(Zonal_Demand_Real!$B495:$D495)*IESO_Forecasted_Data_2012!$C495, 0)</f>
        <v>26</v>
      </c>
      <c r="C495" s="12">
        <f>ROUND(Zonal_Demand_Real!C495/SUM(Zonal_Demand_Real!$B495:$D495)*IESO_Forecasted_Data_2012!$C495, 0)</f>
        <v>126</v>
      </c>
      <c r="D495" s="12">
        <f>ROUND(Zonal_Demand_Real!D495/SUM(Zonal_Demand_Real!$B495:$D495)*IESO_Forecasted_Data_2012!$C495, 0)</f>
        <v>66</v>
      </c>
    </row>
    <row r="496" spans="1:4" x14ac:dyDescent="0.25">
      <c r="A496" s="21">
        <v>43121.583333333336</v>
      </c>
      <c r="B496" s="12">
        <f>ROUND(Zonal_Demand_Real!B496/SUM(Zonal_Demand_Real!$B496:$D496)*IESO_Forecasted_Data_2012!$C496, 0)</f>
        <v>26</v>
      </c>
      <c r="C496" s="12">
        <f>ROUND(Zonal_Demand_Real!C496/SUM(Zonal_Demand_Real!$B496:$D496)*IESO_Forecasted_Data_2012!$C496, 0)</f>
        <v>124</v>
      </c>
      <c r="D496" s="12">
        <f>ROUND(Zonal_Demand_Real!D496/SUM(Zonal_Demand_Real!$B496:$D496)*IESO_Forecasted_Data_2012!$C496, 0)</f>
        <v>65</v>
      </c>
    </row>
    <row r="497" spans="1:4" x14ac:dyDescent="0.25">
      <c r="A497" s="21">
        <v>43121.625</v>
      </c>
      <c r="B497" s="12">
        <f>ROUND(Zonal_Demand_Real!B497/SUM(Zonal_Demand_Real!$B497:$D497)*IESO_Forecasted_Data_2012!$C497, 0)</f>
        <v>25</v>
      </c>
      <c r="C497" s="12">
        <f>ROUND(Zonal_Demand_Real!C497/SUM(Zonal_Demand_Real!$B497:$D497)*IESO_Forecasted_Data_2012!$C497, 0)</f>
        <v>122</v>
      </c>
      <c r="D497" s="12">
        <f>ROUND(Zonal_Demand_Real!D497/SUM(Zonal_Demand_Real!$B497:$D497)*IESO_Forecasted_Data_2012!$C497, 0)</f>
        <v>64</v>
      </c>
    </row>
    <row r="498" spans="1:4" x14ac:dyDescent="0.25">
      <c r="A498" s="21">
        <v>43121.666666666664</v>
      </c>
      <c r="B498" s="12">
        <f>ROUND(Zonal_Demand_Real!B498/SUM(Zonal_Demand_Real!$B498:$D498)*IESO_Forecasted_Data_2012!$C498, 0)</f>
        <v>25</v>
      </c>
      <c r="C498" s="12">
        <f>ROUND(Zonal_Demand_Real!C498/SUM(Zonal_Demand_Real!$B498:$D498)*IESO_Forecasted_Data_2012!$C498, 0)</f>
        <v>118</v>
      </c>
      <c r="D498" s="12">
        <f>ROUND(Zonal_Demand_Real!D498/SUM(Zonal_Demand_Real!$B498:$D498)*IESO_Forecasted_Data_2012!$C498, 0)</f>
        <v>62</v>
      </c>
    </row>
    <row r="499" spans="1:4" x14ac:dyDescent="0.25">
      <c r="A499" s="21">
        <v>43121.708333333336</v>
      </c>
      <c r="B499" s="12">
        <f>ROUND(Zonal_Demand_Real!B499/SUM(Zonal_Demand_Real!$B499:$D499)*IESO_Forecasted_Data_2012!$C499, 0)</f>
        <v>24</v>
      </c>
      <c r="C499" s="12">
        <f>ROUND(Zonal_Demand_Real!C499/SUM(Zonal_Demand_Real!$B499:$D499)*IESO_Forecasted_Data_2012!$C499, 0)</f>
        <v>115</v>
      </c>
      <c r="D499" s="12">
        <f>ROUND(Zonal_Demand_Real!D499/SUM(Zonal_Demand_Real!$B499:$D499)*IESO_Forecasted_Data_2012!$C499, 0)</f>
        <v>60</v>
      </c>
    </row>
    <row r="500" spans="1:4" x14ac:dyDescent="0.25">
      <c r="A500" s="21">
        <v>43121.75</v>
      </c>
      <c r="B500" s="12">
        <f>ROUND(Zonal_Demand_Real!B500/SUM(Zonal_Demand_Real!$B500:$D500)*IESO_Forecasted_Data_2012!$C500, 0)</f>
        <v>24</v>
      </c>
      <c r="C500" s="12">
        <f>ROUND(Zonal_Demand_Real!C500/SUM(Zonal_Demand_Real!$B500:$D500)*IESO_Forecasted_Data_2012!$C500, 0)</f>
        <v>115</v>
      </c>
      <c r="D500" s="12">
        <f>ROUND(Zonal_Demand_Real!D500/SUM(Zonal_Demand_Real!$B500:$D500)*IESO_Forecasted_Data_2012!$C500, 0)</f>
        <v>61</v>
      </c>
    </row>
    <row r="501" spans="1:4" x14ac:dyDescent="0.25">
      <c r="A501" s="21">
        <v>43121.791666666664</v>
      </c>
      <c r="B501" s="12">
        <f>ROUND(Zonal_Demand_Real!B501/SUM(Zonal_Demand_Real!$B501:$D501)*IESO_Forecasted_Data_2012!$C501, 0)</f>
        <v>24</v>
      </c>
      <c r="C501" s="12">
        <f>ROUND(Zonal_Demand_Real!C501/SUM(Zonal_Demand_Real!$B501:$D501)*IESO_Forecasted_Data_2012!$C501, 0)</f>
        <v>117</v>
      </c>
      <c r="D501" s="12">
        <f>ROUND(Zonal_Demand_Real!D501/SUM(Zonal_Demand_Real!$B501:$D501)*IESO_Forecasted_Data_2012!$C501, 0)</f>
        <v>61</v>
      </c>
    </row>
    <row r="502" spans="1:4" x14ac:dyDescent="0.25">
      <c r="A502" s="21">
        <v>43121.833333333336</v>
      </c>
      <c r="B502" s="12">
        <f>ROUND(Zonal_Demand_Real!B502/SUM(Zonal_Demand_Real!$B502:$D502)*IESO_Forecasted_Data_2012!$C502, 0)</f>
        <v>26</v>
      </c>
      <c r="C502" s="12">
        <f>ROUND(Zonal_Demand_Real!C502/SUM(Zonal_Demand_Real!$B502:$D502)*IESO_Forecasted_Data_2012!$C502, 0)</f>
        <v>123</v>
      </c>
      <c r="D502" s="12">
        <f>ROUND(Zonal_Demand_Real!D502/SUM(Zonal_Demand_Real!$B502:$D502)*IESO_Forecasted_Data_2012!$C502, 0)</f>
        <v>65</v>
      </c>
    </row>
    <row r="503" spans="1:4" x14ac:dyDescent="0.25">
      <c r="A503" s="21">
        <v>43121.875</v>
      </c>
      <c r="B503" s="12">
        <f>ROUND(Zonal_Demand_Real!B503/SUM(Zonal_Demand_Real!$B503:$D503)*IESO_Forecasted_Data_2012!$C503, 0)</f>
        <v>27</v>
      </c>
      <c r="C503" s="12">
        <f>ROUND(Zonal_Demand_Real!C503/SUM(Zonal_Demand_Real!$B503:$D503)*IESO_Forecasted_Data_2012!$C503, 0)</f>
        <v>132</v>
      </c>
      <c r="D503" s="12">
        <f>ROUND(Zonal_Demand_Real!D503/SUM(Zonal_Demand_Real!$B503:$D503)*IESO_Forecasted_Data_2012!$C503, 0)</f>
        <v>69</v>
      </c>
    </row>
    <row r="504" spans="1:4" x14ac:dyDescent="0.25">
      <c r="A504" s="21">
        <v>43121.916666666664</v>
      </c>
      <c r="B504" s="12">
        <f>ROUND(Zonal_Demand_Real!B504/SUM(Zonal_Demand_Real!$B504:$D504)*IESO_Forecasted_Data_2012!$C504, 0)</f>
        <v>28</v>
      </c>
      <c r="C504" s="12">
        <f>ROUND(Zonal_Demand_Real!C504/SUM(Zonal_Demand_Real!$B504:$D504)*IESO_Forecasted_Data_2012!$C504, 0)</f>
        <v>133</v>
      </c>
      <c r="D504" s="12">
        <f>ROUND(Zonal_Demand_Real!D504/SUM(Zonal_Demand_Real!$B504:$D504)*IESO_Forecasted_Data_2012!$C504, 0)</f>
        <v>70</v>
      </c>
    </row>
    <row r="505" spans="1:4" x14ac:dyDescent="0.25">
      <c r="A505" s="21">
        <v>43121.958333333336</v>
      </c>
      <c r="B505" s="12">
        <f>ROUND(Zonal_Demand_Real!B505/SUM(Zonal_Demand_Real!$B505:$D505)*IESO_Forecasted_Data_2012!$C505, 0)</f>
        <v>27</v>
      </c>
      <c r="C505" s="12">
        <f>ROUND(Zonal_Demand_Real!C505/SUM(Zonal_Demand_Real!$B505:$D505)*IESO_Forecasted_Data_2012!$C505, 0)</f>
        <v>129</v>
      </c>
      <c r="D505" s="12">
        <f>ROUND(Zonal_Demand_Real!D505/SUM(Zonal_Demand_Real!$B505:$D505)*IESO_Forecasted_Data_2012!$C505, 0)</f>
        <v>68</v>
      </c>
    </row>
    <row r="506" spans="1:4" x14ac:dyDescent="0.25">
      <c r="A506" s="21">
        <v>43122</v>
      </c>
      <c r="B506" s="12">
        <f>ROUND(Zonal_Demand_Real!B506/SUM(Zonal_Demand_Real!$B506:$D506)*IESO_Forecasted_Data_2012!$C506, 0)</f>
        <v>26</v>
      </c>
      <c r="C506" s="12">
        <f>ROUND(Zonal_Demand_Real!C506/SUM(Zonal_Demand_Real!$B506:$D506)*IESO_Forecasted_Data_2012!$C506, 0)</f>
        <v>128</v>
      </c>
      <c r="D506" s="12">
        <f>ROUND(Zonal_Demand_Real!D506/SUM(Zonal_Demand_Real!$B506:$D506)*IESO_Forecasted_Data_2012!$C506, 0)</f>
        <v>67</v>
      </c>
    </row>
    <row r="507" spans="1:4" x14ac:dyDescent="0.25">
      <c r="A507" s="21">
        <v>43122.041666666664</v>
      </c>
      <c r="B507" s="12">
        <f>ROUND(Zonal_Demand_Real!B507/SUM(Zonal_Demand_Real!$B507:$D507)*IESO_Forecasted_Data_2012!$C507, 0)</f>
        <v>25</v>
      </c>
      <c r="C507" s="12">
        <f>ROUND(Zonal_Demand_Real!C507/SUM(Zonal_Demand_Real!$B507:$D507)*IESO_Forecasted_Data_2012!$C507, 0)</f>
        <v>121</v>
      </c>
      <c r="D507" s="12">
        <f>ROUND(Zonal_Demand_Real!D507/SUM(Zonal_Demand_Real!$B507:$D507)*IESO_Forecasted_Data_2012!$C507, 0)</f>
        <v>63</v>
      </c>
    </row>
    <row r="508" spans="1:4" x14ac:dyDescent="0.25">
      <c r="A508" s="21">
        <v>43122.083333333336</v>
      </c>
      <c r="B508" s="12">
        <f>ROUND(Zonal_Demand_Real!B508/SUM(Zonal_Demand_Real!$B508:$D508)*IESO_Forecasted_Data_2012!$C508, 0)</f>
        <v>24</v>
      </c>
      <c r="C508" s="12">
        <f>ROUND(Zonal_Demand_Real!C508/SUM(Zonal_Demand_Real!$B508:$D508)*IESO_Forecasted_Data_2012!$C508, 0)</f>
        <v>115</v>
      </c>
      <c r="D508" s="12">
        <f>ROUND(Zonal_Demand_Real!D508/SUM(Zonal_Demand_Real!$B508:$D508)*IESO_Forecasted_Data_2012!$C508, 0)</f>
        <v>60</v>
      </c>
    </row>
    <row r="509" spans="1:4" x14ac:dyDescent="0.25">
      <c r="A509" s="21">
        <v>43122.125</v>
      </c>
      <c r="B509" s="12">
        <f>ROUND(Zonal_Demand_Real!B509/SUM(Zonal_Demand_Real!$B509:$D509)*IESO_Forecasted_Data_2012!$C509, 0)</f>
        <v>22</v>
      </c>
      <c r="C509" s="12">
        <f>ROUND(Zonal_Demand_Real!C509/SUM(Zonal_Demand_Real!$B509:$D509)*IESO_Forecasted_Data_2012!$C509, 0)</f>
        <v>106</v>
      </c>
      <c r="D509" s="12">
        <f>ROUND(Zonal_Demand_Real!D509/SUM(Zonal_Demand_Real!$B509:$D509)*IESO_Forecasted_Data_2012!$C509, 0)</f>
        <v>55</v>
      </c>
    </row>
    <row r="510" spans="1:4" x14ac:dyDescent="0.25">
      <c r="A510" s="21">
        <v>43122.166666666664</v>
      </c>
      <c r="B510" s="12">
        <f>ROUND(Zonal_Demand_Real!B510/SUM(Zonal_Demand_Real!$B510:$D510)*IESO_Forecasted_Data_2012!$C510, 0)</f>
        <v>20</v>
      </c>
      <c r="C510" s="12">
        <f>ROUND(Zonal_Demand_Real!C510/SUM(Zonal_Demand_Real!$B510:$D510)*IESO_Forecasted_Data_2012!$C510, 0)</f>
        <v>98</v>
      </c>
      <c r="D510" s="12">
        <f>ROUND(Zonal_Demand_Real!D510/SUM(Zonal_Demand_Real!$B510:$D510)*IESO_Forecasted_Data_2012!$C510, 0)</f>
        <v>51</v>
      </c>
    </row>
    <row r="511" spans="1:4" x14ac:dyDescent="0.25">
      <c r="A511" s="21">
        <v>43122.208333333336</v>
      </c>
      <c r="B511" s="12">
        <f>ROUND(Zonal_Demand_Real!B511/SUM(Zonal_Demand_Real!$B511:$D511)*IESO_Forecasted_Data_2012!$C511, 0)</f>
        <v>20</v>
      </c>
      <c r="C511" s="12">
        <f>ROUND(Zonal_Demand_Real!C511/SUM(Zonal_Demand_Real!$B511:$D511)*IESO_Forecasted_Data_2012!$C511, 0)</f>
        <v>95</v>
      </c>
      <c r="D511" s="12">
        <f>ROUND(Zonal_Demand_Real!D511/SUM(Zonal_Demand_Real!$B511:$D511)*IESO_Forecasted_Data_2012!$C511, 0)</f>
        <v>50</v>
      </c>
    </row>
    <row r="512" spans="1:4" x14ac:dyDescent="0.25">
      <c r="A512" s="21">
        <v>43122.25</v>
      </c>
      <c r="B512" s="12">
        <f>ROUND(Zonal_Demand_Real!B512/SUM(Zonal_Demand_Real!$B512:$D512)*IESO_Forecasted_Data_2012!$C512, 0)</f>
        <v>20</v>
      </c>
      <c r="C512" s="12">
        <f>ROUND(Zonal_Demand_Real!C512/SUM(Zonal_Demand_Real!$B512:$D512)*IESO_Forecasted_Data_2012!$C512, 0)</f>
        <v>96</v>
      </c>
      <c r="D512" s="12">
        <f>ROUND(Zonal_Demand_Real!D512/SUM(Zonal_Demand_Real!$B512:$D512)*IESO_Forecasted_Data_2012!$C512, 0)</f>
        <v>50</v>
      </c>
    </row>
    <row r="513" spans="1:4" x14ac:dyDescent="0.25">
      <c r="A513" s="21">
        <v>43122.291666666664</v>
      </c>
      <c r="B513" s="12">
        <f>ROUND(Zonal_Demand_Real!B513/SUM(Zonal_Demand_Real!$B513:$D513)*IESO_Forecasted_Data_2012!$C513, 0)</f>
        <v>20</v>
      </c>
      <c r="C513" s="12">
        <f>ROUND(Zonal_Demand_Real!C513/SUM(Zonal_Demand_Real!$B513:$D513)*IESO_Forecasted_Data_2012!$C513, 0)</f>
        <v>96</v>
      </c>
      <c r="D513" s="12">
        <f>ROUND(Zonal_Demand_Real!D513/SUM(Zonal_Demand_Real!$B513:$D513)*IESO_Forecasted_Data_2012!$C513, 0)</f>
        <v>50</v>
      </c>
    </row>
    <row r="514" spans="1:4" x14ac:dyDescent="0.25">
      <c r="A514" s="21">
        <v>43122.333333333336</v>
      </c>
      <c r="B514" s="12">
        <f>ROUND(Zonal_Demand_Real!B514/SUM(Zonal_Demand_Real!$B514:$D514)*IESO_Forecasted_Data_2012!$C514, 0)</f>
        <v>20</v>
      </c>
      <c r="C514" s="12">
        <f>ROUND(Zonal_Demand_Real!C514/SUM(Zonal_Demand_Real!$B514:$D514)*IESO_Forecasted_Data_2012!$C514, 0)</f>
        <v>95</v>
      </c>
      <c r="D514" s="12">
        <f>ROUND(Zonal_Demand_Real!D514/SUM(Zonal_Demand_Real!$B514:$D514)*IESO_Forecasted_Data_2012!$C514, 0)</f>
        <v>50</v>
      </c>
    </row>
    <row r="515" spans="1:4" x14ac:dyDescent="0.25">
      <c r="A515" s="21">
        <v>43122.375</v>
      </c>
      <c r="B515" s="12">
        <f>ROUND(Zonal_Demand_Real!B515/SUM(Zonal_Demand_Real!$B515:$D515)*IESO_Forecasted_Data_2012!$C515, 0)</f>
        <v>21</v>
      </c>
      <c r="C515" s="12">
        <f>ROUND(Zonal_Demand_Real!C515/SUM(Zonal_Demand_Real!$B515:$D515)*IESO_Forecasted_Data_2012!$C515, 0)</f>
        <v>100</v>
      </c>
      <c r="D515" s="12">
        <f>ROUND(Zonal_Demand_Real!D515/SUM(Zonal_Demand_Real!$B515:$D515)*IESO_Forecasted_Data_2012!$C515, 0)</f>
        <v>53</v>
      </c>
    </row>
    <row r="516" spans="1:4" x14ac:dyDescent="0.25">
      <c r="A516" s="21">
        <v>43122.416666666664</v>
      </c>
      <c r="B516" s="12">
        <f>ROUND(Zonal_Demand_Real!B516/SUM(Zonal_Demand_Real!$B516:$D516)*IESO_Forecasted_Data_2012!$C516, 0)</f>
        <v>23</v>
      </c>
      <c r="C516" s="12">
        <f>ROUND(Zonal_Demand_Real!C516/SUM(Zonal_Demand_Real!$B516:$D516)*IESO_Forecasted_Data_2012!$C516, 0)</f>
        <v>113</v>
      </c>
      <c r="D516" s="12">
        <f>ROUND(Zonal_Demand_Real!D516/SUM(Zonal_Demand_Real!$B516:$D516)*IESO_Forecasted_Data_2012!$C516, 0)</f>
        <v>59</v>
      </c>
    </row>
    <row r="517" spans="1:4" x14ac:dyDescent="0.25">
      <c r="A517" s="21">
        <v>43122.458333333336</v>
      </c>
      <c r="B517" s="12">
        <f>ROUND(Zonal_Demand_Real!B517/SUM(Zonal_Demand_Real!$B517:$D517)*IESO_Forecasted_Data_2012!$C517, 0)</f>
        <v>26</v>
      </c>
      <c r="C517" s="12">
        <f>ROUND(Zonal_Demand_Real!C517/SUM(Zonal_Demand_Real!$B517:$D517)*IESO_Forecasted_Data_2012!$C517, 0)</f>
        <v>125</v>
      </c>
      <c r="D517" s="12">
        <f>ROUND(Zonal_Demand_Real!D517/SUM(Zonal_Demand_Real!$B517:$D517)*IESO_Forecasted_Data_2012!$C517, 0)</f>
        <v>66</v>
      </c>
    </row>
    <row r="518" spans="1:4" x14ac:dyDescent="0.25">
      <c r="A518" s="21">
        <v>43122.5</v>
      </c>
      <c r="B518" s="12">
        <f>ROUND(Zonal_Demand_Real!B518/SUM(Zonal_Demand_Real!$B518:$D518)*IESO_Forecasted_Data_2012!$C518, 0)</f>
        <v>27</v>
      </c>
      <c r="C518" s="12">
        <f>ROUND(Zonal_Demand_Real!C518/SUM(Zonal_Demand_Real!$B518:$D518)*IESO_Forecasted_Data_2012!$C518, 0)</f>
        <v>129</v>
      </c>
      <c r="D518" s="12">
        <f>ROUND(Zonal_Demand_Real!D518/SUM(Zonal_Demand_Real!$B518:$D518)*IESO_Forecasted_Data_2012!$C518, 0)</f>
        <v>68</v>
      </c>
    </row>
    <row r="519" spans="1:4" x14ac:dyDescent="0.25">
      <c r="A519" s="21">
        <v>43122.541666666664</v>
      </c>
      <c r="B519" s="12">
        <f>ROUND(Zonal_Demand_Real!B519/SUM(Zonal_Demand_Real!$B519:$D519)*IESO_Forecasted_Data_2012!$C519, 0)</f>
        <v>27</v>
      </c>
      <c r="C519" s="12">
        <f>ROUND(Zonal_Demand_Real!C519/SUM(Zonal_Demand_Real!$B519:$D519)*IESO_Forecasted_Data_2012!$C519, 0)</f>
        <v>129</v>
      </c>
      <c r="D519" s="12">
        <f>ROUND(Zonal_Demand_Real!D519/SUM(Zonal_Demand_Real!$B519:$D519)*IESO_Forecasted_Data_2012!$C519, 0)</f>
        <v>68</v>
      </c>
    </row>
    <row r="520" spans="1:4" x14ac:dyDescent="0.25">
      <c r="A520" s="21">
        <v>43122.583333333336</v>
      </c>
      <c r="B520" s="12">
        <f>ROUND(Zonal_Demand_Real!B520/SUM(Zonal_Demand_Real!$B520:$D520)*IESO_Forecasted_Data_2012!$C520, 0)</f>
        <v>26</v>
      </c>
      <c r="C520" s="12">
        <f>ROUND(Zonal_Demand_Real!C520/SUM(Zonal_Demand_Real!$B520:$D520)*IESO_Forecasted_Data_2012!$C520, 0)</f>
        <v>126</v>
      </c>
      <c r="D520" s="12">
        <f>ROUND(Zonal_Demand_Real!D520/SUM(Zonal_Demand_Real!$B520:$D520)*IESO_Forecasted_Data_2012!$C520, 0)</f>
        <v>66</v>
      </c>
    </row>
    <row r="521" spans="1:4" x14ac:dyDescent="0.25">
      <c r="A521" s="21">
        <v>43122.625</v>
      </c>
      <c r="B521" s="12">
        <f>ROUND(Zonal_Demand_Real!B521/SUM(Zonal_Demand_Real!$B521:$D521)*IESO_Forecasted_Data_2012!$C521, 0)</f>
        <v>26</v>
      </c>
      <c r="C521" s="12">
        <f>ROUND(Zonal_Demand_Real!C521/SUM(Zonal_Demand_Real!$B521:$D521)*IESO_Forecasted_Data_2012!$C521, 0)</f>
        <v>125</v>
      </c>
      <c r="D521" s="12">
        <f>ROUND(Zonal_Demand_Real!D521/SUM(Zonal_Demand_Real!$B521:$D521)*IESO_Forecasted_Data_2012!$C521, 0)</f>
        <v>66</v>
      </c>
    </row>
    <row r="522" spans="1:4" x14ac:dyDescent="0.25">
      <c r="A522" s="21">
        <v>43122.666666666664</v>
      </c>
      <c r="B522" s="12">
        <f>ROUND(Zonal_Demand_Real!B522/SUM(Zonal_Demand_Real!$B522:$D522)*IESO_Forecasted_Data_2012!$C522, 0)</f>
        <v>25</v>
      </c>
      <c r="C522" s="12">
        <f>ROUND(Zonal_Demand_Real!C522/SUM(Zonal_Demand_Real!$B522:$D522)*IESO_Forecasted_Data_2012!$C522, 0)</f>
        <v>121</v>
      </c>
      <c r="D522" s="12">
        <f>ROUND(Zonal_Demand_Real!D522/SUM(Zonal_Demand_Real!$B522:$D522)*IESO_Forecasted_Data_2012!$C522, 0)</f>
        <v>64</v>
      </c>
    </row>
    <row r="523" spans="1:4" x14ac:dyDescent="0.25">
      <c r="A523" s="21">
        <v>43122.708333333336</v>
      </c>
      <c r="B523" s="12">
        <f>ROUND(Zonal_Demand_Real!B523/SUM(Zonal_Demand_Real!$B523:$D523)*IESO_Forecasted_Data_2012!$C523, 0)</f>
        <v>26</v>
      </c>
      <c r="C523" s="12">
        <f>ROUND(Zonal_Demand_Real!C523/SUM(Zonal_Demand_Real!$B523:$D523)*IESO_Forecasted_Data_2012!$C523, 0)</f>
        <v>124</v>
      </c>
      <c r="D523" s="12">
        <f>ROUND(Zonal_Demand_Real!D523/SUM(Zonal_Demand_Real!$B523:$D523)*IESO_Forecasted_Data_2012!$C523, 0)</f>
        <v>65</v>
      </c>
    </row>
    <row r="524" spans="1:4" x14ac:dyDescent="0.25">
      <c r="A524" s="21">
        <v>43122.75</v>
      </c>
      <c r="B524" s="12">
        <f>ROUND(Zonal_Demand_Real!B524/SUM(Zonal_Demand_Real!$B524:$D524)*IESO_Forecasted_Data_2012!$C524, 0)</f>
        <v>25</v>
      </c>
      <c r="C524" s="12">
        <f>ROUND(Zonal_Demand_Real!C524/SUM(Zonal_Demand_Real!$B524:$D524)*IESO_Forecasted_Data_2012!$C524, 0)</f>
        <v>121</v>
      </c>
      <c r="D524" s="12">
        <f>ROUND(Zonal_Demand_Real!D524/SUM(Zonal_Demand_Real!$B524:$D524)*IESO_Forecasted_Data_2012!$C524, 0)</f>
        <v>63</v>
      </c>
    </row>
    <row r="525" spans="1:4" x14ac:dyDescent="0.25">
      <c r="A525" s="21">
        <v>43122.791666666664</v>
      </c>
      <c r="B525" s="12">
        <f>ROUND(Zonal_Demand_Real!B525/SUM(Zonal_Demand_Real!$B525:$D525)*IESO_Forecasted_Data_2012!$C525, 0)</f>
        <v>25</v>
      </c>
      <c r="C525" s="12">
        <f>ROUND(Zonal_Demand_Real!C525/SUM(Zonal_Demand_Real!$B525:$D525)*IESO_Forecasted_Data_2012!$C525, 0)</f>
        <v>122</v>
      </c>
      <c r="D525" s="12">
        <f>ROUND(Zonal_Demand_Real!D525/SUM(Zonal_Demand_Real!$B525:$D525)*IESO_Forecasted_Data_2012!$C525, 0)</f>
        <v>64</v>
      </c>
    </row>
    <row r="526" spans="1:4" x14ac:dyDescent="0.25">
      <c r="A526" s="21">
        <v>43122.833333333336</v>
      </c>
      <c r="B526" s="12">
        <f>ROUND(Zonal_Demand_Real!B526/SUM(Zonal_Demand_Real!$B526:$D526)*IESO_Forecasted_Data_2012!$C526, 0)</f>
        <v>26</v>
      </c>
      <c r="C526" s="12">
        <f>ROUND(Zonal_Demand_Real!C526/SUM(Zonal_Demand_Real!$B526:$D526)*IESO_Forecasted_Data_2012!$C526, 0)</f>
        <v>128</v>
      </c>
      <c r="D526" s="12">
        <f>ROUND(Zonal_Demand_Real!D526/SUM(Zonal_Demand_Real!$B526:$D526)*IESO_Forecasted_Data_2012!$C526, 0)</f>
        <v>67</v>
      </c>
    </row>
    <row r="527" spans="1:4" x14ac:dyDescent="0.25">
      <c r="A527" s="21">
        <v>43122.875</v>
      </c>
      <c r="B527" s="12">
        <f>ROUND(Zonal_Demand_Real!B527/SUM(Zonal_Demand_Real!$B527:$D527)*IESO_Forecasted_Data_2012!$C527, 0)</f>
        <v>28</v>
      </c>
      <c r="C527" s="12">
        <f>ROUND(Zonal_Demand_Real!C527/SUM(Zonal_Demand_Real!$B527:$D527)*IESO_Forecasted_Data_2012!$C527, 0)</f>
        <v>135</v>
      </c>
      <c r="D527" s="12">
        <f>ROUND(Zonal_Demand_Real!D527/SUM(Zonal_Demand_Real!$B527:$D527)*IESO_Forecasted_Data_2012!$C527, 0)</f>
        <v>71</v>
      </c>
    </row>
    <row r="528" spans="1:4" x14ac:dyDescent="0.25">
      <c r="A528" s="21">
        <v>43122.916666666664</v>
      </c>
      <c r="B528" s="12">
        <f>ROUND(Zonal_Demand_Real!B528/SUM(Zonal_Demand_Real!$B528:$D528)*IESO_Forecasted_Data_2012!$C528, 0)</f>
        <v>27</v>
      </c>
      <c r="C528" s="12">
        <f>ROUND(Zonal_Demand_Real!C528/SUM(Zonal_Demand_Real!$B528:$D528)*IESO_Forecasted_Data_2012!$C528, 0)</f>
        <v>130</v>
      </c>
      <c r="D528" s="12">
        <f>ROUND(Zonal_Demand_Real!D528/SUM(Zonal_Demand_Real!$B528:$D528)*IESO_Forecasted_Data_2012!$C528, 0)</f>
        <v>68</v>
      </c>
    </row>
    <row r="529" spans="1:4" x14ac:dyDescent="0.25">
      <c r="A529" s="21">
        <v>43122.958333333336</v>
      </c>
      <c r="B529" s="12">
        <f>ROUND(Zonal_Demand_Real!B529/SUM(Zonal_Demand_Real!$B529:$D529)*IESO_Forecasted_Data_2012!$C529, 0)</f>
        <v>26</v>
      </c>
      <c r="C529" s="12">
        <f>ROUND(Zonal_Demand_Real!C529/SUM(Zonal_Demand_Real!$B529:$D529)*IESO_Forecasted_Data_2012!$C529, 0)</f>
        <v>126</v>
      </c>
      <c r="D529" s="12">
        <f>ROUND(Zonal_Demand_Real!D529/SUM(Zonal_Demand_Real!$B529:$D529)*IESO_Forecasted_Data_2012!$C529, 0)</f>
        <v>66</v>
      </c>
    </row>
    <row r="530" spans="1:4" x14ac:dyDescent="0.25">
      <c r="A530" s="21">
        <v>43123</v>
      </c>
      <c r="B530" s="12">
        <f>ROUND(Zonal_Demand_Real!B530/SUM(Zonal_Demand_Real!$B530:$D530)*IESO_Forecasted_Data_2012!$C530, 0)</f>
        <v>26</v>
      </c>
      <c r="C530" s="12">
        <f>ROUND(Zonal_Demand_Real!C530/SUM(Zonal_Demand_Real!$B530:$D530)*IESO_Forecasted_Data_2012!$C530, 0)</f>
        <v>124</v>
      </c>
      <c r="D530" s="12">
        <f>ROUND(Zonal_Demand_Real!D530/SUM(Zonal_Demand_Real!$B530:$D530)*IESO_Forecasted_Data_2012!$C530, 0)</f>
        <v>65</v>
      </c>
    </row>
    <row r="531" spans="1:4" x14ac:dyDescent="0.25">
      <c r="A531" s="21">
        <v>43123.041666666664</v>
      </c>
      <c r="B531" s="12">
        <f>ROUND(Zonal_Demand_Real!B531/SUM(Zonal_Demand_Real!$B531:$D531)*IESO_Forecasted_Data_2012!$C531, 0)</f>
        <v>24</v>
      </c>
      <c r="C531" s="12">
        <f>ROUND(Zonal_Demand_Real!C531/SUM(Zonal_Demand_Real!$B531:$D531)*IESO_Forecasted_Data_2012!$C531, 0)</f>
        <v>117</v>
      </c>
      <c r="D531" s="12">
        <f>ROUND(Zonal_Demand_Real!D531/SUM(Zonal_Demand_Real!$B531:$D531)*IESO_Forecasted_Data_2012!$C531, 0)</f>
        <v>61</v>
      </c>
    </row>
    <row r="532" spans="1:4" x14ac:dyDescent="0.25">
      <c r="A532" s="21">
        <v>43123.083333333336</v>
      </c>
      <c r="B532" s="12">
        <f>ROUND(Zonal_Demand_Real!B532/SUM(Zonal_Demand_Real!$B532:$D532)*IESO_Forecasted_Data_2012!$C532, 0)</f>
        <v>22</v>
      </c>
      <c r="C532" s="12">
        <f>ROUND(Zonal_Demand_Real!C532/SUM(Zonal_Demand_Real!$B532:$D532)*IESO_Forecasted_Data_2012!$C532, 0)</f>
        <v>107</v>
      </c>
      <c r="D532" s="12">
        <f>ROUND(Zonal_Demand_Real!D532/SUM(Zonal_Demand_Real!$B532:$D532)*IESO_Forecasted_Data_2012!$C532, 0)</f>
        <v>56</v>
      </c>
    </row>
    <row r="533" spans="1:4" x14ac:dyDescent="0.25">
      <c r="A533" s="21">
        <v>43123.125</v>
      </c>
      <c r="B533" s="12">
        <f>ROUND(Zonal_Demand_Real!B533/SUM(Zonal_Demand_Real!$B533:$D533)*IESO_Forecasted_Data_2012!$C533, 0)</f>
        <v>20</v>
      </c>
      <c r="C533" s="12">
        <f>ROUND(Zonal_Demand_Real!C533/SUM(Zonal_Demand_Real!$B533:$D533)*IESO_Forecasted_Data_2012!$C533, 0)</f>
        <v>99</v>
      </c>
      <c r="D533" s="12">
        <f>ROUND(Zonal_Demand_Real!D533/SUM(Zonal_Demand_Real!$B533:$D533)*IESO_Forecasted_Data_2012!$C533, 0)</f>
        <v>52</v>
      </c>
    </row>
    <row r="534" spans="1:4" x14ac:dyDescent="0.25">
      <c r="A534" s="21">
        <v>43123.166666666664</v>
      </c>
      <c r="B534" s="12">
        <f>ROUND(Zonal_Demand_Real!B534/SUM(Zonal_Demand_Real!$B534:$D534)*IESO_Forecasted_Data_2012!$C534, 0)</f>
        <v>19</v>
      </c>
      <c r="C534" s="12">
        <f>ROUND(Zonal_Demand_Real!C534/SUM(Zonal_Demand_Real!$B534:$D534)*IESO_Forecasted_Data_2012!$C534, 0)</f>
        <v>93</v>
      </c>
      <c r="D534" s="12">
        <f>ROUND(Zonal_Demand_Real!D534/SUM(Zonal_Demand_Real!$B534:$D534)*IESO_Forecasted_Data_2012!$C534, 0)</f>
        <v>49</v>
      </c>
    </row>
    <row r="535" spans="1:4" x14ac:dyDescent="0.25">
      <c r="A535" s="21">
        <v>43123.208333333336</v>
      </c>
      <c r="B535" s="12">
        <f>ROUND(Zonal_Demand_Real!B535/SUM(Zonal_Demand_Real!$B535:$D535)*IESO_Forecasted_Data_2012!$C535, 0)</f>
        <v>18</v>
      </c>
      <c r="C535" s="12">
        <f>ROUND(Zonal_Demand_Real!C535/SUM(Zonal_Demand_Real!$B535:$D535)*IESO_Forecasted_Data_2012!$C535, 0)</f>
        <v>89</v>
      </c>
      <c r="D535" s="12">
        <f>ROUND(Zonal_Demand_Real!D535/SUM(Zonal_Demand_Real!$B535:$D535)*IESO_Forecasted_Data_2012!$C535, 0)</f>
        <v>47</v>
      </c>
    </row>
    <row r="536" spans="1:4" x14ac:dyDescent="0.25">
      <c r="A536" s="21">
        <v>43123.25</v>
      </c>
      <c r="B536" s="12">
        <f>ROUND(Zonal_Demand_Real!B536/SUM(Zonal_Demand_Real!$B536:$D536)*IESO_Forecasted_Data_2012!$C536, 0)</f>
        <v>19</v>
      </c>
      <c r="C536" s="12">
        <f>ROUND(Zonal_Demand_Real!C536/SUM(Zonal_Demand_Real!$B536:$D536)*IESO_Forecasted_Data_2012!$C536, 0)</f>
        <v>91</v>
      </c>
      <c r="D536" s="12">
        <f>ROUND(Zonal_Demand_Real!D536/SUM(Zonal_Demand_Real!$B536:$D536)*IESO_Forecasted_Data_2012!$C536, 0)</f>
        <v>48</v>
      </c>
    </row>
    <row r="537" spans="1:4" x14ac:dyDescent="0.25">
      <c r="A537" s="21">
        <v>43123.291666666664</v>
      </c>
      <c r="B537" s="12">
        <f>ROUND(Zonal_Demand_Real!B537/SUM(Zonal_Demand_Real!$B537:$D537)*IESO_Forecasted_Data_2012!$C537, 0)</f>
        <v>19</v>
      </c>
      <c r="C537" s="12">
        <f>ROUND(Zonal_Demand_Real!C537/SUM(Zonal_Demand_Real!$B537:$D537)*IESO_Forecasted_Data_2012!$C537, 0)</f>
        <v>90</v>
      </c>
      <c r="D537" s="12">
        <f>ROUND(Zonal_Demand_Real!D537/SUM(Zonal_Demand_Real!$B537:$D537)*IESO_Forecasted_Data_2012!$C537, 0)</f>
        <v>47</v>
      </c>
    </row>
    <row r="538" spans="1:4" x14ac:dyDescent="0.25">
      <c r="A538" s="21">
        <v>43123.333333333336</v>
      </c>
      <c r="B538" s="12">
        <f>ROUND(Zonal_Demand_Real!B538/SUM(Zonal_Demand_Real!$B538:$D538)*IESO_Forecasted_Data_2012!$C538, 0)</f>
        <v>19</v>
      </c>
      <c r="C538" s="12">
        <f>ROUND(Zonal_Demand_Real!C538/SUM(Zonal_Demand_Real!$B538:$D538)*IESO_Forecasted_Data_2012!$C538, 0)</f>
        <v>91</v>
      </c>
      <c r="D538" s="12">
        <f>ROUND(Zonal_Demand_Real!D538/SUM(Zonal_Demand_Real!$B538:$D538)*IESO_Forecasted_Data_2012!$C538, 0)</f>
        <v>48</v>
      </c>
    </row>
    <row r="539" spans="1:4" x14ac:dyDescent="0.25">
      <c r="A539" s="21">
        <v>43123.375</v>
      </c>
      <c r="B539" s="12">
        <f>ROUND(Zonal_Demand_Real!B539/SUM(Zonal_Demand_Real!$B539:$D539)*IESO_Forecasted_Data_2012!$C539, 0)</f>
        <v>20</v>
      </c>
      <c r="C539" s="12">
        <f>ROUND(Zonal_Demand_Real!C539/SUM(Zonal_Demand_Real!$B539:$D539)*IESO_Forecasted_Data_2012!$C539, 0)</f>
        <v>94</v>
      </c>
      <c r="D539" s="12">
        <f>ROUND(Zonal_Demand_Real!D539/SUM(Zonal_Demand_Real!$B539:$D539)*IESO_Forecasted_Data_2012!$C539, 0)</f>
        <v>49</v>
      </c>
    </row>
    <row r="540" spans="1:4" x14ac:dyDescent="0.25">
      <c r="A540" s="21">
        <v>43123.416666666664</v>
      </c>
      <c r="B540" s="12">
        <f>ROUND(Zonal_Demand_Real!B540/SUM(Zonal_Demand_Real!$B540:$D540)*IESO_Forecasted_Data_2012!$C540, 0)</f>
        <v>22</v>
      </c>
      <c r="C540" s="12">
        <f>ROUND(Zonal_Demand_Real!C540/SUM(Zonal_Demand_Real!$B540:$D540)*IESO_Forecasted_Data_2012!$C540, 0)</f>
        <v>107</v>
      </c>
      <c r="D540" s="12">
        <f>ROUND(Zonal_Demand_Real!D540/SUM(Zonal_Demand_Real!$B540:$D540)*IESO_Forecasted_Data_2012!$C540, 0)</f>
        <v>56</v>
      </c>
    </row>
    <row r="541" spans="1:4" x14ac:dyDescent="0.25">
      <c r="A541" s="21">
        <v>43123.458333333336</v>
      </c>
      <c r="B541" s="12">
        <f>ROUND(Zonal_Demand_Real!B541/SUM(Zonal_Demand_Real!$B541:$D541)*IESO_Forecasted_Data_2012!$C541, 0)</f>
        <v>24</v>
      </c>
      <c r="C541" s="12">
        <f>ROUND(Zonal_Demand_Real!C541/SUM(Zonal_Demand_Real!$B541:$D541)*IESO_Forecasted_Data_2012!$C541, 0)</f>
        <v>118</v>
      </c>
      <c r="D541" s="12">
        <f>ROUND(Zonal_Demand_Real!D541/SUM(Zonal_Demand_Real!$B541:$D541)*IESO_Forecasted_Data_2012!$C541, 0)</f>
        <v>62</v>
      </c>
    </row>
    <row r="542" spans="1:4" x14ac:dyDescent="0.25">
      <c r="A542" s="21">
        <v>43123.5</v>
      </c>
      <c r="B542" s="12">
        <f>ROUND(Zonal_Demand_Real!B542/SUM(Zonal_Demand_Real!$B542:$D542)*IESO_Forecasted_Data_2012!$C542, 0)</f>
        <v>25</v>
      </c>
      <c r="C542" s="12">
        <f>ROUND(Zonal_Demand_Real!C542/SUM(Zonal_Demand_Real!$B542:$D542)*IESO_Forecasted_Data_2012!$C542, 0)</f>
        <v>121</v>
      </c>
      <c r="D542" s="12">
        <f>ROUND(Zonal_Demand_Real!D542/SUM(Zonal_Demand_Real!$B542:$D542)*IESO_Forecasted_Data_2012!$C542, 0)</f>
        <v>64</v>
      </c>
    </row>
    <row r="543" spans="1:4" x14ac:dyDescent="0.25">
      <c r="A543" s="21">
        <v>43123.541666666664</v>
      </c>
      <c r="B543" s="12">
        <f>ROUND(Zonal_Demand_Real!B543/SUM(Zonal_Demand_Real!$B543:$D543)*IESO_Forecasted_Data_2012!$C543, 0)</f>
        <v>24</v>
      </c>
      <c r="C543" s="12">
        <f>ROUND(Zonal_Demand_Real!C543/SUM(Zonal_Demand_Real!$B543:$D543)*IESO_Forecasted_Data_2012!$C543, 0)</f>
        <v>118</v>
      </c>
      <c r="D543" s="12">
        <f>ROUND(Zonal_Demand_Real!D543/SUM(Zonal_Demand_Real!$B543:$D543)*IESO_Forecasted_Data_2012!$C543, 0)</f>
        <v>62</v>
      </c>
    </row>
    <row r="544" spans="1:4" x14ac:dyDescent="0.25">
      <c r="A544" s="21">
        <v>43123.583333333336</v>
      </c>
      <c r="B544" s="12">
        <f>ROUND(Zonal_Demand_Real!B544/SUM(Zonal_Demand_Real!$B544:$D544)*IESO_Forecasted_Data_2012!$C544, 0)</f>
        <v>24</v>
      </c>
      <c r="C544" s="12">
        <f>ROUND(Zonal_Demand_Real!C544/SUM(Zonal_Demand_Real!$B544:$D544)*IESO_Forecasted_Data_2012!$C544, 0)</f>
        <v>115</v>
      </c>
      <c r="D544" s="12">
        <f>ROUND(Zonal_Demand_Real!D544/SUM(Zonal_Demand_Real!$B544:$D544)*IESO_Forecasted_Data_2012!$C544, 0)</f>
        <v>61</v>
      </c>
    </row>
    <row r="545" spans="1:4" x14ac:dyDescent="0.25">
      <c r="A545" s="21">
        <v>43123.625</v>
      </c>
      <c r="B545" s="12">
        <f>ROUND(Zonal_Demand_Real!B545/SUM(Zonal_Demand_Real!$B545:$D545)*IESO_Forecasted_Data_2012!$C545, 0)</f>
        <v>24</v>
      </c>
      <c r="C545" s="12">
        <f>ROUND(Zonal_Demand_Real!C545/SUM(Zonal_Demand_Real!$B545:$D545)*IESO_Forecasted_Data_2012!$C545, 0)</f>
        <v>115</v>
      </c>
      <c r="D545" s="12">
        <f>ROUND(Zonal_Demand_Real!D545/SUM(Zonal_Demand_Real!$B545:$D545)*IESO_Forecasted_Data_2012!$C545, 0)</f>
        <v>60</v>
      </c>
    </row>
    <row r="546" spans="1:4" x14ac:dyDescent="0.25">
      <c r="A546" s="21">
        <v>43123.666666666664</v>
      </c>
      <c r="B546" s="12">
        <f>ROUND(Zonal_Demand_Real!B546/SUM(Zonal_Demand_Real!$B546:$D546)*IESO_Forecasted_Data_2012!$C546, 0)</f>
        <v>23</v>
      </c>
      <c r="C546" s="12">
        <f>ROUND(Zonal_Demand_Real!C546/SUM(Zonal_Demand_Real!$B546:$D546)*IESO_Forecasted_Data_2012!$C546, 0)</f>
        <v>113</v>
      </c>
      <c r="D546" s="12">
        <f>ROUND(Zonal_Demand_Real!D546/SUM(Zonal_Demand_Real!$B546:$D546)*IESO_Forecasted_Data_2012!$C546, 0)</f>
        <v>59</v>
      </c>
    </row>
    <row r="547" spans="1:4" x14ac:dyDescent="0.25">
      <c r="A547" s="21">
        <v>43123.708333333336</v>
      </c>
      <c r="B547" s="12">
        <f>ROUND(Zonal_Demand_Real!B547/SUM(Zonal_Demand_Real!$B547:$D547)*IESO_Forecasted_Data_2012!$C547, 0)</f>
        <v>23</v>
      </c>
      <c r="C547" s="12">
        <f>ROUND(Zonal_Demand_Real!C547/SUM(Zonal_Demand_Real!$B547:$D547)*IESO_Forecasted_Data_2012!$C547, 0)</f>
        <v>111</v>
      </c>
      <c r="D547" s="12">
        <f>ROUND(Zonal_Demand_Real!D547/SUM(Zonal_Demand_Real!$B547:$D547)*IESO_Forecasted_Data_2012!$C547, 0)</f>
        <v>58</v>
      </c>
    </row>
    <row r="548" spans="1:4" x14ac:dyDescent="0.25">
      <c r="A548" s="21">
        <v>43123.75</v>
      </c>
      <c r="B548" s="12">
        <f>ROUND(Zonal_Demand_Real!B548/SUM(Zonal_Demand_Real!$B548:$D548)*IESO_Forecasted_Data_2012!$C548, 0)</f>
        <v>23</v>
      </c>
      <c r="C548" s="12">
        <f>ROUND(Zonal_Demand_Real!C548/SUM(Zonal_Demand_Real!$B548:$D548)*IESO_Forecasted_Data_2012!$C548, 0)</f>
        <v>109</v>
      </c>
      <c r="D548" s="12">
        <f>ROUND(Zonal_Demand_Real!D548/SUM(Zonal_Demand_Real!$B548:$D548)*IESO_Forecasted_Data_2012!$C548, 0)</f>
        <v>57</v>
      </c>
    </row>
    <row r="549" spans="1:4" x14ac:dyDescent="0.25">
      <c r="A549" s="21">
        <v>43123.791666666664</v>
      </c>
      <c r="B549" s="12">
        <f>ROUND(Zonal_Demand_Real!B549/SUM(Zonal_Demand_Real!$B549:$D549)*IESO_Forecasted_Data_2012!$C549, 0)</f>
        <v>23</v>
      </c>
      <c r="C549" s="12">
        <f>ROUND(Zonal_Demand_Real!C549/SUM(Zonal_Demand_Real!$B549:$D549)*IESO_Forecasted_Data_2012!$C549, 0)</f>
        <v>109</v>
      </c>
      <c r="D549" s="12">
        <f>ROUND(Zonal_Demand_Real!D549/SUM(Zonal_Demand_Real!$B549:$D549)*IESO_Forecasted_Data_2012!$C549, 0)</f>
        <v>57</v>
      </c>
    </row>
    <row r="550" spans="1:4" x14ac:dyDescent="0.25">
      <c r="A550" s="21">
        <v>43123.833333333336</v>
      </c>
      <c r="B550" s="12">
        <f>ROUND(Zonal_Demand_Real!B550/SUM(Zonal_Demand_Real!$B550:$D550)*IESO_Forecasted_Data_2012!$C550, 0)</f>
        <v>24</v>
      </c>
      <c r="C550" s="12">
        <f>ROUND(Zonal_Demand_Real!C550/SUM(Zonal_Demand_Real!$B550:$D550)*IESO_Forecasted_Data_2012!$C550, 0)</f>
        <v>116</v>
      </c>
      <c r="D550" s="12">
        <f>ROUND(Zonal_Demand_Real!D550/SUM(Zonal_Demand_Real!$B550:$D550)*IESO_Forecasted_Data_2012!$C550, 0)</f>
        <v>61</v>
      </c>
    </row>
    <row r="551" spans="1:4" x14ac:dyDescent="0.25">
      <c r="A551" s="21">
        <v>43123.875</v>
      </c>
      <c r="B551" s="12">
        <f>ROUND(Zonal_Demand_Real!B551/SUM(Zonal_Demand_Real!$B551:$D551)*IESO_Forecasted_Data_2012!$C551, 0)</f>
        <v>26</v>
      </c>
      <c r="C551" s="12">
        <f>ROUND(Zonal_Demand_Real!C551/SUM(Zonal_Demand_Real!$B551:$D551)*IESO_Forecasted_Data_2012!$C551, 0)</f>
        <v>125</v>
      </c>
      <c r="D551" s="12">
        <f>ROUND(Zonal_Demand_Real!D551/SUM(Zonal_Demand_Real!$B551:$D551)*IESO_Forecasted_Data_2012!$C551, 0)</f>
        <v>66</v>
      </c>
    </row>
    <row r="552" spans="1:4" x14ac:dyDescent="0.25">
      <c r="A552" s="21">
        <v>43123.916666666664</v>
      </c>
      <c r="B552" s="12">
        <f>ROUND(Zonal_Demand_Real!B552/SUM(Zonal_Demand_Real!$B552:$D552)*IESO_Forecasted_Data_2012!$C552, 0)</f>
        <v>26</v>
      </c>
      <c r="C552" s="12">
        <f>ROUND(Zonal_Demand_Real!C552/SUM(Zonal_Demand_Real!$B552:$D552)*IESO_Forecasted_Data_2012!$C552, 0)</f>
        <v>125</v>
      </c>
      <c r="D552" s="12">
        <f>ROUND(Zonal_Demand_Real!D552/SUM(Zonal_Demand_Real!$B552:$D552)*IESO_Forecasted_Data_2012!$C552, 0)</f>
        <v>65</v>
      </c>
    </row>
    <row r="553" spans="1:4" x14ac:dyDescent="0.25">
      <c r="A553" s="21">
        <v>43123.958333333336</v>
      </c>
      <c r="B553" s="12">
        <f>ROUND(Zonal_Demand_Real!B553/SUM(Zonal_Demand_Real!$B553:$D553)*IESO_Forecasted_Data_2012!$C553, 0)</f>
        <v>25</v>
      </c>
      <c r="C553" s="12">
        <f>ROUND(Zonal_Demand_Real!C553/SUM(Zonal_Demand_Real!$B553:$D553)*IESO_Forecasted_Data_2012!$C553, 0)</f>
        <v>120</v>
      </c>
      <c r="D553" s="12">
        <f>ROUND(Zonal_Demand_Real!D553/SUM(Zonal_Demand_Real!$B553:$D553)*IESO_Forecasted_Data_2012!$C553, 0)</f>
        <v>63</v>
      </c>
    </row>
    <row r="554" spans="1:4" x14ac:dyDescent="0.25">
      <c r="A554" s="21">
        <v>43124</v>
      </c>
      <c r="B554" s="12">
        <f>ROUND(Zonal_Demand_Real!B554/SUM(Zonal_Demand_Real!$B554:$D554)*IESO_Forecasted_Data_2012!$C554, 0)</f>
        <v>25</v>
      </c>
      <c r="C554" s="12">
        <f>ROUND(Zonal_Demand_Real!C554/SUM(Zonal_Demand_Real!$B554:$D554)*IESO_Forecasted_Data_2012!$C554, 0)</f>
        <v>120</v>
      </c>
      <c r="D554" s="12">
        <f>ROUND(Zonal_Demand_Real!D554/SUM(Zonal_Demand_Real!$B554:$D554)*IESO_Forecasted_Data_2012!$C554, 0)</f>
        <v>63</v>
      </c>
    </row>
    <row r="555" spans="1:4" x14ac:dyDescent="0.25">
      <c r="A555" s="21">
        <v>43124.041666666664</v>
      </c>
      <c r="B555" s="12">
        <f>ROUND(Zonal_Demand_Real!B555/SUM(Zonal_Demand_Real!$B555:$D555)*IESO_Forecasted_Data_2012!$C555, 0)</f>
        <v>23</v>
      </c>
      <c r="C555" s="12">
        <f>ROUND(Zonal_Demand_Real!C555/SUM(Zonal_Demand_Real!$B555:$D555)*IESO_Forecasted_Data_2012!$C555, 0)</f>
        <v>111</v>
      </c>
      <c r="D555" s="12">
        <f>ROUND(Zonal_Demand_Real!D555/SUM(Zonal_Demand_Real!$B555:$D555)*IESO_Forecasted_Data_2012!$C555, 0)</f>
        <v>58</v>
      </c>
    </row>
    <row r="556" spans="1:4" x14ac:dyDescent="0.25">
      <c r="A556" s="21">
        <v>43124.083333333336</v>
      </c>
      <c r="B556" s="12">
        <f>ROUND(Zonal_Demand_Real!B556/SUM(Zonal_Demand_Real!$B556:$D556)*IESO_Forecasted_Data_2012!$C556, 0)</f>
        <v>22</v>
      </c>
      <c r="C556" s="12">
        <f>ROUND(Zonal_Demand_Real!C556/SUM(Zonal_Demand_Real!$B556:$D556)*IESO_Forecasted_Data_2012!$C556, 0)</f>
        <v>105</v>
      </c>
      <c r="D556" s="12">
        <f>ROUND(Zonal_Demand_Real!D556/SUM(Zonal_Demand_Real!$B556:$D556)*IESO_Forecasted_Data_2012!$C556, 0)</f>
        <v>55</v>
      </c>
    </row>
    <row r="557" spans="1:4" x14ac:dyDescent="0.25">
      <c r="A557" s="21">
        <v>43124.125</v>
      </c>
      <c r="B557" s="12">
        <f>ROUND(Zonal_Demand_Real!B557/SUM(Zonal_Demand_Real!$B557:$D557)*IESO_Forecasted_Data_2012!$C557, 0)</f>
        <v>21</v>
      </c>
      <c r="C557" s="12">
        <f>ROUND(Zonal_Demand_Real!C557/SUM(Zonal_Demand_Real!$B557:$D557)*IESO_Forecasted_Data_2012!$C557, 0)</f>
        <v>99</v>
      </c>
      <c r="D557" s="12">
        <f>ROUND(Zonal_Demand_Real!D557/SUM(Zonal_Demand_Real!$B557:$D557)*IESO_Forecasted_Data_2012!$C557, 0)</f>
        <v>52</v>
      </c>
    </row>
    <row r="558" spans="1:4" x14ac:dyDescent="0.25">
      <c r="A558" s="21">
        <v>43124.166666666664</v>
      </c>
      <c r="B558" s="12">
        <f>ROUND(Zonal_Demand_Real!B558/SUM(Zonal_Demand_Real!$B558:$D558)*IESO_Forecasted_Data_2012!$C558, 0)</f>
        <v>19</v>
      </c>
      <c r="C558" s="12">
        <f>ROUND(Zonal_Demand_Real!C558/SUM(Zonal_Demand_Real!$B558:$D558)*IESO_Forecasted_Data_2012!$C558, 0)</f>
        <v>91</v>
      </c>
      <c r="D558" s="12">
        <f>ROUND(Zonal_Demand_Real!D558/SUM(Zonal_Demand_Real!$B558:$D558)*IESO_Forecasted_Data_2012!$C558, 0)</f>
        <v>48</v>
      </c>
    </row>
    <row r="559" spans="1:4" x14ac:dyDescent="0.25">
      <c r="A559" s="21">
        <v>43124.208333333336</v>
      </c>
      <c r="B559" s="12">
        <f>ROUND(Zonal_Demand_Real!B559/SUM(Zonal_Demand_Real!$B559:$D559)*IESO_Forecasted_Data_2012!$C559, 0)</f>
        <v>19</v>
      </c>
      <c r="C559" s="12">
        <f>ROUND(Zonal_Demand_Real!C559/SUM(Zonal_Demand_Real!$B559:$D559)*IESO_Forecasted_Data_2012!$C559, 0)</f>
        <v>90</v>
      </c>
      <c r="D559" s="12">
        <f>ROUND(Zonal_Demand_Real!D559/SUM(Zonal_Demand_Real!$B559:$D559)*IESO_Forecasted_Data_2012!$C559, 0)</f>
        <v>47</v>
      </c>
    </row>
    <row r="560" spans="1:4" x14ac:dyDescent="0.25">
      <c r="A560" s="21">
        <v>43124.25</v>
      </c>
      <c r="B560" s="12">
        <f>ROUND(Zonal_Demand_Real!B560/SUM(Zonal_Demand_Real!$B560:$D560)*IESO_Forecasted_Data_2012!$C560, 0)</f>
        <v>18</v>
      </c>
      <c r="C560" s="12">
        <f>ROUND(Zonal_Demand_Real!C560/SUM(Zonal_Demand_Real!$B560:$D560)*IESO_Forecasted_Data_2012!$C560, 0)</f>
        <v>88</v>
      </c>
      <c r="D560" s="12">
        <f>ROUND(Zonal_Demand_Real!D560/SUM(Zonal_Demand_Real!$B560:$D560)*IESO_Forecasted_Data_2012!$C560, 0)</f>
        <v>46</v>
      </c>
    </row>
    <row r="561" spans="1:4" x14ac:dyDescent="0.25">
      <c r="A561" s="21">
        <v>43124.291666666664</v>
      </c>
      <c r="B561" s="12">
        <f>ROUND(Zonal_Demand_Real!B561/SUM(Zonal_Demand_Real!$B561:$D561)*IESO_Forecasted_Data_2012!$C561, 0)</f>
        <v>18</v>
      </c>
      <c r="C561" s="12">
        <f>ROUND(Zonal_Demand_Real!C561/SUM(Zonal_Demand_Real!$B561:$D561)*IESO_Forecasted_Data_2012!$C561, 0)</f>
        <v>85</v>
      </c>
      <c r="D561" s="12">
        <f>ROUND(Zonal_Demand_Real!D561/SUM(Zonal_Demand_Real!$B561:$D561)*IESO_Forecasted_Data_2012!$C561, 0)</f>
        <v>45</v>
      </c>
    </row>
    <row r="562" spans="1:4" x14ac:dyDescent="0.25">
      <c r="A562" s="21">
        <v>43124.333333333336</v>
      </c>
      <c r="B562" s="12">
        <f>ROUND(Zonal_Demand_Real!B562/SUM(Zonal_Demand_Real!$B562:$D562)*IESO_Forecasted_Data_2012!$C562, 0)</f>
        <v>18</v>
      </c>
      <c r="C562" s="12">
        <f>ROUND(Zonal_Demand_Real!C562/SUM(Zonal_Demand_Real!$B562:$D562)*IESO_Forecasted_Data_2012!$C562, 0)</f>
        <v>85</v>
      </c>
      <c r="D562" s="12">
        <f>ROUND(Zonal_Demand_Real!D562/SUM(Zonal_Demand_Real!$B562:$D562)*IESO_Forecasted_Data_2012!$C562, 0)</f>
        <v>45</v>
      </c>
    </row>
    <row r="563" spans="1:4" x14ac:dyDescent="0.25">
      <c r="A563" s="21">
        <v>43124.375</v>
      </c>
      <c r="B563" s="12">
        <f>ROUND(Zonal_Demand_Real!B563/SUM(Zonal_Demand_Real!$B563:$D563)*IESO_Forecasted_Data_2012!$C563, 0)</f>
        <v>18</v>
      </c>
      <c r="C563" s="12">
        <f>ROUND(Zonal_Demand_Real!C563/SUM(Zonal_Demand_Real!$B563:$D563)*IESO_Forecasted_Data_2012!$C563, 0)</f>
        <v>88</v>
      </c>
      <c r="D563" s="12">
        <f>ROUND(Zonal_Demand_Real!D563/SUM(Zonal_Demand_Real!$B563:$D563)*IESO_Forecasted_Data_2012!$C563, 0)</f>
        <v>46</v>
      </c>
    </row>
    <row r="564" spans="1:4" x14ac:dyDescent="0.25">
      <c r="A564" s="21">
        <v>43124.416666666664</v>
      </c>
      <c r="B564" s="12">
        <f>ROUND(Zonal_Demand_Real!B564/SUM(Zonal_Demand_Real!$B564:$D564)*IESO_Forecasted_Data_2012!$C564, 0)</f>
        <v>20</v>
      </c>
      <c r="C564" s="12">
        <f>ROUND(Zonal_Demand_Real!C564/SUM(Zonal_Demand_Real!$B564:$D564)*IESO_Forecasted_Data_2012!$C564, 0)</f>
        <v>95</v>
      </c>
      <c r="D564" s="12">
        <f>ROUND(Zonal_Demand_Real!D564/SUM(Zonal_Demand_Real!$B564:$D564)*IESO_Forecasted_Data_2012!$C564, 0)</f>
        <v>50</v>
      </c>
    </row>
    <row r="565" spans="1:4" x14ac:dyDescent="0.25">
      <c r="A565" s="21">
        <v>43124.458333333336</v>
      </c>
      <c r="B565" s="12">
        <f>ROUND(Zonal_Demand_Real!B565/SUM(Zonal_Demand_Real!$B565:$D565)*IESO_Forecasted_Data_2012!$C565, 0)</f>
        <v>21</v>
      </c>
      <c r="C565" s="12">
        <f>ROUND(Zonal_Demand_Real!C565/SUM(Zonal_Demand_Real!$B565:$D565)*IESO_Forecasted_Data_2012!$C565, 0)</f>
        <v>99</v>
      </c>
      <c r="D565" s="12">
        <f>ROUND(Zonal_Demand_Real!D565/SUM(Zonal_Demand_Real!$B565:$D565)*IESO_Forecasted_Data_2012!$C565, 0)</f>
        <v>52</v>
      </c>
    </row>
    <row r="566" spans="1:4" x14ac:dyDescent="0.25">
      <c r="A566" s="21">
        <v>43124.5</v>
      </c>
      <c r="B566" s="12">
        <f>ROUND(Zonal_Demand_Real!B566/SUM(Zonal_Demand_Real!$B566:$D566)*IESO_Forecasted_Data_2012!$C566, 0)</f>
        <v>22</v>
      </c>
      <c r="C566" s="12">
        <f>ROUND(Zonal_Demand_Real!C566/SUM(Zonal_Demand_Real!$B566:$D566)*IESO_Forecasted_Data_2012!$C566, 0)</f>
        <v>107</v>
      </c>
      <c r="D566" s="12">
        <f>ROUND(Zonal_Demand_Real!D566/SUM(Zonal_Demand_Real!$B566:$D566)*IESO_Forecasted_Data_2012!$C566, 0)</f>
        <v>56</v>
      </c>
    </row>
    <row r="567" spans="1:4" x14ac:dyDescent="0.25">
      <c r="A567" s="21">
        <v>43124.541666666664</v>
      </c>
      <c r="B567" s="12">
        <f>ROUND(Zonal_Demand_Real!B567/SUM(Zonal_Demand_Real!$B567:$D567)*IESO_Forecasted_Data_2012!$C567, 0)</f>
        <v>24</v>
      </c>
      <c r="C567" s="12">
        <f>ROUND(Zonal_Demand_Real!C567/SUM(Zonal_Demand_Real!$B567:$D567)*IESO_Forecasted_Data_2012!$C567, 0)</f>
        <v>114</v>
      </c>
      <c r="D567" s="12">
        <f>ROUND(Zonal_Demand_Real!D567/SUM(Zonal_Demand_Real!$B567:$D567)*IESO_Forecasted_Data_2012!$C567, 0)</f>
        <v>60</v>
      </c>
    </row>
    <row r="568" spans="1:4" x14ac:dyDescent="0.25">
      <c r="A568" s="21">
        <v>43124.583333333336</v>
      </c>
      <c r="B568" s="12">
        <f>ROUND(Zonal_Demand_Real!B568/SUM(Zonal_Demand_Real!$B568:$D568)*IESO_Forecasted_Data_2012!$C568, 0)</f>
        <v>23</v>
      </c>
      <c r="C568" s="12">
        <f>ROUND(Zonal_Demand_Real!C568/SUM(Zonal_Demand_Real!$B568:$D568)*IESO_Forecasted_Data_2012!$C568, 0)</f>
        <v>111</v>
      </c>
      <c r="D568" s="12">
        <f>ROUND(Zonal_Demand_Real!D568/SUM(Zonal_Demand_Real!$B568:$D568)*IESO_Forecasted_Data_2012!$C568, 0)</f>
        <v>58</v>
      </c>
    </row>
    <row r="569" spans="1:4" x14ac:dyDescent="0.25">
      <c r="A569" s="21">
        <v>43124.625</v>
      </c>
      <c r="B569" s="12">
        <f>ROUND(Zonal_Demand_Real!B569/SUM(Zonal_Demand_Real!$B569:$D569)*IESO_Forecasted_Data_2012!$C569, 0)</f>
        <v>23</v>
      </c>
      <c r="C569" s="12">
        <f>ROUND(Zonal_Demand_Real!C569/SUM(Zonal_Demand_Real!$B569:$D569)*IESO_Forecasted_Data_2012!$C569, 0)</f>
        <v>113</v>
      </c>
      <c r="D569" s="12">
        <f>ROUND(Zonal_Demand_Real!D569/SUM(Zonal_Demand_Real!$B569:$D569)*IESO_Forecasted_Data_2012!$C569, 0)</f>
        <v>59</v>
      </c>
    </row>
    <row r="570" spans="1:4" x14ac:dyDescent="0.25">
      <c r="A570" s="21">
        <v>43124.666666666664</v>
      </c>
      <c r="B570" s="12">
        <f>ROUND(Zonal_Demand_Real!B570/SUM(Zonal_Demand_Real!$B570:$D570)*IESO_Forecasted_Data_2012!$C570, 0)</f>
        <v>23</v>
      </c>
      <c r="C570" s="12">
        <f>ROUND(Zonal_Demand_Real!C570/SUM(Zonal_Demand_Real!$B570:$D570)*IESO_Forecasted_Data_2012!$C570, 0)</f>
        <v>110</v>
      </c>
      <c r="D570" s="12">
        <f>ROUND(Zonal_Demand_Real!D570/SUM(Zonal_Demand_Real!$B570:$D570)*IESO_Forecasted_Data_2012!$C570, 0)</f>
        <v>58</v>
      </c>
    </row>
    <row r="571" spans="1:4" x14ac:dyDescent="0.25">
      <c r="A571" s="21">
        <v>43124.708333333336</v>
      </c>
      <c r="B571" s="12">
        <f>ROUND(Zonal_Demand_Real!B571/SUM(Zonal_Demand_Real!$B571:$D571)*IESO_Forecasted_Data_2012!$C571, 0)</f>
        <v>22</v>
      </c>
      <c r="C571" s="12">
        <f>ROUND(Zonal_Demand_Real!C571/SUM(Zonal_Demand_Real!$B571:$D571)*IESO_Forecasted_Data_2012!$C571, 0)</f>
        <v>106</v>
      </c>
      <c r="D571" s="12">
        <f>ROUND(Zonal_Demand_Real!D571/SUM(Zonal_Demand_Real!$B571:$D571)*IESO_Forecasted_Data_2012!$C571, 0)</f>
        <v>55</v>
      </c>
    </row>
    <row r="572" spans="1:4" x14ac:dyDescent="0.25">
      <c r="A572" s="21">
        <v>43124.75</v>
      </c>
      <c r="B572" s="12">
        <f>ROUND(Zonal_Demand_Real!B572/SUM(Zonal_Demand_Real!$B572:$D572)*IESO_Forecasted_Data_2012!$C572, 0)</f>
        <v>22</v>
      </c>
      <c r="C572" s="12">
        <f>ROUND(Zonal_Demand_Real!C572/SUM(Zonal_Demand_Real!$B572:$D572)*IESO_Forecasted_Data_2012!$C572, 0)</f>
        <v>106</v>
      </c>
      <c r="D572" s="12">
        <f>ROUND(Zonal_Demand_Real!D572/SUM(Zonal_Demand_Real!$B572:$D572)*IESO_Forecasted_Data_2012!$C572, 0)</f>
        <v>55</v>
      </c>
    </row>
    <row r="573" spans="1:4" x14ac:dyDescent="0.25">
      <c r="A573" s="21">
        <v>43124.791666666664</v>
      </c>
      <c r="B573" s="12">
        <f>ROUND(Zonal_Demand_Real!B573/SUM(Zonal_Demand_Real!$B573:$D573)*IESO_Forecasted_Data_2012!$C573, 0)</f>
        <v>22</v>
      </c>
      <c r="C573" s="12">
        <f>ROUND(Zonal_Demand_Real!C573/SUM(Zonal_Demand_Real!$B573:$D573)*IESO_Forecasted_Data_2012!$C573, 0)</f>
        <v>106</v>
      </c>
      <c r="D573" s="12">
        <f>ROUND(Zonal_Demand_Real!D573/SUM(Zonal_Demand_Real!$B573:$D573)*IESO_Forecasted_Data_2012!$C573, 0)</f>
        <v>55</v>
      </c>
    </row>
    <row r="574" spans="1:4" x14ac:dyDescent="0.25">
      <c r="A574" s="21">
        <v>43124.833333333336</v>
      </c>
      <c r="B574" s="12">
        <f>ROUND(Zonal_Demand_Real!B574/SUM(Zonal_Demand_Real!$B574:$D574)*IESO_Forecasted_Data_2012!$C574, 0)</f>
        <v>23</v>
      </c>
      <c r="C574" s="12">
        <f>ROUND(Zonal_Demand_Real!C574/SUM(Zonal_Demand_Real!$B574:$D574)*IESO_Forecasted_Data_2012!$C574, 0)</f>
        <v>112</v>
      </c>
      <c r="D574" s="12">
        <f>ROUND(Zonal_Demand_Real!D574/SUM(Zonal_Demand_Real!$B574:$D574)*IESO_Forecasted_Data_2012!$C574, 0)</f>
        <v>59</v>
      </c>
    </row>
    <row r="575" spans="1:4" x14ac:dyDescent="0.25">
      <c r="A575" s="21">
        <v>43124.875</v>
      </c>
      <c r="B575" s="12">
        <f>ROUND(Zonal_Demand_Real!B575/SUM(Zonal_Demand_Real!$B575:$D575)*IESO_Forecasted_Data_2012!$C575, 0)</f>
        <v>25</v>
      </c>
      <c r="C575" s="12">
        <f>ROUND(Zonal_Demand_Real!C575/SUM(Zonal_Demand_Real!$B575:$D575)*IESO_Forecasted_Data_2012!$C575, 0)</f>
        <v>122</v>
      </c>
      <c r="D575" s="12">
        <f>ROUND(Zonal_Demand_Real!D575/SUM(Zonal_Demand_Real!$B575:$D575)*IESO_Forecasted_Data_2012!$C575, 0)</f>
        <v>64</v>
      </c>
    </row>
    <row r="576" spans="1:4" x14ac:dyDescent="0.25">
      <c r="A576" s="21">
        <v>43124.916666666664</v>
      </c>
      <c r="B576" s="12">
        <f>ROUND(Zonal_Demand_Real!B576/SUM(Zonal_Demand_Real!$B576:$D576)*IESO_Forecasted_Data_2012!$C576, 0)</f>
        <v>25</v>
      </c>
      <c r="C576" s="12">
        <f>ROUND(Zonal_Demand_Real!C576/SUM(Zonal_Demand_Real!$B576:$D576)*IESO_Forecasted_Data_2012!$C576, 0)</f>
        <v>118</v>
      </c>
      <c r="D576" s="12">
        <f>ROUND(Zonal_Demand_Real!D576/SUM(Zonal_Demand_Real!$B576:$D576)*IESO_Forecasted_Data_2012!$C576, 0)</f>
        <v>62</v>
      </c>
    </row>
    <row r="577" spans="1:4" x14ac:dyDescent="0.25">
      <c r="A577" s="21">
        <v>43124.958333333336</v>
      </c>
      <c r="B577" s="12">
        <f>ROUND(Zonal_Demand_Real!B577/SUM(Zonal_Demand_Real!$B577:$D577)*IESO_Forecasted_Data_2012!$C577, 0)</f>
        <v>24</v>
      </c>
      <c r="C577" s="12">
        <f>ROUND(Zonal_Demand_Real!C577/SUM(Zonal_Demand_Real!$B577:$D577)*IESO_Forecasted_Data_2012!$C577, 0)</f>
        <v>114</v>
      </c>
      <c r="D577" s="12">
        <f>ROUND(Zonal_Demand_Real!D577/SUM(Zonal_Demand_Real!$B577:$D577)*IESO_Forecasted_Data_2012!$C577, 0)</f>
        <v>60</v>
      </c>
    </row>
    <row r="578" spans="1:4" x14ac:dyDescent="0.25">
      <c r="A578" s="21">
        <v>43125</v>
      </c>
      <c r="B578" s="12">
        <f>ROUND(Zonal_Demand_Real!B578/SUM(Zonal_Demand_Real!$B578:$D578)*IESO_Forecasted_Data_2012!$C578, 0)</f>
        <v>22</v>
      </c>
      <c r="C578" s="12">
        <f>ROUND(Zonal_Demand_Real!C578/SUM(Zonal_Demand_Real!$B578:$D578)*IESO_Forecasted_Data_2012!$C578, 0)</f>
        <v>108</v>
      </c>
      <c r="D578" s="12">
        <f>ROUND(Zonal_Demand_Real!D578/SUM(Zonal_Demand_Real!$B578:$D578)*IESO_Forecasted_Data_2012!$C578, 0)</f>
        <v>57</v>
      </c>
    </row>
    <row r="579" spans="1:4" x14ac:dyDescent="0.25">
      <c r="A579" s="21">
        <v>43125.041666666664</v>
      </c>
      <c r="B579" s="12">
        <f>ROUND(Zonal_Demand_Real!B579/SUM(Zonal_Demand_Real!$B579:$D579)*IESO_Forecasted_Data_2012!$C579, 0)</f>
        <v>22</v>
      </c>
      <c r="C579" s="12">
        <f>ROUND(Zonal_Demand_Real!C579/SUM(Zonal_Demand_Real!$B579:$D579)*IESO_Forecasted_Data_2012!$C579, 0)</f>
        <v>106</v>
      </c>
      <c r="D579" s="12">
        <f>ROUND(Zonal_Demand_Real!D579/SUM(Zonal_Demand_Real!$B579:$D579)*IESO_Forecasted_Data_2012!$C579, 0)</f>
        <v>55</v>
      </c>
    </row>
    <row r="580" spans="1:4" x14ac:dyDescent="0.25">
      <c r="A580" s="21">
        <v>43125.083333333336</v>
      </c>
      <c r="B580" s="12">
        <f>ROUND(Zonal_Demand_Real!B580/SUM(Zonal_Demand_Real!$B580:$D580)*IESO_Forecasted_Data_2012!$C580, 0)</f>
        <v>21</v>
      </c>
      <c r="C580" s="12">
        <f>ROUND(Zonal_Demand_Real!C580/SUM(Zonal_Demand_Real!$B580:$D580)*IESO_Forecasted_Data_2012!$C580, 0)</f>
        <v>99</v>
      </c>
      <c r="D580" s="12">
        <f>ROUND(Zonal_Demand_Real!D580/SUM(Zonal_Demand_Real!$B580:$D580)*IESO_Forecasted_Data_2012!$C580, 0)</f>
        <v>52</v>
      </c>
    </row>
    <row r="581" spans="1:4" x14ac:dyDescent="0.25">
      <c r="A581" s="21">
        <v>43125.125</v>
      </c>
      <c r="B581" s="12">
        <f>ROUND(Zonal_Demand_Real!B581/SUM(Zonal_Demand_Real!$B581:$D581)*IESO_Forecasted_Data_2012!$C581, 0)</f>
        <v>19</v>
      </c>
      <c r="C581" s="12">
        <f>ROUND(Zonal_Demand_Real!C581/SUM(Zonal_Demand_Real!$B581:$D581)*IESO_Forecasted_Data_2012!$C581, 0)</f>
        <v>90</v>
      </c>
      <c r="D581" s="12">
        <f>ROUND(Zonal_Demand_Real!D581/SUM(Zonal_Demand_Real!$B581:$D581)*IESO_Forecasted_Data_2012!$C581, 0)</f>
        <v>47</v>
      </c>
    </row>
    <row r="582" spans="1:4" x14ac:dyDescent="0.25">
      <c r="A582" s="21">
        <v>43125.166666666664</v>
      </c>
      <c r="B582" s="12">
        <f>ROUND(Zonal_Demand_Real!B582/SUM(Zonal_Demand_Real!$B582:$D582)*IESO_Forecasted_Data_2012!$C582, 0)</f>
        <v>18</v>
      </c>
      <c r="C582" s="12">
        <f>ROUND(Zonal_Demand_Real!C582/SUM(Zonal_Demand_Real!$B582:$D582)*IESO_Forecasted_Data_2012!$C582, 0)</f>
        <v>86</v>
      </c>
      <c r="D582" s="12">
        <f>ROUND(Zonal_Demand_Real!D582/SUM(Zonal_Demand_Real!$B582:$D582)*IESO_Forecasted_Data_2012!$C582, 0)</f>
        <v>45</v>
      </c>
    </row>
    <row r="583" spans="1:4" x14ac:dyDescent="0.25">
      <c r="A583" s="21">
        <v>43125.208333333336</v>
      </c>
      <c r="B583" s="12">
        <f>ROUND(Zonal_Demand_Real!B583/SUM(Zonal_Demand_Real!$B583:$D583)*IESO_Forecasted_Data_2012!$C583, 0)</f>
        <v>17</v>
      </c>
      <c r="C583" s="12">
        <f>ROUND(Zonal_Demand_Real!C583/SUM(Zonal_Demand_Real!$B583:$D583)*IESO_Forecasted_Data_2012!$C583, 0)</f>
        <v>80</v>
      </c>
      <c r="D583" s="12">
        <f>ROUND(Zonal_Demand_Real!D583/SUM(Zonal_Demand_Real!$B583:$D583)*IESO_Forecasted_Data_2012!$C583, 0)</f>
        <v>42</v>
      </c>
    </row>
    <row r="584" spans="1:4" x14ac:dyDescent="0.25">
      <c r="A584" s="21">
        <v>43125.25</v>
      </c>
      <c r="B584" s="12">
        <f>ROUND(Zonal_Demand_Real!B584/SUM(Zonal_Demand_Real!$B584:$D584)*IESO_Forecasted_Data_2012!$C584, 0)</f>
        <v>16</v>
      </c>
      <c r="C584" s="12">
        <f>ROUND(Zonal_Demand_Real!C584/SUM(Zonal_Demand_Real!$B584:$D584)*IESO_Forecasted_Data_2012!$C584, 0)</f>
        <v>79</v>
      </c>
      <c r="D584" s="12">
        <f>ROUND(Zonal_Demand_Real!D584/SUM(Zonal_Demand_Real!$B584:$D584)*IESO_Forecasted_Data_2012!$C584, 0)</f>
        <v>41</v>
      </c>
    </row>
    <row r="585" spans="1:4" x14ac:dyDescent="0.25">
      <c r="A585" s="21">
        <v>43125.291666666664</v>
      </c>
      <c r="B585" s="12">
        <f>ROUND(Zonal_Demand_Real!B585/SUM(Zonal_Demand_Real!$B585:$D585)*IESO_Forecasted_Data_2012!$C585, 0)</f>
        <v>16</v>
      </c>
      <c r="C585" s="12">
        <f>ROUND(Zonal_Demand_Real!C585/SUM(Zonal_Demand_Real!$B585:$D585)*IESO_Forecasted_Data_2012!$C585, 0)</f>
        <v>79</v>
      </c>
      <c r="D585" s="12">
        <f>ROUND(Zonal_Demand_Real!D585/SUM(Zonal_Demand_Real!$B585:$D585)*IESO_Forecasted_Data_2012!$C585, 0)</f>
        <v>41</v>
      </c>
    </row>
    <row r="586" spans="1:4" x14ac:dyDescent="0.25">
      <c r="A586" s="21">
        <v>43125.333333333336</v>
      </c>
      <c r="B586" s="12">
        <f>ROUND(Zonal_Demand_Real!B586/SUM(Zonal_Demand_Real!$B586:$D586)*IESO_Forecasted_Data_2012!$C586, 0)</f>
        <v>16</v>
      </c>
      <c r="C586" s="12">
        <f>ROUND(Zonal_Demand_Real!C586/SUM(Zonal_Demand_Real!$B586:$D586)*IESO_Forecasted_Data_2012!$C586, 0)</f>
        <v>79</v>
      </c>
      <c r="D586" s="12">
        <f>ROUND(Zonal_Demand_Real!D586/SUM(Zonal_Demand_Real!$B586:$D586)*IESO_Forecasted_Data_2012!$C586, 0)</f>
        <v>41</v>
      </c>
    </row>
    <row r="587" spans="1:4" x14ac:dyDescent="0.25">
      <c r="A587" s="21">
        <v>43125.375</v>
      </c>
      <c r="B587" s="12">
        <f>ROUND(Zonal_Demand_Real!B587/SUM(Zonal_Demand_Real!$B587:$D587)*IESO_Forecasted_Data_2012!$C587, 0)</f>
        <v>17</v>
      </c>
      <c r="C587" s="12">
        <f>ROUND(Zonal_Demand_Real!C587/SUM(Zonal_Demand_Real!$B587:$D587)*IESO_Forecasted_Data_2012!$C587, 0)</f>
        <v>82</v>
      </c>
      <c r="D587" s="12">
        <f>ROUND(Zonal_Demand_Real!D587/SUM(Zonal_Demand_Real!$B587:$D587)*IESO_Forecasted_Data_2012!$C587, 0)</f>
        <v>43</v>
      </c>
    </row>
    <row r="588" spans="1:4" x14ac:dyDescent="0.25">
      <c r="A588" s="21">
        <v>43125.416666666664</v>
      </c>
      <c r="B588" s="12">
        <f>ROUND(Zonal_Demand_Real!B588/SUM(Zonal_Demand_Real!$B588:$D588)*IESO_Forecasted_Data_2012!$C588, 0)</f>
        <v>18</v>
      </c>
      <c r="C588" s="12">
        <f>ROUND(Zonal_Demand_Real!C588/SUM(Zonal_Demand_Real!$B588:$D588)*IESO_Forecasted_Data_2012!$C588, 0)</f>
        <v>85</v>
      </c>
      <c r="D588" s="12">
        <f>ROUND(Zonal_Demand_Real!D588/SUM(Zonal_Demand_Real!$B588:$D588)*IESO_Forecasted_Data_2012!$C588, 0)</f>
        <v>45</v>
      </c>
    </row>
    <row r="589" spans="1:4" x14ac:dyDescent="0.25">
      <c r="A589" s="21">
        <v>43125.458333333336</v>
      </c>
      <c r="B589" s="12">
        <f>ROUND(Zonal_Demand_Real!B589/SUM(Zonal_Demand_Real!$B589:$D589)*IESO_Forecasted_Data_2012!$C589, 0)</f>
        <v>19</v>
      </c>
      <c r="C589" s="12">
        <f>ROUND(Zonal_Demand_Real!C589/SUM(Zonal_Demand_Real!$B589:$D589)*IESO_Forecasted_Data_2012!$C589, 0)</f>
        <v>91</v>
      </c>
      <c r="D589" s="12">
        <f>ROUND(Zonal_Demand_Real!D589/SUM(Zonal_Demand_Real!$B589:$D589)*IESO_Forecasted_Data_2012!$C589, 0)</f>
        <v>48</v>
      </c>
    </row>
    <row r="590" spans="1:4" x14ac:dyDescent="0.25">
      <c r="A590" s="21">
        <v>43125.5</v>
      </c>
      <c r="B590" s="12">
        <f>ROUND(Zonal_Demand_Real!B590/SUM(Zonal_Demand_Real!$B590:$D590)*IESO_Forecasted_Data_2012!$C590, 0)</f>
        <v>20</v>
      </c>
      <c r="C590" s="12">
        <f>ROUND(Zonal_Demand_Real!C590/SUM(Zonal_Demand_Real!$B590:$D590)*IESO_Forecasted_Data_2012!$C590, 0)</f>
        <v>96</v>
      </c>
      <c r="D590" s="12">
        <f>ROUND(Zonal_Demand_Real!D590/SUM(Zonal_Demand_Real!$B590:$D590)*IESO_Forecasted_Data_2012!$C590, 0)</f>
        <v>51</v>
      </c>
    </row>
    <row r="591" spans="1:4" x14ac:dyDescent="0.25">
      <c r="A591" s="21">
        <v>43125.541666666664</v>
      </c>
      <c r="B591" s="12">
        <f>ROUND(Zonal_Demand_Real!B591/SUM(Zonal_Demand_Real!$B591:$D591)*IESO_Forecasted_Data_2012!$C591, 0)</f>
        <v>21</v>
      </c>
      <c r="C591" s="12">
        <f>ROUND(Zonal_Demand_Real!C591/SUM(Zonal_Demand_Real!$B591:$D591)*IESO_Forecasted_Data_2012!$C591, 0)</f>
        <v>102</v>
      </c>
      <c r="D591" s="12">
        <f>ROUND(Zonal_Demand_Real!D591/SUM(Zonal_Demand_Real!$B591:$D591)*IESO_Forecasted_Data_2012!$C591, 0)</f>
        <v>54</v>
      </c>
    </row>
    <row r="592" spans="1:4" x14ac:dyDescent="0.25">
      <c r="A592" s="21">
        <v>43125.583333333336</v>
      </c>
      <c r="B592" s="12">
        <f>ROUND(Zonal_Demand_Real!B592/SUM(Zonal_Demand_Real!$B592:$D592)*IESO_Forecasted_Data_2012!$C592, 0)</f>
        <v>22</v>
      </c>
      <c r="C592" s="12">
        <f>ROUND(Zonal_Demand_Real!C592/SUM(Zonal_Demand_Real!$B592:$D592)*IESO_Forecasted_Data_2012!$C592, 0)</f>
        <v>104</v>
      </c>
      <c r="D592" s="12">
        <f>ROUND(Zonal_Demand_Real!D592/SUM(Zonal_Demand_Real!$B592:$D592)*IESO_Forecasted_Data_2012!$C592, 0)</f>
        <v>55</v>
      </c>
    </row>
    <row r="593" spans="1:4" x14ac:dyDescent="0.25">
      <c r="A593" s="21">
        <v>43125.625</v>
      </c>
      <c r="B593" s="12">
        <f>ROUND(Zonal_Demand_Real!B593/SUM(Zonal_Demand_Real!$B593:$D593)*IESO_Forecasted_Data_2012!$C593, 0)</f>
        <v>22</v>
      </c>
      <c r="C593" s="12">
        <f>ROUND(Zonal_Demand_Real!C593/SUM(Zonal_Demand_Real!$B593:$D593)*IESO_Forecasted_Data_2012!$C593, 0)</f>
        <v>106</v>
      </c>
      <c r="D593" s="12">
        <f>ROUND(Zonal_Demand_Real!D593/SUM(Zonal_Demand_Real!$B593:$D593)*IESO_Forecasted_Data_2012!$C593, 0)</f>
        <v>55</v>
      </c>
    </row>
    <row r="594" spans="1:4" x14ac:dyDescent="0.25">
      <c r="A594" s="21">
        <v>43125.666666666664</v>
      </c>
      <c r="B594" s="12">
        <f>ROUND(Zonal_Demand_Real!B594/SUM(Zonal_Demand_Real!$B594:$D594)*IESO_Forecasted_Data_2012!$C594, 0)</f>
        <v>23</v>
      </c>
      <c r="C594" s="12">
        <f>ROUND(Zonal_Demand_Real!C594/SUM(Zonal_Demand_Real!$B594:$D594)*IESO_Forecasted_Data_2012!$C594, 0)</f>
        <v>109</v>
      </c>
      <c r="D594" s="12">
        <f>ROUND(Zonal_Demand_Real!D594/SUM(Zonal_Demand_Real!$B594:$D594)*IESO_Forecasted_Data_2012!$C594, 0)</f>
        <v>57</v>
      </c>
    </row>
    <row r="595" spans="1:4" x14ac:dyDescent="0.25">
      <c r="A595" s="21">
        <v>43125.708333333336</v>
      </c>
      <c r="B595" s="12">
        <f>ROUND(Zonal_Demand_Real!B595/SUM(Zonal_Demand_Real!$B595:$D595)*IESO_Forecasted_Data_2012!$C595, 0)</f>
        <v>23</v>
      </c>
      <c r="C595" s="12">
        <f>ROUND(Zonal_Demand_Real!C595/SUM(Zonal_Demand_Real!$B595:$D595)*IESO_Forecasted_Data_2012!$C595, 0)</f>
        <v>109</v>
      </c>
      <c r="D595" s="12">
        <f>ROUND(Zonal_Demand_Real!D595/SUM(Zonal_Demand_Real!$B595:$D595)*IESO_Forecasted_Data_2012!$C595, 0)</f>
        <v>57</v>
      </c>
    </row>
    <row r="596" spans="1:4" x14ac:dyDescent="0.25">
      <c r="A596" s="21">
        <v>43125.75</v>
      </c>
      <c r="B596" s="12">
        <f>ROUND(Zonal_Demand_Real!B596/SUM(Zonal_Demand_Real!$B596:$D596)*IESO_Forecasted_Data_2012!$C596, 0)</f>
        <v>22</v>
      </c>
      <c r="C596" s="12">
        <f>ROUND(Zonal_Demand_Real!C596/SUM(Zonal_Demand_Real!$B596:$D596)*IESO_Forecasted_Data_2012!$C596, 0)</f>
        <v>104</v>
      </c>
      <c r="D596" s="12">
        <f>ROUND(Zonal_Demand_Real!D596/SUM(Zonal_Demand_Real!$B596:$D596)*IESO_Forecasted_Data_2012!$C596, 0)</f>
        <v>55</v>
      </c>
    </row>
    <row r="597" spans="1:4" x14ac:dyDescent="0.25">
      <c r="A597" s="21">
        <v>43125.791666666664</v>
      </c>
      <c r="B597" s="12">
        <f>ROUND(Zonal_Demand_Real!B597/SUM(Zonal_Demand_Real!$B597:$D597)*IESO_Forecasted_Data_2012!$C597, 0)</f>
        <v>23</v>
      </c>
      <c r="C597" s="12">
        <f>ROUND(Zonal_Demand_Real!C597/SUM(Zonal_Demand_Real!$B597:$D597)*IESO_Forecasted_Data_2012!$C597, 0)</f>
        <v>109</v>
      </c>
      <c r="D597" s="12">
        <f>ROUND(Zonal_Demand_Real!D597/SUM(Zonal_Demand_Real!$B597:$D597)*IESO_Forecasted_Data_2012!$C597, 0)</f>
        <v>57</v>
      </c>
    </row>
    <row r="598" spans="1:4" x14ac:dyDescent="0.25">
      <c r="A598" s="21">
        <v>43125.833333333336</v>
      </c>
      <c r="B598" s="12">
        <f>ROUND(Zonal_Demand_Real!B598/SUM(Zonal_Demand_Real!$B598:$D598)*IESO_Forecasted_Data_2012!$C598, 0)</f>
        <v>24</v>
      </c>
      <c r="C598" s="12">
        <f>ROUND(Zonal_Demand_Real!C598/SUM(Zonal_Demand_Real!$B598:$D598)*IESO_Forecasted_Data_2012!$C598, 0)</f>
        <v>116</v>
      </c>
      <c r="D598" s="12">
        <f>ROUND(Zonal_Demand_Real!D598/SUM(Zonal_Demand_Real!$B598:$D598)*IESO_Forecasted_Data_2012!$C598, 0)</f>
        <v>61</v>
      </c>
    </row>
    <row r="599" spans="1:4" x14ac:dyDescent="0.25">
      <c r="A599" s="21">
        <v>43125.875</v>
      </c>
      <c r="B599" s="12">
        <f>ROUND(Zonal_Demand_Real!B599/SUM(Zonal_Demand_Real!$B599:$D599)*IESO_Forecasted_Data_2012!$C599, 0)</f>
        <v>26</v>
      </c>
      <c r="C599" s="12">
        <f>ROUND(Zonal_Demand_Real!C599/SUM(Zonal_Demand_Real!$B599:$D599)*IESO_Forecasted_Data_2012!$C599, 0)</f>
        <v>124</v>
      </c>
      <c r="D599" s="12">
        <f>ROUND(Zonal_Demand_Real!D599/SUM(Zonal_Demand_Real!$B599:$D599)*IESO_Forecasted_Data_2012!$C599, 0)</f>
        <v>65</v>
      </c>
    </row>
    <row r="600" spans="1:4" x14ac:dyDescent="0.25">
      <c r="A600" s="21">
        <v>43125.916666666664</v>
      </c>
      <c r="B600" s="12">
        <f>ROUND(Zonal_Demand_Real!B600/SUM(Zonal_Demand_Real!$B600:$D600)*IESO_Forecasted_Data_2012!$C600, 0)</f>
        <v>26</v>
      </c>
      <c r="C600" s="12">
        <f>ROUND(Zonal_Demand_Real!C600/SUM(Zonal_Demand_Real!$B600:$D600)*IESO_Forecasted_Data_2012!$C600, 0)</f>
        <v>124</v>
      </c>
      <c r="D600" s="12">
        <f>ROUND(Zonal_Demand_Real!D600/SUM(Zonal_Demand_Real!$B600:$D600)*IESO_Forecasted_Data_2012!$C600, 0)</f>
        <v>65</v>
      </c>
    </row>
    <row r="601" spans="1:4" x14ac:dyDescent="0.25">
      <c r="A601" s="21">
        <v>43125.958333333336</v>
      </c>
      <c r="B601" s="12">
        <f>ROUND(Zonal_Demand_Real!B601/SUM(Zonal_Demand_Real!$B601:$D601)*IESO_Forecasted_Data_2012!$C601, 0)</f>
        <v>25</v>
      </c>
      <c r="C601" s="12">
        <f>ROUND(Zonal_Demand_Real!C601/SUM(Zonal_Demand_Real!$B601:$D601)*IESO_Forecasted_Data_2012!$C601, 0)</f>
        <v>122</v>
      </c>
      <c r="D601" s="12">
        <f>ROUND(Zonal_Demand_Real!D601/SUM(Zonal_Demand_Real!$B601:$D601)*IESO_Forecasted_Data_2012!$C601, 0)</f>
        <v>64</v>
      </c>
    </row>
    <row r="602" spans="1:4" x14ac:dyDescent="0.25">
      <c r="A602" s="21">
        <v>43126</v>
      </c>
      <c r="B602" s="12">
        <f>ROUND(Zonal_Demand_Real!B602/SUM(Zonal_Demand_Real!$B602:$D602)*IESO_Forecasted_Data_2012!$C602, 0)</f>
        <v>25</v>
      </c>
      <c r="C602" s="12">
        <f>ROUND(Zonal_Demand_Real!C602/SUM(Zonal_Demand_Real!$B602:$D602)*IESO_Forecasted_Data_2012!$C602, 0)</f>
        <v>121</v>
      </c>
      <c r="D602" s="12">
        <f>ROUND(Zonal_Demand_Real!D602/SUM(Zonal_Demand_Real!$B602:$D602)*IESO_Forecasted_Data_2012!$C602, 0)</f>
        <v>63</v>
      </c>
    </row>
    <row r="603" spans="1:4" x14ac:dyDescent="0.25">
      <c r="A603" s="21">
        <v>43126.041666666664</v>
      </c>
      <c r="B603" s="12">
        <f>ROUND(Zonal_Demand_Real!B603/SUM(Zonal_Demand_Real!$B603:$D603)*IESO_Forecasted_Data_2012!$C603, 0)</f>
        <v>24</v>
      </c>
      <c r="C603" s="12">
        <f>ROUND(Zonal_Demand_Real!C603/SUM(Zonal_Demand_Real!$B603:$D603)*IESO_Forecasted_Data_2012!$C603, 0)</f>
        <v>117</v>
      </c>
      <c r="D603" s="12">
        <f>ROUND(Zonal_Demand_Real!D603/SUM(Zonal_Demand_Real!$B603:$D603)*IESO_Forecasted_Data_2012!$C603, 0)</f>
        <v>61</v>
      </c>
    </row>
    <row r="604" spans="1:4" x14ac:dyDescent="0.25">
      <c r="A604" s="21">
        <v>43126.083333333336</v>
      </c>
      <c r="B604" s="12">
        <f>ROUND(Zonal_Demand_Real!B604/SUM(Zonal_Demand_Real!$B604:$D604)*IESO_Forecasted_Data_2012!$C604, 0)</f>
        <v>23</v>
      </c>
      <c r="C604" s="12">
        <f>ROUND(Zonal_Demand_Real!C604/SUM(Zonal_Demand_Real!$B604:$D604)*IESO_Forecasted_Data_2012!$C604, 0)</f>
        <v>110</v>
      </c>
      <c r="D604" s="12">
        <f>ROUND(Zonal_Demand_Real!D604/SUM(Zonal_Demand_Real!$B604:$D604)*IESO_Forecasted_Data_2012!$C604, 0)</f>
        <v>58</v>
      </c>
    </row>
    <row r="605" spans="1:4" x14ac:dyDescent="0.25">
      <c r="A605" s="21">
        <v>43126.125</v>
      </c>
      <c r="B605" s="12">
        <f>ROUND(Zonal_Demand_Real!B605/SUM(Zonal_Demand_Real!$B605:$D605)*IESO_Forecasted_Data_2012!$C605, 0)</f>
        <v>21</v>
      </c>
      <c r="C605" s="12">
        <f>ROUND(Zonal_Demand_Real!C605/SUM(Zonal_Demand_Real!$B605:$D605)*IESO_Forecasted_Data_2012!$C605, 0)</f>
        <v>103</v>
      </c>
      <c r="D605" s="12">
        <f>ROUND(Zonal_Demand_Real!D605/SUM(Zonal_Demand_Real!$B605:$D605)*IESO_Forecasted_Data_2012!$C605, 0)</f>
        <v>54</v>
      </c>
    </row>
    <row r="606" spans="1:4" x14ac:dyDescent="0.25">
      <c r="A606" s="21">
        <v>43126.166666666664</v>
      </c>
      <c r="B606" s="12">
        <f>ROUND(Zonal_Demand_Real!B606/SUM(Zonal_Demand_Real!$B606:$D606)*IESO_Forecasted_Data_2012!$C606, 0)</f>
        <v>20</v>
      </c>
      <c r="C606" s="12">
        <f>ROUND(Zonal_Demand_Real!C606/SUM(Zonal_Demand_Real!$B606:$D606)*IESO_Forecasted_Data_2012!$C606, 0)</f>
        <v>96</v>
      </c>
      <c r="D606" s="12">
        <f>ROUND(Zonal_Demand_Real!D606/SUM(Zonal_Demand_Real!$B606:$D606)*IESO_Forecasted_Data_2012!$C606, 0)</f>
        <v>51</v>
      </c>
    </row>
    <row r="607" spans="1:4" x14ac:dyDescent="0.25">
      <c r="A607" s="21">
        <v>43126.208333333336</v>
      </c>
      <c r="B607" s="12">
        <f>ROUND(Zonal_Demand_Real!B607/SUM(Zonal_Demand_Real!$B607:$D607)*IESO_Forecasted_Data_2012!$C607, 0)</f>
        <v>20</v>
      </c>
      <c r="C607" s="12">
        <f>ROUND(Zonal_Demand_Real!C607/SUM(Zonal_Demand_Real!$B607:$D607)*IESO_Forecasted_Data_2012!$C607, 0)</f>
        <v>95</v>
      </c>
      <c r="D607" s="12">
        <f>ROUND(Zonal_Demand_Real!D607/SUM(Zonal_Demand_Real!$B607:$D607)*IESO_Forecasted_Data_2012!$C607, 0)</f>
        <v>50</v>
      </c>
    </row>
    <row r="608" spans="1:4" x14ac:dyDescent="0.25">
      <c r="A608" s="21">
        <v>43126.25</v>
      </c>
      <c r="B608" s="12">
        <f>ROUND(Zonal_Demand_Real!B608/SUM(Zonal_Demand_Real!$B608:$D608)*IESO_Forecasted_Data_2012!$C608, 0)</f>
        <v>20</v>
      </c>
      <c r="C608" s="12">
        <f>ROUND(Zonal_Demand_Real!C608/SUM(Zonal_Demand_Real!$B608:$D608)*IESO_Forecasted_Data_2012!$C608, 0)</f>
        <v>96</v>
      </c>
      <c r="D608" s="12">
        <f>ROUND(Zonal_Demand_Real!D608/SUM(Zonal_Demand_Real!$B608:$D608)*IESO_Forecasted_Data_2012!$C608, 0)</f>
        <v>51</v>
      </c>
    </row>
    <row r="609" spans="1:4" x14ac:dyDescent="0.25">
      <c r="A609" s="21">
        <v>43126.291666666664</v>
      </c>
      <c r="B609" s="12">
        <f>ROUND(Zonal_Demand_Real!B609/SUM(Zonal_Demand_Real!$B609:$D609)*IESO_Forecasted_Data_2012!$C609, 0)</f>
        <v>20</v>
      </c>
      <c r="C609" s="12">
        <f>ROUND(Zonal_Demand_Real!C609/SUM(Zonal_Demand_Real!$B609:$D609)*IESO_Forecasted_Data_2012!$C609, 0)</f>
        <v>98</v>
      </c>
      <c r="D609" s="12">
        <f>ROUND(Zonal_Demand_Real!D609/SUM(Zonal_Demand_Real!$B609:$D609)*IESO_Forecasted_Data_2012!$C609, 0)</f>
        <v>51</v>
      </c>
    </row>
    <row r="610" spans="1:4" x14ac:dyDescent="0.25">
      <c r="A610" s="21">
        <v>43126.333333333336</v>
      </c>
      <c r="B610" s="12">
        <f>ROUND(Zonal_Demand_Real!B610/SUM(Zonal_Demand_Real!$B610:$D610)*IESO_Forecasted_Data_2012!$C610, 0)</f>
        <v>20</v>
      </c>
      <c r="C610" s="12">
        <f>ROUND(Zonal_Demand_Real!C610/SUM(Zonal_Demand_Real!$B610:$D610)*IESO_Forecasted_Data_2012!$C610, 0)</f>
        <v>99</v>
      </c>
      <c r="D610" s="12">
        <f>ROUND(Zonal_Demand_Real!D610/SUM(Zonal_Demand_Real!$B610:$D610)*IESO_Forecasted_Data_2012!$C610, 0)</f>
        <v>52</v>
      </c>
    </row>
    <row r="611" spans="1:4" x14ac:dyDescent="0.25">
      <c r="A611" s="21">
        <v>43126.375</v>
      </c>
      <c r="B611" s="12">
        <f>ROUND(Zonal_Demand_Real!B611/SUM(Zonal_Demand_Real!$B611:$D611)*IESO_Forecasted_Data_2012!$C611, 0)</f>
        <v>22</v>
      </c>
      <c r="C611" s="12">
        <f>ROUND(Zonal_Demand_Real!C611/SUM(Zonal_Demand_Real!$B611:$D611)*IESO_Forecasted_Data_2012!$C611, 0)</f>
        <v>105</v>
      </c>
      <c r="D611" s="12">
        <f>ROUND(Zonal_Demand_Real!D611/SUM(Zonal_Demand_Real!$B611:$D611)*IESO_Forecasted_Data_2012!$C611, 0)</f>
        <v>55</v>
      </c>
    </row>
    <row r="612" spans="1:4" x14ac:dyDescent="0.25">
      <c r="A612" s="21">
        <v>43126.416666666664</v>
      </c>
      <c r="B612" s="12">
        <f>ROUND(Zonal_Demand_Real!B612/SUM(Zonal_Demand_Real!$B612:$D612)*IESO_Forecasted_Data_2012!$C612, 0)</f>
        <v>24</v>
      </c>
      <c r="C612" s="12">
        <f>ROUND(Zonal_Demand_Real!C612/SUM(Zonal_Demand_Real!$B612:$D612)*IESO_Forecasted_Data_2012!$C612, 0)</f>
        <v>117</v>
      </c>
      <c r="D612" s="12">
        <f>ROUND(Zonal_Demand_Real!D612/SUM(Zonal_Demand_Real!$B612:$D612)*IESO_Forecasted_Data_2012!$C612, 0)</f>
        <v>61</v>
      </c>
    </row>
    <row r="613" spans="1:4" x14ac:dyDescent="0.25">
      <c r="A613" s="21">
        <v>43126.458333333336</v>
      </c>
      <c r="B613" s="12">
        <f>ROUND(Zonal_Demand_Real!B613/SUM(Zonal_Demand_Real!$B613:$D613)*IESO_Forecasted_Data_2012!$C613, 0)</f>
        <v>27</v>
      </c>
      <c r="C613" s="12">
        <f>ROUND(Zonal_Demand_Real!C613/SUM(Zonal_Demand_Real!$B613:$D613)*IESO_Forecasted_Data_2012!$C613, 0)</f>
        <v>129</v>
      </c>
      <c r="D613" s="12">
        <f>ROUND(Zonal_Demand_Real!D613/SUM(Zonal_Demand_Real!$B613:$D613)*IESO_Forecasted_Data_2012!$C613, 0)</f>
        <v>68</v>
      </c>
    </row>
    <row r="614" spans="1:4" x14ac:dyDescent="0.25">
      <c r="A614" s="21">
        <v>43126.5</v>
      </c>
      <c r="B614" s="12">
        <f>ROUND(Zonal_Demand_Real!B614/SUM(Zonal_Demand_Real!$B614:$D614)*IESO_Forecasted_Data_2012!$C614, 0)</f>
        <v>27</v>
      </c>
      <c r="C614" s="12">
        <f>ROUND(Zonal_Demand_Real!C614/SUM(Zonal_Demand_Real!$B614:$D614)*IESO_Forecasted_Data_2012!$C614, 0)</f>
        <v>132</v>
      </c>
      <c r="D614" s="12">
        <f>ROUND(Zonal_Demand_Real!D614/SUM(Zonal_Demand_Real!$B614:$D614)*IESO_Forecasted_Data_2012!$C614, 0)</f>
        <v>69</v>
      </c>
    </row>
    <row r="615" spans="1:4" x14ac:dyDescent="0.25">
      <c r="A615" s="21">
        <v>43126.541666666664</v>
      </c>
      <c r="B615" s="12">
        <f>ROUND(Zonal_Demand_Real!B615/SUM(Zonal_Demand_Real!$B615:$D615)*IESO_Forecasted_Data_2012!$C615, 0)</f>
        <v>27</v>
      </c>
      <c r="C615" s="12">
        <f>ROUND(Zonal_Demand_Real!C615/SUM(Zonal_Demand_Real!$B615:$D615)*IESO_Forecasted_Data_2012!$C615, 0)</f>
        <v>130</v>
      </c>
      <c r="D615" s="12">
        <f>ROUND(Zonal_Demand_Real!D615/SUM(Zonal_Demand_Real!$B615:$D615)*IESO_Forecasted_Data_2012!$C615, 0)</f>
        <v>68</v>
      </c>
    </row>
    <row r="616" spans="1:4" x14ac:dyDescent="0.25">
      <c r="A616" s="21">
        <v>43126.583333333336</v>
      </c>
      <c r="B616" s="12">
        <f>ROUND(Zonal_Demand_Real!B616/SUM(Zonal_Demand_Real!$B616:$D616)*IESO_Forecasted_Data_2012!$C616, 0)</f>
        <v>26</v>
      </c>
      <c r="C616" s="12">
        <f>ROUND(Zonal_Demand_Real!C616/SUM(Zonal_Demand_Real!$B616:$D616)*IESO_Forecasted_Data_2012!$C616, 0)</f>
        <v>126</v>
      </c>
      <c r="D616" s="12">
        <f>ROUND(Zonal_Demand_Real!D616/SUM(Zonal_Demand_Real!$B616:$D616)*IESO_Forecasted_Data_2012!$C616, 0)</f>
        <v>66</v>
      </c>
    </row>
    <row r="617" spans="1:4" x14ac:dyDescent="0.25">
      <c r="A617" s="21">
        <v>43126.625</v>
      </c>
      <c r="B617" s="12">
        <f>ROUND(Zonal_Demand_Real!B617/SUM(Zonal_Demand_Real!$B617:$D617)*IESO_Forecasted_Data_2012!$C617, 0)</f>
        <v>26</v>
      </c>
      <c r="C617" s="12">
        <f>ROUND(Zonal_Demand_Real!C617/SUM(Zonal_Demand_Real!$B617:$D617)*IESO_Forecasted_Data_2012!$C617, 0)</f>
        <v>125</v>
      </c>
      <c r="D617" s="12">
        <f>ROUND(Zonal_Demand_Real!D617/SUM(Zonal_Demand_Real!$B617:$D617)*IESO_Forecasted_Data_2012!$C617, 0)</f>
        <v>65</v>
      </c>
    </row>
    <row r="618" spans="1:4" x14ac:dyDescent="0.25">
      <c r="A618" s="21">
        <v>43126.666666666664</v>
      </c>
      <c r="B618" s="12">
        <f>ROUND(Zonal_Demand_Real!B618/SUM(Zonal_Demand_Real!$B618:$D618)*IESO_Forecasted_Data_2012!$C618, 0)</f>
        <v>25</v>
      </c>
      <c r="C618" s="12">
        <f>ROUND(Zonal_Demand_Real!C618/SUM(Zonal_Demand_Real!$B618:$D618)*IESO_Forecasted_Data_2012!$C618, 0)</f>
        <v>121</v>
      </c>
      <c r="D618" s="12">
        <f>ROUND(Zonal_Demand_Real!D618/SUM(Zonal_Demand_Real!$B618:$D618)*IESO_Forecasted_Data_2012!$C618, 0)</f>
        <v>64</v>
      </c>
    </row>
    <row r="619" spans="1:4" x14ac:dyDescent="0.25">
      <c r="A619" s="21">
        <v>43126.708333333336</v>
      </c>
      <c r="B619" s="12">
        <f>ROUND(Zonal_Demand_Real!B619/SUM(Zonal_Demand_Real!$B619:$D619)*IESO_Forecasted_Data_2012!$C619, 0)</f>
        <v>25</v>
      </c>
      <c r="C619" s="12">
        <f>ROUND(Zonal_Demand_Real!C619/SUM(Zonal_Demand_Real!$B619:$D619)*IESO_Forecasted_Data_2012!$C619, 0)</f>
        <v>120</v>
      </c>
      <c r="D619" s="12">
        <f>ROUND(Zonal_Demand_Real!D619/SUM(Zonal_Demand_Real!$B619:$D619)*IESO_Forecasted_Data_2012!$C619, 0)</f>
        <v>63</v>
      </c>
    </row>
    <row r="620" spans="1:4" x14ac:dyDescent="0.25">
      <c r="A620" s="21">
        <v>43126.75</v>
      </c>
      <c r="B620" s="12">
        <f>ROUND(Zonal_Demand_Real!B620/SUM(Zonal_Demand_Real!$B620:$D620)*IESO_Forecasted_Data_2012!$C620, 0)</f>
        <v>24</v>
      </c>
      <c r="C620" s="12">
        <f>ROUND(Zonal_Demand_Real!C620/SUM(Zonal_Demand_Real!$B620:$D620)*IESO_Forecasted_Data_2012!$C620, 0)</f>
        <v>117</v>
      </c>
      <c r="D620" s="12">
        <f>ROUND(Zonal_Demand_Real!D620/SUM(Zonal_Demand_Real!$B620:$D620)*IESO_Forecasted_Data_2012!$C620, 0)</f>
        <v>61</v>
      </c>
    </row>
    <row r="621" spans="1:4" x14ac:dyDescent="0.25">
      <c r="A621" s="21">
        <v>43126.791666666664</v>
      </c>
      <c r="B621" s="12">
        <f>ROUND(Zonal_Demand_Real!B621/SUM(Zonal_Demand_Real!$B621:$D621)*IESO_Forecasted_Data_2012!$C621, 0)</f>
        <v>25</v>
      </c>
      <c r="C621" s="12">
        <f>ROUND(Zonal_Demand_Real!C621/SUM(Zonal_Demand_Real!$B621:$D621)*IESO_Forecasted_Data_2012!$C621, 0)</f>
        <v>120</v>
      </c>
      <c r="D621" s="12">
        <f>ROUND(Zonal_Demand_Real!D621/SUM(Zonal_Demand_Real!$B621:$D621)*IESO_Forecasted_Data_2012!$C621, 0)</f>
        <v>63</v>
      </c>
    </row>
    <row r="622" spans="1:4" x14ac:dyDescent="0.25">
      <c r="A622" s="21">
        <v>43126.833333333336</v>
      </c>
      <c r="B622" s="12">
        <f>ROUND(Zonal_Demand_Real!B622/SUM(Zonal_Demand_Real!$B622:$D622)*IESO_Forecasted_Data_2012!$C622, 0)</f>
        <v>26</v>
      </c>
      <c r="C622" s="12">
        <f>ROUND(Zonal_Demand_Real!C622/SUM(Zonal_Demand_Real!$B622:$D622)*IESO_Forecasted_Data_2012!$C622, 0)</f>
        <v>125</v>
      </c>
      <c r="D622" s="12">
        <f>ROUND(Zonal_Demand_Real!D622/SUM(Zonal_Demand_Real!$B622:$D622)*IESO_Forecasted_Data_2012!$C622, 0)</f>
        <v>66</v>
      </c>
    </row>
    <row r="623" spans="1:4" x14ac:dyDescent="0.25">
      <c r="A623" s="21">
        <v>43126.875</v>
      </c>
      <c r="B623" s="12">
        <f>ROUND(Zonal_Demand_Real!B623/SUM(Zonal_Demand_Real!$B623:$D623)*IESO_Forecasted_Data_2012!$C623, 0)</f>
        <v>28</v>
      </c>
      <c r="C623" s="12">
        <f>ROUND(Zonal_Demand_Real!C623/SUM(Zonal_Demand_Real!$B623:$D623)*IESO_Forecasted_Data_2012!$C623, 0)</f>
        <v>136</v>
      </c>
      <c r="D623" s="12">
        <f>ROUND(Zonal_Demand_Real!D623/SUM(Zonal_Demand_Real!$B623:$D623)*IESO_Forecasted_Data_2012!$C623, 0)</f>
        <v>71</v>
      </c>
    </row>
    <row r="624" spans="1:4" x14ac:dyDescent="0.25">
      <c r="A624" s="21">
        <v>43126.916666666664</v>
      </c>
      <c r="B624" s="12">
        <f>ROUND(Zonal_Demand_Real!B624/SUM(Zonal_Demand_Real!$B624:$D624)*IESO_Forecasted_Data_2012!$C624, 0)</f>
        <v>29</v>
      </c>
      <c r="C624" s="12">
        <f>ROUND(Zonal_Demand_Real!C624/SUM(Zonal_Demand_Real!$B624:$D624)*IESO_Forecasted_Data_2012!$C624, 0)</f>
        <v>139</v>
      </c>
      <c r="D624" s="12">
        <f>ROUND(Zonal_Demand_Real!D624/SUM(Zonal_Demand_Real!$B624:$D624)*IESO_Forecasted_Data_2012!$C624, 0)</f>
        <v>73</v>
      </c>
    </row>
    <row r="625" spans="1:4" x14ac:dyDescent="0.25">
      <c r="A625" s="21">
        <v>43126.958333333336</v>
      </c>
      <c r="B625" s="12">
        <f>ROUND(Zonal_Demand_Real!B625/SUM(Zonal_Demand_Real!$B625:$D625)*IESO_Forecasted_Data_2012!$C625, 0)</f>
        <v>28</v>
      </c>
      <c r="C625" s="12">
        <f>ROUND(Zonal_Demand_Real!C625/SUM(Zonal_Demand_Real!$B625:$D625)*IESO_Forecasted_Data_2012!$C625, 0)</f>
        <v>137</v>
      </c>
      <c r="D625" s="12">
        <f>ROUND(Zonal_Demand_Real!D625/SUM(Zonal_Demand_Real!$B625:$D625)*IESO_Forecasted_Data_2012!$C625, 0)</f>
        <v>72</v>
      </c>
    </row>
    <row r="626" spans="1:4" x14ac:dyDescent="0.25">
      <c r="A626" s="21">
        <v>43127</v>
      </c>
      <c r="B626" s="12">
        <f>ROUND(Zonal_Demand_Real!B626/SUM(Zonal_Demand_Real!$B626:$D626)*IESO_Forecasted_Data_2012!$C626, 0)</f>
        <v>27</v>
      </c>
      <c r="C626" s="12">
        <f>ROUND(Zonal_Demand_Real!C626/SUM(Zonal_Demand_Real!$B626:$D626)*IESO_Forecasted_Data_2012!$C626, 0)</f>
        <v>132</v>
      </c>
      <c r="D626" s="12">
        <f>ROUND(Zonal_Demand_Real!D626/SUM(Zonal_Demand_Real!$B626:$D626)*IESO_Forecasted_Data_2012!$C626, 0)</f>
        <v>69</v>
      </c>
    </row>
    <row r="627" spans="1:4" x14ac:dyDescent="0.25">
      <c r="A627" s="21">
        <v>43127.041666666664</v>
      </c>
      <c r="B627" s="12">
        <f>ROUND(Zonal_Demand_Real!B627/SUM(Zonal_Demand_Real!$B627:$D627)*IESO_Forecasted_Data_2012!$C627, 0)</f>
        <v>26</v>
      </c>
      <c r="C627" s="12">
        <f>ROUND(Zonal_Demand_Real!C627/SUM(Zonal_Demand_Real!$B627:$D627)*IESO_Forecasted_Data_2012!$C627, 0)</f>
        <v>128</v>
      </c>
      <c r="D627" s="12">
        <f>ROUND(Zonal_Demand_Real!D627/SUM(Zonal_Demand_Real!$B627:$D627)*IESO_Forecasted_Data_2012!$C627, 0)</f>
        <v>67</v>
      </c>
    </row>
    <row r="628" spans="1:4" x14ac:dyDescent="0.25">
      <c r="A628" s="21">
        <v>43127.083333333336</v>
      </c>
      <c r="B628" s="12">
        <f>ROUND(Zonal_Demand_Real!B628/SUM(Zonal_Demand_Real!$B628:$D628)*IESO_Forecasted_Data_2012!$C628, 0)</f>
        <v>25</v>
      </c>
      <c r="C628" s="12">
        <f>ROUND(Zonal_Demand_Real!C628/SUM(Zonal_Demand_Real!$B628:$D628)*IESO_Forecasted_Data_2012!$C628, 0)</f>
        <v>118</v>
      </c>
      <c r="D628" s="12">
        <f>ROUND(Zonal_Demand_Real!D628/SUM(Zonal_Demand_Real!$B628:$D628)*IESO_Forecasted_Data_2012!$C628, 0)</f>
        <v>62</v>
      </c>
    </row>
    <row r="629" spans="1:4" x14ac:dyDescent="0.25">
      <c r="A629" s="21">
        <v>43127.125</v>
      </c>
      <c r="B629" s="12">
        <f>ROUND(Zonal_Demand_Real!B629/SUM(Zonal_Demand_Real!$B629:$D629)*IESO_Forecasted_Data_2012!$C629, 0)</f>
        <v>23</v>
      </c>
      <c r="C629" s="12">
        <f>ROUND(Zonal_Demand_Real!C629/SUM(Zonal_Demand_Real!$B629:$D629)*IESO_Forecasted_Data_2012!$C629, 0)</f>
        <v>111</v>
      </c>
      <c r="D629" s="12">
        <f>ROUND(Zonal_Demand_Real!D629/SUM(Zonal_Demand_Real!$B629:$D629)*IESO_Forecasted_Data_2012!$C629, 0)</f>
        <v>58</v>
      </c>
    </row>
    <row r="630" spans="1:4" x14ac:dyDescent="0.25">
      <c r="A630" s="21">
        <v>43127.166666666664</v>
      </c>
      <c r="B630" s="12">
        <f>ROUND(Zonal_Demand_Real!B630/SUM(Zonal_Demand_Real!$B630:$D630)*IESO_Forecasted_Data_2012!$C630, 0)</f>
        <v>21</v>
      </c>
      <c r="C630" s="12">
        <f>ROUND(Zonal_Demand_Real!C630/SUM(Zonal_Demand_Real!$B630:$D630)*IESO_Forecasted_Data_2012!$C630, 0)</f>
        <v>103</v>
      </c>
      <c r="D630" s="12">
        <f>ROUND(Zonal_Demand_Real!D630/SUM(Zonal_Demand_Real!$B630:$D630)*IESO_Forecasted_Data_2012!$C630, 0)</f>
        <v>54</v>
      </c>
    </row>
    <row r="631" spans="1:4" x14ac:dyDescent="0.25">
      <c r="A631" s="21">
        <v>43127.208333333336</v>
      </c>
      <c r="B631" s="12">
        <f>ROUND(Zonal_Demand_Real!B631/SUM(Zonal_Demand_Real!$B631:$D631)*IESO_Forecasted_Data_2012!$C631, 0)</f>
        <v>21</v>
      </c>
      <c r="C631" s="12">
        <f>ROUND(Zonal_Demand_Real!C631/SUM(Zonal_Demand_Real!$B631:$D631)*IESO_Forecasted_Data_2012!$C631, 0)</f>
        <v>99</v>
      </c>
      <c r="D631" s="12">
        <f>ROUND(Zonal_Demand_Real!D631/SUM(Zonal_Demand_Real!$B631:$D631)*IESO_Forecasted_Data_2012!$C631, 0)</f>
        <v>52</v>
      </c>
    </row>
    <row r="632" spans="1:4" x14ac:dyDescent="0.25">
      <c r="A632" s="21">
        <v>43127.25</v>
      </c>
      <c r="B632" s="12">
        <f>ROUND(Zonal_Demand_Real!B632/SUM(Zonal_Demand_Real!$B632:$D632)*IESO_Forecasted_Data_2012!$C632, 0)</f>
        <v>20</v>
      </c>
      <c r="C632" s="12">
        <f>ROUND(Zonal_Demand_Real!C632/SUM(Zonal_Demand_Real!$B632:$D632)*IESO_Forecasted_Data_2012!$C632, 0)</f>
        <v>96</v>
      </c>
      <c r="D632" s="12">
        <f>ROUND(Zonal_Demand_Real!D632/SUM(Zonal_Demand_Real!$B632:$D632)*IESO_Forecasted_Data_2012!$C632, 0)</f>
        <v>50</v>
      </c>
    </row>
    <row r="633" spans="1:4" x14ac:dyDescent="0.25">
      <c r="A633" s="21">
        <v>43127.291666666664</v>
      </c>
      <c r="B633" s="12">
        <f>ROUND(Zonal_Demand_Real!B633/SUM(Zonal_Demand_Real!$B633:$D633)*IESO_Forecasted_Data_2012!$C633, 0)</f>
        <v>20</v>
      </c>
      <c r="C633" s="12">
        <f>ROUND(Zonal_Demand_Real!C633/SUM(Zonal_Demand_Real!$B633:$D633)*IESO_Forecasted_Data_2012!$C633, 0)</f>
        <v>97</v>
      </c>
      <c r="D633" s="12">
        <f>ROUND(Zonal_Demand_Real!D633/SUM(Zonal_Demand_Real!$B633:$D633)*IESO_Forecasted_Data_2012!$C633, 0)</f>
        <v>51</v>
      </c>
    </row>
    <row r="634" spans="1:4" x14ac:dyDescent="0.25">
      <c r="A634" s="21">
        <v>43127.333333333336</v>
      </c>
      <c r="B634" s="12">
        <f>ROUND(Zonal_Demand_Real!B634/SUM(Zonal_Demand_Real!$B634:$D634)*IESO_Forecasted_Data_2012!$C634, 0)</f>
        <v>20</v>
      </c>
      <c r="C634" s="12">
        <f>ROUND(Zonal_Demand_Real!C634/SUM(Zonal_Demand_Real!$B634:$D634)*IESO_Forecasted_Data_2012!$C634, 0)</f>
        <v>96</v>
      </c>
      <c r="D634" s="12">
        <f>ROUND(Zonal_Demand_Real!D634/SUM(Zonal_Demand_Real!$B634:$D634)*IESO_Forecasted_Data_2012!$C634, 0)</f>
        <v>51</v>
      </c>
    </row>
    <row r="635" spans="1:4" x14ac:dyDescent="0.25">
      <c r="A635" s="21">
        <v>43127.375</v>
      </c>
      <c r="B635" s="12">
        <f>ROUND(Zonal_Demand_Real!B635/SUM(Zonal_Demand_Real!$B635:$D635)*IESO_Forecasted_Data_2012!$C635, 0)</f>
        <v>21</v>
      </c>
      <c r="C635" s="12">
        <f>ROUND(Zonal_Demand_Real!C635/SUM(Zonal_Demand_Real!$B635:$D635)*IESO_Forecasted_Data_2012!$C635, 0)</f>
        <v>100</v>
      </c>
      <c r="D635" s="12">
        <f>ROUND(Zonal_Demand_Real!D635/SUM(Zonal_Demand_Real!$B635:$D635)*IESO_Forecasted_Data_2012!$C635, 0)</f>
        <v>53</v>
      </c>
    </row>
    <row r="636" spans="1:4" x14ac:dyDescent="0.25">
      <c r="A636" s="21">
        <v>43127.416666666664</v>
      </c>
      <c r="B636" s="12">
        <f>ROUND(Zonal_Demand_Real!B636/SUM(Zonal_Demand_Real!$B636:$D636)*IESO_Forecasted_Data_2012!$C636, 0)</f>
        <v>22</v>
      </c>
      <c r="C636" s="12">
        <f>ROUND(Zonal_Demand_Real!C636/SUM(Zonal_Demand_Real!$B636:$D636)*IESO_Forecasted_Data_2012!$C636, 0)</f>
        <v>107</v>
      </c>
      <c r="D636" s="12">
        <f>ROUND(Zonal_Demand_Real!D636/SUM(Zonal_Demand_Real!$B636:$D636)*IESO_Forecasted_Data_2012!$C636, 0)</f>
        <v>56</v>
      </c>
    </row>
    <row r="637" spans="1:4" x14ac:dyDescent="0.25">
      <c r="A637" s="21">
        <v>43127.458333333336</v>
      </c>
      <c r="B637" s="12">
        <f>ROUND(Zonal_Demand_Real!B637/SUM(Zonal_Demand_Real!$B637:$D637)*IESO_Forecasted_Data_2012!$C637, 0)</f>
        <v>24</v>
      </c>
      <c r="C637" s="12">
        <f>ROUND(Zonal_Demand_Real!C637/SUM(Zonal_Demand_Real!$B637:$D637)*IESO_Forecasted_Data_2012!$C637, 0)</f>
        <v>115</v>
      </c>
      <c r="D637" s="12">
        <f>ROUND(Zonal_Demand_Real!D637/SUM(Zonal_Demand_Real!$B637:$D637)*IESO_Forecasted_Data_2012!$C637, 0)</f>
        <v>61</v>
      </c>
    </row>
    <row r="638" spans="1:4" x14ac:dyDescent="0.25">
      <c r="A638" s="21">
        <v>43127.5</v>
      </c>
      <c r="B638" s="12">
        <f>ROUND(Zonal_Demand_Real!B638/SUM(Zonal_Demand_Real!$B638:$D638)*IESO_Forecasted_Data_2012!$C638, 0)</f>
        <v>25</v>
      </c>
      <c r="C638" s="12">
        <f>ROUND(Zonal_Demand_Real!C638/SUM(Zonal_Demand_Real!$B638:$D638)*IESO_Forecasted_Data_2012!$C638, 0)</f>
        <v>121</v>
      </c>
      <c r="D638" s="12">
        <f>ROUND(Zonal_Demand_Real!D638/SUM(Zonal_Demand_Real!$B638:$D638)*IESO_Forecasted_Data_2012!$C638, 0)</f>
        <v>64</v>
      </c>
    </row>
    <row r="639" spans="1:4" x14ac:dyDescent="0.25">
      <c r="A639" s="21">
        <v>43127.541666666664</v>
      </c>
      <c r="B639" s="12">
        <f>ROUND(Zonal_Demand_Real!B639/SUM(Zonal_Demand_Real!$B639:$D639)*IESO_Forecasted_Data_2012!$C639, 0)</f>
        <v>26</v>
      </c>
      <c r="C639" s="12">
        <f>ROUND(Zonal_Demand_Real!C639/SUM(Zonal_Demand_Real!$B639:$D639)*IESO_Forecasted_Data_2012!$C639, 0)</f>
        <v>126</v>
      </c>
      <c r="D639" s="12">
        <f>ROUND(Zonal_Demand_Real!D639/SUM(Zonal_Demand_Real!$B639:$D639)*IESO_Forecasted_Data_2012!$C639, 0)</f>
        <v>66</v>
      </c>
    </row>
    <row r="640" spans="1:4" x14ac:dyDescent="0.25">
      <c r="A640" s="21">
        <v>43127.583333333336</v>
      </c>
      <c r="B640" s="12">
        <f>ROUND(Zonal_Demand_Real!B640/SUM(Zonal_Demand_Real!$B640:$D640)*IESO_Forecasted_Data_2012!$C640, 0)</f>
        <v>27</v>
      </c>
      <c r="C640" s="12">
        <f>ROUND(Zonal_Demand_Real!C640/SUM(Zonal_Demand_Real!$B640:$D640)*IESO_Forecasted_Data_2012!$C640, 0)</f>
        <v>128</v>
      </c>
      <c r="D640" s="12">
        <f>ROUND(Zonal_Demand_Real!D640/SUM(Zonal_Demand_Real!$B640:$D640)*IESO_Forecasted_Data_2012!$C640, 0)</f>
        <v>67</v>
      </c>
    </row>
    <row r="641" spans="1:4" x14ac:dyDescent="0.25">
      <c r="A641" s="21">
        <v>43127.625</v>
      </c>
      <c r="B641" s="12">
        <f>ROUND(Zonal_Demand_Real!B641/SUM(Zonal_Demand_Real!$B641:$D641)*IESO_Forecasted_Data_2012!$C641, 0)</f>
        <v>26</v>
      </c>
      <c r="C641" s="12">
        <f>ROUND(Zonal_Demand_Real!C641/SUM(Zonal_Demand_Real!$B641:$D641)*IESO_Forecasted_Data_2012!$C641, 0)</f>
        <v>125</v>
      </c>
      <c r="D641" s="12">
        <f>ROUND(Zonal_Demand_Real!D641/SUM(Zonal_Demand_Real!$B641:$D641)*IESO_Forecasted_Data_2012!$C641, 0)</f>
        <v>66</v>
      </c>
    </row>
    <row r="642" spans="1:4" x14ac:dyDescent="0.25">
      <c r="A642" s="21">
        <v>43127.666666666664</v>
      </c>
      <c r="B642" s="12">
        <f>ROUND(Zonal_Demand_Real!B642/SUM(Zonal_Demand_Real!$B642:$D642)*IESO_Forecasted_Data_2012!$C642, 0)</f>
        <v>26</v>
      </c>
      <c r="C642" s="12">
        <f>ROUND(Zonal_Demand_Real!C642/SUM(Zonal_Demand_Real!$B642:$D642)*IESO_Forecasted_Data_2012!$C642, 0)</f>
        <v>124</v>
      </c>
      <c r="D642" s="12">
        <f>ROUND(Zonal_Demand_Real!D642/SUM(Zonal_Demand_Real!$B642:$D642)*IESO_Forecasted_Data_2012!$C642, 0)</f>
        <v>65</v>
      </c>
    </row>
    <row r="643" spans="1:4" x14ac:dyDescent="0.25">
      <c r="A643" s="21">
        <v>43127.708333333336</v>
      </c>
      <c r="B643" s="12">
        <f>ROUND(Zonal_Demand_Real!B643/SUM(Zonal_Demand_Real!$B643:$D643)*IESO_Forecasted_Data_2012!$C643, 0)</f>
        <v>25</v>
      </c>
      <c r="C643" s="12">
        <f>ROUND(Zonal_Demand_Real!C643/SUM(Zonal_Demand_Real!$B643:$D643)*IESO_Forecasted_Data_2012!$C643, 0)</f>
        <v>121</v>
      </c>
      <c r="D643" s="12">
        <f>ROUND(Zonal_Demand_Real!D643/SUM(Zonal_Demand_Real!$B643:$D643)*IESO_Forecasted_Data_2012!$C643, 0)</f>
        <v>64</v>
      </c>
    </row>
    <row r="644" spans="1:4" x14ac:dyDescent="0.25">
      <c r="A644" s="21">
        <v>43127.75</v>
      </c>
      <c r="B644" s="12">
        <f>ROUND(Zonal_Demand_Real!B644/SUM(Zonal_Demand_Real!$B644:$D644)*IESO_Forecasted_Data_2012!$C644, 0)</f>
        <v>25</v>
      </c>
      <c r="C644" s="12">
        <f>ROUND(Zonal_Demand_Real!C644/SUM(Zonal_Demand_Real!$B644:$D644)*IESO_Forecasted_Data_2012!$C644, 0)</f>
        <v>118</v>
      </c>
      <c r="D644" s="12">
        <f>ROUND(Zonal_Demand_Real!D644/SUM(Zonal_Demand_Real!$B644:$D644)*IESO_Forecasted_Data_2012!$C644, 0)</f>
        <v>62</v>
      </c>
    </row>
    <row r="645" spans="1:4" x14ac:dyDescent="0.25">
      <c r="A645" s="21">
        <v>43127.791666666664</v>
      </c>
      <c r="B645" s="12">
        <f>ROUND(Zonal_Demand_Real!B645/SUM(Zonal_Demand_Real!$B645:$D645)*IESO_Forecasted_Data_2012!$C645, 0)</f>
        <v>25</v>
      </c>
      <c r="C645" s="12">
        <f>ROUND(Zonal_Demand_Real!C645/SUM(Zonal_Demand_Real!$B645:$D645)*IESO_Forecasted_Data_2012!$C645, 0)</f>
        <v>118</v>
      </c>
      <c r="D645" s="12">
        <f>ROUND(Zonal_Demand_Real!D645/SUM(Zonal_Demand_Real!$B645:$D645)*IESO_Forecasted_Data_2012!$C645, 0)</f>
        <v>62</v>
      </c>
    </row>
    <row r="646" spans="1:4" x14ac:dyDescent="0.25">
      <c r="A646" s="21">
        <v>43127.833333333336</v>
      </c>
      <c r="B646" s="12">
        <f>ROUND(Zonal_Demand_Real!B646/SUM(Zonal_Demand_Real!$B646:$D646)*IESO_Forecasted_Data_2012!$C646, 0)</f>
        <v>26</v>
      </c>
      <c r="C646" s="12">
        <f>ROUND(Zonal_Demand_Real!C646/SUM(Zonal_Demand_Real!$B646:$D646)*IESO_Forecasted_Data_2012!$C646, 0)</f>
        <v>124</v>
      </c>
      <c r="D646" s="12">
        <f>ROUND(Zonal_Demand_Real!D646/SUM(Zonal_Demand_Real!$B646:$D646)*IESO_Forecasted_Data_2012!$C646, 0)</f>
        <v>65</v>
      </c>
    </row>
    <row r="647" spans="1:4" x14ac:dyDescent="0.25">
      <c r="A647" s="21">
        <v>43127.875</v>
      </c>
      <c r="B647" s="12">
        <f>ROUND(Zonal_Demand_Real!B647/SUM(Zonal_Demand_Real!$B647:$D647)*IESO_Forecasted_Data_2012!$C647, 0)</f>
        <v>27</v>
      </c>
      <c r="C647" s="12">
        <f>ROUND(Zonal_Demand_Real!C647/SUM(Zonal_Demand_Real!$B647:$D647)*IESO_Forecasted_Data_2012!$C647, 0)</f>
        <v>128</v>
      </c>
      <c r="D647" s="12">
        <f>ROUND(Zonal_Demand_Real!D647/SUM(Zonal_Demand_Real!$B647:$D647)*IESO_Forecasted_Data_2012!$C647, 0)</f>
        <v>67</v>
      </c>
    </row>
    <row r="648" spans="1:4" x14ac:dyDescent="0.25">
      <c r="A648" s="21">
        <v>43127.916666666664</v>
      </c>
      <c r="B648" s="12">
        <f>ROUND(Zonal_Demand_Real!B648/SUM(Zonal_Demand_Real!$B648:$D648)*IESO_Forecasted_Data_2012!$C648, 0)</f>
        <v>26</v>
      </c>
      <c r="C648" s="12">
        <f>ROUND(Zonal_Demand_Real!C648/SUM(Zonal_Demand_Real!$B648:$D648)*IESO_Forecasted_Data_2012!$C648, 0)</f>
        <v>127</v>
      </c>
      <c r="D648" s="12">
        <f>ROUND(Zonal_Demand_Real!D648/SUM(Zonal_Demand_Real!$B648:$D648)*IESO_Forecasted_Data_2012!$C648, 0)</f>
        <v>67</v>
      </c>
    </row>
    <row r="649" spans="1:4" x14ac:dyDescent="0.25">
      <c r="A649" s="21">
        <v>43127.958333333336</v>
      </c>
      <c r="B649" s="12">
        <f>ROUND(Zonal_Demand_Real!B649/SUM(Zonal_Demand_Real!$B649:$D649)*IESO_Forecasted_Data_2012!$C649, 0)</f>
        <v>25</v>
      </c>
      <c r="C649" s="12">
        <f>ROUND(Zonal_Demand_Real!C649/SUM(Zonal_Demand_Real!$B649:$D649)*IESO_Forecasted_Data_2012!$C649, 0)</f>
        <v>119</v>
      </c>
      <c r="D649" s="12">
        <f>ROUND(Zonal_Demand_Real!D649/SUM(Zonal_Demand_Real!$B649:$D649)*IESO_Forecasted_Data_2012!$C649, 0)</f>
        <v>62</v>
      </c>
    </row>
    <row r="650" spans="1:4" x14ac:dyDescent="0.25">
      <c r="A650" s="21">
        <v>43128</v>
      </c>
      <c r="B650" s="12">
        <f>ROUND(Zonal_Demand_Real!B650/SUM(Zonal_Demand_Real!$B650:$D650)*IESO_Forecasted_Data_2012!$C650, 0)</f>
        <v>24</v>
      </c>
      <c r="C650" s="12">
        <f>ROUND(Zonal_Demand_Real!C650/SUM(Zonal_Demand_Real!$B650:$D650)*IESO_Forecasted_Data_2012!$C650, 0)</f>
        <v>114</v>
      </c>
      <c r="D650" s="12">
        <f>ROUND(Zonal_Demand_Real!D650/SUM(Zonal_Demand_Real!$B650:$D650)*IESO_Forecasted_Data_2012!$C650, 0)</f>
        <v>60</v>
      </c>
    </row>
    <row r="651" spans="1:4" x14ac:dyDescent="0.25">
      <c r="A651" s="21">
        <v>43128.041666666664</v>
      </c>
      <c r="B651" s="12">
        <f>ROUND(Zonal_Demand_Real!B651/SUM(Zonal_Demand_Real!$B651:$D651)*IESO_Forecasted_Data_2012!$C651, 0)</f>
        <v>22</v>
      </c>
      <c r="C651" s="12">
        <f>ROUND(Zonal_Demand_Real!C651/SUM(Zonal_Demand_Real!$B651:$D651)*IESO_Forecasted_Data_2012!$C651, 0)</f>
        <v>108</v>
      </c>
      <c r="D651" s="12">
        <f>ROUND(Zonal_Demand_Real!D651/SUM(Zonal_Demand_Real!$B651:$D651)*IESO_Forecasted_Data_2012!$C651, 0)</f>
        <v>57</v>
      </c>
    </row>
    <row r="652" spans="1:4" x14ac:dyDescent="0.25">
      <c r="A652" s="21">
        <v>43128.083333333336</v>
      </c>
      <c r="B652" s="12">
        <f>ROUND(Zonal_Demand_Real!B652/SUM(Zonal_Demand_Real!$B652:$D652)*IESO_Forecasted_Data_2012!$C652, 0)</f>
        <v>21</v>
      </c>
      <c r="C652" s="12">
        <f>ROUND(Zonal_Demand_Real!C652/SUM(Zonal_Demand_Real!$B652:$D652)*IESO_Forecasted_Data_2012!$C652, 0)</f>
        <v>100</v>
      </c>
      <c r="D652" s="12">
        <f>ROUND(Zonal_Demand_Real!D652/SUM(Zonal_Demand_Real!$B652:$D652)*IESO_Forecasted_Data_2012!$C652, 0)</f>
        <v>52</v>
      </c>
    </row>
    <row r="653" spans="1:4" x14ac:dyDescent="0.25">
      <c r="A653" s="21">
        <v>43128.125</v>
      </c>
      <c r="B653" s="12">
        <f>ROUND(Zonal_Demand_Real!B653/SUM(Zonal_Demand_Real!$B653:$D653)*IESO_Forecasted_Data_2012!$C653, 0)</f>
        <v>20</v>
      </c>
      <c r="C653" s="12">
        <f>ROUND(Zonal_Demand_Real!C653/SUM(Zonal_Demand_Real!$B653:$D653)*IESO_Forecasted_Data_2012!$C653, 0)</f>
        <v>95</v>
      </c>
      <c r="D653" s="12">
        <f>ROUND(Zonal_Demand_Real!D653/SUM(Zonal_Demand_Real!$B653:$D653)*IESO_Forecasted_Data_2012!$C653, 0)</f>
        <v>50</v>
      </c>
    </row>
    <row r="654" spans="1:4" x14ac:dyDescent="0.25">
      <c r="A654" s="21">
        <v>43128.166666666664</v>
      </c>
      <c r="B654" s="12">
        <f>ROUND(Zonal_Demand_Real!B654/SUM(Zonal_Demand_Real!$B654:$D654)*IESO_Forecasted_Data_2012!$C654, 0)</f>
        <v>19</v>
      </c>
      <c r="C654" s="12">
        <f>ROUND(Zonal_Demand_Real!C654/SUM(Zonal_Demand_Real!$B654:$D654)*IESO_Forecasted_Data_2012!$C654, 0)</f>
        <v>91</v>
      </c>
      <c r="D654" s="12">
        <f>ROUND(Zonal_Demand_Real!D654/SUM(Zonal_Demand_Real!$B654:$D654)*IESO_Forecasted_Data_2012!$C654, 0)</f>
        <v>48</v>
      </c>
    </row>
    <row r="655" spans="1:4" x14ac:dyDescent="0.25">
      <c r="A655" s="21">
        <v>43128.208333333336</v>
      </c>
      <c r="B655" s="12">
        <f>ROUND(Zonal_Demand_Real!B655/SUM(Zonal_Demand_Real!$B655:$D655)*IESO_Forecasted_Data_2012!$C655, 0)</f>
        <v>18</v>
      </c>
      <c r="C655" s="12">
        <f>ROUND(Zonal_Demand_Real!C655/SUM(Zonal_Demand_Real!$B655:$D655)*IESO_Forecasted_Data_2012!$C655, 0)</f>
        <v>88</v>
      </c>
      <c r="D655" s="12">
        <f>ROUND(Zonal_Demand_Real!D655/SUM(Zonal_Demand_Real!$B655:$D655)*IESO_Forecasted_Data_2012!$C655, 0)</f>
        <v>46</v>
      </c>
    </row>
    <row r="656" spans="1:4" x14ac:dyDescent="0.25">
      <c r="A656" s="21">
        <v>43128.25</v>
      </c>
      <c r="B656" s="12">
        <f>ROUND(Zonal_Demand_Real!B656/SUM(Zonal_Demand_Real!$B656:$D656)*IESO_Forecasted_Data_2012!$C656, 0)</f>
        <v>18</v>
      </c>
      <c r="C656" s="12">
        <f>ROUND(Zonal_Demand_Real!C656/SUM(Zonal_Demand_Real!$B656:$D656)*IESO_Forecasted_Data_2012!$C656, 0)</f>
        <v>87</v>
      </c>
      <c r="D656" s="12">
        <f>ROUND(Zonal_Demand_Real!D656/SUM(Zonal_Demand_Real!$B656:$D656)*IESO_Forecasted_Data_2012!$C656, 0)</f>
        <v>46</v>
      </c>
    </row>
    <row r="657" spans="1:4" x14ac:dyDescent="0.25">
      <c r="A657" s="21">
        <v>43128.291666666664</v>
      </c>
      <c r="B657" s="12">
        <f>ROUND(Zonal_Demand_Real!B657/SUM(Zonal_Demand_Real!$B657:$D657)*IESO_Forecasted_Data_2012!$C657, 0)</f>
        <v>17</v>
      </c>
      <c r="C657" s="12">
        <f>ROUND(Zonal_Demand_Real!C657/SUM(Zonal_Demand_Real!$B657:$D657)*IESO_Forecasted_Data_2012!$C657, 0)</f>
        <v>83</v>
      </c>
      <c r="D657" s="12">
        <f>ROUND(Zonal_Demand_Real!D657/SUM(Zonal_Demand_Real!$B657:$D657)*IESO_Forecasted_Data_2012!$C657, 0)</f>
        <v>44</v>
      </c>
    </row>
    <row r="658" spans="1:4" x14ac:dyDescent="0.25">
      <c r="A658" s="21">
        <v>43128.333333333336</v>
      </c>
      <c r="B658" s="12">
        <f>ROUND(Zonal_Demand_Real!B658/SUM(Zonal_Demand_Real!$B658:$D658)*IESO_Forecasted_Data_2012!$C658, 0)</f>
        <v>18</v>
      </c>
      <c r="C658" s="12">
        <f>ROUND(Zonal_Demand_Real!C658/SUM(Zonal_Demand_Real!$B658:$D658)*IESO_Forecasted_Data_2012!$C658, 0)</f>
        <v>87</v>
      </c>
      <c r="D658" s="12">
        <f>ROUND(Zonal_Demand_Real!D658/SUM(Zonal_Demand_Real!$B658:$D658)*IESO_Forecasted_Data_2012!$C658, 0)</f>
        <v>46</v>
      </c>
    </row>
    <row r="659" spans="1:4" x14ac:dyDescent="0.25">
      <c r="A659" s="21">
        <v>43128.375</v>
      </c>
      <c r="B659" s="12">
        <f>ROUND(Zonal_Demand_Real!B659/SUM(Zonal_Demand_Real!$B659:$D659)*IESO_Forecasted_Data_2012!$C659, 0)</f>
        <v>18</v>
      </c>
      <c r="C659" s="12">
        <f>ROUND(Zonal_Demand_Real!C659/SUM(Zonal_Demand_Real!$B659:$D659)*IESO_Forecasted_Data_2012!$C659, 0)</f>
        <v>88</v>
      </c>
      <c r="D659" s="12">
        <f>ROUND(Zonal_Demand_Real!D659/SUM(Zonal_Demand_Real!$B659:$D659)*IESO_Forecasted_Data_2012!$C659, 0)</f>
        <v>46</v>
      </c>
    </row>
    <row r="660" spans="1:4" x14ac:dyDescent="0.25">
      <c r="A660" s="21">
        <v>43128.416666666664</v>
      </c>
      <c r="B660" s="12">
        <f>ROUND(Zonal_Demand_Real!B660/SUM(Zonal_Demand_Real!$B660:$D660)*IESO_Forecasted_Data_2012!$C660, 0)</f>
        <v>20</v>
      </c>
      <c r="C660" s="12">
        <f>ROUND(Zonal_Demand_Real!C660/SUM(Zonal_Demand_Real!$B660:$D660)*IESO_Forecasted_Data_2012!$C660, 0)</f>
        <v>97</v>
      </c>
      <c r="D660" s="12">
        <f>ROUND(Zonal_Demand_Real!D660/SUM(Zonal_Demand_Real!$B660:$D660)*IESO_Forecasted_Data_2012!$C660, 0)</f>
        <v>51</v>
      </c>
    </row>
    <row r="661" spans="1:4" x14ac:dyDescent="0.25">
      <c r="A661" s="21">
        <v>43128.458333333336</v>
      </c>
      <c r="B661" s="12">
        <f>ROUND(Zonal_Demand_Real!B661/SUM(Zonal_Demand_Real!$B661:$D661)*IESO_Forecasted_Data_2012!$C661, 0)</f>
        <v>22</v>
      </c>
      <c r="C661" s="12">
        <f>ROUND(Zonal_Demand_Real!C661/SUM(Zonal_Demand_Real!$B661:$D661)*IESO_Forecasted_Data_2012!$C661, 0)</f>
        <v>105</v>
      </c>
      <c r="D661" s="12">
        <f>ROUND(Zonal_Demand_Real!D661/SUM(Zonal_Demand_Real!$B661:$D661)*IESO_Forecasted_Data_2012!$C661, 0)</f>
        <v>55</v>
      </c>
    </row>
    <row r="662" spans="1:4" x14ac:dyDescent="0.25">
      <c r="A662" s="21">
        <v>43128.5</v>
      </c>
      <c r="B662" s="12">
        <f>ROUND(Zonal_Demand_Real!B662/SUM(Zonal_Demand_Real!$B662:$D662)*IESO_Forecasted_Data_2012!$C662, 0)</f>
        <v>23</v>
      </c>
      <c r="C662" s="12">
        <f>ROUND(Zonal_Demand_Real!C662/SUM(Zonal_Demand_Real!$B662:$D662)*IESO_Forecasted_Data_2012!$C662, 0)</f>
        <v>110</v>
      </c>
      <c r="D662" s="12">
        <f>ROUND(Zonal_Demand_Real!D662/SUM(Zonal_Demand_Real!$B662:$D662)*IESO_Forecasted_Data_2012!$C662, 0)</f>
        <v>58</v>
      </c>
    </row>
    <row r="663" spans="1:4" x14ac:dyDescent="0.25">
      <c r="A663" s="21">
        <v>43128.541666666664</v>
      </c>
      <c r="B663" s="12">
        <f>ROUND(Zonal_Demand_Real!B663/SUM(Zonal_Demand_Real!$B663:$D663)*IESO_Forecasted_Data_2012!$C663, 0)</f>
        <v>23</v>
      </c>
      <c r="C663" s="12">
        <f>ROUND(Zonal_Demand_Real!C663/SUM(Zonal_Demand_Real!$B663:$D663)*IESO_Forecasted_Data_2012!$C663, 0)</f>
        <v>113</v>
      </c>
      <c r="D663" s="12">
        <f>ROUND(Zonal_Demand_Real!D663/SUM(Zonal_Demand_Real!$B663:$D663)*IESO_Forecasted_Data_2012!$C663, 0)</f>
        <v>59</v>
      </c>
    </row>
    <row r="664" spans="1:4" x14ac:dyDescent="0.25">
      <c r="A664" s="21">
        <v>43128.583333333336</v>
      </c>
      <c r="B664" s="12">
        <f>ROUND(Zonal_Demand_Real!B664/SUM(Zonal_Demand_Real!$B664:$D664)*IESO_Forecasted_Data_2012!$C664, 0)</f>
        <v>23</v>
      </c>
      <c r="C664" s="12">
        <f>ROUND(Zonal_Demand_Real!C664/SUM(Zonal_Demand_Real!$B664:$D664)*IESO_Forecasted_Data_2012!$C664, 0)</f>
        <v>113</v>
      </c>
      <c r="D664" s="12">
        <f>ROUND(Zonal_Demand_Real!D664/SUM(Zonal_Demand_Real!$B664:$D664)*IESO_Forecasted_Data_2012!$C664, 0)</f>
        <v>59</v>
      </c>
    </row>
    <row r="665" spans="1:4" x14ac:dyDescent="0.25">
      <c r="A665" s="21">
        <v>43128.625</v>
      </c>
      <c r="B665" s="12">
        <f>ROUND(Zonal_Demand_Real!B665/SUM(Zonal_Demand_Real!$B665:$D665)*IESO_Forecasted_Data_2012!$C665, 0)</f>
        <v>23</v>
      </c>
      <c r="C665" s="12">
        <f>ROUND(Zonal_Demand_Real!C665/SUM(Zonal_Demand_Real!$B665:$D665)*IESO_Forecasted_Data_2012!$C665, 0)</f>
        <v>113</v>
      </c>
      <c r="D665" s="12">
        <f>ROUND(Zonal_Demand_Real!D665/SUM(Zonal_Demand_Real!$B665:$D665)*IESO_Forecasted_Data_2012!$C665, 0)</f>
        <v>59</v>
      </c>
    </row>
    <row r="666" spans="1:4" x14ac:dyDescent="0.25">
      <c r="A666" s="21">
        <v>43128.666666666664</v>
      </c>
      <c r="B666" s="12">
        <f>ROUND(Zonal_Demand_Real!B666/SUM(Zonal_Demand_Real!$B666:$D666)*IESO_Forecasted_Data_2012!$C666, 0)</f>
        <v>23</v>
      </c>
      <c r="C666" s="12">
        <f>ROUND(Zonal_Demand_Real!C666/SUM(Zonal_Demand_Real!$B666:$D666)*IESO_Forecasted_Data_2012!$C666, 0)</f>
        <v>110</v>
      </c>
      <c r="D666" s="12">
        <f>ROUND(Zonal_Demand_Real!D666/SUM(Zonal_Demand_Real!$B666:$D666)*IESO_Forecasted_Data_2012!$C666, 0)</f>
        <v>58</v>
      </c>
    </row>
    <row r="667" spans="1:4" x14ac:dyDescent="0.25">
      <c r="A667" s="21">
        <v>43128.708333333336</v>
      </c>
      <c r="B667" s="12">
        <f>ROUND(Zonal_Demand_Real!B667/SUM(Zonal_Demand_Real!$B667:$D667)*IESO_Forecasted_Data_2012!$C667, 0)</f>
        <v>23</v>
      </c>
      <c r="C667" s="12">
        <f>ROUND(Zonal_Demand_Real!C667/SUM(Zonal_Demand_Real!$B667:$D667)*IESO_Forecasted_Data_2012!$C667, 0)</f>
        <v>111</v>
      </c>
      <c r="D667" s="12">
        <f>ROUND(Zonal_Demand_Real!D667/SUM(Zonal_Demand_Real!$B667:$D667)*IESO_Forecasted_Data_2012!$C667, 0)</f>
        <v>58</v>
      </c>
    </row>
    <row r="668" spans="1:4" x14ac:dyDescent="0.25">
      <c r="A668" s="21">
        <v>43128.75</v>
      </c>
      <c r="B668" s="12">
        <f>ROUND(Zonal_Demand_Real!B668/SUM(Zonal_Demand_Real!$B668:$D668)*IESO_Forecasted_Data_2012!$C668, 0)</f>
        <v>23</v>
      </c>
      <c r="C668" s="12">
        <f>ROUND(Zonal_Demand_Real!C668/SUM(Zonal_Demand_Real!$B668:$D668)*IESO_Forecasted_Data_2012!$C668, 0)</f>
        <v>113</v>
      </c>
      <c r="D668" s="12">
        <f>ROUND(Zonal_Demand_Real!D668/SUM(Zonal_Demand_Real!$B668:$D668)*IESO_Forecasted_Data_2012!$C668, 0)</f>
        <v>59</v>
      </c>
    </row>
    <row r="669" spans="1:4" x14ac:dyDescent="0.25">
      <c r="A669" s="21">
        <v>43128.791666666664</v>
      </c>
      <c r="B669" s="12">
        <f>ROUND(Zonal_Demand_Real!B669/SUM(Zonal_Demand_Real!$B669:$D669)*IESO_Forecasted_Data_2012!$C669, 0)</f>
        <v>23</v>
      </c>
      <c r="C669" s="12">
        <f>ROUND(Zonal_Demand_Real!C669/SUM(Zonal_Demand_Real!$B669:$D669)*IESO_Forecasted_Data_2012!$C669, 0)</f>
        <v>113</v>
      </c>
      <c r="D669" s="12">
        <f>ROUND(Zonal_Demand_Real!D669/SUM(Zonal_Demand_Real!$B669:$D669)*IESO_Forecasted_Data_2012!$C669, 0)</f>
        <v>59</v>
      </c>
    </row>
    <row r="670" spans="1:4" x14ac:dyDescent="0.25">
      <c r="A670" s="21">
        <v>43128.833333333336</v>
      </c>
      <c r="B670" s="12">
        <f>ROUND(Zonal_Demand_Real!B670/SUM(Zonal_Demand_Real!$B670:$D670)*IESO_Forecasted_Data_2012!$C670, 0)</f>
        <v>25</v>
      </c>
      <c r="C670" s="12">
        <f>ROUND(Zonal_Demand_Real!C670/SUM(Zonal_Demand_Real!$B670:$D670)*IESO_Forecasted_Data_2012!$C670, 0)</f>
        <v>122</v>
      </c>
      <c r="D670" s="12">
        <f>ROUND(Zonal_Demand_Real!D670/SUM(Zonal_Demand_Real!$B670:$D670)*IESO_Forecasted_Data_2012!$C670, 0)</f>
        <v>64</v>
      </c>
    </row>
    <row r="671" spans="1:4" x14ac:dyDescent="0.25">
      <c r="A671" s="21">
        <v>43128.875</v>
      </c>
      <c r="B671" s="12">
        <f>ROUND(Zonal_Demand_Real!B671/SUM(Zonal_Demand_Real!$B671:$D671)*IESO_Forecasted_Data_2012!$C671, 0)</f>
        <v>26</v>
      </c>
      <c r="C671" s="12">
        <f>ROUND(Zonal_Demand_Real!C671/SUM(Zonal_Demand_Real!$B671:$D671)*IESO_Forecasted_Data_2012!$C671, 0)</f>
        <v>128</v>
      </c>
      <c r="D671" s="12">
        <f>ROUND(Zonal_Demand_Real!D671/SUM(Zonal_Demand_Real!$B671:$D671)*IESO_Forecasted_Data_2012!$C671, 0)</f>
        <v>67</v>
      </c>
    </row>
    <row r="672" spans="1:4" x14ac:dyDescent="0.25">
      <c r="A672" s="21">
        <v>43128.916666666664</v>
      </c>
      <c r="B672" s="12">
        <f>ROUND(Zonal_Demand_Real!B672/SUM(Zonal_Demand_Real!$B672:$D672)*IESO_Forecasted_Data_2012!$C672, 0)</f>
        <v>27</v>
      </c>
      <c r="C672" s="12">
        <f>ROUND(Zonal_Demand_Real!C672/SUM(Zonal_Demand_Real!$B672:$D672)*IESO_Forecasted_Data_2012!$C672, 0)</f>
        <v>130</v>
      </c>
      <c r="D672" s="12">
        <f>ROUND(Zonal_Demand_Real!D672/SUM(Zonal_Demand_Real!$B672:$D672)*IESO_Forecasted_Data_2012!$C672, 0)</f>
        <v>68</v>
      </c>
    </row>
    <row r="673" spans="1:4" x14ac:dyDescent="0.25">
      <c r="A673" s="21">
        <v>43128.958333333336</v>
      </c>
      <c r="B673" s="12">
        <f>ROUND(Zonal_Demand_Real!B673/SUM(Zonal_Demand_Real!$B673:$D673)*IESO_Forecasted_Data_2012!$C673, 0)</f>
        <v>26</v>
      </c>
      <c r="C673" s="12">
        <f>ROUND(Zonal_Demand_Real!C673/SUM(Zonal_Demand_Real!$B673:$D673)*IESO_Forecasted_Data_2012!$C673, 0)</f>
        <v>125</v>
      </c>
      <c r="D673" s="12">
        <f>ROUND(Zonal_Demand_Real!D673/SUM(Zonal_Demand_Real!$B673:$D673)*IESO_Forecasted_Data_2012!$C673, 0)</f>
        <v>66</v>
      </c>
    </row>
    <row r="674" spans="1:4" x14ac:dyDescent="0.25">
      <c r="A674" s="21">
        <v>43129</v>
      </c>
      <c r="B674" s="12">
        <f>ROUND(Zonal_Demand_Real!B674/SUM(Zonal_Demand_Real!$B674:$D674)*IESO_Forecasted_Data_2012!$C674, 0)</f>
        <v>25</v>
      </c>
      <c r="C674" s="12">
        <f>ROUND(Zonal_Demand_Real!C674/SUM(Zonal_Demand_Real!$B674:$D674)*IESO_Forecasted_Data_2012!$C674, 0)</f>
        <v>122</v>
      </c>
      <c r="D674" s="12">
        <f>ROUND(Zonal_Demand_Real!D674/SUM(Zonal_Demand_Real!$B674:$D674)*IESO_Forecasted_Data_2012!$C674, 0)</f>
        <v>64</v>
      </c>
    </row>
    <row r="675" spans="1:4" x14ac:dyDescent="0.25">
      <c r="A675" s="21">
        <v>43129.041666666664</v>
      </c>
      <c r="B675" s="12">
        <f>ROUND(Zonal_Demand_Real!B675/SUM(Zonal_Demand_Real!$B675:$D675)*IESO_Forecasted_Data_2012!$C675, 0)</f>
        <v>24</v>
      </c>
      <c r="C675" s="12">
        <f>ROUND(Zonal_Demand_Real!C675/SUM(Zonal_Demand_Real!$B675:$D675)*IESO_Forecasted_Data_2012!$C675, 0)</f>
        <v>116</v>
      </c>
      <c r="D675" s="12">
        <f>ROUND(Zonal_Demand_Real!D675/SUM(Zonal_Demand_Real!$B675:$D675)*IESO_Forecasted_Data_2012!$C675, 0)</f>
        <v>61</v>
      </c>
    </row>
    <row r="676" spans="1:4" x14ac:dyDescent="0.25">
      <c r="A676" s="21">
        <v>43129.083333333336</v>
      </c>
      <c r="B676" s="12">
        <f>ROUND(Zonal_Demand_Real!B676/SUM(Zonal_Demand_Real!$B676:$D676)*IESO_Forecasted_Data_2012!$C676, 0)</f>
        <v>22</v>
      </c>
      <c r="C676" s="12">
        <f>ROUND(Zonal_Demand_Real!C676/SUM(Zonal_Demand_Real!$B676:$D676)*IESO_Forecasted_Data_2012!$C676, 0)</f>
        <v>107</v>
      </c>
      <c r="D676" s="12">
        <f>ROUND(Zonal_Demand_Real!D676/SUM(Zonal_Demand_Real!$B676:$D676)*IESO_Forecasted_Data_2012!$C676, 0)</f>
        <v>56</v>
      </c>
    </row>
    <row r="677" spans="1:4" x14ac:dyDescent="0.25">
      <c r="A677" s="21">
        <v>43129.125</v>
      </c>
      <c r="B677" s="12">
        <f>ROUND(Zonal_Demand_Real!B677/SUM(Zonal_Demand_Real!$B677:$D677)*IESO_Forecasted_Data_2012!$C677, 0)</f>
        <v>20</v>
      </c>
      <c r="C677" s="12">
        <f>ROUND(Zonal_Demand_Real!C677/SUM(Zonal_Demand_Real!$B677:$D677)*IESO_Forecasted_Data_2012!$C677, 0)</f>
        <v>98</v>
      </c>
      <c r="D677" s="12">
        <f>ROUND(Zonal_Demand_Real!D677/SUM(Zonal_Demand_Real!$B677:$D677)*IESO_Forecasted_Data_2012!$C677, 0)</f>
        <v>51</v>
      </c>
    </row>
    <row r="678" spans="1:4" x14ac:dyDescent="0.25">
      <c r="A678" s="21">
        <v>43129.166666666664</v>
      </c>
      <c r="B678" s="12">
        <f>ROUND(Zonal_Demand_Real!B678/SUM(Zonal_Demand_Real!$B678:$D678)*IESO_Forecasted_Data_2012!$C678, 0)</f>
        <v>19</v>
      </c>
      <c r="C678" s="12">
        <f>ROUND(Zonal_Demand_Real!C678/SUM(Zonal_Demand_Real!$B678:$D678)*IESO_Forecasted_Data_2012!$C678, 0)</f>
        <v>94</v>
      </c>
      <c r="D678" s="12">
        <f>ROUND(Zonal_Demand_Real!D678/SUM(Zonal_Demand_Real!$B678:$D678)*IESO_Forecasted_Data_2012!$C678, 0)</f>
        <v>49</v>
      </c>
    </row>
    <row r="679" spans="1:4" x14ac:dyDescent="0.25">
      <c r="A679" s="21">
        <v>43129.208333333336</v>
      </c>
      <c r="B679" s="12">
        <f>ROUND(Zonal_Demand_Real!B679/SUM(Zonal_Demand_Real!$B679:$D679)*IESO_Forecasted_Data_2012!$C679, 0)</f>
        <v>19</v>
      </c>
      <c r="C679" s="12">
        <f>ROUND(Zonal_Demand_Real!C679/SUM(Zonal_Demand_Real!$B679:$D679)*IESO_Forecasted_Data_2012!$C679, 0)</f>
        <v>90</v>
      </c>
      <c r="D679" s="12">
        <f>ROUND(Zonal_Demand_Real!D679/SUM(Zonal_Demand_Real!$B679:$D679)*IESO_Forecasted_Data_2012!$C679, 0)</f>
        <v>47</v>
      </c>
    </row>
    <row r="680" spans="1:4" x14ac:dyDescent="0.25">
      <c r="A680" s="21">
        <v>43129.25</v>
      </c>
      <c r="B680" s="12">
        <f>ROUND(Zonal_Demand_Real!B680/SUM(Zonal_Demand_Real!$B680:$D680)*IESO_Forecasted_Data_2012!$C680, 0)</f>
        <v>18</v>
      </c>
      <c r="C680" s="12">
        <f>ROUND(Zonal_Demand_Real!C680/SUM(Zonal_Demand_Real!$B680:$D680)*IESO_Forecasted_Data_2012!$C680, 0)</f>
        <v>88</v>
      </c>
      <c r="D680" s="12">
        <f>ROUND(Zonal_Demand_Real!D680/SUM(Zonal_Demand_Real!$B680:$D680)*IESO_Forecasted_Data_2012!$C680, 0)</f>
        <v>46</v>
      </c>
    </row>
    <row r="681" spans="1:4" x14ac:dyDescent="0.25">
      <c r="A681" s="21">
        <v>43129.291666666664</v>
      </c>
      <c r="B681" s="12">
        <f>ROUND(Zonal_Demand_Real!B681/SUM(Zonal_Demand_Real!$B681:$D681)*IESO_Forecasted_Data_2012!$C681, 0)</f>
        <v>18</v>
      </c>
      <c r="C681" s="12">
        <f>ROUND(Zonal_Demand_Real!C681/SUM(Zonal_Demand_Real!$B681:$D681)*IESO_Forecasted_Data_2012!$C681, 0)</f>
        <v>89</v>
      </c>
      <c r="D681" s="12">
        <f>ROUND(Zonal_Demand_Real!D681/SUM(Zonal_Demand_Real!$B681:$D681)*IESO_Forecasted_Data_2012!$C681, 0)</f>
        <v>47</v>
      </c>
    </row>
    <row r="682" spans="1:4" x14ac:dyDescent="0.25">
      <c r="A682" s="21">
        <v>43129.333333333336</v>
      </c>
      <c r="B682" s="12">
        <f>ROUND(Zonal_Demand_Real!B682/SUM(Zonal_Demand_Real!$B682:$D682)*IESO_Forecasted_Data_2012!$C682, 0)</f>
        <v>19</v>
      </c>
      <c r="C682" s="12">
        <f>ROUND(Zonal_Demand_Real!C682/SUM(Zonal_Demand_Real!$B682:$D682)*IESO_Forecasted_Data_2012!$C682, 0)</f>
        <v>92</v>
      </c>
      <c r="D682" s="12">
        <f>ROUND(Zonal_Demand_Real!D682/SUM(Zonal_Demand_Real!$B682:$D682)*IESO_Forecasted_Data_2012!$C682, 0)</f>
        <v>48</v>
      </c>
    </row>
    <row r="683" spans="1:4" x14ac:dyDescent="0.25">
      <c r="A683" s="21">
        <v>43129.375</v>
      </c>
      <c r="B683" s="12">
        <f>ROUND(Zonal_Demand_Real!B683/SUM(Zonal_Demand_Real!$B683:$D683)*IESO_Forecasted_Data_2012!$C683, 0)</f>
        <v>20</v>
      </c>
      <c r="C683" s="12">
        <f>ROUND(Zonal_Demand_Real!C683/SUM(Zonal_Demand_Real!$B683:$D683)*IESO_Forecasted_Data_2012!$C683, 0)</f>
        <v>97</v>
      </c>
      <c r="D683" s="12">
        <f>ROUND(Zonal_Demand_Real!D683/SUM(Zonal_Demand_Real!$B683:$D683)*IESO_Forecasted_Data_2012!$C683, 0)</f>
        <v>51</v>
      </c>
    </row>
    <row r="684" spans="1:4" x14ac:dyDescent="0.25">
      <c r="A684" s="21">
        <v>43129.416666666664</v>
      </c>
      <c r="B684" s="12">
        <f>ROUND(Zonal_Demand_Real!B684/SUM(Zonal_Demand_Real!$B684:$D684)*IESO_Forecasted_Data_2012!$C684, 0)</f>
        <v>23</v>
      </c>
      <c r="C684" s="12">
        <f>ROUND(Zonal_Demand_Real!C684/SUM(Zonal_Demand_Real!$B684:$D684)*IESO_Forecasted_Data_2012!$C684, 0)</f>
        <v>110</v>
      </c>
      <c r="D684" s="12">
        <f>ROUND(Zonal_Demand_Real!D684/SUM(Zonal_Demand_Real!$B684:$D684)*IESO_Forecasted_Data_2012!$C684, 0)</f>
        <v>58</v>
      </c>
    </row>
    <row r="685" spans="1:4" x14ac:dyDescent="0.25">
      <c r="A685" s="21">
        <v>43129.458333333336</v>
      </c>
      <c r="B685" s="12">
        <f>ROUND(Zonal_Demand_Real!B685/SUM(Zonal_Demand_Real!$B685:$D685)*IESO_Forecasted_Data_2012!$C685, 0)</f>
        <v>25</v>
      </c>
      <c r="C685" s="12">
        <f>ROUND(Zonal_Demand_Real!C685/SUM(Zonal_Demand_Real!$B685:$D685)*IESO_Forecasted_Data_2012!$C685, 0)</f>
        <v>122</v>
      </c>
      <c r="D685" s="12">
        <f>ROUND(Zonal_Demand_Real!D685/SUM(Zonal_Demand_Real!$B685:$D685)*IESO_Forecasted_Data_2012!$C685, 0)</f>
        <v>64</v>
      </c>
    </row>
    <row r="686" spans="1:4" x14ac:dyDescent="0.25">
      <c r="A686" s="21">
        <v>43129.5</v>
      </c>
      <c r="B686" s="12">
        <f>ROUND(Zonal_Demand_Real!B686/SUM(Zonal_Demand_Real!$B686:$D686)*IESO_Forecasted_Data_2012!$C686, 0)</f>
        <v>25</v>
      </c>
      <c r="C686" s="12">
        <f>ROUND(Zonal_Demand_Real!C686/SUM(Zonal_Demand_Real!$B686:$D686)*IESO_Forecasted_Data_2012!$C686, 0)</f>
        <v>122</v>
      </c>
      <c r="D686" s="12">
        <f>ROUND(Zonal_Demand_Real!D686/SUM(Zonal_Demand_Real!$B686:$D686)*IESO_Forecasted_Data_2012!$C686, 0)</f>
        <v>64</v>
      </c>
    </row>
    <row r="687" spans="1:4" x14ac:dyDescent="0.25">
      <c r="A687" s="21">
        <v>43129.541666666664</v>
      </c>
      <c r="B687" s="12">
        <f>ROUND(Zonal_Demand_Real!B687/SUM(Zonal_Demand_Real!$B687:$D687)*IESO_Forecasted_Data_2012!$C687, 0)</f>
        <v>25</v>
      </c>
      <c r="C687" s="12">
        <f>ROUND(Zonal_Demand_Real!C687/SUM(Zonal_Demand_Real!$B687:$D687)*IESO_Forecasted_Data_2012!$C687, 0)</f>
        <v>118</v>
      </c>
      <c r="D687" s="12">
        <f>ROUND(Zonal_Demand_Real!D687/SUM(Zonal_Demand_Real!$B687:$D687)*IESO_Forecasted_Data_2012!$C687, 0)</f>
        <v>62</v>
      </c>
    </row>
    <row r="688" spans="1:4" x14ac:dyDescent="0.25">
      <c r="A688" s="21">
        <v>43129.583333333336</v>
      </c>
      <c r="B688" s="12">
        <f>ROUND(Zonal_Demand_Real!B688/SUM(Zonal_Demand_Real!$B688:$D688)*IESO_Forecasted_Data_2012!$C688, 0)</f>
        <v>24</v>
      </c>
      <c r="C688" s="12">
        <f>ROUND(Zonal_Demand_Real!C688/SUM(Zonal_Demand_Real!$B688:$D688)*IESO_Forecasted_Data_2012!$C688, 0)</f>
        <v>117</v>
      </c>
      <c r="D688" s="12">
        <f>ROUND(Zonal_Demand_Real!D688/SUM(Zonal_Demand_Real!$B688:$D688)*IESO_Forecasted_Data_2012!$C688, 0)</f>
        <v>61</v>
      </c>
    </row>
    <row r="689" spans="1:4" x14ac:dyDescent="0.25">
      <c r="A689" s="21">
        <v>43129.625</v>
      </c>
      <c r="B689" s="12">
        <f>ROUND(Zonal_Demand_Real!B689/SUM(Zonal_Demand_Real!$B689:$D689)*IESO_Forecasted_Data_2012!$C689, 0)</f>
        <v>24</v>
      </c>
      <c r="C689" s="12">
        <f>ROUND(Zonal_Demand_Real!C689/SUM(Zonal_Demand_Real!$B689:$D689)*IESO_Forecasted_Data_2012!$C689, 0)</f>
        <v>114</v>
      </c>
      <c r="D689" s="12">
        <f>ROUND(Zonal_Demand_Real!D689/SUM(Zonal_Demand_Real!$B689:$D689)*IESO_Forecasted_Data_2012!$C689, 0)</f>
        <v>60</v>
      </c>
    </row>
    <row r="690" spans="1:4" x14ac:dyDescent="0.25">
      <c r="A690" s="21">
        <v>43129.666666666664</v>
      </c>
      <c r="B690" s="12">
        <f>ROUND(Zonal_Demand_Real!B690/SUM(Zonal_Demand_Real!$B690:$D690)*IESO_Forecasted_Data_2012!$C690, 0)</f>
        <v>24</v>
      </c>
      <c r="C690" s="12">
        <f>ROUND(Zonal_Demand_Real!C690/SUM(Zonal_Demand_Real!$B690:$D690)*IESO_Forecasted_Data_2012!$C690, 0)</f>
        <v>114</v>
      </c>
      <c r="D690" s="12">
        <f>ROUND(Zonal_Demand_Real!D690/SUM(Zonal_Demand_Real!$B690:$D690)*IESO_Forecasted_Data_2012!$C690, 0)</f>
        <v>60</v>
      </c>
    </row>
    <row r="691" spans="1:4" x14ac:dyDescent="0.25">
      <c r="A691" s="21">
        <v>43129.708333333336</v>
      </c>
      <c r="B691" s="12">
        <f>ROUND(Zonal_Demand_Real!B691/SUM(Zonal_Demand_Real!$B691:$D691)*IESO_Forecasted_Data_2012!$C691, 0)</f>
        <v>23</v>
      </c>
      <c r="C691" s="12">
        <f>ROUND(Zonal_Demand_Real!C691/SUM(Zonal_Demand_Real!$B691:$D691)*IESO_Forecasted_Data_2012!$C691, 0)</f>
        <v>109</v>
      </c>
      <c r="D691" s="12">
        <f>ROUND(Zonal_Demand_Real!D691/SUM(Zonal_Demand_Real!$B691:$D691)*IESO_Forecasted_Data_2012!$C691, 0)</f>
        <v>57</v>
      </c>
    </row>
    <row r="692" spans="1:4" x14ac:dyDescent="0.25">
      <c r="A692" s="21">
        <v>43129.75</v>
      </c>
      <c r="B692" s="12">
        <f>ROUND(Zonal_Demand_Real!B692/SUM(Zonal_Demand_Real!$B692:$D692)*IESO_Forecasted_Data_2012!$C692, 0)</f>
        <v>23</v>
      </c>
      <c r="C692" s="12">
        <f>ROUND(Zonal_Demand_Real!C692/SUM(Zonal_Demand_Real!$B692:$D692)*IESO_Forecasted_Data_2012!$C692, 0)</f>
        <v>109</v>
      </c>
      <c r="D692" s="12">
        <f>ROUND(Zonal_Demand_Real!D692/SUM(Zonal_Demand_Real!$B692:$D692)*IESO_Forecasted_Data_2012!$C692, 0)</f>
        <v>57</v>
      </c>
    </row>
    <row r="693" spans="1:4" x14ac:dyDescent="0.25">
      <c r="A693" s="21">
        <v>43129.791666666664</v>
      </c>
      <c r="B693" s="12">
        <f>ROUND(Zonal_Demand_Real!B693/SUM(Zonal_Demand_Real!$B693:$D693)*IESO_Forecasted_Data_2012!$C693, 0)</f>
        <v>23</v>
      </c>
      <c r="C693" s="12">
        <f>ROUND(Zonal_Demand_Real!C693/SUM(Zonal_Demand_Real!$B693:$D693)*IESO_Forecasted_Data_2012!$C693, 0)</f>
        <v>112</v>
      </c>
      <c r="D693" s="12">
        <f>ROUND(Zonal_Demand_Real!D693/SUM(Zonal_Demand_Real!$B693:$D693)*IESO_Forecasted_Data_2012!$C693, 0)</f>
        <v>59</v>
      </c>
    </row>
    <row r="694" spans="1:4" x14ac:dyDescent="0.25">
      <c r="A694" s="21">
        <v>43129.833333333336</v>
      </c>
      <c r="B694" s="12">
        <f>ROUND(Zonal_Demand_Real!B694/SUM(Zonal_Demand_Real!$B694:$D694)*IESO_Forecasted_Data_2012!$C694, 0)</f>
        <v>24</v>
      </c>
      <c r="C694" s="12">
        <f>ROUND(Zonal_Demand_Real!C694/SUM(Zonal_Demand_Real!$B694:$D694)*IESO_Forecasted_Data_2012!$C694, 0)</f>
        <v>117</v>
      </c>
      <c r="D694" s="12">
        <f>ROUND(Zonal_Demand_Real!D694/SUM(Zonal_Demand_Real!$B694:$D694)*IESO_Forecasted_Data_2012!$C694, 0)</f>
        <v>61</v>
      </c>
    </row>
    <row r="695" spans="1:4" x14ac:dyDescent="0.25">
      <c r="A695" s="21">
        <v>43129.875</v>
      </c>
      <c r="B695" s="12">
        <f>ROUND(Zonal_Demand_Real!B695/SUM(Zonal_Demand_Real!$B695:$D695)*IESO_Forecasted_Data_2012!$C695, 0)</f>
        <v>26</v>
      </c>
      <c r="C695" s="12">
        <f>ROUND(Zonal_Demand_Real!C695/SUM(Zonal_Demand_Real!$B695:$D695)*IESO_Forecasted_Data_2012!$C695, 0)</f>
        <v>124</v>
      </c>
      <c r="D695" s="12">
        <f>ROUND(Zonal_Demand_Real!D695/SUM(Zonal_Demand_Real!$B695:$D695)*IESO_Forecasted_Data_2012!$C695, 0)</f>
        <v>65</v>
      </c>
    </row>
    <row r="696" spans="1:4" x14ac:dyDescent="0.25">
      <c r="A696" s="21">
        <v>43129.916666666664</v>
      </c>
      <c r="B696" s="12">
        <f>ROUND(Zonal_Demand_Real!B696/SUM(Zonal_Demand_Real!$B696:$D696)*IESO_Forecasted_Data_2012!$C696, 0)</f>
        <v>26</v>
      </c>
      <c r="C696" s="12">
        <f>ROUND(Zonal_Demand_Real!C696/SUM(Zonal_Demand_Real!$B696:$D696)*IESO_Forecasted_Data_2012!$C696, 0)</f>
        <v>125</v>
      </c>
      <c r="D696" s="12">
        <f>ROUND(Zonal_Demand_Real!D696/SUM(Zonal_Demand_Real!$B696:$D696)*IESO_Forecasted_Data_2012!$C696, 0)</f>
        <v>66</v>
      </c>
    </row>
    <row r="697" spans="1:4" x14ac:dyDescent="0.25">
      <c r="A697" s="21">
        <v>43129.958333333336</v>
      </c>
      <c r="B697" s="12">
        <f>ROUND(Zonal_Demand_Real!B697/SUM(Zonal_Demand_Real!$B697:$D697)*IESO_Forecasted_Data_2012!$C697, 0)</f>
        <v>26</v>
      </c>
      <c r="C697" s="12">
        <f>ROUND(Zonal_Demand_Real!C697/SUM(Zonal_Demand_Real!$B697:$D697)*IESO_Forecasted_Data_2012!$C697, 0)</f>
        <v>124</v>
      </c>
      <c r="D697" s="12">
        <f>ROUND(Zonal_Demand_Real!D697/SUM(Zonal_Demand_Real!$B697:$D697)*IESO_Forecasted_Data_2012!$C697, 0)</f>
        <v>65</v>
      </c>
    </row>
    <row r="698" spans="1:4" x14ac:dyDescent="0.25">
      <c r="A698" s="21">
        <v>43130</v>
      </c>
      <c r="B698" s="12">
        <f>ROUND(Zonal_Demand_Real!B698/SUM(Zonal_Demand_Real!$B698:$D698)*IESO_Forecasted_Data_2012!$C698, 0)</f>
        <v>26</v>
      </c>
      <c r="C698" s="12">
        <f>ROUND(Zonal_Demand_Real!C698/SUM(Zonal_Demand_Real!$B698:$D698)*IESO_Forecasted_Data_2012!$C698, 0)</f>
        <v>123</v>
      </c>
      <c r="D698" s="12">
        <f>ROUND(Zonal_Demand_Real!D698/SUM(Zonal_Demand_Real!$B698:$D698)*IESO_Forecasted_Data_2012!$C698, 0)</f>
        <v>65</v>
      </c>
    </row>
    <row r="699" spans="1:4" x14ac:dyDescent="0.25">
      <c r="A699" s="21">
        <v>43130.041666666664</v>
      </c>
      <c r="B699" s="12">
        <f>ROUND(Zonal_Demand_Real!B699/SUM(Zonal_Demand_Real!$B699:$D699)*IESO_Forecasted_Data_2012!$C699, 0)</f>
        <v>25</v>
      </c>
      <c r="C699" s="12">
        <f>ROUND(Zonal_Demand_Real!C699/SUM(Zonal_Demand_Real!$B699:$D699)*IESO_Forecasted_Data_2012!$C699, 0)</f>
        <v>119</v>
      </c>
      <c r="D699" s="12">
        <f>ROUND(Zonal_Demand_Real!D699/SUM(Zonal_Demand_Real!$B699:$D699)*IESO_Forecasted_Data_2012!$C699, 0)</f>
        <v>62</v>
      </c>
    </row>
    <row r="700" spans="1:4" x14ac:dyDescent="0.25">
      <c r="A700" s="21">
        <v>43130.083333333336</v>
      </c>
      <c r="B700" s="12">
        <f>ROUND(Zonal_Demand_Real!B700/SUM(Zonal_Demand_Real!$B700:$D700)*IESO_Forecasted_Data_2012!$C700, 0)</f>
        <v>22</v>
      </c>
      <c r="C700" s="12">
        <f>ROUND(Zonal_Demand_Real!C700/SUM(Zonal_Demand_Real!$B700:$D700)*IESO_Forecasted_Data_2012!$C700, 0)</f>
        <v>108</v>
      </c>
      <c r="D700" s="12">
        <f>ROUND(Zonal_Demand_Real!D700/SUM(Zonal_Demand_Real!$B700:$D700)*IESO_Forecasted_Data_2012!$C700, 0)</f>
        <v>57</v>
      </c>
    </row>
    <row r="701" spans="1:4" x14ac:dyDescent="0.25">
      <c r="A701" s="21">
        <v>43130.125</v>
      </c>
      <c r="B701" s="12">
        <f>ROUND(Zonal_Demand_Real!B701/SUM(Zonal_Demand_Real!$B701:$D701)*IESO_Forecasted_Data_2012!$C701, 0)</f>
        <v>21</v>
      </c>
      <c r="C701" s="12">
        <f>ROUND(Zonal_Demand_Real!C701/SUM(Zonal_Demand_Real!$B701:$D701)*IESO_Forecasted_Data_2012!$C701, 0)</f>
        <v>103</v>
      </c>
      <c r="D701" s="12">
        <f>ROUND(Zonal_Demand_Real!D701/SUM(Zonal_Demand_Real!$B701:$D701)*IESO_Forecasted_Data_2012!$C701, 0)</f>
        <v>54</v>
      </c>
    </row>
    <row r="702" spans="1:4" x14ac:dyDescent="0.25">
      <c r="A702" s="21">
        <v>43130.166666666664</v>
      </c>
      <c r="B702" s="12">
        <f>ROUND(Zonal_Demand_Real!B702/SUM(Zonal_Demand_Real!$B702:$D702)*IESO_Forecasted_Data_2012!$C702, 0)</f>
        <v>20</v>
      </c>
      <c r="C702" s="12">
        <f>ROUND(Zonal_Demand_Real!C702/SUM(Zonal_Demand_Real!$B702:$D702)*IESO_Forecasted_Data_2012!$C702, 0)</f>
        <v>98</v>
      </c>
      <c r="D702" s="12">
        <f>ROUND(Zonal_Demand_Real!D702/SUM(Zonal_Demand_Real!$B702:$D702)*IESO_Forecasted_Data_2012!$C702, 0)</f>
        <v>51</v>
      </c>
    </row>
    <row r="703" spans="1:4" x14ac:dyDescent="0.25">
      <c r="A703" s="21">
        <v>43130.208333333336</v>
      </c>
      <c r="B703" s="12">
        <f>ROUND(Zonal_Demand_Real!B703/SUM(Zonal_Demand_Real!$B703:$D703)*IESO_Forecasted_Data_2012!$C703, 0)</f>
        <v>20</v>
      </c>
      <c r="C703" s="12">
        <f>ROUND(Zonal_Demand_Real!C703/SUM(Zonal_Demand_Real!$B703:$D703)*IESO_Forecasted_Data_2012!$C703, 0)</f>
        <v>95</v>
      </c>
      <c r="D703" s="12">
        <f>ROUND(Zonal_Demand_Real!D703/SUM(Zonal_Demand_Real!$B703:$D703)*IESO_Forecasted_Data_2012!$C703, 0)</f>
        <v>50</v>
      </c>
    </row>
    <row r="704" spans="1:4" x14ac:dyDescent="0.25">
      <c r="A704" s="21">
        <v>43130.25</v>
      </c>
      <c r="B704" s="12">
        <f>ROUND(Zonal_Demand_Real!B704/SUM(Zonal_Demand_Real!$B704:$D704)*IESO_Forecasted_Data_2012!$C704, 0)</f>
        <v>19</v>
      </c>
      <c r="C704" s="12">
        <f>ROUND(Zonal_Demand_Real!C704/SUM(Zonal_Demand_Real!$B704:$D704)*IESO_Forecasted_Data_2012!$C704, 0)</f>
        <v>93</v>
      </c>
      <c r="D704" s="12">
        <f>ROUND(Zonal_Demand_Real!D704/SUM(Zonal_Demand_Real!$B704:$D704)*IESO_Forecasted_Data_2012!$C704, 0)</f>
        <v>49</v>
      </c>
    </row>
    <row r="705" spans="1:4" x14ac:dyDescent="0.25">
      <c r="A705" s="21">
        <v>43130.291666666664</v>
      </c>
      <c r="B705" s="12">
        <f>ROUND(Zonal_Demand_Real!B705/SUM(Zonal_Demand_Real!$B705:$D705)*IESO_Forecasted_Data_2012!$C705, 0)</f>
        <v>19</v>
      </c>
      <c r="C705" s="12">
        <f>ROUND(Zonal_Demand_Real!C705/SUM(Zonal_Demand_Real!$B705:$D705)*IESO_Forecasted_Data_2012!$C705, 0)</f>
        <v>93</v>
      </c>
      <c r="D705" s="12">
        <f>ROUND(Zonal_Demand_Real!D705/SUM(Zonal_Demand_Real!$B705:$D705)*IESO_Forecasted_Data_2012!$C705, 0)</f>
        <v>49</v>
      </c>
    </row>
    <row r="706" spans="1:4" x14ac:dyDescent="0.25">
      <c r="A706" s="21">
        <v>43130.333333333336</v>
      </c>
      <c r="B706" s="12">
        <f>ROUND(Zonal_Demand_Real!B706/SUM(Zonal_Demand_Real!$B706:$D706)*IESO_Forecasted_Data_2012!$C706, 0)</f>
        <v>20</v>
      </c>
      <c r="C706" s="12">
        <f>ROUND(Zonal_Demand_Real!C706/SUM(Zonal_Demand_Real!$B706:$D706)*IESO_Forecasted_Data_2012!$C706, 0)</f>
        <v>96</v>
      </c>
      <c r="D706" s="12">
        <f>ROUND(Zonal_Demand_Real!D706/SUM(Zonal_Demand_Real!$B706:$D706)*IESO_Forecasted_Data_2012!$C706, 0)</f>
        <v>50</v>
      </c>
    </row>
    <row r="707" spans="1:4" x14ac:dyDescent="0.25">
      <c r="A707" s="21">
        <v>43130.375</v>
      </c>
      <c r="B707" s="12">
        <f>ROUND(Zonal_Demand_Real!B707/SUM(Zonal_Demand_Real!$B707:$D707)*IESO_Forecasted_Data_2012!$C707, 0)</f>
        <v>21</v>
      </c>
      <c r="C707" s="12">
        <f>ROUND(Zonal_Demand_Real!C707/SUM(Zonal_Demand_Real!$B707:$D707)*IESO_Forecasted_Data_2012!$C707, 0)</f>
        <v>100</v>
      </c>
      <c r="D707" s="12">
        <f>ROUND(Zonal_Demand_Real!D707/SUM(Zonal_Demand_Real!$B707:$D707)*IESO_Forecasted_Data_2012!$C707, 0)</f>
        <v>53</v>
      </c>
    </row>
    <row r="708" spans="1:4" x14ac:dyDescent="0.25">
      <c r="A708" s="21">
        <v>43130.416666666664</v>
      </c>
      <c r="B708" s="12">
        <f>ROUND(Zonal_Demand_Real!B708/SUM(Zonal_Demand_Real!$B708:$D708)*IESO_Forecasted_Data_2012!$C708, 0)</f>
        <v>23</v>
      </c>
      <c r="C708" s="12">
        <f>ROUND(Zonal_Demand_Real!C708/SUM(Zonal_Demand_Real!$B708:$D708)*IESO_Forecasted_Data_2012!$C708, 0)</f>
        <v>109</v>
      </c>
      <c r="D708" s="12">
        <f>ROUND(Zonal_Demand_Real!D708/SUM(Zonal_Demand_Real!$B708:$D708)*IESO_Forecasted_Data_2012!$C708, 0)</f>
        <v>57</v>
      </c>
    </row>
    <row r="709" spans="1:4" x14ac:dyDescent="0.25">
      <c r="A709" s="21">
        <v>43130.458333333336</v>
      </c>
      <c r="B709" s="12">
        <f>ROUND(Zonal_Demand_Real!B709/SUM(Zonal_Demand_Real!$B709:$D709)*IESO_Forecasted_Data_2012!$C709, 0)</f>
        <v>25</v>
      </c>
      <c r="C709" s="12">
        <f>ROUND(Zonal_Demand_Real!C709/SUM(Zonal_Demand_Real!$B709:$D709)*IESO_Forecasted_Data_2012!$C709, 0)</f>
        <v>118</v>
      </c>
      <c r="D709" s="12">
        <f>ROUND(Zonal_Demand_Real!D709/SUM(Zonal_Demand_Real!$B709:$D709)*IESO_Forecasted_Data_2012!$C709, 0)</f>
        <v>62</v>
      </c>
    </row>
    <row r="710" spans="1:4" x14ac:dyDescent="0.25">
      <c r="A710" s="21">
        <v>43130.5</v>
      </c>
      <c r="B710" s="12">
        <f>ROUND(Zonal_Demand_Real!B710/SUM(Zonal_Demand_Real!$B710:$D710)*IESO_Forecasted_Data_2012!$C710, 0)</f>
        <v>25</v>
      </c>
      <c r="C710" s="12">
        <f>ROUND(Zonal_Demand_Real!C710/SUM(Zonal_Demand_Real!$B710:$D710)*IESO_Forecasted_Data_2012!$C710, 0)</f>
        <v>122</v>
      </c>
      <c r="D710" s="12">
        <f>ROUND(Zonal_Demand_Real!D710/SUM(Zonal_Demand_Real!$B710:$D710)*IESO_Forecasted_Data_2012!$C710, 0)</f>
        <v>64</v>
      </c>
    </row>
    <row r="711" spans="1:4" x14ac:dyDescent="0.25">
      <c r="A711" s="21">
        <v>43130.541666666664</v>
      </c>
      <c r="B711" s="12">
        <f>ROUND(Zonal_Demand_Real!B711/SUM(Zonal_Demand_Real!$B711:$D711)*IESO_Forecasted_Data_2012!$C711, 0)</f>
        <v>25</v>
      </c>
      <c r="C711" s="12">
        <f>ROUND(Zonal_Demand_Real!C711/SUM(Zonal_Demand_Real!$B711:$D711)*IESO_Forecasted_Data_2012!$C711, 0)</f>
        <v>122</v>
      </c>
      <c r="D711" s="12">
        <f>ROUND(Zonal_Demand_Real!D711/SUM(Zonal_Demand_Real!$B711:$D711)*IESO_Forecasted_Data_2012!$C711, 0)</f>
        <v>64</v>
      </c>
    </row>
    <row r="712" spans="1:4" x14ac:dyDescent="0.25">
      <c r="A712" s="21">
        <v>43130.583333333336</v>
      </c>
      <c r="B712" s="12">
        <f>ROUND(Zonal_Demand_Real!B712/SUM(Zonal_Demand_Real!$B712:$D712)*IESO_Forecasted_Data_2012!$C712, 0)</f>
        <v>25</v>
      </c>
      <c r="C712" s="12">
        <f>ROUND(Zonal_Demand_Real!C712/SUM(Zonal_Demand_Real!$B712:$D712)*IESO_Forecasted_Data_2012!$C712, 0)</f>
        <v>121</v>
      </c>
      <c r="D712" s="12">
        <f>ROUND(Zonal_Demand_Real!D712/SUM(Zonal_Demand_Real!$B712:$D712)*IESO_Forecasted_Data_2012!$C712, 0)</f>
        <v>64</v>
      </c>
    </row>
    <row r="713" spans="1:4" x14ac:dyDescent="0.25">
      <c r="A713" s="21">
        <v>43130.625</v>
      </c>
      <c r="B713" s="12">
        <f>ROUND(Zonal_Demand_Real!B713/SUM(Zonal_Demand_Real!$B713:$D713)*IESO_Forecasted_Data_2012!$C713, 0)</f>
        <v>25</v>
      </c>
      <c r="C713" s="12">
        <f>ROUND(Zonal_Demand_Real!C713/SUM(Zonal_Demand_Real!$B713:$D713)*IESO_Forecasted_Data_2012!$C713, 0)</f>
        <v>120</v>
      </c>
      <c r="D713" s="12">
        <f>ROUND(Zonal_Demand_Real!D713/SUM(Zonal_Demand_Real!$B713:$D713)*IESO_Forecasted_Data_2012!$C713, 0)</f>
        <v>63</v>
      </c>
    </row>
    <row r="714" spans="1:4" x14ac:dyDescent="0.25">
      <c r="A714" s="21">
        <v>43130.666666666664</v>
      </c>
      <c r="B714" s="12">
        <f>ROUND(Zonal_Demand_Real!B714/SUM(Zonal_Demand_Real!$B714:$D714)*IESO_Forecasted_Data_2012!$C714, 0)</f>
        <v>24</v>
      </c>
      <c r="C714" s="12">
        <f>ROUND(Zonal_Demand_Real!C714/SUM(Zonal_Demand_Real!$B714:$D714)*IESO_Forecasted_Data_2012!$C714, 0)</f>
        <v>117</v>
      </c>
      <c r="D714" s="12">
        <f>ROUND(Zonal_Demand_Real!D714/SUM(Zonal_Demand_Real!$B714:$D714)*IESO_Forecasted_Data_2012!$C714, 0)</f>
        <v>61</v>
      </c>
    </row>
    <row r="715" spans="1:4" x14ac:dyDescent="0.25">
      <c r="A715" s="21">
        <v>43130.708333333336</v>
      </c>
      <c r="B715" s="12">
        <f>ROUND(Zonal_Demand_Real!B715/SUM(Zonal_Demand_Real!$B715:$D715)*IESO_Forecasted_Data_2012!$C715, 0)</f>
        <v>23</v>
      </c>
      <c r="C715" s="12">
        <f>ROUND(Zonal_Demand_Real!C715/SUM(Zonal_Demand_Real!$B715:$D715)*IESO_Forecasted_Data_2012!$C715, 0)</f>
        <v>113</v>
      </c>
      <c r="D715" s="12">
        <f>ROUND(Zonal_Demand_Real!D715/SUM(Zonal_Demand_Real!$B715:$D715)*IESO_Forecasted_Data_2012!$C715, 0)</f>
        <v>59</v>
      </c>
    </row>
    <row r="716" spans="1:4" x14ac:dyDescent="0.25">
      <c r="A716" s="21">
        <v>43130.75</v>
      </c>
      <c r="B716" s="12">
        <f>ROUND(Zonal_Demand_Real!B716/SUM(Zonal_Demand_Real!$B716:$D716)*IESO_Forecasted_Data_2012!$C716, 0)</f>
        <v>23</v>
      </c>
      <c r="C716" s="12">
        <f>ROUND(Zonal_Demand_Real!C716/SUM(Zonal_Demand_Real!$B716:$D716)*IESO_Forecasted_Data_2012!$C716, 0)</f>
        <v>112</v>
      </c>
      <c r="D716" s="12">
        <f>ROUND(Zonal_Demand_Real!D716/SUM(Zonal_Demand_Real!$B716:$D716)*IESO_Forecasted_Data_2012!$C716, 0)</f>
        <v>59</v>
      </c>
    </row>
    <row r="717" spans="1:4" x14ac:dyDescent="0.25">
      <c r="A717" s="21">
        <v>43130.791666666664</v>
      </c>
      <c r="B717" s="12">
        <f>ROUND(Zonal_Demand_Real!B717/SUM(Zonal_Demand_Real!$B717:$D717)*IESO_Forecasted_Data_2012!$C717, 0)</f>
        <v>23</v>
      </c>
      <c r="C717" s="12">
        <f>ROUND(Zonal_Demand_Real!C717/SUM(Zonal_Demand_Real!$B717:$D717)*IESO_Forecasted_Data_2012!$C717, 0)</f>
        <v>111</v>
      </c>
      <c r="D717" s="12">
        <f>ROUND(Zonal_Demand_Real!D717/SUM(Zonal_Demand_Real!$B717:$D717)*IESO_Forecasted_Data_2012!$C717, 0)</f>
        <v>58</v>
      </c>
    </row>
    <row r="718" spans="1:4" x14ac:dyDescent="0.25">
      <c r="A718" s="21">
        <v>43130.833333333336</v>
      </c>
      <c r="B718" s="12">
        <f>ROUND(Zonal_Demand_Real!B718/SUM(Zonal_Demand_Real!$B718:$D718)*IESO_Forecasted_Data_2012!$C718, 0)</f>
        <v>25</v>
      </c>
      <c r="C718" s="12">
        <f>ROUND(Zonal_Demand_Real!C718/SUM(Zonal_Demand_Real!$B718:$D718)*IESO_Forecasted_Data_2012!$C718, 0)</f>
        <v>119</v>
      </c>
      <c r="D718" s="12">
        <f>ROUND(Zonal_Demand_Real!D718/SUM(Zonal_Demand_Real!$B718:$D718)*IESO_Forecasted_Data_2012!$C718, 0)</f>
        <v>62</v>
      </c>
    </row>
    <row r="719" spans="1:4" x14ac:dyDescent="0.25">
      <c r="A719" s="21">
        <v>43130.875</v>
      </c>
      <c r="B719" s="12">
        <f>ROUND(Zonal_Demand_Real!B719/SUM(Zonal_Demand_Real!$B719:$D719)*IESO_Forecasted_Data_2012!$C719, 0)</f>
        <v>26</v>
      </c>
      <c r="C719" s="12">
        <f>ROUND(Zonal_Demand_Real!C719/SUM(Zonal_Demand_Real!$B719:$D719)*IESO_Forecasted_Data_2012!$C719, 0)</f>
        <v>123</v>
      </c>
      <c r="D719" s="12">
        <f>ROUND(Zonal_Demand_Real!D719/SUM(Zonal_Demand_Real!$B719:$D719)*IESO_Forecasted_Data_2012!$C719, 0)</f>
        <v>65</v>
      </c>
    </row>
    <row r="720" spans="1:4" x14ac:dyDescent="0.25">
      <c r="A720" s="21">
        <v>43130.916666666664</v>
      </c>
      <c r="B720" s="12">
        <f>ROUND(Zonal_Demand_Real!B720/SUM(Zonal_Demand_Real!$B720:$D720)*IESO_Forecasted_Data_2012!$C720, 0)</f>
        <v>26</v>
      </c>
      <c r="C720" s="12">
        <f>ROUND(Zonal_Demand_Real!C720/SUM(Zonal_Demand_Real!$B720:$D720)*IESO_Forecasted_Data_2012!$C720, 0)</f>
        <v>127</v>
      </c>
      <c r="D720" s="12">
        <f>ROUND(Zonal_Demand_Real!D720/SUM(Zonal_Demand_Real!$B720:$D720)*IESO_Forecasted_Data_2012!$C720, 0)</f>
        <v>67</v>
      </c>
    </row>
    <row r="721" spans="1:4" x14ac:dyDescent="0.25">
      <c r="A721" s="21">
        <v>43130.958333333336</v>
      </c>
      <c r="B721" s="12">
        <f>ROUND(Zonal_Demand_Real!B721/SUM(Zonal_Demand_Real!$B721:$D721)*IESO_Forecasted_Data_2012!$C721, 0)</f>
        <v>26</v>
      </c>
      <c r="C721" s="12">
        <f>ROUND(Zonal_Demand_Real!C721/SUM(Zonal_Demand_Real!$B721:$D721)*IESO_Forecasted_Data_2012!$C721, 0)</f>
        <v>126</v>
      </c>
      <c r="D721" s="12">
        <f>ROUND(Zonal_Demand_Real!D721/SUM(Zonal_Demand_Real!$B721:$D721)*IESO_Forecasted_Data_2012!$C721, 0)</f>
        <v>66</v>
      </c>
    </row>
    <row r="722" spans="1:4" x14ac:dyDescent="0.25">
      <c r="A722" s="21">
        <v>43131</v>
      </c>
      <c r="B722" s="12">
        <f>ROUND(Zonal_Demand_Real!B722/SUM(Zonal_Demand_Real!$B722:$D722)*IESO_Forecasted_Data_2012!$C722, 0)</f>
        <v>25</v>
      </c>
      <c r="C722" s="12">
        <f>ROUND(Zonal_Demand_Real!C722/SUM(Zonal_Demand_Real!$B722:$D722)*IESO_Forecasted_Data_2012!$C722, 0)</f>
        <v>119</v>
      </c>
      <c r="D722" s="12">
        <f>ROUND(Zonal_Demand_Real!D722/SUM(Zonal_Demand_Real!$B722:$D722)*IESO_Forecasted_Data_2012!$C722, 0)</f>
        <v>62</v>
      </c>
    </row>
    <row r="723" spans="1:4" x14ac:dyDescent="0.25">
      <c r="A723" s="21">
        <v>43131.041666666664</v>
      </c>
      <c r="B723" s="12">
        <f>ROUND(Zonal_Demand_Real!B723/SUM(Zonal_Demand_Real!$B723:$D723)*IESO_Forecasted_Data_2012!$C723, 0)</f>
        <v>24</v>
      </c>
      <c r="C723" s="12">
        <f>ROUND(Zonal_Demand_Real!C723/SUM(Zonal_Demand_Real!$B723:$D723)*IESO_Forecasted_Data_2012!$C723, 0)</f>
        <v>115</v>
      </c>
      <c r="D723" s="12">
        <f>ROUND(Zonal_Demand_Real!D723/SUM(Zonal_Demand_Real!$B723:$D723)*IESO_Forecasted_Data_2012!$C723, 0)</f>
        <v>61</v>
      </c>
    </row>
    <row r="724" spans="1:4" x14ac:dyDescent="0.25">
      <c r="A724" s="21">
        <v>43131.083333333336</v>
      </c>
      <c r="B724" s="12">
        <f>ROUND(Zonal_Demand_Real!B724/SUM(Zonal_Demand_Real!$B724:$D724)*IESO_Forecasted_Data_2012!$C724, 0)</f>
        <v>22</v>
      </c>
      <c r="C724" s="12">
        <f>ROUND(Zonal_Demand_Real!C724/SUM(Zonal_Demand_Real!$B724:$D724)*IESO_Forecasted_Data_2012!$C724, 0)</f>
        <v>107</v>
      </c>
      <c r="D724" s="12">
        <f>ROUND(Zonal_Demand_Real!D724/SUM(Zonal_Demand_Real!$B724:$D724)*IESO_Forecasted_Data_2012!$C724, 0)</f>
        <v>56</v>
      </c>
    </row>
    <row r="725" spans="1:4" x14ac:dyDescent="0.25">
      <c r="A725" s="21">
        <v>43131.125</v>
      </c>
      <c r="B725" s="12">
        <f>ROUND(Zonal_Demand_Real!B725/SUM(Zonal_Demand_Real!$B725:$D725)*IESO_Forecasted_Data_2012!$C725, 0)</f>
        <v>21</v>
      </c>
      <c r="C725" s="12">
        <f>ROUND(Zonal_Demand_Real!C725/SUM(Zonal_Demand_Real!$B725:$D725)*IESO_Forecasted_Data_2012!$C725, 0)</f>
        <v>100</v>
      </c>
      <c r="D725" s="12">
        <f>ROUND(Zonal_Demand_Real!D725/SUM(Zonal_Demand_Real!$B725:$D725)*IESO_Forecasted_Data_2012!$C725, 0)</f>
        <v>53</v>
      </c>
    </row>
    <row r="726" spans="1:4" x14ac:dyDescent="0.25">
      <c r="A726" s="21">
        <v>43131.166666666664</v>
      </c>
      <c r="B726" s="12">
        <f>ROUND(Zonal_Demand_Real!B726/SUM(Zonal_Demand_Real!$B726:$D726)*IESO_Forecasted_Data_2012!$C726, 0)</f>
        <v>19</v>
      </c>
      <c r="C726" s="12">
        <f>ROUND(Zonal_Demand_Real!C726/SUM(Zonal_Demand_Real!$B726:$D726)*IESO_Forecasted_Data_2012!$C726, 0)</f>
        <v>94</v>
      </c>
      <c r="D726" s="12">
        <f>ROUND(Zonal_Demand_Real!D726/SUM(Zonal_Demand_Real!$B726:$D726)*IESO_Forecasted_Data_2012!$C726, 0)</f>
        <v>49</v>
      </c>
    </row>
    <row r="727" spans="1:4" x14ac:dyDescent="0.25">
      <c r="A727" s="21">
        <v>43131.208333333336</v>
      </c>
      <c r="B727" s="12">
        <f>ROUND(Zonal_Demand_Real!B727/SUM(Zonal_Demand_Real!$B727:$D727)*IESO_Forecasted_Data_2012!$C727, 0)</f>
        <v>19</v>
      </c>
      <c r="C727" s="12">
        <f>ROUND(Zonal_Demand_Real!C727/SUM(Zonal_Demand_Real!$B727:$D727)*IESO_Forecasted_Data_2012!$C727, 0)</f>
        <v>90</v>
      </c>
      <c r="D727" s="12">
        <f>ROUND(Zonal_Demand_Real!D727/SUM(Zonal_Demand_Real!$B727:$D727)*IESO_Forecasted_Data_2012!$C727, 0)</f>
        <v>47</v>
      </c>
    </row>
    <row r="728" spans="1:4" x14ac:dyDescent="0.25">
      <c r="A728" s="21">
        <v>43131.25</v>
      </c>
      <c r="B728" s="12">
        <f>ROUND(Zonal_Demand_Real!B728/SUM(Zonal_Demand_Real!$B728:$D728)*IESO_Forecasted_Data_2012!$C728, 0)</f>
        <v>18</v>
      </c>
      <c r="C728" s="12">
        <f>ROUND(Zonal_Demand_Real!C728/SUM(Zonal_Demand_Real!$B728:$D728)*IESO_Forecasted_Data_2012!$C728, 0)</f>
        <v>87</v>
      </c>
      <c r="D728" s="12">
        <f>ROUND(Zonal_Demand_Real!D728/SUM(Zonal_Demand_Real!$B728:$D728)*IESO_Forecasted_Data_2012!$C728, 0)</f>
        <v>46</v>
      </c>
    </row>
    <row r="729" spans="1:4" x14ac:dyDescent="0.25">
      <c r="A729" s="21">
        <v>43131.291666666664</v>
      </c>
      <c r="B729" s="12">
        <f>ROUND(Zonal_Demand_Real!B729/SUM(Zonal_Demand_Real!$B729:$D729)*IESO_Forecasted_Data_2012!$C729, 0)</f>
        <v>18</v>
      </c>
      <c r="C729" s="12">
        <f>ROUND(Zonal_Demand_Real!C729/SUM(Zonal_Demand_Real!$B729:$D729)*IESO_Forecasted_Data_2012!$C729, 0)</f>
        <v>87</v>
      </c>
      <c r="D729" s="12">
        <f>ROUND(Zonal_Demand_Real!D729/SUM(Zonal_Demand_Real!$B729:$D729)*IESO_Forecasted_Data_2012!$C729, 0)</f>
        <v>45</v>
      </c>
    </row>
    <row r="730" spans="1:4" x14ac:dyDescent="0.25">
      <c r="A730" s="21">
        <v>43131.333333333336</v>
      </c>
      <c r="B730" s="12">
        <f>ROUND(Zonal_Demand_Real!B730/SUM(Zonal_Demand_Real!$B730:$D730)*IESO_Forecasted_Data_2012!$C730, 0)</f>
        <v>18</v>
      </c>
      <c r="C730" s="12">
        <f>ROUND(Zonal_Demand_Real!C730/SUM(Zonal_Demand_Real!$B730:$D730)*IESO_Forecasted_Data_2012!$C730, 0)</f>
        <v>87</v>
      </c>
      <c r="D730" s="12">
        <f>ROUND(Zonal_Demand_Real!D730/SUM(Zonal_Demand_Real!$B730:$D730)*IESO_Forecasted_Data_2012!$C730, 0)</f>
        <v>46</v>
      </c>
    </row>
    <row r="731" spans="1:4" x14ac:dyDescent="0.25">
      <c r="A731" s="21">
        <v>43131.375</v>
      </c>
      <c r="B731" s="12">
        <f>ROUND(Zonal_Demand_Real!B731/SUM(Zonal_Demand_Real!$B731:$D731)*IESO_Forecasted_Data_2012!$C731, 0)</f>
        <v>19</v>
      </c>
      <c r="C731" s="12">
        <f>ROUND(Zonal_Demand_Real!C731/SUM(Zonal_Demand_Real!$B731:$D731)*IESO_Forecasted_Data_2012!$C731, 0)</f>
        <v>90</v>
      </c>
      <c r="D731" s="12">
        <f>ROUND(Zonal_Demand_Real!D731/SUM(Zonal_Demand_Real!$B731:$D731)*IESO_Forecasted_Data_2012!$C731, 0)</f>
        <v>47</v>
      </c>
    </row>
    <row r="732" spans="1:4" x14ac:dyDescent="0.25">
      <c r="A732" s="21">
        <v>43131.416666666664</v>
      </c>
      <c r="B732" s="12">
        <f>ROUND(Zonal_Demand_Real!B732/SUM(Zonal_Demand_Real!$B732:$D732)*IESO_Forecasted_Data_2012!$C732, 0)</f>
        <v>20</v>
      </c>
      <c r="C732" s="12">
        <f>ROUND(Zonal_Demand_Real!C732/SUM(Zonal_Demand_Real!$B732:$D732)*IESO_Forecasted_Data_2012!$C732, 0)</f>
        <v>95</v>
      </c>
      <c r="D732" s="12">
        <f>ROUND(Zonal_Demand_Real!D732/SUM(Zonal_Demand_Real!$B732:$D732)*IESO_Forecasted_Data_2012!$C732, 0)</f>
        <v>50</v>
      </c>
    </row>
    <row r="733" spans="1:4" x14ac:dyDescent="0.25">
      <c r="A733" s="21">
        <v>43131.458333333336</v>
      </c>
      <c r="B733" s="12">
        <f>ROUND(Zonal_Demand_Real!B733/SUM(Zonal_Demand_Real!$B733:$D733)*IESO_Forecasted_Data_2012!$C733, 0)</f>
        <v>21</v>
      </c>
      <c r="C733" s="12">
        <f>ROUND(Zonal_Demand_Real!C733/SUM(Zonal_Demand_Real!$B733:$D733)*IESO_Forecasted_Data_2012!$C733, 0)</f>
        <v>100</v>
      </c>
      <c r="D733" s="12">
        <f>ROUND(Zonal_Demand_Real!D733/SUM(Zonal_Demand_Real!$B733:$D733)*IESO_Forecasted_Data_2012!$C733, 0)</f>
        <v>52</v>
      </c>
    </row>
    <row r="734" spans="1:4" x14ac:dyDescent="0.25">
      <c r="A734" s="21">
        <v>43131.5</v>
      </c>
      <c r="B734" s="12">
        <f>ROUND(Zonal_Demand_Real!B734/SUM(Zonal_Demand_Real!$B734:$D734)*IESO_Forecasted_Data_2012!$C734, 0)</f>
        <v>22</v>
      </c>
      <c r="C734" s="12">
        <f>ROUND(Zonal_Demand_Real!C734/SUM(Zonal_Demand_Real!$B734:$D734)*IESO_Forecasted_Data_2012!$C734, 0)</f>
        <v>106</v>
      </c>
      <c r="D734" s="12">
        <f>ROUND(Zonal_Demand_Real!D734/SUM(Zonal_Demand_Real!$B734:$D734)*IESO_Forecasted_Data_2012!$C734, 0)</f>
        <v>56</v>
      </c>
    </row>
    <row r="735" spans="1:4" x14ac:dyDescent="0.25">
      <c r="A735" s="21">
        <v>43131.541666666664</v>
      </c>
      <c r="B735" s="12">
        <f>ROUND(Zonal_Demand_Real!B735/SUM(Zonal_Demand_Real!$B735:$D735)*IESO_Forecasted_Data_2012!$C735, 0)</f>
        <v>23</v>
      </c>
      <c r="C735" s="12">
        <f>ROUND(Zonal_Demand_Real!C735/SUM(Zonal_Demand_Real!$B735:$D735)*IESO_Forecasted_Data_2012!$C735, 0)</f>
        <v>113</v>
      </c>
      <c r="D735" s="12">
        <f>ROUND(Zonal_Demand_Real!D735/SUM(Zonal_Demand_Real!$B735:$D735)*IESO_Forecasted_Data_2012!$C735, 0)</f>
        <v>59</v>
      </c>
    </row>
    <row r="736" spans="1:4" x14ac:dyDescent="0.25">
      <c r="A736" s="21">
        <v>43131.583333333336</v>
      </c>
      <c r="B736" s="12">
        <f>ROUND(Zonal_Demand_Real!B736/SUM(Zonal_Demand_Real!$B736:$D736)*IESO_Forecasted_Data_2012!$C736, 0)</f>
        <v>24</v>
      </c>
      <c r="C736" s="12">
        <f>ROUND(Zonal_Demand_Real!C736/SUM(Zonal_Demand_Real!$B736:$D736)*IESO_Forecasted_Data_2012!$C736, 0)</f>
        <v>115</v>
      </c>
      <c r="D736" s="12">
        <f>ROUND(Zonal_Demand_Real!D736/SUM(Zonal_Demand_Real!$B736:$D736)*IESO_Forecasted_Data_2012!$C736, 0)</f>
        <v>61</v>
      </c>
    </row>
    <row r="737" spans="1:4" x14ac:dyDescent="0.25">
      <c r="A737" s="21">
        <v>43131.625</v>
      </c>
      <c r="B737" s="12">
        <f>ROUND(Zonal_Demand_Real!B737/SUM(Zonal_Demand_Real!$B737:$D737)*IESO_Forecasted_Data_2012!$C737, 0)</f>
        <v>25</v>
      </c>
      <c r="C737" s="12">
        <f>ROUND(Zonal_Demand_Real!C737/SUM(Zonal_Demand_Real!$B737:$D737)*IESO_Forecasted_Data_2012!$C737, 0)</f>
        <v>118</v>
      </c>
      <c r="D737" s="12">
        <f>ROUND(Zonal_Demand_Real!D737/SUM(Zonal_Demand_Real!$B737:$D737)*IESO_Forecasted_Data_2012!$C737, 0)</f>
        <v>62</v>
      </c>
    </row>
    <row r="738" spans="1:4" x14ac:dyDescent="0.25">
      <c r="A738" s="21">
        <v>43131.666666666664</v>
      </c>
      <c r="B738" s="12">
        <f>ROUND(Zonal_Demand_Real!B738/SUM(Zonal_Demand_Real!$B738:$D738)*IESO_Forecasted_Data_2012!$C738, 0)</f>
        <v>24</v>
      </c>
      <c r="C738" s="12">
        <f>ROUND(Zonal_Demand_Real!C738/SUM(Zonal_Demand_Real!$B738:$D738)*IESO_Forecasted_Data_2012!$C738, 0)</f>
        <v>118</v>
      </c>
      <c r="D738" s="12">
        <f>ROUND(Zonal_Demand_Real!D738/SUM(Zonal_Demand_Real!$B738:$D738)*IESO_Forecasted_Data_2012!$C738, 0)</f>
        <v>62</v>
      </c>
    </row>
    <row r="739" spans="1:4" x14ac:dyDescent="0.25">
      <c r="A739" s="21">
        <v>43131.708333333336</v>
      </c>
      <c r="B739" s="12">
        <f>ROUND(Zonal_Demand_Real!B739/SUM(Zonal_Demand_Real!$B739:$D739)*IESO_Forecasted_Data_2012!$C739, 0)</f>
        <v>24</v>
      </c>
      <c r="C739" s="12">
        <f>ROUND(Zonal_Demand_Real!C739/SUM(Zonal_Demand_Real!$B739:$D739)*IESO_Forecasted_Data_2012!$C739, 0)</f>
        <v>115</v>
      </c>
      <c r="D739" s="12">
        <f>ROUND(Zonal_Demand_Real!D739/SUM(Zonal_Demand_Real!$B739:$D739)*IESO_Forecasted_Data_2012!$C739, 0)</f>
        <v>61</v>
      </c>
    </row>
    <row r="740" spans="1:4" x14ac:dyDescent="0.25">
      <c r="A740" s="21">
        <v>43131.75</v>
      </c>
      <c r="B740" s="12">
        <f>ROUND(Zonal_Demand_Real!B740/SUM(Zonal_Demand_Real!$B740:$D740)*IESO_Forecasted_Data_2012!$C740, 0)</f>
        <v>23</v>
      </c>
      <c r="C740" s="12">
        <f>ROUND(Zonal_Demand_Real!C740/SUM(Zonal_Demand_Real!$B740:$D740)*IESO_Forecasted_Data_2012!$C740, 0)</f>
        <v>113</v>
      </c>
      <c r="D740" s="12">
        <f>ROUND(Zonal_Demand_Real!D740/SUM(Zonal_Demand_Real!$B740:$D740)*IESO_Forecasted_Data_2012!$C740, 0)</f>
        <v>59</v>
      </c>
    </row>
    <row r="741" spans="1:4" x14ac:dyDescent="0.25">
      <c r="A741" s="21">
        <v>43131.791666666664</v>
      </c>
      <c r="B741" s="12">
        <f>ROUND(Zonal_Demand_Real!B741/SUM(Zonal_Demand_Real!$B741:$D741)*IESO_Forecasted_Data_2012!$C741, 0)</f>
        <v>23</v>
      </c>
      <c r="C741" s="12">
        <f>ROUND(Zonal_Demand_Real!C741/SUM(Zonal_Demand_Real!$B741:$D741)*IESO_Forecasted_Data_2012!$C741, 0)</f>
        <v>113</v>
      </c>
      <c r="D741" s="12">
        <f>ROUND(Zonal_Demand_Real!D741/SUM(Zonal_Demand_Real!$B741:$D741)*IESO_Forecasted_Data_2012!$C741, 0)</f>
        <v>59</v>
      </c>
    </row>
    <row r="742" spans="1:4" x14ac:dyDescent="0.25">
      <c r="A742" s="21">
        <v>43131.833333333336</v>
      </c>
      <c r="B742" s="12">
        <f>ROUND(Zonal_Demand_Real!B742/SUM(Zonal_Demand_Real!$B742:$D742)*IESO_Forecasted_Data_2012!$C742, 0)</f>
        <v>24</v>
      </c>
      <c r="C742" s="12">
        <f>ROUND(Zonal_Demand_Real!C742/SUM(Zonal_Demand_Real!$B742:$D742)*IESO_Forecasted_Data_2012!$C742, 0)</f>
        <v>115</v>
      </c>
      <c r="D742" s="12">
        <f>ROUND(Zonal_Demand_Real!D742/SUM(Zonal_Demand_Real!$B742:$D742)*IESO_Forecasted_Data_2012!$C742, 0)</f>
        <v>60</v>
      </c>
    </row>
    <row r="743" spans="1:4" x14ac:dyDescent="0.25">
      <c r="A743" s="21">
        <v>43131.875</v>
      </c>
      <c r="B743" s="12">
        <f>ROUND(Zonal_Demand_Real!B743/SUM(Zonal_Demand_Real!$B743:$D743)*IESO_Forecasted_Data_2012!$C743, 0)</f>
        <v>26</v>
      </c>
      <c r="C743" s="12">
        <f>ROUND(Zonal_Demand_Real!C743/SUM(Zonal_Demand_Real!$B743:$D743)*IESO_Forecasted_Data_2012!$C743, 0)</f>
        <v>123</v>
      </c>
      <c r="D743" s="12">
        <f>ROUND(Zonal_Demand_Real!D743/SUM(Zonal_Demand_Real!$B743:$D743)*IESO_Forecasted_Data_2012!$C743, 0)</f>
        <v>65</v>
      </c>
    </row>
    <row r="744" spans="1:4" x14ac:dyDescent="0.25">
      <c r="A744" s="21">
        <v>43131.916666666664</v>
      </c>
      <c r="B744" s="12">
        <f>ROUND(Zonal_Demand_Real!B744/SUM(Zonal_Demand_Real!$B744:$D744)*IESO_Forecasted_Data_2012!$C744, 0)</f>
        <v>25</v>
      </c>
      <c r="C744" s="12">
        <f>ROUND(Zonal_Demand_Real!C744/SUM(Zonal_Demand_Real!$B744:$D744)*IESO_Forecasted_Data_2012!$C744, 0)</f>
        <v>121</v>
      </c>
      <c r="D744" s="12">
        <f>ROUND(Zonal_Demand_Real!D744/SUM(Zonal_Demand_Real!$B744:$D744)*IESO_Forecasted_Data_2012!$C744, 0)</f>
        <v>64</v>
      </c>
    </row>
    <row r="745" spans="1:4" x14ac:dyDescent="0.25">
      <c r="A745" s="21">
        <v>43131.958333333336</v>
      </c>
      <c r="B745" s="12">
        <f>ROUND(Zonal_Demand_Real!B745/SUM(Zonal_Demand_Real!$B745:$D745)*IESO_Forecasted_Data_2012!$C745, 0)</f>
        <v>24</v>
      </c>
      <c r="C745" s="12">
        <f>ROUND(Zonal_Demand_Real!C745/SUM(Zonal_Demand_Real!$B745:$D745)*IESO_Forecasted_Data_2012!$C745, 0)</f>
        <v>114</v>
      </c>
      <c r="D745" s="12">
        <f>ROUND(Zonal_Demand_Real!D745/SUM(Zonal_Demand_Real!$B745:$D745)*IESO_Forecasted_Data_2012!$C745, 0)</f>
        <v>60</v>
      </c>
    </row>
    <row r="746" spans="1:4" x14ac:dyDescent="0.25">
      <c r="A746" s="21">
        <v>43132</v>
      </c>
      <c r="B746" s="12">
        <f>ROUND(Zonal_Demand_Real!B746/SUM(Zonal_Demand_Real!$B746:$D746)*IESO_Forecasted_Data_2012!$C746, 0)</f>
        <v>23</v>
      </c>
      <c r="C746" s="12">
        <f>ROUND(Zonal_Demand_Real!C746/SUM(Zonal_Demand_Real!$B746:$D746)*IESO_Forecasted_Data_2012!$C746, 0)</f>
        <v>110</v>
      </c>
      <c r="D746" s="12">
        <f>ROUND(Zonal_Demand_Real!D746/SUM(Zonal_Demand_Real!$B746:$D746)*IESO_Forecasted_Data_2012!$C746, 0)</f>
        <v>58</v>
      </c>
    </row>
    <row r="747" spans="1:4" x14ac:dyDescent="0.25">
      <c r="A747" s="21">
        <v>43132.041666666664</v>
      </c>
      <c r="B747" s="12">
        <f>ROUND(Zonal_Demand_Real!B747/SUM(Zonal_Demand_Real!$B747:$D747)*IESO_Forecasted_Data_2012!$C747, 0)</f>
        <v>22</v>
      </c>
      <c r="C747" s="12">
        <f>ROUND(Zonal_Demand_Real!C747/SUM(Zonal_Demand_Real!$B747:$D747)*IESO_Forecasted_Data_2012!$C747, 0)</f>
        <v>106</v>
      </c>
      <c r="D747" s="12">
        <f>ROUND(Zonal_Demand_Real!D747/SUM(Zonal_Demand_Real!$B747:$D747)*IESO_Forecasted_Data_2012!$C747, 0)</f>
        <v>55</v>
      </c>
    </row>
    <row r="748" spans="1:4" x14ac:dyDescent="0.25">
      <c r="A748" s="21">
        <v>43132.083333333336</v>
      </c>
      <c r="B748" s="12">
        <f>ROUND(Zonal_Demand_Real!B748/SUM(Zonal_Demand_Real!$B748:$D748)*IESO_Forecasted_Data_2012!$C748, 0)</f>
        <v>20</v>
      </c>
      <c r="C748" s="12">
        <f>ROUND(Zonal_Demand_Real!C748/SUM(Zonal_Demand_Real!$B748:$D748)*IESO_Forecasted_Data_2012!$C748, 0)</f>
        <v>98</v>
      </c>
      <c r="D748" s="12">
        <f>ROUND(Zonal_Demand_Real!D748/SUM(Zonal_Demand_Real!$B748:$D748)*IESO_Forecasted_Data_2012!$C748, 0)</f>
        <v>51</v>
      </c>
    </row>
    <row r="749" spans="1:4" x14ac:dyDescent="0.25">
      <c r="A749" s="21">
        <v>43132.125</v>
      </c>
      <c r="B749" s="12">
        <f>ROUND(Zonal_Demand_Real!B749/SUM(Zonal_Demand_Real!$B749:$D749)*IESO_Forecasted_Data_2012!$C749, 0)</f>
        <v>19</v>
      </c>
      <c r="C749" s="12">
        <f>ROUND(Zonal_Demand_Real!C749/SUM(Zonal_Demand_Real!$B749:$D749)*IESO_Forecasted_Data_2012!$C749, 0)</f>
        <v>94</v>
      </c>
      <c r="D749" s="12">
        <f>ROUND(Zonal_Demand_Real!D749/SUM(Zonal_Demand_Real!$B749:$D749)*IESO_Forecasted_Data_2012!$C749, 0)</f>
        <v>49</v>
      </c>
    </row>
    <row r="750" spans="1:4" x14ac:dyDescent="0.25">
      <c r="A750" s="21">
        <v>43132.166666666664</v>
      </c>
      <c r="B750" s="12">
        <f>ROUND(Zonal_Demand_Real!B750/SUM(Zonal_Demand_Real!$B750:$D750)*IESO_Forecasted_Data_2012!$C750, 0)</f>
        <v>18</v>
      </c>
      <c r="C750" s="12">
        <f>ROUND(Zonal_Demand_Real!C750/SUM(Zonal_Demand_Real!$B750:$D750)*IESO_Forecasted_Data_2012!$C750, 0)</f>
        <v>88</v>
      </c>
      <c r="D750" s="12">
        <f>ROUND(Zonal_Demand_Real!D750/SUM(Zonal_Demand_Real!$B750:$D750)*IESO_Forecasted_Data_2012!$C750, 0)</f>
        <v>46</v>
      </c>
    </row>
    <row r="751" spans="1:4" x14ac:dyDescent="0.25">
      <c r="A751" s="21">
        <v>43132.208333333336</v>
      </c>
      <c r="B751" s="12">
        <f>ROUND(Zonal_Demand_Real!B751/SUM(Zonal_Demand_Real!$B751:$D751)*IESO_Forecasted_Data_2012!$C751, 0)</f>
        <v>18</v>
      </c>
      <c r="C751" s="12">
        <f>ROUND(Zonal_Demand_Real!C751/SUM(Zonal_Demand_Real!$B751:$D751)*IESO_Forecasted_Data_2012!$C751, 0)</f>
        <v>86</v>
      </c>
      <c r="D751" s="12">
        <f>ROUND(Zonal_Demand_Real!D751/SUM(Zonal_Demand_Real!$B751:$D751)*IESO_Forecasted_Data_2012!$C751, 0)</f>
        <v>45</v>
      </c>
    </row>
    <row r="752" spans="1:4" x14ac:dyDescent="0.25">
      <c r="A752" s="21">
        <v>43132.25</v>
      </c>
      <c r="B752" s="12">
        <f>ROUND(Zonal_Demand_Real!B752/SUM(Zonal_Demand_Real!$B752:$D752)*IESO_Forecasted_Data_2012!$C752, 0)</f>
        <v>18</v>
      </c>
      <c r="C752" s="12">
        <f>ROUND(Zonal_Demand_Real!C752/SUM(Zonal_Demand_Real!$B752:$D752)*IESO_Forecasted_Data_2012!$C752, 0)</f>
        <v>87</v>
      </c>
      <c r="D752" s="12">
        <f>ROUND(Zonal_Demand_Real!D752/SUM(Zonal_Demand_Real!$B752:$D752)*IESO_Forecasted_Data_2012!$C752, 0)</f>
        <v>45</v>
      </c>
    </row>
    <row r="753" spans="1:4" x14ac:dyDescent="0.25">
      <c r="A753" s="21">
        <v>43132.291666666664</v>
      </c>
      <c r="B753" s="12">
        <f>ROUND(Zonal_Demand_Real!B753/SUM(Zonal_Demand_Real!$B753:$D753)*IESO_Forecasted_Data_2012!$C753, 0)</f>
        <v>18</v>
      </c>
      <c r="C753" s="12">
        <f>ROUND(Zonal_Demand_Real!C753/SUM(Zonal_Demand_Real!$B753:$D753)*IESO_Forecasted_Data_2012!$C753, 0)</f>
        <v>87</v>
      </c>
      <c r="D753" s="12">
        <f>ROUND(Zonal_Demand_Real!D753/SUM(Zonal_Demand_Real!$B753:$D753)*IESO_Forecasted_Data_2012!$C753, 0)</f>
        <v>45</v>
      </c>
    </row>
    <row r="754" spans="1:4" x14ac:dyDescent="0.25">
      <c r="A754" s="21">
        <v>43132.333333333336</v>
      </c>
      <c r="B754" s="12">
        <f>ROUND(Zonal_Demand_Real!B754/SUM(Zonal_Demand_Real!$B754:$D754)*IESO_Forecasted_Data_2012!$C754, 0)</f>
        <v>18</v>
      </c>
      <c r="C754" s="12">
        <f>ROUND(Zonal_Demand_Real!C754/SUM(Zonal_Demand_Real!$B754:$D754)*IESO_Forecasted_Data_2012!$C754, 0)</f>
        <v>87</v>
      </c>
      <c r="D754" s="12">
        <f>ROUND(Zonal_Demand_Real!D754/SUM(Zonal_Demand_Real!$B754:$D754)*IESO_Forecasted_Data_2012!$C754, 0)</f>
        <v>45</v>
      </c>
    </row>
    <row r="755" spans="1:4" x14ac:dyDescent="0.25">
      <c r="A755" s="21">
        <v>43132.375</v>
      </c>
      <c r="B755" s="12">
        <f>ROUND(Zonal_Demand_Real!B755/SUM(Zonal_Demand_Real!$B755:$D755)*IESO_Forecasted_Data_2012!$C755, 0)</f>
        <v>19</v>
      </c>
      <c r="C755" s="12">
        <f>ROUND(Zonal_Demand_Real!C755/SUM(Zonal_Demand_Real!$B755:$D755)*IESO_Forecasted_Data_2012!$C755, 0)</f>
        <v>92</v>
      </c>
      <c r="D755" s="12">
        <f>ROUND(Zonal_Demand_Real!D755/SUM(Zonal_Demand_Real!$B755:$D755)*IESO_Forecasted_Data_2012!$C755, 0)</f>
        <v>48</v>
      </c>
    </row>
    <row r="756" spans="1:4" x14ac:dyDescent="0.25">
      <c r="A756" s="21">
        <v>43132.416666666664</v>
      </c>
      <c r="B756" s="12">
        <f>ROUND(Zonal_Demand_Real!B756/SUM(Zonal_Demand_Real!$B756:$D756)*IESO_Forecasted_Data_2012!$C756, 0)</f>
        <v>20</v>
      </c>
      <c r="C756" s="12">
        <f>ROUND(Zonal_Demand_Real!C756/SUM(Zonal_Demand_Real!$B756:$D756)*IESO_Forecasted_Data_2012!$C756, 0)</f>
        <v>95</v>
      </c>
      <c r="D756" s="12">
        <f>ROUND(Zonal_Demand_Real!D756/SUM(Zonal_Demand_Real!$B756:$D756)*IESO_Forecasted_Data_2012!$C756, 0)</f>
        <v>50</v>
      </c>
    </row>
    <row r="757" spans="1:4" x14ac:dyDescent="0.25">
      <c r="A757" s="21">
        <v>43132.458333333336</v>
      </c>
      <c r="B757" s="12">
        <f>ROUND(Zonal_Demand_Real!B757/SUM(Zonal_Demand_Real!$B757:$D757)*IESO_Forecasted_Data_2012!$C757, 0)</f>
        <v>21</v>
      </c>
      <c r="C757" s="12">
        <f>ROUND(Zonal_Demand_Real!C757/SUM(Zonal_Demand_Real!$B757:$D757)*IESO_Forecasted_Data_2012!$C757, 0)</f>
        <v>102</v>
      </c>
      <c r="D757" s="12">
        <f>ROUND(Zonal_Demand_Real!D757/SUM(Zonal_Demand_Real!$B757:$D757)*IESO_Forecasted_Data_2012!$C757, 0)</f>
        <v>54</v>
      </c>
    </row>
    <row r="758" spans="1:4" x14ac:dyDescent="0.25">
      <c r="A758" s="21">
        <v>43132.5</v>
      </c>
      <c r="B758" s="12">
        <f>ROUND(Zonal_Demand_Real!B758/SUM(Zonal_Demand_Real!$B758:$D758)*IESO_Forecasted_Data_2012!$C758, 0)</f>
        <v>23</v>
      </c>
      <c r="C758" s="12">
        <f>ROUND(Zonal_Demand_Real!C758/SUM(Zonal_Demand_Real!$B758:$D758)*IESO_Forecasted_Data_2012!$C758, 0)</f>
        <v>109</v>
      </c>
      <c r="D758" s="12">
        <f>ROUND(Zonal_Demand_Real!D758/SUM(Zonal_Demand_Real!$B758:$D758)*IESO_Forecasted_Data_2012!$C758, 0)</f>
        <v>57</v>
      </c>
    </row>
    <row r="759" spans="1:4" x14ac:dyDescent="0.25">
      <c r="A759" s="21">
        <v>43132.541666666664</v>
      </c>
      <c r="B759" s="12">
        <f>ROUND(Zonal_Demand_Real!B759/SUM(Zonal_Demand_Real!$B759:$D759)*IESO_Forecasted_Data_2012!$C759, 0)</f>
        <v>24</v>
      </c>
      <c r="C759" s="12">
        <f>ROUND(Zonal_Demand_Real!C759/SUM(Zonal_Demand_Real!$B759:$D759)*IESO_Forecasted_Data_2012!$C759, 0)</f>
        <v>117</v>
      </c>
      <c r="D759" s="12">
        <f>ROUND(Zonal_Demand_Real!D759/SUM(Zonal_Demand_Real!$B759:$D759)*IESO_Forecasted_Data_2012!$C759, 0)</f>
        <v>61</v>
      </c>
    </row>
    <row r="760" spans="1:4" x14ac:dyDescent="0.25">
      <c r="A760" s="21">
        <v>43132.583333333336</v>
      </c>
      <c r="B760" s="12">
        <f>ROUND(Zonal_Demand_Real!B760/SUM(Zonal_Demand_Real!$B760:$D760)*IESO_Forecasted_Data_2012!$C760, 0)</f>
        <v>25</v>
      </c>
      <c r="C760" s="12">
        <f>ROUND(Zonal_Demand_Real!C760/SUM(Zonal_Demand_Real!$B760:$D760)*IESO_Forecasted_Data_2012!$C760, 0)</f>
        <v>119</v>
      </c>
      <c r="D760" s="12">
        <f>ROUND(Zonal_Demand_Real!D760/SUM(Zonal_Demand_Real!$B760:$D760)*IESO_Forecasted_Data_2012!$C760, 0)</f>
        <v>62</v>
      </c>
    </row>
    <row r="761" spans="1:4" x14ac:dyDescent="0.25">
      <c r="A761" s="21">
        <v>43132.625</v>
      </c>
      <c r="B761" s="12">
        <f>ROUND(Zonal_Demand_Real!B761/SUM(Zonal_Demand_Real!$B761:$D761)*IESO_Forecasted_Data_2012!$C761, 0)</f>
        <v>25</v>
      </c>
      <c r="C761" s="12">
        <f>ROUND(Zonal_Demand_Real!C761/SUM(Zonal_Demand_Real!$B761:$D761)*IESO_Forecasted_Data_2012!$C761, 0)</f>
        <v>120</v>
      </c>
      <c r="D761" s="12">
        <f>ROUND(Zonal_Demand_Real!D761/SUM(Zonal_Demand_Real!$B761:$D761)*IESO_Forecasted_Data_2012!$C761, 0)</f>
        <v>63</v>
      </c>
    </row>
    <row r="762" spans="1:4" x14ac:dyDescent="0.25">
      <c r="A762" s="21">
        <v>43132.666666666664</v>
      </c>
      <c r="B762" s="12">
        <f>ROUND(Zonal_Demand_Real!B762/SUM(Zonal_Demand_Real!$B762:$D762)*IESO_Forecasted_Data_2012!$C762, 0)</f>
        <v>25</v>
      </c>
      <c r="C762" s="12">
        <f>ROUND(Zonal_Demand_Real!C762/SUM(Zonal_Demand_Real!$B762:$D762)*IESO_Forecasted_Data_2012!$C762, 0)</f>
        <v>120</v>
      </c>
      <c r="D762" s="12">
        <f>ROUND(Zonal_Demand_Real!D762/SUM(Zonal_Demand_Real!$B762:$D762)*IESO_Forecasted_Data_2012!$C762, 0)</f>
        <v>63</v>
      </c>
    </row>
    <row r="763" spans="1:4" x14ac:dyDescent="0.25">
      <c r="A763" s="21">
        <v>43132.708333333336</v>
      </c>
      <c r="B763" s="12">
        <f>ROUND(Zonal_Demand_Real!B763/SUM(Zonal_Demand_Real!$B763:$D763)*IESO_Forecasted_Data_2012!$C763, 0)</f>
        <v>24</v>
      </c>
      <c r="C763" s="12">
        <f>ROUND(Zonal_Demand_Real!C763/SUM(Zonal_Demand_Real!$B763:$D763)*IESO_Forecasted_Data_2012!$C763, 0)</f>
        <v>117</v>
      </c>
      <c r="D763" s="12">
        <f>ROUND(Zonal_Demand_Real!D763/SUM(Zonal_Demand_Real!$B763:$D763)*IESO_Forecasted_Data_2012!$C763, 0)</f>
        <v>61</v>
      </c>
    </row>
    <row r="764" spans="1:4" x14ac:dyDescent="0.25">
      <c r="A764" s="21">
        <v>43132.75</v>
      </c>
      <c r="B764" s="12">
        <f>ROUND(Zonal_Demand_Real!B764/SUM(Zonal_Demand_Real!$B764:$D764)*IESO_Forecasted_Data_2012!$C764, 0)</f>
        <v>24</v>
      </c>
      <c r="C764" s="12">
        <f>ROUND(Zonal_Demand_Real!C764/SUM(Zonal_Demand_Real!$B764:$D764)*IESO_Forecasted_Data_2012!$C764, 0)</f>
        <v>116</v>
      </c>
      <c r="D764" s="12">
        <f>ROUND(Zonal_Demand_Real!D764/SUM(Zonal_Demand_Real!$B764:$D764)*IESO_Forecasted_Data_2012!$C764, 0)</f>
        <v>61</v>
      </c>
    </row>
    <row r="765" spans="1:4" x14ac:dyDescent="0.25">
      <c r="A765" s="21">
        <v>43132.791666666664</v>
      </c>
      <c r="B765" s="12">
        <f>ROUND(Zonal_Demand_Real!B765/SUM(Zonal_Demand_Real!$B765:$D765)*IESO_Forecasted_Data_2012!$C765, 0)</f>
        <v>24</v>
      </c>
      <c r="C765" s="12">
        <f>ROUND(Zonal_Demand_Real!C765/SUM(Zonal_Demand_Real!$B765:$D765)*IESO_Forecasted_Data_2012!$C765, 0)</f>
        <v>116</v>
      </c>
      <c r="D765" s="12">
        <f>ROUND(Zonal_Demand_Real!D765/SUM(Zonal_Demand_Real!$B765:$D765)*IESO_Forecasted_Data_2012!$C765, 0)</f>
        <v>61</v>
      </c>
    </row>
    <row r="766" spans="1:4" x14ac:dyDescent="0.25">
      <c r="A766" s="21">
        <v>43132.833333333336</v>
      </c>
      <c r="B766" s="12">
        <f>ROUND(Zonal_Demand_Real!B766/SUM(Zonal_Demand_Real!$B766:$D766)*IESO_Forecasted_Data_2012!$C766, 0)</f>
        <v>25</v>
      </c>
      <c r="C766" s="12">
        <f>ROUND(Zonal_Demand_Real!C766/SUM(Zonal_Demand_Real!$B766:$D766)*IESO_Forecasted_Data_2012!$C766, 0)</f>
        <v>121</v>
      </c>
      <c r="D766" s="12">
        <f>ROUND(Zonal_Demand_Real!D766/SUM(Zonal_Demand_Real!$B766:$D766)*IESO_Forecasted_Data_2012!$C766, 0)</f>
        <v>63</v>
      </c>
    </row>
    <row r="767" spans="1:4" x14ac:dyDescent="0.25">
      <c r="A767" s="21">
        <v>43132.875</v>
      </c>
      <c r="B767" s="12">
        <f>ROUND(Zonal_Demand_Real!B767/SUM(Zonal_Demand_Real!$B767:$D767)*IESO_Forecasted_Data_2012!$C767, 0)</f>
        <v>27</v>
      </c>
      <c r="C767" s="12">
        <f>ROUND(Zonal_Demand_Real!C767/SUM(Zonal_Demand_Real!$B767:$D767)*IESO_Forecasted_Data_2012!$C767, 0)</f>
        <v>131</v>
      </c>
      <c r="D767" s="12">
        <f>ROUND(Zonal_Demand_Real!D767/SUM(Zonal_Demand_Real!$B767:$D767)*IESO_Forecasted_Data_2012!$C767, 0)</f>
        <v>69</v>
      </c>
    </row>
    <row r="768" spans="1:4" x14ac:dyDescent="0.25">
      <c r="A768" s="21">
        <v>43132.916666666664</v>
      </c>
      <c r="B768" s="12">
        <f>ROUND(Zonal_Demand_Real!B768/SUM(Zonal_Demand_Real!$B768:$D768)*IESO_Forecasted_Data_2012!$C768, 0)</f>
        <v>28</v>
      </c>
      <c r="C768" s="12">
        <f>ROUND(Zonal_Demand_Real!C768/SUM(Zonal_Demand_Real!$B768:$D768)*IESO_Forecasted_Data_2012!$C768, 0)</f>
        <v>136</v>
      </c>
      <c r="D768" s="12">
        <f>ROUND(Zonal_Demand_Real!D768/SUM(Zonal_Demand_Real!$B768:$D768)*IESO_Forecasted_Data_2012!$C768, 0)</f>
        <v>71</v>
      </c>
    </row>
    <row r="769" spans="1:4" x14ac:dyDescent="0.25">
      <c r="A769" s="21">
        <v>43132.958333333336</v>
      </c>
      <c r="B769" s="12">
        <f>ROUND(Zonal_Demand_Real!B769/SUM(Zonal_Demand_Real!$B769:$D769)*IESO_Forecasted_Data_2012!$C769, 0)</f>
        <v>29</v>
      </c>
      <c r="C769" s="12">
        <f>ROUND(Zonal_Demand_Real!C769/SUM(Zonal_Demand_Real!$B769:$D769)*IESO_Forecasted_Data_2012!$C769, 0)</f>
        <v>138</v>
      </c>
      <c r="D769" s="12">
        <f>ROUND(Zonal_Demand_Real!D769/SUM(Zonal_Demand_Real!$B769:$D769)*IESO_Forecasted_Data_2012!$C769, 0)</f>
        <v>72</v>
      </c>
    </row>
    <row r="770" spans="1:4" x14ac:dyDescent="0.25">
      <c r="A770" s="21">
        <v>43133</v>
      </c>
      <c r="B770" s="12">
        <f>ROUND(Zonal_Demand_Real!B770/SUM(Zonal_Demand_Real!$B770:$D770)*IESO_Forecasted_Data_2012!$C770, 0)</f>
        <v>27</v>
      </c>
      <c r="C770" s="12">
        <f>ROUND(Zonal_Demand_Real!C770/SUM(Zonal_Demand_Real!$B770:$D770)*IESO_Forecasted_Data_2012!$C770, 0)</f>
        <v>132</v>
      </c>
      <c r="D770" s="12">
        <f>ROUND(Zonal_Demand_Real!D770/SUM(Zonal_Demand_Real!$B770:$D770)*IESO_Forecasted_Data_2012!$C770, 0)</f>
        <v>69</v>
      </c>
    </row>
    <row r="771" spans="1:4" x14ac:dyDescent="0.25">
      <c r="A771" s="21">
        <v>43133.041666666664</v>
      </c>
      <c r="B771" s="12">
        <f>ROUND(Zonal_Demand_Real!B771/SUM(Zonal_Demand_Real!$B771:$D771)*IESO_Forecasted_Data_2012!$C771, 0)</f>
        <v>27</v>
      </c>
      <c r="C771" s="12">
        <f>ROUND(Zonal_Demand_Real!C771/SUM(Zonal_Demand_Real!$B771:$D771)*IESO_Forecasted_Data_2012!$C771, 0)</f>
        <v>129</v>
      </c>
      <c r="D771" s="12">
        <f>ROUND(Zonal_Demand_Real!D771/SUM(Zonal_Demand_Real!$B771:$D771)*IESO_Forecasted_Data_2012!$C771, 0)</f>
        <v>68</v>
      </c>
    </row>
    <row r="772" spans="1:4" x14ac:dyDescent="0.25">
      <c r="A772" s="21">
        <v>43133.083333333336</v>
      </c>
      <c r="B772" s="12">
        <f>ROUND(Zonal_Demand_Real!B772/SUM(Zonal_Demand_Real!$B772:$D772)*IESO_Forecasted_Data_2012!$C772, 0)</f>
        <v>25</v>
      </c>
      <c r="C772" s="12">
        <f>ROUND(Zonal_Demand_Real!C772/SUM(Zonal_Demand_Real!$B772:$D772)*IESO_Forecasted_Data_2012!$C772, 0)</f>
        <v>122</v>
      </c>
      <c r="D772" s="12">
        <f>ROUND(Zonal_Demand_Real!D772/SUM(Zonal_Demand_Real!$B772:$D772)*IESO_Forecasted_Data_2012!$C772, 0)</f>
        <v>64</v>
      </c>
    </row>
    <row r="773" spans="1:4" x14ac:dyDescent="0.25">
      <c r="A773" s="21">
        <v>43133.125</v>
      </c>
      <c r="B773" s="12">
        <f>ROUND(Zonal_Demand_Real!B773/SUM(Zonal_Demand_Real!$B773:$D773)*IESO_Forecasted_Data_2012!$C773, 0)</f>
        <v>24</v>
      </c>
      <c r="C773" s="12">
        <f>ROUND(Zonal_Demand_Real!C773/SUM(Zonal_Demand_Real!$B773:$D773)*IESO_Forecasted_Data_2012!$C773, 0)</f>
        <v>117</v>
      </c>
      <c r="D773" s="12">
        <f>ROUND(Zonal_Demand_Real!D773/SUM(Zonal_Demand_Real!$B773:$D773)*IESO_Forecasted_Data_2012!$C773, 0)</f>
        <v>61</v>
      </c>
    </row>
    <row r="774" spans="1:4" x14ac:dyDescent="0.25">
      <c r="A774" s="21">
        <v>43133.166666666664</v>
      </c>
      <c r="B774" s="12">
        <f>ROUND(Zonal_Demand_Real!B774/SUM(Zonal_Demand_Real!$B774:$D774)*IESO_Forecasted_Data_2012!$C774, 0)</f>
        <v>23</v>
      </c>
      <c r="C774" s="12">
        <f>ROUND(Zonal_Demand_Real!C774/SUM(Zonal_Demand_Real!$B774:$D774)*IESO_Forecasted_Data_2012!$C774, 0)</f>
        <v>109</v>
      </c>
      <c r="D774" s="12">
        <f>ROUND(Zonal_Demand_Real!D774/SUM(Zonal_Demand_Real!$B774:$D774)*IESO_Forecasted_Data_2012!$C774, 0)</f>
        <v>57</v>
      </c>
    </row>
    <row r="775" spans="1:4" x14ac:dyDescent="0.25">
      <c r="A775" s="21">
        <v>43133.208333333336</v>
      </c>
      <c r="B775" s="12">
        <f>ROUND(Zonal_Demand_Real!B775/SUM(Zonal_Demand_Real!$B775:$D775)*IESO_Forecasted_Data_2012!$C775, 0)</f>
        <v>23</v>
      </c>
      <c r="C775" s="12">
        <f>ROUND(Zonal_Demand_Real!C775/SUM(Zonal_Demand_Real!$B775:$D775)*IESO_Forecasted_Data_2012!$C775, 0)</f>
        <v>109</v>
      </c>
      <c r="D775" s="12">
        <f>ROUND(Zonal_Demand_Real!D775/SUM(Zonal_Demand_Real!$B775:$D775)*IESO_Forecasted_Data_2012!$C775, 0)</f>
        <v>57</v>
      </c>
    </row>
    <row r="776" spans="1:4" x14ac:dyDescent="0.25">
      <c r="A776" s="21">
        <v>43133.25</v>
      </c>
      <c r="B776" s="12">
        <f>ROUND(Zonal_Demand_Real!B776/SUM(Zonal_Demand_Real!$B776:$D776)*IESO_Forecasted_Data_2012!$C776, 0)</f>
        <v>22</v>
      </c>
      <c r="C776" s="12">
        <f>ROUND(Zonal_Demand_Real!C776/SUM(Zonal_Demand_Real!$B776:$D776)*IESO_Forecasted_Data_2012!$C776, 0)</f>
        <v>106</v>
      </c>
      <c r="D776" s="12">
        <f>ROUND(Zonal_Demand_Real!D776/SUM(Zonal_Demand_Real!$B776:$D776)*IESO_Forecasted_Data_2012!$C776, 0)</f>
        <v>55</v>
      </c>
    </row>
    <row r="777" spans="1:4" x14ac:dyDescent="0.25">
      <c r="A777" s="21">
        <v>43133.291666666664</v>
      </c>
      <c r="B777" s="12">
        <f>ROUND(Zonal_Demand_Real!B777/SUM(Zonal_Demand_Real!$B777:$D777)*IESO_Forecasted_Data_2012!$C777, 0)</f>
        <v>22</v>
      </c>
      <c r="C777" s="12">
        <f>ROUND(Zonal_Demand_Real!C777/SUM(Zonal_Demand_Real!$B777:$D777)*IESO_Forecasted_Data_2012!$C777, 0)</f>
        <v>108</v>
      </c>
      <c r="D777" s="12">
        <f>ROUND(Zonal_Demand_Real!D777/SUM(Zonal_Demand_Real!$B777:$D777)*IESO_Forecasted_Data_2012!$C777, 0)</f>
        <v>57</v>
      </c>
    </row>
    <row r="778" spans="1:4" x14ac:dyDescent="0.25">
      <c r="A778" s="21">
        <v>43133.333333333336</v>
      </c>
      <c r="B778" s="12">
        <f>ROUND(Zonal_Demand_Real!B778/SUM(Zonal_Demand_Real!$B778:$D778)*IESO_Forecasted_Data_2012!$C778, 0)</f>
        <v>23</v>
      </c>
      <c r="C778" s="12">
        <f>ROUND(Zonal_Demand_Real!C778/SUM(Zonal_Demand_Real!$B778:$D778)*IESO_Forecasted_Data_2012!$C778, 0)</f>
        <v>109</v>
      </c>
      <c r="D778" s="12">
        <f>ROUND(Zonal_Demand_Real!D778/SUM(Zonal_Demand_Real!$B778:$D778)*IESO_Forecasted_Data_2012!$C778, 0)</f>
        <v>57</v>
      </c>
    </row>
    <row r="779" spans="1:4" x14ac:dyDescent="0.25">
      <c r="A779" s="21">
        <v>43133.375</v>
      </c>
      <c r="B779" s="12">
        <f>ROUND(Zonal_Demand_Real!B779/SUM(Zonal_Demand_Real!$B779:$D779)*IESO_Forecasted_Data_2012!$C779, 0)</f>
        <v>23</v>
      </c>
      <c r="C779" s="12">
        <f>ROUND(Zonal_Demand_Real!C779/SUM(Zonal_Demand_Real!$B779:$D779)*IESO_Forecasted_Data_2012!$C779, 0)</f>
        <v>112</v>
      </c>
      <c r="D779" s="12">
        <f>ROUND(Zonal_Demand_Real!D779/SUM(Zonal_Demand_Real!$B779:$D779)*IESO_Forecasted_Data_2012!$C779, 0)</f>
        <v>59</v>
      </c>
    </row>
    <row r="780" spans="1:4" x14ac:dyDescent="0.25">
      <c r="A780" s="21">
        <v>43133.416666666664</v>
      </c>
      <c r="B780" s="12">
        <f>ROUND(Zonal_Demand_Real!B780/SUM(Zonal_Demand_Real!$B780:$D780)*IESO_Forecasted_Data_2012!$C780, 0)</f>
        <v>26</v>
      </c>
      <c r="C780" s="12">
        <f>ROUND(Zonal_Demand_Real!C780/SUM(Zonal_Demand_Real!$B780:$D780)*IESO_Forecasted_Data_2012!$C780, 0)</f>
        <v>123</v>
      </c>
      <c r="D780" s="12">
        <f>ROUND(Zonal_Demand_Real!D780/SUM(Zonal_Demand_Real!$B780:$D780)*IESO_Forecasted_Data_2012!$C780, 0)</f>
        <v>65</v>
      </c>
    </row>
    <row r="781" spans="1:4" x14ac:dyDescent="0.25">
      <c r="A781" s="21">
        <v>43133.458333333336</v>
      </c>
      <c r="B781" s="12">
        <f>ROUND(Zonal_Demand_Real!B781/SUM(Zonal_Demand_Real!$B781:$D781)*IESO_Forecasted_Data_2012!$C781, 0)</f>
        <v>28</v>
      </c>
      <c r="C781" s="12">
        <f>ROUND(Zonal_Demand_Real!C781/SUM(Zonal_Demand_Real!$B781:$D781)*IESO_Forecasted_Data_2012!$C781, 0)</f>
        <v>136</v>
      </c>
      <c r="D781" s="12">
        <f>ROUND(Zonal_Demand_Real!D781/SUM(Zonal_Demand_Real!$B781:$D781)*IESO_Forecasted_Data_2012!$C781, 0)</f>
        <v>71</v>
      </c>
    </row>
    <row r="782" spans="1:4" x14ac:dyDescent="0.25">
      <c r="A782" s="21">
        <v>43133.5</v>
      </c>
      <c r="B782" s="12">
        <f>ROUND(Zonal_Demand_Real!B782/SUM(Zonal_Demand_Real!$B782:$D782)*IESO_Forecasted_Data_2012!$C782, 0)</f>
        <v>28</v>
      </c>
      <c r="C782" s="12">
        <f>ROUND(Zonal_Demand_Real!C782/SUM(Zonal_Demand_Real!$B782:$D782)*IESO_Forecasted_Data_2012!$C782, 0)</f>
        <v>137</v>
      </c>
      <c r="D782" s="12">
        <f>ROUND(Zonal_Demand_Real!D782/SUM(Zonal_Demand_Real!$B782:$D782)*IESO_Forecasted_Data_2012!$C782, 0)</f>
        <v>72</v>
      </c>
    </row>
    <row r="783" spans="1:4" x14ac:dyDescent="0.25">
      <c r="A783" s="21">
        <v>43133.541666666664</v>
      </c>
      <c r="B783" s="12">
        <f>ROUND(Zonal_Demand_Real!B783/SUM(Zonal_Demand_Real!$B783:$D783)*IESO_Forecasted_Data_2012!$C783, 0)</f>
        <v>28</v>
      </c>
      <c r="C783" s="12">
        <f>ROUND(Zonal_Demand_Real!C783/SUM(Zonal_Demand_Real!$B783:$D783)*IESO_Forecasted_Data_2012!$C783, 0)</f>
        <v>135</v>
      </c>
      <c r="D783" s="12">
        <f>ROUND(Zonal_Demand_Real!D783/SUM(Zonal_Demand_Real!$B783:$D783)*IESO_Forecasted_Data_2012!$C783, 0)</f>
        <v>71</v>
      </c>
    </row>
    <row r="784" spans="1:4" x14ac:dyDescent="0.25">
      <c r="A784" s="21">
        <v>43133.583333333336</v>
      </c>
      <c r="B784" s="12">
        <f>ROUND(Zonal_Demand_Real!B784/SUM(Zonal_Demand_Real!$B784:$D784)*IESO_Forecasted_Data_2012!$C784, 0)</f>
        <v>28</v>
      </c>
      <c r="C784" s="12">
        <f>ROUND(Zonal_Demand_Real!C784/SUM(Zonal_Demand_Real!$B784:$D784)*IESO_Forecasted_Data_2012!$C784, 0)</f>
        <v>134</v>
      </c>
      <c r="D784" s="12">
        <f>ROUND(Zonal_Demand_Real!D784/SUM(Zonal_Demand_Real!$B784:$D784)*IESO_Forecasted_Data_2012!$C784, 0)</f>
        <v>70</v>
      </c>
    </row>
    <row r="785" spans="1:4" x14ac:dyDescent="0.25">
      <c r="A785" s="21">
        <v>43133.625</v>
      </c>
      <c r="B785" s="12">
        <f>ROUND(Zonal_Demand_Real!B785/SUM(Zonal_Demand_Real!$B785:$D785)*IESO_Forecasted_Data_2012!$C785, 0)</f>
        <v>28</v>
      </c>
      <c r="C785" s="12">
        <f>ROUND(Zonal_Demand_Real!C785/SUM(Zonal_Demand_Real!$B785:$D785)*IESO_Forecasted_Data_2012!$C785, 0)</f>
        <v>135</v>
      </c>
      <c r="D785" s="12">
        <f>ROUND(Zonal_Demand_Real!D785/SUM(Zonal_Demand_Real!$B785:$D785)*IESO_Forecasted_Data_2012!$C785, 0)</f>
        <v>71</v>
      </c>
    </row>
    <row r="786" spans="1:4" x14ac:dyDescent="0.25">
      <c r="A786" s="21">
        <v>43133.666666666664</v>
      </c>
      <c r="B786" s="12">
        <f>ROUND(Zonal_Demand_Real!B786/SUM(Zonal_Demand_Real!$B786:$D786)*IESO_Forecasted_Data_2012!$C786, 0)</f>
        <v>28</v>
      </c>
      <c r="C786" s="12">
        <f>ROUND(Zonal_Demand_Real!C786/SUM(Zonal_Demand_Real!$B786:$D786)*IESO_Forecasted_Data_2012!$C786, 0)</f>
        <v>133</v>
      </c>
      <c r="D786" s="12">
        <f>ROUND(Zonal_Demand_Real!D786/SUM(Zonal_Demand_Real!$B786:$D786)*IESO_Forecasted_Data_2012!$C786, 0)</f>
        <v>70</v>
      </c>
    </row>
    <row r="787" spans="1:4" x14ac:dyDescent="0.25">
      <c r="A787" s="21">
        <v>43133.708333333336</v>
      </c>
      <c r="B787" s="12">
        <f>ROUND(Zonal_Demand_Real!B787/SUM(Zonal_Demand_Real!$B787:$D787)*IESO_Forecasted_Data_2012!$C787, 0)</f>
        <v>28</v>
      </c>
      <c r="C787" s="12">
        <f>ROUND(Zonal_Demand_Real!C787/SUM(Zonal_Demand_Real!$B787:$D787)*IESO_Forecasted_Data_2012!$C787, 0)</f>
        <v>133</v>
      </c>
      <c r="D787" s="12">
        <f>ROUND(Zonal_Demand_Real!D787/SUM(Zonal_Demand_Real!$B787:$D787)*IESO_Forecasted_Data_2012!$C787, 0)</f>
        <v>70</v>
      </c>
    </row>
    <row r="788" spans="1:4" x14ac:dyDescent="0.25">
      <c r="A788" s="21">
        <v>43133.75</v>
      </c>
      <c r="B788" s="12">
        <f>ROUND(Zonal_Demand_Real!B788/SUM(Zonal_Demand_Real!$B788:$D788)*IESO_Forecasted_Data_2012!$C788, 0)</f>
        <v>27</v>
      </c>
      <c r="C788" s="12">
        <f>ROUND(Zonal_Demand_Real!C788/SUM(Zonal_Demand_Real!$B788:$D788)*IESO_Forecasted_Data_2012!$C788, 0)</f>
        <v>132</v>
      </c>
      <c r="D788" s="12">
        <f>ROUND(Zonal_Demand_Real!D788/SUM(Zonal_Demand_Real!$B788:$D788)*IESO_Forecasted_Data_2012!$C788, 0)</f>
        <v>69</v>
      </c>
    </row>
    <row r="789" spans="1:4" x14ac:dyDescent="0.25">
      <c r="A789" s="21">
        <v>43133.791666666664</v>
      </c>
      <c r="B789" s="12">
        <f>ROUND(Zonal_Demand_Real!B789/SUM(Zonal_Demand_Real!$B789:$D789)*IESO_Forecasted_Data_2012!$C789, 0)</f>
        <v>28</v>
      </c>
      <c r="C789" s="12">
        <f>ROUND(Zonal_Demand_Real!C789/SUM(Zonal_Demand_Real!$B789:$D789)*IESO_Forecasted_Data_2012!$C789, 0)</f>
        <v>135</v>
      </c>
      <c r="D789" s="12">
        <f>ROUND(Zonal_Demand_Real!D789/SUM(Zonal_Demand_Real!$B789:$D789)*IESO_Forecasted_Data_2012!$C789, 0)</f>
        <v>71</v>
      </c>
    </row>
    <row r="790" spans="1:4" x14ac:dyDescent="0.25">
      <c r="A790" s="21">
        <v>43133.833333333336</v>
      </c>
      <c r="B790" s="12">
        <f>ROUND(Zonal_Demand_Real!B790/SUM(Zonal_Demand_Real!$B790:$D790)*IESO_Forecasted_Data_2012!$C790, 0)</f>
        <v>29</v>
      </c>
      <c r="C790" s="12">
        <f>ROUND(Zonal_Demand_Real!C790/SUM(Zonal_Demand_Real!$B790:$D790)*IESO_Forecasted_Data_2012!$C790, 0)</f>
        <v>141</v>
      </c>
      <c r="D790" s="12">
        <f>ROUND(Zonal_Demand_Real!D790/SUM(Zonal_Demand_Real!$B790:$D790)*IESO_Forecasted_Data_2012!$C790, 0)</f>
        <v>74</v>
      </c>
    </row>
    <row r="791" spans="1:4" x14ac:dyDescent="0.25">
      <c r="A791" s="21">
        <v>43133.875</v>
      </c>
      <c r="B791" s="12">
        <f>ROUND(Zonal_Demand_Real!B791/SUM(Zonal_Demand_Real!$B791:$D791)*IESO_Forecasted_Data_2012!$C791, 0)</f>
        <v>31</v>
      </c>
      <c r="C791" s="12">
        <f>ROUND(Zonal_Demand_Real!C791/SUM(Zonal_Demand_Real!$B791:$D791)*IESO_Forecasted_Data_2012!$C791, 0)</f>
        <v>148</v>
      </c>
      <c r="D791" s="12">
        <f>ROUND(Zonal_Demand_Real!D791/SUM(Zonal_Demand_Real!$B791:$D791)*IESO_Forecasted_Data_2012!$C791, 0)</f>
        <v>78</v>
      </c>
    </row>
    <row r="792" spans="1:4" x14ac:dyDescent="0.25">
      <c r="A792" s="21">
        <v>43133.916666666664</v>
      </c>
      <c r="B792" s="12">
        <f>ROUND(Zonal_Demand_Real!B792/SUM(Zonal_Demand_Real!$B792:$D792)*IESO_Forecasted_Data_2012!$C792, 0)</f>
        <v>29</v>
      </c>
      <c r="C792" s="12">
        <f>ROUND(Zonal_Demand_Real!C792/SUM(Zonal_Demand_Real!$B792:$D792)*IESO_Forecasted_Data_2012!$C792, 0)</f>
        <v>142</v>
      </c>
      <c r="D792" s="12">
        <f>ROUND(Zonal_Demand_Real!D792/SUM(Zonal_Demand_Real!$B792:$D792)*IESO_Forecasted_Data_2012!$C792, 0)</f>
        <v>74</v>
      </c>
    </row>
    <row r="793" spans="1:4" x14ac:dyDescent="0.25">
      <c r="A793" s="21">
        <v>43133.958333333336</v>
      </c>
      <c r="B793" s="12">
        <f>ROUND(Zonal_Demand_Real!B793/SUM(Zonal_Demand_Real!$B793:$D793)*IESO_Forecasted_Data_2012!$C793, 0)</f>
        <v>28</v>
      </c>
      <c r="C793" s="12">
        <f>ROUND(Zonal_Demand_Real!C793/SUM(Zonal_Demand_Real!$B793:$D793)*IESO_Forecasted_Data_2012!$C793, 0)</f>
        <v>137</v>
      </c>
      <c r="D793" s="12">
        <f>ROUND(Zonal_Demand_Real!D793/SUM(Zonal_Demand_Real!$B793:$D793)*IESO_Forecasted_Data_2012!$C793, 0)</f>
        <v>72</v>
      </c>
    </row>
    <row r="794" spans="1:4" x14ac:dyDescent="0.25">
      <c r="A794" s="21">
        <v>43134</v>
      </c>
      <c r="B794" s="12">
        <f>ROUND(Zonal_Demand_Real!B794/SUM(Zonal_Demand_Real!$B794:$D794)*IESO_Forecasted_Data_2012!$C794, 0)</f>
        <v>27</v>
      </c>
      <c r="C794" s="12">
        <f>ROUND(Zonal_Demand_Real!C794/SUM(Zonal_Demand_Real!$B794:$D794)*IESO_Forecasted_Data_2012!$C794, 0)</f>
        <v>129</v>
      </c>
      <c r="D794" s="12">
        <f>ROUND(Zonal_Demand_Real!D794/SUM(Zonal_Demand_Real!$B794:$D794)*IESO_Forecasted_Data_2012!$C794, 0)</f>
        <v>68</v>
      </c>
    </row>
    <row r="795" spans="1:4" x14ac:dyDescent="0.25">
      <c r="A795" s="21">
        <v>43134.041666666664</v>
      </c>
      <c r="B795" s="12">
        <f>ROUND(Zonal_Demand_Real!B795/SUM(Zonal_Demand_Real!$B795:$D795)*IESO_Forecasted_Data_2012!$C795, 0)</f>
        <v>26</v>
      </c>
      <c r="C795" s="12">
        <f>ROUND(Zonal_Demand_Real!C795/SUM(Zonal_Demand_Real!$B795:$D795)*IESO_Forecasted_Data_2012!$C795, 0)</f>
        <v>123</v>
      </c>
      <c r="D795" s="12">
        <f>ROUND(Zonal_Demand_Real!D795/SUM(Zonal_Demand_Real!$B795:$D795)*IESO_Forecasted_Data_2012!$C795, 0)</f>
        <v>65</v>
      </c>
    </row>
    <row r="796" spans="1:4" x14ac:dyDescent="0.25">
      <c r="A796" s="21">
        <v>43134.083333333336</v>
      </c>
      <c r="B796" s="12">
        <f>ROUND(Zonal_Demand_Real!B796/SUM(Zonal_Demand_Real!$B796:$D796)*IESO_Forecasted_Data_2012!$C796, 0)</f>
        <v>23</v>
      </c>
      <c r="C796" s="12">
        <f>ROUND(Zonal_Demand_Real!C796/SUM(Zonal_Demand_Real!$B796:$D796)*IESO_Forecasted_Data_2012!$C796, 0)</f>
        <v>112</v>
      </c>
      <c r="D796" s="12">
        <f>ROUND(Zonal_Demand_Real!D796/SUM(Zonal_Demand_Real!$B796:$D796)*IESO_Forecasted_Data_2012!$C796, 0)</f>
        <v>59</v>
      </c>
    </row>
    <row r="797" spans="1:4" x14ac:dyDescent="0.25">
      <c r="A797" s="21">
        <v>43134.125</v>
      </c>
      <c r="B797" s="12">
        <f>ROUND(Zonal_Demand_Real!B797/SUM(Zonal_Demand_Real!$B797:$D797)*IESO_Forecasted_Data_2012!$C797, 0)</f>
        <v>22</v>
      </c>
      <c r="C797" s="12">
        <f>ROUND(Zonal_Demand_Real!C797/SUM(Zonal_Demand_Real!$B797:$D797)*IESO_Forecasted_Data_2012!$C797, 0)</f>
        <v>105</v>
      </c>
      <c r="D797" s="12">
        <f>ROUND(Zonal_Demand_Real!D797/SUM(Zonal_Demand_Real!$B797:$D797)*IESO_Forecasted_Data_2012!$C797, 0)</f>
        <v>55</v>
      </c>
    </row>
    <row r="798" spans="1:4" x14ac:dyDescent="0.25">
      <c r="A798" s="21">
        <v>43134.166666666664</v>
      </c>
      <c r="B798" s="12">
        <f>ROUND(Zonal_Demand_Real!B798/SUM(Zonal_Demand_Real!$B798:$D798)*IESO_Forecasted_Data_2012!$C798, 0)</f>
        <v>21</v>
      </c>
      <c r="C798" s="12">
        <f>ROUND(Zonal_Demand_Real!C798/SUM(Zonal_Demand_Real!$B798:$D798)*IESO_Forecasted_Data_2012!$C798, 0)</f>
        <v>100</v>
      </c>
      <c r="D798" s="12">
        <f>ROUND(Zonal_Demand_Real!D798/SUM(Zonal_Demand_Real!$B798:$D798)*IESO_Forecasted_Data_2012!$C798, 0)</f>
        <v>53</v>
      </c>
    </row>
    <row r="799" spans="1:4" x14ac:dyDescent="0.25">
      <c r="A799" s="21">
        <v>43134.208333333336</v>
      </c>
      <c r="B799" s="12">
        <f>ROUND(Zonal_Demand_Real!B799/SUM(Zonal_Demand_Real!$B799:$D799)*IESO_Forecasted_Data_2012!$C799, 0)</f>
        <v>20</v>
      </c>
      <c r="C799" s="12">
        <f>ROUND(Zonal_Demand_Real!C799/SUM(Zonal_Demand_Real!$B799:$D799)*IESO_Forecasted_Data_2012!$C799, 0)</f>
        <v>95</v>
      </c>
      <c r="D799" s="12">
        <f>ROUND(Zonal_Demand_Real!D799/SUM(Zonal_Demand_Real!$B799:$D799)*IESO_Forecasted_Data_2012!$C799, 0)</f>
        <v>50</v>
      </c>
    </row>
    <row r="800" spans="1:4" x14ac:dyDescent="0.25">
      <c r="A800" s="21">
        <v>43134.25</v>
      </c>
      <c r="B800" s="12">
        <f>ROUND(Zonal_Demand_Real!B800/SUM(Zonal_Demand_Real!$B800:$D800)*IESO_Forecasted_Data_2012!$C800, 0)</f>
        <v>19</v>
      </c>
      <c r="C800" s="12">
        <f>ROUND(Zonal_Demand_Real!C800/SUM(Zonal_Demand_Real!$B800:$D800)*IESO_Forecasted_Data_2012!$C800, 0)</f>
        <v>92</v>
      </c>
      <c r="D800" s="12">
        <f>ROUND(Zonal_Demand_Real!D800/SUM(Zonal_Demand_Real!$B800:$D800)*IESO_Forecasted_Data_2012!$C800, 0)</f>
        <v>48</v>
      </c>
    </row>
    <row r="801" spans="1:4" x14ac:dyDescent="0.25">
      <c r="A801" s="21">
        <v>43134.291666666664</v>
      </c>
      <c r="B801" s="12">
        <f>ROUND(Zonal_Demand_Real!B801/SUM(Zonal_Demand_Real!$B801:$D801)*IESO_Forecasted_Data_2012!$C801, 0)</f>
        <v>19</v>
      </c>
      <c r="C801" s="12">
        <f>ROUND(Zonal_Demand_Real!C801/SUM(Zonal_Demand_Real!$B801:$D801)*IESO_Forecasted_Data_2012!$C801, 0)</f>
        <v>92</v>
      </c>
      <c r="D801" s="12">
        <f>ROUND(Zonal_Demand_Real!D801/SUM(Zonal_Demand_Real!$B801:$D801)*IESO_Forecasted_Data_2012!$C801, 0)</f>
        <v>48</v>
      </c>
    </row>
    <row r="802" spans="1:4" x14ac:dyDescent="0.25">
      <c r="A802" s="21">
        <v>43134.333333333336</v>
      </c>
      <c r="B802" s="12">
        <f>ROUND(Zonal_Demand_Real!B802/SUM(Zonal_Demand_Real!$B802:$D802)*IESO_Forecasted_Data_2012!$C802, 0)</f>
        <v>18</v>
      </c>
      <c r="C802" s="12">
        <f>ROUND(Zonal_Demand_Real!C802/SUM(Zonal_Demand_Real!$B802:$D802)*IESO_Forecasted_Data_2012!$C802, 0)</f>
        <v>88</v>
      </c>
      <c r="D802" s="12">
        <f>ROUND(Zonal_Demand_Real!D802/SUM(Zonal_Demand_Real!$B802:$D802)*IESO_Forecasted_Data_2012!$C802, 0)</f>
        <v>46</v>
      </c>
    </row>
    <row r="803" spans="1:4" x14ac:dyDescent="0.25">
      <c r="A803" s="21">
        <v>43134.375</v>
      </c>
      <c r="B803" s="12">
        <f>ROUND(Zonal_Demand_Real!B803/SUM(Zonal_Demand_Real!$B803:$D803)*IESO_Forecasted_Data_2012!$C803, 0)</f>
        <v>19</v>
      </c>
      <c r="C803" s="12">
        <f>ROUND(Zonal_Demand_Real!C803/SUM(Zonal_Demand_Real!$B803:$D803)*IESO_Forecasted_Data_2012!$C803, 0)</f>
        <v>93</v>
      </c>
      <c r="D803" s="12">
        <f>ROUND(Zonal_Demand_Real!D803/SUM(Zonal_Demand_Real!$B803:$D803)*IESO_Forecasted_Data_2012!$C803, 0)</f>
        <v>49</v>
      </c>
    </row>
    <row r="804" spans="1:4" x14ac:dyDescent="0.25">
      <c r="A804" s="21">
        <v>43134.416666666664</v>
      </c>
      <c r="B804" s="12">
        <f>ROUND(Zonal_Demand_Real!B804/SUM(Zonal_Demand_Real!$B804:$D804)*IESO_Forecasted_Data_2012!$C804, 0)</f>
        <v>20</v>
      </c>
      <c r="C804" s="12">
        <f>ROUND(Zonal_Demand_Real!C804/SUM(Zonal_Demand_Real!$B804:$D804)*IESO_Forecasted_Data_2012!$C804, 0)</f>
        <v>98</v>
      </c>
      <c r="D804" s="12">
        <f>ROUND(Zonal_Demand_Real!D804/SUM(Zonal_Demand_Real!$B804:$D804)*IESO_Forecasted_Data_2012!$C804, 0)</f>
        <v>51</v>
      </c>
    </row>
    <row r="805" spans="1:4" x14ac:dyDescent="0.25">
      <c r="A805" s="21">
        <v>43134.458333333336</v>
      </c>
      <c r="B805" s="12">
        <f>ROUND(Zonal_Demand_Real!B805/SUM(Zonal_Demand_Real!$B805:$D805)*IESO_Forecasted_Data_2012!$C805, 0)</f>
        <v>21</v>
      </c>
      <c r="C805" s="12">
        <f>ROUND(Zonal_Demand_Real!C805/SUM(Zonal_Demand_Real!$B805:$D805)*IESO_Forecasted_Data_2012!$C805, 0)</f>
        <v>103</v>
      </c>
      <c r="D805" s="12">
        <f>ROUND(Zonal_Demand_Real!D805/SUM(Zonal_Demand_Real!$B805:$D805)*IESO_Forecasted_Data_2012!$C805, 0)</f>
        <v>54</v>
      </c>
    </row>
    <row r="806" spans="1:4" x14ac:dyDescent="0.25">
      <c r="A806" s="21">
        <v>43134.5</v>
      </c>
      <c r="B806" s="12">
        <f>ROUND(Zonal_Demand_Real!B806/SUM(Zonal_Demand_Real!$B806:$D806)*IESO_Forecasted_Data_2012!$C806, 0)</f>
        <v>22</v>
      </c>
      <c r="C806" s="12">
        <f>ROUND(Zonal_Demand_Real!C806/SUM(Zonal_Demand_Real!$B806:$D806)*IESO_Forecasted_Data_2012!$C806, 0)</f>
        <v>108</v>
      </c>
      <c r="D806" s="12">
        <f>ROUND(Zonal_Demand_Real!D806/SUM(Zonal_Demand_Real!$B806:$D806)*IESO_Forecasted_Data_2012!$C806, 0)</f>
        <v>57</v>
      </c>
    </row>
    <row r="807" spans="1:4" x14ac:dyDescent="0.25">
      <c r="A807" s="21">
        <v>43134.541666666664</v>
      </c>
      <c r="B807" s="12">
        <f>ROUND(Zonal_Demand_Real!B807/SUM(Zonal_Demand_Real!$B807:$D807)*IESO_Forecasted_Data_2012!$C807, 0)</f>
        <v>23</v>
      </c>
      <c r="C807" s="12">
        <f>ROUND(Zonal_Demand_Real!C807/SUM(Zonal_Demand_Real!$B807:$D807)*IESO_Forecasted_Data_2012!$C807, 0)</f>
        <v>110</v>
      </c>
      <c r="D807" s="12">
        <f>ROUND(Zonal_Demand_Real!D807/SUM(Zonal_Demand_Real!$B807:$D807)*IESO_Forecasted_Data_2012!$C807, 0)</f>
        <v>58</v>
      </c>
    </row>
    <row r="808" spans="1:4" x14ac:dyDescent="0.25">
      <c r="A808" s="21">
        <v>43134.583333333336</v>
      </c>
      <c r="B808" s="12">
        <f>ROUND(Zonal_Demand_Real!B808/SUM(Zonal_Demand_Real!$B808:$D808)*IESO_Forecasted_Data_2012!$C808, 0)</f>
        <v>23</v>
      </c>
      <c r="C808" s="12">
        <f>ROUND(Zonal_Demand_Real!C808/SUM(Zonal_Demand_Real!$B808:$D808)*IESO_Forecasted_Data_2012!$C808, 0)</f>
        <v>110</v>
      </c>
      <c r="D808" s="12">
        <f>ROUND(Zonal_Demand_Real!D808/SUM(Zonal_Demand_Real!$B808:$D808)*IESO_Forecasted_Data_2012!$C808, 0)</f>
        <v>58</v>
      </c>
    </row>
    <row r="809" spans="1:4" x14ac:dyDescent="0.25">
      <c r="A809" s="21">
        <v>43134.625</v>
      </c>
      <c r="B809" s="12">
        <f>ROUND(Zonal_Demand_Real!B809/SUM(Zonal_Demand_Real!$B809:$D809)*IESO_Forecasted_Data_2012!$C809, 0)</f>
        <v>23</v>
      </c>
      <c r="C809" s="12">
        <f>ROUND(Zonal_Demand_Real!C809/SUM(Zonal_Demand_Real!$B809:$D809)*IESO_Forecasted_Data_2012!$C809, 0)</f>
        <v>109</v>
      </c>
      <c r="D809" s="12">
        <f>ROUND(Zonal_Demand_Real!D809/SUM(Zonal_Demand_Real!$B809:$D809)*IESO_Forecasted_Data_2012!$C809, 0)</f>
        <v>57</v>
      </c>
    </row>
    <row r="810" spans="1:4" x14ac:dyDescent="0.25">
      <c r="A810" s="21">
        <v>43134.666666666664</v>
      </c>
      <c r="B810" s="12">
        <f>ROUND(Zonal_Demand_Real!B810/SUM(Zonal_Demand_Real!$B810:$D810)*IESO_Forecasted_Data_2012!$C810, 0)</f>
        <v>22</v>
      </c>
      <c r="C810" s="12">
        <f>ROUND(Zonal_Demand_Real!C810/SUM(Zonal_Demand_Real!$B810:$D810)*IESO_Forecasted_Data_2012!$C810, 0)</f>
        <v>108</v>
      </c>
      <c r="D810" s="12">
        <f>ROUND(Zonal_Demand_Real!D810/SUM(Zonal_Demand_Real!$B810:$D810)*IESO_Forecasted_Data_2012!$C810, 0)</f>
        <v>57</v>
      </c>
    </row>
    <row r="811" spans="1:4" x14ac:dyDescent="0.25">
      <c r="A811" s="21">
        <v>43134.708333333336</v>
      </c>
      <c r="B811" s="12">
        <f>ROUND(Zonal_Demand_Real!B811/SUM(Zonal_Demand_Real!$B811:$D811)*IESO_Forecasted_Data_2012!$C811, 0)</f>
        <v>23</v>
      </c>
      <c r="C811" s="12">
        <f>ROUND(Zonal_Demand_Real!C811/SUM(Zonal_Demand_Real!$B811:$D811)*IESO_Forecasted_Data_2012!$C811, 0)</f>
        <v>109</v>
      </c>
      <c r="D811" s="12">
        <f>ROUND(Zonal_Demand_Real!D811/SUM(Zonal_Demand_Real!$B811:$D811)*IESO_Forecasted_Data_2012!$C811, 0)</f>
        <v>57</v>
      </c>
    </row>
    <row r="812" spans="1:4" x14ac:dyDescent="0.25">
      <c r="A812" s="21">
        <v>43134.75</v>
      </c>
      <c r="B812" s="12">
        <f>ROUND(Zonal_Demand_Real!B812/SUM(Zonal_Demand_Real!$B812:$D812)*IESO_Forecasted_Data_2012!$C812, 0)</f>
        <v>22</v>
      </c>
      <c r="C812" s="12">
        <f>ROUND(Zonal_Demand_Real!C812/SUM(Zonal_Demand_Real!$B812:$D812)*IESO_Forecasted_Data_2012!$C812, 0)</f>
        <v>106</v>
      </c>
      <c r="D812" s="12">
        <f>ROUND(Zonal_Demand_Real!D812/SUM(Zonal_Demand_Real!$B812:$D812)*IESO_Forecasted_Data_2012!$C812, 0)</f>
        <v>56</v>
      </c>
    </row>
    <row r="813" spans="1:4" x14ac:dyDescent="0.25">
      <c r="A813" s="21">
        <v>43134.791666666664</v>
      </c>
      <c r="B813" s="12">
        <f>ROUND(Zonal_Demand_Real!B813/SUM(Zonal_Demand_Real!$B813:$D813)*IESO_Forecasted_Data_2012!$C813, 0)</f>
        <v>23</v>
      </c>
      <c r="C813" s="12">
        <f>ROUND(Zonal_Demand_Real!C813/SUM(Zonal_Demand_Real!$B813:$D813)*IESO_Forecasted_Data_2012!$C813, 0)</f>
        <v>110</v>
      </c>
      <c r="D813" s="12">
        <f>ROUND(Zonal_Demand_Real!D813/SUM(Zonal_Demand_Real!$B813:$D813)*IESO_Forecasted_Data_2012!$C813, 0)</f>
        <v>58</v>
      </c>
    </row>
    <row r="814" spans="1:4" x14ac:dyDescent="0.25">
      <c r="A814" s="21">
        <v>43134.833333333336</v>
      </c>
      <c r="B814" s="12">
        <f>ROUND(Zonal_Demand_Real!B814/SUM(Zonal_Demand_Real!$B814:$D814)*IESO_Forecasted_Data_2012!$C814, 0)</f>
        <v>24</v>
      </c>
      <c r="C814" s="12">
        <f>ROUND(Zonal_Demand_Real!C814/SUM(Zonal_Demand_Real!$B814:$D814)*IESO_Forecasted_Data_2012!$C814, 0)</f>
        <v>116</v>
      </c>
      <c r="D814" s="12">
        <f>ROUND(Zonal_Demand_Real!D814/SUM(Zonal_Demand_Real!$B814:$D814)*IESO_Forecasted_Data_2012!$C814, 0)</f>
        <v>61</v>
      </c>
    </row>
    <row r="815" spans="1:4" x14ac:dyDescent="0.25">
      <c r="A815" s="21">
        <v>43134.875</v>
      </c>
      <c r="B815" s="12">
        <f>ROUND(Zonal_Demand_Real!B815/SUM(Zonal_Demand_Real!$B815:$D815)*IESO_Forecasted_Data_2012!$C815, 0)</f>
        <v>27</v>
      </c>
      <c r="C815" s="12">
        <f>ROUND(Zonal_Demand_Real!C815/SUM(Zonal_Demand_Real!$B815:$D815)*IESO_Forecasted_Data_2012!$C815, 0)</f>
        <v>129</v>
      </c>
      <c r="D815" s="12">
        <f>ROUND(Zonal_Demand_Real!D815/SUM(Zonal_Demand_Real!$B815:$D815)*IESO_Forecasted_Data_2012!$C815, 0)</f>
        <v>68</v>
      </c>
    </row>
    <row r="816" spans="1:4" x14ac:dyDescent="0.25">
      <c r="A816" s="21">
        <v>43134.916666666664</v>
      </c>
      <c r="B816" s="12">
        <f>ROUND(Zonal_Demand_Real!B816/SUM(Zonal_Demand_Real!$B816:$D816)*IESO_Forecasted_Data_2012!$C816, 0)</f>
        <v>28</v>
      </c>
      <c r="C816" s="12">
        <f>ROUND(Zonal_Demand_Real!C816/SUM(Zonal_Demand_Real!$B816:$D816)*IESO_Forecasted_Data_2012!$C816, 0)</f>
        <v>133</v>
      </c>
      <c r="D816" s="12">
        <f>ROUND(Zonal_Demand_Real!D816/SUM(Zonal_Demand_Real!$B816:$D816)*IESO_Forecasted_Data_2012!$C816, 0)</f>
        <v>70</v>
      </c>
    </row>
    <row r="817" spans="1:4" x14ac:dyDescent="0.25">
      <c r="A817" s="21">
        <v>43134.958333333336</v>
      </c>
      <c r="B817" s="12">
        <f>ROUND(Zonal_Demand_Real!B817/SUM(Zonal_Demand_Real!$B817:$D817)*IESO_Forecasted_Data_2012!$C817, 0)</f>
        <v>27</v>
      </c>
      <c r="C817" s="12">
        <f>ROUND(Zonal_Demand_Real!C817/SUM(Zonal_Demand_Real!$B817:$D817)*IESO_Forecasted_Data_2012!$C817, 0)</f>
        <v>131</v>
      </c>
      <c r="D817" s="12">
        <f>ROUND(Zonal_Demand_Real!D817/SUM(Zonal_Demand_Real!$B817:$D817)*IESO_Forecasted_Data_2012!$C817, 0)</f>
        <v>69</v>
      </c>
    </row>
    <row r="818" spans="1:4" x14ac:dyDescent="0.25">
      <c r="A818" s="21">
        <v>43135</v>
      </c>
      <c r="B818" s="12">
        <f>ROUND(Zonal_Demand_Real!B818/SUM(Zonal_Demand_Real!$B818:$D818)*IESO_Forecasted_Data_2012!$C818, 0)</f>
        <v>26</v>
      </c>
      <c r="C818" s="12">
        <f>ROUND(Zonal_Demand_Real!C818/SUM(Zonal_Demand_Real!$B818:$D818)*IESO_Forecasted_Data_2012!$C818, 0)</f>
        <v>127</v>
      </c>
      <c r="D818" s="12">
        <f>ROUND(Zonal_Demand_Real!D818/SUM(Zonal_Demand_Real!$B818:$D818)*IESO_Forecasted_Data_2012!$C818, 0)</f>
        <v>67</v>
      </c>
    </row>
    <row r="819" spans="1:4" x14ac:dyDescent="0.25">
      <c r="A819" s="21">
        <v>43135.041666666664</v>
      </c>
      <c r="B819" s="12">
        <f>ROUND(Zonal_Demand_Real!B819/SUM(Zonal_Demand_Real!$B819:$D819)*IESO_Forecasted_Data_2012!$C819, 0)</f>
        <v>25</v>
      </c>
      <c r="C819" s="12">
        <f>ROUND(Zonal_Demand_Real!C819/SUM(Zonal_Demand_Real!$B819:$D819)*IESO_Forecasted_Data_2012!$C819, 0)</f>
        <v>121</v>
      </c>
      <c r="D819" s="12">
        <f>ROUND(Zonal_Demand_Real!D819/SUM(Zonal_Demand_Real!$B819:$D819)*IESO_Forecasted_Data_2012!$C819, 0)</f>
        <v>64</v>
      </c>
    </row>
    <row r="820" spans="1:4" x14ac:dyDescent="0.25">
      <c r="A820" s="21">
        <v>43135.083333333336</v>
      </c>
      <c r="B820" s="12">
        <f>ROUND(Zonal_Demand_Real!B820/SUM(Zonal_Demand_Real!$B820:$D820)*IESO_Forecasted_Data_2012!$C820, 0)</f>
        <v>24</v>
      </c>
      <c r="C820" s="12">
        <f>ROUND(Zonal_Demand_Real!C820/SUM(Zonal_Demand_Real!$B820:$D820)*IESO_Forecasted_Data_2012!$C820, 0)</f>
        <v>115</v>
      </c>
      <c r="D820" s="12">
        <f>ROUND(Zonal_Demand_Real!D820/SUM(Zonal_Demand_Real!$B820:$D820)*IESO_Forecasted_Data_2012!$C820, 0)</f>
        <v>60</v>
      </c>
    </row>
    <row r="821" spans="1:4" x14ac:dyDescent="0.25">
      <c r="A821" s="21">
        <v>43135.125</v>
      </c>
      <c r="B821" s="12">
        <f>ROUND(Zonal_Demand_Real!B821/SUM(Zonal_Demand_Real!$B821:$D821)*IESO_Forecasted_Data_2012!$C821, 0)</f>
        <v>22</v>
      </c>
      <c r="C821" s="12">
        <f>ROUND(Zonal_Demand_Real!C821/SUM(Zonal_Demand_Real!$B821:$D821)*IESO_Forecasted_Data_2012!$C821, 0)</f>
        <v>107</v>
      </c>
      <c r="D821" s="12">
        <f>ROUND(Zonal_Demand_Real!D821/SUM(Zonal_Demand_Real!$B821:$D821)*IESO_Forecasted_Data_2012!$C821, 0)</f>
        <v>56</v>
      </c>
    </row>
    <row r="822" spans="1:4" x14ac:dyDescent="0.25">
      <c r="A822" s="21">
        <v>43135.166666666664</v>
      </c>
      <c r="B822" s="12">
        <f>ROUND(Zonal_Demand_Real!B822/SUM(Zonal_Demand_Real!$B822:$D822)*IESO_Forecasted_Data_2012!$C822, 0)</f>
        <v>22</v>
      </c>
      <c r="C822" s="12">
        <f>ROUND(Zonal_Demand_Real!C822/SUM(Zonal_Demand_Real!$B822:$D822)*IESO_Forecasted_Data_2012!$C822, 0)</f>
        <v>104</v>
      </c>
      <c r="D822" s="12">
        <f>ROUND(Zonal_Demand_Real!D822/SUM(Zonal_Demand_Real!$B822:$D822)*IESO_Forecasted_Data_2012!$C822, 0)</f>
        <v>55</v>
      </c>
    </row>
    <row r="823" spans="1:4" x14ac:dyDescent="0.25">
      <c r="A823" s="21">
        <v>43135.208333333336</v>
      </c>
      <c r="B823" s="12">
        <f>ROUND(Zonal_Demand_Real!B823/SUM(Zonal_Demand_Real!$B823:$D823)*IESO_Forecasted_Data_2012!$C823, 0)</f>
        <v>21</v>
      </c>
      <c r="C823" s="12">
        <f>ROUND(Zonal_Demand_Real!C823/SUM(Zonal_Demand_Real!$B823:$D823)*IESO_Forecasted_Data_2012!$C823, 0)</f>
        <v>103</v>
      </c>
      <c r="D823" s="12">
        <f>ROUND(Zonal_Demand_Real!D823/SUM(Zonal_Demand_Real!$B823:$D823)*IESO_Forecasted_Data_2012!$C823, 0)</f>
        <v>54</v>
      </c>
    </row>
    <row r="824" spans="1:4" x14ac:dyDescent="0.25">
      <c r="A824" s="21">
        <v>43135.25</v>
      </c>
      <c r="B824" s="12">
        <f>ROUND(Zonal_Demand_Real!B824/SUM(Zonal_Demand_Real!$B824:$D824)*IESO_Forecasted_Data_2012!$C824, 0)</f>
        <v>21</v>
      </c>
      <c r="C824" s="12">
        <f>ROUND(Zonal_Demand_Real!C824/SUM(Zonal_Demand_Real!$B824:$D824)*IESO_Forecasted_Data_2012!$C824, 0)</f>
        <v>102</v>
      </c>
      <c r="D824" s="12">
        <f>ROUND(Zonal_Demand_Real!D824/SUM(Zonal_Demand_Real!$B824:$D824)*IESO_Forecasted_Data_2012!$C824, 0)</f>
        <v>53</v>
      </c>
    </row>
    <row r="825" spans="1:4" x14ac:dyDescent="0.25">
      <c r="A825" s="21">
        <v>43135.291666666664</v>
      </c>
      <c r="B825" s="12">
        <f>ROUND(Zonal_Demand_Real!B825/SUM(Zonal_Demand_Real!$B825:$D825)*IESO_Forecasted_Data_2012!$C825, 0)</f>
        <v>21</v>
      </c>
      <c r="C825" s="12">
        <f>ROUND(Zonal_Demand_Real!C825/SUM(Zonal_Demand_Real!$B825:$D825)*IESO_Forecasted_Data_2012!$C825, 0)</f>
        <v>102</v>
      </c>
      <c r="D825" s="12">
        <f>ROUND(Zonal_Demand_Real!D825/SUM(Zonal_Demand_Real!$B825:$D825)*IESO_Forecasted_Data_2012!$C825, 0)</f>
        <v>53</v>
      </c>
    </row>
    <row r="826" spans="1:4" x14ac:dyDescent="0.25">
      <c r="A826" s="21">
        <v>43135.333333333336</v>
      </c>
      <c r="B826" s="12">
        <f>ROUND(Zonal_Demand_Real!B826/SUM(Zonal_Demand_Real!$B826:$D826)*IESO_Forecasted_Data_2012!$C826, 0)</f>
        <v>22</v>
      </c>
      <c r="C826" s="12">
        <f>ROUND(Zonal_Demand_Real!C826/SUM(Zonal_Demand_Real!$B826:$D826)*IESO_Forecasted_Data_2012!$C826, 0)</f>
        <v>104</v>
      </c>
      <c r="D826" s="12">
        <f>ROUND(Zonal_Demand_Real!D826/SUM(Zonal_Demand_Real!$B826:$D826)*IESO_Forecasted_Data_2012!$C826, 0)</f>
        <v>55</v>
      </c>
    </row>
    <row r="827" spans="1:4" x14ac:dyDescent="0.25">
      <c r="A827" s="21">
        <v>43135.375</v>
      </c>
      <c r="B827" s="12">
        <f>ROUND(Zonal_Demand_Real!B827/SUM(Zonal_Demand_Real!$B827:$D827)*IESO_Forecasted_Data_2012!$C827, 0)</f>
        <v>22</v>
      </c>
      <c r="C827" s="12">
        <f>ROUND(Zonal_Demand_Real!C827/SUM(Zonal_Demand_Real!$B827:$D827)*IESO_Forecasted_Data_2012!$C827, 0)</f>
        <v>108</v>
      </c>
      <c r="D827" s="12">
        <f>ROUND(Zonal_Demand_Real!D827/SUM(Zonal_Demand_Real!$B827:$D827)*IESO_Forecasted_Data_2012!$C827, 0)</f>
        <v>57</v>
      </c>
    </row>
    <row r="828" spans="1:4" x14ac:dyDescent="0.25">
      <c r="A828" s="21">
        <v>43135.416666666664</v>
      </c>
      <c r="B828" s="12">
        <f>ROUND(Zonal_Demand_Real!B828/SUM(Zonal_Demand_Real!$B828:$D828)*IESO_Forecasted_Data_2012!$C828, 0)</f>
        <v>24</v>
      </c>
      <c r="C828" s="12">
        <f>ROUND(Zonal_Demand_Real!C828/SUM(Zonal_Demand_Real!$B828:$D828)*IESO_Forecasted_Data_2012!$C828, 0)</f>
        <v>118</v>
      </c>
      <c r="D828" s="12">
        <f>ROUND(Zonal_Demand_Real!D828/SUM(Zonal_Demand_Real!$B828:$D828)*IESO_Forecasted_Data_2012!$C828, 0)</f>
        <v>62</v>
      </c>
    </row>
    <row r="829" spans="1:4" x14ac:dyDescent="0.25">
      <c r="A829" s="21">
        <v>43135.458333333336</v>
      </c>
      <c r="B829" s="12">
        <f>ROUND(Zonal_Demand_Real!B829/SUM(Zonal_Demand_Real!$B829:$D829)*IESO_Forecasted_Data_2012!$C829, 0)</f>
        <v>27</v>
      </c>
      <c r="C829" s="12">
        <f>ROUND(Zonal_Demand_Real!C829/SUM(Zonal_Demand_Real!$B829:$D829)*IESO_Forecasted_Data_2012!$C829, 0)</f>
        <v>129</v>
      </c>
      <c r="D829" s="12">
        <f>ROUND(Zonal_Demand_Real!D829/SUM(Zonal_Demand_Real!$B829:$D829)*IESO_Forecasted_Data_2012!$C829, 0)</f>
        <v>68</v>
      </c>
    </row>
    <row r="830" spans="1:4" x14ac:dyDescent="0.25">
      <c r="A830" s="21">
        <v>43135.5</v>
      </c>
      <c r="B830" s="12">
        <f>ROUND(Zonal_Demand_Real!B830/SUM(Zonal_Demand_Real!$B830:$D830)*IESO_Forecasted_Data_2012!$C830, 0)</f>
        <v>25</v>
      </c>
      <c r="C830" s="12">
        <f>ROUND(Zonal_Demand_Real!C830/SUM(Zonal_Demand_Real!$B830:$D830)*IESO_Forecasted_Data_2012!$C830, 0)</f>
        <v>122</v>
      </c>
      <c r="D830" s="12">
        <f>ROUND(Zonal_Demand_Real!D830/SUM(Zonal_Demand_Real!$B830:$D830)*IESO_Forecasted_Data_2012!$C830, 0)</f>
        <v>64</v>
      </c>
    </row>
    <row r="831" spans="1:4" x14ac:dyDescent="0.25">
      <c r="A831" s="21">
        <v>43135.541666666664</v>
      </c>
      <c r="B831" s="12">
        <f>ROUND(Zonal_Demand_Real!B831/SUM(Zonal_Demand_Real!$B831:$D831)*IESO_Forecasted_Data_2012!$C831, 0)</f>
        <v>26</v>
      </c>
      <c r="C831" s="12">
        <f>ROUND(Zonal_Demand_Real!C831/SUM(Zonal_Demand_Real!$B831:$D831)*IESO_Forecasted_Data_2012!$C831, 0)</f>
        <v>123</v>
      </c>
      <c r="D831" s="12">
        <f>ROUND(Zonal_Demand_Real!D831/SUM(Zonal_Demand_Real!$B831:$D831)*IESO_Forecasted_Data_2012!$C831, 0)</f>
        <v>65</v>
      </c>
    </row>
    <row r="832" spans="1:4" x14ac:dyDescent="0.25">
      <c r="A832" s="21">
        <v>43135.583333333336</v>
      </c>
      <c r="B832" s="12">
        <f>ROUND(Zonal_Demand_Real!B832/SUM(Zonal_Demand_Real!$B832:$D832)*IESO_Forecasted_Data_2012!$C832, 0)</f>
        <v>25</v>
      </c>
      <c r="C832" s="12">
        <f>ROUND(Zonal_Demand_Real!C832/SUM(Zonal_Demand_Real!$B832:$D832)*IESO_Forecasted_Data_2012!$C832, 0)</f>
        <v>122</v>
      </c>
      <c r="D832" s="12">
        <f>ROUND(Zonal_Demand_Real!D832/SUM(Zonal_Demand_Real!$B832:$D832)*IESO_Forecasted_Data_2012!$C832, 0)</f>
        <v>64</v>
      </c>
    </row>
    <row r="833" spans="1:4" x14ac:dyDescent="0.25">
      <c r="A833" s="21">
        <v>43135.625</v>
      </c>
      <c r="B833" s="12">
        <f>ROUND(Zonal_Demand_Real!B833/SUM(Zonal_Demand_Real!$B833:$D833)*IESO_Forecasted_Data_2012!$C833, 0)</f>
        <v>25</v>
      </c>
      <c r="C833" s="12">
        <f>ROUND(Zonal_Demand_Real!C833/SUM(Zonal_Demand_Real!$B833:$D833)*IESO_Forecasted_Data_2012!$C833, 0)</f>
        <v>118</v>
      </c>
      <c r="D833" s="12">
        <f>ROUND(Zonal_Demand_Real!D833/SUM(Zonal_Demand_Real!$B833:$D833)*IESO_Forecasted_Data_2012!$C833, 0)</f>
        <v>62</v>
      </c>
    </row>
    <row r="834" spans="1:4" x14ac:dyDescent="0.25">
      <c r="A834" s="21">
        <v>43135.666666666664</v>
      </c>
      <c r="B834" s="12">
        <f>ROUND(Zonal_Demand_Real!B834/SUM(Zonal_Demand_Real!$B834:$D834)*IESO_Forecasted_Data_2012!$C834, 0)</f>
        <v>25</v>
      </c>
      <c r="C834" s="12">
        <f>ROUND(Zonal_Demand_Real!C834/SUM(Zonal_Demand_Real!$B834:$D834)*IESO_Forecasted_Data_2012!$C834, 0)</f>
        <v>120</v>
      </c>
      <c r="D834" s="12">
        <f>ROUND(Zonal_Demand_Real!D834/SUM(Zonal_Demand_Real!$B834:$D834)*IESO_Forecasted_Data_2012!$C834, 0)</f>
        <v>63</v>
      </c>
    </row>
    <row r="835" spans="1:4" x14ac:dyDescent="0.25">
      <c r="A835" s="21">
        <v>43135.708333333336</v>
      </c>
      <c r="B835" s="12">
        <f>ROUND(Zonal_Demand_Real!B835/SUM(Zonal_Demand_Real!$B835:$D835)*IESO_Forecasted_Data_2012!$C835, 0)</f>
        <v>24</v>
      </c>
      <c r="C835" s="12">
        <f>ROUND(Zonal_Demand_Real!C835/SUM(Zonal_Demand_Real!$B835:$D835)*IESO_Forecasted_Data_2012!$C835, 0)</f>
        <v>117</v>
      </c>
      <c r="D835" s="12">
        <f>ROUND(Zonal_Demand_Real!D835/SUM(Zonal_Demand_Real!$B835:$D835)*IESO_Forecasted_Data_2012!$C835, 0)</f>
        <v>61</v>
      </c>
    </row>
    <row r="836" spans="1:4" x14ac:dyDescent="0.25">
      <c r="A836" s="21">
        <v>43135.75</v>
      </c>
      <c r="B836" s="12">
        <f>ROUND(Zonal_Demand_Real!B836/SUM(Zonal_Demand_Real!$B836:$D836)*IESO_Forecasted_Data_2012!$C836, 0)</f>
        <v>23</v>
      </c>
      <c r="C836" s="12">
        <f>ROUND(Zonal_Demand_Real!C836/SUM(Zonal_Demand_Real!$B836:$D836)*IESO_Forecasted_Data_2012!$C836, 0)</f>
        <v>113</v>
      </c>
      <c r="D836" s="12">
        <f>ROUND(Zonal_Demand_Real!D836/SUM(Zonal_Demand_Real!$B836:$D836)*IESO_Forecasted_Data_2012!$C836, 0)</f>
        <v>59</v>
      </c>
    </row>
    <row r="837" spans="1:4" x14ac:dyDescent="0.25">
      <c r="A837" s="21">
        <v>43135.791666666664</v>
      </c>
      <c r="B837" s="12">
        <f>ROUND(Zonal_Demand_Real!B837/SUM(Zonal_Demand_Real!$B837:$D837)*IESO_Forecasted_Data_2012!$C837, 0)</f>
        <v>24</v>
      </c>
      <c r="C837" s="12">
        <f>ROUND(Zonal_Demand_Real!C837/SUM(Zonal_Demand_Real!$B837:$D837)*IESO_Forecasted_Data_2012!$C837, 0)</f>
        <v>115</v>
      </c>
      <c r="D837" s="12">
        <f>ROUND(Zonal_Demand_Real!D837/SUM(Zonal_Demand_Real!$B837:$D837)*IESO_Forecasted_Data_2012!$C837, 0)</f>
        <v>61</v>
      </c>
    </row>
    <row r="838" spans="1:4" x14ac:dyDescent="0.25">
      <c r="A838" s="21">
        <v>43135.833333333336</v>
      </c>
      <c r="B838" s="12">
        <f>ROUND(Zonal_Demand_Real!B838/SUM(Zonal_Demand_Real!$B838:$D838)*IESO_Forecasted_Data_2012!$C838, 0)</f>
        <v>25</v>
      </c>
      <c r="C838" s="12">
        <f>ROUND(Zonal_Demand_Real!C838/SUM(Zonal_Demand_Real!$B838:$D838)*IESO_Forecasted_Data_2012!$C838, 0)</f>
        <v>121</v>
      </c>
      <c r="D838" s="12">
        <f>ROUND(Zonal_Demand_Real!D838/SUM(Zonal_Demand_Real!$B838:$D838)*IESO_Forecasted_Data_2012!$C838, 0)</f>
        <v>63</v>
      </c>
    </row>
    <row r="839" spans="1:4" x14ac:dyDescent="0.25">
      <c r="A839" s="21">
        <v>43135.875</v>
      </c>
      <c r="B839" s="12">
        <f>ROUND(Zonal_Demand_Real!B839/SUM(Zonal_Demand_Real!$B839:$D839)*IESO_Forecasted_Data_2012!$C839, 0)</f>
        <v>27</v>
      </c>
      <c r="C839" s="12">
        <f>ROUND(Zonal_Demand_Real!C839/SUM(Zonal_Demand_Real!$B839:$D839)*IESO_Forecasted_Data_2012!$C839, 0)</f>
        <v>129</v>
      </c>
      <c r="D839" s="12">
        <f>ROUND(Zonal_Demand_Real!D839/SUM(Zonal_Demand_Real!$B839:$D839)*IESO_Forecasted_Data_2012!$C839, 0)</f>
        <v>68</v>
      </c>
    </row>
    <row r="840" spans="1:4" x14ac:dyDescent="0.25">
      <c r="A840" s="21">
        <v>43135.916666666664</v>
      </c>
      <c r="B840" s="12">
        <f>ROUND(Zonal_Demand_Real!B840/SUM(Zonal_Demand_Real!$B840:$D840)*IESO_Forecasted_Data_2012!$C840, 0)</f>
        <v>27</v>
      </c>
      <c r="C840" s="12">
        <f>ROUND(Zonal_Demand_Real!C840/SUM(Zonal_Demand_Real!$B840:$D840)*IESO_Forecasted_Data_2012!$C840, 0)</f>
        <v>132</v>
      </c>
      <c r="D840" s="12">
        <f>ROUND(Zonal_Demand_Real!D840/SUM(Zonal_Demand_Real!$B840:$D840)*IESO_Forecasted_Data_2012!$C840, 0)</f>
        <v>69</v>
      </c>
    </row>
    <row r="841" spans="1:4" x14ac:dyDescent="0.25">
      <c r="A841" s="21">
        <v>43135.958333333336</v>
      </c>
      <c r="B841" s="12">
        <f>ROUND(Zonal_Demand_Real!B841/SUM(Zonal_Demand_Real!$B841:$D841)*IESO_Forecasted_Data_2012!$C841, 0)</f>
        <v>27</v>
      </c>
      <c r="C841" s="12">
        <f>ROUND(Zonal_Demand_Real!C841/SUM(Zonal_Demand_Real!$B841:$D841)*IESO_Forecasted_Data_2012!$C841, 0)</f>
        <v>130</v>
      </c>
      <c r="D841" s="12">
        <f>ROUND(Zonal_Demand_Real!D841/SUM(Zonal_Demand_Real!$B841:$D841)*IESO_Forecasted_Data_2012!$C841, 0)</f>
        <v>68</v>
      </c>
    </row>
    <row r="842" spans="1:4" x14ac:dyDescent="0.25">
      <c r="A842" s="21">
        <v>43136</v>
      </c>
      <c r="B842" s="12">
        <f>ROUND(Zonal_Demand_Real!B842/SUM(Zonal_Demand_Real!$B842:$D842)*IESO_Forecasted_Data_2012!$C842, 0)</f>
        <v>26</v>
      </c>
      <c r="C842" s="12">
        <f>ROUND(Zonal_Demand_Real!C842/SUM(Zonal_Demand_Real!$B842:$D842)*IESO_Forecasted_Data_2012!$C842, 0)</f>
        <v>126</v>
      </c>
      <c r="D842" s="12">
        <f>ROUND(Zonal_Demand_Real!D842/SUM(Zonal_Demand_Real!$B842:$D842)*IESO_Forecasted_Data_2012!$C842, 0)</f>
        <v>66</v>
      </c>
    </row>
    <row r="843" spans="1:4" x14ac:dyDescent="0.25">
      <c r="A843" s="21">
        <v>43136.041666666664</v>
      </c>
      <c r="B843" s="12">
        <f>ROUND(Zonal_Demand_Real!B843/SUM(Zonal_Demand_Real!$B843:$D843)*IESO_Forecasted_Data_2012!$C843, 0)</f>
        <v>25</v>
      </c>
      <c r="C843" s="12">
        <f>ROUND(Zonal_Demand_Real!C843/SUM(Zonal_Demand_Real!$B843:$D843)*IESO_Forecasted_Data_2012!$C843, 0)</f>
        <v>120</v>
      </c>
      <c r="D843" s="12">
        <f>ROUND(Zonal_Demand_Real!D843/SUM(Zonal_Demand_Real!$B843:$D843)*IESO_Forecasted_Data_2012!$C843, 0)</f>
        <v>63</v>
      </c>
    </row>
    <row r="844" spans="1:4" x14ac:dyDescent="0.25">
      <c r="A844" s="21">
        <v>43136.083333333336</v>
      </c>
      <c r="B844" s="12">
        <f>ROUND(Zonal_Demand_Real!B844/SUM(Zonal_Demand_Real!$B844:$D844)*IESO_Forecasted_Data_2012!$C844, 0)</f>
        <v>23</v>
      </c>
      <c r="C844" s="12">
        <f>ROUND(Zonal_Demand_Real!C844/SUM(Zonal_Demand_Real!$B844:$D844)*IESO_Forecasted_Data_2012!$C844, 0)</f>
        <v>110</v>
      </c>
      <c r="D844" s="12">
        <f>ROUND(Zonal_Demand_Real!D844/SUM(Zonal_Demand_Real!$B844:$D844)*IESO_Forecasted_Data_2012!$C844, 0)</f>
        <v>58</v>
      </c>
    </row>
    <row r="845" spans="1:4" x14ac:dyDescent="0.25">
      <c r="A845" s="21">
        <v>43136.125</v>
      </c>
      <c r="B845" s="12">
        <f>ROUND(Zonal_Demand_Real!B845/SUM(Zonal_Demand_Real!$B845:$D845)*IESO_Forecasted_Data_2012!$C845, 0)</f>
        <v>21</v>
      </c>
      <c r="C845" s="12">
        <f>ROUND(Zonal_Demand_Real!C845/SUM(Zonal_Demand_Real!$B845:$D845)*IESO_Forecasted_Data_2012!$C845, 0)</f>
        <v>102</v>
      </c>
      <c r="D845" s="12">
        <f>ROUND(Zonal_Demand_Real!D845/SUM(Zonal_Demand_Real!$B845:$D845)*IESO_Forecasted_Data_2012!$C845, 0)</f>
        <v>54</v>
      </c>
    </row>
    <row r="846" spans="1:4" x14ac:dyDescent="0.25">
      <c r="A846" s="21">
        <v>43136.166666666664</v>
      </c>
      <c r="B846" s="12">
        <f>ROUND(Zonal_Demand_Real!B846/SUM(Zonal_Demand_Real!$B846:$D846)*IESO_Forecasted_Data_2012!$C846, 0)</f>
        <v>20</v>
      </c>
      <c r="C846" s="12">
        <f>ROUND(Zonal_Demand_Real!C846/SUM(Zonal_Demand_Real!$B846:$D846)*IESO_Forecasted_Data_2012!$C846, 0)</f>
        <v>97</v>
      </c>
      <c r="D846" s="12">
        <f>ROUND(Zonal_Demand_Real!D846/SUM(Zonal_Demand_Real!$B846:$D846)*IESO_Forecasted_Data_2012!$C846, 0)</f>
        <v>51</v>
      </c>
    </row>
    <row r="847" spans="1:4" x14ac:dyDescent="0.25">
      <c r="A847" s="21">
        <v>43136.208333333336</v>
      </c>
      <c r="B847" s="12">
        <f>ROUND(Zonal_Demand_Real!B847/SUM(Zonal_Demand_Real!$B847:$D847)*IESO_Forecasted_Data_2012!$C847, 0)</f>
        <v>20</v>
      </c>
      <c r="C847" s="12">
        <f>ROUND(Zonal_Demand_Real!C847/SUM(Zonal_Demand_Real!$B847:$D847)*IESO_Forecasted_Data_2012!$C847, 0)</f>
        <v>95</v>
      </c>
      <c r="D847" s="12">
        <f>ROUND(Zonal_Demand_Real!D847/SUM(Zonal_Demand_Real!$B847:$D847)*IESO_Forecasted_Data_2012!$C847, 0)</f>
        <v>50</v>
      </c>
    </row>
    <row r="848" spans="1:4" x14ac:dyDescent="0.25">
      <c r="A848" s="21">
        <v>43136.25</v>
      </c>
      <c r="B848" s="12">
        <f>ROUND(Zonal_Demand_Real!B848/SUM(Zonal_Demand_Real!$B848:$D848)*IESO_Forecasted_Data_2012!$C848, 0)</f>
        <v>19</v>
      </c>
      <c r="C848" s="12">
        <f>ROUND(Zonal_Demand_Real!C848/SUM(Zonal_Demand_Real!$B848:$D848)*IESO_Forecasted_Data_2012!$C848, 0)</f>
        <v>91</v>
      </c>
      <c r="D848" s="12">
        <f>ROUND(Zonal_Demand_Real!D848/SUM(Zonal_Demand_Real!$B848:$D848)*IESO_Forecasted_Data_2012!$C848, 0)</f>
        <v>48</v>
      </c>
    </row>
    <row r="849" spans="1:4" x14ac:dyDescent="0.25">
      <c r="A849" s="21">
        <v>43136.291666666664</v>
      </c>
      <c r="B849" s="12">
        <f>ROUND(Zonal_Demand_Real!B849/SUM(Zonal_Demand_Real!$B849:$D849)*IESO_Forecasted_Data_2012!$C849, 0)</f>
        <v>19</v>
      </c>
      <c r="C849" s="12">
        <f>ROUND(Zonal_Demand_Real!C849/SUM(Zonal_Demand_Real!$B849:$D849)*IESO_Forecasted_Data_2012!$C849, 0)</f>
        <v>90</v>
      </c>
      <c r="D849" s="12">
        <f>ROUND(Zonal_Demand_Real!D849/SUM(Zonal_Demand_Real!$B849:$D849)*IESO_Forecasted_Data_2012!$C849, 0)</f>
        <v>47</v>
      </c>
    </row>
    <row r="850" spans="1:4" x14ac:dyDescent="0.25">
      <c r="A850" s="21">
        <v>43136.333333333336</v>
      </c>
      <c r="B850" s="12">
        <f>ROUND(Zonal_Demand_Real!B850/SUM(Zonal_Demand_Real!$B850:$D850)*IESO_Forecasted_Data_2012!$C850, 0)</f>
        <v>19</v>
      </c>
      <c r="C850" s="12">
        <f>ROUND(Zonal_Demand_Real!C850/SUM(Zonal_Demand_Real!$B850:$D850)*IESO_Forecasted_Data_2012!$C850, 0)</f>
        <v>92</v>
      </c>
      <c r="D850" s="12">
        <f>ROUND(Zonal_Demand_Real!D850/SUM(Zonal_Demand_Real!$B850:$D850)*IESO_Forecasted_Data_2012!$C850, 0)</f>
        <v>48</v>
      </c>
    </row>
    <row r="851" spans="1:4" x14ac:dyDescent="0.25">
      <c r="A851" s="21">
        <v>43136.375</v>
      </c>
      <c r="B851" s="12">
        <f>ROUND(Zonal_Demand_Real!B851/SUM(Zonal_Demand_Real!$B851:$D851)*IESO_Forecasted_Data_2012!$C851, 0)</f>
        <v>20</v>
      </c>
      <c r="C851" s="12">
        <f>ROUND(Zonal_Demand_Real!C851/SUM(Zonal_Demand_Real!$B851:$D851)*IESO_Forecasted_Data_2012!$C851, 0)</f>
        <v>95</v>
      </c>
      <c r="D851" s="12">
        <f>ROUND(Zonal_Demand_Real!D851/SUM(Zonal_Demand_Real!$B851:$D851)*IESO_Forecasted_Data_2012!$C851, 0)</f>
        <v>50</v>
      </c>
    </row>
    <row r="852" spans="1:4" x14ac:dyDescent="0.25">
      <c r="A852" s="21">
        <v>43136.416666666664</v>
      </c>
      <c r="B852" s="12">
        <f>ROUND(Zonal_Demand_Real!B852/SUM(Zonal_Demand_Real!$B852:$D852)*IESO_Forecasted_Data_2012!$C852, 0)</f>
        <v>21</v>
      </c>
      <c r="C852" s="12">
        <f>ROUND(Zonal_Demand_Real!C852/SUM(Zonal_Demand_Real!$B852:$D852)*IESO_Forecasted_Data_2012!$C852, 0)</f>
        <v>102</v>
      </c>
      <c r="D852" s="12">
        <f>ROUND(Zonal_Demand_Real!D852/SUM(Zonal_Demand_Real!$B852:$D852)*IESO_Forecasted_Data_2012!$C852, 0)</f>
        <v>53</v>
      </c>
    </row>
    <row r="853" spans="1:4" x14ac:dyDescent="0.25">
      <c r="A853" s="21">
        <v>43136.458333333336</v>
      </c>
      <c r="B853" s="12">
        <f>ROUND(Zonal_Demand_Real!B853/SUM(Zonal_Demand_Real!$B853:$D853)*IESO_Forecasted_Data_2012!$C853, 0)</f>
        <v>23</v>
      </c>
      <c r="C853" s="12">
        <f>ROUND(Zonal_Demand_Real!C853/SUM(Zonal_Demand_Real!$B853:$D853)*IESO_Forecasted_Data_2012!$C853, 0)</f>
        <v>110</v>
      </c>
      <c r="D853" s="12">
        <f>ROUND(Zonal_Demand_Real!D853/SUM(Zonal_Demand_Real!$B853:$D853)*IESO_Forecasted_Data_2012!$C853, 0)</f>
        <v>58</v>
      </c>
    </row>
    <row r="854" spans="1:4" x14ac:dyDescent="0.25">
      <c r="A854" s="21">
        <v>43136.5</v>
      </c>
      <c r="B854" s="12">
        <f>ROUND(Zonal_Demand_Real!B854/SUM(Zonal_Demand_Real!$B854:$D854)*IESO_Forecasted_Data_2012!$C854, 0)</f>
        <v>24</v>
      </c>
      <c r="C854" s="12">
        <f>ROUND(Zonal_Demand_Real!C854/SUM(Zonal_Demand_Real!$B854:$D854)*IESO_Forecasted_Data_2012!$C854, 0)</f>
        <v>114</v>
      </c>
      <c r="D854" s="12">
        <f>ROUND(Zonal_Demand_Real!D854/SUM(Zonal_Demand_Real!$B854:$D854)*IESO_Forecasted_Data_2012!$C854, 0)</f>
        <v>60</v>
      </c>
    </row>
    <row r="855" spans="1:4" x14ac:dyDescent="0.25">
      <c r="A855" s="21">
        <v>43136.541666666664</v>
      </c>
      <c r="B855" s="12">
        <f>ROUND(Zonal_Demand_Real!B855/SUM(Zonal_Demand_Real!$B855:$D855)*IESO_Forecasted_Data_2012!$C855, 0)</f>
        <v>24</v>
      </c>
      <c r="C855" s="12">
        <f>ROUND(Zonal_Demand_Real!C855/SUM(Zonal_Demand_Real!$B855:$D855)*IESO_Forecasted_Data_2012!$C855, 0)</f>
        <v>115</v>
      </c>
      <c r="D855" s="12">
        <f>ROUND(Zonal_Demand_Real!D855/SUM(Zonal_Demand_Real!$B855:$D855)*IESO_Forecasted_Data_2012!$C855, 0)</f>
        <v>61</v>
      </c>
    </row>
    <row r="856" spans="1:4" x14ac:dyDescent="0.25">
      <c r="A856" s="21">
        <v>43136.583333333336</v>
      </c>
      <c r="B856" s="12">
        <f>ROUND(Zonal_Demand_Real!B856/SUM(Zonal_Demand_Real!$B856:$D856)*IESO_Forecasted_Data_2012!$C856, 0)</f>
        <v>23</v>
      </c>
      <c r="C856" s="12">
        <f>ROUND(Zonal_Demand_Real!C856/SUM(Zonal_Demand_Real!$B856:$D856)*IESO_Forecasted_Data_2012!$C856, 0)</f>
        <v>113</v>
      </c>
      <c r="D856" s="12">
        <f>ROUND(Zonal_Demand_Real!D856/SUM(Zonal_Demand_Real!$B856:$D856)*IESO_Forecasted_Data_2012!$C856, 0)</f>
        <v>59</v>
      </c>
    </row>
    <row r="857" spans="1:4" x14ac:dyDescent="0.25">
      <c r="A857" s="21">
        <v>43136.625</v>
      </c>
      <c r="B857" s="12">
        <f>ROUND(Zonal_Demand_Real!B857/SUM(Zonal_Demand_Real!$B857:$D857)*IESO_Forecasted_Data_2012!$C857, 0)</f>
        <v>24</v>
      </c>
      <c r="C857" s="12">
        <f>ROUND(Zonal_Demand_Real!C857/SUM(Zonal_Demand_Real!$B857:$D857)*IESO_Forecasted_Data_2012!$C857, 0)</f>
        <v>116</v>
      </c>
      <c r="D857" s="12">
        <f>ROUND(Zonal_Demand_Real!D857/SUM(Zonal_Demand_Real!$B857:$D857)*IESO_Forecasted_Data_2012!$C857, 0)</f>
        <v>61</v>
      </c>
    </row>
    <row r="858" spans="1:4" x14ac:dyDescent="0.25">
      <c r="A858" s="21">
        <v>43136.666666666664</v>
      </c>
      <c r="B858" s="12">
        <f>ROUND(Zonal_Demand_Real!B858/SUM(Zonal_Demand_Real!$B858:$D858)*IESO_Forecasted_Data_2012!$C858, 0)</f>
        <v>24</v>
      </c>
      <c r="C858" s="12">
        <f>ROUND(Zonal_Demand_Real!C858/SUM(Zonal_Demand_Real!$B858:$D858)*IESO_Forecasted_Data_2012!$C858, 0)</f>
        <v>114</v>
      </c>
      <c r="D858" s="12">
        <f>ROUND(Zonal_Demand_Real!D858/SUM(Zonal_Demand_Real!$B858:$D858)*IESO_Forecasted_Data_2012!$C858, 0)</f>
        <v>60</v>
      </c>
    </row>
    <row r="859" spans="1:4" x14ac:dyDescent="0.25">
      <c r="A859" s="21">
        <v>43136.708333333336</v>
      </c>
      <c r="B859" s="12">
        <f>ROUND(Zonal_Demand_Real!B859/SUM(Zonal_Demand_Real!$B859:$D859)*IESO_Forecasted_Data_2012!$C859, 0)</f>
        <v>23</v>
      </c>
      <c r="C859" s="12">
        <f>ROUND(Zonal_Demand_Real!C859/SUM(Zonal_Demand_Real!$B859:$D859)*IESO_Forecasted_Data_2012!$C859, 0)</f>
        <v>112</v>
      </c>
      <c r="D859" s="12">
        <f>ROUND(Zonal_Demand_Real!D859/SUM(Zonal_Demand_Real!$B859:$D859)*IESO_Forecasted_Data_2012!$C859, 0)</f>
        <v>59</v>
      </c>
    </row>
    <row r="860" spans="1:4" x14ac:dyDescent="0.25">
      <c r="A860" s="21">
        <v>43136.75</v>
      </c>
      <c r="B860" s="12">
        <f>ROUND(Zonal_Demand_Real!B860/SUM(Zonal_Demand_Real!$B860:$D860)*IESO_Forecasted_Data_2012!$C860, 0)</f>
        <v>23</v>
      </c>
      <c r="C860" s="12">
        <f>ROUND(Zonal_Demand_Real!C860/SUM(Zonal_Demand_Real!$B860:$D860)*IESO_Forecasted_Data_2012!$C860, 0)</f>
        <v>110</v>
      </c>
      <c r="D860" s="12">
        <f>ROUND(Zonal_Demand_Real!D860/SUM(Zonal_Demand_Real!$B860:$D860)*IESO_Forecasted_Data_2012!$C860, 0)</f>
        <v>58</v>
      </c>
    </row>
    <row r="861" spans="1:4" x14ac:dyDescent="0.25">
      <c r="A861" s="21">
        <v>43136.791666666664</v>
      </c>
      <c r="B861" s="12">
        <f>ROUND(Zonal_Demand_Real!B861/SUM(Zonal_Demand_Real!$B861:$D861)*IESO_Forecasted_Data_2012!$C861, 0)</f>
        <v>24</v>
      </c>
      <c r="C861" s="12">
        <f>ROUND(Zonal_Demand_Real!C861/SUM(Zonal_Demand_Real!$B861:$D861)*IESO_Forecasted_Data_2012!$C861, 0)</f>
        <v>114</v>
      </c>
      <c r="D861" s="12">
        <f>ROUND(Zonal_Demand_Real!D861/SUM(Zonal_Demand_Real!$B861:$D861)*IESO_Forecasted_Data_2012!$C861, 0)</f>
        <v>60</v>
      </c>
    </row>
    <row r="862" spans="1:4" x14ac:dyDescent="0.25">
      <c r="A862" s="21">
        <v>43136.833333333336</v>
      </c>
      <c r="B862" s="12">
        <f>ROUND(Zonal_Demand_Real!B862/SUM(Zonal_Demand_Real!$B862:$D862)*IESO_Forecasted_Data_2012!$C862, 0)</f>
        <v>25</v>
      </c>
      <c r="C862" s="12">
        <f>ROUND(Zonal_Demand_Real!C862/SUM(Zonal_Demand_Real!$B862:$D862)*IESO_Forecasted_Data_2012!$C862, 0)</f>
        <v>118</v>
      </c>
      <c r="D862" s="12">
        <f>ROUND(Zonal_Demand_Real!D862/SUM(Zonal_Demand_Real!$B862:$D862)*IESO_Forecasted_Data_2012!$C862, 0)</f>
        <v>62</v>
      </c>
    </row>
    <row r="863" spans="1:4" x14ac:dyDescent="0.25">
      <c r="A863" s="21">
        <v>43136.875</v>
      </c>
      <c r="B863" s="12">
        <f>ROUND(Zonal_Demand_Real!B863/SUM(Zonal_Demand_Real!$B863:$D863)*IESO_Forecasted_Data_2012!$C863, 0)</f>
        <v>26</v>
      </c>
      <c r="C863" s="12">
        <f>ROUND(Zonal_Demand_Real!C863/SUM(Zonal_Demand_Real!$B863:$D863)*IESO_Forecasted_Data_2012!$C863, 0)</f>
        <v>127</v>
      </c>
      <c r="D863" s="12">
        <f>ROUND(Zonal_Demand_Real!D863/SUM(Zonal_Demand_Real!$B863:$D863)*IESO_Forecasted_Data_2012!$C863, 0)</f>
        <v>67</v>
      </c>
    </row>
    <row r="864" spans="1:4" x14ac:dyDescent="0.25">
      <c r="A864" s="21">
        <v>43136.916666666664</v>
      </c>
      <c r="B864" s="12">
        <f>ROUND(Zonal_Demand_Real!B864/SUM(Zonal_Demand_Real!$B864:$D864)*IESO_Forecasted_Data_2012!$C864, 0)</f>
        <v>26</v>
      </c>
      <c r="C864" s="12">
        <f>ROUND(Zonal_Demand_Real!C864/SUM(Zonal_Demand_Real!$B864:$D864)*IESO_Forecasted_Data_2012!$C864, 0)</f>
        <v>128</v>
      </c>
      <c r="D864" s="12">
        <f>ROUND(Zonal_Demand_Real!D864/SUM(Zonal_Demand_Real!$B864:$D864)*IESO_Forecasted_Data_2012!$C864, 0)</f>
        <v>67</v>
      </c>
    </row>
    <row r="865" spans="1:4" x14ac:dyDescent="0.25">
      <c r="A865" s="21">
        <v>43136.958333333336</v>
      </c>
      <c r="B865" s="12">
        <f>ROUND(Zonal_Demand_Real!B865/SUM(Zonal_Demand_Real!$B865:$D865)*IESO_Forecasted_Data_2012!$C865, 0)</f>
        <v>26</v>
      </c>
      <c r="C865" s="12">
        <f>ROUND(Zonal_Demand_Real!C865/SUM(Zonal_Demand_Real!$B865:$D865)*IESO_Forecasted_Data_2012!$C865, 0)</f>
        <v>125</v>
      </c>
      <c r="D865" s="12">
        <f>ROUND(Zonal_Demand_Real!D865/SUM(Zonal_Demand_Real!$B865:$D865)*IESO_Forecasted_Data_2012!$C865, 0)</f>
        <v>66</v>
      </c>
    </row>
    <row r="866" spans="1:4" x14ac:dyDescent="0.25">
      <c r="A866" s="21">
        <v>43137</v>
      </c>
      <c r="B866" s="12">
        <f>ROUND(Zonal_Demand_Real!B866/SUM(Zonal_Demand_Real!$B866:$D866)*IESO_Forecasted_Data_2012!$C866, 0)</f>
        <v>25</v>
      </c>
      <c r="C866" s="12">
        <f>ROUND(Zonal_Demand_Real!C866/SUM(Zonal_Demand_Real!$B866:$D866)*IESO_Forecasted_Data_2012!$C866, 0)</f>
        <v>122</v>
      </c>
      <c r="D866" s="12">
        <f>ROUND(Zonal_Demand_Real!D866/SUM(Zonal_Demand_Real!$B866:$D866)*IESO_Forecasted_Data_2012!$C866, 0)</f>
        <v>64</v>
      </c>
    </row>
    <row r="867" spans="1:4" x14ac:dyDescent="0.25">
      <c r="A867" s="21">
        <v>43137.041666666664</v>
      </c>
      <c r="B867" s="12">
        <f>ROUND(Zonal_Demand_Real!B867/SUM(Zonal_Demand_Real!$B867:$D867)*IESO_Forecasted_Data_2012!$C867, 0)</f>
        <v>24</v>
      </c>
      <c r="C867" s="12">
        <f>ROUND(Zonal_Demand_Real!C867/SUM(Zonal_Demand_Real!$B867:$D867)*IESO_Forecasted_Data_2012!$C867, 0)</f>
        <v>118</v>
      </c>
      <c r="D867" s="12">
        <f>ROUND(Zonal_Demand_Real!D867/SUM(Zonal_Demand_Real!$B867:$D867)*IESO_Forecasted_Data_2012!$C867, 0)</f>
        <v>62</v>
      </c>
    </row>
    <row r="868" spans="1:4" x14ac:dyDescent="0.25">
      <c r="A868" s="21">
        <v>43137.083333333336</v>
      </c>
      <c r="B868" s="12">
        <f>ROUND(Zonal_Demand_Real!B868/SUM(Zonal_Demand_Real!$B868:$D868)*IESO_Forecasted_Data_2012!$C868, 0)</f>
        <v>23</v>
      </c>
      <c r="C868" s="12">
        <f>ROUND(Zonal_Demand_Real!C868/SUM(Zonal_Demand_Real!$B868:$D868)*IESO_Forecasted_Data_2012!$C868, 0)</f>
        <v>109</v>
      </c>
      <c r="D868" s="12">
        <f>ROUND(Zonal_Demand_Real!D868/SUM(Zonal_Demand_Real!$B868:$D868)*IESO_Forecasted_Data_2012!$C868, 0)</f>
        <v>57</v>
      </c>
    </row>
    <row r="869" spans="1:4" x14ac:dyDescent="0.25">
      <c r="A869" s="21">
        <v>43137.125</v>
      </c>
      <c r="B869" s="12">
        <f>ROUND(Zonal_Demand_Real!B869/SUM(Zonal_Demand_Real!$B869:$D869)*IESO_Forecasted_Data_2012!$C869, 0)</f>
        <v>21</v>
      </c>
      <c r="C869" s="12">
        <f>ROUND(Zonal_Demand_Real!C869/SUM(Zonal_Demand_Real!$B869:$D869)*IESO_Forecasted_Data_2012!$C869, 0)</f>
        <v>103</v>
      </c>
      <c r="D869" s="12">
        <f>ROUND(Zonal_Demand_Real!D869/SUM(Zonal_Demand_Real!$B869:$D869)*IESO_Forecasted_Data_2012!$C869, 0)</f>
        <v>54</v>
      </c>
    </row>
    <row r="870" spans="1:4" x14ac:dyDescent="0.25">
      <c r="A870" s="21">
        <v>43137.166666666664</v>
      </c>
      <c r="B870" s="12">
        <f>ROUND(Zonal_Demand_Real!B870/SUM(Zonal_Demand_Real!$B870:$D870)*IESO_Forecasted_Data_2012!$C870, 0)</f>
        <v>21</v>
      </c>
      <c r="C870" s="12">
        <f>ROUND(Zonal_Demand_Real!C870/SUM(Zonal_Demand_Real!$B870:$D870)*IESO_Forecasted_Data_2012!$C870, 0)</f>
        <v>99</v>
      </c>
      <c r="D870" s="12">
        <f>ROUND(Zonal_Demand_Real!D870/SUM(Zonal_Demand_Real!$B870:$D870)*IESO_Forecasted_Data_2012!$C870, 0)</f>
        <v>52</v>
      </c>
    </row>
    <row r="871" spans="1:4" x14ac:dyDescent="0.25">
      <c r="A871" s="21">
        <v>43137.208333333336</v>
      </c>
      <c r="B871" s="12">
        <f>ROUND(Zonal_Demand_Real!B871/SUM(Zonal_Demand_Real!$B871:$D871)*IESO_Forecasted_Data_2012!$C871, 0)</f>
        <v>20</v>
      </c>
      <c r="C871" s="12">
        <f>ROUND(Zonal_Demand_Real!C871/SUM(Zonal_Demand_Real!$B871:$D871)*IESO_Forecasted_Data_2012!$C871, 0)</f>
        <v>96</v>
      </c>
      <c r="D871" s="12">
        <f>ROUND(Zonal_Demand_Real!D871/SUM(Zonal_Demand_Real!$B871:$D871)*IESO_Forecasted_Data_2012!$C871, 0)</f>
        <v>51</v>
      </c>
    </row>
    <row r="872" spans="1:4" x14ac:dyDescent="0.25">
      <c r="A872" s="21">
        <v>43137.25</v>
      </c>
      <c r="B872" s="12">
        <f>ROUND(Zonal_Demand_Real!B872/SUM(Zonal_Demand_Real!$B872:$D872)*IESO_Forecasted_Data_2012!$C872, 0)</f>
        <v>20</v>
      </c>
      <c r="C872" s="12">
        <f>ROUND(Zonal_Demand_Real!C872/SUM(Zonal_Demand_Real!$B872:$D872)*IESO_Forecasted_Data_2012!$C872, 0)</f>
        <v>98</v>
      </c>
      <c r="D872" s="12">
        <f>ROUND(Zonal_Demand_Real!D872/SUM(Zonal_Demand_Real!$B872:$D872)*IESO_Forecasted_Data_2012!$C872, 0)</f>
        <v>51</v>
      </c>
    </row>
    <row r="873" spans="1:4" x14ac:dyDescent="0.25">
      <c r="A873" s="21">
        <v>43137.291666666664</v>
      </c>
      <c r="B873" s="12">
        <f>ROUND(Zonal_Demand_Real!B873/SUM(Zonal_Demand_Real!$B873:$D873)*IESO_Forecasted_Data_2012!$C873, 0)</f>
        <v>20</v>
      </c>
      <c r="C873" s="12">
        <f>ROUND(Zonal_Demand_Real!C873/SUM(Zonal_Demand_Real!$B873:$D873)*IESO_Forecasted_Data_2012!$C873, 0)</f>
        <v>97</v>
      </c>
      <c r="D873" s="12">
        <f>ROUND(Zonal_Demand_Real!D873/SUM(Zonal_Demand_Real!$B873:$D873)*IESO_Forecasted_Data_2012!$C873, 0)</f>
        <v>51</v>
      </c>
    </row>
    <row r="874" spans="1:4" x14ac:dyDescent="0.25">
      <c r="A874" s="21">
        <v>43137.333333333336</v>
      </c>
      <c r="B874" s="12">
        <f>ROUND(Zonal_Demand_Real!B874/SUM(Zonal_Demand_Real!$B874:$D874)*IESO_Forecasted_Data_2012!$C874, 0)</f>
        <v>21</v>
      </c>
      <c r="C874" s="12">
        <f>ROUND(Zonal_Demand_Real!C874/SUM(Zonal_Demand_Real!$B874:$D874)*IESO_Forecasted_Data_2012!$C874, 0)</f>
        <v>100</v>
      </c>
      <c r="D874" s="12">
        <f>ROUND(Zonal_Demand_Real!D874/SUM(Zonal_Demand_Real!$B874:$D874)*IESO_Forecasted_Data_2012!$C874, 0)</f>
        <v>52</v>
      </c>
    </row>
    <row r="875" spans="1:4" x14ac:dyDescent="0.25">
      <c r="A875" s="21">
        <v>43137.375</v>
      </c>
      <c r="B875" s="12">
        <f>ROUND(Zonal_Demand_Real!B875/SUM(Zonal_Demand_Real!$B875:$D875)*IESO_Forecasted_Data_2012!$C875, 0)</f>
        <v>21</v>
      </c>
      <c r="C875" s="12">
        <f>ROUND(Zonal_Demand_Real!C875/SUM(Zonal_Demand_Real!$B875:$D875)*IESO_Forecasted_Data_2012!$C875, 0)</f>
        <v>102</v>
      </c>
      <c r="D875" s="12">
        <f>ROUND(Zonal_Demand_Real!D875/SUM(Zonal_Demand_Real!$B875:$D875)*IESO_Forecasted_Data_2012!$C875, 0)</f>
        <v>54</v>
      </c>
    </row>
    <row r="876" spans="1:4" x14ac:dyDescent="0.25">
      <c r="A876" s="21">
        <v>43137.416666666664</v>
      </c>
      <c r="B876" s="12">
        <f>ROUND(Zonal_Demand_Real!B876/SUM(Zonal_Demand_Real!$B876:$D876)*IESO_Forecasted_Data_2012!$C876, 0)</f>
        <v>23</v>
      </c>
      <c r="C876" s="12">
        <f>ROUND(Zonal_Demand_Real!C876/SUM(Zonal_Demand_Real!$B876:$D876)*IESO_Forecasted_Data_2012!$C876, 0)</f>
        <v>110</v>
      </c>
      <c r="D876" s="12">
        <f>ROUND(Zonal_Demand_Real!D876/SUM(Zonal_Demand_Real!$B876:$D876)*IESO_Forecasted_Data_2012!$C876, 0)</f>
        <v>58</v>
      </c>
    </row>
    <row r="877" spans="1:4" x14ac:dyDescent="0.25">
      <c r="A877" s="21">
        <v>43137.458333333336</v>
      </c>
      <c r="B877" s="12">
        <f>ROUND(Zonal_Demand_Real!B877/SUM(Zonal_Demand_Real!$B877:$D877)*IESO_Forecasted_Data_2012!$C877, 0)</f>
        <v>24</v>
      </c>
      <c r="C877" s="12">
        <f>ROUND(Zonal_Demand_Real!C877/SUM(Zonal_Demand_Real!$B877:$D877)*IESO_Forecasted_Data_2012!$C877, 0)</f>
        <v>118</v>
      </c>
      <c r="D877" s="12">
        <f>ROUND(Zonal_Demand_Real!D877/SUM(Zonal_Demand_Real!$B877:$D877)*IESO_Forecasted_Data_2012!$C877, 0)</f>
        <v>62</v>
      </c>
    </row>
    <row r="878" spans="1:4" x14ac:dyDescent="0.25">
      <c r="A878" s="21">
        <v>43137.5</v>
      </c>
      <c r="B878" s="12">
        <f>ROUND(Zonal_Demand_Real!B878/SUM(Zonal_Demand_Real!$B878:$D878)*IESO_Forecasted_Data_2012!$C878, 0)</f>
        <v>26</v>
      </c>
      <c r="C878" s="12">
        <f>ROUND(Zonal_Demand_Real!C878/SUM(Zonal_Demand_Real!$B878:$D878)*IESO_Forecasted_Data_2012!$C878, 0)</f>
        <v>125</v>
      </c>
      <c r="D878" s="12">
        <f>ROUND(Zonal_Demand_Real!D878/SUM(Zonal_Demand_Real!$B878:$D878)*IESO_Forecasted_Data_2012!$C878, 0)</f>
        <v>66</v>
      </c>
    </row>
    <row r="879" spans="1:4" x14ac:dyDescent="0.25">
      <c r="A879" s="21">
        <v>43137.541666666664</v>
      </c>
      <c r="B879" s="12">
        <f>ROUND(Zonal_Demand_Real!B879/SUM(Zonal_Demand_Real!$B879:$D879)*IESO_Forecasted_Data_2012!$C879, 0)</f>
        <v>26</v>
      </c>
      <c r="C879" s="12">
        <f>ROUND(Zonal_Demand_Real!C879/SUM(Zonal_Demand_Real!$B879:$D879)*IESO_Forecasted_Data_2012!$C879, 0)</f>
        <v>127</v>
      </c>
      <c r="D879" s="12">
        <f>ROUND(Zonal_Demand_Real!D879/SUM(Zonal_Demand_Real!$B879:$D879)*IESO_Forecasted_Data_2012!$C879, 0)</f>
        <v>67</v>
      </c>
    </row>
    <row r="880" spans="1:4" x14ac:dyDescent="0.25">
      <c r="A880" s="21">
        <v>43137.583333333336</v>
      </c>
      <c r="B880" s="12">
        <f>ROUND(Zonal_Demand_Real!B880/SUM(Zonal_Demand_Real!$B880:$D880)*IESO_Forecasted_Data_2012!$C880, 0)</f>
        <v>26</v>
      </c>
      <c r="C880" s="12">
        <f>ROUND(Zonal_Demand_Real!C880/SUM(Zonal_Demand_Real!$B880:$D880)*IESO_Forecasted_Data_2012!$C880, 0)</f>
        <v>126</v>
      </c>
      <c r="D880" s="12">
        <f>ROUND(Zonal_Demand_Real!D880/SUM(Zonal_Demand_Real!$B880:$D880)*IESO_Forecasted_Data_2012!$C880, 0)</f>
        <v>66</v>
      </c>
    </row>
    <row r="881" spans="1:4" x14ac:dyDescent="0.25">
      <c r="A881" s="21">
        <v>43137.625</v>
      </c>
      <c r="B881" s="12">
        <f>ROUND(Zonal_Demand_Real!B881/SUM(Zonal_Demand_Real!$B881:$D881)*IESO_Forecasted_Data_2012!$C881, 0)</f>
        <v>26</v>
      </c>
      <c r="C881" s="12">
        <f>ROUND(Zonal_Demand_Real!C881/SUM(Zonal_Demand_Real!$B881:$D881)*IESO_Forecasted_Data_2012!$C881, 0)</f>
        <v>127</v>
      </c>
      <c r="D881" s="12">
        <f>ROUND(Zonal_Demand_Real!D881/SUM(Zonal_Demand_Real!$B881:$D881)*IESO_Forecasted_Data_2012!$C881, 0)</f>
        <v>67</v>
      </c>
    </row>
    <row r="882" spans="1:4" x14ac:dyDescent="0.25">
      <c r="A882" s="21">
        <v>43137.666666666664</v>
      </c>
      <c r="B882" s="12">
        <f>ROUND(Zonal_Demand_Real!B882/SUM(Zonal_Demand_Real!$B882:$D882)*IESO_Forecasted_Data_2012!$C882, 0)</f>
        <v>26</v>
      </c>
      <c r="C882" s="12">
        <f>ROUND(Zonal_Demand_Real!C882/SUM(Zonal_Demand_Real!$B882:$D882)*IESO_Forecasted_Data_2012!$C882, 0)</f>
        <v>125</v>
      </c>
      <c r="D882" s="12">
        <f>ROUND(Zonal_Demand_Real!D882/SUM(Zonal_Demand_Real!$B882:$D882)*IESO_Forecasted_Data_2012!$C882, 0)</f>
        <v>65</v>
      </c>
    </row>
    <row r="883" spans="1:4" x14ac:dyDescent="0.25">
      <c r="A883" s="21">
        <v>43137.708333333336</v>
      </c>
      <c r="B883" s="12">
        <f>ROUND(Zonal_Demand_Real!B883/SUM(Zonal_Demand_Real!$B883:$D883)*IESO_Forecasted_Data_2012!$C883, 0)</f>
        <v>25</v>
      </c>
      <c r="C883" s="12">
        <f>ROUND(Zonal_Demand_Real!C883/SUM(Zonal_Demand_Real!$B883:$D883)*IESO_Forecasted_Data_2012!$C883, 0)</f>
        <v>120</v>
      </c>
      <c r="D883" s="12">
        <f>ROUND(Zonal_Demand_Real!D883/SUM(Zonal_Demand_Real!$B883:$D883)*IESO_Forecasted_Data_2012!$C883, 0)</f>
        <v>63</v>
      </c>
    </row>
    <row r="884" spans="1:4" x14ac:dyDescent="0.25">
      <c r="A884" s="21">
        <v>43137.75</v>
      </c>
      <c r="B884" s="12">
        <f>ROUND(Zonal_Demand_Real!B884/SUM(Zonal_Demand_Real!$B884:$D884)*IESO_Forecasted_Data_2012!$C884, 0)</f>
        <v>25</v>
      </c>
      <c r="C884" s="12">
        <f>ROUND(Zonal_Demand_Real!C884/SUM(Zonal_Demand_Real!$B884:$D884)*IESO_Forecasted_Data_2012!$C884, 0)</f>
        <v>120</v>
      </c>
      <c r="D884" s="12">
        <f>ROUND(Zonal_Demand_Real!D884/SUM(Zonal_Demand_Real!$B884:$D884)*IESO_Forecasted_Data_2012!$C884, 0)</f>
        <v>63</v>
      </c>
    </row>
    <row r="885" spans="1:4" x14ac:dyDescent="0.25">
      <c r="A885" s="21">
        <v>43137.791666666664</v>
      </c>
      <c r="B885" s="12">
        <f>ROUND(Zonal_Demand_Real!B885/SUM(Zonal_Demand_Real!$B885:$D885)*IESO_Forecasted_Data_2012!$C885, 0)</f>
        <v>25</v>
      </c>
      <c r="C885" s="12">
        <f>ROUND(Zonal_Demand_Real!C885/SUM(Zonal_Demand_Real!$B885:$D885)*IESO_Forecasted_Data_2012!$C885, 0)</f>
        <v>118</v>
      </c>
      <c r="D885" s="12">
        <f>ROUND(Zonal_Demand_Real!D885/SUM(Zonal_Demand_Real!$B885:$D885)*IESO_Forecasted_Data_2012!$C885, 0)</f>
        <v>62</v>
      </c>
    </row>
    <row r="886" spans="1:4" x14ac:dyDescent="0.25">
      <c r="A886" s="21">
        <v>43137.833333333336</v>
      </c>
      <c r="B886" s="12">
        <f>ROUND(Zonal_Demand_Real!B886/SUM(Zonal_Demand_Real!$B886:$D886)*IESO_Forecasted_Data_2012!$C886, 0)</f>
        <v>25</v>
      </c>
      <c r="C886" s="12">
        <f>ROUND(Zonal_Demand_Real!C886/SUM(Zonal_Demand_Real!$B886:$D886)*IESO_Forecasted_Data_2012!$C886, 0)</f>
        <v>120</v>
      </c>
      <c r="D886" s="12">
        <f>ROUND(Zonal_Demand_Real!D886/SUM(Zonal_Demand_Real!$B886:$D886)*IESO_Forecasted_Data_2012!$C886, 0)</f>
        <v>63</v>
      </c>
    </row>
    <row r="887" spans="1:4" x14ac:dyDescent="0.25">
      <c r="A887" s="21">
        <v>43137.875</v>
      </c>
      <c r="B887" s="12">
        <f>ROUND(Zonal_Demand_Real!B887/SUM(Zonal_Demand_Real!$B887:$D887)*IESO_Forecasted_Data_2012!$C887, 0)</f>
        <v>27</v>
      </c>
      <c r="C887" s="12">
        <f>ROUND(Zonal_Demand_Real!C887/SUM(Zonal_Demand_Real!$B887:$D887)*IESO_Forecasted_Data_2012!$C887, 0)</f>
        <v>128</v>
      </c>
      <c r="D887" s="12">
        <f>ROUND(Zonal_Demand_Real!D887/SUM(Zonal_Demand_Real!$B887:$D887)*IESO_Forecasted_Data_2012!$C887, 0)</f>
        <v>67</v>
      </c>
    </row>
    <row r="888" spans="1:4" x14ac:dyDescent="0.25">
      <c r="A888" s="21">
        <v>43137.916666666664</v>
      </c>
      <c r="B888" s="12">
        <f>ROUND(Zonal_Demand_Real!B888/SUM(Zonal_Demand_Real!$B888:$D888)*IESO_Forecasted_Data_2012!$C888, 0)</f>
        <v>28</v>
      </c>
      <c r="C888" s="12">
        <f>ROUND(Zonal_Demand_Real!C888/SUM(Zonal_Demand_Real!$B888:$D888)*IESO_Forecasted_Data_2012!$C888, 0)</f>
        <v>134</v>
      </c>
      <c r="D888" s="12">
        <f>ROUND(Zonal_Demand_Real!D888/SUM(Zonal_Demand_Real!$B888:$D888)*IESO_Forecasted_Data_2012!$C888, 0)</f>
        <v>70</v>
      </c>
    </row>
    <row r="889" spans="1:4" x14ac:dyDescent="0.25">
      <c r="A889" s="21">
        <v>43137.958333333336</v>
      </c>
      <c r="B889" s="12">
        <f>ROUND(Zonal_Demand_Real!B889/SUM(Zonal_Demand_Real!$B889:$D889)*IESO_Forecasted_Data_2012!$C889, 0)</f>
        <v>27</v>
      </c>
      <c r="C889" s="12">
        <f>ROUND(Zonal_Demand_Real!C889/SUM(Zonal_Demand_Real!$B889:$D889)*IESO_Forecasted_Data_2012!$C889, 0)</f>
        <v>132</v>
      </c>
      <c r="D889" s="12">
        <f>ROUND(Zonal_Demand_Real!D889/SUM(Zonal_Demand_Real!$B889:$D889)*IESO_Forecasted_Data_2012!$C889, 0)</f>
        <v>69</v>
      </c>
    </row>
    <row r="890" spans="1:4" x14ac:dyDescent="0.25">
      <c r="A890" s="21">
        <v>43138</v>
      </c>
      <c r="B890" s="12">
        <f>ROUND(Zonal_Demand_Real!B890/SUM(Zonal_Demand_Real!$B890:$D890)*IESO_Forecasted_Data_2012!$C890, 0)</f>
        <v>27</v>
      </c>
      <c r="C890" s="12">
        <f>ROUND(Zonal_Demand_Real!C890/SUM(Zonal_Demand_Real!$B890:$D890)*IESO_Forecasted_Data_2012!$C890, 0)</f>
        <v>130</v>
      </c>
      <c r="D890" s="12">
        <f>ROUND(Zonal_Demand_Real!D890/SUM(Zonal_Demand_Real!$B890:$D890)*IESO_Forecasted_Data_2012!$C890, 0)</f>
        <v>68</v>
      </c>
    </row>
    <row r="891" spans="1:4" x14ac:dyDescent="0.25">
      <c r="A891" s="21">
        <v>43138.041666666664</v>
      </c>
      <c r="B891" s="12">
        <f>ROUND(Zonal_Demand_Real!B891/SUM(Zonal_Demand_Real!$B891:$D891)*IESO_Forecasted_Data_2012!$C891, 0)</f>
        <v>25</v>
      </c>
      <c r="C891" s="12">
        <f>ROUND(Zonal_Demand_Real!C891/SUM(Zonal_Demand_Real!$B891:$D891)*IESO_Forecasted_Data_2012!$C891, 0)</f>
        <v>122</v>
      </c>
      <c r="D891" s="12">
        <f>ROUND(Zonal_Demand_Real!D891/SUM(Zonal_Demand_Real!$B891:$D891)*IESO_Forecasted_Data_2012!$C891, 0)</f>
        <v>64</v>
      </c>
    </row>
    <row r="892" spans="1:4" x14ac:dyDescent="0.25">
      <c r="A892" s="21">
        <v>43138.083333333336</v>
      </c>
      <c r="B892" s="12">
        <f>ROUND(Zonal_Demand_Real!B892/SUM(Zonal_Demand_Real!$B892:$D892)*IESO_Forecasted_Data_2012!$C892, 0)</f>
        <v>24</v>
      </c>
      <c r="C892" s="12">
        <f>ROUND(Zonal_Demand_Real!C892/SUM(Zonal_Demand_Real!$B892:$D892)*IESO_Forecasted_Data_2012!$C892, 0)</f>
        <v>115</v>
      </c>
      <c r="D892" s="12">
        <f>ROUND(Zonal_Demand_Real!D892/SUM(Zonal_Demand_Real!$B892:$D892)*IESO_Forecasted_Data_2012!$C892, 0)</f>
        <v>61</v>
      </c>
    </row>
    <row r="893" spans="1:4" x14ac:dyDescent="0.25">
      <c r="A893" s="21">
        <v>43138.125</v>
      </c>
      <c r="B893" s="12">
        <f>ROUND(Zonal_Demand_Real!B893/SUM(Zonal_Demand_Real!$B893:$D893)*IESO_Forecasted_Data_2012!$C893, 0)</f>
        <v>23</v>
      </c>
      <c r="C893" s="12">
        <f>ROUND(Zonal_Demand_Real!C893/SUM(Zonal_Demand_Real!$B893:$D893)*IESO_Forecasted_Data_2012!$C893, 0)</f>
        <v>111</v>
      </c>
      <c r="D893" s="12">
        <f>ROUND(Zonal_Demand_Real!D893/SUM(Zonal_Demand_Real!$B893:$D893)*IESO_Forecasted_Data_2012!$C893, 0)</f>
        <v>58</v>
      </c>
    </row>
    <row r="894" spans="1:4" x14ac:dyDescent="0.25">
      <c r="A894" s="21">
        <v>43138.166666666664</v>
      </c>
      <c r="B894" s="12">
        <f>ROUND(Zonal_Demand_Real!B894/SUM(Zonal_Demand_Real!$B894:$D894)*IESO_Forecasted_Data_2012!$C894, 0)</f>
        <v>22</v>
      </c>
      <c r="C894" s="12">
        <f>ROUND(Zonal_Demand_Real!C894/SUM(Zonal_Demand_Real!$B894:$D894)*IESO_Forecasted_Data_2012!$C894, 0)</f>
        <v>104</v>
      </c>
      <c r="D894" s="12">
        <f>ROUND(Zonal_Demand_Real!D894/SUM(Zonal_Demand_Real!$B894:$D894)*IESO_Forecasted_Data_2012!$C894, 0)</f>
        <v>55</v>
      </c>
    </row>
    <row r="895" spans="1:4" x14ac:dyDescent="0.25">
      <c r="A895" s="21">
        <v>43138.208333333336</v>
      </c>
      <c r="B895" s="12">
        <f>ROUND(Zonal_Demand_Real!B895/SUM(Zonal_Demand_Real!$B895:$D895)*IESO_Forecasted_Data_2012!$C895, 0)</f>
        <v>21</v>
      </c>
      <c r="C895" s="12">
        <f>ROUND(Zonal_Demand_Real!C895/SUM(Zonal_Demand_Real!$B895:$D895)*IESO_Forecasted_Data_2012!$C895, 0)</f>
        <v>101</v>
      </c>
      <c r="D895" s="12">
        <f>ROUND(Zonal_Demand_Real!D895/SUM(Zonal_Demand_Real!$B895:$D895)*IESO_Forecasted_Data_2012!$C895, 0)</f>
        <v>53</v>
      </c>
    </row>
    <row r="896" spans="1:4" x14ac:dyDescent="0.25">
      <c r="A896" s="21">
        <v>43138.25</v>
      </c>
      <c r="B896" s="12">
        <f>ROUND(Zonal_Demand_Real!B896/SUM(Zonal_Demand_Real!$B896:$D896)*IESO_Forecasted_Data_2012!$C896, 0)</f>
        <v>21</v>
      </c>
      <c r="C896" s="12">
        <f>ROUND(Zonal_Demand_Real!C896/SUM(Zonal_Demand_Real!$B896:$D896)*IESO_Forecasted_Data_2012!$C896, 0)</f>
        <v>100</v>
      </c>
      <c r="D896" s="12">
        <f>ROUND(Zonal_Demand_Real!D896/SUM(Zonal_Demand_Real!$B896:$D896)*IESO_Forecasted_Data_2012!$C896, 0)</f>
        <v>52</v>
      </c>
    </row>
    <row r="897" spans="1:4" x14ac:dyDescent="0.25">
      <c r="A897" s="21">
        <v>43138.291666666664</v>
      </c>
      <c r="B897" s="12">
        <f>ROUND(Zonal_Demand_Real!B897/SUM(Zonal_Demand_Real!$B897:$D897)*IESO_Forecasted_Data_2012!$C897, 0)</f>
        <v>21</v>
      </c>
      <c r="C897" s="12">
        <f>ROUND(Zonal_Demand_Real!C897/SUM(Zonal_Demand_Real!$B897:$D897)*IESO_Forecasted_Data_2012!$C897, 0)</f>
        <v>102</v>
      </c>
      <c r="D897" s="12">
        <f>ROUND(Zonal_Demand_Real!D897/SUM(Zonal_Demand_Real!$B897:$D897)*IESO_Forecasted_Data_2012!$C897, 0)</f>
        <v>53</v>
      </c>
    </row>
    <row r="898" spans="1:4" x14ac:dyDescent="0.25">
      <c r="A898" s="21">
        <v>43138.333333333336</v>
      </c>
      <c r="B898" s="12">
        <f>ROUND(Zonal_Demand_Real!B898/SUM(Zonal_Demand_Real!$B898:$D898)*IESO_Forecasted_Data_2012!$C898, 0)</f>
        <v>21</v>
      </c>
      <c r="C898" s="12">
        <f>ROUND(Zonal_Demand_Real!C898/SUM(Zonal_Demand_Real!$B898:$D898)*IESO_Forecasted_Data_2012!$C898, 0)</f>
        <v>100</v>
      </c>
      <c r="D898" s="12">
        <f>ROUND(Zonal_Demand_Real!D898/SUM(Zonal_Demand_Real!$B898:$D898)*IESO_Forecasted_Data_2012!$C898, 0)</f>
        <v>52</v>
      </c>
    </row>
    <row r="899" spans="1:4" x14ac:dyDescent="0.25">
      <c r="A899" s="21">
        <v>43138.375</v>
      </c>
      <c r="B899" s="12">
        <f>ROUND(Zonal_Demand_Real!B899/SUM(Zonal_Demand_Real!$B899:$D899)*IESO_Forecasted_Data_2012!$C899, 0)</f>
        <v>22</v>
      </c>
      <c r="C899" s="12">
        <f>ROUND(Zonal_Demand_Real!C899/SUM(Zonal_Demand_Real!$B899:$D899)*IESO_Forecasted_Data_2012!$C899, 0)</f>
        <v>105</v>
      </c>
      <c r="D899" s="12">
        <f>ROUND(Zonal_Demand_Real!D899/SUM(Zonal_Demand_Real!$B899:$D899)*IESO_Forecasted_Data_2012!$C899, 0)</f>
        <v>55</v>
      </c>
    </row>
    <row r="900" spans="1:4" x14ac:dyDescent="0.25">
      <c r="A900" s="21">
        <v>43138.416666666664</v>
      </c>
      <c r="B900" s="12">
        <f>ROUND(Zonal_Demand_Real!B900/SUM(Zonal_Demand_Real!$B900:$D900)*IESO_Forecasted_Data_2012!$C900, 0)</f>
        <v>23</v>
      </c>
      <c r="C900" s="12">
        <f>ROUND(Zonal_Demand_Real!C900/SUM(Zonal_Demand_Real!$B900:$D900)*IESO_Forecasted_Data_2012!$C900, 0)</f>
        <v>111</v>
      </c>
      <c r="D900" s="12">
        <f>ROUND(Zonal_Demand_Real!D900/SUM(Zonal_Demand_Real!$B900:$D900)*IESO_Forecasted_Data_2012!$C900, 0)</f>
        <v>58</v>
      </c>
    </row>
    <row r="901" spans="1:4" x14ac:dyDescent="0.25">
      <c r="A901" s="21">
        <v>43138.458333333336</v>
      </c>
      <c r="B901" s="12">
        <f>ROUND(Zonal_Demand_Real!B901/SUM(Zonal_Demand_Real!$B901:$D901)*IESO_Forecasted_Data_2012!$C901, 0)</f>
        <v>24</v>
      </c>
      <c r="C901" s="12">
        <f>ROUND(Zonal_Demand_Real!C901/SUM(Zonal_Demand_Real!$B901:$D901)*IESO_Forecasted_Data_2012!$C901, 0)</f>
        <v>117</v>
      </c>
      <c r="D901" s="12">
        <f>ROUND(Zonal_Demand_Real!D901/SUM(Zonal_Demand_Real!$B901:$D901)*IESO_Forecasted_Data_2012!$C901, 0)</f>
        <v>61</v>
      </c>
    </row>
    <row r="902" spans="1:4" x14ac:dyDescent="0.25">
      <c r="A902" s="21">
        <v>43138.5</v>
      </c>
      <c r="B902" s="12">
        <f>ROUND(Zonal_Demand_Real!B902/SUM(Zonal_Demand_Real!$B902:$D902)*IESO_Forecasted_Data_2012!$C902, 0)</f>
        <v>25</v>
      </c>
      <c r="C902" s="12">
        <f>ROUND(Zonal_Demand_Real!C902/SUM(Zonal_Demand_Real!$B902:$D902)*IESO_Forecasted_Data_2012!$C902, 0)</f>
        <v>122</v>
      </c>
      <c r="D902" s="12">
        <f>ROUND(Zonal_Demand_Real!D902/SUM(Zonal_Demand_Real!$B902:$D902)*IESO_Forecasted_Data_2012!$C902, 0)</f>
        <v>64</v>
      </c>
    </row>
    <row r="903" spans="1:4" x14ac:dyDescent="0.25">
      <c r="A903" s="21">
        <v>43138.541666666664</v>
      </c>
      <c r="B903" s="12">
        <f>ROUND(Zonal_Demand_Real!B903/SUM(Zonal_Demand_Real!$B903:$D903)*IESO_Forecasted_Data_2012!$C903, 0)</f>
        <v>26</v>
      </c>
      <c r="C903" s="12">
        <f>ROUND(Zonal_Demand_Real!C903/SUM(Zonal_Demand_Real!$B903:$D903)*IESO_Forecasted_Data_2012!$C903, 0)</f>
        <v>125</v>
      </c>
      <c r="D903" s="12">
        <f>ROUND(Zonal_Demand_Real!D903/SUM(Zonal_Demand_Real!$B903:$D903)*IESO_Forecasted_Data_2012!$C903, 0)</f>
        <v>66</v>
      </c>
    </row>
    <row r="904" spans="1:4" x14ac:dyDescent="0.25">
      <c r="A904" s="21">
        <v>43138.583333333336</v>
      </c>
      <c r="B904" s="12">
        <f>ROUND(Zonal_Demand_Real!B904/SUM(Zonal_Demand_Real!$B904:$D904)*IESO_Forecasted_Data_2012!$C904, 0)</f>
        <v>26</v>
      </c>
      <c r="C904" s="12">
        <f>ROUND(Zonal_Demand_Real!C904/SUM(Zonal_Demand_Real!$B904:$D904)*IESO_Forecasted_Data_2012!$C904, 0)</f>
        <v>124</v>
      </c>
      <c r="D904" s="12">
        <f>ROUND(Zonal_Demand_Real!D904/SUM(Zonal_Demand_Real!$B904:$D904)*IESO_Forecasted_Data_2012!$C904, 0)</f>
        <v>65</v>
      </c>
    </row>
    <row r="905" spans="1:4" x14ac:dyDescent="0.25">
      <c r="A905" s="21">
        <v>43138.625</v>
      </c>
      <c r="B905" s="12">
        <f>ROUND(Zonal_Demand_Real!B905/SUM(Zonal_Demand_Real!$B905:$D905)*IESO_Forecasted_Data_2012!$C905, 0)</f>
        <v>25</v>
      </c>
      <c r="C905" s="12">
        <f>ROUND(Zonal_Demand_Real!C905/SUM(Zonal_Demand_Real!$B905:$D905)*IESO_Forecasted_Data_2012!$C905, 0)</f>
        <v>121</v>
      </c>
      <c r="D905" s="12">
        <f>ROUND(Zonal_Demand_Real!D905/SUM(Zonal_Demand_Real!$B905:$D905)*IESO_Forecasted_Data_2012!$C905, 0)</f>
        <v>64</v>
      </c>
    </row>
    <row r="906" spans="1:4" x14ac:dyDescent="0.25">
      <c r="A906" s="21">
        <v>43138.666666666664</v>
      </c>
      <c r="B906" s="12">
        <f>ROUND(Zonal_Demand_Real!B906/SUM(Zonal_Demand_Real!$B906:$D906)*IESO_Forecasted_Data_2012!$C906, 0)</f>
        <v>25</v>
      </c>
      <c r="C906" s="12">
        <f>ROUND(Zonal_Demand_Real!C906/SUM(Zonal_Demand_Real!$B906:$D906)*IESO_Forecasted_Data_2012!$C906, 0)</f>
        <v>118</v>
      </c>
      <c r="D906" s="12">
        <f>ROUND(Zonal_Demand_Real!D906/SUM(Zonal_Demand_Real!$B906:$D906)*IESO_Forecasted_Data_2012!$C906, 0)</f>
        <v>62</v>
      </c>
    </row>
    <row r="907" spans="1:4" x14ac:dyDescent="0.25">
      <c r="A907" s="21">
        <v>43138.708333333336</v>
      </c>
      <c r="B907" s="12">
        <f>ROUND(Zonal_Demand_Real!B907/SUM(Zonal_Demand_Real!$B907:$D907)*IESO_Forecasted_Data_2012!$C907, 0)</f>
        <v>24</v>
      </c>
      <c r="C907" s="12">
        <f>ROUND(Zonal_Demand_Real!C907/SUM(Zonal_Demand_Real!$B907:$D907)*IESO_Forecasted_Data_2012!$C907, 0)</f>
        <v>114</v>
      </c>
      <c r="D907" s="12">
        <f>ROUND(Zonal_Demand_Real!D907/SUM(Zonal_Demand_Real!$B907:$D907)*IESO_Forecasted_Data_2012!$C907, 0)</f>
        <v>60</v>
      </c>
    </row>
    <row r="908" spans="1:4" x14ac:dyDescent="0.25">
      <c r="A908" s="21">
        <v>43138.75</v>
      </c>
      <c r="B908" s="12">
        <f>ROUND(Zonal_Demand_Real!B908/SUM(Zonal_Demand_Real!$B908:$D908)*IESO_Forecasted_Data_2012!$C908, 0)</f>
        <v>23</v>
      </c>
      <c r="C908" s="12">
        <f>ROUND(Zonal_Demand_Real!C908/SUM(Zonal_Demand_Real!$B908:$D908)*IESO_Forecasted_Data_2012!$C908, 0)</f>
        <v>111</v>
      </c>
      <c r="D908" s="12">
        <f>ROUND(Zonal_Demand_Real!D908/SUM(Zonal_Demand_Real!$B908:$D908)*IESO_Forecasted_Data_2012!$C908, 0)</f>
        <v>58</v>
      </c>
    </row>
    <row r="909" spans="1:4" x14ac:dyDescent="0.25">
      <c r="A909" s="21">
        <v>43138.791666666664</v>
      </c>
      <c r="B909" s="12">
        <f>ROUND(Zonal_Demand_Real!B909/SUM(Zonal_Demand_Real!$B909:$D909)*IESO_Forecasted_Data_2012!$C909, 0)</f>
        <v>23</v>
      </c>
      <c r="C909" s="12">
        <f>ROUND(Zonal_Demand_Real!C909/SUM(Zonal_Demand_Real!$B909:$D909)*IESO_Forecasted_Data_2012!$C909, 0)</f>
        <v>113</v>
      </c>
      <c r="D909" s="12">
        <f>ROUND(Zonal_Demand_Real!D909/SUM(Zonal_Demand_Real!$B909:$D909)*IESO_Forecasted_Data_2012!$C909, 0)</f>
        <v>59</v>
      </c>
    </row>
    <row r="910" spans="1:4" x14ac:dyDescent="0.25">
      <c r="A910" s="21">
        <v>43138.833333333336</v>
      </c>
      <c r="B910" s="12">
        <f>ROUND(Zonal_Demand_Real!B910/SUM(Zonal_Demand_Real!$B910:$D910)*IESO_Forecasted_Data_2012!$C910, 0)</f>
        <v>24</v>
      </c>
      <c r="C910" s="12">
        <f>ROUND(Zonal_Demand_Real!C910/SUM(Zonal_Demand_Real!$B910:$D910)*IESO_Forecasted_Data_2012!$C910, 0)</f>
        <v>116</v>
      </c>
      <c r="D910" s="12">
        <f>ROUND(Zonal_Demand_Real!D910/SUM(Zonal_Demand_Real!$B910:$D910)*IESO_Forecasted_Data_2012!$C910, 0)</f>
        <v>61</v>
      </c>
    </row>
    <row r="911" spans="1:4" x14ac:dyDescent="0.25">
      <c r="A911" s="21">
        <v>43138.875</v>
      </c>
      <c r="B911" s="12">
        <f>ROUND(Zonal_Demand_Real!B911/SUM(Zonal_Demand_Real!$B911:$D911)*IESO_Forecasted_Data_2012!$C911, 0)</f>
        <v>26</v>
      </c>
      <c r="C911" s="12">
        <f>ROUND(Zonal_Demand_Real!C911/SUM(Zonal_Demand_Real!$B911:$D911)*IESO_Forecasted_Data_2012!$C911, 0)</f>
        <v>125</v>
      </c>
      <c r="D911" s="12">
        <f>ROUND(Zonal_Demand_Real!D911/SUM(Zonal_Demand_Real!$B911:$D911)*IESO_Forecasted_Data_2012!$C911, 0)</f>
        <v>66</v>
      </c>
    </row>
    <row r="912" spans="1:4" x14ac:dyDescent="0.25">
      <c r="A912" s="21">
        <v>43138.916666666664</v>
      </c>
      <c r="B912" s="12">
        <f>ROUND(Zonal_Demand_Real!B912/SUM(Zonal_Demand_Real!$B912:$D912)*IESO_Forecasted_Data_2012!$C912, 0)</f>
        <v>28</v>
      </c>
      <c r="C912" s="12">
        <f>ROUND(Zonal_Demand_Real!C912/SUM(Zonal_Demand_Real!$B912:$D912)*IESO_Forecasted_Data_2012!$C912, 0)</f>
        <v>133</v>
      </c>
      <c r="D912" s="12">
        <f>ROUND(Zonal_Demand_Real!D912/SUM(Zonal_Demand_Real!$B912:$D912)*IESO_Forecasted_Data_2012!$C912, 0)</f>
        <v>70</v>
      </c>
    </row>
    <row r="913" spans="1:4" x14ac:dyDescent="0.25">
      <c r="A913" s="21">
        <v>43138.958333333336</v>
      </c>
      <c r="B913" s="12">
        <f>ROUND(Zonal_Demand_Real!B913/SUM(Zonal_Demand_Real!$B913:$D913)*IESO_Forecasted_Data_2012!$C913, 0)</f>
        <v>27</v>
      </c>
      <c r="C913" s="12">
        <f>ROUND(Zonal_Demand_Real!C913/SUM(Zonal_Demand_Real!$B913:$D913)*IESO_Forecasted_Data_2012!$C913, 0)</f>
        <v>129</v>
      </c>
      <c r="D913" s="12">
        <f>ROUND(Zonal_Demand_Real!D913/SUM(Zonal_Demand_Real!$B913:$D913)*IESO_Forecasted_Data_2012!$C913, 0)</f>
        <v>68</v>
      </c>
    </row>
    <row r="914" spans="1:4" x14ac:dyDescent="0.25">
      <c r="A914" s="21">
        <v>43139</v>
      </c>
      <c r="B914" s="12">
        <f>ROUND(Zonal_Demand_Real!B914/SUM(Zonal_Demand_Real!$B914:$D914)*IESO_Forecasted_Data_2012!$C914, 0)</f>
        <v>26</v>
      </c>
      <c r="C914" s="12">
        <f>ROUND(Zonal_Demand_Real!C914/SUM(Zonal_Demand_Real!$B914:$D914)*IESO_Forecasted_Data_2012!$C914, 0)</f>
        <v>126</v>
      </c>
      <c r="D914" s="12">
        <f>ROUND(Zonal_Demand_Real!D914/SUM(Zonal_Demand_Real!$B914:$D914)*IESO_Forecasted_Data_2012!$C914, 0)</f>
        <v>66</v>
      </c>
    </row>
    <row r="915" spans="1:4" x14ac:dyDescent="0.25">
      <c r="A915" s="21">
        <v>43139.041666666664</v>
      </c>
      <c r="B915" s="12">
        <f>ROUND(Zonal_Demand_Real!B915/SUM(Zonal_Demand_Real!$B915:$D915)*IESO_Forecasted_Data_2012!$C915, 0)</f>
        <v>25</v>
      </c>
      <c r="C915" s="12">
        <f>ROUND(Zonal_Demand_Real!C915/SUM(Zonal_Demand_Real!$B915:$D915)*IESO_Forecasted_Data_2012!$C915, 0)</f>
        <v>122</v>
      </c>
      <c r="D915" s="12">
        <f>ROUND(Zonal_Demand_Real!D915/SUM(Zonal_Demand_Real!$B915:$D915)*IESO_Forecasted_Data_2012!$C915, 0)</f>
        <v>64</v>
      </c>
    </row>
    <row r="916" spans="1:4" x14ac:dyDescent="0.25">
      <c r="A916" s="21">
        <v>43139.083333333336</v>
      </c>
      <c r="B916" s="12">
        <f>ROUND(Zonal_Demand_Real!B916/SUM(Zonal_Demand_Real!$B916:$D916)*IESO_Forecasted_Data_2012!$C916, 0)</f>
        <v>24</v>
      </c>
      <c r="C916" s="12">
        <f>ROUND(Zonal_Demand_Real!C916/SUM(Zonal_Demand_Real!$B916:$D916)*IESO_Forecasted_Data_2012!$C916, 0)</f>
        <v>117</v>
      </c>
      <c r="D916" s="12">
        <f>ROUND(Zonal_Demand_Real!D916/SUM(Zonal_Demand_Real!$B916:$D916)*IESO_Forecasted_Data_2012!$C916, 0)</f>
        <v>61</v>
      </c>
    </row>
    <row r="917" spans="1:4" x14ac:dyDescent="0.25">
      <c r="A917" s="21">
        <v>43139.125</v>
      </c>
      <c r="B917" s="12">
        <f>ROUND(Zonal_Demand_Real!B917/SUM(Zonal_Demand_Real!$B917:$D917)*IESO_Forecasted_Data_2012!$C917, 0)</f>
        <v>23</v>
      </c>
      <c r="C917" s="12">
        <f>ROUND(Zonal_Demand_Real!C917/SUM(Zonal_Demand_Real!$B917:$D917)*IESO_Forecasted_Data_2012!$C917, 0)</f>
        <v>109</v>
      </c>
      <c r="D917" s="12">
        <f>ROUND(Zonal_Demand_Real!D917/SUM(Zonal_Demand_Real!$B917:$D917)*IESO_Forecasted_Data_2012!$C917, 0)</f>
        <v>57</v>
      </c>
    </row>
    <row r="918" spans="1:4" x14ac:dyDescent="0.25">
      <c r="A918" s="21">
        <v>43139.166666666664</v>
      </c>
      <c r="B918" s="12">
        <f>ROUND(Zonal_Demand_Real!B918/SUM(Zonal_Demand_Real!$B918:$D918)*IESO_Forecasted_Data_2012!$C918, 0)</f>
        <v>22</v>
      </c>
      <c r="C918" s="12">
        <f>ROUND(Zonal_Demand_Real!C918/SUM(Zonal_Demand_Real!$B918:$D918)*IESO_Forecasted_Data_2012!$C918, 0)</f>
        <v>105</v>
      </c>
      <c r="D918" s="12">
        <f>ROUND(Zonal_Demand_Real!D918/SUM(Zonal_Demand_Real!$B918:$D918)*IESO_Forecasted_Data_2012!$C918, 0)</f>
        <v>55</v>
      </c>
    </row>
    <row r="919" spans="1:4" x14ac:dyDescent="0.25">
      <c r="A919" s="21">
        <v>43139.208333333336</v>
      </c>
      <c r="B919" s="12">
        <f>ROUND(Zonal_Demand_Real!B919/SUM(Zonal_Demand_Real!$B919:$D919)*IESO_Forecasted_Data_2012!$C919, 0)</f>
        <v>21</v>
      </c>
      <c r="C919" s="12">
        <f>ROUND(Zonal_Demand_Real!C919/SUM(Zonal_Demand_Real!$B919:$D919)*IESO_Forecasted_Data_2012!$C919, 0)</f>
        <v>102</v>
      </c>
      <c r="D919" s="12">
        <f>ROUND(Zonal_Demand_Real!D919/SUM(Zonal_Demand_Real!$B919:$D919)*IESO_Forecasted_Data_2012!$C919, 0)</f>
        <v>53</v>
      </c>
    </row>
    <row r="920" spans="1:4" x14ac:dyDescent="0.25">
      <c r="A920" s="21">
        <v>43139.25</v>
      </c>
      <c r="B920" s="12">
        <f>ROUND(Zonal_Demand_Real!B920/SUM(Zonal_Demand_Real!$B920:$D920)*IESO_Forecasted_Data_2012!$C920, 0)</f>
        <v>21</v>
      </c>
      <c r="C920" s="12">
        <f>ROUND(Zonal_Demand_Real!C920/SUM(Zonal_Demand_Real!$B920:$D920)*IESO_Forecasted_Data_2012!$C920, 0)</f>
        <v>102</v>
      </c>
      <c r="D920" s="12">
        <f>ROUND(Zonal_Demand_Real!D920/SUM(Zonal_Demand_Real!$B920:$D920)*IESO_Forecasted_Data_2012!$C920, 0)</f>
        <v>54</v>
      </c>
    </row>
    <row r="921" spans="1:4" x14ac:dyDescent="0.25">
      <c r="A921" s="21">
        <v>43139.291666666664</v>
      </c>
      <c r="B921" s="12">
        <f>ROUND(Zonal_Demand_Real!B921/SUM(Zonal_Demand_Real!$B921:$D921)*IESO_Forecasted_Data_2012!$C921, 0)</f>
        <v>21</v>
      </c>
      <c r="C921" s="12">
        <f>ROUND(Zonal_Demand_Real!C921/SUM(Zonal_Demand_Real!$B921:$D921)*IESO_Forecasted_Data_2012!$C921, 0)</f>
        <v>102</v>
      </c>
      <c r="D921" s="12">
        <f>ROUND(Zonal_Demand_Real!D921/SUM(Zonal_Demand_Real!$B921:$D921)*IESO_Forecasted_Data_2012!$C921, 0)</f>
        <v>53</v>
      </c>
    </row>
    <row r="922" spans="1:4" x14ac:dyDescent="0.25">
      <c r="A922" s="21">
        <v>43139.333333333336</v>
      </c>
      <c r="B922" s="12">
        <f>ROUND(Zonal_Demand_Real!B922/SUM(Zonal_Demand_Real!$B922:$D922)*IESO_Forecasted_Data_2012!$C922, 0)</f>
        <v>21</v>
      </c>
      <c r="C922" s="12">
        <f>ROUND(Zonal_Demand_Real!C922/SUM(Zonal_Demand_Real!$B922:$D922)*IESO_Forecasted_Data_2012!$C922, 0)</f>
        <v>100</v>
      </c>
      <c r="D922" s="12">
        <f>ROUND(Zonal_Demand_Real!D922/SUM(Zonal_Demand_Real!$B922:$D922)*IESO_Forecasted_Data_2012!$C922, 0)</f>
        <v>52</v>
      </c>
    </row>
    <row r="923" spans="1:4" x14ac:dyDescent="0.25">
      <c r="A923" s="21">
        <v>43139.375</v>
      </c>
      <c r="B923" s="12">
        <f>ROUND(Zonal_Demand_Real!B923/SUM(Zonal_Demand_Real!$B923:$D923)*IESO_Forecasted_Data_2012!$C923, 0)</f>
        <v>21</v>
      </c>
      <c r="C923" s="12">
        <f>ROUND(Zonal_Demand_Real!C923/SUM(Zonal_Demand_Real!$B923:$D923)*IESO_Forecasted_Data_2012!$C923, 0)</f>
        <v>103</v>
      </c>
      <c r="D923" s="12">
        <f>ROUND(Zonal_Demand_Real!D923/SUM(Zonal_Demand_Real!$B923:$D923)*IESO_Forecasted_Data_2012!$C923, 0)</f>
        <v>54</v>
      </c>
    </row>
    <row r="924" spans="1:4" x14ac:dyDescent="0.25">
      <c r="A924" s="21">
        <v>43139.416666666664</v>
      </c>
      <c r="B924" s="12">
        <f>ROUND(Zonal_Demand_Real!B924/SUM(Zonal_Demand_Real!$B924:$D924)*IESO_Forecasted_Data_2012!$C924, 0)</f>
        <v>23</v>
      </c>
      <c r="C924" s="12">
        <f>ROUND(Zonal_Demand_Real!C924/SUM(Zonal_Demand_Real!$B924:$D924)*IESO_Forecasted_Data_2012!$C924, 0)</f>
        <v>109</v>
      </c>
      <c r="D924" s="12">
        <f>ROUND(Zonal_Demand_Real!D924/SUM(Zonal_Demand_Real!$B924:$D924)*IESO_Forecasted_Data_2012!$C924, 0)</f>
        <v>57</v>
      </c>
    </row>
    <row r="925" spans="1:4" x14ac:dyDescent="0.25">
      <c r="A925" s="21">
        <v>43139.458333333336</v>
      </c>
      <c r="B925" s="12">
        <f>ROUND(Zonal_Demand_Real!B925/SUM(Zonal_Demand_Real!$B925:$D925)*IESO_Forecasted_Data_2012!$C925, 0)</f>
        <v>24</v>
      </c>
      <c r="C925" s="12">
        <f>ROUND(Zonal_Demand_Real!C925/SUM(Zonal_Demand_Real!$B925:$D925)*IESO_Forecasted_Data_2012!$C925, 0)</f>
        <v>114</v>
      </c>
      <c r="D925" s="12">
        <f>ROUND(Zonal_Demand_Real!D925/SUM(Zonal_Demand_Real!$B925:$D925)*IESO_Forecasted_Data_2012!$C925, 0)</f>
        <v>60</v>
      </c>
    </row>
    <row r="926" spans="1:4" x14ac:dyDescent="0.25">
      <c r="A926" s="21">
        <v>43139.5</v>
      </c>
      <c r="B926" s="12">
        <f>ROUND(Zonal_Demand_Real!B926/SUM(Zonal_Demand_Real!$B926:$D926)*IESO_Forecasted_Data_2012!$C926, 0)</f>
        <v>24</v>
      </c>
      <c r="C926" s="12">
        <f>ROUND(Zonal_Demand_Real!C926/SUM(Zonal_Demand_Real!$B926:$D926)*IESO_Forecasted_Data_2012!$C926, 0)</f>
        <v>118</v>
      </c>
      <c r="D926" s="12">
        <f>ROUND(Zonal_Demand_Real!D926/SUM(Zonal_Demand_Real!$B926:$D926)*IESO_Forecasted_Data_2012!$C926, 0)</f>
        <v>62</v>
      </c>
    </row>
    <row r="927" spans="1:4" x14ac:dyDescent="0.25">
      <c r="A927" s="21">
        <v>43139.541666666664</v>
      </c>
      <c r="B927" s="12">
        <f>ROUND(Zonal_Demand_Real!B927/SUM(Zonal_Demand_Real!$B927:$D927)*IESO_Forecasted_Data_2012!$C927, 0)</f>
        <v>25</v>
      </c>
      <c r="C927" s="12">
        <f>ROUND(Zonal_Demand_Real!C927/SUM(Zonal_Demand_Real!$B927:$D927)*IESO_Forecasted_Data_2012!$C927, 0)</f>
        <v>120</v>
      </c>
      <c r="D927" s="12">
        <f>ROUND(Zonal_Demand_Real!D927/SUM(Zonal_Demand_Real!$B927:$D927)*IESO_Forecasted_Data_2012!$C927, 0)</f>
        <v>63</v>
      </c>
    </row>
    <row r="928" spans="1:4" x14ac:dyDescent="0.25">
      <c r="A928" s="21">
        <v>43139.583333333336</v>
      </c>
      <c r="B928" s="12">
        <f>ROUND(Zonal_Demand_Real!B928/SUM(Zonal_Demand_Real!$B928:$D928)*IESO_Forecasted_Data_2012!$C928, 0)</f>
        <v>25</v>
      </c>
      <c r="C928" s="12">
        <f>ROUND(Zonal_Demand_Real!C928/SUM(Zonal_Demand_Real!$B928:$D928)*IESO_Forecasted_Data_2012!$C928, 0)</f>
        <v>121</v>
      </c>
      <c r="D928" s="12">
        <f>ROUND(Zonal_Demand_Real!D928/SUM(Zonal_Demand_Real!$B928:$D928)*IESO_Forecasted_Data_2012!$C928, 0)</f>
        <v>64</v>
      </c>
    </row>
    <row r="929" spans="1:4" x14ac:dyDescent="0.25">
      <c r="A929" s="21">
        <v>43139.625</v>
      </c>
      <c r="B929" s="12">
        <f>ROUND(Zonal_Demand_Real!B929/SUM(Zonal_Demand_Real!$B929:$D929)*IESO_Forecasted_Data_2012!$C929, 0)</f>
        <v>25</v>
      </c>
      <c r="C929" s="12">
        <f>ROUND(Zonal_Demand_Real!C929/SUM(Zonal_Demand_Real!$B929:$D929)*IESO_Forecasted_Data_2012!$C929, 0)</f>
        <v>119</v>
      </c>
      <c r="D929" s="12">
        <f>ROUND(Zonal_Demand_Real!D929/SUM(Zonal_Demand_Real!$B929:$D929)*IESO_Forecasted_Data_2012!$C929, 0)</f>
        <v>62</v>
      </c>
    </row>
    <row r="930" spans="1:4" x14ac:dyDescent="0.25">
      <c r="A930" s="21">
        <v>43139.666666666664</v>
      </c>
      <c r="B930" s="12">
        <f>ROUND(Zonal_Demand_Real!B930/SUM(Zonal_Demand_Real!$B930:$D930)*IESO_Forecasted_Data_2012!$C930, 0)</f>
        <v>24</v>
      </c>
      <c r="C930" s="12">
        <f>ROUND(Zonal_Demand_Real!C930/SUM(Zonal_Demand_Real!$B930:$D930)*IESO_Forecasted_Data_2012!$C930, 0)</f>
        <v>118</v>
      </c>
      <c r="D930" s="12">
        <f>ROUND(Zonal_Demand_Real!D930/SUM(Zonal_Demand_Real!$B930:$D930)*IESO_Forecasted_Data_2012!$C930, 0)</f>
        <v>62</v>
      </c>
    </row>
    <row r="931" spans="1:4" x14ac:dyDescent="0.25">
      <c r="A931" s="21">
        <v>43139.708333333336</v>
      </c>
      <c r="B931" s="12">
        <f>ROUND(Zonal_Demand_Real!B931/SUM(Zonal_Demand_Real!$B931:$D931)*IESO_Forecasted_Data_2012!$C931, 0)</f>
        <v>23</v>
      </c>
      <c r="C931" s="12">
        <f>ROUND(Zonal_Demand_Real!C931/SUM(Zonal_Demand_Real!$B931:$D931)*IESO_Forecasted_Data_2012!$C931, 0)</f>
        <v>113</v>
      </c>
      <c r="D931" s="12">
        <f>ROUND(Zonal_Demand_Real!D931/SUM(Zonal_Demand_Real!$B931:$D931)*IESO_Forecasted_Data_2012!$C931, 0)</f>
        <v>59</v>
      </c>
    </row>
    <row r="932" spans="1:4" x14ac:dyDescent="0.25">
      <c r="A932" s="21">
        <v>43139.75</v>
      </c>
      <c r="B932" s="12">
        <f>ROUND(Zonal_Demand_Real!B932/SUM(Zonal_Demand_Real!$B932:$D932)*IESO_Forecasted_Data_2012!$C932, 0)</f>
        <v>23</v>
      </c>
      <c r="C932" s="12">
        <f>ROUND(Zonal_Demand_Real!C932/SUM(Zonal_Demand_Real!$B932:$D932)*IESO_Forecasted_Data_2012!$C932, 0)</f>
        <v>113</v>
      </c>
      <c r="D932" s="12">
        <f>ROUND(Zonal_Demand_Real!D932/SUM(Zonal_Demand_Real!$B932:$D932)*IESO_Forecasted_Data_2012!$C932, 0)</f>
        <v>59</v>
      </c>
    </row>
    <row r="933" spans="1:4" x14ac:dyDescent="0.25">
      <c r="A933" s="21">
        <v>43139.791666666664</v>
      </c>
      <c r="B933" s="12">
        <f>ROUND(Zonal_Demand_Real!B933/SUM(Zonal_Demand_Real!$B933:$D933)*IESO_Forecasted_Data_2012!$C933, 0)</f>
        <v>24</v>
      </c>
      <c r="C933" s="12">
        <f>ROUND(Zonal_Demand_Real!C933/SUM(Zonal_Demand_Real!$B933:$D933)*IESO_Forecasted_Data_2012!$C933, 0)</f>
        <v>114</v>
      </c>
      <c r="D933" s="12">
        <f>ROUND(Zonal_Demand_Real!D933/SUM(Zonal_Demand_Real!$B933:$D933)*IESO_Forecasted_Data_2012!$C933, 0)</f>
        <v>60</v>
      </c>
    </row>
    <row r="934" spans="1:4" x14ac:dyDescent="0.25">
      <c r="A934" s="21">
        <v>43139.833333333336</v>
      </c>
      <c r="B934" s="12">
        <f>ROUND(Zonal_Demand_Real!B934/SUM(Zonal_Demand_Real!$B934:$D934)*IESO_Forecasted_Data_2012!$C934, 0)</f>
        <v>25</v>
      </c>
      <c r="C934" s="12">
        <f>ROUND(Zonal_Demand_Real!C934/SUM(Zonal_Demand_Real!$B934:$D934)*IESO_Forecasted_Data_2012!$C934, 0)</f>
        <v>122</v>
      </c>
      <c r="D934" s="12">
        <f>ROUND(Zonal_Demand_Real!D934/SUM(Zonal_Demand_Real!$B934:$D934)*IESO_Forecasted_Data_2012!$C934, 0)</f>
        <v>64</v>
      </c>
    </row>
    <row r="935" spans="1:4" x14ac:dyDescent="0.25">
      <c r="A935" s="21">
        <v>43139.875</v>
      </c>
      <c r="B935" s="12">
        <f>ROUND(Zonal_Demand_Real!B935/SUM(Zonal_Demand_Real!$B935:$D935)*IESO_Forecasted_Data_2012!$C935, 0)</f>
        <v>28</v>
      </c>
      <c r="C935" s="12">
        <f>ROUND(Zonal_Demand_Real!C935/SUM(Zonal_Demand_Real!$B935:$D935)*IESO_Forecasted_Data_2012!$C935, 0)</f>
        <v>133</v>
      </c>
      <c r="D935" s="12">
        <f>ROUND(Zonal_Demand_Real!D935/SUM(Zonal_Demand_Real!$B935:$D935)*IESO_Forecasted_Data_2012!$C935, 0)</f>
        <v>70</v>
      </c>
    </row>
    <row r="936" spans="1:4" x14ac:dyDescent="0.25">
      <c r="A936" s="21">
        <v>43139.916666666664</v>
      </c>
      <c r="B936" s="12">
        <f>ROUND(Zonal_Demand_Real!B936/SUM(Zonal_Demand_Real!$B936:$D936)*IESO_Forecasted_Data_2012!$C936, 0)</f>
        <v>28</v>
      </c>
      <c r="C936" s="12">
        <f>ROUND(Zonal_Demand_Real!C936/SUM(Zonal_Demand_Real!$B936:$D936)*IESO_Forecasted_Data_2012!$C936, 0)</f>
        <v>136</v>
      </c>
      <c r="D936" s="12">
        <f>ROUND(Zonal_Demand_Real!D936/SUM(Zonal_Demand_Real!$B936:$D936)*IESO_Forecasted_Data_2012!$C936, 0)</f>
        <v>71</v>
      </c>
    </row>
    <row r="937" spans="1:4" x14ac:dyDescent="0.25">
      <c r="A937" s="21">
        <v>43139.958333333336</v>
      </c>
      <c r="B937" s="12">
        <f>ROUND(Zonal_Demand_Real!B937/SUM(Zonal_Demand_Real!$B937:$D937)*IESO_Forecasted_Data_2012!$C937, 0)</f>
        <v>28</v>
      </c>
      <c r="C937" s="12">
        <f>ROUND(Zonal_Demand_Real!C937/SUM(Zonal_Demand_Real!$B937:$D937)*IESO_Forecasted_Data_2012!$C937, 0)</f>
        <v>133</v>
      </c>
      <c r="D937" s="12">
        <f>ROUND(Zonal_Demand_Real!D937/SUM(Zonal_Demand_Real!$B937:$D937)*IESO_Forecasted_Data_2012!$C937, 0)</f>
        <v>70</v>
      </c>
    </row>
    <row r="938" spans="1:4" x14ac:dyDescent="0.25">
      <c r="A938" s="21">
        <v>43140</v>
      </c>
      <c r="B938" s="12">
        <f>ROUND(Zonal_Demand_Real!B938/SUM(Zonal_Demand_Real!$B938:$D938)*IESO_Forecasted_Data_2012!$C938, 0)</f>
        <v>27</v>
      </c>
      <c r="C938" s="12">
        <f>ROUND(Zonal_Demand_Real!C938/SUM(Zonal_Demand_Real!$B938:$D938)*IESO_Forecasted_Data_2012!$C938, 0)</f>
        <v>131</v>
      </c>
      <c r="D938" s="12">
        <f>ROUND(Zonal_Demand_Real!D938/SUM(Zonal_Demand_Real!$B938:$D938)*IESO_Forecasted_Data_2012!$C938, 0)</f>
        <v>68</v>
      </c>
    </row>
    <row r="939" spans="1:4" x14ac:dyDescent="0.25">
      <c r="A939" s="21">
        <v>43140.041666666664</v>
      </c>
      <c r="B939" s="12">
        <f>ROUND(Zonal_Demand_Real!B939/SUM(Zonal_Demand_Real!$B939:$D939)*IESO_Forecasted_Data_2012!$C939, 0)</f>
        <v>26</v>
      </c>
      <c r="C939" s="12">
        <f>ROUND(Zonal_Demand_Real!C939/SUM(Zonal_Demand_Real!$B939:$D939)*IESO_Forecasted_Data_2012!$C939, 0)</f>
        <v>125</v>
      </c>
      <c r="D939" s="12">
        <f>ROUND(Zonal_Demand_Real!D939/SUM(Zonal_Demand_Real!$B939:$D939)*IESO_Forecasted_Data_2012!$C939, 0)</f>
        <v>65</v>
      </c>
    </row>
    <row r="940" spans="1:4" x14ac:dyDescent="0.25">
      <c r="A940" s="21">
        <v>43140.083333333336</v>
      </c>
      <c r="B940" s="12">
        <f>ROUND(Zonal_Demand_Real!B940/SUM(Zonal_Demand_Real!$B940:$D940)*IESO_Forecasted_Data_2012!$C940, 0)</f>
        <v>24</v>
      </c>
      <c r="C940" s="12">
        <f>ROUND(Zonal_Demand_Real!C940/SUM(Zonal_Demand_Real!$B940:$D940)*IESO_Forecasted_Data_2012!$C940, 0)</f>
        <v>117</v>
      </c>
      <c r="D940" s="12">
        <f>ROUND(Zonal_Demand_Real!D940/SUM(Zonal_Demand_Real!$B940:$D940)*IESO_Forecasted_Data_2012!$C940, 0)</f>
        <v>61</v>
      </c>
    </row>
    <row r="941" spans="1:4" x14ac:dyDescent="0.25">
      <c r="A941" s="21">
        <v>43140.125</v>
      </c>
      <c r="B941" s="12">
        <f>ROUND(Zonal_Demand_Real!B941/SUM(Zonal_Demand_Real!$B941:$D941)*IESO_Forecasted_Data_2012!$C941, 0)</f>
        <v>23</v>
      </c>
      <c r="C941" s="12">
        <f>ROUND(Zonal_Demand_Real!C941/SUM(Zonal_Demand_Real!$B941:$D941)*IESO_Forecasted_Data_2012!$C941, 0)</f>
        <v>110</v>
      </c>
      <c r="D941" s="12">
        <f>ROUND(Zonal_Demand_Real!D941/SUM(Zonal_Demand_Real!$B941:$D941)*IESO_Forecasted_Data_2012!$C941, 0)</f>
        <v>58</v>
      </c>
    </row>
    <row r="942" spans="1:4" x14ac:dyDescent="0.25">
      <c r="A942" s="21">
        <v>43140.166666666664</v>
      </c>
      <c r="B942" s="12">
        <f>ROUND(Zonal_Demand_Real!B942/SUM(Zonal_Demand_Real!$B942:$D942)*IESO_Forecasted_Data_2012!$C942, 0)</f>
        <v>22</v>
      </c>
      <c r="C942" s="12">
        <f>ROUND(Zonal_Demand_Real!C942/SUM(Zonal_Demand_Real!$B942:$D942)*IESO_Forecasted_Data_2012!$C942, 0)</f>
        <v>104</v>
      </c>
      <c r="D942" s="12">
        <f>ROUND(Zonal_Demand_Real!D942/SUM(Zonal_Demand_Real!$B942:$D942)*IESO_Forecasted_Data_2012!$C942, 0)</f>
        <v>55</v>
      </c>
    </row>
    <row r="943" spans="1:4" x14ac:dyDescent="0.25">
      <c r="A943" s="21">
        <v>43140.208333333336</v>
      </c>
      <c r="B943" s="12">
        <f>ROUND(Zonal_Demand_Real!B943/SUM(Zonal_Demand_Real!$B943:$D943)*IESO_Forecasted_Data_2012!$C943, 0)</f>
        <v>21</v>
      </c>
      <c r="C943" s="12">
        <f>ROUND(Zonal_Demand_Real!C943/SUM(Zonal_Demand_Real!$B943:$D943)*IESO_Forecasted_Data_2012!$C943, 0)</f>
        <v>103</v>
      </c>
      <c r="D943" s="12">
        <f>ROUND(Zonal_Demand_Real!D943/SUM(Zonal_Demand_Real!$B943:$D943)*IESO_Forecasted_Data_2012!$C943, 0)</f>
        <v>54</v>
      </c>
    </row>
    <row r="944" spans="1:4" x14ac:dyDescent="0.25">
      <c r="A944" s="21">
        <v>43140.25</v>
      </c>
      <c r="B944" s="12">
        <f>ROUND(Zonal_Demand_Real!B944/SUM(Zonal_Demand_Real!$B944:$D944)*IESO_Forecasted_Data_2012!$C944, 0)</f>
        <v>21</v>
      </c>
      <c r="C944" s="12">
        <f>ROUND(Zonal_Demand_Real!C944/SUM(Zonal_Demand_Real!$B944:$D944)*IESO_Forecasted_Data_2012!$C944, 0)</f>
        <v>102</v>
      </c>
      <c r="D944" s="12">
        <f>ROUND(Zonal_Demand_Real!D944/SUM(Zonal_Demand_Real!$B944:$D944)*IESO_Forecasted_Data_2012!$C944, 0)</f>
        <v>53</v>
      </c>
    </row>
    <row r="945" spans="1:4" x14ac:dyDescent="0.25">
      <c r="A945" s="21">
        <v>43140.291666666664</v>
      </c>
      <c r="B945" s="12">
        <f>ROUND(Zonal_Demand_Real!B945/SUM(Zonal_Demand_Real!$B945:$D945)*IESO_Forecasted_Data_2012!$C945, 0)</f>
        <v>21</v>
      </c>
      <c r="C945" s="12">
        <f>ROUND(Zonal_Demand_Real!C945/SUM(Zonal_Demand_Real!$B945:$D945)*IESO_Forecasted_Data_2012!$C945, 0)</f>
        <v>102</v>
      </c>
      <c r="D945" s="12">
        <f>ROUND(Zonal_Demand_Real!D945/SUM(Zonal_Demand_Real!$B945:$D945)*IESO_Forecasted_Data_2012!$C945, 0)</f>
        <v>53</v>
      </c>
    </row>
    <row r="946" spans="1:4" x14ac:dyDescent="0.25">
      <c r="A946" s="21">
        <v>43140.333333333336</v>
      </c>
      <c r="B946" s="12">
        <f>ROUND(Zonal_Demand_Real!B946/SUM(Zonal_Demand_Real!$B946:$D946)*IESO_Forecasted_Data_2012!$C946, 0)</f>
        <v>22</v>
      </c>
      <c r="C946" s="12">
        <f>ROUND(Zonal_Demand_Real!C946/SUM(Zonal_Demand_Real!$B946:$D946)*IESO_Forecasted_Data_2012!$C946, 0)</f>
        <v>104</v>
      </c>
      <c r="D946" s="12">
        <f>ROUND(Zonal_Demand_Real!D946/SUM(Zonal_Demand_Real!$B946:$D946)*IESO_Forecasted_Data_2012!$C946, 0)</f>
        <v>55</v>
      </c>
    </row>
    <row r="947" spans="1:4" x14ac:dyDescent="0.25">
      <c r="A947" s="21">
        <v>43140.375</v>
      </c>
      <c r="B947" s="12">
        <f>ROUND(Zonal_Demand_Real!B947/SUM(Zonal_Demand_Real!$B947:$D947)*IESO_Forecasted_Data_2012!$C947, 0)</f>
        <v>22</v>
      </c>
      <c r="C947" s="12">
        <f>ROUND(Zonal_Demand_Real!C947/SUM(Zonal_Demand_Real!$B947:$D947)*IESO_Forecasted_Data_2012!$C947, 0)</f>
        <v>108</v>
      </c>
      <c r="D947" s="12">
        <f>ROUND(Zonal_Demand_Real!D947/SUM(Zonal_Demand_Real!$B947:$D947)*IESO_Forecasted_Data_2012!$C947, 0)</f>
        <v>57</v>
      </c>
    </row>
    <row r="948" spans="1:4" x14ac:dyDescent="0.25">
      <c r="A948" s="21">
        <v>43140.416666666664</v>
      </c>
      <c r="B948" s="12">
        <f>ROUND(Zonal_Demand_Real!B948/SUM(Zonal_Demand_Real!$B948:$D948)*IESO_Forecasted_Data_2012!$C948, 0)</f>
        <v>25</v>
      </c>
      <c r="C948" s="12">
        <f>ROUND(Zonal_Demand_Real!C948/SUM(Zonal_Demand_Real!$B948:$D948)*IESO_Forecasted_Data_2012!$C948, 0)</f>
        <v>119</v>
      </c>
      <c r="D948" s="12">
        <f>ROUND(Zonal_Demand_Real!D948/SUM(Zonal_Demand_Real!$B948:$D948)*IESO_Forecasted_Data_2012!$C948, 0)</f>
        <v>62</v>
      </c>
    </row>
    <row r="949" spans="1:4" x14ac:dyDescent="0.25">
      <c r="A949" s="21">
        <v>43140.458333333336</v>
      </c>
      <c r="B949" s="12">
        <f>ROUND(Zonal_Demand_Real!B949/SUM(Zonal_Demand_Real!$B949:$D949)*IESO_Forecasted_Data_2012!$C949, 0)</f>
        <v>28</v>
      </c>
      <c r="C949" s="12">
        <f>ROUND(Zonal_Demand_Real!C949/SUM(Zonal_Demand_Real!$B949:$D949)*IESO_Forecasted_Data_2012!$C949, 0)</f>
        <v>134</v>
      </c>
      <c r="D949" s="12">
        <f>ROUND(Zonal_Demand_Real!D949/SUM(Zonal_Demand_Real!$B949:$D949)*IESO_Forecasted_Data_2012!$C949, 0)</f>
        <v>70</v>
      </c>
    </row>
    <row r="950" spans="1:4" x14ac:dyDescent="0.25">
      <c r="A950" s="21">
        <v>43140.5</v>
      </c>
      <c r="B950" s="12">
        <f>ROUND(Zonal_Demand_Real!B950/SUM(Zonal_Demand_Real!$B950:$D950)*IESO_Forecasted_Data_2012!$C950, 0)</f>
        <v>28</v>
      </c>
      <c r="C950" s="12">
        <f>ROUND(Zonal_Demand_Real!C950/SUM(Zonal_Demand_Real!$B950:$D950)*IESO_Forecasted_Data_2012!$C950, 0)</f>
        <v>135</v>
      </c>
      <c r="D950" s="12">
        <f>ROUND(Zonal_Demand_Real!D950/SUM(Zonal_Demand_Real!$B950:$D950)*IESO_Forecasted_Data_2012!$C950, 0)</f>
        <v>71</v>
      </c>
    </row>
    <row r="951" spans="1:4" x14ac:dyDescent="0.25">
      <c r="A951" s="21">
        <v>43140.541666666664</v>
      </c>
      <c r="B951" s="12">
        <f>ROUND(Zonal_Demand_Real!B951/SUM(Zonal_Demand_Real!$B951:$D951)*IESO_Forecasted_Data_2012!$C951, 0)</f>
        <v>27</v>
      </c>
      <c r="C951" s="12">
        <f>ROUND(Zonal_Demand_Real!C951/SUM(Zonal_Demand_Real!$B951:$D951)*IESO_Forecasted_Data_2012!$C951, 0)</f>
        <v>131</v>
      </c>
      <c r="D951" s="12">
        <f>ROUND(Zonal_Demand_Real!D951/SUM(Zonal_Demand_Real!$B951:$D951)*IESO_Forecasted_Data_2012!$C951, 0)</f>
        <v>69</v>
      </c>
    </row>
    <row r="952" spans="1:4" x14ac:dyDescent="0.25">
      <c r="A952" s="21">
        <v>43140.583333333336</v>
      </c>
      <c r="B952" s="12">
        <f>ROUND(Zonal_Demand_Real!B952/SUM(Zonal_Demand_Real!$B952:$D952)*IESO_Forecasted_Data_2012!$C952, 0)</f>
        <v>27</v>
      </c>
      <c r="C952" s="12">
        <f>ROUND(Zonal_Demand_Real!C952/SUM(Zonal_Demand_Real!$B952:$D952)*IESO_Forecasted_Data_2012!$C952, 0)</f>
        <v>129</v>
      </c>
      <c r="D952" s="12">
        <f>ROUND(Zonal_Demand_Real!D952/SUM(Zonal_Demand_Real!$B952:$D952)*IESO_Forecasted_Data_2012!$C952, 0)</f>
        <v>68</v>
      </c>
    </row>
    <row r="953" spans="1:4" x14ac:dyDescent="0.25">
      <c r="A953" s="21">
        <v>43140.625</v>
      </c>
      <c r="B953" s="12">
        <f>ROUND(Zonal_Demand_Real!B953/SUM(Zonal_Demand_Real!$B953:$D953)*IESO_Forecasted_Data_2012!$C953, 0)</f>
        <v>26</v>
      </c>
      <c r="C953" s="12">
        <f>ROUND(Zonal_Demand_Real!C953/SUM(Zonal_Demand_Real!$B953:$D953)*IESO_Forecasted_Data_2012!$C953, 0)</f>
        <v>126</v>
      </c>
      <c r="D953" s="12">
        <f>ROUND(Zonal_Demand_Real!D953/SUM(Zonal_Demand_Real!$B953:$D953)*IESO_Forecasted_Data_2012!$C953, 0)</f>
        <v>66</v>
      </c>
    </row>
    <row r="954" spans="1:4" x14ac:dyDescent="0.25">
      <c r="A954" s="21">
        <v>43140.666666666664</v>
      </c>
      <c r="B954" s="12">
        <f>ROUND(Zonal_Demand_Real!B954/SUM(Zonal_Demand_Real!$B954:$D954)*IESO_Forecasted_Data_2012!$C954, 0)</f>
        <v>26</v>
      </c>
      <c r="C954" s="12">
        <f>ROUND(Zonal_Demand_Real!C954/SUM(Zonal_Demand_Real!$B954:$D954)*IESO_Forecasted_Data_2012!$C954, 0)</f>
        <v>126</v>
      </c>
      <c r="D954" s="12">
        <f>ROUND(Zonal_Demand_Real!D954/SUM(Zonal_Demand_Real!$B954:$D954)*IESO_Forecasted_Data_2012!$C954, 0)</f>
        <v>66</v>
      </c>
    </row>
    <row r="955" spans="1:4" x14ac:dyDescent="0.25">
      <c r="A955" s="21">
        <v>43140.708333333336</v>
      </c>
      <c r="B955" s="12">
        <f>ROUND(Zonal_Demand_Real!B955/SUM(Zonal_Demand_Real!$B955:$D955)*IESO_Forecasted_Data_2012!$C955, 0)</f>
        <v>25</v>
      </c>
      <c r="C955" s="12">
        <f>ROUND(Zonal_Demand_Real!C955/SUM(Zonal_Demand_Real!$B955:$D955)*IESO_Forecasted_Data_2012!$C955, 0)</f>
        <v>122</v>
      </c>
      <c r="D955" s="12">
        <f>ROUND(Zonal_Demand_Real!D955/SUM(Zonal_Demand_Real!$B955:$D955)*IESO_Forecasted_Data_2012!$C955, 0)</f>
        <v>64</v>
      </c>
    </row>
    <row r="956" spans="1:4" x14ac:dyDescent="0.25">
      <c r="A956" s="21">
        <v>43140.75</v>
      </c>
      <c r="B956" s="12">
        <f>ROUND(Zonal_Demand_Real!B956/SUM(Zonal_Demand_Real!$B956:$D956)*IESO_Forecasted_Data_2012!$C956, 0)</f>
        <v>25</v>
      </c>
      <c r="C956" s="12">
        <f>ROUND(Zonal_Demand_Real!C956/SUM(Zonal_Demand_Real!$B956:$D956)*IESO_Forecasted_Data_2012!$C956, 0)</f>
        <v>120</v>
      </c>
      <c r="D956" s="12">
        <f>ROUND(Zonal_Demand_Real!D956/SUM(Zonal_Demand_Real!$B956:$D956)*IESO_Forecasted_Data_2012!$C956, 0)</f>
        <v>63</v>
      </c>
    </row>
    <row r="957" spans="1:4" x14ac:dyDescent="0.25">
      <c r="A957" s="21">
        <v>43140.791666666664</v>
      </c>
      <c r="B957" s="12">
        <f>ROUND(Zonal_Demand_Real!B957/SUM(Zonal_Demand_Real!$B957:$D957)*IESO_Forecasted_Data_2012!$C957, 0)</f>
        <v>26</v>
      </c>
      <c r="C957" s="12">
        <f>ROUND(Zonal_Demand_Real!C957/SUM(Zonal_Demand_Real!$B957:$D957)*IESO_Forecasted_Data_2012!$C957, 0)</f>
        <v>124</v>
      </c>
      <c r="D957" s="12">
        <f>ROUND(Zonal_Demand_Real!D957/SUM(Zonal_Demand_Real!$B957:$D957)*IESO_Forecasted_Data_2012!$C957, 0)</f>
        <v>65</v>
      </c>
    </row>
    <row r="958" spans="1:4" x14ac:dyDescent="0.25">
      <c r="A958" s="21">
        <v>43140.833333333336</v>
      </c>
      <c r="B958" s="12">
        <f>ROUND(Zonal_Demand_Real!B958/SUM(Zonal_Demand_Real!$B958:$D958)*IESO_Forecasted_Data_2012!$C958, 0)</f>
        <v>27</v>
      </c>
      <c r="C958" s="12">
        <f>ROUND(Zonal_Demand_Real!C958/SUM(Zonal_Demand_Real!$B958:$D958)*IESO_Forecasted_Data_2012!$C958, 0)</f>
        <v>129</v>
      </c>
      <c r="D958" s="12">
        <f>ROUND(Zonal_Demand_Real!D958/SUM(Zonal_Demand_Real!$B958:$D958)*IESO_Forecasted_Data_2012!$C958, 0)</f>
        <v>68</v>
      </c>
    </row>
    <row r="959" spans="1:4" x14ac:dyDescent="0.25">
      <c r="A959" s="21">
        <v>43140.875</v>
      </c>
      <c r="B959" s="12">
        <f>ROUND(Zonal_Demand_Real!B959/SUM(Zonal_Demand_Real!$B959:$D959)*IESO_Forecasted_Data_2012!$C959, 0)</f>
        <v>28</v>
      </c>
      <c r="C959" s="12">
        <f>ROUND(Zonal_Demand_Real!C959/SUM(Zonal_Demand_Real!$B959:$D959)*IESO_Forecasted_Data_2012!$C959, 0)</f>
        <v>136</v>
      </c>
      <c r="D959" s="12">
        <f>ROUND(Zonal_Demand_Real!D959/SUM(Zonal_Demand_Real!$B959:$D959)*IESO_Forecasted_Data_2012!$C959, 0)</f>
        <v>71</v>
      </c>
    </row>
    <row r="960" spans="1:4" x14ac:dyDescent="0.25">
      <c r="A960" s="21">
        <v>43140.916666666664</v>
      </c>
      <c r="B960" s="12">
        <f>ROUND(Zonal_Demand_Real!B960/SUM(Zonal_Demand_Real!$B960:$D960)*IESO_Forecasted_Data_2012!$C960, 0)</f>
        <v>30</v>
      </c>
      <c r="C960" s="12">
        <f>ROUND(Zonal_Demand_Real!C960/SUM(Zonal_Demand_Real!$B960:$D960)*IESO_Forecasted_Data_2012!$C960, 0)</f>
        <v>143</v>
      </c>
      <c r="D960" s="12">
        <f>ROUND(Zonal_Demand_Real!D960/SUM(Zonal_Demand_Real!$B960:$D960)*IESO_Forecasted_Data_2012!$C960, 0)</f>
        <v>75</v>
      </c>
    </row>
    <row r="961" spans="1:4" x14ac:dyDescent="0.25">
      <c r="A961" s="21">
        <v>43140.958333333336</v>
      </c>
      <c r="B961" s="12">
        <f>ROUND(Zonal_Demand_Real!B961/SUM(Zonal_Demand_Real!$B961:$D961)*IESO_Forecasted_Data_2012!$C961, 0)</f>
        <v>29</v>
      </c>
      <c r="C961" s="12">
        <f>ROUND(Zonal_Demand_Real!C961/SUM(Zonal_Demand_Real!$B961:$D961)*IESO_Forecasted_Data_2012!$C961, 0)</f>
        <v>139</v>
      </c>
      <c r="D961" s="12">
        <f>ROUND(Zonal_Demand_Real!D961/SUM(Zonal_Demand_Real!$B961:$D961)*IESO_Forecasted_Data_2012!$C961, 0)</f>
        <v>73</v>
      </c>
    </row>
    <row r="962" spans="1:4" x14ac:dyDescent="0.25">
      <c r="A962" s="21">
        <v>43141</v>
      </c>
      <c r="B962" s="12">
        <f>ROUND(Zonal_Demand_Real!B962/SUM(Zonal_Demand_Real!$B962:$D962)*IESO_Forecasted_Data_2012!$C962, 0)</f>
        <v>28</v>
      </c>
      <c r="C962" s="12">
        <f>ROUND(Zonal_Demand_Real!C962/SUM(Zonal_Demand_Real!$B962:$D962)*IESO_Forecasted_Data_2012!$C962, 0)</f>
        <v>137</v>
      </c>
      <c r="D962" s="12">
        <f>ROUND(Zonal_Demand_Real!D962/SUM(Zonal_Demand_Real!$B962:$D962)*IESO_Forecasted_Data_2012!$C962, 0)</f>
        <v>72</v>
      </c>
    </row>
    <row r="963" spans="1:4" x14ac:dyDescent="0.25">
      <c r="A963" s="21">
        <v>43141.041666666664</v>
      </c>
      <c r="B963" s="12">
        <f>ROUND(Zonal_Demand_Real!B963/SUM(Zonal_Demand_Real!$B963:$D963)*IESO_Forecasted_Data_2012!$C963, 0)</f>
        <v>28</v>
      </c>
      <c r="C963" s="12">
        <f>ROUND(Zonal_Demand_Real!C963/SUM(Zonal_Demand_Real!$B963:$D963)*IESO_Forecasted_Data_2012!$C963, 0)</f>
        <v>133</v>
      </c>
      <c r="D963" s="12">
        <f>ROUND(Zonal_Demand_Real!D963/SUM(Zonal_Demand_Real!$B963:$D963)*IESO_Forecasted_Data_2012!$C963, 0)</f>
        <v>70</v>
      </c>
    </row>
    <row r="964" spans="1:4" x14ac:dyDescent="0.25">
      <c r="A964" s="21">
        <v>43141.083333333336</v>
      </c>
      <c r="B964" s="12">
        <f>ROUND(Zonal_Demand_Real!B964/SUM(Zonal_Demand_Real!$B964:$D964)*IESO_Forecasted_Data_2012!$C964, 0)</f>
        <v>25</v>
      </c>
      <c r="C964" s="12">
        <f>ROUND(Zonal_Demand_Real!C964/SUM(Zonal_Demand_Real!$B964:$D964)*IESO_Forecasted_Data_2012!$C964, 0)</f>
        <v>122</v>
      </c>
      <c r="D964" s="12">
        <f>ROUND(Zonal_Demand_Real!D964/SUM(Zonal_Demand_Real!$B964:$D964)*IESO_Forecasted_Data_2012!$C964, 0)</f>
        <v>64</v>
      </c>
    </row>
    <row r="965" spans="1:4" x14ac:dyDescent="0.25">
      <c r="A965" s="21">
        <v>43141.125</v>
      </c>
      <c r="B965" s="12">
        <f>ROUND(Zonal_Demand_Real!B965/SUM(Zonal_Demand_Real!$B965:$D965)*IESO_Forecasted_Data_2012!$C965, 0)</f>
        <v>23</v>
      </c>
      <c r="C965" s="12">
        <f>ROUND(Zonal_Demand_Real!C965/SUM(Zonal_Demand_Real!$B965:$D965)*IESO_Forecasted_Data_2012!$C965, 0)</f>
        <v>113</v>
      </c>
      <c r="D965" s="12">
        <f>ROUND(Zonal_Demand_Real!D965/SUM(Zonal_Demand_Real!$B965:$D965)*IESO_Forecasted_Data_2012!$C965, 0)</f>
        <v>59</v>
      </c>
    </row>
    <row r="966" spans="1:4" x14ac:dyDescent="0.25">
      <c r="A966" s="21">
        <v>43141.166666666664</v>
      </c>
      <c r="B966" s="12">
        <f>ROUND(Zonal_Demand_Real!B966/SUM(Zonal_Demand_Real!$B966:$D966)*IESO_Forecasted_Data_2012!$C966, 0)</f>
        <v>22</v>
      </c>
      <c r="C966" s="12">
        <f>ROUND(Zonal_Demand_Real!C966/SUM(Zonal_Demand_Real!$B966:$D966)*IESO_Forecasted_Data_2012!$C966, 0)</f>
        <v>107</v>
      </c>
      <c r="D966" s="12">
        <f>ROUND(Zonal_Demand_Real!D966/SUM(Zonal_Demand_Real!$B966:$D966)*IESO_Forecasted_Data_2012!$C966, 0)</f>
        <v>56</v>
      </c>
    </row>
    <row r="967" spans="1:4" x14ac:dyDescent="0.25">
      <c r="A967" s="21">
        <v>43141.208333333336</v>
      </c>
      <c r="B967" s="12">
        <f>ROUND(Zonal_Demand_Real!B967/SUM(Zonal_Demand_Real!$B967:$D967)*IESO_Forecasted_Data_2012!$C967, 0)</f>
        <v>22</v>
      </c>
      <c r="C967" s="12">
        <f>ROUND(Zonal_Demand_Real!C967/SUM(Zonal_Demand_Real!$B967:$D967)*IESO_Forecasted_Data_2012!$C967, 0)</f>
        <v>106</v>
      </c>
      <c r="D967" s="12">
        <f>ROUND(Zonal_Demand_Real!D967/SUM(Zonal_Demand_Real!$B967:$D967)*IESO_Forecasted_Data_2012!$C967, 0)</f>
        <v>55</v>
      </c>
    </row>
    <row r="968" spans="1:4" x14ac:dyDescent="0.25">
      <c r="A968" s="21">
        <v>43141.25</v>
      </c>
      <c r="B968" s="12">
        <f>ROUND(Zonal_Demand_Real!B968/SUM(Zonal_Demand_Real!$B968:$D968)*IESO_Forecasted_Data_2012!$C968, 0)</f>
        <v>22</v>
      </c>
      <c r="C968" s="12">
        <f>ROUND(Zonal_Demand_Real!C968/SUM(Zonal_Demand_Real!$B968:$D968)*IESO_Forecasted_Data_2012!$C968, 0)</f>
        <v>107</v>
      </c>
      <c r="D968" s="12">
        <f>ROUND(Zonal_Demand_Real!D968/SUM(Zonal_Demand_Real!$B968:$D968)*IESO_Forecasted_Data_2012!$C968, 0)</f>
        <v>56</v>
      </c>
    </row>
    <row r="969" spans="1:4" x14ac:dyDescent="0.25">
      <c r="A969" s="21">
        <v>43141.291666666664</v>
      </c>
      <c r="B969" s="12">
        <f>ROUND(Zonal_Demand_Real!B969/SUM(Zonal_Demand_Real!$B969:$D969)*IESO_Forecasted_Data_2012!$C969, 0)</f>
        <v>22</v>
      </c>
      <c r="C969" s="12">
        <f>ROUND(Zonal_Demand_Real!C969/SUM(Zonal_Demand_Real!$B969:$D969)*IESO_Forecasted_Data_2012!$C969, 0)</f>
        <v>106</v>
      </c>
      <c r="D969" s="12">
        <f>ROUND(Zonal_Demand_Real!D969/SUM(Zonal_Demand_Real!$B969:$D969)*IESO_Forecasted_Data_2012!$C969, 0)</f>
        <v>56</v>
      </c>
    </row>
    <row r="970" spans="1:4" x14ac:dyDescent="0.25">
      <c r="A970" s="21">
        <v>43141.333333333336</v>
      </c>
      <c r="B970" s="12">
        <f>ROUND(Zonal_Demand_Real!B970/SUM(Zonal_Demand_Real!$B970:$D970)*IESO_Forecasted_Data_2012!$C970, 0)</f>
        <v>22</v>
      </c>
      <c r="C970" s="12">
        <f>ROUND(Zonal_Demand_Real!C970/SUM(Zonal_Demand_Real!$B970:$D970)*IESO_Forecasted_Data_2012!$C970, 0)</f>
        <v>106</v>
      </c>
      <c r="D970" s="12">
        <f>ROUND(Zonal_Demand_Real!D970/SUM(Zonal_Demand_Real!$B970:$D970)*IESO_Forecasted_Data_2012!$C970, 0)</f>
        <v>56</v>
      </c>
    </row>
    <row r="971" spans="1:4" x14ac:dyDescent="0.25">
      <c r="A971" s="21">
        <v>43141.375</v>
      </c>
      <c r="B971" s="12">
        <f>ROUND(Zonal_Demand_Real!B971/SUM(Zonal_Demand_Real!$B971:$D971)*IESO_Forecasted_Data_2012!$C971, 0)</f>
        <v>23</v>
      </c>
      <c r="C971" s="12">
        <f>ROUND(Zonal_Demand_Real!C971/SUM(Zonal_Demand_Real!$B971:$D971)*IESO_Forecasted_Data_2012!$C971, 0)</f>
        <v>110</v>
      </c>
      <c r="D971" s="12">
        <f>ROUND(Zonal_Demand_Real!D971/SUM(Zonal_Demand_Real!$B971:$D971)*IESO_Forecasted_Data_2012!$C971, 0)</f>
        <v>58</v>
      </c>
    </row>
    <row r="972" spans="1:4" x14ac:dyDescent="0.25">
      <c r="A972" s="21">
        <v>43141.416666666664</v>
      </c>
      <c r="B972" s="12">
        <f>ROUND(Zonal_Demand_Real!B972/SUM(Zonal_Demand_Real!$B972:$D972)*IESO_Forecasted_Data_2012!$C972, 0)</f>
        <v>25</v>
      </c>
      <c r="C972" s="12">
        <f>ROUND(Zonal_Demand_Real!C972/SUM(Zonal_Demand_Real!$B972:$D972)*IESO_Forecasted_Data_2012!$C972, 0)</f>
        <v>122</v>
      </c>
      <c r="D972" s="12">
        <f>ROUND(Zonal_Demand_Real!D972/SUM(Zonal_Demand_Real!$B972:$D972)*IESO_Forecasted_Data_2012!$C972, 0)</f>
        <v>64</v>
      </c>
    </row>
    <row r="973" spans="1:4" x14ac:dyDescent="0.25">
      <c r="A973" s="21">
        <v>43141.458333333336</v>
      </c>
      <c r="B973" s="12">
        <f>ROUND(Zonal_Demand_Real!B973/SUM(Zonal_Demand_Real!$B973:$D973)*IESO_Forecasted_Data_2012!$C973, 0)</f>
        <v>28</v>
      </c>
      <c r="C973" s="12">
        <f>ROUND(Zonal_Demand_Real!C973/SUM(Zonal_Demand_Real!$B973:$D973)*IESO_Forecasted_Data_2012!$C973, 0)</f>
        <v>135</v>
      </c>
      <c r="D973" s="12">
        <f>ROUND(Zonal_Demand_Real!D973/SUM(Zonal_Demand_Real!$B973:$D973)*IESO_Forecasted_Data_2012!$C973, 0)</f>
        <v>71</v>
      </c>
    </row>
    <row r="974" spans="1:4" x14ac:dyDescent="0.25">
      <c r="A974" s="21">
        <v>43141.5</v>
      </c>
      <c r="B974" s="12">
        <f>ROUND(Zonal_Demand_Real!B974/SUM(Zonal_Demand_Real!$B974:$D974)*IESO_Forecasted_Data_2012!$C974, 0)</f>
        <v>28</v>
      </c>
      <c r="C974" s="12">
        <f>ROUND(Zonal_Demand_Real!C974/SUM(Zonal_Demand_Real!$B974:$D974)*IESO_Forecasted_Data_2012!$C974, 0)</f>
        <v>136</v>
      </c>
      <c r="D974" s="12">
        <f>ROUND(Zonal_Demand_Real!D974/SUM(Zonal_Demand_Real!$B974:$D974)*IESO_Forecasted_Data_2012!$C974, 0)</f>
        <v>71</v>
      </c>
    </row>
    <row r="975" spans="1:4" x14ac:dyDescent="0.25">
      <c r="A975" s="21">
        <v>43141.541666666664</v>
      </c>
      <c r="B975" s="12">
        <f>ROUND(Zonal_Demand_Real!B975/SUM(Zonal_Demand_Real!$B975:$D975)*IESO_Forecasted_Data_2012!$C975, 0)</f>
        <v>28</v>
      </c>
      <c r="C975" s="12">
        <f>ROUND(Zonal_Demand_Real!C975/SUM(Zonal_Demand_Real!$B975:$D975)*IESO_Forecasted_Data_2012!$C975, 0)</f>
        <v>133</v>
      </c>
      <c r="D975" s="12">
        <f>ROUND(Zonal_Demand_Real!D975/SUM(Zonal_Demand_Real!$B975:$D975)*IESO_Forecasted_Data_2012!$C975, 0)</f>
        <v>70</v>
      </c>
    </row>
    <row r="976" spans="1:4" x14ac:dyDescent="0.25">
      <c r="A976" s="21">
        <v>43141.583333333336</v>
      </c>
      <c r="B976" s="12">
        <f>ROUND(Zonal_Demand_Real!B976/SUM(Zonal_Demand_Real!$B976:$D976)*IESO_Forecasted_Data_2012!$C976, 0)</f>
        <v>28</v>
      </c>
      <c r="C976" s="12">
        <f>ROUND(Zonal_Demand_Real!C976/SUM(Zonal_Demand_Real!$B976:$D976)*IESO_Forecasted_Data_2012!$C976, 0)</f>
        <v>135</v>
      </c>
      <c r="D976" s="12">
        <f>ROUND(Zonal_Demand_Real!D976/SUM(Zonal_Demand_Real!$B976:$D976)*IESO_Forecasted_Data_2012!$C976, 0)</f>
        <v>71</v>
      </c>
    </row>
    <row r="977" spans="1:4" x14ac:dyDescent="0.25">
      <c r="A977" s="21">
        <v>43141.625</v>
      </c>
      <c r="B977" s="12">
        <f>ROUND(Zonal_Demand_Real!B977/SUM(Zonal_Demand_Real!$B977:$D977)*IESO_Forecasted_Data_2012!$C977, 0)</f>
        <v>27</v>
      </c>
      <c r="C977" s="12">
        <f>ROUND(Zonal_Demand_Real!C977/SUM(Zonal_Demand_Real!$B977:$D977)*IESO_Forecasted_Data_2012!$C977, 0)</f>
        <v>129</v>
      </c>
      <c r="D977" s="12">
        <f>ROUND(Zonal_Demand_Real!D977/SUM(Zonal_Demand_Real!$B977:$D977)*IESO_Forecasted_Data_2012!$C977, 0)</f>
        <v>68</v>
      </c>
    </row>
    <row r="978" spans="1:4" x14ac:dyDescent="0.25">
      <c r="A978" s="21">
        <v>43141.666666666664</v>
      </c>
      <c r="B978" s="12">
        <f>ROUND(Zonal_Demand_Real!B978/SUM(Zonal_Demand_Real!$B978:$D978)*IESO_Forecasted_Data_2012!$C978, 0)</f>
        <v>26</v>
      </c>
      <c r="C978" s="12">
        <f>ROUND(Zonal_Demand_Real!C978/SUM(Zonal_Demand_Real!$B978:$D978)*IESO_Forecasted_Data_2012!$C978, 0)</f>
        <v>126</v>
      </c>
      <c r="D978" s="12">
        <f>ROUND(Zonal_Demand_Real!D978/SUM(Zonal_Demand_Real!$B978:$D978)*IESO_Forecasted_Data_2012!$C978, 0)</f>
        <v>66</v>
      </c>
    </row>
    <row r="979" spans="1:4" x14ac:dyDescent="0.25">
      <c r="A979" s="21">
        <v>43141.708333333336</v>
      </c>
      <c r="B979" s="12">
        <f>ROUND(Zonal_Demand_Real!B979/SUM(Zonal_Demand_Real!$B979:$D979)*IESO_Forecasted_Data_2012!$C979, 0)</f>
        <v>26</v>
      </c>
      <c r="C979" s="12">
        <f>ROUND(Zonal_Demand_Real!C979/SUM(Zonal_Demand_Real!$B979:$D979)*IESO_Forecasted_Data_2012!$C979, 0)</f>
        <v>125</v>
      </c>
      <c r="D979" s="12">
        <f>ROUND(Zonal_Demand_Real!D979/SUM(Zonal_Demand_Real!$B979:$D979)*IESO_Forecasted_Data_2012!$C979, 0)</f>
        <v>65</v>
      </c>
    </row>
    <row r="980" spans="1:4" x14ac:dyDescent="0.25">
      <c r="A980" s="21">
        <v>43141.75</v>
      </c>
      <c r="B980" s="12">
        <f>ROUND(Zonal_Demand_Real!B980/SUM(Zonal_Demand_Real!$B980:$D980)*IESO_Forecasted_Data_2012!$C980, 0)</f>
        <v>26</v>
      </c>
      <c r="C980" s="12">
        <f>ROUND(Zonal_Demand_Real!C980/SUM(Zonal_Demand_Real!$B980:$D980)*IESO_Forecasted_Data_2012!$C980, 0)</f>
        <v>124</v>
      </c>
      <c r="D980" s="12">
        <f>ROUND(Zonal_Demand_Real!D980/SUM(Zonal_Demand_Real!$B980:$D980)*IESO_Forecasted_Data_2012!$C980, 0)</f>
        <v>65</v>
      </c>
    </row>
    <row r="981" spans="1:4" x14ac:dyDescent="0.25">
      <c r="A981" s="21">
        <v>43141.791666666664</v>
      </c>
      <c r="B981" s="12">
        <f>ROUND(Zonal_Demand_Real!B981/SUM(Zonal_Demand_Real!$B981:$D981)*IESO_Forecasted_Data_2012!$C981, 0)</f>
        <v>26</v>
      </c>
      <c r="C981" s="12">
        <f>ROUND(Zonal_Demand_Real!C981/SUM(Zonal_Demand_Real!$B981:$D981)*IESO_Forecasted_Data_2012!$C981, 0)</f>
        <v>126</v>
      </c>
      <c r="D981" s="12">
        <f>ROUND(Zonal_Demand_Real!D981/SUM(Zonal_Demand_Real!$B981:$D981)*IESO_Forecasted_Data_2012!$C981, 0)</f>
        <v>66</v>
      </c>
    </row>
    <row r="982" spans="1:4" x14ac:dyDescent="0.25">
      <c r="A982" s="21">
        <v>43141.833333333336</v>
      </c>
      <c r="B982" s="12">
        <f>ROUND(Zonal_Demand_Real!B982/SUM(Zonal_Demand_Real!$B982:$D982)*IESO_Forecasted_Data_2012!$C982, 0)</f>
        <v>27</v>
      </c>
      <c r="C982" s="12">
        <f>ROUND(Zonal_Demand_Real!C982/SUM(Zonal_Demand_Real!$B982:$D982)*IESO_Forecasted_Data_2012!$C982, 0)</f>
        <v>129</v>
      </c>
      <c r="D982" s="12">
        <f>ROUND(Zonal_Demand_Real!D982/SUM(Zonal_Demand_Real!$B982:$D982)*IESO_Forecasted_Data_2012!$C982, 0)</f>
        <v>68</v>
      </c>
    </row>
    <row r="983" spans="1:4" x14ac:dyDescent="0.25">
      <c r="A983" s="21">
        <v>43141.875</v>
      </c>
      <c r="B983" s="12">
        <f>ROUND(Zonal_Demand_Real!B983/SUM(Zonal_Demand_Real!$B983:$D983)*IESO_Forecasted_Data_2012!$C983, 0)</f>
        <v>28</v>
      </c>
      <c r="C983" s="12">
        <f>ROUND(Zonal_Demand_Real!C983/SUM(Zonal_Demand_Real!$B983:$D983)*IESO_Forecasted_Data_2012!$C983, 0)</f>
        <v>134</v>
      </c>
      <c r="D983" s="12">
        <f>ROUND(Zonal_Demand_Real!D983/SUM(Zonal_Demand_Real!$B983:$D983)*IESO_Forecasted_Data_2012!$C983, 0)</f>
        <v>70</v>
      </c>
    </row>
    <row r="984" spans="1:4" x14ac:dyDescent="0.25">
      <c r="A984" s="21">
        <v>43141.916666666664</v>
      </c>
      <c r="B984" s="12">
        <f>ROUND(Zonal_Demand_Real!B984/SUM(Zonal_Demand_Real!$B984:$D984)*IESO_Forecasted_Data_2012!$C984, 0)</f>
        <v>29</v>
      </c>
      <c r="C984" s="12">
        <f>ROUND(Zonal_Demand_Real!C984/SUM(Zonal_Demand_Real!$B984:$D984)*IESO_Forecasted_Data_2012!$C984, 0)</f>
        <v>139</v>
      </c>
      <c r="D984" s="12">
        <f>ROUND(Zonal_Demand_Real!D984/SUM(Zonal_Demand_Real!$B984:$D984)*IESO_Forecasted_Data_2012!$C984, 0)</f>
        <v>73</v>
      </c>
    </row>
    <row r="985" spans="1:4" x14ac:dyDescent="0.25">
      <c r="A985" s="21">
        <v>43141.958333333336</v>
      </c>
      <c r="B985" s="12">
        <f>ROUND(Zonal_Demand_Real!B985/SUM(Zonal_Demand_Real!$B985:$D985)*IESO_Forecasted_Data_2012!$C985, 0)</f>
        <v>28</v>
      </c>
      <c r="C985" s="12">
        <f>ROUND(Zonal_Demand_Real!C985/SUM(Zonal_Demand_Real!$B985:$D985)*IESO_Forecasted_Data_2012!$C985, 0)</f>
        <v>135</v>
      </c>
      <c r="D985" s="12">
        <f>ROUND(Zonal_Demand_Real!D985/SUM(Zonal_Demand_Real!$B985:$D985)*IESO_Forecasted_Data_2012!$C985, 0)</f>
        <v>71</v>
      </c>
    </row>
    <row r="986" spans="1:4" x14ac:dyDescent="0.25">
      <c r="A986" s="21">
        <v>43142</v>
      </c>
      <c r="B986" s="12">
        <f>ROUND(Zonal_Demand_Real!B986/SUM(Zonal_Demand_Real!$B986:$D986)*IESO_Forecasted_Data_2012!$C986, 0)</f>
        <v>27</v>
      </c>
      <c r="C986" s="12">
        <f>ROUND(Zonal_Demand_Real!C986/SUM(Zonal_Demand_Real!$B986:$D986)*IESO_Forecasted_Data_2012!$C986, 0)</f>
        <v>132</v>
      </c>
      <c r="D986" s="12">
        <f>ROUND(Zonal_Demand_Real!D986/SUM(Zonal_Demand_Real!$B986:$D986)*IESO_Forecasted_Data_2012!$C986, 0)</f>
        <v>69</v>
      </c>
    </row>
    <row r="987" spans="1:4" x14ac:dyDescent="0.25">
      <c r="A987" s="21">
        <v>43142.041666666664</v>
      </c>
      <c r="B987" s="12">
        <f>ROUND(Zonal_Demand_Real!B987/SUM(Zonal_Demand_Real!$B987:$D987)*IESO_Forecasted_Data_2012!$C987, 0)</f>
        <v>26</v>
      </c>
      <c r="C987" s="12">
        <f>ROUND(Zonal_Demand_Real!C987/SUM(Zonal_Demand_Real!$B987:$D987)*IESO_Forecasted_Data_2012!$C987, 0)</f>
        <v>126</v>
      </c>
      <c r="D987" s="12">
        <f>ROUND(Zonal_Demand_Real!D987/SUM(Zonal_Demand_Real!$B987:$D987)*IESO_Forecasted_Data_2012!$C987, 0)</f>
        <v>66</v>
      </c>
    </row>
    <row r="988" spans="1:4" x14ac:dyDescent="0.25">
      <c r="A988" s="21">
        <v>43142.083333333336</v>
      </c>
      <c r="B988" s="12">
        <f>ROUND(Zonal_Demand_Real!B988/SUM(Zonal_Demand_Real!$B988:$D988)*IESO_Forecasted_Data_2012!$C988, 0)</f>
        <v>23</v>
      </c>
      <c r="C988" s="12">
        <f>ROUND(Zonal_Demand_Real!C988/SUM(Zonal_Demand_Real!$B988:$D988)*IESO_Forecasted_Data_2012!$C988, 0)</f>
        <v>113</v>
      </c>
      <c r="D988" s="12">
        <f>ROUND(Zonal_Demand_Real!D988/SUM(Zonal_Demand_Real!$B988:$D988)*IESO_Forecasted_Data_2012!$C988, 0)</f>
        <v>59</v>
      </c>
    </row>
    <row r="989" spans="1:4" x14ac:dyDescent="0.25">
      <c r="A989" s="21">
        <v>43142.125</v>
      </c>
      <c r="B989" s="12">
        <f>ROUND(Zonal_Demand_Real!B989/SUM(Zonal_Demand_Real!$B989:$D989)*IESO_Forecasted_Data_2012!$C989, 0)</f>
        <v>22</v>
      </c>
      <c r="C989" s="12">
        <f>ROUND(Zonal_Demand_Real!C989/SUM(Zonal_Demand_Real!$B989:$D989)*IESO_Forecasted_Data_2012!$C989, 0)</f>
        <v>106</v>
      </c>
      <c r="D989" s="12">
        <f>ROUND(Zonal_Demand_Real!D989/SUM(Zonal_Demand_Real!$B989:$D989)*IESO_Forecasted_Data_2012!$C989, 0)</f>
        <v>55</v>
      </c>
    </row>
    <row r="990" spans="1:4" x14ac:dyDescent="0.25">
      <c r="A990" s="21">
        <v>43142.166666666664</v>
      </c>
      <c r="B990" s="12">
        <f>ROUND(Zonal_Demand_Real!B990/SUM(Zonal_Demand_Real!$B990:$D990)*IESO_Forecasted_Data_2012!$C990, 0)</f>
        <v>21</v>
      </c>
      <c r="C990" s="12">
        <f>ROUND(Zonal_Demand_Real!C990/SUM(Zonal_Demand_Real!$B990:$D990)*IESO_Forecasted_Data_2012!$C990, 0)</f>
        <v>102</v>
      </c>
      <c r="D990" s="12">
        <f>ROUND(Zonal_Demand_Real!D990/SUM(Zonal_Demand_Real!$B990:$D990)*IESO_Forecasted_Data_2012!$C990, 0)</f>
        <v>53</v>
      </c>
    </row>
    <row r="991" spans="1:4" x14ac:dyDescent="0.25">
      <c r="A991" s="21">
        <v>43142.208333333336</v>
      </c>
      <c r="B991" s="12">
        <f>ROUND(Zonal_Demand_Real!B991/SUM(Zonal_Demand_Real!$B991:$D991)*IESO_Forecasted_Data_2012!$C991, 0)</f>
        <v>21</v>
      </c>
      <c r="C991" s="12">
        <f>ROUND(Zonal_Demand_Real!C991/SUM(Zonal_Demand_Real!$B991:$D991)*IESO_Forecasted_Data_2012!$C991, 0)</f>
        <v>101</v>
      </c>
      <c r="D991" s="12">
        <f>ROUND(Zonal_Demand_Real!D991/SUM(Zonal_Demand_Real!$B991:$D991)*IESO_Forecasted_Data_2012!$C991, 0)</f>
        <v>53</v>
      </c>
    </row>
    <row r="992" spans="1:4" x14ac:dyDescent="0.25">
      <c r="A992" s="21">
        <v>43142.25</v>
      </c>
      <c r="B992" s="12">
        <f>ROUND(Zonal_Demand_Real!B992/SUM(Zonal_Demand_Real!$B992:$D992)*IESO_Forecasted_Data_2012!$C992, 0)</f>
        <v>21</v>
      </c>
      <c r="C992" s="12">
        <f>ROUND(Zonal_Demand_Real!C992/SUM(Zonal_Demand_Real!$B992:$D992)*IESO_Forecasted_Data_2012!$C992, 0)</f>
        <v>99</v>
      </c>
      <c r="D992" s="12">
        <f>ROUND(Zonal_Demand_Real!D992/SUM(Zonal_Demand_Real!$B992:$D992)*IESO_Forecasted_Data_2012!$C992, 0)</f>
        <v>52</v>
      </c>
    </row>
    <row r="993" spans="1:4" x14ac:dyDescent="0.25">
      <c r="A993" s="21">
        <v>43142.291666666664</v>
      </c>
      <c r="B993" s="12">
        <f>ROUND(Zonal_Demand_Real!B993/SUM(Zonal_Demand_Real!$B993:$D993)*IESO_Forecasted_Data_2012!$C993, 0)</f>
        <v>20</v>
      </c>
      <c r="C993" s="12">
        <f>ROUND(Zonal_Demand_Real!C993/SUM(Zonal_Demand_Real!$B993:$D993)*IESO_Forecasted_Data_2012!$C993, 0)</f>
        <v>99</v>
      </c>
      <c r="D993" s="12">
        <f>ROUND(Zonal_Demand_Real!D993/SUM(Zonal_Demand_Real!$B993:$D993)*IESO_Forecasted_Data_2012!$C993, 0)</f>
        <v>52</v>
      </c>
    </row>
    <row r="994" spans="1:4" x14ac:dyDescent="0.25">
      <c r="A994" s="21">
        <v>43142.333333333336</v>
      </c>
      <c r="B994" s="12">
        <f>ROUND(Zonal_Demand_Real!B994/SUM(Zonal_Demand_Real!$B994:$D994)*IESO_Forecasted_Data_2012!$C994, 0)</f>
        <v>21</v>
      </c>
      <c r="C994" s="12">
        <f>ROUND(Zonal_Demand_Real!C994/SUM(Zonal_Demand_Real!$B994:$D994)*IESO_Forecasted_Data_2012!$C994, 0)</f>
        <v>101</v>
      </c>
      <c r="D994" s="12">
        <f>ROUND(Zonal_Demand_Real!D994/SUM(Zonal_Demand_Real!$B994:$D994)*IESO_Forecasted_Data_2012!$C994, 0)</f>
        <v>53</v>
      </c>
    </row>
    <row r="995" spans="1:4" x14ac:dyDescent="0.25">
      <c r="A995" s="21">
        <v>43142.375</v>
      </c>
      <c r="B995" s="12">
        <f>ROUND(Zonal_Demand_Real!B995/SUM(Zonal_Demand_Real!$B995:$D995)*IESO_Forecasted_Data_2012!$C995, 0)</f>
        <v>22</v>
      </c>
      <c r="C995" s="12">
        <f>ROUND(Zonal_Demand_Real!C995/SUM(Zonal_Demand_Real!$B995:$D995)*IESO_Forecasted_Data_2012!$C995, 0)</f>
        <v>106</v>
      </c>
      <c r="D995" s="12">
        <f>ROUND(Zonal_Demand_Real!D995/SUM(Zonal_Demand_Real!$B995:$D995)*IESO_Forecasted_Data_2012!$C995, 0)</f>
        <v>56</v>
      </c>
    </row>
    <row r="996" spans="1:4" x14ac:dyDescent="0.25">
      <c r="A996" s="21">
        <v>43142.416666666664</v>
      </c>
      <c r="B996" s="12">
        <f>ROUND(Zonal_Demand_Real!B996/SUM(Zonal_Demand_Real!$B996:$D996)*IESO_Forecasted_Data_2012!$C996, 0)</f>
        <v>24</v>
      </c>
      <c r="C996" s="12">
        <f>ROUND(Zonal_Demand_Real!C996/SUM(Zonal_Demand_Real!$B996:$D996)*IESO_Forecasted_Data_2012!$C996, 0)</f>
        <v>118</v>
      </c>
      <c r="D996" s="12">
        <f>ROUND(Zonal_Demand_Real!D996/SUM(Zonal_Demand_Real!$B996:$D996)*IESO_Forecasted_Data_2012!$C996, 0)</f>
        <v>62</v>
      </c>
    </row>
    <row r="997" spans="1:4" x14ac:dyDescent="0.25">
      <c r="A997" s="21">
        <v>43142.458333333336</v>
      </c>
      <c r="B997" s="12">
        <f>ROUND(Zonal_Demand_Real!B997/SUM(Zonal_Demand_Real!$B997:$D997)*IESO_Forecasted_Data_2012!$C997, 0)</f>
        <v>27</v>
      </c>
      <c r="C997" s="12">
        <f>ROUND(Zonal_Demand_Real!C997/SUM(Zonal_Demand_Real!$B997:$D997)*IESO_Forecasted_Data_2012!$C997, 0)</f>
        <v>130</v>
      </c>
      <c r="D997" s="12">
        <f>ROUND(Zonal_Demand_Real!D997/SUM(Zonal_Demand_Real!$B997:$D997)*IESO_Forecasted_Data_2012!$C997, 0)</f>
        <v>68</v>
      </c>
    </row>
    <row r="998" spans="1:4" x14ac:dyDescent="0.25">
      <c r="A998" s="21">
        <v>43142.5</v>
      </c>
      <c r="B998" s="12">
        <f>ROUND(Zonal_Demand_Real!B998/SUM(Zonal_Demand_Real!$B998:$D998)*IESO_Forecasted_Data_2012!$C998, 0)</f>
        <v>27</v>
      </c>
      <c r="C998" s="12">
        <f>ROUND(Zonal_Demand_Real!C998/SUM(Zonal_Demand_Real!$B998:$D998)*IESO_Forecasted_Data_2012!$C998, 0)</f>
        <v>131</v>
      </c>
      <c r="D998" s="12">
        <f>ROUND(Zonal_Demand_Real!D998/SUM(Zonal_Demand_Real!$B998:$D998)*IESO_Forecasted_Data_2012!$C998, 0)</f>
        <v>69</v>
      </c>
    </row>
    <row r="999" spans="1:4" x14ac:dyDescent="0.25">
      <c r="A999" s="21">
        <v>43142.541666666664</v>
      </c>
      <c r="B999" s="12">
        <f>ROUND(Zonal_Demand_Real!B999/SUM(Zonal_Demand_Real!$B999:$D999)*IESO_Forecasted_Data_2012!$C999, 0)</f>
        <v>27</v>
      </c>
      <c r="C999" s="12">
        <f>ROUND(Zonal_Demand_Real!C999/SUM(Zonal_Demand_Real!$B999:$D999)*IESO_Forecasted_Data_2012!$C999, 0)</f>
        <v>128</v>
      </c>
      <c r="D999" s="12">
        <f>ROUND(Zonal_Demand_Real!D999/SUM(Zonal_Demand_Real!$B999:$D999)*IESO_Forecasted_Data_2012!$C999, 0)</f>
        <v>67</v>
      </c>
    </row>
    <row r="1000" spans="1:4" x14ac:dyDescent="0.25">
      <c r="A1000" s="21">
        <v>43142.583333333336</v>
      </c>
      <c r="B1000" s="12">
        <f>ROUND(Zonal_Demand_Real!B1000/SUM(Zonal_Demand_Real!$B1000:$D1000)*IESO_Forecasted_Data_2012!$C1000, 0)</f>
        <v>26</v>
      </c>
      <c r="C1000" s="12">
        <f>ROUND(Zonal_Demand_Real!C1000/SUM(Zonal_Demand_Real!$B1000:$D1000)*IESO_Forecasted_Data_2012!$C1000, 0)</f>
        <v>126</v>
      </c>
      <c r="D1000" s="12">
        <f>ROUND(Zonal_Demand_Real!D1000/SUM(Zonal_Demand_Real!$B1000:$D1000)*IESO_Forecasted_Data_2012!$C1000, 0)</f>
        <v>66</v>
      </c>
    </row>
    <row r="1001" spans="1:4" x14ac:dyDescent="0.25">
      <c r="A1001" s="21">
        <v>43142.625</v>
      </c>
      <c r="B1001" s="12">
        <f>ROUND(Zonal_Demand_Real!B1001/SUM(Zonal_Demand_Real!$B1001:$D1001)*IESO_Forecasted_Data_2012!$C1001, 0)</f>
        <v>26</v>
      </c>
      <c r="C1001" s="12">
        <f>ROUND(Zonal_Demand_Real!C1001/SUM(Zonal_Demand_Real!$B1001:$D1001)*IESO_Forecasted_Data_2012!$C1001, 0)</f>
        <v>125</v>
      </c>
      <c r="D1001" s="12">
        <f>ROUND(Zonal_Demand_Real!D1001/SUM(Zonal_Demand_Real!$B1001:$D1001)*IESO_Forecasted_Data_2012!$C1001, 0)</f>
        <v>66</v>
      </c>
    </row>
    <row r="1002" spans="1:4" x14ac:dyDescent="0.25">
      <c r="A1002" s="21">
        <v>43142.666666666664</v>
      </c>
      <c r="B1002" s="12">
        <f>ROUND(Zonal_Demand_Real!B1002/SUM(Zonal_Demand_Real!$B1002:$D1002)*IESO_Forecasted_Data_2012!$C1002, 0)</f>
        <v>26</v>
      </c>
      <c r="C1002" s="12">
        <f>ROUND(Zonal_Demand_Real!C1002/SUM(Zonal_Demand_Real!$B1002:$D1002)*IESO_Forecasted_Data_2012!$C1002, 0)</f>
        <v>125</v>
      </c>
      <c r="D1002" s="12">
        <f>ROUND(Zonal_Demand_Real!D1002/SUM(Zonal_Demand_Real!$B1002:$D1002)*IESO_Forecasted_Data_2012!$C1002, 0)</f>
        <v>65</v>
      </c>
    </row>
    <row r="1003" spans="1:4" x14ac:dyDescent="0.25">
      <c r="A1003" s="21">
        <v>43142.708333333336</v>
      </c>
      <c r="B1003" s="12">
        <f>ROUND(Zonal_Demand_Real!B1003/SUM(Zonal_Demand_Real!$B1003:$D1003)*IESO_Forecasted_Data_2012!$C1003, 0)</f>
        <v>26</v>
      </c>
      <c r="C1003" s="12">
        <f>ROUND(Zonal_Demand_Real!C1003/SUM(Zonal_Demand_Real!$B1003:$D1003)*IESO_Forecasted_Data_2012!$C1003, 0)</f>
        <v>125</v>
      </c>
      <c r="D1003" s="12">
        <f>ROUND(Zonal_Demand_Real!D1003/SUM(Zonal_Demand_Real!$B1003:$D1003)*IESO_Forecasted_Data_2012!$C1003, 0)</f>
        <v>65</v>
      </c>
    </row>
    <row r="1004" spans="1:4" x14ac:dyDescent="0.25">
      <c r="A1004" s="21">
        <v>43142.75</v>
      </c>
      <c r="B1004" s="12">
        <f>ROUND(Zonal_Demand_Real!B1004/SUM(Zonal_Demand_Real!$B1004:$D1004)*IESO_Forecasted_Data_2012!$C1004, 0)</f>
        <v>26</v>
      </c>
      <c r="C1004" s="12">
        <f>ROUND(Zonal_Demand_Real!C1004/SUM(Zonal_Demand_Real!$B1004:$D1004)*IESO_Forecasted_Data_2012!$C1004, 0)</f>
        <v>123</v>
      </c>
      <c r="D1004" s="12">
        <f>ROUND(Zonal_Demand_Real!D1004/SUM(Zonal_Demand_Real!$B1004:$D1004)*IESO_Forecasted_Data_2012!$C1004, 0)</f>
        <v>65</v>
      </c>
    </row>
    <row r="1005" spans="1:4" x14ac:dyDescent="0.25">
      <c r="A1005" s="21">
        <v>43142.791666666664</v>
      </c>
      <c r="B1005" s="12">
        <f>ROUND(Zonal_Demand_Real!B1005/SUM(Zonal_Demand_Real!$B1005:$D1005)*IESO_Forecasted_Data_2012!$C1005, 0)</f>
        <v>27</v>
      </c>
      <c r="C1005" s="12">
        <f>ROUND(Zonal_Demand_Real!C1005/SUM(Zonal_Demand_Real!$B1005:$D1005)*IESO_Forecasted_Data_2012!$C1005, 0)</f>
        <v>129</v>
      </c>
      <c r="D1005" s="12">
        <f>ROUND(Zonal_Demand_Real!D1005/SUM(Zonal_Demand_Real!$B1005:$D1005)*IESO_Forecasted_Data_2012!$C1005, 0)</f>
        <v>68</v>
      </c>
    </row>
    <row r="1006" spans="1:4" x14ac:dyDescent="0.25">
      <c r="A1006" s="21">
        <v>43142.833333333336</v>
      </c>
      <c r="B1006" s="12">
        <f>ROUND(Zonal_Demand_Real!B1006/SUM(Zonal_Demand_Real!$B1006:$D1006)*IESO_Forecasted_Data_2012!$C1006, 0)</f>
        <v>28</v>
      </c>
      <c r="C1006" s="12">
        <f>ROUND(Zonal_Demand_Real!C1006/SUM(Zonal_Demand_Real!$B1006:$D1006)*IESO_Forecasted_Data_2012!$C1006, 0)</f>
        <v>136</v>
      </c>
      <c r="D1006" s="12">
        <f>ROUND(Zonal_Demand_Real!D1006/SUM(Zonal_Demand_Real!$B1006:$D1006)*IESO_Forecasted_Data_2012!$C1006, 0)</f>
        <v>71</v>
      </c>
    </row>
    <row r="1007" spans="1:4" x14ac:dyDescent="0.25">
      <c r="A1007" s="21">
        <v>43142.875</v>
      </c>
      <c r="B1007" s="12">
        <f>ROUND(Zonal_Demand_Real!B1007/SUM(Zonal_Demand_Real!$B1007:$D1007)*IESO_Forecasted_Data_2012!$C1007, 0)</f>
        <v>30</v>
      </c>
      <c r="C1007" s="12">
        <f>ROUND(Zonal_Demand_Real!C1007/SUM(Zonal_Demand_Real!$B1007:$D1007)*IESO_Forecasted_Data_2012!$C1007, 0)</f>
        <v>143</v>
      </c>
      <c r="D1007" s="12">
        <f>ROUND(Zonal_Demand_Real!D1007/SUM(Zonal_Demand_Real!$B1007:$D1007)*IESO_Forecasted_Data_2012!$C1007, 0)</f>
        <v>75</v>
      </c>
    </row>
    <row r="1008" spans="1:4" x14ac:dyDescent="0.25">
      <c r="A1008" s="21">
        <v>43142.916666666664</v>
      </c>
      <c r="B1008" s="12">
        <f>ROUND(Zonal_Demand_Real!B1008/SUM(Zonal_Demand_Real!$B1008:$D1008)*IESO_Forecasted_Data_2012!$C1008, 0)</f>
        <v>30</v>
      </c>
      <c r="C1008" s="12">
        <f>ROUND(Zonal_Demand_Real!C1008/SUM(Zonal_Demand_Real!$B1008:$D1008)*IESO_Forecasted_Data_2012!$C1008, 0)</f>
        <v>144</v>
      </c>
      <c r="D1008" s="12">
        <f>ROUND(Zonal_Demand_Real!D1008/SUM(Zonal_Demand_Real!$B1008:$D1008)*IESO_Forecasted_Data_2012!$C1008, 0)</f>
        <v>76</v>
      </c>
    </row>
    <row r="1009" spans="1:4" x14ac:dyDescent="0.25">
      <c r="A1009" s="21">
        <v>43142.958333333336</v>
      </c>
      <c r="B1009" s="12">
        <f>ROUND(Zonal_Demand_Real!B1009/SUM(Zonal_Demand_Real!$B1009:$D1009)*IESO_Forecasted_Data_2012!$C1009, 0)</f>
        <v>29</v>
      </c>
      <c r="C1009" s="12">
        <f>ROUND(Zonal_Demand_Real!C1009/SUM(Zonal_Demand_Real!$B1009:$D1009)*IESO_Forecasted_Data_2012!$C1009, 0)</f>
        <v>141</v>
      </c>
      <c r="D1009" s="12">
        <f>ROUND(Zonal_Demand_Real!D1009/SUM(Zonal_Demand_Real!$B1009:$D1009)*IESO_Forecasted_Data_2012!$C1009, 0)</f>
        <v>74</v>
      </c>
    </row>
    <row r="1010" spans="1:4" x14ac:dyDescent="0.25">
      <c r="A1010" s="21">
        <v>43143</v>
      </c>
      <c r="B1010" s="12">
        <f>ROUND(Zonal_Demand_Real!B1010/SUM(Zonal_Demand_Real!$B1010:$D1010)*IESO_Forecasted_Data_2012!$C1010, 0)</f>
        <v>29</v>
      </c>
      <c r="C1010" s="12">
        <f>ROUND(Zonal_Demand_Real!C1010/SUM(Zonal_Demand_Real!$B1010:$D1010)*IESO_Forecasted_Data_2012!$C1010, 0)</f>
        <v>140</v>
      </c>
      <c r="D1010" s="12">
        <f>ROUND(Zonal_Demand_Real!D1010/SUM(Zonal_Demand_Real!$B1010:$D1010)*IESO_Forecasted_Data_2012!$C1010, 0)</f>
        <v>73</v>
      </c>
    </row>
    <row r="1011" spans="1:4" x14ac:dyDescent="0.25">
      <c r="A1011" s="21">
        <v>43143.041666666664</v>
      </c>
      <c r="B1011" s="12">
        <f>ROUND(Zonal_Demand_Real!B1011/SUM(Zonal_Demand_Real!$B1011:$D1011)*IESO_Forecasted_Data_2012!$C1011, 0)</f>
        <v>27</v>
      </c>
      <c r="C1011" s="12">
        <f>ROUND(Zonal_Demand_Real!C1011/SUM(Zonal_Demand_Real!$B1011:$D1011)*IESO_Forecasted_Data_2012!$C1011, 0)</f>
        <v>131</v>
      </c>
      <c r="D1011" s="12">
        <f>ROUND(Zonal_Demand_Real!D1011/SUM(Zonal_Demand_Real!$B1011:$D1011)*IESO_Forecasted_Data_2012!$C1011, 0)</f>
        <v>69</v>
      </c>
    </row>
    <row r="1012" spans="1:4" x14ac:dyDescent="0.25">
      <c r="A1012" s="21">
        <v>43143.083333333336</v>
      </c>
      <c r="B1012" s="12">
        <f>ROUND(Zonal_Demand_Real!B1012/SUM(Zonal_Demand_Real!$B1012:$D1012)*IESO_Forecasted_Data_2012!$C1012, 0)</f>
        <v>25</v>
      </c>
      <c r="C1012" s="12">
        <f>ROUND(Zonal_Demand_Real!C1012/SUM(Zonal_Demand_Real!$B1012:$D1012)*IESO_Forecasted_Data_2012!$C1012, 0)</f>
        <v>120</v>
      </c>
      <c r="D1012" s="12">
        <f>ROUND(Zonal_Demand_Real!D1012/SUM(Zonal_Demand_Real!$B1012:$D1012)*IESO_Forecasted_Data_2012!$C1012, 0)</f>
        <v>63</v>
      </c>
    </row>
    <row r="1013" spans="1:4" x14ac:dyDescent="0.25">
      <c r="A1013" s="21">
        <v>43143.125</v>
      </c>
      <c r="B1013" s="12">
        <f>ROUND(Zonal_Demand_Real!B1013/SUM(Zonal_Demand_Real!$B1013:$D1013)*IESO_Forecasted_Data_2012!$C1013, 0)</f>
        <v>23</v>
      </c>
      <c r="C1013" s="12">
        <f>ROUND(Zonal_Demand_Real!C1013/SUM(Zonal_Demand_Real!$B1013:$D1013)*IESO_Forecasted_Data_2012!$C1013, 0)</f>
        <v>111</v>
      </c>
      <c r="D1013" s="12">
        <f>ROUND(Zonal_Demand_Real!D1013/SUM(Zonal_Demand_Real!$B1013:$D1013)*IESO_Forecasted_Data_2012!$C1013, 0)</f>
        <v>58</v>
      </c>
    </row>
    <row r="1014" spans="1:4" x14ac:dyDescent="0.25">
      <c r="A1014" s="21">
        <v>43143.166666666664</v>
      </c>
      <c r="B1014" s="12">
        <f>ROUND(Zonal_Demand_Real!B1014/SUM(Zonal_Demand_Real!$B1014:$D1014)*IESO_Forecasted_Data_2012!$C1014, 0)</f>
        <v>22</v>
      </c>
      <c r="C1014" s="12">
        <f>ROUND(Zonal_Demand_Real!C1014/SUM(Zonal_Demand_Real!$B1014:$D1014)*IESO_Forecasted_Data_2012!$C1014, 0)</f>
        <v>106</v>
      </c>
      <c r="D1014" s="12">
        <f>ROUND(Zonal_Demand_Real!D1014/SUM(Zonal_Demand_Real!$B1014:$D1014)*IESO_Forecasted_Data_2012!$C1014, 0)</f>
        <v>56</v>
      </c>
    </row>
    <row r="1015" spans="1:4" x14ac:dyDescent="0.25">
      <c r="A1015" s="21">
        <v>43143.208333333336</v>
      </c>
      <c r="B1015" s="12">
        <f>ROUND(Zonal_Demand_Real!B1015/SUM(Zonal_Demand_Real!$B1015:$D1015)*IESO_Forecasted_Data_2012!$C1015, 0)</f>
        <v>21</v>
      </c>
      <c r="C1015" s="12">
        <f>ROUND(Zonal_Demand_Real!C1015/SUM(Zonal_Demand_Real!$B1015:$D1015)*IESO_Forecasted_Data_2012!$C1015, 0)</f>
        <v>102</v>
      </c>
      <c r="D1015" s="12">
        <f>ROUND(Zonal_Demand_Real!D1015/SUM(Zonal_Demand_Real!$B1015:$D1015)*IESO_Forecasted_Data_2012!$C1015, 0)</f>
        <v>54</v>
      </c>
    </row>
    <row r="1016" spans="1:4" x14ac:dyDescent="0.25">
      <c r="A1016" s="21">
        <v>43143.25</v>
      </c>
      <c r="B1016" s="12">
        <f>ROUND(Zonal_Demand_Real!B1016/SUM(Zonal_Demand_Real!$B1016:$D1016)*IESO_Forecasted_Data_2012!$C1016, 0)</f>
        <v>21</v>
      </c>
      <c r="C1016" s="12">
        <f>ROUND(Zonal_Demand_Real!C1016/SUM(Zonal_Demand_Real!$B1016:$D1016)*IESO_Forecasted_Data_2012!$C1016, 0)</f>
        <v>101</v>
      </c>
      <c r="D1016" s="12">
        <f>ROUND(Zonal_Demand_Real!D1016/SUM(Zonal_Demand_Real!$B1016:$D1016)*IESO_Forecasted_Data_2012!$C1016, 0)</f>
        <v>53</v>
      </c>
    </row>
    <row r="1017" spans="1:4" x14ac:dyDescent="0.25">
      <c r="A1017" s="21">
        <v>43143.291666666664</v>
      </c>
      <c r="B1017" s="12">
        <f>ROUND(Zonal_Demand_Real!B1017/SUM(Zonal_Demand_Real!$B1017:$D1017)*IESO_Forecasted_Data_2012!$C1017, 0)</f>
        <v>21</v>
      </c>
      <c r="C1017" s="12">
        <f>ROUND(Zonal_Demand_Real!C1017/SUM(Zonal_Demand_Real!$B1017:$D1017)*IESO_Forecasted_Data_2012!$C1017, 0)</f>
        <v>102</v>
      </c>
      <c r="D1017" s="12">
        <f>ROUND(Zonal_Demand_Real!D1017/SUM(Zonal_Demand_Real!$B1017:$D1017)*IESO_Forecasted_Data_2012!$C1017, 0)</f>
        <v>54</v>
      </c>
    </row>
    <row r="1018" spans="1:4" x14ac:dyDescent="0.25">
      <c r="A1018" s="21">
        <v>43143.333333333336</v>
      </c>
      <c r="B1018" s="12">
        <f>ROUND(Zonal_Demand_Real!B1018/SUM(Zonal_Demand_Real!$B1018:$D1018)*IESO_Forecasted_Data_2012!$C1018, 0)</f>
        <v>21</v>
      </c>
      <c r="C1018" s="12">
        <f>ROUND(Zonal_Demand_Real!C1018/SUM(Zonal_Demand_Real!$B1018:$D1018)*IESO_Forecasted_Data_2012!$C1018, 0)</f>
        <v>103</v>
      </c>
      <c r="D1018" s="12">
        <f>ROUND(Zonal_Demand_Real!D1018/SUM(Zonal_Demand_Real!$B1018:$D1018)*IESO_Forecasted_Data_2012!$C1018, 0)</f>
        <v>54</v>
      </c>
    </row>
    <row r="1019" spans="1:4" x14ac:dyDescent="0.25">
      <c r="A1019" s="21">
        <v>43143.375</v>
      </c>
      <c r="B1019" s="12">
        <f>ROUND(Zonal_Demand_Real!B1019/SUM(Zonal_Demand_Real!$B1019:$D1019)*IESO_Forecasted_Data_2012!$C1019, 0)</f>
        <v>22</v>
      </c>
      <c r="C1019" s="12">
        <f>ROUND(Zonal_Demand_Real!C1019/SUM(Zonal_Demand_Real!$B1019:$D1019)*IESO_Forecasted_Data_2012!$C1019, 0)</f>
        <v>106</v>
      </c>
      <c r="D1019" s="12">
        <f>ROUND(Zonal_Demand_Real!D1019/SUM(Zonal_Demand_Real!$B1019:$D1019)*IESO_Forecasted_Data_2012!$C1019, 0)</f>
        <v>55</v>
      </c>
    </row>
    <row r="1020" spans="1:4" x14ac:dyDescent="0.25">
      <c r="A1020" s="21">
        <v>43143.416666666664</v>
      </c>
      <c r="B1020" s="12">
        <f>ROUND(Zonal_Demand_Real!B1020/SUM(Zonal_Demand_Real!$B1020:$D1020)*IESO_Forecasted_Data_2012!$C1020, 0)</f>
        <v>24</v>
      </c>
      <c r="C1020" s="12">
        <f>ROUND(Zonal_Demand_Real!C1020/SUM(Zonal_Demand_Real!$B1020:$D1020)*IESO_Forecasted_Data_2012!$C1020, 0)</f>
        <v>117</v>
      </c>
      <c r="D1020" s="12">
        <f>ROUND(Zonal_Demand_Real!D1020/SUM(Zonal_Demand_Real!$B1020:$D1020)*IESO_Forecasted_Data_2012!$C1020, 0)</f>
        <v>61</v>
      </c>
    </row>
    <row r="1021" spans="1:4" x14ac:dyDescent="0.25">
      <c r="A1021" s="21">
        <v>43143.458333333336</v>
      </c>
      <c r="B1021" s="12">
        <f>ROUND(Zonal_Demand_Real!B1021/SUM(Zonal_Demand_Real!$B1021:$D1021)*IESO_Forecasted_Data_2012!$C1021, 0)</f>
        <v>27</v>
      </c>
      <c r="C1021" s="12">
        <f>ROUND(Zonal_Demand_Real!C1021/SUM(Zonal_Demand_Real!$B1021:$D1021)*IESO_Forecasted_Data_2012!$C1021, 0)</f>
        <v>129</v>
      </c>
      <c r="D1021" s="12">
        <f>ROUND(Zonal_Demand_Real!D1021/SUM(Zonal_Demand_Real!$B1021:$D1021)*IESO_Forecasted_Data_2012!$C1021, 0)</f>
        <v>68</v>
      </c>
    </row>
    <row r="1022" spans="1:4" x14ac:dyDescent="0.25">
      <c r="A1022" s="21">
        <v>43143.5</v>
      </c>
      <c r="B1022" s="12">
        <f>ROUND(Zonal_Demand_Real!B1022/SUM(Zonal_Demand_Real!$B1022:$D1022)*IESO_Forecasted_Data_2012!$C1022, 0)</f>
        <v>27</v>
      </c>
      <c r="C1022" s="12">
        <f>ROUND(Zonal_Demand_Real!C1022/SUM(Zonal_Demand_Real!$B1022:$D1022)*IESO_Forecasted_Data_2012!$C1022, 0)</f>
        <v>131</v>
      </c>
      <c r="D1022" s="12">
        <f>ROUND(Zonal_Demand_Real!D1022/SUM(Zonal_Demand_Real!$B1022:$D1022)*IESO_Forecasted_Data_2012!$C1022, 0)</f>
        <v>69</v>
      </c>
    </row>
    <row r="1023" spans="1:4" x14ac:dyDescent="0.25">
      <c r="A1023" s="21">
        <v>43143.541666666664</v>
      </c>
      <c r="B1023" s="12">
        <f>ROUND(Zonal_Demand_Real!B1023/SUM(Zonal_Demand_Real!$B1023:$D1023)*IESO_Forecasted_Data_2012!$C1023, 0)</f>
        <v>26</v>
      </c>
      <c r="C1023" s="12">
        <f>ROUND(Zonal_Demand_Real!C1023/SUM(Zonal_Demand_Real!$B1023:$D1023)*IESO_Forecasted_Data_2012!$C1023, 0)</f>
        <v>127</v>
      </c>
      <c r="D1023" s="12">
        <f>ROUND(Zonal_Demand_Real!D1023/SUM(Zonal_Demand_Real!$B1023:$D1023)*IESO_Forecasted_Data_2012!$C1023, 0)</f>
        <v>67</v>
      </c>
    </row>
    <row r="1024" spans="1:4" x14ac:dyDescent="0.25">
      <c r="A1024" s="21">
        <v>43143.583333333336</v>
      </c>
      <c r="B1024" s="12">
        <f>ROUND(Zonal_Demand_Real!B1024/SUM(Zonal_Demand_Real!$B1024:$D1024)*IESO_Forecasted_Data_2012!$C1024, 0)</f>
        <v>25</v>
      </c>
      <c r="C1024" s="12">
        <f>ROUND(Zonal_Demand_Real!C1024/SUM(Zonal_Demand_Real!$B1024:$D1024)*IESO_Forecasted_Data_2012!$C1024, 0)</f>
        <v>121</v>
      </c>
      <c r="D1024" s="12">
        <f>ROUND(Zonal_Demand_Real!D1024/SUM(Zonal_Demand_Real!$B1024:$D1024)*IESO_Forecasted_Data_2012!$C1024, 0)</f>
        <v>64</v>
      </c>
    </row>
    <row r="1025" spans="1:4" x14ac:dyDescent="0.25">
      <c r="A1025" s="21">
        <v>43143.625</v>
      </c>
      <c r="B1025" s="12">
        <f>ROUND(Zonal_Demand_Real!B1025/SUM(Zonal_Demand_Real!$B1025:$D1025)*IESO_Forecasted_Data_2012!$C1025, 0)</f>
        <v>25</v>
      </c>
      <c r="C1025" s="12">
        <f>ROUND(Zonal_Demand_Real!C1025/SUM(Zonal_Demand_Real!$B1025:$D1025)*IESO_Forecasted_Data_2012!$C1025, 0)</f>
        <v>120</v>
      </c>
      <c r="D1025" s="12">
        <f>ROUND(Zonal_Demand_Real!D1025/SUM(Zonal_Demand_Real!$B1025:$D1025)*IESO_Forecasted_Data_2012!$C1025, 0)</f>
        <v>63</v>
      </c>
    </row>
    <row r="1026" spans="1:4" x14ac:dyDescent="0.25">
      <c r="A1026" s="21">
        <v>43143.666666666664</v>
      </c>
      <c r="B1026" s="12">
        <f>ROUND(Zonal_Demand_Real!B1026/SUM(Zonal_Demand_Real!$B1026:$D1026)*IESO_Forecasted_Data_2012!$C1026, 0)</f>
        <v>24</v>
      </c>
      <c r="C1026" s="12">
        <f>ROUND(Zonal_Demand_Real!C1026/SUM(Zonal_Demand_Real!$B1026:$D1026)*IESO_Forecasted_Data_2012!$C1026, 0)</f>
        <v>114</v>
      </c>
      <c r="D1026" s="12">
        <f>ROUND(Zonal_Demand_Real!D1026/SUM(Zonal_Demand_Real!$B1026:$D1026)*IESO_Forecasted_Data_2012!$C1026, 0)</f>
        <v>60</v>
      </c>
    </row>
    <row r="1027" spans="1:4" x14ac:dyDescent="0.25">
      <c r="A1027" s="21">
        <v>43143.708333333336</v>
      </c>
      <c r="B1027" s="12">
        <f>ROUND(Zonal_Demand_Real!B1027/SUM(Zonal_Demand_Real!$B1027:$D1027)*IESO_Forecasted_Data_2012!$C1027, 0)</f>
        <v>23</v>
      </c>
      <c r="C1027" s="12">
        <f>ROUND(Zonal_Demand_Real!C1027/SUM(Zonal_Demand_Real!$B1027:$D1027)*IESO_Forecasted_Data_2012!$C1027, 0)</f>
        <v>111</v>
      </c>
      <c r="D1027" s="12">
        <f>ROUND(Zonal_Demand_Real!D1027/SUM(Zonal_Demand_Real!$B1027:$D1027)*IESO_Forecasted_Data_2012!$C1027, 0)</f>
        <v>58</v>
      </c>
    </row>
    <row r="1028" spans="1:4" x14ac:dyDescent="0.25">
      <c r="A1028" s="21">
        <v>43143.75</v>
      </c>
      <c r="B1028" s="12">
        <f>ROUND(Zonal_Demand_Real!B1028/SUM(Zonal_Demand_Real!$B1028:$D1028)*IESO_Forecasted_Data_2012!$C1028, 0)</f>
        <v>23</v>
      </c>
      <c r="C1028" s="12">
        <f>ROUND(Zonal_Demand_Real!C1028/SUM(Zonal_Demand_Real!$B1028:$D1028)*IESO_Forecasted_Data_2012!$C1028, 0)</f>
        <v>111</v>
      </c>
      <c r="D1028" s="12">
        <f>ROUND(Zonal_Demand_Real!D1028/SUM(Zonal_Demand_Real!$B1028:$D1028)*IESO_Forecasted_Data_2012!$C1028, 0)</f>
        <v>58</v>
      </c>
    </row>
    <row r="1029" spans="1:4" x14ac:dyDescent="0.25">
      <c r="A1029" s="21">
        <v>43143.791666666664</v>
      </c>
      <c r="B1029" s="12">
        <f>ROUND(Zonal_Demand_Real!B1029/SUM(Zonal_Demand_Real!$B1029:$D1029)*IESO_Forecasted_Data_2012!$C1029, 0)</f>
        <v>23</v>
      </c>
      <c r="C1029" s="12">
        <f>ROUND(Zonal_Demand_Real!C1029/SUM(Zonal_Demand_Real!$B1029:$D1029)*IESO_Forecasted_Data_2012!$C1029, 0)</f>
        <v>111</v>
      </c>
      <c r="D1029" s="12">
        <f>ROUND(Zonal_Demand_Real!D1029/SUM(Zonal_Demand_Real!$B1029:$D1029)*IESO_Forecasted_Data_2012!$C1029, 0)</f>
        <v>58</v>
      </c>
    </row>
    <row r="1030" spans="1:4" x14ac:dyDescent="0.25">
      <c r="A1030" s="21">
        <v>43143.833333333336</v>
      </c>
      <c r="B1030" s="12">
        <f>ROUND(Zonal_Demand_Real!B1030/SUM(Zonal_Demand_Real!$B1030:$D1030)*IESO_Forecasted_Data_2012!$C1030, 0)</f>
        <v>25</v>
      </c>
      <c r="C1030" s="12">
        <f>ROUND(Zonal_Demand_Real!C1030/SUM(Zonal_Demand_Real!$B1030:$D1030)*IESO_Forecasted_Data_2012!$C1030, 0)</f>
        <v>118</v>
      </c>
      <c r="D1030" s="12">
        <f>ROUND(Zonal_Demand_Real!D1030/SUM(Zonal_Demand_Real!$B1030:$D1030)*IESO_Forecasted_Data_2012!$C1030, 0)</f>
        <v>62</v>
      </c>
    </row>
    <row r="1031" spans="1:4" x14ac:dyDescent="0.25">
      <c r="A1031" s="21">
        <v>43143.875</v>
      </c>
      <c r="B1031" s="12">
        <f>ROUND(Zonal_Demand_Real!B1031/SUM(Zonal_Demand_Real!$B1031:$D1031)*IESO_Forecasted_Data_2012!$C1031, 0)</f>
        <v>26</v>
      </c>
      <c r="C1031" s="12">
        <f>ROUND(Zonal_Demand_Real!C1031/SUM(Zonal_Demand_Real!$B1031:$D1031)*IESO_Forecasted_Data_2012!$C1031, 0)</f>
        <v>125</v>
      </c>
      <c r="D1031" s="12">
        <f>ROUND(Zonal_Demand_Real!D1031/SUM(Zonal_Demand_Real!$B1031:$D1031)*IESO_Forecasted_Data_2012!$C1031, 0)</f>
        <v>65</v>
      </c>
    </row>
    <row r="1032" spans="1:4" x14ac:dyDescent="0.25">
      <c r="A1032" s="21">
        <v>43143.916666666664</v>
      </c>
      <c r="B1032" s="12">
        <f>ROUND(Zonal_Demand_Real!B1032/SUM(Zonal_Demand_Real!$B1032:$D1032)*IESO_Forecasted_Data_2012!$C1032, 0)</f>
        <v>27</v>
      </c>
      <c r="C1032" s="12">
        <f>ROUND(Zonal_Demand_Real!C1032/SUM(Zonal_Demand_Real!$B1032:$D1032)*IESO_Forecasted_Data_2012!$C1032, 0)</f>
        <v>131</v>
      </c>
      <c r="D1032" s="12">
        <f>ROUND(Zonal_Demand_Real!D1032/SUM(Zonal_Demand_Real!$B1032:$D1032)*IESO_Forecasted_Data_2012!$C1032, 0)</f>
        <v>68</v>
      </c>
    </row>
    <row r="1033" spans="1:4" x14ac:dyDescent="0.25">
      <c r="A1033" s="21">
        <v>43143.958333333336</v>
      </c>
      <c r="B1033" s="12">
        <f>ROUND(Zonal_Demand_Real!B1033/SUM(Zonal_Demand_Real!$B1033:$D1033)*IESO_Forecasted_Data_2012!$C1033, 0)</f>
        <v>27</v>
      </c>
      <c r="C1033" s="12">
        <f>ROUND(Zonal_Demand_Real!C1033/SUM(Zonal_Demand_Real!$B1033:$D1033)*IESO_Forecasted_Data_2012!$C1033, 0)</f>
        <v>130</v>
      </c>
      <c r="D1033" s="12">
        <f>ROUND(Zonal_Demand_Real!D1033/SUM(Zonal_Demand_Real!$B1033:$D1033)*IESO_Forecasted_Data_2012!$C1033, 0)</f>
        <v>68</v>
      </c>
    </row>
    <row r="1034" spans="1:4" x14ac:dyDescent="0.25">
      <c r="A1034" s="21">
        <v>43144</v>
      </c>
      <c r="B1034" s="12">
        <f>ROUND(Zonal_Demand_Real!B1034/SUM(Zonal_Demand_Real!$B1034:$D1034)*IESO_Forecasted_Data_2012!$C1034, 0)</f>
        <v>27</v>
      </c>
      <c r="C1034" s="12">
        <f>ROUND(Zonal_Demand_Real!C1034/SUM(Zonal_Demand_Real!$B1034:$D1034)*IESO_Forecasted_Data_2012!$C1034, 0)</f>
        <v>129</v>
      </c>
      <c r="D1034" s="12">
        <f>ROUND(Zonal_Demand_Real!D1034/SUM(Zonal_Demand_Real!$B1034:$D1034)*IESO_Forecasted_Data_2012!$C1034, 0)</f>
        <v>68</v>
      </c>
    </row>
    <row r="1035" spans="1:4" x14ac:dyDescent="0.25">
      <c r="A1035" s="21">
        <v>43144.041666666664</v>
      </c>
      <c r="B1035" s="12">
        <f>ROUND(Zonal_Demand_Real!B1035/SUM(Zonal_Demand_Real!$B1035:$D1035)*IESO_Forecasted_Data_2012!$C1035, 0)</f>
        <v>25</v>
      </c>
      <c r="C1035" s="12">
        <f>ROUND(Zonal_Demand_Real!C1035/SUM(Zonal_Demand_Real!$B1035:$D1035)*IESO_Forecasted_Data_2012!$C1035, 0)</f>
        <v>122</v>
      </c>
      <c r="D1035" s="12">
        <f>ROUND(Zonal_Demand_Real!D1035/SUM(Zonal_Demand_Real!$B1035:$D1035)*IESO_Forecasted_Data_2012!$C1035, 0)</f>
        <v>64</v>
      </c>
    </row>
    <row r="1036" spans="1:4" x14ac:dyDescent="0.25">
      <c r="A1036" s="21">
        <v>43144.083333333336</v>
      </c>
      <c r="B1036" s="12">
        <f>ROUND(Zonal_Demand_Real!B1036/SUM(Zonal_Demand_Real!$B1036:$D1036)*IESO_Forecasted_Data_2012!$C1036, 0)</f>
        <v>24</v>
      </c>
      <c r="C1036" s="12">
        <f>ROUND(Zonal_Demand_Real!C1036/SUM(Zonal_Demand_Real!$B1036:$D1036)*IESO_Forecasted_Data_2012!$C1036, 0)</f>
        <v>114</v>
      </c>
      <c r="D1036" s="12">
        <f>ROUND(Zonal_Demand_Real!D1036/SUM(Zonal_Demand_Real!$B1036:$D1036)*IESO_Forecasted_Data_2012!$C1036, 0)</f>
        <v>60</v>
      </c>
    </row>
    <row r="1037" spans="1:4" x14ac:dyDescent="0.25">
      <c r="A1037" s="21">
        <v>43144.125</v>
      </c>
      <c r="B1037" s="12">
        <f>ROUND(Zonal_Demand_Real!B1037/SUM(Zonal_Demand_Real!$B1037:$D1037)*IESO_Forecasted_Data_2012!$C1037, 0)</f>
        <v>22</v>
      </c>
      <c r="C1037" s="12">
        <f>ROUND(Zonal_Demand_Real!C1037/SUM(Zonal_Demand_Real!$B1037:$D1037)*IESO_Forecasted_Data_2012!$C1037, 0)</f>
        <v>106</v>
      </c>
      <c r="D1037" s="12">
        <f>ROUND(Zonal_Demand_Real!D1037/SUM(Zonal_Demand_Real!$B1037:$D1037)*IESO_Forecasted_Data_2012!$C1037, 0)</f>
        <v>55</v>
      </c>
    </row>
    <row r="1038" spans="1:4" x14ac:dyDescent="0.25">
      <c r="A1038" s="21">
        <v>43144.166666666664</v>
      </c>
      <c r="B1038" s="12">
        <f>ROUND(Zonal_Demand_Real!B1038/SUM(Zonal_Demand_Real!$B1038:$D1038)*IESO_Forecasted_Data_2012!$C1038, 0)</f>
        <v>20</v>
      </c>
      <c r="C1038" s="12">
        <f>ROUND(Zonal_Demand_Real!C1038/SUM(Zonal_Demand_Real!$B1038:$D1038)*IESO_Forecasted_Data_2012!$C1038, 0)</f>
        <v>99</v>
      </c>
      <c r="D1038" s="12">
        <f>ROUND(Zonal_Demand_Real!D1038/SUM(Zonal_Demand_Real!$B1038:$D1038)*IESO_Forecasted_Data_2012!$C1038, 0)</f>
        <v>52</v>
      </c>
    </row>
    <row r="1039" spans="1:4" x14ac:dyDescent="0.25">
      <c r="A1039" s="21">
        <v>43144.208333333336</v>
      </c>
      <c r="B1039" s="12">
        <f>ROUND(Zonal_Demand_Real!B1039/SUM(Zonal_Demand_Real!$B1039:$D1039)*IESO_Forecasted_Data_2012!$C1039, 0)</f>
        <v>20</v>
      </c>
      <c r="C1039" s="12">
        <f>ROUND(Zonal_Demand_Real!C1039/SUM(Zonal_Demand_Real!$B1039:$D1039)*IESO_Forecasted_Data_2012!$C1039, 0)</f>
        <v>96</v>
      </c>
      <c r="D1039" s="12">
        <f>ROUND(Zonal_Demand_Real!D1039/SUM(Zonal_Demand_Real!$B1039:$D1039)*IESO_Forecasted_Data_2012!$C1039, 0)</f>
        <v>51</v>
      </c>
    </row>
    <row r="1040" spans="1:4" x14ac:dyDescent="0.25">
      <c r="A1040" s="21">
        <v>43144.25</v>
      </c>
      <c r="B1040" s="12">
        <f>ROUND(Zonal_Demand_Real!B1040/SUM(Zonal_Demand_Real!$B1040:$D1040)*IESO_Forecasted_Data_2012!$C1040, 0)</f>
        <v>20</v>
      </c>
      <c r="C1040" s="12">
        <f>ROUND(Zonal_Demand_Real!C1040/SUM(Zonal_Demand_Real!$B1040:$D1040)*IESO_Forecasted_Data_2012!$C1040, 0)</f>
        <v>96</v>
      </c>
      <c r="D1040" s="12">
        <f>ROUND(Zonal_Demand_Real!D1040/SUM(Zonal_Demand_Real!$B1040:$D1040)*IESO_Forecasted_Data_2012!$C1040, 0)</f>
        <v>50</v>
      </c>
    </row>
    <row r="1041" spans="1:4" x14ac:dyDescent="0.25">
      <c r="A1041" s="21">
        <v>43144.291666666664</v>
      </c>
      <c r="B1041" s="12">
        <f>ROUND(Zonal_Demand_Real!B1041/SUM(Zonal_Demand_Real!$B1041:$D1041)*IESO_Forecasted_Data_2012!$C1041, 0)</f>
        <v>20</v>
      </c>
      <c r="C1041" s="12">
        <f>ROUND(Zonal_Demand_Real!C1041/SUM(Zonal_Demand_Real!$B1041:$D1041)*IESO_Forecasted_Data_2012!$C1041, 0)</f>
        <v>95</v>
      </c>
      <c r="D1041" s="12">
        <f>ROUND(Zonal_Demand_Real!D1041/SUM(Zonal_Demand_Real!$B1041:$D1041)*IESO_Forecasted_Data_2012!$C1041, 0)</f>
        <v>50</v>
      </c>
    </row>
    <row r="1042" spans="1:4" x14ac:dyDescent="0.25">
      <c r="A1042" s="21">
        <v>43144.333333333336</v>
      </c>
      <c r="B1042" s="12">
        <f>ROUND(Zonal_Demand_Real!B1042/SUM(Zonal_Demand_Real!$B1042:$D1042)*IESO_Forecasted_Data_2012!$C1042, 0)</f>
        <v>19</v>
      </c>
      <c r="C1042" s="12">
        <f>ROUND(Zonal_Demand_Real!C1042/SUM(Zonal_Demand_Real!$B1042:$D1042)*IESO_Forecasted_Data_2012!$C1042, 0)</f>
        <v>94</v>
      </c>
      <c r="D1042" s="12">
        <f>ROUND(Zonal_Demand_Real!D1042/SUM(Zonal_Demand_Real!$B1042:$D1042)*IESO_Forecasted_Data_2012!$C1042, 0)</f>
        <v>49</v>
      </c>
    </row>
    <row r="1043" spans="1:4" x14ac:dyDescent="0.25">
      <c r="A1043" s="21">
        <v>43144.375</v>
      </c>
      <c r="B1043" s="12">
        <f>ROUND(Zonal_Demand_Real!B1043/SUM(Zonal_Demand_Real!$B1043:$D1043)*IESO_Forecasted_Data_2012!$C1043, 0)</f>
        <v>21</v>
      </c>
      <c r="C1043" s="12">
        <f>ROUND(Zonal_Demand_Real!C1043/SUM(Zonal_Demand_Real!$B1043:$D1043)*IESO_Forecasted_Data_2012!$C1043, 0)</f>
        <v>100</v>
      </c>
      <c r="D1043" s="12">
        <f>ROUND(Zonal_Demand_Real!D1043/SUM(Zonal_Demand_Real!$B1043:$D1043)*IESO_Forecasted_Data_2012!$C1043, 0)</f>
        <v>53</v>
      </c>
    </row>
    <row r="1044" spans="1:4" x14ac:dyDescent="0.25">
      <c r="A1044" s="21">
        <v>43144.416666666664</v>
      </c>
      <c r="B1044" s="12">
        <f>ROUND(Zonal_Demand_Real!B1044/SUM(Zonal_Demand_Real!$B1044:$D1044)*IESO_Forecasted_Data_2012!$C1044, 0)</f>
        <v>23</v>
      </c>
      <c r="C1044" s="12">
        <f>ROUND(Zonal_Demand_Real!C1044/SUM(Zonal_Demand_Real!$B1044:$D1044)*IESO_Forecasted_Data_2012!$C1044, 0)</f>
        <v>111</v>
      </c>
      <c r="D1044" s="12">
        <f>ROUND(Zonal_Demand_Real!D1044/SUM(Zonal_Demand_Real!$B1044:$D1044)*IESO_Forecasted_Data_2012!$C1044, 0)</f>
        <v>58</v>
      </c>
    </row>
    <row r="1045" spans="1:4" x14ac:dyDescent="0.25">
      <c r="A1045" s="21">
        <v>43144.458333333336</v>
      </c>
      <c r="B1045" s="12">
        <f>ROUND(Zonal_Demand_Real!B1045/SUM(Zonal_Demand_Real!$B1045:$D1045)*IESO_Forecasted_Data_2012!$C1045, 0)</f>
        <v>25</v>
      </c>
      <c r="C1045" s="12">
        <f>ROUND(Zonal_Demand_Real!C1045/SUM(Zonal_Demand_Real!$B1045:$D1045)*IESO_Forecasted_Data_2012!$C1045, 0)</f>
        <v>122</v>
      </c>
      <c r="D1045" s="12">
        <f>ROUND(Zonal_Demand_Real!D1045/SUM(Zonal_Demand_Real!$B1045:$D1045)*IESO_Forecasted_Data_2012!$C1045, 0)</f>
        <v>64</v>
      </c>
    </row>
    <row r="1046" spans="1:4" x14ac:dyDescent="0.25">
      <c r="A1046" s="21">
        <v>43144.5</v>
      </c>
      <c r="B1046" s="12">
        <f>ROUND(Zonal_Demand_Real!B1046/SUM(Zonal_Demand_Real!$B1046:$D1046)*IESO_Forecasted_Data_2012!$C1046, 0)</f>
        <v>26</v>
      </c>
      <c r="C1046" s="12">
        <f>ROUND(Zonal_Demand_Real!C1046/SUM(Zonal_Demand_Real!$B1046:$D1046)*IESO_Forecasted_Data_2012!$C1046, 0)</f>
        <v>126</v>
      </c>
      <c r="D1046" s="12">
        <f>ROUND(Zonal_Demand_Real!D1046/SUM(Zonal_Demand_Real!$B1046:$D1046)*IESO_Forecasted_Data_2012!$C1046, 0)</f>
        <v>66</v>
      </c>
    </row>
    <row r="1047" spans="1:4" x14ac:dyDescent="0.25">
      <c r="A1047" s="21">
        <v>43144.541666666664</v>
      </c>
      <c r="B1047" s="12">
        <f>ROUND(Zonal_Demand_Real!B1047/SUM(Zonal_Demand_Real!$B1047:$D1047)*IESO_Forecasted_Data_2012!$C1047, 0)</f>
        <v>27</v>
      </c>
      <c r="C1047" s="12">
        <f>ROUND(Zonal_Demand_Real!C1047/SUM(Zonal_Demand_Real!$B1047:$D1047)*IESO_Forecasted_Data_2012!$C1047, 0)</f>
        <v>129</v>
      </c>
      <c r="D1047" s="12">
        <f>ROUND(Zonal_Demand_Real!D1047/SUM(Zonal_Demand_Real!$B1047:$D1047)*IESO_Forecasted_Data_2012!$C1047, 0)</f>
        <v>68</v>
      </c>
    </row>
    <row r="1048" spans="1:4" x14ac:dyDescent="0.25">
      <c r="A1048" s="21">
        <v>43144.583333333336</v>
      </c>
      <c r="B1048" s="12">
        <f>ROUND(Zonal_Demand_Real!B1048/SUM(Zonal_Demand_Real!$B1048:$D1048)*IESO_Forecasted_Data_2012!$C1048, 0)</f>
        <v>26</v>
      </c>
      <c r="C1048" s="12">
        <f>ROUND(Zonal_Demand_Real!C1048/SUM(Zonal_Demand_Real!$B1048:$D1048)*IESO_Forecasted_Data_2012!$C1048, 0)</f>
        <v>128</v>
      </c>
      <c r="D1048" s="12">
        <f>ROUND(Zonal_Demand_Real!D1048/SUM(Zonal_Demand_Real!$B1048:$D1048)*IESO_Forecasted_Data_2012!$C1048, 0)</f>
        <v>67</v>
      </c>
    </row>
    <row r="1049" spans="1:4" x14ac:dyDescent="0.25">
      <c r="A1049" s="21">
        <v>43144.625</v>
      </c>
      <c r="B1049" s="12">
        <f>ROUND(Zonal_Demand_Real!B1049/SUM(Zonal_Demand_Real!$B1049:$D1049)*IESO_Forecasted_Data_2012!$C1049, 0)</f>
        <v>26</v>
      </c>
      <c r="C1049" s="12">
        <f>ROUND(Zonal_Demand_Real!C1049/SUM(Zonal_Demand_Real!$B1049:$D1049)*IESO_Forecasted_Data_2012!$C1049, 0)</f>
        <v>126</v>
      </c>
      <c r="D1049" s="12">
        <f>ROUND(Zonal_Demand_Real!D1049/SUM(Zonal_Demand_Real!$B1049:$D1049)*IESO_Forecasted_Data_2012!$C1049, 0)</f>
        <v>66</v>
      </c>
    </row>
    <row r="1050" spans="1:4" x14ac:dyDescent="0.25">
      <c r="A1050" s="21">
        <v>43144.666666666664</v>
      </c>
      <c r="B1050" s="12">
        <f>ROUND(Zonal_Demand_Real!B1050/SUM(Zonal_Demand_Real!$B1050:$D1050)*IESO_Forecasted_Data_2012!$C1050, 0)</f>
        <v>25</v>
      </c>
      <c r="C1050" s="12">
        <f>ROUND(Zonal_Demand_Real!C1050/SUM(Zonal_Demand_Real!$B1050:$D1050)*IESO_Forecasted_Data_2012!$C1050, 0)</f>
        <v>122</v>
      </c>
      <c r="D1050" s="12">
        <f>ROUND(Zonal_Demand_Real!D1050/SUM(Zonal_Demand_Real!$B1050:$D1050)*IESO_Forecasted_Data_2012!$C1050, 0)</f>
        <v>64</v>
      </c>
    </row>
    <row r="1051" spans="1:4" x14ac:dyDescent="0.25">
      <c r="A1051" s="21">
        <v>43144.708333333336</v>
      </c>
      <c r="B1051" s="12">
        <f>ROUND(Zonal_Demand_Real!B1051/SUM(Zonal_Demand_Real!$B1051:$D1051)*IESO_Forecasted_Data_2012!$C1051, 0)</f>
        <v>25</v>
      </c>
      <c r="C1051" s="12">
        <f>ROUND(Zonal_Demand_Real!C1051/SUM(Zonal_Demand_Real!$B1051:$D1051)*IESO_Forecasted_Data_2012!$C1051, 0)</f>
        <v>121</v>
      </c>
      <c r="D1051" s="12">
        <f>ROUND(Zonal_Demand_Real!D1051/SUM(Zonal_Demand_Real!$B1051:$D1051)*IESO_Forecasted_Data_2012!$C1051, 0)</f>
        <v>63</v>
      </c>
    </row>
    <row r="1052" spans="1:4" x14ac:dyDescent="0.25">
      <c r="A1052" s="21">
        <v>43144.75</v>
      </c>
      <c r="B1052" s="12">
        <f>ROUND(Zonal_Demand_Real!B1052/SUM(Zonal_Demand_Real!$B1052:$D1052)*IESO_Forecasted_Data_2012!$C1052, 0)</f>
        <v>25</v>
      </c>
      <c r="C1052" s="12">
        <f>ROUND(Zonal_Demand_Real!C1052/SUM(Zonal_Demand_Real!$B1052:$D1052)*IESO_Forecasted_Data_2012!$C1052, 0)</f>
        <v>121</v>
      </c>
      <c r="D1052" s="12">
        <f>ROUND(Zonal_Demand_Real!D1052/SUM(Zonal_Demand_Real!$B1052:$D1052)*IESO_Forecasted_Data_2012!$C1052, 0)</f>
        <v>64</v>
      </c>
    </row>
    <row r="1053" spans="1:4" x14ac:dyDescent="0.25">
      <c r="A1053" s="21">
        <v>43144.791666666664</v>
      </c>
      <c r="B1053" s="12">
        <f>ROUND(Zonal_Demand_Real!B1053/SUM(Zonal_Demand_Real!$B1053:$D1053)*IESO_Forecasted_Data_2012!$C1053, 0)</f>
        <v>25</v>
      </c>
      <c r="C1053" s="12">
        <f>ROUND(Zonal_Demand_Real!C1053/SUM(Zonal_Demand_Real!$B1053:$D1053)*IESO_Forecasted_Data_2012!$C1053, 0)</f>
        <v>120</v>
      </c>
      <c r="D1053" s="12">
        <f>ROUND(Zonal_Demand_Real!D1053/SUM(Zonal_Demand_Real!$B1053:$D1053)*IESO_Forecasted_Data_2012!$C1053, 0)</f>
        <v>63</v>
      </c>
    </row>
    <row r="1054" spans="1:4" x14ac:dyDescent="0.25">
      <c r="A1054" s="21">
        <v>43144.833333333336</v>
      </c>
      <c r="B1054" s="12">
        <f>ROUND(Zonal_Demand_Real!B1054/SUM(Zonal_Demand_Real!$B1054:$D1054)*IESO_Forecasted_Data_2012!$C1054, 0)</f>
        <v>26</v>
      </c>
      <c r="C1054" s="12">
        <f>ROUND(Zonal_Demand_Real!C1054/SUM(Zonal_Demand_Real!$B1054:$D1054)*IESO_Forecasted_Data_2012!$C1054, 0)</f>
        <v>124</v>
      </c>
      <c r="D1054" s="12">
        <f>ROUND(Zonal_Demand_Real!D1054/SUM(Zonal_Demand_Real!$B1054:$D1054)*IESO_Forecasted_Data_2012!$C1054, 0)</f>
        <v>65</v>
      </c>
    </row>
    <row r="1055" spans="1:4" x14ac:dyDescent="0.25">
      <c r="A1055" s="21">
        <v>43144.875</v>
      </c>
      <c r="B1055" s="12">
        <f>ROUND(Zonal_Demand_Real!B1055/SUM(Zonal_Demand_Real!$B1055:$D1055)*IESO_Forecasted_Data_2012!$C1055, 0)</f>
        <v>27</v>
      </c>
      <c r="C1055" s="12">
        <f>ROUND(Zonal_Demand_Real!C1055/SUM(Zonal_Demand_Real!$B1055:$D1055)*IESO_Forecasted_Data_2012!$C1055, 0)</f>
        <v>130</v>
      </c>
      <c r="D1055" s="12">
        <f>ROUND(Zonal_Demand_Real!D1055/SUM(Zonal_Demand_Real!$B1055:$D1055)*IESO_Forecasted_Data_2012!$C1055, 0)</f>
        <v>68</v>
      </c>
    </row>
    <row r="1056" spans="1:4" x14ac:dyDescent="0.25">
      <c r="A1056" s="21">
        <v>43144.916666666664</v>
      </c>
      <c r="B1056" s="12">
        <f>ROUND(Zonal_Demand_Real!B1056/SUM(Zonal_Demand_Real!$B1056:$D1056)*IESO_Forecasted_Data_2012!$C1056, 0)</f>
        <v>28</v>
      </c>
      <c r="C1056" s="12">
        <f>ROUND(Zonal_Demand_Real!C1056/SUM(Zonal_Demand_Real!$B1056:$D1056)*IESO_Forecasted_Data_2012!$C1056, 0)</f>
        <v>136</v>
      </c>
      <c r="D1056" s="12">
        <f>ROUND(Zonal_Demand_Real!D1056/SUM(Zonal_Demand_Real!$B1056:$D1056)*IESO_Forecasted_Data_2012!$C1056, 0)</f>
        <v>71</v>
      </c>
    </row>
    <row r="1057" spans="1:4" x14ac:dyDescent="0.25">
      <c r="A1057" s="21">
        <v>43144.958333333336</v>
      </c>
      <c r="B1057" s="12">
        <f>ROUND(Zonal_Demand_Real!B1057/SUM(Zonal_Demand_Real!$B1057:$D1057)*IESO_Forecasted_Data_2012!$C1057, 0)</f>
        <v>28</v>
      </c>
      <c r="C1057" s="12">
        <f>ROUND(Zonal_Demand_Real!C1057/SUM(Zonal_Demand_Real!$B1057:$D1057)*IESO_Forecasted_Data_2012!$C1057, 0)</f>
        <v>133</v>
      </c>
      <c r="D1057" s="12">
        <f>ROUND(Zonal_Demand_Real!D1057/SUM(Zonal_Demand_Real!$B1057:$D1057)*IESO_Forecasted_Data_2012!$C1057, 0)</f>
        <v>70</v>
      </c>
    </row>
    <row r="1058" spans="1:4" x14ac:dyDescent="0.25">
      <c r="A1058" s="21">
        <v>43145</v>
      </c>
      <c r="B1058" s="12">
        <f>ROUND(Zonal_Demand_Real!B1058/SUM(Zonal_Demand_Real!$B1058:$D1058)*IESO_Forecasted_Data_2012!$C1058, 0)</f>
        <v>27</v>
      </c>
      <c r="C1058" s="12">
        <f>ROUND(Zonal_Demand_Real!C1058/SUM(Zonal_Demand_Real!$B1058:$D1058)*IESO_Forecasted_Data_2012!$C1058, 0)</f>
        <v>129</v>
      </c>
      <c r="D1058" s="12">
        <f>ROUND(Zonal_Demand_Real!D1058/SUM(Zonal_Demand_Real!$B1058:$D1058)*IESO_Forecasted_Data_2012!$C1058, 0)</f>
        <v>68</v>
      </c>
    </row>
    <row r="1059" spans="1:4" x14ac:dyDescent="0.25">
      <c r="A1059" s="21">
        <v>43145.041666666664</v>
      </c>
      <c r="B1059" s="12">
        <f>ROUND(Zonal_Demand_Real!B1059/SUM(Zonal_Demand_Real!$B1059:$D1059)*IESO_Forecasted_Data_2012!$C1059, 0)</f>
        <v>26</v>
      </c>
      <c r="C1059" s="12">
        <f>ROUND(Zonal_Demand_Real!C1059/SUM(Zonal_Demand_Real!$B1059:$D1059)*IESO_Forecasted_Data_2012!$C1059, 0)</f>
        <v>126</v>
      </c>
      <c r="D1059" s="12">
        <f>ROUND(Zonal_Demand_Real!D1059/SUM(Zonal_Demand_Real!$B1059:$D1059)*IESO_Forecasted_Data_2012!$C1059, 0)</f>
        <v>66</v>
      </c>
    </row>
    <row r="1060" spans="1:4" x14ac:dyDescent="0.25">
      <c r="A1060" s="21">
        <v>43145.083333333336</v>
      </c>
      <c r="B1060" s="12">
        <f>ROUND(Zonal_Demand_Real!B1060/SUM(Zonal_Demand_Real!$B1060:$D1060)*IESO_Forecasted_Data_2012!$C1060, 0)</f>
        <v>25</v>
      </c>
      <c r="C1060" s="12">
        <f>ROUND(Zonal_Demand_Real!C1060/SUM(Zonal_Demand_Real!$B1060:$D1060)*IESO_Forecasted_Data_2012!$C1060, 0)</f>
        <v>121</v>
      </c>
      <c r="D1060" s="12">
        <f>ROUND(Zonal_Demand_Real!D1060/SUM(Zonal_Demand_Real!$B1060:$D1060)*IESO_Forecasted_Data_2012!$C1060, 0)</f>
        <v>63</v>
      </c>
    </row>
    <row r="1061" spans="1:4" x14ac:dyDescent="0.25">
      <c r="A1061" s="21">
        <v>43145.125</v>
      </c>
      <c r="B1061" s="12">
        <f>ROUND(Zonal_Demand_Real!B1061/SUM(Zonal_Demand_Real!$B1061:$D1061)*IESO_Forecasted_Data_2012!$C1061, 0)</f>
        <v>23</v>
      </c>
      <c r="C1061" s="12">
        <f>ROUND(Zonal_Demand_Real!C1061/SUM(Zonal_Demand_Real!$B1061:$D1061)*IESO_Forecasted_Data_2012!$C1061, 0)</f>
        <v>112</v>
      </c>
      <c r="D1061" s="12">
        <f>ROUND(Zonal_Demand_Real!D1061/SUM(Zonal_Demand_Real!$B1061:$D1061)*IESO_Forecasted_Data_2012!$C1061, 0)</f>
        <v>59</v>
      </c>
    </row>
    <row r="1062" spans="1:4" x14ac:dyDescent="0.25">
      <c r="A1062" s="21">
        <v>43145.166666666664</v>
      </c>
      <c r="B1062" s="12">
        <f>ROUND(Zonal_Demand_Real!B1062/SUM(Zonal_Demand_Real!$B1062:$D1062)*IESO_Forecasted_Data_2012!$C1062, 0)</f>
        <v>22</v>
      </c>
      <c r="C1062" s="12">
        <f>ROUND(Zonal_Demand_Real!C1062/SUM(Zonal_Demand_Real!$B1062:$D1062)*IESO_Forecasted_Data_2012!$C1062, 0)</f>
        <v>107</v>
      </c>
      <c r="D1062" s="12">
        <f>ROUND(Zonal_Demand_Real!D1062/SUM(Zonal_Demand_Real!$B1062:$D1062)*IESO_Forecasted_Data_2012!$C1062, 0)</f>
        <v>56</v>
      </c>
    </row>
    <row r="1063" spans="1:4" x14ac:dyDescent="0.25">
      <c r="A1063" s="21">
        <v>43145.208333333336</v>
      </c>
      <c r="B1063" s="12">
        <f>ROUND(Zonal_Demand_Real!B1063/SUM(Zonal_Demand_Real!$B1063:$D1063)*IESO_Forecasted_Data_2012!$C1063, 0)</f>
        <v>22</v>
      </c>
      <c r="C1063" s="12">
        <f>ROUND(Zonal_Demand_Real!C1063/SUM(Zonal_Demand_Real!$B1063:$D1063)*IESO_Forecasted_Data_2012!$C1063, 0)</f>
        <v>105</v>
      </c>
      <c r="D1063" s="12">
        <f>ROUND(Zonal_Demand_Real!D1063/SUM(Zonal_Demand_Real!$B1063:$D1063)*IESO_Forecasted_Data_2012!$C1063, 0)</f>
        <v>55</v>
      </c>
    </row>
    <row r="1064" spans="1:4" x14ac:dyDescent="0.25">
      <c r="A1064" s="21">
        <v>43145.25</v>
      </c>
      <c r="B1064" s="12">
        <f>ROUND(Zonal_Demand_Real!B1064/SUM(Zonal_Demand_Real!$B1064:$D1064)*IESO_Forecasted_Data_2012!$C1064, 0)</f>
        <v>21</v>
      </c>
      <c r="C1064" s="12">
        <f>ROUND(Zonal_Demand_Real!C1064/SUM(Zonal_Demand_Real!$B1064:$D1064)*IESO_Forecasted_Data_2012!$C1064, 0)</f>
        <v>102</v>
      </c>
      <c r="D1064" s="12">
        <f>ROUND(Zonal_Demand_Real!D1064/SUM(Zonal_Demand_Real!$B1064:$D1064)*IESO_Forecasted_Data_2012!$C1064, 0)</f>
        <v>54</v>
      </c>
    </row>
    <row r="1065" spans="1:4" x14ac:dyDescent="0.25">
      <c r="A1065" s="21">
        <v>43145.291666666664</v>
      </c>
      <c r="B1065" s="12">
        <f>ROUND(Zonal_Demand_Real!B1065/SUM(Zonal_Demand_Real!$B1065:$D1065)*IESO_Forecasted_Data_2012!$C1065, 0)</f>
        <v>21</v>
      </c>
      <c r="C1065" s="12">
        <f>ROUND(Zonal_Demand_Real!C1065/SUM(Zonal_Demand_Real!$B1065:$D1065)*IESO_Forecasted_Data_2012!$C1065, 0)</f>
        <v>102</v>
      </c>
      <c r="D1065" s="12">
        <f>ROUND(Zonal_Demand_Real!D1065/SUM(Zonal_Demand_Real!$B1065:$D1065)*IESO_Forecasted_Data_2012!$C1065, 0)</f>
        <v>54</v>
      </c>
    </row>
    <row r="1066" spans="1:4" x14ac:dyDescent="0.25">
      <c r="A1066" s="21">
        <v>43145.333333333336</v>
      </c>
      <c r="B1066" s="12">
        <f>ROUND(Zonal_Demand_Real!B1066/SUM(Zonal_Demand_Real!$B1066:$D1066)*IESO_Forecasted_Data_2012!$C1066, 0)</f>
        <v>21</v>
      </c>
      <c r="C1066" s="12">
        <f>ROUND(Zonal_Demand_Real!C1066/SUM(Zonal_Demand_Real!$B1066:$D1066)*IESO_Forecasted_Data_2012!$C1066, 0)</f>
        <v>103</v>
      </c>
      <c r="D1066" s="12">
        <f>ROUND(Zonal_Demand_Real!D1066/SUM(Zonal_Demand_Real!$B1066:$D1066)*IESO_Forecasted_Data_2012!$C1066, 0)</f>
        <v>54</v>
      </c>
    </row>
    <row r="1067" spans="1:4" x14ac:dyDescent="0.25">
      <c r="A1067" s="21">
        <v>43145.375</v>
      </c>
      <c r="B1067" s="12">
        <f>ROUND(Zonal_Demand_Real!B1067/SUM(Zonal_Demand_Real!$B1067:$D1067)*IESO_Forecasted_Data_2012!$C1067, 0)</f>
        <v>22</v>
      </c>
      <c r="C1067" s="12">
        <f>ROUND(Zonal_Demand_Real!C1067/SUM(Zonal_Demand_Real!$B1067:$D1067)*IESO_Forecasted_Data_2012!$C1067, 0)</f>
        <v>105</v>
      </c>
      <c r="D1067" s="12">
        <f>ROUND(Zonal_Demand_Real!D1067/SUM(Zonal_Demand_Real!$B1067:$D1067)*IESO_Forecasted_Data_2012!$C1067, 0)</f>
        <v>55</v>
      </c>
    </row>
    <row r="1068" spans="1:4" x14ac:dyDescent="0.25">
      <c r="A1068" s="21">
        <v>43145.416666666664</v>
      </c>
      <c r="B1068" s="12">
        <f>ROUND(Zonal_Demand_Real!B1068/SUM(Zonal_Demand_Real!$B1068:$D1068)*IESO_Forecasted_Data_2012!$C1068, 0)</f>
        <v>23</v>
      </c>
      <c r="C1068" s="12">
        <f>ROUND(Zonal_Demand_Real!C1068/SUM(Zonal_Demand_Real!$B1068:$D1068)*IESO_Forecasted_Data_2012!$C1068, 0)</f>
        <v>110</v>
      </c>
      <c r="D1068" s="12">
        <f>ROUND(Zonal_Demand_Real!D1068/SUM(Zonal_Demand_Real!$B1068:$D1068)*IESO_Forecasted_Data_2012!$C1068, 0)</f>
        <v>58</v>
      </c>
    </row>
    <row r="1069" spans="1:4" x14ac:dyDescent="0.25">
      <c r="A1069" s="21">
        <v>43145.458333333336</v>
      </c>
      <c r="B1069" s="12">
        <f>ROUND(Zonal_Demand_Real!B1069/SUM(Zonal_Demand_Real!$B1069:$D1069)*IESO_Forecasted_Data_2012!$C1069, 0)</f>
        <v>25</v>
      </c>
      <c r="C1069" s="12">
        <f>ROUND(Zonal_Demand_Real!C1069/SUM(Zonal_Demand_Real!$B1069:$D1069)*IESO_Forecasted_Data_2012!$C1069, 0)</f>
        <v>118</v>
      </c>
      <c r="D1069" s="12">
        <f>ROUND(Zonal_Demand_Real!D1069/SUM(Zonal_Demand_Real!$B1069:$D1069)*IESO_Forecasted_Data_2012!$C1069, 0)</f>
        <v>62</v>
      </c>
    </row>
    <row r="1070" spans="1:4" x14ac:dyDescent="0.25">
      <c r="A1070" s="21">
        <v>43145.5</v>
      </c>
      <c r="B1070" s="12">
        <f>ROUND(Zonal_Demand_Real!B1070/SUM(Zonal_Demand_Real!$B1070:$D1070)*IESO_Forecasted_Data_2012!$C1070, 0)</f>
        <v>26</v>
      </c>
      <c r="C1070" s="12">
        <f>ROUND(Zonal_Demand_Real!C1070/SUM(Zonal_Demand_Real!$B1070:$D1070)*IESO_Forecasted_Data_2012!$C1070, 0)</f>
        <v>124</v>
      </c>
      <c r="D1070" s="12">
        <f>ROUND(Zonal_Demand_Real!D1070/SUM(Zonal_Demand_Real!$B1070:$D1070)*IESO_Forecasted_Data_2012!$C1070, 0)</f>
        <v>65</v>
      </c>
    </row>
    <row r="1071" spans="1:4" x14ac:dyDescent="0.25">
      <c r="A1071" s="21">
        <v>43145.541666666664</v>
      </c>
      <c r="B1071" s="12">
        <f>ROUND(Zonal_Demand_Real!B1071/SUM(Zonal_Demand_Real!$B1071:$D1071)*IESO_Forecasted_Data_2012!$C1071, 0)</f>
        <v>26</v>
      </c>
      <c r="C1071" s="12">
        <f>ROUND(Zonal_Demand_Real!C1071/SUM(Zonal_Demand_Real!$B1071:$D1071)*IESO_Forecasted_Data_2012!$C1071, 0)</f>
        <v>127</v>
      </c>
      <c r="D1071" s="12">
        <f>ROUND(Zonal_Demand_Real!D1071/SUM(Zonal_Demand_Real!$B1071:$D1071)*IESO_Forecasted_Data_2012!$C1071, 0)</f>
        <v>67</v>
      </c>
    </row>
    <row r="1072" spans="1:4" x14ac:dyDescent="0.25">
      <c r="A1072" s="21">
        <v>43145.583333333336</v>
      </c>
      <c r="B1072" s="12">
        <f>ROUND(Zonal_Demand_Real!B1072/SUM(Zonal_Demand_Real!$B1072:$D1072)*IESO_Forecasted_Data_2012!$C1072, 0)</f>
        <v>26</v>
      </c>
      <c r="C1072" s="12">
        <f>ROUND(Zonal_Demand_Real!C1072/SUM(Zonal_Demand_Real!$B1072:$D1072)*IESO_Forecasted_Data_2012!$C1072, 0)</f>
        <v>127</v>
      </c>
      <c r="D1072" s="12">
        <f>ROUND(Zonal_Demand_Real!D1072/SUM(Zonal_Demand_Real!$B1072:$D1072)*IESO_Forecasted_Data_2012!$C1072, 0)</f>
        <v>67</v>
      </c>
    </row>
    <row r="1073" spans="1:4" x14ac:dyDescent="0.25">
      <c r="A1073" s="21">
        <v>43145.625</v>
      </c>
      <c r="B1073" s="12">
        <f>ROUND(Zonal_Demand_Real!B1073/SUM(Zonal_Demand_Real!$B1073:$D1073)*IESO_Forecasted_Data_2012!$C1073, 0)</f>
        <v>26</v>
      </c>
      <c r="C1073" s="12">
        <f>ROUND(Zonal_Demand_Real!C1073/SUM(Zonal_Demand_Real!$B1073:$D1073)*IESO_Forecasted_Data_2012!$C1073, 0)</f>
        <v>125</v>
      </c>
      <c r="D1073" s="12">
        <f>ROUND(Zonal_Demand_Real!D1073/SUM(Zonal_Demand_Real!$B1073:$D1073)*IESO_Forecasted_Data_2012!$C1073, 0)</f>
        <v>66</v>
      </c>
    </row>
    <row r="1074" spans="1:4" x14ac:dyDescent="0.25">
      <c r="A1074" s="21">
        <v>43145.666666666664</v>
      </c>
      <c r="B1074" s="12">
        <f>ROUND(Zonal_Demand_Real!B1074/SUM(Zonal_Demand_Real!$B1074:$D1074)*IESO_Forecasted_Data_2012!$C1074, 0)</f>
        <v>26</v>
      </c>
      <c r="C1074" s="12">
        <f>ROUND(Zonal_Demand_Real!C1074/SUM(Zonal_Demand_Real!$B1074:$D1074)*IESO_Forecasted_Data_2012!$C1074, 0)</f>
        <v>124</v>
      </c>
      <c r="D1074" s="12">
        <f>ROUND(Zonal_Demand_Real!D1074/SUM(Zonal_Demand_Real!$B1074:$D1074)*IESO_Forecasted_Data_2012!$C1074, 0)</f>
        <v>65</v>
      </c>
    </row>
    <row r="1075" spans="1:4" x14ac:dyDescent="0.25">
      <c r="A1075" s="21">
        <v>43145.708333333336</v>
      </c>
      <c r="B1075" s="12">
        <f>ROUND(Zonal_Demand_Real!B1075/SUM(Zonal_Demand_Real!$B1075:$D1075)*IESO_Forecasted_Data_2012!$C1075, 0)</f>
        <v>25</v>
      </c>
      <c r="C1075" s="12">
        <f>ROUND(Zonal_Demand_Real!C1075/SUM(Zonal_Demand_Real!$B1075:$D1075)*IESO_Forecasted_Data_2012!$C1075, 0)</f>
        <v>118</v>
      </c>
      <c r="D1075" s="12">
        <f>ROUND(Zonal_Demand_Real!D1075/SUM(Zonal_Demand_Real!$B1075:$D1075)*IESO_Forecasted_Data_2012!$C1075, 0)</f>
        <v>62</v>
      </c>
    </row>
    <row r="1076" spans="1:4" x14ac:dyDescent="0.25">
      <c r="A1076" s="21">
        <v>43145.75</v>
      </c>
      <c r="B1076" s="12">
        <f>ROUND(Zonal_Demand_Real!B1076/SUM(Zonal_Demand_Real!$B1076:$D1076)*IESO_Forecasted_Data_2012!$C1076, 0)</f>
        <v>24</v>
      </c>
      <c r="C1076" s="12">
        <f>ROUND(Zonal_Demand_Real!C1076/SUM(Zonal_Demand_Real!$B1076:$D1076)*IESO_Forecasted_Data_2012!$C1076, 0)</f>
        <v>115</v>
      </c>
      <c r="D1076" s="12">
        <f>ROUND(Zonal_Demand_Real!D1076/SUM(Zonal_Demand_Real!$B1076:$D1076)*IESO_Forecasted_Data_2012!$C1076, 0)</f>
        <v>60</v>
      </c>
    </row>
    <row r="1077" spans="1:4" x14ac:dyDescent="0.25">
      <c r="A1077" s="21">
        <v>43145.791666666664</v>
      </c>
      <c r="B1077" s="12">
        <f>ROUND(Zonal_Demand_Real!B1077/SUM(Zonal_Demand_Real!$B1077:$D1077)*IESO_Forecasted_Data_2012!$C1077, 0)</f>
        <v>24</v>
      </c>
      <c r="C1077" s="12">
        <f>ROUND(Zonal_Demand_Real!C1077/SUM(Zonal_Demand_Real!$B1077:$D1077)*IESO_Forecasted_Data_2012!$C1077, 0)</f>
        <v>114</v>
      </c>
      <c r="D1077" s="12">
        <f>ROUND(Zonal_Demand_Real!D1077/SUM(Zonal_Demand_Real!$B1077:$D1077)*IESO_Forecasted_Data_2012!$C1077, 0)</f>
        <v>60</v>
      </c>
    </row>
    <row r="1078" spans="1:4" x14ac:dyDescent="0.25">
      <c r="A1078" s="21">
        <v>43145.833333333336</v>
      </c>
      <c r="B1078" s="12">
        <f>ROUND(Zonal_Demand_Real!B1078/SUM(Zonal_Demand_Real!$B1078:$D1078)*IESO_Forecasted_Data_2012!$C1078, 0)</f>
        <v>24</v>
      </c>
      <c r="C1078" s="12">
        <f>ROUND(Zonal_Demand_Real!C1078/SUM(Zonal_Demand_Real!$B1078:$D1078)*IESO_Forecasted_Data_2012!$C1078, 0)</f>
        <v>118</v>
      </c>
      <c r="D1078" s="12">
        <f>ROUND(Zonal_Demand_Real!D1078/SUM(Zonal_Demand_Real!$B1078:$D1078)*IESO_Forecasted_Data_2012!$C1078, 0)</f>
        <v>62</v>
      </c>
    </row>
    <row r="1079" spans="1:4" x14ac:dyDescent="0.25">
      <c r="A1079" s="21">
        <v>43145.875</v>
      </c>
      <c r="B1079" s="12">
        <f>ROUND(Zonal_Demand_Real!B1079/SUM(Zonal_Demand_Real!$B1079:$D1079)*IESO_Forecasted_Data_2012!$C1079, 0)</f>
        <v>26</v>
      </c>
      <c r="C1079" s="12">
        <f>ROUND(Zonal_Demand_Real!C1079/SUM(Zonal_Demand_Real!$B1079:$D1079)*IESO_Forecasted_Data_2012!$C1079, 0)</f>
        <v>126</v>
      </c>
      <c r="D1079" s="12">
        <f>ROUND(Zonal_Demand_Real!D1079/SUM(Zonal_Demand_Real!$B1079:$D1079)*IESO_Forecasted_Data_2012!$C1079, 0)</f>
        <v>66</v>
      </c>
    </row>
    <row r="1080" spans="1:4" x14ac:dyDescent="0.25">
      <c r="A1080" s="21">
        <v>43145.916666666664</v>
      </c>
      <c r="B1080" s="12">
        <f>ROUND(Zonal_Demand_Real!B1080/SUM(Zonal_Demand_Real!$B1080:$D1080)*IESO_Forecasted_Data_2012!$C1080, 0)</f>
        <v>28</v>
      </c>
      <c r="C1080" s="12">
        <f>ROUND(Zonal_Demand_Real!C1080/SUM(Zonal_Demand_Real!$B1080:$D1080)*IESO_Forecasted_Data_2012!$C1080, 0)</f>
        <v>133</v>
      </c>
      <c r="D1080" s="12">
        <f>ROUND(Zonal_Demand_Real!D1080/SUM(Zonal_Demand_Real!$B1080:$D1080)*IESO_Forecasted_Data_2012!$C1080, 0)</f>
        <v>70</v>
      </c>
    </row>
    <row r="1081" spans="1:4" x14ac:dyDescent="0.25">
      <c r="A1081" s="21">
        <v>43145.958333333336</v>
      </c>
      <c r="B1081" s="12">
        <f>ROUND(Zonal_Demand_Real!B1081/SUM(Zonal_Demand_Real!$B1081:$D1081)*IESO_Forecasted_Data_2012!$C1081, 0)</f>
        <v>27</v>
      </c>
      <c r="C1081" s="12">
        <f>ROUND(Zonal_Demand_Real!C1081/SUM(Zonal_Demand_Real!$B1081:$D1081)*IESO_Forecasted_Data_2012!$C1081, 0)</f>
        <v>131</v>
      </c>
      <c r="D1081" s="12">
        <f>ROUND(Zonal_Demand_Real!D1081/SUM(Zonal_Demand_Real!$B1081:$D1081)*IESO_Forecasted_Data_2012!$C1081, 0)</f>
        <v>68</v>
      </c>
    </row>
    <row r="1082" spans="1:4" x14ac:dyDescent="0.25">
      <c r="A1082" s="21">
        <v>43146</v>
      </c>
      <c r="B1082" s="12">
        <f>ROUND(Zonal_Demand_Real!B1082/SUM(Zonal_Demand_Real!$B1082:$D1082)*IESO_Forecasted_Data_2012!$C1082, 0)</f>
        <v>26</v>
      </c>
      <c r="C1082" s="12">
        <f>ROUND(Zonal_Demand_Real!C1082/SUM(Zonal_Demand_Real!$B1082:$D1082)*IESO_Forecasted_Data_2012!$C1082, 0)</f>
        <v>127</v>
      </c>
      <c r="D1082" s="12">
        <f>ROUND(Zonal_Demand_Real!D1082/SUM(Zonal_Demand_Real!$B1082:$D1082)*IESO_Forecasted_Data_2012!$C1082, 0)</f>
        <v>67</v>
      </c>
    </row>
    <row r="1083" spans="1:4" x14ac:dyDescent="0.25">
      <c r="A1083" s="21">
        <v>43146.041666666664</v>
      </c>
      <c r="B1083" s="12">
        <f>ROUND(Zonal_Demand_Real!B1083/SUM(Zonal_Demand_Real!$B1083:$D1083)*IESO_Forecasted_Data_2012!$C1083, 0)</f>
        <v>25</v>
      </c>
      <c r="C1083" s="12">
        <f>ROUND(Zonal_Demand_Real!C1083/SUM(Zonal_Demand_Real!$B1083:$D1083)*IESO_Forecasted_Data_2012!$C1083, 0)</f>
        <v>122</v>
      </c>
      <c r="D1083" s="12">
        <f>ROUND(Zonal_Demand_Real!D1083/SUM(Zonal_Demand_Real!$B1083:$D1083)*IESO_Forecasted_Data_2012!$C1083, 0)</f>
        <v>64</v>
      </c>
    </row>
    <row r="1084" spans="1:4" x14ac:dyDescent="0.25">
      <c r="A1084" s="21">
        <v>43146.083333333336</v>
      </c>
      <c r="B1084" s="12">
        <f>ROUND(Zonal_Demand_Real!B1084/SUM(Zonal_Demand_Real!$B1084:$D1084)*IESO_Forecasted_Data_2012!$C1084, 0)</f>
        <v>25</v>
      </c>
      <c r="C1084" s="12">
        <f>ROUND(Zonal_Demand_Real!C1084/SUM(Zonal_Demand_Real!$B1084:$D1084)*IESO_Forecasted_Data_2012!$C1084, 0)</f>
        <v>118</v>
      </c>
      <c r="D1084" s="12">
        <f>ROUND(Zonal_Demand_Real!D1084/SUM(Zonal_Demand_Real!$B1084:$D1084)*IESO_Forecasted_Data_2012!$C1084, 0)</f>
        <v>62</v>
      </c>
    </row>
    <row r="1085" spans="1:4" x14ac:dyDescent="0.25">
      <c r="A1085" s="21">
        <v>43146.125</v>
      </c>
      <c r="B1085" s="12">
        <f>ROUND(Zonal_Demand_Real!B1085/SUM(Zonal_Demand_Real!$B1085:$D1085)*IESO_Forecasted_Data_2012!$C1085, 0)</f>
        <v>23</v>
      </c>
      <c r="C1085" s="12">
        <f>ROUND(Zonal_Demand_Real!C1085/SUM(Zonal_Demand_Real!$B1085:$D1085)*IESO_Forecasted_Data_2012!$C1085, 0)</f>
        <v>111</v>
      </c>
      <c r="D1085" s="12">
        <f>ROUND(Zonal_Demand_Real!D1085/SUM(Zonal_Demand_Real!$B1085:$D1085)*IESO_Forecasted_Data_2012!$C1085, 0)</f>
        <v>58</v>
      </c>
    </row>
    <row r="1086" spans="1:4" x14ac:dyDescent="0.25">
      <c r="A1086" s="21">
        <v>43146.166666666664</v>
      </c>
      <c r="B1086" s="12">
        <f>ROUND(Zonal_Demand_Real!B1086/SUM(Zonal_Demand_Real!$B1086:$D1086)*IESO_Forecasted_Data_2012!$C1086, 0)</f>
        <v>22</v>
      </c>
      <c r="C1086" s="12">
        <f>ROUND(Zonal_Demand_Real!C1086/SUM(Zonal_Demand_Real!$B1086:$D1086)*IESO_Forecasted_Data_2012!$C1086, 0)</f>
        <v>106</v>
      </c>
      <c r="D1086" s="12">
        <f>ROUND(Zonal_Demand_Real!D1086/SUM(Zonal_Demand_Real!$B1086:$D1086)*IESO_Forecasted_Data_2012!$C1086, 0)</f>
        <v>55</v>
      </c>
    </row>
    <row r="1087" spans="1:4" x14ac:dyDescent="0.25">
      <c r="A1087" s="21">
        <v>43146.208333333336</v>
      </c>
      <c r="B1087" s="12">
        <f>ROUND(Zonal_Demand_Real!B1087/SUM(Zonal_Demand_Real!$B1087:$D1087)*IESO_Forecasted_Data_2012!$C1087, 0)</f>
        <v>21</v>
      </c>
      <c r="C1087" s="12">
        <f>ROUND(Zonal_Demand_Real!C1087/SUM(Zonal_Demand_Real!$B1087:$D1087)*IESO_Forecasted_Data_2012!$C1087, 0)</f>
        <v>103</v>
      </c>
      <c r="D1087" s="12">
        <f>ROUND(Zonal_Demand_Real!D1087/SUM(Zonal_Demand_Real!$B1087:$D1087)*IESO_Forecasted_Data_2012!$C1087, 0)</f>
        <v>54</v>
      </c>
    </row>
    <row r="1088" spans="1:4" x14ac:dyDescent="0.25">
      <c r="A1088" s="21">
        <v>43146.25</v>
      </c>
      <c r="B1088" s="12">
        <f>ROUND(Zonal_Demand_Real!B1088/SUM(Zonal_Demand_Real!$B1088:$D1088)*IESO_Forecasted_Data_2012!$C1088, 0)</f>
        <v>21</v>
      </c>
      <c r="C1088" s="12">
        <f>ROUND(Zonal_Demand_Real!C1088/SUM(Zonal_Demand_Real!$B1088:$D1088)*IESO_Forecasted_Data_2012!$C1088, 0)</f>
        <v>100</v>
      </c>
      <c r="D1088" s="12">
        <f>ROUND(Zonal_Demand_Real!D1088/SUM(Zonal_Demand_Real!$B1088:$D1088)*IESO_Forecasted_Data_2012!$C1088, 0)</f>
        <v>52</v>
      </c>
    </row>
    <row r="1089" spans="1:4" x14ac:dyDescent="0.25">
      <c r="A1089" s="21">
        <v>43146.291666666664</v>
      </c>
      <c r="B1089" s="12">
        <f>ROUND(Zonal_Demand_Real!B1089/SUM(Zonal_Demand_Real!$B1089:$D1089)*IESO_Forecasted_Data_2012!$C1089, 0)</f>
        <v>20</v>
      </c>
      <c r="C1089" s="12">
        <f>ROUND(Zonal_Demand_Real!C1089/SUM(Zonal_Demand_Real!$B1089:$D1089)*IESO_Forecasted_Data_2012!$C1089, 0)</f>
        <v>99</v>
      </c>
      <c r="D1089" s="12">
        <f>ROUND(Zonal_Demand_Real!D1089/SUM(Zonal_Demand_Real!$B1089:$D1089)*IESO_Forecasted_Data_2012!$C1089, 0)</f>
        <v>52</v>
      </c>
    </row>
    <row r="1090" spans="1:4" x14ac:dyDescent="0.25">
      <c r="A1090" s="21">
        <v>43146.333333333336</v>
      </c>
      <c r="B1090" s="12">
        <f>ROUND(Zonal_Demand_Real!B1090/SUM(Zonal_Demand_Real!$B1090:$D1090)*IESO_Forecasted_Data_2012!$C1090, 0)</f>
        <v>20</v>
      </c>
      <c r="C1090" s="12">
        <f>ROUND(Zonal_Demand_Real!C1090/SUM(Zonal_Demand_Real!$B1090:$D1090)*IESO_Forecasted_Data_2012!$C1090, 0)</f>
        <v>98</v>
      </c>
      <c r="D1090" s="12">
        <f>ROUND(Zonal_Demand_Real!D1090/SUM(Zonal_Demand_Real!$B1090:$D1090)*IESO_Forecasted_Data_2012!$C1090, 0)</f>
        <v>51</v>
      </c>
    </row>
    <row r="1091" spans="1:4" x14ac:dyDescent="0.25">
      <c r="A1091" s="21">
        <v>43146.375</v>
      </c>
      <c r="B1091" s="12">
        <f>ROUND(Zonal_Demand_Real!B1091/SUM(Zonal_Demand_Real!$B1091:$D1091)*IESO_Forecasted_Data_2012!$C1091, 0)</f>
        <v>20</v>
      </c>
      <c r="C1091" s="12">
        <f>ROUND(Zonal_Demand_Real!C1091/SUM(Zonal_Demand_Real!$B1091:$D1091)*IESO_Forecasted_Data_2012!$C1091, 0)</f>
        <v>96</v>
      </c>
      <c r="D1091" s="12">
        <f>ROUND(Zonal_Demand_Real!D1091/SUM(Zonal_Demand_Real!$B1091:$D1091)*IESO_Forecasted_Data_2012!$C1091, 0)</f>
        <v>50</v>
      </c>
    </row>
    <row r="1092" spans="1:4" x14ac:dyDescent="0.25">
      <c r="A1092" s="21">
        <v>43146.416666666664</v>
      </c>
      <c r="B1092" s="12">
        <f>ROUND(Zonal_Demand_Real!B1092/SUM(Zonal_Demand_Real!$B1092:$D1092)*IESO_Forecasted_Data_2012!$C1092, 0)</f>
        <v>20</v>
      </c>
      <c r="C1092" s="12">
        <f>ROUND(Zonal_Demand_Real!C1092/SUM(Zonal_Demand_Real!$B1092:$D1092)*IESO_Forecasted_Data_2012!$C1092, 0)</f>
        <v>98</v>
      </c>
      <c r="D1092" s="12">
        <f>ROUND(Zonal_Demand_Real!D1092/SUM(Zonal_Demand_Real!$B1092:$D1092)*IESO_Forecasted_Data_2012!$C1092, 0)</f>
        <v>51</v>
      </c>
    </row>
    <row r="1093" spans="1:4" x14ac:dyDescent="0.25">
      <c r="A1093" s="21">
        <v>43146.458333333336</v>
      </c>
      <c r="B1093" s="12">
        <f>ROUND(Zonal_Demand_Real!B1093/SUM(Zonal_Demand_Real!$B1093:$D1093)*IESO_Forecasted_Data_2012!$C1093, 0)</f>
        <v>22</v>
      </c>
      <c r="C1093" s="12">
        <f>ROUND(Zonal_Demand_Real!C1093/SUM(Zonal_Demand_Real!$B1093:$D1093)*IESO_Forecasted_Data_2012!$C1093, 0)</f>
        <v>106</v>
      </c>
      <c r="D1093" s="12">
        <f>ROUND(Zonal_Demand_Real!D1093/SUM(Zonal_Demand_Real!$B1093:$D1093)*IESO_Forecasted_Data_2012!$C1093, 0)</f>
        <v>55</v>
      </c>
    </row>
    <row r="1094" spans="1:4" x14ac:dyDescent="0.25">
      <c r="A1094" s="21">
        <v>43146.5</v>
      </c>
      <c r="B1094" s="12">
        <f>ROUND(Zonal_Demand_Real!B1094/SUM(Zonal_Demand_Real!$B1094:$D1094)*IESO_Forecasted_Data_2012!$C1094, 0)</f>
        <v>23</v>
      </c>
      <c r="C1094" s="12">
        <f>ROUND(Zonal_Demand_Real!C1094/SUM(Zonal_Demand_Real!$B1094:$D1094)*IESO_Forecasted_Data_2012!$C1094, 0)</f>
        <v>113</v>
      </c>
      <c r="D1094" s="12">
        <f>ROUND(Zonal_Demand_Real!D1094/SUM(Zonal_Demand_Real!$B1094:$D1094)*IESO_Forecasted_Data_2012!$C1094, 0)</f>
        <v>59</v>
      </c>
    </row>
    <row r="1095" spans="1:4" x14ac:dyDescent="0.25">
      <c r="A1095" s="21">
        <v>43146.541666666664</v>
      </c>
      <c r="B1095" s="12">
        <f>ROUND(Zonal_Demand_Real!B1095/SUM(Zonal_Demand_Real!$B1095:$D1095)*IESO_Forecasted_Data_2012!$C1095, 0)</f>
        <v>25</v>
      </c>
      <c r="C1095" s="12">
        <f>ROUND(Zonal_Demand_Real!C1095/SUM(Zonal_Demand_Real!$B1095:$D1095)*IESO_Forecasted_Data_2012!$C1095, 0)</f>
        <v>121</v>
      </c>
      <c r="D1095" s="12">
        <f>ROUND(Zonal_Demand_Real!D1095/SUM(Zonal_Demand_Real!$B1095:$D1095)*IESO_Forecasted_Data_2012!$C1095, 0)</f>
        <v>63</v>
      </c>
    </row>
    <row r="1096" spans="1:4" x14ac:dyDescent="0.25">
      <c r="A1096" s="21">
        <v>43146.583333333336</v>
      </c>
      <c r="B1096" s="12">
        <f>ROUND(Zonal_Demand_Real!B1096/SUM(Zonal_Demand_Real!$B1096:$D1096)*IESO_Forecasted_Data_2012!$C1096, 0)</f>
        <v>26</v>
      </c>
      <c r="C1096" s="12">
        <f>ROUND(Zonal_Demand_Real!C1096/SUM(Zonal_Demand_Real!$B1096:$D1096)*IESO_Forecasted_Data_2012!$C1096, 0)</f>
        <v>123</v>
      </c>
      <c r="D1096" s="12">
        <f>ROUND(Zonal_Demand_Real!D1096/SUM(Zonal_Demand_Real!$B1096:$D1096)*IESO_Forecasted_Data_2012!$C1096, 0)</f>
        <v>65</v>
      </c>
    </row>
    <row r="1097" spans="1:4" x14ac:dyDescent="0.25">
      <c r="A1097" s="21">
        <v>43146.625</v>
      </c>
      <c r="B1097" s="12">
        <f>ROUND(Zonal_Demand_Real!B1097/SUM(Zonal_Demand_Real!$B1097:$D1097)*IESO_Forecasted_Data_2012!$C1097, 0)</f>
        <v>26</v>
      </c>
      <c r="C1097" s="12">
        <f>ROUND(Zonal_Demand_Real!C1097/SUM(Zonal_Demand_Real!$B1097:$D1097)*IESO_Forecasted_Data_2012!$C1097, 0)</f>
        <v>126</v>
      </c>
      <c r="D1097" s="12">
        <f>ROUND(Zonal_Demand_Real!D1097/SUM(Zonal_Demand_Real!$B1097:$D1097)*IESO_Forecasted_Data_2012!$C1097, 0)</f>
        <v>66</v>
      </c>
    </row>
    <row r="1098" spans="1:4" x14ac:dyDescent="0.25">
      <c r="A1098" s="21">
        <v>43146.666666666664</v>
      </c>
      <c r="B1098" s="12">
        <f>ROUND(Zonal_Demand_Real!B1098/SUM(Zonal_Demand_Real!$B1098:$D1098)*IESO_Forecasted_Data_2012!$C1098, 0)</f>
        <v>26</v>
      </c>
      <c r="C1098" s="12">
        <f>ROUND(Zonal_Demand_Real!C1098/SUM(Zonal_Demand_Real!$B1098:$D1098)*IESO_Forecasted_Data_2012!$C1098, 0)</f>
        <v>126</v>
      </c>
      <c r="D1098" s="12">
        <f>ROUND(Zonal_Demand_Real!D1098/SUM(Zonal_Demand_Real!$B1098:$D1098)*IESO_Forecasted_Data_2012!$C1098, 0)</f>
        <v>66</v>
      </c>
    </row>
    <row r="1099" spans="1:4" x14ac:dyDescent="0.25">
      <c r="A1099" s="21">
        <v>43146.708333333336</v>
      </c>
      <c r="B1099" s="12">
        <f>ROUND(Zonal_Demand_Real!B1099/SUM(Zonal_Demand_Real!$B1099:$D1099)*IESO_Forecasted_Data_2012!$C1099, 0)</f>
        <v>25</v>
      </c>
      <c r="C1099" s="12">
        <f>ROUND(Zonal_Demand_Real!C1099/SUM(Zonal_Demand_Real!$B1099:$D1099)*IESO_Forecasted_Data_2012!$C1099, 0)</f>
        <v>122</v>
      </c>
      <c r="D1099" s="12">
        <f>ROUND(Zonal_Demand_Real!D1099/SUM(Zonal_Demand_Real!$B1099:$D1099)*IESO_Forecasted_Data_2012!$C1099, 0)</f>
        <v>64</v>
      </c>
    </row>
    <row r="1100" spans="1:4" x14ac:dyDescent="0.25">
      <c r="A1100" s="21">
        <v>43146.75</v>
      </c>
      <c r="B1100" s="12">
        <f>ROUND(Zonal_Demand_Real!B1100/SUM(Zonal_Demand_Real!$B1100:$D1100)*IESO_Forecasted_Data_2012!$C1100, 0)</f>
        <v>25</v>
      </c>
      <c r="C1100" s="12">
        <f>ROUND(Zonal_Demand_Real!C1100/SUM(Zonal_Demand_Real!$B1100:$D1100)*IESO_Forecasted_Data_2012!$C1100, 0)</f>
        <v>121</v>
      </c>
      <c r="D1100" s="12">
        <f>ROUND(Zonal_Demand_Real!D1100/SUM(Zonal_Demand_Real!$B1100:$D1100)*IESO_Forecasted_Data_2012!$C1100, 0)</f>
        <v>63</v>
      </c>
    </row>
    <row r="1101" spans="1:4" x14ac:dyDescent="0.25">
      <c r="A1101" s="21">
        <v>43146.791666666664</v>
      </c>
      <c r="B1101" s="12">
        <f>ROUND(Zonal_Demand_Real!B1101/SUM(Zonal_Demand_Real!$B1101:$D1101)*IESO_Forecasted_Data_2012!$C1101, 0)</f>
        <v>25</v>
      </c>
      <c r="C1101" s="12">
        <f>ROUND(Zonal_Demand_Real!C1101/SUM(Zonal_Demand_Real!$B1101:$D1101)*IESO_Forecasted_Data_2012!$C1101, 0)</f>
        <v>122</v>
      </c>
      <c r="D1101" s="12">
        <f>ROUND(Zonal_Demand_Real!D1101/SUM(Zonal_Demand_Real!$B1101:$D1101)*IESO_Forecasted_Data_2012!$C1101, 0)</f>
        <v>64</v>
      </c>
    </row>
    <row r="1102" spans="1:4" x14ac:dyDescent="0.25">
      <c r="A1102" s="21">
        <v>43146.833333333336</v>
      </c>
      <c r="B1102" s="12">
        <f>ROUND(Zonal_Demand_Real!B1102/SUM(Zonal_Demand_Real!$B1102:$D1102)*IESO_Forecasted_Data_2012!$C1102, 0)</f>
        <v>26</v>
      </c>
      <c r="C1102" s="12">
        <f>ROUND(Zonal_Demand_Real!C1102/SUM(Zonal_Demand_Real!$B1102:$D1102)*IESO_Forecasted_Data_2012!$C1102, 0)</f>
        <v>124</v>
      </c>
      <c r="D1102" s="12">
        <f>ROUND(Zonal_Demand_Real!D1102/SUM(Zonal_Demand_Real!$B1102:$D1102)*IESO_Forecasted_Data_2012!$C1102, 0)</f>
        <v>65</v>
      </c>
    </row>
    <row r="1103" spans="1:4" x14ac:dyDescent="0.25">
      <c r="A1103" s="21">
        <v>43146.875</v>
      </c>
      <c r="B1103" s="12">
        <f>ROUND(Zonal_Demand_Real!B1103/SUM(Zonal_Demand_Real!$B1103:$D1103)*IESO_Forecasted_Data_2012!$C1103, 0)</f>
        <v>26</v>
      </c>
      <c r="C1103" s="12">
        <f>ROUND(Zonal_Demand_Real!C1103/SUM(Zonal_Demand_Real!$B1103:$D1103)*IESO_Forecasted_Data_2012!$C1103, 0)</f>
        <v>128</v>
      </c>
      <c r="D1103" s="12">
        <f>ROUND(Zonal_Demand_Real!D1103/SUM(Zonal_Demand_Real!$B1103:$D1103)*IESO_Forecasted_Data_2012!$C1103, 0)</f>
        <v>67</v>
      </c>
    </row>
    <row r="1104" spans="1:4" x14ac:dyDescent="0.25">
      <c r="A1104" s="21">
        <v>43146.916666666664</v>
      </c>
      <c r="B1104" s="12">
        <f>ROUND(Zonal_Demand_Real!B1104/SUM(Zonal_Demand_Real!$B1104:$D1104)*IESO_Forecasted_Data_2012!$C1104, 0)</f>
        <v>26</v>
      </c>
      <c r="C1104" s="12">
        <f>ROUND(Zonal_Demand_Real!C1104/SUM(Zonal_Demand_Real!$B1104:$D1104)*IESO_Forecasted_Data_2012!$C1104, 0)</f>
        <v>125</v>
      </c>
      <c r="D1104" s="12">
        <f>ROUND(Zonal_Demand_Real!D1104/SUM(Zonal_Demand_Real!$B1104:$D1104)*IESO_Forecasted_Data_2012!$C1104, 0)</f>
        <v>66</v>
      </c>
    </row>
    <row r="1105" spans="1:4" x14ac:dyDescent="0.25">
      <c r="A1105" s="21">
        <v>43146.958333333336</v>
      </c>
      <c r="B1105" s="12">
        <f>ROUND(Zonal_Demand_Real!B1105/SUM(Zonal_Demand_Real!$B1105:$D1105)*IESO_Forecasted_Data_2012!$C1105, 0)</f>
        <v>26</v>
      </c>
      <c r="C1105" s="12">
        <f>ROUND(Zonal_Demand_Real!C1105/SUM(Zonal_Demand_Real!$B1105:$D1105)*IESO_Forecasted_Data_2012!$C1105, 0)</f>
        <v>124</v>
      </c>
      <c r="D1105" s="12">
        <f>ROUND(Zonal_Demand_Real!D1105/SUM(Zonal_Demand_Real!$B1105:$D1105)*IESO_Forecasted_Data_2012!$C1105, 0)</f>
        <v>65</v>
      </c>
    </row>
    <row r="1106" spans="1:4" x14ac:dyDescent="0.25">
      <c r="A1106" s="21">
        <v>43147</v>
      </c>
      <c r="B1106" s="12">
        <f>ROUND(Zonal_Demand_Real!B1106/SUM(Zonal_Demand_Real!$B1106:$D1106)*IESO_Forecasted_Data_2012!$C1106, 0)</f>
        <v>25</v>
      </c>
      <c r="C1106" s="12">
        <f>ROUND(Zonal_Demand_Real!C1106/SUM(Zonal_Demand_Real!$B1106:$D1106)*IESO_Forecasted_Data_2012!$C1106, 0)</f>
        <v>118</v>
      </c>
      <c r="D1106" s="12">
        <f>ROUND(Zonal_Demand_Real!D1106/SUM(Zonal_Demand_Real!$B1106:$D1106)*IESO_Forecasted_Data_2012!$C1106, 0)</f>
        <v>62</v>
      </c>
    </row>
    <row r="1107" spans="1:4" x14ac:dyDescent="0.25">
      <c r="A1107" s="21">
        <v>43147.041666666664</v>
      </c>
      <c r="B1107" s="12">
        <f>ROUND(Zonal_Demand_Real!B1107/SUM(Zonal_Demand_Real!$B1107:$D1107)*IESO_Forecasted_Data_2012!$C1107, 0)</f>
        <v>23</v>
      </c>
      <c r="C1107" s="12">
        <f>ROUND(Zonal_Demand_Real!C1107/SUM(Zonal_Demand_Real!$B1107:$D1107)*IESO_Forecasted_Data_2012!$C1107, 0)</f>
        <v>113</v>
      </c>
      <c r="D1107" s="12">
        <f>ROUND(Zonal_Demand_Real!D1107/SUM(Zonal_Demand_Real!$B1107:$D1107)*IESO_Forecasted_Data_2012!$C1107, 0)</f>
        <v>59</v>
      </c>
    </row>
    <row r="1108" spans="1:4" x14ac:dyDescent="0.25">
      <c r="A1108" s="21">
        <v>43147.083333333336</v>
      </c>
      <c r="B1108" s="12">
        <f>ROUND(Zonal_Demand_Real!B1108/SUM(Zonal_Demand_Real!$B1108:$D1108)*IESO_Forecasted_Data_2012!$C1108, 0)</f>
        <v>23</v>
      </c>
      <c r="C1108" s="12">
        <f>ROUND(Zonal_Demand_Real!C1108/SUM(Zonal_Demand_Real!$B1108:$D1108)*IESO_Forecasted_Data_2012!$C1108, 0)</f>
        <v>109</v>
      </c>
      <c r="D1108" s="12">
        <f>ROUND(Zonal_Demand_Real!D1108/SUM(Zonal_Demand_Real!$B1108:$D1108)*IESO_Forecasted_Data_2012!$C1108, 0)</f>
        <v>57</v>
      </c>
    </row>
    <row r="1109" spans="1:4" x14ac:dyDescent="0.25">
      <c r="A1109" s="21">
        <v>43147.125</v>
      </c>
      <c r="B1109" s="12">
        <f>ROUND(Zonal_Demand_Real!B1109/SUM(Zonal_Demand_Real!$B1109:$D1109)*IESO_Forecasted_Data_2012!$C1109, 0)</f>
        <v>21</v>
      </c>
      <c r="C1109" s="12">
        <f>ROUND(Zonal_Demand_Real!C1109/SUM(Zonal_Demand_Real!$B1109:$D1109)*IESO_Forecasted_Data_2012!$C1109, 0)</f>
        <v>101</v>
      </c>
      <c r="D1109" s="12">
        <f>ROUND(Zonal_Demand_Real!D1109/SUM(Zonal_Demand_Real!$B1109:$D1109)*IESO_Forecasted_Data_2012!$C1109, 0)</f>
        <v>53</v>
      </c>
    </row>
    <row r="1110" spans="1:4" x14ac:dyDescent="0.25">
      <c r="A1110" s="21">
        <v>43147.166666666664</v>
      </c>
      <c r="B1110" s="12">
        <f>ROUND(Zonal_Demand_Real!B1110/SUM(Zonal_Demand_Real!$B1110:$D1110)*IESO_Forecasted_Data_2012!$C1110, 0)</f>
        <v>20</v>
      </c>
      <c r="C1110" s="12">
        <f>ROUND(Zonal_Demand_Real!C1110/SUM(Zonal_Demand_Real!$B1110:$D1110)*IESO_Forecasted_Data_2012!$C1110, 0)</f>
        <v>98</v>
      </c>
      <c r="D1110" s="12">
        <f>ROUND(Zonal_Demand_Real!D1110/SUM(Zonal_Demand_Real!$B1110:$D1110)*IESO_Forecasted_Data_2012!$C1110, 0)</f>
        <v>51</v>
      </c>
    </row>
    <row r="1111" spans="1:4" x14ac:dyDescent="0.25">
      <c r="A1111" s="21">
        <v>43147.208333333336</v>
      </c>
      <c r="B1111" s="12">
        <f>ROUND(Zonal_Demand_Real!B1111/SUM(Zonal_Demand_Real!$B1111:$D1111)*IESO_Forecasted_Data_2012!$C1111, 0)</f>
        <v>20</v>
      </c>
      <c r="C1111" s="12">
        <f>ROUND(Zonal_Demand_Real!C1111/SUM(Zonal_Demand_Real!$B1111:$D1111)*IESO_Forecasted_Data_2012!$C1111, 0)</f>
        <v>94</v>
      </c>
      <c r="D1111" s="12">
        <f>ROUND(Zonal_Demand_Real!D1111/SUM(Zonal_Demand_Real!$B1111:$D1111)*IESO_Forecasted_Data_2012!$C1111, 0)</f>
        <v>49</v>
      </c>
    </row>
    <row r="1112" spans="1:4" x14ac:dyDescent="0.25">
      <c r="A1112" s="21">
        <v>43147.25</v>
      </c>
      <c r="B1112" s="12">
        <f>ROUND(Zonal_Demand_Real!B1112/SUM(Zonal_Demand_Real!$B1112:$D1112)*IESO_Forecasted_Data_2012!$C1112, 0)</f>
        <v>20</v>
      </c>
      <c r="C1112" s="12">
        <f>ROUND(Zonal_Demand_Real!C1112/SUM(Zonal_Demand_Real!$B1112:$D1112)*IESO_Forecasted_Data_2012!$C1112, 0)</f>
        <v>95</v>
      </c>
      <c r="D1112" s="12">
        <f>ROUND(Zonal_Demand_Real!D1112/SUM(Zonal_Demand_Real!$B1112:$D1112)*IESO_Forecasted_Data_2012!$C1112, 0)</f>
        <v>50</v>
      </c>
    </row>
    <row r="1113" spans="1:4" x14ac:dyDescent="0.25">
      <c r="A1113" s="21">
        <v>43147.291666666664</v>
      </c>
      <c r="B1113" s="12">
        <f>ROUND(Zonal_Demand_Real!B1113/SUM(Zonal_Demand_Real!$B1113:$D1113)*IESO_Forecasted_Data_2012!$C1113, 0)</f>
        <v>20</v>
      </c>
      <c r="C1113" s="12">
        <f>ROUND(Zonal_Demand_Real!C1113/SUM(Zonal_Demand_Real!$B1113:$D1113)*IESO_Forecasted_Data_2012!$C1113, 0)</f>
        <v>94</v>
      </c>
      <c r="D1113" s="12">
        <f>ROUND(Zonal_Demand_Real!D1113/SUM(Zonal_Demand_Real!$B1113:$D1113)*IESO_Forecasted_Data_2012!$C1113, 0)</f>
        <v>49</v>
      </c>
    </row>
    <row r="1114" spans="1:4" x14ac:dyDescent="0.25">
      <c r="A1114" s="21">
        <v>43147.333333333336</v>
      </c>
      <c r="B1114" s="12">
        <f>ROUND(Zonal_Demand_Real!B1114/SUM(Zonal_Demand_Real!$B1114:$D1114)*IESO_Forecasted_Data_2012!$C1114, 0)</f>
        <v>20</v>
      </c>
      <c r="C1114" s="12">
        <f>ROUND(Zonal_Demand_Real!C1114/SUM(Zonal_Demand_Real!$B1114:$D1114)*IESO_Forecasted_Data_2012!$C1114, 0)</f>
        <v>98</v>
      </c>
      <c r="D1114" s="12">
        <f>ROUND(Zonal_Demand_Real!D1114/SUM(Zonal_Demand_Real!$B1114:$D1114)*IESO_Forecasted_Data_2012!$C1114, 0)</f>
        <v>51</v>
      </c>
    </row>
    <row r="1115" spans="1:4" x14ac:dyDescent="0.25">
      <c r="A1115" s="21">
        <v>43147.375</v>
      </c>
      <c r="B1115" s="12">
        <f>ROUND(Zonal_Demand_Real!B1115/SUM(Zonal_Demand_Real!$B1115:$D1115)*IESO_Forecasted_Data_2012!$C1115, 0)</f>
        <v>20</v>
      </c>
      <c r="C1115" s="12">
        <f>ROUND(Zonal_Demand_Real!C1115/SUM(Zonal_Demand_Real!$B1115:$D1115)*IESO_Forecasted_Data_2012!$C1115, 0)</f>
        <v>96</v>
      </c>
      <c r="D1115" s="12">
        <f>ROUND(Zonal_Demand_Real!D1115/SUM(Zonal_Demand_Real!$B1115:$D1115)*IESO_Forecasted_Data_2012!$C1115, 0)</f>
        <v>51</v>
      </c>
    </row>
    <row r="1116" spans="1:4" x14ac:dyDescent="0.25">
      <c r="A1116" s="21">
        <v>43147.416666666664</v>
      </c>
      <c r="B1116" s="12">
        <f>ROUND(Zonal_Demand_Real!B1116/SUM(Zonal_Demand_Real!$B1116:$D1116)*IESO_Forecasted_Data_2012!$C1116, 0)</f>
        <v>21</v>
      </c>
      <c r="C1116" s="12">
        <f>ROUND(Zonal_Demand_Real!C1116/SUM(Zonal_Demand_Real!$B1116:$D1116)*IESO_Forecasted_Data_2012!$C1116, 0)</f>
        <v>99</v>
      </c>
      <c r="D1116" s="12">
        <f>ROUND(Zonal_Demand_Real!D1116/SUM(Zonal_Demand_Real!$B1116:$D1116)*IESO_Forecasted_Data_2012!$C1116, 0)</f>
        <v>52</v>
      </c>
    </row>
    <row r="1117" spans="1:4" x14ac:dyDescent="0.25">
      <c r="A1117" s="21">
        <v>43147.458333333336</v>
      </c>
      <c r="B1117" s="12">
        <f>ROUND(Zonal_Demand_Real!B1117/SUM(Zonal_Demand_Real!$B1117:$D1117)*IESO_Forecasted_Data_2012!$C1117, 0)</f>
        <v>21</v>
      </c>
      <c r="C1117" s="12">
        <f>ROUND(Zonal_Demand_Real!C1117/SUM(Zonal_Demand_Real!$B1117:$D1117)*IESO_Forecasted_Data_2012!$C1117, 0)</f>
        <v>102</v>
      </c>
      <c r="D1117" s="12">
        <f>ROUND(Zonal_Demand_Real!D1117/SUM(Zonal_Demand_Real!$B1117:$D1117)*IESO_Forecasted_Data_2012!$C1117, 0)</f>
        <v>53</v>
      </c>
    </row>
    <row r="1118" spans="1:4" x14ac:dyDescent="0.25">
      <c r="A1118" s="21">
        <v>43147.5</v>
      </c>
      <c r="B1118" s="12">
        <f>ROUND(Zonal_Demand_Real!B1118/SUM(Zonal_Demand_Real!$B1118:$D1118)*IESO_Forecasted_Data_2012!$C1118, 0)</f>
        <v>23</v>
      </c>
      <c r="C1118" s="12">
        <f>ROUND(Zonal_Demand_Real!C1118/SUM(Zonal_Demand_Real!$B1118:$D1118)*IESO_Forecasted_Data_2012!$C1118, 0)</f>
        <v>109</v>
      </c>
      <c r="D1118" s="12">
        <f>ROUND(Zonal_Demand_Real!D1118/SUM(Zonal_Demand_Real!$B1118:$D1118)*IESO_Forecasted_Data_2012!$C1118, 0)</f>
        <v>57</v>
      </c>
    </row>
    <row r="1119" spans="1:4" x14ac:dyDescent="0.25">
      <c r="A1119" s="21">
        <v>43147.541666666664</v>
      </c>
      <c r="B1119" s="12">
        <f>ROUND(Zonal_Demand_Real!B1119/SUM(Zonal_Demand_Real!$B1119:$D1119)*IESO_Forecasted_Data_2012!$C1119, 0)</f>
        <v>23</v>
      </c>
      <c r="C1119" s="12">
        <f>ROUND(Zonal_Demand_Real!C1119/SUM(Zonal_Demand_Real!$B1119:$D1119)*IESO_Forecasted_Data_2012!$C1119, 0)</f>
        <v>113</v>
      </c>
      <c r="D1119" s="12">
        <f>ROUND(Zonal_Demand_Real!D1119/SUM(Zonal_Demand_Real!$B1119:$D1119)*IESO_Forecasted_Data_2012!$C1119, 0)</f>
        <v>59</v>
      </c>
    </row>
    <row r="1120" spans="1:4" x14ac:dyDescent="0.25">
      <c r="A1120" s="21">
        <v>43147.583333333336</v>
      </c>
      <c r="B1120" s="12">
        <f>ROUND(Zonal_Demand_Real!B1120/SUM(Zonal_Demand_Real!$B1120:$D1120)*IESO_Forecasted_Data_2012!$C1120, 0)</f>
        <v>24</v>
      </c>
      <c r="C1120" s="12">
        <f>ROUND(Zonal_Demand_Real!C1120/SUM(Zonal_Demand_Real!$B1120:$D1120)*IESO_Forecasted_Data_2012!$C1120, 0)</f>
        <v>115</v>
      </c>
      <c r="D1120" s="12">
        <f>ROUND(Zonal_Demand_Real!D1120/SUM(Zonal_Demand_Real!$B1120:$D1120)*IESO_Forecasted_Data_2012!$C1120, 0)</f>
        <v>60</v>
      </c>
    </row>
    <row r="1121" spans="1:4" x14ac:dyDescent="0.25">
      <c r="A1121" s="21">
        <v>43147.625</v>
      </c>
      <c r="B1121" s="12">
        <f>ROUND(Zonal_Demand_Real!B1121/SUM(Zonal_Demand_Real!$B1121:$D1121)*IESO_Forecasted_Data_2012!$C1121, 0)</f>
        <v>24</v>
      </c>
      <c r="C1121" s="12">
        <f>ROUND(Zonal_Demand_Real!C1121/SUM(Zonal_Demand_Real!$B1121:$D1121)*IESO_Forecasted_Data_2012!$C1121, 0)</f>
        <v>117</v>
      </c>
      <c r="D1121" s="12">
        <f>ROUND(Zonal_Demand_Real!D1121/SUM(Zonal_Demand_Real!$B1121:$D1121)*IESO_Forecasted_Data_2012!$C1121, 0)</f>
        <v>61</v>
      </c>
    </row>
    <row r="1122" spans="1:4" x14ac:dyDescent="0.25">
      <c r="A1122" s="21">
        <v>43147.666666666664</v>
      </c>
      <c r="B1122" s="12">
        <f>ROUND(Zonal_Demand_Real!B1122/SUM(Zonal_Demand_Real!$B1122:$D1122)*IESO_Forecasted_Data_2012!$C1122, 0)</f>
        <v>23</v>
      </c>
      <c r="C1122" s="12">
        <f>ROUND(Zonal_Demand_Real!C1122/SUM(Zonal_Demand_Real!$B1122:$D1122)*IESO_Forecasted_Data_2012!$C1122, 0)</f>
        <v>113</v>
      </c>
      <c r="D1122" s="12">
        <f>ROUND(Zonal_Demand_Real!D1122/SUM(Zonal_Demand_Real!$B1122:$D1122)*IESO_Forecasted_Data_2012!$C1122, 0)</f>
        <v>59</v>
      </c>
    </row>
    <row r="1123" spans="1:4" x14ac:dyDescent="0.25">
      <c r="A1123" s="21">
        <v>43147.708333333336</v>
      </c>
      <c r="B1123" s="12">
        <f>ROUND(Zonal_Demand_Real!B1123/SUM(Zonal_Demand_Real!$B1123:$D1123)*IESO_Forecasted_Data_2012!$C1123, 0)</f>
        <v>23</v>
      </c>
      <c r="C1123" s="12">
        <f>ROUND(Zonal_Demand_Real!C1123/SUM(Zonal_Demand_Real!$B1123:$D1123)*IESO_Forecasted_Data_2012!$C1123, 0)</f>
        <v>111</v>
      </c>
      <c r="D1123" s="12">
        <f>ROUND(Zonal_Demand_Real!D1123/SUM(Zonal_Demand_Real!$B1123:$D1123)*IESO_Forecasted_Data_2012!$C1123, 0)</f>
        <v>58</v>
      </c>
    </row>
    <row r="1124" spans="1:4" x14ac:dyDescent="0.25">
      <c r="A1124" s="21">
        <v>43147.75</v>
      </c>
      <c r="B1124" s="12">
        <f>ROUND(Zonal_Demand_Real!B1124/SUM(Zonal_Demand_Real!$B1124:$D1124)*IESO_Forecasted_Data_2012!$C1124, 0)</f>
        <v>22</v>
      </c>
      <c r="C1124" s="12">
        <f>ROUND(Zonal_Demand_Real!C1124/SUM(Zonal_Demand_Real!$B1124:$D1124)*IESO_Forecasted_Data_2012!$C1124, 0)</f>
        <v>107</v>
      </c>
      <c r="D1124" s="12">
        <f>ROUND(Zonal_Demand_Real!D1124/SUM(Zonal_Demand_Real!$B1124:$D1124)*IESO_Forecasted_Data_2012!$C1124, 0)</f>
        <v>56</v>
      </c>
    </row>
    <row r="1125" spans="1:4" x14ac:dyDescent="0.25">
      <c r="A1125" s="21">
        <v>43147.791666666664</v>
      </c>
      <c r="B1125" s="12">
        <f>ROUND(Zonal_Demand_Real!B1125/SUM(Zonal_Demand_Real!$B1125:$D1125)*IESO_Forecasted_Data_2012!$C1125, 0)</f>
        <v>23</v>
      </c>
      <c r="C1125" s="12">
        <f>ROUND(Zonal_Demand_Real!C1125/SUM(Zonal_Demand_Real!$B1125:$D1125)*IESO_Forecasted_Data_2012!$C1125, 0)</f>
        <v>109</v>
      </c>
      <c r="D1125" s="12">
        <f>ROUND(Zonal_Demand_Real!D1125/SUM(Zonal_Demand_Real!$B1125:$D1125)*IESO_Forecasted_Data_2012!$C1125, 0)</f>
        <v>57</v>
      </c>
    </row>
    <row r="1126" spans="1:4" x14ac:dyDescent="0.25">
      <c r="A1126" s="21">
        <v>43147.833333333336</v>
      </c>
      <c r="B1126" s="12">
        <f>ROUND(Zonal_Demand_Real!B1126/SUM(Zonal_Demand_Real!$B1126:$D1126)*IESO_Forecasted_Data_2012!$C1126, 0)</f>
        <v>24</v>
      </c>
      <c r="C1126" s="12">
        <f>ROUND(Zonal_Demand_Real!C1126/SUM(Zonal_Demand_Real!$B1126:$D1126)*IESO_Forecasted_Data_2012!$C1126, 0)</f>
        <v>117</v>
      </c>
      <c r="D1126" s="12">
        <f>ROUND(Zonal_Demand_Real!D1126/SUM(Zonal_Demand_Real!$B1126:$D1126)*IESO_Forecasted_Data_2012!$C1126, 0)</f>
        <v>61</v>
      </c>
    </row>
    <row r="1127" spans="1:4" x14ac:dyDescent="0.25">
      <c r="A1127" s="21">
        <v>43147.875</v>
      </c>
      <c r="B1127" s="12">
        <f>ROUND(Zonal_Demand_Real!B1127/SUM(Zonal_Demand_Real!$B1127:$D1127)*IESO_Forecasted_Data_2012!$C1127, 0)</f>
        <v>25</v>
      </c>
      <c r="C1127" s="12">
        <f>ROUND(Zonal_Demand_Real!C1127/SUM(Zonal_Demand_Real!$B1127:$D1127)*IESO_Forecasted_Data_2012!$C1127, 0)</f>
        <v>122</v>
      </c>
      <c r="D1127" s="12">
        <f>ROUND(Zonal_Demand_Real!D1127/SUM(Zonal_Demand_Real!$B1127:$D1127)*IESO_Forecasted_Data_2012!$C1127, 0)</f>
        <v>64</v>
      </c>
    </row>
    <row r="1128" spans="1:4" x14ac:dyDescent="0.25">
      <c r="A1128" s="21">
        <v>43147.916666666664</v>
      </c>
      <c r="B1128" s="12">
        <f>ROUND(Zonal_Demand_Real!B1128/SUM(Zonal_Demand_Real!$B1128:$D1128)*IESO_Forecasted_Data_2012!$C1128, 0)</f>
        <v>26</v>
      </c>
      <c r="C1128" s="12">
        <f>ROUND(Zonal_Demand_Real!C1128/SUM(Zonal_Demand_Real!$B1128:$D1128)*IESO_Forecasted_Data_2012!$C1128, 0)</f>
        <v>124</v>
      </c>
      <c r="D1128" s="12">
        <f>ROUND(Zonal_Demand_Real!D1128/SUM(Zonal_Demand_Real!$B1128:$D1128)*IESO_Forecasted_Data_2012!$C1128, 0)</f>
        <v>65</v>
      </c>
    </row>
    <row r="1129" spans="1:4" x14ac:dyDescent="0.25">
      <c r="A1129" s="21">
        <v>43147.958333333336</v>
      </c>
      <c r="B1129" s="12">
        <f>ROUND(Zonal_Demand_Real!B1129/SUM(Zonal_Demand_Real!$B1129:$D1129)*IESO_Forecasted_Data_2012!$C1129, 0)</f>
        <v>25</v>
      </c>
      <c r="C1129" s="12">
        <f>ROUND(Zonal_Demand_Real!C1129/SUM(Zonal_Demand_Real!$B1129:$D1129)*IESO_Forecasted_Data_2012!$C1129, 0)</f>
        <v>121</v>
      </c>
      <c r="D1129" s="12">
        <f>ROUND(Zonal_Demand_Real!D1129/SUM(Zonal_Demand_Real!$B1129:$D1129)*IESO_Forecasted_Data_2012!$C1129, 0)</f>
        <v>63</v>
      </c>
    </row>
    <row r="1130" spans="1:4" x14ac:dyDescent="0.25">
      <c r="A1130" s="21">
        <v>43148</v>
      </c>
      <c r="B1130" s="12">
        <f>ROUND(Zonal_Demand_Real!B1130/SUM(Zonal_Demand_Real!$B1130:$D1130)*IESO_Forecasted_Data_2012!$C1130, 0)</f>
        <v>24</v>
      </c>
      <c r="C1130" s="12">
        <f>ROUND(Zonal_Demand_Real!C1130/SUM(Zonal_Demand_Real!$B1130:$D1130)*IESO_Forecasted_Data_2012!$C1130, 0)</f>
        <v>115</v>
      </c>
      <c r="D1130" s="12">
        <f>ROUND(Zonal_Demand_Real!D1130/SUM(Zonal_Demand_Real!$B1130:$D1130)*IESO_Forecasted_Data_2012!$C1130, 0)</f>
        <v>60</v>
      </c>
    </row>
    <row r="1131" spans="1:4" x14ac:dyDescent="0.25">
      <c r="A1131" s="21">
        <v>43148.041666666664</v>
      </c>
      <c r="B1131" s="12">
        <f>ROUND(Zonal_Demand_Real!B1131/SUM(Zonal_Demand_Real!$B1131:$D1131)*IESO_Forecasted_Data_2012!$C1131, 0)</f>
        <v>23</v>
      </c>
      <c r="C1131" s="12">
        <f>ROUND(Zonal_Demand_Real!C1131/SUM(Zonal_Demand_Real!$B1131:$D1131)*IESO_Forecasted_Data_2012!$C1131, 0)</f>
        <v>110</v>
      </c>
      <c r="D1131" s="12">
        <f>ROUND(Zonal_Demand_Real!D1131/SUM(Zonal_Demand_Real!$B1131:$D1131)*IESO_Forecasted_Data_2012!$C1131, 0)</f>
        <v>58</v>
      </c>
    </row>
    <row r="1132" spans="1:4" x14ac:dyDescent="0.25">
      <c r="A1132" s="21">
        <v>43148.083333333336</v>
      </c>
      <c r="B1132" s="12">
        <f>ROUND(Zonal_Demand_Real!B1132/SUM(Zonal_Demand_Real!$B1132:$D1132)*IESO_Forecasted_Data_2012!$C1132, 0)</f>
        <v>22</v>
      </c>
      <c r="C1132" s="12">
        <f>ROUND(Zonal_Demand_Real!C1132/SUM(Zonal_Demand_Real!$B1132:$D1132)*IESO_Forecasted_Data_2012!$C1132, 0)</f>
        <v>106</v>
      </c>
      <c r="D1132" s="12">
        <f>ROUND(Zonal_Demand_Real!D1132/SUM(Zonal_Demand_Real!$B1132:$D1132)*IESO_Forecasted_Data_2012!$C1132, 0)</f>
        <v>56</v>
      </c>
    </row>
    <row r="1133" spans="1:4" x14ac:dyDescent="0.25">
      <c r="A1133" s="21">
        <v>43148.125</v>
      </c>
      <c r="B1133" s="12">
        <f>ROUND(Zonal_Demand_Real!B1133/SUM(Zonal_Demand_Real!$B1133:$D1133)*IESO_Forecasted_Data_2012!$C1133, 0)</f>
        <v>20</v>
      </c>
      <c r="C1133" s="12">
        <f>ROUND(Zonal_Demand_Real!C1133/SUM(Zonal_Demand_Real!$B1133:$D1133)*IESO_Forecasted_Data_2012!$C1133, 0)</f>
        <v>96</v>
      </c>
      <c r="D1133" s="12">
        <f>ROUND(Zonal_Demand_Real!D1133/SUM(Zonal_Demand_Real!$B1133:$D1133)*IESO_Forecasted_Data_2012!$C1133, 0)</f>
        <v>51</v>
      </c>
    </row>
    <row r="1134" spans="1:4" x14ac:dyDescent="0.25">
      <c r="A1134" s="21">
        <v>43148.166666666664</v>
      </c>
      <c r="B1134" s="12">
        <f>ROUND(Zonal_Demand_Real!B1134/SUM(Zonal_Demand_Real!$B1134:$D1134)*IESO_Forecasted_Data_2012!$C1134, 0)</f>
        <v>20</v>
      </c>
      <c r="C1134" s="12">
        <f>ROUND(Zonal_Demand_Real!C1134/SUM(Zonal_Demand_Real!$B1134:$D1134)*IESO_Forecasted_Data_2012!$C1134, 0)</f>
        <v>94</v>
      </c>
      <c r="D1134" s="12">
        <f>ROUND(Zonal_Demand_Real!D1134/SUM(Zonal_Demand_Real!$B1134:$D1134)*IESO_Forecasted_Data_2012!$C1134, 0)</f>
        <v>49</v>
      </c>
    </row>
    <row r="1135" spans="1:4" x14ac:dyDescent="0.25">
      <c r="A1135" s="21">
        <v>43148.208333333336</v>
      </c>
      <c r="B1135" s="12">
        <f>ROUND(Zonal_Demand_Real!B1135/SUM(Zonal_Demand_Real!$B1135:$D1135)*IESO_Forecasted_Data_2012!$C1135, 0)</f>
        <v>19</v>
      </c>
      <c r="C1135" s="12">
        <f>ROUND(Zonal_Demand_Real!C1135/SUM(Zonal_Demand_Real!$B1135:$D1135)*IESO_Forecasted_Data_2012!$C1135, 0)</f>
        <v>90</v>
      </c>
      <c r="D1135" s="12">
        <f>ROUND(Zonal_Demand_Real!D1135/SUM(Zonal_Demand_Real!$B1135:$D1135)*IESO_Forecasted_Data_2012!$C1135, 0)</f>
        <v>47</v>
      </c>
    </row>
    <row r="1136" spans="1:4" x14ac:dyDescent="0.25">
      <c r="A1136" s="21">
        <v>43148.25</v>
      </c>
      <c r="B1136" s="12">
        <f>ROUND(Zonal_Demand_Real!B1136/SUM(Zonal_Demand_Real!$B1136:$D1136)*IESO_Forecasted_Data_2012!$C1136, 0)</f>
        <v>19</v>
      </c>
      <c r="C1136" s="12">
        <f>ROUND(Zonal_Demand_Real!C1136/SUM(Zonal_Demand_Real!$B1136:$D1136)*IESO_Forecasted_Data_2012!$C1136, 0)</f>
        <v>90</v>
      </c>
      <c r="D1136" s="12">
        <f>ROUND(Zonal_Demand_Real!D1136/SUM(Zonal_Demand_Real!$B1136:$D1136)*IESO_Forecasted_Data_2012!$C1136, 0)</f>
        <v>47</v>
      </c>
    </row>
    <row r="1137" spans="1:4" x14ac:dyDescent="0.25">
      <c r="A1137" s="21">
        <v>43148.291666666664</v>
      </c>
      <c r="B1137" s="12">
        <f>ROUND(Zonal_Demand_Real!B1137/SUM(Zonal_Demand_Real!$B1137:$D1137)*IESO_Forecasted_Data_2012!$C1137, 0)</f>
        <v>19</v>
      </c>
      <c r="C1137" s="12">
        <f>ROUND(Zonal_Demand_Real!C1137/SUM(Zonal_Demand_Real!$B1137:$D1137)*IESO_Forecasted_Data_2012!$C1137, 0)</f>
        <v>91</v>
      </c>
      <c r="D1137" s="12">
        <f>ROUND(Zonal_Demand_Real!D1137/SUM(Zonal_Demand_Real!$B1137:$D1137)*IESO_Forecasted_Data_2012!$C1137, 0)</f>
        <v>48</v>
      </c>
    </row>
    <row r="1138" spans="1:4" x14ac:dyDescent="0.25">
      <c r="A1138" s="21">
        <v>43148.333333333336</v>
      </c>
      <c r="B1138" s="12">
        <f>ROUND(Zonal_Demand_Real!B1138/SUM(Zonal_Demand_Real!$B1138:$D1138)*IESO_Forecasted_Data_2012!$C1138, 0)</f>
        <v>19</v>
      </c>
      <c r="C1138" s="12">
        <f>ROUND(Zonal_Demand_Real!C1138/SUM(Zonal_Demand_Real!$B1138:$D1138)*IESO_Forecasted_Data_2012!$C1138, 0)</f>
        <v>91</v>
      </c>
      <c r="D1138" s="12">
        <f>ROUND(Zonal_Demand_Real!D1138/SUM(Zonal_Demand_Real!$B1138:$D1138)*IESO_Forecasted_Data_2012!$C1138, 0)</f>
        <v>48</v>
      </c>
    </row>
    <row r="1139" spans="1:4" x14ac:dyDescent="0.25">
      <c r="A1139" s="21">
        <v>43148.375</v>
      </c>
      <c r="B1139" s="12">
        <f>ROUND(Zonal_Demand_Real!B1139/SUM(Zonal_Demand_Real!$B1139:$D1139)*IESO_Forecasted_Data_2012!$C1139, 0)</f>
        <v>20</v>
      </c>
      <c r="C1139" s="12">
        <f>ROUND(Zonal_Demand_Real!C1139/SUM(Zonal_Demand_Real!$B1139:$D1139)*IESO_Forecasted_Data_2012!$C1139, 0)</f>
        <v>94</v>
      </c>
      <c r="D1139" s="12">
        <f>ROUND(Zonal_Demand_Real!D1139/SUM(Zonal_Demand_Real!$B1139:$D1139)*IESO_Forecasted_Data_2012!$C1139, 0)</f>
        <v>49</v>
      </c>
    </row>
    <row r="1140" spans="1:4" x14ac:dyDescent="0.25">
      <c r="A1140" s="21">
        <v>43148.416666666664</v>
      </c>
      <c r="B1140" s="12">
        <f>ROUND(Zonal_Demand_Real!B1140/SUM(Zonal_Demand_Real!$B1140:$D1140)*IESO_Forecasted_Data_2012!$C1140, 0)</f>
        <v>20</v>
      </c>
      <c r="C1140" s="12">
        <f>ROUND(Zonal_Demand_Real!C1140/SUM(Zonal_Demand_Real!$B1140:$D1140)*IESO_Forecasted_Data_2012!$C1140, 0)</f>
        <v>98</v>
      </c>
      <c r="D1140" s="12">
        <f>ROUND(Zonal_Demand_Real!D1140/SUM(Zonal_Demand_Real!$B1140:$D1140)*IESO_Forecasted_Data_2012!$C1140, 0)</f>
        <v>51</v>
      </c>
    </row>
    <row r="1141" spans="1:4" x14ac:dyDescent="0.25">
      <c r="A1141" s="21">
        <v>43148.458333333336</v>
      </c>
      <c r="B1141" s="12">
        <f>ROUND(Zonal_Demand_Real!B1141/SUM(Zonal_Demand_Real!$B1141:$D1141)*IESO_Forecasted_Data_2012!$C1141, 0)</f>
        <v>21</v>
      </c>
      <c r="C1141" s="12">
        <f>ROUND(Zonal_Demand_Real!C1141/SUM(Zonal_Demand_Real!$B1141:$D1141)*IESO_Forecasted_Data_2012!$C1141, 0)</f>
        <v>103</v>
      </c>
      <c r="D1141" s="12">
        <f>ROUND(Zonal_Demand_Real!D1141/SUM(Zonal_Demand_Real!$B1141:$D1141)*IESO_Forecasted_Data_2012!$C1141, 0)</f>
        <v>54</v>
      </c>
    </row>
    <row r="1142" spans="1:4" x14ac:dyDescent="0.25">
      <c r="A1142" s="21">
        <v>43148.5</v>
      </c>
      <c r="B1142" s="12">
        <f>ROUND(Zonal_Demand_Real!B1142/SUM(Zonal_Demand_Real!$B1142:$D1142)*IESO_Forecasted_Data_2012!$C1142, 0)</f>
        <v>22</v>
      </c>
      <c r="C1142" s="12">
        <f>ROUND(Zonal_Demand_Real!C1142/SUM(Zonal_Demand_Real!$B1142:$D1142)*IESO_Forecasted_Data_2012!$C1142, 0)</f>
        <v>107</v>
      </c>
      <c r="D1142" s="12">
        <f>ROUND(Zonal_Demand_Real!D1142/SUM(Zonal_Demand_Real!$B1142:$D1142)*IESO_Forecasted_Data_2012!$C1142, 0)</f>
        <v>56</v>
      </c>
    </row>
    <row r="1143" spans="1:4" x14ac:dyDescent="0.25">
      <c r="A1143" s="21">
        <v>43148.541666666664</v>
      </c>
      <c r="B1143" s="12">
        <f>ROUND(Zonal_Demand_Real!B1143/SUM(Zonal_Demand_Real!$B1143:$D1143)*IESO_Forecasted_Data_2012!$C1143, 0)</f>
        <v>22</v>
      </c>
      <c r="C1143" s="12">
        <f>ROUND(Zonal_Demand_Real!C1143/SUM(Zonal_Demand_Real!$B1143:$D1143)*IESO_Forecasted_Data_2012!$C1143, 0)</f>
        <v>107</v>
      </c>
      <c r="D1143" s="12">
        <f>ROUND(Zonal_Demand_Real!D1143/SUM(Zonal_Demand_Real!$B1143:$D1143)*IESO_Forecasted_Data_2012!$C1143, 0)</f>
        <v>56</v>
      </c>
    </row>
    <row r="1144" spans="1:4" x14ac:dyDescent="0.25">
      <c r="A1144" s="21">
        <v>43148.583333333336</v>
      </c>
      <c r="B1144" s="12">
        <f>ROUND(Zonal_Demand_Real!B1144/SUM(Zonal_Demand_Real!$B1144:$D1144)*IESO_Forecasted_Data_2012!$C1144, 0)</f>
        <v>23</v>
      </c>
      <c r="C1144" s="12">
        <f>ROUND(Zonal_Demand_Real!C1144/SUM(Zonal_Demand_Real!$B1144:$D1144)*IESO_Forecasted_Data_2012!$C1144, 0)</f>
        <v>109</v>
      </c>
      <c r="D1144" s="12">
        <f>ROUND(Zonal_Demand_Real!D1144/SUM(Zonal_Demand_Real!$B1144:$D1144)*IESO_Forecasted_Data_2012!$C1144, 0)</f>
        <v>57</v>
      </c>
    </row>
    <row r="1145" spans="1:4" x14ac:dyDescent="0.25">
      <c r="A1145" s="21">
        <v>43148.625</v>
      </c>
      <c r="B1145" s="12">
        <f>ROUND(Zonal_Demand_Real!B1145/SUM(Zonal_Demand_Real!$B1145:$D1145)*IESO_Forecasted_Data_2012!$C1145, 0)</f>
        <v>23</v>
      </c>
      <c r="C1145" s="12">
        <f>ROUND(Zonal_Demand_Real!C1145/SUM(Zonal_Demand_Real!$B1145:$D1145)*IESO_Forecasted_Data_2012!$C1145, 0)</f>
        <v>109</v>
      </c>
      <c r="D1145" s="12">
        <f>ROUND(Zonal_Demand_Real!D1145/SUM(Zonal_Demand_Real!$B1145:$D1145)*IESO_Forecasted_Data_2012!$C1145, 0)</f>
        <v>57</v>
      </c>
    </row>
    <row r="1146" spans="1:4" x14ac:dyDescent="0.25">
      <c r="A1146" s="21">
        <v>43148.666666666664</v>
      </c>
      <c r="B1146" s="12">
        <f>ROUND(Zonal_Demand_Real!B1146/SUM(Zonal_Demand_Real!$B1146:$D1146)*IESO_Forecasted_Data_2012!$C1146, 0)</f>
        <v>23</v>
      </c>
      <c r="C1146" s="12">
        <f>ROUND(Zonal_Demand_Real!C1146/SUM(Zonal_Demand_Real!$B1146:$D1146)*IESO_Forecasted_Data_2012!$C1146, 0)</f>
        <v>109</v>
      </c>
      <c r="D1146" s="12">
        <f>ROUND(Zonal_Demand_Real!D1146/SUM(Zonal_Demand_Real!$B1146:$D1146)*IESO_Forecasted_Data_2012!$C1146, 0)</f>
        <v>57</v>
      </c>
    </row>
    <row r="1147" spans="1:4" x14ac:dyDescent="0.25">
      <c r="A1147" s="21">
        <v>43148.708333333336</v>
      </c>
      <c r="B1147" s="12">
        <f>ROUND(Zonal_Demand_Real!B1147/SUM(Zonal_Demand_Real!$B1147:$D1147)*IESO_Forecasted_Data_2012!$C1147, 0)</f>
        <v>22</v>
      </c>
      <c r="C1147" s="12">
        <f>ROUND(Zonal_Demand_Real!C1147/SUM(Zonal_Demand_Real!$B1147:$D1147)*IESO_Forecasted_Data_2012!$C1147, 0)</f>
        <v>106</v>
      </c>
      <c r="D1147" s="12">
        <f>ROUND(Zonal_Demand_Real!D1147/SUM(Zonal_Demand_Real!$B1147:$D1147)*IESO_Forecasted_Data_2012!$C1147, 0)</f>
        <v>56</v>
      </c>
    </row>
    <row r="1148" spans="1:4" x14ac:dyDescent="0.25">
      <c r="A1148" s="21">
        <v>43148.75</v>
      </c>
      <c r="B1148" s="12">
        <f>ROUND(Zonal_Demand_Real!B1148/SUM(Zonal_Demand_Real!$B1148:$D1148)*IESO_Forecasted_Data_2012!$C1148, 0)</f>
        <v>21</v>
      </c>
      <c r="C1148" s="12">
        <f>ROUND(Zonal_Demand_Real!C1148/SUM(Zonal_Demand_Real!$B1148:$D1148)*IESO_Forecasted_Data_2012!$C1148, 0)</f>
        <v>102</v>
      </c>
      <c r="D1148" s="12">
        <f>ROUND(Zonal_Demand_Real!D1148/SUM(Zonal_Demand_Real!$B1148:$D1148)*IESO_Forecasted_Data_2012!$C1148, 0)</f>
        <v>53</v>
      </c>
    </row>
    <row r="1149" spans="1:4" x14ac:dyDescent="0.25">
      <c r="A1149" s="21">
        <v>43148.791666666664</v>
      </c>
      <c r="B1149" s="12">
        <f>ROUND(Zonal_Demand_Real!B1149/SUM(Zonal_Demand_Real!$B1149:$D1149)*IESO_Forecasted_Data_2012!$C1149, 0)</f>
        <v>21</v>
      </c>
      <c r="C1149" s="12">
        <f>ROUND(Zonal_Demand_Real!C1149/SUM(Zonal_Demand_Real!$B1149:$D1149)*IESO_Forecasted_Data_2012!$C1149, 0)</f>
        <v>102</v>
      </c>
      <c r="D1149" s="12">
        <f>ROUND(Zonal_Demand_Real!D1149/SUM(Zonal_Demand_Real!$B1149:$D1149)*IESO_Forecasted_Data_2012!$C1149, 0)</f>
        <v>53</v>
      </c>
    </row>
    <row r="1150" spans="1:4" x14ac:dyDescent="0.25">
      <c r="A1150" s="21">
        <v>43148.833333333336</v>
      </c>
      <c r="B1150" s="12">
        <f>ROUND(Zonal_Demand_Real!B1150/SUM(Zonal_Demand_Real!$B1150:$D1150)*IESO_Forecasted_Data_2012!$C1150, 0)</f>
        <v>23</v>
      </c>
      <c r="C1150" s="12">
        <f>ROUND(Zonal_Demand_Real!C1150/SUM(Zonal_Demand_Real!$B1150:$D1150)*IESO_Forecasted_Data_2012!$C1150, 0)</f>
        <v>112</v>
      </c>
      <c r="D1150" s="12">
        <f>ROUND(Zonal_Demand_Real!D1150/SUM(Zonal_Demand_Real!$B1150:$D1150)*IESO_Forecasted_Data_2012!$C1150, 0)</f>
        <v>59</v>
      </c>
    </row>
    <row r="1151" spans="1:4" x14ac:dyDescent="0.25">
      <c r="A1151" s="21">
        <v>43148.875</v>
      </c>
      <c r="B1151" s="12">
        <f>ROUND(Zonal_Demand_Real!B1151/SUM(Zonal_Demand_Real!$B1151:$D1151)*IESO_Forecasted_Data_2012!$C1151, 0)</f>
        <v>25</v>
      </c>
      <c r="C1151" s="12">
        <f>ROUND(Zonal_Demand_Real!C1151/SUM(Zonal_Demand_Real!$B1151:$D1151)*IESO_Forecasted_Data_2012!$C1151, 0)</f>
        <v>120</v>
      </c>
      <c r="D1151" s="12">
        <f>ROUND(Zonal_Demand_Real!D1151/SUM(Zonal_Demand_Real!$B1151:$D1151)*IESO_Forecasted_Data_2012!$C1151, 0)</f>
        <v>63</v>
      </c>
    </row>
    <row r="1152" spans="1:4" x14ac:dyDescent="0.25">
      <c r="A1152" s="21">
        <v>43148.916666666664</v>
      </c>
      <c r="B1152" s="12">
        <f>ROUND(Zonal_Demand_Real!B1152/SUM(Zonal_Demand_Real!$B1152:$D1152)*IESO_Forecasted_Data_2012!$C1152, 0)</f>
        <v>26</v>
      </c>
      <c r="C1152" s="12">
        <f>ROUND(Zonal_Demand_Real!C1152/SUM(Zonal_Demand_Real!$B1152:$D1152)*IESO_Forecasted_Data_2012!$C1152, 0)</f>
        <v>127</v>
      </c>
      <c r="D1152" s="12">
        <f>ROUND(Zonal_Demand_Real!D1152/SUM(Zonal_Demand_Real!$B1152:$D1152)*IESO_Forecasted_Data_2012!$C1152, 0)</f>
        <v>67</v>
      </c>
    </row>
    <row r="1153" spans="1:4" x14ac:dyDescent="0.25">
      <c r="A1153" s="21">
        <v>43148.958333333336</v>
      </c>
      <c r="B1153" s="12">
        <f>ROUND(Zonal_Demand_Real!B1153/SUM(Zonal_Demand_Real!$B1153:$D1153)*IESO_Forecasted_Data_2012!$C1153, 0)</f>
        <v>25</v>
      </c>
      <c r="C1153" s="12">
        <f>ROUND(Zonal_Demand_Real!C1153/SUM(Zonal_Demand_Real!$B1153:$D1153)*IESO_Forecasted_Data_2012!$C1153, 0)</f>
        <v>122</v>
      </c>
      <c r="D1153" s="12">
        <f>ROUND(Zonal_Demand_Real!D1153/SUM(Zonal_Demand_Real!$B1153:$D1153)*IESO_Forecasted_Data_2012!$C1153, 0)</f>
        <v>64</v>
      </c>
    </row>
    <row r="1154" spans="1:4" x14ac:dyDescent="0.25">
      <c r="A1154" s="21">
        <v>43149</v>
      </c>
      <c r="B1154" s="12">
        <f>ROUND(Zonal_Demand_Real!B1154/SUM(Zonal_Demand_Real!$B1154:$D1154)*IESO_Forecasted_Data_2012!$C1154, 0)</f>
        <v>25</v>
      </c>
      <c r="C1154" s="12">
        <f>ROUND(Zonal_Demand_Real!C1154/SUM(Zonal_Demand_Real!$B1154:$D1154)*IESO_Forecasted_Data_2012!$C1154, 0)</f>
        <v>121</v>
      </c>
      <c r="D1154" s="12">
        <f>ROUND(Zonal_Demand_Real!D1154/SUM(Zonal_Demand_Real!$B1154:$D1154)*IESO_Forecasted_Data_2012!$C1154, 0)</f>
        <v>63</v>
      </c>
    </row>
    <row r="1155" spans="1:4" x14ac:dyDescent="0.25">
      <c r="A1155" s="21">
        <v>43149.041666666664</v>
      </c>
      <c r="B1155" s="12">
        <f>ROUND(Zonal_Demand_Real!B1155/SUM(Zonal_Demand_Real!$B1155:$D1155)*IESO_Forecasted_Data_2012!$C1155, 0)</f>
        <v>24</v>
      </c>
      <c r="C1155" s="12">
        <f>ROUND(Zonal_Demand_Real!C1155/SUM(Zonal_Demand_Real!$B1155:$D1155)*IESO_Forecasted_Data_2012!$C1155, 0)</f>
        <v>117</v>
      </c>
      <c r="D1155" s="12">
        <f>ROUND(Zonal_Demand_Real!D1155/SUM(Zonal_Demand_Real!$B1155:$D1155)*IESO_Forecasted_Data_2012!$C1155, 0)</f>
        <v>61</v>
      </c>
    </row>
    <row r="1156" spans="1:4" x14ac:dyDescent="0.25">
      <c r="A1156" s="21">
        <v>43149.083333333336</v>
      </c>
      <c r="B1156" s="12">
        <f>ROUND(Zonal_Demand_Real!B1156/SUM(Zonal_Demand_Real!$B1156:$D1156)*IESO_Forecasted_Data_2012!$C1156, 0)</f>
        <v>22</v>
      </c>
      <c r="C1156" s="12">
        <f>ROUND(Zonal_Demand_Real!C1156/SUM(Zonal_Demand_Real!$B1156:$D1156)*IESO_Forecasted_Data_2012!$C1156, 0)</f>
        <v>108</v>
      </c>
      <c r="D1156" s="12">
        <f>ROUND(Zonal_Demand_Real!D1156/SUM(Zonal_Demand_Real!$B1156:$D1156)*IESO_Forecasted_Data_2012!$C1156, 0)</f>
        <v>57</v>
      </c>
    </row>
    <row r="1157" spans="1:4" x14ac:dyDescent="0.25">
      <c r="A1157" s="21">
        <v>43149.125</v>
      </c>
      <c r="B1157" s="12">
        <f>ROUND(Zonal_Demand_Real!B1157/SUM(Zonal_Demand_Real!$B1157:$D1157)*IESO_Forecasted_Data_2012!$C1157, 0)</f>
        <v>22</v>
      </c>
      <c r="C1157" s="12">
        <f>ROUND(Zonal_Demand_Real!C1157/SUM(Zonal_Demand_Real!$B1157:$D1157)*IESO_Forecasted_Data_2012!$C1157, 0)</f>
        <v>104</v>
      </c>
      <c r="D1157" s="12">
        <f>ROUND(Zonal_Demand_Real!D1157/SUM(Zonal_Demand_Real!$B1157:$D1157)*IESO_Forecasted_Data_2012!$C1157, 0)</f>
        <v>55</v>
      </c>
    </row>
    <row r="1158" spans="1:4" x14ac:dyDescent="0.25">
      <c r="A1158" s="21">
        <v>43149.166666666664</v>
      </c>
      <c r="B1158" s="12">
        <f>ROUND(Zonal_Demand_Real!B1158/SUM(Zonal_Demand_Real!$B1158:$D1158)*IESO_Forecasted_Data_2012!$C1158, 0)</f>
        <v>20</v>
      </c>
      <c r="C1158" s="12">
        <f>ROUND(Zonal_Demand_Real!C1158/SUM(Zonal_Demand_Real!$B1158:$D1158)*IESO_Forecasted_Data_2012!$C1158, 0)</f>
        <v>99</v>
      </c>
      <c r="D1158" s="12">
        <f>ROUND(Zonal_Demand_Real!D1158/SUM(Zonal_Demand_Real!$B1158:$D1158)*IESO_Forecasted_Data_2012!$C1158, 0)</f>
        <v>52</v>
      </c>
    </row>
    <row r="1159" spans="1:4" x14ac:dyDescent="0.25">
      <c r="A1159" s="21">
        <v>43149.208333333336</v>
      </c>
      <c r="B1159" s="12">
        <f>ROUND(Zonal_Demand_Real!B1159/SUM(Zonal_Demand_Real!$B1159:$D1159)*IESO_Forecasted_Data_2012!$C1159, 0)</f>
        <v>20</v>
      </c>
      <c r="C1159" s="12">
        <f>ROUND(Zonal_Demand_Real!C1159/SUM(Zonal_Demand_Real!$B1159:$D1159)*IESO_Forecasted_Data_2012!$C1159, 0)</f>
        <v>95</v>
      </c>
      <c r="D1159" s="12">
        <f>ROUND(Zonal_Demand_Real!D1159/SUM(Zonal_Demand_Real!$B1159:$D1159)*IESO_Forecasted_Data_2012!$C1159, 0)</f>
        <v>50</v>
      </c>
    </row>
    <row r="1160" spans="1:4" x14ac:dyDescent="0.25">
      <c r="A1160" s="21">
        <v>43149.25</v>
      </c>
      <c r="B1160" s="12">
        <f>ROUND(Zonal_Demand_Real!B1160/SUM(Zonal_Demand_Real!$B1160:$D1160)*IESO_Forecasted_Data_2012!$C1160, 0)</f>
        <v>20</v>
      </c>
      <c r="C1160" s="12">
        <f>ROUND(Zonal_Demand_Real!C1160/SUM(Zonal_Demand_Real!$B1160:$D1160)*IESO_Forecasted_Data_2012!$C1160, 0)</f>
        <v>96</v>
      </c>
      <c r="D1160" s="12">
        <f>ROUND(Zonal_Demand_Real!D1160/SUM(Zonal_Demand_Real!$B1160:$D1160)*IESO_Forecasted_Data_2012!$C1160, 0)</f>
        <v>51</v>
      </c>
    </row>
    <row r="1161" spans="1:4" x14ac:dyDescent="0.25">
      <c r="A1161" s="21">
        <v>43149.291666666664</v>
      </c>
      <c r="B1161" s="12">
        <f>ROUND(Zonal_Demand_Real!B1161/SUM(Zonal_Demand_Real!$B1161:$D1161)*IESO_Forecasted_Data_2012!$C1161, 0)</f>
        <v>20</v>
      </c>
      <c r="C1161" s="12">
        <f>ROUND(Zonal_Demand_Real!C1161/SUM(Zonal_Demand_Real!$B1161:$D1161)*IESO_Forecasted_Data_2012!$C1161, 0)</f>
        <v>95</v>
      </c>
      <c r="D1161" s="12">
        <f>ROUND(Zonal_Demand_Real!D1161/SUM(Zonal_Demand_Real!$B1161:$D1161)*IESO_Forecasted_Data_2012!$C1161, 0)</f>
        <v>50</v>
      </c>
    </row>
    <row r="1162" spans="1:4" x14ac:dyDescent="0.25">
      <c r="A1162" s="21">
        <v>43149.333333333336</v>
      </c>
      <c r="B1162" s="12">
        <f>ROUND(Zonal_Demand_Real!B1162/SUM(Zonal_Demand_Real!$B1162:$D1162)*IESO_Forecasted_Data_2012!$C1162, 0)</f>
        <v>20</v>
      </c>
      <c r="C1162" s="12">
        <f>ROUND(Zonal_Demand_Real!C1162/SUM(Zonal_Demand_Real!$B1162:$D1162)*IESO_Forecasted_Data_2012!$C1162, 0)</f>
        <v>98</v>
      </c>
      <c r="D1162" s="12">
        <f>ROUND(Zonal_Demand_Real!D1162/SUM(Zonal_Demand_Real!$B1162:$D1162)*IESO_Forecasted_Data_2012!$C1162, 0)</f>
        <v>51</v>
      </c>
    </row>
    <row r="1163" spans="1:4" x14ac:dyDescent="0.25">
      <c r="A1163" s="21">
        <v>43149.375</v>
      </c>
      <c r="B1163" s="12">
        <f>ROUND(Zonal_Demand_Real!B1163/SUM(Zonal_Demand_Real!$B1163:$D1163)*IESO_Forecasted_Data_2012!$C1163, 0)</f>
        <v>21</v>
      </c>
      <c r="C1163" s="12">
        <f>ROUND(Zonal_Demand_Real!C1163/SUM(Zonal_Demand_Real!$B1163:$D1163)*IESO_Forecasted_Data_2012!$C1163, 0)</f>
        <v>102</v>
      </c>
      <c r="D1163" s="12">
        <f>ROUND(Zonal_Demand_Real!D1163/SUM(Zonal_Demand_Real!$B1163:$D1163)*IESO_Forecasted_Data_2012!$C1163, 0)</f>
        <v>53</v>
      </c>
    </row>
    <row r="1164" spans="1:4" x14ac:dyDescent="0.25">
      <c r="A1164" s="21">
        <v>43149.416666666664</v>
      </c>
      <c r="B1164" s="12">
        <f>ROUND(Zonal_Demand_Real!B1164/SUM(Zonal_Demand_Real!$B1164:$D1164)*IESO_Forecasted_Data_2012!$C1164, 0)</f>
        <v>23</v>
      </c>
      <c r="C1164" s="12">
        <f>ROUND(Zonal_Demand_Real!C1164/SUM(Zonal_Demand_Real!$B1164:$D1164)*IESO_Forecasted_Data_2012!$C1164, 0)</f>
        <v>112</v>
      </c>
      <c r="D1164" s="12">
        <f>ROUND(Zonal_Demand_Real!D1164/SUM(Zonal_Demand_Real!$B1164:$D1164)*IESO_Forecasted_Data_2012!$C1164, 0)</f>
        <v>59</v>
      </c>
    </row>
    <row r="1165" spans="1:4" x14ac:dyDescent="0.25">
      <c r="A1165" s="21">
        <v>43149.458333333336</v>
      </c>
      <c r="B1165" s="12">
        <f>ROUND(Zonal_Demand_Real!B1165/SUM(Zonal_Demand_Real!$B1165:$D1165)*IESO_Forecasted_Data_2012!$C1165, 0)</f>
        <v>25</v>
      </c>
      <c r="C1165" s="12">
        <f>ROUND(Zonal_Demand_Real!C1165/SUM(Zonal_Demand_Real!$B1165:$D1165)*IESO_Forecasted_Data_2012!$C1165, 0)</f>
        <v>120</v>
      </c>
      <c r="D1165" s="12">
        <f>ROUND(Zonal_Demand_Real!D1165/SUM(Zonal_Demand_Real!$B1165:$D1165)*IESO_Forecasted_Data_2012!$C1165, 0)</f>
        <v>63</v>
      </c>
    </row>
    <row r="1166" spans="1:4" x14ac:dyDescent="0.25">
      <c r="A1166" s="21">
        <v>43149.5</v>
      </c>
      <c r="B1166" s="12">
        <f>ROUND(Zonal_Demand_Real!B1166/SUM(Zonal_Demand_Real!$B1166:$D1166)*IESO_Forecasted_Data_2012!$C1166, 0)</f>
        <v>26</v>
      </c>
      <c r="C1166" s="12">
        <f>ROUND(Zonal_Demand_Real!C1166/SUM(Zonal_Demand_Real!$B1166:$D1166)*IESO_Forecasted_Data_2012!$C1166, 0)</f>
        <v>127</v>
      </c>
      <c r="D1166" s="12">
        <f>ROUND(Zonal_Demand_Real!D1166/SUM(Zonal_Demand_Real!$B1166:$D1166)*IESO_Forecasted_Data_2012!$C1166, 0)</f>
        <v>67</v>
      </c>
    </row>
    <row r="1167" spans="1:4" x14ac:dyDescent="0.25">
      <c r="A1167" s="21">
        <v>43149.541666666664</v>
      </c>
      <c r="B1167" s="12">
        <f>ROUND(Zonal_Demand_Real!B1167/SUM(Zonal_Demand_Real!$B1167:$D1167)*IESO_Forecasted_Data_2012!$C1167, 0)</f>
        <v>26</v>
      </c>
      <c r="C1167" s="12">
        <f>ROUND(Zonal_Demand_Real!C1167/SUM(Zonal_Demand_Real!$B1167:$D1167)*IESO_Forecasted_Data_2012!$C1167, 0)</f>
        <v>125</v>
      </c>
      <c r="D1167" s="12">
        <f>ROUND(Zonal_Demand_Real!D1167/SUM(Zonal_Demand_Real!$B1167:$D1167)*IESO_Forecasted_Data_2012!$C1167, 0)</f>
        <v>66</v>
      </c>
    </row>
    <row r="1168" spans="1:4" x14ac:dyDescent="0.25">
      <c r="A1168" s="21">
        <v>43149.583333333336</v>
      </c>
      <c r="B1168" s="12">
        <f>ROUND(Zonal_Demand_Real!B1168/SUM(Zonal_Demand_Real!$B1168:$D1168)*IESO_Forecasted_Data_2012!$C1168, 0)</f>
        <v>26</v>
      </c>
      <c r="C1168" s="12">
        <f>ROUND(Zonal_Demand_Real!C1168/SUM(Zonal_Demand_Real!$B1168:$D1168)*IESO_Forecasted_Data_2012!$C1168, 0)</f>
        <v>125</v>
      </c>
      <c r="D1168" s="12">
        <f>ROUND(Zonal_Demand_Real!D1168/SUM(Zonal_Demand_Real!$B1168:$D1168)*IESO_Forecasted_Data_2012!$C1168, 0)</f>
        <v>66</v>
      </c>
    </row>
    <row r="1169" spans="1:4" x14ac:dyDescent="0.25">
      <c r="A1169" s="21">
        <v>43149.625</v>
      </c>
      <c r="B1169" s="12">
        <f>ROUND(Zonal_Demand_Real!B1169/SUM(Zonal_Demand_Real!$B1169:$D1169)*IESO_Forecasted_Data_2012!$C1169, 0)</f>
        <v>26</v>
      </c>
      <c r="C1169" s="12">
        <f>ROUND(Zonal_Demand_Real!C1169/SUM(Zonal_Demand_Real!$B1169:$D1169)*IESO_Forecasted_Data_2012!$C1169, 0)</f>
        <v>123</v>
      </c>
      <c r="D1169" s="12">
        <f>ROUND(Zonal_Demand_Real!D1169/SUM(Zonal_Demand_Real!$B1169:$D1169)*IESO_Forecasted_Data_2012!$C1169, 0)</f>
        <v>65</v>
      </c>
    </row>
    <row r="1170" spans="1:4" x14ac:dyDescent="0.25">
      <c r="A1170" s="21">
        <v>43149.666666666664</v>
      </c>
      <c r="B1170" s="12">
        <f>ROUND(Zonal_Demand_Real!B1170/SUM(Zonal_Demand_Real!$B1170:$D1170)*IESO_Forecasted_Data_2012!$C1170, 0)</f>
        <v>24</v>
      </c>
      <c r="C1170" s="12">
        <f>ROUND(Zonal_Demand_Real!C1170/SUM(Zonal_Demand_Real!$B1170:$D1170)*IESO_Forecasted_Data_2012!$C1170, 0)</f>
        <v>117</v>
      </c>
      <c r="D1170" s="12">
        <f>ROUND(Zonal_Demand_Real!D1170/SUM(Zonal_Demand_Real!$B1170:$D1170)*IESO_Forecasted_Data_2012!$C1170, 0)</f>
        <v>61</v>
      </c>
    </row>
    <row r="1171" spans="1:4" x14ac:dyDescent="0.25">
      <c r="A1171" s="21">
        <v>43149.708333333336</v>
      </c>
      <c r="B1171" s="12">
        <f>ROUND(Zonal_Demand_Real!B1171/SUM(Zonal_Demand_Real!$B1171:$D1171)*IESO_Forecasted_Data_2012!$C1171, 0)</f>
        <v>24</v>
      </c>
      <c r="C1171" s="12">
        <f>ROUND(Zonal_Demand_Real!C1171/SUM(Zonal_Demand_Real!$B1171:$D1171)*IESO_Forecasted_Data_2012!$C1171, 0)</f>
        <v>115</v>
      </c>
      <c r="D1171" s="12">
        <f>ROUND(Zonal_Demand_Real!D1171/SUM(Zonal_Demand_Real!$B1171:$D1171)*IESO_Forecasted_Data_2012!$C1171, 0)</f>
        <v>61</v>
      </c>
    </row>
    <row r="1172" spans="1:4" x14ac:dyDescent="0.25">
      <c r="A1172" s="21">
        <v>43149.75</v>
      </c>
      <c r="B1172" s="12">
        <f>ROUND(Zonal_Demand_Real!B1172/SUM(Zonal_Demand_Real!$B1172:$D1172)*IESO_Forecasted_Data_2012!$C1172, 0)</f>
        <v>23</v>
      </c>
      <c r="C1172" s="12">
        <f>ROUND(Zonal_Demand_Real!C1172/SUM(Zonal_Demand_Real!$B1172:$D1172)*IESO_Forecasted_Data_2012!$C1172, 0)</f>
        <v>112</v>
      </c>
      <c r="D1172" s="12">
        <f>ROUND(Zonal_Demand_Real!D1172/SUM(Zonal_Demand_Real!$B1172:$D1172)*IESO_Forecasted_Data_2012!$C1172, 0)</f>
        <v>59</v>
      </c>
    </row>
    <row r="1173" spans="1:4" x14ac:dyDescent="0.25">
      <c r="A1173" s="21">
        <v>43149.791666666664</v>
      </c>
      <c r="B1173" s="12">
        <f>ROUND(Zonal_Demand_Real!B1173/SUM(Zonal_Demand_Real!$B1173:$D1173)*IESO_Forecasted_Data_2012!$C1173, 0)</f>
        <v>23</v>
      </c>
      <c r="C1173" s="12">
        <f>ROUND(Zonal_Demand_Real!C1173/SUM(Zonal_Demand_Real!$B1173:$D1173)*IESO_Forecasted_Data_2012!$C1173, 0)</f>
        <v>113</v>
      </c>
      <c r="D1173" s="12">
        <f>ROUND(Zonal_Demand_Real!D1173/SUM(Zonal_Demand_Real!$B1173:$D1173)*IESO_Forecasted_Data_2012!$C1173, 0)</f>
        <v>59</v>
      </c>
    </row>
    <row r="1174" spans="1:4" x14ac:dyDescent="0.25">
      <c r="A1174" s="21">
        <v>43149.833333333336</v>
      </c>
      <c r="B1174" s="12">
        <f>ROUND(Zonal_Demand_Real!B1174/SUM(Zonal_Demand_Real!$B1174:$D1174)*IESO_Forecasted_Data_2012!$C1174, 0)</f>
        <v>24</v>
      </c>
      <c r="C1174" s="12">
        <f>ROUND(Zonal_Demand_Real!C1174/SUM(Zonal_Demand_Real!$B1174:$D1174)*IESO_Forecasted_Data_2012!$C1174, 0)</f>
        <v>116</v>
      </c>
      <c r="D1174" s="12">
        <f>ROUND(Zonal_Demand_Real!D1174/SUM(Zonal_Demand_Real!$B1174:$D1174)*IESO_Forecasted_Data_2012!$C1174, 0)</f>
        <v>61</v>
      </c>
    </row>
    <row r="1175" spans="1:4" x14ac:dyDescent="0.25">
      <c r="A1175" s="21">
        <v>43149.875</v>
      </c>
      <c r="B1175" s="12">
        <f>ROUND(Zonal_Demand_Real!B1175/SUM(Zonal_Demand_Real!$B1175:$D1175)*IESO_Forecasted_Data_2012!$C1175, 0)</f>
        <v>26</v>
      </c>
      <c r="C1175" s="12">
        <f>ROUND(Zonal_Demand_Real!C1175/SUM(Zonal_Demand_Real!$B1175:$D1175)*IESO_Forecasted_Data_2012!$C1175, 0)</f>
        <v>125</v>
      </c>
      <c r="D1175" s="12">
        <f>ROUND(Zonal_Demand_Real!D1175/SUM(Zonal_Demand_Real!$B1175:$D1175)*IESO_Forecasted_Data_2012!$C1175, 0)</f>
        <v>65</v>
      </c>
    </row>
    <row r="1176" spans="1:4" x14ac:dyDescent="0.25">
      <c r="A1176" s="21">
        <v>43149.916666666664</v>
      </c>
      <c r="B1176" s="12">
        <f>ROUND(Zonal_Demand_Real!B1176/SUM(Zonal_Demand_Real!$B1176:$D1176)*IESO_Forecasted_Data_2012!$C1176, 0)</f>
        <v>27</v>
      </c>
      <c r="C1176" s="12">
        <f>ROUND(Zonal_Demand_Real!C1176/SUM(Zonal_Demand_Real!$B1176:$D1176)*IESO_Forecasted_Data_2012!$C1176, 0)</f>
        <v>129</v>
      </c>
      <c r="D1176" s="12">
        <f>ROUND(Zonal_Demand_Real!D1176/SUM(Zonal_Demand_Real!$B1176:$D1176)*IESO_Forecasted_Data_2012!$C1176, 0)</f>
        <v>68</v>
      </c>
    </row>
    <row r="1177" spans="1:4" x14ac:dyDescent="0.25">
      <c r="A1177" s="21">
        <v>43149.958333333336</v>
      </c>
      <c r="B1177" s="12">
        <f>ROUND(Zonal_Demand_Real!B1177/SUM(Zonal_Demand_Real!$B1177:$D1177)*IESO_Forecasted_Data_2012!$C1177, 0)</f>
        <v>26</v>
      </c>
      <c r="C1177" s="12">
        <f>ROUND(Zonal_Demand_Real!C1177/SUM(Zonal_Demand_Real!$B1177:$D1177)*IESO_Forecasted_Data_2012!$C1177, 0)</f>
        <v>128</v>
      </c>
      <c r="D1177" s="12">
        <f>ROUND(Zonal_Demand_Real!D1177/SUM(Zonal_Demand_Real!$B1177:$D1177)*IESO_Forecasted_Data_2012!$C1177, 0)</f>
        <v>67</v>
      </c>
    </row>
    <row r="1178" spans="1:4" x14ac:dyDescent="0.25">
      <c r="A1178" s="21">
        <v>43150</v>
      </c>
      <c r="B1178" s="12">
        <f>ROUND(Zonal_Demand_Real!B1178/SUM(Zonal_Demand_Real!$B1178:$D1178)*IESO_Forecasted_Data_2012!$C1178, 0)</f>
        <v>26</v>
      </c>
      <c r="C1178" s="12">
        <f>ROUND(Zonal_Demand_Real!C1178/SUM(Zonal_Demand_Real!$B1178:$D1178)*IESO_Forecasted_Data_2012!$C1178, 0)</f>
        <v>125</v>
      </c>
      <c r="D1178" s="12">
        <f>ROUND(Zonal_Demand_Real!D1178/SUM(Zonal_Demand_Real!$B1178:$D1178)*IESO_Forecasted_Data_2012!$C1178, 0)</f>
        <v>65</v>
      </c>
    </row>
    <row r="1179" spans="1:4" x14ac:dyDescent="0.25">
      <c r="A1179" s="21">
        <v>43150.041666666664</v>
      </c>
      <c r="B1179" s="12">
        <f>ROUND(Zonal_Demand_Real!B1179/SUM(Zonal_Demand_Real!$B1179:$D1179)*IESO_Forecasted_Data_2012!$C1179, 0)</f>
        <v>24</v>
      </c>
      <c r="C1179" s="12">
        <f>ROUND(Zonal_Demand_Real!C1179/SUM(Zonal_Demand_Real!$B1179:$D1179)*IESO_Forecasted_Data_2012!$C1179, 0)</f>
        <v>117</v>
      </c>
      <c r="D1179" s="12">
        <f>ROUND(Zonal_Demand_Real!D1179/SUM(Zonal_Demand_Real!$B1179:$D1179)*IESO_Forecasted_Data_2012!$C1179, 0)</f>
        <v>61</v>
      </c>
    </row>
    <row r="1180" spans="1:4" x14ac:dyDescent="0.25">
      <c r="A1180" s="21">
        <v>43150.083333333336</v>
      </c>
      <c r="B1180" s="12">
        <f>ROUND(Zonal_Demand_Real!B1180/SUM(Zonal_Demand_Real!$B1180:$D1180)*IESO_Forecasted_Data_2012!$C1180, 0)</f>
        <v>23</v>
      </c>
      <c r="C1180" s="12">
        <f>ROUND(Zonal_Demand_Real!C1180/SUM(Zonal_Demand_Real!$B1180:$D1180)*IESO_Forecasted_Data_2012!$C1180, 0)</f>
        <v>109</v>
      </c>
      <c r="D1180" s="12">
        <f>ROUND(Zonal_Demand_Real!D1180/SUM(Zonal_Demand_Real!$B1180:$D1180)*IESO_Forecasted_Data_2012!$C1180, 0)</f>
        <v>57</v>
      </c>
    </row>
    <row r="1181" spans="1:4" x14ac:dyDescent="0.25">
      <c r="A1181" s="21">
        <v>43150.125</v>
      </c>
      <c r="B1181" s="12">
        <f>ROUND(Zonal_Demand_Real!B1181/SUM(Zonal_Demand_Real!$B1181:$D1181)*IESO_Forecasted_Data_2012!$C1181, 0)</f>
        <v>21</v>
      </c>
      <c r="C1181" s="12">
        <f>ROUND(Zonal_Demand_Real!C1181/SUM(Zonal_Demand_Real!$B1181:$D1181)*IESO_Forecasted_Data_2012!$C1181, 0)</f>
        <v>100</v>
      </c>
      <c r="D1181" s="12">
        <f>ROUND(Zonal_Demand_Real!D1181/SUM(Zonal_Demand_Real!$B1181:$D1181)*IESO_Forecasted_Data_2012!$C1181, 0)</f>
        <v>53</v>
      </c>
    </row>
    <row r="1182" spans="1:4" x14ac:dyDescent="0.25">
      <c r="A1182" s="21">
        <v>43150.166666666664</v>
      </c>
      <c r="B1182" s="12">
        <f>ROUND(Zonal_Demand_Real!B1182/SUM(Zonal_Demand_Real!$B1182:$D1182)*IESO_Forecasted_Data_2012!$C1182, 0)</f>
        <v>20</v>
      </c>
      <c r="C1182" s="12">
        <f>ROUND(Zonal_Demand_Real!C1182/SUM(Zonal_Demand_Real!$B1182:$D1182)*IESO_Forecasted_Data_2012!$C1182, 0)</f>
        <v>98</v>
      </c>
      <c r="D1182" s="12">
        <f>ROUND(Zonal_Demand_Real!D1182/SUM(Zonal_Demand_Real!$B1182:$D1182)*IESO_Forecasted_Data_2012!$C1182, 0)</f>
        <v>51</v>
      </c>
    </row>
    <row r="1183" spans="1:4" x14ac:dyDescent="0.25">
      <c r="A1183" s="21">
        <v>43150.208333333336</v>
      </c>
      <c r="B1183" s="12">
        <f>ROUND(Zonal_Demand_Real!B1183/SUM(Zonal_Demand_Real!$B1183:$D1183)*IESO_Forecasted_Data_2012!$C1183, 0)</f>
        <v>20</v>
      </c>
      <c r="C1183" s="12">
        <f>ROUND(Zonal_Demand_Real!C1183/SUM(Zonal_Demand_Real!$B1183:$D1183)*IESO_Forecasted_Data_2012!$C1183, 0)</f>
        <v>95</v>
      </c>
      <c r="D1183" s="12">
        <f>ROUND(Zonal_Demand_Real!D1183/SUM(Zonal_Demand_Real!$B1183:$D1183)*IESO_Forecasted_Data_2012!$C1183, 0)</f>
        <v>50</v>
      </c>
    </row>
    <row r="1184" spans="1:4" x14ac:dyDescent="0.25">
      <c r="A1184" s="21">
        <v>43150.25</v>
      </c>
      <c r="B1184" s="12">
        <f>ROUND(Zonal_Demand_Real!B1184/SUM(Zonal_Demand_Real!$B1184:$D1184)*IESO_Forecasted_Data_2012!$C1184, 0)</f>
        <v>19</v>
      </c>
      <c r="C1184" s="12">
        <f>ROUND(Zonal_Demand_Real!C1184/SUM(Zonal_Demand_Real!$B1184:$D1184)*IESO_Forecasted_Data_2012!$C1184, 0)</f>
        <v>94</v>
      </c>
      <c r="D1184" s="12">
        <f>ROUND(Zonal_Demand_Real!D1184/SUM(Zonal_Demand_Real!$B1184:$D1184)*IESO_Forecasted_Data_2012!$C1184, 0)</f>
        <v>49</v>
      </c>
    </row>
    <row r="1185" spans="1:4" x14ac:dyDescent="0.25">
      <c r="A1185" s="21">
        <v>43150.291666666664</v>
      </c>
      <c r="B1185" s="12">
        <f>ROUND(Zonal_Demand_Real!B1185/SUM(Zonal_Demand_Real!$B1185:$D1185)*IESO_Forecasted_Data_2012!$C1185, 0)</f>
        <v>19</v>
      </c>
      <c r="C1185" s="12">
        <f>ROUND(Zonal_Demand_Real!C1185/SUM(Zonal_Demand_Real!$B1185:$D1185)*IESO_Forecasted_Data_2012!$C1185, 0)</f>
        <v>94</v>
      </c>
      <c r="D1185" s="12">
        <f>ROUND(Zonal_Demand_Real!D1185/SUM(Zonal_Demand_Real!$B1185:$D1185)*IESO_Forecasted_Data_2012!$C1185, 0)</f>
        <v>49</v>
      </c>
    </row>
    <row r="1186" spans="1:4" x14ac:dyDescent="0.25">
      <c r="A1186" s="21">
        <v>43150.333333333336</v>
      </c>
      <c r="B1186" s="12">
        <f>ROUND(Zonal_Demand_Real!B1186/SUM(Zonal_Demand_Real!$B1186:$D1186)*IESO_Forecasted_Data_2012!$C1186, 0)</f>
        <v>19</v>
      </c>
      <c r="C1186" s="12">
        <f>ROUND(Zonal_Demand_Real!C1186/SUM(Zonal_Demand_Real!$B1186:$D1186)*IESO_Forecasted_Data_2012!$C1186, 0)</f>
        <v>94</v>
      </c>
      <c r="D1186" s="12">
        <f>ROUND(Zonal_Demand_Real!D1186/SUM(Zonal_Demand_Real!$B1186:$D1186)*IESO_Forecasted_Data_2012!$C1186, 0)</f>
        <v>49</v>
      </c>
    </row>
    <row r="1187" spans="1:4" x14ac:dyDescent="0.25">
      <c r="A1187" s="21">
        <v>43150.375</v>
      </c>
      <c r="B1187" s="12">
        <f>ROUND(Zonal_Demand_Real!B1187/SUM(Zonal_Demand_Real!$B1187:$D1187)*IESO_Forecasted_Data_2012!$C1187, 0)</f>
        <v>20</v>
      </c>
      <c r="C1187" s="12">
        <f>ROUND(Zonal_Demand_Real!C1187/SUM(Zonal_Demand_Real!$B1187:$D1187)*IESO_Forecasted_Data_2012!$C1187, 0)</f>
        <v>96</v>
      </c>
      <c r="D1187" s="12">
        <f>ROUND(Zonal_Demand_Real!D1187/SUM(Zonal_Demand_Real!$B1187:$D1187)*IESO_Forecasted_Data_2012!$C1187, 0)</f>
        <v>51</v>
      </c>
    </row>
    <row r="1188" spans="1:4" x14ac:dyDescent="0.25">
      <c r="A1188" s="21">
        <v>43150.416666666664</v>
      </c>
      <c r="B1188" s="12">
        <f>ROUND(Zonal_Demand_Real!B1188/SUM(Zonal_Demand_Real!$B1188:$D1188)*IESO_Forecasted_Data_2012!$C1188, 0)</f>
        <v>22</v>
      </c>
      <c r="C1188" s="12">
        <f>ROUND(Zonal_Demand_Real!C1188/SUM(Zonal_Demand_Real!$B1188:$D1188)*IESO_Forecasted_Data_2012!$C1188, 0)</f>
        <v>106</v>
      </c>
      <c r="D1188" s="12">
        <f>ROUND(Zonal_Demand_Real!D1188/SUM(Zonal_Demand_Real!$B1188:$D1188)*IESO_Forecasted_Data_2012!$C1188, 0)</f>
        <v>56</v>
      </c>
    </row>
    <row r="1189" spans="1:4" x14ac:dyDescent="0.25">
      <c r="A1189" s="21">
        <v>43150.458333333336</v>
      </c>
      <c r="B1189" s="12">
        <f>ROUND(Zonal_Demand_Real!B1189/SUM(Zonal_Demand_Real!$B1189:$D1189)*IESO_Forecasted_Data_2012!$C1189, 0)</f>
        <v>24</v>
      </c>
      <c r="C1189" s="12">
        <f>ROUND(Zonal_Demand_Real!C1189/SUM(Zonal_Demand_Real!$B1189:$D1189)*IESO_Forecasted_Data_2012!$C1189, 0)</f>
        <v>115</v>
      </c>
      <c r="D1189" s="12">
        <f>ROUND(Zonal_Demand_Real!D1189/SUM(Zonal_Demand_Real!$B1189:$D1189)*IESO_Forecasted_Data_2012!$C1189, 0)</f>
        <v>60</v>
      </c>
    </row>
    <row r="1190" spans="1:4" x14ac:dyDescent="0.25">
      <c r="A1190" s="21">
        <v>43150.5</v>
      </c>
      <c r="B1190" s="12">
        <f>ROUND(Zonal_Demand_Real!B1190/SUM(Zonal_Demand_Real!$B1190:$D1190)*IESO_Forecasted_Data_2012!$C1190, 0)</f>
        <v>25</v>
      </c>
      <c r="C1190" s="12">
        <f>ROUND(Zonal_Demand_Real!C1190/SUM(Zonal_Demand_Real!$B1190:$D1190)*IESO_Forecasted_Data_2012!$C1190, 0)</f>
        <v>119</v>
      </c>
      <c r="D1190" s="12">
        <f>ROUND(Zonal_Demand_Real!D1190/SUM(Zonal_Demand_Real!$B1190:$D1190)*IESO_Forecasted_Data_2012!$C1190, 0)</f>
        <v>62</v>
      </c>
    </row>
    <row r="1191" spans="1:4" x14ac:dyDescent="0.25">
      <c r="A1191" s="21">
        <v>43150.541666666664</v>
      </c>
      <c r="B1191" s="12">
        <f>ROUND(Zonal_Demand_Real!B1191/SUM(Zonal_Demand_Real!$B1191:$D1191)*IESO_Forecasted_Data_2012!$C1191, 0)</f>
        <v>25</v>
      </c>
      <c r="C1191" s="12">
        <f>ROUND(Zonal_Demand_Real!C1191/SUM(Zonal_Demand_Real!$B1191:$D1191)*IESO_Forecasted_Data_2012!$C1191, 0)</f>
        <v>120</v>
      </c>
      <c r="D1191" s="12">
        <f>ROUND(Zonal_Demand_Real!D1191/SUM(Zonal_Demand_Real!$B1191:$D1191)*IESO_Forecasted_Data_2012!$C1191, 0)</f>
        <v>63</v>
      </c>
    </row>
    <row r="1192" spans="1:4" x14ac:dyDescent="0.25">
      <c r="A1192" s="21">
        <v>43150.583333333336</v>
      </c>
      <c r="B1192" s="12">
        <f>ROUND(Zonal_Demand_Real!B1192/SUM(Zonal_Demand_Real!$B1192:$D1192)*IESO_Forecasted_Data_2012!$C1192, 0)</f>
        <v>24</v>
      </c>
      <c r="C1192" s="12">
        <f>ROUND(Zonal_Demand_Real!C1192/SUM(Zonal_Demand_Real!$B1192:$D1192)*IESO_Forecasted_Data_2012!$C1192, 0)</f>
        <v>117</v>
      </c>
      <c r="D1192" s="12">
        <f>ROUND(Zonal_Demand_Real!D1192/SUM(Zonal_Demand_Real!$B1192:$D1192)*IESO_Forecasted_Data_2012!$C1192, 0)</f>
        <v>61</v>
      </c>
    </row>
    <row r="1193" spans="1:4" x14ac:dyDescent="0.25">
      <c r="A1193" s="21">
        <v>43150.625</v>
      </c>
      <c r="B1193" s="12">
        <f>ROUND(Zonal_Demand_Real!B1193/SUM(Zonal_Demand_Real!$B1193:$D1193)*IESO_Forecasted_Data_2012!$C1193, 0)</f>
        <v>25</v>
      </c>
      <c r="C1193" s="12">
        <f>ROUND(Zonal_Demand_Real!C1193/SUM(Zonal_Demand_Real!$B1193:$D1193)*IESO_Forecasted_Data_2012!$C1193, 0)</f>
        <v>118</v>
      </c>
      <c r="D1193" s="12">
        <f>ROUND(Zonal_Demand_Real!D1193/SUM(Zonal_Demand_Real!$B1193:$D1193)*IESO_Forecasted_Data_2012!$C1193, 0)</f>
        <v>62</v>
      </c>
    </row>
    <row r="1194" spans="1:4" x14ac:dyDescent="0.25">
      <c r="A1194" s="21">
        <v>43150.666666666664</v>
      </c>
      <c r="B1194" s="12">
        <f>ROUND(Zonal_Demand_Real!B1194/SUM(Zonal_Demand_Real!$B1194:$D1194)*IESO_Forecasted_Data_2012!$C1194, 0)</f>
        <v>24</v>
      </c>
      <c r="C1194" s="12">
        <f>ROUND(Zonal_Demand_Real!C1194/SUM(Zonal_Demand_Real!$B1194:$D1194)*IESO_Forecasted_Data_2012!$C1194, 0)</f>
        <v>114</v>
      </c>
      <c r="D1194" s="12">
        <f>ROUND(Zonal_Demand_Real!D1194/SUM(Zonal_Demand_Real!$B1194:$D1194)*IESO_Forecasted_Data_2012!$C1194, 0)</f>
        <v>60</v>
      </c>
    </row>
    <row r="1195" spans="1:4" x14ac:dyDescent="0.25">
      <c r="A1195" s="21">
        <v>43150.708333333336</v>
      </c>
      <c r="B1195" s="12">
        <f>ROUND(Zonal_Demand_Real!B1195/SUM(Zonal_Demand_Real!$B1195:$D1195)*IESO_Forecasted_Data_2012!$C1195, 0)</f>
        <v>23</v>
      </c>
      <c r="C1195" s="12">
        <f>ROUND(Zonal_Demand_Real!C1195/SUM(Zonal_Demand_Real!$B1195:$D1195)*IESO_Forecasted_Data_2012!$C1195, 0)</f>
        <v>112</v>
      </c>
      <c r="D1195" s="12">
        <f>ROUND(Zonal_Demand_Real!D1195/SUM(Zonal_Demand_Real!$B1195:$D1195)*IESO_Forecasted_Data_2012!$C1195, 0)</f>
        <v>59</v>
      </c>
    </row>
    <row r="1196" spans="1:4" x14ac:dyDescent="0.25">
      <c r="A1196" s="21">
        <v>43150.75</v>
      </c>
      <c r="B1196" s="12">
        <f>ROUND(Zonal_Demand_Real!B1196/SUM(Zonal_Demand_Real!$B1196:$D1196)*IESO_Forecasted_Data_2012!$C1196, 0)</f>
        <v>23</v>
      </c>
      <c r="C1196" s="12">
        <f>ROUND(Zonal_Demand_Real!C1196/SUM(Zonal_Demand_Real!$B1196:$D1196)*IESO_Forecasted_Data_2012!$C1196, 0)</f>
        <v>110</v>
      </c>
      <c r="D1196" s="12">
        <f>ROUND(Zonal_Demand_Real!D1196/SUM(Zonal_Demand_Real!$B1196:$D1196)*IESO_Forecasted_Data_2012!$C1196, 0)</f>
        <v>58</v>
      </c>
    </row>
    <row r="1197" spans="1:4" x14ac:dyDescent="0.25">
      <c r="A1197" s="21">
        <v>43150.791666666664</v>
      </c>
      <c r="B1197" s="12">
        <f>ROUND(Zonal_Demand_Real!B1197/SUM(Zonal_Demand_Real!$B1197:$D1197)*IESO_Forecasted_Data_2012!$C1197, 0)</f>
        <v>23</v>
      </c>
      <c r="C1197" s="12">
        <f>ROUND(Zonal_Demand_Real!C1197/SUM(Zonal_Demand_Real!$B1197:$D1197)*IESO_Forecasted_Data_2012!$C1197, 0)</f>
        <v>111</v>
      </c>
      <c r="D1197" s="12">
        <f>ROUND(Zonal_Demand_Real!D1197/SUM(Zonal_Demand_Real!$B1197:$D1197)*IESO_Forecasted_Data_2012!$C1197, 0)</f>
        <v>58</v>
      </c>
    </row>
    <row r="1198" spans="1:4" x14ac:dyDescent="0.25">
      <c r="A1198" s="21">
        <v>43150.833333333336</v>
      </c>
      <c r="B1198" s="12">
        <f>ROUND(Zonal_Demand_Real!B1198/SUM(Zonal_Demand_Real!$B1198:$D1198)*IESO_Forecasted_Data_2012!$C1198, 0)</f>
        <v>24</v>
      </c>
      <c r="C1198" s="12">
        <f>ROUND(Zonal_Demand_Real!C1198/SUM(Zonal_Demand_Real!$B1198:$D1198)*IESO_Forecasted_Data_2012!$C1198, 0)</f>
        <v>116</v>
      </c>
      <c r="D1198" s="12">
        <f>ROUND(Zonal_Demand_Real!D1198/SUM(Zonal_Demand_Real!$B1198:$D1198)*IESO_Forecasted_Data_2012!$C1198, 0)</f>
        <v>61</v>
      </c>
    </row>
    <row r="1199" spans="1:4" x14ac:dyDescent="0.25">
      <c r="A1199" s="21">
        <v>43150.875</v>
      </c>
      <c r="B1199" s="12">
        <f>ROUND(Zonal_Demand_Real!B1199/SUM(Zonal_Demand_Real!$B1199:$D1199)*IESO_Forecasted_Data_2012!$C1199, 0)</f>
        <v>25</v>
      </c>
      <c r="C1199" s="12">
        <f>ROUND(Zonal_Demand_Real!C1199/SUM(Zonal_Demand_Real!$B1199:$D1199)*IESO_Forecasted_Data_2012!$C1199, 0)</f>
        <v>122</v>
      </c>
      <c r="D1199" s="12">
        <f>ROUND(Zonal_Demand_Real!D1199/SUM(Zonal_Demand_Real!$B1199:$D1199)*IESO_Forecasted_Data_2012!$C1199, 0)</f>
        <v>64</v>
      </c>
    </row>
    <row r="1200" spans="1:4" x14ac:dyDescent="0.25">
      <c r="A1200" s="21">
        <v>43150.916666666664</v>
      </c>
      <c r="B1200" s="12">
        <f>ROUND(Zonal_Demand_Real!B1200/SUM(Zonal_Demand_Real!$B1200:$D1200)*IESO_Forecasted_Data_2012!$C1200, 0)</f>
        <v>26</v>
      </c>
      <c r="C1200" s="12">
        <f>ROUND(Zonal_Demand_Real!C1200/SUM(Zonal_Demand_Real!$B1200:$D1200)*IESO_Forecasted_Data_2012!$C1200, 0)</f>
        <v>126</v>
      </c>
      <c r="D1200" s="12">
        <f>ROUND(Zonal_Demand_Real!D1200/SUM(Zonal_Demand_Real!$B1200:$D1200)*IESO_Forecasted_Data_2012!$C1200, 0)</f>
        <v>66</v>
      </c>
    </row>
    <row r="1201" spans="1:4" x14ac:dyDescent="0.25">
      <c r="A1201" s="21">
        <v>43150.958333333336</v>
      </c>
      <c r="B1201" s="12">
        <f>ROUND(Zonal_Demand_Real!B1201/SUM(Zonal_Demand_Real!$B1201:$D1201)*IESO_Forecasted_Data_2012!$C1201, 0)</f>
        <v>26</v>
      </c>
      <c r="C1201" s="12">
        <f>ROUND(Zonal_Demand_Real!C1201/SUM(Zonal_Demand_Real!$B1201:$D1201)*IESO_Forecasted_Data_2012!$C1201, 0)</f>
        <v>124</v>
      </c>
      <c r="D1201" s="12">
        <f>ROUND(Zonal_Demand_Real!D1201/SUM(Zonal_Demand_Real!$B1201:$D1201)*IESO_Forecasted_Data_2012!$C1201, 0)</f>
        <v>65</v>
      </c>
    </row>
    <row r="1202" spans="1:4" x14ac:dyDescent="0.25">
      <c r="A1202" s="21">
        <v>43151</v>
      </c>
      <c r="B1202" s="12">
        <f>ROUND(Zonal_Demand_Real!B1202/SUM(Zonal_Demand_Real!$B1202:$D1202)*IESO_Forecasted_Data_2012!$C1202, 0)</f>
        <v>25</v>
      </c>
      <c r="C1202" s="12">
        <f>ROUND(Zonal_Demand_Real!C1202/SUM(Zonal_Demand_Real!$B1202:$D1202)*IESO_Forecasted_Data_2012!$C1202, 0)</f>
        <v>119</v>
      </c>
      <c r="D1202" s="12">
        <f>ROUND(Zonal_Demand_Real!D1202/SUM(Zonal_Demand_Real!$B1202:$D1202)*IESO_Forecasted_Data_2012!$C1202, 0)</f>
        <v>62</v>
      </c>
    </row>
    <row r="1203" spans="1:4" x14ac:dyDescent="0.25">
      <c r="A1203" s="21">
        <v>43151.041666666664</v>
      </c>
      <c r="B1203" s="12">
        <f>ROUND(Zonal_Demand_Real!B1203/SUM(Zonal_Demand_Real!$B1203:$D1203)*IESO_Forecasted_Data_2012!$C1203, 0)</f>
        <v>23</v>
      </c>
      <c r="C1203" s="12">
        <f>ROUND(Zonal_Demand_Real!C1203/SUM(Zonal_Demand_Real!$B1203:$D1203)*IESO_Forecasted_Data_2012!$C1203, 0)</f>
        <v>111</v>
      </c>
      <c r="D1203" s="12">
        <f>ROUND(Zonal_Demand_Real!D1203/SUM(Zonal_Demand_Real!$B1203:$D1203)*IESO_Forecasted_Data_2012!$C1203, 0)</f>
        <v>58</v>
      </c>
    </row>
    <row r="1204" spans="1:4" x14ac:dyDescent="0.25">
      <c r="A1204" s="21">
        <v>43151.083333333336</v>
      </c>
      <c r="B1204" s="12">
        <f>ROUND(Zonal_Demand_Real!B1204/SUM(Zonal_Demand_Real!$B1204:$D1204)*IESO_Forecasted_Data_2012!$C1204, 0)</f>
        <v>22</v>
      </c>
      <c r="C1204" s="12">
        <f>ROUND(Zonal_Demand_Real!C1204/SUM(Zonal_Demand_Real!$B1204:$D1204)*IESO_Forecasted_Data_2012!$C1204, 0)</f>
        <v>105</v>
      </c>
      <c r="D1204" s="12">
        <f>ROUND(Zonal_Demand_Real!D1204/SUM(Zonal_Demand_Real!$B1204:$D1204)*IESO_Forecasted_Data_2012!$C1204, 0)</f>
        <v>55</v>
      </c>
    </row>
    <row r="1205" spans="1:4" x14ac:dyDescent="0.25">
      <c r="A1205" s="21">
        <v>43151.125</v>
      </c>
      <c r="B1205" s="12">
        <f>ROUND(Zonal_Demand_Real!B1205/SUM(Zonal_Demand_Real!$B1205:$D1205)*IESO_Forecasted_Data_2012!$C1205, 0)</f>
        <v>20</v>
      </c>
      <c r="C1205" s="12">
        <f>ROUND(Zonal_Demand_Real!C1205/SUM(Zonal_Demand_Real!$B1205:$D1205)*IESO_Forecasted_Data_2012!$C1205, 0)</f>
        <v>95</v>
      </c>
      <c r="D1205" s="12">
        <f>ROUND(Zonal_Demand_Real!D1205/SUM(Zonal_Demand_Real!$B1205:$D1205)*IESO_Forecasted_Data_2012!$C1205, 0)</f>
        <v>50</v>
      </c>
    </row>
    <row r="1206" spans="1:4" x14ac:dyDescent="0.25">
      <c r="A1206" s="21">
        <v>43151.166666666664</v>
      </c>
      <c r="B1206" s="12">
        <f>ROUND(Zonal_Demand_Real!B1206/SUM(Zonal_Demand_Real!$B1206:$D1206)*IESO_Forecasted_Data_2012!$C1206, 0)</f>
        <v>19</v>
      </c>
      <c r="C1206" s="12">
        <f>ROUND(Zonal_Demand_Real!C1206/SUM(Zonal_Demand_Real!$B1206:$D1206)*IESO_Forecasted_Data_2012!$C1206, 0)</f>
        <v>90</v>
      </c>
      <c r="D1206" s="12">
        <f>ROUND(Zonal_Demand_Real!D1206/SUM(Zonal_Demand_Real!$B1206:$D1206)*IESO_Forecasted_Data_2012!$C1206, 0)</f>
        <v>47</v>
      </c>
    </row>
    <row r="1207" spans="1:4" x14ac:dyDescent="0.25">
      <c r="A1207" s="21">
        <v>43151.208333333336</v>
      </c>
      <c r="B1207" s="12">
        <f>ROUND(Zonal_Demand_Real!B1207/SUM(Zonal_Demand_Real!$B1207:$D1207)*IESO_Forecasted_Data_2012!$C1207, 0)</f>
        <v>18</v>
      </c>
      <c r="C1207" s="12">
        <f>ROUND(Zonal_Demand_Real!C1207/SUM(Zonal_Demand_Real!$B1207:$D1207)*IESO_Forecasted_Data_2012!$C1207, 0)</f>
        <v>85</v>
      </c>
      <c r="D1207" s="12">
        <f>ROUND(Zonal_Demand_Real!D1207/SUM(Zonal_Demand_Real!$B1207:$D1207)*IESO_Forecasted_Data_2012!$C1207, 0)</f>
        <v>45</v>
      </c>
    </row>
    <row r="1208" spans="1:4" x14ac:dyDescent="0.25">
      <c r="A1208" s="21">
        <v>43151.25</v>
      </c>
      <c r="B1208" s="12">
        <f>ROUND(Zonal_Demand_Real!B1208/SUM(Zonal_Demand_Real!$B1208:$D1208)*IESO_Forecasted_Data_2012!$C1208, 0)</f>
        <v>18</v>
      </c>
      <c r="C1208" s="12">
        <f>ROUND(Zonal_Demand_Real!C1208/SUM(Zonal_Demand_Real!$B1208:$D1208)*IESO_Forecasted_Data_2012!$C1208, 0)</f>
        <v>88</v>
      </c>
      <c r="D1208" s="12">
        <f>ROUND(Zonal_Demand_Real!D1208/SUM(Zonal_Demand_Real!$B1208:$D1208)*IESO_Forecasted_Data_2012!$C1208, 0)</f>
        <v>46</v>
      </c>
    </row>
    <row r="1209" spans="1:4" x14ac:dyDescent="0.25">
      <c r="A1209" s="21">
        <v>43151.291666666664</v>
      </c>
      <c r="B1209" s="12">
        <f>ROUND(Zonal_Demand_Real!B1209/SUM(Zonal_Demand_Real!$B1209:$D1209)*IESO_Forecasted_Data_2012!$C1209, 0)</f>
        <v>19</v>
      </c>
      <c r="C1209" s="12">
        <f>ROUND(Zonal_Demand_Real!C1209/SUM(Zonal_Demand_Real!$B1209:$D1209)*IESO_Forecasted_Data_2012!$C1209, 0)</f>
        <v>91</v>
      </c>
      <c r="D1209" s="12">
        <f>ROUND(Zonal_Demand_Real!D1209/SUM(Zonal_Demand_Real!$B1209:$D1209)*IESO_Forecasted_Data_2012!$C1209, 0)</f>
        <v>48</v>
      </c>
    </row>
    <row r="1210" spans="1:4" x14ac:dyDescent="0.25">
      <c r="A1210" s="21">
        <v>43151.333333333336</v>
      </c>
      <c r="B1210" s="12">
        <f>ROUND(Zonal_Demand_Real!B1210/SUM(Zonal_Demand_Real!$B1210:$D1210)*IESO_Forecasted_Data_2012!$C1210, 0)</f>
        <v>19</v>
      </c>
      <c r="C1210" s="12">
        <f>ROUND(Zonal_Demand_Real!C1210/SUM(Zonal_Demand_Real!$B1210:$D1210)*IESO_Forecasted_Data_2012!$C1210, 0)</f>
        <v>90</v>
      </c>
      <c r="D1210" s="12">
        <f>ROUND(Zonal_Demand_Real!D1210/SUM(Zonal_Demand_Real!$B1210:$D1210)*IESO_Forecasted_Data_2012!$C1210, 0)</f>
        <v>47</v>
      </c>
    </row>
    <row r="1211" spans="1:4" x14ac:dyDescent="0.25">
      <c r="A1211" s="21">
        <v>43151.375</v>
      </c>
      <c r="B1211" s="12">
        <f>ROUND(Zonal_Demand_Real!B1211/SUM(Zonal_Demand_Real!$B1211:$D1211)*IESO_Forecasted_Data_2012!$C1211, 0)</f>
        <v>20</v>
      </c>
      <c r="C1211" s="12">
        <f>ROUND(Zonal_Demand_Real!C1211/SUM(Zonal_Demand_Real!$B1211:$D1211)*IESO_Forecasted_Data_2012!$C1211, 0)</f>
        <v>95</v>
      </c>
      <c r="D1211" s="12">
        <f>ROUND(Zonal_Demand_Real!D1211/SUM(Zonal_Demand_Real!$B1211:$D1211)*IESO_Forecasted_Data_2012!$C1211, 0)</f>
        <v>50</v>
      </c>
    </row>
    <row r="1212" spans="1:4" x14ac:dyDescent="0.25">
      <c r="A1212" s="21">
        <v>43151.416666666664</v>
      </c>
      <c r="B1212" s="12">
        <f>ROUND(Zonal_Demand_Real!B1212/SUM(Zonal_Demand_Real!$B1212:$D1212)*IESO_Forecasted_Data_2012!$C1212, 0)</f>
        <v>22</v>
      </c>
      <c r="C1212" s="12">
        <f>ROUND(Zonal_Demand_Real!C1212/SUM(Zonal_Demand_Real!$B1212:$D1212)*IESO_Forecasted_Data_2012!$C1212, 0)</f>
        <v>106</v>
      </c>
      <c r="D1212" s="12">
        <f>ROUND(Zonal_Demand_Real!D1212/SUM(Zonal_Demand_Real!$B1212:$D1212)*IESO_Forecasted_Data_2012!$C1212, 0)</f>
        <v>55</v>
      </c>
    </row>
    <row r="1213" spans="1:4" x14ac:dyDescent="0.25">
      <c r="A1213" s="21">
        <v>43151.458333333336</v>
      </c>
      <c r="B1213" s="12">
        <f>ROUND(Zonal_Demand_Real!B1213/SUM(Zonal_Demand_Real!$B1213:$D1213)*IESO_Forecasted_Data_2012!$C1213, 0)</f>
        <v>24</v>
      </c>
      <c r="C1213" s="12">
        <f>ROUND(Zonal_Demand_Real!C1213/SUM(Zonal_Demand_Real!$B1213:$D1213)*IESO_Forecasted_Data_2012!$C1213, 0)</f>
        <v>115</v>
      </c>
      <c r="D1213" s="12">
        <f>ROUND(Zonal_Demand_Real!D1213/SUM(Zonal_Demand_Real!$B1213:$D1213)*IESO_Forecasted_Data_2012!$C1213, 0)</f>
        <v>61</v>
      </c>
    </row>
    <row r="1214" spans="1:4" x14ac:dyDescent="0.25">
      <c r="A1214" s="21">
        <v>43151.5</v>
      </c>
      <c r="B1214" s="12">
        <f>ROUND(Zonal_Demand_Real!B1214/SUM(Zonal_Demand_Real!$B1214:$D1214)*IESO_Forecasted_Data_2012!$C1214, 0)</f>
        <v>24</v>
      </c>
      <c r="C1214" s="12">
        <f>ROUND(Zonal_Demand_Real!C1214/SUM(Zonal_Demand_Real!$B1214:$D1214)*IESO_Forecasted_Data_2012!$C1214, 0)</f>
        <v>117</v>
      </c>
      <c r="D1214" s="12">
        <f>ROUND(Zonal_Demand_Real!D1214/SUM(Zonal_Demand_Real!$B1214:$D1214)*IESO_Forecasted_Data_2012!$C1214, 0)</f>
        <v>61</v>
      </c>
    </row>
    <row r="1215" spans="1:4" x14ac:dyDescent="0.25">
      <c r="A1215" s="21">
        <v>43151.541666666664</v>
      </c>
      <c r="B1215" s="12">
        <f>ROUND(Zonal_Demand_Real!B1215/SUM(Zonal_Demand_Real!$B1215:$D1215)*IESO_Forecasted_Data_2012!$C1215, 0)</f>
        <v>25</v>
      </c>
      <c r="C1215" s="12">
        <f>ROUND(Zonal_Demand_Real!C1215/SUM(Zonal_Demand_Real!$B1215:$D1215)*IESO_Forecasted_Data_2012!$C1215, 0)</f>
        <v>118</v>
      </c>
      <c r="D1215" s="12">
        <f>ROUND(Zonal_Demand_Real!D1215/SUM(Zonal_Demand_Real!$B1215:$D1215)*IESO_Forecasted_Data_2012!$C1215, 0)</f>
        <v>62</v>
      </c>
    </row>
    <row r="1216" spans="1:4" x14ac:dyDescent="0.25">
      <c r="A1216" s="21">
        <v>43151.583333333336</v>
      </c>
      <c r="B1216" s="12">
        <f>ROUND(Zonal_Demand_Real!B1216/SUM(Zonal_Demand_Real!$B1216:$D1216)*IESO_Forecasted_Data_2012!$C1216, 0)</f>
        <v>24</v>
      </c>
      <c r="C1216" s="12">
        <f>ROUND(Zonal_Demand_Real!C1216/SUM(Zonal_Demand_Real!$B1216:$D1216)*IESO_Forecasted_Data_2012!$C1216, 0)</f>
        <v>118</v>
      </c>
      <c r="D1216" s="12">
        <f>ROUND(Zonal_Demand_Real!D1216/SUM(Zonal_Demand_Real!$B1216:$D1216)*IESO_Forecasted_Data_2012!$C1216, 0)</f>
        <v>62</v>
      </c>
    </row>
    <row r="1217" spans="1:4" x14ac:dyDescent="0.25">
      <c r="A1217" s="21">
        <v>43151.625</v>
      </c>
      <c r="B1217" s="12">
        <f>ROUND(Zonal_Demand_Real!B1217/SUM(Zonal_Demand_Real!$B1217:$D1217)*IESO_Forecasted_Data_2012!$C1217, 0)</f>
        <v>25</v>
      </c>
      <c r="C1217" s="12">
        <f>ROUND(Zonal_Demand_Real!C1217/SUM(Zonal_Demand_Real!$B1217:$D1217)*IESO_Forecasted_Data_2012!$C1217, 0)</f>
        <v>119</v>
      </c>
      <c r="D1217" s="12">
        <f>ROUND(Zonal_Demand_Real!D1217/SUM(Zonal_Demand_Real!$B1217:$D1217)*IESO_Forecasted_Data_2012!$C1217, 0)</f>
        <v>62</v>
      </c>
    </row>
    <row r="1218" spans="1:4" x14ac:dyDescent="0.25">
      <c r="A1218" s="21">
        <v>43151.666666666664</v>
      </c>
      <c r="B1218" s="12">
        <f>ROUND(Zonal_Demand_Real!B1218/SUM(Zonal_Demand_Real!$B1218:$D1218)*IESO_Forecasted_Data_2012!$C1218, 0)</f>
        <v>24</v>
      </c>
      <c r="C1218" s="12">
        <f>ROUND(Zonal_Demand_Real!C1218/SUM(Zonal_Demand_Real!$B1218:$D1218)*IESO_Forecasted_Data_2012!$C1218, 0)</f>
        <v>114</v>
      </c>
      <c r="D1218" s="12">
        <f>ROUND(Zonal_Demand_Real!D1218/SUM(Zonal_Demand_Real!$B1218:$D1218)*IESO_Forecasted_Data_2012!$C1218, 0)</f>
        <v>60</v>
      </c>
    </row>
    <row r="1219" spans="1:4" x14ac:dyDescent="0.25">
      <c r="A1219" s="21">
        <v>43151.708333333336</v>
      </c>
      <c r="B1219" s="12">
        <f>ROUND(Zonal_Demand_Real!B1219/SUM(Zonal_Demand_Real!$B1219:$D1219)*IESO_Forecasted_Data_2012!$C1219, 0)</f>
        <v>23</v>
      </c>
      <c r="C1219" s="12">
        <f>ROUND(Zonal_Demand_Real!C1219/SUM(Zonal_Demand_Real!$B1219:$D1219)*IESO_Forecasted_Data_2012!$C1219, 0)</f>
        <v>112</v>
      </c>
      <c r="D1219" s="12">
        <f>ROUND(Zonal_Demand_Real!D1219/SUM(Zonal_Demand_Real!$B1219:$D1219)*IESO_Forecasted_Data_2012!$C1219, 0)</f>
        <v>59</v>
      </c>
    </row>
    <row r="1220" spans="1:4" x14ac:dyDescent="0.25">
      <c r="A1220" s="21">
        <v>43151.75</v>
      </c>
      <c r="B1220" s="12">
        <f>ROUND(Zonal_Demand_Real!B1220/SUM(Zonal_Demand_Real!$B1220:$D1220)*IESO_Forecasted_Data_2012!$C1220, 0)</f>
        <v>23</v>
      </c>
      <c r="C1220" s="12">
        <f>ROUND(Zonal_Demand_Real!C1220/SUM(Zonal_Demand_Real!$B1220:$D1220)*IESO_Forecasted_Data_2012!$C1220, 0)</f>
        <v>112</v>
      </c>
      <c r="D1220" s="12">
        <f>ROUND(Zonal_Demand_Real!D1220/SUM(Zonal_Demand_Real!$B1220:$D1220)*IESO_Forecasted_Data_2012!$C1220, 0)</f>
        <v>59</v>
      </c>
    </row>
    <row r="1221" spans="1:4" x14ac:dyDescent="0.25">
      <c r="A1221" s="21">
        <v>43151.791666666664</v>
      </c>
      <c r="B1221" s="12">
        <f>ROUND(Zonal_Demand_Real!B1221/SUM(Zonal_Demand_Real!$B1221:$D1221)*IESO_Forecasted_Data_2012!$C1221, 0)</f>
        <v>24</v>
      </c>
      <c r="C1221" s="12">
        <f>ROUND(Zonal_Demand_Real!C1221/SUM(Zonal_Demand_Real!$B1221:$D1221)*IESO_Forecasted_Data_2012!$C1221, 0)</f>
        <v>114</v>
      </c>
      <c r="D1221" s="12">
        <f>ROUND(Zonal_Demand_Real!D1221/SUM(Zonal_Demand_Real!$B1221:$D1221)*IESO_Forecasted_Data_2012!$C1221, 0)</f>
        <v>60</v>
      </c>
    </row>
    <row r="1222" spans="1:4" x14ac:dyDescent="0.25">
      <c r="A1222" s="21">
        <v>43151.833333333336</v>
      </c>
      <c r="B1222" s="12">
        <f>ROUND(Zonal_Demand_Real!B1222/SUM(Zonal_Demand_Real!$B1222:$D1222)*IESO_Forecasted_Data_2012!$C1222, 0)</f>
        <v>24</v>
      </c>
      <c r="C1222" s="12">
        <f>ROUND(Zonal_Demand_Real!C1222/SUM(Zonal_Demand_Real!$B1222:$D1222)*IESO_Forecasted_Data_2012!$C1222, 0)</f>
        <v>117</v>
      </c>
      <c r="D1222" s="12">
        <f>ROUND(Zonal_Demand_Real!D1222/SUM(Zonal_Demand_Real!$B1222:$D1222)*IESO_Forecasted_Data_2012!$C1222, 0)</f>
        <v>61</v>
      </c>
    </row>
    <row r="1223" spans="1:4" x14ac:dyDescent="0.25">
      <c r="A1223" s="21">
        <v>43151.875</v>
      </c>
      <c r="B1223" s="12">
        <f>ROUND(Zonal_Demand_Real!B1223/SUM(Zonal_Demand_Real!$B1223:$D1223)*IESO_Forecasted_Data_2012!$C1223, 0)</f>
        <v>26</v>
      </c>
      <c r="C1223" s="12">
        <f>ROUND(Zonal_Demand_Real!C1223/SUM(Zonal_Demand_Real!$B1223:$D1223)*IESO_Forecasted_Data_2012!$C1223, 0)</f>
        <v>124</v>
      </c>
      <c r="D1223" s="12">
        <f>ROUND(Zonal_Demand_Real!D1223/SUM(Zonal_Demand_Real!$B1223:$D1223)*IESO_Forecasted_Data_2012!$C1223, 0)</f>
        <v>65</v>
      </c>
    </row>
    <row r="1224" spans="1:4" x14ac:dyDescent="0.25">
      <c r="A1224" s="21">
        <v>43151.916666666664</v>
      </c>
      <c r="B1224" s="12">
        <f>ROUND(Zonal_Demand_Real!B1224/SUM(Zonal_Demand_Real!$B1224:$D1224)*IESO_Forecasted_Data_2012!$C1224, 0)</f>
        <v>27</v>
      </c>
      <c r="C1224" s="12">
        <f>ROUND(Zonal_Demand_Real!C1224/SUM(Zonal_Demand_Real!$B1224:$D1224)*IESO_Forecasted_Data_2012!$C1224, 0)</f>
        <v>131</v>
      </c>
      <c r="D1224" s="12">
        <f>ROUND(Zonal_Demand_Real!D1224/SUM(Zonal_Demand_Real!$B1224:$D1224)*IESO_Forecasted_Data_2012!$C1224, 0)</f>
        <v>68</v>
      </c>
    </row>
    <row r="1225" spans="1:4" x14ac:dyDescent="0.25">
      <c r="A1225" s="21">
        <v>43151.958333333336</v>
      </c>
      <c r="B1225" s="12">
        <f>ROUND(Zonal_Demand_Real!B1225/SUM(Zonal_Demand_Real!$B1225:$D1225)*IESO_Forecasted_Data_2012!$C1225, 0)</f>
        <v>26</v>
      </c>
      <c r="C1225" s="12">
        <f>ROUND(Zonal_Demand_Real!C1225/SUM(Zonal_Demand_Real!$B1225:$D1225)*IESO_Forecasted_Data_2012!$C1225, 0)</f>
        <v>127</v>
      </c>
      <c r="D1225" s="12">
        <f>ROUND(Zonal_Demand_Real!D1225/SUM(Zonal_Demand_Real!$B1225:$D1225)*IESO_Forecasted_Data_2012!$C1225, 0)</f>
        <v>67</v>
      </c>
    </row>
    <row r="1226" spans="1:4" x14ac:dyDescent="0.25">
      <c r="A1226" s="21">
        <v>43152</v>
      </c>
      <c r="B1226" s="12">
        <f>ROUND(Zonal_Demand_Real!B1226/SUM(Zonal_Demand_Real!$B1226:$D1226)*IESO_Forecasted_Data_2012!$C1226, 0)</f>
        <v>26</v>
      </c>
      <c r="C1226" s="12">
        <f>ROUND(Zonal_Demand_Real!C1226/SUM(Zonal_Demand_Real!$B1226:$D1226)*IESO_Forecasted_Data_2012!$C1226, 0)</f>
        <v>126</v>
      </c>
      <c r="D1226" s="12">
        <f>ROUND(Zonal_Demand_Real!D1226/SUM(Zonal_Demand_Real!$B1226:$D1226)*IESO_Forecasted_Data_2012!$C1226, 0)</f>
        <v>66</v>
      </c>
    </row>
    <row r="1227" spans="1:4" x14ac:dyDescent="0.25">
      <c r="A1227" s="21">
        <v>43152.041666666664</v>
      </c>
      <c r="B1227" s="12">
        <f>ROUND(Zonal_Demand_Real!B1227/SUM(Zonal_Demand_Real!$B1227:$D1227)*IESO_Forecasted_Data_2012!$C1227, 0)</f>
        <v>25</v>
      </c>
      <c r="C1227" s="12">
        <f>ROUND(Zonal_Demand_Real!C1227/SUM(Zonal_Demand_Real!$B1227:$D1227)*IESO_Forecasted_Data_2012!$C1227, 0)</f>
        <v>120</v>
      </c>
      <c r="D1227" s="12">
        <f>ROUND(Zonal_Demand_Real!D1227/SUM(Zonal_Demand_Real!$B1227:$D1227)*IESO_Forecasted_Data_2012!$C1227, 0)</f>
        <v>63</v>
      </c>
    </row>
    <row r="1228" spans="1:4" x14ac:dyDescent="0.25">
      <c r="A1228" s="21">
        <v>43152.083333333336</v>
      </c>
      <c r="B1228" s="12">
        <f>ROUND(Zonal_Demand_Real!B1228/SUM(Zonal_Demand_Real!$B1228:$D1228)*IESO_Forecasted_Data_2012!$C1228, 0)</f>
        <v>23</v>
      </c>
      <c r="C1228" s="12">
        <f>ROUND(Zonal_Demand_Real!C1228/SUM(Zonal_Demand_Real!$B1228:$D1228)*IESO_Forecasted_Data_2012!$C1228, 0)</f>
        <v>113</v>
      </c>
      <c r="D1228" s="12">
        <f>ROUND(Zonal_Demand_Real!D1228/SUM(Zonal_Demand_Real!$B1228:$D1228)*IESO_Forecasted_Data_2012!$C1228, 0)</f>
        <v>59</v>
      </c>
    </row>
    <row r="1229" spans="1:4" x14ac:dyDescent="0.25">
      <c r="A1229" s="21">
        <v>43152.125</v>
      </c>
      <c r="B1229" s="12">
        <f>ROUND(Zonal_Demand_Real!B1229/SUM(Zonal_Demand_Real!$B1229:$D1229)*IESO_Forecasted_Data_2012!$C1229, 0)</f>
        <v>22</v>
      </c>
      <c r="C1229" s="12">
        <f>ROUND(Zonal_Demand_Real!C1229/SUM(Zonal_Demand_Real!$B1229:$D1229)*IESO_Forecasted_Data_2012!$C1229, 0)</f>
        <v>107</v>
      </c>
      <c r="D1229" s="12">
        <f>ROUND(Zonal_Demand_Real!D1229/SUM(Zonal_Demand_Real!$B1229:$D1229)*IESO_Forecasted_Data_2012!$C1229, 0)</f>
        <v>56</v>
      </c>
    </row>
    <row r="1230" spans="1:4" x14ac:dyDescent="0.25">
      <c r="A1230" s="21">
        <v>43152.166666666664</v>
      </c>
      <c r="B1230" s="12">
        <f>ROUND(Zonal_Demand_Real!B1230/SUM(Zonal_Demand_Real!$B1230:$D1230)*IESO_Forecasted_Data_2012!$C1230, 0)</f>
        <v>21</v>
      </c>
      <c r="C1230" s="12">
        <f>ROUND(Zonal_Demand_Real!C1230/SUM(Zonal_Demand_Real!$B1230:$D1230)*IESO_Forecasted_Data_2012!$C1230, 0)</f>
        <v>100</v>
      </c>
      <c r="D1230" s="12">
        <f>ROUND(Zonal_Demand_Real!D1230/SUM(Zonal_Demand_Real!$B1230:$D1230)*IESO_Forecasted_Data_2012!$C1230, 0)</f>
        <v>53</v>
      </c>
    </row>
    <row r="1231" spans="1:4" x14ac:dyDescent="0.25">
      <c r="A1231" s="21">
        <v>43152.208333333336</v>
      </c>
      <c r="B1231" s="12">
        <f>ROUND(Zonal_Demand_Real!B1231/SUM(Zonal_Demand_Real!$B1231:$D1231)*IESO_Forecasted_Data_2012!$C1231, 0)</f>
        <v>20</v>
      </c>
      <c r="C1231" s="12">
        <f>ROUND(Zonal_Demand_Real!C1231/SUM(Zonal_Demand_Real!$B1231:$D1231)*IESO_Forecasted_Data_2012!$C1231, 0)</f>
        <v>97</v>
      </c>
      <c r="D1231" s="12">
        <f>ROUND(Zonal_Demand_Real!D1231/SUM(Zonal_Demand_Real!$B1231:$D1231)*IESO_Forecasted_Data_2012!$C1231, 0)</f>
        <v>51</v>
      </c>
    </row>
    <row r="1232" spans="1:4" x14ac:dyDescent="0.25">
      <c r="A1232" s="21">
        <v>43152.25</v>
      </c>
      <c r="B1232" s="12">
        <f>ROUND(Zonal_Demand_Real!B1232/SUM(Zonal_Demand_Real!$B1232:$D1232)*IESO_Forecasted_Data_2012!$C1232, 0)</f>
        <v>20</v>
      </c>
      <c r="C1232" s="12">
        <f>ROUND(Zonal_Demand_Real!C1232/SUM(Zonal_Demand_Real!$B1232:$D1232)*IESO_Forecasted_Data_2012!$C1232, 0)</f>
        <v>96</v>
      </c>
      <c r="D1232" s="12">
        <f>ROUND(Zonal_Demand_Real!D1232/SUM(Zonal_Demand_Real!$B1232:$D1232)*IESO_Forecasted_Data_2012!$C1232, 0)</f>
        <v>50</v>
      </c>
    </row>
    <row r="1233" spans="1:4" x14ac:dyDescent="0.25">
      <c r="A1233" s="21">
        <v>43152.291666666664</v>
      </c>
      <c r="B1233" s="12">
        <f>ROUND(Zonal_Demand_Real!B1233/SUM(Zonal_Demand_Real!$B1233:$D1233)*IESO_Forecasted_Data_2012!$C1233, 0)</f>
        <v>20</v>
      </c>
      <c r="C1233" s="12">
        <f>ROUND(Zonal_Demand_Real!C1233/SUM(Zonal_Demand_Real!$B1233:$D1233)*IESO_Forecasted_Data_2012!$C1233, 0)</f>
        <v>97</v>
      </c>
      <c r="D1233" s="12">
        <f>ROUND(Zonal_Demand_Real!D1233/SUM(Zonal_Demand_Real!$B1233:$D1233)*IESO_Forecasted_Data_2012!$C1233, 0)</f>
        <v>51</v>
      </c>
    </row>
    <row r="1234" spans="1:4" x14ac:dyDescent="0.25">
      <c r="A1234" s="21">
        <v>43152.333333333336</v>
      </c>
      <c r="B1234" s="12">
        <f>ROUND(Zonal_Demand_Real!B1234/SUM(Zonal_Demand_Real!$B1234:$D1234)*IESO_Forecasted_Data_2012!$C1234, 0)</f>
        <v>21</v>
      </c>
      <c r="C1234" s="12">
        <f>ROUND(Zonal_Demand_Real!C1234/SUM(Zonal_Demand_Real!$B1234:$D1234)*IESO_Forecasted_Data_2012!$C1234, 0)</f>
        <v>100</v>
      </c>
      <c r="D1234" s="12">
        <f>ROUND(Zonal_Demand_Real!D1234/SUM(Zonal_Demand_Real!$B1234:$D1234)*IESO_Forecasted_Data_2012!$C1234, 0)</f>
        <v>52</v>
      </c>
    </row>
    <row r="1235" spans="1:4" x14ac:dyDescent="0.25">
      <c r="A1235" s="21">
        <v>43152.375</v>
      </c>
      <c r="B1235" s="12">
        <f>ROUND(Zonal_Demand_Real!B1235/SUM(Zonal_Demand_Real!$B1235:$D1235)*IESO_Forecasted_Data_2012!$C1235, 0)</f>
        <v>21</v>
      </c>
      <c r="C1235" s="12">
        <f>ROUND(Zonal_Demand_Real!C1235/SUM(Zonal_Demand_Real!$B1235:$D1235)*IESO_Forecasted_Data_2012!$C1235, 0)</f>
        <v>103</v>
      </c>
      <c r="D1235" s="12">
        <f>ROUND(Zonal_Demand_Real!D1235/SUM(Zonal_Demand_Real!$B1235:$D1235)*IESO_Forecasted_Data_2012!$C1235, 0)</f>
        <v>54</v>
      </c>
    </row>
    <row r="1236" spans="1:4" x14ac:dyDescent="0.25">
      <c r="A1236" s="21">
        <v>43152.416666666664</v>
      </c>
      <c r="B1236" s="12">
        <f>ROUND(Zonal_Demand_Real!B1236/SUM(Zonal_Demand_Real!$B1236:$D1236)*IESO_Forecasted_Data_2012!$C1236, 0)</f>
        <v>22</v>
      </c>
      <c r="C1236" s="12">
        <f>ROUND(Zonal_Demand_Real!C1236/SUM(Zonal_Demand_Real!$B1236:$D1236)*IESO_Forecasted_Data_2012!$C1236, 0)</f>
        <v>106</v>
      </c>
      <c r="D1236" s="12">
        <f>ROUND(Zonal_Demand_Real!D1236/SUM(Zonal_Demand_Real!$B1236:$D1236)*IESO_Forecasted_Data_2012!$C1236, 0)</f>
        <v>55</v>
      </c>
    </row>
    <row r="1237" spans="1:4" x14ac:dyDescent="0.25">
      <c r="A1237" s="21">
        <v>43152.458333333336</v>
      </c>
      <c r="B1237" s="12">
        <f>ROUND(Zonal_Demand_Real!B1237/SUM(Zonal_Demand_Real!$B1237:$D1237)*IESO_Forecasted_Data_2012!$C1237, 0)</f>
        <v>24</v>
      </c>
      <c r="C1237" s="12">
        <f>ROUND(Zonal_Demand_Real!C1237/SUM(Zonal_Demand_Real!$B1237:$D1237)*IESO_Forecasted_Data_2012!$C1237, 0)</f>
        <v>114</v>
      </c>
      <c r="D1237" s="12">
        <f>ROUND(Zonal_Demand_Real!D1237/SUM(Zonal_Demand_Real!$B1237:$D1237)*IESO_Forecasted_Data_2012!$C1237, 0)</f>
        <v>60</v>
      </c>
    </row>
    <row r="1238" spans="1:4" x14ac:dyDescent="0.25">
      <c r="A1238" s="21">
        <v>43152.5</v>
      </c>
      <c r="B1238" s="12">
        <f>ROUND(Zonal_Demand_Real!B1238/SUM(Zonal_Demand_Real!$B1238:$D1238)*IESO_Forecasted_Data_2012!$C1238, 0)</f>
        <v>25</v>
      </c>
      <c r="C1238" s="12">
        <f>ROUND(Zonal_Demand_Real!C1238/SUM(Zonal_Demand_Real!$B1238:$D1238)*IESO_Forecasted_Data_2012!$C1238, 0)</f>
        <v>119</v>
      </c>
      <c r="D1238" s="12">
        <f>ROUND(Zonal_Demand_Real!D1238/SUM(Zonal_Demand_Real!$B1238:$D1238)*IESO_Forecasted_Data_2012!$C1238, 0)</f>
        <v>62</v>
      </c>
    </row>
    <row r="1239" spans="1:4" x14ac:dyDescent="0.25">
      <c r="A1239" s="21">
        <v>43152.541666666664</v>
      </c>
      <c r="B1239" s="12">
        <f>ROUND(Zonal_Demand_Real!B1239/SUM(Zonal_Demand_Real!$B1239:$D1239)*IESO_Forecasted_Data_2012!$C1239, 0)</f>
        <v>25</v>
      </c>
      <c r="C1239" s="12">
        <f>ROUND(Zonal_Demand_Real!C1239/SUM(Zonal_Demand_Real!$B1239:$D1239)*IESO_Forecasted_Data_2012!$C1239, 0)</f>
        <v>121</v>
      </c>
      <c r="D1239" s="12">
        <f>ROUND(Zonal_Demand_Real!D1239/SUM(Zonal_Demand_Real!$B1239:$D1239)*IESO_Forecasted_Data_2012!$C1239, 0)</f>
        <v>64</v>
      </c>
    </row>
    <row r="1240" spans="1:4" x14ac:dyDescent="0.25">
      <c r="A1240" s="21">
        <v>43152.583333333336</v>
      </c>
      <c r="B1240" s="12">
        <f>ROUND(Zonal_Demand_Real!B1240/SUM(Zonal_Demand_Real!$B1240:$D1240)*IESO_Forecasted_Data_2012!$C1240, 0)</f>
        <v>25</v>
      </c>
      <c r="C1240" s="12">
        <f>ROUND(Zonal_Demand_Real!C1240/SUM(Zonal_Demand_Real!$B1240:$D1240)*IESO_Forecasted_Data_2012!$C1240, 0)</f>
        <v>120</v>
      </c>
      <c r="D1240" s="12">
        <f>ROUND(Zonal_Demand_Real!D1240/SUM(Zonal_Demand_Real!$B1240:$D1240)*IESO_Forecasted_Data_2012!$C1240, 0)</f>
        <v>63</v>
      </c>
    </row>
    <row r="1241" spans="1:4" x14ac:dyDescent="0.25">
      <c r="A1241" s="21">
        <v>43152.625</v>
      </c>
      <c r="B1241" s="12">
        <f>ROUND(Zonal_Demand_Real!B1241/SUM(Zonal_Demand_Real!$B1241:$D1241)*IESO_Forecasted_Data_2012!$C1241, 0)</f>
        <v>24</v>
      </c>
      <c r="C1241" s="12">
        <f>ROUND(Zonal_Demand_Real!C1241/SUM(Zonal_Demand_Real!$B1241:$D1241)*IESO_Forecasted_Data_2012!$C1241, 0)</f>
        <v>118</v>
      </c>
      <c r="D1241" s="12">
        <f>ROUND(Zonal_Demand_Real!D1241/SUM(Zonal_Demand_Real!$B1241:$D1241)*IESO_Forecasted_Data_2012!$C1241, 0)</f>
        <v>62</v>
      </c>
    </row>
    <row r="1242" spans="1:4" x14ac:dyDescent="0.25">
      <c r="A1242" s="21">
        <v>43152.666666666664</v>
      </c>
      <c r="B1242" s="12">
        <f>ROUND(Zonal_Demand_Real!B1242/SUM(Zonal_Demand_Real!$B1242:$D1242)*IESO_Forecasted_Data_2012!$C1242, 0)</f>
        <v>24</v>
      </c>
      <c r="C1242" s="12">
        <f>ROUND(Zonal_Demand_Real!C1242/SUM(Zonal_Demand_Real!$B1242:$D1242)*IESO_Forecasted_Data_2012!$C1242, 0)</f>
        <v>116</v>
      </c>
      <c r="D1242" s="12">
        <f>ROUND(Zonal_Demand_Real!D1242/SUM(Zonal_Demand_Real!$B1242:$D1242)*IESO_Forecasted_Data_2012!$C1242, 0)</f>
        <v>61</v>
      </c>
    </row>
    <row r="1243" spans="1:4" x14ac:dyDescent="0.25">
      <c r="A1243" s="21">
        <v>43152.708333333336</v>
      </c>
      <c r="B1243" s="12">
        <f>ROUND(Zonal_Demand_Real!B1243/SUM(Zonal_Demand_Real!$B1243:$D1243)*IESO_Forecasted_Data_2012!$C1243, 0)</f>
        <v>23</v>
      </c>
      <c r="C1243" s="12">
        <f>ROUND(Zonal_Demand_Real!C1243/SUM(Zonal_Demand_Real!$B1243:$D1243)*IESO_Forecasted_Data_2012!$C1243, 0)</f>
        <v>110</v>
      </c>
      <c r="D1243" s="12">
        <f>ROUND(Zonal_Demand_Real!D1243/SUM(Zonal_Demand_Real!$B1243:$D1243)*IESO_Forecasted_Data_2012!$C1243, 0)</f>
        <v>58</v>
      </c>
    </row>
    <row r="1244" spans="1:4" x14ac:dyDescent="0.25">
      <c r="A1244" s="21">
        <v>43152.75</v>
      </c>
      <c r="B1244" s="12">
        <f>ROUND(Zonal_Demand_Real!B1244/SUM(Zonal_Demand_Real!$B1244:$D1244)*IESO_Forecasted_Data_2012!$C1244, 0)</f>
        <v>22</v>
      </c>
      <c r="C1244" s="12">
        <f>ROUND(Zonal_Demand_Real!C1244/SUM(Zonal_Demand_Real!$B1244:$D1244)*IESO_Forecasted_Data_2012!$C1244, 0)</f>
        <v>107</v>
      </c>
      <c r="D1244" s="12">
        <f>ROUND(Zonal_Demand_Real!D1244/SUM(Zonal_Demand_Real!$B1244:$D1244)*IESO_Forecasted_Data_2012!$C1244, 0)</f>
        <v>56</v>
      </c>
    </row>
    <row r="1245" spans="1:4" x14ac:dyDescent="0.25">
      <c r="A1245" s="21">
        <v>43152.791666666664</v>
      </c>
      <c r="B1245" s="12">
        <f>ROUND(Zonal_Demand_Real!B1245/SUM(Zonal_Demand_Real!$B1245:$D1245)*IESO_Forecasted_Data_2012!$C1245, 0)</f>
        <v>22</v>
      </c>
      <c r="C1245" s="12">
        <f>ROUND(Zonal_Demand_Real!C1245/SUM(Zonal_Demand_Real!$B1245:$D1245)*IESO_Forecasted_Data_2012!$C1245, 0)</f>
        <v>108</v>
      </c>
      <c r="D1245" s="12">
        <f>ROUND(Zonal_Demand_Real!D1245/SUM(Zonal_Demand_Real!$B1245:$D1245)*IESO_Forecasted_Data_2012!$C1245, 0)</f>
        <v>57</v>
      </c>
    </row>
    <row r="1246" spans="1:4" x14ac:dyDescent="0.25">
      <c r="A1246" s="21">
        <v>43152.833333333336</v>
      </c>
      <c r="B1246" s="12">
        <f>ROUND(Zonal_Demand_Real!B1246/SUM(Zonal_Demand_Real!$B1246:$D1246)*IESO_Forecasted_Data_2012!$C1246, 0)</f>
        <v>23</v>
      </c>
      <c r="C1246" s="12">
        <f>ROUND(Zonal_Demand_Real!C1246/SUM(Zonal_Demand_Real!$B1246:$D1246)*IESO_Forecasted_Data_2012!$C1246, 0)</f>
        <v>112</v>
      </c>
      <c r="D1246" s="12">
        <f>ROUND(Zonal_Demand_Real!D1246/SUM(Zonal_Demand_Real!$B1246:$D1246)*IESO_Forecasted_Data_2012!$C1246, 0)</f>
        <v>59</v>
      </c>
    </row>
    <row r="1247" spans="1:4" x14ac:dyDescent="0.25">
      <c r="A1247" s="21">
        <v>43152.875</v>
      </c>
      <c r="B1247" s="12">
        <f>ROUND(Zonal_Demand_Real!B1247/SUM(Zonal_Demand_Real!$B1247:$D1247)*IESO_Forecasted_Data_2012!$C1247, 0)</f>
        <v>24</v>
      </c>
      <c r="C1247" s="12">
        <f>ROUND(Zonal_Demand_Real!C1247/SUM(Zonal_Demand_Real!$B1247:$D1247)*IESO_Forecasted_Data_2012!$C1247, 0)</f>
        <v>118</v>
      </c>
      <c r="D1247" s="12">
        <f>ROUND(Zonal_Demand_Real!D1247/SUM(Zonal_Demand_Real!$B1247:$D1247)*IESO_Forecasted_Data_2012!$C1247, 0)</f>
        <v>62</v>
      </c>
    </row>
    <row r="1248" spans="1:4" x14ac:dyDescent="0.25">
      <c r="A1248" s="21">
        <v>43152.916666666664</v>
      </c>
      <c r="B1248" s="12">
        <f>ROUND(Zonal_Demand_Real!B1248/SUM(Zonal_Demand_Real!$B1248:$D1248)*IESO_Forecasted_Data_2012!$C1248, 0)</f>
        <v>26</v>
      </c>
      <c r="C1248" s="12">
        <f>ROUND(Zonal_Demand_Real!C1248/SUM(Zonal_Demand_Real!$B1248:$D1248)*IESO_Forecasted_Data_2012!$C1248, 0)</f>
        <v>125</v>
      </c>
      <c r="D1248" s="12">
        <f>ROUND(Zonal_Demand_Real!D1248/SUM(Zonal_Demand_Real!$B1248:$D1248)*IESO_Forecasted_Data_2012!$C1248, 0)</f>
        <v>65</v>
      </c>
    </row>
    <row r="1249" spans="1:4" x14ac:dyDescent="0.25">
      <c r="A1249" s="21">
        <v>43152.958333333336</v>
      </c>
      <c r="B1249" s="12">
        <f>ROUND(Zonal_Demand_Real!B1249/SUM(Zonal_Demand_Real!$B1249:$D1249)*IESO_Forecasted_Data_2012!$C1249, 0)</f>
        <v>26</v>
      </c>
      <c r="C1249" s="12">
        <f>ROUND(Zonal_Demand_Real!C1249/SUM(Zonal_Demand_Real!$B1249:$D1249)*IESO_Forecasted_Data_2012!$C1249, 0)</f>
        <v>124</v>
      </c>
      <c r="D1249" s="12">
        <f>ROUND(Zonal_Demand_Real!D1249/SUM(Zonal_Demand_Real!$B1249:$D1249)*IESO_Forecasted_Data_2012!$C1249, 0)</f>
        <v>65</v>
      </c>
    </row>
    <row r="1250" spans="1:4" x14ac:dyDescent="0.25">
      <c r="A1250" s="21">
        <v>43153</v>
      </c>
      <c r="B1250" s="12">
        <f>ROUND(Zonal_Demand_Real!B1250/SUM(Zonal_Demand_Real!$B1250:$D1250)*IESO_Forecasted_Data_2012!$C1250, 0)</f>
        <v>25</v>
      </c>
      <c r="C1250" s="12">
        <f>ROUND(Zonal_Demand_Real!C1250/SUM(Zonal_Demand_Real!$B1250:$D1250)*IESO_Forecasted_Data_2012!$C1250, 0)</f>
        <v>118</v>
      </c>
      <c r="D1250" s="12">
        <f>ROUND(Zonal_Demand_Real!D1250/SUM(Zonal_Demand_Real!$B1250:$D1250)*IESO_Forecasted_Data_2012!$C1250, 0)</f>
        <v>62</v>
      </c>
    </row>
    <row r="1251" spans="1:4" x14ac:dyDescent="0.25">
      <c r="A1251" s="21">
        <v>43153.041666666664</v>
      </c>
      <c r="B1251" s="12">
        <f>ROUND(Zonal_Demand_Real!B1251/SUM(Zonal_Demand_Real!$B1251:$D1251)*IESO_Forecasted_Data_2012!$C1251, 0)</f>
        <v>24</v>
      </c>
      <c r="C1251" s="12">
        <f>ROUND(Zonal_Demand_Real!C1251/SUM(Zonal_Demand_Real!$B1251:$D1251)*IESO_Forecasted_Data_2012!$C1251, 0)</f>
        <v>114</v>
      </c>
      <c r="D1251" s="12">
        <f>ROUND(Zonal_Demand_Real!D1251/SUM(Zonal_Demand_Real!$B1251:$D1251)*IESO_Forecasted_Data_2012!$C1251, 0)</f>
        <v>60</v>
      </c>
    </row>
    <row r="1252" spans="1:4" x14ac:dyDescent="0.25">
      <c r="A1252" s="21">
        <v>43153.083333333336</v>
      </c>
      <c r="B1252" s="12">
        <f>ROUND(Zonal_Demand_Real!B1252/SUM(Zonal_Demand_Real!$B1252:$D1252)*IESO_Forecasted_Data_2012!$C1252, 0)</f>
        <v>22</v>
      </c>
      <c r="C1252" s="12">
        <f>ROUND(Zonal_Demand_Real!C1252/SUM(Zonal_Demand_Real!$B1252:$D1252)*IESO_Forecasted_Data_2012!$C1252, 0)</f>
        <v>108</v>
      </c>
      <c r="D1252" s="12">
        <f>ROUND(Zonal_Demand_Real!D1252/SUM(Zonal_Demand_Real!$B1252:$D1252)*IESO_Forecasted_Data_2012!$C1252, 0)</f>
        <v>57</v>
      </c>
    </row>
    <row r="1253" spans="1:4" x14ac:dyDescent="0.25">
      <c r="A1253" s="21">
        <v>43153.125</v>
      </c>
      <c r="B1253" s="12">
        <f>ROUND(Zonal_Demand_Real!B1253/SUM(Zonal_Demand_Real!$B1253:$D1253)*IESO_Forecasted_Data_2012!$C1253, 0)</f>
        <v>21</v>
      </c>
      <c r="C1253" s="12">
        <f>ROUND(Zonal_Demand_Real!C1253/SUM(Zonal_Demand_Real!$B1253:$D1253)*IESO_Forecasted_Data_2012!$C1253, 0)</f>
        <v>103</v>
      </c>
      <c r="D1253" s="12">
        <f>ROUND(Zonal_Demand_Real!D1253/SUM(Zonal_Demand_Real!$B1253:$D1253)*IESO_Forecasted_Data_2012!$C1253, 0)</f>
        <v>54</v>
      </c>
    </row>
    <row r="1254" spans="1:4" x14ac:dyDescent="0.25">
      <c r="A1254" s="21">
        <v>43153.166666666664</v>
      </c>
      <c r="B1254" s="12">
        <f>ROUND(Zonal_Demand_Real!B1254/SUM(Zonal_Demand_Real!$B1254:$D1254)*IESO_Forecasted_Data_2012!$C1254, 0)</f>
        <v>20</v>
      </c>
      <c r="C1254" s="12">
        <f>ROUND(Zonal_Demand_Real!C1254/SUM(Zonal_Demand_Real!$B1254:$D1254)*IESO_Forecasted_Data_2012!$C1254, 0)</f>
        <v>96</v>
      </c>
      <c r="D1254" s="12">
        <f>ROUND(Zonal_Demand_Real!D1254/SUM(Zonal_Demand_Real!$B1254:$D1254)*IESO_Forecasted_Data_2012!$C1254, 0)</f>
        <v>50</v>
      </c>
    </row>
    <row r="1255" spans="1:4" x14ac:dyDescent="0.25">
      <c r="A1255" s="21">
        <v>43153.208333333336</v>
      </c>
      <c r="B1255" s="12">
        <f>ROUND(Zonal_Demand_Real!B1255/SUM(Zonal_Demand_Real!$B1255:$D1255)*IESO_Forecasted_Data_2012!$C1255, 0)</f>
        <v>19</v>
      </c>
      <c r="C1255" s="12">
        <f>ROUND(Zonal_Demand_Real!C1255/SUM(Zonal_Demand_Real!$B1255:$D1255)*IESO_Forecasted_Data_2012!$C1255, 0)</f>
        <v>93</v>
      </c>
      <c r="D1255" s="12">
        <f>ROUND(Zonal_Demand_Real!D1255/SUM(Zonal_Demand_Real!$B1255:$D1255)*IESO_Forecasted_Data_2012!$C1255, 0)</f>
        <v>49</v>
      </c>
    </row>
    <row r="1256" spans="1:4" x14ac:dyDescent="0.25">
      <c r="A1256" s="21">
        <v>43153.25</v>
      </c>
      <c r="B1256" s="12">
        <f>ROUND(Zonal_Demand_Real!B1256/SUM(Zonal_Demand_Real!$B1256:$D1256)*IESO_Forecasted_Data_2012!$C1256, 0)</f>
        <v>19</v>
      </c>
      <c r="C1256" s="12">
        <f>ROUND(Zonal_Demand_Real!C1256/SUM(Zonal_Demand_Real!$B1256:$D1256)*IESO_Forecasted_Data_2012!$C1256, 0)</f>
        <v>94</v>
      </c>
      <c r="D1256" s="12">
        <f>ROUND(Zonal_Demand_Real!D1256/SUM(Zonal_Demand_Real!$B1256:$D1256)*IESO_Forecasted_Data_2012!$C1256, 0)</f>
        <v>49</v>
      </c>
    </row>
    <row r="1257" spans="1:4" x14ac:dyDescent="0.25">
      <c r="A1257" s="21">
        <v>43153.291666666664</v>
      </c>
      <c r="B1257" s="12">
        <f>ROUND(Zonal_Demand_Real!B1257/SUM(Zonal_Demand_Real!$B1257:$D1257)*IESO_Forecasted_Data_2012!$C1257, 0)</f>
        <v>19</v>
      </c>
      <c r="C1257" s="12">
        <f>ROUND(Zonal_Demand_Real!C1257/SUM(Zonal_Demand_Real!$B1257:$D1257)*IESO_Forecasted_Data_2012!$C1257, 0)</f>
        <v>93</v>
      </c>
      <c r="D1257" s="12">
        <f>ROUND(Zonal_Demand_Real!D1257/SUM(Zonal_Demand_Real!$B1257:$D1257)*IESO_Forecasted_Data_2012!$C1257, 0)</f>
        <v>49</v>
      </c>
    </row>
    <row r="1258" spans="1:4" x14ac:dyDescent="0.25">
      <c r="A1258" s="21">
        <v>43153.333333333336</v>
      </c>
      <c r="B1258" s="12">
        <f>ROUND(Zonal_Demand_Real!B1258/SUM(Zonal_Demand_Real!$B1258:$D1258)*IESO_Forecasted_Data_2012!$C1258, 0)</f>
        <v>19</v>
      </c>
      <c r="C1258" s="12">
        <f>ROUND(Zonal_Demand_Real!C1258/SUM(Zonal_Demand_Real!$B1258:$D1258)*IESO_Forecasted_Data_2012!$C1258, 0)</f>
        <v>93</v>
      </c>
      <c r="D1258" s="12">
        <f>ROUND(Zonal_Demand_Real!D1258/SUM(Zonal_Demand_Real!$B1258:$D1258)*IESO_Forecasted_Data_2012!$C1258, 0)</f>
        <v>49</v>
      </c>
    </row>
    <row r="1259" spans="1:4" x14ac:dyDescent="0.25">
      <c r="A1259" s="21">
        <v>43153.375</v>
      </c>
      <c r="B1259" s="12">
        <f>ROUND(Zonal_Demand_Real!B1259/SUM(Zonal_Demand_Real!$B1259:$D1259)*IESO_Forecasted_Data_2012!$C1259, 0)</f>
        <v>20</v>
      </c>
      <c r="C1259" s="12">
        <f>ROUND(Zonal_Demand_Real!C1259/SUM(Zonal_Demand_Real!$B1259:$D1259)*IESO_Forecasted_Data_2012!$C1259, 0)</f>
        <v>94</v>
      </c>
      <c r="D1259" s="12">
        <f>ROUND(Zonal_Demand_Real!D1259/SUM(Zonal_Demand_Real!$B1259:$D1259)*IESO_Forecasted_Data_2012!$C1259, 0)</f>
        <v>49</v>
      </c>
    </row>
    <row r="1260" spans="1:4" x14ac:dyDescent="0.25">
      <c r="A1260" s="21">
        <v>43153.416666666664</v>
      </c>
      <c r="B1260" s="12">
        <f>ROUND(Zonal_Demand_Real!B1260/SUM(Zonal_Demand_Real!$B1260:$D1260)*IESO_Forecasted_Data_2012!$C1260, 0)</f>
        <v>20</v>
      </c>
      <c r="C1260" s="12">
        <f>ROUND(Zonal_Demand_Real!C1260/SUM(Zonal_Demand_Real!$B1260:$D1260)*IESO_Forecasted_Data_2012!$C1260, 0)</f>
        <v>94</v>
      </c>
      <c r="D1260" s="12">
        <f>ROUND(Zonal_Demand_Real!D1260/SUM(Zonal_Demand_Real!$B1260:$D1260)*IESO_Forecasted_Data_2012!$C1260, 0)</f>
        <v>49</v>
      </c>
    </row>
    <row r="1261" spans="1:4" x14ac:dyDescent="0.25">
      <c r="A1261" s="21">
        <v>43153.458333333336</v>
      </c>
      <c r="B1261" s="12">
        <f>ROUND(Zonal_Demand_Real!B1261/SUM(Zonal_Demand_Real!$B1261:$D1261)*IESO_Forecasted_Data_2012!$C1261, 0)</f>
        <v>20</v>
      </c>
      <c r="C1261" s="12">
        <f>ROUND(Zonal_Demand_Real!C1261/SUM(Zonal_Demand_Real!$B1261:$D1261)*IESO_Forecasted_Data_2012!$C1261, 0)</f>
        <v>96</v>
      </c>
      <c r="D1261" s="12">
        <f>ROUND(Zonal_Demand_Real!D1261/SUM(Zonal_Demand_Real!$B1261:$D1261)*IESO_Forecasted_Data_2012!$C1261, 0)</f>
        <v>50</v>
      </c>
    </row>
    <row r="1262" spans="1:4" x14ac:dyDescent="0.25">
      <c r="A1262" s="21">
        <v>43153.5</v>
      </c>
      <c r="B1262" s="12">
        <f>ROUND(Zonal_Demand_Real!B1262/SUM(Zonal_Demand_Real!$B1262:$D1262)*IESO_Forecasted_Data_2012!$C1262, 0)</f>
        <v>21</v>
      </c>
      <c r="C1262" s="12">
        <f>ROUND(Zonal_Demand_Real!C1262/SUM(Zonal_Demand_Real!$B1262:$D1262)*IESO_Forecasted_Data_2012!$C1262, 0)</f>
        <v>100</v>
      </c>
      <c r="D1262" s="12">
        <f>ROUND(Zonal_Demand_Real!D1262/SUM(Zonal_Demand_Real!$B1262:$D1262)*IESO_Forecasted_Data_2012!$C1262, 0)</f>
        <v>53</v>
      </c>
    </row>
    <row r="1263" spans="1:4" x14ac:dyDescent="0.25">
      <c r="A1263" s="21">
        <v>43153.541666666664</v>
      </c>
      <c r="B1263" s="12">
        <f>ROUND(Zonal_Demand_Real!B1263/SUM(Zonal_Demand_Real!$B1263:$D1263)*IESO_Forecasted_Data_2012!$C1263, 0)</f>
        <v>22</v>
      </c>
      <c r="C1263" s="12">
        <f>ROUND(Zonal_Demand_Real!C1263/SUM(Zonal_Demand_Real!$B1263:$D1263)*IESO_Forecasted_Data_2012!$C1263, 0)</f>
        <v>105</v>
      </c>
      <c r="D1263" s="12">
        <f>ROUND(Zonal_Demand_Real!D1263/SUM(Zonal_Demand_Real!$B1263:$D1263)*IESO_Forecasted_Data_2012!$C1263, 0)</f>
        <v>55</v>
      </c>
    </row>
    <row r="1264" spans="1:4" x14ac:dyDescent="0.25">
      <c r="A1264" s="21">
        <v>43153.583333333336</v>
      </c>
      <c r="B1264" s="12">
        <f>ROUND(Zonal_Demand_Real!B1264/SUM(Zonal_Demand_Real!$B1264:$D1264)*IESO_Forecasted_Data_2012!$C1264, 0)</f>
        <v>22</v>
      </c>
      <c r="C1264" s="12">
        <f>ROUND(Zonal_Demand_Real!C1264/SUM(Zonal_Demand_Real!$B1264:$D1264)*IESO_Forecasted_Data_2012!$C1264, 0)</f>
        <v>106</v>
      </c>
      <c r="D1264" s="12">
        <f>ROUND(Zonal_Demand_Real!D1264/SUM(Zonal_Demand_Real!$B1264:$D1264)*IESO_Forecasted_Data_2012!$C1264, 0)</f>
        <v>55</v>
      </c>
    </row>
    <row r="1265" spans="1:4" x14ac:dyDescent="0.25">
      <c r="A1265" s="21">
        <v>43153.625</v>
      </c>
      <c r="B1265" s="12">
        <f>ROUND(Zonal_Demand_Real!B1265/SUM(Zonal_Demand_Real!$B1265:$D1265)*IESO_Forecasted_Data_2012!$C1265, 0)</f>
        <v>22</v>
      </c>
      <c r="C1265" s="12">
        <f>ROUND(Zonal_Demand_Real!C1265/SUM(Zonal_Demand_Real!$B1265:$D1265)*IESO_Forecasted_Data_2012!$C1265, 0)</f>
        <v>107</v>
      </c>
      <c r="D1265" s="12">
        <f>ROUND(Zonal_Demand_Real!D1265/SUM(Zonal_Demand_Real!$B1265:$D1265)*IESO_Forecasted_Data_2012!$C1265, 0)</f>
        <v>56</v>
      </c>
    </row>
    <row r="1266" spans="1:4" x14ac:dyDescent="0.25">
      <c r="A1266" s="21">
        <v>43153.666666666664</v>
      </c>
      <c r="B1266" s="12">
        <f>ROUND(Zonal_Demand_Real!B1266/SUM(Zonal_Demand_Real!$B1266:$D1266)*IESO_Forecasted_Data_2012!$C1266, 0)</f>
        <v>22</v>
      </c>
      <c r="C1266" s="12">
        <f>ROUND(Zonal_Demand_Real!C1266/SUM(Zonal_Demand_Real!$B1266:$D1266)*IESO_Forecasted_Data_2012!$C1266, 0)</f>
        <v>107</v>
      </c>
      <c r="D1266" s="12">
        <f>ROUND(Zonal_Demand_Real!D1266/SUM(Zonal_Demand_Real!$B1266:$D1266)*IESO_Forecasted_Data_2012!$C1266, 0)</f>
        <v>56</v>
      </c>
    </row>
    <row r="1267" spans="1:4" x14ac:dyDescent="0.25">
      <c r="A1267" s="21">
        <v>43153.708333333336</v>
      </c>
      <c r="B1267" s="12">
        <f>ROUND(Zonal_Demand_Real!B1267/SUM(Zonal_Demand_Real!$B1267:$D1267)*IESO_Forecasted_Data_2012!$C1267, 0)</f>
        <v>22</v>
      </c>
      <c r="C1267" s="12">
        <f>ROUND(Zonal_Demand_Real!C1267/SUM(Zonal_Demand_Real!$B1267:$D1267)*IESO_Forecasted_Data_2012!$C1267, 0)</f>
        <v>106</v>
      </c>
      <c r="D1267" s="12">
        <f>ROUND(Zonal_Demand_Real!D1267/SUM(Zonal_Demand_Real!$B1267:$D1267)*IESO_Forecasted_Data_2012!$C1267, 0)</f>
        <v>56</v>
      </c>
    </row>
    <row r="1268" spans="1:4" x14ac:dyDescent="0.25">
      <c r="A1268" s="21">
        <v>43153.75</v>
      </c>
      <c r="B1268" s="12">
        <f>ROUND(Zonal_Demand_Real!B1268/SUM(Zonal_Demand_Real!$B1268:$D1268)*IESO_Forecasted_Data_2012!$C1268, 0)</f>
        <v>22</v>
      </c>
      <c r="C1268" s="12">
        <f>ROUND(Zonal_Demand_Real!C1268/SUM(Zonal_Demand_Real!$B1268:$D1268)*IESO_Forecasted_Data_2012!$C1268, 0)</f>
        <v>107</v>
      </c>
      <c r="D1268" s="12">
        <f>ROUND(Zonal_Demand_Real!D1268/SUM(Zonal_Demand_Real!$B1268:$D1268)*IESO_Forecasted_Data_2012!$C1268, 0)</f>
        <v>56</v>
      </c>
    </row>
    <row r="1269" spans="1:4" x14ac:dyDescent="0.25">
      <c r="A1269" s="21">
        <v>43153.791666666664</v>
      </c>
      <c r="B1269" s="12">
        <f>ROUND(Zonal_Demand_Real!B1269/SUM(Zonal_Demand_Real!$B1269:$D1269)*IESO_Forecasted_Data_2012!$C1269, 0)</f>
        <v>22</v>
      </c>
      <c r="C1269" s="12">
        <f>ROUND(Zonal_Demand_Real!C1269/SUM(Zonal_Demand_Real!$B1269:$D1269)*IESO_Forecasted_Data_2012!$C1269, 0)</f>
        <v>107</v>
      </c>
      <c r="D1269" s="12">
        <f>ROUND(Zonal_Demand_Real!D1269/SUM(Zonal_Demand_Real!$B1269:$D1269)*IESO_Forecasted_Data_2012!$C1269, 0)</f>
        <v>56</v>
      </c>
    </row>
    <row r="1270" spans="1:4" x14ac:dyDescent="0.25">
      <c r="A1270" s="21">
        <v>43153.833333333336</v>
      </c>
      <c r="B1270" s="12">
        <f>ROUND(Zonal_Demand_Real!B1270/SUM(Zonal_Demand_Real!$B1270:$D1270)*IESO_Forecasted_Data_2012!$C1270, 0)</f>
        <v>24</v>
      </c>
      <c r="C1270" s="12">
        <f>ROUND(Zonal_Demand_Real!C1270/SUM(Zonal_Demand_Real!$B1270:$D1270)*IESO_Forecasted_Data_2012!$C1270, 0)</f>
        <v>114</v>
      </c>
      <c r="D1270" s="12">
        <f>ROUND(Zonal_Demand_Real!D1270/SUM(Zonal_Demand_Real!$B1270:$D1270)*IESO_Forecasted_Data_2012!$C1270, 0)</f>
        <v>60</v>
      </c>
    </row>
    <row r="1271" spans="1:4" x14ac:dyDescent="0.25">
      <c r="A1271" s="21">
        <v>43153.875</v>
      </c>
      <c r="B1271" s="12">
        <f>ROUND(Zonal_Demand_Real!B1271/SUM(Zonal_Demand_Real!$B1271:$D1271)*IESO_Forecasted_Data_2012!$C1271, 0)</f>
        <v>24</v>
      </c>
      <c r="C1271" s="12">
        <f>ROUND(Zonal_Demand_Real!C1271/SUM(Zonal_Demand_Real!$B1271:$D1271)*IESO_Forecasted_Data_2012!$C1271, 0)</f>
        <v>118</v>
      </c>
      <c r="D1271" s="12">
        <f>ROUND(Zonal_Demand_Real!D1271/SUM(Zonal_Demand_Real!$B1271:$D1271)*IESO_Forecasted_Data_2012!$C1271, 0)</f>
        <v>62</v>
      </c>
    </row>
    <row r="1272" spans="1:4" x14ac:dyDescent="0.25">
      <c r="A1272" s="21">
        <v>43153.916666666664</v>
      </c>
      <c r="B1272" s="12">
        <f>ROUND(Zonal_Demand_Real!B1272/SUM(Zonal_Demand_Real!$B1272:$D1272)*IESO_Forecasted_Data_2012!$C1272, 0)</f>
        <v>25</v>
      </c>
      <c r="C1272" s="12">
        <f>ROUND(Zonal_Demand_Real!C1272/SUM(Zonal_Demand_Real!$B1272:$D1272)*IESO_Forecasted_Data_2012!$C1272, 0)</f>
        <v>122</v>
      </c>
      <c r="D1272" s="12">
        <f>ROUND(Zonal_Demand_Real!D1272/SUM(Zonal_Demand_Real!$B1272:$D1272)*IESO_Forecasted_Data_2012!$C1272, 0)</f>
        <v>64</v>
      </c>
    </row>
    <row r="1273" spans="1:4" x14ac:dyDescent="0.25">
      <c r="A1273" s="21">
        <v>43153.958333333336</v>
      </c>
      <c r="B1273" s="12">
        <f>ROUND(Zonal_Demand_Real!B1273/SUM(Zonal_Demand_Real!$B1273:$D1273)*IESO_Forecasted_Data_2012!$C1273, 0)</f>
        <v>25</v>
      </c>
      <c r="C1273" s="12">
        <f>ROUND(Zonal_Demand_Real!C1273/SUM(Zonal_Demand_Real!$B1273:$D1273)*IESO_Forecasted_Data_2012!$C1273, 0)</f>
        <v>122</v>
      </c>
      <c r="D1273" s="12">
        <f>ROUND(Zonal_Demand_Real!D1273/SUM(Zonal_Demand_Real!$B1273:$D1273)*IESO_Forecasted_Data_2012!$C1273, 0)</f>
        <v>64</v>
      </c>
    </row>
    <row r="1274" spans="1:4" x14ac:dyDescent="0.25">
      <c r="A1274" s="21">
        <v>43154</v>
      </c>
      <c r="B1274" s="12">
        <f>ROUND(Zonal_Demand_Real!B1274/SUM(Zonal_Demand_Real!$B1274:$D1274)*IESO_Forecasted_Data_2012!$C1274, 0)</f>
        <v>24</v>
      </c>
      <c r="C1274" s="12">
        <f>ROUND(Zonal_Demand_Real!C1274/SUM(Zonal_Demand_Real!$B1274:$D1274)*IESO_Forecasted_Data_2012!$C1274, 0)</f>
        <v>117</v>
      </c>
      <c r="D1274" s="12">
        <f>ROUND(Zonal_Demand_Real!D1274/SUM(Zonal_Demand_Real!$B1274:$D1274)*IESO_Forecasted_Data_2012!$C1274, 0)</f>
        <v>61</v>
      </c>
    </row>
    <row r="1275" spans="1:4" x14ac:dyDescent="0.25">
      <c r="A1275" s="21">
        <v>43154.041666666664</v>
      </c>
      <c r="B1275" s="12">
        <f>ROUND(Zonal_Demand_Real!B1275/SUM(Zonal_Demand_Real!$B1275:$D1275)*IESO_Forecasted_Data_2012!$C1275, 0)</f>
        <v>23</v>
      </c>
      <c r="C1275" s="12">
        <f>ROUND(Zonal_Demand_Real!C1275/SUM(Zonal_Demand_Real!$B1275:$D1275)*IESO_Forecasted_Data_2012!$C1275, 0)</f>
        <v>111</v>
      </c>
      <c r="D1275" s="12">
        <f>ROUND(Zonal_Demand_Real!D1275/SUM(Zonal_Demand_Real!$B1275:$D1275)*IESO_Forecasted_Data_2012!$C1275, 0)</f>
        <v>58</v>
      </c>
    </row>
    <row r="1276" spans="1:4" x14ac:dyDescent="0.25">
      <c r="A1276" s="21">
        <v>43154.083333333336</v>
      </c>
      <c r="B1276" s="12">
        <f>ROUND(Zonal_Demand_Real!B1276/SUM(Zonal_Demand_Real!$B1276:$D1276)*IESO_Forecasted_Data_2012!$C1276, 0)</f>
        <v>21</v>
      </c>
      <c r="C1276" s="12">
        <f>ROUND(Zonal_Demand_Real!C1276/SUM(Zonal_Demand_Real!$B1276:$D1276)*IESO_Forecasted_Data_2012!$C1276, 0)</f>
        <v>103</v>
      </c>
      <c r="D1276" s="12">
        <f>ROUND(Zonal_Demand_Real!D1276/SUM(Zonal_Demand_Real!$B1276:$D1276)*IESO_Forecasted_Data_2012!$C1276, 0)</f>
        <v>54</v>
      </c>
    </row>
    <row r="1277" spans="1:4" x14ac:dyDescent="0.25">
      <c r="A1277" s="21">
        <v>43154.125</v>
      </c>
      <c r="B1277" s="12">
        <f>ROUND(Zonal_Demand_Real!B1277/SUM(Zonal_Demand_Real!$B1277:$D1277)*IESO_Forecasted_Data_2012!$C1277, 0)</f>
        <v>20</v>
      </c>
      <c r="C1277" s="12">
        <f>ROUND(Zonal_Demand_Real!C1277/SUM(Zonal_Demand_Real!$B1277:$D1277)*IESO_Forecasted_Data_2012!$C1277, 0)</f>
        <v>96</v>
      </c>
      <c r="D1277" s="12">
        <f>ROUND(Zonal_Demand_Real!D1277/SUM(Zonal_Demand_Real!$B1277:$D1277)*IESO_Forecasted_Data_2012!$C1277, 0)</f>
        <v>50</v>
      </c>
    </row>
    <row r="1278" spans="1:4" x14ac:dyDescent="0.25">
      <c r="A1278" s="21">
        <v>43154.166666666664</v>
      </c>
      <c r="B1278" s="12">
        <f>ROUND(Zonal_Demand_Real!B1278/SUM(Zonal_Demand_Real!$B1278:$D1278)*IESO_Forecasted_Data_2012!$C1278, 0)</f>
        <v>19</v>
      </c>
      <c r="C1278" s="12">
        <f>ROUND(Zonal_Demand_Real!C1278/SUM(Zonal_Demand_Real!$B1278:$D1278)*IESO_Forecasted_Data_2012!$C1278, 0)</f>
        <v>91</v>
      </c>
      <c r="D1278" s="12">
        <f>ROUND(Zonal_Demand_Real!D1278/SUM(Zonal_Demand_Real!$B1278:$D1278)*IESO_Forecasted_Data_2012!$C1278, 0)</f>
        <v>48</v>
      </c>
    </row>
    <row r="1279" spans="1:4" x14ac:dyDescent="0.25">
      <c r="A1279" s="21">
        <v>43154.208333333336</v>
      </c>
      <c r="B1279" s="12">
        <f>ROUND(Zonal_Demand_Real!B1279/SUM(Zonal_Demand_Real!$B1279:$D1279)*IESO_Forecasted_Data_2012!$C1279, 0)</f>
        <v>18</v>
      </c>
      <c r="C1279" s="12">
        <f>ROUND(Zonal_Demand_Real!C1279/SUM(Zonal_Demand_Real!$B1279:$D1279)*IESO_Forecasted_Data_2012!$C1279, 0)</f>
        <v>89</v>
      </c>
      <c r="D1279" s="12">
        <f>ROUND(Zonal_Demand_Real!D1279/SUM(Zonal_Demand_Real!$B1279:$D1279)*IESO_Forecasted_Data_2012!$C1279, 0)</f>
        <v>47</v>
      </c>
    </row>
    <row r="1280" spans="1:4" x14ac:dyDescent="0.25">
      <c r="A1280" s="21">
        <v>43154.25</v>
      </c>
      <c r="B1280" s="12">
        <f>ROUND(Zonal_Demand_Real!B1280/SUM(Zonal_Demand_Real!$B1280:$D1280)*IESO_Forecasted_Data_2012!$C1280, 0)</f>
        <v>19</v>
      </c>
      <c r="C1280" s="12">
        <f>ROUND(Zonal_Demand_Real!C1280/SUM(Zonal_Demand_Real!$B1280:$D1280)*IESO_Forecasted_Data_2012!$C1280, 0)</f>
        <v>90</v>
      </c>
      <c r="D1280" s="12">
        <f>ROUND(Zonal_Demand_Real!D1280/SUM(Zonal_Demand_Real!$B1280:$D1280)*IESO_Forecasted_Data_2012!$C1280, 0)</f>
        <v>47</v>
      </c>
    </row>
    <row r="1281" spans="1:4" x14ac:dyDescent="0.25">
      <c r="A1281" s="21">
        <v>43154.291666666664</v>
      </c>
      <c r="B1281" s="12">
        <f>ROUND(Zonal_Demand_Real!B1281/SUM(Zonal_Demand_Real!$B1281:$D1281)*IESO_Forecasted_Data_2012!$C1281, 0)</f>
        <v>18</v>
      </c>
      <c r="C1281" s="12">
        <f>ROUND(Zonal_Demand_Real!C1281/SUM(Zonal_Demand_Real!$B1281:$D1281)*IESO_Forecasted_Data_2012!$C1281, 0)</f>
        <v>86</v>
      </c>
      <c r="D1281" s="12">
        <f>ROUND(Zonal_Demand_Real!D1281/SUM(Zonal_Demand_Real!$B1281:$D1281)*IESO_Forecasted_Data_2012!$C1281, 0)</f>
        <v>45</v>
      </c>
    </row>
    <row r="1282" spans="1:4" x14ac:dyDescent="0.25">
      <c r="A1282" s="21">
        <v>43154.333333333336</v>
      </c>
      <c r="B1282" s="12">
        <f>ROUND(Zonal_Demand_Real!B1282/SUM(Zonal_Demand_Real!$B1282:$D1282)*IESO_Forecasted_Data_2012!$C1282, 0)</f>
        <v>19</v>
      </c>
      <c r="C1282" s="12">
        <f>ROUND(Zonal_Demand_Real!C1282/SUM(Zonal_Demand_Real!$B1282:$D1282)*IESO_Forecasted_Data_2012!$C1282, 0)</f>
        <v>90</v>
      </c>
      <c r="D1282" s="12">
        <f>ROUND(Zonal_Demand_Real!D1282/SUM(Zonal_Demand_Real!$B1282:$D1282)*IESO_Forecasted_Data_2012!$C1282, 0)</f>
        <v>47</v>
      </c>
    </row>
    <row r="1283" spans="1:4" x14ac:dyDescent="0.25">
      <c r="A1283" s="21">
        <v>43154.375</v>
      </c>
      <c r="B1283" s="12">
        <f>ROUND(Zonal_Demand_Real!B1283/SUM(Zonal_Demand_Real!$B1283:$D1283)*IESO_Forecasted_Data_2012!$C1283, 0)</f>
        <v>19</v>
      </c>
      <c r="C1283" s="12">
        <f>ROUND(Zonal_Demand_Real!C1283/SUM(Zonal_Demand_Real!$B1283:$D1283)*IESO_Forecasted_Data_2012!$C1283, 0)</f>
        <v>92</v>
      </c>
      <c r="D1283" s="12">
        <f>ROUND(Zonal_Demand_Real!D1283/SUM(Zonal_Demand_Real!$B1283:$D1283)*IESO_Forecasted_Data_2012!$C1283, 0)</f>
        <v>48</v>
      </c>
    </row>
    <row r="1284" spans="1:4" x14ac:dyDescent="0.25">
      <c r="A1284" s="21">
        <v>43154.416666666664</v>
      </c>
      <c r="B1284" s="12">
        <f>ROUND(Zonal_Demand_Real!B1284/SUM(Zonal_Demand_Real!$B1284:$D1284)*IESO_Forecasted_Data_2012!$C1284, 0)</f>
        <v>22</v>
      </c>
      <c r="C1284" s="12">
        <f>ROUND(Zonal_Demand_Real!C1284/SUM(Zonal_Demand_Real!$B1284:$D1284)*IESO_Forecasted_Data_2012!$C1284, 0)</f>
        <v>105</v>
      </c>
      <c r="D1284" s="12">
        <f>ROUND(Zonal_Demand_Real!D1284/SUM(Zonal_Demand_Real!$B1284:$D1284)*IESO_Forecasted_Data_2012!$C1284, 0)</f>
        <v>55</v>
      </c>
    </row>
    <row r="1285" spans="1:4" x14ac:dyDescent="0.25">
      <c r="A1285" s="21">
        <v>43154.458333333336</v>
      </c>
      <c r="B1285" s="12">
        <f>ROUND(Zonal_Demand_Real!B1285/SUM(Zonal_Demand_Real!$B1285:$D1285)*IESO_Forecasted_Data_2012!$C1285, 0)</f>
        <v>24</v>
      </c>
      <c r="C1285" s="12">
        <f>ROUND(Zonal_Demand_Real!C1285/SUM(Zonal_Demand_Real!$B1285:$D1285)*IESO_Forecasted_Data_2012!$C1285, 0)</f>
        <v>117</v>
      </c>
      <c r="D1285" s="12">
        <f>ROUND(Zonal_Demand_Real!D1285/SUM(Zonal_Demand_Real!$B1285:$D1285)*IESO_Forecasted_Data_2012!$C1285, 0)</f>
        <v>61</v>
      </c>
    </row>
    <row r="1286" spans="1:4" x14ac:dyDescent="0.25">
      <c r="A1286" s="21">
        <v>43154.5</v>
      </c>
      <c r="B1286" s="12">
        <f>ROUND(Zonal_Demand_Real!B1286/SUM(Zonal_Demand_Real!$B1286:$D1286)*IESO_Forecasted_Data_2012!$C1286, 0)</f>
        <v>25</v>
      </c>
      <c r="C1286" s="12">
        <f>ROUND(Zonal_Demand_Real!C1286/SUM(Zonal_Demand_Real!$B1286:$D1286)*IESO_Forecasted_Data_2012!$C1286, 0)</f>
        <v>119</v>
      </c>
      <c r="D1286" s="12">
        <f>ROUND(Zonal_Demand_Real!D1286/SUM(Zonal_Demand_Real!$B1286:$D1286)*IESO_Forecasted_Data_2012!$C1286, 0)</f>
        <v>62</v>
      </c>
    </row>
    <row r="1287" spans="1:4" x14ac:dyDescent="0.25">
      <c r="A1287" s="21">
        <v>43154.541666666664</v>
      </c>
      <c r="B1287" s="12">
        <f>ROUND(Zonal_Demand_Real!B1287/SUM(Zonal_Demand_Real!$B1287:$D1287)*IESO_Forecasted_Data_2012!$C1287, 0)</f>
        <v>24</v>
      </c>
      <c r="C1287" s="12">
        <f>ROUND(Zonal_Demand_Real!C1287/SUM(Zonal_Demand_Real!$B1287:$D1287)*IESO_Forecasted_Data_2012!$C1287, 0)</f>
        <v>118</v>
      </c>
      <c r="D1287" s="12">
        <f>ROUND(Zonal_Demand_Real!D1287/SUM(Zonal_Demand_Real!$B1287:$D1287)*IESO_Forecasted_Data_2012!$C1287, 0)</f>
        <v>62</v>
      </c>
    </row>
    <row r="1288" spans="1:4" x14ac:dyDescent="0.25">
      <c r="A1288" s="21">
        <v>43154.583333333336</v>
      </c>
      <c r="B1288" s="12">
        <f>ROUND(Zonal_Demand_Real!B1288/SUM(Zonal_Demand_Real!$B1288:$D1288)*IESO_Forecasted_Data_2012!$C1288, 0)</f>
        <v>24</v>
      </c>
      <c r="C1288" s="12">
        <f>ROUND(Zonal_Demand_Real!C1288/SUM(Zonal_Demand_Real!$B1288:$D1288)*IESO_Forecasted_Data_2012!$C1288, 0)</f>
        <v>115</v>
      </c>
      <c r="D1288" s="12">
        <f>ROUND(Zonal_Demand_Real!D1288/SUM(Zonal_Demand_Real!$B1288:$D1288)*IESO_Forecasted_Data_2012!$C1288, 0)</f>
        <v>60</v>
      </c>
    </row>
    <row r="1289" spans="1:4" x14ac:dyDescent="0.25">
      <c r="A1289" s="21">
        <v>43154.625</v>
      </c>
      <c r="B1289" s="12">
        <f>ROUND(Zonal_Demand_Real!B1289/SUM(Zonal_Demand_Real!$B1289:$D1289)*IESO_Forecasted_Data_2012!$C1289, 0)</f>
        <v>24</v>
      </c>
      <c r="C1289" s="12">
        <f>ROUND(Zonal_Demand_Real!C1289/SUM(Zonal_Demand_Real!$B1289:$D1289)*IESO_Forecasted_Data_2012!$C1289, 0)</f>
        <v>114</v>
      </c>
      <c r="D1289" s="12">
        <f>ROUND(Zonal_Demand_Real!D1289/SUM(Zonal_Demand_Real!$B1289:$D1289)*IESO_Forecasted_Data_2012!$C1289, 0)</f>
        <v>60</v>
      </c>
    </row>
    <row r="1290" spans="1:4" x14ac:dyDescent="0.25">
      <c r="A1290" s="21">
        <v>43154.666666666664</v>
      </c>
      <c r="B1290" s="12">
        <f>ROUND(Zonal_Demand_Real!B1290/SUM(Zonal_Demand_Real!$B1290:$D1290)*IESO_Forecasted_Data_2012!$C1290, 0)</f>
        <v>23</v>
      </c>
      <c r="C1290" s="12">
        <f>ROUND(Zonal_Demand_Real!C1290/SUM(Zonal_Demand_Real!$B1290:$D1290)*IESO_Forecasted_Data_2012!$C1290, 0)</f>
        <v>110</v>
      </c>
      <c r="D1290" s="12">
        <f>ROUND(Zonal_Demand_Real!D1290/SUM(Zonal_Demand_Real!$B1290:$D1290)*IESO_Forecasted_Data_2012!$C1290, 0)</f>
        <v>58</v>
      </c>
    </row>
    <row r="1291" spans="1:4" x14ac:dyDescent="0.25">
      <c r="A1291" s="21">
        <v>43154.708333333336</v>
      </c>
      <c r="B1291" s="12">
        <f>ROUND(Zonal_Demand_Real!B1291/SUM(Zonal_Demand_Real!$B1291:$D1291)*IESO_Forecasted_Data_2012!$C1291, 0)</f>
        <v>22</v>
      </c>
      <c r="C1291" s="12">
        <f>ROUND(Zonal_Demand_Real!C1291/SUM(Zonal_Demand_Real!$B1291:$D1291)*IESO_Forecasted_Data_2012!$C1291, 0)</f>
        <v>108</v>
      </c>
      <c r="D1291" s="12">
        <f>ROUND(Zonal_Demand_Real!D1291/SUM(Zonal_Demand_Real!$B1291:$D1291)*IESO_Forecasted_Data_2012!$C1291, 0)</f>
        <v>57</v>
      </c>
    </row>
    <row r="1292" spans="1:4" x14ac:dyDescent="0.25">
      <c r="A1292" s="21">
        <v>43154.75</v>
      </c>
      <c r="B1292" s="12">
        <f>ROUND(Zonal_Demand_Real!B1292/SUM(Zonal_Demand_Real!$B1292:$D1292)*IESO_Forecasted_Data_2012!$C1292, 0)</f>
        <v>22</v>
      </c>
      <c r="C1292" s="12">
        <f>ROUND(Zonal_Demand_Real!C1292/SUM(Zonal_Demand_Real!$B1292:$D1292)*IESO_Forecasted_Data_2012!$C1292, 0)</f>
        <v>107</v>
      </c>
      <c r="D1292" s="12">
        <f>ROUND(Zonal_Demand_Real!D1292/SUM(Zonal_Demand_Real!$B1292:$D1292)*IESO_Forecasted_Data_2012!$C1292, 0)</f>
        <v>56</v>
      </c>
    </row>
    <row r="1293" spans="1:4" x14ac:dyDescent="0.25">
      <c r="A1293" s="21">
        <v>43154.791666666664</v>
      </c>
      <c r="B1293" s="12">
        <f>ROUND(Zonal_Demand_Real!B1293/SUM(Zonal_Demand_Real!$B1293:$D1293)*IESO_Forecasted_Data_2012!$C1293, 0)</f>
        <v>23</v>
      </c>
      <c r="C1293" s="12">
        <f>ROUND(Zonal_Demand_Real!C1293/SUM(Zonal_Demand_Real!$B1293:$D1293)*IESO_Forecasted_Data_2012!$C1293, 0)</f>
        <v>113</v>
      </c>
      <c r="D1293" s="12">
        <f>ROUND(Zonal_Demand_Real!D1293/SUM(Zonal_Demand_Real!$B1293:$D1293)*IESO_Forecasted_Data_2012!$C1293, 0)</f>
        <v>59</v>
      </c>
    </row>
    <row r="1294" spans="1:4" x14ac:dyDescent="0.25">
      <c r="A1294" s="21">
        <v>43154.833333333336</v>
      </c>
      <c r="B1294" s="12">
        <f>ROUND(Zonal_Demand_Real!B1294/SUM(Zonal_Demand_Real!$B1294:$D1294)*IESO_Forecasted_Data_2012!$C1294, 0)</f>
        <v>24</v>
      </c>
      <c r="C1294" s="12">
        <f>ROUND(Zonal_Demand_Real!C1294/SUM(Zonal_Demand_Real!$B1294:$D1294)*IESO_Forecasted_Data_2012!$C1294, 0)</f>
        <v>118</v>
      </c>
      <c r="D1294" s="12">
        <f>ROUND(Zonal_Demand_Real!D1294/SUM(Zonal_Demand_Real!$B1294:$D1294)*IESO_Forecasted_Data_2012!$C1294, 0)</f>
        <v>62</v>
      </c>
    </row>
    <row r="1295" spans="1:4" x14ac:dyDescent="0.25">
      <c r="A1295" s="21">
        <v>43154.875</v>
      </c>
      <c r="B1295" s="12">
        <f>ROUND(Zonal_Demand_Real!B1295/SUM(Zonal_Demand_Real!$B1295:$D1295)*IESO_Forecasted_Data_2012!$C1295, 0)</f>
        <v>26</v>
      </c>
      <c r="C1295" s="12">
        <f>ROUND(Zonal_Demand_Real!C1295/SUM(Zonal_Demand_Real!$B1295:$D1295)*IESO_Forecasted_Data_2012!$C1295, 0)</f>
        <v>123</v>
      </c>
      <c r="D1295" s="12">
        <f>ROUND(Zonal_Demand_Real!D1295/SUM(Zonal_Demand_Real!$B1295:$D1295)*IESO_Forecasted_Data_2012!$C1295, 0)</f>
        <v>65</v>
      </c>
    </row>
    <row r="1296" spans="1:4" x14ac:dyDescent="0.25">
      <c r="A1296" s="21">
        <v>43154.916666666664</v>
      </c>
      <c r="B1296" s="12">
        <f>ROUND(Zonal_Demand_Real!B1296/SUM(Zonal_Demand_Real!$B1296:$D1296)*IESO_Forecasted_Data_2012!$C1296, 0)</f>
        <v>27</v>
      </c>
      <c r="C1296" s="12">
        <f>ROUND(Zonal_Demand_Real!C1296/SUM(Zonal_Demand_Real!$B1296:$D1296)*IESO_Forecasted_Data_2012!$C1296, 0)</f>
        <v>131</v>
      </c>
      <c r="D1296" s="12">
        <f>ROUND(Zonal_Demand_Real!D1296/SUM(Zonal_Demand_Real!$B1296:$D1296)*IESO_Forecasted_Data_2012!$C1296, 0)</f>
        <v>69</v>
      </c>
    </row>
    <row r="1297" spans="1:4" x14ac:dyDescent="0.25">
      <c r="A1297" s="21">
        <v>43154.958333333336</v>
      </c>
      <c r="B1297" s="12">
        <f>ROUND(Zonal_Demand_Real!B1297/SUM(Zonal_Demand_Real!$B1297:$D1297)*IESO_Forecasted_Data_2012!$C1297, 0)</f>
        <v>27</v>
      </c>
      <c r="C1297" s="12">
        <f>ROUND(Zonal_Demand_Real!C1297/SUM(Zonal_Demand_Real!$B1297:$D1297)*IESO_Forecasted_Data_2012!$C1297, 0)</f>
        <v>129</v>
      </c>
      <c r="D1297" s="12">
        <f>ROUND(Zonal_Demand_Real!D1297/SUM(Zonal_Demand_Real!$B1297:$D1297)*IESO_Forecasted_Data_2012!$C1297, 0)</f>
        <v>68</v>
      </c>
    </row>
    <row r="1298" spans="1:4" x14ac:dyDescent="0.25">
      <c r="A1298" s="21">
        <v>43155</v>
      </c>
      <c r="B1298" s="12">
        <f>ROUND(Zonal_Demand_Real!B1298/SUM(Zonal_Demand_Real!$B1298:$D1298)*IESO_Forecasted_Data_2012!$C1298, 0)</f>
        <v>27</v>
      </c>
      <c r="C1298" s="12">
        <f>ROUND(Zonal_Demand_Real!C1298/SUM(Zonal_Demand_Real!$B1298:$D1298)*IESO_Forecasted_Data_2012!$C1298, 0)</f>
        <v>131</v>
      </c>
      <c r="D1298" s="12">
        <f>ROUND(Zonal_Demand_Real!D1298/SUM(Zonal_Demand_Real!$B1298:$D1298)*IESO_Forecasted_Data_2012!$C1298, 0)</f>
        <v>68</v>
      </c>
    </row>
    <row r="1299" spans="1:4" x14ac:dyDescent="0.25">
      <c r="A1299" s="21">
        <v>43155.041666666664</v>
      </c>
      <c r="B1299" s="12">
        <f>ROUND(Zonal_Demand_Real!B1299/SUM(Zonal_Demand_Real!$B1299:$D1299)*IESO_Forecasted_Data_2012!$C1299, 0)</f>
        <v>26</v>
      </c>
      <c r="C1299" s="12">
        <f>ROUND(Zonal_Demand_Real!C1299/SUM(Zonal_Demand_Real!$B1299:$D1299)*IESO_Forecasted_Data_2012!$C1299, 0)</f>
        <v>127</v>
      </c>
      <c r="D1299" s="12">
        <f>ROUND(Zonal_Demand_Real!D1299/SUM(Zonal_Demand_Real!$B1299:$D1299)*IESO_Forecasted_Data_2012!$C1299, 0)</f>
        <v>67</v>
      </c>
    </row>
    <row r="1300" spans="1:4" x14ac:dyDescent="0.25">
      <c r="A1300" s="21">
        <v>43155.083333333336</v>
      </c>
      <c r="B1300" s="12">
        <f>ROUND(Zonal_Demand_Real!B1300/SUM(Zonal_Demand_Real!$B1300:$D1300)*IESO_Forecasted_Data_2012!$C1300, 0)</f>
        <v>25</v>
      </c>
      <c r="C1300" s="12">
        <f>ROUND(Zonal_Demand_Real!C1300/SUM(Zonal_Demand_Real!$B1300:$D1300)*IESO_Forecasted_Data_2012!$C1300, 0)</f>
        <v>120</v>
      </c>
      <c r="D1300" s="12">
        <f>ROUND(Zonal_Demand_Real!D1300/SUM(Zonal_Demand_Real!$B1300:$D1300)*IESO_Forecasted_Data_2012!$C1300, 0)</f>
        <v>63</v>
      </c>
    </row>
    <row r="1301" spans="1:4" x14ac:dyDescent="0.25">
      <c r="A1301" s="21">
        <v>43155.125</v>
      </c>
      <c r="B1301" s="12">
        <f>ROUND(Zonal_Demand_Real!B1301/SUM(Zonal_Demand_Real!$B1301:$D1301)*IESO_Forecasted_Data_2012!$C1301, 0)</f>
        <v>23</v>
      </c>
      <c r="C1301" s="12">
        <f>ROUND(Zonal_Demand_Real!C1301/SUM(Zonal_Demand_Real!$B1301:$D1301)*IESO_Forecasted_Data_2012!$C1301, 0)</f>
        <v>113</v>
      </c>
      <c r="D1301" s="12">
        <f>ROUND(Zonal_Demand_Real!D1301/SUM(Zonal_Demand_Real!$B1301:$D1301)*IESO_Forecasted_Data_2012!$C1301, 0)</f>
        <v>59</v>
      </c>
    </row>
    <row r="1302" spans="1:4" x14ac:dyDescent="0.25">
      <c r="A1302" s="21">
        <v>43155.166666666664</v>
      </c>
      <c r="B1302" s="12">
        <f>ROUND(Zonal_Demand_Real!B1302/SUM(Zonal_Demand_Real!$B1302:$D1302)*IESO_Forecasted_Data_2012!$C1302, 0)</f>
        <v>23</v>
      </c>
      <c r="C1302" s="12">
        <f>ROUND(Zonal_Demand_Real!C1302/SUM(Zonal_Demand_Real!$B1302:$D1302)*IESO_Forecasted_Data_2012!$C1302, 0)</f>
        <v>109</v>
      </c>
      <c r="D1302" s="12">
        <f>ROUND(Zonal_Demand_Real!D1302/SUM(Zonal_Demand_Real!$B1302:$D1302)*IESO_Forecasted_Data_2012!$C1302, 0)</f>
        <v>57</v>
      </c>
    </row>
    <row r="1303" spans="1:4" x14ac:dyDescent="0.25">
      <c r="A1303" s="21">
        <v>43155.208333333336</v>
      </c>
      <c r="B1303" s="12">
        <f>ROUND(Zonal_Demand_Real!B1303/SUM(Zonal_Demand_Real!$B1303:$D1303)*IESO_Forecasted_Data_2012!$C1303, 0)</f>
        <v>22</v>
      </c>
      <c r="C1303" s="12">
        <f>ROUND(Zonal_Demand_Real!C1303/SUM(Zonal_Demand_Real!$B1303:$D1303)*IESO_Forecasted_Data_2012!$C1303, 0)</f>
        <v>106</v>
      </c>
      <c r="D1303" s="12">
        <f>ROUND(Zonal_Demand_Real!D1303/SUM(Zonal_Demand_Real!$B1303:$D1303)*IESO_Forecasted_Data_2012!$C1303, 0)</f>
        <v>56</v>
      </c>
    </row>
    <row r="1304" spans="1:4" x14ac:dyDescent="0.25">
      <c r="A1304" s="21">
        <v>43155.25</v>
      </c>
      <c r="B1304" s="12">
        <f>ROUND(Zonal_Demand_Real!B1304/SUM(Zonal_Demand_Real!$B1304:$D1304)*IESO_Forecasted_Data_2012!$C1304, 0)</f>
        <v>22</v>
      </c>
      <c r="C1304" s="12">
        <f>ROUND(Zonal_Demand_Real!C1304/SUM(Zonal_Demand_Real!$B1304:$D1304)*IESO_Forecasted_Data_2012!$C1304, 0)</f>
        <v>107</v>
      </c>
      <c r="D1304" s="12">
        <f>ROUND(Zonal_Demand_Real!D1304/SUM(Zonal_Demand_Real!$B1304:$D1304)*IESO_Forecasted_Data_2012!$C1304, 0)</f>
        <v>56</v>
      </c>
    </row>
    <row r="1305" spans="1:4" x14ac:dyDescent="0.25">
      <c r="A1305" s="21">
        <v>43155.291666666664</v>
      </c>
      <c r="B1305" s="12">
        <f>ROUND(Zonal_Demand_Real!B1305/SUM(Zonal_Demand_Real!$B1305:$D1305)*IESO_Forecasted_Data_2012!$C1305, 0)</f>
        <v>22</v>
      </c>
      <c r="C1305" s="12">
        <f>ROUND(Zonal_Demand_Real!C1305/SUM(Zonal_Demand_Real!$B1305:$D1305)*IESO_Forecasted_Data_2012!$C1305, 0)</f>
        <v>108</v>
      </c>
      <c r="D1305" s="12">
        <f>ROUND(Zonal_Demand_Real!D1305/SUM(Zonal_Demand_Real!$B1305:$D1305)*IESO_Forecasted_Data_2012!$C1305, 0)</f>
        <v>57</v>
      </c>
    </row>
    <row r="1306" spans="1:4" x14ac:dyDescent="0.25">
      <c r="A1306" s="21">
        <v>43155.333333333336</v>
      </c>
      <c r="B1306" s="12">
        <f>ROUND(Zonal_Demand_Real!B1306/SUM(Zonal_Demand_Real!$B1306:$D1306)*IESO_Forecasted_Data_2012!$C1306, 0)</f>
        <v>23</v>
      </c>
      <c r="C1306" s="12">
        <f>ROUND(Zonal_Demand_Real!C1306/SUM(Zonal_Demand_Real!$B1306:$D1306)*IESO_Forecasted_Data_2012!$C1306, 0)</f>
        <v>111</v>
      </c>
      <c r="D1306" s="12">
        <f>ROUND(Zonal_Demand_Real!D1306/SUM(Zonal_Demand_Real!$B1306:$D1306)*IESO_Forecasted_Data_2012!$C1306, 0)</f>
        <v>58</v>
      </c>
    </row>
    <row r="1307" spans="1:4" x14ac:dyDescent="0.25">
      <c r="A1307" s="21">
        <v>43155.375</v>
      </c>
      <c r="B1307" s="12">
        <f>ROUND(Zonal_Demand_Real!B1307/SUM(Zonal_Demand_Real!$B1307:$D1307)*IESO_Forecasted_Data_2012!$C1307, 0)</f>
        <v>24</v>
      </c>
      <c r="C1307" s="12">
        <f>ROUND(Zonal_Demand_Real!C1307/SUM(Zonal_Demand_Real!$B1307:$D1307)*IESO_Forecasted_Data_2012!$C1307, 0)</f>
        <v>114</v>
      </c>
      <c r="D1307" s="12">
        <f>ROUND(Zonal_Demand_Real!D1307/SUM(Zonal_Demand_Real!$B1307:$D1307)*IESO_Forecasted_Data_2012!$C1307, 0)</f>
        <v>60</v>
      </c>
    </row>
    <row r="1308" spans="1:4" x14ac:dyDescent="0.25">
      <c r="A1308" s="21">
        <v>43155.416666666664</v>
      </c>
      <c r="B1308" s="12">
        <f>ROUND(Zonal_Demand_Real!B1308/SUM(Zonal_Demand_Real!$B1308:$D1308)*IESO_Forecasted_Data_2012!$C1308, 0)</f>
        <v>26</v>
      </c>
      <c r="C1308" s="12">
        <f>ROUND(Zonal_Demand_Real!C1308/SUM(Zonal_Demand_Real!$B1308:$D1308)*IESO_Forecasted_Data_2012!$C1308, 0)</f>
        <v>126</v>
      </c>
      <c r="D1308" s="12">
        <f>ROUND(Zonal_Demand_Real!D1308/SUM(Zonal_Demand_Real!$B1308:$D1308)*IESO_Forecasted_Data_2012!$C1308, 0)</f>
        <v>66</v>
      </c>
    </row>
    <row r="1309" spans="1:4" x14ac:dyDescent="0.25">
      <c r="A1309" s="21">
        <v>43155.458333333336</v>
      </c>
      <c r="B1309" s="12">
        <f>ROUND(Zonal_Demand_Real!B1309/SUM(Zonal_Demand_Real!$B1309:$D1309)*IESO_Forecasted_Data_2012!$C1309, 0)</f>
        <v>28</v>
      </c>
      <c r="C1309" s="12">
        <f>ROUND(Zonal_Demand_Real!C1309/SUM(Zonal_Demand_Real!$B1309:$D1309)*IESO_Forecasted_Data_2012!$C1309, 0)</f>
        <v>133</v>
      </c>
      <c r="D1309" s="12">
        <f>ROUND(Zonal_Demand_Real!D1309/SUM(Zonal_Demand_Real!$B1309:$D1309)*IESO_Forecasted_Data_2012!$C1309, 0)</f>
        <v>70</v>
      </c>
    </row>
    <row r="1310" spans="1:4" x14ac:dyDescent="0.25">
      <c r="A1310" s="21">
        <v>43155.5</v>
      </c>
      <c r="B1310" s="12">
        <f>ROUND(Zonal_Demand_Real!B1310/SUM(Zonal_Demand_Real!$B1310:$D1310)*IESO_Forecasted_Data_2012!$C1310, 0)</f>
        <v>28</v>
      </c>
      <c r="C1310" s="12">
        <f>ROUND(Zonal_Demand_Real!C1310/SUM(Zonal_Demand_Real!$B1310:$D1310)*IESO_Forecasted_Data_2012!$C1310, 0)</f>
        <v>137</v>
      </c>
      <c r="D1310" s="12">
        <f>ROUND(Zonal_Demand_Real!D1310/SUM(Zonal_Demand_Real!$B1310:$D1310)*IESO_Forecasted_Data_2012!$C1310, 0)</f>
        <v>72</v>
      </c>
    </row>
    <row r="1311" spans="1:4" x14ac:dyDescent="0.25">
      <c r="A1311" s="21">
        <v>43155.541666666664</v>
      </c>
      <c r="B1311" s="12">
        <f>ROUND(Zonal_Demand_Real!B1311/SUM(Zonal_Demand_Real!$B1311:$D1311)*IESO_Forecasted_Data_2012!$C1311, 0)</f>
        <v>28</v>
      </c>
      <c r="C1311" s="12">
        <f>ROUND(Zonal_Demand_Real!C1311/SUM(Zonal_Demand_Real!$B1311:$D1311)*IESO_Forecasted_Data_2012!$C1311, 0)</f>
        <v>133</v>
      </c>
      <c r="D1311" s="12">
        <f>ROUND(Zonal_Demand_Real!D1311/SUM(Zonal_Demand_Real!$B1311:$D1311)*IESO_Forecasted_Data_2012!$C1311, 0)</f>
        <v>70</v>
      </c>
    </row>
    <row r="1312" spans="1:4" x14ac:dyDescent="0.25">
      <c r="A1312" s="21">
        <v>43155.583333333336</v>
      </c>
      <c r="B1312" s="12">
        <f>ROUND(Zonal_Demand_Real!B1312/SUM(Zonal_Demand_Real!$B1312:$D1312)*IESO_Forecasted_Data_2012!$C1312, 0)</f>
        <v>27</v>
      </c>
      <c r="C1312" s="12">
        <f>ROUND(Zonal_Demand_Real!C1312/SUM(Zonal_Demand_Real!$B1312:$D1312)*IESO_Forecasted_Data_2012!$C1312, 0)</f>
        <v>131</v>
      </c>
      <c r="D1312" s="12">
        <f>ROUND(Zonal_Demand_Real!D1312/SUM(Zonal_Demand_Real!$B1312:$D1312)*IESO_Forecasted_Data_2012!$C1312, 0)</f>
        <v>69</v>
      </c>
    </row>
    <row r="1313" spans="1:4" x14ac:dyDescent="0.25">
      <c r="A1313" s="21">
        <v>43155.625</v>
      </c>
      <c r="B1313" s="12">
        <f>ROUND(Zonal_Demand_Real!B1313/SUM(Zonal_Demand_Real!$B1313:$D1313)*IESO_Forecasted_Data_2012!$C1313, 0)</f>
        <v>27</v>
      </c>
      <c r="C1313" s="12">
        <f>ROUND(Zonal_Demand_Real!C1313/SUM(Zonal_Demand_Real!$B1313:$D1313)*IESO_Forecasted_Data_2012!$C1313, 0)</f>
        <v>131</v>
      </c>
      <c r="D1313" s="12">
        <f>ROUND(Zonal_Demand_Real!D1313/SUM(Zonal_Demand_Real!$B1313:$D1313)*IESO_Forecasted_Data_2012!$C1313, 0)</f>
        <v>68</v>
      </c>
    </row>
    <row r="1314" spans="1:4" x14ac:dyDescent="0.25">
      <c r="A1314" s="21">
        <v>43155.666666666664</v>
      </c>
      <c r="B1314" s="12">
        <f>ROUND(Zonal_Demand_Real!B1314/SUM(Zonal_Demand_Real!$B1314:$D1314)*IESO_Forecasted_Data_2012!$C1314, 0)</f>
        <v>27</v>
      </c>
      <c r="C1314" s="12">
        <f>ROUND(Zonal_Demand_Real!C1314/SUM(Zonal_Demand_Real!$B1314:$D1314)*IESO_Forecasted_Data_2012!$C1314, 0)</f>
        <v>128</v>
      </c>
      <c r="D1314" s="12">
        <f>ROUND(Zonal_Demand_Real!D1314/SUM(Zonal_Demand_Real!$B1314:$D1314)*IESO_Forecasted_Data_2012!$C1314, 0)</f>
        <v>67</v>
      </c>
    </row>
    <row r="1315" spans="1:4" x14ac:dyDescent="0.25">
      <c r="A1315" s="21">
        <v>43155.708333333336</v>
      </c>
      <c r="B1315" s="12">
        <f>ROUND(Zonal_Demand_Real!B1315/SUM(Zonal_Demand_Real!$B1315:$D1315)*IESO_Forecasted_Data_2012!$C1315, 0)</f>
        <v>26</v>
      </c>
      <c r="C1315" s="12">
        <f>ROUND(Zonal_Demand_Real!C1315/SUM(Zonal_Demand_Real!$B1315:$D1315)*IESO_Forecasted_Data_2012!$C1315, 0)</f>
        <v>125</v>
      </c>
      <c r="D1315" s="12">
        <f>ROUND(Zonal_Demand_Real!D1315/SUM(Zonal_Demand_Real!$B1315:$D1315)*IESO_Forecasted_Data_2012!$C1315, 0)</f>
        <v>66</v>
      </c>
    </row>
    <row r="1316" spans="1:4" x14ac:dyDescent="0.25">
      <c r="A1316" s="21">
        <v>43155.75</v>
      </c>
      <c r="B1316" s="12">
        <f>ROUND(Zonal_Demand_Real!B1316/SUM(Zonal_Demand_Real!$B1316:$D1316)*IESO_Forecasted_Data_2012!$C1316, 0)</f>
        <v>25</v>
      </c>
      <c r="C1316" s="12">
        <f>ROUND(Zonal_Demand_Real!C1316/SUM(Zonal_Demand_Real!$B1316:$D1316)*IESO_Forecasted_Data_2012!$C1316, 0)</f>
        <v>122</v>
      </c>
      <c r="D1316" s="12">
        <f>ROUND(Zonal_Demand_Real!D1316/SUM(Zonal_Demand_Real!$B1316:$D1316)*IESO_Forecasted_Data_2012!$C1316, 0)</f>
        <v>64</v>
      </c>
    </row>
    <row r="1317" spans="1:4" x14ac:dyDescent="0.25">
      <c r="A1317" s="21">
        <v>43155.791666666664</v>
      </c>
      <c r="B1317" s="12">
        <f>ROUND(Zonal_Demand_Real!B1317/SUM(Zonal_Demand_Real!$B1317:$D1317)*IESO_Forecasted_Data_2012!$C1317, 0)</f>
        <v>25</v>
      </c>
      <c r="C1317" s="12">
        <f>ROUND(Zonal_Demand_Real!C1317/SUM(Zonal_Demand_Real!$B1317:$D1317)*IESO_Forecasted_Data_2012!$C1317, 0)</f>
        <v>121</v>
      </c>
      <c r="D1317" s="12">
        <f>ROUND(Zonal_Demand_Real!D1317/SUM(Zonal_Demand_Real!$B1317:$D1317)*IESO_Forecasted_Data_2012!$C1317, 0)</f>
        <v>63</v>
      </c>
    </row>
    <row r="1318" spans="1:4" x14ac:dyDescent="0.25">
      <c r="A1318" s="21">
        <v>43155.833333333336</v>
      </c>
      <c r="B1318" s="12">
        <f>ROUND(Zonal_Demand_Real!B1318/SUM(Zonal_Demand_Real!$B1318:$D1318)*IESO_Forecasted_Data_2012!$C1318, 0)</f>
        <v>26</v>
      </c>
      <c r="C1318" s="12">
        <f>ROUND(Zonal_Demand_Real!C1318/SUM(Zonal_Demand_Real!$B1318:$D1318)*IESO_Forecasted_Data_2012!$C1318, 0)</f>
        <v>125</v>
      </c>
      <c r="D1318" s="12">
        <f>ROUND(Zonal_Demand_Real!D1318/SUM(Zonal_Demand_Real!$B1318:$D1318)*IESO_Forecasted_Data_2012!$C1318, 0)</f>
        <v>66</v>
      </c>
    </row>
    <row r="1319" spans="1:4" x14ac:dyDescent="0.25">
      <c r="A1319" s="21">
        <v>43155.875</v>
      </c>
      <c r="B1319" s="12">
        <f>ROUND(Zonal_Demand_Real!B1319/SUM(Zonal_Demand_Real!$B1319:$D1319)*IESO_Forecasted_Data_2012!$C1319, 0)</f>
        <v>27</v>
      </c>
      <c r="C1319" s="12">
        <f>ROUND(Zonal_Demand_Real!C1319/SUM(Zonal_Demand_Real!$B1319:$D1319)*IESO_Forecasted_Data_2012!$C1319, 0)</f>
        <v>132</v>
      </c>
      <c r="D1319" s="12">
        <f>ROUND(Zonal_Demand_Real!D1319/SUM(Zonal_Demand_Real!$B1319:$D1319)*IESO_Forecasted_Data_2012!$C1319, 0)</f>
        <v>69</v>
      </c>
    </row>
    <row r="1320" spans="1:4" x14ac:dyDescent="0.25">
      <c r="A1320" s="21">
        <v>43155.916666666664</v>
      </c>
      <c r="B1320" s="12">
        <f>ROUND(Zonal_Demand_Real!B1320/SUM(Zonal_Demand_Real!$B1320:$D1320)*IESO_Forecasted_Data_2012!$C1320, 0)</f>
        <v>28</v>
      </c>
      <c r="C1320" s="12">
        <f>ROUND(Zonal_Demand_Real!C1320/SUM(Zonal_Demand_Real!$B1320:$D1320)*IESO_Forecasted_Data_2012!$C1320, 0)</f>
        <v>137</v>
      </c>
      <c r="D1320" s="12">
        <f>ROUND(Zonal_Demand_Real!D1320/SUM(Zonal_Demand_Real!$B1320:$D1320)*IESO_Forecasted_Data_2012!$C1320, 0)</f>
        <v>72</v>
      </c>
    </row>
    <row r="1321" spans="1:4" x14ac:dyDescent="0.25">
      <c r="A1321" s="21">
        <v>43155.958333333336</v>
      </c>
      <c r="B1321" s="12">
        <f>ROUND(Zonal_Demand_Real!B1321/SUM(Zonal_Demand_Real!$B1321:$D1321)*IESO_Forecasted_Data_2012!$C1321, 0)</f>
        <v>28</v>
      </c>
      <c r="C1321" s="12">
        <f>ROUND(Zonal_Demand_Real!C1321/SUM(Zonal_Demand_Real!$B1321:$D1321)*IESO_Forecasted_Data_2012!$C1321, 0)</f>
        <v>136</v>
      </c>
      <c r="D1321" s="12">
        <f>ROUND(Zonal_Demand_Real!D1321/SUM(Zonal_Demand_Real!$B1321:$D1321)*IESO_Forecasted_Data_2012!$C1321, 0)</f>
        <v>71</v>
      </c>
    </row>
    <row r="1322" spans="1:4" x14ac:dyDescent="0.25">
      <c r="A1322" s="21">
        <v>43156</v>
      </c>
      <c r="B1322" s="12">
        <f>ROUND(Zonal_Demand_Real!B1322/SUM(Zonal_Demand_Real!$B1322:$D1322)*IESO_Forecasted_Data_2012!$C1322, 0)</f>
        <v>28</v>
      </c>
      <c r="C1322" s="12">
        <f>ROUND(Zonal_Demand_Real!C1322/SUM(Zonal_Demand_Real!$B1322:$D1322)*IESO_Forecasted_Data_2012!$C1322, 0)</f>
        <v>136</v>
      </c>
      <c r="D1322" s="12">
        <f>ROUND(Zonal_Demand_Real!D1322/SUM(Zonal_Demand_Real!$B1322:$D1322)*IESO_Forecasted_Data_2012!$C1322, 0)</f>
        <v>71</v>
      </c>
    </row>
    <row r="1323" spans="1:4" x14ac:dyDescent="0.25">
      <c r="A1323" s="21">
        <v>43156.041666666664</v>
      </c>
      <c r="B1323" s="12">
        <f>ROUND(Zonal_Demand_Real!B1323/SUM(Zonal_Demand_Real!$B1323:$D1323)*IESO_Forecasted_Data_2012!$C1323, 0)</f>
        <v>27</v>
      </c>
      <c r="C1323" s="12">
        <f>ROUND(Zonal_Demand_Real!C1323/SUM(Zonal_Demand_Real!$B1323:$D1323)*IESO_Forecasted_Data_2012!$C1323, 0)</f>
        <v>129</v>
      </c>
      <c r="D1323" s="12">
        <f>ROUND(Zonal_Demand_Real!D1323/SUM(Zonal_Demand_Real!$B1323:$D1323)*IESO_Forecasted_Data_2012!$C1323, 0)</f>
        <v>68</v>
      </c>
    </row>
    <row r="1324" spans="1:4" x14ac:dyDescent="0.25">
      <c r="A1324" s="21">
        <v>43156.083333333336</v>
      </c>
      <c r="B1324" s="12">
        <f>ROUND(Zonal_Demand_Real!B1324/SUM(Zonal_Demand_Real!$B1324:$D1324)*IESO_Forecasted_Data_2012!$C1324, 0)</f>
        <v>24</v>
      </c>
      <c r="C1324" s="12">
        <f>ROUND(Zonal_Demand_Real!C1324/SUM(Zonal_Demand_Real!$B1324:$D1324)*IESO_Forecasted_Data_2012!$C1324, 0)</f>
        <v>118</v>
      </c>
      <c r="D1324" s="12">
        <f>ROUND(Zonal_Demand_Real!D1324/SUM(Zonal_Demand_Real!$B1324:$D1324)*IESO_Forecasted_Data_2012!$C1324, 0)</f>
        <v>62</v>
      </c>
    </row>
    <row r="1325" spans="1:4" x14ac:dyDescent="0.25">
      <c r="A1325" s="21">
        <v>43156.125</v>
      </c>
      <c r="B1325" s="12">
        <f>ROUND(Zonal_Demand_Real!B1325/SUM(Zonal_Demand_Real!$B1325:$D1325)*IESO_Forecasted_Data_2012!$C1325, 0)</f>
        <v>23</v>
      </c>
      <c r="C1325" s="12">
        <f>ROUND(Zonal_Demand_Real!C1325/SUM(Zonal_Demand_Real!$B1325:$D1325)*IESO_Forecasted_Data_2012!$C1325, 0)</f>
        <v>112</v>
      </c>
      <c r="D1325" s="12">
        <f>ROUND(Zonal_Demand_Real!D1325/SUM(Zonal_Demand_Real!$B1325:$D1325)*IESO_Forecasted_Data_2012!$C1325, 0)</f>
        <v>59</v>
      </c>
    </row>
    <row r="1326" spans="1:4" x14ac:dyDescent="0.25">
      <c r="A1326" s="21">
        <v>43156.166666666664</v>
      </c>
      <c r="B1326" s="12">
        <f>ROUND(Zonal_Demand_Real!B1326/SUM(Zonal_Demand_Real!$B1326:$D1326)*IESO_Forecasted_Data_2012!$C1326, 0)</f>
        <v>22</v>
      </c>
      <c r="C1326" s="12">
        <f>ROUND(Zonal_Demand_Real!C1326/SUM(Zonal_Demand_Real!$B1326:$D1326)*IESO_Forecasted_Data_2012!$C1326, 0)</f>
        <v>107</v>
      </c>
      <c r="D1326" s="12">
        <f>ROUND(Zonal_Demand_Real!D1326/SUM(Zonal_Demand_Real!$B1326:$D1326)*IESO_Forecasted_Data_2012!$C1326, 0)</f>
        <v>56</v>
      </c>
    </row>
    <row r="1327" spans="1:4" x14ac:dyDescent="0.25">
      <c r="A1327" s="21">
        <v>43156.208333333336</v>
      </c>
      <c r="B1327" s="12">
        <f>ROUND(Zonal_Demand_Real!B1327/SUM(Zonal_Demand_Real!$B1327:$D1327)*IESO_Forecasted_Data_2012!$C1327, 0)</f>
        <v>21</v>
      </c>
      <c r="C1327" s="12">
        <f>ROUND(Zonal_Demand_Real!C1327/SUM(Zonal_Demand_Real!$B1327:$D1327)*IESO_Forecasted_Data_2012!$C1327, 0)</f>
        <v>102</v>
      </c>
      <c r="D1327" s="12">
        <f>ROUND(Zonal_Demand_Real!D1327/SUM(Zonal_Demand_Real!$B1327:$D1327)*IESO_Forecasted_Data_2012!$C1327, 0)</f>
        <v>53</v>
      </c>
    </row>
    <row r="1328" spans="1:4" x14ac:dyDescent="0.25">
      <c r="A1328" s="21">
        <v>43156.25</v>
      </c>
      <c r="B1328" s="12">
        <f>ROUND(Zonal_Demand_Real!B1328/SUM(Zonal_Demand_Real!$B1328:$D1328)*IESO_Forecasted_Data_2012!$C1328, 0)</f>
        <v>21</v>
      </c>
      <c r="C1328" s="12">
        <f>ROUND(Zonal_Demand_Real!C1328/SUM(Zonal_Demand_Real!$B1328:$D1328)*IESO_Forecasted_Data_2012!$C1328, 0)</f>
        <v>102</v>
      </c>
      <c r="D1328" s="12">
        <f>ROUND(Zonal_Demand_Real!D1328/SUM(Zonal_Demand_Real!$B1328:$D1328)*IESO_Forecasted_Data_2012!$C1328, 0)</f>
        <v>53</v>
      </c>
    </row>
    <row r="1329" spans="1:4" x14ac:dyDescent="0.25">
      <c r="A1329" s="21">
        <v>43156.291666666664</v>
      </c>
      <c r="B1329" s="12">
        <f>ROUND(Zonal_Demand_Real!B1329/SUM(Zonal_Demand_Real!$B1329:$D1329)*IESO_Forecasted_Data_2012!$C1329, 0)</f>
        <v>21</v>
      </c>
      <c r="C1329" s="12">
        <f>ROUND(Zonal_Demand_Real!C1329/SUM(Zonal_Demand_Real!$B1329:$D1329)*IESO_Forecasted_Data_2012!$C1329, 0)</f>
        <v>103</v>
      </c>
      <c r="D1329" s="12">
        <f>ROUND(Zonal_Demand_Real!D1329/SUM(Zonal_Demand_Real!$B1329:$D1329)*IESO_Forecasted_Data_2012!$C1329, 0)</f>
        <v>54</v>
      </c>
    </row>
    <row r="1330" spans="1:4" x14ac:dyDescent="0.25">
      <c r="A1330" s="21">
        <v>43156.333333333336</v>
      </c>
      <c r="B1330" s="12">
        <f>ROUND(Zonal_Demand_Real!B1330/SUM(Zonal_Demand_Real!$B1330:$D1330)*IESO_Forecasted_Data_2012!$C1330, 0)</f>
        <v>21</v>
      </c>
      <c r="C1330" s="12">
        <f>ROUND(Zonal_Demand_Real!C1330/SUM(Zonal_Demand_Real!$B1330:$D1330)*IESO_Forecasted_Data_2012!$C1330, 0)</f>
        <v>102</v>
      </c>
      <c r="D1330" s="12">
        <f>ROUND(Zonal_Demand_Real!D1330/SUM(Zonal_Demand_Real!$B1330:$D1330)*IESO_Forecasted_Data_2012!$C1330, 0)</f>
        <v>53</v>
      </c>
    </row>
    <row r="1331" spans="1:4" x14ac:dyDescent="0.25">
      <c r="A1331" s="21">
        <v>43156.375</v>
      </c>
      <c r="B1331" s="12">
        <f>ROUND(Zonal_Demand_Real!B1331/SUM(Zonal_Demand_Real!$B1331:$D1331)*IESO_Forecasted_Data_2012!$C1331, 0)</f>
        <v>22</v>
      </c>
      <c r="C1331" s="12">
        <f>ROUND(Zonal_Demand_Real!C1331/SUM(Zonal_Demand_Real!$B1331:$D1331)*IESO_Forecasted_Data_2012!$C1331, 0)</f>
        <v>107</v>
      </c>
      <c r="D1331" s="12">
        <f>ROUND(Zonal_Demand_Real!D1331/SUM(Zonal_Demand_Real!$B1331:$D1331)*IESO_Forecasted_Data_2012!$C1331, 0)</f>
        <v>56</v>
      </c>
    </row>
    <row r="1332" spans="1:4" x14ac:dyDescent="0.25">
      <c r="A1332" s="21">
        <v>43156.416666666664</v>
      </c>
      <c r="B1332" s="12">
        <f>ROUND(Zonal_Demand_Real!B1332/SUM(Zonal_Demand_Real!$B1332:$D1332)*IESO_Forecasted_Data_2012!$C1332, 0)</f>
        <v>24</v>
      </c>
      <c r="C1332" s="12">
        <f>ROUND(Zonal_Demand_Real!C1332/SUM(Zonal_Demand_Real!$B1332:$D1332)*IESO_Forecasted_Data_2012!$C1332, 0)</f>
        <v>116</v>
      </c>
      <c r="D1332" s="12">
        <f>ROUND(Zonal_Demand_Real!D1332/SUM(Zonal_Demand_Real!$B1332:$D1332)*IESO_Forecasted_Data_2012!$C1332, 0)</f>
        <v>61</v>
      </c>
    </row>
    <row r="1333" spans="1:4" x14ac:dyDescent="0.25">
      <c r="A1333" s="21">
        <v>43156.458333333336</v>
      </c>
      <c r="B1333" s="12">
        <f>ROUND(Zonal_Demand_Real!B1333/SUM(Zonal_Demand_Real!$B1333:$D1333)*IESO_Forecasted_Data_2012!$C1333, 0)</f>
        <v>26</v>
      </c>
      <c r="C1333" s="12">
        <f>ROUND(Zonal_Demand_Real!C1333/SUM(Zonal_Demand_Real!$B1333:$D1333)*IESO_Forecasted_Data_2012!$C1333, 0)</f>
        <v>125</v>
      </c>
      <c r="D1333" s="12">
        <f>ROUND(Zonal_Demand_Real!D1333/SUM(Zonal_Demand_Real!$B1333:$D1333)*IESO_Forecasted_Data_2012!$C1333, 0)</f>
        <v>66</v>
      </c>
    </row>
    <row r="1334" spans="1:4" x14ac:dyDescent="0.25">
      <c r="A1334" s="21">
        <v>43156.5</v>
      </c>
      <c r="B1334" s="12">
        <f>ROUND(Zonal_Demand_Real!B1334/SUM(Zonal_Demand_Real!$B1334:$D1334)*IESO_Forecasted_Data_2012!$C1334, 0)</f>
        <v>27</v>
      </c>
      <c r="C1334" s="12">
        <f>ROUND(Zonal_Demand_Real!C1334/SUM(Zonal_Demand_Real!$B1334:$D1334)*IESO_Forecasted_Data_2012!$C1334, 0)</f>
        <v>128</v>
      </c>
      <c r="D1334" s="12">
        <f>ROUND(Zonal_Demand_Real!D1334/SUM(Zonal_Demand_Real!$B1334:$D1334)*IESO_Forecasted_Data_2012!$C1334, 0)</f>
        <v>67</v>
      </c>
    </row>
    <row r="1335" spans="1:4" x14ac:dyDescent="0.25">
      <c r="A1335" s="21">
        <v>43156.541666666664</v>
      </c>
      <c r="B1335" s="12">
        <f>ROUND(Zonal_Demand_Real!B1335/SUM(Zonal_Demand_Real!$B1335:$D1335)*IESO_Forecasted_Data_2012!$C1335, 0)</f>
        <v>26</v>
      </c>
      <c r="C1335" s="12">
        <f>ROUND(Zonal_Demand_Real!C1335/SUM(Zonal_Demand_Real!$B1335:$D1335)*IESO_Forecasted_Data_2012!$C1335, 0)</f>
        <v>127</v>
      </c>
      <c r="D1335" s="12">
        <f>ROUND(Zonal_Demand_Real!D1335/SUM(Zonal_Demand_Real!$B1335:$D1335)*IESO_Forecasted_Data_2012!$C1335, 0)</f>
        <v>67</v>
      </c>
    </row>
    <row r="1336" spans="1:4" x14ac:dyDescent="0.25">
      <c r="A1336" s="21">
        <v>43156.583333333336</v>
      </c>
      <c r="B1336" s="12">
        <f>ROUND(Zonal_Demand_Real!B1336/SUM(Zonal_Demand_Real!$B1336:$D1336)*IESO_Forecasted_Data_2012!$C1336, 0)</f>
        <v>26</v>
      </c>
      <c r="C1336" s="12">
        <f>ROUND(Zonal_Demand_Real!C1336/SUM(Zonal_Demand_Real!$B1336:$D1336)*IESO_Forecasted_Data_2012!$C1336, 0)</f>
        <v>124</v>
      </c>
      <c r="D1336" s="12">
        <f>ROUND(Zonal_Demand_Real!D1336/SUM(Zonal_Demand_Real!$B1336:$D1336)*IESO_Forecasted_Data_2012!$C1336, 0)</f>
        <v>65</v>
      </c>
    </row>
    <row r="1337" spans="1:4" x14ac:dyDescent="0.25">
      <c r="A1337" s="21">
        <v>43156.625</v>
      </c>
      <c r="B1337" s="12">
        <f>ROUND(Zonal_Demand_Real!B1337/SUM(Zonal_Demand_Real!$B1337:$D1337)*IESO_Forecasted_Data_2012!$C1337, 0)</f>
        <v>26</v>
      </c>
      <c r="C1337" s="12">
        <f>ROUND(Zonal_Demand_Real!C1337/SUM(Zonal_Demand_Real!$B1337:$D1337)*IESO_Forecasted_Data_2012!$C1337, 0)</f>
        <v>124</v>
      </c>
      <c r="D1337" s="12">
        <f>ROUND(Zonal_Demand_Real!D1337/SUM(Zonal_Demand_Real!$B1337:$D1337)*IESO_Forecasted_Data_2012!$C1337, 0)</f>
        <v>65</v>
      </c>
    </row>
    <row r="1338" spans="1:4" x14ac:dyDescent="0.25">
      <c r="A1338" s="21">
        <v>43156.666666666664</v>
      </c>
      <c r="B1338" s="12">
        <f>ROUND(Zonal_Demand_Real!B1338/SUM(Zonal_Demand_Real!$B1338:$D1338)*IESO_Forecasted_Data_2012!$C1338, 0)</f>
        <v>26</v>
      </c>
      <c r="C1338" s="12">
        <f>ROUND(Zonal_Demand_Real!C1338/SUM(Zonal_Demand_Real!$B1338:$D1338)*IESO_Forecasted_Data_2012!$C1338, 0)</f>
        <v>124</v>
      </c>
      <c r="D1338" s="12">
        <f>ROUND(Zonal_Demand_Real!D1338/SUM(Zonal_Demand_Real!$B1338:$D1338)*IESO_Forecasted_Data_2012!$C1338, 0)</f>
        <v>65</v>
      </c>
    </row>
    <row r="1339" spans="1:4" x14ac:dyDescent="0.25">
      <c r="A1339" s="21">
        <v>43156.708333333336</v>
      </c>
      <c r="B1339" s="12">
        <f>ROUND(Zonal_Demand_Real!B1339/SUM(Zonal_Demand_Real!$B1339:$D1339)*IESO_Forecasted_Data_2012!$C1339, 0)</f>
        <v>26</v>
      </c>
      <c r="C1339" s="12">
        <f>ROUND(Zonal_Demand_Real!C1339/SUM(Zonal_Demand_Real!$B1339:$D1339)*IESO_Forecasted_Data_2012!$C1339, 0)</f>
        <v>124</v>
      </c>
      <c r="D1339" s="12">
        <f>ROUND(Zonal_Demand_Real!D1339/SUM(Zonal_Demand_Real!$B1339:$D1339)*IESO_Forecasted_Data_2012!$C1339, 0)</f>
        <v>65</v>
      </c>
    </row>
    <row r="1340" spans="1:4" x14ac:dyDescent="0.25">
      <c r="A1340" s="21">
        <v>43156.75</v>
      </c>
      <c r="B1340" s="12">
        <f>ROUND(Zonal_Demand_Real!B1340/SUM(Zonal_Demand_Real!$B1340:$D1340)*IESO_Forecasted_Data_2012!$C1340, 0)</f>
        <v>26</v>
      </c>
      <c r="C1340" s="12">
        <f>ROUND(Zonal_Demand_Real!C1340/SUM(Zonal_Demand_Real!$B1340:$D1340)*IESO_Forecasted_Data_2012!$C1340, 0)</f>
        <v>124</v>
      </c>
      <c r="D1340" s="12">
        <f>ROUND(Zonal_Demand_Real!D1340/SUM(Zonal_Demand_Real!$B1340:$D1340)*IESO_Forecasted_Data_2012!$C1340, 0)</f>
        <v>65</v>
      </c>
    </row>
    <row r="1341" spans="1:4" x14ac:dyDescent="0.25">
      <c r="A1341" s="21">
        <v>43156.791666666664</v>
      </c>
      <c r="B1341" s="12">
        <f>ROUND(Zonal_Demand_Real!B1341/SUM(Zonal_Demand_Real!$B1341:$D1341)*IESO_Forecasted_Data_2012!$C1341, 0)</f>
        <v>26</v>
      </c>
      <c r="C1341" s="12">
        <f>ROUND(Zonal_Demand_Real!C1341/SUM(Zonal_Demand_Real!$B1341:$D1341)*IESO_Forecasted_Data_2012!$C1341, 0)</f>
        <v>124</v>
      </c>
      <c r="D1341" s="12">
        <f>ROUND(Zonal_Demand_Real!D1341/SUM(Zonal_Demand_Real!$B1341:$D1341)*IESO_Forecasted_Data_2012!$C1341, 0)</f>
        <v>65</v>
      </c>
    </row>
    <row r="1342" spans="1:4" x14ac:dyDescent="0.25">
      <c r="A1342" s="21">
        <v>43156.833333333336</v>
      </c>
      <c r="B1342" s="12">
        <f>ROUND(Zonal_Demand_Real!B1342/SUM(Zonal_Demand_Real!$B1342:$D1342)*IESO_Forecasted_Data_2012!$C1342, 0)</f>
        <v>26</v>
      </c>
      <c r="C1342" s="12">
        <f>ROUND(Zonal_Demand_Real!C1342/SUM(Zonal_Demand_Real!$B1342:$D1342)*IESO_Forecasted_Data_2012!$C1342, 0)</f>
        <v>125</v>
      </c>
      <c r="D1342" s="12">
        <f>ROUND(Zonal_Demand_Real!D1342/SUM(Zonal_Demand_Real!$B1342:$D1342)*IESO_Forecasted_Data_2012!$C1342, 0)</f>
        <v>66</v>
      </c>
    </row>
    <row r="1343" spans="1:4" x14ac:dyDescent="0.25">
      <c r="A1343" s="21">
        <v>43156.875</v>
      </c>
      <c r="B1343" s="12">
        <f>ROUND(Zonal_Demand_Real!B1343/SUM(Zonal_Demand_Real!$B1343:$D1343)*IESO_Forecasted_Data_2012!$C1343, 0)</f>
        <v>26</v>
      </c>
      <c r="C1343" s="12">
        <f>ROUND(Zonal_Demand_Real!C1343/SUM(Zonal_Demand_Real!$B1343:$D1343)*IESO_Forecasted_Data_2012!$C1343, 0)</f>
        <v>125</v>
      </c>
      <c r="D1343" s="12">
        <f>ROUND(Zonal_Demand_Real!D1343/SUM(Zonal_Demand_Real!$B1343:$D1343)*IESO_Forecasted_Data_2012!$C1343, 0)</f>
        <v>66</v>
      </c>
    </row>
    <row r="1344" spans="1:4" x14ac:dyDescent="0.25">
      <c r="A1344" s="21">
        <v>43156.916666666664</v>
      </c>
      <c r="B1344" s="12">
        <f>ROUND(Zonal_Demand_Real!B1344/SUM(Zonal_Demand_Real!$B1344:$D1344)*IESO_Forecasted_Data_2012!$C1344, 0)</f>
        <v>26</v>
      </c>
      <c r="C1344" s="12">
        <f>ROUND(Zonal_Demand_Real!C1344/SUM(Zonal_Demand_Real!$B1344:$D1344)*IESO_Forecasted_Data_2012!$C1344, 0)</f>
        <v>124</v>
      </c>
      <c r="D1344" s="12">
        <f>ROUND(Zonal_Demand_Real!D1344/SUM(Zonal_Demand_Real!$B1344:$D1344)*IESO_Forecasted_Data_2012!$C1344, 0)</f>
        <v>65</v>
      </c>
    </row>
    <row r="1345" spans="1:4" x14ac:dyDescent="0.25">
      <c r="A1345" s="21">
        <v>43156.958333333336</v>
      </c>
      <c r="B1345" s="12">
        <f>ROUND(Zonal_Demand_Real!B1345/SUM(Zonal_Demand_Real!$B1345:$D1345)*IESO_Forecasted_Data_2012!$C1345, 0)</f>
        <v>26</v>
      </c>
      <c r="C1345" s="12">
        <f>ROUND(Zonal_Demand_Real!C1345/SUM(Zonal_Demand_Real!$B1345:$D1345)*IESO_Forecasted_Data_2012!$C1345, 0)</f>
        <v>124</v>
      </c>
      <c r="D1345" s="12">
        <f>ROUND(Zonal_Demand_Real!D1345/SUM(Zonal_Demand_Real!$B1345:$D1345)*IESO_Forecasted_Data_2012!$C1345, 0)</f>
        <v>65</v>
      </c>
    </row>
    <row r="1346" spans="1:4" x14ac:dyDescent="0.25">
      <c r="A1346" s="21">
        <v>43157</v>
      </c>
      <c r="B1346" s="12">
        <f>ROUND(Zonal_Demand_Real!B1346/SUM(Zonal_Demand_Real!$B1346:$D1346)*IESO_Forecasted_Data_2012!$C1346, 0)</f>
        <v>26</v>
      </c>
      <c r="C1346" s="12">
        <f>ROUND(Zonal_Demand_Real!C1346/SUM(Zonal_Demand_Real!$B1346:$D1346)*IESO_Forecasted_Data_2012!$C1346, 0)</f>
        <v>124</v>
      </c>
      <c r="D1346" s="12">
        <f>ROUND(Zonal_Demand_Real!D1346/SUM(Zonal_Demand_Real!$B1346:$D1346)*IESO_Forecasted_Data_2012!$C1346, 0)</f>
        <v>65</v>
      </c>
    </row>
    <row r="1347" spans="1:4" x14ac:dyDescent="0.25">
      <c r="A1347" s="21">
        <v>43157.041666666664</v>
      </c>
      <c r="B1347" s="12">
        <f>ROUND(Zonal_Demand_Real!B1347/SUM(Zonal_Demand_Real!$B1347:$D1347)*IESO_Forecasted_Data_2012!$C1347, 0)</f>
        <v>24</v>
      </c>
      <c r="C1347" s="12">
        <f>ROUND(Zonal_Demand_Real!C1347/SUM(Zonal_Demand_Real!$B1347:$D1347)*IESO_Forecasted_Data_2012!$C1347, 0)</f>
        <v>117</v>
      </c>
      <c r="D1347" s="12">
        <f>ROUND(Zonal_Demand_Real!D1347/SUM(Zonal_Demand_Real!$B1347:$D1347)*IESO_Forecasted_Data_2012!$C1347, 0)</f>
        <v>61</v>
      </c>
    </row>
    <row r="1348" spans="1:4" x14ac:dyDescent="0.25">
      <c r="A1348" s="21">
        <v>43157.083333333336</v>
      </c>
      <c r="B1348" s="12">
        <f>ROUND(Zonal_Demand_Real!B1348/SUM(Zonal_Demand_Real!$B1348:$D1348)*IESO_Forecasted_Data_2012!$C1348, 0)</f>
        <v>23</v>
      </c>
      <c r="C1348" s="12">
        <f>ROUND(Zonal_Demand_Real!C1348/SUM(Zonal_Demand_Real!$B1348:$D1348)*IESO_Forecasted_Data_2012!$C1348, 0)</f>
        <v>111</v>
      </c>
      <c r="D1348" s="12">
        <f>ROUND(Zonal_Demand_Real!D1348/SUM(Zonal_Demand_Real!$B1348:$D1348)*IESO_Forecasted_Data_2012!$C1348, 0)</f>
        <v>58</v>
      </c>
    </row>
    <row r="1349" spans="1:4" x14ac:dyDescent="0.25">
      <c r="A1349" s="21">
        <v>43157.125</v>
      </c>
      <c r="B1349" s="12">
        <f>ROUND(Zonal_Demand_Real!B1349/SUM(Zonal_Demand_Real!$B1349:$D1349)*IESO_Forecasted_Data_2012!$C1349, 0)</f>
        <v>21</v>
      </c>
      <c r="C1349" s="12">
        <f>ROUND(Zonal_Demand_Real!C1349/SUM(Zonal_Demand_Real!$B1349:$D1349)*IESO_Forecasted_Data_2012!$C1349, 0)</f>
        <v>102</v>
      </c>
      <c r="D1349" s="12">
        <f>ROUND(Zonal_Demand_Real!D1349/SUM(Zonal_Demand_Real!$B1349:$D1349)*IESO_Forecasted_Data_2012!$C1349, 0)</f>
        <v>54</v>
      </c>
    </row>
    <row r="1350" spans="1:4" x14ac:dyDescent="0.25">
      <c r="A1350" s="21">
        <v>43157.166666666664</v>
      </c>
      <c r="B1350" s="12">
        <f>ROUND(Zonal_Demand_Real!B1350/SUM(Zonal_Demand_Real!$B1350:$D1350)*IESO_Forecasted_Data_2012!$C1350, 0)</f>
        <v>20</v>
      </c>
      <c r="C1350" s="12">
        <f>ROUND(Zonal_Demand_Real!C1350/SUM(Zonal_Demand_Real!$B1350:$D1350)*IESO_Forecasted_Data_2012!$C1350, 0)</f>
        <v>98</v>
      </c>
      <c r="D1350" s="12">
        <f>ROUND(Zonal_Demand_Real!D1350/SUM(Zonal_Demand_Real!$B1350:$D1350)*IESO_Forecasted_Data_2012!$C1350, 0)</f>
        <v>51</v>
      </c>
    </row>
    <row r="1351" spans="1:4" x14ac:dyDescent="0.25">
      <c r="A1351" s="21">
        <v>43157.208333333336</v>
      </c>
      <c r="B1351" s="12">
        <f>ROUND(Zonal_Demand_Real!B1351/SUM(Zonal_Demand_Real!$B1351:$D1351)*IESO_Forecasted_Data_2012!$C1351, 0)</f>
        <v>20</v>
      </c>
      <c r="C1351" s="12">
        <f>ROUND(Zonal_Demand_Real!C1351/SUM(Zonal_Demand_Real!$B1351:$D1351)*IESO_Forecasted_Data_2012!$C1351, 0)</f>
        <v>97</v>
      </c>
      <c r="D1351" s="12">
        <f>ROUND(Zonal_Demand_Real!D1351/SUM(Zonal_Demand_Real!$B1351:$D1351)*IESO_Forecasted_Data_2012!$C1351, 0)</f>
        <v>51</v>
      </c>
    </row>
    <row r="1352" spans="1:4" x14ac:dyDescent="0.25">
      <c r="A1352" s="21">
        <v>43157.25</v>
      </c>
      <c r="B1352" s="12">
        <f>ROUND(Zonal_Demand_Real!B1352/SUM(Zonal_Demand_Real!$B1352:$D1352)*IESO_Forecasted_Data_2012!$C1352, 0)</f>
        <v>19</v>
      </c>
      <c r="C1352" s="12">
        <f>ROUND(Zonal_Demand_Real!C1352/SUM(Zonal_Demand_Real!$B1352:$D1352)*IESO_Forecasted_Data_2012!$C1352, 0)</f>
        <v>93</v>
      </c>
      <c r="D1352" s="12">
        <f>ROUND(Zonal_Demand_Real!D1352/SUM(Zonal_Demand_Real!$B1352:$D1352)*IESO_Forecasted_Data_2012!$C1352, 0)</f>
        <v>49</v>
      </c>
    </row>
    <row r="1353" spans="1:4" x14ac:dyDescent="0.25">
      <c r="A1353" s="21">
        <v>43157.291666666664</v>
      </c>
      <c r="B1353" s="12">
        <f>ROUND(Zonal_Demand_Real!B1353/SUM(Zonal_Demand_Real!$B1353:$D1353)*IESO_Forecasted_Data_2012!$C1353, 0)</f>
        <v>20</v>
      </c>
      <c r="C1353" s="12">
        <f>ROUND(Zonal_Demand_Real!C1353/SUM(Zonal_Demand_Real!$B1353:$D1353)*IESO_Forecasted_Data_2012!$C1353, 0)</f>
        <v>94</v>
      </c>
      <c r="D1353" s="12">
        <f>ROUND(Zonal_Demand_Real!D1353/SUM(Zonal_Demand_Real!$B1353:$D1353)*IESO_Forecasted_Data_2012!$C1353, 0)</f>
        <v>49</v>
      </c>
    </row>
    <row r="1354" spans="1:4" x14ac:dyDescent="0.25">
      <c r="A1354" s="21">
        <v>43157.333333333336</v>
      </c>
      <c r="B1354" s="12">
        <f>ROUND(Zonal_Demand_Real!B1354/SUM(Zonal_Demand_Real!$B1354:$D1354)*IESO_Forecasted_Data_2012!$C1354, 0)</f>
        <v>20</v>
      </c>
      <c r="C1354" s="12">
        <f>ROUND(Zonal_Demand_Real!C1354/SUM(Zonal_Demand_Real!$B1354:$D1354)*IESO_Forecasted_Data_2012!$C1354, 0)</f>
        <v>96</v>
      </c>
      <c r="D1354" s="12">
        <f>ROUND(Zonal_Demand_Real!D1354/SUM(Zonal_Demand_Real!$B1354:$D1354)*IESO_Forecasted_Data_2012!$C1354, 0)</f>
        <v>51</v>
      </c>
    </row>
    <row r="1355" spans="1:4" x14ac:dyDescent="0.25">
      <c r="A1355" s="21">
        <v>43157.375</v>
      </c>
      <c r="B1355" s="12">
        <f>ROUND(Zonal_Demand_Real!B1355/SUM(Zonal_Demand_Real!$B1355:$D1355)*IESO_Forecasted_Data_2012!$C1355, 0)</f>
        <v>21</v>
      </c>
      <c r="C1355" s="12">
        <f>ROUND(Zonal_Demand_Real!C1355/SUM(Zonal_Demand_Real!$B1355:$D1355)*IESO_Forecasted_Data_2012!$C1355, 0)</f>
        <v>99</v>
      </c>
      <c r="D1355" s="12">
        <f>ROUND(Zonal_Demand_Real!D1355/SUM(Zonal_Demand_Real!$B1355:$D1355)*IESO_Forecasted_Data_2012!$C1355, 0)</f>
        <v>52</v>
      </c>
    </row>
    <row r="1356" spans="1:4" x14ac:dyDescent="0.25">
      <c r="A1356" s="21">
        <v>43157.416666666664</v>
      </c>
      <c r="B1356" s="12">
        <f>ROUND(Zonal_Demand_Real!B1356/SUM(Zonal_Demand_Real!$B1356:$D1356)*IESO_Forecasted_Data_2012!$C1356, 0)</f>
        <v>23</v>
      </c>
      <c r="C1356" s="12">
        <f>ROUND(Zonal_Demand_Real!C1356/SUM(Zonal_Demand_Real!$B1356:$D1356)*IESO_Forecasted_Data_2012!$C1356, 0)</f>
        <v>112</v>
      </c>
      <c r="D1356" s="12">
        <f>ROUND(Zonal_Demand_Real!D1356/SUM(Zonal_Demand_Real!$B1356:$D1356)*IESO_Forecasted_Data_2012!$C1356, 0)</f>
        <v>59</v>
      </c>
    </row>
    <row r="1357" spans="1:4" x14ac:dyDescent="0.25">
      <c r="A1357" s="21">
        <v>43157.458333333336</v>
      </c>
      <c r="B1357" s="12">
        <f>ROUND(Zonal_Demand_Real!B1357/SUM(Zonal_Demand_Real!$B1357:$D1357)*IESO_Forecasted_Data_2012!$C1357, 0)</f>
        <v>25</v>
      </c>
      <c r="C1357" s="12">
        <f>ROUND(Zonal_Demand_Real!C1357/SUM(Zonal_Demand_Real!$B1357:$D1357)*IESO_Forecasted_Data_2012!$C1357, 0)</f>
        <v>119</v>
      </c>
      <c r="D1357" s="12">
        <f>ROUND(Zonal_Demand_Real!D1357/SUM(Zonal_Demand_Real!$B1357:$D1357)*IESO_Forecasted_Data_2012!$C1357, 0)</f>
        <v>62</v>
      </c>
    </row>
    <row r="1358" spans="1:4" x14ac:dyDescent="0.25">
      <c r="A1358" s="21">
        <v>43157.5</v>
      </c>
      <c r="B1358" s="12">
        <f>ROUND(Zonal_Demand_Real!B1358/SUM(Zonal_Demand_Real!$B1358:$D1358)*IESO_Forecasted_Data_2012!$C1358, 0)</f>
        <v>25</v>
      </c>
      <c r="C1358" s="12">
        <f>ROUND(Zonal_Demand_Real!C1358/SUM(Zonal_Demand_Real!$B1358:$D1358)*IESO_Forecasted_Data_2012!$C1358, 0)</f>
        <v>120</v>
      </c>
      <c r="D1358" s="12">
        <f>ROUND(Zonal_Demand_Real!D1358/SUM(Zonal_Demand_Real!$B1358:$D1358)*IESO_Forecasted_Data_2012!$C1358, 0)</f>
        <v>63</v>
      </c>
    </row>
    <row r="1359" spans="1:4" x14ac:dyDescent="0.25">
      <c r="A1359" s="21">
        <v>43157.541666666664</v>
      </c>
      <c r="B1359" s="12">
        <f>ROUND(Zonal_Demand_Real!B1359/SUM(Zonal_Demand_Real!$B1359:$D1359)*IESO_Forecasted_Data_2012!$C1359, 0)</f>
        <v>25</v>
      </c>
      <c r="C1359" s="12">
        <f>ROUND(Zonal_Demand_Real!C1359/SUM(Zonal_Demand_Real!$B1359:$D1359)*IESO_Forecasted_Data_2012!$C1359, 0)</f>
        <v>120</v>
      </c>
      <c r="D1359" s="12">
        <f>ROUND(Zonal_Demand_Real!D1359/SUM(Zonal_Demand_Real!$B1359:$D1359)*IESO_Forecasted_Data_2012!$C1359, 0)</f>
        <v>63</v>
      </c>
    </row>
    <row r="1360" spans="1:4" x14ac:dyDescent="0.25">
      <c r="A1360" s="21">
        <v>43157.583333333336</v>
      </c>
      <c r="B1360" s="12">
        <f>ROUND(Zonal_Demand_Real!B1360/SUM(Zonal_Demand_Real!$B1360:$D1360)*IESO_Forecasted_Data_2012!$C1360, 0)</f>
        <v>24</v>
      </c>
      <c r="C1360" s="12">
        <f>ROUND(Zonal_Demand_Real!C1360/SUM(Zonal_Demand_Real!$B1360:$D1360)*IESO_Forecasted_Data_2012!$C1360, 0)</f>
        <v>117</v>
      </c>
      <c r="D1360" s="12">
        <f>ROUND(Zonal_Demand_Real!D1360/SUM(Zonal_Demand_Real!$B1360:$D1360)*IESO_Forecasted_Data_2012!$C1360, 0)</f>
        <v>61</v>
      </c>
    </row>
    <row r="1361" spans="1:4" x14ac:dyDescent="0.25">
      <c r="A1361" s="21">
        <v>43157.625</v>
      </c>
      <c r="B1361" s="12">
        <f>ROUND(Zonal_Demand_Real!B1361/SUM(Zonal_Demand_Real!$B1361:$D1361)*IESO_Forecasted_Data_2012!$C1361, 0)</f>
        <v>23</v>
      </c>
      <c r="C1361" s="12">
        <f>ROUND(Zonal_Demand_Real!C1361/SUM(Zonal_Demand_Real!$B1361:$D1361)*IESO_Forecasted_Data_2012!$C1361, 0)</f>
        <v>113</v>
      </c>
      <c r="D1361" s="12">
        <f>ROUND(Zonal_Demand_Real!D1361/SUM(Zonal_Demand_Real!$B1361:$D1361)*IESO_Forecasted_Data_2012!$C1361, 0)</f>
        <v>59</v>
      </c>
    </row>
    <row r="1362" spans="1:4" x14ac:dyDescent="0.25">
      <c r="A1362" s="21">
        <v>43157.666666666664</v>
      </c>
      <c r="B1362" s="12">
        <f>ROUND(Zonal_Demand_Real!B1362/SUM(Zonal_Demand_Real!$B1362:$D1362)*IESO_Forecasted_Data_2012!$C1362, 0)</f>
        <v>23</v>
      </c>
      <c r="C1362" s="12">
        <f>ROUND(Zonal_Demand_Real!C1362/SUM(Zonal_Demand_Real!$B1362:$D1362)*IESO_Forecasted_Data_2012!$C1362, 0)</f>
        <v>113</v>
      </c>
      <c r="D1362" s="12">
        <f>ROUND(Zonal_Demand_Real!D1362/SUM(Zonal_Demand_Real!$B1362:$D1362)*IESO_Forecasted_Data_2012!$C1362, 0)</f>
        <v>59</v>
      </c>
    </row>
    <row r="1363" spans="1:4" x14ac:dyDescent="0.25">
      <c r="A1363" s="21">
        <v>43157.708333333336</v>
      </c>
      <c r="B1363" s="12">
        <f>ROUND(Zonal_Demand_Real!B1363/SUM(Zonal_Demand_Real!$B1363:$D1363)*IESO_Forecasted_Data_2012!$C1363, 0)</f>
        <v>23</v>
      </c>
      <c r="C1363" s="12">
        <f>ROUND(Zonal_Demand_Real!C1363/SUM(Zonal_Demand_Real!$B1363:$D1363)*IESO_Forecasted_Data_2012!$C1363, 0)</f>
        <v>109</v>
      </c>
      <c r="D1363" s="12">
        <f>ROUND(Zonal_Demand_Real!D1363/SUM(Zonal_Demand_Real!$B1363:$D1363)*IESO_Forecasted_Data_2012!$C1363, 0)</f>
        <v>57</v>
      </c>
    </row>
    <row r="1364" spans="1:4" x14ac:dyDescent="0.25">
      <c r="A1364" s="21">
        <v>43157.75</v>
      </c>
      <c r="B1364" s="12">
        <f>ROUND(Zonal_Demand_Real!B1364/SUM(Zonal_Demand_Real!$B1364:$D1364)*IESO_Forecasted_Data_2012!$C1364, 0)</f>
        <v>23</v>
      </c>
      <c r="C1364" s="12">
        <f>ROUND(Zonal_Demand_Real!C1364/SUM(Zonal_Demand_Real!$B1364:$D1364)*IESO_Forecasted_Data_2012!$C1364, 0)</f>
        <v>111</v>
      </c>
      <c r="D1364" s="12">
        <f>ROUND(Zonal_Demand_Real!D1364/SUM(Zonal_Demand_Real!$B1364:$D1364)*IESO_Forecasted_Data_2012!$C1364, 0)</f>
        <v>58</v>
      </c>
    </row>
    <row r="1365" spans="1:4" x14ac:dyDescent="0.25">
      <c r="A1365" s="21">
        <v>43157.791666666664</v>
      </c>
      <c r="B1365" s="12">
        <f>ROUND(Zonal_Demand_Real!B1365/SUM(Zonal_Demand_Real!$B1365:$D1365)*IESO_Forecasted_Data_2012!$C1365, 0)</f>
        <v>23</v>
      </c>
      <c r="C1365" s="12">
        <f>ROUND(Zonal_Demand_Real!C1365/SUM(Zonal_Demand_Real!$B1365:$D1365)*IESO_Forecasted_Data_2012!$C1365, 0)</f>
        <v>113</v>
      </c>
      <c r="D1365" s="12">
        <f>ROUND(Zonal_Demand_Real!D1365/SUM(Zonal_Demand_Real!$B1365:$D1365)*IESO_Forecasted_Data_2012!$C1365, 0)</f>
        <v>59</v>
      </c>
    </row>
    <row r="1366" spans="1:4" x14ac:dyDescent="0.25">
      <c r="A1366" s="21">
        <v>43157.833333333336</v>
      </c>
      <c r="B1366" s="12">
        <f>ROUND(Zonal_Demand_Real!B1366/SUM(Zonal_Demand_Real!$B1366:$D1366)*IESO_Forecasted_Data_2012!$C1366, 0)</f>
        <v>25</v>
      </c>
      <c r="C1366" s="12">
        <f>ROUND(Zonal_Demand_Real!C1366/SUM(Zonal_Demand_Real!$B1366:$D1366)*IESO_Forecasted_Data_2012!$C1366, 0)</f>
        <v>118</v>
      </c>
      <c r="D1366" s="12">
        <f>ROUND(Zonal_Demand_Real!D1366/SUM(Zonal_Demand_Real!$B1366:$D1366)*IESO_Forecasted_Data_2012!$C1366, 0)</f>
        <v>62</v>
      </c>
    </row>
    <row r="1367" spans="1:4" x14ac:dyDescent="0.25">
      <c r="A1367" s="21">
        <v>43157.875</v>
      </c>
      <c r="B1367" s="12">
        <f>ROUND(Zonal_Demand_Real!B1367/SUM(Zonal_Demand_Real!$B1367:$D1367)*IESO_Forecasted_Data_2012!$C1367, 0)</f>
        <v>26</v>
      </c>
      <c r="C1367" s="12">
        <f>ROUND(Zonal_Demand_Real!C1367/SUM(Zonal_Demand_Real!$B1367:$D1367)*IESO_Forecasted_Data_2012!$C1367, 0)</f>
        <v>124</v>
      </c>
      <c r="D1367" s="12">
        <f>ROUND(Zonal_Demand_Real!D1367/SUM(Zonal_Demand_Real!$B1367:$D1367)*IESO_Forecasted_Data_2012!$C1367, 0)</f>
        <v>65</v>
      </c>
    </row>
    <row r="1368" spans="1:4" x14ac:dyDescent="0.25">
      <c r="A1368" s="21">
        <v>43157.916666666664</v>
      </c>
      <c r="B1368" s="12">
        <f>ROUND(Zonal_Demand_Real!B1368/SUM(Zonal_Demand_Real!$B1368:$D1368)*IESO_Forecasted_Data_2012!$C1368, 0)</f>
        <v>27</v>
      </c>
      <c r="C1368" s="12">
        <f>ROUND(Zonal_Demand_Real!C1368/SUM(Zonal_Demand_Real!$B1368:$D1368)*IESO_Forecasted_Data_2012!$C1368, 0)</f>
        <v>129</v>
      </c>
      <c r="D1368" s="12">
        <f>ROUND(Zonal_Demand_Real!D1368/SUM(Zonal_Demand_Real!$B1368:$D1368)*IESO_Forecasted_Data_2012!$C1368, 0)</f>
        <v>68</v>
      </c>
    </row>
    <row r="1369" spans="1:4" x14ac:dyDescent="0.25">
      <c r="A1369" s="21">
        <v>43157.958333333336</v>
      </c>
      <c r="B1369" s="12">
        <f>ROUND(Zonal_Demand_Real!B1369/SUM(Zonal_Demand_Real!$B1369:$D1369)*IESO_Forecasted_Data_2012!$C1369, 0)</f>
        <v>26</v>
      </c>
      <c r="C1369" s="12">
        <f>ROUND(Zonal_Demand_Real!C1369/SUM(Zonal_Demand_Real!$B1369:$D1369)*IESO_Forecasted_Data_2012!$C1369, 0)</f>
        <v>128</v>
      </c>
      <c r="D1369" s="12">
        <f>ROUND(Zonal_Demand_Real!D1369/SUM(Zonal_Demand_Real!$B1369:$D1369)*IESO_Forecasted_Data_2012!$C1369, 0)</f>
        <v>67</v>
      </c>
    </row>
    <row r="1370" spans="1:4" x14ac:dyDescent="0.25">
      <c r="A1370" s="21">
        <v>43158</v>
      </c>
      <c r="B1370" s="12">
        <f>ROUND(Zonal_Demand_Real!B1370/SUM(Zonal_Demand_Real!$B1370:$D1370)*IESO_Forecasted_Data_2012!$C1370, 0)</f>
        <v>26</v>
      </c>
      <c r="C1370" s="12">
        <f>ROUND(Zonal_Demand_Real!C1370/SUM(Zonal_Demand_Real!$B1370:$D1370)*IESO_Forecasted_Data_2012!$C1370, 0)</f>
        <v>125</v>
      </c>
      <c r="D1370" s="12">
        <f>ROUND(Zonal_Demand_Real!D1370/SUM(Zonal_Demand_Real!$B1370:$D1370)*IESO_Forecasted_Data_2012!$C1370, 0)</f>
        <v>65</v>
      </c>
    </row>
    <row r="1371" spans="1:4" x14ac:dyDescent="0.25">
      <c r="A1371" s="21">
        <v>43158.041666666664</v>
      </c>
      <c r="B1371" s="12">
        <f>ROUND(Zonal_Demand_Real!B1371/SUM(Zonal_Demand_Real!$B1371:$D1371)*IESO_Forecasted_Data_2012!$C1371, 0)</f>
        <v>25</v>
      </c>
      <c r="C1371" s="12">
        <f>ROUND(Zonal_Demand_Real!C1371/SUM(Zonal_Demand_Real!$B1371:$D1371)*IESO_Forecasted_Data_2012!$C1371, 0)</f>
        <v>119</v>
      </c>
      <c r="D1371" s="12">
        <f>ROUND(Zonal_Demand_Real!D1371/SUM(Zonal_Demand_Real!$B1371:$D1371)*IESO_Forecasted_Data_2012!$C1371, 0)</f>
        <v>62</v>
      </c>
    </row>
    <row r="1372" spans="1:4" x14ac:dyDescent="0.25">
      <c r="A1372" s="21">
        <v>43158.083333333336</v>
      </c>
      <c r="B1372" s="12">
        <f>ROUND(Zonal_Demand_Real!B1372/SUM(Zonal_Demand_Real!$B1372:$D1372)*IESO_Forecasted_Data_2012!$C1372, 0)</f>
        <v>23</v>
      </c>
      <c r="C1372" s="12">
        <f>ROUND(Zonal_Demand_Real!C1372/SUM(Zonal_Demand_Real!$B1372:$D1372)*IESO_Forecasted_Data_2012!$C1372, 0)</f>
        <v>111</v>
      </c>
      <c r="D1372" s="12">
        <f>ROUND(Zonal_Demand_Real!D1372/SUM(Zonal_Demand_Real!$B1372:$D1372)*IESO_Forecasted_Data_2012!$C1372, 0)</f>
        <v>58</v>
      </c>
    </row>
    <row r="1373" spans="1:4" x14ac:dyDescent="0.25">
      <c r="A1373" s="21">
        <v>43158.125</v>
      </c>
      <c r="B1373" s="12">
        <f>ROUND(Zonal_Demand_Real!B1373/SUM(Zonal_Demand_Real!$B1373:$D1373)*IESO_Forecasted_Data_2012!$C1373, 0)</f>
        <v>21</v>
      </c>
      <c r="C1373" s="12">
        <f>ROUND(Zonal_Demand_Real!C1373/SUM(Zonal_Demand_Real!$B1373:$D1373)*IESO_Forecasted_Data_2012!$C1373, 0)</f>
        <v>102</v>
      </c>
      <c r="D1373" s="12">
        <f>ROUND(Zonal_Demand_Real!D1373/SUM(Zonal_Demand_Real!$B1373:$D1373)*IESO_Forecasted_Data_2012!$C1373, 0)</f>
        <v>54</v>
      </c>
    </row>
    <row r="1374" spans="1:4" x14ac:dyDescent="0.25">
      <c r="A1374" s="21">
        <v>43158.166666666664</v>
      </c>
      <c r="B1374" s="12">
        <f>ROUND(Zonal_Demand_Real!B1374/SUM(Zonal_Demand_Real!$B1374:$D1374)*IESO_Forecasted_Data_2012!$C1374, 0)</f>
        <v>20</v>
      </c>
      <c r="C1374" s="12">
        <f>ROUND(Zonal_Demand_Real!C1374/SUM(Zonal_Demand_Real!$B1374:$D1374)*IESO_Forecasted_Data_2012!$C1374, 0)</f>
        <v>96</v>
      </c>
      <c r="D1374" s="12">
        <f>ROUND(Zonal_Demand_Real!D1374/SUM(Zonal_Demand_Real!$B1374:$D1374)*IESO_Forecasted_Data_2012!$C1374, 0)</f>
        <v>51</v>
      </c>
    </row>
    <row r="1375" spans="1:4" x14ac:dyDescent="0.25">
      <c r="A1375" s="21">
        <v>43158.208333333336</v>
      </c>
      <c r="B1375" s="12">
        <f>ROUND(Zonal_Demand_Real!B1375/SUM(Zonal_Demand_Real!$B1375:$D1375)*IESO_Forecasted_Data_2012!$C1375, 0)</f>
        <v>20</v>
      </c>
      <c r="C1375" s="12">
        <f>ROUND(Zonal_Demand_Real!C1375/SUM(Zonal_Demand_Real!$B1375:$D1375)*IESO_Forecasted_Data_2012!$C1375, 0)</f>
        <v>96</v>
      </c>
      <c r="D1375" s="12">
        <f>ROUND(Zonal_Demand_Real!D1375/SUM(Zonal_Demand_Real!$B1375:$D1375)*IESO_Forecasted_Data_2012!$C1375, 0)</f>
        <v>51</v>
      </c>
    </row>
    <row r="1376" spans="1:4" x14ac:dyDescent="0.25">
      <c r="A1376" s="21">
        <v>43158.25</v>
      </c>
      <c r="B1376" s="12">
        <f>ROUND(Zonal_Demand_Real!B1376/SUM(Zonal_Demand_Real!$B1376:$D1376)*IESO_Forecasted_Data_2012!$C1376, 0)</f>
        <v>20</v>
      </c>
      <c r="C1376" s="12">
        <f>ROUND(Zonal_Demand_Real!C1376/SUM(Zonal_Demand_Real!$B1376:$D1376)*IESO_Forecasted_Data_2012!$C1376, 0)</f>
        <v>96</v>
      </c>
      <c r="D1376" s="12">
        <f>ROUND(Zonal_Demand_Real!D1376/SUM(Zonal_Demand_Real!$B1376:$D1376)*IESO_Forecasted_Data_2012!$C1376, 0)</f>
        <v>51</v>
      </c>
    </row>
    <row r="1377" spans="1:4" x14ac:dyDescent="0.25">
      <c r="A1377" s="21">
        <v>43158.291666666664</v>
      </c>
      <c r="B1377" s="12">
        <f>ROUND(Zonal_Demand_Real!B1377/SUM(Zonal_Demand_Real!$B1377:$D1377)*IESO_Forecasted_Data_2012!$C1377, 0)</f>
        <v>19</v>
      </c>
      <c r="C1377" s="12">
        <f>ROUND(Zonal_Demand_Real!C1377/SUM(Zonal_Demand_Real!$B1377:$D1377)*IESO_Forecasted_Data_2012!$C1377, 0)</f>
        <v>94</v>
      </c>
      <c r="D1377" s="12">
        <f>ROUND(Zonal_Demand_Real!D1377/SUM(Zonal_Demand_Real!$B1377:$D1377)*IESO_Forecasted_Data_2012!$C1377, 0)</f>
        <v>49</v>
      </c>
    </row>
    <row r="1378" spans="1:4" x14ac:dyDescent="0.25">
      <c r="A1378" s="21">
        <v>43158.333333333336</v>
      </c>
      <c r="B1378" s="12">
        <f>ROUND(Zonal_Demand_Real!B1378/SUM(Zonal_Demand_Real!$B1378:$D1378)*IESO_Forecasted_Data_2012!$C1378, 0)</f>
        <v>20</v>
      </c>
      <c r="C1378" s="12">
        <f>ROUND(Zonal_Demand_Real!C1378/SUM(Zonal_Demand_Real!$B1378:$D1378)*IESO_Forecasted_Data_2012!$C1378, 0)</f>
        <v>98</v>
      </c>
      <c r="D1378" s="12">
        <f>ROUND(Zonal_Demand_Real!D1378/SUM(Zonal_Demand_Real!$B1378:$D1378)*IESO_Forecasted_Data_2012!$C1378, 0)</f>
        <v>51</v>
      </c>
    </row>
    <row r="1379" spans="1:4" x14ac:dyDescent="0.25">
      <c r="A1379" s="21">
        <v>43158.375</v>
      </c>
      <c r="B1379" s="12">
        <f>ROUND(Zonal_Demand_Real!B1379/SUM(Zonal_Demand_Real!$B1379:$D1379)*IESO_Forecasted_Data_2012!$C1379, 0)</f>
        <v>21</v>
      </c>
      <c r="C1379" s="12">
        <f>ROUND(Zonal_Demand_Real!C1379/SUM(Zonal_Demand_Real!$B1379:$D1379)*IESO_Forecasted_Data_2012!$C1379, 0)</f>
        <v>103</v>
      </c>
      <c r="D1379" s="12">
        <f>ROUND(Zonal_Demand_Real!D1379/SUM(Zonal_Demand_Real!$B1379:$D1379)*IESO_Forecasted_Data_2012!$C1379, 0)</f>
        <v>54</v>
      </c>
    </row>
    <row r="1380" spans="1:4" x14ac:dyDescent="0.25">
      <c r="A1380" s="21">
        <v>43158.416666666664</v>
      </c>
      <c r="B1380" s="12">
        <f>ROUND(Zonal_Demand_Real!B1380/SUM(Zonal_Demand_Real!$B1380:$D1380)*IESO_Forecasted_Data_2012!$C1380, 0)</f>
        <v>23</v>
      </c>
      <c r="C1380" s="12">
        <f>ROUND(Zonal_Demand_Real!C1380/SUM(Zonal_Demand_Real!$B1380:$D1380)*IESO_Forecasted_Data_2012!$C1380, 0)</f>
        <v>113</v>
      </c>
      <c r="D1380" s="12">
        <f>ROUND(Zonal_Demand_Real!D1380/SUM(Zonal_Demand_Real!$B1380:$D1380)*IESO_Forecasted_Data_2012!$C1380, 0)</f>
        <v>59</v>
      </c>
    </row>
    <row r="1381" spans="1:4" x14ac:dyDescent="0.25">
      <c r="A1381" s="21">
        <v>43158.458333333336</v>
      </c>
      <c r="B1381" s="12">
        <f>ROUND(Zonal_Demand_Real!B1381/SUM(Zonal_Demand_Real!$B1381:$D1381)*IESO_Forecasted_Data_2012!$C1381, 0)</f>
        <v>26</v>
      </c>
      <c r="C1381" s="12">
        <f>ROUND(Zonal_Demand_Real!C1381/SUM(Zonal_Demand_Real!$B1381:$D1381)*IESO_Forecasted_Data_2012!$C1381, 0)</f>
        <v>125</v>
      </c>
      <c r="D1381" s="12">
        <f>ROUND(Zonal_Demand_Real!D1381/SUM(Zonal_Demand_Real!$B1381:$D1381)*IESO_Forecasted_Data_2012!$C1381, 0)</f>
        <v>66</v>
      </c>
    </row>
    <row r="1382" spans="1:4" x14ac:dyDescent="0.25">
      <c r="A1382" s="21">
        <v>43158.5</v>
      </c>
      <c r="B1382" s="12">
        <f>ROUND(Zonal_Demand_Real!B1382/SUM(Zonal_Demand_Real!$B1382:$D1382)*IESO_Forecasted_Data_2012!$C1382, 0)</f>
        <v>26</v>
      </c>
      <c r="C1382" s="12">
        <f>ROUND(Zonal_Demand_Real!C1382/SUM(Zonal_Demand_Real!$B1382:$D1382)*IESO_Forecasted_Data_2012!$C1382, 0)</f>
        <v>123</v>
      </c>
      <c r="D1382" s="12">
        <f>ROUND(Zonal_Demand_Real!D1382/SUM(Zonal_Demand_Real!$B1382:$D1382)*IESO_Forecasted_Data_2012!$C1382, 0)</f>
        <v>65</v>
      </c>
    </row>
    <row r="1383" spans="1:4" x14ac:dyDescent="0.25">
      <c r="A1383" s="21">
        <v>43158.541666666664</v>
      </c>
      <c r="B1383" s="12">
        <f>ROUND(Zonal_Demand_Real!B1383/SUM(Zonal_Demand_Real!$B1383:$D1383)*IESO_Forecasted_Data_2012!$C1383, 0)</f>
        <v>25</v>
      </c>
      <c r="C1383" s="12">
        <f>ROUND(Zonal_Demand_Real!C1383/SUM(Zonal_Demand_Real!$B1383:$D1383)*IESO_Forecasted_Data_2012!$C1383, 0)</f>
        <v>122</v>
      </c>
      <c r="D1383" s="12">
        <f>ROUND(Zonal_Demand_Real!D1383/SUM(Zonal_Demand_Real!$B1383:$D1383)*IESO_Forecasted_Data_2012!$C1383, 0)</f>
        <v>64</v>
      </c>
    </row>
    <row r="1384" spans="1:4" x14ac:dyDescent="0.25">
      <c r="A1384" s="21">
        <v>43158.583333333336</v>
      </c>
      <c r="B1384" s="12">
        <f>ROUND(Zonal_Demand_Real!B1384/SUM(Zonal_Demand_Real!$B1384:$D1384)*IESO_Forecasted_Data_2012!$C1384, 0)</f>
        <v>25</v>
      </c>
      <c r="C1384" s="12">
        <f>ROUND(Zonal_Demand_Real!C1384/SUM(Zonal_Demand_Real!$B1384:$D1384)*IESO_Forecasted_Data_2012!$C1384, 0)</f>
        <v>121</v>
      </c>
      <c r="D1384" s="12">
        <f>ROUND(Zonal_Demand_Real!D1384/SUM(Zonal_Demand_Real!$B1384:$D1384)*IESO_Forecasted_Data_2012!$C1384, 0)</f>
        <v>64</v>
      </c>
    </row>
    <row r="1385" spans="1:4" x14ac:dyDescent="0.25">
      <c r="A1385" s="21">
        <v>43158.625</v>
      </c>
      <c r="B1385" s="12">
        <f>ROUND(Zonal_Demand_Real!B1385/SUM(Zonal_Demand_Real!$B1385:$D1385)*IESO_Forecasted_Data_2012!$C1385, 0)</f>
        <v>24</v>
      </c>
      <c r="C1385" s="12">
        <f>ROUND(Zonal_Demand_Real!C1385/SUM(Zonal_Demand_Real!$B1385:$D1385)*IESO_Forecasted_Data_2012!$C1385, 0)</f>
        <v>118</v>
      </c>
      <c r="D1385" s="12">
        <f>ROUND(Zonal_Demand_Real!D1385/SUM(Zonal_Demand_Real!$B1385:$D1385)*IESO_Forecasted_Data_2012!$C1385, 0)</f>
        <v>62</v>
      </c>
    </row>
    <row r="1386" spans="1:4" x14ac:dyDescent="0.25">
      <c r="A1386" s="21">
        <v>43158.666666666664</v>
      </c>
      <c r="B1386" s="12">
        <f>ROUND(Zonal_Demand_Real!B1386/SUM(Zonal_Demand_Real!$B1386:$D1386)*IESO_Forecasted_Data_2012!$C1386, 0)</f>
        <v>24</v>
      </c>
      <c r="C1386" s="12">
        <f>ROUND(Zonal_Demand_Real!C1386/SUM(Zonal_Demand_Real!$B1386:$D1386)*IESO_Forecasted_Data_2012!$C1386, 0)</f>
        <v>115</v>
      </c>
      <c r="D1386" s="12">
        <f>ROUND(Zonal_Demand_Real!D1386/SUM(Zonal_Demand_Real!$B1386:$D1386)*IESO_Forecasted_Data_2012!$C1386, 0)</f>
        <v>61</v>
      </c>
    </row>
    <row r="1387" spans="1:4" x14ac:dyDescent="0.25">
      <c r="A1387" s="21">
        <v>43158.708333333336</v>
      </c>
      <c r="B1387" s="12">
        <f>ROUND(Zonal_Demand_Real!B1387/SUM(Zonal_Demand_Real!$B1387:$D1387)*IESO_Forecasted_Data_2012!$C1387, 0)</f>
        <v>24</v>
      </c>
      <c r="C1387" s="12">
        <f>ROUND(Zonal_Demand_Real!C1387/SUM(Zonal_Demand_Real!$B1387:$D1387)*IESO_Forecasted_Data_2012!$C1387, 0)</f>
        <v>114</v>
      </c>
      <c r="D1387" s="12">
        <f>ROUND(Zonal_Demand_Real!D1387/SUM(Zonal_Demand_Real!$B1387:$D1387)*IESO_Forecasted_Data_2012!$C1387, 0)</f>
        <v>60</v>
      </c>
    </row>
    <row r="1388" spans="1:4" x14ac:dyDescent="0.25">
      <c r="A1388" s="21">
        <v>43158.75</v>
      </c>
      <c r="B1388" s="12">
        <f>ROUND(Zonal_Demand_Real!B1388/SUM(Zonal_Demand_Real!$B1388:$D1388)*IESO_Forecasted_Data_2012!$C1388, 0)</f>
        <v>23</v>
      </c>
      <c r="C1388" s="12">
        <f>ROUND(Zonal_Demand_Real!C1388/SUM(Zonal_Demand_Real!$B1388:$D1388)*IESO_Forecasted_Data_2012!$C1388, 0)</f>
        <v>112</v>
      </c>
      <c r="D1388" s="12">
        <f>ROUND(Zonal_Demand_Real!D1388/SUM(Zonal_Demand_Real!$B1388:$D1388)*IESO_Forecasted_Data_2012!$C1388, 0)</f>
        <v>59</v>
      </c>
    </row>
    <row r="1389" spans="1:4" x14ac:dyDescent="0.25">
      <c r="A1389" s="21">
        <v>43158.791666666664</v>
      </c>
      <c r="B1389" s="12">
        <f>ROUND(Zonal_Demand_Real!B1389/SUM(Zonal_Demand_Real!$B1389:$D1389)*IESO_Forecasted_Data_2012!$C1389, 0)</f>
        <v>23</v>
      </c>
      <c r="C1389" s="12">
        <f>ROUND(Zonal_Demand_Real!C1389/SUM(Zonal_Demand_Real!$B1389:$D1389)*IESO_Forecasted_Data_2012!$C1389, 0)</f>
        <v>112</v>
      </c>
      <c r="D1389" s="12">
        <f>ROUND(Zonal_Demand_Real!D1389/SUM(Zonal_Demand_Real!$B1389:$D1389)*IESO_Forecasted_Data_2012!$C1389, 0)</f>
        <v>59</v>
      </c>
    </row>
    <row r="1390" spans="1:4" x14ac:dyDescent="0.25">
      <c r="A1390" s="21">
        <v>43158.833333333336</v>
      </c>
      <c r="B1390" s="12">
        <f>ROUND(Zonal_Demand_Real!B1390/SUM(Zonal_Demand_Real!$B1390:$D1390)*IESO_Forecasted_Data_2012!$C1390, 0)</f>
        <v>24</v>
      </c>
      <c r="C1390" s="12">
        <f>ROUND(Zonal_Demand_Real!C1390/SUM(Zonal_Demand_Real!$B1390:$D1390)*IESO_Forecasted_Data_2012!$C1390, 0)</f>
        <v>115</v>
      </c>
      <c r="D1390" s="12">
        <f>ROUND(Zonal_Demand_Real!D1390/SUM(Zonal_Demand_Real!$B1390:$D1390)*IESO_Forecasted_Data_2012!$C1390, 0)</f>
        <v>61</v>
      </c>
    </row>
    <row r="1391" spans="1:4" x14ac:dyDescent="0.25">
      <c r="A1391" s="21">
        <v>43158.875</v>
      </c>
      <c r="B1391" s="12">
        <f>ROUND(Zonal_Demand_Real!B1391/SUM(Zonal_Demand_Real!$B1391:$D1391)*IESO_Forecasted_Data_2012!$C1391, 0)</f>
        <v>24</v>
      </c>
      <c r="C1391" s="12">
        <f>ROUND(Zonal_Demand_Real!C1391/SUM(Zonal_Demand_Real!$B1391:$D1391)*IESO_Forecasted_Data_2012!$C1391, 0)</f>
        <v>118</v>
      </c>
      <c r="D1391" s="12">
        <f>ROUND(Zonal_Demand_Real!D1391/SUM(Zonal_Demand_Real!$B1391:$D1391)*IESO_Forecasted_Data_2012!$C1391, 0)</f>
        <v>62</v>
      </c>
    </row>
    <row r="1392" spans="1:4" x14ac:dyDescent="0.25">
      <c r="A1392" s="21">
        <v>43158.916666666664</v>
      </c>
      <c r="B1392" s="12">
        <f>ROUND(Zonal_Demand_Real!B1392/SUM(Zonal_Demand_Real!$B1392:$D1392)*IESO_Forecasted_Data_2012!$C1392, 0)</f>
        <v>26</v>
      </c>
      <c r="C1392" s="12">
        <f>ROUND(Zonal_Demand_Real!C1392/SUM(Zonal_Demand_Real!$B1392:$D1392)*IESO_Forecasted_Data_2012!$C1392, 0)</f>
        <v>127</v>
      </c>
      <c r="D1392" s="12">
        <f>ROUND(Zonal_Demand_Real!D1392/SUM(Zonal_Demand_Real!$B1392:$D1392)*IESO_Forecasted_Data_2012!$C1392, 0)</f>
        <v>67</v>
      </c>
    </row>
    <row r="1393" spans="1:4" x14ac:dyDescent="0.25">
      <c r="A1393" s="21">
        <v>43158.958333333336</v>
      </c>
      <c r="B1393" s="12">
        <f>ROUND(Zonal_Demand_Real!B1393/SUM(Zonal_Demand_Real!$B1393:$D1393)*IESO_Forecasted_Data_2012!$C1393, 0)</f>
        <v>26</v>
      </c>
      <c r="C1393" s="12">
        <f>ROUND(Zonal_Demand_Real!C1393/SUM(Zonal_Demand_Real!$B1393:$D1393)*IESO_Forecasted_Data_2012!$C1393, 0)</f>
        <v>126</v>
      </c>
      <c r="D1393" s="12">
        <f>ROUND(Zonal_Demand_Real!D1393/SUM(Zonal_Demand_Real!$B1393:$D1393)*IESO_Forecasted_Data_2012!$C1393, 0)</f>
        <v>66</v>
      </c>
    </row>
    <row r="1394" spans="1:4" x14ac:dyDescent="0.25">
      <c r="A1394" s="21">
        <v>43159</v>
      </c>
      <c r="B1394" s="12">
        <f>ROUND(Zonal_Demand_Real!B1394/SUM(Zonal_Demand_Real!$B1394:$D1394)*IESO_Forecasted_Data_2012!$C1394, 0)</f>
        <v>26</v>
      </c>
      <c r="C1394" s="12">
        <f>ROUND(Zonal_Demand_Real!C1394/SUM(Zonal_Demand_Real!$B1394:$D1394)*IESO_Forecasted_Data_2012!$C1394, 0)</f>
        <v>126</v>
      </c>
      <c r="D1394" s="12">
        <f>ROUND(Zonal_Demand_Real!D1394/SUM(Zonal_Demand_Real!$B1394:$D1394)*IESO_Forecasted_Data_2012!$C1394, 0)</f>
        <v>66</v>
      </c>
    </row>
    <row r="1395" spans="1:4" x14ac:dyDescent="0.25">
      <c r="A1395" s="21">
        <v>43159.041666666664</v>
      </c>
      <c r="B1395" s="12">
        <f>ROUND(Zonal_Demand_Real!B1395/SUM(Zonal_Demand_Real!$B1395:$D1395)*IESO_Forecasted_Data_2012!$C1395, 0)</f>
        <v>25</v>
      </c>
      <c r="C1395" s="12">
        <f>ROUND(Zonal_Demand_Real!C1395/SUM(Zonal_Demand_Real!$B1395:$D1395)*IESO_Forecasted_Data_2012!$C1395, 0)</f>
        <v>120</v>
      </c>
      <c r="D1395" s="12">
        <f>ROUND(Zonal_Demand_Real!D1395/SUM(Zonal_Demand_Real!$B1395:$D1395)*IESO_Forecasted_Data_2012!$C1395, 0)</f>
        <v>63</v>
      </c>
    </row>
    <row r="1396" spans="1:4" x14ac:dyDescent="0.25">
      <c r="A1396" s="21">
        <v>43159.083333333336</v>
      </c>
      <c r="B1396" s="12">
        <f>ROUND(Zonal_Demand_Real!B1396/SUM(Zonal_Demand_Real!$B1396:$D1396)*IESO_Forecasted_Data_2012!$C1396, 0)</f>
        <v>23</v>
      </c>
      <c r="C1396" s="12">
        <f>ROUND(Zonal_Demand_Real!C1396/SUM(Zonal_Demand_Real!$B1396:$D1396)*IESO_Forecasted_Data_2012!$C1396, 0)</f>
        <v>113</v>
      </c>
      <c r="D1396" s="12">
        <f>ROUND(Zonal_Demand_Real!D1396/SUM(Zonal_Demand_Real!$B1396:$D1396)*IESO_Forecasted_Data_2012!$C1396, 0)</f>
        <v>59</v>
      </c>
    </row>
    <row r="1397" spans="1:4" x14ac:dyDescent="0.25">
      <c r="A1397" s="21">
        <v>43159.125</v>
      </c>
      <c r="B1397" s="12">
        <f>ROUND(Zonal_Demand_Real!B1397/SUM(Zonal_Demand_Real!$B1397:$D1397)*IESO_Forecasted_Data_2012!$C1397, 0)</f>
        <v>22</v>
      </c>
      <c r="C1397" s="12">
        <f>ROUND(Zonal_Demand_Real!C1397/SUM(Zonal_Demand_Real!$B1397:$D1397)*IESO_Forecasted_Data_2012!$C1397, 0)</f>
        <v>106</v>
      </c>
      <c r="D1397" s="12">
        <f>ROUND(Zonal_Demand_Real!D1397/SUM(Zonal_Demand_Real!$B1397:$D1397)*IESO_Forecasted_Data_2012!$C1397, 0)</f>
        <v>56</v>
      </c>
    </row>
    <row r="1398" spans="1:4" x14ac:dyDescent="0.25">
      <c r="A1398" s="21">
        <v>43159.166666666664</v>
      </c>
      <c r="B1398" s="12">
        <f>ROUND(Zonal_Demand_Real!B1398/SUM(Zonal_Demand_Real!$B1398:$D1398)*IESO_Forecasted_Data_2012!$C1398, 0)</f>
        <v>21</v>
      </c>
      <c r="C1398" s="12">
        <f>ROUND(Zonal_Demand_Real!C1398/SUM(Zonal_Demand_Real!$B1398:$D1398)*IESO_Forecasted_Data_2012!$C1398, 0)</f>
        <v>101</v>
      </c>
      <c r="D1398" s="12">
        <f>ROUND(Zonal_Demand_Real!D1398/SUM(Zonal_Demand_Real!$B1398:$D1398)*IESO_Forecasted_Data_2012!$C1398, 0)</f>
        <v>53</v>
      </c>
    </row>
    <row r="1399" spans="1:4" x14ac:dyDescent="0.25">
      <c r="A1399" s="21">
        <v>43159.208333333336</v>
      </c>
      <c r="B1399" s="12">
        <f>ROUND(Zonal_Demand_Real!B1399/SUM(Zonal_Demand_Real!$B1399:$D1399)*IESO_Forecasted_Data_2012!$C1399, 0)</f>
        <v>21</v>
      </c>
      <c r="C1399" s="12">
        <f>ROUND(Zonal_Demand_Real!C1399/SUM(Zonal_Demand_Real!$B1399:$D1399)*IESO_Forecasted_Data_2012!$C1399, 0)</f>
        <v>102</v>
      </c>
      <c r="D1399" s="12">
        <f>ROUND(Zonal_Demand_Real!D1399/SUM(Zonal_Demand_Real!$B1399:$D1399)*IESO_Forecasted_Data_2012!$C1399, 0)</f>
        <v>53</v>
      </c>
    </row>
    <row r="1400" spans="1:4" x14ac:dyDescent="0.25">
      <c r="A1400" s="21">
        <v>43159.25</v>
      </c>
      <c r="B1400" s="12">
        <f>ROUND(Zonal_Demand_Real!B1400/SUM(Zonal_Demand_Real!$B1400:$D1400)*IESO_Forecasted_Data_2012!$C1400, 0)</f>
        <v>21</v>
      </c>
      <c r="C1400" s="12">
        <f>ROUND(Zonal_Demand_Real!C1400/SUM(Zonal_Demand_Real!$B1400:$D1400)*IESO_Forecasted_Data_2012!$C1400, 0)</f>
        <v>100</v>
      </c>
      <c r="D1400" s="12">
        <f>ROUND(Zonal_Demand_Real!D1400/SUM(Zonal_Demand_Real!$B1400:$D1400)*IESO_Forecasted_Data_2012!$C1400, 0)</f>
        <v>52</v>
      </c>
    </row>
    <row r="1401" spans="1:4" x14ac:dyDescent="0.25">
      <c r="A1401" s="21">
        <v>43159.291666666664</v>
      </c>
      <c r="B1401" s="12">
        <f>ROUND(Zonal_Demand_Real!B1401/SUM(Zonal_Demand_Real!$B1401:$D1401)*IESO_Forecasted_Data_2012!$C1401, 0)</f>
        <v>20</v>
      </c>
      <c r="C1401" s="12">
        <f>ROUND(Zonal_Demand_Real!C1401/SUM(Zonal_Demand_Real!$B1401:$D1401)*IESO_Forecasted_Data_2012!$C1401, 0)</f>
        <v>98</v>
      </c>
      <c r="D1401" s="12">
        <f>ROUND(Zonal_Demand_Real!D1401/SUM(Zonal_Demand_Real!$B1401:$D1401)*IESO_Forecasted_Data_2012!$C1401, 0)</f>
        <v>51</v>
      </c>
    </row>
    <row r="1402" spans="1:4" x14ac:dyDescent="0.25">
      <c r="A1402" s="21">
        <v>43159.333333333336</v>
      </c>
      <c r="B1402" s="12">
        <f>ROUND(Zonal_Demand_Real!B1402/SUM(Zonal_Demand_Real!$B1402:$D1402)*IESO_Forecasted_Data_2012!$C1402, 0)</f>
        <v>20</v>
      </c>
      <c r="C1402" s="12">
        <f>ROUND(Zonal_Demand_Real!C1402/SUM(Zonal_Demand_Real!$B1402:$D1402)*IESO_Forecasted_Data_2012!$C1402, 0)</f>
        <v>99</v>
      </c>
      <c r="D1402" s="12">
        <f>ROUND(Zonal_Demand_Real!D1402/SUM(Zonal_Demand_Real!$B1402:$D1402)*IESO_Forecasted_Data_2012!$C1402, 0)</f>
        <v>52</v>
      </c>
    </row>
    <row r="1403" spans="1:4" x14ac:dyDescent="0.25">
      <c r="A1403" s="21">
        <v>43159.375</v>
      </c>
      <c r="B1403" s="12">
        <f>ROUND(Zonal_Demand_Real!B1403/SUM(Zonal_Demand_Real!$B1403:$D1403)*IESO_Forecasted_Data_2012!$C1403, 0)</f>
        <v>21</v>
      </c>
      <c r="C1403" s="12">
        <f>ROUND(Zonal_Demand_Real!C1403/SUM(Zonal_Demand_Real!$B1403:$D1403)*IESO_Forecasted_Data_2012!$C1403, 0)</f>
        <v>102</v>
      </c>
      <c r="D1403" s="12">
        <f>ROUND(Zonal_Demand_Real!D1403/SUM(Zonal_Demand_Real!$B1403:$D1403)*IESO_Forecasted_Data_2012!$C1403, 0)</f>
        <v>54</v>
      </c>
    </row>
    <row r="1404" spans="1:4" x14ac:dyDescent="0.25">
      <c r="A1404" s="21">
        <v>43159.416666666664</v>
      </c>
      <c r="B1404" s="12">
        <f>ROUND(Zonal_Demand_Real!B1404/SUM(Zonal_Demand_Real!$B1404:$D1404)*IESO_Forecasted_Data_2012!$C1404, 0)</f>
        <v>22</v>
      </c>
      <c r="C1404" s="12">
        <f>ROUND(Zonal_Demand_Real!C1404/SUM(Zonal_Demand_Real!$B1404:$D1404)*IESO_Forecasted_Data_2012!$C1404, 0)</f>
        <v>108</v>
      </c>
      <c r="D1404" s="12">
        <f>ROUND(Zonal_Demand_Real!D1404/SUM(Zonal_Demand_Real!$B1404:$D1404)*IESO_Forecasted_Data_2012!$C1404, 0)</f>
        <v>57</v>
      </c>
    </row>
    <row r="1405" spans="1:4" x14ac:dyDescent="0.25">
      <c r="A1405" s="21">
        <v>43159.458333333336</v>
      </c>
      <c r="B1405" s="12">
        <f>ROUND(Zonal_Demand_Real!B1405/SUM(Zonal_Demand_Real!$B1405:$D1405)*IESO_Forecasted_Data_2012!$C1405, 0)</f>
        <v>24</v>
      </c>
      <c r="C1405" s="12">
        <f>ROUND(Zonal_Demand_Real!C1405/SUM(Zonal_Demand_Real!$B1405:$D1405)*IESO_Forecasted_Data_2012!$C1405, 0)</f>
        <v>114</v>
      </c>
      <c r="D1405" s="12">
        <f>ROUND(Zonal_Demand_Real!D1405/SUM(Zonal_Demand_Real!$B1405:$D1405)*IESO_Forecasted_Data_2012!$C1405, 0)</f>
        <v>60</v>
      </c>
    </row>
    <row r="1406" spans="1:4" x14ac:dyDescent="0.25">
      <c r="A1406" s="21">
        <v>43159.5</v>
      </c>
      <c r="B1406" s="12">
        <f>ROUND(Zonal_Demand_Real!B1406/SUM(Zonal_Demand_Real!$B1406:$D1406)*IESO_Forecasted_Data_2012!$C1406, 0)</f>
        <v>25</v>
      </c>
      <c r="C1406" s="12">
        <f>ROUND(Zonal_Demand_Real!C1406/SUM(Zonal_Demand_Real!$B1406:$D1406)*IESO_Forecasted_Data_2012!$C1406, 0)</f>
        <v>119</v>
      </c>
      <c r="D1406" s="12">
        <f>ROUND(Zonal_Demand_Real!D1406/SUM(Zonal_Demand_Real!$B1406:$D1406)*IESO_Forecasted_Data_2012!$C1406, 0)</f>
        <v>62</v>
      </c>
    </row>
    <row r="1407" spans="1:4" x14ac:dyDescent="0.25">
      <c r="A1407" s="21">
        <v>43159.541666666664</v>
      </c>
      <c r="B1407" s="12">
        <f>ROUND(Zonal_Demand_Real!B1407/SUM(Zonal_Demand_Real!$B1407:$D1407)*IESO_Forecasted_Data_2012!$C1407, 0)</f>
        <v>24</v>
      </c>
      <c r="C1407" s="12">
        <f>ROUND(Zonal_Demand_Real!C1407/SUM(Zonal_Demand_Real!$B1407:$D1407)*IESO_Forecasted_Data_2012!$C1407, 0)</f>
        <v>118</v>
      </c>
      <c r="D1407" s="12">
        <f>ROUND(Zonal_Demand_Real!D1407/SUM(Zonal_Demand_Real!$B1407:$D1407)*IESO_Forecasted_Data_2012!$C1407, 0)</f>
        <v>62</v>
      </c>
    </row>
    <row r="1408" spans="1:4" x14ac:dyDescent="0.25">
      <c r="A1408" s="21">
        <v>43159.583333333336</v>
      </c>
      <c r="B1408" s="12">
        <f>ROUND(Zonal_Demand_Real!B1408/SUM(Zonal_Demand_Real!$B1408:$D1408)*IESO_Forecasted_Data_2012!$C1408, 0)</f>
        <v>24</v>
      </c>
      <c r="C1408" s="12">
        <f>ROUND(Zonal_Demand_Real!C1408/SUM(Zonal_Demand_Real!$B1408:$D1408)*IESO_Forecasted_Data_2012!$C1408, 0)</f>
        <v>116</v>
      </c>
      <c r="D1408" s="12">
        <f>ROUND(Zonal_Demand_Real!D1408/SUM(Zonal_Demand_Real!$B1408:$D1408)*IESO_Forecasted_Data_2012!$C1408, 0)</f>
        <v>61</v>
      </c>
    </row>
    <row r="1409" spans="1:4" x14ac:dyDescent="0.25">
      <c r="A1409" s="21">
        <v>43159.625</v>
      </c>
      <c r="B1409" s="12">
        <f>ROUND(Zonal_Demand_Real!B1409/SUM(Zonal_Demand_Real!$B1409:$D1409)*IESO_Forecasted_Data_2012!$C1409, 0)</f>
        <v>24</v>
      </c>
      <c r="C1409" s="12">
        <f>ROUND(Zonal_Demand_Real!C1409/SUM(Zonal_Demand_Real!$B1409:$D1409)*IESO_Forecasted_Data_2012!$C1409, 0)</f>
        <v>114</v>
      </c>
      <c r="D1409" s="12">
        <f>ROUND(Zonal_Demand_Real!D1409/SUM(Zonal_Demand_Real!$B1409:$D1409)*IESO_Forecasted_Data_2012!$C1409, 0)</f>
        <v>60</v>
      </c>
    </row>
    <row r="1410" spans="1:4" x14ac:dyDescent="0.25">
      <c r="A1410" s="21">
        <v>43159.666666666664</v>
      </c>
      <c r="B1410" s="12">
        <f>ROUND(Zonal_Demand_Real!B1410/SUM(Zonal_Demand_Real!$B1410:$D1410)*IESO_Forecasted_Data_2012!$C1410, 0)</f>
        <v>23</v>
      </c>
      <c r="C1410" s="12">
        <f>ROUND(Zonal_Demand_Real!C1410/SUM(Zonal_Demand_Real!$B1410:$D1410)*IESO_Forecasted_Data_2012!$C1410, 0)</f>
        <v>113</v>
      </c>
      <c r="D1410" s="12">
        <f>ROUND(Zonal_Demand_Real!D1410/SUM(Zonal_Demand_Real!$B1410:$D1410)*IESO_Forecasted_Data_2012!$C1410, 0)</f>
        <v>59</v>
      </c>
    </row>
    <row r="1411" spans="1:4" x14ac:dyDescent="0.25">
      <c r="A1411" s="21">
        <v>43159.708333333336</v>
      </c>
      <c r="B1411" s="12">
        <f>ROUND(Zonal_Demand_Real!B1411/SUM(Zonal_Demand_Real!$B1411:$D1411)*IESO_Forecasted_Data_2012!$C1411, 0)</f>
        <v>22</v>
      </c>
      <c r="C1411" s="12">
        <f>ROUND(Zonal_Demand_Real!C1411/SUM(Zonal_Demand_Real!$B1411:$D1411)*IESO_Forecasted_Data_2012!$C1411, 0)</f>
        <v>107</v>
      </c>
      <c r="D1411" s="12">
        <f>ROUND(Zonal_Demand_Real!D1411/SUM(Zonal_Demand_Real!$B1411:$D1411)*IESO_Forecasted_Data_2012!$C1411, 0)</f>
        <v>56</v>
      </c>
    </row>
    <row r="1412" spans="1:4" x14ac:dyDescent="0.25">
      <c r="A1412" s="21">
        <v>43159.75</v>
      </c>
      <c r="B1412" s="12">
        <f>ROUND(Zonal_Demand_Real!B1412/SUM(Zonal_Demand_Real!$B1412:$D1412)*IESO_Forecasted_Data_2012!$C1412, 0)</f>
        <v>22</v>
      </c>
      <c r="C1412" s="12">
        <f>ROUND(Zonal_Demand_Real!C1412/SUM(Zonal_Demand_Real!$B1412:$D1412)*IESO_Forecasted_Data_2012!$C1412, 0)</f>
        <v>105</v>
      </c>
      <c r="D1412" s="12">
        <f>ROUND(Zonal_Demand_Real!D1412/SUM(Zonal_Demand_Real!$B1412:$D1412)*IESO_Forecasted_Data_2012!$C1412, 0)</f>
        <v>55</v>
      </c>
    </row>
    <row r="1413" spans="1:4" x14ac:dyDescent="0.25">
      <c r="A1413" s="21">
        <v>43159.791666666664</v>
      </c>
      <c r="B1413" s="12">
        <f>ROUND(Zonal_Demand_Real!B1413/SUM(Zonal_Demand_Real!$B1413:$D1413)*IESO_Forecasted_Data_2012!$C1413, 0)</f>
        <v>22</v>
      </c>
      <c r="C1413" s="12">
        <f>ROUND(Zonal_Demand_Real!C1413/SUM(Zonal_Demand_Real!$B1413:$D1413)*IESO_Forecasted_Data_2012!$C1413, 0)</f>
        <v>106</v>
      </c>
      <c r="D1413" s="12">
        <f>ROUND(Zonal_Demand_Real!D1413/SUM(Zonal_Demand_Real!$B1413:$D1413)*IESO_Forecasted_Data_2012!$C1413, 0)</f>
        <v>55</v>
      </c>
    </row>
    <row r="1414" spans="1:4" x14ac:dyDescent="0.25">
      <c r="A1414" s="21">
        <v>43159.833333333336</v>
      </c>
      <c r="B1414" s="12">
        <f>ROUND(Zonal_Demand_Real!B1414/SUM(Zonal_Demand_Real!$B1414:$D1414)*IESO_Forecasted_Data_2012!$C1414, 0)</f>
        <v>22</v>
      </c>
      <c r="C1414" s="12">
        <f>ROUND(Zonal_Demand_Real!C1414/SUM(Zonal_Demand_Real!$B1414:$D1414)*IESO_Forecasted_Data_2012!$C1414, 0)</f>
        <v>108</v>
      </c>
      <c r="D1414" s="12">
        <f>ROUND(Zonal_Demand_Real!D1414/SUM(Zonal_Demand_Real!$B1414:$D1414)*IESO_Forecasted_Data_2012!$C1414, 0)</f>
        <v>57</v>
      </c>
    </row>
    <row r="1415" spans="1:4" x14ac:dyDescent="0.25">
      <c r="A1415" s="21">
        <v>43159.875</v>
      </c>
      <c r="B1415" s="12">
        <f>ROUND(Zonal_Demand_Real!B1415/SUM(Zonal_Demand_Real!$B1415:$D1415)*IESO_Forecasted_Data_2012!$C1415, 0)</f>
        <v>23</v>
      </c>
      <c r="C1415" s="12">
        <f>ROUND(Zonal_Demand_Real!C1415/SUM(Zonal_Demand_Real!$B1415:$D1415)*IESO_Forecasted_Data_2012!$C1415, 0)</f>
        <v>112</v>
      </c>
      <c r="D1415" s="12">
        <f>ROUND(Zonal_Demand_Real!D1415/SUM(Zonal_Demand_Real!$B1415:$D1415)*IESO_Forecasted_Data_2012!$C1415, 0)</f>
        <v>59</v>
      </c>
    </row>
    <row r="1416" spans="1:4" x14ac:dyDescent="0.25">
      <c r="A1416" s="21">
        <v>43159.916666666664</v>
      </c>
      <c r="B1416" s="12">
        <f>ROUND(Zonal_Demand_Real!B1416/SUM(Zonal_Demand_Real!$B1416:$D1416)*IESO_Forecasted_Data_2012!$C1416, 0)</f>
        <v>25</v>
      </c>
      <c r="C1416" s="12">
        <f>ROUND(Zonal_Demand_Real!C1416/SUM(Zonal_Demand_Real!$B1416:$D1416)*IESO_Forecasted_Data_2012!$C1416, 0)</f>
        <v>120</v>
      </c>
      <c r="D1416" s="12">
        <f>ROUND(Zonal_Demand_Real!D1416/SUM(Zonal_Demand_Real!$B1416:$D1416)*IESO_Forecasted_Data_2012!$C1416, 0)</f>
        <v>63</v>
      </c>
    </row>
    <row r="1417" spans="1:4" x14ac:dyDescent="0.25">
      <c r="A1417" s="21">
        <v>43159.958333333336</v>
      </c>
      <c r="B1417" s="12">
        <f>ROUND(Zonal_Demand_Real!B1417/SUM(Zonal_Demand_Real!$B1417:$D1417)*IESO_Forecasted_Data_2012!$C1417, 0)</f>
        <v>25</v>
      </c>
      <c r="C1417" s="12">
        <f>ROUND(Zonal_Demand_Real!C1417/SUM(Zonal_Demand_Real!$B1417:$D1417)*IESO_Forecasted_Data_2012!$C1417, 0)</f>
        <v>122</v>
      </c>
      <c r="D1417" s="12">
        <f>ROUND(Zonal_Demand_Real!D1417/SUM(Zonal_Demand_Real!$B1417:$D1417)*IESO_Forecasted_Data_2012!$C1417, 0)</f>
        <v>64</v>
      </c>
    </row>
    <row r="1418" spans="1:4" x14ac:dyDescent="0.25">
      <c r="A1418" s="21">
        <v>43160</v>
      </c>
      <c r="B1418" s="12">
        <f>ROUND(Zonal_Demand_Real!B1418/SUM(Zonal_Demand_Real!$B1418:$D1418)*IESO_Forecasted_Data_2012!$C1418, 0)</f>
        <v>24</v>
      </c>
      <c r="C1418" s="12">
        <f>ROUND(Zonal_Demand_Real!C1418/SUM(Zonal_Demand_Real!$B1418:$D1418)*IESO_Forecasted_Data_2012!$C1418, 0)</f>
        <v>118</v>
      </c>
      <c r="D1418" s="12">
        <f>ROUND(Zonal_Demand_Real!D1418/SUM(Zonal_Demand_Real!$B1418:$D1418)*IESO_Forecasted_Data_2012!$C1418, 0)</f>
        <v>62</v>
      </c>
    </row>
    <row r="1419" spans="1:4" x14ac:dyDescent="0.25">
      <c r="A1419" s="21">
        <v>43160.041666666664</v>
      </c>
      <c r="B1419" s="12">
        <f>ROUND(Zonal_Demand_Real!B1419/SUM(Zonal_Demand_Real!$B1419:$D1419)*IESO_Forecasted_Data_2012!$C1419, 0)</f>
        <v>24</v>
      </c>
      <c r="C1419" s="12">
        <f>ROUND(Zonal_Demand_Real!C1419/SUM(Zonal_Demand_Real!$B1419:$D1419)*IESO_Forecasted_Data_2012!$C1419, 0)</f>
        <v>115</v>
      </c>
      <c r="D1419" s="12">
        <f>ROUND(Zonal_Demand_Real!D1419/SUM(Zonal_Demand_Real!$B1419:$D1419)*IESO_Forecasted_Data_2012!$C1419, 0)</f>
        <v>60</v>
      </c>
    </row>
    <row r="1420" spans="1:4" x14ac:dyDescent="0.25">
      <c r="A1420" s="21">
        <v>43160.083333333336</v>
      </c>
      <c r="B1420" s="12">
        <f>ROUND(Zonal_Demand_Real!B1420/SUM(Zonal_Demand_Real!$B1420:$D1420)*IESO_Forecasted_Data_2012!$C1420, 0)</f>
        <v>22</v>
      </c>
      <c r="C1420" s="12">
        <f>ROUND(Zonal_Demand_Real!C1420/SUM(Zonal_Demand_Real!$B1420:$D1420)*IESO_Forecasted_Data_2012!$C1420, 0)</f>
        <v>107</v>
      </c>
      <c r="D1420" s="12">
        <f>ROUND(Zonal_Demand_Real!D1420/SUM(Zonal_Demand_Real!$B1420:$D1420)*IESO_Forecasted_Data_2012!$C1420, 0)</f>
        <v>56</v>
      </c>
    </row>
    <row r="1421" spans="1:4" x14ac:dyDescent="0.25">
      <c r="A1421" s="21">
        <v>43160.125</v>
      </c>
      <c r="B1421" s="12">
        <f>ROUND(Zonal_Demand_Real!B1421/SUM(Zonal_Demand_Real!$B1421:$D1421)*IESO_Forecasted_Data_2012!$C1421, 0)</f>
        <v>21</v>
      </c>
      <c r="C1421" s="12">
        <f>ROUND(Zonal_Demand_Real!C1421/SUM(Zonal_Demand_Real!$B1421:$D1421)*IESO_Forecasted_Data_2012!$C1421, 0)</f>
        <v>102</v>
      </c>
      <c r="D1421" s="12">
        <f>ROUND(Zonal_Demand_Real!D1421/SUM(Zonal_Demand_Real!$B1421:$D1421)*IESO_Forecasted_Data_2012!$C1421, 0)</f>
        <v>53</v>
      </c>
    </row>
    <row r="1422" spans="1:4" x14ac:dyDescent="0.25">
      <c r="A1422" s="21">
        <v>43160.166666666664</v>
      </c>
      <c r="B1422" s="12">
        <f>ROUND(Zonal_Demand_Real!B1422/SUM(Zonal_Demand_Real!$B1422:$D1422)*IESO_Forecasted_Data_2012!$C1422, 0)</f>
        <v>21</v>
      </c>
      <c r="C1422" s="12">
        <f>ROUND(Zonal_Demand_Real!C1422/SUM(Zonal_Demand_Real!$B1422:$D1422)*IESO_Forecasted_Data_2012!$C1422, 0)</f>
        <v>100</v>
      </c>
      <c r="D1422" s="12">
        <f>ROUND(Zonal_Demand_Real!D1422/SUM(Zonal_Demand_Real!$B1422:$D1422)*IESO_Forecasted_Data_2012!$C1422, 0)</f>
        <v>52</v>
      </c>
    </row>
    <row r="1423" spans="1:4" x14ac:dyDescent="0.25">
      <c r="A1423" s="21">
        <v>43160.208333333336</v>
      </c>
      <c r="B1423" s="12">
        <f>ROUND(Zonal_Demand_Real!B1423/SUM(Zonal_Demand_Real!$B1423:$D1423)*IESO_Forecasted_Data_2012!$C1423, 0)</f>
        <v>20</v>
      </c>
      <c r="C1423" s="12">
        <f>ROUND(Zonal_Demand_Real!C1423/SUM(Zonal_Demand_Real!$B1423:$D1423)*IESO_Forecasted_Data_2012!$C1423, 0)</f>
        <v>95</v>
      </c>
      <c r="D1423" s="12">
        <f>ROUND(Zonal_Demand_Real!D1423/SUM(Zonal_Demand_Real!$B1423:$D1423)*IESO_Forecasted_Data_2012!$C1423, 0)</f>
        <v>50</v>
      </c>
    </row>
    <row r="1424" spans="1:4" x14ac:dyDescent="0.25">
      <c r="A1424" s="21">
        <v>43160.25</v>
      </c>
      <c r="B1424" s="12">
        <f>ROUND(Zonal_Demand_Real!B1424/SUM(Zonal_Demand_Real!$B1424:$D1424)*IESO_Forecasted_Data_2012!$C1424, 0)</f>
        <v>20</v>
      </c>
      <c r="C1424" s="12">
        <f>ROUND(Zonal_Demand_Real!C1424/SUM(Zonal_Demand_Real!$B1424:$D1424)*IESO_Forecasted_Data_2012!$C1424, 0)</f>
        <v>95</v>
      </c>
      <c r="D1424" s="12">
        <f>ROUND(Zonal_Demand_Real!D1424/SUM(Zonal_Demand_Real!$B1424:$D1424)*IESO_Forecasted_Data_2012!$C1424, 0)</f>
        <v>50</v>
      </c>
    </row>
    <row r="1425" spans="1:4" x14ac:dyDescent="0.25">
      <c r="A1425" s="21">
        <v>43160.291666666664</v>
      </c>
      <c r="B1425" s="12">
        <f>ROUND(Zonal_Demand_Real!B1425/SUM(Zonal_Demand_Real!$B1425:$D1425)*IESO_Forecasted_Data_2012!$C1425, 0)</f>
        <v>20</v>
      </c>
      <c r="C1425" s="12">
        <f>ROUND(Zonal_Demand_Real!C1425/SUM(Zonal_Demand_Real!$B1425:$D1425)*IESO_Forecasted_Data_2012!$C1425, 0)</f>
        <v>95</v>
      </c>
      <c r="D1425" s="12">
        <f>ROUND(Zonal_Demand_Real!D1425/SUM(Zonal_Demand_Real!$B1425:$D1425)*IESO_Forecasted_Data_2012!$C1425, 0)</f>
        <v>50</v>
      </c>
    </row>
    <row r="1426" spans="1:4" x14ac:dyDescent="0.25">
      <c r="A1426" s="21">
        <v>43160.333333333336</v>
      </c>
      <c r="B1426" s="12">
        <f>ROUND(Zonal_Demand_Real!B1426/SUM(Zonal_Demand_Real!$B1426:$D1426)*IESO_Forecasted_Data_2012!$C1426, 0)</f>
        <v>20</v>
      </c>
      <c r="C1426" s="12">
        <f>ROUND(Zonal_Demand_Real!C1426/SUM(Zonal_Demand_Real!$B1426:$D1426)*IESO_Forecasted_Data_2012!$C1426, 0)</f>
        <v>95</v>
      </c>
      <c r="D1426" s="12">
        <f>ROUND(Zonal_Demand_Real!D1426/SUM(Zonal_Demand_Real!$B1426:$D1426)*IESO_Forecasted_Data_2012!$C1426, 0)</f>
        <v>50</v>
      </c>
    </row>
    <row r="1427" spans="1:4" x14ac:dyDescent="0.25">
      <c r="A1427" s="21">
        <v>43160.375</v>
      </c>
      <c r="B1427" s="12">
        <f>ROUND(Zonal_Demand_Real!B1427/SUM(Zonal_Demand_Real!$B1427:$D1427)*IESO_Forecasted_Data_2012!$C1427, 0)</f>
        <v>20</v>
      </c>
      <c r="C1427" s="12">
        <f>ROUND(Zonal_Demand_Real!C1427/SUM(Zonal_Demand_Real!$B1427:$D1427)*IESO_Forecasted_Data_2012!$C1427, 0)</f>
        <v>98</v>
      </c>
      <c r="D1427" s="12">
        <f>ROUND(Zonal_Demand_Real!D1427/SUM(Zonal_Demand_Real!$B1427:$D1427)*IESO_Forecasted_Data_2012!$C1427, 0)</f>
        <v>51</v>
      </c>
    </row>
    <row r="1428" spans="1:4" x14ac:dyDescent="0.25">
      <c r="A1428" s="21">
        <v>43160.416666666664</v>
      </c>
      <c r="B1428" s="12">
        <f>ROUND(Zonal_Demand_Real!B1428/SUM(Zonal_Demand_Real!$B1428:$D1428)*IESO_Forecasted_Data_2012!$C1428, 0)</f>
        <v>21</v>
      </c>
      <c r="C1428" s="12">
        <f>ROUND(Zonal_Demand_Real!C1428/SUM(Zonal_Demand_Real!$B1428:$D1428)*IESO_Forecasted_Data_2012!$C1428, 0)</f>
        <v>102</v>
      </c>
      <c r="D1428" s="12">
        <f>ROUND(Zonal_Demand_Real!D1428/SUM(Zonal_Demand_Real!$B1428:$D1428)*IESO_Forecasted_Data_2012!$C1428, 0)</f>
        <v>54</v>
      </c>
    </row>
    <row r="1429" spans="1:4" x14ac:dyDescent="0.25">
      <c r="A1429" s="21">
        <v>43160.458333333336</v>
      </c>
      <c r="B1429" s="12">
        <f>ROUND(Zonal_Demand_Real!B1429/SUM(Zonal_Demand_Real!$B1429:$D1429)*IESO_Forecasted_Data_2012!$C1429, 0)</f>
        <v>21</v>
      </c>
      <c r="C1429" s="12">
        <f>ROUND(Zonal_Demand_Real!C1429/SUM(Zonal_Demand_Real!$B1429:$D1429)*IESO_Forecasted_Data_2012!$C1429, 0)</f>
        <v>103</v>
      </c>
      <c r="D1429" s="12">
        <f>ROUND(Zonal_Demand_Real!D1429/SUM(Zonal_Demand_Real!$B1429:$D1429)*IESO_Forecasted_Data_2012!$C1429, 0)</f>
        <v>54</v>
      </c>
    </row>
    <row r="1430" spans="1:4" x14ac:dyDescent="0.25">
      <c r="A1430" s="21">
        <v>43160.5</v>
      </c>
      <c r="B1430" s="12">
        <f>ROUND(Zonal_Demand_Real!B1430/SUM(Zonal_Demand_Real!$B1430:$D1430)*IESO_Forecasted_Data_2012!$C1430, 0)</f>
        <v>22</v>
      </c>
      <c r="C1430" s="12">
        <f>ROUND(Zonal_Demand_Real!C1430/SUM(Zonal_Demand_Real!$B1430:$D1430)*IESO_Forecasted_Data_2012!$C1430, 0)</f>
        <v>107</v>
      </c>
      <c r="D1430" s="12">
        <f>ROUND(Zonal_Demand_Real!D1430/SUM(Zonal_Demand_Real!$B1430:$D1430)*IESO_Forecasted_Data_2012!$C1430, 0)</f>
        <v>56</v>
      </c>
    </row>
    <row r="1431" spans="1:4" x14ac:dyDescent="0.25">
      <c r="A1431" s="21">
        <v>43160.541666666664</v>
      </c>
      <c r="B1431" s="12">
        <f>ROUND(Zonal_Demand_Real!B1431/SUM(Zonal_Demand_Real!$B1431:$D1431)*IESO_Forecasted_Data_2012!$C1431, 0)</f>
        <v>23</v>
      </c>
      <c r="C1431" s="12">
        <f>ROUND(Zonal_Demand_Real!C1431/SUM(Zonal_Demand_Real!$B1431:$D1431)*IESO_Forecasted_Data_2012!$C1431, 0)</f>
        <v>112</v>
      </c>
      <c r="D1431" s="12">
        <f>ROUND(Zonal_Demand_Real!D1431/SUM(Zonal_Demand_Real!$B1431:$D1431)*IESO_Forecasted_Data_2012!$C1431, 0)</f>
        <v>59</v>
      </c>
    </row>
    <row r="1432" spans="1:4" x14ac:dyDescent="0.25">
      <c r="A1432" s="21">
        <v>43160.583333333336</v>
      </c>
      <c r="B1432" s="12">
        <f>ROUND(Zonal_Demand_Real!B1432/SUM(Zonal_Demand_Real!$B1432:$D1432)*IESO_Forecasted_Data_2012!$C1432, 0)</f>
        <v>23</v>
      </c>
      <c r="C1432" s="12">
        <f>ROUND(Zonal_Demand_Real!C1432/SUM(Zonal_Demand_Real!$B1432:$D1432)*IESO_Forecasted_Data_2012!$C1432, 0)</f>
        <v>112</v>
      </c>
      <c r="D1432" s="12">
        <f>ROUND(Zonal_Demand_Real!D1432/SUM(Zonal_Demand_Real!$B1432:$D1432)*IESO_Forecasted_Data_2012!$C1432, 0)</f>
        <v>59</v>
      </c>
    </row>
    <row r="1433" spans="1:4" x14ac:dyDescent="0.25">
      <c r="A1433" s="21">
        <v>43160.625</v>
      </c>
      <c r="B1433" s="12">
        <f>ROUND(Zonal_Demand_Real!B1433/SUM(Zonal_Demand_Real!$B1433:$D1433)*IESO_Forecasted_Data_2012!$C1433, 0)</f>
        <v>23</v>
      </c>
      <c r="C1433" s="12">
        <f>ROUND(Zonal_Demand_Real!C1433/SUM(Zonal_Demand_Real!$B1433:$D1433)*IESO_Forecasted_Data_2012!$C1433, 0)</f>
        <v>110</v>
      </c>
      <c r="D1433" s="12">
        <f>ROUND(Zonal_Demand_Real!D1433/SUM(Zonal_Demand_Real!$B1433:$D1433)*IESO_Forecasted_Data_2012!$C1433, 0)</f>
        <v>58</v>
      </c>
    </row>
    <row r="1434" spans="1:4" x14ac:dyDescent="0.25">
      <c r="A1434" s="21">
        <v>43160.666666666664</v>
      </c>
      <c r="B1434" s="12">
        <f>ROUND(Zonal_Demand_Real!B1434/SUM(Zonal_Demand_Real!$B1434:$D1434)*IESO_Forecasted_Data_2012!$C1434, 0)</f>
        <v>22</v>
      </c>
      <c r="C1434" s="12">
        <f>ROUND(Zonal_Demand_Real!C1434/SUM(Zonal_Demand_Real!$B1434:$D1434)*IESO_Forecasted_Data_2012!$C1434, 0)</f>
        <v>107</v>
      </c>
      <c r="D1434" s="12">
        <f>ROUND(Zonal_Demand_Real!D1434/SUM(Zonal_Demand_Real!$B1434:$D1434)*IESO_Forecasted_Data_2012!$C1434, 0)</f>
        <v>56</v>
      </c>
    </row>
    <row r="1435" spans="1:4" x14ac:dyDescent="0.25">
      <c r="A1435" s="21">
        <v>43160.708333333336</v>
      </c>
      <c r="B1435" s="12">
        <f>ROUND(Zonal_Demand_Real!B1435/SUM(Zonal_Demand_Real!$B1435:$D1435)*IESO_Forecasted_Data_2012!$C1435, 0)</f>
        <v>21</v>
      </c>
      <c r="C1435" s="12">
        <f>ROUND(Zonal_Demand_Real!C1435/SUM(Zonal_Demand_Real!$B1435:$D1435)*IESO_Forecasted_Data_2012!$C1435, 0)</f>
        <v>102</v>
      </c>
      <c r="D1435" s="12">
        <f>ROUND(Zonal_Demand_Real!D1435/SUM(Zonal_Demand_Real!$B1435:$D1435)*IESO_Forecasted_Data_2012!$C1435, 0)</f>
        <v>53</v>
      </c>
    </row>
    <row r="1436" spans="1:4" x14ac:dyDescent="0.25">
      <c r="A1436" s="21">
        <v>43160.75</v>
      </c>
      <c r="B1436" s="12">
        <f>ROUND(Zonal_Demand_Real!B1436/SUM(Zonal_Demand_Real!$B1436:$D1436)*IESO_Forecasted_Data_2012!$C1436, 0)</f>
        <v>21</v>
      </c>
      <c r="C1436" s="12">
        <f>ROUND(Zonal_Demand_Real!C1436/SUM(Zonal_Demand_Real!$B1436:$D1436)*IESO_Forecasted_Data_2012!$C1436, 0)</f>
        <v>102</v>
      </c>
      <c r="D1436" s="12">
        <f>ROUND(Zonal_Demand_Real!D1436/SUM(Zonal_Demand_Real!$B1436:$D1436)*IESO_Forecasted_Data_2012!$C1436, 0)</f>
        <v>54</v>
      </c>
    </row>
    <row r="1437" spans="1:4" x14ac:dyDescent="0.25">
      <c r="A1437" s="21">
        <v>43160.791666666664</v>
      </c>
      <c r="B1437" s="12">
        <f>ROUND(Zonal_Demand_Real!B1437/SUM(Zonal_Demand_Real!$B1437:$D1437)*IESO_Forecasted_Data_2012!$C1437, 0)</f>
        <v>21</v>
      </c>
      <c r="C1437" s="12">
        <f>ROUND(Zonal_Demand_Real!C1437/SUM(Zonal_Demand_Real!$B1437:$D1437)*IESO_Forecasted_Data_2012!$C1437, 0)</f>
        <v>101</v>
      </c>
      <c r="D1437" s="12">
        <f>ROUND(Zonal_Demand_Real!D1437/SUM(Zonal_Demand_Real!$B1437:$D1437)*IESO_Forecasted_Data_2012!$C1437, 0)</f>
        <v>53</v>
      </c>
    </row>
    <row r="1438" spans="1:4" x14ac:dyDescent="0.25">
      <c r="A1438" s="21">
        <v>43160.833333333336</v>
      </c>
      <c r="B1438" s="12">
        <f>ROUND(Zonal_Demand_Real!B1438/SUM(Zonal_Demand_Real!$B1438:$D1438)*IESO_Forecasted_Data_2012!$C1438, 0)</f>
        <v>22</v>
      </c>
      <c r="C1438" s="12">
        <f>ROUND(Zonal_Demand_Real!C1438/SUM(Zonal_Demand_Real!$B1438:$D1438)*IESO_Forecasted_Data_2012!$C1438, 0)</f>
        <v>106</v>
      </c>
      <c r="D1438" s="12">
        <f>ROUND(Zonal_Demand_Real!D1438/SUM(Zonal_Demand_Real!$B1438:$D1438)*IESO_Forecasted_Data_2012!$C1438, 0)</f>
        <v>55</v>
      </c>
    </row>
    <row r="1439" spans="1:4" x14ac:dyDescent="0.25">
      <c r="A1439" s="21">
        <v>43160.875</v>
      </c>
      <c r="B1439" s="12">
        <f>ROUND(Zonal_Demand_Real!B1439/SUM(Zonal_Demand_Real!$B1439:$D1439)*IESO_Forecasted_Data_2012!$C1439, 0)</f>
        <v>23</v>
      </c>
      <c r="C1439" s="12">
        <f>ROUND(Zonal_Demand_Real!C1439/SUM(Zonal_Demand_Real!$B1439:$D1439)*IESO_Forecasted_Data_2012!$C1439, 0)</f>
        <v>110</v>
      </c>
      <c r="D1439" s="12">
        <f>ROUND(Zonal_Demand_Real!D1439/SUM(Zonal_Demand_Real!$B1439:$D1439)*IESO_Forecasted_Data_2012!$C1439, 0)</f>
        <v>58</v>
      </c>
    </row>
    <row r="1440" spans="1:4" x14ac:dyDescent="0.25">
      <c r="A1440" s="21">
        <v>43160.916666666664</v>
      </c>
      <c r="B1440" s="12">
        <f>ROUND(Zonal_Demand_Real!B1440/SUM(Zonal_Demand_Real!$B1440:$D1440)*IESO_Forecasted_Data_2012!$C1440, 0)</f>
        <v>25</v>
      </c>
      <c r="C1440" s="12">
        <f>ROUND(Zonal_Demand_Real!C1440/SUM(Zonal_Demand_Real!$B1440:$D1440)*IESO_Forecasted_Data_2012!$C1440, 0)</f>
        <v>119</v>
      </c>
      <c r="D1440" s="12">
        <f>ROUND(Zonal_Demand_Real!D1440/SUM(Zonal_Demand_Real!$B1440:$D1440)*IESO_Forecasted_Data_2012!$C1440, 0)</f>
        <v>62</v>
      </c>
    </row>
    <row r="1441" spans="1:4" x14ac:dyDescent="0.25">
      <c r="A1441" s="21">
        <v>43160.958333333336</v>
      </c>
      <c r="B1441" s="12">
        <f>ROUND(Zonal_Demand_Real!B1441/SUM(Zonal_Demand_Real!$B1441:$D1441)*IESO_Forecasted_Data_2012!$C1441, 0)</f>
        <v>25</v>
      </c>
      <c r="C1441" s="12">
        <f>ROUND(Zonal_Demand_Real!C1441/SUM(Zonal_Demand_Real!$B1441:$D1441)*IESO_Forecasted_Data_2012!$C1441, 0)</f>
        <v>120</v>
      </c>
      <c r="D1441" s="12">
        <f>ROUND(Zonal_Demand_Real!D1441/SUM(Zonal_Demand_Real!$B1441:$D1441)*IESO_Forecasted_Data_2012!$C1441, 0)</f>
        <v>63</v>
      </c>
    </row>
    <row r="1442" spans="1:4" x14ac:dyDescent="0.25">
      <c r="A1442" s="21">
        <v>43161</v>
      </c>
      <c r="B1442" s="12">
        <f>ROUND(Zonal_Demand_Real!B1442/SUM(Zonal_Demand_Real!$B1442:$D1442)*IESO_Forecasted_Data_2012!$C1442, 0)</f>
        <v>25</v>
      </c>
      <c r="C1442" s="12">
        <f>ROUND(Zonal_Demand_Real!C1442/SUM(Zonal_Demand_Real!$B1442:$D1442)*IESO_Forecasted_Data_2012!$C1442, 0)</f>
        <v>119</v>
      </c>
      <c r="D1442" s="12">
        <f>ROUND(Zonal_Demand_Real!D1442/SUM(Zonal_Demand_Real!$B1442:$D1442)*IESO_Forecasted_Data_2012!$C1442, 0)</f>
        <v>62</v>
      </c>
    </row>
    <row r="1443" spans="1:4" x14ac:dyDescent="0.25">
      <c r="A1443" s="21">
        <v>43161.041666666664</v>
      </c>
      <c r="B1443" s="12">
        <f>ROUND(Zonal_Demand_Real!B1443/SUM(Zonal_Demand_Real!$B1443:$D1443)*IESO_Forecasted_Data_2012!$C1443, 0)</f>
        <v>23</v>
      </c>
      <c r="C1443" s="12">
        <f>ROUND(Zonal_Demand_Real!C1443/SUM(Zonal_Demand_Real!$B1443:$D1443)*IESO_Forecasted_Data_2012!$C1443, 0)</f>
        <v>111</v>
      </c>
      <c r="D1443" s="12">
        <f>ROUND(Zonal_Demand_Real!D1443/SUM(Zonal_Demand_Real!$B1443:$D1443)*IESO_Forecasted_Data_2012!$C1443, 0)</f>
        <v>58</v>
      </c>
    </row>
    <row r="1444" spans="1:4" x14ac:dyDescent="0.25">
      <c r="A1444" s="21">
        <v>43161.083333333336</v>
      </c>
      <c r="B1444" s="12">
        <f>ROUND(Zonal_Demand_Real!B1444/SUM(Zonal_Demand_Real!$B1444:$D1444)*IESO_Forecasted_Data_2012!$C1444, 0)</f>
        <v>22</v>
      </c>
      <c r="C1444" s="12">
        <f>ROUND(Zonal_Demand_Real!C1444/SUM(Zonal_Demand_Real!$B1444:$D1444)*IESO_Forecasted_Data_2012!$C1444, 0)</f>
        <v>106</v>
      </c>
      <c r="D1444" s="12">
        <f>ROUND(Zonal_Demand_Real!D1444/SUM(Zonal_Demand_Real!$B1444:$D1444)*IESO_Forecasted_Data_2012!$C1444, 0)</f>
        <v>56</v>
      </c>
    </row>
    <row r="1445" spans="1:4" x14ac:dyDescent="0.25">
      <c r="A1445" s="21">
        <v>43161.125</v>
      </c>
      <c r="B1445" s="12">
        <f>ROUND(Zonal_Demand_Real!B1445/SUM(Zonal_Demand_Real!$B1445:$D1445)*IESO_Forecasted_Data_2012!$C1445, 0)</f>
        <v>20</v>
      </c>
      <c r="C1445" s="12">
        <f>ROUND(Zonal_Demand_Real!C1445/SUM(Zonal_Demand_Real!$B1445:$D1445)*IESO_Forecasted_Data_2012!$C1445, 0)</f>
        <v>98</v>
      </c>
      <c r="D1445" s="12">
        <f>ROUND(Zonal_Demand_Real!D1445/SUM(Zonal_Demand_Real!$B1445:$D1445)*IESO_Forecasted_Data_2012!$C1445, 0)</f>
        <v>51</v>
      </c>
    </row>
    <row r="1446" spans="1:4" x14ac:dyDescent="0.25">
      <c r="A1446" s="21">
        <v>43161.166666666664</v>
      </c>
      <c r="B1446" s="12">
        <f>ROUND(Zonal_Demand_Real!B1446/SUM(Zonal_Demand_Real!$B1446:$D1446)*IESO_Forecasted_Data_2012!$C1446, 0)</f>
        <v>19</v>
      </c>
      <c r="C1446" s="12">
        <f>ROUND(Zonal_Demand_Real!C1446/SUM(Zonal_Demand_Real!$B1446:$D1446)*IESO_Forecasted_Data_2012!$C1446, 0)</f>
        <v>91</v>
      </c>
      <c r="D1446" s="12">
        <f>ROUND(Zonal_Demand_Real!D1446/SUM(Zonal_Demand_Real!$B1446:$D1446)*IESO_Forecasted_Data_2012!$C1446, 0)</f>
        <v>48</v>
      </c>
    </row>
    <row r="1447" spans="1:4" x14ac:dyDescent="0.25">
      <c r="A1447" s="21">
        <v>43161.208333333336</v>
      </c>
      <c r="B1447" s="12">
        <f>ROUND(Zonal_Demand_Real!B1447/SUM(Zonal_Demand_Real!$B1447:$D1447)*IESO_Forecasted_Data_2012!$C1447, 0)</f>
        <v>19</v>
      </c>
      <c r="C1447" s="12">
        <f>ROUND(Zonal_Demand_Real!C1447/SUM(Zonal_Demand_Real!$B1447:$D1447)*IESO_Forecasted_Data_2012!$C1447, 0)</f>
        <v>90</v>
      </c>
      <c r="D1447" s="12">
        <f>ROUND(Zonal_Demand_Real!D1447/SUM(Zonal_Demand_Real!$B1447:$D1447)*IESO_Forecasted_Data_2012!$C1447, 0)</f>
        <v>47</v>
      </c>
    </row>
    <row r="1448" spans="1:4" x14ac:dyDescent="0.25">
      <c r="A1448" s="21">
        <v>43161.25</v>
      </c>
      <c r="B1448" s="12">
        <f>ROUND(Zonal_Demand_Real!B1448/SUM(Zonal_Demand_Real!$B1448:$D1448)*IESO_Forecasted_Data_2012!$C1448, 0)</f>
        <v>18</v>
      </c>
      <c r="C1448" s="12">
        <f>ROUND(Zonal_Demand_Real!C1448/SUM(Zonal_Demand_Real!$B1448:$D1448)*IESO_Forecasted_Data_2012!$C1448, 0)</f>
        <v>88</v>
      </c>
      <c r="D1448" s="12">
        <f>ROUND(Zonal_Demand_Real!D1448/SUM(Zonal_Demand_Real!$B1448:$D1448)*IESO_Forecasted_Data_2012!$C1448, 0)</f>
        <v>46</v>
      </c>
    </row>
    <row r="1449" spans="1:4" x14ac:dyDescent="0.25">
      <c r="A1449" s="21">
        <v>43161.291666666664</v>
      </c>
      <c r="B1449" s="12">
        <f>ROUND(Zonal_Demand_Real!B1449/SUM(Zonal_Demand_Real!$B1449:$D1449)*IESO_Forecasted_Data_2012!$C1449, 0)</f>
        <v>18</v>
      </c>
      <c r="C1449" s="12">
        <f>ROUND(Zonal_Demand_Real!C1449/SUM(Zonal_Demand_Real!$B1449:$D1449)*IESO_Forecasted_Data_2012!$C1449, 0)</f>
        <v>88</v>
      </c>
      <c r="D1449" s="12">
        <f>ROUND(Zonal_Demand_Real!D1449/SUM(Zonal_Demand_Real!$B1449:$D1449)*IESO_Forecasted_Data_2012!$C1449, 0)</f>
        <v>46</v>
      </c>
    </row>
    <row r="1450" spans="1:4" x14ac:dyDescent="0.25">
      <c r="A1450" s="21">
        <v>43161.333333333336</v>
      </c>
      <c r="B1450" s="12">
        <f>ROUND(Zonal_Demand_Real!B1450/SUM(Zonal_Demand_Real!$B1450:$D1450)*IESO_Forecasted_Data_2012!$C1450, 0)</f>
        <v>18</v>
      </c>
      <c r="C1450" s="12">
        <f>ROUND(Zonal_Demand_Real!C1450/SUM(Zonal_Demand_Real!$B1450:$D1450)*IESO_Forecasted_Data_2012!$C1450, 0)</f>
        <v>87</v>
      </c>
      <c r="D1450" s="12">
        <f>ROUND(Zonal_Demand_Real!D1450/SUM(Zonal_Demand_Real!$B1450:$D1450)*IESO_Forecasted_Data_2012!$C1450, 0)</f>
        <v>45</v>
      </c>
    </row>
    <row r="1451" spans="1:4" x14ac:dyDescent="0.25">
      <c r="A1451" s="21">
        <v>43161.375</v>
      </c>
      <c r="B1451" s="12">
        <f>ROUND(Zonal_Demand_Real!B1451/SUM(Zonal_Demand_Real!$B1451:$D1451)*IESO_Forecasted_Data_2012!$C1451, 0)</f>
        <v>19</v>
      </c>
      <c r="C1451" s="12">
        <f>ROUND(Zonal_Demand_Real!C1451/SUM(Zonal_Demand_Real!$B1451:$D1451)*IESO_Forecasted_Data_2012!$C1451, 0)</f>
        <v>92</v>
      </c>
      <c r="D1451" s="12">
        <f>ROUND(Zonal_Demand_Real!D1451/SUM(Zonal_Demand_Real!$B1451:$D1451)*IESO_Forecasted_Data_2012!$C1451, 0)</f>
        <v>48</v>
      </c>
    </row>
    <row r="1452" spans="1:4" x14ac:dyDescent="0.25">
      <c r="A1452" s="21">
        <v>43161.416666666664</v>
      </c>
      <c r="B1452" s="12">
        <f>ROUND(Zonal_Demand_Real!B1452/SUM(Zonal_Demand_Real!$B1452:$D1452)*IESO_Forecasted_Data_2012!$C1452, 0)</f>
        <v>21</v>
      </c>
      <c r="C1452" s="12">
        <f>ROUND(Zonal_Demand_Real!C1452/SUM(Zonal_Demand_Real!$B1452:$D1452)*IESO_Forecasted_Data_2012!$C1452, 0)</f>
        <v>103</v>
      </c>
      <c r="D1452" s="12">
        <f>ROUND(Zonal_Demand_Real!D1452/SUM(Zonal_Demand_Real!$B1452:$D1452)*IESO_Forecasted_Data_2012!$C1452, 0)</f>
        <v>54</v>
      </c>
    </row>
    <row r="1453" spans="1:4" x14ac:dyDescent="0.25">
      <c r="A1453" s="21">
        <v>43161.458333333336</v>
      </c>
      <c r="B1453" s="12">
        <f>ROUND(Zonal_Demand_Real!B1453/SUM(Zonal_Demand_Real!$B1453:$D1453)*IESO_Forecasted_Data_2012!$C1453, 0)</f>
        <v>24</v>
      </c>
      <c r="C1453" s="12">
        <f>ROUND(Zonal_Demand_Real!C1453/SUM(Zonal_Demand_Real!$B1453:$D1453)*IESO_Forecasted_Data_2012!$C1453, 0)</f>
        <v>115</v>
      </c>
      <c r="D1453" s="12">
        <f>ROUND(Zonal_Demand_Real!D1453/SUM(Zonal_Demand_Real!$B1453:$D1453)*IESO_Forecasted_Data_2012!$C1453, 0)</f>
        <v>60</v>
      </c>
    </row>
    <row r="1454" spans="1:4" x14ac:dyDescent="0.25">
      <c r="A1454" s="21">
        <v>43161.5</v>
      </c>
      <c r="B1454" s="12">
        <f>ROUND(Zonal_Demand_Real!B1454/SUM(Zonal_Demand_Real!$B1454:$D1454)*IESO_Forecasted_Data_2012!$C1454, 0)</f>
        <v>24</v>
      </c>
      <c r="C1454" s="12">
        <f>ROUND(Zonal_Demand_Real!C1454/SUM(Zonal_Demand_Real!$B1454:$D1454)*IESO_Forecasted_Data_2012!$C1454, 0)</f>
        <v>118</v>
      </c>
      <c r="D1454" s="12">
        <f>ROUND(Zonal_Demand_Real!D1454/SUM(Zonal_Demand_Real!$B1454:$D1454)*IESO_Forecasted_Data_2012!$C1454, 0)</f>
        <v>62</v>
      </c>
    </row>
    <row r="1455" spans="1:4" x14ac:dyDescent="0.25">
      <c r="A1455" s="21">
        <v>43161.541666666664</v>
      </c>
      <c r="B1455" s="12">
        <f>ROUND(Zonal_Demand_Real!B1455/SUM(Zonal_Demand_Real!$B1455:$D1455)*IESO_Forecasted_Data_2012!$C1455, 0)</f>
        <v>24</v>
      </c>
      <c r="C1455" s="12">
        <f>ROUND(Zonal_Demand_Real!C1455/SUM(Zonal_Demand_Real!$B1455:$D1455)*IESO_Forecasted_Data_2012!$C1455, 0)</f>
        <v>116</v>
      </c>
      <c r="D1455" s="12">
        <f>ROUND(Zonal_Demand_Real!D1455/SUM(Zonal_Demand_Real!$B1455:$D1455)*IESO_Forecasted_Data_2012!$C1455, 0)</f>
        <v>61</v>
      </c>
    </row>
    <row r="1456" spans="1:4" x14ac:dyDescent="0.25">
      <c r="A1456" s="21">
        <v>43161.583333333336</v>
      </c>
      <c r="B1456" s="12">
        <f>ROUND(Zonal_Demand_Real!B1456/SUM(Zonal_Demand_Real!$B1456:$D1456)*IESO_Forecasted_Data_2012!$C1456, 0)</f>
        <v>24</v>
      </c>
      <c r="C1456" s="12">
        <f>ROUND(Zonal_Demand_Real!C1456/SUM(Zonal_Demand_Real!$B1456:$D1456)*IESO_Forecasted_Data_2012!$C1456, 0)</f>
        <v>115</v>
      </c>
      <c r="D1456" s="12">
        <f>ROUND(Zonal_Demand_Real!D1456/SUM(Zonal_Demand_Real!$B1456:$D1456)*IESO_Forecasted_Data_2012!$C1456, 0)</f>
        <v>60</v>
      </c>
    </row>
    <row r="1457" spans="1:4" x14ac:dyDescent="0.25">
      <c r="A1457" s="21">
        <v>43161.625</v>
      </c>
      <c r="B1457" s="12">
        <f>ROUND(Zonal_Demand_Real!B1457/SUM(Zonal_Demand_Real!$B1457:$D1457)*IESO_Forecasted_Data_2012!$C1457, 0)</f>
        <v>23</v>
      </c>
      <c r="C1457" s="12">
        <f>ROUND(Zonal_Demand_Real!C1457/SUM(Zonal_Demand_Real!$B1457:$D1457)*IESO_Forecasted_Data_2012!$C1457, 0)</f>
        <v>113</v>
      </c>
      <c r="D1457" s="12">
        <f>ROUND(Zonal_Demand_Real!D1457/SUM(Zonal_Demand_Real!$B1457:$D1457)*IESO_Forecasted_Data_2012!$C1457, 0)</f>
        <v>59</v>
      </c>
    </row>
    <row r="1458" spans="1:4" x14ac:dyDescent="0.25">
      <c r="A1458" s="21">
        <v>43161.666666666664</v>
      </c>
      <c r="B1458" s="12">
        <f>ROUND(Zonal_Demand_Real!B1458/SUM(Zonal_Demand_Real!$B1458:$D1458)*IESO_Forecasted_Data_2012!$C1458, 0)</f>
        <v>23</v>
      </c>
      <c r="C1458" s="12">
        <f>ROUND(Zonal_Demand_Real!C1458/SUM(Zonal_Demand_Real!$B1458:$D1458)*IESO_Forecasted_Data_2012!$C1458, 0)</f>
        <v>113</v>
      </c>
      <c r="D1458" s="12">
        <f>ROUND(Zonal_Demand_Real!D1458/SUM(Zonal_Demand_Real!$B1458:$D1458)*IESO_Forecasted_Data_2012!$C1458, 0)</f>
        <v>59</v>
      </c>
    </row>
    <row r="1459" spans="1:4" x14ac:dyDescent="0.25">
      <c r="A1459" s="21">
        <v>43161.708333333336</v>
      </c>
      <c r="B1459" s="12">
        <f>ROUND(Zonal_Demand_Real!B1459/SUM(Zonal_Demand_Real!$B1459:$D1459)*IESO_Forecasted_Data_2012!$C1459, 0)</f>
        <v>23</v>
      </c>
      <c r="C1459" s="12">
        <f>ROUND(Zonal_Demand_Real!C1459/SUM(Zonal_Demand_Real!$B1459:$D1459)*IESO_Forecasted_Data_2012!$C1459, 0)</f>
        <v>109</v>
      </c>
      <c r="D1459" s="12">
        <f>ROUND(Zonal_Demand_Real!D1459/SUM(Zonal_Demand_Real!$B1459:$D1459)*IESO_Forecasted_Data_2012!$C1459, 0)</f>
        <v>57</v>
      </c>
    </row>
    <row r="1460" spans="1:4" x14ac:dyDescent="0.25">
      <c r="A1460" s="21">
        <v>43161.75</v>
      </c>
      <c r="B1460" s="12">
        <f>ROUND(Zonal_Demand_Real!B1460/SUM(Zonal_Demand_Real!$B1460:$D1460)*IESO_Forecasted_Data_2012!$C1460, 0)</f>
        <v>23</v>
      </c>
      <c r="C1460" s="12">
        <f>ROUND(Zonal_Demand_Real!C1460/SUM(Zonal_Demand_Real!$B1460:$D1460)*IESO_Forecasted_Data_2012!$C1460, 0)</f>
        <v>109</v>
      </c>
      <c r="D1460" s="12">
        <f>ROUND(Zonal_Demand_Real!D1460/SUM(Zonal_Demand_Real!$B1460:$D1460)*IESO_Forecasted_Data_2012!$C1460, 0)</f>
        <v>57</v>
      </c>
    </row>
    <row r="1461" spans="1:4" x14ac:dyDescent="0.25">
      <c r="A1461" s="21">
        <v>43161.791666666664</v>
      </c>
      <c r="B1461" s="12">
        <f>ROUND(Zonal_Demand_Real!B1461/SUM(Zonal_Demand_Real!$B1461:$D1461)*IESO_Forecasted_Data_2012!$C1461, 0)</f>
        <v>23</v>
      </c>
      <c r="C1461" s="12">
        <f>ROUND(Zonal_Demand_Real!C1461/SUM(Zonal_Demand_Real!$B1461:$D1461)*IESO_Forecasted_Data_2012!$C1461, 0)</f>
        <v>111</v>
      </c>
      <c r="D1461" s="12">
        <f>ROUND(Zonal_Demand_Real!D1461/SUM(Zonal_Demand_Real!$B1461:$D1461)*IESO_Forecasted_Data_2012!$C1461, 0)</f>
        <v>58</v>
      </c>
    </row>
    <row r="1462" spans="1:4" x14ac:dyDescent="0.25">
      <c r="A1462" s="21">
        <v>43161.833333333336</v>
      </c>
      <c r="B1462" s="12">
        <f>ROUND(Zonal_Demand_Real!B1462/SUM(Zonal_Demand_Real!$B1462:$D1462)*IESO_Forecasted_Data_2012!$C1462, 0)</f>
        <v>25</v>
      </c>
      <c r="C1462" s="12">
        <f>ROUND(Zonal_Demand_Real!C1462/SUM(Zonal_Demand_Real!$B1462:$D1462)*IESO_Forecasted_Data_2012!$C1462, 0)</f>
        <v>120</v>
      </c>
      <c r="D1462" s="12">
        <f>ROUND(Zonal_Demand_Real!D1462/SUM(Zonal_Demand_Real!$B1462:$D1462)*IESO_Forecasted_Data_2012!$C1462, 0)</f>
        <v>63</v>
      </c>
    </row>
    <row r="1463" spans="1:4" x14ac:dyDescent="0.25">
      <c r="A1463" s="21">
        <v>43161.875</v>
      </c>
      <c r="B1463" s="12">
        <f>ROUND(Zonal_Demand_Real!B1463/SUM(Zonal_Demand_Real!$B1463:$D1463)*IESO_Forecasted_Data_2012!$C1463, 0)</f>
        <v>25</v>
      </c>
      <c r="C1463" s="12">
        <f>ROUND(Zonal_Demand_Real!C1463/SUM(Zonal_Demand_Real!$B1463:$D1463)*IESO_Forecasted_Data_2012!$C1463, 0)</f>
        <v>122</v>
      </c>
      <c r="D1463" s="12">
        <f>ROUND(Zonal_Demand_Real!D1463/SUM(Zonal_Demand_Real!$B1463:$D1463)*IESO_Forecasted_Data_2012!$C1463, 0)</f>
        <v>64</v>
      </c>
    </row>
    <row r="1464" spans="1:4" x14ac:dyDescent="0.25">
      <c r="A1464" s="21">
        <v>43161.916666666664</v>
      </c>
      <c r="B1464" s="12">
        <f>ROUND(Zonal_Demand_Real!B1464/SUM(Zonal_Demand_Real!$B1464:$D1464)*IESO_Forecasted_Data_2012!$C1464, 0)</f>
        <v>26</v>
      </c>
      <c r="C1464" s="12">
        <f>ROUND(Zonal_Demand_Real!C1464/SUM(Zonal_Demand_Real!$B1464:$D1464)*IESO_Forecasted_Data_2012!$C1464, 0)</f>
        <v>128</v>
      </c>
      <c r="D1464" s="12">
        <f>ROUND(Zonal_Demand_Real!D1464/SUM(Zonal_Demand_Real!$B1464:$D1464)*IESO_Forecasted_Data_2012!$C1464, 0)</f>
        <v>67</v>
      </c>
    </row>
    <row r="1465" spans="1:4" x14ac:dyDescent="0.25">
      <c r="A1465" s="21">
        <v>43161.958333333336</v>
      </c>
      <c r="B1465" s="12">
        <f>ROUND(Zonal_Demand_Real!B1465/SUM(Zonal_Demand_Real!$B1465:$D1465)*IESO_Forecasted_Data_2012!$C1465, 0)</f>
        <v>27</v>
      </c>
      <c r="C1465" s="12">
        <f>ROUND(Zonal_Demand_Real!C1465/SUM(Zonal_Demand_Real!$B1465:$D1465)*IESO_Forecasted_Data_2012!$C1465, 0)</f>
        <v>129</v>
      </c>
      <c r="D1465" s="12">
        <f>ROUND(Zonal_Demand_Real!D1465/SUM(Zonal_Demand_Real!$B1465:$D1465)*IESO_Forecasted_Data_2012!$C1465, 0)</f>
        <v>68</v>
      </c>
    </row>
    <row r="1466" spans="1:4" x14ac:dyDescent="0.25">
      <c r="A1466" s="21">
        <v>43162</v>
      </c>
      <c r="B1466" s="12">
        <f>ROUND(Zonal_Demand_Real!B1466/SUM(Zonal_Demand_Real!$B1466:$D1466)*IESO_Forecasted_Data_2012!$C1466, 0)</f>
        <v>26</v>
      </c>
      <c r="C1466" s="12">
        <f>ROUND(Zonal_Demand_Real!C1466/SUM(Zonal_Demand_Real!$B1466:$D1466)*IESO_Forecasted_Data_2012!$C1466, 0)</f>
        <v>124</v>
      </c>
      <c r="D1466" s="12">
        <f>ROUND(Zonal_Demand_Real!D1466/SUM(Zonal_Demand_Real!$B1466:$D1466)*IESO_Forecasted_Data_2012!$C1466, 0)</f>
        <v>65</v>
      </c>
    </row>
    <row r="1467" spans="1:4" x14ac:dyDescent="0.25">
      <c r="A1467" s="21">
        <v>43162.041666666664</v>
      </c>
      <c r="B1467" s="12">
        <f>ROUND(Zonal_Demand_Real!B1467/SUM(Zonal_Demand_Real!$B1467:$D1467)*IESO_Forecasted_Data_2012!$C1467, 0)</f>
        <v>24</v>
      </c>
      <c r="C1467" s="12">
        <f>ROUND(Zonal_Demand_Real!C1467/SUM(Zonal_Demand_Real!$B1467:$D1467)*IESO_Forecasted_Data_2012!$C1467, 0)</f>
        <v>118</v>
      </c>
      <c r="D1467" s="12">
        <f>ROUND(Zonal_Demand_Real!D1467/SUM(Zonal_Demand_Real!$B1467:$D1467)*IESO_Forecasted_Data_2012!$C1467, 0)</f>
        <v>62</v>
      </c>
    </row>
    <row r="1468" spans="1:4" x14ac:dyDescent="0.25">
      <c r="A1468" s="21">
        <v>43162.083333333336</v>
      </c>
      <c r="B1468" s="12">
        <f>ROUND(Zonal_Demand_Real!B1468/SUM(Zonal_Demand_Real!$B1468:$D1468)*IESO_Forecasted_Data_2012!$C1468, 0)</f>
        <v>23</v>
      </c>
      <c r="C1468" s="12">
        <f>ROUND(Zonal_Demand_Real!C1468/SUM(Zonal_Demand_Real!$B1468:$D1468)*IESO_Forecasted_Data_2012!$C1468, 0)</f>
        <v>109</v>
      </c>
      <c r="D1468" s="12">
        <f>ROUND(Zonal_Demand_Real!D1468/SUM(Zonal_Demand_Real!$B1468:$D1468)*IESO_Forecasted_Data_2012!$C1468, 0)</f>
        <v>57</v>
      </c>
    </row>
    <row r="1469" spans="1:4" x14ac:dyDescent="0.25">
      <c r="A1469" s="21">
        <v>43162.125</v>
      </c>
      <c r="B1469" s="12">
        <f>ROUND(Zonal_Demand_Real!B1469/SUM(Zonal_Demand_Real!$B1469:$D1469)*IESO_Forecasted_Data_2012!$C1469, 0)</f>
        <v>21</v>
      </c>
      <c r="C1469" s="12">
        <f>ROUND(Zonal_Demand_Real!C1469/SUM(Zonal_Demand_Real!$B1469:$D1469)*IESO_Forecasted_Data_2012!$C1469, 0)</f>
        <v>102</v>
      </c>
      <c r="D1469" s="12">
        <f>ROUND(Zonal_Demand_Real!D1469/SUM(Zonal_Demand_Real!$B1469:$D1469)*IESO_Forecasted_Data_2012!$C1469, 0)</f>
        <v>54</v>
      </c>
    </row>
    <row r="1470" spans="1:4" x14ac:dyDescent="0.25">
      <c r="A1470" s="21">
        <v>43162.166666666664</v>
      </c>
      <c r="B1470" s="12">
        <f>ROUND(Zonal_Demand_Real!B1470/SUM(Zonal_Demand_Real!$B1470:$D1470)*IESO_Forecasted_Data_2012!$C1470, 0)</f>
        <v>20</v>
      </c>
      <c r="C1470" s="12">
        <f>ROUND(Zonal_Demand_Real!C1470/SUM(Zonal_Demand_Real!$B1470:$D1470)*IESO_Forecasted_Data_2012!$C1470, 0)</f>
        <v>98</v>
      </c>
      <c r="D1470" s="12">
        <f>ROUND(Zonal_Demand_Real!D1470/SUM(Zonal_Demand_Real!$B1470:$D1470)*IESO_Forecasted_Data_2012!$C1470, 0)</f>
        <v>51</v>
      </c>
    </row>
    <row r="1471" spans="1:4" x14ac:dyDescent="0.25">
      <c r="A1471" s="21">
        <v>43162.208333333336</v>
      </c>
      <c r="B1471" s="12">
        <f>ROUND(Zonal_Demand_Real!B1471/SUM(Zonal_Demand_Real!$B1471:$D1471)*IESO_Forecasted_Data_2012!$C1471, 0)</f>
        <v>20</v>
      </c>
      <c r="C1471" s="12">
        <f>ROUND(Zonal_Demand_Real!C1471/SUM(Zonal_Demand_Real!$B1471:$D1471)*IESO_Forecasted_Data_2012!$C1471, 0)</f>
        <v>97</v>
      </c>
      <c r="D1471" s="12">
        <f>ROUND(Zonal_Demand_Real!D1471/SUM(Zonal_Demand_Real!$B1471:$D1471)*IESO_Forecasted_Data_2012!$C1471, 0)</f>
        <v>51</v>
      </c>
    </row>
    <row r="1472" spans="1:4" x14ac:dyDescent="0.25">
      <c r="A1472" s="21">
        <v>43162.25</v>
      </c>
      <c r="B1472" s="12">
        <f>ROUND(Zonal_Demand_Real!B1472/SUM(Zonal_Demand_Real!$B1472:$D1472)*IESO_Forecasted_Data_2012!$C1472, 0)</f>
        <v>20</v>
      </c>
      <c r="C1472" s="12">
        <f>ROUND(Zonal_Demand_Real!C1472/SUM(Zonal_Demand_Real!$B1472:$D1472)*IESO_Forecasted_Data_2012!$C1472, 0)</f>
        <v>95</v>
      </c>
      <c r="D1472" s="12">
        <f>ROUND(Zonal_Demand_Real!D1472/SUM(Zonal_Demand_Real!$B1472:$D1472)*IESO_Forecasted_Data_2012!$C1472, 0)</f>
        <v>50</v>
      </c>
    </row>
    <row r="1473" spans="1:4" x14ac:dyDescent="0.25">
      <c r="A1473" s="21">
        <v>43162.291666666664</v>
      </c>
      <c r="B1473" s="12">
        <f>ROUND(Zonal_Demand_Real!B1473/SUM(Zonal_Demand_Real!$B1473:$D1473)*IESO_Forecasted_Data_2012!$C1473, 0)</f>
        <v>20</v>
      </c>
      <c r="C1473" s="12">
        <f>ROUND(Zonal_Demand_Real!C1473/SUM(Zonal_Demand_Real!$B1473:$D1473)*IESO_Forecasted_Data_2012!$C1473, 0)</f>
        <v>99</v>
      </c>
      <c r="D1473" s="12">
        <f>ROUND(Zonal_Demand_Real!D1473/SUM(Zonal_Demand_Real!$B1473:$D1473)*IESO_Forecasted_Data_2012!$C1473, 0)</f>
        <v>52</v>
      </c>
    </row>
    <row r="1474" spans="1:4" x14ac:dyDescent="0.25">
      <c r="A1474" s="21">
        <v>43162.333333333336</v>
      </c>
      <c r="B1474" s="12">
        <f>ROUND(Zonal_Demand_Real!B1474/SUM(Zonal_Demand_Real!$B1474:$D1474)*IESO_Forecasted_Data_2012!$C1474, 0)</f>
        <v>21</v>
      </c>
      <c r="C1474" s="12">
        <f>ROUND(Zonal_Demand_Real!C1474/SUM(Zonal_Demand_Real!$B1474:$D1474)*IESO_Forecasted_Data_2012!$C1474, 0)</f>
        <v>99</v>
      </c>
      <c r="D1474" s="12">
        <f>ROUND(Zonal_Demand_Real!D1474/SUM(Zonal_Demand_Real!$B1474:$D1474)*IESO_Forecasted_Data_2012!$C1474, 0)</f>
        <v>52</v>
      </c>
    </row>
    <row r="1475" spans="1:4" x14ac:dyDescent="0.25">
      <c r="A1475" s="21">
        <v>43162.375</v>
      </c>
      <c r="B1475" s="12">
        <f>ROUND(Zonal_Demand_Real!B1475/SUM(Zonal_Demand_Real!$B1475:$D1475)*IESO_Forecasted_Data_2012!$C1475, 0)</f>
        <v>22</v>
      </c>
      <c r="C1475" s="12">
        <f>ROUND(Zonal_Demand_Real!C1475/SUM(Zonal_Demand_Real!$B1475:$D1475)*IESO_Forecasted_Data_2012!$C1475, 0)</f>
        <v>105</v>
      </c>
      <c r="D1475" s="12">
        <f>ROUND(Zonal_Demand_Real!D1475/SUM(Zonal_Demand_Real!$B1475:$D1475)*IESO_Forecasted_Data_2012!$C1475, 0)</f>
        <v>55</v>
      </c>
    </row>
    <row r="1476" spans="1:4" x14ac:dyDescent="0.25">
      <c r="A1476" s="21">
        <v>43162.416666666664</v>
      </c>
      <c r="B1476" s="12">
        <f>ROUND(Zonal_Demand_Real!B1476/SUM(Zonal_Demand_Real!$B1476:$D1476)*IESO_Forecasted_Data_2012!$C1476, 0)</f>
        <v>24</v>
      </c>
      <c r="C1476" s="12">
        <f>ROUND(Zonal_Demand_Real!C1476/SUM(Zonal_Demand_Real!$B1476:$D1476)*IESO_Forecasted_Data_2012!$C1476, 0)</f>
        <v>117</v>
      </c>
      <c r="D1476" s="12">
        <f>ROUND(Zonal_Demand_Real!D1476/SUM(Zonal_Demand_Real!$B1476:$D1476)*IESO_Forecasted_Data_2012!$C1476, 0)</f>
        <v>61</v>
      </c>
    </row>
    <row r="1477" spans="1:4" x14ac:dyDescent="0.25">
      <c r="A1477" s="21">
        <v>43162.458333333336</v>
      </c>
      <c r="B1477" s="12">
        <f>ROUND(Zonal_Demand_Real!B1477/SUM(Zonal_Demand_Real!$B1477:$D1477)*IESO_Forecasted_Data_2012!$C1477, 0)</f>
        <v>26</v>
      </c>
      <c r="C1477" s="12">
        <f>ROUND(Zonal_Demand_Real!C1477/SUM(Zonal_Demand_Real!$B1477:$D1477)*IESO_Forecasted_Data_2012!$C1477, 0)</f>
        <v>125</v>
      </c>
      <c r="D1477" s="12">
        <f>ROUND(Zonal_Demand_Real!D1477/SUM(Zonal_Demand_Real!$B1477:$D1477)*IESO_Forecasted_Data_2012!$C1477, 0)</f>
        <v>65</v>
      </c>
    </row>
    <row r="1478" spans="1:4" x14ac:dyDescent="0.25">
      <c r="A1478" s="21">
        <v>43162.5</v>
      </c>
      <c r="B1478" s="12">
        <f>ROUND(Zonal_Demand_Real!B1478/SUM(Zonal_Demand_Real!$B1478:$D1478)*IESO_Forecasted_Data_2012!$C1478, 0)</f>
        <v>26</v>
      </c>
      <c r="C1478" s="12">
        <f>ROUND(Zonal_Demand_Real!C1478/SUM(Zonal_Demand_Real!$B1478:$D1478)*IESO_Forecasted_Data_2012!$C1478, 0)</f>
        <v>126</v>
      </c>
      <c r="D1478" s="12">
        <f>ROUND(Zonal_Demand_Real!D1478/SUM(Zonal_Demand_Real!$B1478:$D1478)*IESO_Forecasted_Data_2012!$C1478, 0)</f>
        <v>66</v>
      </c>
    </row>
    <row r="1479" spans="1:4" x14ac:dyDescent="0.25">
      <c r="A1479" s="21">
        <v>43162.541666666664</v>
      </c>
      <c r="B1479" s="12">
        <f>ROUND(Zonal_Demand_Real!B1479/SUM(Zonal_Demand_Real!$B1479:$D1479)*IESO_Forecasted_Data_2012!$C1479, 0)</f>
        <v>26</v>
      </c>
      <c r="C1479" s="12">
        <f>ROUND(Zonal_Demand_Real!C1479/SUM(Zonal_Demand_Real!$B1479:$D1479)*IESO_Forecasted_Data_2012!$C1479, 0)</f>
        <v>128</v>
      </c>
      <c r="D1479" s="12">
        <f>ROUND(Zonal_Demand_Real!D1479/SUM(Zonal_Demand_Real!$B1479:$D1479)*IESO_Forecasted_Data_2012!$C1479, 0)</f>
        <v>67</v>
      </c>
    </row>
    <row r="1480" spans="1:4" x14ac:dyDescent="0.25">
      <c r="A1480" s="21">
        <v>43162.583333333336</v>
      </c>
      <c r="B1480" s="12">
        <f>ROUND(Zonal_Demand_Real!B1480/SUM(Zonal_Demand_Real!$B1480:$D1480)*IESO_Forecasted_Data_2012!$C1480, 0)</f>
        <v>26</v>
      </c>
      <c r="C1480" s="12">
        <f>ROUND(Zonal_Demand_Real!C1480/SUM(Zonal_Demand_Real!$B1480:$D1480)*IESO_Forecasted_Data_2012!$C1480, 0)</f>
        <v>127</v>
      </c>
      <c r="D1480" s="12">
        <f>ROUND(Zonal_Demand_Real!D1480/SUM(Zonal_Demand_Real!$B1480:$D1480)*IESO_Forecasted_Data_2012!$C1480, 0)</f>
        <v>67</v>
      </c>
    </row>
    <row r="1481" spans="1:4" x14ac:dyDescent="0.25">
      <c r="A1481" s="21">
        <v>43162.625</v>
      </c>
      <c r="B1481" s="12">
        <f>ROUND(Zonal_Demand_Real!B1481/SUM(Zonal_Demand_Real!$B1481:$D1481)*IESO_Forecasted_Data_2012!$C1481, 0)</f>
        <v>26</v>
      </c>
      <c r="C1481" s="12">
        <f>ROUND(Zonal_Demand_Real!C1481/SUM(Zonal_Demand_Real!$B1481:$D1481)*IESO_Forecasted_Data_2012!$C1481, 0)</f>
        <v>126</v>
      </c>
      <c r="D1481" s="12">
        <f>ROUND(Zonal_Demand_Real!D1481/SUM(Zonal_Demand_Real!$B1481:$D1481)*IESO_Forecasted_Data_2012!$C1481, 0)</f>
        <v>66</v>
      </c>
    </row>
    <row r="1482" spans="1:4" x14ac:dyDescent="0.25">
      <c r="A1482" s="21">
        <v>43162.666666666664</v>
      </c>
      <c r="B1482" s="12">
        <f>ROUND(Zonal_Demand_Real!B1482/SUM(Zonal_Demand_Real!$B1482:$D1482)*IESO_Forecasted_Data_2012!$C1482, 0)</f>
        <v>25</v>
      </c>
      <c r="C1482" s="12">
        <f>ROUND(Zonal_Demand_Real!C1482/SUM(Zonal_Demand_Real!$B1482:$D1482)*IESO_Forecasted_Data_2012!$C1482, 0)</f>
        <v>122</v>
      </c>
      <c r="D1482" s="12">
        <f>ROUND(Zonal_Demand_Real!D1482/SUM(Zonal_Demand_Real!$B1482:$D1482)*IESO_Forecasted_Data_2012!$C1482, 0)</f>
        <v>64</v>
      </c>
    </row>
    <row r="1483" spans="1:4" x14ac:dyDescent="0.25">
      <c r="A1483" s="21">
        <v>43162.708333333336</v>
      </c>
      <c r="B1483" s="12">
        <f>ROUND(Zonal_Demand_Real!B1483/SUM(Zonal_Demand_Real!$B1483:$D1483)*IESO_Forecasted_Data_2012!$C1483, 0)</f>
        <v>25</v>
      </c>
      <c r="C1483" s="12">
        <f>ROUND(Zonal_Demand_Real!C1483/SUM(Zonal_Demand_Real!$B1483:$D1483)*IESO_Forecasted_Data_2012!$C1483, 0)</f>
        <v>120</v>
      </c>
      <c r="D1483" s="12">
        <f>ROUND(Zonal_Demand_Real!D1483/SUM(Zonal_Demand_Real!$B1483:$D1483)*IESO_Forecasted_Data_2012!$C1483, 0)</f>
        <v>63</v>
      </c>
    </row>
    <row r="1484" spans="1:4" x14ac:dyDescent="0.25">
      <c r="A1484" s="21">
        <v>43162.75</v>
      </c>
      <c r="B1484" s="12">
        <f>ROUND(Zonal_Demand_Real!B1484/SUM(Zonal_Demand_Real!$B1484:$D1484)*IESO_Forecasted_Data_2012!$C1484, 0)</f>
        <v>24</v>
      </c>
      <c r="C1484" s="12">
        <f>ROUND(Zonal_Demand_Real!C1484/SUM(Zonal_Demand_Real!$B1484:$D1484)*IESO_Forecasted_Data_2012!$C1484, 0)</f>
        <v>117</v>
      </c>
      <c r="D1484" s="12">
        <f>ROUND(Zonal_Demand_Real!D1484/SUM(Zonal_Demand_Real!$B1484:$D1484)*IESO_Forecasted_Data_2012!$C1484, 0)</f>
        <v>61</v>
      </c>
    </row>
    <row r="1485" spans="1:4" x14ac:dyDescent="0.25">
      <c r="A1485" s="21">
        <v>43162.791666666664</v>
      </c>
      <c r="B1485" s="12">
        <f>ROUND(Zonal_Demand_Real!B1485/SUM(Zonal_Demand_Real!$B1485:$D1485)*IESO_Forecasted_Data_2012!$C1485, 0)</f>
        <v>24</v>
      </c>
      <c r="C1485" s="12">
        <f>ROUND(Zonal_Demand_Real!C1485/SUM(Zonal_Demand_Real!$B1485:$D1485)*IESO_Forecasted_Data_2012!$C1485, 0)</f>
        <v>115</v>
      </c>
      <c r="D1485" s="12">
        <f>ROUND(Zonal_Demand_Real!D1485/SUM(Zonal_Demand_Real!$B1485:$D1485)*IESO_Forecasted_Data_2012!$C1485, 0)</f>
        <v>60</v>
      </c>
    </row>
    <row r="1486" spans="1:4" x14ac:dyDescent="0.25">
      <c r="A1486" s="21">
        <v>43162.833333333336</v>
      </c>
      <c r="B1486" s="12">
        <f>ROUND(Zonal_Demand_Real!B1486/SUM(Zonal_Demand_Real!$B1486:$D1486)*IESO_Forecasted_Data_2012!$C1486, 0)</f>
        <v>25</v>
      </c>
      <c r="C1486" s="12">
        <f>ROUND(Zonal_Demand_Real!C1486/SUM(Zonal_Demand_Real!$B1486:$D1486)*IESO_Forecasted_Data_2012!$C1486, 0)</f>
        <v>121</v>
      </c>
      <c r="D1486" s="12">
        <f>ROUND(Zonal_Demand_Real!D1486/SUM(Zonal_Demand_Real!$B1486:$D1486)*IESO_Forecasted_Data_2012!$C1486, 0)</f>
        <v>64</v>
      </c>
    </row>
    <row r="1487" spans="1:4" x14ac:dyDescent="0.25">
      <c r="A1487" s="21">
        <v>43162.875</v>
      </c>
      <c r="B1487" s="12">
        <f>ROUND(Zonal_Demand_Real!B1487/SUM(Zonal_Demand_Real!$B1487:$D1487)*IESO_Forecasted_Data_2012!$C1487, 0)</f>
        <v>26</v>
      </c>
      <c r="C1487" s="12">
        <f>ROUND(Zonal_Demand_Real!C1487/SUM(Zonal_Demand_Real!$B1487:$D1487)*IESO_Forecasted_Data_2012!$C1487, 0)</f>
        <v>124</v>
      </c>
      <c r="D1487" s="12">
        <f>ROUND(Zonal_Demand_Real!D1487/SUM(Zonal_Demand_Real!$B1487:$D1487)*IESO_Forecasted_Data_2012!$C1487, 0)</f>
        <v>65</v>
      </c>
    </row>
    <row r="1488" spans="1:4" x14ac:dyDescent="0.25">
      <c r="A1488" s="21">
        <v>43162.916666666664</v>
      </c>
      <c r="B1488" s="12">
        <f>ROUND(Zonal_Demand_Real!B1488/SUM(Zonal_Demand_Real!$B1488:$D1488)*IESO_Forecasted_Data_2012!$C1488, 0)</f>
        <v>26</v>
      </c>
      <c r="C1488" s="12">
        <f>ROUND(Zonal_Demand_Real!C1488/SUM(Zonal_Demand_Real!$B1488:$D1488)*IESO_Forecasted_Data_2012!$C1488, 0)</f>
        <v>128</v>
      </c>
      <c r="D1488" s="12">
        <f>ROUND(Zonal_Demand_Real!D1488/SUM(Zonal_Demand_Real!$B1488:$D1488)*IESO_Forecasted_Data_2012!$C1488, 0)</f>
        <v>67</v>
      </c>
    </row>
    <row r="1489" spans="1:4" x14ac:dyDescent="0.25">
      <c r="A1489" s="21">
        <v>43162.958333333336</v>
      </c>
      <c r="B1489" s="12">
        <f>ROUND(Zonal_Demand_Real!B1489/SUM(Zonal_Demand_Real!$B1489:$D1489)*IESO_Forecasted_Data_2012!$C1489, 0)</f>
        <v>27</v>
      </c>
      <c r="C1489" s="12">
        <f>ROUND(Zonal_Demand_Real!C1489/SUM(Zonal_Demand_Real!$B1489:$D1489)*IESO_Forecasted_Data_2012!$C1489, 0)</f>
        <v>129</v>
      </c>
      <c r="D1489" s="12">
        <f>ROUND(Zonal_Demand_Real!D1489/SUM(Zonal_Demand_Real!$B1489:$D1489)*IESO_Forecasted_Data_2012!$C1489, 0)</f>
        <v>68</v>
      </c>
    </row>
    <row r="1490" spans="1:4" x14ac:dyDescent="0.25">
      <c r="A1490" s="21">
        <v>43163</v>
      </c>
      <c r="B1490" s="12">
        <f>ROUND(Zonal_Demand_Real!B1490/SUM(Zonal_Demand_Real!$B1490:$D1490)*IESO_Forecasted_Data_2012!$C1490, 0)</f>
        <v>26</v>
      </c>
      <c r="C1490" s="12">
        <f>ROUND(Zonal_Demand_Real!C1490/SUM(Zonal_Demand_Real!$B1490:$D1490)*IESO_Forecasted_Data_2012!$C1490, 0)</f>
        <v>127</v>
      </c>
      <c r="D1490" s="12">
        <f>ROUND(Zonal_Demand_Real!D1490/SUM(Zonal_Demand_Real!$B1490:$D1490)*IESO_Forecasted_Data_2012!$C1490, 0)</f>
        <v>67</v>
      </c>
    </row>
    <row r="1491" spans="1:4" x14ac:dyDescent="0.25">
      <c r="A1491" s="21">
        <v>43163.041666666664</v>
      </c>
      <c r="B1491" s="12">
        <f>ROUND(Zonal_Demand_Real!B1491/SUM(Zonal_Demand_Real!$B1491:$D1491)*IESO_Forecasted_Data_2012!$C1491, 0)</f>
        <v>25</v>
      </c>
      <c r="C1491" s="12">
        <f>ROUND(Zonal_Demand_Real!C1491/SUM(Zonal_Demand_Real!$B1491:$D1491)*IESO_Forecasted_Data_2012!$C1491, 0)</f>
        <v>120</v>
      </c>
      <c r="D1491" s="12">
        <f>ROUND(Zonal_Demand_Real!D1491/SUM(Zonal_Demand_Real!$B1491:$D1491)*IESO_Forecasted_Data_2012!$C1491, 0)</f>
        <v>63</v>
      </c>
    </row>
    <row r="1492" spans="1:4" x14ac:dyDescent="0.25">
      <c r="A1492" s="21">
        <v>43163.083333333336</v>
      </c>
      <c r="B1492" s="12">
        <f>ROUND(Zonal_Demand_Real!B1492/SUM(Zonal_Demand_Real!$B1492:$D1492)*IESO_Forecasted_Data_2012!$C1492, 0)</f>
        <v>24</v>
      </c>
      <c r="C1492" s="12">
        <f>ROUND(Zonal_Demand_Real!C1492/SUM(Zonal_Demand_Real!$B1492:$D1492)*IESO_Forecasted_Data_2012!$C1492, 0)</f>
        <v>114</v>
      </c>
      <c r="D1492" s="12">
        <f>ROUND(Zonal_Demand_Real!D1492/SUM(Zonal_Demand_Real!$B1492:$D1492)*IESO_Forecasted_Data_2012!$C1492, 0)</f>
        <v>60</v>
      </c>
    </row>
    <row r="1493" spans="1:4" x14ac:dyDescent="0.25">
      <c r="A1493" s="21">
        <v>43163.125</v>
      </c>
      <c r="B1493" s="12">
        <f>ROUND(Zonal_Demand_Real!B1493/SUM(Zonal_Demand_Real!$B1493:$D1493)*IESO_Forecasted_Data_2012!$C1493, 0)</f>
        <v>22</v>
      </c>
      <c r="C1493" s="12">
        <f>ROUND(Zonal_Demand_Real!C1493/SUM(Zonal_Demand_Real!$B1493:$D1493)*IESO_Forecasted_Data_2012!$C1493, 0)</f>
        <v>105</v>
      </c>
      <c r="D1493" s="12">
        <f>ROUND(Zonal_Demand_Real!D1493/SUM(Zonal_Demand_Real!$B1493:$D1493)*IESO_Forecasted_Data_2012!$C1493, 0)</f>
        <v>55</v>
      </c>
    </row>
    <row r="1494" spans="1:4" x14ac:dyDescent="0.25">
      <c r="A1494" s="21">
        <v>43163.166666666664</v>
      </c>
      <c r="B1494" s="12">
        <f>ROUND(Zonal_Demand_Real!B1494/SUM(Zonal_Demand_Real!$B1494:$D1494)*IESO_Forecasted_Data_2012!$C1494, 0)</f>
        <v>21</v>
      </c>
      <c r="C1494" s="12">
        <f>ROUND(Zonal_Demand_Real!C1494/SUM(Zonal_Demand_Real!$B1494:$D1494)*IESO_Forecasted_Data_2012!$C1494, 0)</f>
        <v>99</v>
      </c>
      <c r="D1494" s="12">
        <f>ROUND(Zonal_Demand_Real!D1494/SUM(Zonal_Demand_Real!$B1494:$D1494)*IESO_Forecasted_Data_2012!$C1494, 0)</f>
        <v>52</v>
      </c>
    </row>
    <row r="1495" spans="1:4" x14ac:dyDescent="0.25">
      <c r="A1495" s="21">
        <v>43163.208333333336</v>
      </c>
      <c r="B1495" s="12">
        <f>ROUND(Zonal_Demand_Real!B1495/SUM(Zonal_Demand_Real!$B1495:$D1495)*IESO_Forecasted_Data_2012!$C1495, 0)</f>
        <v>20</v>
      </c>
      <c r="C1495" s="12">
        <f>ROUND(Zonal_Demand_Real!C1495/SUM(Zonal_Demand_Real!$B1495:$D1495)*IESO_Forecasted_Data_2012!$C1495, 0)</f>
        <v>96</v>
      </c>
      <c r="D1495" s="12">
        <f>ROUND(Zonal_Demand_Real!D1495/SUM(Zonal_Demand_Real!$B1495:$D1495)*IESO_Forecasted_Data_2012!$C1495, 0)</f>
        <v>50</v>
      </c>
    </row>
    <row r="1496" spans="1:4" x14ac:dyDescent="0.25">
      <c r="A1496" s="21">
        <v>43163.25</v>
      </c>
      <c r="B1496" s="12">
        <f>ROUND(Zonal_Demand_Real!B1496/SUM(Zonal_Demand_Real!$B1496:$D1496)*IESO_Forecasted_Data_2012!$C1496, 0)</f>
        <v>20</v>
      </c>
      <c r="C1496" s="12">
        <f>ROUND(Zonal_Demand_Real!C1496/SUM(Zonal_Demand_Real!$B1496:$D1496)*IESO_Forecasted_Data_2012!$C1496, 0)</f>
        <v>95</v>
      </c>
      <c r="D1496" s="12">
        <f>ROUND(Zonal_Demand_Real!D1496/SUM(Zonal_Demand_Real!$B1496:$D1496)*IESO_Forecasted_Data_2012!$C1496, 0)</f>
        <v>50</v>
      </c>
    </row>
    <row r="1497" spans="1:4" x14ac:dyDescent="0.25">
      <c r="A1497" s="21">
        <v>43163.291666666664</v>
      </c>
      <c r="B1497" s="12">
        <f>ROUND(Zonal_Demand_Real!B1497/SUM(Zonal_Demand_Real!$B1497:$D1497)*IESO_Forecasted_Data_2012!$C1497, 0)</f>
        <v>20</v>
      </c>
      <c r="C1497" s="12">
        <f>ROUND(Zonal_Demand_Real!C1497/SUM(Zonal_Demand_Real!$B1497:$D1497)*IESO_Forecasted_Data_2012!$C1497, 0)</f>
        <v>95</v>
      </c>
      <c r="D1497" s="12">
        <f>ROUND(Zonal_Demand_Real!D1497/SUM(Zonal_Demand_Real!$B1497:$D1497)*IESO_Forecasted_Data_2012!$C1497, 0)</f>
        <v>50</v>
      </c>
    </row>
    <row r="1498" spans="1:4" x14ac:dyDescent="0.25">
      <c r="A1498" s="21">
        <v>43163.333333333336</v>
      </c>
      <c r="B1498" s="12">
        <f>ROUND(Zonal_Demand_Real!B1498/SUM(Zonal_Demand_Real!$B1498:$D1498)*IESO_Forecasted_Data_2012!$C1498, 0)</f>
        <v>20</v>
      </c>
      <c r="C1498" s="12">
        <f>ROUND(Zonal_Demand_Real!C1498/SUM(Zonal_Demand_Real!$B1498:$D1498)*IESO_Forecasted_Data_2012!$C1498, 0)</f>
        <v>99</v>
      </c>
      <c r="D1498" s="12">
        <f>ROUND(Zonal_Demand_Real!D1498/SUM(Zonal_Demand_Real!$B1498:$D1498)*IESO_Forecasted_Data_2012!$C1498, 0)</f>
        <v>52</v>
      </c>
    </row>
    <row r="1499" spans="1:4" x14ac:dyDescent="0.25">
      <c r="A1499" s="21">
        <v>43163.375</v>
      </c>
      <c r="B1499" s="12">
        <f>ROUND(Zonal_Demand_Real!B1499/SUM(Zonal_Demand_Real!$B1499:$D1499)*IESO_Forecasted_Data_2012!$C1499, 0)</f>
        <v>22</v>
      </c>
      <c r="C1499" s="12">
        <f>ROUND(Zonal_Demand_Real!C1499/SUM(Zonal_Demand_Real!$B1499:$D1499)*IESO_Forecasted_Data_2012!$C1499, 0)</f>
        <v>104</v>
      </c>
      <c r="D1499" s="12">
        <f>ROUND(Zonal_Demand_Real!D1499/SUM(Zonal_Demand_Real!$B1499:$D1499)*IESO_Forecasted_Data_2012!$C1499, 0)</f>
        <v>55</v>
      </c>
    </row>
    <row r="1500" spans="1:4" x14ac:dyDescent="0.25">
      <c r="A1500" s="21">
        <v>43163.416666666664</v>
      </c>
      <c r="B1500" s="12">
        <f>ROUND(Zonal_Demand_Real!B1500/SUM(Zonal_Demand_Real!$B1500:$D1500)*IESO_Forecasted_Data_2012!$C1500, 0)</f>
        <v>23</v>
      </c>
      <c r="C1500" s="12">
        <f>ROUND(Zonal_Demand_Real!C1500/SUM(Zonal_Demand_Real!$B1500:$D1500)*IESO_Forecasted_Data_2012!$C1500, 0)</f>
        <v>112</v>
      </c>
      <c r="D1500" s="12">
        <f>ROUND(Zonal_Demand_Real!D1500/SUM(Zonal_Demand_Real!$B1500:$D1500)*IESO_Forecasted_Data_2012!$C1500, 0)</f>
        <v>59</v>
      </c>
    </row>
    <row r="1501" spans="1:4" x14ac:dyDescent="0.25">
      <c r="A1501" s="21">
        <v>43163.458333333336</v>
      </c>
      <c r="B1501" s="12">
        <f>ROUND(Zonal_Demand_Real!B1501/SUM(Zonal_Demand_Real!$B1501:$D1501)*IESO_Forecasted_Data_2012!$C1501, 0)</f>
        <v>26</v>
      </c>
      <c r="C1501" s="12">
        <f>ROUND(Zonal_Demand_Real!C1501/SUM(Zonal_Demand_Real!$B1501:$D1501)*IESO_Forecasted_Data_2012!$C1501, 0)</f>
        <v>125</v>
      </c>
      <c r="D1501" s="12">
        <f>ROUND(Zonal_Demand_Real!D1501/SUM(Zonal_Demand_Real!$B1501:$D1501)*IESO_Forecasted_Data_2012!$C1501, 0)</f>
        <v>65</v>
      </c>
    </row>
    <row r="1502" spans="1:4" x14ac:dyDescent="0.25">
      <c r="A1502" s="21">
        <v>43163.5</v>
      </c>
      <c r="B1502" s="12">
        <f>ROUND(Zonal_Demand_Real!B1502/SUM(Zonal_Demand_Real!$B1502:$D1502)*IESO_Forecasted_Data_2012!$C1502, 0)</f>
        <v>26</v>
      </c>
      <c r="C1502" s="12">
        <f>ROUND(Zonal_Demand_Real!C1502/SUM(Zonal_Demand_Real!$B1502:$D1502)*IESO_Forecasted_Data_2012!$C1502, 0)</f>
        <v>123</v>
      </c>
      <c r="D1502" s="12">
        <f>ROUND(Zonal_Demand_Real!D1502/SUM(Zonal_Demand_Real!$B1502:$D1502)*IESO_Forecasted_Data_2012!$C1502, 0)</f>
        <v>65</v>
      </c>
    </row>
    <row r="1503" spans="1:4" x14ac:dyDescent="0.25">
      <c r="A1503" s="21">
        <v>43163.541666666664</v>
      </c>
      <c r="B1503" s="12">
        <f>ROUND(Zonal_Demand_Real!B1503/SUM(Zonal_Demand_Real!$B1503:$D1503)*IESO_Forecasted_Data_2012!$C1503, 0)</f>
        <v>26</v>
      </c>
      <c r="C1503" s="12">
        <f>ROUND(Zonal_Demand_Real!C1503/SUM(Zonal_Demand_Real!$B1503:$D1503)*IESO_Forecasted_Data_2012!$C1503, 0)</f>
        <v>123</v>
      </c>
      <c r="D1503" s="12">
        <f>ROUND(Zonal_Demand_Real!D1503/SUM(Zonal_Demand_Real!$B1503:$D1503)*IESO_Forecasted_Data_2012!$C1503, 0)</f>
        <v>65</v>
      </c>
    </row>
    <row r="1504" spans="1:4" x14ac:dyDescent="0.25">
      <c r="A1504" s="21">
        <v>43163.583333333336</v>
      </c>
      <c r="B1504" s="12">
        <f>ROUND(Zonal_Demand_Real!B1504/SUM(Zonal_Demand_Real!$B1504:$D1504)*IESO_Forecasted_Data_2012!$C1504, 0)</f>
        <v>24</v>
      </c>
      <c r="C1504" s="12">
        <f>ROUND(Zonal_Demand_Real!C1504/SUM(Zonal_Demand_Real!$B1504:$D1504)*IESO_Forecasted_Data_2012!$C1504, 0)</f>
        <v>118</v>
      </c>
      <c r="D1504" s="12">
        <f>ROUND(Zonal_Demand_Real!D1504/SUM(Zonal_Demand_Real!$B1504:$D1504)*IESO_Forecasted_Data_2012!$C1504, 0)</f>
        <v>62</v>
      </c>
    </row>
    <row r="1505" spans="1:4" x14ac:dyDescent="0.25">
      <c r="A1505" s="21">
        <v>43163.625</v>
      </c>
      <c r="B1505" s="12">
        <f>ROUND(Zonal_Demand_Real!B1505/SUM(Zonal_Demand_Real!$B1505:$D1505)*IESO_Forecasted_Data_2012!$C1505, 0)</f>
        <v>24</v>
      </c>
      <c r="C1505" s="12">
        <f>ROUND(Zonal_Demand_Real!C1505/SUM(Zonal_Demand_Real!$B1505:$D1505)*IESO_Forecasted_Data_2012!$C1505, 0)</f>
        <v>115</v>
      </c>
      <c r="D1505" s="12">
        <f>ROUND(Zonal_Demand_Real!D1505/SUM(Zonal_Demand_Real!$B1505:$D1505)*IESO_Forecasted_Data_2012!$C1505, 0)</f>
        <v>60</v>
      </c>
    </row>
    <row r="1506" spans="1:4" x14ac:dyDescent="0.25">
      <c r="A1506" s="21">
        <v>43163.666666666664</v>
      </c>
      <c r="B1506" s="12">
        <f>ROUND(Zonal_Demand_Real!B1506/SUM(Zonal_Demand_Real!$B1506:$D1506)*IESO_Forecasted_Data_2012!$C1506, 0)</f>
        <v>22</v>
      </c>
      <c r="C1506" s="12">
        <f>ROUND(Zonal_Demand_Real!C1506/SUM(Zonal_Demand_Real!$B1506:$D1506)*IESO_Forecasted_Data_2012!$C1506, 0)</f>
        <v>107</v>
      </c>
      <c r="D1506" s="12">
        <f>ROUND(Zonal_Demand_Real!D1506/SUM(Zonal_Demand_Real!$B1506:$D1506)*IESO_Forecasted_Data_2012!$C1506, 0)</f>
        <v>56</v>
      </c>
    </row>
    <row r="1507" spans="1:4" x14ac:dyDescent="0.25">
      <c r="A1507" s="21">
        <v>43163.708333333336</v>
      </c>
      <c r="B1507" s="12">
        <f>ROUND(Zonal_Demand_Real!B1507/SUM(Zonal_Demand_Real!$B1507:$D1507)*IESO_Forecasted_Data_2012!$C1507, 0)</f>
        <v>22</v>
      </c>
      <c r="C1507" s="12">
        <f>ROUND(Zonal_Demand_Real!C1507/SUM(Zonal_Demand_Real!$B1507:$D1507)*IESO_Forecasted_Data_2012!$C1507, 0)</f>
        <v>108</v>
      </c>
      <c r="D1507" s="12">
        <f>ROUND(Zonal_Demand_Real!D1507/SUM(Zonal_Demand_Real!$B1507:$D1507)*IESO_Forecasted_Data_2012!$C1507, 0)</f>
        <v>57</v>
      </c>
    </row>
    <row r="1508" spans="1:4" x14ac:dyDescent="0.25">
      <c r="A1508" s="21">
        <v>43163.75</v>
      </c>
      <c r="B1508" s="12">
        <f>ROUND(Zonal_Demand_Real!B1508/SUM(Zonal_Demand_Real!$B1508:$D1508)*IESO_Forecasted_Data_2012!$C1508, 0)</f>
        <v>22</v>
      </c>
      <c r="C1508" s="12">
        <f>ROUND(Zonal_Demand_Real!C1508/SUM(Zonal_Demand_Real!$B1508:$D1508)*IESO_Forecasted_Data_2012!$C1508, 0)</f>
        <v>105</v>
      </c>
      <c r="D1508" s="12">
        <f>ROUND(Zonal_Demand_Real!D1508/SUM(Zonal_Demand_Real!$B1508:$D1508)*IESO_Forecasted_Data_2012!$C1508, 0)</f>
        <v>55</v>
      </c>
    </row>
    <row r="1509" spans="1:4" x14ac:dyDescent="0.25">
      <c r="A1509" s="21">
        <v>43163.791666666664</v>
      </c>
      <c r="B1509" s="12">
        <f>ROUND(Zonal_Demand_Real!B1509/SUM(Zonal_Demand_Real!$B1509:$D1509)*IESO_Forecasted_Data_2012!$C1509, 0)</f>
        <v>22</v>
      </c>
      <c r="C1509" s="12">
        <f>ROUND(Zonal_Demand_Real!C1509/SUM(Zonal_Demand_Real!$B1509:$D1509)*IESO_Forecasted_Data_2012!$C1509, 0)</f>
        <v>106</v>
      </c>
      <c r="D1509" s="12">
        <f>ROUND(Zonal_Demand_Real!D1509/SUM(Zonal_Demand_Real!$B1509:$D1509)*IESO_Forecasted_Data_2012!$C1509, 0)</f>
        <v>56</v>
      </c>
    </row>
    <row r="1510" spans="1:4" x14ac:dyDescent="0.25">
      <c r="A1510" s="21">
        <v>43163.833333333336</v>
      </c>
      <c r="B1510" s="12">
        <f>ROUND(Zonal_Demand_Real!B1510/SUM(Zonal_Demand_Real!$B1510:$D1510)*IESO_Forecasted_Data_2012!$C1510, 0)</f>
        <v>22</v>
      </c>
      <c r="C1510" s="12">
        <f>ROUND(Zonal_Demand_Real!C1510/SUM(Zonal_Demand_Real!$B1510:$D1510)*IESO_Forecasted_Data_2012!$C1510, 0)</f>
        <v>108</v>
      </c>
      <c r="D1510" s="12">
        <f>ROUND(Zonal_Demand_Real!D1510/SUM(Zonal_Demand_Real!$B1510:$D1510)*IESO_Forecasted_Data_2012!$C1510, 0)</f>
        <v>57</v>
      </c>
    </row>
    <row r="1511" spans="1:4" x14ac:dyDescent="0.25">
      <c r="A1511" s="21">
        <v>43163.875</v>
      </c>
      <c r="B1511" s="12">
        <f>ROUND(Zonal_Demand_Real!B1511/SUM(Zonal_Demand_Real!$B1511:$D1511)*IESO_Forecasted_Data_2012!$C1511, 0)</f>
        <v>23</v>
      </c>
      <c r="C1511" s="12">
        <f>ROUND(Zonal_Demand_Real!C1511/SUM(Zonal_Demand_Real!$B1511:$D1511)*IESO_Forecasted_Data_2012!$C1511, 0)</f>
        <v>110</v>
      </c>
      <c r="D1511" s="12">
        <f>ROUND(Zonal_Demand_Real!D1511/SUM(Zonal_Demand_Real!$B1511:$D1511)*IESO_Forecasted_Data_2012!$C1511, 0)</f>
        <v>58</v>
      </c>
    </row>
    <row r="1512" spans="1:4" x14ac:dyDescent="0.25">
      <c r="A1512" s="21">
        <v>43163.916666666664</v>
      </c>
      <c r="B1512" s="12">
        <f>ROUND(Zonal_Demand_Real!B1512/SUM(Zonal_Demand_Real!$B1512:$D1512)*IESO_Forecasted_Data_2012!$C1512, 0)</f>
        <v>24</v>
      </c>
      <c r="C1512" s="12">
        <f>ROUND(Zonal_Demand_Real!C1512/SUM(Zonal_Demand_Real!$B1512:$D1512)*IESO_Forecasted_Data_2012!$C1512, 0)</f>
        <v>117</v>
      </c>
      <c r="D1512" s="12">
        <f>ROUND(Zonal_Demand_Real!D1512/SUM(Zonal_Demand_Real!$B1512:$D1512)*IESO_Forecasted_Data_2012!$C1512, 0)</f>
        <v>61</v>
      </c>
    </row>
    <row r="1513" spans="1:4" x14ac:dyDescent="0.25">
      <c r="A1513" s="21">
        <v>43163.958333333336</v>
      </c>
      <c r="B1513" s="12">
        <f>ROUND(Zonal_Demand_Real!B1513/SUM(Zonal_Demand_Real!$B1513:$D1513)*IESO_Forecasted_Data_2012!$C1513, 0)</f>
        <v>24</v>
      </c>
      <c r="C1513" s="12">
        <f>ROUND(Zonal_Demand_Real!C1513/SUM(Zonal_Demand_Real!$B1513:$D1513)*IESO_Forecasted_Data_2012!$C1513, 0)</f>
        <v>118</v>
      </c>
      <c r="D1513" s="12">
        <f>ROUND(Zonal_Demand_Real!D1513/SUM(Zonal_Demand_Real!$B1513:$D1513)*IESO_Forecasted_Data_2012!$C1513, 0)</f>
        <v>62</v>
      </c>
    </row>
    <row r="1514" spans="1:4" x14ac:dyDescent="0.25">
      <c r="A1514" s="21">
        <v>43164</v>
      </c>
      <c r="B1514" s="12">
        <f>ROUND(Zonal_Demand_Real!B1514/SUM(Zonal_Demand_Real!$B1514:$D1514)*IESO_Forecasted_Data_2012!$C1514, 0)</f>
        <v>24</v>
      </c>
      <c r="C1514" s="12">
        <f>ROUND(Zonal_Demand_Real!C1514/SUM(Zonal_Demand_Real!$B1514:$D1514)*IESO_Forecasted_Data_2012!$C1514, 0)</f>
        <v>114</v>
      </c>
      <c r="D1514" s="12">
        <f>ROUND(Zonal_Demand_Real!D1514/SUM(Zonal_Demand_Real!$B1514:$D1514)*IESO_Forecasted_Data_2012!$C1514, 0)</f>
        <v>60</v>
      </c>
    </row>
    <row r="1515" spans="1:4" x14ac:dyDescent="0.25">
      <c r="A1515" s="21">
        <v>43164.041666666664</v>
      </c>
      <c r="B1515" s="12">
        <f>ROUND(Zonal_Demand_Real!B1515/SUM(Zonal_Demand_Real!$B1515:$D1515)*IESO_Forecasted_Data_2012!$C1515, 0)</f>
        <v>23</v>
      </c>
      <c r="C1515" s="12">
        <f>ROUND(Zonal_Demand_Real!C1515/SUM(Zonal_Demand_Real!$B1515:$D1515)*IESO_Forecasted_Data_2012!$C1515, 0)</f>
        <v>109</v>
      </c>
      <c r="D1515" s="12">
        <f>ROUND(Zonal_Demand_Real!D1515/SUM(Zonal_Demand_Real!$B1515:$D1515)*IESO_Forecasted_Data_2012!$C1515, 0)</f>
        <v>57</v>
      </c>
    </row>
    <row r="1516" spans="1:4" x14ac:dyDescent="0.25">
      <c r="A1516" s="21">
        <v>43164.083333333336</v>
      </c>
      <c r="B1516" s="12">
        <f>ROUND(Zonal_Demand_Real!B1516/SUM(Zonal_Demand_Real!$B1516:$D1516)*IESO_Forecasted_Data_2012!$C1516, 0)</f>
        <v>21</v>
      </c>
      <c r="C1516" s="12">
        <f>ROUND(Zonal_Demand_Real!C1516/SUM(Zonal_Demand_Real!$B1516:$D1516)*IESO_Forecasted_Data_2012!$C1516, 0)</f>
        <v>100</v>
      </c>
      <c r="D1516" s="12">
        <f>ROUND(Zonal_Demand_Real!D1516/SUM(Zonal_Demand_Real!$B1516:$D1516)*IESO_Forecasted_Data_2012!$C1516, 0)</f>
        <v>53</v>
      </c>
    </row>
    <row r="1517" spans="1:4" x14ac:dyDescent="0.25">
      <c r="A1517" s="21">
        <v>43164.125</v>
      </c>
      <c r="B1517" s="12">
        <f>ROUND(Zonal_Demand_Real!B1517/SUM(Zonal_Demand_Real!$B1517:$D1517)*IESO_Forecasted_Data_2012!$C1517, 0)</f>
        <v>19</v>
      </c>
      <c r="C1517" s="12">
        <f>ROUND(Zonal_Demand_Real!C1517/SUM(Zonal_Demand_Real!$B1517:$D1517)*IESO_Forecasted_Data_2012!$C1517, 0)</f>
        <v>91</v>
      </c>
      <c r="D1517" s="12">
        <f>ROUND(Zonal_Demand_Real!D1517/SUM(Zonal_Demand_Real!$B1517:$D1517)*IESO_Forecasted_Data_2012!$C1517, 0)</f>
        <v>48</v>
      </c>
    </row>
    <row r="1518" spans="1:4" x14ac:dyDescent="0.25">
      <c r="A1518" s="21">
        <v>43164.166666666664</v>
      </c>
      <c r="B1518" s="12">
        <f>ROUND(Zonal_Demand_Real!B1518/SUM(Zonal_Demand_Real!$B1518:$D1518)*IESO_Forecasted_Data_2012!$C1518, 0)</f>
        <v>18</v>
      </c>
      <c r="C1518" s="12">
        <f>ROUND(Zonal_Demand_Real!C1518/SUM(Zonal_Demand_Real!$B1518:$D1518)*IESO_Forecasted_Data_2012!$C1518, 0)</f>
        <v>89</v>
      </c>
      <c r="D1518" s="12">
        <f>ROUND(Zonal_Demand_Real!D1518/SUM(Zonal_Demand_Real!$B1518:$D1518)*IESO_Forecasted_Data_2012!$C1518, 0)</f>
        <v>47</v>
      </c>
    </row>
    <row r="1519" spans="1:4" x14ac:dyDescent="0.25">
      <c r="A1519" s="21">
        <v>43164.208333333336</v>
      </c>
      <c r="B1519" s="12">
        <f>ROUND(Zonal_Demand_Real!B1519/SUM(Zonal_Demand_Real!$B1519:$D1519)*IESO_Forecasted_Data_2012!$C1519, 0)</f>
        <v>18</v>
      </c>
      <c r="C1519" s="12">
        <f>ROUND(Zonal_Demand_Real!C1519/SUM(Zonal_Demand_Real!$B1519:$D1519)*IESO_Forecasted_Data_2012!$C1519, 0)</f>
        <v>86</v>
      </c>
      <c r="D1519" s="12">
        <f>ROUND(Zonal_Demand_Real!D1519/SUM(Zonal_Demand_Real!$B1519:$D1519)*IESO_Forecasted_Data_2012!$C1519, 0)</f>
        <v>45</v>
      </c>
    </row>
    <row r="1520" spans="1:4" x14ac:dyDescent="0.25">
      <c r="A1520" s="21">
        <v>43164.25</v>
      </c>
      <c r="B1520" s="12">
        <f>ROUND(Zonal_Demand_Real!B1520/SUM(Zonal_Demand_Real!$B1520:$D1520)*IESO_Forecasted_Data_2012!$C1520, 0)</f>
        <v>17</v>
      </c>
      <c r="C1520" s="12">
        <f>ROUND(Zonal_Demand_Real!C1520/SUM(Zonal_Demand_Real!$B1520:$D1520)*IESO_Forecasted_Data_2012!$C1520, 0)</f>
        <v>84</v>
      </c>
      <c r="D1520" s="12">
        <f>ROUND(Zonal_Demand_Real!D1520/SUM(Zonal_Demand_Real!$B1520:$D1520)*IESO_Forecasted_Data_2012!$C1520, 0)</f>
        <v>44</v>
      </c>
    </row>
    <row r="1521" spans="1:4" x14ac:dyDescent="0.25">
      <c r="A1521" s="21">
        <v>43164.291666666664</v>
      </c>
      <c r="B1521" s="12">
        <f>ROUND(Zonal_Demand_Real!B1521/SUM(Zonal_Demand_Real!$B1521:$D1521)*IESO_Forecasted_Data_2012!$C1521, 0)</f>
        <v>17</v>
      </c>
      <c r="C1521" s="12">
        <f>ROUND(Zonal_Demand_Real!C1521/SUM(Zonal_Demand_Real!$B1521:$D1521)*IESO_Forecasted_Data_2012!$C1521, 0)</f>
        <v>83</v>
      </c>
      <c r="D1521" s="12">
        <f>ROUND(Zonal_Demand_Real!D1521/SUM(Zonal_Demand_Real!$B1521:$D1521)*IESO_Forecasted_Data_2012!$C1521, 0)</f>
        <v>44</v>
      </c>
    </row>
    <row r="1522" spans="1:4" x14ac:dyDescent="0.25">
      <c r="A1522" s="21">
        <v>43164.333333333336</v>
      </c>
      <c r="B1522" s="12">
        <f>ROUND(Zonal_Demand_Real!B1522/SUM(Zonal_Demand_Real!$B1522:$D1522)*IESO_Forecasted_Data_2012!$C1522, 0)</f>
        <v>18</v>
      </c>
      <c r="C1522" s="12">
        <f>ROUND(Zonal_Demand_Real!C1522/SUM(Zonal_Demand_Real!$B1522:$D1522)*IESO_Forecasted_Data_2012!$C1522, 0)</f>
        <v>85</v>
      </c>
      <c r="D1522" s="12">
        <f>ROUND(Zonal_Demand_Real!D1522/SUM(Zonal_Demand_Real!$B1522:$D1522)*IESO_Forecasted_Data_2012!$C1522, 0)</f>
        <v>45</v>
      </c>
    </row>
    <row r="1523" spans="1:4" x14ac:dyDescent="0.25">
      <c r="A1523" s="21">
        <v>43164.375</v>
      </c>
      <c r="B1523" s="12">
        <f>ROUND(Zonal_Demand_Real!B1523/SUM(Zonal_Demand_Real!$B1523:$D1523)*IESO_Forecasted_Data_2012!$C1523, 0)</f>
        <v>18</v>
      </c>
      <c r="C1523" s="12">
        <f>ROUND(Zonal_Demand_Real!C1523/SUM(Zonal_Demand_Real!$B1523:$D1523)*IESO_Forecasted_Data_2012!$C1523, 0)</f>
        <v>88</v>
      </c>
      <c r="D1523" s="12">
        <f>ROUND(Zonal_Demand_Real!D1523/SUM(Zonal_Demand_Real!$B1523:$D1523)*IESO_Forecasted_Data_2012!$C1523, 0)</f>
        <v>46</v>
      </c>
    </row>
    <row r="1524" spans="1:4" x14ac:dyDescent="0.25">
      <c r="A1524" s="21">
        <v>43164.416666666664</v>
      </c>
      <c r="B1524" s="12">
        <f>ROUND(Zonal_Demand_Real!B1524/SUM(Zonal_Demand_Real!$B1524:$D1524)*IESO_Forecasted_Data_2012!$C1524, 0)</f>
        <v>21</v>
      </c>
      <c r="C1524" s="12">
        <f>ROUND(Zonal_Demand_Real!C1524/SUM(Zonal_Demand_Real!$B1524:$D1524)*IESO_Forecasted_Data_2012!$C1524, 0)</f>
        <v>100</v>
      </c>
      <c r="D1524" s="12">
        <f>ROUND(Zonal_Demand_Real!D1524/SUM(Zonal_Demand_Real!$B1524:$D1524)*IESO_Forecasted_Data_2012!$C1524, 0)</f>
        <v>53</v>
      </c>
    </row>
    <row r="1525" spans="1:4" x14ac:dyDescent="0.25">
      <c r="A1525" s="21">
        <v>43164.458333333336</v>
      </c>
      <c r="B1525" s="12">
        <f>ROUND(Zonal_Demand_Real!B1525/SUM(Zonal_Demand_Real!$B1525:$D1525)*IESO_Forecasted_Data_2012!$C1525, 0)</f>
        <v>23</v>
      </c>
      <c r="C1525" s="12">
        <f>ROUND(Zonal_Demand_Real!C1525/SUM(Zonal_Demand_Real!$B1525:$D1525)*IESO_Forecasted_Data_2012!$C1525, 0)</f>
        <v>113</v>
      </c>
      <c r="D1525" s="12">
        <f>ROUND(Zonal_Demand_Real!D1525/SUM(Zonal_Demand_Real!$B1525:$D1525)*IESO_Forecasted_Data_2012!$C1525, 0)</f>
        <v>59</v>
      </c>
    </row>
    <row r="1526" spans="1:4" x14ac:dyDescent="0.25">
      <c r="A1526" s="21">
        <v>43164.5</v>
      </c>
      <c r="B1526" s="12">
        <f>ROUND(Zonal_Demand_Real!B1526/SUM(Zonal_Demand_Real!$B1526:$D1526)*IESO_Forecasted_Data_2012!$C1526, 0)</f>
        <v>24</v>
      </c>
      <c r="C1526" s="12">
        <f>ROUND(Zonal_Demand_Real!C1526/SUM(Zonal_Demand_Real!$B1526:$D1526)*IESO_Forecasted_Data_2012!$C1526, 0)</f>
        <v>117</v>
      </c>
      <c r="D1526" s="12">
        <f>ROUND(Zonal_Demand_Real!D1526/SUM(Zonal_Demand_Real!$B1526:$D1526)*IESO_Forecasted_Data_2012!$C1526, 0)</f>
        <v>61</v>
      </c>
    </row>
    <row r="1527" spans="1:4" x14ac:dyDescent="0.25">
      <c r="A1527" s="21">
        <v>43164.541666666664</v>
      </c>
      <c r="B1527" s="12">
        <f>ROUND(Zonal_Demand_Real!B1527/SUM(Zonal_Demand_Real!$B1527:$D1527)*IESO_Forecasted_Data_2012!$C1527, 0)</f>
        <v>24</v>
      </c>
      <c r="C1527" s="12">
        <f>ROUND(Zonal_Demand_Real!C1527/SUM(Zonal_Demand_Real!$B1527:$D1527)*IESO_Forecasted_Data_2012!$C1527, 0)</f>
        <v>117</v>
      </c>
      <c r="D1527" s="12">
        <f>ROUND(Zonal_Demand_Real!D1527/SUM(Zonal_Demand_Real!$B1527:$D1527)*IESO_Forecasted_Data_2012!$C1527, 0)</f>
        <v>61</v>
      </c>
    </row>
    <row r="1528" spans="1:4" x14ac:dyDescent="0.25">
      <c r="A1528" s="21">
        <v>43164.583333333336</v>
      </c>
      <c r="B1528" s="12">
        <f>ROUND(Zonal_Demand_Real!B1528/SUM(Zonal_Demand_Real!$B1528:$D1528)*IESO_Forecasted_Data_2012!$C1528, 0)</f>
        <v>24</v>
      </c>
      <c r="C1528" s="12">
        <f>ROUND(Zonal_Demand_Real!C1528/SUM(Zonal_Demand_Real!$B1528:$D1528)*IESO_Forecasted_Data_2012!$C1528, 0)</f>
        <v>117</v>
      </c>
      <c r="D1528" s="12">
        <f>ROUND(Zonal_Demand_Real!D1528/SUM(Zonal_Demand_Real!$B1528:$D1528)*IESO_Forecasted_Data_2012!$C1528, 0)</f>
        <v>61</v>
      </c>
    </row>
    <row r="1529" spans="1:4" x14ac:dyDescent="0.25">
      <c r="A1529" s="21">
        <v>43164.625</v>
      </c>
      <c r="B1529" s="12">
        <f>ROUND(Zonal_Demand_Real!B1529/SUM(Zonal_Demand_Real!$B1529:$D1529)*IESO_Forecasted_Data_2012!$C1529, 0)</f>
        <v>24</v>
      </c>
      <c r="C1529" s="12">
        <f>ROUND(Zonal_Demand_Real!C1529/SUM(Zonal_Demand_Real!$B1529:$D1529)*IESO_Forecasted_Data_2012!$C1529, 0)</f>
        <v>115</v>
      </c>
      <c r="D1529" s="12">
        <f>ROUND(Zonal_Demand_Real!D1529/SUM(Zonal_Demand_Real!$B1529:$D1529)*IESO_Forecasted_Data_2012!$C1529, 0)</f>
        <v>61</v>
      </c>
    </row>
    <row r="1530" spans="1:4" x14ac:dyDescent="0.25">
      <c r="A1530" s="21">
        <v>43164.666666666664</v>
      </c>
      <c r="B1530" s="12">
        <f>ROUND(Zonal_Demand_Real!B1530/SUM(Zonal_Demand_Real!$B1530:$D1530)*IESO_Forecasted_Data_2012!$C1530, 0)</f>
        <v>24</v>
      </c>
      <c r="C1530" s="12">
        <f>ROUND(Zonal_Demand_Real!C1530/SUM(Zonal_Demand_Real!$B1530:$D1530)*IESO_Forecasted_Data_2012!$C1530, 0)</f>
        <v>114</v>
      </c>
      <c r="D1530" s="12">
        <f>ROUND(Zonal_Demand_Real!D1530/SUM(Zonal_Demand_Real!$B1530:$D1530)*IESO_Forecasted_Data_2012!$C1530, 0)</f>
        <v>60</v>
      </c>
    </row>
    <row r="1531" spans="1:4" x14ac:dyDescent="0.25">
      <c r="A1531" s="21">
        <v>43164.708333333336</v>
      </c>
      <c r="B1531" s="12">
        <f>ROUND(Zonal_Demand_Real!B1531/SUM(Zonal_Demand_Real!$B1531:$D1531)*IESO_Forecasted_Data_2012!$C1531, 0)</f>
        <v>24</v>
      </c>
      <c r="C1531" s="12">
        <f>ROUND(Zonal_Demand_Real!C1531/SUM(Zonal_Demand_Real!$B1531:$D1531)*IESO_Forecasted_Data_2012!$C1531, 0)</f>
        <v>114</v>
      </c>
      <c r="D1531" s="12">
        <f>ROUND(Zonal_Demand_Real!D1531/SUM(Zonal_Demand_Real!$B1531:$D1531)*IESO_Forecasted_Data_2012!$C1531, 0)</f>
        <v>60</v>
      </c>
    </row>
    <row r="1532" spans="1:4" x14ac:dyDescent="0.25">
      <c r="A1532" s="21">
        <v>43164.75</v>
      </c>
      <c r="B1532" s="12">
        <f>ROUND(Zonal_Demand_Real!B1532/SUM(Zonal_Demand_Real!$B1532:$D1532)*IESO_Forecasted_Data_2012!$C1532, 0)</f>
        <v>24</v>
      </c>
      <c r="C1532" s="12">
        <f>ROUND(Zonal_Demand_Real!C1532/SUM(Zonal_Demand_Real!$B1532:$D1532)*IESO_Forecasted_Data_2012!$C1532, 0)</f>
        <v>115</v>
      </c>
      <c r="D1532" s="12">
        <f>ROUND(Zonal_Demand_Real!D1532/SUM(Zonal_Demand_Real!$B1532:$D1532)*IESO_Forecasted_Data_2012!$C1532, 0)</f>
        <v>61</v>
      </c>
    </row>
    <row r="1533" spans="1:4" x14ac:dyDescent="0.25">
      <c r="A1533" s="21">
        <v>43164.791666666664</v>
      </c>
      <c r="B1533" s="12">
        <f>ROUND(Zonal_Demand_Real!B1533/SUM(Zonal_Demand_Real!$B1533:$D1533)*IESO_Forecasted_Data_2012!$C1533, 0)</f>
        <v>24</v>
      </c>
      <c r="C1533" s="12">
        <f>ROUND(Zonal_Demand_Real!C1533/SUM(Zonal_Demand_Real!$B1533:$D1533)*IESO_Forecasted_Data_2012!$C1533, 0)</f>
        <v>117</v>
      </c>
      <c r="D1533" s="12">
        <f>ROUND(Zonal_Demand_Real!D1533/SUM(Zonal_Demand_Real!$B1533:$D1533)*IESO_Forecasted_Data_2012!$C1533, 0)</f>
        <v>61</v>
      </c>
    </row>
    <row r="1534" spans="1:4" x14ac:dyDescent="0.25">
      <c r="A1534" s="21">
        <v>43164.833333333336</v>
      </c>
      <c r="B1534" s="12">
        <f>ROUND(Zonal_Demand_Real!B1534/SUM(Zonal_Demand_Real!$B1534:$D1534)*IESO_Forecasted_Data_2012!$C1534, 0)</f>
        <v>26</v>
      </c>
      <c r="C1534" s="12">
        <f>ROUND(Zonal_Demand_Real!C1534/SUM(Zonal_Demand_Real!$B1534:$D1534)*IESO_Forecasted_Data_2012!$C1534, 0)</f>
        <v>125</v>
      </c>
      <c r="D1534" s="12">
        <f>ROUND(Zonal_Demand_Real!D1534/SUM(Zonal_Demand_Real!$B1534:$D1534)*IESO_Forecasted_Data_2012!$C1534, 0)</f>
        <v>66</v>
      </c>
    </row>
    <row r="1535" spans="1:4" x14ac:dyDescent="0.25">
      <c r="A1535" s="21">
        <v>43164.875</v>
      </c>
      <c r="B1535" s="12">
        <f>ROUND(Zonal_Demand_Real!B1535/SUM(Zonal_Demand_Real!$B1535:$D1535)*IESO_Forecasted_Data_2012!$C1535, 0)</f>
        <v>26</v>
      </c>
      <c r="C1535" s="12">
        <f>ROUND(Zonal_Demand_Real!C1535/SUM(Zonal_Demand_Real!$B1535:$D1535)*IESO_Forecasted_Data_2012!$C1535, 0)</f>
        <v>126</v>
      </c>
      <c r="D1535" s="12">
        <f>ROUND(Zonal_Demand_Real!D1535/SUM(Zonal_Demand_Real!$B1535:$D1535)*IESO_Forecasted_Data_2012!$C1535, 0)</f>
        <v>66</v>
      </c>
    </row>
    <row r="1536" spans="1:4" x14ac:dyDescent="0.25">
      <c r="A1536" s="21">
        <v>43164.916666666664</v>
      </c>
      <c r="B1536" s="12">
        <f>ROUND(Zonal_Demand_Real!B1536/SUM(Zonal_Demand_Real!$B1536:$D1536)*IESO_Forecasted_Data_2012!$C1536, 0)</f>
        <v>27</v>
      </c>
      <c r="C1536" s="12">
        <f>ROUND(Zonal_Demand_Real!C1536/SUM(Zonal_Demand_Real!$B1536:$D1536)*IESO_Forecasted_Data_2012!$C1536, 0)</f>
        <v>130</v>
      </c>
      <c r="D1536" s="12">
        <f>ROUND(Zonal_Demand_Real!D1536/SUM(Zonal_Demand_Real!$B1536:$D1536)*IESO_Forecasted_Data_2012!$C1536, 0)</f>
        <v>68</v>
      </c>
    </row>
    <row r="1537" spans="1:4" x14ac:dyDescent="0.25">
      <c r="A1537" s="21">
        <v>43164.958333333336</v>
      </c>
      <c r="B1537" s="12">
        <f>ROUND(Zonal_Demand_Real!B1537/SUM(Zonal_Demand_Real!$B1537:$D1537)*IESO_Forecasted_Data_2012!$C1537, 0)</f>
        <v>27</v>
      </c>
      <c r="C1537" s="12">
        <f>ROUND(Zonal_Demand_Real!C1537/SUM(Zonal_Demand_Real!$B1537:$D1537)*IESO_Forecasted_Data_2012!$C1537, 0)</f>
        <v>130</v>
      </c>
      <c r="D1537" s="12">
        <f>ROUND(Zonal_Demand_Real!D1537/SUM(Zonal_Demand_Real!$B1537:$D1537)*IESO_Forecasted_Data_2012!$C1537, 0)</f>
        <v>68</v>
      </c>
    </row>
    <row r="1538" spans="1:4" x14ac:dyDescent="0.25">
      <c r="A1538" s="21">
        <v>43165</v>
      </c>
      <c r="B1538" s="12">
        <f>ROUND(Zonal_Demand_Real!B1538/SUM(Zonal_Demand_Real!$B1538:$D1538)*IESO_Forecasted_Data_2012!$C1538, 0)</f>
        <v>27</v>
      </c>
      <c r="C1538" s="12">
        <f>ROUND(Zonal_Demand_Real!C1538/SUM(Zonal_Demand_Real!$B1538:$D1538)*IESO_Forecasted_Data_2012!$C1538, 0)</f>
        <v>129</v>
      </c>
      <c r="D1538" s="12">
        <f>ROUND(Zonal_Demand_Real!D1538/SUM(Zonal_Demand_Real!$B1538:$D1538)*IESO_Forecasted_Data_2012!$C1538, 0)</f>
        <v>68</v>
      </c>
    </row>
    <row r="1539" spans="1:4" x14ac:dyDescent="0.25">
      <c r="A1539" s="21">
        <v>43165.041666666664</v>
      </c>
      <c r="B1539" s="12">
        <f>ROUND(Zonal_Demand_Real!B1539/SUM(Zonal_Demand_Real!$B1539:$D1539)*IESO_Forecasted_Data_2012!$C1539, 0)</f>
        <v>25</v>
      </c>
      <c r="C1539" s="12">
        <f>ROUND(Zonal_Demand_Real!C1539/SUM(Zonal_Demand_Real!$B1539:$D1539)*IESO_Forecasted_Data_2012!$C1539, 0)</f>
        <v>122</v>
      </c>
      <c r="D1539" s="12">
        <f>ROUND(Zonal_Demand_Real!D1539/SUM(Zonal_Demand_Real!$B1539:$D1539)*IESO_Forecasted_Data_2012!$C1539, 0)</f>
        <v>64</v>
      </c>
    </row>
    <row r="1540" spans="1:4" x14ac:dyDescent="0.25">
      <c r="A1540" s="21">
        <v>43165.083333333336</v>
      </c>
      <c r="B1540" s="12">
        <f>ROUND(Zonal_Demand_Real!B1540/SUM(Zonal_Demand_Real!$B1540:$D1540)*IESO_Forecasted_Data_2012!$C1540, 0)</f>
        <v>23</v>
      </c>
      <c r="C1540" s="12">
        <f>ROUND(Zonal_Demand_Real!C1540/SUM(Zonal_Demand_Real!$B1540:$D1540)*IESO_Forecasted_Data_2012!$C1540, 0)</f>
        <v>113</v>
      </c>
      <c r="D1540" s="12">
        <f>ROUND(Zonal_Demand_Real!D1540/SUM(Zonal_Demand_Real!$B1540:$D1540)*IESO_Forecasted_Data_2012!$C1540, 0)</f>
        <v>59</v>
      </c>
    </row>
    <row r="1541" spans="1:4" x14ac:dyDescent="0.25">
      <c r="A1541" s="21">
        <v>43165.125</v>
      </c>
      <c r="B1541" s="12">
        <f>ROUND(Zonal_Demand_Real!B1541/SUM(Zonal_Demand_Real!$B1541:$D1541)*IESO_Forecasted_Data_2012!$C1541, 0)</f>
        <v>22</v>
      </c>
      <c r="C1541" s="12">
        <f>ROUND(Zonal_Demand_Real!C1541/SUM(Zonal_Demand_Real!$B1541:$D1541)*IESO_Forecasted_Data_2012!$C1541, 0)</f>
        <v>108</v>
      </c>
      <c r="D1541" s="12">
        <f>ROUND(Zonal_Demand_Real!D1541/SUM(Zonal_Demand_Real!$B1541:$D1541)*IESO_Forecasted_Data_2012!$C1541, 0)</f>
        <v>57</v>
      </c>
    </row>
    <row r="1542" spans="1:4" x14ac:dyDescent="0.25">
      <c r="A1542" s="21">
        <v>43165.166666666664</v>
      </c>
      <c r="B1542" s="12">
        <f>ROUND(Zonal_Demand_Real!B1542/SUM(Zonal_Demand_Real!$B1542:$D1542)*IESO_Forecasted_Data_2012!$C1542, 0)</f>
        <v>21</v>
      </c>
      <c r="C1542" s="12">
        <f>ROUND(Zonal_Demand_Real!C1542/SUM(Zonal_Demand_Real!$B1542:$D1542)*IESO_Forecasted_Data_2012!$C1542, 0)</f>
        <v>102</v>
      </c>
      <c r="D1542" s="12">
        <f>ROUND(Zonal_Demand_Real!D1542/SUM(Zonal_Demand_Real!$B1542:$D1542)*IESO_Forecasted_Data_2012!$C1542, 0)</f>
        <v>54</v>
      </c>
    </row>
    <row r="1543" spans="1:4" x14ac:dyDescent="0.25">
      <c r="A1543" s="21">
        <v>43165.208333333336</v>
      </c>
      <c r="B1543" s="12">
        <f>ROUND(Zonal_Demand_Real!B1543/SUM(Zonal_Demand_Real!$B1543:$D1543)*IESO_Forecasted_Data_2012!$C1543, 0)</f>
        <v>21</v>
      </c>
      <c r="C1543" s="12">
        <f>ROUND(Zonal_Demand_Real!C1543/SUM(Zonal_Demand_Real!$B1543:$D1543)*IESO_Forecasted_Data_2012!$C1543, 0)</f>
        <v>99</v>
      </c>
      <c r="D1543" s="12">
        <f>ROUND(Zonal_Demand_Real!D1543/SUM(Zonal_Demand_Real!$B1543:$D1543)*IESO_Forecasted_Data_2012!$C1543, 0)</f>
        <v>52</v>
      </c>
    </row>
    <row r="1544" spans="1:4" x14ac:dyDescent="0.25">
      <c r="A1544" s="21">
        <v>43165.25</v>
      </c>
      <c r="B1544" s="12">
        <f>ROUND(Zonal_Demand_Real!B1544/SUM(Zonal_Demand_Real!$B1544:$D1544)*IESO_Forecasted_Data_2012!$C1544, 0)</f>
        <v>20</v>
      </c>
      <c r="C1544" s="12">
        <f>ROUND(Zonal_Demand_Real!C1544/SUM(Zonal_Demand_Real!$B1544:$D1544)*IESO_Forecasted_Data_2012!$C1544, 0)</f>
        <v>98</v>
      </c>
      <c r="D1544" s="12">
        <f>ROUND(Zonal_Demand_Real!D1544/SUM(Zonal_Demand_Real!$B1544:$D1544)*IESO_Forecasted_Data_2012!$C1544, 0)</f>
        <v>51</v>
      </c>
    </row>
    <row r="1545" spans="1:4" x14ac:dyDescent="0.25">
      <c r="A1545" s="21">
        <v>43165.291666666664</v>
      </c>
      <c r="B1545" s="12">
        <f>ROUND(Zonal_Demand_Real!B1545/SUM(Zonal_Demand_Real!$B1545:$D1545)*IESO_Forecasted_Data_2012!$C1545, 0)</f>
        <v>21</v>
      </c>
      <c r="C1545" s="12">
        <f>ROUND(Zonal_Demand_Real!C1545/SUM(Zonal_Demand_Real!$B1545:$D1545)*IESO_Forecasted_Data_2012!$C1545, 0)</f>
        <v>99</v>
      </c>
      <c r="D1545" s="12">
        <f>ROUND(Zonal_Demand_Real!D1545/SUM(Zonal_Demand_Real!$B1545:$D1545)*IESO_Forecasted_Data_2012!$C1545, 0)</f>
        <v>52</v>
      </c>
    </row>
    <row r="1546" spans="1:4" x14ac:dyDescent="0.25">
      <c r="A1546" s="21">
        <v>43165.333333333336</v>
      </c>
      <c r="B1546" s="12">
        <f>ROUND(Zonal_Demand_Real!B1546/SUM(Zonal_Demand_Real!$B1546:$D1546)*IESO_Forecasted_Data_2012!$C1546, 0)</f>
        <v>21</v>
      </c>
      <c r="C1546" s="12">
        <f>ROUND(Zonal_Demand_Real!C1546/SUM(Zonal_Demand_Real!$B1546:$D1546)*IESO_Forecasted_Data_2012!$C1546, 0)</f>
        <v>100</v>
      </c>
      <c r="D1546" s="12">
        <f>ROUND(Zonal_Demand_Real!D1546/SUM(Zonal_Demand_Real!$B1546:$D1546)*IESO_Forecasted_Data_2012!$C1546, 0)</f>
        <v>52</v>
      </c>
    </row>
    <row r="1547" spans="1:4" x14ac:dyDescent="0.25">
      <c r="A1547" s="21">
        <v>43165.375</v>
      </c>
      <c r="B1547" s="12">
        <f>ROUND(Zonal_Demand_Real!B1547/SUM(Zonal_Demand_Real!$B1547:$D1547)*IESO_Forecasted_Data_2012!$C1547, 0)</f>
        <v>22</v>
      </c>
      <c r="C1547" s="12">
        <f>ROUND(Zonal_Demand_Real!C1547/SUM(Zonal_Demand_Real!$B1547:$D1547)*IESO_Forecasted_Data_2012!$C1547, 0)</f>
        <v>106</v>
      </c>
      <c r="D1547" s="12">
        <f>ROUND(Zonal_Demand_Real!D1547/SUM(Zonal_Demand_Real!$B1547:$D1547)*IESO_Forecasted_Data_2012!$C1547, 0)</f>
        <v>56</v>
      </c>
    </row>
    <row r="1548" spans="1:4" x14ac:dyDescent="0.25">
      <c r="A1548" s="21">
        <v>43165.416666666664</v>
      </c>
      <c r="B1548" s="12">
        <f>ROUND(Zonal_Demand_Real!B1548/SUM(Zonal_Demand_Real!$B1548:$D1548)*IESO_Forecasted_Data_2012!$C1548, 0)</f>
        <v>24</v>
      </c>
      <c r="C1548" s="12">
        <f>ROUND(Zonal_Demand_Real!C1548/SUM(Zonal_Demand_Real!$B1548:$D1548)*IESO_Forecasted_Data_2012!$C1548, 0)</f>
        <v>114</v>
      </c>
      <c r="D1548" s="12">
        <f>ROUND(Zonal_Demand_Real!D1548/SUM(Zonal_Demand_Real!$B1548:$D1548)*IESO_Forecasted_Data_2012!$C1548, 0)</f>
        <v>60</v>
      </c>
    </row>
    <row r="1549" spans="1:4" x14ac:dyDescent="0.25">
      <c r="A1549" s="21">
        <v>43165.458333333336</v>
      </c>
      <c r="B1549" s="12">
        <f>ROUND(Zonal_Demand_Real!B1549/SUM(Zonal_Demand_Real!$B1549:$D1549)*IESO_Forecasted_Data_2012!$C1549, 0)</f>
        <v>25</v>
      </c>
      <c r="C1549" s="12">
        <f>ROUND(Zonal_Demand_Real!C1549/SUM(Zonal_Demand_Real!$B1549:$D1549)*IESO_Forecasted_Data_2012!$C1549, 0)</f>
        <v>121</v>
      </c>
      <c r="D1549" s="12">
        <f>ROUND(Zonal_Demand_Real!D1549/SUM(Zonal_Demand_Real!$B1549:$D1549)*IESO_Forecasted_Data_2012!$C1549, 0)</f>
        <v>63</v>
      </c>
    </row>
    <row r="1550" spans="1:4" x14ac:dyDescent="0.25">
      <c r="A1550" s="21">
        <v>43165.5</v>
      </c>
      <c r="B1550" s="12">
        <f>ROUND(Zonal_Demand_Real!B1550/SUM(Zonal_Demand_Real!$B1550:$D1550)*IESO_Forecasted_Data_2012!$C1550, 0)</f>
        <v>26</v>
      </c>
      <c r="C1550" s="12">
        <f>ROUND(Zonal_Demand_Real!C1550/SUM(Zonal_Demand_Real!$B1550:$D1550)*IESO_Forecasted_Data_2012!$C1550, 0)</f>
        <v>126</v>
      </c>
      <c r="D1550" s="12">
        <f>ROUND(Zonal_Demand_Real!D1550/SUM(Zonal_Demand_Real!$B1550:$D1550)*IESO_Forecasted_Data_2012!$C1550, 0)</f>
        <v>66</v>
      </c>
    </row>
    <row r="1551" spans="1:4" x14ac:dyDescent="0.25">
      <c r="A1551" s="21">
        <v>43165.541666666664</v>
      </c>
      <c r="B1551" s="12">
        <f>ROUND(Zonal_Demand_Real!B1551/SUM(Zonal_Demand_Real!$B1551:$D1551)*IESO_Forecasted_Data_2012!$C1551, 0)</f>
        <v>26</v>
      </c>
      <c r="C1551" s="12">
        <f>ROUND(Zonal_Demand_Real!C1551/SUM(Zonal_Demand_Real!$B1551:$D1551)*IESO_Forecasted_Data_2012!$C1551, 0)</f>
        <v>124</v>
      </c>
      <c r="D1551" s="12">
        <f>ROUND(Zonal_Demand_Real!D1551/SUM(Zonal_Demand_Real!$B1551:$D1551)*IESO_Forecasted_Data_2012!$C1551, 0)</f>
        <v>65</v>
      </c>
    </row>
    <row r="1552" spans="1:4" x14ac:dyDescent="0.25">
      <c r="A1552" s="21">
        <v>43165.583333333336</v>
      </c>
      <c r="B1552" s="12">
        <f>ROUND(Zonal_Demand_Real!B1552/SUM(Zonal_Demand_Real!$B1552:$D1552)*IESO_Forecasted_Data_2012!$C1552, 0)</f>
        <v>25</v>
      </c>
      <c r="C1552" s="12">
        <f>ROUND(Zonal_Demand_Real!C1552/SUM(Zonal_Demand_Real!$B1552:$D1552)*IESO_Forecasted_Data_2012!$C1552, 0)</f>
        <v>120</v>
      </c>
      <c r="D1552" s="12">
        <f>ROUND(Zonal_Demand_Real!D1552/SUM(Zonal_Demand_Real!$B1552:$D1552)*IESO_Forecasted_Data_2012!$C1552, 0)</f>
        <v>63</v>
      </c>
    </row>
    <row r="1553" spans="1:4" x14ac:dyDescent="0.25">
      <c r="A1553" s="21">
        <v>43165.625</v>
      </c>
      <c r="B1553" s="12">
        <f>ROUND(Zonal_Demand_Real!B1553/SUM(Zonal_Demand_Real!$B1553:$D1553)*IESO_Forecasted_Data_2012!$C1553, 0)</f>
        <v>24</v>
      </c>
      <c r="C1553" s="12">
        <f>ROUND(Zonal_Demand_Real!C1553/SUM(Zonal_Demand_Real!$B1553:$D1553)*IESO_Forecasted_Data_2012!$C1553, 0)</f>
        <v>118</v>
      </c>
      <c r="D1553" s="12">
        <f>ROUND(Zonal_Demand_Real!D1553/SUM(Zonal_Demand_Real!$B1553:$D1553)*IESO_Forecasted_Data_2012!$C1553, 0)</f>
        <v>62</v>
      </c>
    </row>
    <row r="1554" spans="1:4" x14ac:dyDescent="0.25">
      <c r="A1554" s="21">
        <v>43165.666666666664</v>
      </c>
      <c r="B1554" s="12">
        <f>ROUND(Zonal_Demand_Real!B1554/SUM(Zonal_Demand_Real!$B1554:$D1554)*IESO_Forecasted_Data_2012!$C1554, 0)</f>
        <v>23</v>
      </c>
      <c r="C1554" s="12">
        <f>ROUND(Zonal_Demand_Real!C1554/SUM(Zonal_Demand_Real!$B1554:$D1554)*IESO_Forecasted_Data_2012!$C1554, 0)</f>
        <v>113</v>
      </c>
      <c r="D1554" s="12">
        <f>ROUND(Zonal_Demand_Real!D1554/SUM(Zonal_Demand_Real!$B1554:$D1554)*IESO_Forecasted_Data_2012!$C1554, 0)</f>
        <v>59</v>
      </c>
    </row>
    <row r="1555" spans="1:4" x14ac:dyDescent="0.25">
      <c r="A1555" s="21">
        <v>43165.708333333336</v>
      </c>
      <c r="B1555" s="12">
        <f>ROUND(Zonal_Demand_Real!B1555/SUM(Zonal_Demand_Real!$B1555:$D1555)*IESO_Forecasted_Data_2012!$C1555, 0)</f>
        <v>24</v>
      </c>
      <c r="C1555" s="12">
        <f>ROUND(Zonal_Demand_Real!C1555/SUM(Zonal_Demand_Real!$B1555:$D1555)*IESO_Forecasted_Data_2012!$C1555, 0)</f>
        <v>114</v>
      </c>
      <c r="D1555" s="12">
        <f>ROUND(Zonal_Demand_Real!D1555/SUM(Zonal_Demand_Real!$B1555:$D1555)*IESO_Forecasted_Data_2012!$C1555, 0)</f>
        <v>60</v>
      </c>
    </row>
    <row r="1556" spans="1:4" x14ac:dyDescent="0.25">
      <c r="A1556" s="21">
        <v>43165.75</v>
      </c>
      <c r="B1556" s="12">
        <f>ROUND(Zonal_Demand_Real!B1556/SUM(Zonal_Demand_Real!$B1556:$D1556)*IESO_Forecasted_Data_2012!$C1556, 0)</f>
        <v>23</v>
      </c>
      <c r="C1556" s="12">
        <f>ROUND(Zonal_Demand_Real!C1556/SUM(Zonal_Demand_Real!$B1556:$D1556)*IESO_Forecasted_Data_2012!$C1556, 0)</f>
        <v>110</v>
      </c>
      <c r="D1556" s="12">
        <f>ROUND(Zonal_Demand_Real!D1556/SUM(Zonal_Demand_Real!$B1556:$D1556)*IESO_Forecasted_Data_2012!$C1556, 0)</f>
        <v>58</v>
      </c>
    </row>
    <row r="1557" spans="1:4" x14ac:dyDescent="0.25">
      <c r="A1557" s="21">
        <v>43165.791666666664</v>
      </c>
      <c r="B1557" s="12">
        <f>ROUND(Zonal_Demand_Real!B1557/SUM(Zonal_Demand_Real!$B1557:$D1557)*IESO_Forecasted_Data_2012!$C1557, 0)</f>
        <v>23</v>
      </c>
      <c r="C1557" s="12">
        <f>ROUND(Zonal_Demand_Real!C1557/SUM(Zonal_Demand_Real!$B1557:$D1557)*IESO_Forecasted_Data_2012!$C1557, 0)</f>
        <v>110</v>
      </c>
      <c r="D1557" s="12">
        <f>ROUND(Zonal_Demand_Real!D1557/SUM(Zonal_Demand_Real!$B1557:$D1557)*IESO_Forecasted_Data_2012!$C1557, 0)</f>
        <v>58</v>
      </c>
    </row>
    <row r="1558" spans="1:4" x14ac:dyDescent="0.25">
      <c r="A1558" s="21">
        <v>43165.833333333336</v>
      </c>
      <c r="B1558" s="12">
        <f>ROUND(Zonal_Demand_Real!B1558/SUM(Zonal_Demand_Real!$B1558:$D1558)*IESO_Forecasted_Data_2012!$C1558, 0)</f>
        <v>23</v>
      </c>
      <c r="C1558" s="12">
        <f>ROUND(Zonal_Demand_Real!C1558/SUM(Zonal_Demand_Real!$B1558:$D1558)*IESO_Forecasted_Data_2012!$C1558, 0)</f>
        <v>113</v>
      </c>
      <c r="D1558" s="12">
        <f>ROUND(Zonal_Demand_Real!D1558/SUM(Zonal_Demand_Real!$B1558:$D1558)*IESO_Forecasted_Data_2012!$C1558, 0)</f>
        <v>59</v>
      </c>
    </row>
    <row r="1559" spans="1:4" x14ac:dyDescent="0.25">
      <c r="A1559" s="21">
        <v>43165.875</v>
      </c>
      <c r="B1559" s="12">
        <f>ROUND(Zonal_Demand_Real!B1559/SUM(Zonal_Demand_Real!$B1559:$D1559)*IESO_Forecasted_Data_2012!$C1559, 0)</f>
        <v>24</v>
      </c>
      <c r="C1559" s="12">
        <f>ROUND(Zonal_Demand_Real!C1559/SUM(Zonal_Demand_Real!$B1559:$D1559)*IESO_Forecasted_Data_2012!$C1559, 0)</f>
        <v>117</v>
      </c>
      <c r="D1559" s="12">
        <f>ROUND(Zonal_Demand_Real!D1559/SUM(Zonal_Demand_Real!$B1559:$D1559)*IESO_Forecasted_Data_2012!$C1559, 0)</f>
        <v>61</v>
      </c>
    </row>
    <row r="1560" spans="1:4" x14ac:dyDescent="0.25">
      <c r="A1560" s="21">
        <v>43165.916666666664</v>
      </c>
      <c r="B1560" s="12">
        <f>ROUND(Zonal_Demand_Real!B1560/SUM(Zonal_Demand_Real!$B1560:$D1560)*IESO_Forecasted_Data_2012!$C1560, 0)</f>
        <v>25</v>
      </c>
      <c r="C1560" s="12">
        <f>ROUND(Zonal_Demand_Real!C1560/SUM(Zonal_Demand_Real!$B1560:$D1560)*IESO_Forecasted_Data_2012!$C1560, 0)</f>
        <v>122</v>
      </c>
      <c r="D1560" s="12">
        <f>ROUND(Zonal_Demand_Real!D1560/SUM(Zonal_Demand_Real!$B1560:$D1560)*IESO_Forecasted_Data_2012!$C1560, 0)</f>
        <v>64</v>
      </c>
    </row>
    <row r="1561" spans="1:4" x14ac:dyDescent="0.25">
      <c r="A1561" s="21">
        <v>43165.958333333336</v>
      </c>
      <c r="B1561" s="12">
        <f>ROUND(Zonal_Demand_Real!B1561/SUM(Zonal_Demand_Real!$B1561:$D1561)*IESO_Forecasted_Data_2012!$C1561, 0)</f>
        <v>26</v>
      </c>
      <c r="C1561" s="12">
        <f>ROUND(Zonal_Demand_Real!C1561/SUM(Zonal_Demand_Real!$B1561:$D1561)*IESO_Forecasted_Data_2012!$C1561, 0)</f>
        <v>126</v>
      </c>
      <c r="D1561" s="12">
        <f>ROUND(Zonal_Demand_Real!D1561/SUM(Zonal_Demand_Real!$B1561:$D1561)*IESO_Forecasted_Data_2012!$C1561, 0)</f>
        <v>66</v>
      </c>
    </row>
    <row r="1562" spans="1:4" x14ac:dyDescent="0.25">
      <c r="A1562" s="21">
        <v>43166</v>
      </c>
      <c r="B1562" s="12">
        <f>ROUND(Zonal_Demand_Real!B1562/SUM(Zonal_Demand_Real!$B1562:$D1562)*IESO_Forecasted_Data_2012!$C1562, 0)</f>
        <v>26</v>
      </c>
      <c r="C1562" s="12">
        <f>ROUND(Zonal_Demand_Real!C1562/SUM(Zonal_Demand_Real!$B1562:$D1562)*IESO_Forecasted_Data_2012!$C1562, 0)</f>
        <v>124</v>
      </c>
      <c r="D1562" s="12">
        <f>ROUND(Zonal_Demand_Real!D1562/SUM(Zonal_Demand_Real!$B1562:$D1562)*IESO_Forecasted_Data_2012!$C1562, 0)</f>
        <v>65</v>
      </c>
    </row>
    <row r="1563" spans="1:4" x14ac:dyDescent="0.25">
      <c r="A1563" s="21">
        <v>43166.041666666664</v>
      </c>
      <c r="B1563" s="12">
        <f>ROUND(Zonal_Demand_Real!B1563/SUM(Zonal_Demand_Real!$B1563:$D1563)*IESO_Forecasted_Data_2012!$C1563, 0)</f>
        <v>24</v>
      </c>
      <c r="C1563" s="12">
        <f>ROUND(Zonal_Demand_Real!C1563/SUM(Zonal_Demand_Real!$B1563:$D1563)*IESO_Forecasted_Data_2012!$C1563, 0)</f>
        <v>117</v>
      </c>
      <c r="D1563" s="12">
        <f>ROUND(Zonal_Demand_Real!D1563/SUM(Zonal_Demand_Real!$B1563:$D1563)*IESO_Forecasted_Data_2012!$C1563, 0)</f>
        <v>61</v>
      </c>
    </row>
    <row r="1564" spans="1:4" x14ac:dyDescent="0.25">
      <c r="A1564" s="21">
        <v>43166.083333333336</v>
      </c>
      <c r="B1564" s="12">
        <f>ROUND(Zonal_Demand_Real!B1564/SUM(Zonal_Demand_Real!$B1564:$D1564)*IESO_Forecasted_Data_2012!$C1564, 0)</f>
        <v>23</v>
      </c>
      <c r="C1564" s="12">
        <f>ROUND(Zonal_Demand_Real!C1564/SUM(Zonal_Demand_Real!$B1564:$D1564)*IESO_Forecasted_Data_2012!$C1564, 0)</f>
        <v>112</v>
      </c>
      <c r="D1564" s="12">
        <f>ROUND(Zonal_Demand_Real!D1564/SUM(Zonal_Demand_Real!$B1564:$D1564)*IESO_Forecasted_Data_2012!$C1564, 0)</f>
        <v>59</v>
      </c>
    </row>
    <row r="1565" spans="1:4" x14ac:dyDescent="0.25">
      <c r="A1565" s="21">
        <v>43166.125</v>
      </c>
      <c r="B1565" s="12">
        <f>ROUND(Zonal_Demand_Real!B1565/SUM(Zonal_Demand_Real!$B1565:$D1565)*IESO_Forecasted_Data_2012!$C1565, 0)</f>
        <v>22</v>
      </c>
      <c r="C1565" s="12">
        <f>ROUND(Zonal_Demand_Real!C1565/SUM(Zonal_Demand_Real!$B1565:$D1565)*IESO_Forecasted_Data_2012!$C1565, 0)</f>
        <v>107</v>
      </c>
      <c r="D1565" s="12">
        <f>ROUND(Zonal_Demand_Real!D1565/SUM(Zonal_Demand_Real!$B1565:$D1565)*IESO_Forecasted_Data_2012!$C1565, 0)</f>
        <v>56</v>
      </c>
    </row>
    <row r="1566" spans="1:4" x14ac:dyDescent="0.25">
      <c r="A1566" s="21">
        <v>43166.166666666664</v>
      </c>
      <c r="B1566" s="12">
        <f>ROUND(Zonal_Demand_Real!B1566/SUM(Zonal_Demand_Real!$B1566:$D1566)*IESO_Forecasted_Data_2012!$C1566, 0)</f>
        <v>21</v>
      </c>
      <c r="C1566" s="12">
        <f>ROUND(Zonal_Demand_Real!C1566/SUM(Zonal_Demand_Real!$B1566:$D1566)*IESO_Forecasted_Data_2012!$C1566, 0)</f>
        <v>100</v>
      </c>
      <c r="D1566" s="12">
        <f>ROUND(Zonal_Demand_Real!D1566/SUM(Zonal_Demand_Real!$B1566:$D1566)*IESO_Forecasted_Data_2012!$C1566, 0)</f>
        <v>52</v>
      </c>
    </row>
    <row r="1567" spans="1:4" x14ac:dyDescent="0.25">
      <c r="A1567" s="21">
        <v>43166.208333333336</v>
      </c>
      <c r="B1567" s="12">
        <f>ROUND(Zonal_Demand_Real!B1567/SUM(Zonal_Demand_Real!$B1567:$D1567)*IESO_Forecasted_Data_2012!$C1567, 0)</f>
        <v>20</v>
      </c>
      <c r="C1567" s="12">
        <f>ROUND(Zonal_Demand_Real!C1567/SUM(Zonal_Demand_Real!$B1567:$D1567)*IESO_Forecasted_Data_2012!$C1567, 0)</f>
        <v>98</v>
      </c>
      <c r="D1567" s="12">
        <f>ROUND(Zonal_Demand_Real!D1567/SUM(Zonal_Demand_Real!$B1567:$D1567)*IESO_Forecasted_Data_2012!$C1567, 0)</f>
        <v>51</v>
      </c>
    </row>
    <row r="1568" spans="1:4" x14ac:dyDescent="0.25">
      <c r="A1568" s="21">
        <v>43166.25</v>
      </c>
      <c r="B1568" s="12">
        <f>ROUND(Zonal_Demand_Real!B1568/SUM(Zonal_Demand_Real!$B1568:$D1568)*IESO_Forecasted_Data_2012!$C1568, 0)</f>
        <v>20</v>
      </c>
      <c r="C1568" s="12">
        <f>ROUND(Zonal_Demand_Real!C1568/SUM(Zonal_Demand_Real!$B1568:$D1568)*IESO_Forecasted_Data_2012!$C1568, 0)</f>
        <v>99</v>
      </c>
      <c r="D1568" s="12">
        <f>ROUND(Zonal_Demand_Real!D1568/SUM(Zonal_Demand_Real!$B1568:$D1568)*IESO_Forecasted_Data_2012!$C1568, 0)</f>
        <v>52</v>
      </c>
    </row>
    <row r="1569" spans="1:4" x14ac:dyDescent="0.25">
      <c r="A1569" s="21">
        <v>43166.291666666664</v>
      </c>
      <c r="B1569" s="12">
        <f>ROUND(Zonal_Demand_Real!B1569/SUM(Zonal_Demand_Real!$B1569:$D1569)*IESO_Forecasted_Data_2012!$C1569, 0)</f>
        <v>20</v>
      </c>
      <c r="C1569" s="12">
        <f>ROUND(Zonal_Demand_Real!C1569/SUM(Zonal_Demand_Real!$B1569:$D1569)*IESO_Forecasted_Data_2012!$C1569, 0)</f>
        <v>96</v>
      </c>
      <c r="D1569" s="12">
        <f>ROUND(Zonal_Demand_Real!D1569/SUM(Zonal_Demand_Real!$B1569:$D1569)*IESO_Forecasted_Data_2012!$C1569, 0)</f>
        <v>50</v>
      </c>
    </row>
    <row r="1570" spans="1:4" x14ac:dyDescent="0.25">
      <c r="A1570" s="21">
        <v>43166.333333333336</v>
      </c>
      <c r="B1570" s="12">
        <f>ROUND(Zonal_Demand_Real!B1570/SUM(Zonal_Demand_Real!$B1570:$D1570)*IESO_Forecasted_Data_2012!$C1570, 0)</f>
        <v>20</v>
      </c>
      <c r="C1570" s="12">
        <f>ROUND(Zonal_Demand_Real!C1570/SUM(Zonal_Demand_Real!$B1570:$D1570)*IESO_Forecasted_Data_2012!$C1570, 0)</f>
        <v>97</v>
      </c>
      <c r="D1570" s="12">
        <f>ROUND(Zonal_Demand_Real!D1570/SUM(Zonal_Demand_Real!$B1570:$D1570)*IESO_Forecasted_Data_2012!$C1570, 0)</f>
        <v>51</v>
      </c>
    </row>
    <row r="1571" spans="1:4" x14ac:dyDescent="0.25">
      <c r="A1571" s="21">
        <v>43166.375</v>
      </c>
      <c r="B1571" s="12">
        <f>ROUND(Zonal_Demand_Real!B1571/SUM(Zonal_Demand_Real!$B1571:$D1571)*IESO_Forecasted_Data_2012!$C1571, 0)</f>
        <v>21</v>
      </c>
      <c r="C1571" s="12">
        <f>ROUND(Zonal_Demand_Real!C1571/SUM(Zonal_Demand_Real!$B1571:$D1571)*IESO_Forecasted_Data_2012!$C1571, 0)</f>
        <v>101</v>
      </c>
      <c r="D1571" s="12">
        <f>ROUND(Zonal_Demand_Real!D1571/SUM(Zonal_Demand_Real!$B1571:$D1571)*IESO_Forecasted_Data_2012!$C1571, 0)</f>
        <v>53</v>
      </c>
    </row>
    <row r="1572" spans="1:4" x14ac:dyDescent="0.25">
      <c r="A1572" s="21">
        <v>43166.416666666664</v>
      </c>
      <c r="B1572" s="12">
        <f>ROUND(Zonal_Demand_Real!B1572/SUM(Zonal_Demand_Real!$B1572:$D1572)*IESO_Forecasted_Data_2012!$C1572, 0)</f>
        <v>21</v>
      </c>
      <c r="C1572" s="12">
        <f>ROUND(Zonal_Demand_Real!C1572/SUM(Zonal_Demand_Real!$B1572:$D1572)*IESO_Forecasted_Data_2012!$C1572, 0)</f>
        <v>103</v>
      </c>
      <c r="D1572" s="12">
        <f>ROUND(Zonal_Demand_Real!D1572/SUM(Zonal_Demand_Real!$B1572:$D1572)*IESO_Forecasted_Data_2012!$C1572, 0)</f>
        <v>54</v>
      </c>
    </row>
    <row r="1573" spans="1:4" x14ac:dyDescent="0.25">
      <c r="A1573" s="21">
        <v>43166.458333333336</v>
      </c>
      <c r="B1573" s="12">
        <f>ROUND(Zonal_Demand_Real!B1573/SUM(Zonal_Demand_Real!$B1573:$D1573)*IESO_Forecasted_Data_2012!$C1573, 0)</f>
        <v>23</v>
      </c>
      <c r="C1573" s="12">
        <f>ROUND(Zonal_Demand_Real!C1573/SUM(Zonal_Demand_Real!$B1573:$D1573)*IESO_Forecasted_Data_2012!$C1573, 0)</f>
        <v>110</v>
      </c>
      <c r="D1573" s="12">
        <f>ROUND(Zonal_Demand_Real!D1573/SUM(Zonal_Demand_Real!$B1573:$D1573)*IESO_Forecasted_Data_2012!$C1573, 0)</f>
        <v>58</v>
      </c>
    </row>
    <row r="1574" spans="1:4" x14ac:dyDescent="0.25">
      <c r="A1574" s="21">
        <v>43166.5</v>
      </c>
      <c r="B1574" s="12">
        <f>ROUND(Zonal_Demand_Real!B1574/SUM(Zonal_Demand_Real!$B1574:$D1574)*IESO_Forecasted_Data_2012!$C1574, 0)</f>
        <v>23</v>
      </c>
      <c r="C1574" s="12">
        <f>ROUND(Zonal_Demand_Real!C1574/SUM(Zonal_Demand_Real!$B1574:$D1574)*IESO_Forecasted_Data_2012!$C1574, 0)</f>
        <v>113</v>
      </c>
      <c r="D1574" s="12">
        <f>ROUND(Zonal_Demand_Real!D1574/SUM(Zonal_Demand_Real!$B1574:$D1574)*IESO_Forecasted_Data_2012!$C1574, 0)</f>
        <v>59</v>
      </c>
    </row>
    <row r="1575" spans="1:4" x14ac:dyDescent="0.25">
      <c r="A1575" s="21">
        <v>43166.541666666664</v>
      </c>
      <c r="B1575" s="12">
        <f>ROUND(Zonal_Demand_Real!B1575/SUM(Zonal_Demand_Real!$B1575:$D1575)*IESO_Forecasted_Data_2012!$C1575, 0)</f>
        <v>23</v>
      </c>
      <c r="C1575" s="12">
        <f>ROUND(Zonal_Demand_Real!C1575/SUM(Zonal_Demand_Real!$B1575:$D1575)*IESO_Forecasted_Data_2012!$C1575, 0)</f>
        <v>113</v>
      </c>
      <c r="D1575" s="12">
        <f>ROUND(Zonal_Demand_Real!D1575/SUM(Zonal_Demand_Real!$B1575:$D1575)*IESO_Forecasted_Data_2012!$C1575, 0)</f>
        <v>59</v>
      </c>
    </row>
    <row r="1576" spans="1:4" x14ac:dyDescent="0.25">
      <c r="A1576" s="21">
        <v>43166.583333333336</v>
      </c>
      <c r="B1576" s="12">
        <f>ROUND(Zonal_Demand_Real!B1576/SUM(Zonal_Demand_Real!$B1576:$D1576)*IESO_Forecasted_Data_2012!$C1576, 0)</f>
        <v>23</v>
      </c>
      <c r="C1576" s="12">
        <f>ROUND(Zonal_Demand_Real!C1576/SUM(Zonal_Demand_Real!$B1576:$D1576)*IESO_Forecasted_Data_2012!$C1576, 0)</f>
        <v>111</v>
      </c>
      <c r="D1576" s="12">
        <f>ROUND(Zonal_Demand_Real!D1576/SUM(Zonal_Demand_Real!$B1576:$D1576)*IESO_Forecasted_Data_2012!$C1576, 0)</f>
        <v>58</v>
      </c>
    </row>
    <row r="1577" spans="1:4" x14ac:dyDescent="0.25">
      <c r="A1577" s="21">
        <v>43166.625</v>
      </c>
      <c r="B1577" s="12">
        <f>ROUND(Zonal_Demand_Real!B1577/SUM(Zonal_Demand_Real!$B1577:$D1577)*IESO_Forecasted_Data_2012!$C1577, 0)</f>
        <v>23</v>
      </c>
      <c r="C1577" s="12">
        <f>ROUND(Zonal_Demand_Real!C1577/SUM(Zonal_Demand_Real!$B1577:$D1577)*IESO_Forecasted_Data_2012!$C1577, 0)</f>
        <v>111</v>
      </c>
      <c r="D1577" s="12">
        <f>ROUND(Zonal_Demand_Real!D1577/SUM(Zonal_Demand_Real!$B1577:$D1577)*IESO_Forecasted_Data_2012!$C1577, 0)</f>
        <v>58</v>
      </c>
    </row>
    <row r="1578" spans="1:4" x14ac:dyDescent="0.25">
      <c r="A1578" s="21">
        <v>43166.666666666664</v>
      </c>
      <c r="B1578" s="12">
        <f>ROUND(Zonal_Demand_Real!B1578/SUM(Zonal_Demand_Real!$B1578:$D1578)*IESO_Forecasted_Data_2012!$C1578, 0)</f>
        <v>23</v>
      </c>
      <c r="C1578" s="12">
        <f>ROUND(Zonal_Demand_Real!C1578/SUM(Zonal_Demand_Real!$B1578:$D1578)*IESO_Forecasted_Data_2012!$C1578, 0)</f>
        <v>109</v>
      </c>
      <c r="D1578" s="12">
        <f>ROUND(Zonal_Demand_Real!D1578/SUM(Zonal_Demand_Real!$B1578:$D1578)*IESO_Forecasted_Data_2012!$C1578, 0)</f>
        <v>57</v>
      </c>
    </row>
    <row r="1579" spans="1:4" x14ac:dyDescent="0.25">
      <c r="A1579" s="21">
        <v>43166.708333333336</v>
      </c>
      <c r="B1579" s="12">
        <f>ROUND(Zonal_Demand_Real!B1579/SUM(Zonal_Demand_Real!$B1579:$D1579)*IESO_Forecasted_Data_2012!$C1579, 0)</f>
        <v>22</v>
      </c>
      <c r="C1579" s="12">
        <f>ROUND(Zonal_Demand_Real!C1579/SUM(Zonal_Demand_Real!$B1579:$D1579)*IESO_Forecasted_Data_2012!$C1579, 0)</f>
        <v>105</v>
      </c>
      <c r="D1579" s="12">
        <f>ROUND(Zonal_Demand_Real!D1579/SUM(Zonal_Demand_Real!$B1579:$D1579)*IESO_Forecasted_Data_2012!$C1579, 0)</f>
        <v>55</v>
      </c>
    </row>
    <row r="1580" spans="1:4" x14ac:dyDescent="0.25">
      <c r="A1580" s="21">
        <v>43166.75</v>
      </c>
      <c r="B1580" s="12">
        <f>ROUND(Zonal_Demand_Real!B1580/SUM(Zonal_Demand_Real!$B1580:$D1580)*IESO_Forecasted_Data_2012!$C1580, 0)</f>
        <v>21</v>
      </c>
      <c r="C1580" s="12">
        <f>ROUND(Zonal_Demand_Real!C1580/SUM(Zonal_Demand_Real!$B1580:$D1580)*IESO_Forecasted_Data_2012!$C1580, 0)</f>
        <v>100</v>
      </c>
      <c r="D1580" s="12">
        <f>ROUND(Zonal_Demand_Real!D1580/SUM(Zonal_Demand_Real!$B1580:$D1580)*IESO_Forecasted_Data_2012!$C1580, 0)</f>
        <v>52</v>
      </c>
    </row>
    <row r="1581" spans="1:4" x14ac:dyDescent="0.25">
      <c r="A1581" s="21">
        <v>43166.791666666664</v>
      </c>
      <c r="B1581" s="12">
        <f>ROUND(Zonal_Demand_Real!B1581/SUM(Zonal_Demand_Real!$B1581:$D1581)*IESO_Forecasted_Data_2012!$C1581, 0)</f>
        <v>21</v>
      </c>
      <c r="C1581" s="12">
        <f>ROUND(Zonal_Demand_Real!C1581/SUM(Zonal_Demand_Real!$B1581:$D1581)*IESO_Forecasted_Data_2012!$C1581, 0)</f>
        <v>100</v>
      </c>
      <c r="D1581" s="12">
        <f>ROUND(Zonal_Demand_Real!D1581/SUM(Zonal_Demand_Real!$B1581:$D1581)*IESO_Forecasted_Data_2012!$C1581, 0)</f>
        <v>53</v>
      </c>
    </row>
    <row r="1582" spans="1:4" x14ac:dyDescent="0.25">
      <c r="A1582" s="21">
        <v>43166.833333333336</v>
      </c>
      <c r="B1582" s="12">
        <f>ROUND(Zonal_Demand_Real!B1582/SUM(Zonal_Demand_Real!$B1582:$D1582)*IESO_Forecasted_Data_2012!$C1582, 0)</f>
        <v>21</v>
      </c>
      <c r="C1582" s="12">
        <f>ROUND(Zonal_Demand_Real!C1582/SUM(Zonal_Demand_Real!$B1582:$D1582)*IESO_Forecasted_Data_2012!$C1582, 0)</f>
        <v>102</v>
      </c>
      <c r="D1582" s="12">
        <f>ROUND(Zonal_Demand_Real!D1582/SUM(Zonal_Demand_Real!$B1582:$D1582)*IESO_Forecasted_Data_2012!$C1582, 0)</f>
        <v>53</v>
      </c>
    </row>
    <row r="1583" spans="1:4" x14ac:dyDescent="0.25">
      <c r="A1583" s="21">
        <v>43166.875</v>
      </c>
      <c r="B1583" s="12">
        <f>ROUND(Zonal_Demand_Real!B1583/SUM(Zonal_Demand_Real!$B1583:$D1583)*IESO_Forecasted_Data_2012!$C1583, 0)</f>
        <v>22</v>
      </c>
      <c r="C1583" s="12">
        <f>ROUND(Zonal_Demand_Real!C1583/SUM(Zonal_Demand_Real!$B1583:$D1583)*IESO_Forecasted_Data_2012!$C1583, 0)</f>
        <v>107</v>
      </c>
      <c r="D1583" s="12">
        <f>ROUND(Zonal_Demand_Real!D1583/SUM(Zonal_Demand_Real!$B1583:$D1583)*IESO_Forecasted_Data_2012!$C1583, 0)</f>
        <v>56</v>
      </c>
    </row>
    <row r="1584" spans="1:4" x14ac:dyDescent="0.25">
      <c r="A1584" s="21">
        <v>43166.916666666664</v>
      </c>
      <c r="B1584" s="12">
        <f>ROUND(Zonal_Demand_Real!B1584/SUM(Zonal_Demand_Real!$B1584:$D1584)*IESO_Forecasted_Data_2012!$C1584, 0)</f>
        <v>24</v>
      </c>
      <c r="C1584" s="12">
        <f>ROUND(Zonal_Demand_Real!C1584/SUM(Zonal_Demand_Real!$B1584:$D1584)*IESO_Forecasted_Data_2012!$C1584, 0)</f>
        <v>114</v>
      </c>
      <c r="D1584" s="12">
        <f>ROUND(Zonal_Demand_Real!D1584/SUM(Zonal_Demand_Real!$B1584:$D1584)*IESO_Forecasted_Data_2012!$C1584, 0)</f>
        <v>60</v>
      </c>
    </row>
    <row r="1585" spans="1:4" x14ac:dyDescent="0.25">
      <c r="A1585" s="21">
        <v>43166.958333333336</v>
      </c>
      <c r="B1585" s="12">
        <f>ROUND(Zonal_Demand_Real!B1585/SUM(Zonal_Demand_Real!$B1585:$D1585)*IESO_Forecasted_Data_2012!$C1585, 0)</f>
        <v>24</v>
      </c>
      <c r="C1585" s="12">
        <f>ROUND(Zonal_Demand_Real!C1585/SUM(Zonal_Demand_Real!$B1585:$D1585)*IESO_Forecasted_Data_2012!$C1585, 0)</f>
        <v>114</v>
      </c>
      <c r="D1585" s="12">
        <f>ROUND(Zonal_Demand_Real!D1585/SUM(Zonal_Demand_Real!$B1585:$D1585)*IESO_Forecasted_Data_2012!$C1585, 0)</f>
        <v>60</v>
      </c>
    </row>
    <row r="1586" spans="1:4" x14ac:dyDescent="0.25">
      <c r="A1586" s="21">
        <v>43167</v>
      </c>
      <c r="B1586" s="12">
        <f>ROUND(Zonal_Demand_Real!B1586/SUM(Zonal_Demand_Real!$B1586:$D1586)*IESO_Forecasted_Data_2012!$C1586, 0)</f>
        <v>24</v>
      </c>
      <c r="C1586" s="12">
        <f>ROUND(Zonal_Demand_Real!C1586/SUM(Zonal_Demand_Real!$B1586:$D1586)*IESO_Forecasted_Data_2012!$C1586, 0)</f>
        <v>114</v>
      </c>
      <c r="D1586" s="12">
        <f>ROUND(Zonal_Demand_Real!D1586/SUM(Zonal_Demand_Real!$B1586:$D1586)*IESO_Forecasted_Data_2012!$C1586, 0)</f>
        <v>60</v>
      </c>
    </row>
    <row r="1587" spans="1:4" x14ac:dyDescent="0.25">
      <c r="A1587" s="21">
        <v>43167.041666666664</v>
      </c>
      <c r="B1587" s="12">
        <f>ROUND(Zonal_Demand_Real!B1587/SUM(Zonal_Demand_Real!$B1587:$D1587)*IESO_Forecasted_Data_2012!$C1587, 0)</f>
        <v>22</v>
      </c>
      <c r="C1587" s="12">
        <f>ROUND(Zonal_Demand_Real!C1587/SUM(Zonal_Demand_Real!$B1587:$D1587)*IESO_Forecasted_Data_2012!$C1587, 0)</f>
        <v>108</v>
      </c>
      <c r="D1587" s="12">
        <f>ROUND(Zonal_Demand_Real!D1587/SUM(Zonal_Demand_Real!$B1587:$D1587)*IESO_Forecasted_Data_2012!$C1587, 0)</f>
        <v>57</v>
      </c>
    </row>
    <row r="1588" spans="1:4" x14ac:dyDescent="0.25">
      <c r="A1588" s="21">
        <v>43167.083333333336</v>
      </c>
      <c r="B1588" s="12">
        <f>ROUND(Zonal_Demand_Real!B1588/SUM(Zonal_Demand_Real!$B1588:$D1588)*IESO_Forecasted_Data_2012!$C1588, 0)</f>
        <v>21</v>
      </c>
      <c r="C1588" s="12">
        <f>ROUND(Zonal_Demand_Real!C1588/SUM(Zonal_Demand_Real!$B1588:$D1588)*IESO_Forecasted_Data_2012!$C1588, 0)</f>
        <v>101</v>
      </c>
      <c r="D1588" s="12">
        <f>ROUND(Zonal_Demand_Real!D1588/SUM(Zonal_Demand_Real!$B1588:$D1588)*IESO_Forecasted_Data_2012!$C1588, 0)</f>
        <v>53</v>
      </c>
    </row>
    <row r="1589" spans="1:4" x14ac:dyDescent="0.25">
      <c r="A1589" s="21">
        <v>43167.125</v>
      </c>
      <c r="B1589" s="12">
        <f>ROUND(Zonal_Demand_Real!B1589/SUM(Zonal_Demand_Real!$B1589:$D1589)*IESO_Forecasted_Data_2012!$C1589, 0)</f>
        <v>20</v>
      </c>
      <c r="C1589" s="12">
        <f>ROUND(Zonal_Demand_Real!C1589/SUM(Zonal_Demand_Real!$B1589:$D1589)*IESO_Forecasted_Data_2012!$C1589, 0)</f>
        <v>97</v>
      </c>
      <c r="D1589" s="12">
        <f>ROUND(Zonal_Demand_Real!D1589/SUM(Zonal_Demand_Real!$B1589:$D1589)*IESO_Forecasted_Data_2012!$C1589, 0)</f>
        <v>51</v>
      </c>
    </row>
    <row r="1590" spans="1:4" x14ac:dyDescent="0.25">
      <c r="A1590" s="21">
        <v>43167.166666666664</v>
      </c>
      <c r="B1590" s="12">
        <f>ROUND(Zonal_Demand_Real!B1590/SUM(Zonal_Demand_Real!$B1590:$D1590)*IESO_Forecasted_Data_2012!$C1590, 0)</f>
        <v>19</v>
      </c>
      <c r="C1590" s="12">
        <f>ROUND(Zonal_Demand_Real!C1590/SUM(Zonal_Demand_Real!$B1590:$D1590)*IESO_Forecasted_Data_2012!$C1590, 0)</f>
        <v>92</v>
      </c>
      <c r="D1590" s="12">
        <f>ROUND(Zonal_Demand_Real!D1590/SUM(Zonal_Demand_Real!$B1590:$D1590)*IESO_Forecasted_Data_2012!$C1590, 0)</f>
        <v>48</v>
      </c>
    </row>
    <row r="1591" spans="1:4" x14ac:dyDescent="0.25">
      <c r="A1591" s="21">
        <v>43167.208333333336</v>
      </c>
      <c r="B1591" s="12">
        <f>ROUND(Zonal_Demand_Real!B1591/SUM(Zonal_Demand_Real!$B1591:$D1591)*IESO_Forecasted_Data_2012!$C1591, 0)</f>
        <v>18</v>
      </c>
      <c r="C1591" s="12">
        <f>ROUND(Zonal_Demand_Real!C1591/SUM(Zonal_Demand_Real!$B1591:$D1591)*IESO_Forecasted_Data_2012!$C1591, 0)</f>
        <v>89</v>
      </c>
      <c r="D1591" s="12">
        <f>ROUND(Zonal_Demand_Real!D1591/SUM(Zonal_Demand_Real!$B1591:$D1591)*IESO_Forecasted_Data_2012!$C1591, 0)</f>
        <v>47</v>
      </c>
    </row>
    <row r="1592" spans="1:4" x14ac:dyDescent="0.25">
      <c r="A1592" s="21">
        <v>43167.25</v>
      </c>
      <c r="B1592" s="12">
        <f>ROUND(Zonal_Demand_Real!B1592/SUM(Zonal_Demand_Real!$B1592:$D1592)*IESO_Forecasted_Data_2012!$C1592, 0)</f>
        <v>18</v>
      </c>
      <c r="C1592" s="12">
        <f>ROUND(Zonal_Demand_Real!C1592/SUM(Zonal_Demand_Real!$B1592:$D1592)*IESO_Forecasted_Data_2012!$C1592, 0)</f>
        <v>88</v>
      </c>
      <c r="D1592" s="12">
        <f>ROUND(Zonal_Demand_Real!D1592/SUM(Zonal_Demand_Real!$B1592:$D1592)*IESO_Forecasted_Data_2012!$C1592, 0)</f>
        <v>46</v>
      </c>
    </row>
    <row r="1593" spans="1:4" x14ac:dyDescent="0.25">
      <c r="A1593" s="21">
        <v>43167.291666666664</v>
      </c>
      <c r="B1593" s="12">
        <f>ROUND(Zonal_Demand_Real!B1593/SUM(Zonal_Demand_Real!$B1593:$D1593)*IESO_Forecasted_Data_2012!$C1593, 0)</f>
        <v>18</v>
      </c>
      <c r="C1593" s="12">
        <f>ROUND(Zonal_Demand_Real!C1593/SUM(Zonal_Demand_Real!$B1593:$D1593)*IESO_Forecasted_Data_2012!$C1593, 0)</f>
        <v>88</v>
      </c>
      <c r="D1593" s="12">
        <f>ROUND(Zonal_Demand_Real!D1593/SUM(Zonal_Demand_Real!$B1593:$D1593)*IESO_Forecasted_Data_2012!$C1593, 0)</f>
        <v>46</v>
      </c>
    </row>
    <row r="1594" spans="1:4" x14ac:dyDescent="0.25">
      <c r="A1594" s="21">
        <v>43167.333333333336</v>
      </c>
      <c r="B1594" s="12">
        <f>ROUND(Zonal_Demand_Real!B1594/SUM(Zonal_Demand_Real!$B1594:$D1594)*IESO_Forecasted_Data_2012!$C1594, 0)</f>
        <v>19</v>
      </c>
      <c r="C1594" s="12">
        <f>ROUND(Zonal_Demand_Real!C1594/SUM(Zonal_Demand_Real!$B1594:$D1594)*IESO_Forecasted_Data_2012!$C1594, 0)</f>
        <v>90</v>
      </c>
      <c r="D1594" s="12">
        <f>ROUND(Zonal_Demand_Real!D1594/SUM(Zonal_Demand_Real!$B1594:$D1594)*IESO_Forecasted_Data_2012!$C1594, 0)</f>
        <v>47</v>
      </c>
    </row>
    <row r="1595" spans="1:4" x14ac:dyDescent="0.25">
      <c r="A1595" s="21">
        <v>43167.375</v>
      </c>
      <c r="B1595" s="12">
        <f>ROUND(Zonal_Demand_Real!B1595/SUM(Zonal_Demand_Real!$B1595:$D1595)*IESO_Forecasted_Data_2012!$C1595, 0)</f>
        <v>19</v>
      </c>
      <c r="C1595" s="12">
        <f>ROUND(Zonal_Demand_Real!C1595/SUM(Zonal_Demand_Real!$B1595:$D1595)*IESO_Forecasted_Data_2012!$C1595, 0)</f>
        <v>92</v>
      </c>
      <c r="D1595" s="12">
        <f>ROUND(Zonal_Demand_Real!D1595/SUM(Zonal_Demand_Real!$B1595:$D1595)*IESO_Forecasted_Data_2012!$C1595, 0)</f>
        <v>48</v>
      </c>
    </row>
    <row r="1596" spans="1:4" x14ac:dyDescent="0.25">
      <c r="A1596" s="21">
        <v>43167.416666666664</v>
      </c>
      <c r="B1596" s="12">
        <f>ROUND(Zonal_Demand_Real!B1596/SUM(Zonal_Demand_Real!$B1596:$D1596)*IESO_Forecasted_Data_2012!$C1596, 0)</f>
        <v>20</v>
      </c>
      <c r="C1596" s="12">
        <f>ROUND(Zonal_Demand_Real!C1596/SUM(Zonal_Demand_Real!$B1596:$D1596)*IESO_Forecasted_Data_2012!$C1596, 0)</f>
        <v>98</v>
      </c>
      <c r="D1596" s="12">
        <f>ROUND(Zonal_Demand_Real!D1596/SUM(Zonal_Demand_Real!$B1596:$D1596)*IESO_Forecasted_Data_2012!$C1596, 0)</f>
        <v>51</v>
      </c>
    </row>
    <row r="1597" spans="1:4" x14ac:dyDescent="0.25">
      <c r="A1597" s="21">
        <v>43167.458333333336</v>
      </c>
      <c r="B1597" s="12">
        <f>ROUND(Zonal_Demand_Real!B1597/SUM(Zonal_Demand_Real!$B1597:$D1597)*IESO_Forecasted_Data_2012!$C1597, 0)</f>
        <v>21</v>
      </c>
      <c r="C1597" s="12">
        <f>ROUND(Zonal_Demand_Real!C1597/SUM(Zonal_Demand_Real!$B1597:$D1597)*IESO_Forecasted_Data_2012!$C1597, 0)</f>
        <v>103</v>
      </c>
      <c r="D1597" s="12">
        <f>ROUND(Zonal_Demand_Real!D1597/SUM(Zonal_Demand_Real!$B1597:$D1597)*IESO_Forecasted_Data_2012!$C1597, 0)</f>
        <v>54</v>
      </c>
    </row>
    <row r="1598" spans="1:4" x14ac:dyDescent="0.25">
      <c r="A1598" s="21">
        <v>43167.5</v>
      </c>
      <c r="B1598" s="12">
        <f>ROUND(Zonal_Demand_Real!B1598/SUM(Zonal_Demand_Real!$B1598:$D1598)*IESO_Forecasted_Data_2012!$C1598, 0)</f>
        <v>22</v>
      </c>
      <c r="C1598" s="12">
        <f>ROUND(Zonal_Demand_Real!C1598/SUM(Zonal_Demand_Real!$B1598:$D1598)*IESO_Forecasted_Data_2012!$C1598, 0)</f>
        <v>105</v>
      </c>
      <c r="D1598" s="12">
        <f>ROUND(Zonal_Demand_Real!D1598/SUM(Zonal_Demand_Real!$B1598:$D1598)*IESO_Forecasted_Data_2012!$C1598, 0)</f>
        <v>55</v>
      </c>
    </row>
    <row r="1599" spans="1:4" x14ac:dyDescent="0.25">
      <c r="A1599" s="21">
        <v>43167.541666666664</v>
      </c>
      <c r="B1599" s="12">
        <f>ROUND(Zonal_Demand_Real!B1599/SUM(Zonal_Demand_Real!$B1599:$D1599)*IESO_Forecasted_Data_2012!$C1599, 0)</f>
        <v>22</v>
      </c>
      <c r="C1599" s="12">
        <f>ROUND(Zonal_Demand_Real!C1599/SUM(Zonal_Demand_Real!$B1599:$D1599)*IESO_Forecasted_Data_2012!$C1599, 0)</f>
        <v>105</v>
      </c>
      <c r="D1599" s="12">
        <f>ROUND(Zonal_Demand_Real!D1599/SUM(Zonal_Demand_Real!$B1599:$D1599)*IESO_Forecasted_Data_2012!$C1599, 0)</f>
        <v>55</v>
      </c>
    </row>
    <row r="1600" spans="1:4" x14ac:dyDescent="0.25">
      <c r="A1600" s="21">
        <v>43167.583333333336</v>
      </c>
      <c r="B1600" s="12">
        <f>ROUND(Zonal_Demand_Real!B1600/SUM(Zonal_Demand_Real!$B1600:$D1600)*IESO_Forecasted_Data_2012!$C1600, 0)</f>
        <v>22</v>
      </c>
      <c r="C1600" s="12">
        <f>ROUND(Zonal_Demand_Real!C1600/SUM(Zonal_Demand_Real!$B1600:$D1600)*IESO_Forecasted_Data_2012!$C1600, 0)</f>
        <v>106</v>
      </c>
      <c r="D1600" s="12">
        <f>ROUND(Zonal_Demand_Real!D1600/SUM(Zonal_Demand_Real!$B1600:$D1600)*IESO_Forecasted_Data_2012!$C1600, 0)</f>
        <v>55</v>
      </c>
    </row>
    <row r="1601" spans="1:4" x14ac:dyDescent="0.25">
      <c r="A1601" s="21">
        <v>43167.625</v>
      </c>
      <c r="B1601" s="12">
        <f>ROUND(Zonal_Demand_Real!B1601/SUM(Zonal_Demand_Real!$B1601:$D1601)*IESO_Forecasted_Data_2012!$C1601, 0)</f>
        <v>22</v>
      </c>
      <c r="C1601" s="12">
        <f>ROUND(Zonal_Demand_Real!C1601/SUM(Zonal_Demand_Real!$B1601:$D1601)*IESO_Forecasted_Data_2012!$C1601, 0)</f>
        <v>105</v>
      </c>
      <c r="D1601" s="12">
        <f>ROUND(Zonal_Demand_Real!D1601/SUM(Zonal_Demand_Real!$B1601:$D1601)*IESO_Forecasted_Data_2012!$C1601, 0)</f>
        <v>55</v>
      </c>
    </row>
    <row r="1602" spans="1:4" x14ac:dyDescent="0.25">
      <c r="A1602" s="21">
        <v>43167.666666666664</v>
      </c>
      <c r="B1602" s="12">
        <f>ROUND(Zonal_Demand_Real!B1602/SUM(Zonal_Demand_Real!$B1602:$D1602)*IESO_Forecasted_Data_2012!$C1602, 0)</f>
        <v>21</v>
      </c>
      <c r="C1602" s="12">
        <f>ROUND(Zonal_Demand_Real!C1602/SUM(Zonal_Demand_Real!$B1602:$D1602)*IESO_Forecasted_Data_2012!$C1602, 0)</f>
        <v>102</v>
      </c>
      <c r="D1602" s="12">
        <f>ROUND(Zonal_Demand_Real!D1602/SUM(Zonal_Demand_Real!$B1602:$D1602)*IESO_Forecasted_Data_2012!$C1602, 0)</f>
        <v>53</v>
      </c>
    </row>
    <row r="1603" spans="1:4" x14ac:dyDescent="0.25">
      <c r="A1603" s="21">
        <v>43167.708333333336</v>
      </c>
      <c r="B1603" s="12">
        <f>ROUND(Zonal_Demand_Real!B1603/SUM(Zonal_Demand_Real!$B1603:$D1603)*IESO_Forecasted_Data_2012!$C1603, 0)</f>
        <v>20</v>
      </c>
      <c r="C1603" s="12">
        <f>ROUND(Zonal_Demand_Real!C1603/SUM(Zonal_Demand_Real!$B1603:$D1603)*IESO_Forecasted_Data_2012!$C1603, 0)</f>
        <v>96</v>
      </c>
      <c r="D1603" s="12">
        <f>ROUND(Zonal_Demand_Real!D1603/SUM(Zonal_Demand_Real!$B1603:$D1603)*IESO_Forecasted_Data_2012!$C1603, 0)</f>
        <v>51</v>
      </c>
    </row>
    <row r="1604" spans="1:4" x14ac:dyDescent="0.25">
      <c r="A1604" s="21">
        <v>43167.75</v>
      </c>
      <c r="B1604" s="12">
        <f>ROUND(Zonal_Demand_Real!B1604/SUM(Zonal_Demand_Real!$B1604:$D1604)*IESO_Forecasted_Data_2012!$C1604, 0)</f>
        <v>20</v>
      </c>
      <c r="C1604" s="12">
        <f>ROUND(Zonal_Demand_Real!C1604/SUM(Zonal_Demand_Real!$B1604:$D1604)*IESO_Forecasted_Data_2012!$C1604, 0)</f>
        <v>96</v>
      </c>
      <c r="D1604" s="12">
        <f>ROUND(Zonal_Demand_Real!D1604/SUM(Zonal_Demand_Real!$B1604:$D1604)*IESO_Forecasted_Data_2012!$C1604, 0)</f>
        <v>51</v>
      </c>
    </row>
    <row r="1605" spans="1:4" x14ac:dyDescent="0.25">
      <c r="A1605" s="21">
        <v>43167.791666666664</v>
      </c>
      <c r="B1605" s="12">
        <f>ROUND(Zonal_Demand_Real!B1605/SUM(Zonal_Demand_Real!$B1605:$D1605)*IESO_Forecasted_Data_2012!$C1605, 0)</f>
        <v>21</v>
      </c>
      <c r="C1605" s="12">
        <f>ROUND(Zonal_Demand_Real!C1605/SUM(Zonal_Demand_Real!$B1605:$D1605)*IESO_Forecasted_Data_2012!$C1605, 0)</f>
        <v>101</v>
      </c>
      <c r="D1605" s="12">
        <f>ROUND(Zonal_Demand_Real!D1605/SUM(Zonal_Demand_Real!$B1605:$D1605)*IESO_Forecasted_Data_2012!$C1605, 0)</f>
        <v>53</v>
      </c>
    </row>
    <row r="1606" spans="1:4" x14ac:dyDescent="0.25">
      <c r="A1606" s="21">
        <v>43167.833333333336</v>
      </c>
      <c r="B1606" s="12">
        <f>ROUND(Zonal_Demand_Real!B1606/SUM(Zonal_Demand_Real!$B1606:$D1606)*IESO_Forecasted_Data_2012!$C1606, 0)</f>
        <v>21</v>
      </c>
      <c r="C1606" s="12">
        <f>ROUND(Zonal_Demand_Real!C1606/SUM(Zonal_Demand_Real!$B1606:$D1606)*IESO_Forecasted_Data_2012!$C1606, 0)</f>
        <v>103</v>
      </c>
      <c r="D1606" s="12">
        <f>ROUND(Zonal_Demand_Real!D1606/SUM(Zonal_Demand_Real!$B1606:$D1606)*IESO_Forecasted_Data_2012!$C1606, 0)</f>
        <v>54</v>
      </c>
    </row>
    <row r="1607" spans="1:4" x14ac:dyDescent="0.25">
      <c r="A1607" s="21">
        <v>43167.875</v>
      </c>
      <c r="B1607" s="12">
        <f>ROUND(Zonal_Demand_Real!B1607/SUM(Zonal_Demand_Real!$B1607:$D1607)*IESO_Forecasted_Data_2012!$C1607, 0)</f>
        <v>22</v>
      </c>
      <c r="C1607" s="12">
        <f>ROUND(Zonal_Demand_Real!C1607/SUM(Zonal_Demand_Real!$B1607:$D1607)*IESO_Forecasted_Data_2012!$C1607, 0)</f>
        <v>107</v>
      </c>
      <c r="D1607" s="12">
        <f>ROUND(Zonal_Demand_Real!D1607/SUM(Zonal_Demand_Real!$B1607:$D1607)*IESO_Forecasted_Data_2012!$C1607, 0)</f>
        <v>56</v>
      </c>
    </row>
    <row r="1608" spans="1:4" x14ac:dyDescent="0.25">
      <c r="A1608" s="21">
        <v>43167.916666666664</v>
      </c>
      <c r="B1608" s="12">
        <f>ROUND(Zonal_Demand_Real!B1608/SUM(Zonal_Demand_Real!$B1608:$D1608)*IESO_Forecasted_Data_2012!$C1608, 0)</f>
        <v>23</v>
      </c>
      <c r="C1608" s="12">
        <f>ROUND(Zonal_Demand_Real!C1608/SUM(Zonal_Demand_Real!$B1608:$D1608)*IESO_Forecasted_Data_2012!$C1608, 0)</f>
        <v>113</v>
      </c>
      <c r="D1608" s="12">
        <f>ROUND(Zonal_Demand_Real!D1608/SUM(Zonal_Demand_Real!$B1608:$D1608)*IESO_Forecasted_Data_2012!$C1608, 0)</f>
        <v>59</v>
      </c>
    </row>
    <row r="1609" spans="1:4" x14ac:dyDescent="0.25">
      <c r="A1609" s="21">
        <v>43167.958333333336</v>
      </c>
      <c r="B1609" s="12">
        <f>ROUND(Zonal_Demand_Real!B1609/SUM(Zonal_Demand_Real!$B1609:$D1609)*IESO_Forecasted_Data_2012!$C1609, 0)</f>
        <v>24</v>
      </c>
      <c r="C1609" s="12">
        <f>ROUND(Zonal_Demand_Real!C1609/SUM(Zonal_Demand_Real!$B1609:$D1609)*IESO_Forecasted_Data_2012!$C1609, 0)</f>
        <v>114</v>
      </c>
      <c r="D1609" s="12">
        <f>ROUND(Zonal_Demand_Real!D1609/SUM(Zonal_Demand_Real!$B1609:$D1609)*IESO_Forecasted_Data_2012!$C1609, 0)</f>
        <v>60</v>
      </c>
    </row>
    <row r="1610" spans="1:4" x14ac:dyDescent="0.25">
      <c r="A1610" s="21">
        <v>43168</v>
      </c>
      <c r="B1610" s="12">
        <f>ROUND(Zonal_Demand_Real!B1610/SUM(Zonal_Demand_Real!$B1610:$D1610)*IESO_Forecasted_Data_2012!$C1610, 0)</f>
        <v>23</v>
      </c>
      <c r="C1610" s="12">
        <f>ROUND(Zonal_Demand_Real!C1610/SUM(Zonal_Demand_Real!$B1610:$D1610)*IESO_Forecasted_Data_2012!$C1610, 0)</f>
        <v>111</v>
      </c>
      <c r="D1610" s="12">
        <f>ROUND(Zonal_Demand_Real!D1610/SUM(Zonal_Demand_Real!$B1610:$D1610)*IESO_Forecasted_Data_2012!$C1610, 0)</f>
        <v>58</v>
      </c>
    </row>
    <row r="1611" spans="1:4" x14ac:dyDescent="0.25">
      <c r="A1611" s="21">
        <v>43168.041666666664</v>
      </c>
      <c r="B1611" s="12">
        <f>ROUND(Zonal_Demand_Real!B1611/SUM(Zonal_Demand_Real!$B1611:$D1611)*IESO_Forecasted_Data_2012!$C1611, 0)</f>
        <v>21</v>
      </c>
      <c r="C1611" s="12">
        <f>ROUND(Zonal_Demand_Real!C1611/SUM(Zonal_Demand_Real!$B1611:$D1611)*IESO_Forecasted_Data_2012!$C1611, 0)</f>
        <v>103</v>
      </c>
      <c r="D1611" s="12">
        <f>ROUND(Zonal_Demand_Real!D1611/SUM(Zonal_Demand_Real!$B1611:$D1611)*IESO_Forecasted_Data_2012!$C1611, 0)</f>
        <v>54</v>
      </c>
    </row>
    <row r="1612" spans="1:4" x14ac:dyDescent="0.25">
      <c r="A1612" s="21">
        <v>43168.083333333336</v>
      </c>
      <c r="B1612" s="12">
        <f>ROUND(Zonal_Demand_Real!B1612/SUM(Zonal_Demand_Real!$B1612:$D1612)*IESO_Forecasted_Data_2012!$C1612, 0)</f>
        <v>19</v>
      </c>
      <c r="C1612" s="12">
        <f>ROUND(Zonal_Demand_Real!C1612/SUM(Zonal_Demand_Real!$B1612:$D1612)*IESO_Forecasted_Data_2012!$C1612, 0)</f>
        <v>91</v>
      </c>
      <c r="D1612" s="12">
        <f>ROUND(Zonal_Demand_Real!D1612/SUM(Zonal_Demand_Real!$B1612:$D1612)*IESO_Forecasted_Data_2012!$C1612, 0)</f>
        <v>48</v>
      </c>
    </row>
    <row r="1613" spans="1:4" x14ac:dyDescent="0.25">
      <c r="A1613" s="21">
        <v>43168.125</v>
      </c>
      <c r="B1613" s="12">
        <f>ROUND(Zonal_Demand_Real!B1613/SUM(Zonal_Demand_Real!$B1613:$D1613)*IESO_Forecasted_Data_2012!$C1613, 0)</f>
        <v>18</v>
      </c>
      <c r="C1613" s="12">
        <f>ROUND(Zonal_Demand_Real!C1613/SUM(Zonal_Demand_Real!$B1613:$D1613)*IESO_Forecasted_Data_2012!$C1613, 0)</f>
        <v>85</v>
      </c>
      <c r="D1613" s="12">
        <f>ROUND(Zonal_Demand_Real!D1613/SUM(Zonal_Demand_Real!$B1613:$D1613)*IESO_Forecasted_Data_2012!$C1613, 0)</f>
        <v>45</v>
      </c>
    </row>
    <row r="1614" spans="1:4" x14ac:dyDescent="0.25">
      <c r="A1614" s="21">
        <v>43168.166666666664</v>
      </c>
      <c r="B1614" s="12">
        <f>ROUND(Zonal_Demand_Real!B1614/SUM(Zonal_Demand_Real!$B1614:$D1614)*IESO_Forecasted_Data_2012!$C1614, 0)</f>
        <v>18</v>
      </c>
      <c r="C1614" s="12">
        <f>ROUND(Zonal_Demand_Real!C1614/SUM(Zonal_Demand_Real!$B1614:$D1614)*IESO_Forecasted_Data_2012!$C1614, 0)</f>
        <v>85</v>
      </c>
      <c r="D1614" s="12">
        <f>ROUND(Zonal_Demand_Real!D1614/SUM(Zonal_Demand_Real!$B1614:$D1614)*IESO_Forecasted_Data_2012!$C1614, 0)</f>
        <v>45</v>
      </c>
    </row>
    <row r="1615" spans="1:4" x14ac:dyDescent="0.25">
      <c r="A1615" s="21">
        <v>43168.208333333336</v>
      </c>
      <c r="B1615" s="12">
        <f>ROUND(Zonal_Demand_Real!B1615/SUM(Zonal_Demand_Real!$B1615:$D1615)*IESO_Forecasted_Data_2012!$C1615, 0)</f>
        <v>18</v>
      </c>
      <c r="C1615" s="12">
        <f>ROUND(Zonal_Demand_Real!C1615/SUM(Zonal_Demand_Real!$B1615:$D1615)*IESO_Forecasted_Data_2012!$C1615, 0)</f>
        <v>86</v>
      </c>
      <c r="D1615" s="12">
        <f>ROUND(Zonal_Demand_Real!D1615/SUM(Zonal_Demand_Real!$B1615:$D1615)*IESO_Forecasted_Data_2012!$C1615, 0)</f>
        <v>45</v>
      </c>
    </row>
    <row r="1616" spans="1:4" x14ac:dyDescent="0.25">
      <c r="A1616" s="21">
        <v>43168.25</v>
      </c>
      <c r="B1616" s="12">
        <f>ROUND(Zonal_Demand_Real!B1616/SUM(Zonal_Demand_Real!$B1616:$D1616)*IESO_Forecasted_Data_2012!$C1616, 0)</f>
        <v>18</v>
      </c>
      <c r="C1616" s="12">
        <f>ROUND(Zonal_Demand_Real!C1616/SUM(Zonal_Demand_Real!$B1616:$D1616)*IESO_Forecasted_Data_2012!$C1616, 0)</f>
        <v>86</v>
      </c>
      <c r="D1616" s="12">
        <f>ROUND(Zonal_Demand_Real!D1616/SUM(Zonal_Demand_Real!$B1616:$D1616)*IESO_Forecasted_Data_2012!$C1616, 0)</f>
        <v>45</v>
      </c>
    </row>
    <row r="1617" spans="1:4" x14ac:dyDescent="0.25">
      <c r="A1617" s="21">
        <v>43168.291666666664</v>
      </c>
      <c r="B1617" s="12">
        <f>ROUND(Zonal_Demand_Real!B1617/SUM(Zonal_Demand_Real!$B1617:$D1617)*IESO_Forecasted_Data_2012!$C1617, 0)</f>
        <v>19</v>
      </c>
      <c r="C1617" s="12">
        <f>ROUND(Zonal_Demand_Real!C1617/SUM(Zonal_Demand_Real!$B1617:$D1617)*IESO_Forecasted_Data_2012!$C1617, 0)</f>
        <v>90</v>
      </c>
      <c r="D1617" s="12">
        <f>ROUND(Zonal_Demand_Real!D1617/SUM(Zonal_Demand_Real!$B1617:$D1617)*IESO_Forecasted_Data_2012!$C1617, 0)</f>
        <v>47</v>
      </c>
    </row>
    <row r="1618" spans="1:4" x14ac:dyDescent="0.25">
      <c r="A1618" s="21">
        <v>43168.333333333336</v>
      </c>
      <c r="B1618" s="12">
        <f>ROUND(Zonal_Demand_Real!B1618/SUM(Zonal_Demand_Real!$B1618:$D1618)*IESO_Forecasted_Data_2012!$C1618, 0)</f>
        <v>20</v>
      </c>
      <c r="C1618" s="12">
        <f>ROUND(Zonal_Demand_Real!C1618/SUM(Zonal_Demand_Real!$B1618:$D1618)*IESO_Forecasted_Data_2012!$C1618, 0)</f>
        <v>94</v>
      </c>
      <c r="D1618" s="12">
        <f>ROUND(Zonal_Demand_Real!D1618/SUM(Zonal_Demand_Real!$B1618:$D1618)*IESO_Forecasted_Data_2012!$C1618, 0)</f>
        <v>49</v>
      </c>
    </row>
    <row r="1619" spans="1:4" x14ac:dyDescent="0.25">
      <c r="A1619" s="21">
        <v>43168.375</v>
      </c>
      <c r="B1619" s="12">
        <f>ROUND(Zonal_Demand_Real!B1619/SUM(Zonal_Demand_Real!$B1619:$D1619)*IESO_Forecasted_Data_2012!$C1619, 0)</f>
        <v>22</v>
      </c>
      <c r="C1619" s="12">
        <f>ROUND(Zonal_Demand_Real!C1619/SUM(Zonal_Demand_Real!$B1619:$D1619)*IESO_Forecasted_Data_2012!$C1619, 0)</f>
        <v>107</v>
      </c>
      <c r="D1619" s="12">
        <f>ROUND(Zonal_Demand_Real!D1619/SUM(Zonal_Demand_Real!$B1619:$D1619)*IESO_Forecasted_Data_2012!$C1619, 0)</f>
        <v>56</v>
      </c>
    </row>
    <row r="1620" spans="1:4" x14ac:dyDescent="0.25">
      <c r="A1620" s="21">
        <v>43168.416666666664</v>
      </c>
      <c r="B1620" s="12">
        <f>ROUND(Zonal_Demand_Real!B1620/SUM(Zonal_Demand_Real!$B1620:$D1620)*IESO_Forecasted_Data_2012!$C1620, 0)</f>
        <v>26</v>
      </c>
      <c r="C1620" s="12">
        <f>ROUND(Zonal_Demand_Real!C1620/SUM(Zonal_Demand_Real!$B1620:$D1620)*IESO_Forecasted_Data_2012!$C1620, 0)</f>
        <v>123</v>
      </c>
      <c r="D1620" s="12">
        <f>ROUND(Zonal_Demand_Real!D1620/SUM(Zonal_Demand_Real!$B1620:$D1620)*IESO_Forecasted_Data_2012!$C1620, 0)</f>
        <v>65</v>
      </c>
    </row>
    <row r="1621" spans="1:4" x14ac:dyDescent="0.25">
      <c r="A1621" s="21">
        <v>43168.458333333336</v>
      </c>
      <c r="B1621" s="12">
        <f>ROUND(Zonal_Demand_Real!B1621/SUM(Zonal_Demand_Real!$B1621:$D1621)*IESO_Forecasted_Data_2012!$C1621, 0)</f>
        <v>26</v>
      </c>
      <c r="C1621" s="12">
        <f>ROUND(Zonal_Demand_Real!C1621/SUM(Zonal_Demand_Real!$B1621:$D1621)*IESO_Forecasted_Data_2012!$C1621, 0)</f>
        <v>123</v>
      </c>
      <c r="D1621" s="12">
        <f>ROUND(Zonal_Demand_Real!D1621/SUM(Zonal_Demand_Real!$B1621:$D1621)*IESO_Forecasted_Data_2012!$C1621, 0)</f>
        <v>65</v>
      </c>
    </row>
    <row r="1622" spans="1:4" x14ac:dyDescent="0.25">
      <c r="A1622" s="21">
        <v>43168.5</v>
      </c>
      <c r="B1622" s="12">
        <f>ROUND(Zonal_Demand_Real!B1622/SUM(Zonal_Demand_Real!$B1622:$D1622)*IESO_Forecasted_Data_2012!$C1622, 0)</f>
        <v>25</v>
      </c>
      <c r="C1622" s="12">
        <f>ROUND(Zonal_Demand_Real!C1622/SUM(Zonal_Demand_Real!$B1622:$D1622)*IESO_Forecasted_Data_2012!$C1622, 0)</f>
        <v>121</v>
      </c>
      <c r="D1622" s="12">
        <f>ROUND(Zonal_Demand_Real!D1622/SUM(Zonal_Demand_Real!$B1622:$D1622)*IESO_Forecasted_Data_2012!$C1622, 0)</f>
        <v>64</v>
      </c>
    </row>
    <row r="1623" spans="1:4" x14ac:dyDescent="0.25">
      <c r="A1623" s="21">
        <v>43168.541666666664</v>
      </c>
      <c r="B1623" s="12">
        <f>ROUND(Zonal_Demand_Real!B1623/SUM(Zonal_Demand_Real!$B1623:$D1623)*IESO_Forecasted_Data_2012!$C1623, 0)</f>
        <v>24</v>
      </c>
      <c r="C1623" s="12">
        <f>ROUND(Zonal_Demand_Real!C1623/SUM(Zonal_Demand_Real!$B1623:$D1623)*IESO_Forecasted_Data_2012!$C1623, 0)</f>
        <v>116</v>
      </c>
      <c r="D1623" s="12">
        <f>ROUND(Zonal_Demand_Real!D1623/SUM(Zonal_Demand_Real!$B1623:$D1623)*IESO_Forecasted_Data_2012!$C1623, 0)</f>
        <v>61</v>
      </c>
    </row>
    <row r="1624" spans="1:4" x14ac:dyDescent="0.25">
      <c r="A1624" s="21">
        <v>43168.583333333336</v>
      </c>
      <c r="B1624" s="12">
        <f>ROUND(Zonal_Demand_Real!B1624/SUM(Zonal_Demand_Real!$B1624:$D1624)*IESO_Forecasted_Data_2012!$C1624, 0)</f>
        <v>23</v>
      </c>
      <c r="C1624" s="12">
        <f>ROUND(Zonal_Demand_Real!C1624/SUM(Zonal_Demand_Real!$B1624:$D1624)*IESO_Forecasted_Data_2012!$C1624, 0)</f>
        <v>113</v>
      </c>
      <c r="D1624" s="12">
        <f>ROUND(Zonal_Demand_Real!D1624/SUM(Zonal_Demand_Real!$B1624:$D1624)*IESO_Forecasted_Data_2012!$C1624, 0)</f>
        <v>59</v>
      </c>
    </row>
    <row r="1625" spans="1:4" x14ac:dyDescent="0.25">
      <c r="A1625" s="21">
        <v>43168.625</v>
      </c>
      <c r="B1625" s="12">
        <f>ROUND(Zonal_Demand_Real!B1625/SUM(Zonal_Demand_Real!$B1625:$D1625)*IESO_Forecasted_Data_2012!$C1625, 0)</f>
        <v>23</v>
      </c>
      <c r="C1625" s="12">
        <f>ROUND(Zonal_Demand_Real!C1625/SUM(Zonal_Demand_Real!$B1625:$D1625)*IESO_Forecasted_Data_2012!$C1625, 0)</f>
        <v>111</v>
      </c>
      <c r="D1625" s="12">
        <f>ROUND(Zonal_Demand_Real!D1625/SUM(Zonal_Demand_Real!$B1625:$D1625)*IESO_Forecasted_Data_2012!$C1625, 0)</f>
        <v>58</v>
      </c>
    </row>
    <row r="1626" spans="1:4" x14ac:dyDescent="0.25">
      <c r="A1626" s="21">
        <v>43168.666666666664</v>
      </c>
      <c r="B1626" s="12">
        <f>ROUND(Zonal_Demand_Real!B1626/SUM(Zonal_Demand_Real!$B1626:$D1626)*IESO_Forecasted_Data_2012!$C1626, 0)</f>
        <v>22</v>
      </c>
      <c r="C1626" s="12">
        <f>ROUND(Zonal_Demand_Real!C1626/SUM(Zonal_Demand_Real!$B1626:$D1626)*IESO_Forecasted_Data_2012!$C1626, 0)</f>
        <v>107</v>
      </c>
      <c r="D1626" s="12">
        <f>ROUND(Zonal_Demand_Real!D1626/SUM(Zonal_Demand_Real!$B1626:$D1626)*IESO_Forecasted_Data_2012!$C1626, 0)</f>
        <v>56</v>
      </c>
    </row>
    <row r="1627" spans="1:4" x14ac:dyDescent="0.25">
      <c r="A1627" s="21">
        <v>43168.708333333336</v>
      </c>
      <c r="B1627" s="12">
        <f>ROUND(Zonal_Demand_Real!B1627/SUM(Zonal_Demand_Real!$B1627:$D1627)*IESO_Forecasted_Data_2012!$C1627, 0)</f>
        <v>22</v>
      </c>
      <c r="C1627" s="12">
        <f>ROUND(Zonal_Demand_Real!C1627/SUM(Zonal_Demand_Real!$B1627:$D1627)*IESO_Forecasted_Data_2012!$C1627, 0)</f>
        <v>106</v>
      </c>
      <c r="D1627" s="12">
        <f>ROUND(Zonal_Demand_Real!D1627/SUM(Zonal_Demand_Real!$B1627:$D1627)*IESO_Forecasted_Data_2012!$C1627, 0)</f>
        <v>55</v>
      </c>
    </row>
    <row r="1628" spans="1:4" x14ac:dyDescent="0.25">
      <c r="A1628" s="21">
        <v>43168.75</v>
      </c>
      <c r="B1628" s="12">
        <f>ROUND(Zonal_Demand_Real!B1628/SUM(Zonal_Demand_Real!$B1628:$D1628)*IESO_Forecasted_Data_2012!$C1628, 0)</f>
        <v>22</v>
      </c>
      <c r="C1628" s="12">
        <f>ROUND(Zonal_Demand_Real!C1628/SUM(Zonal_Demand_Real!$B1628:$D1628)*IESO_Forecasted_Data_2012!$C1628, 0)</f>
        <v>104</v>
      </c>
      <c r="D1628" s="12">
        <f>ROUND(Zonal_Demand_Real!D1628/SUM(Zonal_Demand_Real!$B1628:$D1628)*IESO_Forecasted_Data_2012!$C1628, 0)</f>
        <v>55</v>
      </c>
    </row>
    <row r="1629" spans="1:4" x14ac:dyDescent="0.25">
      <c r="A1629" s="21">
        <v>43168.791666666664</v>
      </c>
      <c r="B1629" s="12">
        <f>ROUND(Zonal_Demand_Real!B1629/SUM(Zonal_Demand_Real!$B1629:$D1629)*IESO_Forecasted_Data_2012!$C1629, 0)</f>
        <v>23</v>
      </c>
      <c r="C1629" s="12">
        <f>ROUND(Zonal_Demand_Real!C1629/SUM(Zonal_Demand_Real!$B1629:$D1629)*IESO_Forecasted_Data_2012!$C1629, 0)</f>
        <v>110</v>
      </c>
      <c r="D1629" s="12">
        <f>ROUND(Zonal_Demand_Real!D1629/SUM(Zonal_Demand_Real!$B1629:$D1629)*IESO_Forecasted_Data_2012!$C1629, 0)</f>
        <v>58</v>
      </c>
    </row>
    <row r="1630" spans="1:4" x14ac:dyDescent="0.25">
      <c r="A1630" s="21">
        <v>43168.833333333336</v>
      </c>
      <c r="B1630" s="12">
        <f>ROUND(Zonal_Demand_Real!B1630/SUM(Zonal_Demand_Real!$B1630:$D1630)*IESO_Forecasted_Data_2012!$C1630, 0)</f>
        <v>23</v>
      </c>
      <c r="C1630" s="12">
        <f>ROUND(Zonal_Demand_Real!C1630/SUM(Zonal_Demand_Real!$B1630:$D1630)*IESO_Forecasted_Data_2012!$C1630, 0)</f>
        <v>112</v>
      </c>
      <c r="D1630" s="12">
        <f>ROUND(Zonal_Demand_Real!D1630/SUM(Zonal_Demand_Real!$B1630:$D1630)*IESO_Forecasted_Data_2012!$C1630, 0)</f>
        <v>59</v>
      </c>
    </row>
    <row r="1631" spans="1:4" x14ac:dyDescent="0.25">
      <c r="A1631" s="21">
        <v>43168.875</v>
      </c>
      <c r="B1631" s="12">
        <f>ROUND(Zonal_Demand_Real!B1631/SUM(Zonal_Demand_Real!$B1631:$D1631)*IESO_Forecasted_Data_2012!$C1631, 0)</f>
        <v>23</v>
      </c>
      <c r="C1631" s="12">
        <f>ROUND(Zonal_Demand_Real!C1631/SUM(Zonal_Demand_Real!$B1631:$D1631)*IESO_Forecasted_Data_2012!$C1631, 0)</f>
        <v>113</v>
      </c>
      <c r="D1631" s="12">
        <f>ROUND(Zonal_Demand_Real!D1631/SUM(Zonal_Demand_Real!$B1631:$D1631)*IESO_Forecasted_Data_2012!$C1631, 0)</f>
        <v>59</v>
      </c>
    </row>
    <row r="1632" spans="1:4" x14ac:dyDescent="0.25">
      <c r="A1632" s="21">
        <v>43168.916666666664</v>
      </c>
      <c r="B1632" s="12">
        <f>ROUND(Zonal_Demand_Real!B1632/SUM(Zonal_Demand_Real!$B1632:$D1632)*IESO_Forecasted_Data_2012!$C1632, 0)</f>
        <v>24</v>
      </c>
      <c r="C1632" s="12">
        <f>ROUND(Zonal_Demand_Real!C1632/SUM(Zonal_Demand_Real!$B1632:$D1632)*IESO_Forecasted_Data_2012!$C1632, 0)</f>
        <v>114</v>
      </c>
      <c r="D1632" s="12">
        <f>ROUND(Zonal_Demand_Real!D1632/SUM(Zonal_Demand_Real!$B1632:$D1632)*IESO_Forecasted_Data_2012!$C1632, 0)</f>
        <v>60</v>
      </c>
    </row>
    <row r="1633" spans="1:4" x14ac:dyDescent="0.25">
      <c r="A1633" s="21">
        <v>43168.958333333336</v>
      </c>
      <c r="B1633" s="12">
        <f>ROUND(Zonal_Demand_Real!B1633/SUM(Zonal_Demand_Real!$B1633:$D1633)*IESO_Forecasted_Data_2012!$C1633, 0)</f>
        <v>24</v>
      </c>
      <c r="C1633" s="12">
        <f>ROUND(Zonal_Demand_Real!C1633/SUM(Zonal_Demand_Real!$B1633:$D1633)*IESO_Forecasted_Data_2012!$C1633, 0)</f>
        <v>115</v>
      </c>
      <c r="D1633" s="12">
        <f>ROUND(Zonal_Demand_Real!D1633/SUM(Zonal_Demand_Real!$B1633:$D1633)*IESO_Forecasted_Data_2012!$C1633, 0)</f>
        <v>61</v>
      </c>
    </row>
    <row r="1634" spans="1:4" x14ac:dyDescent="0.25">
      <c r="A1634" s="21">
        <v>43169</v>
      </c>
      <c r="B1634" s="12">
        <f>ROUND(Zonal_Demand_Real!B1634/SUM(Zonal_Demand_Real!$B1634:$D1634)*IESO_Forecasted_Data_2012!$C1634, 0)</f>
        <v>23</v>
      </c>
      <c r="C1634" s="12">
        <f>ROUND(Zonal_Demand_Real!C1634/SUM(Zonal_Demand_Real!$B1634:$D1634)*IESO_Forecasted_Data_2012!$C1634, 0)</f>
        <v>113</v>
      </c>
      <c r="D1634" s="12">
        <f>ROUND(Zonal_Demand_Real!D1634/SUM(Zonal_Demand_Real!$B1634:$D1634)*IESO_Forecasted_Data_2012!$C1634, 0)</f>
        <v>59</v>
      </c>
    </row>
    <row r="1635" spans="1:4" x14ac:dyDescent="0.25">
      <c r="A1635" s="21">
        <v>43169.041666666664</v>
      </c>
      <c r="B1635" s="12">
        <f>ROUND(Zonal_Demand_Real!B1635/SUM(Zonal_Demand_Real!$B1635:$D1635)*IESO_Forecasted_Data_2012!$C1635, 0)</f>
        <v>21</v>
      </c>
      <c r="C1635" s="12">
        <f>ROUND(Zonal_Demand_Real!C1635/SUM(Zonal_Demand_Real!$B1635:$D1635)*IESO_Forecasted_Data_2012!$C1635, 0)</f>
        <v>102</v>
      </c>
      <c r="D1635" s="12">
        <f>ROUND(Zonal_Demand_Real!D1635/SUM(Zonal_Demand_Real!$B1635:$D1635)*IESO_Forecasted_Data_2012!$C1635, 0)</f>
        <v>54</v>
      </c>
    </row>
    <row r="1636" spans="1:4" x14ac:dyDescent="0.25">
      <c r="A1636" s="21">
        <v>43169.083333333336</v>
      </c>
      <c r="B1636" s="12">
        <f>ROUND(Zonal_Demand_Real!B1636/SUM(Zonal_Demand_Real!$B1636:$D1636)*IESO_Forecasted_Data_2012!$C1636, 0)</f>
        <v>20</v>
      </c>
      <c r="C1636" s="12">
        <f>ROUND(Zonal_Demand_Real!C1636/SUM(Zonal_Demand_Real!$B1636:$D1636)*IESO_Forecasted_Data_2012!$C1636, 0)</f>
        <v>96</v>
      </c>
      <c r="D1636" s="12">
        <f>ROUND(Zonal_Demand_Real!D1636/SUM(Zonal_Demand_Real!$B1636:$D1636)*IESO_Forecasted_Data_2012!$C1636, 0)</f>
        <v>51</v>
      </c>
    </row>
    <row r="1637" spans="1:4" x14ac:dyDescent="0.25">
      <c r="A1637" s="21">
        <v>43169.125</v>
      </c>
      <c r="B1637" s="12">
        <f>ROUND(Zonal_Demand_Real!B1637/SUM(Zonal_Demand_Real!$B1637:$D1637)*IESO_Forecasted_Data_2012!$C1637, 0)</f>
        <v>18</v>
      </c>
      <c r="C1637" s="12">
        <f>ROUND(Zonal_Demand_Real!C1637/SUM(Zonal_Demand_Real!$B1637:$D1637)*IESO_Forecasted_Data_2012!$C1637, 0)</f>
        <v>88</v>
      </c>
      <c r="D1637" s="12">
        <f>ROUND(Zonal_Demand_Real!D1637/SUM(Zonal_Demand_Real!$B1637:$D1637)*IESO_Forecasted_Data_2012!$C1637, 0)</f>
        <v>46</v>
      </c>
    </row>
    <row r="1638" spans="1:4" x14ac:dyDescent="0.25">
      <c r="A1638" s="21">
        <v>43169.166666666664</v>
      </c>
      <c r="B1638" s="12">
        <f>ROUND(Zonal_Demand_Real!B1638/SUM(Zonal_Demand_Real!$B1638:$D1638)*IESO_Forecasted_Data_2012!$C1638, 0)</f>
        <v>18</v>
      </c>
      <c r="C1638" s="12">
        <f>ROUND(Zonal_Demand_Real!C1638/SUM(Zonal_Demand_Real!$B1638:$D1638)*IESO_Forecasted_Data_2012!$C1638, 0)</f>
        <v>87</v>
      </c>
      <c r="D1638" s="12">
        <f>ROUND(Zonal_Demand_Real!D1638/SUM(Zonal_Demand_Real!$B1638:$D1638)*IESO_Forecasted_Data_2012!$C1638, 0)</f>
        <v>46</v>
      </c>
    </row>
    <row r="1639" spans="1:4" x14ac:dyDescent="0.25">
      <c r="A1639" s="21">
        <v>43169.208333333336</v>
      </c>
      <c r="B1639" s="12">
        <f>ROUND(Zonal_Demand_Real!B1639/SUM(Zonal_Demand_Real!$B1639:$D1639)*IESO_Forecasted_Data_2012!$C1639, 0)</f>
        <v>18</v>
      </c>
      <c r="C1639" s="12">
        <f>ROUND(Zonal_Demand_Real!C1639/SUM(Zonal_Demand_Real!$B1639:$D1639)*IESO_Forecasted_Data_2012!$C1639, 0)</f>
        <v>86</v>
      </c>
      <c r="D1639" s="12">
        <f>ROUND(Zonal_Demand_Real!D1639/SUM(Zonal_Demand_Real!$B1639:$D1639)*IESO_Forecasted_Data_2012!$C1639, 0)</f>
        <v>45</v>
      </c>
    </row>
    <row r="1640" spans="1:4" x14ac:dyDescent="0.25">
      <c r="A1640" s="21">
        <v>43169.25</v>
      </c>
      <c r="B1640" s="12">
        <f>ROUND(Zonal_Demand_Real!B1640/SUM(Zonal_Demand_Real!$B1640:$D1640)*IESO_Forecasted_Data_2012!$C1640, 0)</f>
        <v>18</v>
      </c>
      <c r="C1640" s="12">
        <f>ROUND(Zonal_Demand_Real!C1640/SUM(Zonal_Demand_Real!$B1640:$D1640)*IESO_Forecasted_Data_2012!$C1640, 0)</f>
        <v>88</v>
      </c>
      <c r="D1640" s="12">
        <f>ROUND(Zonal_Demand_Real!D1640/SUM(Zonal_Demand_Real!$B1640:$D1640)*IESO_Forecasted_Data_2012!$C1640, 0)</f>
        <v>46</v>
      </c>
    </row>
    <row r="1641" spans="1:4" x14ac:dyDescent="0.25">
      <c r="A1641" s="21">
        <v>43169.291666666664</v>
      </c>
      <c r="B1641" s="12">
        <f>ROUND(Zonal_Demand_Real!B1641/SUM(Zonal_Demand_Real!$B1641:$D1641)*IESO_Forecasted_Data_2012!$C1641, 0)</f>
        <v>18</v>
      </c>
      <c r="C1641" s="12">
        <f>ROUND(Zonal_Demand_Real!C1641/SUM(Zonal_Demand_Real!$B1641:$D1641)*IESO_Forecasted_Data_2012!$C1641, 0)</f>
        <v>88</v>
      </c>
      <c r="D1641" s="12">
        <f>ROUND(Zonal_Demand_Real!D1641/SUM(Zonal_Demand_Real!$B1641:$D1641)*IESO_Forecasted_Data_2012!$C1641, 0)</f>
        <v>46</v>
      </c>
    </row>
    <row r="1642" spans="1:4" x14ac:dyDescent="0.25">
      <c r="A1642" s="21">
        <v>43169.333333333336</v>
      </c>
      <c r="B1642" s="12">
        <f>ROUND(Zonal_Demand_Real!B1642/SUM(Zonal_Demand_Real!$B1642:$D1642)*IESO_Forecasted_Data_2012!$C1642, 0)</f>
        <v>20</v>
      </c>
      <c r="C1642" s="12">
        <f>ROUND(Zonal_Demand_Real!C1642/SUM(Zonal_Demand_Real!$B1642:$D1642)*IESO_Forecasted_Data_2012!$C1642, 0)</f>
        <v>96</v>
      </c>
      <c r="D1642" s="12">
        <f>ROUND(Zonal_Demand_Real!D1642/SUM(Zonal_Demand_Real!$B1642:$D1642)*IESO_Forecasted_Data_2012!$C1642, 0)</f>
        <v>50</v>
      </c>
    </row>
    <row r="1643" spans="1:4" x14ac:dyDescent="0.25">
      <c r="A1643" s="21">
        <v>43169.375</v>
      </c>
      <c r="B1643" s="12">
        <f>ROUND(Zonal_Demand_Real!B1643/SUM(Zonal_Demand_Real!$B1643:$D1643)*IESO_Forecasted_Data_2012!$C1643, 0)</f>
        <v>22</v>
      </c>
      <c r="C1643" s="12">
        <f>ROUND(Zonal_Demand_Real!C1643/SUM(Zonal_Demand_Real!$B1643:$D1643)*IESO_Forecasted_Data_2012!$C1643, 0)</f>
        <v>105</v>
      </c>
      <c r="D1643" s="12">
        <f>ROUND(Zonal_Demand_Real!D1643/SUM(Zonal_Demand_Real!$B1643:$D1643)*IESO_Forecasted_Data_2012!$C1643, 0)</f>
        <v>55</v>
      </c>
    </row>
    <row r="1644" spans="1:4" x14ac:dyDescent="0.25">
      <c r="A1644" s="21">
        <v>43169.416666666664</v>
      </c>
      <c r="B1644" s="12">
        <f>ROUND(Zonal_Demand_Real!B1644/SUM(Zonal_Demand_Real!$B1644:$D1644)*IESO_Forecasted_Data_2012!$C1644, 0)</f>
        <v>25</v>
      </c>
      <c r="C1644" s="12">
        <f>ROUND(Zonal_Demand_Real!C1644/SUM(Zonal_Demand_Real!$B1644:$D1644)*IESO_Forecasted_Data_2012!$C1644, 0)</f>
        <v>119</v>
      </c>
      <c r="D1644" s="12">
        <f>ROUND(Zonal_Demand_Real!D1644/SUM(Zonal_Demand_Real!$B1644:$D1644)*IESO_Forecasted_Data_2012!$C1644, 0)</f>
        <v>62</v>
      </c>
    </row>
    <row r="1645" spans="1:4" x14ac:dyDescent="0.25">
      <c r="A1645" s="21">
        <v>43169.458333333336</v>
      </c>
      <c r="B1645" s="12">
        <f>ROUND(Zonal_Demand_Real!B1645/SUM(Zonal_Demand_Real!$B1645:$D1645)*IESO_Forecasted_Data_2012!$C1645, 0)</f>
        <v>25</v>
      </c>
      <c r="C1645" s="12">
        <f>ROUND(Zonal_Demand_Real!C1645/SUM(Zonal_Demand_Real!$B1645:$D1645)*IESO_Forecasted_Data_2012!$C1645, 0)</f>
        <v>120</v>
      </c>
      <c r="D1645" s="12">
        <f>ROUND(Zonal_Demand_Real!D1645/SUM(Zonal_Demand_Real!$B1645:$D1645)*IESO_Forecasted_Data_2012!$C1645, 0)</f>
        <v>63</v>
      </c>
    </row>
    <row r="1646" spans="1:4" x14ac:dyDescent="0.25">
      <c r="A1646" s="21">
        <v>43169.5</v>
      </c>
      <c r="B1646" s="12">
        <f>ROUND(Zonal_Demand_Real!B1646/SUM(Zonal_Demand_Real!$B1646:$D1646)*IESO_Forecasted_Data_2012!$C1646, 0)</f>
        <v>25</v>
      </c>
      <c r="C1646" s="12">
        <f>ROUND(Zonal_Demand_Real!C1646/SUM(Zonal_Demand_Real!$B1646:$D1646)*IESO_Forecasted_Data_2012!$C1646, 0)</f>
        <v>118</v>
      </c>
      <c r="D1646" s="12">
        <f>ROUND(Zonal_Demand_Real!D1646/SUM(Zonal_Demand_Real!$B1646:$D1646)*IESO_Forecasted_Data_2012!$C1646, 0)</f>
        <v>62</v>
      </c>
    </row>
    <row r="1647" spans="1:4" x14ac:dyDescent="0.25">
      <c r="A1647" s="21">
        <v>43169.541666666664</v>
      </c>
      <c r="B1647" s="12">
        <f>ROUND(Zonal_Demand_Real!B1647/SUM(Zonal_Demand_Real!$B1647:$D1647)*IESO_Forecasted_Data_2012!$C1647, 0)</f>
        <v>23</v>
      </c>
      <c r="C1647" s="12">
        <f>ROUND(Zonal_Demand_Real!C1647/SUM(Zonal_Demand_Real!$B1647:$D1647)*IESO_Forecasted_Data_2012!$C1647, 0)</f>
        <v>112</v>
      </c>
      <c r="D1647" s="12">
        <f>ROUND(Zonal_Demand_Real!D1647/SUM(Zonal_Demand_Real!$B1647:$D1647)*IESO_Forecasted_Data_2012!$C1647, 0)</f>
        <v>59</v>
      </c>
    </row>
    <row r="1648" spans="1:4" x14ac:dyDescent="0.25">
      <c r="A1648" s="21">
        <v>43169.583333333336</v>
      </c>
      <c r="B1648" s="12">
        <f>ROUND(Zonal_Demand_Real!B1648/SUM(Zonal_Demand_Real!$B1648:$D1648)*IESO_Forecasted_Data_2012!$C1648, 0)</f>
        <v>23</v>
      </c>
      <c r="C1648" s="12">
        <f>ROUND(Zonal_Demand_Real!C1648/SUM(Zonal_Demand_Real!$B1648:$D1648)*IESO_Forecasted_Data_2012!$C1648, 0)</f>
        <v>110</v>
      </c>
      <c r="D1648" s="12">
        <f>ROUND(Zonal_Demand_Real!D1648/SUM(Zonal_Demand_Real!$B1648:$D1648)*IESO_Forecasted_Data_2012!$C1648, 0)</f>
        <v>58</v>
      </c>
    </row>
    <row r="1649" spans="1:4" x14ac:dyDescent="0.25">
      <c r="A1649" s="21">
        <v>43169.625</v>
      </c>
      <c r="B1649" s="12">
        <f>ROUND(Zonal_Demand_Real!B1649/SUM(Zonal_Demand_Real!$B1649:$D1649)*IESO_Forecasted_Data_2012!$C1649, 0)</f>
        <v>22</v>
      </c>
      <c r="C1649" s="12">
        <f>ROUND(Zonal_Demand_Real!C1649/SUM(Zonal_Demand_Real!$B1649:$D1649)*IESO_Forecasted_Data_2012!$C1649, 0)</f>
        <v>108</v>
      </c>
      <c r="D1649" s="12">
        <f>ROUND(Zonal_Demand_Real!D1649/SUM(Zonal_Demand_Real!$B1649:$D1649)*IESO_Forecasted_Data_2012!$C1649, 0)</f>
        <v>57</v>
      </c>
    </row>
    <row r="1650" spans="1:4" x14ac:dyDescent="0.25">
      <c r="A1650" s="21">
        <v>43169.666666666664</v>
      </c>
      <c r="B1650" s="12">
        <f>ROUND(Zonal_Demand_Real!B1650/SUM(Zonal_Demand_Real!$B1650:$D1650)*IESO_Forecasted_Data_2012!$C1650, 0)</f>
        <v>22</v>
      </c>
      <c r="C1650" s="12">
        <f>ROUND(Zonal_Demand_Real!C1650/SUM(Zonal_Demand_Real!$B1650:$D1650)*IESO_Forecasted_Data_2012!$C1650, 0)</f>
        <v>105</v>
      </c>
      <c r="D1650" s="12">
        <f>ROUND(Zonal_Demand_Real!D1650/SUM(Zonal_Demand_Real!$B1650:$D1650)*IESO_Forecasted_Data_2012!$C1650, 0)</f>
        <v>55</v>
      </c>
    </row>
    <row r="1651" spans="1:4" x14ac:dyDescent="0.25">
      <c r="A1651" s="21">
        <v>43169.708333333336</v>
      </c>
      <c r="B1651" s="12">
        <f>ROUND(Zonal_Demand_Real!B1651/SUM(Zonal_Demand_Real!$B1651:$D1651)*IESO_Forecasted_Data_2012!$C1651, 0)</f>
        <v>21</v>
      </c>
      <c r="C1651" s="12">
        <f>ROUND(Zonal_Demand_Real!C1651/SUM(Zonal_Demand_Real!$B1651:$D1651)*IESO_Forecasted_Data_2012!$C1651, 0)</f>
        <v>103</v>
      </c>
      <c r="D1651" s="12">
        <f>ROUND(Zonal_Demand_Real!D1651/SUM(Zonal_Demand_Real!$B1651:$D1651)*IESO_Forecasted_Data_2012!$C1651, 0)</f>
        <v>54</v>
      </c>
    </row>
    <row r="1652" spans="1:4" x14ac:dyDescent="0.25">
      <c r="A1652" s="21">
        <v>43169.75</v>
      </c>
      <c r="B1652" s="12">
        <f>ROUND(Zonal_Demand_Real!B1652/SUM(Zonal_Demand_Real!$B1652:$D1652)*IESO_Forecasted_Data_2012!$C1652, 0)</f>
        <v>21</v>
      </c>
      <c r="C1652" s="12">
        <f>ROUND(Zonal_Demand_Real!C1652/SUM(Zonal_Demand_Real!$B1652:$D1652)*IESO_Forecasted_Data_2012!$C1652, 0)</f>
        <v>102</v>
      </c>
      <c r="D1652" s="12">
        <f>ROUND(Zonal_Demand_Real!D1652/SUM(Zonal_Demand_Real!$B1652:$D1652)*IESO_Forecasted_Data_2012!$C1652, 0)</f>
        <v>54</v>
      </c>
    </row>
    <row r="1653" spans="1:4" x14ac:dyDescent="0.25">
      <c r="A1653" s="21">
        <v>43169.791666666664</v>
      </c>
      <c r="B1653" s="12">
        <f>ROUND(Zonal_Demand_Real!B1653/SUM(Zonal_Demand_Real!$B1653:$D1653)*IESO_Forecasted_Data_2012!$C1653, 0)</f>
        <v>22</v>
      </c>
      <c r="C1653" s="12">
        <f>ROUND(Zonal_Demand_Real!C1653/SUM(Zonal_Demand_Real!$B1653:$D1653)*IESO_Forecasted_Data_2012!$C1653, 0)</f>
        <v>106</v>
      </c>
      <c r="D1653" s="12">
        <f>ROUND(Zonal_Demand_Real!D1653/SUM(Zonal_Demand_Real!$B1653:$D1653)*IESO_Forecasted_Data_2012!$C1653, 0)</f>
        <v>55</v>
      </c>
    </row>
    <row r="1654" spans="1:4" x14ac:dyDescent="0.25">
      <c r="A1654" s="21">
        <v>43169.833333333336</v>
      </c>
      <c r="B1654" s="12">
        <f>ROUND(Zonal_Demand_Real!B1654/SUM(Zonal_Demand_Real!$B1654:$D1654)*IESO_Forecasted_Data_2012!$C1654, 0)</f>
        <v>22</v>
      </c>
      <c r="C1654" s="12">
        <f>ROUND(Zonal_Demand_Real!C1654/SUM(Zonal_Demand_Real!$B1654:$D1654)*IESO_Forecasted_Data_2012!$C1654, 0)</f>
        <v>104</v>
      </c>
      <c r="D1654" s="12">
        <f>ROUND(Zonal_Demand_Real!D1654/SUM(Zonal_Demand_Real!$B1654:$D1654)*IESO_Forecasted_Data_2012!$C1654, 0)</f>
        <v>55</v>
      </c>
    </row>
    <row r="1655" spans="1:4" x14ac:dyDescent="0.25">
      <c r="A1655" s="21">
        <v>43169.875</v>
      </c>
      <c r="B1655" s="12">
        <f>ROUND(Zonal_Demand_Real!B1655/SUM(Zonal_Demand_Real!$B1655:$D1655)*IESO_Forecasted_Data_2012!$C1655, 0)</f>
        <v>21</v>
      </c>
      <c r="C1655" s="12">
        <f>ROUND(Zonal_Demand_Real!C1655/SUM(Zonal_Demand_Real!$B1655:$D1655)*IESO_Forecasted_Data_2012!$C1655, 0)</f>
        <v>103</v>
      </c>
      <c r="D1655" s="12">
        <f>ROUND(Zonal_Demand_Real!D1655/SUM(Zonal_Demand_Real!$B1655:$D1655)*IESO_Forecasted_Data_2012!$C1655, 0)</f>
        <v>54</v>
      </c>
    </row>
    <row r="1656" spans="1:4" x14ac:dyDescent="0.25">
      <c r="A1656" s="21">
        <v>43169.916666666664</v>
      </c>
      <c r="B1656" s="12">
        <f>ROUND(Zonal_Demand_Real!B1656/SUM(Zonal_Demand_Real!$B1656:$D1656)*IESO_Forecasted_Data_2012!$C1656, 0)</f>
        <v>23</v>
      </c>
      <c r="C1656" s="12">
        <f>ROUND(Zonal_Demand_Real!C1656/SUM(Zonal_Demand_Real!$B1656:$D1656)*IESO_Forecasted_Data_2012!$C1656, 0)</f>
        <v>111</v>
      </c>
      <c r="D1656" s="12">
        <f>ROUND(Zonal_Demand_Real!D1656/SUM(Zonal_Demand_Real!$B1656:$D1656)*IESO_Forecasted_Data_2012!$C1656, 0)</f>
        <v>58</v>
      </c>
    </row>
    <row r="1657" spans="1:4" x14ac:dyDescent="0.25">
      <c r="A1657" s="21">
        <v>43169.958333333336</v>
      </c>
      <c r="B1657" s="12">
        <f>ROUND(Zonal_Demand_Real!B1657/SUM(Zonal_Demand_Real!$B1657:$D1657)*IESO_Forecasted_Data_2012!$C1657, 0)</f>
        <v>23</v>
      </c>
      <c r="C1657" s="12">
        <f>ROUND(Zonal_Demand_Real!C1657/SUM(Zonal_Demand_Real!$B1657:$D1657)*IESO_Forecasted_Data_2012!$C1657, 0)</f>
        <v>109</v>
      </c>
      <c r="D1657" s="12">
        <f>ROUND(Zonal_Demand_Real!D1657/SUM(Zonal_Demand_Real!$B1657:$D1657)*IESO_Forecasted_Data_2012!$C1657, 0)</f>
        <v>57</v>
      </c>
    </row>
    <row r="1658" spans="1:4" x14ac:dyDescent="0.25">
      <c r="A1658" s="21">
        <v>43170</v>
      </c>
      <c r="B1658" s="12">
        <f>ROUND(Zonal_Demand_Real!B1658/SUM(Zonal_Demand_Real!$B1658:$D1658)*IESO_Forecasted_Data_2012!$C1658, 0)</f>
        <v>22</v>
      </c>
      <c r="C1658" s="12">
        <f>ROUND(Zonal_Demand_Real!C1658/SUM(Zonal_Demand_Real!$B1658:$D1658)*IESO_Forecasted_Data_2012!$C1658, 0)</f>
        <v>106</v>
      </c>
      <c r="D1658" s="12">
        <f>ROUND(Zonal_Demand_Real!D1658/SUM(Zonal_Demand_Real!$B1658:$D1658)*IESO_Forecasted_Data_2012!$C1658, 0)</f>
        <v>56</v>
      </c>
    </row>
    <row r="1659" spans="1:4" x14ac:dyDescent="0.25">
      <c r="A1659" s="21">
        <v>43170.041666666664</v>
      </c>
      <c r="B1659" s="12">
        <f>ROUND(Zonal_Demand_Real!B1659/SUM(Zonal_Demand_Real!$B1659:$D1659)*IESO_Forecasted_Data_2012!$C1659, 0)</f>
        <v>21</v>
      </c>
      <c r="C1659" s="12">
        <f>ROUND(Zonal_Demand_Real!C1659/SUM(Zonal_Demand_Real!$B1659:$D1659)*IESO_Forecasted_Data_2012!$C1659, 0)</f>
        <v>99</v>
      </c>
      <c r="D1659" s="12">
        <f>ROUND(Zonal_Demand_Real!D1659/SUM(Zonal_Demand_Real!$B1659:$D1659)*IESO_Forecasted_Data_2012!$C1659, 0)</f>
        <v>52</v>
      </c>
    </row>
    <row r="1660" spans="1:4" x14ac:dyDescent="0.25">
      <c r="A1660" s="21">
        <v>43170.083333333336</v>
      </c>
      <c r="B1660" s="12">
        <f>ROUND(Zonal_Demand_Real!B1660/SUM(Zonal_Demand_Real!$B1660:$D1660)*IESO_Forecasted_Data_2012!$C1660, 0)</f>
        <v>19</v>
      </c>
      <c r="C1660" s="12">
        <f>ROUND(Zonal_Demand_Real!C1660/SUM(Zonal_Demand_Real!$B1660:$D1660)*IESO_Forecasted_Data_2012!$C1660, 0)</f>
        <v>90</v>
      </c>
      <c r="D1660" s="12">
        <f>ROUND(Zonal_Demand_Real!D1660/SUM(Zonal_Demand_Real!$B1660:$D1660)*IESO_Forecasted_Data_2012!$C1660, 0)</f>
        <v>47</v>
      </c>
    </row>
    <row r="1661" spans="1:4" x14ac:dyDescent="0.25">
      <c r="A1661" s="21">
        <v>43170.125</v>
      </c>
      <c r="B1661" s="12">
        <f>ROUND(Zonal_Demand_Real!B1661/SUM(Zonal_Demand_Real!$B1661:$D1661)*IESO_Forecasted_Data_2012!$C1661, 0)</f>
        <v>18</v>
      </c>
      <c r="C1661" s="12">
        <f>ROUND(Zonal_Demand_Real!C1661/SUM(Zonal_Demand_Real!$B1661:$D1661)*IESO_Forecasted_Data_2012!$C1661, 0)</f>
        <v>86</v>
      </c>
      <c r="D1661" s="12">
        <f>ROUND(Zonal_Demand_Real!D1661/SUM(Zonal_Demand_Real!$B1661:$D1661)*IESO_Forecasted_Data_2012!$C1661, 0)</f>
        <v>45</v>
      </c>
    </row>
    <row r="1662" spans="1:4" x14ac:dyDescent="0.25">
      <c r="A1662" s="21">
        <v>43170.166666666664</v>
      </c>
      <c r="B1662" s="12">
        <f>ROUND(Zonal_Demand_Real!B1662/SUM(Zonal_Demand_Real!$B1662:$D1662)*IESO_Forecasted_Data_2012!$C1662, 0)</f>
        <v>17</v>
      </c>
      <c r="C1662" s="12">
        <f>ROUND(Zonal_Demand_Real!C1662/SUM(Zonal_Demand_Real!$B1662:$D1662)*IESO_Forecasted_Data_2012!$C1662, 0)</f>
        <v>82</v>
      </c>
      <c r="D1662" s="12">
        <f>ROUND(Zonal_Demand_Real!D1662/SUM(Zonal_Demand_Real!$B1662:$D1662)*IESO_Forecasted_Data_2012!$C1662, 0)</f>
        <v>43</v>
      </c>
    </row>
    <row r="1663" spans="1:4" x14ac:dyDescent="0.25">
      <c r="A1663" s="21">
        <v>43170.208333333336</v>
      </c>
      <c r="B1663" s="12">
        <f>ROUND(Zonal_Demand_Real!B1663/SUM(Zonal_Demand_Real!$B1663:$D1663)*IESO_Forecasted_Data_2012!$C1663, 0)</f>
        <v>17</v>
      </c>
      <c r="C1663" s="12">
        <f>ROUND(Zonal_Demand_Real!C1663/SUM(Zonal_Demand_Real!$B1663:$D1663)*IESO_Forecasted_Data_2012!$C1663, 0)</f>
        <v>81</v>
      </c>
      <c r="D1663" s="12">
        <f>ROUND(Zonal_Demand_Real!D1663/SUM(Zonal_Demand_Real!$B1663:$D1663)*IESO_Forecasted_Data_2012!$C1663, 0)</f>
        <v>43</v>
      </c>
    </row>
    <row r="1664" spans="1:4" x14ac:dyDescent="0.25">
      <c r="A1664" s="21">
        <v>43170.25</v>
      </c>
      <c r="B1664" s="12">
        <f>ROUND(Zonal_Demand_Real!B1664/SUM(Zonal_Demand_Real!$B1664:$D1664)*IESO_Forecasted_Data_2012!$C1664, 0)</f>
        <v>17</v>
      </c>
      <c r="C1664" s="12">
        <f>ROUND(Zonal_Demand_Real!C1664/SUM(Zonal_Demand_Real!$B1664:$D1664)*IESO_Forecasted_Data_2012!$C1664, 0)</f>
        <v>81</v>
      </c>
      <c r="D1664" s="12">
        <f>ROUND(Zonal_Demand_Real!D1664/SUM(Zonal_Demand_Real!$B1664:$D1664)*IESO_Forecasted_Data_2012!$C1664, 0)</f>
        <v>43</v>
      </c>
    </row>
    <row r="1665" spans="1:4" x14ac:dyDescent="0.25">
      <c r="A1665" s="21">
        <v>43170.291666666664</v>
      </c>
      <c r="B1665" s="12">
        <f>ROUND(Zonal_Demand_Real!B1665/SUM(Zonal_Demand_Real!$B1665:$D1665)*IESO_Forecasted_Data_2012!$C1665, 0)</f>
        <v>17</v>
      </c>
      <c r="C1665" s="12">
        <f>ROUND(Zonal_Demand_Real!C1665/SUM(Zonal_Demand_Real!$B1665:$D1665)*IESO_Forecasted_Data_2012!$C1665, 0)</f>
        <v>83</v>
      </c>
      <c r="D1665" s="12">
        <f>ROUND(Zonal_Demand_Real!D1665/SUM(Zonal_Demand_Real!$B1665:$D1665)*IESO_Forecasted_Data_2012!$C1665, 0)</f>
        <v>44</v>
      </c>
    </row>
    <row r="1666" spans="1:4" x14ac:dyDescent="0.25">
      <c r="A1666" s="21">
        <v>43170.333333333336</v>
      </c>
      <c r="B1666" s="12">
        <f>ROUND(Zonal_Demand_Real!B1666/SUM(Zonal_Demand_Real!$B1666:$D1666)*IESO_Forecasted_Data_2012!$C1666, 0)</f>
        <v>18</v>
      </c>
      <c r="C1666" s="12">
        <f>ROUND(Zonal_Demand_Real!C1666/SUM(Zonal_Demand_Real!$B1666:$D1666)*IESO_Forecasted_Data_2012!$C1666, 0)</f>
        <v>85</v>
      </c>
      <c r="D1666" s="12">
        <f>ROUND(Zonal_Demand_Real!D1666/SUM(Zonal_Demand_Real!$B1666:$D1666)*IESO_Forecasted_Data_2012!$C1666, 0)</f>
        <v>45</v>
      </c>
    </row>
    <row r="1667" spans="1:4" x14ac:dyDescent="0.25">
      <c r="A1667" s="21">
        <v>43170.375</v>
      </c>
      <c r="B1667" s="12">
        <f>ROUND(Zonal_Demand_Real!B1667/SUM(Zonal_Demand_Real!$B1667:$D1667)*IESO_Forecasted_Data_2012!$C1667, 0)</f>
        <v>20</v>
      </c>
      <c r="C1667" s="12">
        <f>ROUND(Zonal_Demand_Real!C1667/SUM(Zonal_Demand_Real!$B1667:$D1667)*IESO_Forecasted_Data_2012!$C1667, 0)</f>
        <v>97</v>
      </c>
      <c r="D1667" s="12">
        <f>ROUND(Zonal_Demand_Real!D1667/SUM(Zonal_Demand_Real!$B1667:$D1667)*IESO_Forecasted_Data_2012!$C1667, 0)</f>
        <v>51</v>
      </c>
    </row>
    <row r="1668" spans="1:4" x14ac:dyDescent="0.25">
      <c r="A1668" s="21">
        <v>43170.416666666664</v>
      </c>
      <c r="B1668" s="12">
        <f>ROUND(Zonal_Demand_Real!B1668/SUM(Zonal_Demand_Real!$B1668:$D1668)*IESO_Forecasted_Data_2012!$C1668, 0)</f>
        <v>22</v>
      </c>
      <c r="C1668" s="12">
        <f>ROUND(Zonal_Demand_Real!C1668/SUM(Zonal_Demand_Real!$B1668:$D1668)*IESO_Forecasted_Data_2012!$C1668, 0)</f>
        <v>106</v>
      </c>
      <c r="D1668" s="12">
        <f>ROUND(Zonal_Demand_Real!D1668/SUM(Zonal_Demand_Real!$B1668:$D1668)*IESO_Forecasted_Data_2012!$C1668, 0)</f>
        <v>56</v>
      </c>
    </row>
    <row r="1669" spans="1:4" x14ac:dyDescent="0.25">
      <c r="A1669" s="21">
        <v>43170.458333333336</v>
      </c>
      <c r="B1669" s="12">
        <f>ROUND(Zonal_Demand_Real!B1669/SUM(Zonal_Demand_Real!$B1669:$D1669)*IESO_Forecasted_Data_2012!$C1669, 0)</f>
        <v>23</v>
      </c>
      <c r="C1669" s="12">
        <f>ROUND(Zonal_Demand_Real!C1669/SUM(Zonal_Demand_Real!$B1669:$D1669)*IESO_Forecasted_Data_2012!$C1669, 0)</f>
        <v>109</v>
      </c>
      <c r="D1669" s="12">
        <f>ROUND(Zonal_Demand_Real!D1669/SUM(Zonal_Demand_Real!$B1669:$D1669)*IESO_Forecasted_Data_2012!$C1669, 0)</f>
        <v>57</v>
      </c>
    </row>
    <row r="1670" spans="1:4" x14ac:dyDescent="0.25">
      <c r="A1670" s="21">
        <v>43170.5</v>
      </c>
      <c r="B1670" s="12">
        <f>ROUND(Zonal_Demand_Real!B1670/SUM(Zonal_Demand_Real!$B1670:$D1670)*IESO_Forecasted_Data_2012!$C1670, 0)</f>
        <v>23</v>
      </c>
      <c r="C1670" s="12">
        <f>ROUND(Zonal_Demand_Real!C1670/SUM(Zonal_Demand_Real!$B1670:$D1670)*IESO_Forecasted_Data_2012!$C1670, 0)</f>
        <v>110</v>
      </c>
      <c r="D1670" s="12">
        <f>ROUND(Zonal_Demand_Real!D1670/SUM(Zonal_Demand_Real!$B1670:$D1670)*IESO_Forecasted_Data_2012!$C1670, 0)</f>
        <v>58</v>
      </c>
    </row>
    <row r="1671" spans="1:4" x14ac:dyDescent="0.25">
      <c r="A1671" s="21">
        <v>43170.541666666664</v>
      </c>
      <c r="B1671" s="12">
        <f>ROUND(Zonal_Demand_Real!B1671/SUM(Zonal_Demand_Real!$B1671:$D1671)*IESO_Forecasted_Data_2012!$C1671, 0)</f>
        <v>23</v>
      </c>
      <c r="C1671" s="12">
        <f>ROUND(Zonal_Demand_Real!C1671/SUM(Zonal_Demand_Real!$B1671:$D1671)*IESO_Forecasted_Data_2012!$C1671, 0)</f>
        <v>109</v>
      </c>
      <c r="D1671" s="12">
        <f>ROUND(Zonal_Demand_Real!D1671/SUM(Zonal_Demand_Real!$B1671:$D1671)*IESO_Forecasted_Data_2012!$C1671, 0)</f>
        <v>57</v>
      </c>
    </row>
    <row r="1672" spans="1:4" x14ac:dyDescent="0.25">
      <c r="A1672" s="21">
        <v>43170.583333333336</v>
      </c>
      <c r="B1672" s="12">
        <f>ROUND(Zonal_Demand_Real!B1672/SUM(Zonal_Demand_Real!$B1672:$D1672)*IESO_Forecasted_Data_2012!$C1672, 0)</f>
        <v>22</v>
      </c>
      <c r="C1672" s="12">
        <f>ROUND(Zonal_Demand_Real!C1672/SUM(Zonal_Demand_Real!$B1672:$D1672)*IESO_Forecasted_Data_2012!$C1672, 0)</f>
        <v>106</v>
      </c>
      <c r="D1672" s="12">
        <f>ROUND(Zonal_Demand_Real!D1672/SUM(Zonal_Demand_Real!$B1672:$D1672)*IESO_Forecasted_Data_2012!$C1672, 0)</f>
        <v>56</v>
      </c>
    </row>
    <row r="1673" spans="1:4" x14ac:dyDescent="0.25">
      <c r="A1673" s="21">
        <v>43170.625</v>
      </c>
      <c r="B1673" s="12">
        <f>ROUND(Zonal_Demand_Real!B1673/SUM(Zonal_Demand_Real!$B1673:$D1673)*IESO_Forecasted_Data_2012!$C1673, 0)</f>
        <v>22</v>
      </c>
      <c r="C1673" s="12">
        <f>ROUND(Zonal_Demand_Real!C1673/SUM(Zonal_Demand_Real!$B1673:$D1673)*IESO_Forecasted_Data_2012!$C1673, 0)</f>
        <v>105</v>
      </c>
      <c r="D1673" s="12">
        <f>ROUND(Zonal_Demand_Real!D1673/SUM(Zonal_Demand_Real!$B1673:$D1673)*IESO_Forecasted_Data_2012!$C1673, 0)</f>
        <v>55</v>
      </c>
    </row>
    <row r="1674" spans="1:4" x14ac:dyDescent="0.25">
      <c r="A1674" s="21">
        <v>43170.666666666664</v>
      </c>
      <c r="B1674" s="12">
        <f>ROUND(Zonal_Demand_Real!B1674/SUM(Zonal_Demand_Real!$B1674:$D1674)*IESO_Forecasted_Data_2012!$C1674, 0)</f>
        <v>22</v>
      </c>
      <c r="C1674" s="12">
        <f>ROUND(Zonal_Demand_Real!C1674/SUM(Zonal_Demand_Real!$B1674:$D1674)*IESO_Forecasted_Data_2012!$C1674, 0)</f>
        <v>106</v>
      </c>
      <c r="D1674" s="12">
        <f>ROUND(Zonal_Demand_Real!D1674/SUM(Zonal_Demand_Real!$B1674:$D1674)*IESO_Forecasted_Data_2012!$C1674, 0)</f>
        <v>55</v>
      </c>
    </row>
    <row r="1675" spans="1:4" x14ac:dyDescent="0.25">
      <c r="A1675" s="21">
        <v>43170.708333333336</v>
      </c>
      <c r="B1675" s="12">
        <f>ROUND(Zonal_Demand_Real!B1675/SUM(Zonal_Demand_Real!$B1675:$D1675)*IESO_Forecasted_Data_2012!$C1675, 0)</f>
        <v>21</v>
      </c>
      <c r="C1675" s="12">
        <f>ROUND(Zonal_Demand_Real!C1675/SUM(Zonal_Demand_Real!$B1675:$D1675)*IESO_Forecasted_Data_2012!$C1675, 0)</f>
        <v>100</v>
      </c>
      <c r="D1675" s="12">
        <f>ROUND(Zonal_Demand_Real!D1675/SUM(Zonal_Demand_Real!$B1675:$D1675)*IESO_Forecasted_Data_2012!$C1675, 0)</f>
        <v>53</v>
      </c>
    </row>
    <row r="1676" spans="1:4" x14ac:dyDescent="0.25">
      <c r="A1676" s="21">
        <v>43170.75</v>
      </c>
      <c r="B1676" s="12">
        <f>ROUND(Zonal_Demand_Real!B1676/SUM(Zonal_Demand_Real!$B1676:$D1676)*IESO_Forecasted_Data_2012!$C1676, 0)</f>
        <v>21</v>
      </c>
      <c r="C1676" s="12">
        <f>ROUND(Zonal_Demand_Real!C1676/SUM(Zonal_Demand_Real!$B1676:$D1676)*IESO_Forecasted_Data_2012!$C1676, 0)</f>
        <v>100</v>
      </c>
      <c r="D1676" s="12">
        <f>ROUND(Zonal_Demand_Real!D1676/SUM(Zonal_Demand_Real!$B1676:$D1676)*IESO_Forecasted_Data_2012!$C1676, 0)</f>
        <v>53</v>
      </c>
    </row>
    <row r="1677" spans="1:4" x14ac:dyDescent="0.25">
      <c r="A1677" s="21">
        <v>43170.791666666664</v>
      </c>
      <c r="B1677" s="12">
        <f>ROUND(Zonal_Demand_Real!B1677/SUM(Zonal_Demand_Real!$B1677:$D1677)*IESO_Forecasted_Data_2012!$C1677, 0)</f>
        <v>21</v>
      </c>
      <c r="C1677" s="12">
        <f>ROUND(Zonal_Demand_Real!C1677/SUM(Zonal_Demand_Real!$B1677:$D1677)*IESO_Forecasted_Data_2012!$C1677, 0)</f>
        <v>103</v>
      </c>
      <c r="D1677" s="12">
        <f>ROUND(Zonal_Demand_Real!D1677/SUM(Zonal_Demand_Real!$B1677:$D1677)*IESO_Forecasted_Data_2012!$C1677, 0)</f>
        <v>54</v>
      </c>
    </row>
    <row r="1678" spans="1:4" x14ac:dyDescent="0.25">
      <c r="A1678" s="21">
        <v>43170.833333333336</v>
      </c>
      <c r="B1678" s="12">
        <f>ROUND(Zonal_Demand_Real!B1678/SUM(Zonal_Demand_Real!$B1678:$D1678)*IESO_Forecasted_Data_2012!$C1678, 0)</f>
        <v>21</v>
      </c>
      <c r="C1678" s="12">
        <f>ROUND(Zonal_Demand_Real!C1678/SUM(Zonal_Demand_Real!$B1678:$D1678)*IESO_Forecasted_Data_2012!$C1678, 0)</f>
        <v>102</v>
      </c>
      <c r="D1678" s="12">
        <f>ROUND(Zonal_Demand_Real!D1678/SUM(Zonal_Demand_Real!$B1678:$D1678)*IESO_Forecasted_Data_2012!$C1678, 0)</f>
        <v>53</v>
      </c>
    </row>
    <row r="1679" spans="1:4" x14ac:dyDescent="0.25">
      <c r="A1679" s="21">
        <v>43170.875</v>
      </c>
      <c r="B1679" s="12">
        <f>ROUND(Zonal_Demand_Real!B1679/SUM(Zonal_Demand_Real!$B1679:$D1679)*IESO_Forecasted_Data_2012!$C1679, 0)</f>
        <v>21</v>
      </c>
      <c r="C1679" s="12">
        <f>ROUND(Zonal_Demand_Real!C1679/SUM(Zonal_Demand_Real!$B1679:$D1679)*IESO_Forecasted_Data_2012!$C1679, 0)</f>
        <v>102</v>
      </c>
      <c r="D1679" s="12">
        <f>ROUND(Zonal_Demand_Real!D1679/SUM(Zonal_Demand_Real!$B1679:$D1679)*IESO_Forecasted_Data_2012!$C1679, 0)</f>
        <v>53</v>
      </c>
    </row>
    <row r="1680" spans="1:4" x14ac:dyDescent="0.25">
      <c r="A1680" s="21">
        <v>43170.916666666664</v>
      </c>
      <c r="B1680" s="12">
        <f>ROUND(Zonal_Demand_Real!B1680/SUM(Zonal_Demand_Real!$B1680:$D1680)*IESO_Forecasted_Data_2012!$C1680, 0)</f>
        <v>23</v>
      </c>
      <c r="C1680" s="12">
        <f>ROUND(Zonal_Demand_Real!C1680/SUM(Zonal_Demand_Real!$B1680:$D1680)*IESO_Forecasted_Data_2012!$C1680, 0)</f>
        <v>109</v>
      </c>
      <c r="D1680" s="12">
        <f>ROUND(Zonal_Demand_Real!D1680/SUM(Zonal_Demand_Real!$B1680:$D1680)*IESO_Forecasted_Data_2012!$C1680, 0)</f>
        <v>57</v>
      </c>
    </row>
    <row r="1681" spans="1:4" x14ac:dyDescent="0.25">
      <c r="A1681" s="21">
        <v>43170.958333333336</v>
      </c>
      <c r="B1681" s="12">
        <f>ROUND(Zonal_Demand_Real!B1681/SUM(Zonal_Demand_Real!$B1681:$D1681)*IESO_Forecasted_Data_2012!$C1681, 0)</f>
        <v>24</v>
      </c>
      <c r="C1681" s="12">
        <f>ROUND(Zonal_Demand_Real!C1681/SUM(Zonal_Demand_Real!$B1681:$D1681)*IESO_Forecasted_Data_2012!$C1681, 0)</f>
        <v>114</v>
      </c>
      <c r="D1681" s="12">
        <f>ROUND(Zonal_Demand_Real!D1681/SUM(Zonal_Demand_Real!$B1681:$D1681)*IESO_Forecasted_Data_2012!$C1681, 0)</f>
        <v>60</v>
      </c>
    </row>
    <row r="1682" spans="1:4" x14ac:dyDescent="0.25">
      <c r="A1682" s="21">
        <v>43171</v>
      </c>
      <c r="B1682" s="12">
        <f>ROUND(Zonal_Demand_Real!B1682/SUM(Zonal_Demand_Real!$B1682:$D1682)*IESO_Forecasted_Data_2012!$C1682, 0)</f>
        <v>23</v>
      </c>
      <c r="C1682" s="12">
        <f>ROUND(Zonal_Demand_Real!C1682/SUM(Zonal_Demand_Real!$B1682:$D1682)*IESO_Forecasted_Data_2012!$C1682, 0)</f>
        <v>110</v>
      </c>
      <c r="D1682" s="12">
        <f>ROUND(Zonal_Demand_Real!D1682/SUM(Zonal_Demand_Real!$B1682:$D1682)*IESO_Forecasted_Data_2012!$C1682, 0)</f>
        <v>58</v>
      </c>
    </row>
    <row r="1683" spans="1:4" x14ac:dyDescent="0.25">
      <c r="A1683" s="21">
        <v>43171.041666666664</v>
      </c>
      <c r="B1683" s="12">
        <f>ROUND(Zonal_Demand_Real!B1683/SUM(Zonal_Demand_Real!$B1683:$D1683)*IESO_Forecasted_Data_2012!$C1683, 0)</f>
        <v>21</v>
      </c>
      <c r="C1683" s="12">
        <f>ROUND(Zonal_Demand_Real!C1683/SUM(Zonal_Demand_Real!$B1683:$D1683)*IESO_Forecasted_Data_2012!$C1683, 0)</f>
        <v>100</v>
      </c>
      <c r="D1683" s="12">
        <f>ROUND(Zonal_Demand_Real!D1683/SUM(Zonal_Demand_Real!$B1683:$D1683)*IESO_Forecasted_Data_2012!$C1683, 0)</f>
        <v>53</v>
      </c>
    </row>
    <row r="1684" spans="1:4" x14ac:dyDescent="0.25">
      <c r="A1684" s="21">
        <v>43171.083333333336</v>
      </c>
      <c r="B1684" s="12">
        <f>ROUND(Zonal_Demand_Real!B1684/SUM(Zonal_Demand_Real!$B1684:$D1684)*IESO_Forecasted_Data_2012!$C1684, 0)</f>
        <v>20</v>
      </c>
      <c r="C1684" s="12">
        <f>ROUND(Zonal_Demand_Real!C1684/SUM(Zonal_Demand_Real!$B1684:$D1684)*IESO_Forecasted_Data_2012!$C1684, 0)</f>
        <v>94</v>
      </c>
      <c r="D1684" s="12">
        <f>ROUND(Zonal_Demand_Real!D1684/SUM(Zonal_Demand_Real!$B1684:$D1684)*IESO_Forecasted_Data_2012!$C1684, 0)</f>
        <v>49</v>
      </c>
    </row>
    <row r="1685" spans="1:4" x14ac:dyDescent="0.25">
      <c r="A1685" s="21">
        <v>43171.125</v>
      </c>
      <c r="B1685" s="12">
        <f>ROUND(Zonal_Demand_Real!B1685/SUM(Zonal_Demand_Real!$B1685:$D1685)*IESO_Forecasted_Data_2012!$C1685, 0)</f>
        <v>18</v>
      </c>
      <c r="C1685" s="12">
        <f>ROUND(Zonal_Demand_Real!C1685/SUM(Zonal_Demand_Real!$B1685:$D1685)*IESO_Forecasted_Data_2012!$C1685, 0)</f>
        <v>88</v>
      </c>
      <c r="D1685" s="12">
        <f>ROUND(Zonal_Demand_Real!D1685/SUM(Zonal_Demand_Real!$B1685:$D1685)*IESO_Forecasted_Data_2012!$C1685, 0)</f>
        <v>46</v>
      </c>
    </row>
    <row r="1686" spans="1:4" x14ac:dyDescent="0.25">
      <c r="A1686" s="21">
        <v>43171.166666666664</v>
      </c>
      <c r="B1686" s="12">
        <f>ROUND(Zonal_Demand_Real!B1686/SUM(Zonal_Demand_Real!$B1686:$D1686)*IESO_Forecasted_Data_2012!$C1686, 0)</f>
        <v>18</v>
      </c>
      <c r="C1686" s="12">
        <f>ROUND(Zonal_Demand_Real!C1686/SUM(Zonal_Demand_Real!$B1686:$D1686)*IESO_Forecasted_Data_2012!$C1686, 0)</f>
        <v>87</v>
      </c>
      <c r="D1686" s="12">
        <f>ROUND(Zonal_Demand_Real!D1686/SUM(Zonal_Demand_Real!$B1686:$D1686)*IESO_Forecasted_Data_2012!$C1686, 0)</f>
        <v>46</v>
      </c>
    </row>
    <row r="1687" spans="1:4" x14ac:dyDescent="0.25">
      <c r="A1687" s="21">
        <v>43171.208333333336</v>
      </c>
      <c r="B1687" s="12">
        <f>ROUND(Zonal_Demand_Real!B1687/SUM(Zonal_Demand_Real!$B1687:$D1687)*IESO_Forecasted_Data_2012!$C1687, 0)</f>
        <v>17</v>
      </c>
      <c r="C1687" s="12">
        <f>ROUND(Zonal_Demand_Real!C1687/SUM(Zonal_Demand_Real!$B1687:$D1687)*IESO_Forecasted_Data_2012!$C1687, 0)</f>
        <v>83</v>
      </c>
      <c r="D1687" s="12">
        <f>ROUND(Zonal_Demand_Real!D1687/SUM(Zonal_Demand_Real!$B1687:$D1687)*IESO_Forecasted_Data_2012!$C1687, 0)</f>
        <v>44</v>
      </c>
    </row>
    <row r="1688" spans="1:4" x14ac:dyDescent="0.25">
      <c r="A1688" s="21">
        <v>43171.25</v>
      </c>
      <c r="B1688" s="12">
        <f>ROUND(Zonal_Demand_Real!B1688/SUM(Zonal_Demand_Real!$B1688:$D1688)*IESO_Forecasted_Data_2012!$C1688, 0)</f>
        <v>17</v>
      </c>
      <c r="C1688" s="12">
        <f>ROUND(Zonal_Demand_Real!C1688/SUM(Zonal_Demand_Real!$B1688:$D1688)*IESO_Forecasted_Data_2012!$C1688, 0)</f>
        <v>83</v>
      </c>
      <c r="D1688" s="12">
        <f>ROUND(Zonal_Demand_Real!D1688/SUM(Zonal_Demand_Real!$B1688:$D1688)*IESO_Forecasted_Data_2012!$C1688, 0)</f>
        <v>43</v>
      </c>
    </row>
    <row r="1689" spans="1:4" x14ac:dyDescent="0.25">
      <c r="A1689" s="21">
        <v>43171.291666666664</v>
      </c>
      <c r="B1689" s="12">
        <f>ROUND(Zonal_Demand_Real!B1689/SUM(Zonal_Demand_Real!$B1689:$D1689)*IESO_Forecasted_Data_2012!$C1689, 0)</f>
        <v>17</v>
      </c>
      <c r="C1689" s="12">
        <f>ROUND(Zonal_Demand_Real!C1689/SUM(Zonal_Demand_Real!$B1689:$D1689)*IESO_Forecasted_Data_2012!$C1689, 0)</f>
        <v>83</v>
      </c>
      <c r="D1689" s="12">
        <f>ROUND(Zonal_Demand_Real!D1689/SUM(Zonal_Demand_Real!$B1689:$D1689)*IESO_Forecasted_Data_2012!$C1689, 0)</f>
        <v>44</v>
      </c>
    </row>
    <row r="1690" spans="1:4" x14ac:dyDescent="0.25">
      <c r="A1690" s="21">
        <v>43171.333333333336</v>
      </c>
      <c r="B1690" s="12">
        <f>ROUND(Zonal_Demand_Real!B1690/SUM(Zonal_Demand_Real!$B1690:$D1690)*IESO_Forecasted_Data_2012!$C1690, 0)</f>
        <v>19</v>
      </c>
      <c r="C1690" s="12">
        <f>ROUND(Zonal_Demand_Real!C1690/SUM(Zonal_Demand_Real!$B1690:$D1690)*IESO_Forecasted_Data_2012!$C1690, 0)</f>
        <v>91</v>
      </c>
      <c r="D1690" s="12">
        <f>ROUND(Zonal_Demand_Real!D1690/SUM(Zonal_Demand_Real!$B1690:$D1690)*IESO_Forecasted_Data_2012!$C1690, 0)</f>
        <v>48</v>
      </c>
    </row>
    <row r="1691" spans="1:4" x14ac:dyDescent="0.25">
      <c r="A1691" s="21">
        <v>43171.375</v>
      </c>
      <c r="B1691" s="12">
        <f>ROUND(Zonal_Demand_Real!B1691/SUM(Zonal_Demand_Real!$B1691:$D1691)*IESO_Forecasted_Data_2012!$C1691, 0)</f>
        <v>21</v>
      </c>
      <c r="C1691" s="12">
        <f>ROUND(Zonal_Demand_Real!C1691/SUM(Zonal_Demand_Real!$B1691:$D1691)*IESO_Forecasted_Data_2012!$C1691, 0)</f>
        <v>102</v>
      </c>
      <c r="D1691" s="12">
        <f>ROUND(Zonal_Demand_Real!D1691/SUM(Zonal_Demand_Real!$B1691:$D1691)*IESO_Forecasted_Data_2012!$C1691, 0)</f>
        <v>53</v>
      </c>
    </row>
    <row r="1692" spans="1:4" x14ac:dyDescent="0.25">
      <c r="A1692" s="21">
        <v>43171.416666666664</v>
      </c>
      <c r="B1692" s="12">
        <f>ROUND(Zonal_Demand_Real!B1692/SUM(Zonal_Demand_Real!$B1692:$D1692)*IESO_Forecasted_Data_2012!$C1692, 0)</f>
        <v>24</v>
      </c>
      <c r="C1692" s="12">
        <f>ROUND(Zonal_Demand_Real!C1692/SUM(Zonal_Demand_Real!$B1692:$D1692)*IESO_Forecasted_Data_2012!$C1692, 0)</f>
        <v>116</v>
      </c>
      <c r="D1692" s="12">
        <f>ROUND(Zonal_Demand_Real!D1692/SUM(Zonal_Demand_Real!$B1692:$D1692)*IESO_Forecasted_Data_2012!$C1692, 0)</f>
        <v>61</v>
      </c>
    </row>
    <row r="1693" spans="1:4" x14ac:dyDescent="0.25">
      <c r="A1693" s="21">
        <v>43171.458333333336</v>
      </c>
      <c r="B1693" s="12">
        <f>ROUND(Zonal_Demand_Real!B1693/SUM(Zonal_Demand_Real!$B1693:$D1693)*IESO_Forecasted_Data_2012!$C1693, 0)</f>
        <v>25</v>
      </c>
      <c r="C1693" s="12">
        <f>ROUND(Zonal_Demand_Real!C1693/SUM(Zonal_Demand_Real!$B1693:$D1693)*IESO_Forecasted_Data_2012!$C1693, 0)</f>
        <v>119</v>
      </c>
      <c r="D1693" s="12">
        <f>ROUND(Zonal_Demand_Real!D1693/SUM(Zonal_Demand_Real!$B1693:$D1693)*IESO_Forecasted_Data_2012!$C1693, 0)</f>
        <v>62</v>
      </c>
    </row>
    <row r="1694" spans="1:4" x14ac:dyDescent="0.25">
      <c r="A1694" s="21">
        <v>43171.5</v>
      </c>
      <c r="B1694" s="12">
        <f>ROUND(Zonal_Demand_Real!B1694/SUM(Zonal_Demand_Real!$B1694:$D1694)*IESO_Forecasted_Data_2012!$C1694, 0)</f>
        <v>25</v>
      </c>
      <c r="C1694" s="12">
        <f>ROUND(Zonal_Demand_Real!C1694/SUM(Zonal_Demand_Real!$B1694:$D1694)*IESO_Forecasted_Data_2012!$C1694, 0)</f>
        <v>118</v>
      </c>
      <c r="D1694" s="12">
        <f>ROUND(Zonal_Demand_Real!D1694/SUM(Zonal_Demand_Real!$B1694:$D1694)*IESO_Forecasted_Data_2012!$C1694, 0)</f>
        <v>62</v>
      </c>
    </row>
    <row r="1695" spans="1:4" x14ac:dyDescent="0.25">
      <c r="A1695" s="21">
        <v>43171.541666666664</v>
      </c>
      <c r="B1695" s="12">
        <f>ROUND(Zonal_Demand_Real!B1695/SUM(Zonal_Demand_Real!$B1695:$D1695)*IESO_Forecasted_Data_2012!$C1695, 0)</f>
        <v>24</v>
      </c>
      <c r="C1695" s="12">
        <f>ROUND(Zonal_Demand_Real!C1695/SUM(Zonal_Demand_Real!$B1695:$D1695)*IESO_Forecasted_Data_2012!$C1695, 0)</f>
        <v>114</v>
      </c>
      <c r="D1695" s="12">
        <f>ROUND(Zonal_Demand_Real!D1695/SUM(Zonal_Demand_Real!$B1695:$D1695)*IESO_Forecasted_Data_2012!$C1695, 0)</f>
        <v>60</v>
      </c>
    </row>
    <row r="1696" spans="1:4" x14ac:dyDescent="0.25">
      <c r="A1696" s="21">
        <v>43171.583333333336</v>
      </c>
      <c r="B1696" s="12">
        <f>ROUND(Zonal_Demand_Real!B1696/SUM(Zonal_Demand_Real!$B1696:$D1696)*IESO_Forecasted_Data_2012!$C1696, 0)</f>
        <v>24</v>
      </c>
      <c r="C1696" s="12">
        <f>ROUND(Zonal_Demand_Real!C1696/SUM(Zonal_Demand_Real!$B1696:$D1696)*IESO_Forecasted_Data_2012!$C1696, 0)</f>
        <v>115</v>
      </c>
      <c r="D1696" s="12">
        <f>ROUND(Zonal_Demand_Real!D1696/SUM(Zonal_Demand_Real!$B1696:$D1696)*IESO_Forecasted_Data_2012!$C1696, 0)</f>
        <v>61</v>
      </c>
    </row>
    <row r="1697" spans="1:4" x14ac:dyDescent="0.25">
      <c r="A1697" s="21">
        <v>43171.625</v>
      </c>
      <c r="B1697" s="12">
        <f>ROUND(Zonal_Demand_Real!B1697/SUM(Zonal_Demand_Real!$B1697:$D1697)*IESO_Forecasted_Data_2012!$C1697, 0)</f>
        <v>23</v>
      </c>
      <c r="C1697" s="12">
        <f>ROUND(Zonal_Demand_Real!C1697/SUM(Zonal_Demand_Real!$B1697:$D1697)*IESO_Forecasted_Data_2012!$C1697, 0)</f>
        <v>111</v>
      </c>
      <c r="D1697" s="12">
        <f>ROUND(Zonal_Demand_Real!D1697/SUM(Zonal_Demand_Real!$B1697:$D1697)*IESO_Forecasted_Data_2012!$C1697, 0)</f>
        <v>58</v>
      </c>
    </row>
    <row r="1698" spans="1:4" x14ac:dyDescent="0.25">
      <c r="A1698" s="21">
        <v>43171.666666666664</v>
      </c>
      <c r="B1698" s="12">
        <f>ROUND(Zonal_Demand_Real!B1698/SUM(Zonal_Demand_Real!$B1698:$D1698)*IESO_Forecasted_Data_2012!$C1698, 0)</f>
        <v>23</v>
      </c>
      <c r="C1698" s="12">
        <f>ROUND(Zonal_Demand_Real!C1698/SUM(Zonal_Demand_Real!$B1698:$D1698)*IESO_Forecasted_Data_2012!$C1698, 0)</f>
        <v>113</v>
      </c>
      <c r="D1698" s="12">
        <f>ROUND(Zonal_Demand_Real!D1698/SUM(Zonal_Demand_Real!$B1698:$D1698)*IESO_Forecasted_Data_2012!$C1698, 0)</f>
        <v>59</v>
      </c>
    </row>
    <row r="1699" spans="1:4" x14ac:dyDescent="0.25">
      <c r="A1699" s="21">
        <v>43171.708333333336</v>
      </c>
      <c r="B1699" s="12">
        <f>ROUND(Zonal_Demand_Real!B1699/SUM(Zonal_Demand_Real!$B1699:$D1699)*IESO_Forecasted_Data_2012!$C1699, 0)</f>
        <v>23</v>
      </c>
      <c r="C1699" s="12">
        <f>ROUND(Zonal_Demand_Real!C1699/SUM(Zonal_Demand_Real!$B1699:$D1699)*IESO_Forecasted_Data_2012!$C1699, 0)</f>
        <v>110</v>
      </c>
      <c r="D1699" s="12">
        <f>ROUND(Zonal_Demand_Real!D1699/SUM(Zonal_Demand_Real!$B1699:$D1699)*IESO_Forecasted_Data_2012!$C1699, 0)</f>
        <v>58</v>
      </c>
    </row>
    <row r="1700" spans="1:4" x14ac:dyDescent="0.25">
      <c r="A1700" s="21">
        <v>43171.75</v>
      </c>
      <c r="B1700" s="12">
        <f>ROUND(Zonal_Demand_Real!B1700/SUM(Zonal_Demand_Real!$B1700:$D1700)*IESO_Forecasted_Data_2012!$C1700, 0)</f>
        <v>24</v>
      </c>
      <c r="C1700" s="12">
        <f>ROUND(Zonal_Demand_Real!C1700/SUM(Zonal_Demand_Real!$B1700:$D1700)*IESO_Forecasted_Data_2012!$C1700, 0)</f>
        <v>114</v>
      </c>
      <c r="D1700" s="12">
        <f>ROUND(Zonal_Demand_Real!D1700/SUM(Zonal_Demand_Real!$B1700:$D1700)*IESO_Forecasted_Data_2012!$C1700, 0)</f>
        <v>60</v>
      </c>
    </row>
    <row r="1701" spans="1:4" x14ac:dyDescent="0.25">
      <c r="A1701" s="21">
        <v>43171.791666666664</v>
      </c>
      <c r="B1701" s="12">
        <f>ROUND(Zonal_Demand_Real!B1701/SUM(Zonal_Demand_Real!$B1701:$D1701)*IESO_Forecasted_Data_2012!$C1701, 0)</f>
        <v>24</v>
      </c>
      <c r="C1701" s="12">
        <f>ROUND(Zonal_Demand_Real!C1701/SUM(Zonal_Demand_Real!$B1701:$D1701)*IESO_Forecasted_Data_2012!$C1701, 0)</f>
        <v>117</v>
      </c>
      <c r="D1701" s="12">
        <f>ROUND(Zonal_Demand_Real!D1701/SUM(Zonal_Demand_Real!$B1701:$D1701)*IESO_Forecasted_Data_2012!$C1701, 0)</f>
        <v>61</v>
      </c>
    </row>
    <row r="1702" spans="1:4" x14ac:dyDescent="0.25">
      <c r="A1702" s="21">
        <v>43171.833333333336</v>
      </c>
      <c r="B1702" s="12">
        <f>ROUND(Zonal_Demand_Real!B1702/SUM(Zonal_Demand_Real!$B1702:$D1702)*IESO_Forecasted_Data_2012!$C1702, 0)</f>
        <v>25</v>
      </c>
      <c r="C1702" s="12">
        <f>ROUND(Zonal_Demand_Real!C1702/SUM(Zonal_Demand_Real!$B1702:$D1702)*IESO_Forecasted_Data_2012!$C1702, 0)</f>
        <v>118</v>
      </c>
      <c r="D1702" s="12">
        <f>ROUND(Zonal_Demand_Real!D1702/SUM(Zonal_Demand_Real!$B1702:$D1702)*IESO_Forecasted_Data_2012!$C1702, 0)</f>
        <v>62</v>
      </c>
    </row>
    <row r="1703" spans="1:4" x14ac:dyDescent="0.25">
      <c r="A1703" s="21">
        <v>43171.875</v>
      </c>
      <c r="B1703" s="12">
        <f>ROUND(Zonal_Demand_Real!B1703/SUM(Zonal_Demand_Real!$B1703:$D1703)*IESO_Forecasted_Data_2012!$C1703, 0)</f>
        <v>24</v>
      </c>
      <c r="C1703" s="12">
        <f>ROUND(Zonal_Demand_Real!C1703/SUM(Zonal_Demand_Real!$B1703:$D1703)*IESO_Forecasted_Data_2012!$C1703, 0)</f>
        <v>118</v>
      </c>
      <c r="D1703" s="12">
        <f>ROUND(Zonal_Demand_Real!D1703/SUM(Zonal_Demand_Real!$B1703:$D1703)*IESO_Forecasted_Data_2012!$C1703, 0)</f>
        <v>62</v>
      </c>
    </row>
    <row r="1704" spans="1:4" x14ac:dyDescent="0.25">
      <c r="A1704" s="21">
        <v>43171.916666666664</v>
      </c>
      <c r="B1704" s="12">
        <f>ROUND(Zonal_Demand_Real!B1704/SUM(Zonal_Demand_Real!$B1704:$D1704)*IESO_Forecasted_Data_2012!$C1704, 0)</f>
        <v>26</v>
      </c>
      <c r="C1704" s="12">
        <f>ROUND(Zonal_Demand_Real!C1704/SUM(Zonal_Demand_Real!$B1704:$D1704)*IESO_Forecasted_Data_2012!$C1704, 0)</f>
        <v>123</v>
      </c>
      <c r="D1704" s="12">
        <f>ROUND(Zonal_Demand_Real!D1704/SUM(Zonal_Demand_Real!$B1704:$D1704)*IESO_Forecasted_Data_2012!$C1704, 0)</f>
        <v>65</v>
      </c>
    </row>
    <row r="1705" spans="1:4" x14ac:dyDescent="0.25">
      <c r="A1705" s="21">
        <v>43171.958333333336</v>
      </c>
      <c r="B1705" s="12">
        <f>ROUND(Zonal_Demand_Real!B1705/SUM(Zonal_Demand_Real!$B1705:$D1705)*IESO_Forecasted_Data_2012!$C1705, 0)</f>
        <v>26</v>
      </c>
      <c r="C1705" s="12">
        <f>ROUND(Zonal_Demand_Real!C1705/SUM(Zonal_Demand_Real!$B1705:$D1705)*IESO_Forecasted_Data_2012!$C1705, 0)</f>
        <v>127</v>
      </c>
      <c r="D1705" s="12">
        <f>ROUND(Zonal_Demand_Real!D1705/SUM(Zonal_Demand_Real!$B1705:$D1705)*IESO_Forecasted_Data_2012!$C1705, 0)</f>
        <v>67</v>
      </c>
    </row>
    <row r="1706" spans="1:4" x14ac:dyDescent="0.25">
      <c r="A1706" s="21">
        <v>43172</v>
      </c>
      <c r="B1706" s="12">
        <f>ROUND(Zonal_Demand_Real!B1706/SUM(Zonal_Demand_Real!$B1706:$D1706)*IESO_Forecasted_Data_2012!$C1706, 0)</f>
        <v>26</v>
      </c>
      <c r="C1706" s="12">
        <f>ROUND(Zonal_Demand_Real!C1706/SUM(Zonal_Demand_Real!$B1706:$D1706)*IESO_Forecasted_Data_2012!$C1706, 0)</f>
        <v>124</v>
      </c>
      <c r="D1706" s="12">
        <f>ROUND(Zonal_Demand_Real!D1706/SUM(Zonal_Demand_Real!$B1706:$D1706)*IESO_Forecasted_Data_2012!$C1706, 0)</f>
        <v>65</v>
      </c>
    </row>
    <row r="1707" spans="1:4" x14ac:dyDescent="0.25">
      <c r="A1707" s="21">
        <v>43172.041666666664</v>
      </c>
      <c r="B1707" s="12">
        <f>ROUND(Zonal_Demand_Real!B1707/SUM(Zonal_Demand_Real!$B1707:$D1707)*IESO_Forecasted_Data_2012!$C1707, 0)</f>
        <v>24</v>
      </c>
      <c r="C1707" s="12">
        <f>ROUND(Zonal_Demand_Real!C1707/SUM(Zonal_Demand_Real!$B1707:$D1707)*IESO_Forecasted_Data_2012!$C1707, 0)</f>
        <v>115</v>
      </c>
      <c r="D1707" s="12">
        <f>ROUND(Zonal_Demand_Real!D1707/SUM(Zonal_Demand_Real!$B1707:$D1707)*IESO_Forecasted_Data_2012!$C1707, 0)</f>
        <v>60</v>
      </c>
    </row>
    <row r="1708" spans="1:4" x14ac:dyDescent="0.25">
      <c r="A1708" s="21">
        <v>43172.083333333336</v>
      </c>
      <c r="B1708" s="12">
        <f>ROUND(Zonal_Demand_Real!B1708/SUM(Zonal_Demand_Real!$B1708:$D1708)*IESO_Forecasted_Data_2012!$C1708, 0)</f>
        <v>22</v>
      </c>
      <c r="C1708" s="12">
        <f>ROUND(Zonal_Demand_Real!C1708/SUM(Zonal_Demand_Real!$B1708:$D1708)*IESO_Forecasted_Data_2012!$C1708, 0)</f>
        <v>106</v>
      </c>
      <c r="D1708" s="12">
        <f>ROUND(Zonal_Demand_Real!D1708/SUM(Zonal_Demand_Real!$B1708:$D1708)*IESO_Forecasted_Data_2012!$C1708, 0)</f>
        <v>56</v>
      </c>
    </row>
    <row r="1709" spans="1:4" x14ac:dyDescent="0.25">
      <c r="A1709" s="21">
        <v>43172.125</v>
      </c>
      <c r="B1709" s="12">
        <f>ROUND(Zonal_Demand_Real!B1709/SUM(Zonal_Demand_Real!$B1709:$D1709)*IESO_Forecasted_Data_2012!$C1709, 0)</f>
        <v>21</v>
      </c>
      <c r="C1709" s="12">
        <f>ROUND(Zonal_Demand_Real!C1709/SUM(Zonal_Demand_Real!$B1709:$D1709)*IESO_Forecasted_Data_2012!$C1709, 0)</f>
        <v>102</v>
      </c>
      <c r="D1709" s="12">
        <f>ROUND(Zonal_Demand_Real!D1709/SUM(Zonal_Demand_Real!$B1709:$D1709)*IESO_Forecasted_Data_2012!$C1709, 0)</f>
        <v>53</v>
      </c>
    </row>
    <row r="1710" spans="1:4" x14ac:dyDescent="0.25">
      <c r="A1710" s="21">
        <v>43172.166666666664</v>
      </c>
      <c r="B1710" s="12">
        <f>ROUND(Zonal_Demand_Real!B1710/SUM(Zonal_Demand_Real!$B1710:$D1710)*IESO_Forecasted_Data_2012!$C1710, 0)</f>
        <v>20</v>
      </c>
      <c r="C1710" s="12">
        <f>ROUND(Zonal_Demand_Real!C1710/SUM(Zonal_Demand_Real!$B1710:$D1710)*IESO_Forecasted_Data_2012!$C1710, 0)</f>
        <v>97</v>
      </c>
      <c r="D1710" s="12">
        <f>ROUND(Zonal_Demand_Real!D1710/SUM(Zonal_Demand_Real!$B1710:$D1710)*IESO_Forecasted_Data_2012!$C1710, 0)</f>
        <v>51</v>
      </c>
    </row>
    <row r="1711" spans="1:4" x14ac:dyDescent="0.25">
      <c r="A1711" s="21">
        <v>43172.208333333336</v>
      </c>
      <c r="B1711" s="12">
        <f>ROUND(Zonal_Demand_Real!B1711/SUM(Zonal_Demand_Real!$B1711:$D1711)*IESO_Forecasted_Data_2012!$C1711, 0)</f>
        <v>20</v>
      </c>
      <c r="C1711" s="12">
        <f>ROUND(Zonal_Demand_Real!C1711/SUM(Zonal_Demand_Real!$B1711:$D1711)*IESO_Forecasted_Data_2012!$C1711, 0)</f>
        <v>98</v>
      </c>
      <c r="D1711" s="12">
        <f>ROUND(Zonal_Demand_Real!D1711/SUM(Zonal_Demand_Real!$B1711:$D1711)*IESO_Forecasted_Data_2012!$C1711, 0)</f>
        <v>51</v>
      </c>
    </row>
    <row r="1712" spans="1:4" x14ac:dyDescent="0.25">
      <c r="A1712" s="21">
        <v>43172.25</v>
      </c>
      <c r="B1712" s="12">
        <f>ROUND(Zonal_Demand_Real!B1712/SUM(Zonal_Demand_Real!$B1712:$D1712)*IESO_Forecasted_Data_2012!$C1712, 0)</f>
        <v>20</v>
      </c>
      <c r="C1712" s="12">
        <f>ROUND(Zonal_Demand_Real!C1712/SUM(Zonal_Demand_Real!$B1712:$D1712)*IESO_Forecasted_Data_2012!$C1712, 0)</f>
        <v>98</v>
      </c>
      <c r="D1712" s="12">
        <f>ROUND(Zonal_Demand_Real!D1712/SUM(Zonal_Demand_Real!$B1712:$D1712)*IESO_Forecasted_Data_2012!$C1712, 0)</f>
        <v>51</v>
      </c>
    </row>
    <row r="1713" spans="1:4" x14ac:dyDescent="0.25">
      <c r="A1713" s="21">
        <v>43172.291666666664</v>
      </c>
      <c r="B1713" s="12">
        <f>ROUND(Zonal_Demand_Real!B1713/SUM(Zonal_Demand_Real!$B1713:$D1713)*IESO_Forecasted_Data_2012!$C1713, 0)</f>
        <v>20</v>
      </c>
      <c r="C1713" s="12">
        <f>ROUND(Zonal_Demand_Real!C1713/SUM(Zonal_Demand_Real!$B1713:$D1713)*IESO_Forecasted_Data_2012!$C1713, 0)</f>
        <v>99</v>
      </c>
      <c r="D1713" s="12">
        <f>ROUND(Zonal_Demand_Real!D1713/SUM(Zonal_Demand_Real!$B1713:$D1713)*IESO_Forecasted_Data_2012!$C1713, 0)</f>
        <v>52</v>
      </c>
    </row>
    <row r="1714" spans="1:4" x14ac:dyDescent="0.25">
      <c r="A1714" s="21">
        <v>43172.333333333336</v>
      </c>
      <c r="B1714" s="12">
        <f>ROUND(Zonal_Demand_Real!B1714/SUM(Zonal_Demand_Real!$B1714:$D1714)*IESO_Forecasted_Data_2012!$C1714, 0)</f>
        <v>22</v>
      </c>
      <c r="C1714" s="12">
        <f>ROUND(Zonal_Demand_Real!C1714/SUM(Zonal_Demand_Real!$B1714:$D1714)*IESO_Forecasted_Data_2012!$C1714, 0)</f>
        <v>105</v>
      </c>
      <c r="D1714" s="12">
        <f>ROUND(Zonal_Demand_Real!D1714/SUM(Zonal_Demand_Real!$B1714:$D1714)*IESO_Forecasted_Data_2012!$C1714, 0)</f>
        <v>55</v>
      </c>
    </row>
    <row r="1715" spans="1:4" x14ac:dyDescent="0.25">
      <c r="A1715" s="21">
        <v>43172.375</v>
      </c>
      <c r="B1715" s="12">
        <f>ROUND(Zonal_Demand_Real!B1715/SUM(Zonal_Demand_Real!$B1715:$D1715)*IESO_Forecasted_Data_2012!$C1715, 0)</f>
        <v>24</v>
      </c>
      <c r="C1715" s="12">
        <f>ROUND(Zonal_Demand_Real!C1715/SUM(Zonal_Demand_Real!$B1715:$D1715)*IESO_Forecasted_Data_2012!$C1715, 0)</f>
        <v>114</v>
      </c>
      <c r="D1715" s="12">
        <f>ROUND(Zonal_Demand_Real!D1715/SUM(Zonal_Demand_Real!$B1715:$D1715)*IESO_Forecasted_Data_2012!$C1715, 0)</f>
        <v>60</v>
      </c>
    </row>
    <row r="1716" spans="1:4" x14ac:dyDescent="0.25">
      <c r="A1716" s="21">
        <v>43172.416666666664</v>
      </c>
      <c r="B1716" s="12">
        <f>ROUND(Zonal_Demand_Real!B1716/SUM(Zonal_Demand_Real!$B1716:$D1716)*IESO_Forecasted_Data_2012!$C1716, 0)</f>
        <v>26</v>
      </c>
      <c r="C1716" s="12">
        <f>ROUND(Zonal_Demand_Real!C1716/SUM(Zonal_Demand_Real!$B1716:$D1716)*IESO_Forecasted_Data_2012!$C1716, 0)</f>
        <v>125</v>
      </c>
      <c r="D1716" s="12">
        <f>ROUND(Zonal_Demand_Real!D1716/SUM(Zonal_Demand_Real!$B1716:$D1716)*IESO_Forecasted_Data_2012!$C1716, 0)</f>
        <v>65</v>
      </c>
    </row>
    <row r="1717" spans="1:4" x14ac:dyDescent="0.25">
      <c r="A1717" s="21">
        <v>43172.458333333336</v>
      </c>
      <c r="B1717" s="12">
        <f>ROUND(Zonal_Demand_Real!B1717/SUM(Zonal_Demand_Real!$B1717:$D1717)*IESO_Forecasted_Data_2012!$C1717, 0)</f>
        <v>27</v>
      </c>
      <c r="C1717" s="12">
        <f>ROUND(Zonal_Demand_Real!C1717/SUM(Zonal_Demand_Real!$B1717:$D1717)*IESO_Forecasted_Data_2012!$C1717, 0)</f>
        <v>130</v>
      </c>
      <c r="D1717" s="12">
        <f>ROUND(Zonal_Demand_Real!D1717/SUM(Zonal_Demand_Real!$B1717:$D1717)*IESO_Forecasted_Data_2012!$C1717, 0)</f>
        <v>68</v>
      </c>
    </row>
    <row r="1718" spans="1:4" x14ac:dyDescent="0.25">
      <c r="A1718" s="21">
        <v>43172.5</v>
      </c>
      <c r="B1718" s="12">
        <f>ROUND(Zonal_Demand_Real!B1718/SUM(Zonal_Demand_Real!$B1718:$D1718)*IESO_Forecasted_Data_2012!$C1718, 0)</f>
        <v>26</v>
      </c>
      <c r="C1718" s="12">
        <f>ROUND(Zonal_Demand_Real!C1718/SUM(Zonal_Demand_Real!$B1718:$D1718)*IESO_Forecasted_Data_2012!$C1718, 0)</f>
        <v>126</v>
      </c>
      <c r="D1718" s="12">
        <f>ROUND(Zonal_Demand_Real!D1718/SUM(Zonal_Demand_Real!$B1718:$D1718)*IESO_Forecasted_Data_2012!$C1718, 0)</f>
        <v>66</v>
      </c>
    </row>
    <row r="1719" spans="1:4" x14ac:dyDescent="0.25">
      <c r="A1719" s="21">
        <v>43172.541666666664</v>
      </c>
      <c r="B1719" s="12">
        <f>ROUND(Zonal_Demand_Real!B1719/SUM(Zonal_Demand_Real!$B1719:$D1719)*IESO_Forecasted_Data_2012!$C1719, 0)</f>
        <v>26</v>
      </c>
      <c r="C1719" s="12">
        <f>ROUND(Zonal_Demand_Real!C1719/SUM(Zonal_Demand_Real!$B1719:$D1719)*IESO_Forecasted_Data_2012!$C1719, 0)</f>
        <v>128</v>
      </c>
      <c r="D1719" s="12">
        <f>ROUND(Zonal_Demand_Real!D1719/SUM(Zonal_Demand_Real!$B1719:$D1719)*IESO_Forecasted_Data_2012!$C1719, 0)</f>
        <v>67</v>
      </c>
    </row>
    <row r="1720" spans="1:4" x14ac:dyDescent="0.25">
      <c r="A1720" s="21">
        <v>43172.583333333336</v>
      </c>
      <c r="B1720" s="12">
        <f>ROUND(Zonal_Demand_Real!B1720/SUM(Zonal_Demand_Real!$B1720:$D1720)*IESO_Forecasted_Data_2012!$C1720, 0)</f>
        <v>26</v>
      </c>
      <c r="C1720" s="12">
        <f>ROUND(Zonal_Demand_Real!C1720/SUM(Zonal_Demand_Real!$B1720:$D1720)*IESO_Forecasted_Data_2012!$C1720, 0)</f>
        <v>124</v>
      </c>
      <c r="D1720" s="12">
        <f>ROUND(Zonal_Demand_Real!D1720/SUM(Zonal_Demand_Real!$B1720:$D1720)*IESO_Forecasted_Data_2012!$C1720, 0)</f>
        <v>65</v>
      </c>
    </row>
    <row r="1721" spans="1:4" x14ac:dyDescent="0.25">
      <c r="A1721" s="21">
        <v>43172.625</v>
      </c>
      <c r="B1721" s="12">
        <f>ROUND(Zonal_Demand_Real!B1721/SUM(Zonal_Demand_Real!$B1721:$D1721)*IESO_Forecasted_Data_2012!$C1721, 0)</f>
        <v>25</v>
      </c>
      <c r="C1721" s="12">
        <f>ROUND(Zonal_Demand_Real!C1721/SUM(Zonal_Demand_Real!$B1721:$D1721)*IESO_Forecasted_Data_2012!$C1721, 0)</f>
        <v>120</v>
      </c>
      <c r="D1721" s="12">
        <f>ROUND(Zonal_Demand_Real!D1721/SUM(Zonal_Demand_Real!$B1721:$D1721)*IESO_Forecasted_Data_2012!$C1721, 0)</f>
        <v>63</v>
      </c>
    </row>
    <row r="1722" spans="1:4" x14ac:dyDescent="0.25">
      <c r="A1722" s="21">
        <v>43172.666666666664</v>
      </c>
      <c r="B1722" s="12">
        <f>ROUND(Zonal_Demand_Real!B1722/SUM(Zonal_Demand_Real!$B1722:$D1722)*IESO_Forecasted_Data_2012!$C1722, 0)</f>
        <v>24</v>
      </c>
      <c r="C1722" s="12">
        <f>ROUND(Zonal_Demand_Real!C1722/SUM(Zonal_Demand_Real!$B1722:$D1722)*IESO_Forecasted_Data_2012!$C1722, 0)</f>
        <v>118</v>
      </c>
      <c r="D1722" s="12">
        <f>ROUND(Zonal_Demand_Real!D1722/SUM(Zonal_Demand_Real!$B1722:$D1722)*IESO_Forecasted_Data_2012!$C1722, 0)</f>
        <v>62</v>
      </c>
    </row>
    <row r="1723" spans="1:4" x14ac:dyDescent="0.25">
      <c r="A1723" s="21">
        <v>43172.708333333336</v>
      </c>
      <c r="B1723" s="12">
        <f>ROUND(Zonal_Demand_Real!B1723/SUM(Zonal_Demand_Real!$B1723:$D1723)*IESO_Forecasted_Data_2012!$C1723, 0)</f>
        <v>24</v>
      </c>
      <c r="C1723" s="12">
        <f>ROUND(Zonal_Demand_Real!C1723/SUM(Zonal_Demand_Real!$B1723:$D1723)*IESO_Forecasted_Data_2012!$C1723, 0)</f>
        <v>114</v>
      </c>
      <c r="D1723" s="12">
        <f>ROUND(Zonal_Demand_Real!D1723/SUM(Zonal_Demand_Real!$B1723:$D1723)*IESO_Forecasted_Data_2012!$C1723, 0)</f>
        <v>60</v>
      </c>
    </row>
    <row r="1724" spans="1:4" x14ac:dyDescent="0.25">
      <c r="A1724" s="21">
        <v>43172.75</v>
      </c>
      <c r="B1724" s="12">
        <f>ROUND(Zonal_Demand_Real!B1724/SUM(Zonal_Demand_Real!$B1724:$D1724)*IESO_Forecasted_Data_2012!$C1724, 0)</f>
        <v>23</v>
      </c>
      <c r="C1724" s="12">
        <f>ROUND(Zonal_Demand_Real!C1724/SUM(Zonal_Demand_Real!$B1724:$D1724)*IESO_Forecasted_Data_2012!$C1724, 0)</f>
        <v>113</v>
      </c>
      <c r="D1724" s="12">
        <f>ROUND(Zonal_Demand_Real!D1724/SUM(Zonal_Demand_Real!$B1724:$D1724)*IESO_Forecasted_Data_2012!$C1724, 0)</f>
        <v>59</v>
      </c>
    </row>
    <row r="1725" spans="1:4" x14ac:dyDescent="0.25">
      <c r="A1725" s="21">
        <v>43172.791666666664</v>
      </c>
      <c r="B1725" s="12">
        <f>ROUND(Zonal_Demand_Real!B1725/SUM(Zonal_Demand_Real!$B1725:$D1725)*IESO_Forecasted_Data_2012!$C1725, 0)</f>
        <v>24</v>
      </c>
      <c r="C1725" s="12">
        <f>ROUND(Zonal_Demand_Real!C1725/SUM(Zonal_Demand_Real!$B1725:$D1725)*IESO_Forecasted_Data_2012!$C1725, 0)</f>
        <v>114</v>
      </c>
      <c r="D1725" s="12">
        <f>ROUND(Zonal_Demand_Real!D1725/SUM(Zonal_Demand_Real!$B1725:$D1725)*IESO_Forecasted_Data_2012!$C1725, 0)</f>
        <v>60</v>
      </c>
    </row>
    <row r="1726" spans="1:4" x14ac:dyDescent="0.25">
      <c r="A1726" s="21">
        <v>43172.833333333336</v>
      </c>
      <c r="B1726" s="12">
        <f>ROUND(Zonal_Demand_Real!B1726/SUM(Zonal_Demand_Real!$B1726:$D1726)*IESO_Forecasted_Data_2012!$C1726, 0)</f>
        <v>23</v>
      </c>
      <c r="C1726" s="12">
        <f>ROUND(Zonal_Demand_Real!C1726/SUM(Zonal_Demand_Real!$B1726:$D1726)*IESO_Forecasted_Data_2012!$C1726, 0)</f>
        <v>111</v>
      </c>
      <c r="D1726" s="12">
        <f>ROUND(Zonal_Demand_Real!D1726/SUM(Zonal_Demand_Real!$B1726:$D1726)*IESO_Forecasted_Data_2012!$C1726, 0)</f>
        <v>58</v>
      </c>
    </row>
    <row r="1727" spans="1:4" x14ac:dyDescent="0.25">
      <c r="A1727" s="21">
        <v>43172.875</v>
      </c>
      <c r="B1727" s="12">
        <f>ROUND(Zonal_Demand_Real!B1727/SUM(Zonal_Demand_Real!$B1727:$D1727)*IESO_Forecasted_Data_2012!$C1727, 0)</f>
        <v>23</v>
      </c>
      <c r="C1727" s="12">
        <f>ROUND(Zonal_Demand_Real!C1727/SUM(Zonal_Demand_Real!$B1727:$D1727)*IESO_Forecasted_Data_2012!$C1727, 0)</f>
        <v>112</v>
      </c>
      <c r="D1727" s="12">
        <f>ROUND(Zonal_Demand_Real!D1727/SUM(Zonal_Demand_Real!$B1727:$D1727)*IESO_Forecasted_Data_2012!$C1727, 0)</f>
        <v>59</v>
      </c>
    </row>
    <row r="1728" spans="1:4" x14ac:dyDescent="0.25">
      <c r="A1728" s="21">
        <v>43172.916666666664</v>
      </c>
      <c r="B1728" s="12">
        <f>ROUND(Zonal_Demand_Real!B1728/SUM(Zonal_Demand_Real!$B1728:$D1728)*IESO_Forecasted_Data_2012!$C1728, 0)</f>
        <v>24</v>
      </c>
      <c r="C1728" s="12">
        <f>ROUND(Zonal_Demand_Real!C1728/SUM(Zonal_Demand_Real!$B1728:$D1728)*IESO_Forecasted_Data_2012!$C1728, 0)</f>
        <v>118</v>
      </c>
      <c r="D1728" s="12">
        <f>ROUND(Zonal_Demand_Real!D1728/SUM(Zonal_Demand_Real!$B1728:$D1728)*IESO_Forecasted_Data_2012!$C1728, 0)</f>
        <v>62</v>
      </c>
    </row>
    <row r="1729" spans="1:4" x14ac:dyDescent="0.25">
      <c r="A1729" s="21">
        <v>43172.958333333336</v>
      </c>
      <c r="B1729" s="12">
        <f>ROUND(Zonal_Demand_Real!B1729/SUM(Zonal_Demand_Real!$B1729:$D1729)*IESO_Forecasted_Data_2012!$C1729, 0)</f>
        <v>25</v>
      </c>
      <c r="C1729" s="12">
        <f>ROUND(Zonal_Demand_Real!C1729/SUM(Zonal_Demand_Real!$B1729:$D1729)*IESO_Forecasted_Data_2012!$C1729, 0)</f>
        <v>121</v>
      </c>
      <c r="D1729" s="12">
        <f>ROUND(Zonal_Demand_Real!D1729/SUM(Zonal_Demand_Real!$B1729:$D1729)*IESO_Forecasted_Data_2012!$C1729, 0)</f>
        <v>63</v>
      </c>
    </row>
    <row r="1730" spans="1:4" x14ac:dyDescent="0.25">
      <c r="A1730" s="21">
        <v>43173</v>
      </c>
      <c r="B1730" s="12">
        <f>ROUND(Zonal_Demand_Real!B1730/SUM(Zonal_Demand_Real!$B1730:$D1730)*IESO_Forecasted_Data_2012!$C1730, 0)</f>
        <v>24</v>
      </c>
      <c r="C1730" s="12">
        <f>ROUND(Zonal_Demand_Real!C1730/SUM(Zonal_Demand_Real!$B1730:$D1730)*IESO_Forecasted_Data_2012!$C1730, 0)</f>
        <v>117</v>
      </c>
      <c r="D1730" s="12">
        <f>ROUND(Zonal_Demand_Real!D1730/SUM(Zonal_Demand_Real!$B1730:$D1730)*IESO_Forecasted_Data_2012!$C1730, 0)</f>
        <v>61</v>
      </c>
    </row>
    <row r="1731" spans="1:4" x14ac:dyDescent="0.25">
      <c r="A1731" s="21">
        <v>43173.041666666664</v>
      </c>
      <c r="B1731" s="12">
        <f>ROUND(Zonal_Demand_Real!B1731/SUM(Zonal_Demand_Real!$B1731:$D1731)*IESO_Forecasted_Data_2012!$C1731, 0)</f>
        <v>23</v>
      </c>
      <c r="C1731" s="12">
        <f>ROUND(Zonal_Demand_Real!C1731/SUM(Zonal_Demand_Real!$B1731:$D1731)*IESO_Forecasted_Data_2012!$C1731, 0)</f>
        <v>111</v>
      </c>
      <c r="D1731" s="12">
        <f>ROUND(Zonal_Demand_Real!D1731/SUM(Zonal_Demand_Real!$B1731:$D1731)*IESO_Forecasted_Data_2012!$C1731, 0)</f>
        <v>58</v>
      </c>
    </row>
    <row r="1732" spans="1:4" x14ac:dyDescent="0.25">
      <c r="A1732" s="21">
        <v>43173.083333333336</v>
      </c>
      <c r="B1732" s="12">
        <f>ROUND(Zonal_Demand_Real!B1732/SUM(Zonal_Demand_Real!$B1732:$D1732)*IESO_Forecasted_Data_2012!$C1732, 0)</f>
        <v>22</v>
      </c>
      <c r="C1732" s="12">
        <f>ROUND(Zonal_Demand_Real!C1732/SUM(Zonal_Demand_Real!$B1732:$D1732)*IESO_Forecasted_Data_2012!$C1732, 0)</f>
        <v>106</v>
      </c>
      <c r="D1732" s="12">
        <f>ROUND(Zonal_Demand_Real!D1732/SUM(Zonal_Demand_Real!$B1732:$D1732)*IESO_Forecasted_Data_2012!$C1732, 0)</f>
        <v>56</v>
      </c>
    </row>
    <row r="1733" spans="1:4" x14ac:dyDescent="0.25">
      <c r="A1733" s="21">
        <v>43173.125</v>
      </c>
      <c r="B1733" s="12">
        <f>ROUND(Zonal_Demand_Real!B1733/SUM(Zonal_Demand_Real!$B1733:$D1733)*IESO_Forecasted_Data_2012!$C1733, 0)</f>
        <v>20</v>
      </c>
      <c r="C1733" s="12">
        <f>ROUND(Zonal_Demand_Real!C1733/SUM(Zonal_Demand_Real!$B1733:$D1733)*IESO_Forecasted_Data_2012!$C1733, 0)</f>
        <v>98</v>
      </c>
      <c r="D1733" s="12">
        <f>ROUND(Zonal_Demand_Real!D1733/SUM(Zonal_Demand_Real!$B1733:$D1733)*IESO_Forecasted_Data_2012!$C1733, 0)</f>
        <v>51</v>
      </c>
    </row>
    <row r="1734" spans="1:4" x14ac:dyDescent="0.25">
      <c r="A1734" s="21">
        <v>43173.166666666664</v>
      </c>
      <c r="B1734" s="12">
        <f>ROUND(Zonal_Demand_Real!B1734/SUM(Zonal_Demand_Real!$B1734:$D1734)*IESO_Forecasted_Data_2012!$C1734, 0)</f>
        <v>20</v>
      </c>
      <c r="C1734" s="12">
        <f>ROUND(Zonal_Demand_Real!C1734/SUM(Zonal_Demand_Real!$B1734:$D1734)*IESO_Forecasted_Data_2012!$C1734, 0)</f>
        <v>98</v>
      </c>
      <c r="D1734" s="12">
        <f>ROUND(Zonal_Demand_Real!D1734/SUM(Zonal_Demand_Real!$B1734:$D1734)*IESO_Forecasted_Data_2012!$C1734, 0)</f>
        <v>51</v>
      </c>
    </row>
    <row r="1735" spans="1:4" x14ac:dyDescent="0.25">
      <c r="A1735" s="21">
        <v>43173.208333333336</v>
      </c>
      <c r="B1735" s="12">
        <f>ROUND(Zonal_Demand_Real!B1735/SUM(Zonal_Demand_Real!$B1735:$D1735)*IESO_Forecasted_Data_2012!$C1735, 0)</f>
        <v>20</v>
      </c>
      <c r="C1735" s="12">
        <f>ROUND(Zonal_Demand_Real!C1735/SUM(Zonal_Demand_Real!$B1735:$D1735)*IESO_Forecasted_Data_2012!$C1735, 0)</f>
        <v>98</v>
      </c>
      <c r="D1735" s="12">
        <f>ROUND(Zonal_Demand_Real!D1735/SUM(Zonal_Demand_Real!$B1735:$D1735)*IESO_Forecasted_Data_2012!$C1735, 0)</f>
        <v>51</v>
      </c>
    </row>
    <row r="1736" spans="1:4" x14ac:dyDescent="0.25">
      <c r="A1736" s="21">
        <v>43173.25</v>
      </c>
      <c r="B1736" s="12">
        <f>ROUND(Zonal_Demand_Real!B1736/SUM(Zonal_Demand_Real!$B1736:$D1736)*IESO_Forecasted_Data_2012!$C1736, 0)</f>
        <v>20</v>
      </c>
      <c r="C1736" s="12">
        <f>ROUND(Zonal_Demand_Real!C1736/SUM(Zonal_Demand_Real!$B1736:$D1736)*IESO_Forecasted_Data_2012!$C1736, 0)</f>
        <v>96</v>
      </c>
      <c r="D1736" s="12">
        <f>ROUND(Zonal_Demand_Real!D1736/SUM(Zonal_Demand_Real!$B1736:$D1736)*IESO_Forecasted_Data_2012!$C1736, 0)</f>
        <v>51</v>
      </c>
    </row>
    <row r="1737" spans="1:4" x14ac:dyDescent="0.25">
      <c r="A1737" s="21">
        <v>43173.291666666664</v>
      </c>
      <c r="B1737" s="12">
        <f>ROUND(Zonal_Demand_Real!B1737/SUM(Zonal_Demand_Real!$B1737:$D1737)*IESO_Forecasted_Data_2012!$C1737, 0)</f>
        <v>20</v>
      </c>
      <c r="C1737" s="12">
        <f>ROUND(Zonal_Demand_Real!C1737/SUM(Zonal_Demand_Real!$B1737:$D1737)*IESO_Forecasted_Data_2012!$C1737, 0)</f>
        <v>95</v>
      </c>
      <c r="D1737" s="12">
        <f>ROUND(Zonal_Demand_Real!D1737/SUM(Zonal_Demand_Real!$B1737:$D1737)*IESO_Forecasted_Data_2012!$C1737, 0)</f>
        <v>50</v>
      </c>
    </row>
    <row r="1738" spans="1:4" x14ac:dyDescent="0.25">
      <c r="A1738" s="21">
        <v>43173.333333333336</v>
      </c>
      <c r="B1738" s="12">
        <f>ROUND(Zonal_Demand_Real!B1738/SUM(Zonal_Demand_Real!$B1738:$D1738)*IESO_Forecasted_Data_2012!$C1738, 0)</f>
        <v>20</v>
      </c>
      <c r="C1738" s="12">
        <f>ROUND(Zonal_Demand_Real!C1738/SUM(Zonal_Demand_Real!$B1738:$D1738)*IESO_Forecasted_Data_2012!$C1738, 0)</f>
        <v>97</v>
      </c>
      <c r="D1738" s="12">
        <f>ROUND(Zonal_Demand_Real!D1738/SUM(Zonal_Demand_Real!$B1738:$D1738)*IESO_Forecasted_Data_2012!$C1738, 0)</f>
        <v>51</v>
      </c>
    </row>
    <row r="1739" spans="1:4" x14ac:dyDescent="0.25">
      <c r="A1739" s="21">
        <v>43173.375</v>
      </c>
      <c r="B1739" s="12">
        <f>ROUND(Zonal_Demand_Real!B1739/SUM(Zonal_Demand_Real!$B1739:$D1739)*IESO_Forecasted_Data_2012!$C1739, 0)</f>
        <v>21</v>
      </c>
      <c r="C1739" s="12">
        <f>ROUND(Zonal_Demand_Real!C1739/SUM(Zonal_Demand_Real!$B1739:$D1739)*IESO_Forecasted_Data_2012!$C1739, 0)</f>
        <v>103</v>
      </c>
      <c r="D1739" s="12">
        <f>ROUND(Zonal_Demand_Real!D1739/SUM(Zonal_Demand_Real!$B1739:$D1739)*IESO_Forecasted_Data_2012!$C1739, 0)</f>
        <v>54</v>
      </c>
    </row>
    <row r="1740" spans="1:4" x14ac:dyDescent="0.25">
      <c r="A1740" s="21">
        <v>43173.416666666664</v>
      </c>
      <c r="B1740" s="12">
        <f>ROUND(Zonal_Demand_Real!B1740/SUM(Zonal_Demand_Real!$B1740:$D1740)*IESO_Forecasted_Data_2012!$C1740, 0)</f>
        <v>22</v>
      </c>
      <c r="C1740" s="12">
        <f>ROUND(Zonal_Demand_Real!C1740/SUM(Zonal_Demand_Real!$B1740:$D1740)*IESO_Forecasted_Data_2012!$C1740, 0)</f>
        <v>108</v>
      </c>
      <c r="D1740" s="12">
        <f>ROUND(Zonal_Demand_Real!D1740/SUM(Zonal_Demand_Real!$B1740:$D1740)*IESO_Forecasted_Data_2012!$C1740, 0)</f>
        <v>57</v>
      </c>
    </row>
    <row r="1741" spans="1:4" x14ac:dyDescent="0.25">
      <c r="A1741" s="21">
        <v>43173.458333333336</v>
      </c>
      <c r="B1741" s="12">
        <f>ROUND(Zonal_Demand_Real!B1741/SUM(Zonal_Demand_Real!$B1741:$D1741)*IESO_Forecasted_Data_2012!$C1741, 0)</f>
        <v>23</v>
      </c>
      <c r="C1741" s="12">
        <f>ROUND(Zonal_Demand_Real!C1741/SUM(Zonal_Demand_Real!$B1741:$D1741)*IESO_Forecasted_Data_2012!$C1741, 0)</f>
        <v>113</v>
      </c>
      <c r="D1741" s="12">
        <f>ROUND(Zonal_Demand_Real!D1741/SUM(Zonal_Demand_Real!$B1741:$D1741)*IESO_Forecasted_Data_2012!$C1741, 0)</f>
        <v>59</v>
      </c>
    </row>
    <row r="1742" spans="1:4" x14ac:dyDescent="0.25">
      <c r="A1742" s="21">
        <v>43173.5</v>
      </c>
      <c r="B1742" s="12">
        <f>ROUND(Zonal_Demand_Real!B1742/SUM(Zonal_Demand_Real!$B1742:$D1742)*IESO_Forecasted_Data_2012!$C1742, 0)</f>
        <v>24</v>
      </c>
      <c r="C1742" s="12">
        <f>ROUND(Zonal_Demand_Real!C1742/SUM(Zonal_Demand_Real!$B1742:$D1742)*IESO_Forecasted_Data_2012!$C1742, 0)</f>
        <v>114</v>
      </c>
      <c r="D1742" s="12">
        <f>ROUND(Zonal_Demand_Real!D1742/SUM(Zonal_Demand_Real!$B1742:$D1742)*IESO_Forecasted_Data_2012!$C1742, 0)</f>
        <v>60</v>
      </c>
    </row>
    <row r="1743" spans="1:4" x14ac:dyDescent="0.25">
      <c r="A1743" s="21">
        <v>43173.541666666664</v>
      </c>
      <c r="B1743" s="12">
        <f>ROUND(Zonal_Demand_Real!B1743/SUM(Zonal_Demand_Real!$B1743:$D1743)*IESO_Forecasted_Data_2012!$C1743, 0)</f>
        <v>24</v>
      </c>
      <c r="C1743" s="12">
        <f>ROUND(Zonal_Demand_Real!C1743/SUM(Zonal_Demand_Real!$B1743:$D1743)*IESO_Forecasted_Data_2012!$C1743, 0)</f>
        <v>114</v>
      </c>
      <c r="D1743" s="12">
        <f>ROUND(Zonal_Demand_Real!D1743/SUM(Zonal_Demand_Real!$B1743:$D1743)*IESO_Forecasted_Data_2012!$C1743, 0)</f>
        <v>60</v>
      </c>
    </row>
    <row r="1744" spans="1:4" x14ac:dyDescent="0.25">
      <c r="A1744" s="21">
        <v>43173.583333333336</v>
      </c>
      <c r="B1744" s="12">
        <f>ROUND(Zonal_Demand_Real!B1744/SUM(Zonal_Demand_Real!$B1744:$D1744)*IESO_Forecasted_Data_2012!$C1744, 0)</f>
        <v>23</v>
      </c>
      <c r="C1744" s="12">
        <f>ROUND(Zonal_Demand_Real!C1744/SUM(Zonal_Demand_Real!$B1744:$D1744)*IESO_Forecasted_Data_2012!$C1744, 0)</f>
        <v>112</v>
      </c>
      <c r="D1744" s="12">
        <f>ROUND(Zonal_Demand_Real!D1744/SUM(Zonal_Demand_Real!$B1744:$D1744)*IESO_Forecasted_Data_2012!$C1744, 0)</f>
        <v>59</v>
      </c>
    </row>
    <row r="1745" spans="1:4" x14ac:dyDescent="0.25">
      <c r="A1745" s="21">
        <v>43173.625</v>
      </c>
      <c r="B1745" s="12">
        <f>ROUND(Zonal_Demand_Real!B1745/SUM(Zonal_Demand_Real!$B1745:$D1745)*IESO_Forecasted_Data_2012!$C1745, 0)</f>
        <v>23</v>
      </c>
      <c r="C1745" s="12">
        <f>ROUND(Zonal_Demand_Real!C1745/SUM(Zonal_Demand_Real!$B1745:$D1745)*IESO_Forecasted_Data_2012!$C1745, 0)</f>
        <v>109</v>
      </c>
      <c r="D1745" s="12">
        <f>ROUND(Zonal_Demand_Real!D1745/SUM(Zonal_Demand_Real!$B1745:$D1745)*IESO_Forecasted_Data_2012!$C1745, 0)</f>
        <v>57</v>
      </c>
    </row>
    <row r="1746" spans="1:4" x14ac:dyDescent="0.25">
      <c r="A1746" s="21">
        <v>43173.666666666664</v>
      </c>
      <c r="B1746" s="12">
        <f>ROUND(Zonal_Demand_Real!B1746/SUM(Zonal_Demand_Real!$B1746:$D1746)*IESO_Forecasted_Data_2012!$C1746, 0)</f>
        <v>21</v>
      </c>
      <c r="C1746" s="12">
        <f>ROUND(Zonal_Demand_Real!C1746/SUM(Zonal_Demand_Real!$B1746:$D1746)*IESO_Forecasted_Data_2012!$C1746, 0)</f>
        <v>103</v>
      </c>
      <c r="D1746" s="12">
        <f>ROUND(Zonal_Demand_Real!D1746/SUM(Zonal_Demand_Real!$B1746:$D1746)*IESO_Forecasted_Data_2012!$C1746, 0)</f>
        <v>54</v>
      </c>
    </row>
    <row r="1747" spans="1:4" x14ac:dyDescent="0.25">
      <c r="A1747" s="21">
        <v>43173.708333333336</v>
      </c>
      <c r="B1747" s="12">
        <f>ROUND(Zonal_Demand_Real!B1747/SUM(Zonal_Demand_Real!$B1747:$D1747)*IESO_Forecasted_Data_2012!$C1747, 0)</f>
        <v>21</v>
      </c>
      <c r="C1747" s="12">
        <f>ROUND(Zonal_Demand_Real!C1747/SUM(Zonal_Demand_Real!$B1747:$D1747)*IESO_Forecasted_Data_2012!$C1747, 0)</f>
        <v>101</v>
      </c>
      <c r="D1747" s="12">
        <f>ROUND(Zonal_Demand_Real!D1747/SUM(Zonal_Demand_Real!$B1747:$D1747)*IESO_Forecasted_Data_2012!$C1747, 0)</f>
        <v>53</v>
      </c>
    </row>
    <row r="1748" spans="1:4" x14ac:dyDescent="0.25">
      <c r="A1748" s="21">
        <v>43173.75</v>
      </c>
      <c r="B1748" s="12">
        <f>ROUND(Zonal_Demand_Real!B1748/SUM(Zonal_Demand_Real!$B1748:$D1748)*IESO_Forecasted_Data_2012!$C1748, 0)</f>
        <v>20</v>
      </c>
      <c r="C1748" s="12">
        <f>ROUND(Zonal_Demand_Real!C1748/SUM(Zonal_Demand_Real!$B1748:$D1748)*IESO_Forecasted_Data_2012!$C1748, 0)</f>
        <v>99</v>
      </c>
      <c r="D1748" s="12">
        <f>ROUND(Zonal_Demand_Real!D1748/SUM(Zonal_Demand_Real!$B1748:$D1748)*IESO_Forecasted_Data_2012!$C1748, 0)</f>
        <v>52</v>
      </c>
    </row>
    <row r="1749" spans="1:4" x14ac:dyDescent="0.25">
      <c r="A1749" s="21">
        <v>43173.791666666664</v>
      </c>
      <c r="B1749" s="12">
        <f>ROUND(Zonal_Demand_Real!B1749/SUM(Zonal_Demand_Real!$B1749:$D1749)*IESO_Forecasted_Data_2012!$C1749, 0)</f>
        <v>21</v>
      </c>
      <c r="C1749" s="12">
        <f>ROUND(Zonal_Demand_Real!C1749/SUM(Zonal_Demand_Real!$B1749:$D1749)*IESO_Forecasted_Data_2012!$C1749, 0)</f>
        <v>100</v>
      </c>
      <c r="D1749" s="12">
        <f>ROUND(Zonal_Demand_Real!D1749/SUM(Zonal_Demand_Real!$B1749:$D1749)*IESO_Forecasted_Data_2012!$C1749, 0)</f>
        <v>52</v>
      </c>
    </row>
    <row r="1750" spans="1:4" x14ac:dyDescent="0.25">
      <c r="A1750" s="21">
        <v>43173.833333333336</v>
      </c>
      <c r="B1750" s="12">
        <f>ROUND(Zonal_Demand_Real!B1750/SUM(Zonal_Demand_Real!$B1750:$D1750)*IESO_Forecasted_Data_2012!$C1750, 0)</f>
        <v>21</v>
      </c>
      <c r="C1750" s="12">
        <f>ROUND(Zonal_Demand_Real!C1750/SUM(Zonal_Demand_Real!$B1750:$D1750)*IESO_Forecasted_Data_2012!$C1750, 0)</f>
        <v>103</v>
      </c>
      <c r="D1750" s="12">
        <f>ROUND(Zonal_Demand_Real!D1750/SUM(Zonal_Demand_Real!$B1750:$D1750)*IESO_Forecasted_Data_2012!$C1750, 0)</f>
        <v>54</v>
      </c>
    </row>
    <row r="1751" spans="1:4" x14ac:dyDescent="0.25">
      <c r="A1751" s="21">
        <v>43173.875</v>
      </c>
      <c r="B1751" s="12">
        <f>ROUND(Zonal_Demand_Real!B1751/SUM(Zonal_Demand_Real!$B1751:$D1751)*IESO_Forecasted_Data_2012!$C1751, 0)</f>
        <v>21</v>
      </c>
      <c r="C1751" s="12">
        <f>ROUND(Zonal_Demand_Real!C1751/SUM(Zonal_Demand_Real!$B1751:$D1751)*IESO_Forecasted_Data_2012!$C1751, 0)</f>
        <v>103</v>
      </c>
      <c r="D1751" s="12">
        <f>ROUND(Zonal_Demand_Real!D1751/SUM(Zonal_Demand_Real!$B1751:$D1751)*IESO_Forecasted_Data_2012!$C1751, 0)</f>
        <v>54</v>
      </c>
    </row>
    <row r="1752" spans="1:4" x14ac:dyDescent="0.25">
      <c r="A1752" s="21">
        <v>43173.916666666664</v>
      </c>
      <c r="B1752" s="12">
        <f>ROUND(Zonal_Demand_Real!B1752/SUM(Zonal_Demand_Real!$B1752:$D1752)*IESO_Forecasted_Data_2012!$C1752, 0)</f>
        <v>22</v>
      </c>
      <c r="C1752" s="12">
        <f>ROUND(Zonal_Demand_Real!C1752/SUM(Zonal_Demand_Real!$B1752:$D1752)*IESO_Forecasted_Data_2012!$C1752, 0)</f>
        <v>108</v>
      </c>
      <c r="D1752" s="12">
        <f>ROUND(Zonal_Demand_Real!D1752/SUM(Zonal_Demand_Real!$B1752:$D1752)*IESO_Forecasted_Data_2012!$C1752, 0)</f>
        <v>57</v>
      </c>
    </row>
    <row r="1753" spans="1:4" x14ac:dyDescent="0.25">
      <c r="A1753" s="21">
        <v>43173.958333333336</v>
      </c>
      <c r="B1753" s="12">
        <f>ROUND(Zonal_Demand_Real!B1753/SUM(Zonal_Demand_Real!$B1753:$D1753)*IESO_Forecasted_Data_2012!$C1753, 0)</f>
        <v>23</v>
      </c>
      <c r="C1753" s="12">
        <f>ROUND(Zonal_Demand_Real!C1753/SUM(Zonal_Demand_Real!$B1753:$D1753)*IESO_Forecasted_Data_2012!$C1753, 0)</f>
        <v>110</v>
      </c>
      <c r="D1753" s="12">
        <f>ROUND(Zonal_Demand_Real!D1753/SUM(Zonal_Demand_Real!$B1753:$D1753)*IESO_Forecasted_Data_2012!$C1753, 0)</f>
        <v>58</v>
      </c>
    </row>
    <row r="1754" spans="1:4" x14ac:dyDescent="0.25">
      <c r="A1754" s="21">
        <v>43174</v>
      </c>
      <c r="B1754" s="12">
        <f>ROUND(Zonal_Demand_Real!B1754/SUM(Zonal_Demand_Real!$B1754:$D1754)*IESO_Forecasted_Data_2012!$C1754, 0)</f>
        <v>22</v>
      </c>
      <c r="C1754" s="12">
        <f>ROUND(Zonal_Demand_Real!C1754/SUM(Zonal_Demand_Real!$B1754:$D1754)*IESO_Forecasted_Data_2012!$C1754, 0)</f>
        <v>108</v>
      </c>
      <c r="D1754" s="12">
        <f>ROUND(Zonal_Demand_Real!D1754/SUM(Zonal_Demand_Real!$B1754:$D1754)*IESO_Forecasted_Data_2012!$C1754, 0)</f>
        <v>57</v>
      </c>
    </row>
    <row r="1755" spans="1:4" x14ac:dyDescent="0.25">
      <c r="A1755" s="21">
        <v>43174.041666666664</v>
      </c>
      <c r="B1755" s="12">
        <f>ROUND(Zonal_Demand_Real!B1755/SUM(Zonal_Demand_Real!$B1755:$D1755)*IESO_Forecasted_Data_2012!$C1755, 0)</f>
        <v>22</v>
      </c>
      <c r="C1755" s="12">
        <f>ROUND(Zonal_Demand_Real!C1755/SUM(Zonal_Demand_Real!$B1755:$D1755)*IESO_Forecasted_Data_2012!$C1755, 0)</f>
        <v>106</v>
      </c>
      <c r="D1755" s="12">
        <f>ROUND(Zonal_Demand_Real!D1755/SUM(Zonal_Demand_Real!$B1755:$D1755)*IESO_Forecasted_Data_2012!$C1755, 0)</f>
        <v>55</v>
      </c>
    </row>
    <row r="1756" spans="1:4" x14ac:dyDescent="0.25">
      <c r="A1756" s="21">
        <v>43174.083333333336</v>
      </c>
      <c r="B1756" s="12">
        <f>ROUND(Zonal_Demand_Real!B1756/SUM(Zonal_Demand_Real!$B1756:$D1756)*IESO_Forecasted_Data_2012!$C1756, 0)</f>
        <v>20</v>
      </c>
      <c r="C1756" s="12">
        <f>ROUND(Zonal_Demand_Real!C1756/SUM(Zonal_Demand_Real!$B1756:$D1756)*IESO_Forecasted_Data_2012!$C1756, 0)</f>
        <v>97</v>
      </c>
      <c r="D1756" s="12">
        <f>ROUND(Zonal_Demand_Real!D1756/SUM(Zonal_Demand_Real!$B1756:$D1756)*IESO_Forecasted_Data_2012!$C1756, 0)</f>
        <v>51</v>
      </c>
    </row>
    <row r="1757" spans="1:4" x14ac:dyDescent="0.25">
      <c r="A1757" s="21">
        <v>43174.125</v>
      </c>
      <c r="B1757" s="12">
        <f>ROUND(Zonal_Demand_Real!B1757/SUM(Zonal_Demand_Real!$B1757:$D1757)*IESO_Forecasted_Data_2012!$C1757, 0)</f>
        <v>20</v>
      </c>
      <c r="C1757" s="12">
        <f>ROUND(Zonal_Demand_Real!C1757/SUM(Zonal_Demand_Real!$B1757:$D1757)*IESO_Forecasted_Data_2012!$C1757, 0)</f>
        <v>95</v>
      </c>
      <c r="D1757" s="12">
        <f>ROUND(Zonal_Demand_Real!D1757/SUM(Zonal_Demand_Real!$B1757:$D1757)*IESO_Forecasted_Data_2012!$C1757, 0)</f>
        <v>50</v>
      </c>
    </row>
    <row r="1758" spans="1:4" x14ac:dyDescent="0.25">
      <c r="A1758" s="21">
        <v>43174.166666666664</v>
      </c>
      <c r="B1758" s="12">
        <f>ROUND(Zonal_Demand_Real!B1758/SUM(Zonal_Demand_Real!$B1758:$D1758)*IESO_Forecasted_Data_2012!$C1758, 0)</f>
        <v>18</v>
      </c>
      <c r="C1758" s="12">
        <f>ROUND(Zonal_Demand_Real!C1758/SUM(Zonal_Demand_Real!$B1758:$D1758)*IESO_Forecasted_Data_2012!$C1758, 0)</f>
        <v>88</v>
      </c>
      <c r="D1758" s="12">
        <f>ROUND(Zonal_Demand_Real!D1758/SUM(Zonal_Demand_Real!$B1758:$D1758)*IESO_Forecasted_Data_2012!$C1758, 0)</f>
        <v>46</v>
      </c>
    </row>
    <row r="1759" spans="1:4" x14ac:dyDescent="0.25">
      <c r="A1759" s="21">
        <v>43174.208333333336</v>
      </c>
      <c r="B1759" s="12">
        <f>ROUND(Zonal_Demand_Real!B1759/SUM(Zonal_Demand_Real!$B1759:$D1759)*IESO_Forecasted_Data_2012!$C1759, 0)</f>
        <v>18</v>
      </c>
      <c r="C1759" s="12">
        <f>ROUND(Zonal_Demand_Real!C1759/SUM(Zonal_Demand_Real!$B1759:$D1759)*IESO_Forecasted_Data_2012!$C1759, 0)</f>
        <v>88</v>
      </c>
      <c r="D1759" s="12">
        <f>ROUND(Zonal_Demand_Real!D1759/SUM(Zonal_Demand_Real!$B1759:$D1759)*IESO_Forecasted_Data_2012!$C1759, 0)</f>
        <v>46</v>
      </c>
    </row>
    <row r="1760" spans="1:4" x14ac:dyDescent="0.25">
      <c r="A1760" s="21">
        <v>43174.25</v>
      </c>
      <c r="B1760" s="12">
        <f>ROUND(Zonal_Demand_Real!B1760/SUM(Zonal_Demand_Real!$B1760:$D1760)*IESO_Forecasted_Data_2012!$C1760, 0)</f>
        <v>18</v>
      </c>
      <c r="C1760" s="12">
        <f>ROUND(Zonal_Demand_Real!C1760/SUM(Zonal_Demand_Real!$B1760:$D1760)*IESO_Forecasted_Data_2012!$C1760, 0)</f>
        <v>87</v>
      </c>
      <c r="D1760" s="12">
        <f>ROUND(Zonal_Demand_Real!D1760/SUM(Zonal_Demand_Real!$B1760:$D1760)*IESO_Forecasted_Data_2012!$C1760, 0)</f>
        <v>46</v>
      </c>
    </row>
    <row r="1761" spans="1:4" x14ac:dyDescent="0.25">
      <c r="A1761" s="21">
        <v>43174.291666666664</v>
      </c>
      <c r="B1761" s="12">
        <f>ROUND(Zonal_Demand_Real!B1761/SUM(Zonal_Demand_Real!$B1761:$D1761)*IESO_Forecasted_Data_2012!$C1761, 0)</f>
        <v>18</v>
      </c>
      <c r="C1761" s="12">
        <f>ROUND(Zonal_Demand_Real!C1761/SUM(Zonal_Demand_Real!$B1761:$D1761)*IESO_Forecasted_Data_2012!$C1761, 0)</f>
        <v>85</v>
      </c>
      <c r="D1761" s="12">
        <f>ROUND(Zonal_Demand_Real!D1761/SUM(Zonal_Demand_Real!$B1761:$D1761)*IESO_Forecasted_Data_2012!$C1761, 0)</f>
        <v>45</v>
      </c>
    </row>
    <row r="1762" spans="1:4" x14ac:dyDescent="0.25">
      <c r="A1762" s="21">
        <v>43174.333333333336</v>
      </c>
      <c r="B1762" s="12">
        <f>ROUND(Zonal_Demand_Real!B1762/SUM(Zonal_Demand_Real!$B1762:$D1762)*IESO_Forecasted_Data_2012!$C1762, 0)</f>
        <v>18</v>
      </c>
      <c r="C1762" s="12">
        <f>ROUND(Zonal_Demand_Real!C1762/SUM(Zonal_Demand_Real!$B1762:$D1762)*IESO_Forecasted_Data_2012!$C1762, 0)</f>
        <v>86</v>
      </c>
      <c r="D1762" s="12">
        <f>ROUND(Zonal_Demand_Real!D1762/SUM(Zonal_Demand_Real!$B1762:$D1762)*IESO_Forecasted_Data_2012!$C1762, 0)</f>
        <v>45</v>
      </c>
    </row>
    <row r="1763" spans="1:4" x14ac:dyDescent="0.25">
      <c r="A1763" s="21">
        <v>43174.375</v>
      </c>
      <c r="B1763" s="12">
        <f>ROUND(Zonal_Demand_Real!B1763/SUM(Zonal_Demand_Real!$B1763:$D1763)*IESO_Forecasted_Data_2012!$C1763, 0)</f>
        <v>18</v>
      </c>
      <c r="C1763" s="12">
        <f>ROUND(Zonal_Demand_Real!C1763/SUM(Zonal_Demand_Real!$B1763:$D1763)*IESO_Forecasted_Data_2012!$C1763, 0)</f>
        <v>89</v>
      </c>
      <c r="D1763" s="12">
        <f>ROUND(Zonal_Demand_Real!D1763/SUM(Zonal_Demand_Real!$B1763:$D1763)*IESO_Forecasted_Data_2012!$C1763, 0)</f>
        <v>47</v>
      </c>
    </row>
    <row r="1764" spans="1:4" x14ac:dyDescent="0.25">
      <c r="A1764" s="21">
        <v>43174.416666666664</v>
      </c>
      <c r="B1764" s="12">
        <f>ROUND(Zonal_Demand_Real!B1764/SUM(Zonal_Demand_Real!$B1764:$D1764)*IESO_Forecasted_Data_2012!$C1764, 0)</f>
        <v>19</v>
      </c>
      <c r="C1764" s="12">
        <f>ROUND(Zonal_Demand_Real!C1764/SUM(Zonal_Demand_Real!$B1764:$D1764)*IESO_Forecasted_Data_2012!$C1764, 0)</f>
        <v>94</v>
      </c>
      <c r="D1764" s="12">
        <f>ROUND(Zonal_Demand_Real!D1764/SUM(Zonal_Demand_Real!$B1764:$D1764)*IESO_Forecasted_Data_2012!$C1764, 0)</f>
        <v>49</v>
      </c>
    </row>
    <row r="1765" spans="1:4" x14ac:dyDescent="0.25">
      <c r="A1765" s="21">
        <v>43174.458333333336</v>
      </c>
      <c r="B1765" s="12">
        <f>ROUND(Zonal_Demand_Real!B1765/SUM(Zonal_Demand_Real!$B1765:$D1765)*IESO_Forecasted_Data_2012!$C1765, 0)</f>
        <v>20</v>
      </c>
      <c r="C1765" s="12">
        <f>ROUND(Zonal_Demand_Real!C1765/SUM(Zonal_Demand_Real!$B1765:$D1765)*IESO_Forecasted_Data_2012!$C1765, 0)</f>
        <v>96</v>
      </c>
      <c r="D1765" s="12">
        <f>ROUND(Zonal_Demand_Real!D1765/SUM(Zonal_Demand_Real!$B1765:$D1765)*IESO_Forecasted_Data_2012!$C1765, 0)</f>
        <v>50</v>
      </c>
    </row>
    <row r="1766" spans="1:4" x14ac:dyDescent="0.25">
      <c r="A1766" s="21">
        <v>43174.5</v>
      </c>
      <c r="B1766" s="12">
        <f>ROUND(Zonal_Demand_Real!B1766/SUM(Zonal_Demand_Real!$B1766:$D1766)*IESO_Forecasted_Data_2012!$C1766, 0)</f>
        <v>21</v>
      </c>
      <c r="C1766" s="12">
        <f>ROUND(Zonal_Demand_Real!C1766/SUM(Zonal_Demand_Real!$B1766:$D1766)*IESO_Forecasted_Data_2012!$C1766, 0)</f>
        <v>103</v>
      </c>
      <c r="D1766" s="12">
        <f>ROUND(Zonal_Demand_Real!D1766/SUM(Zonal_Demand_Real!$B1766:$D1766)*IESO_Forecasted_Data_2012!$C1766, 0)</f>
        <v>54</v>
      </c>
    </row>
    <row r="1767" spans="1:4" x14ac:dyDescent="0.25">
      <c r="A1767" s="21">
        <v>43174.541666666664</v>
      </c>
      <c r="B1767" s="12">
        <f>ROUND(Zonal_Demand_Real!B1767/SUM(Zonal_Demand_Real!$B1767:$D1767)*IESO_Forecasted_Data_2012!$C1767, 0)</f>
        <v>23</v>
      </c>
      <c r="C1767" s="12">
        <f>ROUND(Zonal_Demand_Real!C1767/SUM(Zonal_Demand_Real!$B1767:$D1767)*IESO_Forecasted_Data_2012!$C1767, 0)</f>
        <v>110</v>
      </c>
      <c r="D1767" s="12">
        <f>ROUND(Zonal_Demand_Real!D1767/SUM(Zonal_Demand_Real!$B1767:$D1767)*IESO_Forecasted_Data_2012!$C1767, 0)</f>
        <v>58</v>
      </c>
    </row>
    <row r="1768" spans="1:4" x14ac:dyDescent="0.25">
      <c r="A1768" s="21">
        <v>43174.583333333336</v>
      </c>
      <c r="B1768" s="12">
        <f>ROUND(Zonal_Demand_Real!B1768/SUM(Zonal_Demand_Real!$B1768:$D1768)*IESO_Forecasted_Data_2012!$C1768, 0)</f>
        <v>23</v>
      </c>
      <c r="C1768" s="12">
        <f>ROUND(Zonal_Demand_Real!C1768/SUM(Zonal_Demand_Real!$B1768:$D1768)*IESO_Forecasted_Data_2012!$C1768, 0)</f>
        <v>113</v>
      </c>
      <c r="D1768" s="12">
        <f>ROUND(Zonal_Demand_Real!D1768/SUM(Zonal_Demand_Real!$B1768:$D1768)*IESO_Forecasted_Data_2012!$C1768, 0)</f>
        <v>59</v>
      </c>
    </row>
    <row r="1769" spans="1:4" x14ac:dyDescent="0.25">
      <c r="A1769" s="21">
        <v>43174.625</v>
      </c>
      <c r="B1769" s="12">
        <f>ROUND(Zonal_Demand_Real!B1769/SUM(Zonal_Demand_Real!$B1769:$D1769)*IESO_Forecasted_Data_2012!$C1769, 0)</f>
        <v>24</v>
      </c>
      <c r="C1769" s="12">
        <f>ROUND(Zonal_Demand_Real!C1769/SUM(Zonal_Demand_Real!$B1769:$D1769)*IESO_Forecasted_Data_2012!$C1769, 0)</f>
        <v>115</v>
      </c>
      <c r="D1769" s="12">
        <f>ROUND(Zonal_Demand_Real!D1769/SUM(Zonal_Demand_Real!$B1769:$D1769)*IESO_Forecasted_Data_2012!$C1769, 0)</f>
        <v>61</v>
      </c>
    </row>
    <row r="1770" spans="1:4" x14ac:dyDescent="0.25">
      <c r="A1770" s="21">
        <v>43174.666666666664</v>
      </c>
      <c r="B1770" s="12">
        <f>ROUND(Zonal_Demand_Real!B1770/SUM(Zonal_Demand_Real!$B1770:$D1770)*IESO_Forecasted_Data_2012!$C1770, 0)</f>
        <v>23</v>
      </c>
      <c r="C1770" s="12">
        <f>ROUND(Zonal_Demand_Real!C1770/SUM(Zonal_Demand_Real!$B1770:$D1770)*IESO_Forecasted_Data_2012!$C1770, 0)</f>
        <v>113</v>
      </c>
      <c r="D1770" s="12">
        <f>ROUND(Zonal_Demand_Real!D1770/SUM(Zonal_Demand_Real!$B1770:$D1770)*IESO_Forecasted_Data_2012!$C1770, 0)</f>
        <v>59</v>
      </c>
    </row>
    <row r="1771" spans="1:4" x14ac:dyDescent="0.25">
      <c r="A1771" s="21">
        <v>43174.708333333336</v>
      </c>
      <c r="B1771" s="12">
        <f>ROUND(Zonal_Demand_Real!B1771/SUM(Zonal_Demand_Real!$B1771:$D1771)*IESO_Forecasted_Data_2012!$C1771, 0)</f>
        <v>23</v>
      </c>
      <c r="C1771" s="12">
        <f>ROUND(Zonal_Demand_Real!C1771/SUM(Zonal_Demand_Real!$B1771:$D1771)*IESO_Forecasted_Data_2012!$C1771, 0)</f>
        <v>113</v>
      </c>
      <c r="D1771" s="12">
        <f>ROUND(Zonal_Demand_Real!D1771/SUM(Zonal_Demand_Real!$B1771:$D1771)*IESO_Forecasted_Data_2012!$C1771, 0)</f>
        <v>59</v>
      </c>
    </row>
    <row r="1772" spans="1:4" x14ac:dyDescent="0.25">
      <c r="A1772" s="21">
        <v>43174.75</v>
      </c>
      <c r="B1772" s="12">
        <f>ROUND(Zonal_Demand_Real!B1772/SUM(Zonal_Demand_Real!$B1772:$D1772)*IESO_Forecasted_Data_2012!$C1772, 0)</f>
        <v>23</v>
      </c>
      <c r="C1772" s="12">
        <f>ROUND(Zonal_Demand_Real!C1772/SUM(Zonal_Demand_Real!$B1772:$D1772)*IESO_Forecasted_Data_2012!$C1772, 0)</f>
        <v>111</v>
      </c>
      <c r="D1772" s="12">
        <f>ROUND(Zonal_Demand_Real!D1772/SUM(Zonal_Demand_Real!$B1772:$D1772)*IESO_Forecasted_Data_2012!$C1772, 0)</f>
        <v>58</v>
      </c>
    </row>
    <row r="1773" spans="1:4" x14ac:dyDescent="0.25">
      <c r="A1773" s="21">
        <v>43174.791666666664</v>
      </c>
      <c r="B1773" s="12">
        <f>ROUND(Zonal_Demand_Real!B1773/SUM(Zonal_Demand_Real!$B1773:$D1773)*IESO_Forecasted_Data_2012!$C1773, 0)</f>
        <v>23</v>
      </c>
      <c r="C1773" s="12">
        <f>ROUND(Zonal_Demand_Real!C1773/SUM(Zonal_Demand_Real!$B1773:$D1773)*IESO_Forecasted_Data_2012!$C1773, 0)</f>
        <v>113</v>
      </c>
      <c r="D1773" s="12">
        <f>ROUND(Zonal_Demand_Real!D1773/SUM(Zonal_Demand_Real!$B1773:$D1773)*IESO_Forecasted_Data_2012!$C1773, 0)</f>
        <v>59</v>
      </c>
    </row>
    <row r="1774" spans="1:4" x14ac:dyDescent="0.25">
      <c r="A1774" s="21">
        <v>43174.833333333336</v>
      </c>
      <c r="B1774" s="12">
        <f>ROUND(Zonal_Demand_Real!B1774/SUM(Zonal_Demand_Real!$B1774:$D1774)*IESO_Forecasted_Data_2012!$C1774, 0)</f>
        <v>24</v>
      </c>
      <c r="C1774" s="12">
        <f>ROUND(Zonal_Demand_Real!C1774/SUM(Zonal_Demand_Real!$B1774:$D1774)*IESO_Forecasted_Data_2012!$C1774, 0)</f>
        <v>114</v>
      </c>
      <c r="D1774" s="12">
        <f>ROUND(Zonal_Demand_Real!D1774/SUM(Zonal_Demand_Real!$B1774:$D1774)*IESO_Forecasted_Data_2012!$C1774, 0)</f>
        <v>60</v>
      </c>
    </row>
    <row r="1775" spans="1:4" x14ac:dyDescent="0.25">
      <c r="A1775" s="21">
        <v>43174.875</v>
      </c>
      <c r="B1775" s="12">
        <f>ROUND(Zonal_Demand_Real!B1775/SUM(Zonal_Demand_Real!$B1775:$D1775)*IESO_Forecasted_Data_2012!$C1775, 0)</f>
        <v>23</v>
      </c>
      <c r="C1775" s="12">
        <f>ROUND(Zonal_Demand_Real!C1775/SUM(Zonal_Demand_Real!$B1775:$D1775)*IESO_Forecasted_Data_2012!$C1775, 0)</f>
        <v>113</v>
      </c>
      <c r="D1775" s="12">
        <f>ROUND(Zonal_Demand_Real!D1775/SUM(Zonal_Demand_Real!$B1775:$D1775)*IESO_Forecasted_Data_2012!$C1775, 0)</f>
        <v>59</v>
      </c>
    </row>
    <row r="1776" spans="1:4" x14ac:dyDescent="0.25">
      <c r="A1776" s="21">
        <v>43174.916666666664</v>
      </c>
      <c r="B1776" s="12">
        <f>ROUND(Zonal_Demand_Real!B1776/SUM(Zonal_Demand_Real!$B1776:$D1776)*IESO_Forecasted_Data_2012!$C1776, 0)</f>
        <v>23</v>
      </c>
      <c r="C1776" s="12">
        <f>ROUND(Zonal_Demand_Real!C1776/SUM(Zonal_Demand_Real!$B1776:$D1776)*IESO_Forecasted_Data_2012!$C1776, 0)</f>
        <v>113</v>
      </c>
      <c r="D1776" s="12">
        <f>ROUND(Zonal_Demand_Real!D1776/SUM(Zonal_Demand_Real!$B1776:$D1776)*IESO_Forecasted_Data_2012!$C1776, 0)</f>
        <v>59</v>
      </c>
    </row>
    <row r="1777" spans="1:4" x14ac:dyDescent="0.25">
      <c r="A1777" s="21">
        <v>43174.958333333336</v>
      </c>
      <c r="B1777" s="12">
        <f>ROUND(Zonal_Demand_Real!B1777/SUM(Zonal_Demand_Real!$B1777:$D1777)*IESO_Forecasted_Data_2012!$C1777, 0)</f>
        <v>23</v>
      </c>
      <c r="C1777" s="12">
        <f>ROUND(Zonal_Demand_Real!C1777/SUM(Zonal_Demand_Real!$B1777:$D1777)*IESO_Forecasted_Data_2012!$C1777, 0)</f>
        <v>113</v>
      </c>
      <c r="D1777" s="12">
        <f>ROUND(Zonal_Demand_Real!D1777/SUM(Zonal_Demand_Real!$B1777:$D1777)*IESO_Forecasted_Data_2012!$C1777, 0)</f>
        <v>59</v>
      </c>
    </row>
    <row r="1778" spans="1:4" x14ac:dyDescent="0.25">
      <c r="A1778" s="21">
        <v>43175</v>
      </c>
      <c r="B1778" s="12">
        <f>ROUND(Zonal_Demand_Real!B1778/SUM(Zonal_Demand_Real!$B1778:$D1778)*IESO_Forecasted_Data_2012!$C1778, 0)</f>
        <v>22</v>
      </c>
      <c r="C1778" s="12">
        <f>ROUND(Zonal_Demand_Real!C1778/SUM(Zonal_Demand_Real!$B1778:$D1778)*IESO_Forecasted_Data_2012!$C1778, 0)</f>
        <v>107</v>
      </c>
      <c r="D1778" s="12">
        <f>ROUND(Zonal_Demand_Real!D1778/SUM(Zonal_Demand_Real!$B1778:$D1778)*IESO_Forecasted_Data_2012!$C1778, 0)</f>
        <v>56</v>
      </c>
    </row>
    <row r="1779" spans="1:4" x14ac:dyDescent="0.25">
      <c r="A1779" s="21">
        <v>43175.041666666664</v>
      </c>
      <c r="B1779" s="12">
        <f>ROUND(Zonal_Demand_Real!B1779/SUM(Zonal_Demand_Real!$B1779:$D1779)*IESO_Forecasted_Data_2012!$C1779, 0)</f>
        <v>21</v>
      </c>
      <c r="C1779" s="12">
        <f>ROUND(Zonal_Demand_Real!C1779/SUM(Zonal_Demand_Real!$B1779:$D1779)*IESO_Forecasted_Data_2012!$C1779, 0)</f>
        <v>103</v>
      </c>
      <c r="D1779" s="12">
        <f>ROUND(Zonal_Demand_Real!D1779/SUM(Zonal_Demand_Real!$B1779:$D1779)*IESO_Forecasted_Data_2012!$C1779, 0)</f>
        <v>54</v>
      </c>
    </row>
    <row r="1780" spans="1:4" x14ac:dyDescent="0.25">
      <c r="A1780" s="21">
        <v>43175.083333333336</v>
      </c>
      <c r="B1780" s="12">
        <f>ROUND(Zonal_Demand_Real!B1780/SUM(Zonal_Demand_Real!$B1780:$D1780)*IESO_Forecasted_Data_2012!$C1780, 0)</f>
        <v>20</v>
      </c>
      <c r="C1780" s="12">
        <f>ROUND(Zonal_Demand_Real!C1780/SUM(Zonal_Demand_Real!$B1780:$D1780)*IESO_Forecasted_Data_2012!$C1780, 0)</f>
        <v>96</v>
      </c>
      <c r="D1780" s="12">
        <f>ROUND(Zonal_Demand_Real!D1780/SUM(Zonal_Demand_Real!$B1780:$D1780)*IESO_Forecasted_Data_2012!$C1780, 0)</f>
        <v>50</v>
      </c>
    </row>
    <row r="1781" spans="1:4" x14ac:dyDescent="0.25">
      <c r="A1781" s="21">
        <v>43175.125</v>
      </c>
      <c r="B1781" s="12">
        <f>ROUND(Zonal_Demand_Real!B1781/SUM(Zonal_Demand_Real!$B1781:$D1781)*IESO_Forecasted_Data_2012!$C1781, 0)</f>
        <v>19</v>
      </c>
      <c r="C1781" s="12">
        <f>ROUND(Zonal_Demand_Real!C1781/SUM(Zonal_Demand_Real!$B1781:$D1781)*IESO_Forecasted_Data_2012!$C1781, 0)</f>
        <v>90</v>
      </c>
      <c r="D1781" s="12">
        <f>ROUND(Zonal_Demand_Real!D1781/SUM(Zonal_Demand_Real!$B1781:$D1781)*IESO_Forecasted_Data_2012!$C1781, 0)</f>
        <v>47</v>
      </c>
    </row>
    <row r="1782" spans="1:4" x14ac:dyDescent="0.25">
      <c r="A1782" s="21">
        <v>43175.166666666664</v>
      </c>
      <c r="B1782" s="12">
        <f>ROUND(Zonal_Demand_Real!B1782/SUM(Zonal_Demand_Real!$B1782:$D1782)*IESO_Forecasted_Data_2012!$C1782, 0)</f>
        <v>18</v>
      </c>
      <c r="C1782" s="12">
        <f>ROUND(Zonal_Demand_Real!C1782/SUM(Zonal_Demand_Real!$B1782:$D1782)*IESO_Forecasted_Data_2012!$C1782, 0)</f>
        <v>87</v>
      </c>
      <c r="D1782" s="12">
        <f>ROUND(Zonal_Demand_Real!D1782/SUM(Zonal_Demand_Real!$B1782:$D1782)*IESO_Forecasted_Data_2012!$C1782, 0)</f>
        <v>46</v>
      </c>
    </row>
    <row r="1783" spans="1:4" x14ac:dyDescent="0.25">
      <c r="A1783" s="21">
        <v>43175.208333333336</v>
      </c>
      <c r="B1783" s="12">
        <f>ROUND(Zonal_Demand_Real!B1783/SUM(Zonal_Demand_Real!$B1783:$D1783)*IESO_Forecasted_Data_2012!$C1783, 0)</f>
        <v>18</v>
      </c>
      <c r="C1783" s="12">
        <f>ROUND(Zonal_Demand_Real!C1783/SUM(Zonal_Demand_Real!$B1783:$D1783)*IESO_Forecasted_Data_2012!$C1783, 0)</f>
        <v>88</v>
      </c>
      <c r="D1783" s="12">
        <f>ROUND(Zonal_Demand_Real!D1783/SUM(Zonal_Demand_Real!$B1783:$D1783)*IESO_Forecasted_Data_2012!$C1783, 0)</f>
        <v>46</v>
      </c>
    </row>
    <row r="1784" spans="1:4" x14ac:dyDescent="0.25">
      <c r="A1784" s="21">
        <v>43175.25</v>
      </c>
      <c r="B1784" s="12">
        <f>ROUND(Zonal_Demand_Real!B1784/SUM(Zonal_Demand_Real!$B1784:$D1784)*IESO_Forecasted_Data_2012!$C1784, 0)</f>
        <v>18</v>
      </c>
      <c r="C1784" s="12">
        <f>ROUND(Zonal_Demand_Real!C1784/SUM(Zonal_Demand_Real!$B1784:$D1784)*IESO_Forecasted_Data_2012!$C1784, 0)</f>
        <v>86</v>
      </c>
      <c r="D1784" s="12">
        <f>ROUND(Zonal_Demand_Real!D1784/SUM(Zonal_Demand_Real!$B1784:$D1784)*IESO_Forecasted_Data_2012!$C1784, 0)</f>
        <v>45</v>
      </c>
    </row>
    <row r="1785" spans="1:4" x14ac:dyDescent="0.25">
      <c r="A1785" s="21">
        <v>43175.291666666664</v>
      </c>
      <c r="B1785" s="12">
        <f>ROUND(Zonal_Demand_Real!B1785/SUM(Zonal_Demand_Real!$B1785:$D1785)*IESO_Forecasted_Data_2012!$C1785, 0)</f>
        <v>18</v>
      </c>
      <c r="C1785" s="12">
        <f>ROUND(Zonal_Demand_Real!C1785/SUM(Zonal_Demand_Real!$B1785:$D1785)*IESO_Forecasted_Data_2012!$C1785, 0)</f>
        <v>88</v>
      </c>
      <c r="D1785" s="12">
        <f>ROUND(Zonal_Demand_Real!D1785/SUM(Zonal_Demand_Real!$B1785:$D1785)*IESO_Forecasted_Data_2012!$C1785, 0)</f>
        <v>46</v>
      </c>
    </row>
    <row r="1786" spans="1:4" x14ac:dyDescent="0.25">
      <c r="A1786" s="21">
        <v>43175.333333333336</v>
      </c>
      <c r="B1786" s="12">
        <f>ROUND(Zonal_Demand_Real!B1786/SUM(Zonal_Demand_Real!$B1786:$D1786)*IESO_Forecasted_Data_2012!$C1786, 0)</f>
        <v>18</v>
      </c>
      <c r="C1786" s="12">
        <f>ROUND(Zonal_Demand_Real!C1786/SUM(Zonal_Demand_Real!$B1786:$D1786)*IESO_Forecasted_Data_2012!$C1786, 0)</f>
        <v>89</v>
      </c>
      <c r="D1786" s="12">
        <f>ROUND(Zonal_Demand_Real!D1786/SUM(Zonal_Demand_Real!$B1786:$D1786)*IESO_Forecasted_Data_2012!$C1786, 0)</f>
        <v>47</v>
      </c>
    </row>
    <row r="1787" spans="1:4" x14ac:dyDescent="0.25">
      <c r="A1787" s="21">
        <v>43175.375</v>
      </c>
      <c r="B1787" s="12">
        <f>ROUND(Zonal_Demand_Real!B1787/SUM(Zonal_Demand_Real!$B1787:$D1787)*IESO_Forecasted_Data_2012!$C1787, 0)</f>
        <v>20</v>
      </c>
      <c r="C1787" s="12">
        <f>ROUND(Zonal_Demand_Real!C1787/SUM(Zonal_Demand_Real!$B1787:$D1787)*IESO_Forecasted_Data_2012!$C1787, 0)</f>
        <v>94</v>
      </c>
      <c r="D1787" s="12">
        <f>ROUND(Zonal_Demand_Real!D1787/SUM(Zonal_Demand_Real!$B1787:$D1787)*IESO_Forecasted_Data_2012!$C1787, 0)</f>
        <v>49</v>
      </c>
    </row>
    <row r="1788" spans="1:4" x14ac:dyDescent="0.25">
      <c r="A1788" s="21">
        <v>43175.416666666664</v>
      </c>
      <c r="B1788" s="12">
        <f>ROUND(Zonal_Demand_Real!B1788/SUM(Zonal_Demand_Real!$B1788:$D1788)*IESO_Forecasted_Data_2012!$C1788, 0)</f>
        <v>20</v>
      </c>
      <c r="C1788" s="12">
        <f>ROUND(Zonal_Demand_Real!C1788/SUM(Zonal_Demand_Real!$B1788:$D1788)*IESO_Forecasted_Data_2012!$C1788, 0)</f>
        <v>99</v>
      </c>
      <c r="D1788" s="12">
        <f>ROUND(Zonal_Demand_Real!D1788/SUM(Zonal_Demand_Real!$B1788:$D1788)*IESO_Forecasted_Data_2012!$C1788, 0)</f>
        <v>52</v>
      </c>
    </row>
    <row r="1789" spans="1:4" x14ac:dyDescent="0.25">
      <c r="A1789" s="21">
        <v>43175.458333333336</v>
      </c>
      <c r="B1789" s="12">
        <f>ROUND(Zonal_Demand_Real!B1789/SUM(Zonal_Demand_Real!$B1789:$D1789)*IESO_Forecasted_Data_2012!$C1789, 0)</f>
        <v>21</v>
      </c>
      <c r="C1789" s="12">
        <f>ROUND(Zonal_Demand_Real!C1789/SUM(Zonal_Demand_Real!$B1789:$D1789)*IESO_Forecasted_Data_2012!$C1789, 0)</f>
        <v>103</v>
      </c>
      <c r="D1789" s="12">
        <f>ROUND(Zonal_Demand_Real!D1789/SUM(Zonal_Demand_Real!$B1789:$D1789)*IESO_Forecasted_Data_2012!$C1789, 0)</f>
        <v>54</v>
      </c>
    </row>
    <row r="1790" spans="1:4" x14ac:dyDescent="0.25">
      <c r="A1790" s="21">
        <v>43175.5</v>
      </c>
      <c r="B1790" s="12">
        <f>ROUND(Zonal_Demand_Real!B1790/SUM(Zonal_Demand_Real!$B1790:$D1790)*IESO_Forecasted_Data_2012!$C1790, 0)</f>
        <v>22</v>
      </c>
      <c r="C1790" s="12">
        <f>ROUND(Zonal_Demand_Real!C1790/SUM(Zonal_Demand_Real!$B1790:$D1790)*IESO_Forecasted_Data_2012!$C1790, 0)</f>
        <v>106</v>
      </c>
      <c r="D1790" s="12">
        <f>ROUND(Zonal_Demand_Real!D1790/SUM(Zonal_Demand_Real!$B1790:$D1790)*IESO_Forecasted_Data_2012!$C1790, 0)</f>
        <v>56</v>
      </c>
    </row>
    <row r="1791" spans="1:4" x14ac:dyDescent="0.25">
      <c r="A1791" s="21">
        <v>43175.541666666664</v>
      </c>
      <c r="B1791" s="12">
        <f>ROUND(Zonal_Demand_Real!B1791/SUM(Zonal_Demand_Real!$B1791:$D1791)*IESO_Forecasted_Data_2012!$C1791, 0)</f>
        <v>22</v>
      </c>
      <c r="C1791" s="12">
        <f>ROUND(Zonal_Demand_Real!C1791/SUM(Zonal_Demand_Real!$B1791:$D1791)*IESO_Forecasted_Data_2012!$C1791, 0)</f>
        <v>106</v>
      </c>
      <c r="D1791" s="12">
        <f>ROUND(Zonal_Demand_Real!D1791/SUM(Zonal_Demand_Real!$B1791:$D1791)*IESO_Forecasted_Data_2012!$C1791, 0)</f>
        <v>55</v>
      </c>
    </row>
    <row r="1792" spans="1:4" x14ac:dyDescent="0.25">
      <c r="A1792" s="21">
        <v>43175.583333333336</v>
      </c>
      <c r="B1792" s="12">
        <f>ROUND(Zonal_Demand_Real!B1792/SUM(Zonal_Demand_Real!$B1792:$D1792)*IESO_Forecasted_Data_2012!$C1792, 0)</f>
        <v>22</v>
      </c>
      <c r="C1792" s="12">
        <f>ROUND(Zonal_Demand_Real!C1792/SUM(Zonal_Demand_Real!$B1792:$D1792)*IESO_Forecasted_Data_2012!$C1792, 0)</f>
        <v>107</v>
      </c>
      <c r="D1792" s="12">
        <f>ROUND(Zonal_Demand_Real!D1792/SUM(Zonal_Demand_Real!$B1792:$D1792)*IESO_Forecasted_Data_2012!$C1792, 0)</f>
        <v>56</v>
      </c>
    </row>
    <row r="1793" spans="1:4" x14ac:dyDescent="0.25">
      <c r="A1793" s="21">
        <v>43175.625</v>
      </c>
      <c r="B1793" s="12">
        <f>ROUND(Zonal_Demand_Real!B1793/SUM(Zonal_Demand_Real!$B1793:$D1793)*IESO_Forecasted_Data_2012!$C1793, 0)</f>
        <v>22</v>
      </c>
      <c r="C1793" s="12">
        <f>ROUND(Zonal_Demand_Real!C1793/SUM(Zonal_Demand_Real!$B1793:$D1793)*IESO_Forecasted_Data_2012!$C1793, 0)</f>
        <v>107</v>
      </c>
      <c r="D1793" s="12">
        <f>ROUND(Zonal_Demand_Real!D1793/SUM(Zonal_Demand_Real!$B1793:$D1793)*IESO_Forecasted_Data_2012!$C1793, 0)</f>
        <v>56</v>
      </c>
    </row>
    <row r="1794" spans="1:4" x14ac:dyDescent="0.25">
      <c r="A1794" s="21">
        <v>43175.666666666664</v>
      </c>
      <c r="B1794" s="12">
        <f>ROUND(Zonal_Demand_Real!B1794/SUM(Zonal_Demand_Real!$B1794:$D1794)*IESO_Forecasted_Data_2012!$C1794, 0)</f>
        <v>22</v>
      </c>
      <c r="C1794" s="12">
        <f>ROUND(Zonal_Demand_Real!C1794/SUM(Zonal_Demand_Real!$B1794:$D1794)*IESO_Forecasted_Data_2012!$C1794, 0)</f>
        <v>105</v>
      </c>
      <c r="D1794" s="12">
        <f>ROUND(Zonal_Demand_Real!D1794/SUM(Zonal_Demand_Real!$B1794:$D1794)*IESO_Forecasted_Data_2012!$C1794, 0)</f>
        <v>55</v>
      </c>
    </row>
    <row r="1795" spans="1:4" x14ac:dyDescent="0.25">
      <c r="A1795" s="21">
        <v>43175.708333333336</v>
      </c>
      <c r="B1795" s="12">
        <f>ROUND(Zonal_Demand_Real!B1795/SUM(Zonal_Demand_Real!$B1795:$D1795)*IESO_Forecasted_Data_2012!$C1795, 0)</f>
        <v>22</v>
      </c>
      <c r="C1795" s="12">
        <f>ROUND(Zonal_Demand_Real!C1795/SUM(Zonal_Demand_Real!$B1795:$D1795)*IESO_Forecasted_Data_2012!$C1795, 0)</f>
        <v>104</v>
      </c>
      <c r="D1795" s="12">
        <f>ROUND(Zonal_Demand_Real!D1795/SUM(Zonal_Demand_Real!$B1795:$D1795)*IESO_Forecasted_Data_2012!$C1795, 0)</f>
        <v>55</v>
      </c>
    </row>
    <row r="1796" spans="1:4" x14ac:dyDescent="0.25">
      <c r="A1796" s="21">
        <v>43175.75</v>
      </c>
      <c r="B1796" s="12">
        <f>ROUND(Zonal_Demand_Real!B1796/SUM(Zonal_Demand_Real!$B1796:$D1796)*IESO_Forecasted_Data_2012!$C1796, 0)</f>
        <v>22</v>
      </c>
      <c r="C1796" s="12">
        <f>ROUND(Zonal_Demand_Real!C1796/SUM(Zonal_Demand_Real!$B1796:$D1796)*IESO_Forecasted_Data_2012!$C1796, 0)</f>
        <v>105</v>
      </c>
      <c r="D1796" s="12">
        <f>ROUND(Zonal_Demand_Real!D1796/SUM(Zonal_Demand_Real!$B1796:$D1796)*IESO_Forecasted_Data_2012!$C1796, 0)</f>
        <v>55</v>
      </c>
    </row>
    <row r="1797" spans="1:4" x14ac:dyDescent="0.25">
      <c r="A1797" s="21">
        <v>43175.791666666664</v>
      </c>
      <c r="B1797" s="12">
        <f>ROUND(Zonal_Demand_Real!B1797/SUM(Zonal_Demand_Real!$B1797:$D1797)*IESO_Forecasted_Data_2012!$C1797, 0)</f>
        <v>23</v>
      </c>
      <c r="C1797" s="12">
        <f>ROUND(Zonal_Demand_Real!C1797/SUM(Zonal_Demand_Real!$B1797:$D1797)*IESO_Forecasted_Data_2012!$C1797, 0)</f>
        <v>110</v>
      </c>
      <c r="D1797" s="12">
        <f>ROUND(Zonal_Demand_Real!D1797/SUM(Zonal_Demand_Real!$B1797:$D1797)*IESO_Forecasted_Data_2012!$C1797, 0)</f>
        <v>58</v>
      </c>
    </row>
    <row r="1798" spans="1:4" x14ac:dyDescent="0.25">
      <c r="A1798" s="21">
        <v>43175.833333333336</v>
      </c>
      <c r="B1798" s="12">
        <f>ROUND(Zonal_Demand_Real!B1798/SUM(Zonal_Demand_Real!$B1798:$D1798)*IESO_Forecasted_Data_2012!$C1798, 0)</f>
        <v>23</v>
      </c>
      <c r="C1798" s="12">
        <f>ROUND(Zonal_Demand_Real!C1798/SUM(Zonal_Demand_Real!$B1798:$D1798)*IESO_Forecasted_Data_2012!$C1798, 0)</f>
        <v>113</v>
      </c>
      <c r="D1798" s="12">
        <f>ROUND(Zonal_Demand_Real!D1798/SUM(Zonal_Demand_Real!$B1798:$D1798)*IESO_Forecasted_Data_2012!$C1798, 0)</f>
        <v>59</v>
      </c>
    </row>
    <row r="1799" spans="1:4" x14ac:dyDescent="0.25">
      <c r="A1799" s="21">
        <v>43175.875</v>
      </c>
      <c r="B1799" s="12">
        <f>ROUND(Zonal_Demand_Real!B1799/SUM(Zonal_Demand_Real!$B1799:$D1799)*IESO_Forecasted_Data_2012!$C1799, 0)</f>
        <v>23</v>
      </c>
      <c r="C1799" s="12">
        <f>ROUND(Zonal_Demand_Real!C1799/SUM(Zonal_Demand_Real!$B1799:$D1799)*IESO_Forecasted_Data_2012!$C1799, 0)</f>
        <v>110</v>
      </c>
      <c r="D1799" s="12">
        <f>ROUND(Zonal_Demand_Real!D1799/SUM(Zonal_Demand_Real!$B1799:$D1799)*IESO_Forecasted_Data_2012!$C1799, 0)</f>
        <v>58</v>
      </c>
    </row>
    <row r="1800" spans="1:4" x14ac:dyDescent="0.25">
      <c r="A1800" s="21">
        <v>43175.916666666664</v>
      </c>
      <c r="B1800" s="12">
        <f>ROUND(Zonal_Demand_Real!B1800/SUM(Zonal_Demand_Real!$B1800:$D1800)*IESO_Forecasted_Data_2012!$C1800, 0)</f>
        <v>23</v>
      </c>
      <c r="C1800" s="12">
        <f>ROUND(Zonal_Demand_Real!C1800/SUM(Zonal_Demand_Real!$B1800:$D1800)*IESO_Forecasted_Data_2012!$C1800, 0)</f>
        <v>113</v>
      </c>
      <c r="D1800" s="12">
        <f>ROUND(Zonal_Demand_Real!D1800/SUM(Zonal_Demand_Real!$B1800:$D1800)*IESO_Forecasted_Data_2012!$C1800, 0)</f>
        <v>59</v>
      </c>
    </row>
    <row r="1801" spans="1:4" x14ac:dyDescent="0.25">
      <c r="A1801" s="21">
        <v>43175.958333333336</v>
      </c>
      <c r="B1801" s="12">
        <f>ROUND(Zonal_Demand_Real!B1801/SUM(Zonal_Demand_Real!$B1801:$D1801)*IESO_Forecasted_Data_2012!$C1801, 0)</f>
        <v>24</v>
      </c>
      <c r="C1801" s="12">
        <f>ROUND(Zonal_Demand_Real!C1801/SUM(Zonal_Demand_Real!$B1801:$D1801)*IESO_Forecasted_Data_2012!$C1801, 0)</f>
        <v>114</v>
      </c>
      <c r="D1801" s="12">
        <f>ROUND(Zonal_Demand_Real!D1801/SUM(Zonal_Demand_Real!$B1801:$D1801)*IESO_Forecasted_Data_2012!$C1801, 0)</f>
        <v>60</v>
      </c>
    </row>
    <row r="1802" spans="1:4" x14ac:dyDescent="0.25">
      <c r="A1802" s="21">
        <v>43176</v>
      </c>
      <c r="B1802" s="12">
        <f>ROUND(Zonal_Demand_Real!B1802/SUM(Zonal_Demand_Real!$B1802:$D1802)*IESO_Forecasted_Data_2012!$C1802, 0)</f>
        <v>22</v>
      </c>
      <c r="C1802" s="12">
        <f>ROUND(Zonal_Demand_Real!C1802/SUM(Zonal_Demand_Real!$B1802:$D1802)*IESO_Forecasted_Data_2012!$C1802, 0)</f>
        <v>106</v>
      </c>
      <c r="D1802" s="12">
        <f>ROUND(Zonal_Demand_Real!D1802/SUM(Zonal_Demand_Real!$B1802:$D1802)*IESO_Forecasted_Data_2012!$C1802, 0)</f>
        <v>56</v>
      </c>
    </row>
    <row r="1803" spans="1:4" x14ac:dyDescent="0.25">
      <c r="A1803" s="21">
        <v>43176.041666666664</v>
      </c>
      <c r="B1803" s="12">
        <f>ROUND(Zonal_Demand_Real!B1803/SUM(Zonal_Demand_Real!$B1803:$D1803)*IESO_Forecasted_Data_2012!$C1803, 0)</f>
        <v>21</v>
      </c>
      <c r="C1803" s="12">
        <f>ROUND(Zonal_Demand_Real!C1803/SUM(Zonal_Demand_Real!$B1803:$D1803)*IESO_Forecasted_Data_2012!$C1803, 0)</f>
        <v>99</v>
      </c>
      <c r="D1803" s="12">
        <f>ROUND(Zonal_Demand_Real!D1803/SUM(Zonal_Demand_Real!$B1803:$D1803)*IESO_Forecasted_Data_2012!$C1803, 0)</f>
        <v>52</v>
      </c>
    </row>
    <row r="1804" spans="1:4" x14ac:dyDescent="0.25">
      <c r="A1804" s="21">
        <v>43176.083333333336</v>
      </c>
      <c r="B1804" s="12">
        <f>ROUND(Zonal_Demand_Real!B1804/SUM(Zonal_Demand_Real!$B1804:$D1804)*IESO_Forecasted_Data_2012!$C1804, 0)</f>
        <v>19</v>
      </c>
      <c r="C1804" s="12">
        <f>ROUND(Zonal_Demand_Real!C1804/SUM(Zonal_Demand_Real!$B1804:$D1804)*IESO_Forecasted_Data_2012!$C1804, 0)</f>
        <v>91</v>
      </c>
      <c r="D1804" s="12">
        <f>ROUND(Zonal_Demand_Real!D1804/SUM(Zonal_Demand_Real!$B1804:$D1804)*IESO_Forecasted_Data_2012!$C1804, 0)</f>
        <v>48</v>
      </c>
    </row>
    <row r="1805" spans="1:4" x14ac:dyDescent="0.25">
      <c r="A1805" s="21">
        <v>43176.125</v>
      </c>
      <c r="B1805" s="12">
        <f>ROUND(Zonal_Demand_Real!B1805/SUM(Zonal_Demand_Real!$B1805:$D1805)*IESO_Forecasted_Data_2012!$C1805, 0)</f>
        <v>18</v>
      </c>
      <c r="C1805" s="12">
        <f>ROUND(Zonal_Demand_Real!C1805/SUM(Zonal_Demand_Real!$B1805:$D1805)*IESO_Forecasted_Data_2012!$C1805, 0)</f>
        <v>87</v>
      </c>
      <c r="D1805" s="12">
        <f>ROUND(Zonal_Demand_Real!D1805/SUM(Zonal_Demand_Real!$B1805:$D1805)*IESO_Forecasted_Data_2012!$C1805, 0)</f>
        <v>45</v>
      </c>
    </row>
    <row r="1806" spans="1:4" x14ac:dyDescent="0.25">
      <c r="A1806" s="21">
        <v>43176.166666666664</v>
      </c>
      <c r="B1806" s="12">
        <f>ROUND(Zonal_Demand_Real!B1806/SUM(Zonal_Demand_Real!$B1806:$D1806)*IESO_Forecasted_Data_2012!$C1806, 0)</f>
        <v>18</v>
      </c>
      <c r="C1806" s="12">
        <f>ROUND(Zonal_Demand_Real!C1806/SUM(Zonal_Demand_Real!$B1806:$D1806)*IESO_Forecasted_Data_2012!$C1806, 0)</f>
        <v>85</v>
      </c>
      <c r="D1806" s="12">
        <f>ROUND(Zonal_Demand_Real!D1806/SUM(Zonal_Demand_Real!$B1806:$D1806)*IESO_Forecasted_Data_2012!$C1806, 0)</f>
        <v>45</v>
      </c>
    </row>
    <row r="1807" spans="1:4" x14ac:dyDescent="0.25">
      <c r="A1807" s="21">
        <v>43176.208333333336</v>
      </c>
      <c r="B1807" s="12">
        <f>ROUND(Zonal_Demand_Real!B1807/SUM(Zonal_Demand_Real!$B1807:$D1807)*IESO_Forecasted_Data_2012!$C1807, 0)</f>
        <v>17</v>
      </c>
      <c r="C1807" s="12">
        <f>ROUND(Zonal_Demand_Real!C1807/SUM(Zonal_Demand_Real!$B1807:$D1807)*IESO_Forecasted_Data_2012!$C1807, 0)</f>
        <v>83</v>
      </c>
      <c r="D1807" s="12">
        <f>ROUND(Zonal_Demand_Real!D1807/SUM(Zonal_Demand_Real!$B1807:$D1807)*IESO_Forecasted_Data_2012!$C1807, 0)</f>
        <v>44</v>
      </c>
    </row>
    <row r="1808" spans="1:4" x14ac:dyDescent="0.25">
      <c r="A1808" s="21">
        <v>43176.25</v>
      </c>
      <c r="B1808" s="12">
        <f>ROUND(Zonal_Demand_Real!B1808/SUM(Zonal_Demand_Real!$B1808:$D1808)*IESO_Forecasted_Data_2012!$C1808, 0)</f>
        <v>18</v>
      </c>
      <c r="C1808" s="12">
        <f>ROUND(Zonal_Demand_Real!C1808/SUM(Zonal_Demand_Real!$B1808:$D1808)*IESO_Forecasted_Data_2012!$C1808, 0)</f>
        <v>85</v>
      </c>
      <c r="D1808" s="12">
        <f>ROUND(Zonal_Demand_Real!D1808/SUM(Zonal_Demand_Real!$B1808:$D1808)*IESO_Forecasted_Data_2012!$C1808, 0)</f>
        <v>45</v>
      </c>
    </row>
    <row r="1809" spans="1:4" x14ac:dyDescent="0.25">
      <c r="A1809" s="21">
        <v>43176.291666666664</v>
      </c>
      <c r="B1809" s="12">
        <f>ROUND(Zonal_Demand_Real!B1809/SUM(Zonal_Demand_Real!$B1809:$D1809)*IESO_Forecasted_Data_2012!$C1809, 0)</f>
        <v>18</v>
      </c>
      <c r="C1809" s="12">
        <f>ROUND(Zonal_Demand_Real!C1809/SUM(Zonal_Demand_Real!$B1809:$D1809)*IESO_Forecasted_Data_2012!$C1809, 0)</f>
        <v>86</v>
      </c>
      <c r="D1809" s="12">
        <f>ROUND(Zonal_Demand_Real!D1809/SUM(Zonal_Demand_Real!$B1809:$D1809)*IESO_Forecasted_Data_2012!$C1809, 0)</f>
        <v>45</v>
      </c>
    </row>
    <row r="1810" spans="1:4" x14ac:dyDescent="0.25">
      <c r="A1810" s="21">
        <v>43176.333333333336</v>
      </c>
      <c r="B1810" s="12">
        <f>ROUND(Zonal_Demand_Real!B1810/SUM(Zonal_Demand_Real!$B1810:$D1810)*IESO_Forecasted_Data_2012!$C1810, 0)</f>
        <v>19</v>
      </c>
      <c r="C1810" s="12">
        <f>ROUND(Zonal_Demand_Real!C1810/SUM(Zonal_Demand_Real!$B1810:$D1810)*IESO_Forecasted_Data_2012!$C1810, 0)</f>
        <v>91</v>
      </c>
      <c r="D1810" s="12">
        <f>ROUND(Zonal_Demand_Real!D1810/SUM(Zonal_Demand_Real!$B1810:$D1810)*IESO_Forecasted_Data_2012!$C1810, 0)</f>
        <v>48</v>
      </c>
    </row>
    <row r="1811" spans="1:4" x14ac:dyDescent="0.25">
      <c r="A1811" s="21">
        <v>43176.375</v>
      </c>
      <c r="B1811" s="12">
        <f>ROUND(Zonal_Demand_Real!B1811/SUM(Zonal_Demand_Real!$B1811:$D1811)*IESO_Forecasted_Data_2012!$C1811, 0)</f>
        <v>20</v>
      </c>
      <c r="C1811" s="12">
        <f>ROUND(Zonal_Demand_Real!C1811/SUM(Zonal_Demand_Real!$B1811:$D1811)*IESO_Forecasted_Data_2012!$C1811, 0)</f>
        <v>97</v>
      </c>
      <c r="D1811" s="12">
        <f>ROUND(Zonal_Demand_Real!D1811/SUM(Zonal_Demand_Real!$B1811:$D1811)*IESO_Forecasted_Data_2012!$C1811, 0)</f>
        <v>51</v>
      </c>
    </row>
    <row r="1812" spans="1:4" x14ac:dyDescent="0.25">
      <c r="A1812" s="21">
        <v>43176.416666666664</v>
      </c>
      <c r="B1812" s="12">
        <f>ROUND(Zonal_Demand_Real!B1812/SUM(Zonal_Demand_Real!$B1812:$D1812)*IESO_Forecasted_Data_2012!$C1812, 0)</f>
        <v>22</v>
      </c>
      <c r="C1812" s="12">
        <f>ROUND(Zonal_Demand_Real!C1812/SUM(Zonal_Demand_Real!$B1812:$D1812)*IESO_Forecasted_Data_2012!$C1812, 0)</f>
        <v>107</v>
      </c>
      <c r="D1812" s="12">
        <f>ROUND(Zonal_Demand_Real!D1812/SUM(Zonal_Demand_Real!$B1812:$D1812)*IESO_Forecasted_Data_2012!$C1812, 0)</f>
        <v>56</v>
      </c>
    </row>
    <row r="1813" spans="1:4" x14ac:dyDescent="0.25">
      <c r="A1813" s="21">
        <v>43176.458333333336</v>
      </c>
      <c r="B1813" s="12">
        <f>ROUND(Zonal_Demand_Real!B1813/SUM(Zonal_Demand_Real!$B1813:$D1813)*IESO_Forecasted_Data_2012!$C1813, 0)</f>
        <v>23</v>
      </c>
      <c r="C1813" s="12">
        <f>ROUND(Zonal_Demand_Real!C1813/SUM(Zonal_Demand_Real!$B1813:$D1813)*IESO_Forecasted_Data_2012!$C1813, 0)</f>
        <v>110</v>
      </c>
      <c r="D1813" s="12">
        <f>ROUND(Zonal_Demand_Real!D1813/SUM(Zonal_Demand_Real!$B1813:$D1813)*IESO_Forecasted_Data_2012!$C1813, 0)</f>
        <v>58</v>
      </c>
    </row>
    <row r="1814" spans="1:4" x14ac:dyDescent="0.25">
      <c r="A1814" s="21">
        <v>43176.5</v>
      </c>
      <c r="B1814" s="12">
        <f>ROUND(Zonal_Demand_Real!B1814/SUM(Zonal_Demand_Real!$B1814:$D1814)*IESO_Forecasted_Data_2012!$C1814, 0)</f>
        <v>23</v>
      </c>
      <c r="C1814" s="12">
        <f>ROUND(Zonal_Demand_Real!C1814/SUM(Zonal_Demand_Real!$B1814:$D1814)*IESO_Forecasted_Data_2012!$C1814, 0)</f>
        <v>110</v>
      </c>
      <c r="D1814" s="12">
        <f>ROUND(Zonal_Demand_Real!D1814/SUM(Zonal_Demand_Real!$B1814:$D1814)*IESO_Forecasted_Data_2012!$C1814, 0)</f>
        <v>58</v>
      </c>
    </row>
    <row r="1815" spans="1:4" x14ac:dyDescent="0.25">
      <c r="A1815" s="21">
        <v>43176.541666666664</v>
      </c>
      <c r="B1815" s="12">
        <f>ROUND(Zonal_Demand_Real!B1815/SUM(Zonal_Demand_Real!$B1815:$D1815)*IESO_Forecasted_Data_2012!$C1815, 0)</f>
        <v>22</v>
      </c>
      <c r="C1815" s="12">
        <f>ROUND(Zonal_Demand_Real!C1815/SUM(Zonal_Demand_Real!$B1815:$D1815)*IESO_Forecasted_Data_2012!$C1815, 0)</f>
        <v>106</v>
      </c>
      <c r="D1815" s="12">
        <f>ROUND(Zonal_Demand_Real!D1815/SUM(Zonal_Demand_Real!$B1815:$D1815)*IESO_Forecasted_Data_2012!$C1815, 0)</f>
        <v>56</v>
      </c>
    </row>
    <row r="1816" spans="1:4" x14ac:dyDescent="0.25">
      <c r="A1816" s="21">
        <v>43176.583333333336</v>
      </c>
      <c r="B1816" s="12">
        <f>ROUND(Zonal_Demand_Real!B1816/SUM(Zonal_Demand_Real!$B1816:$D1816)*IESO_Forecasted_Data_2012!$C1816, 0)</f>
        <v>22</v>
      </c>
      <c r="C1816" s="12">
        <f>ROUND(Zonal_Demand_Real!C1816/SUM(Zonal_Demand_Real!$B1816:$D1816)*IESO_Forecasted_Data_2012!$C1816, 0)</f>
        <v>107</v>
      </c>
      <c r="D1816" s="12">
        <f>ROUND(Zonal_Demand_Real!D1816/SUM(Zonal_Demand_Real!$B1816:$D1816)*IESO_Forecasted_Data_2012!$C1816, 0)</f>
        <v>56</v>
      </c>
    </row>
    <row r="1817" spans="1:4" x14ac:dyDescent="0.25">
      <c r="A1817" s="21">
        <v>43176.625</v>
      </c>
      <c r="B1817" s="12">
        <f>ROUND(Zonal_Demand_Real!B1817/SUM(Zonal_Demand_Real!$B1817:$D1817)*IESO_Forecasted_Data_2012!$C1817, 0)</f>
        <v>22</v>
      </c>
      <c r="C1817" s="12">
        <f>ROUND(Zonal_Demand_Real!C1817/SUM(Zonal_Demand_Real!$B1817:$D1817)*IESO_Forecasted_Data_2012!$C1817, 0)</f>
        <v>105</v>
      </c>
      <c r="D1817" s="12">
        <f>ROUND(Zonal_Demand_Real!D1817/SUM(Zonal_Demand_Real!$B1817:$D1817)*IESO_Forecasted_Data_2012!$C1817, 0)</f>
        <v>55</v>
      </c>
    </row>
    <row r="1818" spans="1:4" x14ac:dyDescent="0.25">
      <c r="A1818" s="21">
        <v>43176.666666666664</v>
      </c>
      <c r="B1818" s="12">
        <f>ROUND(Zonal_Demand_Real!B1818/SUM(Zonal_Demand_Real!$B1818:$D1818)*IESO_Forecasted_Data_2012!$C1818, 0)</f>
        <v>21</v>
      </c>
      <c r="C1818" s="12">
        <f>ROUND(Zonal_Demand_Real!C1818/SUM(Zonal_Demand_Real!$B1818:$D1818)*IESO_Forecasted_Data_2012!$C1818, 0)</f>
        <v>103</v>
      </c>
      <c r="D1818" s="12">
        <f>ROUND(Zonal_Demand_Real!D1818/SUM(Zonal_Demand_Real!$B1818:$D1818)*IESO_Forecasted_Data_2012!$C1818, 0)</f>
        <v>54</v>
      </c>
    </row>
    <row r="1819" spans="1:4" x14ac:dyDescent="0.25">
      <c r="A1819" s="21">
        <v>43176.708333333336</v>
      </c>
      <c r="B1819" s="12">
        <f>ROUND(Zonal_Demand_Real!B1819/SUM(Zonal_Demand_Real!$B1819:$D1819)*IESO_Forecasted_Data_2012!$C1819, 0)</f>
        <v>21</v>
      </c>
      <c r="C1819" s="12">
        <f>ROUND(Zonal_Demand_Real!C1819/SUM(Zonal_Demand_Real!$B1819:$D1819)*IESO_Forecasted_Data_2012!$C1819, 0)</f>
        <v>100</v>
      </c>
      <c r="D1819" s="12">
        <f>ROUND(Zonal_Demand_Real!D1819/SUM(Zonal_Demand_Real!$B1819:$D1819)*IESO_Forecasted_Data_2012!$C1819, 0)</f>
        <v>53</v>
      </c>
    </row>
    <row r="1820" spans="1:4" x14ac:dyDescent="0.25">
      <c r="A1820" s="21">
        <v>43176.75</v>
      </c>
      <c r="B1820" s="12">
        <f>ROUND(Zonal_Demand_Real!B1820/SUM(Zonal_Demand_Real!$B1820:$D1820)*IESO_Forecasted_Data_2012!$C1820, 0)</f>
        <v>21</v>
      </c>
      <c r="C1820" s="12">
        <f>ROUND(Zonal_Demand_Real!C1820/SUM(Zonal_Demand_Real!$B1820:$D1820)*IESO_Forecasted_Data_2012!$C1820, 0)</f>
        <v>102</v>
      </c>
      <c r="D1820" s="12">
        <f>ROUND(Zonal_Demand_Real!D1820/SUM(Zonal_Demand_Real!$B1820:$D1820)*IESO_Forecasted_Data_2012!$C1820, 0)</f>
        <v>54</v>
      </c>
    </row>
    <row r="1821" spans="1:4" x14ac:dyDescent="0.25">
      <c r="A1821" s="21">
        <v>43176.791666666664</v>
      </c>
      <c r="B1821" s="12">
        <f>ROUND(Zonal_Demand_Real!B1821/SUM(Zonal_Demand_Real!$B1821:$D1821)*IESO_Forecasted_Data_2012!$C1821, 0)</f>
        <v>21</v>
      </c>
      <c r="C1821" s="12">
        <f>ROUND(Zonal_Demand_Real!C1821/SUM(Zonal_Demand_Real!$B1821:$D1821)*IESO_Forecasted_Data_2012!$C1821, 0)</f>
        <v>102</v>
      </c>
      <c r="D1821" s="12">
        <f>ROUND(Zonal_Demand_Real!D1821/SUM(Zonal_Demand_Real!$B1821:$D1821)*IESO_Forecasted_Data_2012!$C1821, 0)</f>
        <v>54</v>
      </c>
    </row>
    <row r="1822" spans="1:4" x14ac:dyDescent="0.25">
      <c r="A1822" s="21">
        <v>43176.833333333336</v>
      </c>
      <c r="B1822" s="12">
        <f>ROUND(Zonal_Demand_Real!B1822/SUM(Zonal_Demand_Real!$B1822:$D1822)*IESO_Forecasted_Data_2012!$C1822, 0)</f>
        <v>22</v>
      </c>
      <c r="C1822" s="12">
        <f>ROUND(Zonal_Demand_Real!C1822/SUM(Zonal_Demand_Real!$B1822:$D1822)*IESO_Forecasted_Data_2012!$C1822, 0)</f>
        <v>104</v>
      </c>
      <c r="D1822" s="12">
        <f>ROUND(Zonal_Demand_Real!D1822/SUM(Zonal_Demand_Real!$B1822:$D1822)*IESO_Forecasted_Data_2012!$C1822, 0)</f>
        <v>55</v>
      </c>
    </row>
    <row r="1823" spans="1:4" x14ac:dyDescent="0.25">
      <c r="A1823" s="21">
        <v>43176.875</v>
      </c>
      <c r="B1823" s="12">
        <f>ROUND(Zonal_Demand_Real!B1823/SUM(Zonal_Demand_Real!$B1823:$D1823)*IESO_Forecasted_Data_2012!$C1823, 0)</f>
        <v>22</v>
      </c>
      <c r="C1823" s="12">
        <f>ROUND(Zonal_Demand_Real!C1823/SUM(Zonal_Demand_Real!$B1823:$D1823)*IESO_Forecasted_Data_2012!$C1823, 0)</f>
        <v>105</v>
      </c>
      <c r="D1823" s="12">
        <f>ROUND(Zonal_Demand_Real!D1823/SUM(Zonal_Demand_Real!$B1823:$D1823)*IESO_Forecasted_Data_2012!$C1823, 0)</f>
        <v>55</v>
      </c>
    </row>
    <row r="1824" spans="1:4" x14ac:dyDescent="0.25">
      <c r="A1824" s="21">
        <v>43176.916666666664</v>
      </c>
      <c r="B1824" s="12">
        <f>ROUND(Zonal_Demand_Real!B1824/SUM(Zonal_Demand_Real!$B1824:$D1824)*IESO_Forecasted_Data_2012!$C1824, 0)</f>
        <v>23</v>
      </c>
      <c r="C1824" s="12">
        <f>ROUND(Zonal_Demand_Real!C1824/SUM(Zonal_Demand_Real!$B1824:$D1824)*IESO_Forecasted_Data_2012!$C1824, 0)</f>
        <v>109</v>
      </c>
      <c r="D1824" s="12">
        <f>ROUND(Zonal_Demand_Real!D1824/SUM(Zonal_Demand_Real!$B1824:$D1824)*IESO_Forecasted_Data_2012!$C1824, 0)</f>
        <v>57</v>
      </c>
    </row>
    <row r="1825" spans="1:4" x14ac:dyDescent="0.25">
      <c r="A1825" s="21">
        <v>43176.958333333336</v>
      </c>
      <c r="B1825" s="12">
        <f>ROUND(Zonal_Demand_Real!B1825/SUM(Zonal_Demand_Real!$B1825:$D1825)*IESO_Forecasted_Data_2012!$C1825, 0)</f>
        <v>23</v>
      </c>
      <c r="C1825" s="12">
        <f>ROUND(Zonal_Demand_Real!C1825/SUM(Zonal_Demand_Real!$B1825:$D1825)*IESO_Forecasted_Data_2012!$C1825, 0)</f>
        <v>111</v>
      </c>
      <c r="D1825" s="12">
        <f>ROUND(Zonal_Demand_Real!D1825/SUM(Zonal_Demand_Real!$B1825:$D1825)*IESO_Forecasted_Data_2012!$C1825, 0)</f>
        <v>58</v>
      </c>
    </row>
    <row r="1826" spans="1:4" x14ac:dyDescent="0.25">
      <c r="A1826" s="21">
        <v>43177</v>
      </c>
      <c r="B1826" s="12">
        <f>ROUND(Zonal_Demand_Real!B1826/SUM(Zonal_Demand_Real!$B1826:$D1826)*IESO_Forecasted_Data_2012!$C1826, 0)</f>
        <v>22</v>
      </c>
      <c r="C1826" s="12">
        <f>ROUND(Zonal_Demand_Real!C1826/SUM(Zonal_Demand_Real!$B1826:$D1826)*IESO_Forecasted_Data_2012!$C1826, 0)</f>
        <v>106</v>
      </c>
      <c r="D1826" s="12">
        <f>ROUND(Zonal_Demand_Real!D1826/SUM(Zonal_Demand_Real!$B1826:$D1826)*IESO_Forecasted_Data_2012!$C1826, 0)</f>
        <v>56</v>
      </c>
    </row>
    <row r="1827" spans="1:4" x14ac:dyDescent="0.25">
      <c r="A1827" s="21">
        <v>43177.041666666664</v>
      </c>
      <c r="B1827" s="12">
        <f>ROUND(Zonal_Demand_Real!B1827/SUM(Zonal_Demand_Real!$B1827:$D1827)*IESO_Forecasted_Data_2012!$C1827, 0)</f>
        <v>20</v>
      </c>
      <c r="C1827" s="12">
        <f>ROUND(Zonal_Demand_Real!C1827/SUM(Zonal_Demand_Real!$B1827:$D1827)*IESO_Forecasted_Data_2012!$C1827, 0)</f>
        <v>97</v>
      </c>
      <c r="D1827" s="12">
        <f>ROUND(Zonal_Demand_Real!D1827/SUM(Zonal_Demand_Real!$B1827:$D1827)*IESO_Forecasted_Data_2012!$C1827, 0)</f>
        <v>51</v>
      </c>
    </row>
    <row r="1828" spans="1:4" x14ac:dyDescent="0.25">
      <c r="A1828" s="21">
        <v>43177.083333333336</v>
      </c>
      <c r="B1828" s="12">
        <f>ROUND(Zonal_Demand_Real!B1828/SUM(Zonal_Demand_Real!$B1828:$D1828)*IESO_Forecasted_Data_2012!$C1828, 0)</f>
        <v>19</v>
      </c>
      <c r="C1828" s="12">
        <f>ROUND(Zonal_Demand_Real!C1828/SUM(Zonal_Demand_Real!$B1828:$D1828)*IESO_Forecasted_Data_2012!$C1828, 0)</f>
        <v>92</v>
      </c>
      <c r="D1828" s="12">
        <f>ROUND(Zonal_Demand_Real!D1828/SUM(Zonal_Demand_Real!$B1828:$D1828)*IESO_Forecasted_Data_2012!$C1828, 0)</f>
        <v>48</v>
      </c>
    </row>
    <row r="1829" spans="1:4" x14ac:dyDescent="0.25">
      <c r="A1829" s="21">
        <v>43177.125</v>
      </c>
      <c r="B1829" s="12">
        <f>ROUND(Zonal_Demand_Real!B1829/SUM(Zonal_Demand_Real!$B1829:$D1829)*IESO_Forecasted_Data_2012!$C1829, 0)</f>
        <v>18</v>
      </c>
      <c r="C1829" s="12">
        <f>ROUND(Zonal_Demand_Real!C1829/SUM(Zonal_Demand_Real!$B1829:$D1829)*IESO_Forecasted_Data_2012!$C1829, 0)</f>
        <v>85</v>
      </c>
      <c r="D1829" s="12">
        <f>ROUND(Zonal_Demand_Real!D1829/SUM(Zonal_Demand_Real!$B1829:$D1829)*IESO_Forecasted_Data_2012!$C1829, 0)</f>
        <v>45</v>
      </c>
    </row>
    <row r="1830" spans="1:4" x14ac:dyDescent="0.25">
      <c r="A1830" s="21">
        <v>43177.166666666664</v>
      </c>
      <c r="B1830" s="12">
        <f>ROUND(Zonal_Demand_Real!B1830/SUM(Zonal_Demand_Real!$B1830:$D1830)*IESO_Forecasted_Data_2012!$C1830, 0)</f>
        <v>17</v>
      </c>
      <c r="C1830" s="12">
        <f>ROUND(Zonal_Demand_Real!C1830/SUM(Zonal_Demand_Real!$B1830:$D1830)*IESO_Forecasted_Data_2012!$C1830, 0)</f>
        <v>83</v>
      </c>
      <c r="D1830" s="12">
        <f>ROUND(Zonal_Demand_Real!D1830/SUM(Zonal_Demand_Real!$B1830:$D1830)*IESO_Forecasted_Data_2012!$C1830, 0)</f>
        <v>44</v>
      </c>
    </row>
    <row r="1831" spans="1:4" x14ac:dyDescent="0.25">
      <c r="A1831" s="21">
        <v>43177.208333333336</v>
      </c>
      <c r="B1831" s="12">
        <f>ROUND(Zonal_Demand_Real!B1831/SUM(Zonal_Demand_Real!$B1831:$D1831)*IESO_Forecasted_Data_2012!$C1831, 0)</f>
        <v>17</v>
      </c>
      <c r="C1831" s="12">
        <f>ROUND(Zonal_Demand_Real!C1831/SUM(Zonal_Demand_Real!$B1831:$D1831)*IESO_Forecasted_Data_2012!$C1831, 0)</f>
        <v>84</v>
      </c>
      <c r="D1831" s="12">
        <f>ROUND(Zonal_Demand_Real!D1831/SUM(Zonal_Demand_Real!$B1831:$D1831)*IESO_Forecasted_Data_2012!$C1831, 0)</f>
        <v>44</v>
      </c>
    </row>
    <row r="1832" spans="1:4" x14ac:dyDescent="0.25">
      <c r="A1832" s="21">
        <v>43177.25</v>
      </c>
      <c r="B1832" s="12">
        <f>ROUND(Zonal_Demand_Real!B1832/SUM(Zonal_Demand_Real!$B1832:$D1832)*IESO_Forecasted_Data_2012!$C1832, 0)</f>
        <v>17</v>
      </c>
      <c r="C1832" s="12">
        <f>ROUND(Zonal_Demand_Real!C1832/SUM(Zonal_Demand_Real!$B1832:$D1832)*IESO_Forecasted_Data_2012!$C1832, 0)</f>
        <v>84</v>
      </c>
      <c r="D1832" s="12">
        <f>ROUND(Zonal_Demand_Real!D1832/SUM(Zonal_Demand_Real!$B1832:$D1832)*IESO_Forecasted_Data_2012!$C1832, 0)</f>
        <v>44</v>
      </c>
    </row>
    <row r="1833" spans="1:4" x14ac:dyDescent="0.25">
      <c r="A1833" s="21">
        <v>43177.291666666664</v>
      </c>
      <c r="B1833" s="12">
        <f>ROUND(Zonal_Demand_Real!B1833/SUM(Zonal_Demand_Real!$B1833:$D1833)*IESO_Forecasted_Data_2012!$C1833, 0)</f>
        <v>18</v>
      </c>
      <c r="C1833" s="12">
        <f>ROUND(Zonal_Demand_Real!C1833/SUM(Zonal_Demand_Real!$B1833:$D1833)*IESO_Forecasted_Data_2012!$C1833, 0)</f>
        <v>85</v>
      </c>
      <c r="D1833" s="12">
        <f>ROUND(Zonal_Demand_Real!D1833/SUM(Zonal_Demand_Real!$B1833:$D1833)*IESO_Forecasted_Data_2012!$C1833, 0)</f>
        <v>45</v>
      </c>
    </row>
    <row r="1834" spans="1:4" x14ac:dyDescent="0.25">
      <c r="A1834" s="21">
        <v>43177.333333333336</v>
      </c>
      <c r="B1834" s="12">
        <f>ROUND(Zonal_Demand_Real!B1834/SUM(Zonal_Demand_Real!$B1834:$D1834)*IESO_Forecasted_Data_2012!$C1834, 0)</f>
        <v>18</v>
      </c>
      <c r="C1834" s="12">
        <f>ROUND(Zonal_Demand_Real!C1834/SUM(Zonal_Demand_Real!$B1834:$D1834)*IESO_Forecasted_Data_2012!$C1834, 0)</f>
        <v>87</v>
      </c>
      <c r="D1834" s="12">
        <f>ROUND(Zonal_Demand_Real!D1834/SUM(Zonal_Demand_Real!$B1834:$D1834)*IESO_Forecasted_Data_2012!$C1834, 0)</f>
        <v>46</v>
      </c>
    </row>
    <row r="1835" spans="1:4" x14ac:dyDescent="0.25">
      <c r="A1835" s="21">
        <v>43177.375</v>
      </c>
      <c r="B1835" s="12">
        <f>ROUND(Zonal_Demand_Real!B1835/SUM(Zonal_Demand_Real!$B1835:$D1835)*IESO_Forecasted_Data_2012!$C1835, 0)</f>
        <v>20</v>
      </c>
      <c r="C1835" s="12">
        <f>ROUND(Zonal_Demand_Real!C1835/SUM(Zonal_Demand_Real!$B1835:$D1835)*IESO_Forecasted_Data_2012!$C1835, 0)</f>
        <v>96</v>
      </c>
      <c r="D1835" s="12">
        <f>ROUND(Zonal_Demand_Real!D1835/SUM(Zonal_Demand_Real!$B1835:$D1835)*IESO_Forecasted_Data_2012!$C1835, 0)</f>
        <v>51</v>
      </c>
    </row>
    <row r="1836" spans="1:4" x14ac:dyDescent="0.25">
      <c r="A1836" s="21">
        <v>43177.416666666664</v>
      </c>
      <c r="B1836" s="12">
        <f>ROUND(Zonal_Demand_Real!B1836/SUM(Zonal_Demand_Real!$B1836:$D1836)*IESO_Forecasted_Data_2012!$C1836, 0)</f>
        <v>21</v>
      </c>
      <c r="C1836" s="12">
        <f>ROUND(Zonal_Demand_Real!C1836/SUM(Zonal_Demand_Real!$B1836:$D1836)*IESO_Forecasted_Data_2012!$C1836, 0)</f>
        <v>103</v>
      </c>
      <c r="D1836" s="12">
        <f>ROUND(Zonal_Demand_Real!D1836/SUM(Zonal_Demand_Real!$B1836:$D1836)*IESO_Forecasted_Data_2012!$C1836, 0)</f>
        <v>54</v>
      </c>
    </row>
    <row r="1837" spans="1:4" x14ac:dyDescent="0.25">
      <c r="A1837" s="21">
        <v>43177.458333333336</v>
      </c>
      <c r="B1837" s="12">
        <f>ROUND(Zonal_Demand_Real!B1837/SUM(Zonal_Demand_Real!$B1837:$D1837)*IESO_Forecasted_Data_2012!$C1837, 0)</f>
        <v>23</v>
      </c>
      <c r="C1837" s="12">
        <f>ROUND(Zonal_Demand_Real!C1837/SUM(Zonal_Demand_Real!$B1837:$D1837)*IESO_Forecasted_Data_2012!$C1837, 0)</f>
        <v>109</v>
      </c>
      <c r="D1837" s="12">
        <f>ROUND(Zonal_Demand_Real!D1837/SUM(Zonal_Demand_Real!$B1837:$D1837)*IESO_Forecasted_Data_2012!$C1837, 0)</f>
        <v>57</v>
      </c>
    </row>
    <row r="1838" spans="1:4" x14ac:dyDescent="0.25">
      <c r="A1838" s="21">
        <v>43177.5</v>
      </c>
      <c r="B1838" s="12">
        <f>ROUND(Zonal_Demand_Real!B1838/SUM(Zonal_Demand_Real!$B1838:$D1838)*IESO_Forecasted_Data_2012!$C1838, 0)</f>
        <v>24</v>
      </c>
      <c r="C1838" s="12">
        <f>ROUND(Zonal_Demand_Real!C1838/SUM(Zonal_Demand_Real!$B1838:$D1838)*IESO_Forecasted_Data_2012!$C1838, 0)</f>
        <v>115</v>
      </c>
      <c r="D1838" s="12">
        <f>ROUND(Zonal_Demand_Real!D1838/SUM(Zonal_Demand_Real!$B1838:$D1838)*IESO_Forecasted_Data_2012!$C1838, 0)</f>
        <v>60</v>
      </c>
    </row>
    <row r="1839" spans="1:4" x14ac:dyDescent="0.25">
      <c r="A1839" s="21">
        <v>43177.541666666664</v>
      </c>
      <c r="B1839" s="12">
        <f>ROUND(Zonal_Demand_Real!B1839/SUM(Zonal_Demand_Real!$B1839:$D1839)*IESO_Forecasted_Data_2012!$C1839, 0)</f>
        <v>24</v>
      </c>
      <c r="C1839" s="12">
        <f>ROUND(Zonal_Demand_Real!C1839/SUM(Zonal_Demand_Real!$B1839:$D1839)*IESO_Forecasted_Data_2012!$C1839, 0)</f>
        <v>114</v>
      </c>
      <c r="D1839" s="12">
        <f>ROUND(Zonal_Demand_Real!D1839/SUM(Zonal_Demand_Real!$B1839:$D1839)*IESO_Forecasted_Data_2012!$C1839, 0)</f>
        <v>60</v>
      </c>
    </row>
    <row r="1840" spans="1:4" x14ac:dyDescent="0.25">
      <c r="A1840" s="21">
        <v>43177.583333333336</v>
      </c>
      <c r="B1840" s="12">
        <f>ROUND(Zonal_Demand_Real!B1840/SUM(Zonal_Demand_Real!$B1840:$D1840)*IESO_Forecasted_Data_2012!$C1840, 0)</f>
        <v>24</v>
      </c>
      <c r="C1840" s="12">
        <f>ROUND(Zonal_Demand_Real!C1840/SUM(Zonal_Demand_Real!$B1840:$D1840)*IESO_Forecasted_Data_2012!$C1840, 0)</f>
        <v>116</v>
      </c>
      <c r="D1840" s="12">
        <f>ROUND(Zonal_Demand_Real!D1840/SUM(Zonal_Demand_Real!$B1840:$D1840)*IESO_Forecasted_Data_2012!$C1840, 0)</f>
        <v>61</v>
      </c>
    </row>
    <row r="1841" spans="1:4" x14ac:dyDescent="0.25">
      <c r="A1841" s="21">
        <v>43177.625</v>
      </c>
      <c r="B1841" s="12">
        <f>ROUND(Zonal_Demand_Real!B1841/SUM(Zonal_Demand_Real!$B1841:$D1841)*IESO_Forecasted_Data_2012!$C1841, 0)</f>
        <v>24</v>
      </c>
      <c r="C1841" s="12">
        <f>ROUND(Zonal_Demand_Real!C1841/SUM(Zonal_Demand_Real!$B1841:$D1841)*IESO_Forecasted_Data_2012!$C1841, 0)</f>
        <v>114</v>
      </c>
      <c r="D1841" s="12">
        <f>ROUND(Zonal_Demand_Real!D1841/SUM(Zonal_Demand_Real!$B1841:$D1841)*IESO_Forecasted_Data_2012!$C1841, 0)</f>
        <v>60</v>
      </c>
    </row>
    <row r="1842" spans="1:4" x14ac:dyDescent="0.25">
      <c r="A1842" s="21">
        <v>43177.666666666664</v>
      </c>
      <c r="B1842" s="12">
        <f>ROUND(Zonal_Demand_Real!B1842/SUM(Zonal_Demand_Real!$B1842:$D1842)*IESO_Forecasted_Data_2012!$C1842, 0)</f>
        <v>22</v>
      </c>
      <c r="C1842" s="12">
        <f>ROUND(Zonal_Demand_Real!C1842/SUM(Zonal_Demand_Real!$B1842:$D1842)*IESO_Forecasted_Data_2012!$C1842, 0)</f>
        <v>107</v>
      </c>
      <c r="D1842" s="12">
        <f>ROUND(Zonal_Demand_Real!D1842/SUM(Zonal_Demand_Real!$B1842:$D1842)*IESO_Forecasted_Data_2012!$C1842, 0)</f>
        <v>56</v>
      </c>
    </row>
    <row r="1843" spans="1:4" x14ac:dyDescent="0.25">
      <c r="A1843" s="21">
        <v>43177.708333333336</v>
      </c>
      <c r="B1843" s="12">
        <f>ROUND(Zonal_Demand_Real!B1843/SUM(Zonal_Demand_Real!$B1843:$D1843)*IESO_Forecasted_Data_2012!$C1843, 0)</f>
        <v>22</v>
      </c>
      <c r="C1843" s="12">
        <f>ROUND(Zonal_Demand_Real!C1843/SUM(Zonal_Demand_Real!$B1843:$D1843)*IESO_Forecasted_Data_2012!$C1843, 0)</f>
        <v>106</v>
      </c>
      <c r="D1843" s="12">
        <f>ROUND(Zonal_Demand_Real!D1843/SUM(Zonal_Demand_Real!$B1843:$D1843)*IESO_Forecasted_Data_2012!$C1843, 0)</f>
        <v>55</v>
      </c>
    </row>
    <row r="1844" spans="1:4" x14ac:dyDescent="0.25">
      <c r="A1844" s="21">
        <v>43177.75</v>
      </c>
      <c r="B1844" s="12">
        <f>ROUND(Zonal_Demand_Real!B1844/SUM(Zonal_Demand_Real!$B1844:$D1844)*IESO_Forecasted_Data_2012!$C1844, 0)</f>
        <v>22</v>
      </c>
      <c r="C1844" s="12">
        <f>ROUND(Zonal_Demand_Real!C1844/SUM(Zonal_Demand_Real!$B1844:$D1844)*IESO_Forecasted_Data_2012!$C1844, 0)</f>
        <v>107</v>
      </c>
      <c r="D1844" s="12">
        <f>ROUND(Zonal_Demand_Real!D1844/SUM(Zonal_Demand_Real!$B1844:$D1844)*IESO_Forecasted_Data_2012!$C1844, 0)</f>
        <v>56</v>
      </c>
    </row>
    <row r="1845" spans="1:4" x14ac:dyDescent="0.25">
      <c r="A1845" s="21">
        <v>43177.791666666664</v>
      </c>
      <c r="B1845" s="12">
        <f>ROUND(Zonal_Demand_Real!B1845/SUM(Zonal_Demand_Real!$B1845:$D1845)*IESO_Forecasted_Data_2012!$C1845, 0)</f>
        <v>23</v>
      </c>
      <c r="C1845" s="12">
        <f>ROUND(Zonal_Demand_Real!C1845/SUM(Zonal_Demand_Real!$B1845:$D1845)*IESO_Forecasted_Data_2012!$C1845, 0)</f>
        <v>109</v>
      </c>
      <c r="D1845" s="12">
        <f>ROUND(Zonal_Demand_Real!D1845/SUM(Zonal_Demand_Real!$B1845:$D1845)*IESO_Forecasted_Data_2012!$C1845, 0)</f>
        <v>57</v>
      </c>
    </row>
    <row r="1846" spans="1:4" x14ac:dyDescent="0.25">
      <c r="A1846" s="21">
        <v>43177.833333333336</v>
      </c>
      <c r="B1846" s="12">
        <f>ROUND(Zonal_Demand_Real!B1846/SUM(Zonal_Demand_Real!$B1846:$D1846)*IESO_Forecasted_Data_2012!$C1846, 0)</f>
        <v>23</v>
      </c>
      <c r="C1846" s="12">
        <f>ROUND(Zonal_Demand_Real!C1846/SUM(Zonal_Demand_Real!$B1846:$D1846)*IESO_Forecasted_Data_2012!$C1846, 0)</f>
        <v>109</v>
      </c>
      <c r="D1846" s="12">
        <f>ROUND(Zonal_Demand_Real!D1846/SUM(Zonal_Demand_Real!$B1846:$D1846)*IESO_Forecasted_Data_2012!$C1846, 0)</f>
        <v>57</v>
      </c>
    </row>
    <row r="1847" spans="1:4" x14ac:dyDescent="0.25">
      <c r="A1847" s="21">
        <v>43177.875</v>
      </c>
      <c r="B1847" s="12">
        <f>ROUND(Zonal_Demand_Real!B1847/SUM(Zonal_Demand_Real!$B1847:$D1847)*IESO_Forecasted_Data_2012!$C1847, 0)</f>
        <v>22</v>
      </c>
      <c r="C1847" s="12">
        <f>ROUND(Zonal_Demand_Real!C1847/SUM(Zonal_Demand_Real!$B1847:$D1847)*IESO_Forecasted_Data_2012!$C1847, 0)</f>
        <v>108</v>
      </c>
      <c r="D1847" s="12">
        <f>ROUND(Zonal_Demand_Real!D1847/SUM(Zonal_Demand_Real!$B1847:$D1847)*IESO_Forecasted_Data_2012!$C1847, 0)</f>
        <v>57</v>
      </c>
    </row>
    <row r="1848" spans="1:4" x14ac:dyDescent="0.25">
      <c r="A1848" s="21">
        <v>43177.916666666664</v>
      </c>
      <c r="B1848" s="12">
        <f>ROUND(Zonal_Demand_Real!B1848/SUM(Zonal_Demand_Real!$B1848:$D1848)*IESO_Forecasted_Data_2012!$C1848, 0)</f>
        <v>23</v>
      </c>
      <c r="C1848" s="12">
        <f>ROUND(Zonal_Demand_Real!C1848/SUM(Zonal_Demand_Real!$B1848:$D1848)*IESO_Forecasted_Data_2012!$C1848, 0)</f>
        <v>110</v>
      </c>
      <c r="D1848" s="12">
        <f>ROUND(Zonal_Demand_Real!D1848/SUM(Zonal_Demand_Real!$B1848:$D1848)*IESO_Forecasted_Data_2012!$C1848, 0)</f>
        <v>58</v>
      </c>
    </row>
    <row r="1849" spans="1:4" x14ac:dyDescent="0.25">
      <c r="A1849" s="21">
        <v>43177.958333333336</v>
      </c>
      <c r="B1849" s="12">
        <f>ROUND(Zonal_Demand_Real!B1849/SUM(Zonal_Demand_Real!$B1849:$D1849)*IESO_Forecasted_Data_2012!$C1849, 0)</f>
        <v>23</v>
      </c>
      <c r="C1849" s="12">
        <f>ROUND(Zonal_Demand_Real!C1849/SUM(Zonal_Demand_Real!$B1849:$D1849)*IESO_Forecasted_Data_2012!$C1849, 0)</f>
        <v>111</v>
      </c>
      <c r="D1849" s="12">
        <f>ROUND(Zonal_Demand_Real!D1849/SUM(Zonal_Demand_Real!$B1849:$D1849)*IESO_Forecasted_Data_2012!$C1849, 0)</f>
        <v>58</v>
      </c>
    </row>
    <row r="1850" spans="1:4" x14ac:dyDescent="0.25">
      <c r="A1850" s="21">
        <v>43178</v>
      </c>
      <c r="B1850" s="12">
        <f>ROUND(Zonal_Demand_Real!B1850/SUM(Zonal_Demand_Real!$B1850:$D1850)*IESO_Forecasted_Data_2012!$C1850, 0)</f>
        <v>22</v>
      </c>
      <c r="C1850" s="12">
        <f>ROUND(Zonal_Demand_Real!C1850/SUM(Zonal_Demand_Real!$B1850:$D1850)*IESO_Forecasted_Data_2012!$C1850, 0)</f>
        <v>108</v>
      </c>
      <c r="D1850" s="12">
        <f>ROUND(Zonal_Demand_Real!D1850/SUM(Zonal_Demand_Real!$B1850:$D1850)*IESO_Forecasted_Data_2012!$C1850, 0)</f>
        <v>57</v>
      </c>
    </row>
    <row r="1851" spans="1:4" x14ac:dyDescent="0.25">
      <c r="A1851" s="21">
        <v>43178.041666666664</v>
      </c>
      <c r="B1851" s="12">
        <f>ROUND(Zonal_Demand_Real!B1851/SUM(Zonal_Demand_Real!$B1851:$D1851)*IESO_Forecasted_Data_2012!$C1851, 0)</f>
        <v>21</v>
      </c>
      <c r="C1851" s="12">
        <f>ROUND(Zonal_Demand_Real!C1851/SUM(Zonal_Demand_Real!$B1851:$D1851)*IESO_Forecasted_Data_2012!$C1851, 0)</f>
        <v>102</v>
      </c>
      <c r="D1851" s="12">
        <f>ROUND(Zonal_Demand_Real!D1851/SUM(Zonal_Demand_Real!$B1851:$D1851)*IESO_Forecasted_Data_2012!$C1851, 0)</f>
        <v>54</v>
      </c>
    </row>
    <row r="1852" spans="1:4" x14ac:dyDescent="0.25">
      <c r="A1852" s="21">
        <v>43178.083333333336</v>
      </c>
      <c r="B1852" s="12">
        <f>ROUND(Zonal_Demand_Real!B1852/SUM(Zonal_Demand_Real!$B1852:$D1852)*IESO_Forecasted_Data_2012!$C1852, 0)</f>
        <v>19</v>
      </c>
      <c r="C1852" s="12">
        <f>ROUND(Zonal_Demand_Real!C1852/SUM(Zonal_Demand_Real!$B1852:$D1852)*IESO_Forecasted_Data_2012!$C1852, 0)</f>
        <v>94</v>
      </c>
      <c r="D1852" s="12">
        <f>ROUND(Zonal_Demand_Real!D1852/SUM(Zonal_Demand_Real!$B1852:$D1852)*IESO_Forecasted_Data_2012!$C1852, 0)</f>
        <v>49</v>
      </c>
    </row>
    <row r="1853" spans="1:4" x14ac:dyDescent="0.25">
      <c r="A1853" s="21">
        <v>43178.125</v>
      </c>
      <c r="B1853" s="12">
        <f>ROUND(Zonal_Demand_Real!B1853/SUM(Zonal_Demand_Real!$B1853:$D1853)*IESO_Forecasted_Data_2012!$C1853, 0)</f>
        <v>19</v>
      </c>
      <c r="C1853" s="12">
        <f>ROUND(Zonal_Demand_Real!C1853/SUM(Zonal_Demand_Real!$B1853:$D1853)*IESO_Forecasted_Data_2012!$C1853, 0)</f>
        <v>91</v>
      </c>
      <c r="D1853" s="12">
        <f>ROUND(Zonal_Demand_Real!D1853/SUM(Zonal_Demand_Real!$B1853:$D1853)*IESO_Forecasted_Data_2012!$C1853, 0)</f>
        <v>48</v>
      </c>
    </row>
    <row r="1854" spans="1:4" x14ac:dyDescent="0.25">
      <c r="A1854" s="21">
        <v>43178.166666666664</v>
      </c>
      <c r="B1854" s="12">
        <f>ROUND(Zonal_Demand_Real!B1854/SUM(Zonal_Demand_Real!$B1854:$D1854)*IESO_Forecasted_Data_2012!$C1854, 0)</f>
        <v>19</v>
      </c>
      <c r="C1854" s="12">
        <f>ROUND(Zonal_Demand_Real!C1854/SUM(Zonal_Demand_Real!$B1854:$D1854)*IESO_Forecasted_Data_2012!$C1854, 0)</f>
        <v>91</v>
      </c>
      <c r="D1854" s="12">
        <f>ROUND(Zonal_Demand_Real!D1854/SUM(Zonal_Demand_Real!$B1854:$D1854)*IESO_Forecasted_Data_2012!$C1854, 0)</f>
        <v>48</v>
      </c>
    </row>
    <row r="1855" spans="1:4" x14ac:dyDescent="0.25">
      <c r="A1855" s="21">
        <v>43178.208333333336</v>
      </c>
      <c r="B1855" s="12">
        <f>ROUND(Zonal_Demand_Real!B1855/SUM(Zonal_Demand_Real!$B1855:$D1855)*IESO_Forecasted_Data_2012!$C1855, 0)</f>
        <v>18</v>
      </c>
      <c r="C1855" s="12">
        <f>ROUND(Zonal_Demand_Real!C1855/SUM(Zonal_Demand_Real!$B1855:$D1855)*IESO_Forecasted_Data_2012!$C1855, 0)</f>
        <v>88</v>
      </c>
      <c r="D1855" s="12">
        <f>ROUND(Zonal_Demand_Real!D1855/SUM(Zonal_Demand_Real!$B1855:$D1855)*IESO_Forecasted_Data_2012!$C1855, 0)</f>
        <v>46</v>
      </c>
    </row>
    <row r="1856" spans="1:4" x14ac:dyDescent="0.25">
      <c r="A1856" s="21">
        <v>43178.25</v>
      </c>
      <c r="B1856" s="12">
        <f>ROUND(Zonal_Demand_Real!B1856/SUM(Zonal_Demand_Real!$B1856:$D1856)*IESO_Forecasted_Data_2012!$C1856, 0)</f>
        <v>18</v>
      </c>
      <c r="C1856" s="12">
        <f>ROUND(Zonal_Demand_Real!C1856/SUM(Zonal_Demand_Real!$B1856:$D1856)*IESO_Forecasted_Data_2012!$C1856, 0)</f>
        <v>88</v>
      </c>
      <c r="D1856" s="12">
        <f>ROUND(Zonal_Demand_Real!D1856/SUM(Zonal_Demand_Real!$B1856:$D1856)*IESO_Forecasted_Data_2012!$C1856, 0)</f>
        <v>46</v>
      </c>
    </row>
    <row r="1857" spans="1:4" x14ac:dyDescent="0.25">
      <c r="A1857" s="21">
        <v>43178.291666666664</v>
      </c>
      <c r="B1857" s="12">
        <f>ROUND(Zonal_Demand_Real!B1857/SUM(Zonal_Demand_Real!$B1857:$D1857)*IESO_Forecasted_Data_2012!$C1857, 0)</f>
        <v>18</v>
      </c>
      <c r="C1857" s="12">
        <f>ROUND(Zonal_Demand_Real!C1857/SUM(Zonal_Demand_Real!$B1857:$D1857)*IESO_Forecasted_Data_2012!$C1857, 0)</f>
        <v>88</v>
      </c>
      <c r="D1857" s="12">
        <f>ROUND(Zonal_Demand_Real!D1857/SUM(Zonal_Demand_Real!$B1857:$D1857)*IESO_Forecasted_Data_2012!$C1857, 0)</f>
        <v>46</v>
      </c>
    </row>
    <row r="1858" spans="1:4" x14ac:dyDescent="0.25">
      <c r="A1858" s="21">
        <v>43178.333333333336</v>
      </c>
      <c r="B1858" s="12">
        <f>ROUND(Zonal_Demand_Real!B1858/SUM(Zonal_Demand_Real!$B1858:$D1858)*IESO_Forecasted_Data_2012!$C1858, 0)</f>
        <v>19</v>
      </c>
      <c r="C1858" s="12">
        <f>ROUND(Zonal_Demand_Real!C1858/SUM(Zonal_Demand_Real!$B1858:$D1858)*IESO_Forecasted_Data_2012!$C1858, 0)</f>
        <v>92</v>
      </c>
      <c r="D1858" s="12">
        <f>ROUND(Zonal_Demand_Real!D1858/SUM(Zonal_Demand_Real!$B1858:$D1858)*IESO_Forecasted_Data_2012!$C1858, 0)</f>
        <v>48</v>
      </c>
    </row>
    <row r="1859" spans="1:4" x14ac:dyDescent="0.25">
      <c r="A1859" s="21">
        <v>43178.375</v>
      </c>
      <c r="B1859" s="12">
        <f>ROUND(Zonal_Demand_Real!B1859/SUM(Zonal_Demand_Real!$B1859:$D1859)*IESO_Forecasted_Data_2012!$C1859, 0)</f>
        <v>21</v>
      </c>
      <c r="C1859" s="12">
        <f>ROUND(Zonal_Demand_Real!C1859/SUM(Zonal_Demand_Real!$B1859:$D1859)*IESO_Forecasted_Data_2012!$C1859, 0)</f>
        <v>99</v>
      </c>
      <c r="D1859" s="12">
        <f>ROUND(Zonal_Demand_Real!D1859/SUM(Zonal_Demand_Real!$B1859:$D1859)*IESO_Forecasted_Data_2012!$C1859, 0)</f>
        <v>52</v>
      </c>
    </row>
    <row r="1860" spans="1:4" x14ac:dyDescent="0.25">
      <c r="A1860" s="21">
        <v>43178.416666666664</v>
      </c>
      <c r="B1860" s="12">
        <f>ROUND(Zonal_Demand_Real!B1860/SUM(Zonal_Demand_Real!$B1860:$D1860)*IESO_Forecasted_Data_2012!$C1860, 0)</f>
        <v>21</v>
      </c>
      <c r="C1860" s="12">
        <f>ROUND(Zonal_Demand_Real!C1860/SUM(Zonal_Demand_Real!$B1860:$D1860)*IESO_Forecasted_Data_2012!$C1860, 0)</f>
        <v>103</v>
      </c>
      <c r="D1860" s="12">
        <f>ROUND(Zonal_Demand_Real!D1860/SUM(Zonal_Demand_Real!$B1860:$D1860)*IESO_Forecasted_Data_2012!$C1860, 0)</f>
        <v>54</v>
      </c>
    </row>
    <row r="1861" spans="1:4" x14ac:dyDescent="0.25">
      <c r="A1861" s="21">
        <v>43178.458333333336</v>
      </c>
      <c r="B1861" s="12">
        <f>ROUND(Zonal_Demand_Real!B1861/SUM(Zonal_Demand_Real!$B1861:$D1861)*IESO_Forecasted_Data_2012!$C1861, 0)</f>
        <v>22</v>
      </c>
      <c r="C1861" s="12">
        <f>ROUND(Zonal_Demand_Real!C1861/SUM(Zonal_Demand_Real!$B1861:$D1861)*IESO_Forecasted_Data_2012!$C1861, 0)</f>
        <v>106</v>
      </c>
      <c r="D1861" s="12">
        <f>ROUND(Zonal_Demand_Real!D1861/SUM(Zonal_Demand_Real!$B1861:$D1861)*IESO_Forecasted_Data_2012!$C1861, 0)</f>
        <v>55</v>
      </c>
    </row>
    <row r="1862" spans="1:4" x14ac:dyDescent="0.25">
      <c r="A1862" s="21">
        <v>43178.5</v>
      </c>
      <c r="B1862" s="12">
        <f>ROUND(Zonal_Demand_Real!B1862/SUM(Zonal_Demand_Real!$B1862:$D1862)*IESO_Forecasted_Data_2012!$C1862, 0)</f>
        <v>23</v>
      </c>
      <c r="C1862" s="12">
        <f>ROUND(Zonal_Demand_Real!C1862/SUM(Zonal_Demand_Real!$B1862:$D1862)*IESO_Forecasted_Data_2012!$C1862, 0)</f>
        <v>109</v>
      </c>
      <c r="D1862" s="12">
        <f>ROUND(Zonal_Demand_Real!D1862/SUM(Zonal_Demand_Real!$B1862:$D1862)*IESO_Forecasted_Data_2012!$C1862, 0)</f>
        <v>57</v>
      </c>
    </row>
    <row r="1863" spans="1:4" x14ac:dyDescent="0.25">
      <c r="A1863" s="21">
        <v>43178.541666666664</v>
      </c>
      <c r="B1863" s="12">
        <f>ROUND(Zonal_Demand_Real!B1863/SUM(Zonal_Demand_Real!$B1863:$D1863)*IESO_Forecasted_Data_2012!$C1863, 0)</f>
        <v>23</v>
      </c>
      <c r="C1863" s="12">
        <f>ROUND(Zonal_Demand_Real!C1863/SUM(Zonal_Demand_Real!$B1863:$D1863)*IESO_Forecasted_Data_2012!$C1863, 0)</f>
        <v>111</v>
      </c>
      <c r="D1863" s="12">
        <f>ROUND(Zonal_Demand_Real!D1863/SUM(Zonal_Demand_Real!$B1863:$D1863)*IESO_Forecasted_Data_2012!$C1863, 0)</f>
        <v>58</v>
      </c>
    </row>
    <row r="1864" spans="1:4" x14ac:dyDescent="0.25">
      <c r="A1864" s="21">
        <v>43178.583333333336</v>
      </c>
      <c r="B1864" s="12">
        <f>ROUND(Zonal_Demand_Real!B1864/SUM(Zonal_Demand_Real!$B1864:$D1864)*IESO_Forecasted_Data_2012!$C1864, 0)</f>
        <v>23</v>
      </c>
      <c r="C1864" s="12">
        <f>ROUND(Zonal_Demand_Real!C1864/SUM(Zonal_Demand_Real!$B1864:$D1864)*IESO_Forecasted_Data_2012!$C1864, 0)</f>
        <v>109</v>
      </c>
      <c r="D1864" s="12">
        <f>ROUND(Zonal_Demand_Real!D1864/SUM(Zonal_Demand_Real!$B1864:$D1864)*IESO_Forecasted_Data_2012!$C1864, 0)</f>
        <v>57</v>
      </c>
    </row>
    <row r="1865" spans="1:4" x14ac:dyDescent="0.25">
      <c r="A1865" s="21">
        <v>43178.625</v>
      </c>
      <c r="B1865" s="12">
        <f>ROUND(Zonal_Demand_Real!B1865/SUM(Zonal_Demand_Real!$B1865:$D1865)*IESO_Forecasted_Data_2012!$C1865, 0)</f>
        <v>23</v>
      </c>
      <c r="C1865" s="12">
        <f>ROUND(Zonal_Demand_Real!C1865/SUM(Zonal_Demand_Real!$B1865:$D1865)*IESO_Forecasted_Data_2012!$C1865, 0)</f>
        <v>110</v>
      </c>
      <c r="D1865" s="12">
        <f>ROUND(Zonal_Demand_Real!D1865/SUM(Zonal_Demand_Real!$B1865:$D1865)*IESO_Forecasted_Data_2012!$C1865, 0)</f>
        <v>58</v>
      </c>
    </row>
    <row r="1866" spans="1:4" x14ac:dyDescent="0.25">
      <c r="A1866" s="21">
        <v>43178.666666666664</v>
      </c>
      <c r="B1866" s="12">
        <f>ROUND(Zonal_Demand_Real!B1866/SUM(Zonal_Demand_Real!$B1866:$D1866)*IESO_Forecasted_Data_2012!$C1866, 0)</f>
        <v>22</v>
      </c>
      <c r="C1866" s="12">
        <f>ROUND(Zonal_Demand_Real!C1866/SUM(Zonal_Demand_Real!$B1866:$D1866)*IESO_Forecasted_Data_2012!$C1866, 0)</f>
        <v>105</v>
      </c>
      <c r="D1866" s="12">
        <f>ROUND(Zonal_Demand_Real!D1866/SUM(Zonal_Demand_Real!$B1866:$D1866)*IESO_Forecasted_Data_2012!$C1866, 0)</f>
        <v>55</v>
      </c>
    </row>
    <row r="1867" spans="1:4" x14ac:dyDescent="0.25">
      <c r="A1867" s="21">
        <v>43178.708333333336</v>
      </c>
      <c r="B1867" s="12">
        <f>ROUND(Zonal_Demand_Real!B1867/SUM(Zonal_Demand_Real!$B1867:$D1867)*IESO_Forecasted_Data_2012!$C1867, 0)</f>
        <v>22</v>
      </c>
      <c r="C1867" s="12">
        <f>ROUND(Zonal_Demand_Real!C1867/SUM(Zonal_Demand_Real!$B1867:$D1867)*IESO_Forecasted_Data_2012!$C1867, 0)</f>
        <v>106</v>
      </c>
      <c r="D1867" s="12">
        <f>ROUND(Zonal_Demand_Real!D1867/SUM(Zonal_Demand_Real!$B1867:$D1867)*IESO_Forecasted_Data_2012!$C1867, 0)</f>
        <v>55</v>
      </c>
    </row>
    <row r="1868" spans="1:4" x14ac:dyDescent="0.25">
      <c r="A1868" s="21">
        <v>43178.75</v>
      </c>
      <c r="B1868" s="12">
        <f>ROUND(Zonal_Demand_Real!B1868/SUM(Zonal_Demand_Real!$B1868:$D1868)*IESO_Forecasted_Data_2012!$C1868, 0)</f>
        <v>21</v>
      </c>
      <c r="C1868" s="12">
        <f>ROUND(Zonal_Demand_Real!C1868/SUM(Zonal_Demand_Real!$B1868:$D1868)*IESO_Forecasted_Data_2012!$C1868, 0)</f>
        <v>103</v>
      </c>
      <c r="D1868" s="12">
        <f>ROUND(Zonal_Demand_Real!D1868/SUM(Zonal_Demand_Real!$B1868:$D1868)*IESO_Forecasted_Data_2012!$C1868, 0)</f>
        <v>54</v>
      </c>
    </row>
    <row r="1869" spans="1:4" x14ac:dyDescent="0.25">
      <c r="A1869" s="21">
        <v>43178.791666666664</v>
      </c>
      <c r="B1869" s="12">
        <f>ROUND(Zonal_Demand_Real!B1869/SUM(Zonal_Demand_Real!$B1869:$D1869)*IESO_Forecasted_Data_2012!$C1869, 0)</f>
        <v>22</v>
      </c>
      <c r="C1869" s="12">
        <f>ROUND(Zonal_Demand_Real!C1869/SUM(Zonal_Demand_Real!$B1869:$D1869)*IESO_Forecasted_Data_2012!$C1869, 0)</f>
        <v>106</v>
      </c>
      <c r="D1869" s="12">
        <f>ROUND(Zonal_Demand_Real!D1869/SUM(Zonal_Demand_Real!$B1869:$D1869)*IESO_Forecasted_Data_2012!$C1869, 0)</f>
        <v>55</v>
      </c>
    </row>
    <row r="1870" spans="1:4" x14ac:dyDescent="0.25">
      <c r="A1870" s="21">
        <v>43178.833333333336</v>
      </c>
      <c r="B1870" s="12">
        <f>ROUND(Zonal_Demand_Real!B1870/SUM(Zonal_Demand_Real!$B1870:$D1870)*IESO_Forecasted_Data_2012!$C1870, 0)</f>
        <v>22</v>
      </c>
      <c r="C1870" s="12">
        <f>ROUND(Zonal_Demand_Real!C1870/SUM(Zonal_Demand_Real!$B1870:$D1870)*IESO_Forecasted_Data_2012!$C1870, 0)</f>
        <v>105</v>
      </c>
      <c r="D1870" s="12">
        <f>ROUND(Zonal_Demand_Real!D1870/SUM(Zonal_Demand_Real!$B1870:$D1870)*IESO_Forecasted_Data_2012!$C1870, 0)</f>
        <v>55</v>
      </c>
    </row>
    <row r="1871" spans="1:4" x14ac:dyDescent="0.25">
      <c r="A1871" s="21">
        <v>43178.875</v>
      </c>
      <c r="B1871" s="12">
        <f>ROUND(Zonal_Demand_Real!B1871/SUM(Zonal_Demand_Real!$B1871:$D1871)*IESO_Forecasted_Data_2012!$C1871, 0)</f>
        <v>22</v>
      </c>
      <c r="C1871" s="12">
        <f>ROUND(Zonal_Demand_Real!C1871/SUM(Zonal_Demand_Real!$B1871:$D1871)*IESO_Forecasted_Data_2012!$C1871, 0)</f>
        <v>107</v>
      </c>
      <c r="D1871" s="12">
        <f>ROUND(Zonal_Demand_Real!D1871/SUM(Zonal_Demand_Real!$B1871:$D1871)*IESO_Forecasted_Data_2012!$C1871, 0)</f>
        <v>56</v>
      </c>
    </row>
    <row r="1872" spans="1:4" x14ac:dyDescent="0.25">
      <c r="A1872" s="21">
        <v>43178.916666666664</v>
      </c>
      <c r="B1872" s="12">
        <f>ROUND(Zonal_Demand_Real!B1872/SUM(Zonal_Demand_Real!$B1872:$D1872)*IESO_Forecasted_Data_2012!$C1872, 0)</f>
        <v>23</v>
      </c>
      <c r="C1872" s="12">
        <f>ROUND(Zonal_Demand_Real!C1872/SUM(Zonal_Demand_Real!$B1872:$D1872)*IESO_Forecasted_Data_2012!$C1872, 0)</f>
        <v>111</v>
      </c>
      <c r="D1872" s="12">
        <f>ROUND(Zonal_Demand_Real!D1872/SUM(Zonal_Demand_Real!$B1872:$D1872)*IESO_Forecasted_Data_2012!$C1872, 0)</f>
        <v>58</v>
      </c>
    </row>
    <row r="1873" spans="1:4" x14ac:dyDescent="0.25">
      <c r="A1873" s="21">
        <v>43178.958333333336</v>
      </c>
      <c r="B1873" s="12">
        <f>ROUND(Zonal_Demand_Real!B1873/SUM(Zonal_Demand_Real!$B1873:$D1873)*IESO_Forecasted_Data_2012!$C1873, 0)</f>
        <v>23</v>
      </c>
      <c r="C1873" s="12">
        <f>ROUND(Zonal_Demand_Real!C1873/SUM(Zonal_Demand_Real!$B1873:$D1873)*IESO_Forecasted_Data_2012!$C1873, 0)</f>
        <v>111</v>
      </c>
      <c r="D1873" s="12">
        <f>ROUND(Zonal_Demand_Real!D1873/SUM(Zonal_Demand_Real!$B1873:$D1873)*IESO_Forecasted_Data_2012!$C1873, 0)</f>
        <v>58</v>
      </c>
    </row>
    <row r="1874" spans="1:4" x14ac:dyDescent="0.25">
      <c r="A1874" s="21">
        <v>43179</v>
      </c>
      <c r="B1874" s="12">
        <f>ROUND(Zonal_Demand_Real!B1874/SUM(Zonal_Demand_Real!$B1874:$D1874)*IESO_Forecasted_Data_2012!$C1874, 0)</f>
        <v>23</v>
      </c>
      <c r="C1874" s="12">
        <f>ROUND(Zonal_Demand_Real!C1874/SUM(Zonal_Demand_Real!$B1874:$D1874)*IESO_Forecasted_Data_2012!$C1874, 0)</f>
        <v>109</v>
      </c>
      <c r="D1874" s="12">
        <f>ROUND(Zonal_Demand_Real!D1874/SUM(Zonal_Demand_Real!$B1874:$D1874)*IESO_Forecasted_Data_2012!$C1874, 0)</f>
        <v>57</v>
      </c>
    </row>
    <row r="1875" spans="1:4" x14ac:dyDescent="0.25">
      <c r="A1875" s="21">
        <v>43179.041666666664</v>
      </c>
      <c r="B1875" s="12">
        <f>ROUND(Zonal_Demand_Real!B1875/SUM(Zonal_Demand_Real!$B1875:$D1875)*IESO_Forecasted_Data_2012!$C1875, 0)</f>
        <v>21</v>
      </c>
      <c r="C1875" s="12">
        <f>ROUND(Zonal_Demand_Real!C1875/SUM(Zonal_Demand_Real!$B1875:$D1875)*IESO_Forecasted_Data_2012!$C1875, 0)</f>
        <v>103</v>
      </c>
      <c r="D1875" s="12">
        <f>ROUND(Zonal_Demand_Real!D1875/SUM(Zonal_Demand_Real!$B1875:$D1875)*IESO_Forecasted_Data_2012!$C1875, 0)</f>
        <v>54</v>
      </c>
    </row>
    <row r="1876" spans="1:4" x14ac:dyDescent="0.25">
      <c r="A1876" s="21">
        <v>43179.083333333336</v>
      </c>
      <c r="B1876" s="12">
        <f>ROUND(Zonal_Demand_Real!B1876/SUM(Zonal_Demand_Real!$B1876:$D1876)*IESO_Forecasted_Data_2012!$C1876, 0)</f>
        <v>20</v>
      </c>
      <c r="C1876" s="12">
        <f>ROUND(Zonal_Demand_Real!C1876/SUM(Zonal_Demand_Real!$B1876:$D1876)*IESO_Forecasted_Data_2012!$C1876, 0)</f>
        <v>96</v>
      </c>
      <c r="D1876" s="12">
        <f>ROUND(Zonal_Demand_Real!D1876/SUM(Zonal_Demand_Real!$B1876:$D1876)*IESO_Forecasted_Data_2012!$C1876, 0)</f>
        <v>51</v>
      </c>
    </row>
    <row r="1877" spans="1:4" x14ac:dyDescent="0.25">
      <c r="A1877" s="21">
        <v>43179.125</v>
      </c>
      <c r="B1877" s="12">
        <f>ROUND(Zonal_Demand_Real!B1877/SUM(Zonal_Demand_Real!$B1877:$D1877)*IESO_Forecasted_Data_2012!$C1877, 0)</f>
        <v>19</v>
      </c>
      <c r="C1877" s="12">
        <f>ROUND(Zonal_Demand_Real!C1877/SUM(Zonal_Demand_Real!$B1877:$D1877)*IESO_Forecasted_Data_2012!$C1877, 0)</f>
        <v>92</v>
      </c>
      <c r="D1877" s="12">
        <f>ROUND(Zonal_Demand_Real!D1877/SUM(Zonal_Demand_Real!$B1877:$D1877)*IESO_Forecasted_Data_2012!$C1877, 0)</f>
        <v>48</v>
      </c>
    </row>
    <row r="1878" spans="1:4" x14ac:dyDescent="0.25">
      <c r="A1878" s="21">
        <v>43179.166666666664</v>
      </c>
      <c r="B1878" s="12">
        <f>ROUND(Zonal_Demand_Real!B1878/SUM(Zonal_Demand_Real!$B1878:$D1878)*IESO_Forecasted_Data_2012!$C1878, 0)</f>
        <v>18</v>
      </c>
      <c r="C1878" s="12">
        <f>ROUND(Zonal_Demand_Real!C1878/SUM(Zonal_Demand_Real!$B1878:$D1878)*IESO_Forecasted_Data_2012!$C1878, 0)</f>
        <v>88</v>
      </c>
      <c r="D1878" s="12">
        <f>ROUND(Zonal_Demand_Real!D1878/SUM(Zonal_Demand_Real!$B1878:$D1878)*IESO_Forecasted_Data_2012!$C1878, 0)</f>
        <v>46</v>
      </c>
    </row>
    <row r="1879" spans="1:4" x14ac:dyDescent="0.25">
      <c r="A1879" s="21">
        <v>43179.208333333336</v>
      </c>
      <c r="B1879" s="12">
        <f>ROUND(Zonal_Demand_Real!B1879/SUM(Zonal_Demand_Real!$B1879:$D1879)*IESO_Forecasted_Data_2012!$C1879, 0)</f>
        <v>18</v>
      </c>
      <c r="C1879" s="12">
        <f>ROUND(Zonal_Demand_Real!C1879/SUM(Zonal_Demand_Real!$B1879:$D1879)*IESO_Forecasted_Data_2012!$C1879, 0)</f>
        <v>88</v>
      </c>
      <c r="D1879" s="12">
        <f>ROUND(Zonal_Demand_Real!D1879/SUM(Zonal_Demand_Real!$B1879:$D1879)*IESO_Forecasted_Data_2012!$C1879, 0)</f>
        <v>46</v>
      </c>
    </row>
    <row r="1880" spans="1:4" x14ac:dyDescent="0.25">
      <c r="A1880" s="21">
        <v>43179.25</v>
      </c>
      <c r="B1880" s="12">
        <f>ROUND(Zonal_Demand_Real!B1880/SUM(Zonal_Demand_Real!$B1880:$D1880)*IESO_Forecasted_Data_2012!$C1880, 0)</f>
        <v>18</v>
      </c>
      <c r="C1880" s="12">
        <f>ROUND(Zonal_Demand_Real!C1880/SUM(Zonal_Demand_Real!$B1880:$D1880)*IESO_Forecasted_Data_2012!$C1880, 0)</f>
        <v>89</v>
      </c>
      <c r="D1880" s="12">
        <f>ROUND(Zonal_Demand_Real!D1880/SUM(Zonal_Demand_Real!$B1880:$D1880)*IESO_Forecasted_Data_2012!$C1880, 0)</f>
        <v>47</v>
      </c>
    </row>
    <row r="1881" spans="1:4" x14ac:dyDescent="0.25">
      <c r="A1881" s="21">
        <v>43179.291666666664</v>
      </c>
      <c r="B1881" s="12">
        <f>ROUND(Zonal_Demand_Real!B1881/SUM(Zonal_Demand_Real!$B1881:$D1881)*IESO_Forecasted_Data_2012!$C1881, 0)</f>
        <v>19</v>
      </c>
      <c r="C1881" s="12">
        <f>ROUND(Zonal_Demand_Real!C1881/SUM(Zonal_Demand_Real!$B1881:$D1881)*IESO_Forecasted_Data_2012!$C1881, 0)</f>
        <v>91</v>
      </c>
      <c r="D1881" s="12">
        <f>ROUND(Zonal_Demand_Real!D1881/SUM(Zonal_Demand_Real!$B1881:$D1881)*IESO_Forecasted_Data_2012!$C1881, 0)</f>
        <v>48</v>
      </c>
    </row>
    <row r="1882" spans="1:4" x14ac:dyDescent="0.25">
      <c r="A1882" s="21">
        <v>43179.333333333336</v>
      </c>
      <c r="B1882" s="12">
        <f>ROUND(Zonal_Demand_Real!B1882/SUM(Zonal_Demand_Real!$B1882:$D1882)*IESO_Forecasted_Data_2012!$C1882, 0)</f>
        <v>19</v>
      </c>
      <c r="C1882" s="12">
        <f>ROUND(Zonal_Demand_Real!C1882/SUM(Zonal_Demand_Real!$B1882:$D1882)*IESO_Forecasted_Data_2012!$C1882, 0)</f>
        <v>94</v>
      </c>
      <c r="D1882" s="12">
        <f>ROUND(Zonal_Demand_Real!D1882/SUM(Zonal_Demand_Real!$B1882:$D1882)*IESO_Forecasted_Data_2012!$C1882, 0)</f>
        <v>49</v>
      </c>
    </row>
    <row r="1883" spans="1:4" x14ac:dyDescent="0.25">
      <c r="A1883" s="21">
        <v>43179.375</v>
      </c>
      <c r="B1883" s="12">
        <f>ROUND(Zonal_Demand_Real!B1883/SUM(Zonal_Demand_Real!$B1883:$D1883)*IESO_Forecasted_Data_2012!$C1883, 0)</f>
        <v>21</v>
      </c>
      <c r="C1883" s="12">
        <f>ROUND(Zonal_Demand_Real!C1883/SUM(Zonal_Demand_Real!$B1883:$D1883)*IESO_Forecasted_Data_2012!$C1883, 0)</f>
        <v>103</v>
      </c>
      <c r="D1883" s="12">
        <f>ROUND(Zonal_Demand_Real!D1883/SUM(Zonal_Demand_Real!$B1883:$D1883)*IESO_Forecasted_Data_2012!$C1883, 0)</f>
        <v>54</v>
      </c>
    </row>
    <row r="1884" spans="1:4" x14ac:dyDescent="0.25">
      <c r="A1884" s="21">
        <v>43179.416666666664</v>
      </c>
      <c r="B1884" s="12">
        <f>ROUND(Zonal_Demand_Real!B1884/SUM(Zonal_Demand_Real!$B1884:$D1884)*IESO_Forecasted_Data_2012!$C1884, 0)</f>
        <v>23</v>
      </c>
      <c r="C1884" s="12">
        <f>ROUND(Zonal_Demand_Real!C1884/SUM(Zonal_Demand_Real!$B1884:$D1884)*IESO_Forecasted_Data_2012!$C1884, 0)</f>
        <v>111</v>
      </c>
      <c r="D1884" s="12">
        <f>ROUND(Zonal_Demand_Real!D1884/SUM(Zonal_Demand_Real!$B1884:$D1884)*IESO_Forecasted_Data_2012!$C1884, 0)</f>
        <v>58</v>
      </c>
    </row>
    <row r="1885" spans="1:4" x14ac:dyDescent="0.25">
      <c r="A1885" s="21">
        <v>43179.458333333336</v>
      </c>
      <c r="B1885" s="12">
        <f>ROUND(Zonal_Demand_Real!B1885/SUM(Zonal_Demand_Real!$B1885:$D1885)*IESO_Forecasted_Data_2012!$C1885, 0)</f>
        <v>23</v>
      </c>
      <c r="C1885" s="12">
        <f>ROUND(Zonal_Demand_Real!C1885/SUM(Zonal_Demand_Real!$B1885:$D1885)*IESO_Forecasted_Data_2012!$C1885, 0)</f>
        <v>111</v>
      </c>
      <c r="D1885" s="12">
        <f>ROUND(Zonal_Demand_Real!D1885/SUM(Zonal_Demand_Real!$B1885:$D1885)*IESO_Forecasted_Data_2012!$C1885, 0)</f>
        <v>58</v>
      </c>
    </row>
    <row r="1886" spans="1:4" x14ac:dyDescent="0.25">
      <c r="A1886" s="21">
        <v>43179.5</v>
      </c>
      <c r="B1886" s="12">
        <f>ROUND(Zonal_Demand_Real!B1886/SUM(Zonal_Demand_Real!$B1886:$D1886)*IESO_Forecasted_Data_2012!$C1886, 0)</f>
        <v>23</v>
      </c>
      <c r="C1886" s="12">
        <f>ROUND(Zonal_Demand_Real!C1886/SUM(Zonal_Demand_Real!$B1886:$D1886)*IESO_Forecasted_Data_2012!$C1886, 0)</f>
        <v>110</v>
      </c>
      <c r="D1886" s="12">
        <f>ROUND(Zonal_Demand_Real!D1886/SUM(Zonal_Demand_Real!$B1886:$D1886)*IESO_Forecasted_Data_2012!$C1886, 0)</f>
        <v>58</v>
      </c>
    </row>
    <row r="1887" spans="1:4" x14ac:dyDescent="0.25">
      <c r="A1887" s="21">
        <v>43179.541666666664</v>
      </c>
      <c r="B1887" s="12">
        <f>ROUND(Zonal_Demand_Real!B1887/SUM(Zonal_Demand_Real!$B1887:$D1887)*IESO_Forecasted_Data_2012!$C1887, 0)</f>
        <v>23</v>
      </c>
      <c r="C1887" s="12">
        <f>ROUND(Zonal_Demand_Real!C1887/SUM(Zonal_Demand_Real!$B1887:$D1887)*IESO_Forecasted_Data_2012!$C1887, 0)</f>
        <v>109</v>
      </c>
      <c r="D1887" s="12">
        <f>ROUND(Zonal_Demand_Real!D1887/SUM(Zonal_Demand_Real!$B1887:$D1887)*IESO_Forecasted_Data_2012!$C1887, 0)</f>
        <v>57</v>
      </c>
    </row>
    <row r="1888" spans="1:4" x14ac:dyDescent="0.25">
      <c r="A1888" s="21">
        <v>43179.583333333336</v>
      </c>
      <c r="B1888" s="12">
        <f>ROUND(Zonal_Demand_Real!B1888/SUM(Zonal_Demand_Real!$B1888:$D1888)*IESO_Forecasted_Data_2012!$C1888, 0)</f>
        <v>22</v>
      </c>
      <c r="C1888" s="12">
        <f>ROUND(Zonal_Demand_Real!C1888/SUM(Zonal_Demand_Real!$B1888:$D1888)*IESO_Forecasted_Data_2012!$C1888, 0)</f>
        <v>106</v>
      </c>
      <c r="D1888" s="12">
        <f>ROUND(Zonal_Demand_Real!D1888/SUM(Zonal_Demand_Real!$B1888:$D1888)*IESO_Forecasted_Data_2012!$C1888, 0)</f>
        <v>56</v>
      </c>
    </row>
    <row r="1889" spans="1:4" x14ac:dyDescent="0.25">
      <c r="A1889" s="21">
        <v>43179.625</v>
      </c>
      <c r="B1889" s="12">
        <f>ROUND(Zonal_Demand_Real!B1889/SUM(Zonal_Demand_Real!$B1889:$D1889)*IESO_Forecasted_Data_2012!$C1889, 0)</f>
        <v>22</v>
      </c>
      <c r="C1889" s="12">
        <f>ROUND(Zonal_Demand_Real!C1889/SUM(Zonal_Demand_Real!$B1889:$D1889)*IESO_Forecasted_Data_2012!$C1889, 0)</f>
        <v>106</v>
      </c>
      <c r="D1889" s="12">
        <f>ROUND(Zonal_Demand_Real!D1889/SUM(Zonal_Demand_Real!$B1889:$D1889)*IESO_Forecasted_Data_2012!$C1889, 0)</f>
        <v>55</v>
      </c>
    </row>
    <row r="1890" spans="1:4" x14ac:dyDescent="0.25">
      <c r="A1890" s="21">
        <v>43179.666666666664</v>
      </c>
      <c r="B1890" s="12">
        <f>ROUND(Zonal_Demand_Real!B1890/SUM(Zonal_Demand_Real!$B1890:$D1890)*IESO_Forecasted_Data_2012!$C1890, 0)</f>
        <v>21</v>
      </c>
      <c r="C1890" s="12">
        <f>ROUND(Zonal_Demand_Real!C1890/SUM(Zonal_Demand_Real!$B1890:$D1890)*IESO_Forecasted_Data_2012!$C1890, 0)</f>
        <v>103</v>
      </c>
      <c r="D1890" s="12">
        <f>ROUND(Zonal_Demand_Real!D1890/SUM(Zonal_Demand_Real!$B1890:$D1890)*IESO_Forecasted_Data_2012!$C1890, 0)</f>
        <v>54</v>
      </c>
    </row>
    <row r="1891" spans="1:4" x14ac:dyDescent="0.25">
      <c r="A1891" s="21">
        <v>43179.708333333336</v>
      </c>
      <c r="B1891" s="12">
        <f>ROUND(Zonal_Demand_Real!B1891/SUM(Zonal_Demand_Real!$B1891:$D1891)*IESO_Forecasted_Data_2012!$C1891, 0)</f>
        <v>21</v>
      </c>
      <c r="C1891" s="12">
        <f>ROUND(Zonal_Demand_Real!C1891/SUM(Zonal_Demand_Real!$B1891:$D1891)*IESO_Forecasted_Data_2012!$C1891, 0)</f>
        <v>99</v>
      </c>
      <c r="D1891" s="12">
        <f>ROUND(Zonal_Demand_Real!D1891/SUM(Zonal_Demand_Real!$B1891:$D1891)*IESO_Forecasted_Data_2012!$C1891, 0)</f>
        <v>52</v>
      </c>
    </row>
    <row r="1892" spans="1:4" x14ac:dyDescent="0.25">
      <c r="A1892" s="21">
        <v>43179.75</v>
      </c>
      <c r="B1892" s="12">
        <f>ROUND(Zonal_Demand_Real!B1892/SUM(Zonal_Demand_Real!$B1892:$D1892)*IESO_Forecasted_Data_2012!$C1892, 0)</f>
        <v>20</v>
      </c>
      <c r="C1892" s="12">
        <f>ROUND(Zonal_Demand_Real!C1892/SUM(Zonal_Demand_Real!$B1892:$D1892)*IESO_Forecasted_Data_2012!$C1892, 0)</f>
        <v>99</v>
      </c>
      <c r="D1892" s="12">
        <f>ROUND(Zonal_Demand_Real!D1892/SUM(Zonal_Demand_Real!$B1892:$D1892)*IESO_Forecasted_Data_2012!$C1892, 0)</f>
        <v>52</v>
      </c>
    </row>
    <row r="1893" spans="1:4" x14ac:dyDescent="0.25">
      <c r="A1893" s="21">
        <v>43179.791666666664</v>
      </c>
      <c r="B1893" s="12">
        <f>ROUND(Zonal_Demand_Real!B1893/SUM(Zonal_Demand_Real!$B1893:$D1893)*IESO_Forecasted_Data_2012!$C1893, 0)</f>
        <v>20</v>
      </c>
      <c r="C1893" s="12">
        <f>ROUND(Zonal_Demand_Real!C1893/SUM(Zonal_Demand_Real!$B1893:$D1893)*IESO_Forecasted_Data_2012!$C1893, 0)</f>
        <v>99</v>
      </c>
      <c r="D1893" s="12">
        <f>ROUND(Zonal_Demand_Real!D1893/SUM(Zonal_Demand_Real!$B1893:$D1893)*IESO_Forecasted_Data_2012!$C1893, 0)</f>
        <v>52</v>
      </c>
    </row>
    <row r="1894" spans="1:4" x14ac:dyDescent="0.25">
      <c r="A1894" s="21">
        <v>43179.833333333336</v>
      </c>
      <c r="B1894" s="12">
        <f>ROUND(Zonal_Demand_Real!B1894/SUM(Zonal_Demand_Real!$B1894:$D1894)*IESO_Forecasted_Data_2012!$C1894, 0)</f>
        <v>21</v>
      </c>
      <c r="C1894" s="12">
        <f>ROUND(Zonal_Demand_Real!C1894/SUM(Zonal_Demand_Real!$B1894:$D1894)*IESO_Forecasted_Data_2012!$C1894, 0)</f>
        <v>100</v>
      </c>
      <c r="D1894" s="12">
        <f>ROUND(Zonal_Demand_Real!D1894/SUM(Zonal_Demand_Real!$B1894:$D1894)*IESO_Forecasted_Data_2012!$C1894, 0)</f>
        <v>53</v>
      </c>
    </row>
    <row r="1895" spans="1:4" x14ac:dyDescent="0.25">
      <c r="A1895" s="21">
        <v>43179.875</v>
      </c>
      <c r="B1895" s="12">
        <f>ROUND(Zonal_Demand_Real!B1895/SUM(Zonal_Demand_Real!$B1895:$D1895)*IESO_Forecasted_Data_2012!$C1895, 0)</f>
        <v>21</v>
      </c>
      <c r="C1895" s="12">
        <f>ROUND(Zonal_Demand_Real!C1895/SUM(Zonal_Demand_Real!$B1895:$D1895)*IESO_Forecasted_Data_2012!$C1895, 0)</f>
        <v>100</v>
      </c>
      <c r="D1895" s="12">
        <f>ROUND(Zonal_Demand_Real!D1895/SUM(Zonal_Demand_Real!$B1895:$D1895)*IESO_Forecasted_Data_2012!$C1895, 0)</f>
        <v>52</v>
      </c>
    </row>
    <row r="1896" spans="1:4" x14ac:dyDescent="0.25">
      <c r="A1896" s="21">
        <v>43179.916666666664</v>
      </c>
      <c r="B1896" s="12">
        <f>ROUND(Zonal_Demand_Real!B1896/SUM(Zonal_Demand_Real!$B1896:$D1896)*IESO_Forecasted_Data_2012!$C1896, 0)</f>
        <v>22</v>
      </c>
      <c r="C1896" s="12">
        <f>ROUND(Zonal_Demand_Real!C1896/SUM(Zonal_Demand_Real!$B1896:$D1896)*IESO_Forecasted_Data_2012!$C1896, 0)</f>
        <v>105</v>
      </c>
      <c r="D1896" s="12">
        <f>ROUND(Zonal_Demand_Real!D1896/SUM(Zonal_Demand_Real!$B1896:$D1896)*IESO_Forecasted_Data_2012!$C1896, 0)</f>
        <v>55</v>
      </c>
    </row>
    <row r="1897" spans="1:4" x14ac:dyDescent="0.25">
      <c r="A1897" s="21">
        <v>43179.958333333336</v>
      </c>
      <c r="B1897" s="12">
        <f>ROUND(Zonal_Demand_Real!B1897/SUM(Zonal_Demand_Real!$B1897:$D1897)*IESO_Forecasted_Data_2012!$C1897, 0)</f>
        <v>22</v>
      </c>
      <c r="C1897" s="12">
        <f>ROUND(Zonal_Demand_Real!C1897/SUM(Zonal_Demand_Real!$B1897:$D1897)*IESO_Forecasted_Data_2012!$C1897, 0)</f>
        <v>106</v>
      </c>
      <c r="D1897" s="12">
        <f>ROUND(Zonal_Demand_Real!D1897/SUM(Zonal_Demand_Real!$B1897:$D1897)*IESO_Forecasted_Data_2012!$C1897, 0)</f>
        <v>56</v>
      </c>
    </row>
    <row r="1898" spans="1:4" x14ac:dyDescent="0.25">
      <c r="A1898" s="21">
        <v>43180</v>
      </c>
      <c r="B1898" s="12">
        <f>ROUND(Zonal_Demand_Real!B1898/SUM(Zonal_Demand_Real!$B1898:$D1898)*IESO_Forecasted_Data_2012!$C1898, 0)</f>
        <v>22</v>
      </c>
      <c r="C1898" s="12">
        <f>ROUND(Zonal_Demand_Real!C1898/SUM(Zonal_Demand_Real!$B1898:$D1898)*IESO_Forecasted_Data_2012!$C1898, 0)</f>
        <v>105</v>
      </c>
      <c r="D1898" s="12">
        <f>ROUND(Zonal_Demand_Real!D1898/SUM(Zonal_Demand_Real!$B1898:$D1898)*IESO_Forecasted_Data_2012!$C1898, 0)</f>
        <v>55</v>
      </c>
    </row>
    <row r="1899" spans="1:4" x14ac:dyDescent="0.25">
      <c r="A1899" s="21">
        <v>43180.041666666664</v>
      </c>
      <c r="B1899" s="12">
        <f>ROUND(Zonal_Demand_Real!B1899/SUM(Zonal_Demand_Real!$B1899:$D1899)*IESO_Forecasted_Data_2012!$C1899, 0)</f>
        <v>21</v>
      </c>
      <c r="C1899" s="12">
        <f>ROUND(Zonal_Demand_Real!C1899/SUM(Zonal_Demand_Real!$B1899:$D1899)*IESO_Forecasted_Data_2012!$C1899, 0)</f>
        <v>99</v>
      </c>
      <c r="D1899" s="12">
        <f>ROUND(Zonal_Demand_Real!D1899/SUM(Zonal_Demand_Real!$B1899:$D1899)*IESO_Forecasted_Data_2012!$C1899, 0)</f>
        <v>52</v>
      </c>
    </row>
    <row r="1900" spans="1:4" x14ac:dyDescent="0.25">
      <c r="A1900" s="21">
        <v>43180.083333333336</v>
      </c>
      <c r="B1900" s="12">
        <f>ROUND(Zonal_Demand_Real!B1900/SUM(Zonal_Demand_Real!$B1900:$D1900)*IESO_Forecasted_Data_2012!$C1900, 0)</f>
        <v>20</v>
      </c>
      <c r="C1900" s="12">
        <f>ROUND(Zonal_Demand_Real!C1900/SUM(Zonal_Demand_Real!$B1900:$D1900)*IESO_Forecasted_Data_2012!$C1900, 0)</f>
        <v>95</v>
      </c>
      <c r="D1900" s="12">
        <f>ROUND(Zonal_Demand_Real!D1900/SUM(Zonal_Demand_Real!$B1900:$D1900)*IESO_Forecasted_Data_2012!$C1900, 0)</f>
        <v>50</v>
      </c>
    </row>
    <row r="1901" spans="1:4" x14ac:dyDescent="0.25">
      <c r="A1901" s="21">
        <v>43180.125</v>
      </c>
      <c r="B1901" s="12">
        <f>ROUND(Zonal_Demand_Real!B1901/SUM(Zonal_Demand_Real!$B1901:$D1901)*IESO_Forecasted_Data_2012!$C1901, 0)</f>
        <v>19</v>
      </c>
      <c r="C1901" s="12">
        <f>ROUND(Zonal_Demand_Real!C1901/SUM(Zonal_Demand_Real!$B1901:$D1901)*IESO_Forecasted_Data_2012!$C1901, 0)</f>
        <v>91</v>
      </c>
      <c r="D1901" s="12">
        <f>ROUND(Zonal_Demand_Real!D1901/SUM(Zonal_Demand_Real!$B1901:$D1901)*IESO_Forecasted_Data_2012!$C1901, 0)</f>
        <v>48</v>
      </c>
    </row>
    <row r="1902" spans="1:4" x14ac:dyDescent="0.25">
      <c r="A1902" s="21">
        <v>43180.166666666664</v>
      </c>
      <c r="B1902" s="12">
        <f>ROUND(Zonal_Demand_Real!B1902/SUM(Zonal_Demand_Real!$B1902:$D1902)*IESO_Forecasted_Data_2012!$C1902, 0)</f>
        <v>18</v>
      </c>
      <c r="C1902" s="12">
        <f>ROUND(Zonal_Demand_Real!C1902/SUM(Zonal_Demand_Real!$B1902:$D1902)*IESO_Forecasted_Data_2012!$C1902, 0)</f>
        <v>89</v>
      </c>
      <c r="D1902" s="12">
        <f>ROUND(Zonal_Demand_Real!D1902/SUM(Zonal_Demand_Real!$B1902:$D1902)*IESO_Forecasted_Data_2012!$C1902, 0)</f>
        <v>47</v>
      </c>
    </row>
    <row r="1903" spans="1:4" x14ac:dyDescent="0.25">
      <c r="A1903" s="21">
        <v>43180.208333333336</v>
      </c>
      <c r="B1903" s="12">
        <f>ROUND(Zonal_Demand_Real!B1903/SUM(Zonal_Demand_Real!$B1903:$D1903)*IESO_Forecasted_Data_2012!$C1903, 0)</f>
        <v>18</v>
      </c>
      <c r="C1903" s="12">
        <f>ROUND(Zonal_Demand_Real!C1903/SUM(Zonal_Demand_Real!$B1903:$D1903)*IESO_Forecasted_Data_2012!$C1903, 0)</f>
        <v>85</v>
      </c>
      <c r="D1903" s="12">
        <f>ROUND(Zonal_Demand_Real!D1903/SUM(Zonal_Demand_Real!$B1903:$D1903)*IESO_Forecasted_Data_2012!$C1903, 0)</f>
        <v>45</v>
      </c>
    </row>
    <row r="1904" spans="1:4" x14ac:dyDescent="0.25">
      <c r="A1904" s="21">
        <v>43180.25</v>
      </c>
      <c r="B1904" s="12">
        <f>ROUND(Zonal_Demand_Real!B1904/SUM(Zonal_Demand_Real!$B1904:$D1904)*IESO_Forecasted_Data_2012!$C1904, 0)</f>
        <v>18</v>
      </c>
      <c r="C1904" s="12">
        <f>ROUND(Zonal_Demand_Real!C1904/SUM(Zonal_Demand_Real!$B1904:$D1904)*IESO_Forecasted_Data_2012!$C1904, 0)</f>
        <v>88</v>
      </c>
      <c r="D1904" s="12">
        <f>ROUND(Zonal_Demand_Real!D1904/SUM(Zonal_Demand_Real!$B1904:$D1904)*IESO_Forecasted_Data_2012!$C1904, 0)</f>
        <v>46</v>
      </c>
    </row>
    <row r="1905" spans="1:4" x14ac:dyDescent="0.25">
      <c r="A1905" s="21">
        <v>43180.291666666664</v>
      </c>
      <c r="B1905" s="12">
        <f>ROUND(Zonal_Demand_Real!B1905/SUM(Zonal_Demand_Real!$B1905:$D1905)*IESO_Forecasted_Data_2012!$C1905, 0)</f>
        <v>18</v>
      </c>
      <c r="C1905" s="12">
        <f>ROUND(Zonal_Demand_Real!C1905/SUM(Zonal_Demand_Real!$B1905:$D1905)*IESO_Forecasted_Data_2012!$C1905, 0)</f>
        <v>89</v>
      </c>
      <c r="D1905" s="12">
        <f>ROUND(Zonal_Demand_Real!D1905/SUM(Zonal_Demand_Real!$B1905:$D1905)*IESO_Forecasted_Data_2012!$C1905, 0)</f>
        <v>47</v>
      </c>
    </row>
    <row r="1906" spans="1:4" x14ac:dyDescent="0.25">
      <c r="A1906" s="21">
        <v>43180.333333333336</v>
      </c>
      <c r="B1906" s="12">
        <f>ROUND(Zonal_Demand_Real!B1906/SUM(Zonal_Demand_Real!$B1906:$D1906)*IESO_Forecasted_Data_2012!$C1906, 0)</f>
        <v>18</v>
      </c>
      <c r="C1906" s="12">
        <f>ROUND(Zonal_Demand_Real!C1906/SUM(Zonal_Demand_Real!$B1906:$D1906)*IESO_Forecasted_Data_2012!$C1906, 0)</f>
        <v>89</v>
      </c>
      <c r="D1906" s="12">
        <f>ROUND(Zonal_Demand_Real!D1906/SUM(Zonal_Demand_Real!$B1906:$D1906)*IESO_Forecasted_Data_2012!$C1906, 0)</f>
        <v>47</v>
      </c>
    </row>
    <row r="1907" spans="1:4" x14ac:dyDescent="0.25">
      <c r="A1907" s="21">
        <v>43180.375</v>
      </c>
      <c r="B1907" s="12">
        <f>ROUND(Zonal_Demand_Real!B1907/SUM(Zonal_Demand_Real!$B1907:$D1907)*IESO_Forecasted_Data_2012!$C1907, 0)</f>
        <v>20</v>
      </c>
      <c r="C1907" s="12">
        <f>ROUND(Zonal_Demand_Real!C1907/SUM(Zonal_Demand_Real!$B1907:$D1907)*IESO_Forecasted_Data_2012!$C1907, 0)</f>
        <v>96</v>
      </c>
      <c r="D1907" s="12">
        <f>ROUND(Zonal_Demand_Real!D1907/SUM(Zonal_Demand_Real!$B1907:$D1907)*IESO_Forecasted_Data_2012!$C1907, 0)</f>
        <v>50</v>
      </c>
    </row>
    <row r="1908" spans="1:4" x14ac:dyDescent="0.25">
      <c r="A1908" s="21">
        <v>43180.416666666664</v>
      </c>
      <c r="B1908" s="12">
        <f>ROUND(Zonal_Demand_Real!B1908/SUM(Zonal_Demand_Real!$B1908:$D1908)*IESO_Forecasted_Data_2012!$C1908, 0)</f>
        <v>21</v>
      </c>
      <c r="C1908" s="12">
        <f>ROUND(Zonal_Demand_Real!C1908/SUM(Zonal_Demand_Real!$B1908:$D1908)*IESO_Forecasted_Data_2012!$C1908, 0)</f>
        <v>101</v>
      </c>
      <c r="D1908" s="12">
        <f>ROUND(Zonal_Demand_Real!D1908/SUM(Zonal_Demand_Real!$B1908:$D1908)*IESO_Forecasted_Data_2012!$C1908, 0)</f>
        <v>53</v>
      </c>
    </row>
    <row r="1909" spans="1:4" x14ac:dyDescent="0.25">
      <c r="A1909" s="21">
        <v>43180.458333333336</v>
      </c>
      <c r="B1909" s="12">
        <f>ROUND(Zonal_Demand_Real!B1909/SUM(Zonal_Demand_Real!$B1909:$D1909)*IESO_Forecasted_Data_2012!$C1909, 0)</f>
        <v>22</v>
      </c>
      <c r="C1909" s="12">
        <f>ROUND(Zonal_Demand_Real!C1909/SUM(Zonal_Demand_Real!$B1909:$D1909)*IESO_Forecasted_Data_2012!$C1909, 0)</f>
        <v>105</v>
      </c>
      <c r="D1909" s="12">
        <f>ROUND(Zonal_Demand_Real!D1909/SUM(Zonal_Demand_Real!$B1909:$D1909)*IESO_Forecasted_Data_2012!$C1909, 0)</f>
        <v>55</v>
      </c>
    </row>
    <row r="1910" spans="1:4" x14ac:dyDescent="0.25">
      <c r="A1910" s="21">
        <v>43180.5</v>
      </c>
      <c r="B1910" s="12">
        <f>ROUND(Zonal_Demand_Real!B1910/SUM(Zonal_Demand_Real!$B1910:$D1910)*IESO_Forecasted_Data_2012!$C1910, 0)</f>
        <v>22</v>
      </c>
      <c r="C1910" s="12">
        <f>ROUND(Zonal_Demand_Real!C1910/SUM(Zonal_Demand_Real!$B1910:$D1910)*IESO_Forecasted_Data_2012!$C1910, 0)</f>
        <v>106</v>
      </c>
      <c r="D1910" s="12">
        <f>ROUND(Zonal_Demand_Real!D1910/SUM(Zonal_Demand_Real!$B1910:$D1910)*IESO_Forecasted_Data_2012!$C1910, 0)</f>
        <v>56</v>
      </c>
    </row>
    <row r="1911" spans="1:4" x14ac:dyDescent="0.25">
      <c r="A1911" s="21">
        <v>43180.541666666664</v>
      </c>
      <c r="B1911" s="12">
        <f>ROUND(Zonal_Demand_Real!B1911/SUM(Zonal_Demand_Real!$B1911:$D1911)*IESO_Forecasted_Data_2012!$C1911, 0)</f>
        <v>22</v>
      </c>
      <c r="C1911" s="12">
        <f>ROUND(Zonal_Demand_Real!C1911/SUM(Zonal_Demand_Real!$B1911:$D1911)*IESO_Forecasted_Data_2012!$C1911, 0)</f>
        <v>105</v>
      </c>
      <c r="D1911" s="12">
        <f>ROUND(Zonal_Demand_Real!D1911/SUM(Zonal_Demand_Real!$B1911:$D1911)*IESO_Forecasted_Data_2012!$C1911, 0)</f>
        <v>55</v>
      </c>
    </row>
    <row r="1912" spans="1:4" x14ac:dyDescent="0.25">
      <c r="A1912" s="21">
        <v>43180.583333333336</v>
      </c>
      <c r="B1912" s="12">
        <f>ROUND(Zonal_Demand_Real!B1912/SUM(Zonal_Demand_Real!$B1912:$D1912)*IESO_Forecasted_Data_2012!$C1912, 0)</f>
        <v>22</v>
      </c>
      <c r="C1912" s="12">
        <f>ROUND(Zonal_Demand_Real!C1912/SUM(Zonal_Demand_Real!$B1912:$D1912)*IESO_Forecasted_Data_2012!$C1912, 0)</f>
        <v>104</v>
      </c>
      <c r="D1912" s="12">
        <f>ROUND(Zonal_Demand_Real!D1912/SUM(Zonal_Demand_Real!$B1912:$D1912)*IESO_Forecasted_Data_2012!$C1912, 0)</f>
        <v>55</v>
      </c>
    </row>
    <row r="1913" spans="1:4" x14ac:dyDescent="0.25">
      <c r="A1913" s="21">
        <v>43180.625</v>
      </c>
      <c r="B1913" s="12">
        <f>ROUND(Zonal_Demand_Real!B1913/SUM(Zonal_Demand_Real!$B1913:$D1913)*IESO_Forecasted_Data_2012!$C1913, 0)</f>
        <v>21</v>
      </c>
      <c r="C1913" s="12">
        <f>ROUND(Zonal_Demand_Real!C1913/SUM(Zonal_Demand_Real!$B1913:$D1913)*IESO_Forecasted_Data_2012!$C1913, 0)</f>
        <v>100</v>
      </c>
      <c r="D1913" s="12">
        <f>ROUND(Zonal_Demand_Real!D1913/SUM(Zonal_Demand_Real!$B1913:$D1913)*IESO_Forecasted_Data_2012!$C1913, 0)</f>
        <v>52</v>
      </c>
    </row>
    <row r="1914" spans="1:4" x14ac:dyDescent="0.25">
      <c r="A1914" s="21">
        <v>43180.666666666664</v>
      </c>
      <c r="B1914" s="12">
        <f>ROUND(Zonal_Demand_Real!B1914/SUM(Zonal_Demand_Real!$B1914:$D1914)*IESO_Forecasted_Data_2012!$C1914, 0)</f>
        <v>20</v>
      </c>
      <c r="C1914" s="12">
        <f>ROUND(Zonal_Demand_Real!C1914/SUM(Zonal_Demand_Real!$B1914:$D1914)*IESO_Forecasted_Data_2012!$C1914, 0)</f>
        <v>96</v>
      </c>
      <c r="D1914" s="12">
        <f>ROUND(Zonal_Demand_Real!D1914/SUM(Zonal_Demand_Real!$B1914:$D1914)*IESO_Forecasted_Data_2012!$C1914, 0)</f>
        <v>51</v>
      </c>
    </row>
    <row r="1915" spans="1:4" x14ac:dyDescent="0.25">
      <c r="A1915" s="21">
        <v>43180.708333333336</v>
      </c>
      <c r="B1915" s="12">
        <f>ROUND(Zonal_Demand_Real!B1915/SUM(Zonal_Demand_Real!$B1915:$D1915)*IESO_Forecasted_Data_2012!$C1915, 0)</f>
        <v>19</v>
      </c>
      <c r="C1915" s="12">
        <f>ROUND(Zonal_Demand_Real!C1915/SUM(Zonal_Demand_Real!$B1915:$D1915)*IESO_Forecasted_Data_2012!$C1915, 0)</f>
        <v>92</v>
      </c>
      <c r="D1915" s="12">
        <f>ROUND(Zonal_Demand_Real!D1915/SUM(Zonal_Demand_Real!$B1915:$D1915)*IESO_Forecasted_Data_2012!$C1915, 0)</f>
        <v>48</v>
      </c>
    </row>
    <row r="1916" spans="1:4" x14ac:dyDescent="0.25">
      <c r="A1916" s="21">
        <v>43180.75</v>
      </c>
      <c r="B1916" s="12">
        <f>ROUND(Zonal_Demand_Real!B1916/SUM(Zonal_Demand_Real!$B1916:$D1916)*IESO_Forecasted_Data_2012!$C1916, 0)</f>
        <v>19</v>
      </c>
      <c r="C1916" s="12">
        <f>ROUND(Zonal_Demand_Real!C1916/SUM(Zonal_Demand_Real!$B1916:$D1916)*IESO_Forecasted_Data_2012!$C1916, 0)</f>
        <v>92</v>
      </c>
      <c r="D1916" s="12">
        <f>ROUND(Zonal_Demand_Real!D1916/SUM(Zonal_Demand_Real!$B1916:$D1916)*IESO_Forecasted_Data_2012!$C1916, 0)</f>
        <v>48</v>
      </c>
    </row>
    <row r="1917" spans="1:4" x14ac:dyDescent="0.25">
      <c r="A1917" s="21">
        <v>43180.791666666664</v>
      </c>
      <c r="B1917" s="12">
        <f>ROUND(Zonal_Demand_Real!B1917/SUM(Zonal_Demand_Real!$B1917:$D1917)*IESO_Forecasted_Data_2012!$C1917, 0)</f>
        <v>20</v>
      </c>
      <c r="C1917" s="12">
        <f>ROUND(Zonal_Demand_Real!C1917/SUM(Zonal_Demand_Real!$B1917:$D1917)*IESO_Forecasted_Data_2012!$C1917, 0)</f>
        <v>95</v>
      </c>
      <c r="D1917" s="12">
        <f>ROUND(Zonal_Demand_Real!D1917/SUM(Zonal_Demand_Real!$B1917:$D1917)*IESO_Forecasted_Data_2012!$C1917, 0)</f>
        <v>50</v>
      </c>
    </row>
    <row r="1918" spans="1:4" x14ac:dyDescent="0.25">
      <c r="A1918" s="21">
        <v>43180.833333333336</v>
      </c>
      <c r="B1918" s="12">
        <f>ROUND(Zonal_Demand_Real!B1918/SUM(Zonal_Demand_Real!$B1918:$D1918)*IESO_Forecasted_Data_2012!$C1918, 0)</f>
        <v>20</v>
      </c>
      <c r="C1918" s="12">
        <f>ROUND(Zonal_Demand_Real!C1918/SUM(Zonal_Demand_Real!$B1918:$D1918)*IESO_Forecasted_Data_2012!$C1918, 0)</f>
        <v>98</v>
      </c>
      <c r="D1918" s="12">
        <f>ROUND(Zonal_Demand_Real!D1918/SUM(Zonal_Demand_Real!$B1918:$D1918)*IESO_Forecasted_Data_2012!$C1918, 0)</f>
        <v>51</v>
      </c>
    </row>
    <row r="1919" spans="1:4" x14ac:dyDescent="0.25">
      <c r="A1919" s="21">
        <v>43180.875</v>
      </c>
      <c r="B1919" s="12">
        <f>ROUND(Zonal_Demand_Real!B1919/SUM(Zonal_Demand_Real!$B1919:$D1919)*IESO_Forecasted_Data_2012!$C1919, 0)</f>
        <v>20</v>
      </c>
      <c r="C1919" s="12">
        <f>ROUND(Zonal_Demand_Real!C1919/SUM(Zonal_Demand_Real!$B1919:$D1919)*IESO_Forecasted_Data_2012!$C1919, 0)</f>
        <v>99</v>
      </c>
      <c r="D1919" s="12">
        <f>ROUND(Zonal_Demand_Real!D1919/SUM(Zonal_Demand_Real!$B1919:$D1919)*IESO_Forecasted_Data_2012!$C1919, 0)</f>
        <v>52</v>
      </c>
    </row>
    <row r="1920" spans="1:4" x14ac:dyDescent="0.25">
      <c r="A1920" s="21">
        <v>43180.916666666664</v>
      </c>
      <c r="B1920" s="12">
        <f>ROUND(Zonal_Demand_Real!B1920/SUM(Zonal_Demand_Real!$B1920:$D1920)*IESO_Forecasted_Data_2012!$C1920, 0)</f>
        <v>21</v>
      </c>
      <c r="C1920" s="12">
        <f>ROUND(Zonal_Demand_Real!C1920/SUM(Zonal_Demand_Real!$B1920:$D1920)*IESO_Forecasted_Data_2012!$C1920, 0)</f>
        <v>102</v>
      </c>
      <c r="D1920" s="12">
        <f>ROUND(Zonal_Demand_Real!D1920/SUM(Zonal_Demand_Real!$B1920:$D1920)*IESO_Forecasted_Data_2012!$C1920, 0)</f>
        <v>53</v>
      </c>
    </row>
    <row r="1921" spans="1:4" x14ac:dyDescent="0.25">
      <c r="A1921" s="21">
        <v>43180.958333333336</v>
      </c>
      <c r="B1921" s="12">
        <f>ROUND(Zonal_Demand_Real!B1921/SUM(Zonal_Demand_Real!$B1921:$D1921)*IESO_Forecasted_Data_2012!$C1921, 0)</f>
        <v>21</v>
      </c>
      <c r="C1921" s="12">
        <f>ROUND(Zonal_Demand_Real!C1921/SUM(Zonal_Demand_Real!$B1921:$D1921)*IESO_Forecasted_Data_2012!$C1921, 0)</f>
        <v>103</v>
      </c>
      <c r="D1921" s="12">
        <f>ROUND(Zonal_Demand_Real!D1921/SUM(Zonal_Demand_Real!$B1921:$D1921)*IESO_Forecasted_Data_2012!$C1921, 0)</f>
        <v>54</v>
      </c>
    </row>
    <row r="1922" spans="1:4" x14ac:dyDescent="0.25">
      <c r="A1922" s="21">
        <v>43181</v>
      </c>
      <c r="B1922" s="12">
        <f>ROUND(Zonal_Demand_Real!B1922/SUM(Zonal_Demand_Real!$B1922:$D1922)*IESO_Forecasted_Data_2012!$C1922, 0)</f>
        <v>20</v>
      </c>
      <c r="C1922" s="12">
        <f>ROUND(Zonal_Demand_Real!C1922/SUM(Zonal_Demand_Real!$B1922:$D1922)*IESO_Forecasted_Data_2012!$C1922, 0)</f>
        <v>99</v>
      </c>
      <c r="D1922" s="12">
        <f>ROUND(Zonal_Demand_Real!D1922/SUM(Zonal_Demand_Real!$B1922:$D1922)*IESO_Forecasted_Data_2012!$C1922, 0)</f>
        <v>52</v>
      </c>
    </row>
    <row r="1923" spans="1:4" x14ac:dyDescent="0.25">
      <c r="A1923" s="21">
        <v>43181.041666666664</v>
      </c>
      <c r="B1923" s="12">
        <f>ROUND(Zonal_Demand_Real!B1923/SUM(Zonal_Demand_Real!$B1923:$D1923)*IESO_Forecasted_Data_2012!$C1923, 0)</f>
        <v>19</v>
      </c>
      <c r="C1923" s="12">
        <f>ROUND(Zonal_Demand_Real!C1923/SUM(Zonal_Demand_Real!$B1923:$D1923)*IESO_Forecasted_Data_2012!$C1923, 0)</f>
        <v>92</v>
      </c>
      <c r="D1923" s="12">
        <f>ROUND(Zonal_Demand_Real!D1923/SUM(Zonal_Demand_Real!$B1923:$D1923)*IESO_Forecasted_Data_2012!$C1923, 0)</f>
        <v>48</v>
      </c>
    </row>
    <row r="1924" spans="1:4" x14ac:dyDescent="0.25">
      <c r="A1924" s="21">
        <v>43181.083333333336</v>
      </c>
      <c r="B1924" s="12">
        <f>ROUND(Zonal_Demand_Real!B1924/SUM(Zonal_Demand_Real!$B1924:$D1924)*IESO_Forecasted_Data_2012!$C1924, 0)</f>
        <v>18</v>
      </c>
      <c r="C1924" s="12">
        <f>ROUND(Zonal_Demand_Real!C1924/SUM(Zonal_Demand_Real!$B1924:$D1924)*IESO_Forecasted_Data_2012!$C1924, 0)</f>
        <v>85</v>
      </c>
      <c r="D1924" s="12">
        <f>ROUND(Zonal_Demand_Real!D1924/SUM(Zonal_Demand_Real!$B1924:$D1924)*IESO_Forecasted_Data_2012!$C1924, 0)</f>
        <v>45</v>
      </c>
    </row>
    <row r="1925" spans="1:4" x14ac:dyDescent="0.25">
      <c r="A1925" s="21">
        <v>43181.125</v>
      </c>
      <c r="B1925" s="12">
        <f>ROUND(Zonal_Demand_Real!B1925/SUM(Zonal_Demand_Real!$B1925:$D1925)*IESO_Forecasted_Data_2012!$C1925, 0)</f>
        <v>17</v>
      </c>
      <c r="C1925" s="12">
        <f>ROUND(Zonal_Demand_Real!C1925/SUM(Zonal_Demand_Real!$B1925:$D1925)*IESO_Forecasted_Data_2012!$C1925, 0)</f>
        <v>81</v>
      </c>
      <c r="D1925" s="12">
        <f>ROUND(Zonal_Demand_Real!D1925/SUM(Zonal_Demand_Real!$B1925:$D1925)*IESO_Forecasted_Data_2012!$C1925, 0)</f>
        <v>42</v>
      </c>
    </row>
    <row r="1926" spans="1:4" x14ac:dyDescent="0.25">
      <c r="A1926" s="21">
        <v>43181.166666666664</v>
      </c>
      <c r="B1926" s="12">
        <f>ROUND(Zonal_Demand_Real!B1926/SUM(Zonal_Demand_Real!$B1926:$D1926)*IESO_Forecasted_Data_2012!$C1926, 0)</f>
        <v>17</v>
      </c>
      <c r="C1926" s="12">
        <f>ROUND(Zonal_Demand_Real!C1926/SUM(Zonal_Demand_Real!$B1926:$D1926)*IESO_Forecasted_Data_2012!$C1926, 0)</f>
        <v>81</v>
      </c>
      <c r="D1926" s="12">
        <f>ROUND(Zonal_Demand_Real!D1926/SUM(Zonal_Demand_Real!$B1926:$D1926)*IESO_Forecasted_Data_2012!$C1926, 0)</f>
        <v>42</v>
      </c>
    </row>
    <row r="1927" spans="1:4" x14ac:dyDescent="0.25">
      <c r="A1927" s="21">
        <v>43181.208333333336</v>
      </c>
      <c r="B1927" s="12">
        <f>ROUND(Zonal_Demand_Real!B1927/SUM(Zonal_Demand_Real!$B1927:$D1927)*IESO_Forecasted_Data_2012!$C1927, 0)</f>
        <v>16</v>
      </c>
      <c r="C1927" s="12">
        <f>ROUND(Zonal_Demand_Real!C1927/SUM(Zonal_Demand_Real!$B1927:$D1927)*IESO_Forecasted_Data_2012!$C1927, 0)</f>
        <v>77</v>
      </c>
      <c r="D1927" s="12">
        <f>ROUND(Zonal_Demand_Real!D1927/SUM(Zonal_Demand_Real!$B1927:$D1927)*IESO_Forecasted_Data_2012!$C1927, 0)</f>
        <v>41</v>
      </c>
    </row>
    <row r="1928" spans="1:4" x14ac:dyDescent="0.25">
      <c r="A1928" s="21">
        <v>43181.25</v>
      </c>
      <c r="B1928" s="12">
        <f>ROUND(Zonal_Demand_Real!B1928/SUM(Zonal_Demand_Real!$B1928:$D1928)*IESO_Forecasted_Data_2012!$C1928, 0)</f>
        <v>16</v>
      </c>
      <c r="C1928" s="12">
        <f>ROUND(Zonal_Demand_Real!C1928/SUM(Zonal_Demand_Real!$B1928:$D1928)*IESO_Forecasted_Data_2012!$C1928, 0)</f>
        <v>79</v>
      </c>
      <c r="D1928" s="12">
        <f>ROUND(Zonal_Demand_Real!D1928/SUM(Zonal_Demand_Real!$B1928:$D1928)*IESO_Forecasted_Data_2012!$C1928, 0)</f>
        <v>41</v>
      </c>
    </row>
    <row r="1929" spans="1:4" x14ac:dyDescent="0.25">
      <c r="A1929" s="21">
        <v>43181.291666666664</v>
      </c>
      <c r="B1929" s="12">
        <f>ROUND(Zonal_Demand_Real!B1929/SUM(Zonal_Demand_Real!$B1929:$D1929)*IESO_Forecasted_Data_2012!$C1929, 0)</f>
        <v>16</v>
      </c>
      <c r="C1929" s="12">
        <f>ROUND(Zonal_Demand_Real!C1929/SUM(Zonal_Demand_Real!$B1929:$D1929)*IESO_Forecasted_Data_2012!$C1929, 0)</f>
        <v>78</v>
      </c>
      <c r="D1929" s="12">
        <f>ROUND(Zonal_Demand_Real!D1929/SUM(Zonal_Demand_Real!$B1929:$D1929)*IESO_Forecasted_Data_2012!$C1929, 0)</f>
        <v>41</v>
      </c>
    </row>
    <row r="1930" spans="1:4" x14ac:dyDescent="0.25">
      <c r="A1930" s="21">
        <v>43181.333333333336</v>
      </c>
      <c r="B1930" s="12">
        <f>ROUND(Zonal_Demand_Real!B1930/SUM(Zonal_Demand_Real!$B1930:$D1930)*IESO_Forecasted_Data_2012!$C1930, 0)</f>
        <v>17</v>
      </c>
      <c r="C1930" s="12">
        <f>ROUND(Zonal_Demand_Real!C1930/SUM(Zonal_Demand_Real!$B1930:$D1930)*IESO_Forecasted_Data_2012!$C1930, 0)</f>
        <v>80</v>
      </c>
      <c r="D1930" s="12">
        <f>ROUND(Zonal_Demand_Real!D1930/SUM(Zonal_Demand_Real!$B1930:$D1930)*IESO_Forecasted_Data_2012!$C1930, 0)</f>
        <v>42</v>
      </c>
    </row>
    <row r="1931" spans="1:4" x14ac:dyDescent="0.25">
      <c r="A1931" s="21">
        <v>43181.375</v>
      </c>
      <c r="B1931" s="12">
        <f>ROUND(Zonal_Demand_Real!B1931/SUM(Zonal_Demand_Real!$B1931:$D1931)*IESO_Forecasted_Data_2012!$C1931, 0)</f>
        <v>18</v>
      </c>
      <c r="C1931" s="12">
        <f>ROUND(Zonal_Demand_Real!C1931/SUM(Zonal_Demand_Real!$B1931:$D1931)*IESO_Forecasted_Data_2012!$C1931, 0)</f>
        <v>85</v>
      </c>
      <c r="D1931" s="12">
        <f>ROUND(Zonal_Demand_Real!D1931/SUM(Zonal_Demand_Real!$B1931:$D1931)*IESO_Forecasted_Data_2012!$C1931, 0)</f>
        <v>45</v>
      </c>
    </row>
    <row r="1932" spans="1:4" x14ac:dyDescent="0.25">
      <c r="A1932" s="21">
        <v>43181.416666666664</v>
      </c>
      <c r="B1932" s="12">
        <f>ROUND(Zonal_Demand_Real!B1932/SUM(Zonal_Demand_Real!$B1932:$D1932)*IESO_Forecasted_Data_2012!$C1932, 0)</f>
        <v>19</v>
      </c>
      <c r="C1932" s="12">
        <f>ROUND(Zonal_Demand_Real!C1932/SUM(Zonal_Demand_Real!$B1932:$D1932)*IESO_Forecasted_Data_2012!$C1932, 0)</f>
        <v>90</v>
      </c>
      <c r="D1932" s="12">
        <f>ROUND(Zonal_Demand_Real!D1932/SUM(Zonal_Demand_Real!$B1932:$D1932)*IESO_Forecasted_Data_2012!$C1932, 0)</f>
        <v>47</v>
      </c>
    </row>
    <row r="1933" spans="1:4" x14ac:dyDescent="0.25">
      <c r="A1933" s="21">
        <v>43181.458333333336</v>
      </c>
      <c r="B1933" s="12">
        <f>ROUND(Zonal_Demand_Real!B1933/SUM(Zonal_Demand_Real!$B1933:$D1933)*IESO_Forecasted_Data_2012!$C1933, 0)</f>
        <v>19</v>
      </c>
      <c r="C1933" s="12">
        <f>ROUND(Zonal_Demand_Real!C1933/SUM(Zonal_Demand_Real!$B1933:$D1933)*IESO_Forecasted_Data_2012!$C1933, 0)</f>
        <v>94</v>
      </c>
      <c r="D1933" s="12">
        <f>ROUND(Zonal_Demand_Real!D1933/SUM(Zonal_Demand_Real!$B1933:$D1933)*IESO_Forecasted_Data_2012!$C1933, 0)</f>
        <v>49</v>
      </c>
    </row>
    <row r="1934" spans="1:4" x14ac:dyDescent="0.25">
      <c r="A1934" s="21">
        <v>43181.5</v>
      </c>
      <c r="B1934" s="12">
        <f>ROUND(Zonal_Demand_Real!B1934/SUM(Zonal_Demand_Real!$B1934:$D1934)*IESO_Forecasted_Data_2012!$C1934, 0)</f>
        <v>20</v>
      </c>
      <c r="C1934" s="12">
        <f>ROUND(Zonal_Demand_Real!C1934/SUM(Zonal_Demand_Real!$B1934:$D1934)*IESO_Forecasted_Data_2012!$C1934, 0)</f>
        <v>98</v>
      </c>
      <c r="D1934" s="12">
        <f>ROUND(Zonal_Demand_Real!D1934/SUM(Zonal_Demand_Real!$B1934:$D1934)*IESO_Forecasted_Data_2012!$C1934, 0)</f>
        <v>51</v>
      </c>
    </row>
    <row r="1935" spans="1:4" x14ac:dyDescent="0.25">
      <c r="A1935" s="21">
        <v>43181.541666666664</v>
      </c>
      <c r="B1935" s="12">
        <f>ROUND(Zonal_Demand_Real!B1935/SUM(Zonal_Demand_Real!$B1935:$D1935)*IESO_Forecasted_Data_2012!$C1935, 0)</f>
        <v>21</v>
      </c>
      <c r="C1935" s="12">
        <f>ROUND(Zonal_Demand_Real!C1935/SUM(Zonal_Demand_Real!$B1935:$D1935)*IESO_Forecasted_Data_2012!$C1935, 0)</f>
        <v>101</v>
      </c>
      <c r="D1935" s="12">
        <f>ROUND(Zonal_Demand_Real!D1935/SUM(Zonal_Demand_Real!$B1935:$D1935)*IESO_Forecasted_Data_2012!$C1935, 0)</f>
        <v>53</v>
      </c>
    </row>
    <row r="1936" spans="1:4" x14ac:dyDescent="0.25">
      <c r="A1936" s="21">
        <v>43181.583333333336</v>
      </c>
      <c r="B1936" s="12">
        <f>ROUND(Zonal_Demand_Real!B1936/SUM(Zonal_Demand_Real!$B1936:$D1936)*IESO_Forecasted_Data_2012!$C1936, 0)</f>
        <v>22</v>
      </c>
      <c r="C1936" s="12">
        <f>ROUND(Zonal_Demand_Real!C1936/SUM(Zonal_Demand_Real!$B1936:$D1936)*IESO_Forecasted_Data_2012!$C1936, 0)</f>
        <v>105</v>
      </c>
      <c r="D1936" s="12">
        <f>ROUND(Zonal_Demand_Real!D1936/SUM(Zonal_Demand_Real!$B1936:$D1936)*IESO_Forecasted_Data_2012!$C1936, 0)</f>
        <v>55</v>
      </c>
    </row>
    <row r="1937" spans="1:4" x14ac:dyDescent="0.25">
      <c r="A1937" s="21">
        <v>43181.625</v>
      </c>
      <c r="B1937" s="12">
        <f>ROUND(Zonal_Demand_Real!B1937/SUM(Zonal_Demand_Real!$B1937:$D1937)*IESO_Forecasted_Data_2012!$C1937, 0)</f>
        <v>22</v>
      </c>
      <c r="C1937" s="12">
        <f>ROUND(Zonal_Demand_Real!C1937/SUM(Zonal_Demand_Real!$B1937:$D1937)*IESO_Forecasted_Data_2012!$C1937, 0)</f>
        <v>107</v>
      </c>
      <c r="D1937" s="12">
        <f>ROUND(Zonal_Demand_Real!D1937/SUM(Zonal_Demand_Real!$B1937:$D1937)*IESO_Forecasted_Data_2012!$C1937, 0)</f>
        <v>56</v>
      </c>
    </row>
    <row r="1938" spans="1:4" x14ac:dyDescent="0.25">
      <c r="A1938" s="21">
        <v>43181.666666666664</v>
      </c>
      <c r="B1938" s="12">
        <f>ROUND(Zonal_Demand_Real!B1938/SUM(Zonal_Demand_Real!$B1938:$D1938)*IESO_Forecasted_Data_2012!$C1938, 0)</f>
        <v>22</v>
      </c>
      <c r="C1938" s="12">
        <f>ROUND(Zonal_Demand_Real!C1938/SUM(Zonal_Demand_Real!$B1938:$D1938)*IESO_Forecasted_Data_2012!$C1938, 0)</f>
        <v>104</v>
      </c>
      <c r="D1938" s="12">
        <f>ROUND(Zonal_Demand_Real!D1938/SUM(Zonal_Demand_Real!$B1938:$D1938)*IESO_Forecasted_Data_2012!$C1938, 0)</f>
        <v>55</v>
      </c>
    </row>
    <row r="1939" spans="1:4" x14ac:dyDescent="0.25">
      <c r="A1939" s="21">
        <v>43181.708333333336</v>
      </c>
      <c r="B1939" s="12">
        <f>ROUND(Zonal_Demand_Real!B1939/SUM(Zonal_Demand_Real!$B1939:$D1939)*IESO_Forecasted_Data_2012!$C1939, 0)</f>
        <v>23</v>
      </c>
      <c r="C1939" s="12">
        <f>ROUND(Zonal_Demand_Real!C1939/SUM(Zonal_Demand_Real!$B1939:$D1939)*IESO_Forecasted_Data_2012!$C1939, 0)</f>
        <v>109</v>
      </c>
      <c r="D1939" s="12">
        <f>ROUND(Zonal_Demand_Real!D1939/SUM(Zonal_Demand_Real!$B1939:$D1939)*IESO_Forecasted_Data_2012!$C1939, 0)</f>
        <v>57</v>
      </c>
    </row>
    <row r="1940" spans="1:4" x14ac:dyDescent="0.25">
      <c r="A1940" s="21">
        <v>43181.75</v>
      </c>
      <c r="B1940" s="12">
        <f>ROUND(Zonal_Demand_Real!B1940/SUM(Zonal_Demand_Real!$B1940:$D1940)*IESO_Forecasted_Data_2012!$C1940, 0)</f>
        <v>22</v>
      </c>
      <c r="C1940" s="12">
        <f>ROUND(Zonal_Demand_Real!C1940/SUM(Zonal_Demand_Real!$B1940:$D1940)*IESO_Forecasted_Data_2012!$C1940, 0)</f>
        <v>107</v>
      </c>
      <c r="D1940" s="12">
        <f>ROUND(Zonal_Demand_Real!D1940/SUM(Zonal_Demand_Real!$B1940:$D1940)*IESO_Forecasted_Data_2012!$C1940, 0)</f>
        <v>56</v>
      </c>
    </row>
    <row r="1941" spans="1:4" x14ac:dyDescent="0.25">
      <c r="A1941" s="21">
        <v>43181.791666666664</v>
      </c>
      <c r="B1941" s="12">
        <f>ROUND(Zonal_Demand_Real!B1941/SUM(Zonal_Demand_Real!$B1941:$D1941)*IESO_Forecasted_Data_2012!$C1941, 0)</f>
        <v>23</v>
      </c>
      <c r="C1941" s="12">
        <f>ROUND(Zonal_Demand_Real!C1941/SUM(Zonal_Demand_Real!$B1941:$D1941)*IESO_Forecasted_Data_2012!$C1941, 0)</f>
        <v>113</v>
      </c>
      <c r="D1941" s="12">
        <f>ROUND(Zonal_Demand_Real!D1941/SUM(Zonal_Demand_Real!$B1941:$D1941)*IESO_Forecasted_Data_2012!$C1941, 0)</f>
        <v>59</v>
      </c>
    </row>
    <row r="1942" spans="1:4" x14ac:dyDescent="0.25">
      <c r="A1942" s="21">
        <v>43181.833333333336</v>
      </c>
      <c r="B1942" s="12">
        <f>ROUND(Zonal_Demand_Real!B1942/SUM(Zonal_Demand_Real!$B1942:$D1942)*IESO_Forecasted_Data_2012!$C1942, 0)</f>
        <v>24</v>
      </c>
      <c r="C1942" s="12">
        <f>ROUND(Zonal_Demand_Real!C1942/SUM(Zonal_Demand_Real!$B1942:$D1942)*IESO_Forecasted_Data_2012!$C1942, 0)</f>
        <v>115</v>
      </c>
      <c r="D1942" s="12">
        <f>ROUND(Zonal_Demand_Real!D1942/SUM(Zonal_Demand_Real!$B1942:$D1942)*IESO_Forecasted_Data_2012!$C1942, 0)</f>
        <v>60</v>
      </c>
    </row>
    <row r="1943" spans="1:4" x14ac:dyDescent="0.25">
      <c r="A1943" s="21">
        <v>43181.875</v>
      </c>
      <c r="B1943" s="12">
        <f>ROUND(Zonal_Demand_Real!B1943/SUM(Zonal_Demand_Real!$B1943:$D1943)*IESO_Forecasted_Data_2012!$C1943, 0)</f>
        <v>23</v>
      </c>
      <c r="C1943" s="12">
        <f>ROUND(Zonal_Demand_Real!C1943/SUM(Zonal_Demand_Real!$B1943:$D1943)*IESO_Forecasted_Data_2012!$C1943, 0)</f>
        <v>113</v>
      </c>
      <c r="D1943" s="12">
        <f>ROUND(Zonal_Demand_Real!D1943/SUM(Zonal_Demand_Real!$B1943:$D1943)*IESO_Forecasted_Data_2012!$C1943, 0)</f>
        <v>59</v>
      </c>
    </row>
    <row r="1944" spans="1:4" x14ac:dyDescent="0.25">
      <c r="A1944" s="21">
        <v>43181.916666666664</v>
      </c>
      <c r="B1944" s="12">
        <f>ROUND(Zonal_Demand_Real!B1944/SUM(Zonal_Demand_Real!$B1944:$D1944)*IESO_Forecasted_Data_2012!$C1944, 0)</f>
        <v>23</v>
      </c>
      <c r="C1944" s="12">
        <f>ROUND(Zonal_Demand_Real!C1944/SUM(Zonal_Demand_Real!$B1944:$D1944)*IESO_Forecasted_Data_2012!$C1944, 0)</f>
        <v>112</v>
      </c>
      <c r="D1944" s="12">
        <f>ROUND(Zonal_Demand_Real!D1944/SUM(Zonal_Demand_Real!$B1944:$D1944)*IESO_Forecasted_Data_2012!$C1944, 0)</f>
        <v>59</v>
      </c>
    </row>
    <row r="1945" spans="1:4" x14ac:dyDescent="0.25">
      <c r="A1945" s="21">
        <v>43181.958333333336</v>
      </c>
      <c r="B1945" s="12">
        <f>ROUND(Zonal_Demand_Real!B1945/SUM(Zonal_Demand_Real!$B1945:$D1945)*IESO_Forecasted_Data_2012!$C1945, 0)</f>
        <v>24</v>
      </c>
      <c r="C1945" s="12">
        <f>ROUND(Zonal_Demand_Real!C1945/SUM(Zonal_Demand_Real!$B1945:$D1945)*IESO_Forecasted_Data_2012!$C1945, 0)</f>
        <v>117</v>
      </c>
      <c r="D1945" s="12">
        <f>ROUND(Zonal_Demand_Real!D1945/SUM(Zonal_Demand_Real!$B1945:$D1945)*IESO_Forecasted_Data_2012!$C1945, 0)</f>
        <v>61</v>
      </c>
    </row>
    <row r="1946" spans="1:4" x14ac:dyDescent="0.25">
      <c r="A1946" s="21">
        <v>43182</v>
      </c>
      <c r="B1946" s="12">
        <f>ROUND(Zonal_Demand_Real!B1946/SUM(Zonal_Demand_Real!$B1946:$D1946)*IESO_Forecasted_Data_2012!$C1946, 0)</f>
        <v>23</v>
      </c>
      <c r="C1946" s="12">
        <f>ROUND(Zonal_Demand_Real!C1946/SUM(Zonal_Demand_Real!$B1946:$D1946)*IESO_Forecasted_Data_2012!$C1946, 0)</f>
        <v>112</v>
      </c>
      <c r="D1946" s="12">
        <f>ROUND(Zonal_Demand_Real!D1946/SUM(Zonal_Demand_Real!$B1946:$D1946)*IESO_Forecasted_Data_2012!$C1946, 0)</f>
        <v>59</v>
      </c>
    </row>
    <row r="1947" spans="1:4" x14ac:dyDescent="0.25">
      <c r="A1947" s="21">
        <v>43182.041666666664</v>
      </c>
      <c r="B1947" s="12">
        <f>ROUND(Zonal_Demand_Real!B1947/SUM(Zonal_Demand_Real!$B1947:$D1947)*IESO_Forecasted_Data_2012!$C1947, 0)</f>
        <v>22</v>
      </c>
      <c r="C1947" s="12">
        <f>ROUND(Zonal_Demand_Real!C1947/SUM(Zonal_Demand_Real!$B1947:$D1947)*IESO_Forecasted_Data_2012!$C1947, 0)</f>
        <v>105</v>
      </c>
      <c r="D1947" s="12">
        <f>ROUND(Zonal_Demand_Real!D1947/SUM(Zonal_Demand_Real!$B1947:$D1947)*IESO_Forecasted_Data_2012!$C1947, 0)</f>
        <v>55</v>
      </c>
    </row>
    <row r="1948" spans="1:4" x14ac:dyDescent="0.25">
      <c r="A1948" s="21">
        <v>43182.083333333336</v>
      </c>
      <c r="B1948" s="12">
        <f>ROUND(Zonal_Demand_Real!B1948/SUM(Zonal_Demand_Real!$B1948:$D1948)*IESO_Forecasted_Data_2012!$C1948, 0)</f>
        <v>20</v>
      </c>
      <c r="C1948" s="12">
        <f>ROUND(Zonal_Demand_Real!C1948/SUM(Zonal_Demand_Real!$B1948:$D1948)*IESO_Forecasted_Data_2012!$C1948, 0)</f>
        <v>99</v>
      </c>
      <c r="D1948" s="12">
        <f>ROUND(Zonal_Demand_Real!D1948/SUM(Zonal_Demand_Real!$B1948:$D1948)*IESO_Forecasted_Data_2012!$C1948, 0)</f>
        <v>52</v>
      </c>
    </row>
    <row r="1949" spans="1:4" x14ac:dyDescent="0.25">
      <c r="A1949" s="21">
        <v>43182.125</v>
      </c>
      <c r="B1949" s="12">
        <f>ROUND(Zonal_Demand_Real!B1949/SUM(Zonal_Demand_Real!$B1949:$D1949)*IESO_Forecasted_Data_2012!$C1949, 0)</f>
        <v>20</v>
      </c>
      <c r="C1949" s="12">
        <f>ROUND(Zonal_Demand_Real!C1949/SUM(Zonal_Demand_Real!$B1949:$D1949)*IESO_Forecasted_Data_2012!$C1949, 0)</f>
        <v>95</v>
      </c>
      <c r="D1949" s="12">
        <f>ROUND(Zonal_Demand_Real!D1949/SUM(Zonal_Demand_Real!$B1949:$D1949)*IESO_Forecasted_Data_2012!$C1949, 0)</f>
        <v>50</v>
      </c>
    </row>
    <row r="1950" spans="1:4" x14ac:dyDescent="0.25">
      <c r="A1950" s="21">
        <v>43182.166666666664</v>
      </c>
      <c r="B1950" s="12">
        <f>ROUND(Zonal_Demand_Real!B1950/SUM(Zonal_Demand_Real!$B1950:$D1950)*IESO_Forecasted_Data_2012!$C1950, 0)</f>
        <v>19</v>
      </c>
      <c r="C1950" s="12">
        <f>ROUND(Zonal_Demand_Real!C1950/SUM(Zonal_Demand_Real!$B1950:$D1950)*IESO_Forecasted_Data_2012!$C1950, 0)</f>
        <v>94</v>
      </c>
      <c r="D1950" s="12">
        <f>ROUND(Zonal_Demand_Real!D1950/SUM(Zonal_Demand_Real!$B1950:$D1950)*IESO_Forecasted_Data_2012!$C1950, 0)</f>
        <v>49</v>
      </c>
    </row>
    <row r="1951" spans="1:4" x14ac:dyDescent="0.25">
      <c r="A1951" s="21">
        <v>43182.208333333336</v>
      </c>
      <c r="B1951" s="12">
        <f>ROUND(Zonal_Demand_Real!B1951/SUM(Zonal_Demand_Real!$B1951:$D1951)*IESO_Forecasted_Data_2012!$C1951, 0)</f>
        <v>19</v>
      </c>
      <c r="C1951" s="12">
        <f>ROUND(Zonal_Demand_Real!C1951/SUM(Zonal_Demand_Real!$B1951:$D1951)*IESO_Forecasted_Data_2012!$C1951, 0)</f>
        <v>94</v>
      </c>
      <c r="D1951" s="12">
        <f>ROUND(Zonal_Demand_Real!D1951/SUM(Zonal_Demand_Real!$B1951:$D1951)*IESO_Forecasted_Data_2012!$C1951, 0)</f>
        <v>49</v>
      </c>
    </row>
    <row r="1952" spans="1:4" x14ac:dyDescent="0.25">
      <c r="A1952" s="21">
        <v>43182.25</v>
      </c>
      <c r="B1952" s="12">
        <f>ROUND(Zonal_Demand_Real!B1952/SUM(Zonal_Demand_Real!$B1952:$D1952)*IESO_Forecasted_Data_2012!$C1952, 0)</f>
        <v>19</v>
      </c>
      <c r="C1952" s="12">
        <f>ROUND(Zonal_Demand_Real!C1952/SUM(Zonal_Demand_Real!$B1952:$D1952)*IESO_Forecasted_Data_2012!$C1952, 0)</f>
        <v>94</v>
      </c>
      <c r="D1952" s="12">
        <f>ROUND(Zonal_Demand_Real!D1952/SUM(Zonal_Demand_Real!$B1952:$D1952)*IESO_Forecasted_Data_2012!$C1952, 0)</f>
        <v>49</v>
      </c>
    </row>
    <row r="1953" spans="1:4" x14ac:dyDescent="0.25">
      <c r="A1953" s="21">
        <v>43182.291666666664</v>
      </c>
      <c r="B1953" s="12">
        <f>ROUND(Zonal_Demand_Real!B1953/SUM(Zonal_Demand_Real!$B1953:$D1953)*IESO_Forecasted_Data_2012!$C1953, 0)</f>
        <v>19</v>
      </c>
      <c r="C1953" s="12">
        <f>ROUND(Zonal_Demand_Real!C1953/SUM(Zonal_Demand_Real!$B1953:$D1953)*IESO_Forecasted_Data_2012!$C1953, 0)</f>
        <v>92</v>
      </c>
      <c r="D1953" s="12">
        <f>ROUND(Zonal_Demand_Real!D1953/SUM(Zonal_Demand_Real!$B1953:$D1953)*IESO_Forecasted_Data_2012!$C1953, 0)</f>
        <v>48</v>
      </c>
    </row>
    <row r="1954" spans="1:4" x14ac:dyDescent="0.25">
      <c r="A1954" s="21">
        <v>43182.333333333336</v>
      </c>
      <c r="B1954" s="12">
        <f>ROUND(Zonal_Demand_Real!B1954/SUM(Zonal_Demand_Real!$B1954:$D1954)*IESO_Forecasted_Data_2012!$C1954, 0)</f>
        <v>20</v>
      </c>
      <c r="C1954" s="12">
        <f>ROUND(Zonal_Demand_Real!C1954/SUM(Zonal_Demand_Real!$B1954:$D1954)*IESO_Forecasted_Data_2012!$C1954, 0)</f>
        <v>98</v>
      </c>
      <c r="D1954" s="12">
        <f>ROUND(Zonal_Demand_Real!D1954/SUM(Zonal_Demand_Real!$B1954:$D1954)*IESO_Forecasted_Data_2012!$C1954, 0)</f>
        <v>51</v>
      </c>
    </row>
    <row r="1955" spans="1:4" x14ac:dyDescent="0.25">
      <c r="A1955" s="21">
        <v>43182.375</v>
      </c>
      <c r="B1955" s="12">
        <f>ROUND(Zonal_Demand_Real!B1955/SUM(Zonal_Demand_Real!$B1955:$D1955)*IESO_Forecasted_Data_2012!$C1955, 0)</f>
        <v>22</v>
      </c>
      <c r="C1955" s="12">
        <f>ROUND(Zonal_Demand_Real!C1955/SUM(Zonal_Demand_Real!$B1955:$D1955)*IESO_Forecasted_Data_2012!$C1955, 0)</f>
        <v>105</v>
      </c>
      <c r="D1955" s="12">
        <f>ROUND(Zonal_Demand_Real!D1955/SUM(Zonal_Demand_Real!$B1955:$D1955)*IESO_Forecasted_Data_2012!$C1955, 0)</f>
        <v>55</v>
      </c>
    </row>
    <row r="1956" spans="1:4" x14ac:dyDescent="0.25">
      <c r="A1956" s="21">
        <v>43182.416666666664</v>
      </c>
      <c r="B1956" s="12">
        <f>ROUND(Zonal_Demand_Real!B1956/SUM(Zonal_Demand_Real!$B1956:$D1956)*IESO_Forecasted_Data_2012!$C1956, 0)</f>
        <v>23</v>
      </c>
      <c r="C1956" s="12">
        <f>ROUND(Zonal_Demand_Real!C1956/SUM(Zonal_Demand_Real!$B1956:$D1956)*IESO_Forecasted_Data_2012!$C1956, 0)</f>
        <v>110</v>
      </c>
      <c r="D1956" s="12">
        <f>ROUND(Zonal_Demand_Real!D1956/SUM(Zonal_Demand_Real!$B1956:$D1956)*IESO_Forecasted_Data_2012!$C1956, 0)</f>
        <v>58</v>
      </c>
    </row>
    <row r="1957" spans="1:4" x14ac:dyDescent="0.25">
      <c r="A1957" s="21">
        <v>43182.458333333336</v>
      </c>
      <c r="B1957" s="12">
        <f>ROUND(Zonal_Demand_Real!B1957/SUM(Zonal_Demand_Real!$B1957:$D1957)*IESO_Forecasted_Data_2012!$C1957, 0)</f>
        <v>24</v>
      </c>
      <c r="C1957" s="12">
        <f>ROUND(Zonal_Demand_Real!C1957/SUM(Zonal_Demand_Real!$B1957:$D1957)*IESO_Forecasted_Data_2012!$C1957, 0)</f>
        <v>116</v>
      </c>
      <c r="D1957" s="12">
        <f>ROUND(Zonal_Demand_Real!D1957/SUM(Zonal_Demand_Real!$B1957:$D1957)*IESO_Forecasted_Data_2012!$C1957, 0)</f>
        <v>61</v>
      </c>
    </row>
    <row r="1958" spans="1:4" x14ac:dyDescent="0.25">
      <c r="A1958" s="21">
        <v>43182.5</v>
      </c>
      <c r="B1958" s="12">
        <f>ROUND(Zonal_Demand_Real!B1958/SUM(Zonal_Demand_Real!$B1958:$D1958)*IESO_Forecasted_Data_2012!$C1958, 0)</f>
        <v>25</v>
      </c>
      <c r="C1958" s="12">
        <f>ROUND(Zonal_Demand_Real!C1958/SUM(Zonal_Demand_Real!$B1958:$D1958)*IESO_Forecasted_Data_2012!$C1958, 0)</f>
        <v>118</v>
      </c>
      <c r="D1958" s="12">
        <f>ROUND(Zonal_Demand_Real!D1958/SUM(Zonal_Demand_Real!$B1958:$D1958)*IESO_Forecasted_Data_2012!$C1958, 0)</f>
        <v>62</v>
      </c>
    </row>
    <row r="1959" spans="1:4" x14ac:dyDescent="0.25">
      <c r="A1959" s="21">
        <v>43182.541666666664</v>
      </c>
      <c r="B1959" s="12">
        <f>ROUND(Zonal_Demand_Real!B1959/SUM(Zonal_Demand_Real!$B1959:$D1959)*IESO_Forecasted_Data_2012!$C1959, 0)</f>
        <v>24</v>
      </c>
      <c r="C1959" s="12">
        <f>ROUND(Zonal_Demand_Real!C1959/SUM(Zonal_Demand_Real!$B1959:$D1959)*IESO_Forecasted_Data_2012!$C1959, 0)</f>
        <v>118</v>
      </c>
      <c r="D1959" s="12">
        <f>ROUND(Zonal_Demand_Real!D1959/SUM(Zonal_Demand_Real!$B1959:$D1959)*IESO_Forecasted_Data_2012!$C1959, 0)</f>
        <v>62</v>
      </c>
    </row>
    <row r="1960" spans="1:4" x14ac:dyDescent="0.25">
      <c r="A1960" s="21">
        <v>43182.583333333336</v>
      </c>
      <c r="B1960" s="12">
        <f>ROUND(Zonal_Demand_Real!B1960/SUM(Zonal_Demand_Real!$B1960:$D1960)*IESO_Forecasted_Data_2012!$C1960, 0)</f>
        <v>24</v>
      </c>
      <c r="C1960" s="12">
        <f>ROUND(Zonal_Demand_Real!C1960/SUM(Zonal_Demand_Real!$B1960:$D1960)*IESO_Forecasted_Data_2012!$C1960, 0)</f>
        <v>116</v>
      </c>
      <c r="D1960" s="12">
        <f>ROUND(Zonal_Demand_Real!D1960/SUM(Zonal_Demand_Real!$B1960:$D1960)*IESO_Forecasted_Data_2012!$C1960, 0)</f>
        <v>61</v>
      </c>
    </row>
    <row r="1961" spans="1:4" x14ac:dyDescent="0.25">
      <c r="A1961" s="21">
        <v>43182.625</v>
      </c>
      <c r="B1961" s="12">
        <f>ROUND(Zonal_Demand_Real!B1961/SUM(Zonal_Demand_Real!$B1961:$D1961)*IESO_Forecasted_Data_2012!$C1961, 0)</f>
        <v>24</v>
      </c>
      <c r="C1961" s="12">
        <f>ROUND(Zonal_Demand_Real!C1961/SUM(Zonal_Demand_Real!$B1961:$D1961)*IESO_Forecasted_Data_2012!$C1961, 0)</f>
        <v>115</v>
      </c>
      <c r="D1961" s="12">
        <f>ROUND(Zonal_Demand_Real!D1961/SUM(Zonal_Demand_Real!$B1961:$D1961)*IESO_Forecasted_Data_2012!$C1961, 0)</f>
        <v>61</v>
      </c>
    </row>
    <row r="1962" spans="1:4" x14ac:dyDescent="0.25">
      <c r="A1962" s="21">
        <v>43182.666666666664</v>
      </c>
      <c r="B1962" s="12">
        <f>ROUND(Zonal_Demand_Real!B1962/SUM(Zonal_Demand_Real!$B1962:$D1962)*IESO_Forecasted_Data_2012!$C1962, 0)</f>
        <v>23</v>
      </c>
      <c r="C1962" s="12">
        <f>ROUND(Zonal_Demand_Real!C1962/SUM(Zonal_Demand_Real!$B1962:$D1962)*IESO_Forecasted_Data_2012!$C1962, 0)</f>
        <v>113</v>
      </c>
      <c r="D1962" s="12">
        <f>ROUND(Zonal_Demand_Real!D1962/SUM(Zonal_Demand_Real!$B1962:$D1962)*IESO_Forecasted_Data_2012!$C1962, 0)</f>
        <v>59</v>
      </c>
    </row>
    <row r="1963" spans="1:4" x14ac:dyDescent="0.25">
      <c r="A1963" s="21">
        <v>43182.708333333336</v>
      </c>
      <c r="B1963" s="12">
        <f>ROUND(Zonal_Demand_Real!B1963/SUM(Zonal_Demand_Real!$B1963:$D1963)*IESO_Forecasted_Data_2012!$C1963, 0)</f>
        <v>23</v>
      </c>
      <c r="C1963" s="12">
        <f>ROUND(Zonal_Demand_Real!C1963/SUM(Zonal_Demand_Real!$B1963:$D1963)*IESO_Forecasted_Data_2012!$C1963, 0)</f>
        <v>110</v>
      </c>
      <c r="D1963" s="12">
        <f>ROUND(Zonal_Demand_Real!D1963/SUM(Zonal_Demand_Real!$B1963:$D1963)*IESO_Forecasted_Data_2012!$C1963, 0)</f>
        <v>58</v>
      </c>
    </row>
    <row r="1964" spans="1:4" x14ac:dyDescent="0.25">
      <c r="A1964" s="21">
        <v>43182.75</v>
      </c>
      <c r="B1964" s="12">
        <f>ROUND(Zonal_Demand_Real!B1964/SUM(Zonal_Demand_Real!$B1964:$D1964)*IESO_Forecasted_Data_2012!$C1964, 0)</f>
        <v>22</v>
      </c>
      <c r="C1964" s="12">
        <f>ROUND(Zonal_Demand_Real!C1964/SUM(Zonal_Demand_Real!$B1964:$D1964)*IESO_Forecasted_Data_2012!$C1964, 0)</f>
        <v>106</v>
      </c>
      <c r="D1964" s="12">
        <f>ROUND(Zonal_Demand_Real!D1964/SUM(Zonal_Demand_Real!$B1964:$D1964)*IESO_Forecasted_Data_2012!$C1964, 0)</f>
        <v>55</v>
      </c>
    </row>
    <row r="1965" spans="1:4" x14ac:dyDescent="0.25">
      <c r="A1965" s="21">
        <v>43182.791666666664</v>
      </c>
      <c r="B1965" s="12">
        <f>ROUND(Zonal_Demand_Real!B1965/SUM(Zonal_Demand_Real!$B1965:$D1965)*IESO_Forecasted_Data_2012!$C1965, 0)</f>
        <v>23</v>
      </c>
      <c r="C1965" s="12">
        <f>ROUND(Zonal_Demand_Real!C1965/SUM(Zonal_Demand_Real!$B1965:$D1965)*IESO_Forecasted_Data_2012!$C1965, 0)</f>
        <v>109</v>
      </c>
      <c r="D1965" s="12">
        <f>ROUND(Zonal_Demand_Real!D1965/SUM(Zonal_Demand_Real!$B1965:$D1965)*IESO_Forecasted_Data_2012!$C1965, 0)</f>
        <v>57</v>
      </c>
    </row>
    <row r="1966" spans="1:4" x14ac:dyDescent="0.25">
      <c r="A1966" s="21">
        <v>43182.833333333336</v>
      </c>
      <c r="B1966" s="12">
        <f>ROUND(Zonal_Demand_Real!B1966/SUM(Zonal_Demand_Real!$B1966:$D1966)*IESO_Forecasted_Data_2012!$C1966, 0)</f>
        <v>22</v>
      </c>
      <c r="C1966" s="12">
        <f>ROUND(Zonal_Demand_Real!C1966/SUM(Zonal_Demand_Real!$B1966:$D1966)*IESO_Forecasted_Data_2012!$C1966, 0)</f>
        <v>107</v>
      </c>
      <c r="D1966" s="12">
        <f>ROUND(Zonal_Demand_Real!D1966/SUM(Zonal_Demand_Real!$B1966:$D1966)*IESO_Forecasted_Data_2012!$C1966, 0)</f>
        <v>56</v>
      </c>
    </row>
    <row r="1967" spans="1:4" x14ac:dyDescent="0.25">
      <c r="A1967" s="21">
        <v>43182.875</v>
      </c>
      <c r="B1967" s="12">
        <f>ROUND(Zonal_Demand_Real!B1967/SUM(Zonal_Demand_Real!$B1967:$D1967)*IESO_Forecasted_Data_2012!$C1967, 0)</f>
        <v>22</v>
      </c>
      <c r="C1967" s="12">
        <f>ROUND(Zonal_Demand_Real!C1967/SUM(Zonal_Demand_Real!$B1967:$D1967)*IESO_Forecasted_Data_2012!$C1967, 0)</f>
        <v>106</v>
      </c>
      <c r="D1967" s="12">
        <f>ROUND(Zonal_Demand_Real!D1967/SUM(Zonal_Demand_Real!$B1967:$D1967)*IESO_Forecasted_Data_2012!$C1967, 0)</f>
        <v>55</v>
      </c>
    </row>
    <row r="1968" spans="1:4" x14ac:dyDescent="0.25">
      <c r="A1968" s="21">
        <v>43182.916666666664</v>
      </c>
      <c r="B1968" s="12">
        <f>ROUND(Zonal_Demand_Real!B1968/SUM(Zonal_Demand_Real!$B1968:$D1968)*IESO_Forecasted_Data_2012!$C1968, 0)</f>
        <v>23</v>
      </c>
      <c r="C1968" s="12">
        <f>ROUND(Zonal_Demand_Real!C1968/SUM(Zonal_Demand_Real!$B1968:$D1968)*IESO_Forecasted_Data_2012!$C1968, 0)</f>
        <v>110</v>
      </c>
      <c r="D1968" s="12">
        <f>ROUND(Zonal_Demand_Real!D1968/SUM(Zonal_Demand_Real!$B1968:$D1968)*IESO_Forecasted_Data_2012!$C1968, 0)</f>
        <v>58</v>
      </c>
    </row>
    <row r="1969" spans="1:4" x14ac:dyDescent="0.25">
      <c r="A1969" s="21">
        <v>43182.958333333336</v>
      </c>
      <c r="B1969" s="12">
        <f>ROUND(Zonal_Demand_Real!B1969/SUM(Zonal_Demand_Real!$B1969:$D1969)*IESO_Forecasted_Data_2012!$C1969, 0)</f>
        <v>24</v>
      </c>
      <c r="C1969" s="12">
        <f>ROUND(Zonal_Demand_Real!C1969/SUM(Zonal_Demand_Real!$B1969:$D1969)*IESO_Forecasted_Data_2012!$C1969, 0)</f>
        <v>115</v>
      </c>
      <c r="D1969" s="12">
        <f>ROUND(Zonal_Demand_Real!D1969/SUM(Zonal_Demand_Real!$B1969:$D1969)*IESO_Forecasted_Data_2012!$C1969, 0)</f>
        <v>60</v>
      </c>
    </row>
    <row r="1970" spans="1:4" x14ac:dyDescent="0.25">
      <c r="A1970" s="21">
        <v>43183</v>
      </c>
      <c r="B1970" s="12">
        <f>ROUND(Zonal_Demand_Real!B1970/SUM(Zonal_Demand_Real!$B1970:$D1970)*IESO_Forecasted_Data_2012!$C1970, 0)</f>
        <v>23</v>
      </c>
      <c r="C1970" s="12">
        <f>ROUND(Zonal_Demand_Real!C1970/SUM(Zonal_Demand_Real!$B1970:$D1970)*IESO_Forecasted_Data_2012!$C1970, 0)</f>
        <v>110</v>
      </c>
      <c r="D1970" s="12">
        <f>ROUND(Zonal_Demand_Real!D1970/SUM(Zonal_Demand_Real!$B1970:$D1970)*IESO_Forecasted_Data_2012!$C1970, 0)</f>
        <v>58</v>
      </c>
    </row>
    <row r="1971" spans="1:4" x14ac:dyDescent="0.25">
      <c r="A1971" s="21">
        <v>43183.041666666664</v>
      </c>
      <c r="B1971" s="12">
        <f>ROUND(Zonal_Demand_Real!B1971/SUM(Zonal_Demand_Real!$B1971:$D1971)*IESO_Forecasted_Data_2012!$C1971, 0)</f>
        <v>21</v>
      </c>
      <c r="C1971" s="12">
        <f>ROUND(Zonal_Demand_Real!C1971/SUM(Zonal_Demand_Real!$B1971:$D1971)*IESO_Forecasted_Data_2012!$C1971, 0)</f>
        <v>100</v>
      </c>
      <c r="D1971" s="12">
        <f>ROUND(Zonal_Demand_Real!D1971/SUM(Zonal_Demand_Real!$B1971:$D1971)*IESO_Forecasted_Data_2012!$C1971, 0)</f>
        <v>53</v>
      </c>
    </row>
    <row r="1972" spans="1:4" x14ac:dyDescent="0.25">
      <c r="A1972" s="21">
        <v>43183.083333333336</v>
      </c>
      <c r="B1972" s="12">
        <f>ROUND(Zonal_Demand_Real!B1972/SUM(Zonal_Demand_Real!$B1972:$D1972)*IESO_Forecasted_Data_2012!$C1972, 0)</f>
        <v>20</v>
      </c>
      <c r="C1972" s="12">
        <f>ROUND(Zonal_Demand_Real!C1972/SUM(Zonal_Demand_Real!$B1972:$D1972)*IESO_Forecasted_Data_2012!$C1972, 0)</f>
        <v>95</v>
      </c>
      <c r="D1972" s="12">
        <f>ROUND(Zonal_Demand_Real!D1972/SUM(Zonal_Demand_Real!$B1972:$D1972)*IESO_Forecasted_Data_2012!$C1972, 0)</f>
        <v>50</v>
      </c>
    </row>
    <row r="1973" spans="1:4" x14ac:dyDescent="0.25">
      <c r="A1973" s="21">
        <v>43183.125</v>
      </c>
      <c r="B1973" s="12">
        <f>ROUND(Zonal_Demand_Real!B1973/SUM(Zonal_Demand_Real!$B1973:$D1973)*IESO_Forecasted_Data_2012!$C1973, 0)</f>
        <v>18</v>
      </c>
      <c r="C1973" s="12">
        <f>ROUND(Zonal_Demand_Real!C1973/SUM(Zonal_Demand_Real!$B1973:$D1973)*IESO_Forecasted_Data_2012!$C1973, 0)</f>
        <v>88</v>
      </c>
      <c r="D1973" s="12">
        <f>ROUND(Zonal_Demand_Real!D1973/SUM(Zonal_Demand_Real!$B1973:$D1973)*IESO_Forecasted_Data_2012!$C1973, 0)</f>
        <v>46</v>
      </c>
    </row>
    <row r="1974" spans="1:4" x14ac:dyDescent="0.25">
      <c r="A1974" s="21">
        <v>43183.166666666664</v>
      </c>
      <c r="B1974" s="12">
        <f>ROUND(Zonal_Demand_Real!B1974/SUM(Zonal_Demand_Real!$B1974:$D1974)*IESO_Forecasted_Data_2012!$C1974, 0)</f>
        <v>18</v>
      </c>
      <c r="C1974" s="12">
        <f>ROUND(Zonal_Demand_Real!C1974/SUM(Zonal_Demand_Real!$B1974:$D1974)*IESO_Forecasted_Data_2012!$C1974, 0)</f>
        <v>87</v>
      </c>
      <c r="D1974" s="12">
        <f>ROUND(Zonal_Demand_Real!D1974/SUM(Zonal_Demand_Real!$B1974:$D1974)*IESO_Forecasted_Data_2012!$C1974, 0)</f>
        <v>46</v>
      </c>
    </row>
    <row r="1975" spans="1:4" x14ac:dyDescent="0.25">
      <c r="A1975" s="21">
        <v>43183.208333333336</v>
      </c>
      <c r="B1975" s="12">
        <f>ROUND(Zonal_Demand_Real!B1975/SUM(Zonal_Demand_Real!$B1975:$D1975)*IESO_Forecasted_Data_2012!$C1975, 0)</f>
        <v>18</v>
      </c>
      <c r="C1975" s="12">
        <f>ROUND(Zonal_Demand_Real!C1975/SUM(Zonal_Demand_Real!$B1975:$D1975)*IESO_Forecasted_Data_2012!$C1975, 0)</f>
        <v>85</v>
      </c>
      <c r="D1975" s="12">
        <f>ROUND(Zonal_Demand_Real!D1975/SUM(Zonal_Demand_Real!$B1975:$D1975)*IESO_Forecasted_Data_2012!$C1975, 0)</f>
        <v>45</v>
      </c>
    </row>
    <row r="1976" spans="1:4" x14ac:dyDescent="0.25">
      <c r="A1976" s="21">
        <v>43183.25</v>
      </c>
      <c r="B1976" s="12">
        <f>ROUND(Zonal_Demand_Real!B1976/SUM(Zonal_Demand_Real!$B1976:$D1976)*IESO_Forecasted_Data_2012!$C1976, 0)</f>
        <v>18</v>
      </c>
      <c r="C1976" s="12">
        <f>ROUND(Zonal_Demand_Real!C1976/SUM(Zonal_Demand_Real!$B1976:$D1976)*IESO_Forecasted_Data_2012!$C1976, 0)</f>
        <v>87</v>
      </c>
      <c r="D1976" s="12">
        <f>ROUND(Zonal_Demand_Real!D1976/SUM(Zonal_Demand_Real!$B1976:$D1976)*IESO_Forecasted_Data_2012!$C1976, 0)</f>
        <v>45</v>
      </c>
    </row>
    <row r="1977" spans="1:4" x14ac:dyDescent="0.25">
      <c r="A1977" s="21">
        <v>43183.291666666664</v>
      </c>
      <c r="B1977" s="12">
        <f>ROUND(Zonal_Demand_Real!B1977/SUM(Zonal_Demand_Real!$B1977:$D1977)*IESO_Forecasted_Data_2012!$C1977, 0)</f>
        <v>18</v>
      </c>
      <c r="C1977" s="12">
        <f>ROUND(Zonal_Demand_Real!C1977/SUM(Zonal_Demand_Real!$B1977:$D1977)*IESO_Forecasted_Data_2012!$C1977, 0)</f>
        <v>87</v>
      </c>
      <c r="D1977" s="12">
        <f>ROUND(Zonal_Demand_Real!D1977/SUM(Zonal_Demand_Real!$B1977:$D1977)*IESO_Forecasted_Data_2012!$C1977, 0)</f>
        <v>45</v>
      </c>
    </row>
    <row r="1978" spans="1:4" x14ac:dyDescent="0.25">
      <c r="A1978" s="21">
        <v>43183.333333333336</v>
      </c>
      <c r="B1978" s="12">
        <f>ROUND(Zonal_Demand_Real!B1978/SUM(Zonal_Demand_Real!$B1978:$D1978)*IESO_Forecasted_Data_2012!$C1978, 0)</f>
        <v>19</v>
      </c>
      <c r="C1978" s="12">
        <f>ROUND(Zonal_Demand_Real!C1978/SUM(Zonal_Demand_Real!$B1978:$D1978)*IESO_Forecasted_Data_2012!$C1978, 0)</f>
        <v>91</v>
      </c>
      <c r="D1978" s="12">
        <f>ROUND(Zonal_Demand_Real!D1978/SUM(Zonal_Demand_Real!$B1978:$D1978)*IESO_Forecasted_Data_2012!$C1978, 0)</f>
        <v>48</v>
      </c>
    </row>
    <row r="1979" spans="1:4" x14ac:dyDescent="0.25">
      <c r="A1979" s="21">
        <v>43183.375</v>
      </c>
      <c r="B1979" s="12">
        <f>ROUND(Zonal_Demand_Real!B1979/SUM(Zonal_Demand_Real!$B1979:$D1979)*IESO_Forecasted_Data_2012!$C1979, 0)</f>
        <v>22</v>
      </c>
      <c r="C1979" s="12">
        <f>ROUND(Zonal_Demand_Real!C1979/SUM(Zonal_Demand_Real!$B1979:$D1979)*IESO_Forecasted_Data_2012!$C1979, 0)</f>
        <v>104</v>
      </c>
      <c r="D1979" s="12">
        <f>ROUND(Zonal_Demand_Real!D1979/SUM(Zonal_Demand_Real!$B1979:$D1979)*IESO_Forecasted_Data_2012!$C1979, 0)</f>
        <v>55</v>
      </c>
    </row>
    <row r="1980" spans="1:4" x14ac:dyDescent="0.25">
      <c r="A1980" s="21">
        <v>43183.416666666664</v>
      </c>
      <c r="B1980" s="12">
        <f>ROUND(Zonal_Demand_Real!B1980/SUM(Zonal_Demand_Real!$B1980:$D1980)*IESO_Forecasted_Data_2012!$C1980, 0)</f>
        <v>23</v>
      </c>
      <c r="C1980" s="12">
        <f>ROUND(Zonal_Demand_Real!C1980/SUM(Zonal_Demand_Real!$B1980:$D1980)*IESO_Forecasted_Data_2012!$C1980, 0)</f>
        <v>109</v>
      </c>
      <c r="D1980" s="12">
        <f>ROUND(Zonal_Demand_Real!D1980/SUM(Zonal_Demand_Real!$B1980:$D1980)*IESO_Forecasted_Data_2012!$C1980, 0)</f>
        <v>57</v>
      </c>
    </row>
    <row r="1981" spans="1:4" x14ac:dyDescent="0.25">
      <c r="A1981" s="21">
        <v>43183.458333333336</v>
      </c>
      <c r="B1981" s="12">
        <f>ROUND(Zonal_Demand_Real!B1981/SUM(Zonal_Demand_Real!$B1981:$D1981)*IESO_Forecasted_Data_2012!$C1981, 0)</f>
        <v>23</v>
      </c>
      <c r="C1981" s="12">
        <f>ROUND(Zonal_Demand_Real!C1981/SUM(Zonal_Demand_Real!$B1981:$D1981)*IESO_Forecasted_Data_2012!$C1981, 0)</f>
        <v>111</v>
      </c>
      <c r="D1981" s="12">
        <f>ROUND(Zonal_Demand_Real!D1981/SUM(Zonal_Demand_Real!$B1981:$D1981)*IESO_Forecasted_Data_2012!$C1981, 0)</f>
        <v>58</v>
      </c>
    </row>
    <row r="1982" spans="1:4" x14ac:dyDescent="0.25">
      <c r="A1982" s="21">
        <v>43183.5</v>
      </c>
      <c r="B1982" s="12">
        <f>ROUND(Zonal_Demand_Real!B1982/SUM(Zonal_Demand_Real!$B1982:$D1982)*IESO_Forecasted_Data_2012!$C1982, 0)</f>
        <v>23</v>
      </c>
      <c r="C1982" s="12">
        <f>ROUND(Zonal_Demand_Real!C1982/SUM(Zonal_Demand_Real!$B1982:$D1982)*IESO_Forecasted_Data_2012!$C1982, 0)</f>
        <v>111</v>
      </c>
      <c r="D1982" s="12">
        <f>ROUND(Zonal_Demand_Real!D1982/SUM(Zonal_Demand_Real!$B1982:$D1982)*IESO_Forecasted_Data_2012!$C1982, 0)</f>
        <v>58</v>
      </c>
    </row>
    <row r="1983" spans="1:4" x14ac:dyDescent="0.25">
      <c r="A1983" s="21">
        <v>43183.541666666664</v>
      </c>
      <c r="B1983" s="12">
        <f>ROUND(Zonal_Demand_Real!B1983/SUM(Zonal_Demand_Real!$B1983:$D1983)*IESO_Forecasted_Data_2012!$C1983, 0)</f>
        <v>23</v>
      </c>
      <c r="C1983" s="12">
        <f>ROUND(Zonal_Demand_Real!C1983/SUM(Zonal_Demand_Real!$B1983:$D1983)*IESO_Forecasted_Data_2012!$C1983, 0)</f>
        <v>109</v>
      </c>
      <c r="D1983" s="12">
        <f>ROUND(Zonal_Demand_Real!D1983/SUM(Zonal_Demand_Real!$B1983:$D1983)*IESO_Forecasted_Data_2012!$C1983, 0)</f>
        <v>57</v>
      </c>
    </row>
    <row r="1984" spans="1:4" x14ac:dyDescent="0.25">
      <c r="A1984" s="21">
        <v>43183.583333333336</v>
      </c>
      <c r="B1984" s="12">
        <f>ROUND(Zonal_Demand_Real!B1984/SUM(Zonal_Demand_Real!$B1984:$D1984)*IESO_Forecasted_Data_2012!$C1984, 0)</f>
        <v>22</v>
      </c>
      <c r="C1984" s="12">
        <f>ROUND(Zonal_Demand_Real!C1984/SUM(Zonal_Demand_Real!$B1984:$D1984)*IESO_Forecasted_Data_2012!$C1984, 0)</f>
        <v>106</v>
      </c>
      <c r="D1984" s="12">
        <f>ROUND(Zonal_Demand_Real!D1984/SUM(Zonal_Demand_Real!$B1984:$D1984)*IESO_Forecasted_Data_2012!$C1984, 0)</f>
        <v>56</v>
      </c>
    </row>
    <row r="1985" spans="1:4" x14ac:dyDescent="0.25">
      <c r="A1985" s="21">
        <v>43183.625</v>
      </c>
      <c r="B1985" s="12">
        <f>ROUND(Zonal_Demand_Real!B1985/SUM(Zonal_Demand_Real!$B1985:$D1985)*IESO_Forecasted_Data_2012!$C1985, 0)</f>
        <v>22</v>
      </c>
      <c r="C1985" s="12">
        <f>ROUND(Zonal_Demand_Real!C1985/SUM(Zonal_Demand_Real!$B1985:$D1985)*IESO_Forecasted_Data_2012!$C1985, 0)</f>
        <v>106</v>
      </c>
      <c r="D1985" s="12">
        <f>ROUND(Zonal_Demand_Real!D1985/SUM(Zonal_Demand_Real!$B1985:$D1985)*IESO_Forecasted_Data_2012!$C1985, 0)</f>
        <v>55</v>
      </c>
    </row>
    <row r="1986" spans="1:4" x14ac:dyDescent="0.25">
      <c r="A1986" s="21">
        <v>43183.666666666664</v>
      </c>
      <c r="B1986" s="12">
        <f>ROUND(Zonal_Demand_Real!B1986/SUM(Zonal_Demand_Real!$B1986:$D1986)*IESO_Forecasted_Data_2012!$C1986, 0)</f>
        <v>21</v>
      </c>
      <c r="C1986" s="12">
        <f>ROUND(Zonal_Demand_Real!C1986/SUM(Zonal_Demand_Real!$B1986:$D1986)*IESO_Forecasted_Data_2012!$C1986, 0)</f>
        <v>103</v>
      </c>
      <c r="D1986" s="12">
        <f>ROUND(Zonal_Demand_Real!D1986/SUM(Zonal_Demand_Real!$B1986:$D1986)*IESO_Forecasted_Data_2012!$C1986, 0)</f>
        <v>54</v>
      </c>
    </row>
    <row r="1987" spans="1:4" x14ac:dyDescent="0.25">
      <c r="A1987" s="21">
        <v>43183.708333333336</v>
      </c>
      <c r="B1987" s="12">
        <f>ROUND(Zonal_Demand_Real!B1987/SUM(Zonal_Demand_Real!$B1987:$D1987)*IESO_Forecasted_Data_2012!$C1987, 0)</f>
        <v>21</v>
      </c>
      <c r="C1987" s="12">
        <f>ROUND(Zonal_Demand_Real!C1987/SUM(Zonal_Demand_Real!$B1987:$D1987)*IESO_Forecasted_Data_2012!$C1987, 0)</f>
        <v>100</v>
      </c>
      <c r="D1987" s="12">
        <f>ROUND(Zonal_Demand_Real!D1987/SUM(Zonal_Demand_Real!$B1987:$D1987)*IESO_Forecasted_Data_2012!$C1987, 0)</f>
        <v>52</v>
      </c>
    </row>
    <row r="1988" spans="1:4" x14ac:dyDescent="0.25">
      <c r="A1988" s="21">
        <v>43183.75</v>
      </c>
      <c r="B1988" s="12">
        <f>ROUND(Zonal_Demand_Real!B1988/SUM(Zonal_Demand_Real!$B1988:$D1988)*IESO_Forecasted_Data_2012!$C1988, 0)</f>
        <v>21</v>
      </c>
      <c r="C1988" s="12">
        <f>ROUND(Zonal_Demand_Real!C1988/SUM(Zonal_Demand_Real!$B1988:$D1988)*IESO_Forecasted_Data_2012!$C1988, 0)</f>
        <v>100</v>
      </c>
      <c r="D1988" s="12">
        <f>ROUND(Zonal_Demand_Real!D1988/SUM(Zonal_Demand_Real!$B1988:$D1988)*IESO_Forecasted_Data_2012!$C1988, 0)</f>
        <v>53</v>
      </c>
    </row>
    <row r="1989" spans="1:4" x14ac:dyDescent="0.25">
      <c r="A1989" s="21">
        <v>43183.791666666664</v>
      </c>
      <c r="B1989" s="12">
        <f>ROUND(Zonal_Demand_Real!B1989/SUM(Zonal_Demand_Real!$B1989:$D1989)*IESO_Forecasted_Data_2012!$C1989, 0)</f>
        <v>21</v>
      </c>
      <c r="C1989" s="12">
        <f>ROUND(Zonal_Demand_Real!C1989/SUM(Zonal_Demand_Real!$B1989:$D1989)*IESO_Forecasted_Data_2012!$C1989, 0)</f>
        <v>102</v>
      </c>
      <c r="D1989" s="12">
        <f>ROUND(Zonal_Demand_Real!D1989/SUM(Zonal_Demand_Real!$B1989:$D1989)*IESO_Forecasted_Data_2012!$C1989, 0)</f>
        <v>54</v>
      </c>
    </row>
    <row r="1990" spans="1:4" x14ac:dyDescent="0.25">
      <c r="A1990" s="21">
        <v>43183.833333333336</v>
      </c>
      <c r="B1990" s="12">
        <f>ROUND(Zonal_Demand_Real!B1990/SUM(Zonal_Demand_Real!$B1990:$D1990)*IESO_Forecasted_Data_2012!$C1990, 0)</f>
        <v>21</v>
      </c>
      <c r="C1990" s="12">
        <f>ROUND(Zonal_Demand_Real!C1990/SUM(Zonal_Demand_Real!$B1990:$D1990)*IESO_Forecasted_Data_2012!$C1990, 0)</f>
        <v>103</v>
      </c>
      <c r="D1990" s="12">
        <f>ROUND(Zonal_Demand_Real!D1990/SUM(Zonal_Demand_Real!$B1990:$D1990)*IESO_Forecasted_Data_2012!$C1990, 0)</f>
        <v>54</v>
      </c>
    </row>
    <row r="1991" spans="1:4" x14ac:dyDescent="0.25">
      <c r="A1991" s="21">
        <v>43183.875</v>
      </c>
      <c r="B1991" s="12">
        <f>ROUND(Zonal_Demand_Real!B1991/SUM(Zonal_Demand_Real!$B1991:$D1991)*IESO_Forecasted_Data_2012!$C1991, 0)</f>
        <v>21</v>
      </c>
      <c r="C1991" s="12">
        <f>ROUND(Zonal_Demand_Real!C1991/SUM(Zonal_Demand_Real!$B1991:$D1991)*IESO_Forecasted_Data_2012!$C1991, 0)</f>
        <v>103</v>
      </c>
      <c r="D1991" s="12">
        <f>ROUND(Zonal_Demand_Real!D1991/SUM(Zonal_Demand_Real!$B1991:$D1991)*IESO_Forecasted_Data_2012!$C1991, 0)</f>
        <v>54</v>
      </c>
    </row>
    <row r="1992" spans="1:4" x14ac:dyDescent="0.25">
      <c r="A1992" s="21">
        <v>43183.916666666664</v>
      </c>
      <c r="B1992" s="12">
        <f>ROUND(Zonal_Demand_Real!B1992/SUM(Zonal_Demand_Real!$B1992:$D1992)*IESO_Forecasted_Data_2012!$C1992, 0)</f>
        <v>22</v>
      </c>
      <c r="C1992" s="12">
        <f>ROUND(Zonal_Demand_Real!C1992/SUM(Zonal_Demand_Real!$B1992:$D1992)*IESO_Forecasted_Data_2012!$C1992, 0)</f>
        <v>105</v>
      </c>
      <c r="D1992" s="12">
        <f>ROUND(Zonal_Demand_Real!D1992/SUM(Zonal_Demand_Real!$B1992:$D1992)*IESO_Forecasted_Data_2012!$C1992, 0)</f>
        <v>55</v>
      </c>
    </row>
    <row r="1993" spans="1:4" x14ac:dyDescent="0.25">
      <c r="A1993" s="21">
        <v>43183.958333333336</v>
      </c>
      <c r="B1993" s="12">
        <f>ROUND(Zonal_Demand_Real!B1993/SUM(Zonal_Demand_Real!$B1993:$D1993)*IESO_Forecasted_Data_2012!$C1993, 0)</f>
        <v>22</v>
      </c>
      <c r="C1993" s="12">
        <f>ROUND(Zonal_Demand_Real!C1993/SUM(Zonal_Demand_Real!$B1993:$D1993)*IESO_Forecasted_Data_2012!$C1993, 0)</f>
        <v>106</v>
      </c>
      <c r="D1993" s="12">
        <f>ROUND(Zonal_Demand_Real!D1993/SUM(Zonal_Demand_Real!$B1993:$D1993)*IESO_Forecasted_Data_2012!$C1993, 0)</f>
        <v>55</v>
      </c>
    </row>
    <row r="1994" spans="1:4" x14ac:dyDescent="0.25">
      <c r="A1994" s="21">
        <v>43184</v>
      </c>
      <c r="B1994" s="12">
        <f>ROUND(Zonal_Demand_Real!B1994/SUM(Zonal_Demand_Real!$B1994:$D1994)*IESO_Forecasted_Data_2012!$C1994, 0)</f>
        <v>22</v>
      </c>
      <c r="C1994" s="12">
        <f>ROUND(Zonal_Demand_Real!C1994/SUM(Zonal_Demand_Real!$B1994:$D1994)*IESO_Forecasted_Data_2012!$C1994, 0)</f>
        <v>108</v>
      </c>
      <c r="D1994" s="12">
        <f>ROUND(Zonal_Demand_Real!D1994/SUM(Zonal_Demand_Real!$B1994:$D1994)*IESO_Forecasted_Data_2012!$C1994, 0)</f>
        <v>57</v>
      </c>
    </row>
    <row r="1995" spans="1:4" x14ac:dyDescent="0.25">
      <c r="A1995" s="21">
        <v>43184.041666666664</v>
      </c>
      <c r="B1995" s="12">
        <f>ROUND(Zonal_Demand_Real!B1995/SUM(Zonal_Demand_Real!$B1995:$D1995)*IESO_Forecasted_Data_2012!$C1995, 0)</f>
        <v>21</v>
      </c>
      <c r="C1995" s="12">
        <f>ROUND(Zonal_Demand_Real!C1995/SUM(Zonal_Demand_Real!$B1995:$D1995)*IESO_Forecasted_Data_2012!$C1995, 0)</f>
        <v>99</v>
      </c>
      <c r="D1995" s="12">
        <f>ROUND(Zonal_Demand_Real!D1995/SUM(Zonal_Demand_Real!$B1995:$D1995)*IESO_Forecasted_Data_2012!$C1995, 0)</f>
        <v>52</v>
      </c>
    </row>
    <row r="1996" spans="1:4" x14ac:dyDescent="0.25">
      <c r="A1996" s="21">
        <v>43184.083333333336</v>
      </c>
      <c r="B1996" s="12">
        <f>ROUND(Zonal_Demand_Real!B1996/SUM(Zonal_Demand_Real!$B1996:$D1996)*IESO_Forecasted_Data_2012!$C1996, 0)</f>
        <v>19</v>
      </c>
      <c r="C1996" s="12">
        <f>ROUND(Zonal_Demand_Real!C1996/SUM(Zonal_Demand_Real!$B1996:$D1996)*IESO_Forecasted_Data_2012!$C1996, 0)</f>
        <v>92</v>
      </c>
      <c r="D1996" s="12">
        <f>ROUND(Zonal_Demand_Real!D1996/SUM(Zonal_Demand_Real!$B1996:$D1996)*IESO_Forecasted_Data_2012!$C1996, 0)</f>
        <v>48</v>
      </c>
    </row>
    <row r="1997" spans="1:4" x14ac:dyDescent="0.25">
      <c r="A1997" s="21">
        <v>43184.125</v>
      </c>
      <c r="B1997" s="12">
        <f>ROUND(Zonal_Demand_Real!B1997/SUM(Zonal_Demand_Real!$B1997:$D1997)*IESO_Forecasted_Data_2012!$C1997, 0)</f>
        <v>18</v>
      </c>
      <c r="C1997" s="12">
        <f>ROUND(Zonal_Demand_Real!C1997/SUM(Zonal_Demand_Real!$B1997:$D1997)*IESO_Forecasted_Data_2012!$C1997, 0)</f>
        <v>87</v>
      </c>
      <c r="D1997" s="12">
        <f>ROUND(Zonal_Demand_Real!D1997/SUM(Zonal_Demand_Real!$B1997:$D1997)*IESO_Forecasted_Data_2012!$C1997, 0)</f>
        <v>46</v>
      </c>
    </row>
    <row r="1998" spans="1:4" x14ac:dyDescent="0.25">
      <c r="A1998" s="21">
        <v>43184.166666666664</v>
      </c>
      <c r="B1998" s="12">
        <f>ROUND(Zonal_Demand_Real!B1998/SUM(Zonal_Demand_Real!$B1998:$D1998)*IESO_Forecasted_Data_2012!$C1998, 0)</f>
        <v>18</v>
      </c>
      <c r="C1998" s="12">
        <f>ROUND(Zonal_Demand_Real!C1998/SUM(Zonal_Demand_Real!$B1998:$D1998)*IESO_Forecasted_Data_2012!$C1998, 0)</f>
        <v>86</v>
      </c>
      <c r="D1998" s="12">
        <f>ROUND(Zonal_Demand_Real!D1998/SUM(Zonal_Demand_Real!$B1998:$D1998)*IESO_Forecasted_Data_2012!$C1998, 0)</f>
        <v>45</v>
      </c>
    </row>
    <row r="1999" spans="1:4" x14ac:dyDescent="0.25">
      <c r="A1999" s="21">
        <v>43184.208333333336</v>
      </c>
      <c r="B1999" s="12">
        <f>ROUND(Zonal_Demand_Real!B1999/SUM(Zonal_Demand_Real!$B1999:$D1999)*IESO_Forecasted_Data_2012!$C1999, 0)</f>
        <v>18</v>
      </c>
      <c r="C1999" s="12">
        <f>ROUND(Zonal_Demand_Real!C1999/SUM(Zonal_Demand_Real!$B1999:$D1999)*IESO_Forecasted_Data_2012!$C1999, 0)</f>
        <v>88</v>
      </c>
      <c r="D1999" s="12">
        <f>ROUND(Zonal_Demand_Real!D1999/SUM(Zonal_Demand_Real!$B1999:$D1999)*IESO_Forecasted_Data_2012!$C1999, 0)</f>
        <v>46</v>
      </c>
    </row>
    <row r="2000" spans="1:4" x14ac:dyDescent="0.25">
      <c r="A2000" s="21">
        <v>43184.25</v>
      </c>
      <c r="B2000" s="12">
        <f>ROUND(Zonal_Demand_Real!B2000/SUM(Zonal_Demand_Real!$B2000:$D2000)*IESO_Forecasted_Data_2012!$C2000, 0)</f>
        <v>18</v>
      </c>
      <c r="C2000" s="12">
        <f>ROUND(Zonal_Demand_Real!C2000/SUM(Zonal_Demand_Real!$B2000:$D2000)*IESO_Forecasted_Data_2012!$C2000, 0)</f>
        <v>88</v>
      </c>
      <c r="D2000" s="12">
        <f>ROUND(Zonal_Demand_Real!D2000/SUM(Zonal_Demand_Real!$B2000:$D2000)*IESO_Forecasted_Data_2012!$C2000, 0)</f>
        <v>46</v>
      </c>
    </row>
    <row r="2001" spans="1:4" x14ac:dyDescent="0.25">
      <c r="A2001" s="21">
        <v>43184.291666666664</v>
      </c>
      <c r="B2001" s="12">
        <f>ROUND(Zonal_Demand_Real!B2001/SUM(Zonal_Demand_Real!$B2001:$D2001)*IESO_Forecasted_Data_2012!$C2001, 0)</f>
        <v>19</v>
      </c>
      <c r="C2001" s="12">
        <f>ROUND(Zonal_Demand_Real!C2001/SUM(Zonal_Demand_Real!$B2001:$D2001)*IESO_Forecasted_Data_2012!$C2001, 0)</f>
        <v>90</v>
      </c>
      <c r="D2001" s="12">
        <f>ROUND(Zonal_Demand_Real!D2001/SUM(Zonal_Demand_Real!$B2001:$D2001)*IESO_Forecasted_Data_2012!$C2001, 0)</f>
        <v>47</v>
      </c>
    </row>
    <row r="2002" spans="1:4" x14ac:dyDescent="0.25">
      <c r="A2002" s="21">
        <v>43184.333333333336</v>
      </c>
      <c r="B2002" s="12">
        <f>ROUND(Zonal_Demand_Real!B2002/SUM(Zonal_Demand_Real!$B2002:$D2002)*IESO_Forecasted_Data_2012!$C2002, 0)</f>
        <v>20</v>
      </c>
      <c r="C2002" s="12">
        <f>ROUND(Zonal_Demand_Real!C2002/SUM(Zonal_Demand_Real!$B2002:$D2002)*IESO_Forecasted_Data_2012!$C2002, 0)</f>
        <v>95</v>
      </c>
      <c r="D2002" s="12">
        <f>ROUND(Zonal_Demand_Real!D2002/SUM(Zonal_Demand_Real!$B2002:$D2002)*IESO_Forecasted_Data_2012!$C2002, 0)</f>
        <v>50</v>
      </c>
    </row>
    <row r="2003" spans="1:4" x14ac:dyDescent="0.25">
      <c r="A2003" s="21">
        <v>43184.375</v>
      </c>
      <c r="B2003" s="12">
        <f>ROUND(Zonal_Demand_Real!B2003/SUM(Zonal_Demand_Real!$B2003:$D2003)*IESO_Forecasted_Data_2012!$C2003, 0)</f>
        <v>22</v>
      </c>
      <c r="C2003" s="12">
        <f>ROUND(Zonal_Demand_Real!C2003/SUM(Zonal_Demand_Real!$B2003:$D2003)*IESO_Forecasted_Data_2012!$C2003, 0)</f>
        <v>106</v>
      </c>
      <c r="D2003" s="12">
        <f>ROUND(Zonal_Demand_Real!D2003/SUM(Zonal_Demand_Real!$B2003:$D2003)*IESO_Forecasted_Data_2012!$C2003, 0)</f>
        <v>55</v>
      </c>
    </row>
    <row r="2004" spans="1:4" x14ac:dyDescent="0.25">
      <c r="A2004" s="21">
        <v>43184.416666666664</v>
      </c>
      <c r="B2004" s="12">
        <f>ROUND(Zonal_Demand_Real!B2004/SUM(Zonal_Demand_Real!$B2004:$D2004)*IESO_Forecasted_Data_2012!$C2004, 0)</f>
        <v>23</v>
      </c>
      <c r="C2004" s="12">
        <f>ROUND(Zonal_Demand_Real!C2004/SUM(Zonal_Demand_Real!$B2004:$D2004)*IESO_Forecasted_Data_2012!$C2004, 0)</f>
        <v>113</v>
      </c>
      <c r="D2004" s="12">
        <f>ROUND(Zonal_Demand_Real!D2004/SUM(Zonal_Demand_Real!$B2004:$D2004)*IESO_Forecasted_Data_2012!$C2004, 0)</f>
        <v>59</v>
      </c>
    </row>
    <row r="2005" spans="1:4" x14ac:dyDescent="0.25">
      <c r="A2005" s="21">
        <v>43184.458333333336</v>
      </c>
      <c r="B2005" s="12">
        <f>ROUND(Zonal_Demand_Real!B2005/SUM(Zonal_Demand_Real!$B2005:$D2005)*IESO_Forecasted_Data_2012!$C2005, 0)</f>
        <v>24</v>
      </c>
      <c r="C2005" s="12">
        <f>ROUND(Zonal_Demand_Real!C2005/SUM(Zonal_Demand_Real!$B2005:$D2005)*IESO_Forecasted_Data_2012!$C2005, 0)</f>
        <v>116</v>
      </c>
      <c r="D2005" s="12">
        <f>ROUND(Zonal_Demand_Real!D2005/SUM(Zonal_Demand_Real!$B2005:$D2005)*IESO_Forecasted_Data_2012!$C2005, 0)</f>
        <v>61</v>
      </c>
    </row>
    <row r="2006" spans="1:4" x14ac:dyDescent="0.25">
      <c r="A2006" s="21">
        <v>43184.5</v>
      </c>
      <c r="B2006" s="12">
        <f>ROUND(Zonal_Demand_Real!B2006/SUM(Zonal_Demand_Real!$B2006:$D2006)*IESO_Forecasted_Data_2012!$C2006, 0)</f>
        <v>23</v>
      </c>
      <c r="C2006" s="12">
        <f>ROUND(Zonal_Demand_Real!C2006/SUM(Zonal_Demand_Real!$B2006:$D2006)*IESO_Forecasted_Data_2012!$C2006, 0)</f>
        <v>113</v>
      </c>
      <c r="D2006" s="12">
        <f>ROUND(Zonal_Demand_Real!D2006/SUM(Zonal_Demand_Real!$B2006:$D2006)*IESO_Forecasted_Data_2012!$C2006, 0)</f>
        <v>59</v>
      </c>
    </row>
    <row r="2007" spans="1:4" x14ac:dyDescent="0.25">
      <c r="A2007" s="21">
        <v>43184.541666666664</v>
      </c>
      <c r="B2007" s="12">
        <f>ROUND(Zonal_Demand_Real!B2007/SUM(Zonal_Demand_Real!$B2007:$D2007)*IESO_Forecasted_Data_2012!$C2007, 0)</f>
        <v>22</v>
      </c>
      <c r="C2007" s="12">
        <f>ROUND(Zonal_Demand_Real!C2007/SUM(Zonal_Demand_Real!$B2007:$D2007)*IESO_Forecasted_Data_2012!$C2007, 0)</f>
        <v>108</v>
      </c>
      <c r="D2007" s="12">
        <f>ROUND(Zonal_Demand_Real!D2007/SUM(Zonal_Demand_Real!$B2007:$D2007)*IESO_Forecasted_Data_2012!$C2007, 0)</f>
        <v>57</v>
      </c>
    </row>
    <row r="2008" spans="1:4" x14ac:dyDescent="0.25">
      <c r="A2008" s="21">
        <v>43184.583333333336</v>
      </c>
      <c r="B2008" s="12">
        <f>ROUND(Zonal_Demand_Real!B2008/SUM(Zonal_Demand_Real!$B2008:$D2008)*IESO_Forecasted_Data_2012!$C2008, 0)</f>
        <v>22</v>
      </c>
      <c r="C2008" s="12">
        <f>ROUND(Zonal_Demand_Real!C2008/SUM(Zonal_Demand_Real!$B2008:$D2008)*IESO_Forecasted_Data_2012!$C2008, 0)</f>
        <v>107</v>
      </c>
      <c r="D2008" s="12">
        <f>ROUND(Zonal_Demand_Real!D2008/SUM(Zonal_Demand_Real!$B2008:$D2008)*IESO_Forecasted_Data_2012!$C2008, 0)</f>
        <v>56</v>
      </c>
    </row>
    <row r="2009" spans="1:4" x14ac:dyDescent="0.25">
      <c r="A2009" s="21">
        <v>43184.625</v>
      </c>
      <c r="B2009" s="12">
        <f>ROUND(Zonal_Demand_Real!B2009/SUM(Zonal_Demand_Real!$B2009:$D2009)*IESO_Forecasted_Data_2012!$C2009, 0)</f>
        <v>22</v>
      </c>
      <c r="C2009" s="12">
        <f>ROUND(Zonal_Demand_Real!C2009/SUM(Zonal_Demand_Real!$B2009:$D2009)*IESO_Forecasted_Data_2012!$C2009, 0)</f>
        <v>104</v>
      </c>
      <c r="D2009" s="12">
        <f>ROUND(Zonal_Demand_Real!D2009/SUM(Zonal_Demand_Real!$B2009:$D2009)*IESO_Forecasted_Data_2012!$C2009, 0)</f>
        <v>55</v>
      </c>
    </row>
    <row r="2010" spans="1:4" x14ac:dyDescent="0.25">
      <c r="A2010" s="21">
        <v>43184.666666666664</v>
      </c>
      <c r="B2010" s="12">
        <f>ROUND(Zonal_Demand_Real!B2010/SUM(Zonal_Demand_Real!$B2010:$D2010)*IESO_Forecasted_Data_2012!$C2010, 0)</f>
        <v>21</v>
      </c>
      <c r="C2010" s="12">
        <f>ROUND(Zonal_Demand_Real!C2010/SUM(Zonal_Demand_Real!$B2010:$D2010)*IESO_Forecasted_Data_2012!$C2010, 0)</f>
        <v>99</v>
      </c>
      <c r="D2010" s="12">
        <f>ROUND(Zonal_Demand_Real!D2010/SUM(Zonal_Demand_Real!$B2010:$D2010)*IESO_Forecasted_Data_2012!$C2010, 0)</f>
        <v>52</v>
      </c>
    </row>
    <row r="2011" spans="1:4" x14ac:dyDescent="0.25">
      <c r="A2011" s="21">
        <v>43184.708333333336</v>
      </c>
      <c r="B2011" s="12">
        <f>ROUND(Zonal_Demand_Real!B2011/SUM(Zonal_Demand_Real!$B2011:$D2011)*IESO_Forecasted_Data_2012!$C2011, 0)</f>
        <v>21</v>
      </c>
      <c r="C2011" s="12">
        <f>ROUND(Zonal_Demand_Real!C2011/SUM(Zonal_Demand_Real!$B2011:$D2011)*IESO_Forecasted_Data_2012!$C2011, 0)</f>
        <v>99</v>
      </c>
      <c r="D2011" s="12">
        <f>ROUND(Zonal_Demand_Real!D2011/SUM(Zonal_Demand_Real!$B2011:$D2011)*IESO_Forecasted_Data_2012!$C2011, 0)</f>
        <v>52</v>
      </c>
    </row>
    <row r="2012" spans="1:4" x14ac:dyDescent="0.25">
      <c r="A2012" s="21">
        <v>43184.75</v>
      </c>
      <c r="B2012" s="12">
        <f>ROUND(Zonal_Demand_Real!B2012/SUM(Zonal_Demand_Real!$B2012:$D2012)*IESO_Forecasted_Data_2012!$C2012, 0)</f>
        <v>20</v>
      </c>
      <c r="C2012" s="12">
        <f>ROUND(Zonal_Demand_Real!C2012/SUM(Zonal_Demand_Real!$B2012:$D2012)*IESO_Forecasted_Data_2012!$C2012, 0)</f>
        <v>99</v>
      </c>
      <c r="D2012" s="12">
        <f>ROUND(Zonal_Demand_Real!D2012/SUM(Zonal_Demand_Real!$B2012:$D2012)*IESO_Forecasted_Data_2012!$C2012, 0)</f>
        <v>52</v>
      </c>
    </row>
    <row r="2013" spans="1:4" x14ac:dyDescent="0.25">
      <c r="A2013" s="21">
        <v>43184.791666666664</v>
      </c>
      <c r="B2013" s="12">
        <f>ROUND(Zonal_Demand_Real!B2013/SUM(Zonal_Demand_Real!$B2013:$D2013)*IESO_Forecasted_Data_2012!$C2013, 0)</f>
        <v>21</v>
      </c>
      <c r="C2013" s="12">
        <f>ROUND(Zonal_Demand_Real!C2013/SUM(Zonal_Demand_Real!$B2013:$D2013)*IESO_Forecasted_Data_2012!$C2013, 0)</f>
        <v>100</v>
      </c>
      <c r="D2013" s="12">
        <f>ROUND(Zonal_Demand_Real!D2013/SUM(Zonal_Demand_Real!$B2013:$D2013)*IESO_Forecasted_Data_2012!$C2013, 0)</f>
        <v>53</v>
      </c>
    </row>
    <row r="2014" spans="1:4" x14ac:dyDescent="0.25">
      <c r="A2014" s="21">
        <v>43184.833333333336</v>
      </c>
      <c r="B2014" s="12">
        <f>ROUND(Zonal_Demand_Real!B2014/SUM(Zonal_Demand_Real!$B2014:$D2014)*IESO_Forecasted_Data_2012!$C2014, 0)</f>
        <v>21</v>
      </c>
      <c r="C2014" s="12">
        <f>ROUND(Zonal_Demand_Real!C2014/SUM(Zonal_Demand_Real!$B2014:$D2014)*IESO_Forecasted_Data_2012!$C2014, 0)</f>
        <v>100</v>
      </c>
      <c r="D2014" s="12">
        <f>ROUND(Zonal_Demand_Real!D2014/SUM(Zonal_Demand_Real!$B2014:$D2014)*IESO_Forecasted_Data_2012!$C2014, 0)</f>
        <v>53</v>
      </c>
    </row>
    <row r="2015" spans="1:4" x14ac:dyDescent="0.25">
      <c r="A2015" s="21">
        <v>43184.875</v>
      </c>
      <c r="B2015" s="12">
        <f>ROUND(Zonal_Demand_Real!B2015/SUM(Zonal_Demand_Real!$B2015:$D2015)*IESO_Forecasted_Data_2012!$C2015, 0)</f>
        <v>21</v>
      </c>
      <c r="C2015" s="12">
        <f>ROUND(Zonal_Demand_Real!C2015/SUM(Zonal_Demand_Real!$B2015:$D2015)*IESO_Forecasted_Data_2012!$C2015, 0)</f>
        <v>100</v>
      </c>
      <c r="D2015" s="12">
        <f>ROUND(Zonal_Demand_Real!D2015/SUM(Zonal_Demand_Real!$B2015:$D2015)*IESO_Forecasted_Data_2012!$C2015, 0)</f>
        <v>52</v>
      </c>
    </row>
    <row r="2016" spans="1:4" x14ac:dyDescent="0.25">
      <c r="A2016" s="21">
        <v>43184.916666666664</v>
      </c>
      <c r="B2016" s="12">
        <f>ROUND(Zonal_Demand_Real!B2016/SUM(Zonal_Demand_Real!$B2016:$D2016)*IESO_Forecasted_Data_2012!$C2016, 0)</f>
        <v>21</v>
      </c>
      <c r="C2016" s="12">
        <f>ROUND(Zonal_Demand_Real!C2016/SUM(Zonal_Demand_Real!$B2016:$D2016)*IESO_Forecasted_Data_2012!$C2016, 0)</f>
        <v>102</v>
      </c>
      <c r="D2016" s="12">
        <f>ROUND(Zonal_Demand_Real!D2016/SUM(Zonal_Demand_Real!$B2016:$D2016)*IESO_Forecasted_Data_2012!$C2016, 0)</f>
        <v>54</v>
      </c>
    </row>
    <row r="2017" spans="1:4" x14ac:dyDescent="0.25">
      <c r="A2017" s="21">
        <v>43184.958333333336</v>
      </c>
      <c r="B2017" s="12">
        <f>ROUND(Zonal_Demand_Real!B2017/SUM(Zonal_Demand_Real!$B2017:$D2017)*IESO_Forecasted_Data_2012!$C2017, 0)</f>
        <v>23</v>
      </c>
      <c r="C2017" s="12">
        <f>ROUND(Zonal_Demand_Real!C2017/SUM(Zonal_Demand_Real!$B2017:$D2017)*IESO_Forecasted_Data_2012!$C2017, 0)</f>
        <v>109</v>
      </c>
      <c r="D2017" s="12">
        <f>ROUND(Zonal_Demand_Real!D2017/SUM(Zonal_Demand_Real!$B2017:$D2017)*IESO_Forecasted_Data_2012!$C2017, 0)</f>
        <v>57</v>
      </c>
    </row>
    <row r="2018" spans="1:4" x14ac:dyDescent="0.25">
      <c r="A2018" s="21">
        <v>43185</v>
      </c>
      <c r="B2018" s="12">
        <f>ROUND(Zonal_Demand_Real!B2018/SUM(Zonal_Demand_Real!$B2018:$D2018)*IESO_Forecasted_Data_2012!$C2018, 0)</f>
        <v>22</v>
      </c>
      <c r="C2018" s="12">
        <f>ROUND(Zonal_Demand_Real!C2018/SUM(Zonal_Demand_Real!$B2018:$D2018)*IESO_Forecasted_Data_2012!$C2018, 0)</f>
        <v>107</v>
      </c>
      <c r="D2018" s="12">
        <f>ROUND(Zonal_Demand_Real!D2018/SUM(Zonal_Demand_Real!$B2018:$D2018)*IESO_Forecasted_Data_2012!$C2018, 0)</f>
        <v>56</v>
      </c>
    </row>
    <row r="2019" spans="1:4" x14ac:dyDescent="0.25">
      <c r="A2019" s="21">
        <v>43185.041666666664</v>
      </c>
      <c r="B2019" s="12">
        <f>ROUND(Zonal_Demand_Real!B2019/SUM(Zonal_Demand_Real!$B2019:$D2019)*IESO_Forecasted_Data_2012!$C2019, 0)</f>
        <v>20</v>
      </c>
      <c r="C2019" s="12">
        <f>ROUND(Zonal_Demand_Real!C2019/SUM(Zonal_Demand_Real!$B2019:$D2019)*IESO_Forecasted_Data_2012!$C2019, 0)</f>
        <v>99</v>
      </c>
      <c r="D2019" s="12">
        <f>ROUND(Zonal_Demand_Real!D2019/SUM(Zonal_Demand_Real!$B2019:$D2019)*IESO_Forecasted_Data_2012!$C2019, 0)</f>
        <v>52</v>
      </c>
    </row>
    <row r="2020" spans="1:4" x14ac:dyDescent="0.25">
      <c r="A2020" s="21">
        <v>43185.083333333336</v>
      </c>
      <c r="B2020" s="12">
        <f>ROUND(Zonal_Demand_Real!B2020/SUM(Zonal_Demand_Real!$B2020:$D2020)*IESO_Forecasted_Data_2012!$C2020, 0)</f>
        <v>18</v>
      </c>
      <c r="C2020" s="12">
        <f>ROUND(Zonal_Demand_Real!C2020/SUM(Zonal_Demand_Real!$B2020:$D2020)*IESO_Forecasted_Data_2012!$C2020, 0)</f>
        <v>88</v>
      </c>
      <c r="D2020" s="12">
        <f>ROUND(Zonal_Demand_Real!D2020/SUM(Zonal_Demand_Real!$B2020:$D2020)*IESO_Forecasted_Data_2012!$C2020, 0)</f>
        <v>46</v>
      </c>
    </row>
    <row r="2021" spans="1:4" x14ac:dyDescent="0.25">
      <c r="A2021" s="21">
        <v>43185.125</v>
      </c>
      <c r="B2021" s="12">
        <f>ROUND(Zonal_Demand_Real!B2021/SUM(Zonal_Demand_Real!$B2021:$D2021)*IESO_Forecasted_Data_2012!$C2021, 0)</f>
        <v>18</v>
      </c>
      <c r="C2021" s="12">
        <f>ROUND(Zonal_Demand_Real!C2021/SUM(Zonal_Demand_Real!$B2021:$D2021)*IESO_Forecasted_Data_2012!$C2021, 0)</f>
        <v>85</v>
      </c>
      <c r="D2021" s="12">
        <f>ROUND(Zonal_Demand_Real!D2021/SUM(Zonal_Demand_Real!$B2021:$D2021)*IESO_Forecasted_Data_2012!$C2021, 0)</f>
        <v>45</v>
      </c>
    </row>
    <row r="2022" spans="1:4" x14ac:dyDescent="0.25">
      <c r="A2022" s="21">
        <v>43185.166666666664</v>
      </c>
      <c r="B2022" s="12">
        <f>ROUND(Zonal_Demand_Real!B2022/SUM(Zonal_Demand_Real!$B2022:$D2022)*IESO_Forecasted_Data_2012!$C2022, 0)</f>
        <v>17</v>
      </c>
      <c r="C2022" s="12">
        <f>ROUND(Zonal_Demand_Real!C2022/SUM(Zonal_Demand_Real!$B2022:$D2022)*IESO_Forecasted_Data_2012!$C2022, 0)</f>
        <v>84</v>
      </c>
      <c r="D2022" s="12">
        <f>ROUND(Zonal_Demand_Real!D2022/SUM(Zonal_Demand_Real!$B2022:$D2022)*IESO_Forecasted_Data_2012!$C2022, 0)</f>
        <v>44</v>
      </c>
    </row>
    <row r="2023" spans="1:4" x14ac:dyDescent="0.25">
      <c r="A2023" s="21">
        <v>43185.208333333336</v>
      </c>
      <c r="B2023" s="12">
        <f>ROUND(Zonal_Demand_Real!B2023/SUM(Zonal_Demand_Real!$B2023:$D2023)*IESO_Forecasted_Data_2012!$C2023, 0)</f>
        <v>17</v>
      </c>
      <c r="C2023" s="12">
        <f>ROUND(Zonal_Demand_Real!C2023/SUM(Zonal_Demand_Real!$B2023:$D2023)*IESO_Forecasted_Data_2012!$C2023, 0)</f>
        <v>83</v>
      </c>
      <c r="D2023" s="12">
        <f>ROUND(Zonal_Demand_Real!D2023/SUM(Zonal_Demand_Real!$B2023:$D2023)*IESO_Forecasted_Data_2012!$C2023, 0)</f>
        <v>44</v>
      </c>
    </row>
    <row r="2024" spans="1:4" x14ac:dyDescent="0.25">
      <c r="A2024" s="21">
        <v>43185.25</v>
      </c>
      <c r="B2024" s="12">
        <f>ROUND(Zonal_Demand_Real!B2024/SUM(Zonal_Demand_Real!$B2024:$D2024)*IESO_Forecasted_Data_2012!$C2024, 0)</f>
        <v>17</v>
      </c>
      <c r="C2024" s="12">
        <f>ROUND(Zonal_Demand_Real!C2024/SUM(Zonal_Demand_Real!$B2024:$D2024)*IESO_Forecasted_Data_2012!$C2024, 0)</f>
        <v>84</v>
      </c>
      <c r="D2024" s="12">
        <f>ROUND(Zonal_Demand_Real!D2024/SUM(Zonal_Demand_Real!$B2024:$D2024)*IESO_Forecasted_Data_2012!$C2024, 0)</f>
        <v>44</v>
      </c>
    </row>
    <row r="2025" spans="1:4" x14ac:dyDescent="0.25">
      <c r="A2025" s="21">
        <v>43185.291666666664</v>
      </c>
      <c r="B2025" s="12">
        <f>ROUND(Zonal_Demand_Real!B2025/SUM(Zonal_Demand_Real!$B2025:$D2025)*IESO_Forecasted_Data_2012!$C2025, 0)</f>
        <v>17</v>
      </c>
      <c r="C2025" s="12">
        <f>ROUND(Zonal_Demand_Real!C2025/SUM(Zonal_Demand_Real!$B2025:$D2025)*IESO_Forecasted_Data_2012!$C2025, 0)</f>
        <v>83</v>
      </c>
      <c r="D2025" s="12">
        <f>ROUND(Zonal_Demand_Real!D2025/SUM(Zonal_Demand_Real!$B2025:$D2025)*IESO_Forecasted_Data_2012!$C2025, 0)</f>
        <v>44</v>
      </c>
    </row>
    <row r="2026" spans="1:4" x14ac:dyDescent="0.25">
      <c r="A2026" s="21">
        <v>43185.333333333336</v>
      </c>
      <c r="B2026" s="12">
        <f>ROUND(Zonal_Demand_Real!B2026/SUM(Zonal_Demand_Real!$B2026:$D2026)*IESO_Forecasted_Data_2012!$C2026, 0)</f>
        <v>19</v>
      </c>
      <c r="C2026" s="12">
        <f>ROUND(Zonal_Demand_Real!C2026/SUM(Zonal_Demand_Real!$B2026:$D2026)*IESO_Forecasted_Data_2012!$C2026, 0)</f>
        <v>90</v>
      </c>
      <c r="D2026" s="12">
        <f>ROUND(Zonal_Demand_Real!D2026/SUM(Zonal_Demand_Real!$B2026:$D2026)*IESO_Forecasted_Data_2012!$C2026, 0)</f>
        <v>47</v>
      </c>
    </row>
    <row r="2027" spans="1:4" x14ac:dyDescent="0.25">
      <c r="A2027" s="21">
        <v>43185.375</v>
      </c>
      <c r="B2027" s="12">
        <f>ROUND(Zonal_Demand_Real!B2027/SUM(Zonal_Demand_Real!$B2027:$D2027)*IESO_Forecasted_Data_2012!$C2027, 0)</f>
        <v>21</v>
      </c>
      <c r="C2027" s="12">
        <f>ROUND(Zonal_Demand_Real!C2027/SUM(Zonal_Demand_Real!$B2027:$D2027)*IESO_Forecasted_Data_2012!$C2027, 0)</f>
        <v>100</v>
      </c>
      <c r="D2027" s="12">
        <f>ROUND(Zonal_Demand_Real!D2027/SUM(Zonal_Demand_Real!$B2027:$D2027)*IESO_Forecasted_Data_2012!$C2027, 0)</f>
        <v>52</v>
      </c>
    </row>
    <row r="2028" spans="1:4" x14ac:dyDescent="0.25">
      <c r="A2028" s="21">
        <v>43185.416666666664</v>
      </c>
      <c r="B2028" s="12">
        <f>ROUND(Zonal_Demand_Real!B2028/SUM(Zonal_Demand_Real!$B2028:$D2028)*IESO_Forecasted_Data_2012!$C2028, 0)</f>
        <v>23</v>
      </c>
      <c r="C2028" s="12">
        <f>ROUND(Zonal_Demand_Real!C2028/SUM(Zonal_Demand_Real!$B2028:$D2028)*IESO_Forecasted_Data_2012!$C2028, 0)</f>
        <v>113</v>
      </c>
      <c r="D2028" s="12">
        <f>ROUND(Zonal_Demand_Real!D2028/SUM(Zonal_Demand_Real!$B2028:$D2028)*IESO_Forecasted_Data_2012!$C2028, 0)</f>
        <v>59</v>
      </c>
    </row>
    <row r="2029" spans="1:4" x14ac:dyDescent="0.25">
      <c r="A2029" s="21">
        <v>43185.458333333336</v>
      </c>
      <c r="B2029" s="12">
        <f>ROUND(Zonal_Demand_Real!B2029/SUM(Zonal_Demand_Real!$B2029:$D2029)*IESO_Forecasted_Data_2012!$C2029, 0)</f>
        <v>23</v>
      </c>
      <c r="C2029" s="12">
        <f>ROUND(Zonal_Demand_Real!C2029/SUM(Zonal_Demand_Real!$B2029:$D2029)*IESO_Forecasted_Data_2012!$C2029, 0)</f>
        <v>113</v>
      </c>
      <c r="D2029" s="12">
        <f>ROUND(Zonal_Demand_Real!D2029/SUM(Zonal_Demand_Real!$B2029:$D2029)*IESO_Forecasted_Data_2012!$C2029, 0)</f>
        <v>59</v>
      </c>
    </row>
    <row r="2030" spans="1:4" x14ac:dyDescent="0.25">
      <c r="A2030" s="21">
        <v>43185.5</v>
      </c>
      <c r="B2030" s="12">
        <f>ROUND(Zonal_Demand_Real!B2030/SUM(Zonal_Demand_Real!$B2030:$D2030)*IESO_Forecasted_Data_2012!$C2030, 0)</f>
        <v>23</v>
      </c>
      <c r="C2030" s="12">
        <f>ROUND(Zonal_Demand_Real!C2030/SUM(Zonal_Demand_Real!$B2030:$D2030)*IESO_Forecasted_Data_2012!$C2030, 0)</f>
        <v>113</v>
      </c>
      <c r="D2030" s="12">
        <f>ROUND(Zonal_Demand_Real!D2030/SUM(Zonal_Demand_Real!$B2030:$D2030)*IESO_Forecasted_Data_2012!$C2030, 0)</f>
        <v>59</v>
      </c>
    </row>
    <row r="2031" spans="1:4" x14ac:dyDescent="0.25">
      <c r="A2031" s="21">
        <v>43185.541666666664</v>
      </c>
      <c r="B2031" s="12">
        <f>ROUND(Zonal_Demand_Real!B2031/SUM(Zonal_Demand_Real!$B2031:$D2031)*IESO_Forecasted_Data_2012!$C2031, 0)</f>
        <v>24</v>
      </c>
      <c r="C2031" s="12">
        <f>ROUND(Zonal_Demand_Real!C2031/SUM(Zonal_Demand_Real!$B2031:$D2031)*IESO_Forecasted_Data_2012!$C2031, 0)</f>
        <v>115</v>
      </c>
      <c r="D2031" s="12">
        <f>ROUND(Zonal_Demand_Real!D2031/SUM(Zonal_Demand_Real!$B2031:$D2031)*IESO_Forecasted_Data_2012!$C2031, 0)</f>
        <v>60</v>
      </c>
    </row>
    <row r="2032" spans="1:4" x14ac:dyDescent="0.25">
      <c r="A2032" s="21">
        <v>43185.583333333336</v>
      </c>
      <c r="B2032" s="12">
        <f>ROUND(Zonal_Demand_Real!B2032/SUM(Zonal_Demand_Real!$B2032:$D2032)*IESO_Forecasted_Data_2012!$C2032, 0)</f>
        <v>23</v>
      </c>
      <c r="C2032" s="12">
        <f>ROUND(Zonal_Demand_Real!C2032/SUM(Zonal_Demand_Real!$B2032:$D2032)*IESO_Forecasted_Data_2012!$C2032, 0)</f>
        <v>111</v>
      </c>
      <c r="D2032" s="12">
        <f>ROUND(Zonal_Demand_Real!D2032/SUM(Zonal_Demand_Real!$B2032:$D2032)*IESO_Forecasted_Data_2012!$C2032, 0)</f>
        <v>58</v>
      </c>
    </row>
    <row r="2033" spans="1:4" x14ac:dyDescent="0.25">
      <c r="A2033" s="21">
        <v>43185.625</v>
      </c>
      <c r="B2033" s="12">
        <f>ROUND(Zonal_Demand_Real!B2033/SUM(Zonal_Demand_Real!$B2033:$D2033)*IESO_Forecasted_Data_2012!$C2033, 0)</f>
        <v>22</v>
      </c>
      <c r="C2033" s="12">
        <f>ROUND(Zonal_Demand_Real!C2033/SUM(Zonal_Demand_Real!$B2033:$D2033)*IESO_Forecasted_Data_2012!$C2033, 0)</f>
        <v>107</v>
      </c>
      <c r="D2033" s="12">
        <f>ROUND(Zonal_Demand_Real!D2033/SUM(Zonal_Demand_Real!$B2033:$D2033)*IESO_Forecasted_Data_2012!$C2033, 0)</f>
        <v>56</v>
      </c>
    </row>
    <row r="2034" spans="1:4" x14ac:dyDescent="0.25">
      <c r="A2034" s="21">
        <v>43185.666666666664</v>
      </c>
      <c r="B2034" s="12">
        <f>ROUND(Zonal_Demand_Real!B2034/SUM(Zonal_Demand_Real!$B2034:$D2034)*IESO_Forecasted_Data_2012!$C2034, 0)</f>
        <v>22</v>
      </c>
      <c r="C2034" s="12">
        <f>ROUND(Zonal_Demand_Real!C2034/SUM(Zonal_Demand_Real!$B2034:$D2034)*IESO_Forecasted_Data_2012!$C2034, 0)</f>
        <v>106</v>
      </c>
      <c r="D2034" s="12">
        <f>ROUND(Zonal_Demand_Real!D2034/SUM(Zonal_Demand_Real!$B2034:$D2034)*IESO_Forecasted_Data_2012!$C2034, 0)</f>
        <v>56</v>
      </c>
    </row>
    <row r="2035" spans="1:4" x14ac:dyDescent="0.25">
      <c r="A2035" s="21">
        <v>43185.708333333336</v>
      </c>
      <c r="B2035" s="12">
        <f>ROUND(Zonal_Demand_Real!B2035/SUM(Zonal_Demand_Real!$B2035:$D2035)*IESO_Forecasted_Data_2012!$C2035, 0)</f>
        <v>21</v>
      </c>
      <c r="C2035" s="12">
        <f>ROUND(Zonal_Demand_Real!C2035/SUM(Zonal_Demand_Real!$B2035:$D2035)*IESO_Forecasted_Data_2012!$C2035, 0)</f>
        <v>100</v>
      </c>
      <c r="D2035" s="12">
        <f>ROUND(Zonal_Demand_Real!D2035/SUM(Zonal_Demand_Real!$B2035:$D2035)*IESO_Forecasted_Data_2012!$C2035, 0)</f>
        <v>53</v>
      </c>
    </row>
    <row r="2036" spans="1:4" x14ac:dyDescent="0.25">
      <c r="A2036" s="21">
        <v>43185.75</v>
      </c>
      <c r="B2036" s="12">
        <f>ROUND(Zonal_Demand_Real!B2036/SUM(Zonal_Demand_Real!$B2036:$D2036)*IESO_Forecasted_Data_2012!$C2036, 0)</f>
        <v>22</v>
      </c>
      <c r="C2036" s="12">
        <f>ROUND(Zonal_Demand_Real!C2036/SUM(Zonal_Demand_Real!$B2036:$D2036)*IESO_Forecasted_Data_2012!$C2036, 0)</f>
        <v>104</v>
      </c>
      <c r="D2036" s="12">
        <f>ROUND(Zonal_Demand_Real!D2036/SUM(Zonal_Demand_Real!$B2036:$D2036)*IESO_Forecasted_Data_2012!$C2036, 0)</f>
        <v>55</v>
      </c>
    </row>
    <row r="2037" spans="1:4" x14ac:dyDescent="0.25">
      <c r="A2037" s="21">
        <v>43185.791666666664</v>
      </c>
      <c r="B2037" s="12">
        <f>ROUND(Zonal_Demand_Real!B2037/SUM(Zonal_Demand_Real!$B2037:$D2037)*IESO_Forecasted_Data_2012!$C2037, 0)</f>
        <v>22</v>
      </c>
      <c r="C2037" s="12">
        <f>ROUND(Zonal_Demand_Real!C2037/SUM(Zonal_Demand_Real!$B2037:$D2037)*IESO_Forecasted_Data_2012!$C2037, 0)</f>
        <v>106</v>
      </c>
      <c r="D2037" s="12">
        <f>ROUND(Zonal_Demand_Real!D2037/SUM(Zonal_Demand_Real!$B2037:$D2037)*IESO_Forecasted_Data_2012!$C2037, 0)</f>
        <v>56</v>
      </c>
    </row>
    <row r="2038" spans="1:4" x14ac:dyDescent="0.25">
      <c r="A2038" s="21">
        <v>43185.833333333336</v>
      </c>
      <c r="B2038" s="12">
        <f>ROUND(Zonal_Demand_Real!B2038/SUM(Zonal_Demand_Real!$B2038:$D2038)*IESO_Forecasted_Data_2012!$C2038, 0)</f>
        <v>22</v>
      </c>
      <c r="C2038" s="12">
        <f>ROUND(Zonal_Demand_Real!C2038/SUM(Zonal_Demand_Real!$B2038:$D2038)*IESO_Forecasted_Data_2012!$C2038, 0)</f>
        <v>104</v>
      </c>
      <c r="D2038" s="12">
        <f>ROUND(Zonal_Demand_Real!D2038/SUM(Zonal_Demand_Real!$B2038:$D2038)*IESO_Forecasted_Data_2012!$C2038, 0)</f>
        <v>55</v>
      </c>
    </row>
    <row r="2039" spans="1:4" x14ac:dyDescent="0.25">
      <c r="A2039" s="21">
        <v>43185.875</v>
      </c>
      <c r="B2039" s="12">
        <f>ROUND(Zonal_Demand_Real!B2039/SUM(Zonal_Demand_Real!$B2039:$D2039)*IESO_Forecasted_Data_2012!$C2039, 0)</f>
        <v>21</v>
      </c>
      <c r="C2039" s="12">
        <f>ROUND(Zonal_Demand_Real!C2039/SUM(Zonal_Demand_Real!$B2039:$D2039)*IESO_Forecasted_Data_2012!$C2039, 0)</f>
        <v>102</v>
      </c>
      <c r="D2039" s="12">
        <f>ROUND(Zonal_Demand_Real!D2039/SUM(Zonal_Demand_Real!$B2039:$D2039)*IESO_Forecasted_Data_2012!$C2039, 0)</f>
        <v>53</v>
      </c>
    </row>
    <row r="2040" spans="1:4" x14ac:dyDescent="0.25">
      <c r="A2040" s="21">
        <v>43185.916666666664</v>
      </c>
      <c r="B2040" s="12">
        <f>ROUND(Zonal_Demand_Real!B2040/SUM(Zonal_Demand_Real!$B2040:$D2040)*IESO_Forecasted_Data_2012!$C2040, 0)</f>
        <v>22</v>
      </c>
      <c r="C2040" s="12">
        <f>ROUND(Zonal_Demand_Real!C2040/SUM(Zonal_Demand_Real!$B2040:$D2040)*IESO_Forecasted_Data_2012!$C2040, 0)</f>
        <v>106</v>
      </c>
      <c r="D2040" s="12">
        <f>ROUND(Zonal_Demand_Real!D2040/SUM(Zonal_Demand_Real!$B2040:$D2040)*IESO_Forecasted_Data_2012!$C2040, 0)</f>
        <v>56</v>
      </c>
    </row>
    <row r="2041" spans="1:4" x14ac:dyDescent="0.25">
      <c r="A2041" s="21">
        <v>43185.958333333336</v>
      </c>
      <c r="B2041" s="12">
        <f>ROUND(Zonal_Demand_Real!B2041/SUM(Zonal_Demand_Real!$B2041:$D2041)*IESO_Forecasted_Data_2012!$C2041, 0)</f>
        <v>22</v>
      </c>
      <c r="C2041" s="12">
        <f>ROUND(Zonal_Demand_Real!C2041/SUM(Zonal_Demand_Real!$B2041:$D2041)*IESO_Forecasted_Data_2012!$C2041, 0)</f>
        <v>108</v>
      </c>
      <c r="D2041" s="12">
        <f>ROUND(Zonal_Demand_Real!D2041/SUM(Zonal_Demand_Real!$B2041:$D2041)*IESO_Forecasted_Data_2012!$C2041, 0)</f>
        <v>57</v>
      </c>
    </row>
    <row r="2042" spans="1:4" x14ac:dyDescent="0.25">
      <c r="A2042" s="21">
        <v>43186</v>
      </c>
      <c r="B2042" s="12">
        <f>ROUND(Zonal_Demand_Real!B2042/SUM(Zonal_Demand_Real!$B2042:$D2042)*IESO_Forecasted_Data_2012!$C2042, 0)</f>
        <v>21</v>
      </c>
      <c r="C2042" s="12">
        <f>ROUND(Zonal_Demand_Real!C2042/SUM(Zonal_Demand_Real!$B2042:$D2042)*IESO_Forecasted_Data_2012!$C2042, 0)</f>
        <v>100</v>
      </c>
      <c r="D2042" s="12">
        <f>ROUND(Zonal_Demand_Real!D2042/SUM(Zonal_Demand_Real!$B2042:$D2042)*IESO_Forecasted_Data_2012!$C2042, 0)</f>
        <v>53</v>
      </c>
    </row>
    <row r="2043" spans="1:4" x14ac:dyDescent="0.25">
      <c r="A2043" s="21">
        <v>43186.041666666664</v>
      </c>
      <c r="B2043" s="12">
        <f>ROUND(Zonal_Demand_Real!B2043/SUM(Zonal_Demand_Real!$B2043:$D2043)*IESO_Forecasted_Data_2012!$C2043, 0)</f>
        <v>20</v>
      </c>
      <c r="C2043" s="12">
        <f>ROUND(Zonal_Demand_Real!C2043/SUM(Zonal_Demand_Real!$B2043:$D2043)*IESO_Forecasted_Data_2012!$C2043, 0)</f>
        <v>95</v>
      </c>
      <c r="D2043" s="12">
        <f>ROUND(Zonal_Demand_Real!D2043/SUM(Zonal_Demand_Real!$B2043:$D2043)*IESO_Forecasted_Data_2012!$C2043, 0)</f>
        <v>50</v>
      </c>
    </row>
    <row r="2044" spans="1:4" x14ac:dyDescent="0.25">
      <c r="A2044" s="21">
        <v>43186.083333333336</v>
      </c>
      <c r="B2044" s="12">
        <f>ROUND(Zonal_Demand_Real!B2044/SUM(Zonal_Demand_Real!$B2044:$D2044)*IESO_Forecasted_Data_2012!$C2044, 0)</f>
        <v>17</v>
      </c>
      <c r="C2044" s="12">
        <f>ROUND(Zonal_Demand_Real!C2044/SUM(Zonal_Demand_Real!$B2044:$D2044)*IESO_Forecasted_Data_2012!$C2044, 0)</f>
        <v>84</v>
      </c>
      <c r="D2044" s="12">
        <f>ROUND(Zonal_Demand_Real!D2044/SUM(Zonal_Demand_Real!$B2044:$D2044)*IESO_Forecasted_Data_2012!$C2044, 0)</f>
        <v>44</v>
      </c>
    </row>
    <row r="2045" spans="1:4" x14ac:dyDescent="0.25">
      <c r="A2045" s="21">
        <v>43186.125</v>
      </c>
      <c r="B2045" s="12">
        <f>ROUND(Zonal_Demand_Real!B2045/SUM(Zonal_Demand_Real!$B2045:$D2045)*IESO_Forecasted_Data_2012!$C2045, 0)</f>
        <v>16</v>
      </c>
      <c r="C2045" s="12">
        <f>ROUND(Zonal_Demand_Real!C2045/SUM(Zonal_Demand_Real!$B2045:$D2045)*IESO_Forecasted_Data_2012!$C2045, 0)</f>
        <v>75</v>
      </c>
      <c r="D2045" s="12">
        <f>ROUND(Zonal_Demand_Real!D2045/SUM(Zonal_Demand_Real!$B2045:$D2045)*IESO_Forecasted_Data_2012!$C2045, 0)</f>
        <v>39</v>
      </c>
    </row>
    <row r="2046" spans="1:4" x14ac:dyDescent="0.25">
      <c r="A2046" s="21">
        <v>43186.166666666664</v>
      </c>
      <c r="B2046" s="12">
        <f>ROUND(Zonal_Demand_Real!B2046/SUM(Zonal_Demand_Real!$B2046:$D2046)*IESO_Forecasted_Data_2012!$C2046, 0)</f>
        <v>15</v>
      </c>
      <c r="C2046" s="12">
        <f>ROUND(Zonal_Demand_Real!C2046/SUM(Zonal_Demand_Real!$B2046:$D2046)*IESO_Forecasted_Data_2012!$C2046, 0)</f>
        <v>73</v>
      </c>
      <c r="D2046" s="12">
        <f>ROUND(Zonal_Demand_Real!D2046/SUM(Zonal_Demand_Real!$B2046:$D2046)*IESO_Forecasted_Data_2012!$C2046, 0)</f>
        <v>38</v>
      </c>
    </row>
    <row r="2047" spans="1:4" x14ac:dyDescent="0.25">
      <c r="A2047" s="21">
        <v>43186.208333333336</v>
      </c>
      <c r="B2047" s="12">
        <f>ROUND(Zonal_Demand_Real!B2047/SUM(Zonal_Demand_Real!$B2047:$D2047)*IESO_Forecasted_Data_2012!$C2047, 0)</f>
        <v>15</v>
      </c>
      <c r="C2047" s="12">
        <f>ROUND(Zonal_Demand_Real!C2047/SUM(Zonal_Demand_Real!$B2047:$D2047)*IESO_Forecasted_Data_2012!$C2047, 0)</f>
        <v>74</v>
      </c>
      <c r="D2047" s="12">
        <f>ROUND(Zonal_Demand_Real!D2047/SUM(Zonal_Demand_Real!$B2047:$D2047)*IESO_Forecasted_Data_2012!$C2047, 0)</f>
        <v>39</v>
      </c>
    </row>
    <row r="2048" spans="1:4" x14ac:dyDescent="0.25">
      <c r="A2048" s="21">
        <v>43186.25</v>
      </c>
      <c r="B2048" s="12">
        <f>ROUND(Zonal_Demand_Real!B2048/SUM(Zonal_Demand_Real!$B2048:$D2048)*IESO_Forecasted_Data_2012!$C2048, 0)</f>
        <v>16</v>
      </c>
      <c r="C2048" s="12">
        <f>ROUND(Zonal_Demand_Real!C2048/SUM(Zonal_Demand_Real!$B2048:$D2048)*IESO_Forecasted_Data_2012!$C2048, 0)</f>
        <v>77</v>
      </c>
      <c r="D2048" s="12">
        <f>ROUND(Zonal_Demand_Real!D2048/SUM(Zonal_Demand_Real!$B2048:$D2048)*IESO_Forecasted_Data_2012!$C2048, 0)</f>
        <v>40</v>
      </c>
    </row>
    <row r="2049" spans="1:4" x14ac:dyDescent="0.25">
      <c r="A2049" s="21">
        <v>43186.291666666664</v>
      </c>
      <c r="B2049" s="12">
        <f>ROUND(Zonal_Demand_Real!B2049/SUM(Zonal_Demand_Real!$B2049:$D2049)*IESO_Forecasted_Data_2012!$C2049, 0)</f>
        <v>16</v>
      </c>
      <c r="C2049" s="12">
        <f>ROUND(Zonal_Demand_Real!C2049/SUM(Zonal_Demand_Real!$B2049:$D2049)*IESO_Forecasted_Data_2012!$C2049, 0)</f>
        <v>77</v>
      </c>
      <c r="D2049" s="12">
        <f>ROUND(Zonal_Demand_Real!D2049/SUM(Zonal_Demand_Real!$B2049:$D2049)*IESO_Forecasted_Data_2012!$C2049, 0)</f>
        <v>40</v>
      </c>
    </row>
    <row r="2050" spans="1:4" x14ac:dyDescent="0.25">
      <c r="A2050" s="21">
        <v>43186.333333333336</v>
      </c>
      <c r="B2050" s="12">
        <f>ROUND(Zonal_Demand_Real!B2050/SUM(Zonal_Demand_Real!$B2050:$D2050)*IESO_Forecasted_Data_2012!$C2050, 0)</f>
        <v>17</v>
      </c>
      <c r="C2050" s="12">
        <f>ROUND(Zonal_Demand_Real!C2050/SUM(Zonal_Demand_Real!$B2050:$D2050)*IESO_Forecasted_Data_2012!$C2050, 0)</f>
        <v>80</v>
      </c>
      <c r="D2050" s="12">
        <f>ROUND(Zonal_Demand_Real!D2050/SUM(Zonal_Demand_Real!$B2050:$D2050)*IESO_Forecasted_Data_2012!$C2050, 0)</f>
        <v>42</v>
      </c>
    </row>
    <row r="2051" spans="1:4" x14ac:dyDescent="0.25">
      <c r="A2051" s="21">
        <v>43186.375</v>
      </c>
      <c r="B2051" s="12">
        <f>ROUND(Zonal_Demand_Real!B2051/SUM(Zonal_Demand_Real!$B2051:$D2051)*IESO_Forecasted_Data_2012!$C2051, 0)</f>
        <v>19</v>
      </c>
      <c r="C2051" s="12">
        <f>ROUND(Zonal_Demand_Real!C2051/SUM(Zonal_Demand_Real!$B2051:$D2051)*IESO_Forecasted_Data_2012!$C2051, 0)</f>
        <v>93</v>
      </c>
      <c r="D2051" s="12">
        <f>ROUND(Zonal_Demand_Real!D2051/SUM(Zonal_Demand_Real!$B2051:$D2051)*IESO_Forecasted_Data_2012!$C2051, 0)</f>
        <v>49</v>
      </c>
    </row>
    <row r="2052" spans="1:4" x14ac:dyDescent="0.25">
      <c r="A2052" s="21">
        <v>43186.416666666664</v>
      </c>
      <c r="B2052" s="12">
        <f>ROUND(Zonal_Demand_Real!B2052/SUM(Zonal_Demand_Real!$B2052:$D2052)*IESO_Forecasted_Data_2012!$C2052, 0)</f>
        <v>22</v>
      </c>
      <c r="C2052" s="12">
        <f>ROUND(Zonal_Demand_Real!C2052/SUM(Zonal_Demand_Real!$B2052:$D2052)*IESO_Forecasted_Data_2012!$C2052, 0)</f>
        <v>104</v>
      </c>
      <c r="D2052" s="12">
        <f>ROUND(Zonal_Demand_Real!D2052/SUM(Zonal_Demand_Real!$B2052:$D2052)*IESO_Forecasted_Data_2012!$C2052, 0)</f>
        <v>55</v>
      </c>
    </row>
    <row r="2053" spans="1:4" x14ac:dyDescent="0.25">
      <c r="A2053" s="21">
        <v>43186.458333333336</v>
      </c>
      <c r="B2053" s="12">
        <f>ROUND(Zonal_Demand_Real!B2053/SUM(Zonal_Demand_Real!$B2053:$D2053)*IESO_Forecasted_Data_2012!$C2053, 0)</f>
        <v>22</v>
      </c>
      <c r="C2053" s="12">
        <f>ROUND(Zonal_Demand_Real!C2053/SUM(Zonal_Demand_Real!$B2053:$D2053)*IESO_Forecasted_Data_2012!$C2053, 0)</f>
        <v>107</v>
      </c>
      <c r="D2053" s="12">
        <f>ROUND(Zonal_Demand_Real!D2053/SUM(Zonal_Demand_Real!$B2053:$D2053)*IESO_Forecasted_Data_2012!$C2053, 0)</f>
        <v>56</v>
      </c>
    </row>
    <row r="2054" spans="1:4" x14ac:dyDescent="0.25">
      <c r="A2054" s="21">
        <v>43186.5</v>
      </c>
      <c r="B2054" s="12">
        <f>ROUND(Zonal_Demand_Real!B2054/SUM(Zonal_Demand_Real!$B2054:$D2054)*IESO_Forecasted_Data_2012!$C2054, 0)</f>
        <v>22</v>
      </c>
      <c r="C2054" s="12">
        <f>ROUND(Zonal_Demand_Real!C2054/SUM(Zonal_Demand_Real!$B2054:$D2054)*IESO_Forecasted_Data_2012!$C2054, 0)</f>
        <v>105</v>
      </c>
      <c r="D2054" s="12">
        <f>ROUND(Zonal_Demand_Real!D2054/SUM(Zonal_Demand_Real!$B2054:$D2054)*IESO_Forecasted_Data_2012!$C2054, 0)</f>
        <v>55</v>
      </c>
    </row>
    <row r="2055" spans="1:4" x14ac:dyDescent="0.25">
      <c r="A2055" s="21">
        <v>43186.541666666664</v>
      </c>
      <c r="B2055" s="12">
        <f>ROUND(Zonal_Demand_Real!B2055/SUM(Zonal_Demand_Real!$B2055:$D2055)*IESO_Forecasted_Data_2012!$C2055, 0)</f>
        <v>22</v>
      </c>
      <c r="C2055" s="12">
        <f>ROUND(Zonal_Demand_Real!C2055/SUM(Zonal_Demand_Real!$B2055:$D2055)*IESO_Forecasted_Data_2012!$C2055, 0)</f>
        <v>105</v>
      </c>
      <c r="D2055" s="12">
        <f>ROUND(Zonal_Demand_Real!D2055/SUM(Zonal_Demand_Real!$B2055:$D2055)*IESO_Forecasted_Data_2012!$C2055, 0)</f>
        <v>55</v>
      </c>
    </row>
    <row r="2056" spans="1:4" x14ac:dyDescent="0.25">
      <c r="A2056" s="21">
        <v>43186.583333333336</v>
      </c>
      <c r="B2056" s="12">
        <f>ROUND(Zonal_Demand_Real!B2056/SUM(Zonal_Demand_Real!$B2056:$D2056)*IESO_Forecasted_Data_2012!$C2056, 0)</f>
        <v>21</v>
      </c>
      <c r="C2056" s="12">
        <f>ROUND(Zonal_Demand_Real!C2056/SUM(Zonal_Demand_Real!$B2056:$D2056)*IESO_Forecasted_Data_2012!$C2056, 0)</f>
        <v>102</v>
      </c>
      <c r="D2056" s="12">
        <f>ROUND(Zonal_Demand_Real!D2056/SUM(Zonal_Demand_Real!$B2056:$D2056)*IESO_Forecasted_Data_2012!$C2056, 0)</f>
        <v>54</v>
      </c>
    </row>
    <row r="2057" spans="1:4" x14ac:dyDescent="0.25">
      <c r="A2057" s="21">
        <v>43186.625</v>
      </c>
      <c r="B2057" s="12">
        <f>ROUND(Zonal_Demand_Real!B2057/SUM(Zonal_Demand_Real!$B2057:$D2057)*IESO_Forecasted_Data_2012!$C2057, 0)</f>
        <v>21</v>
      </c>
      <c r="C2057" s="12">
        <f>ROUND(Zonal_Demand_Real!C2057/SUM(Zonal_Demand_Real!$B2057:$D2057)*IESO_Forecasted_Data_2012!$C2057, 0)</f>
        <v>99</v>
      </c>
      <c r="D2057" s="12">
        <f>ROUND(Zonal_Demand_Real!D2057/SUM(Zonal_Demand_Real!$B2057:$D2057)*IESO_Forecasted_Data_2012!$C2057, 0)</f>
        <v>52</v>
      </c>
    </row>
    <row r="2058" spans="1:4" x14ac:dyDescent="0.25">
      <c r="A2058" s="21">
        <v>43186.666666666664</v>
      </c>
      <c r="B2058" s="12">
        <f>ROUND(Zonal_Demand_Real!B2058/SUM(Zonal_Demand_Real!$B2058:$D2058)*IESO_Forecasted_Data_2012!$C2058, 0)</f>
        <v>20</v>
      </c>
      <c r="C2058" s="12">
        <f>ROUND(Zonal_Demand_Real!C2058/SUM(Zonal_Demand_Real!$B2058:$D2058)*IESO_Forecasted_Data_2012!$C2058, 0)</f>
        <v>98</v>
      </c>
      <c r="D2058" s="12">
        <f>ROUND(Zonal_Demand_Real!D2058/SUM(Zonal_Demand_Real!$B2058:$D2058)*IESO_Forecasted_Data_2012!$C2058, 0)</f>
        <v>51</v>
      </c>
    </row>
    <row r="2059" spans="1:4" x14ac:dyDescent="0.25">
      <c r="A2059" s="21">
        <v>43186.708333333336</v>
      </c>
      <c r="B2059" s="12">
        <f>ROUND(Zonal_Demand_Real!B2059/SUM(Zonal_Demand_Real!$B2059:$D2059)*IESO_Forecasted_Data_2012!$C2059, 0)</f>
        <v>20</v>
      </c>
      <c r="C2059" s="12">
        <f>ROUND(Zonal_Demand_Real!C2059/SUM(Zonal_Demand_Real!$B2059:$D2059)*IESO_Forecasted_Data_2012!$C2059, 0)</f>
        <v>96</v>
      </c>
      <c r="D2059" s="12">
        <f>ROUND(Zonal_Demand_Real!D2059/SUM(Zonal_Demand_Real!$B2059:$D2059)*IESO_Forecasted_Data_2012!$C2059, 0)</f>
        <v>50</v>
      </c>
    </row>
    <row r="2060" spans="1:4" x14ac:dyDescent="0.25">
      <c r="A2060" s="21">
        <v>43186.75</v>
      </c>
      <c r="B2060" s="12">
        <f>ROUND(Zonal_Demand_Real!B2060/SUM(Zonal_Demand_Real!$B2060:$D2060)*IESO_Forecasted_Data_2012!$C2060, 0)</f>
        <v>20</v>
      </c>
      <c r="C2060" s="12">
        <f>ROUND(Zonal_Demand_Real!C2060/SUM(Zonal_Demand_Real!$B2060:$D2060)*IESO_Forecasted_Data_2012!$C2060, 0)</f>
        <v>95</v>
      </c>
      <c r="D2060" s="12">
        <f>ROUND(Zonal_Demand_Real!D2060/SUM(Zonal_Demand_Real!$B2060:$D2060)*IESO_Forecasted_Data_2012!$C2060, 0)</f>
        <v>50</v>
      </c>
    </row>
    <row r="2061" spans="1:4" x14ac:dyDescent="0.25">
      <c r="A2061" s="21">
        <v>43186.791666666664</v>
      </c>
      <c r="B2061" s="12">
        <f>ROUND(Zonal_Demand_Real!B2061/SUM(Zonal_Demand_Real!$B2061:$D2061)*IESO_Forecasted_Data_2012!$C2061, 0)</f>
        <v>20</v>
      </c>
      <c r="C2061" s="12">
        <f>ROUND(Zonal_Demand_Real!C2061/SUM(Zonal_Demand_Real!$B2061:$D2061)*IESO_Forecasted_Data_2012!$C2061, 0)</f>
        <v>99</v>
      </c>
      <c r="D2061" s="12">
        <f>ROUND(Zonal_Demand_Real!D2061/SUM(Zonal_Demand_Real!$B2061:$D2061)*IESO_Forecasted_Data_2012!$C2061, 0)</f>
        <v>52</v>
      </c>
    </row>
    <row r="2062" spans="1:4" x14ac:dyDescent="0.25">
      <c r="A2062" s="21">
        <v>43186.833333333336</v>
      </c>
      <c r="B2062" s="12">
        <f>ROUND(Zonal_Demand_Real!B2062/SUM(Zonal_Demand_Real!$B2062:$D2062)*IESO_Forecasted_Data_2012!$C2062, 0)</f>
        <v>20</v>
      </c>
      <c r="C2062" s="12">
        <f>ROUND(Zonal_Demand_Real!C2062/SUM(Zonal_Demand_Real!$B2062:$D2062)*IESO_Forecasted_Data_2012!$C2062, 0)</f>
        <v>96</v>
      </c>
      <c r="D2062" s="12">
        <f>ROUND(Zonal_Demand_Real!D2062/SUM(Zonal_Demand_Real!$B2062:$D2062)*IESO_Forecasted_Data_2012!$C2062, 0)</f>
        <v>51</v>
      </c>
    </row>
    <row r="2063" spans="1:4" x14ac:dyDescent="0.25">
      <c r="A2063" s="21">
        <v>43186.875</v>
      </c>
      <c r="B2063" s="12">
        <f>ROUND(Zonal_Demand_Real!B2063/SUM(Zonal_Demand_Real!$B2063:$D2063)*IESO_Forecasted_Data_2012!$C2063, 0)</f>
        <v>20</v>
      </c>
      <c r="C2063" s="12">
        <f>ROUND(Zonal_Demand_Real!C2063/SUM(Zonal_Demand_Real!$B2063:$D2063)*IESO_Forecasted_Data_2012!$C2063, 0)</f>
        <v>96</v>
      </c>
      <c r="D2063" s="12">
        <f>ROUND(Zonal_Demand_Real!D2063/SUM(Zonal_Demand_Real!$B2063:$D2063)*IESO_Forecasted_Data_2012!$C2063, 0)</f>
        <v>51</v>
      </c>
    </row>
    <row r="2064" spans="1:4" x14ac:dyDescent="0.25">
      <c r="A2064" s="21">
        <v>43186.916666666664</v>
      </c>
      <c r="B2064" s="12">
        <f>ROUND(Zonal_Demand_Real!B2064/SUM(Zonal_Demand_Real!$B2064:$D2064)*IESO_Forecasted_Data_2012!$C2064, 0)</f>
        <v>21</v>
      </c>
      <c r="C2064" s="12">
        <f>ROUND(Zonal_Demand_Real!C2064/SUM(Zonal_Demand_Real!$B2064:$D2064)*IESO_Forecasted_Data_2012!$C2064, 0)</f>
        <v>100</v>
      </c>
      <c r="D2064" s="12">
        <f>ROUND(Zonal_Demand_Real!D2064/SUM(Zonal_Demand_Real!$B2064:$D2064)*IESO_Forecasted_Data_2012!$C2064, 0)</f>
        <v>53</v>
      </c>
    </row>
    <row r="2065" spans="1:4" x14ac:dyDescent="0.25">
      <c r="A2065" s="21">
        <v>43186.958333333336</v>
      </c>
      <c r="B2065" s="12">
        <f>ROUND(Zonal_Demand_Real!B2065/SUM(Zonal_Demand_Real!$B2065:$D2065)*IESO_Forecasted_Data_2012!$C2065, 0)</f>
        <v>21</v>
      </c>
      <c r="C2065" s="12">
        <f>ROUND(Zonal_Demand_Real!C2065/SUM(Zonal_Demand_Real!$B2065:$D2065)*IESO_Forecasted_Data_2012!$C2065, 0)</f>
        <v>101</v>
      </c>
      <c r="D2065" s="12">
        <f>ROUND(Zonal_Demand_Real!D2065/SUM(Zonal_Demand_Real!$B2065:$D2065)*IESO_Forecasted_Data_2012!$C2065, 0)</f>
        <v>53</v>
      </c>
    </row>
    <row r="2066" spans="1:4" x14ac:dyDescent="0.25">
      <c r="A2066" s="21">
        <v>43187</v>
      </c>
      <c r="B2066" s="12">
        <f>ROUND(Zonal_Demand_Real!B2066/SUM(Zonal_Demand_Real!$B2066:$D2066)*IESO_Forecasted_Data_2012!$C2066, 0)</f>
        <v>21</v>
      </c>
      <c r="C2066" s="12">
        <f>ROUND(Zonal_Demand_Real!C2066/SUM(Zonal_Demand_Real!$B2066:$D2066)*IESO_Forecasted_Data_2012!$C2066, 0)</f>
        <v>99</v>
      </c>
      <c r="D2066" s="12">
        <f>ROUND(Zonal_Demand_Real!D2066/SUM(Zonal_Demand_Real!$B2066:$D2066)*IESO_Forecasted_Data_2012!$C2066, 0)</f>
        <v>52</v>
      </c>
    </row>
    <row r="2067" spans="1:4" x14ac:dyDescent="0.25">
      <c r="A2067" s="21">
        <v>43187.041666666664</v>
      </c>
      <c r="B2067" s="12">
        <f>ROUND(Zonal_Demand_Real!B2067/SUM(Zonal_Demand_Real!$B2067:$D2067)*IESO_Forecasted_Data_2012!$C2067, 0)</f>
        <v>19</v>
      </c>
      <c r="C2067" s="12">
        <f>ROUND(Zonal_Demand_Real!C2067/SUM(Zonal_Demand_Real!$B2067:$D2067)*IESO_Forecasted_Data_2012!$C2067, 0)</f>
        <v>92</v>
      </c>
      <c r="D2067" s="12">
        <f>ROUND(Zonal_Demand_Real!D2067/SUM(Zonal_Demand_Real!$B2067:$D2067)*IESO_Forecasted_Data_2012!$C2067, 0)</f>
        <v>48</v>
      </c>
    </row>
    <row r="2068" spans="1:4" x14ac:dyDescent="0.25">
      <c r="A2068" s="21">
        <v>43187.083333333336</v>
      </c>
      <c r="B2068" s="12">
        <f>ROUND(Zonal_Demand_Real!B2068/SUM(Zonal_Demand_Real!$B2068:$D2068)*IESO_Forecasted_Data_2012!$C2068, 0)</f>
        <v>17</v>
      </c>
      <c r="C2068" s="12">
        <f>ROUND(Zonal_Demand_Real!C2068/SUM(Zonal_Demand_Real!$B2068:$D2068)*IESO_Forecasted_Data_2012!$C2068, 0)</f>
        <v>84</v>
      </c>
      <c r="D2068" s="12">
        <f>ROUND(Zonal_Demand_Real!D2068/SUM(Zonal_Demand_Real!$B2068:$D2068)*IESO_Forecasted_Data_2012!$C2068, 0)</f>
        <v>44</v>
      </c>
    </row>
    <row r="2069" spans="1:4" x14ac:dyDescent="0.25">
      <c r="A2069" s="21">
        <v>43187.125</v>
      </c>
      <c r="B2069" s="12">
        <f>ROUND(Zonal_Demand_Real!B2069/SUM(Zonal_Demand_Real!$B2069:$D2069)*IESO_Forecasted_Data_2012!$C2069, 0)</f>
        <v>17</v>
      </c>
      <c r="C2069" s="12">
        <f>ROUND(Zonal_Demand_Real!C2069/SUM(Zonal_Demand_Real!$B2069:$D2069)*IESO_Forecasted_Data_2012!$C2069, 0)</f>
        <v>80</v>
      </c>
      <c r="D2069" s="12">
        <f>ROUND(Zonal_Demand_Real!D2069/SUM(Zonal_Demand_Real!$B2069:$D2069)*IESO_Forecasted_Data_2012!$C2069, 0)</f>
        <v>42</v>
      </c>
    </row>
    <row r="2070" spans="1:4" x14ac:dyDescent="0.25">
      <c r="A2070" s="21">
        <v>43187.166666666664</v>
      </c>
      <c r="B2070" s="12">
        <f>ROUND(Zonal_Demand_Real!B2070/SUM(Zonal_Demand_Real!$B2070:$D2070)*IESO_Forecasted_Data_2012!$C2070, 0)</f>
        <v>16</v>
      </c>
      <c r="C2070" s="12">
        <f>ROUND(Zonal_Demand_Real!C2070/SUM(Zonal_Demand_Real!$B2070:$D2070)*IESO_Forecasted_Data_2012!$C2070, 0)</f>
        <v>78</v>
      </c>
      <c r="D2070" s="12">
        <f>ROUND(Zonal_Demand_Real!D2070/SUM(Zonal_Demand_Real!$B2070:$D2070)*IESO_Forecasted_Data_2012!$C2070, 0)</f>
        <v>41</v>
      </c>
    </row>
    <row r="2071" spans="1:4" x14ac:dyDescent="0.25">
      <c r="A2071" s="21">
        <v>43187.208333333336</v>
      </c>
      <c r="B2071" s="12">
        <f>ROUND(Zonal_Demand_Real!B2071/SUM(Zonal_Demand_Real!$B2071:$D2071)*IESO_Forecasted_Data_2012!$C2071, 0)</f>
        <v>16</v>
      </c>
      <c r="C2071" s="12">
        <f>ROUND(Zonal_Demand_Real!C2071/SUM(Zonal_Demand_Real!$B2071:$D2071)*IESO_Forecasted_Data_2012!$C2071, 0)</f>
        <v>76</v>
      </c>
      <c r="D2071" s="12">
        <f>ROUND(Zonal_Demand_Real!D2071/SUM(Zonal_Demand_Real!$B2071:$D2071)*IESO_Forecasted_Data_2012!$C2071, 0)</f>
        <v>40</v>
      </c>
    </row>
    <row r="2072" spans="1:4" x14ac:dyDescent="0.25">
      <c r="A2072" s="21">
        <v>43187.25</v>
      </c>
      <c r="B2072" s="12">
        <f>ROUND(Zonal_Demand_Real!B2072/SUM(Zonal_Demand_Real!$B2072:$D2072)*IESO_Forecasted_Data_2012!$C2072, 0)</f>
        <v>16</v>
      </c>
      <c r="C2072" s="12">
        <f>ROUND(Zonal_Demand_Real!C2072/SUM(Zonal_Demand_Real!$B2072:$D2072)*IESO_Forecasted_Data_2012!$C2072, 0)</f>
        <v>78</v>
      </c>
      <c r="D2072" s="12">
        <f>ROUND(Zonal_Demand_Real!D2072/SUM(Zonal_Demand_Real!$B2072:$D2072)*IESO_Forecasted_Data_2012!$C2072, 0)</f>
        <v>41</v>
      </c>
    </row>
    <row r="2073" spans="1:4" x14ac:dyDescent="0.25">
      <c r="A2073" s="21">
        <v>43187.291666666664</v>
      </c>
      <c r="B2073" s="12">
        <f>ROUND(Zonal_Demand_Real!B2073/SUM(Zonal_Demand_Real!$B2073:$D2073)*IESO_Forecasted_Data_2012!$C2073, 0)</f>
        <v>16</v>
      </c>
      <c r="C2073" s="12">
        <f>ROUND(Zonal_Demand_Real!C2073/SUM(Zonal_Demand_Real!$B2073:$D2073)*IESO_Forecasted_Data_2012!$C2073, 0)</f>
        <v>78</v>
      </c>
      <c r="D2073" s="12">
        <f>ROUND(Zonal_Demand_Real!D2073/SUM(Zonal_Demand_Real!$B2073:$D2073)*IESO_Forecasted_Data_2012!$C2073, 0)</f>
        <v>41</v>
      </c>
    </row>
    <row r="2074" spans="1:4" x14ac:dyDescent="0.25">
      <c r="A2074" s="21">
        <v>43187.333333333336</v>
      </c>
      <c r="B2074" s="12">
        <f>ROUND(Zonal_Demand_Real!B2074/SUM(Zonal_Demand_Real!$B2074:$D2074)*IESO_Forecasted_Data_2012!$C2074, 0)</f>
        <v>16</v>
      </c>
      <c r="C2074" s="12">
        <f>ROUND(Zonal_Demand_Real!C2074/SUM(Zonal_Demand_Real!$B2074:$D2074)*IESO_Forecasted_Data_2012!$C2074, 0)</f>
        <v>78</v>
      </c>
      <c r="D2074" s="12">
        <f>ROUND(Zonal_Demand_Real!D2074/SUM(Zonal_Demand_Real!$B2074:$D2074)*IESO_Forecasted_Data_2012!$C2074, 0)</f>
        <v>41</v>
      </c>
    </row>
    <row r="2075" spans="1:4" x14ac:dyDescent="0.25">
      <c r="A2075" s="21">
        <v>43187.375</v>
      </c>
      <c r="B2075" s="12">
        <f>ROUND(Zonal_Demand_Real!B2075/SUM(Zonal_Demand_Real!$B2075:$D2075)*IESO_Forecasted_Data_2012!$C2075, 0)</f>
        <v>17</v>
      </c>
      <c r="C2075" s="12">
        <f>ROUND(Zonal_Demand_Real!C2075/SUM(Zonal_Demand_Real!$B2075:$D2075)*IESO_Forecasted_Data_2012!$C2075, 0)</f>
        <v>84</v>
      </c>
      <c r="D2075" s="12">
        <f>ROUND(Zonal_Demand_Real!D2075/SUM(Zonal_Demand_Real!$B2075:$D2075)*IESO_Forecasted_Data_2012!$C2075, 0)</f>
        <v>44</v>
      </c>
    </row>
    <row r="2076" spans="1:4" x14ac:dyDescent="0.25">
      <c r="A2076" s="21">
        <v>43187.416666666664</v>
      </c>
      <c r="B2076" s="12">
        <f>ROUND(Zonal_Demand_Real!B2076/SUM(Zonal_Demand_Real!$B2076:$D2076)*IESO_Forecasted_Data_2012!$C2076, 0)</f>
        <v>19</v>
      </c>
      <c r="C2076" s="12">
        <f>ROUND(Zonal_Demand_Real!C2076/SUM(Zonal_Demand_Real!$B2076:$D2076)*IESO_Forecasted_Data_2012!$C2076, 0)</f>
        <v>92</v>
      </c>
      <c r="D2076" s="12">
        <f>ROUND(Zonal_Demand_Real!D2076/SUM(Zonal_Demand_Real!$B2076:$D2076)*IESO_Forecasted_Data_2012!$C2076, 0)</f>
        <v>48</v>
      </c>
    </row>
    <row r="2077" spans="1:4" x14ac:dyDescent="0.25">
      <c r="A2077" s="21">
        <v>43187.458333333336</v>
      </c>
      <c r="B2077" s="12">
        <f>ROUND(Zonal_Demand_Real!B2077/SUM(Zonal_Demand_Real!$B2077:$D2077)*IESO_Forecasted_Data_2012!$C2077, 0)</f>
        <v>20</v>
      </c>
      <c r="C2077" s="12">
        <f>ROUND(Zonal_Demand_Real!C2077/SUM(Zonal_Demand_Real!$B2077:$D2077)*IESO_Forecasted_Data_2012!$C2077, 0)</f>
        <v>99</v>
      </c>
      <c r="D2077" s="12">
        <f>ROUND(Zonal_Demand_Real!D2077/SUM(Zonal_Demand_Real!$B2077:$D2077)*IESO_Forecasted_Data_2012!$C2077, 0)</f>
        <v>52</v>
      </c>
    </row>
    <row r="2078" spans="1:4" x14ac:dyDescent="0.25">
      <c r="A2078" s="21">
        <v>43187.5</v>
      </c>
      <c r="B2078" s="12">
        <f>ROUND(Zonal_Demand_Real!B2078/SUM(Zonal_Demand_Real!$B2078:$D2078)*IESO_Forecasted_Data_2012!$C2078, 0)</f>
        <v>22</v>
      </c>
      <c r="C2078" s="12">
        <f>ROUND(Zonal_Demand_Real!C2078/SUM(Zonal_Demand_Real!$B2078:$D2078)*IESO_Forecasted_Data_2012!$C2078, 0)</f>
        <v>104</v>
      </c>
      <c r="D2078" s="12">
        <f>ROUND(Zonal_Demand_Real!D2078/SUM(Zonal_Demand_Real!$B2078:$D2078)*IESO_Forecasted_Data_2012!$C2078, 0)</f>
        <v>55</v>
      </c>
    </row>
    <row r="2079" spans="1:4" x14ac:dyDescent="0.25">
      <c r="A2079" s="21">
        <v>43187.541666666664</v>
      </c>
      <c r="B2079" s="12">
        <f>ROUND(Zonal_Demand_Real!B2079/SUM(Zonal_Demand_Real!$B2079:$D2079)*IESO_Forecasted_Data_2012!$C2079, 0)</f>
        <v>22</v>
      </c>
      <c r="C2079" s="12">
        <f>ROUND(Zonal_Demand_Real!C2079/SUM(Zonal_Demand_Real!$B2079:$D2079)*IESO_Forecasted_Data_2012!$C2079, 0)</f>
        <v>105</v>
      </c>
      <c r="D2079" s="12">
        <f>ROUND(Zonal_Demand_Real!D2079/SUM(Zonal_Demand_Real!$B2079:$D2079)*IESO_Forecasted_Data_2012!$C2079, 0)</f>
        <v>55</v>
      </c>
    </row>
    <row r="2080" spans="1:4" x14ac:dyDescent="0.25">
      <c r="A2080" s="21">
        <v>43187.583333333336</v>
      </c>
      <c r="B2080" s="12">
        <f>ROUND(Zonal_Demand_Real!B2080/SUM(Zonal_Demand_Real!$B2080:$D2080)*IESO_Forecasted_Data_2012!$C2080, 0)</f>
        <v>22</v>
      </c>
      <c r="C2080" s="12">
        <f>ROUND(Zonal_Demand_Real!C2080/SUM(Zonal_Demand_Real!$B2080:$D2080)*IESO_Forecasted_Data_2012!$C2080, 0)</f>
        <v>106</v>
      </c>
      <c r="D2080" s="12">
        <f>ROUND(Zonal_Demand_Real!D2080/SUM(Zonal_Demand_Real!$B2080:$D2080)*IESO_Forecasted_Data_2012!$C2080, 0)</f>
        <v>56</v>
      </c>
    </row>
    <row r="2081" spans="1:4" x14ac:dyDescent="0.25">
      <c r="A2081" s="21">
        <v>43187.625</v>
      </c>
      <c r="B2081" s="12">
        <f>ROUND(Zonal_Demand_Real!B2081/SUM(Zonal_Demand_Real!$B2081:$D2081)*IESO_Forecasted_Data_2012!$C2081, 0)</f>
        <v>22</v>
      </c>
      <c r="C2081" s="12">
        <f>ROUND(Zonal_Demand_Real!C2081/SUM(Zonal_Demand_Real!$B2081:$D2081)*IESO_Forecasted_Data_2012!$C2081, 0)</f>
        <v>105</v>
      </c>
      <c r="D2081" s="12">
        <f>ROUND(Zonal_Demand_Real!D2081/SUM(Zonal_Demand_Real!$B2081:$D2081)*IESO_Forecasted_Data_2012!$C2081, 0)</f>
        <v>55</v>
      </c>
    </row>
    <row r="2082" spans="1:4" x14ac:dyDescent="0.25">
      <c r="A2082" s="21">
        <v>43187.666666666664</v>
      </c>
      <c r="B2082" s="12">
        <f>ROUND(Zonal_Demand_Real!B2082/SUM(Zonal_Demand_Real!$B2082:$D2082)*IESO_Forecasted_Data_2012!$C2082, 0)</f>
        <v>21</v>
      </c>
      <c r="C2082" s="12">
        <f>ROUND(Zonal_Demand_Real!C2082/SUM(Zonal_Demand_Real!$B2082:$D2082)*IESO_Forecasted_Data_2012!$C2082, 0)</f>
        <v>102</v>
      </c>
      <c r="D2082" s="12">
        <f>ROUND(Zonal_Demand_Real!D2082/SUM(Zonal_Demand_Real!$B2082:$D2082)*IESO_Forecasted_Data_2012!$C2082, 0)</f>
        <v>54</v>
      </c>
    </row>
    <row r="2083" spans="1:4" x14ac:dyDescent="0.25">
      <c r="A2083" s="21">
        <v>43187.708333333336</v>
      </c>
      <c r="B2083" s="12">
        <f>ROUND(Zonal_Demand_Real!B2083/SUM(Zonal_Demand_Real!$B2083:$D2083)*IESO_Forecasted_Data_2012!$C2083, 0)</f>
        <v>20</v>
      </c>
      <c r="C2083" s="12">
        <f>ROUND(Zonal_Demand_Real!C2083/SUM(Zonal_Demand_Real!$B2083:$D2083)*IESO_Forecasted_Data_2012!$C2083, 0)</f>
        <v>96</v>
      </c>
      <c r="D2083" s="12">
        <f>ROUND(Zonal_Demand_Real!D2083/SUM(Zonal_Demand_Real!$B2083:$D2083)*IESO_Forecasted_Data_2012!$C2083, 0)</f>
        <v>51</v>
      </c>
    </row>
    <row r="2084" spans="1:4" x14ac:dyDescent="0.25">
      <c r="A2084" s="21">
        <v>43187.75</v>
      </c>
      <c r="B2084" s="12">
        <f>ROUND(Zonal_Demand_Real!B2084/SUM(Zonal_Demand_Real!$B2084:$D2084)*IESO_Forecasted_Data_2012!$C2084, 0)</f>
        <v>20</v>
      </c>
      <c r="C2084" s="12">
        <f>ROUND(Zonal_Demand_Real!C2084/SUM(Zonal_Demand_Real!$B2084:$D2084)*IESO_Forecasted_Data_2012!$C2084, 0)</f>
        <v>96</v>
      </c>
      <c r="D2084" s="12">
        <f>ROUND(Zonal_Demand_Real!D2084/SUM(Zonal_Demand_Real!$B2084:$D2084)*IESO_Forecasted_Data_2012!$C2084, 0)</f>
        <v>50</v>
      </c>
    </row>
    <row r="2085" spans="1:4" x14ac:dyDescent="0.25">
      <c r="A2085" s="21">
        <v>43187.791666666664</v>
      </c>
      <c r="B2085" s="12">
        <f>ROUND(Zonal_Demand_Real!B2085/SUM(Zonal_Demand_Real!$B2085:$D2085)*IESO_Forecasted_Data_2012!$C2085, 0)</f>
        <v>21</v>
      </c>
      <c r="C2085" s="12">
        <f>ROUND(Zonal_Demand_Real!C2085/SUM(Zonal_Demand_Real!$B2085:$D2085)*IESO_Forecasted_Data_2012!$C2085, 0)</f>
        <v>102</v>
      </c>
      <c r="D2085" s="12">
        <f>ROUND(Zonal_Demand_Real!D2085/SUM(Zonal_Demand_Real!$B2085:$D2085)*IESO_Forecasted_Data_2012!$C2085, 0)</f>
        <v>53</v>
      </c>
    </row>
    <row r="2086" spans="1:4" x14ac:dyDescent="0.25">
      <c r="A2086" s="21">
        <v>43187.833333333336</v>
      </c>
      <c r="B2086" s="12">
        <f>ROUND(Zonal_Demand_Real!B2086/SUM(Zonal_Demand_Real!$B2086:$D2086)*IESO_Forecasted_Data_2012!$C2086, 0)</f>
        <v>22</v>
      </c>
      <c r="C2086" s="12">
        <f>ROUND(Zonal_Demand_Real!C2086/SUM(Zonal_Demand_Real!$B2086:$D2086)*IESO_Forecasted_Data_2012!$C2086, 0)</f>
        <v>105</v>
      </c>
      <c r="D2086" s="12">
        <f>ROUND(Zonal_Demand_Real!D2086/SUM(Zonal_Demand_Real!$B2086:$D2086)*IESO_Forecasted_Data_2012!$C2086, 0)</f>
        <v>55</v>
      </c>
    </row>
    <row r="2087" spans="1:4" x14ac:dyDescent="0.25">
      <c r="A2087" s="21">
        <v>43187.875</v>
      </c>
      <c r="B2087" s="12">
        <f>ROUND(Zonal_Demand_Real!B2087/SUM(Zonal_Demand_Real!$B2087:$D2087)*IESO_Forecasted_Data_2012!$C2087, 0)</f>
        <v>22</v>
      </c>
      <c r="C2087" s="12">
        <f>ROUND(Zonal_Demand_Real!C2087/SUM(Zonal_Demand_Real!$B2087:$D2087)*IESO_Forecasted_Data_2012!$C2087, 0)</f>
        <v>106</v>
      </c>
      <c r="D2087" s="12">
        <f>ROUND(Zonal_Demand_Real!D2087/SUM(Zonal_Demand_Real!$B2087:$D2087)*IESO_Forecasted_Data_2012!$C2087, 0)</f>
        <v>55</v>
      </c>
    </row>
    <row r="2088" spans="1:4" x14ac:dyDescent="0.25">
      <c r="A2088" s="21">
        <v>43187.916666666664</v>
      </c>
      <c r="B2088" s="12">
        <f>ROUND(Zonal_Demand_Real!B2088/SUM(Zonal_Demand_Real!$B2088:$D2088)*IESO_Forecasted_Data_2012!$C2088, 0)</f>
        <v>23</v>
      </c>
      <c r="C2088" s="12">
        <f>ROUND(Zonal_Demand_Real!C2088/SUM(Zonal_Demand_Real!$B2088:$D2088)*IESO_Forecasted_Data_2012!$C2088, 0)</f>
        <v>109</v>
      </c>
      <c r="D2088" s="12">
        <f>ROUND(Zonal_Demand_Real!D2088/SUM(Zonal_Demand_Real!$B2088:$D2088)*IESO_Forecasted_Data_2012!$C2088, 0)</f>
        <v>57</v>
      </c>
    </row>
    <row r="2089" spans="1:4" x14ac:dyDescent="0.25">
      <c r="A2089" s="21">
        <v>43187.958333333336</v>
      </c>
      <c r="B2089" s="12">
        <f>ROUND(Zonal_Demand_Real!B2089/SUM(Zonal_Demand_Real!$B2089:$D2089)*IESO_Forecasted_Data_2012!$C2089, 0)</f>
        <v>23</v>
      </c>
      <c r="C2089" s="12">
        <f>ROUND(Zonal_Demand_Real!C2089/SUM(Zonal_Demand_Real!$B2089:$D2089)*IESO_Forecasted_Data_2012!$C2089, 0)</f>
        <v>111</v>
      </c>
      <c r="D2089" s="12">
        <f>ROUND(Zonal_Demand_Real!D2089/SUM(Zonal_Demand_Real!$B2089:$D2089)*IESO_Forecasted_Data_2012!$C2089, 0)</f>
        <v>58</v>
      </c>
    </row>
    <row r="2090" spans="1:4" x14ac:dyDescent="0.25">
      <c r="A2090" s="21">
        <v>43188</v>
      </c>
      <c r="B2090" s="12">
        <f>ROUND(Zonal_Demand_Real!B2090/SUM(Zonal_Demand_Real!$B2090:$D2090)*IESO_Forecasted_Data_2012!$C2090, 0)</f>
        <v>22</v>
      </c>
      <c r="C2090" s="12">
        <f>ROUND(Zonal_Demand_Real!C2090/SUM(Zonal_Demand_Real!$B2090:$D2090)*IESO_Forecasted_Data_2012!$C2090, 0)</f>
        <v>105</v>
      </c>
      <c r="D2090" s="12">
        <f>ROUND(Zonal_Demand_Real!D2090/SUM(Zonal_Demand_Real!$B2090:$D2090)*IESO_Forecasted_Data_2012!$C2090, 0)</f>
        <v>55</v>
      </c>
    </row>
    <row r="2091" spans="1:4" x14ac:dyDescent="0.25">
      <c r="A2091" s="21">
        <v>43188.041666666664</v>
      </c>
      <c r="B2091" s="12">
        <f>ROUND(Zonal_Demand_Real!B2091/SUM(Zonal_Demand_Real!$B2091:$D2091)*IESO_Forecasted_Data_2012!$C2091, 0)</f>
        <v>21</v>
      </c>
      <c r="C2091" s="12">
        <f>ROUND(Zonal_Demand_Real!C2091/SUM(Zonal_Demand_Real!$B2091:$D2091)*IESO_Forecasted_Data_2012!$C2091, 0)</f>
        <v>100</v>
      </c>
      <c r="D2091" s="12">
        <f>ROUND(Zonal_Demand_Real!D2091/SUM(Zonal_Demand_Real!$B2091:$D2091)*IESO_Forecasted_Data_2012!$C2091, 0)</f>
        <v>52</v>
      </c>
    </row>
    <row r="2092" spans="1:4" x14ac:dyDescent="0.25">
      <c r="A2092" s="21">
        <v>43188.083333333336</v>
      </c>
      <c r="B2092" s="12">
        <f>ROUND(Zonal_Demand_Real!B2092/SUM(Zonal_Demand_Real!$B2092:$D2092)*IESO_Forecasted_Data_2012!$C2092, 0)</f>
        <v>19</v>
      </c>
      <c r="C2092" s="12">
        <f>ROUND(Zonal_Demand_Real!C2092/SUM(Zonal_Demand_Real!$B2092:$D2092)*IESO_Forecasted_Data_2012!$C2092, 0)</f>
        <v>92</v>
      </c>
      <c r="D2092" s="12">
        <f>ROUND(Zonal_Demand_Real!D2092/SUM(Zonal_Demand_Real!$B2092:$D2092)*IESO_Forecasted_Data_2012!$C2092, 0)</f>
        <v>48</v>
      </c>
    </row>
    <row r="2093" spans="1:4" x14ac:dyDescent="0.25">
      <c r="A2093" s="21">
        <v>43188.125</v>
      </c>
      <c r="B2093" s="12">
        <f>ROUND(Zonal_Demand_Real!B2093/SUM(Zonal_Demand_Real!$B2093:$D2093)*IESO_Forecasted_Data_2012!$C2093, 0)</f>
        <v>18</v>
      </c>
      <c r="C2093" s="12">
        <f>ROUND(Zonal_Demand_Real!C2093/SUM(Zonal_Demand_Real!$B2093:$D2093)*IESO_Forecasted_Data_2012!$C2093, 0)</f>
        <v>88</v>
      </c>
      <c r="D2093" s="12">
        <f>ROUND(Zonal_Demand_Real!D2093/SUM(Zonal_Demand_Real!$B2093:$D2093)*IESO_Forecasted_Data_2012!$C2093, 0)</f>
        <v>46</v>
      </c>
    </row>
    <row r="2094" spans="1:4" x14ac:dyDescent="0.25">
      <c r="A2094" s="21">
        <v>43188.166666666664</v>
      </c>
      <c r="B2094" s="12">
        <f>ROUND(Zonal_Demand_Real!B2094/SUM(Zonal_Demand_Real!$B2094:$D2094)*IESO_Forecasted_Data_2012!$C2094, 0)</f>
        <v>17</v>
      </c>
      <c r="C2094" s="12">
        <f>ROUND(Zonal_Demand_Real!C2094/SUM(Zonal_Demand_Real!$B2094:$D2094)*IESO_Forecasted_Data_2012!$C2094, 0)</f>
        <v>84</v>
      </c>
      <c r="D2094" s="12">
        <f>ROUND(Zonal_Demand_Real!D2094/SUM(Zonal_Demand_Real!$B2094:$D2094)*IESO_Forecasted_Data_2012!$C2094, 0)</f>
        <v>44</v>
      </c>
    </row>
    <row r="2095" spans="1:4" x14ac:dyDescent="0.25">
      <c r="A2095" s="21">
        <v>43188.208333333336</v>
      </c>
      <c r="B2095" s="12">
        <f>ROUND(Zonal_Demand_Real!B2095/SUM(Zonal_Demand_Real!$B2095:$D2095)*IESO_Forecasted_Data_2012!$C2095, 0)</f>
        <v>18</v>
      </c>
      <c r="C2095" s="12">
        <f>ROUND(Zonal_Demand_Real!C2095/SUM(Zonal_Demand_Real!$B2095:$D2095)*IESO_Forecasted_Data_2012!$C2095, 0)</f>
        <v>85</v>
      </c>
      <c r="D2095" s="12">
        <f>ROUND(Zonal_Demand_Real!D2095/SUM(Zonal_Demand_Real!$B2095:$D2095)*IESO_Forecasted_Data_2012!$C2095, 0)</f>
        <v>45</v>
      </c>
    </row>
    <row r="2096" spans="1:4" x14ac:dyDescent="0.25">
      <c r="A2096" s="21">
        <v>43188.25</v>
      </c>
      <c r="B2096" s="12">
        <f>ROUND(Zonal_Demand_Real!B2096/SUM(Zonal_Demand_Real!$B2096:$D2096)*IESO_Forecasted_Data_2012!$C2096, 0)</f>
        <v>18</v>
      </c>
      <c r="C2096" s="12">
        <f>ROUND(Zonal_Demand_Real!C2096/SUM(Zonal_Demand_Real!$B2096:$D2096)*IESO_Forecasted_Data_2012!$C2096, 0)</f>
        <v>86</v>
      </c>
      <c r="D2096" s="12">
        <f>ROUND(Zonal_Demand_Real!D2096/SUM(Zonal_Demand_Real!$B2096:$D2096)*IESO_Forecasted_Data_2012!$C2096, 0)</f>
        <v>45</v>
      </c>
    </row>
    <row r="2097" spans="1:4" x14ac:dyDescent="0.25">
      <c r="A2097" s="21">
        <v>43188.291666666664</v>
      </c>
      <c r="B2097" s="12">
        <f>ROUND(Zonal_Demand_Real!B2097/SUM(Zonal_Demand_Real!$B2097:$D2097)*IESO_Forecasted_Data_2012!$C2097, 0)</f>
        <v>17</v>
      </c>
      <c r="C2097" s="12">
        <f>ROUND(Zonal_Demand_Real!C2097/SUM(Zonal_Demand_Real!$B2097:$D2097)*IESO_Forecasted_Data_2012!$C2097, 0)</f>
        <v>84</v>
      </c>
      <c r="D2097" s="12">
        <f>ROUND(Zonal_Demand_Real!D2097/SUM(Zonal_Demand_Real!$B2097:$D2097)*IESO_Forecasted_Data_2012!$C2097, 0)</f>
        <v>44</v>
      </c>
    </row>
    <row r="2098" spans="1:4" x14ac:dyDescent="0.25">
      <c r="A2098" s="21">
        <v>43188.333333333336</v>
      </c>
      <c r="B2098" s="12">
        <f>ROUND(Zonal_Demand_Real!B2098/SUM(Zonal_Demand_Real!$B2098:$D2098)*IESO_Forecasted_Data_2012!$C2098, 0)</f>
        <v>17</v>
      </c>
      <c r="C2098" s="12">
        <f>ROUND(Zonal_Demand_Real!C2098/SUM(Zonal_Demand_Real!$B2098:$D2098)*IESO_Forecasted_Data_2012!$C2098, 0)</f>
        <v>84</v>
      </c>
      <c r="D2098" s="12">
        <f>ROUND(Zonal_Demand_Real!D2098/SUM(Zonal_Demand_Real!$B2098:$D2098)*IESO_Forecasted_Data_2012!$C2098, 0)</f>
        <v>44</v>
      </c>
    </row>
    <row r="2099" spans="1:4" x14ac:dyDescent="0.25">
      <c r="A2099" s="21">
        <v>43188.375</v>
      </c>
      <c r="B2099" s="12">
        <f>ROUND(Zonal_Demand_Real!B2099/SUM(Zonal_Demand_Real!$B2099:$D2099)*IESO_Forecasted_Data_2012!$C2099, 0)</f>
        <v>19</v>
      </c>
      <c r="C2099" s="12">
        <f>ROUND(Zonal_Demand_Real!C2099/SUM(Zonal_Demand_Real!$B2099:$D2099)*IESO_Forecasted_Data_2012!$C2099, 0)</f>
        <v>90</v>
      </c>
      <c r="D2099" s="12">
        <f>ROUND(Zonal_Demand_Real!D2099/SUM(Zonal_Demand_Real!$B2099:$D2099)*IESO_Forecasted_Data_2012!$C2099, 0)</f>
        <v>47</v>
      </c>
    </row>
    <row r="2100" spans="1:4" x14ac:dyDescent="0.25">
      <c r="A2100" s="21">
        <v>43188.416666666664</v>
      </c>
      <c r="B2100" s="12">
        <f>ROUND(Zonal_Demand_Real!B2100/SUM(Zonal_Demand_Real!$B2100:$D2100)*IESO_Forecasted_Data_2012!$C2100, 0)</f>
        <v>19</v>
      </c>
      <c r="C2100" s="12">
        <f>ROUND(Zonal_Demand_Real!C2100/SUM(Zonal_Demand_Real!$B2100:$D2100)*IESO_Forecasted_Data_2012!$C2100, 0)</f>
        <v>92</v>
      </c>
      <c r="D2100" s="12">
        <f>ROUND(Zonal_Demand_Real!D2100/SUM(Zonal_Demand_Real!$B2100:$D2100)*IESO_Forecasted_Data_2012!$C2100, 0)</f>
        <v>48</v>
      </c>
    </row>
    <row r="2101" spans="1:4" x14ac:dyDescent="0.25">
      <c r="A2101" s="21">
        <v>43188.458333333336</v>
      </c>
      <c r="B2101" s="12">
        <f>ROUND(Zonal_Demand_Real!B2101/SUM(Zonal_Demand_Real!$B2101:$D2101)*IESO_Forecasted_Data_2012!$C2101, 0)</f>
        <v>20</v>
      </c>
      <c r="C2101" s="12">
        <f>ROUND(Zonal_Demand_Real!C2101/SUM(Zonal_Demand_Real!$B2101:$D2101)*IESO_Forecasted_Data_2012!$C2101, 0)</f>
        <v>96</v>
      </c>
      <c r="D2101" s="12">
        <f>ROUND(Zonal_Demand_Real!D2101/SUM(Zonal_Demand_Real!$B2101:$D2101)*IESO_Forecasted_Data_2012!$C2101, 0)</f>
        <v>51</v>
      </c>
    </row>
    <row r="2102" spans="1:4" x14ac:dyDescent="0.25">
      <c r="A2102" s="21">
        <v>43188.5</v>
      </c>
      <c r="B2102" s="12">
        <f>ROUND(Zonal_Demand_Real!B2102/SUM(Zonal_Demand_Real!$B2102:$D2102)*IESO_Forecasted_Data_2012!$C2102, 0)</f>
        <v>21</v>
      </c>
      <c r="C2102" s="12">
        <f>ROUND(Zonal_Demand_Real!C2102/SUM(Zonal_Demand_Real!$B2102:$D2102)*IESO_Forecasted_Data_2012!$C2102, 0)</f>
        <v>102</v>
      </c>
      <c r="D2102" s="12">
        <f>ROUND(Zonal_Demand_Real!D2102/SUM(Zonal_Demand_Real!$B2102:$D2102)*IESO_Forecasted_Data_2012!$C2102, 0)</f>
        <v>54</v>
      </c>
    </row>
    <row r="2103" spans="1:4" x14ac:dyDescent="0.25">
      <c r="A2103" s="21">
        <v>43188.541666666664</v>
      </c>
      <c r="B2103" s="12">
        <f>ROUND(Zonal_Demand_Real!B2103/SUM(Zonal_Demand_Real!$B2103:$D2103)*IESO_Forecasted_Data_2012!$C2103, 0)</f>
        <v>21</v>
      </c>
      <c r="C2103" s="12">
        <f>ROUND(Zonal_Demand_Real!C2103/SUM(Zonal_Demand_Real!$B2103:$D2103)*IESO_Forecasted_Data_2012!$C2103, 0)</f>
        <v>102</v>
      </c>
      <c r="D2103" s="12">
        <f>ROUND(Zonal_Demand_Real!D2103/SUM(Zonal_Demand_Real!$B2103:$D2103)*IESO_Forecasted_Data_2012!$C2103, 0)</f>
        <v>54</v>
      </c>
    </row>
    <row r="2104" spans="1:4" x14ac:dyDescent="0.25">
      <c r="A2104" s="21">
        <v>43188.583333333336</v>
      </c>
      <c r="B2104" s="12">
        <f>ROUND(Zonal_Demand_Real!B2104/SUM(Zonal_Demand_Real!$B2104:$D2104)*IESO_Forecasted_Data_2012!$C2104, 0)</f>
        <v>21</v>
      </c>
      <c r="C2104" s="12">
        <f>ROUND(Zonal_Demand_Real!C2104/SUM(Zonal_Demand_Real!$B2104:$D2104)*IESO_Forecasted_Data_2012!$C2104, 0)</f>
        <v>102</v>
      </c>
      <c r="D2104" s="12">
        <f>ROUND(Zonal_Demand_Real!D2104/SUM(Zonal_Demand_Real!$B2104:$D2104)*IESO_Forecasted_Data_2012!$C2104, 0)</f>
        <v>54</v>
      </c>
    </row>
    <row r="2105" spans="1:4" x14ac:dyDescent="0.25">
      <c r="A2105" s="21">
        <v>43188.625</v>
      </c>
      <c r="B2105" s="12">
        <f>ROUND(Zonal_Demand_Real!B2105/SUM(Zonal_Demand_Real!$B2105:$D2105)*IESO_Forecasted_Data_2012!$C2105, 0)</f>
        <v>21</v>
      </c>
      <c r="C2105" s="12">
        <f>ROUND(Zonal_Demand_Real!C2105/SUM(Zonal_Demand_Real!$B2105:$D2105)*IESO_Forecasted_Data_2012!$C2105, 0)</f>
        <v>100</v>
      </c>
      <c r="D2105" s="12">
        <f>ROUND(Zonal_Demand_Real!D2105/SUM(Zonal_Demand_Real!$B2105:$D2105)*IESO_Forecasted_Data_2012!$C2105, 0)</f>
        <v>52</v>
      </c>
    </row>
    <row r="2106" spans="1:4" x14ac:dyDescent="0.25">
      <c r="A2106" s="21">
        <v>43188.666666666664</v>
      </c>
      <c r="B2106" s="12">
        <f>ROUND(Zonal_Demand_Real!B2106/SUM(Zonal_Demand_Real!$B2106:$D2106)*IESO_Forecasted_Data_2012!$C2106, 0)</f>
        <v>20</v>
      </c>
      <c r="C2106" s="12">
        <f>ROUND(Zonal_Demand_Real!C2106/SUM(Zonal_Demand_Real!$B2106:$D2106)*IESO_Forecasted_Data_2012!$C2106, 0)</f>
        <v>94</v>
      </c>
      <c r="D2106" s="12">
        <f>ROUND(Zonal_Demand_Real!D2106/SUM(Zonal_Demand_Real!$B2106:$D2106)*IESO_Forecasted_Data_2012!$C2106, 0)</f>
        <v>49</v>
      </c>
    </row>
    <row r="2107" spans="1:4" x14ac:dyDescent="0.25">
      <c r="A2107" s="21">
        <v>43188.708333333336</v>
      </c>
      <c r="B2107" s="12">
        <f>ROUND(Zonal_Demand_Real!B2107/SUM(Zonal_Demand_Real!$B2107:$D2107)*IESO_Forecasted_Data_2012!$C2107, 0)</f>
        <v>19</v>
      </c>
      <c r="C2107" s="12">
        <f>ROUND(Zonal_Demand_Real!C2107/SUM(Zonal_Demand_Real!$B2107:$D2107)*IESO_Forecasted_Data_2012!$C2107, 0)</f>
        <v>92</v>
      </c>
      <c r="D2107" s="12">
        <f>ROUND(Zonal_Demand_Real!D2107/SUM(Zonal_Demand_Real!$B2107:$D2107)*IESO_Forecasted_Data_2012!$C2107, 0)</f>
        <v>48</v>
      </c>
    </row>
    <row r="2108" spans="1:4" x14ac:dyDescent="0.25">
      <c r="A2108" s="21">
        <v>43188.75</v>
      </c>
      <c r="B2108" s="12">
        <f>ROUND(Zonal_Demand_Real!B2108/SUM(Zonal_Demand_Real!$B2108:$D2108)*IESO_Forecasted_Data_2012!$C2108, 0)</f>
        <v>19</v>
      </c>
      <c r="C2108" s="12">
        <f>ROUND(Zonal_Demand_Real!C2108/SUM(Zonal_Demand_Real!$B2108:$D2108)*IESO_Forecasted_Data_2012!$C2108, 0)</f>
        <v>90</v>
      </c>
      <c r="D2108" s="12">
        <f>ROUND(Zonal_Demand_Real!D2108/SUM(Zonal_Demand_Real!$B2108:$D2108)*IESO_Forecasted_Data_2012!$C2108, 0)</f>
        <v>47</v>
      </c>
    </row>
    <row r="2109" spans="1:4" x14ac:dyDescent="0.25">
      <c r="A2109" s="21">
        <v>43188.791666666664</v>
      </c>
      <c r="B2109" s="12">
        <f>ROUND(Zonal_Demand_Real!B2109/SUM(Zonal_Demand_Real!$B2109:$D2109)*IESO_Forecasted_Data_2012!$C2109, 0)</f>
        <v>20</v>
      </c>
      <c r="C2109" s="12">
        <f>ROUND(Zonal_Demand_Real!C2109/SUM(Zonal_Demand_Real!$B2109:$D2109)*IESO_Forecasted_Data_2012!$C2109, 0)</f>
        <v>94</v>
      </c>
      <c r="D2109" s="12">
        <f>ROUND(Zonal_Demand_Real!D2109/SUM(Zonal_Demand_Real!$B2109:$D2109)*IESO_Forecasted_Data_2012!$C2109, 0)</f>
        <v>49</v>
      </c>
    </row>
    <row r="2110" spans="1:4" x14ac:dyDescent="0.25">
      <c r="A2110" s="21">
        <v>43188.833333333336</v>
      </c>
      <c r="B2110" s="12">
        <f>ROUND(Zonal_Demand_Real!B2110/SUM(Zonal_Demand_Real!$B2110:$D2110)*IESO_Forecasted_Data_2012!$C2110, 0)</f>
        <v>20</v>
      </c>
      <c r="C2110" s="12">
        <f>ROUND(Zonal_Demand_Real!C2110/SUM(Zonal_Demand_Real!$B2110:$D2110)*IESO_Forecasted_Data_2012!$C2110, 0)</f>
        <v>94</v>
      </c>
      <c r="D2110" s="12">
        <f>ROUND(Zonal_Demand_Real!D2110/SUM(Zonal_Demand_Real!$B2110:$D2110)*IESO_Forecasted_Data_2012!$C2110, 0)</f>
        <v>49</v>
      </c>
    </row>
    <row r="2111" spans="1:4" x14ac:dyDescent="0.25">
      <c r="A2111" s="21">
        <v>43188.875</v>
      </c>
      <c r="B2111" s="12">
        <f>ROUND(Zonal_Demand_Real!B2111/SUM(Zonal_Demand_Real!$B2111:$D2111)*IESO_Forecasted_Data_2012!$C2111, 0)</f>
        <v>19</v>
      </c>
      <c r="C2111" s="12">
        <f>ROUND(Zonal_Demand_Real!C2111/SUM(Zonal_Demand_Real!$B2111:$D2111)*IESO_Forecasted_Data_2012!$C2111, 0)</f>
        <v>92</v>
      </c>
      <c r="D2111" s="12">
        <f>ROUND(Zonal_Demand_Real!D2111/SUM(Zonal_Demand_Real!$B2111:$D2111)*IESO_Forecasted_Data_2012!$C2111, 0)</f>
        <v>48</v>
      </c>
    </row>
    <row r="2112" spans="1:4" x14ac:dyDescent="0.25">
      <c r="A2112" s="21">
        <v>43188.916666666664</v>
      </c>
      <c r="B2112" s="12">
        <f>ROUND(Zonal_Demand_Real!B2112/SUM(Zonal_Demand_Real!$B2112:$D2112)*IESO_Forecasted_Data_2012!$C2112, 0)</f>
        <v>20</v>
      </c>
      <c r="C2112" s="12">
        <f>ROUND(Zonal_Demand_Real!C2112/SUM(Zonal_Demand_Real!$B2112:$D2112)*IESO_Forecasted_Data_2012!$C2112, 0)</f>
        <v>96</v>
      </c>
      <c r="D2112" s="12">
        <f>ROUND(Zonal_Demand_Real!D2112/SUM(Zonal_Demand_Real!$B2112:$D2112)*IESO_Forecasted_Data_2012!$C2112, 0)</f>
        <v>50</v>
      </c>
    </row>
    <row r="2113" spans="1:4" x14ac:dyDescent="0.25">
      <c r="A2113" s="21">
        <v>43188.958333333336</v>
      </c>
      <c r="B2113" s="12">
        <f>ROUND(Zonal_Demand_Real!B2113/SUM(Zonal_Demand_Real!$B2113:$D2113)*IESO_Forecasted_Data_2012!$C2113, 0)</f>
        <v>21</v>
      </c>
      <c r="C2113" s="12">
        <f>ROUND(Zonal_Demand_Real!C2113/SUM(Zonal_Demand_Real!$B2113:$D2113)*IESO_Forecasted_Data_2012!$C2113, 0)</f>
        <v>102</v>
      </c>
      <c r="D2113" s="12">
        <f>ROUND(Zonal_Demand_Real!D2113/SUM(Zonal_Demand_Real!$B2113:$D2113)*IESO_Forecasted_Data_2012!$C2113, 0)</f>
        <v>53</v>
      </c>
    </row>
    <row r="2114" spans="1:4" x14ac:dyDescent="0.25">
      <c r="A2114" s="21">
        <v>43189</v>
      </c>
      <c r="B2114" s="12">
        <f>ROUND(Zonal_Demand_Real!B2114/SUM(Zonal_Demand_Real!$B2114:$D2114)*IESO_Forecasted_Data_2012!$C2114, 0)</f>
        <v>21</v>
      </c>
      <c r="C2114" s="12">
        <f>ROUND(Zonal_Demand_Real!C2114/SUM(Zonal_Demand_Real!$B2114:$D2114)*IESO_Forecasted_Data_2012!$C2114, 0)</f>
        <v>102</v>
      </c>
      <c r="D2114" s="12">
        <f>ROUND(Zonal_Demand_Real!D2114/SUM(Zonal_Demand_Real!$B2114:$D2114)*IESO_Forecasted_Data_2012!$C2114, 0)</f>
        <v>54</v>
      </c>
    </row>
    <row r="2115" spans="1:4" x14ac:dyDescent="0.25">
      <c r="A2115" s="21">
        <v>43189.041666666664</v>
      </c>
      <c r="B2115" s="12">
        <f>ROUND(Zonal_Demand_Real!B2115/SUM(Zonal_Demand_Real!$B2115:$D2115)*IESO_Forecasted_Data_2012!$C2115, 0)</f>
        <v>19</v>
      </c>
      <c r="C2115" s="12">
        <f>ROUND(Zonal_Demand_Real!C2115/SUM(Zonal_Demand_Real!$B2115:$D2115)*IESO_Forecasted_Data_2012!$C2115, 0)</f>
        <v>93</v>
      </c>
      <c r="D2115" s="12">
        <f>ROUND(Zonal_Demand_Real!D2115/SUM(Zonal_Demand_Real!$B2115:$D2115)*IESO_Forecasted_Data_2012!$C2115, 0)</f>
        <v>49</v>
      </c>
    </row>
    <row r="2116" spans="1:4" x14ac:dyDescent="0.25">
      <c r="A2116" s="21">
        <v>43189.083333333336</v>
      </c>
      <c r="B2116" s="12">
        <f>ROUND(Zonal_Demand_Real!B2116/SUM(Zonal_Demand_Real!$B2116:$D2116)*IESO_Forecasted_Data_2012!$C2116, 0)</f>
        <v>18</v>
      </c>
      <c r="C2116" s="12">
        <f>ROUND(Zonal_Demand_Real!C2116/SUM(Zonal_Demand_Real!$B2116:$D2116)*IESO_Forecasted_Data_2012!$C2116, 0)</f>
        <v>86</v>
      </c>
      <c r="D2116" s="12">
        <f>ROUND(Zonal_Demand_Real!D2116/SUM(Zonal_Demand_Real!$B2116:$D2116)*IESO_Forecasted_Data_2012!$C2116, 0)</f>
        <v>45</v>
      </c>
    </row>
    <row r="2117" spans="1:4" x14ac:dyDescent="0.25">
      <c r="A2117" s="21">
        <v>43189.125</v>
      </c>
      <c r="B2117" s="12">
        <f>ROUND(Zonal_Demand_Real!B2117/SUM(Zonal_Demand_Real!$B2117:$D2117)*IESO_Forecasted_Data_2012!$C2117, 0)</f>
        <v>17</v>
      </c>
      <c r="C2117" s="12">
        <f>ROUND(Zonal_Demand_Real!C2117/SUM(Zonal_Demand_Real!$B2117:$D2117)*IESO_Forecasted_Data_2012!$C2117, 0)</f>
        <v>84</v>
      </c>
      <c r="D2117" s="12">
        <f>ROUND(Zonal_Demand_Real!D2117/SUM(Zonal_Demand_Real!$B2117:$D2117)*IESO_Forecasted_Data_2012!$C2117, 0)</f>
        <v>44</v>
      </c>
    </row>
    <row r="2118" spans="1:4" x14ac:dyDescent="0.25">
      <c r="A2118" s="21">
        <v>43189.166666666664</v>
      </c>
      <c r="B2118" s="12">
        <f>ROUND(Zonal_Demand_Real!B2118/SUM(Zonal_Demand_Real!$B2118:$D2118)*IESO_Forecasted_Data_2012!$C2118, 0)</f>
        <v>17</v>
      </c>
      <c r="C2118" s="12">
        <f>ROUND(Zonal_Demand_Real!C2118/SUM(Zonal_Demand_Real!$B2118:$D2118)*IESO_Forecasted_Data_2012!$C2118, 0)</f>
        <v>81</v>
      </c>
      <c r="D2118" s="12">
        <f>ROUND(Zonal_Demand_Real!D2118/SUM(Zonal_Demand_Real!$B2118:$D2118)*IESO_Forecasted_Data_2012!$C2118, 0)</f>
        <v>43</v>
      </c>
    </row>
    <row r="2119" spans="1:4" x14ac:dyDescent="0.25">
      <c r="A2119" s="21">
        <v>43189.208333333336</v>
      </c>
      <c r="B2119" s="12">
        <f>ROUND(Zonal_Demand_Real!B2119/SUM(Zonal_Demand_Real!$B2119:$D2119)*IESO_Forecasted_Data_2012!$C2119, 0)</f>
        <v>17</v>
      </c>
      <c r="C2119" s="12">
        <f>ROUND(Zonal_Demand_Real!C2119/SUM(Zonal_Demand_Real!$B2119:$D2119)*IESO_Forecasted_Data_2012!$C2119, 0)</f>
        <v>81</v>
      </c>
      <c r="D2119" s="12">
        <f>ROUND(Zonal_Demand_Real!D2119/SUM(Zonal_Demand_Real!$B2119:$D2119)*IESO_Forecasted_Data_2012!$C2119, 0)</f>
        <v>42</v>
      </c>
    </row>
    <row r="2120" spans="1:4" x14ac:dyDescent="0.25">
      <c r="A2120" s="21">
        <v>43189.25</v>
      </c>
      <c r="B2120" s="12">
        <f>ROUND(Zonal_Demand_Real!B2120/SUM(Zonal_Demand_Real!$B2120:$D2120)*IESO_Forecasted_Data_2012!$C2120, 0)</f>
        <v>17</v>
      </c>
      <c r="C2120" s="12">
        <f>ROUND(Zonal_Demand_Real!C2120/SUM(Zonal_Demand_Real!$B2120:$D2120)*IESO_Forecasted_Data_2012!$C2120, 0)</f>
        <v>84</v>
      </c>
      <c r="D2120" s="12">
        <f>ROUND(Zonal_Demand_Real!D2120/SUM(Zonal_Demand_Real!$B2120:$D2120)*IESO_Forecasted_Data_2012!$C2120, 0)</f>
        <v>44</v>
      </c>
    </row>
    <row r="2121" spans="1:4" x14ac:dyDescent="0.25">
      <c r="A2121" s="21">
        <v>43189.291666666664</v>
      </c>
      <c r="B2121" s="12">
        <f>ROUND(Zonal_Demand_Real!B2121/SUM(Zonal_Demand_Real!$B2121:$D2121)*IESO_Forecasted_Data_2012!$C2121, 0)</f>
        <v>17</v>
      </c>
      <c r="C2121" s="12">
        <f>ROUND(Zonal_Demand_Real!C2121/SUM(Zonal_Demand_Real!$B2121:$D2121)*IESO_Forecasted_Data_2012!$C2121, 0)</f>
        <v>83</v>
      </c>
      <c r="D2121" s="12">
        <f>ROUND(Zonal_Demand_Real!D2121/SUM(Zonal_Demand_Real!$B2121:$D2121)*IESO_Forecasted_Data_2012!$C2121, 0)</f>
        <v>43</v>
      </c>
    </row>
    <row r="2122" spans="1:4" x14ac:dyDescent="0.25">
      <c r="A2122" s="21">
        <v>43189.333333333336</v>
      </c>
      <c r="B2122" s="12">
        <f>ROUND(Zonal_Demand_Real!B2122/SUM(Zonal_Demand_Real!$B2122:$D2122)*IESO_Forecasted_Data_2012!$C2122, 0)</f>
        <v>18</v>
      </c>
      <c r="C2122" s="12">
        <f>ROUND(Zonal_Demand_Real!C2122/SUM(Zonal_Demand_Real!$B2122:$D2122)*IESO_Forecasted_Data_2012!$C2122, 0)</f>
        <v>87</v>
      </c>
      <c r="D2122" s="12">
        <f>ROUND(Zonal_Demand_Real!D2122/SUM(Zonal_Demand_Real!$B2122:$D2122)*IESO_Forecasted_Data_2012!$C2122, 0)</f>
        <v>45</v>
      </c>
    </row>
    <row r="2123" spans="1:4" x14ac:dyDescent="0.25">
      <c r="A2123" s="21">
        <v>43189.375</v>
      </c>
      <c r="B2123" s="12">
        <f>ROUND(Zonal_Demand_Real!B2123/SUM(Zonal_Demand_Real!$B2123:$D2123)*IESO_Forecasted_Data_2012!$C2123, 0)</f>
        <v>20</v>
      </c>
      <c r="C2123" s="12">
        <f>ROUND(Zonal_Demand_Real!C2123/SUM(Zonal_Demand_Real!$B2123:$D2123)*IESO_Forecasted_Data_2012!$C2123, 0)</f>
        <v>97</v>
      </c>
      <c r="D2123" s="12">
        <f>ROUND(Zonal_Demand_Real!D2123/SUM(Zonal_Demand_Real!$B2123:$D2123)*IESO_Forecasted_Data_2012!$C2123, 0)</f>
        <v>51</v>
      </c>
    </row>
    <row r="2124" spans="1:4" x14ac:dyDescent="0.25">
      <c r="A2124" s="21">
        <v>43189.416666666664</v>
      </c>
      <c r="B2124" s="12">
        <f>ROUND(Zonal_Demand_Real!B2124/SUM(Zonal_Demand_Real!$B2124:$D2124)*IESO_Forecasted_Data_2012!$C2124, 0)</f>
        <v>22</v>
      </c>
      <c r="C2124" s="12">
        <f>ROUND(Zonal_Demand_Real!C2124/SUM(Zonal_Demand_Real!$B2124:$D2124)*IESO_Forecasted_Data_2012!$C2124, 0)</f>
        <v>107</v>
      </c>
      <c r="D2124" s="12">
        <f>ROUND(Zonal_Demand_Real!D2124/SUM(Zonal_Demand_Real!$B2124:$D2124)*IESO_Forecasted_Data_2012!$C2124, 0)</f>
        <v>56</v>
      </c>
    </row>
    <row r="2125" spans="1:4" x14ac:dyDescent="0.25">
      <c r="A2125" s="21">
        <v>43189.458333333336</v>
      </c>
      <c r="B2125" s="12">
        <f>ROUND(Zonal_Demand_Real!B2125/SUM(Zonal_Demand_Real!$B2125:$D2125)*IESO_Forecasted_Data_2012!$C2125, 0)</f>
        <v>22</v>
      </c>
      <c r="C2125" s="12">
        <f>ROUND(Zonal_Demand_Real!C2125/SUM(Zonal_Demand_Real!$B2125:$D2125)*IESO_Forecasted_Data_2012!$C2125, 0)</f>
        <v>105</v>
      </c>
      <c r="D2125" s="12">
        <f>ROUND(Zonal_Demand_Real!D2125/SUM(Zonal_Demand_Real!$B2125:$D2125)*IESO_Forecasted_Data_2012!$C2125, 0)</f>
        <v>55</v>
      </c>
    </row>
    <row r="2126" spans="1:4" x14ac:dyDescent="0.25">
      <c r="A2126" s="21">
        <v>43189.5</v>
      </c>
      <c r="B2126" s="12">
        <f>ROUND(Zonal_Demand_Real!B2126/SUM(Zonal_Demand_Real!$B2126:$D2126)*IESO_Forecasted_Data_2012!$C2126, 0)</f>
        <v>22</v>
      </c>
      <c r="C2126" s="12">
        <f>ROUND(Zonal_Demand_Real!C2126/SUM(Zonal_Demand_Real!$B2126:$D2126)*IESO_Forecasted_Data_2012!$C2126, 0)</f>
        <v>107</v>
      </c>
      <c r="D2126" s="12">
        <f>ROUND(Zonal_Demand_Real!D2126/SUM(Zonal_Demand_Real!$B2126:$D2126)*IESO_Forecasted_Data_2012!$C2126, 0)</f>
        <v>56</v>
      </c>
    </row>
    <row r="2127" spans="1:4" x14ac:dyDescent="0.25">
      <c r="A2127" s="21">
        <v>43189.541666666664</v>
      </c>
      <c r="B2127" s="12">
        <f>ROUND(Zonal_Demand_Real!B2127/SUM(Zonal_Demand_Real!$B2127:$D2127)*IESO_Forecasted_Data_2012!$C2127, 0)</f>
        <v>22</v>
      </c>
      <c r="C2127" s="12">
        <f>ROUND(Zonal_Demand_Real!C2127/SUM(Zonal_Demand_Real!$B2127:$D2127)*IESO_Forecasted_Data_2012!$C2127, 0)</f>
        <v>104</v>
      </c>
      <c r="D2127" s="12">
        <f>ROUND(Zonal_Demand_Real!D2127/SUM(Zonal_Demand_Real!$B2127:$D2127)*IESO_Forecasted_Data_2012!$C2127, 0)</f>
        <v>55</v>
      </c>
    </row>
    <row r="2128" spans="1:4" x14ac:dyDescent="0.25">
      <c r="A2128" s="21">
        <v>43189.583333333336</v>
      </c>
      <c r="B2128" s="12">
        <f>ROUND(Zonal_Demand_Real!B2128/SUM(Zonal_Demand_Real!$B2128:$D2128)*IESO_Forecasted_Data_2012!$C2128, 0)</f>
        <v>22</v>
      </c>
      <c r="C2128" s="12">
        <f>ROUND(Zonal_Demand_Real!C2128/SUM(Zonal_Demand_Real!$B2128:$D2128)*IESO_Forecasted_Data_2012!$C2128, 0)</f>
        <v>104</v>
      </c>
      <c r="D2128" s="12">
        <f>ROUND(Zonal_Demand_Real!D2128/SUM(Zonal_Demand_Real!$B2128:$D2128)*IESO_Forecasted_Data_2012!$C2128, 0)</f>
        <v>55</v>
      </c>
    </row>
    <row r="2129" spans="1:4" x14ac:dyDescent="0.25">
      <c r="A2129" s="21">
        <v>43189.625</v>
      </c>
      <c r="B2129" s="12">
        <f>ROUND(Zonal_Demand_Real!B2129/SUM(Zonal_Demand_Real!$B2129:$D2129)*IESO_Forecasted_Data_2012!$C2129, 0)</f>
        <v>21</v>
      </c>
      <c r="C2129" s="12">
        <f>ROUND(Zonal_Demand_Real!C2129/SUM(Zonal_Demand_Real!$B2129:$D2129)*IESO_Forecasted_Data_2012!$C2129, 0)</f>
        <v>102</v>
      </c>
      <c r="D2129" s="12">
        <f>ROUND(Zonal_Demand_Real!D2129/SUM(Zonal_Demand_Real!$B2129:$D2129)*IESO_Forecasted_Data_2012!$C2129, 0)</f>
        <v>53</v>
      </c>
    </row>
    <row r="2130" spans="1:4" x14ac:dyDescent="0.25">
      <c r="A2130" s="21">
        <v>43189.666666666664</v>
      </c>
      <c r="B2130" s="12">
        <f>ROUND(Zonal_Demand_Real!B2130/SUM(Zonal_Demand_Real!$B2130:$D2130)*IESO_Forecasted_Data_2012!$C2130, 0)</f>
        <v>20</v>
      </c>
      <c r="C2130" s="12">
        <f>ROUND(Zonal_Demand_Real!C2130/SUM(Zonal_Demand_Real!$B2130:$D2130)*IESO_Forecasted_Data_2012!$C2130, 0)</f>
        <v>97</v>
      </c>
      <c r="D2130" s="12">
        <f>ROUND(Zonal_Demand_Real!D2130/SUM(Zonal_Demand_Real!$B2130:$D2130)*IESO_Forecasted_Data_2012!$C2130, 0)</f>
        <v>51</v>
      </c>
    </row>
    <row r="2131" spans="1:4" x14ac:dyDescent="0.25">
      <c r="A2131" s="21">
        <v>43189.708333333336</v>
      </c>
      <c r="B2131" s="12">
        <f>ROUND(Zonal_Demand_Real!B2131/SUM(Zonal_Demand_Real!$B2131:$D2131)*IESO_Forecasted_Data_2012!$C2131, 0)</f>
        <v>20</v>
      </c>
      <c r="C2131" s="12">
        <f>ROUND(Zonal_Demand_Real!C2131/SUM(Zonal_Demand_Real!$B2131:$D2131)*IESO_Forecasted_Data_2012!$C2131, 0)</f>
        <v>97</v>
      </c>
      <c r="D2131" s="12">
        <f>ROUND(Zonal_Demand_Real!D2131/SUM(Zonal_Demand_Real!$B2131:$D2131)*IESO_Forecasted_Data_2012!$C2131, 0)</f>
        <v>51</v>
      </c>
    </row>
    <row r="2132" spans="1:4" x14ac:dyDescent="0.25">
      <c r="A2132" s="21">
        <v>43189.75</v>
      </c>
      <c r="B2132" s="12">
        <f>ROUND(Zonal_Demand_Real!B2132/SUM(Zonal_Demand_Real!$B2132:$D2132)*IESO_Forecasted_Data_2012!$C2132, 0)</f>
        <v>21</v>
      </c>
      <c r="C2132" s="12">
        <f>ROUND(Zonal_Demand_Real!C2132/SUM(Zonal_Demand_Real!$B2132:$D2132)*IESO_Forecasted_Data_2012!$C2132, 0)</f>
        <v>100</v>
      </c>
      <c r="D2132" s="12">
        <f>ROUND(Zonal_Demand_Real!D2132/SUM(Zonal_Demand_Real!$B2132:$D2132)*IESO_Forecasted_Data_2012!$C2132, 0)</f>
        <v>52</v>
      </c>
    </row>
    <row r="2133" spans="1:4" x14ac:dyDescent="0.25">
      <c r="A2133" s="21">
        <v>43189.791666666664</v>
      </c>
      <c r="B2133" s="12">
        <f>ROUND(Zonal_Demand_Real!B2133/SUM(Zonal_Demand_Real!$B2133:$D2133)*IESO_Forecasted_Data_2012!$C2133, 0)</f>
        <v>22</v>
      </c>
      <c r="C2133" s="12">
        <f>ROUND(Zonal_Demand_Real!C2133/SUM(Zonal_Demand_Real!$B2133:$D2133)*IESO_Forecasted_Data_2012!$C2133, 0)</f>
        <v>105</v>
      </c>
      <c r="D2133" s="12">
        <f>ROUND(Zonal_Demand_Real!D2133/SUM(Zonal_Demand_Real!$B2133:$D2133)*IESO_Forecasted_Data_2012!$C2133, 0)</f>
        <v>55</v>
      </c>
    </row>
    <row r="2134" spans="1:4" x14ac:dyDescent="0.25">
      <c r="A2134" s="21">
        <v>43189.833333333336</v>
      </c>
      <c r="B2134" s="12">
        <f>ROUND(Zonal_Demand_Real!B2134/SUM(Zonal_Demand_Real!$B2134:$D2134)*IESO_Forecasted_Data_2012!$C2134, 0)</f>
        <v>22</v>
      </c>
      <c r="C2134" s="12">
        <f>ROUND(Zonal_Demand_Real!C2134/SUM(Zonal_Demand_Real!$B2134:$D2134)*IESO_Forecasted_Data_2012!$C2134, 0)</f>
        <v>106</v>
      </c>
      <c r="D2134" s="12">
        <f>ROUND(Zonal_Demand_Real!D2134/SUM(Zonal_Demand_Real!$B2134:$D2134)*IESO_Forecasted_Data_2012!$C2134, 0)</f>
        <v>55</v>
      </c>
    </row>
    <row r="2135" spans="1:4" x14ac:dyDescent="0.25">
      <c r="A2135" s="21">
        <v>43189.875</v>
      </c>
      <c r="B2135" s="12">
        <f>ROUND(Zonal_Demand_Real!B2135/SUM(Zonal_Demand_Real!$B2135:$D2135)*IESO_Forecasted_Data_2012!$C2135, 0)</f>
        <v>21</v>
      </c>
      <c r="C2135" s="12">
        <f>ROUND(Zonal_Demand_Real!C2135/SUM(Zonal_Demand_Real!$B2135:$D2135)*IESO_Forecasted_Data_2012!$C2135, 0)</f>
        <v>102</v>
      </c>
      <c r="D2135" s="12">
        <f>ROUND(Zonal_Demand_Real!D2135/SUM(Zonal_Demand_Real!$B2135:$D2135)*IESO_Forecasted_Data_2012!$C2135, 0)</f>
        <v>53</v>
      </c>
    </row>
    <row r="2136" spans="1:4" x14ac:dyDescent="0.25">
      <c r="A2136" s="21">
        <v>43189.916666666664</v>
      </c>
      <c r="B2136" s="12">
        <f>ROUND(Zonal_Demand_Real!B2136/SUM(Zonal_Demand_Real!$B2136:$D2136)*IESO_Forecasted_Data_2012!$C2136, 0)</f>
        <v>21</v>
      </c>
      <c r="C2136" s="12">
        <f>ROUND(Zonal_Demand_Real!C2136/SUM(Zonal_Demand_Real!$B2136:$D2136)*IESO_Forecasted_Data_2012!$C2136, 0)</f>
        <v>103</v>
      </c>
      <c r="D2136" s="12">
        <f>ROUND(Zonal_Demand_Real!D2136/SUM(Zonal_Demand_Real!$B2136:$D2136)*IESO_Forecasted_Data_2012!$C2136, 0)</f>
        <v>54</v>
      </c>
    </row>
    <row r="2137" spans="1:4" x14ac:dyDescent="0.25">
      <c r="A2137" s="21">
        <v>43189.958333333336</v>
      </c>
      <c r="B2137" s="12">
        <f>ROUND(Zonal_Demand_Real!B2137/SUM(Zonal_Demand_Real!$B2137:$D2137)*IESO_Forecasted_Data_2012!$C2137, 0)</f>
        <v>23</v>
      </c>
      <c r="C2137" s="12">
        <f>ROUND(Zonal_Demand_Real!C2137/SUM(Zonal_Demand_Real!$B2137:$D2137)*IESO_Forecasted_Data_2012!$C2137, 0)</f>
        <v>109</v>
      </c>
      <c r="D2137" s="12">
        <f>ROUND(Zonal_Demand_Real!D2137/SUM(Zonal_Demand_Real!$B2137:$D2137)*IESO_Forecasted_Data_2012!$C2137, 0)</f>
        <v>57</v>
      </c>
    </row>
    <row r="2138" spans="1:4" x14ac:dyDescent="0.25">
      <c r="A2138" s="21">
        <v>43190</v>
      </c>
      <c r="B2138" s="12">
        <f>ROUND(Zonal_Demand_Real!B2138/SUM(Zonal_Demand_Real!$B2138:$D2138)*IESO_Forecasted_Data_2012!$C2138, 0)</f>
        <v>22</v>
      </c>
      <c r="C2138" s="12">
        <f>ROUND(Zonal_Demand_Real!C2138/SUM(Zonal_Demand_Real!$B2138:$D2138)*IESO_Forecasted_Data_2012!$C2138, 0)</f>
        <v>105</v>
      </c>
      <c r="D2138" s="12">
        <f>ROUND(Zonal_Demand_Real!D2138/SUM(Zonal_Demand_Real!$B2138:$D2138)*IESO_Forecasted_Data_2012!$C2138, 0)</f>
        <v>55</v>
      </c>
    </row>
    <row r="2139" spans="1:4" x14ac:dyDescent="0.25">
      <c r="A2139" s="21">
        <v>43190.041666666664</v>
      </c>
      <c r="B2139" s="12">
        <f>ROUND(Zonal_Demand_Real!B2139/SUM(Zonal_Demand_Real!$B2139:$D2139)*IESO_Forecasted_Data_2012!$C2139, 0)</f>
        <v>20</v>
      </c>
      <c r="C2139" s="12">
        <f>ROUND(Zonal_Demand_Real!C2139/SUM(Zonal_Demand_Real!$B2139:$D2139)*IESO_Forecasted_Data_2012!$C2139, 0)</f>
        <v>98</v>
      </c>
      <c r="D2139" s="12">
        <f>ROUND(Zonal_Demand_Real!D2139/SUM(Zonal_Demand_Real!$B2139:$D2139)*IESO_Forecasted_Data_2012!$C2139, 0)</f>
        <v>51</v>
      </c>
    </row>
    <row r="2140" spans="1:4" x14ac:dyDescent="0.25">
      <c r="A2140" s="21">
        <v>43190.083333333336</v>
      </c>
      <c r="B2140" s="12">
        <f>ROUND(Zonal_Demand_Real!B2140/SUM(Zonal_Demand_Real!$B2140:$D2140)*IESO_Forecasted_Data_2012!$C2140, 0)</f>
        <v>18</v>
      </c>
      <c r="C2140" s="12">
        <f>ROUND(Zonal_Demand_Real!C2140/SUM(Zonal_Demand_Real!$B2140:$D2140)*IESO_Forecasted_Data_2012!$C2140, 0)</f>
        <v>88</v>
      </c>
      <c r="D2140" s="12">
        <f>ROUND(Zonal_Demand_Real!D2140/SUM(Zonal_Demand_Real!$B2140:$D2140)*IESO_Forecasted_Data_2012!$C2140, 0)</f>
        <v>46</v>
      </c>
    </row>
    <row r="2141" spans="1:4" x14ac:dyDescent="0.25">
      <c r="A2141" s="21">
        <v>43190.125</v>
      </c>
      <c r="B2141" s="12">
        <f>ROUND(Zonal_Demand_Real!B2141/SUM(Zonal_Demand_Real!$B2141:$D2141)*IESO_Forecasted_Data_2012!$C2141, 0)</f>
        <v>17</v>
      </c>
      <c r="C2141" s="12">
        <f>ROUND(Zonal_Demand_Real!C2141/SUM(Zonal_Demand_Real!$B2141:$D2141)*IESO_Forecasted_Data_2012!$C2141, 0)</f>
        <v>83</v>
      </c>
      <c r="D2141" s="12">
        <f>ROUND(Zonal_Demand_Real!D2141/SUM(Zonal_Demand_Real!$B2141:$D2141)*IESO_Forecasted_Data_2012!$C2141, 0)</f>
        <v>44</v>
      </c>
    </row>
    <row r="2142" spans="1:4" x14ac:dyDescent="0.25">
      <c r="A2142" s="21">
        <v>43190.166666666664</v>
      </c>
      <c r="B2142" s="12">
        <f>ROUND(Zonal_Demand_Real!B2142/SUM(Zonal_Demand_Real!$B2142:$D2142)*IESO_Forecasted_Data_2012!$C2142, 0)</f>
        <v>17</v>
      </c>
      <c r="C2142" s="12">
        <f>ROUND(Zonal_Demand_Real!C2142/SUM(Zonal_Demand_Real!$B2142:$D2142)*IESO_Forecasted_Data_2012!$C2142, 0)</f>
        <v>82</v>
      </c>
      <c r="D2142" s="12">
        <f>ROUND(Zonal_Demand_Real!D2142/SUM(Zonal_Demand_Real!$B2142:$D2142)*IESO_Forecasted_Data_2012!$C2142, 0)</f>
        <v>43</v>
      </c>
    </row>
    <row r="2143" spans="1:4" x14ac:dyDescent="0.25">
      <c r="A2143" s="21">
        <v>43190.208333333336</v>
      </c>
      <c r="B2143" s="12">
        <f>ROUND(Zonal_Demand_Real!B2143/SUM(Zonal_Demand_Real!$B2143:$D2143)*IESO_Forecasted_Data_2012!$C2143, 0)</f>
        <v>16</v>
      </c>
      <c r="C2143" s="12">
        <f>ROUND(Zonal_Demand_Real!C2143/SUM(Zonal_Demand_Real!$B2143:$D2143)*IESO_Forecasted_Data_2012!$C2143, 0)</f>
        <v>78</v>
      </c>
      <c r="D2143" s="12">
        <f>ROUND(Zonal_Demand_Real!D2143/SUM(Zonal_Demand_Real!$B2143:$D2143)*IESO_Forecasted_Data_2012!$C2143, 0)</f>
        <v>41</v>
      </c>
    </row>
    <row r="2144" spans="1:4" x14ac:dyDescent="0.25">
      <c r="A2144" s="21">
        <v>43190.25</v>
      </c>
      <c r="B2144" s="12">
        <f>ROUND(Zonal_Demand_Real!B2144/SUM(Zonal_Demand_Real!$B2144:$D2144)*IESO_Forecasted_Data_2012!$C2144, 0)</f>
        <v>16</v>
      </c>
      <c r="C2144" s="12">
        <f>ROUND(Zonal_Demand_Real!C2144/SUM(Zonal_Demand_Real!$B2144:$D2144)*IESO_Forecasted_Data_2012!$C2144, 0)</f>
        <v>79</v>
      </c>
      <c r="D2144" s="12">
        <f>ROUND(Zonal_Demand_Real!D2144/SUM(Zonal_Demand_Real!$B2144:$D2144)*IESO_Forecasted_Data_2012!$C2144, 0)</f>
        <v>41</v>
      </c>
    </row>
    <row r="2145" spans="1:4" x14ac:dyDescent="0.25">
      <c r="A2145" s="21">
        <v>43190.291666666664</v>
      </c>
      <c r="B2145" s="12">
        <f>ROUND(Zonal_Demand_Real!B2145/SUM(Zonal_Demand_Real!$B2145:$D2145)*IESO_Forecasted_Data_2012!$C2145, 0)</f>
        <v>16</v>
      </c>
      <c r="C2145" s="12">
        <f>ROUND(Zonal_Demand_Real!C2145/SUM(Zonal_Demand_Real!$B2145:$D2145)*IESO_Forecasted_Data_2012!$C2145, 0)</f>
        <v>79</v>
      </c>
      <c r="D2145" s="12">
        <f>ROUND(Zonal_Demand_Real!D2145/SUM(Zonal_Demand_Real!$B2145:$D2145)*IESO_Forecasted_Data_2012!$C2145, 0)</f>
        <v>41</v>
      </c>
    </row>
    <row r="2146" spans="1:4" x14ac:dyDescent="0.25">
      <c r="A2146" s="21">
        <v>43190.333333333336</v>
      </c>
      <c r="B2146" s="12">
        <f>ROUND(Zonal_Demand_Real!B2146/SUM(Zonal_Demand_Real!$B2146:$D2146)*IESO_Forecasted_Data_2012!$C2146, 0)</f>
        <v>17</v>
      </c>
      <c r="C2146" s="12">
        <f>ROUND(Zonal_Demand_Real!C2146/SUM(Zonal_Demand_Real!$B2146:$D2146)*IESO_Forecasted_Data_2012!$C2146, 0)</f>
        <v>84</v>
      </c>
      <c r="D2146" s="12">
        <f>ROUND(Zonal_Demand_Real!D2146/SUM(Zonal_Demand_Real!$B2146:$D2146)*IESO_Forecasted_Data_2012!$C2146, 0)</f>
        <v>44</v>
      </c>
    </row>
    <row r="2147" spans="1:4" x14ac:dyDescent="0.25">
      <c r="A2147" s="21">
        <v>43190.375</v>
      </c>
      <c r="B2147" s="12">
        <f>ROUND(Zonal_Demand_Real!B2147/SUM(Zonal_Demand_Real!$B2147:$D2147)*IESO_Forecasted_Data_2012!$C2147, 0)</f>
        <v>19</v>
      </c>
      <c r="C2147" s="12">
        <f>ROUND(Zonal_Demand_Real!C2147/SUM(Zonal_Demand_Real!$B2147:$D2147)*IESO_Forecasted_Data_2012!$C2147, 0)</f>
        <v>92</v>
      </c>
      <c r="D2147" s="12">
        <f>ROUND(Zonal_Demand_Real!D2147/SUM(Zonal_Demand_Real!$B2147:$D2147)*IESO_Forecasted_Data_2012!$C2147, 0)</f>
        <v>48</v>
      </c>
    </row>
    <row r="2148" spans="1:4" x14ac:dyDescent="0.25">
      <c r="A2148" s="21">
        <v>43190.416666666664</v>
      </c>
      <c r="B2148" s="12">
        <f>ROUND(Zonal_Demand_Real!B2148/SUM(Zonal_Demand_Real!$B2148:$D2148)*IESO_Forecasted_Data_2012!$C2148, 0)</f>
        <v>22</v>
      </c>
      <c r="C2148" s="12">
        <f>ROUND(Zonal_Demand_Real!C2148/SUM(Zonal_Demand_Real!$B2148:$D2148)*IESO_Forecasted_Data_2012!$C2148, 0)</f>
        <v>105</v>
      </c>
      <c r="D2148" s="12">
        <f>ROUND(Zonal_Demand_Real!D2148/SUM(Zonal_Demand_Real!$B2148:$D2148)*IESO_Forecasted_Data_2012!$C2148, 0)</f>
        <v>55</v>
      </c>
    </row>
    <row r="2149" spans="1:4" x14ac:dyDescent="0.25">
      <c r="A2149" s="21">
        <v>43190.458333333336</v>
      </c>
      <c r="B2149" s="12">
        <f>ROUND(Zonal_Demand_Real!B2149/SUM(Zonal_Demand_Real!$B2149:$D2149)*IESO_Forecasted_Data_2012!$C2149, 0)</f>
        <v>22</v>
      </c>
      <c r="C2149" s="12">
        <f>ROUND(Zonal_Demand_Real!C2149/SUM(Zonal_Demand_Real!$B2149:$D2149)*IESO_Forecasted_Data_2012!$C2149, 0)</f>
        <v>107</v>
      </c>
      <c r="D2149" s="12">
        <f>ROUND(Zonal_Demand_Real!D2149/SUM(Zonal_Demand_Real!$B2149:$D2149)*IESO_Forecasted_Data_2012!$C2149, 0)</f>
        <v>56</v>
      </c>
    </row>
    <row r="2150" spans="1:4" x14ac:dyDescent="0.25">
      <c r="A2150" s="21">
        <v>43190.5</v>
      </c>
      <c r="B2150" s="12">
        <f>ROUND(Zonal_Demand_Real!B2150/SUM(Zonal_Demand_Real!$B2150:$D2150)*IESO_Forecasted_Data_2012!$C2150, 0)</f>
        <v>22</v>
      </c>
      <c r="C2150" s="12">
        <f>ROUND(Zonal_Demand_Real!C2150/SUM(Zonal_Demand_Real!$B2150:$D2150)*IESO_Forecasted_Data_2012!$C2150, 0)</f>
        <v>107</v>
      </c>
      <c r="D2150" s="12">
        <f>ROUND(Zonal_Demand_Real!D2150/SUM(Zonal_Demand_Real!$B2150:$D2150)*IESO_Forecasted_Data_2012!$C2150, 0)</f>
        <v>56</v>
      </c>
    </row>
    <row r="2151" spans="1:4" x14ac:dyDescent="0.25">
      <c r="A2151" s="21">
        <v>43190.541666666664</v>
      </c>
      <c r="B2151" s="12">
        <f>ROUND(Zonal_Demand_Real!B2151/SUM(Zonal_Demand_Real!$B2151:$D2151)*IESO_Forecasted_Data_2012!$C2151, 0)</f>
        <v>23</v>
      </c>
      <c r="C2151" s="12">
        <f>ROUND(Zonal_Demand_Real!C2151/SUM(Zonal_Demand_Real!$B2151:$D2151)*IESO_Forecasted_Data_2012!$C2151, 0)</f>
        <v>109</v>
      </c>
      <c r="D2151" s="12">
        <f>ROUND(Zonal_Demand_Real!D2151/SUM(Zonal_Demand_Real!$B2151:$D2151)*IESO_Forecasted_Data_2012!$C2151, 0)</f>
        <v>57</v>
      </c>
    </row>
    <row r="2152" spans="1:4" x14ac:dyDescent="0.25">
      <c r="A2152" s="21">
        <v>43190.583333333336</v>
      </c>
      <c r="B2152" s="12">
        <f>ROUND(Zonal_Demand_Real!B2152/SUM(Zonal_Demand_Real!$B2152:$D2152)*IESO_Forecasted_Data_2012!$C2152, 0)</f>
        <v>22</v>
      </c>
      <c r="C2152" s="12">
        <f>ROUND(Zonal_Demand_Real!C2152/SUM(Zonal_Demand_Real!$B2152:$D2152)*IESO_Forecasted_Data_2012!$C2152, 0)</f>
        <v>106</v>
      </c>
      <c r="D2152" s="12">
        <f>ROUND(Zonal_Demand_Real!D2152/SUM(Zonal_Demand_Real!$B2152:$D2152)*IESO_Forecasted_Data_2012!$C2152, 0)</f>
        <v>55</v>
      </c>
    </row>
    <row r="2153" spans="1:4" x14ac:dyDescent="0.25">
      <c r="A2153" s="21">
        <v>43190.625</v>
      </c>
      <c r="B2153" s="12">
        <f>ROUND(Zonal_Demand_Real!B2153/SUM(Zonal_Demand_Real!$B2153:$D2153)*IESO_Forecasted_Data_2012!$C2153, 0)</f>
        <v>22</v>
      </c>
      <c r="C2153" s="12">
        <f>ROUND(Zonal_Demand_Real!C2153/SUM(Zonal_Demand_Real!$B2153:$D2153)*IESO_Forecasted_Data_2012!$C2153, 0)</f>
        <v>105</v>
      </c>
      <c r="D2153" s="12">
        <f>ROUND(Zonal_Demand_Real!D2153/SUM(Zonal_Demand_Real!$B2153:$D2153)*IESO_Forecasted_Data_2012!$C2153, 0)</f>
        <v>55</v>
      </c>
    </row>
    <row r="2154" spans="1:4" x14ac:dyDescent="0.25">
      <c r="A2154" s="21">
        <v>43190.666666666664</v>
      </c>
      <c r="B2154" s="12">
        <f>ROUND(Zonal_Demand_Real!B2154/SUM(Zonal_Demand_Real!$B2154:$D2154)*IESO_Forecasted_Data_2012!$C2154, 0)</f>
        <v>21</v>
      </c>
      <c r="C2154" s="12">
        <f>ROUND(Zonal_Demand_Real!C2154/SUM(Zonal_Demand_Real!$B2154:$D2154)*IESO_Forecasted_Data_2012!$C2154, 0)</f>
        <v>100</v>
      </c>
      <c r="D2154" s="12">
        <f>ROUND(Zonal_Demand_Real!D2154/SUM(Zonal_Demand_Real!$B2154:$D2154)*IESO_Forecasted_Data_2012!$C2154, 0)</f>
        <v>52</v>
      </c>
    </row>
    <row r="2155" spans="1:4" x14ac:dyDescent="0.25">
      <c r="A2155" s="21">
        <v>43190.708333333336</v>
      </c>
      <c r="B2155" s="12">
        <f>ROUND(Zonal_Demand_Real!B2155/SUM(Zonal_Demand_Real!$B2155:$D2155)*IESO_Forecasted_Data_2012!$C2155, 0)</f>
        <v>21</v>
      </c>
      <c r="C2155" s="12">
        <f>ROUND(Zonal_Demand_Real!C2155/SUM(Zonal_Demand_Real!$B2155:$D2155)*IESO_Forecasted_Data_2012!$C2155, 0)</f>
        <v>99</v>
      </c>
      <c r="D2155" s="12">
        <f>ROUND(Zonal_Demand_Real!D2155/SUM(Zonal_Demand_Real!$B2155:$D2155)*IESO_Forecasted_Data_2012!$C2155, 0)</f>
        <v>52</v>
      </c>
    </row>
    <row r="2156" spans="1:4" x14ac:dyDescent="0.25">
      <c r="A2156" s="21">
        <v>43190.75</v>
      </c>
      <c r="B2156" s="12">
        <f>ROUND(Zonal_Demand_Real!B2156/SUM(Zonal_Demand_Real!$B2156:$D2156)*IESO_Forecasted_Data_2012!$C2156, 0)</f>
        <v>20</v>
      </c>
      <c r="C2156" s="12">
        <f>ROUND(Zonal_Demand_Real!C2156/SUM(Zonal_Demand_Real!$B2156:$D2156)*IESO_Forecasted_Data_2012!$C2156, 0)</f>
        <v>99</v>
      </c>
      <c r="D2156" s="12">
        <f>ROUND(Zonal_Demand_Real!D2156/SUM(Zonal_Demand_Real!$B2156:$D2156)*IESO_Forecasted_Data_2012!$C2156, 0)</f>
        <v>52</v>
      </c>
    </row>
    <row r="2157" spans="1:4" x14ac:dyDescent="0.25">
      <c r="A2157" s="21">
        <v>43190.791666666664</v>
      </c>
      <c r="B2157" s="12">
        <f>ROUND(Zonal_Demand_Real!B2157/SUM(Zonal_Demand_Real!$B2157:$D2157)*IESO_Forecasted_Data_2012!$C2157, 0)</f>
        <v>21</v>
      </c>
      <c r="C2157" s="12">
        <f>ROUND(Zonal_Demand_Real!C2157/SUM(Zonal_Demand_Real!$B2157:$D2157)*IESO_Forecasted_Data_2012!$C2157, 0)</f>
        <v>103</v>
      </c>
      <c r="D2157" s="12">
        <f>ROUND(Zonal_Demand_Real!D2157/SUM(Zonal_Demand_Real!$B2157:$D2157)*IESO_Forecasted_Data_2012!$C2157, 0)</f>
        <v>54</v>
      </c>
    </row>
    <row r="2158" spans="1:4" x14ac:dyDescent="0.25">
      <c r="A2158" s="21">
        <v>43190.833333333336</v>
      </c>
      <c r="B2158" s="12">
        <f>ROUND(Zonal_Demand_Real!B2158/SUM(Zonal_Demand_Real!$B2158:$D2158)*IESO_Forecasted_Data_2012!$C2158, 0)</f>
        <v>21</v>
      </c>
      <c r="C2158" s="12">
        <f>ROUND(Zonal_Demand_Real!C2158/SUM(Zonal_Demand_Real!$B2158:$D2158)*IESO_Forecasted_Data_2012!$C2158, 0)</f>
        <v>100</v>
      </c>
      <c r="D2158" s="12">
        <f>ROUND(Zonal_Demand_Real!D2158/SUM(Zonal_Demand_Real!$B2158:$D2158)*IESO_Forecasted_Data_2012!$C2158, 0)</f>
        <v>53</v>
      </c>
    </row>
    <row r="2159" spans="1:4" x14ac:dyDescent="0.25">
      <c r="A2159" s="21">
        <v>43190.875</v>
      </c>
      <c r="B2159" s="12">
        <f>ROUND(Zonal_Demand_Real!B2159/SUM(Zonal_Demand_Real!$B2159:$D2159)*IESO_Forecasted_Data_2012!$C2159, 0)</f>
        <v>21</v>
      </c>
      <c r="C2159" s="12">
        <f>ROUND(Zonal_Demand_Real!C2159/SUM(Zonal_Demand_Real!$B2159:$D2159)*IESO_Forecasted_Data_2012!$C2159, 0)</f>
        <v>102</v>
      </c>
      <c r="D2159" s="12">
        <f>ROUND(Zonal_Demand_Real!D2159/SUM(Zonal_Demand_Real!$B2159:$D2159)*IESO_Forecasted_Data_2012!$C2159, 0)</f>
        <v>53</v>
      </c>
    </row>
    <row r="2160" spans="1:4" x14ac:dyDescent="0.25">
      <c r="A2160" s="21">
        <v>43190.916666666664</v>
      </c>
      <c r="B2160" s="12">
        <f>ROUND(Zonal_Demand_Real!B2160/SUM(Zonal_Demand_Real!$B2160:$D2160)*IESO_Forecasted_Data_2012!$C2160, 0)</f>
        <v>22</v>
      </c>
      <c r="C2160" s="12">
        <f>ROUND(Zonal_Demand_Real!C2160/SUM(Zonal_Demand_Real!$B2160:$D2160)*IESO_Forecasted_Data_2012!$C2160, 0)</f>
        <v>104</v>
      </c>
      <c r="D2160" s="12">
        <f>ROUND(Zonal_Demand_Real!D2160/SUM(Zonal_Demand_Real!$B2160:$D2160)*IESO_Forecasted_Data_2012!$C2160, 0)</f>
        <v>55</v>
      </c>
    </row>
    <row r="2161" spans="1:4" x14ac:dyDescent="0.25">
      <c r="A2161" s="21">
        <v>43190.958333333336</v>
      </c>
      <c r="B2161" s="12">
        <f>ROUND(Zonal_Demand_Real!B2161/SUM(Zonal_Demand_Real!$B2161:$D2161)*IESO_Forecasted_Data_2012!$C2161, 0)</f>
        <v>22</v>
      </c>
      <c r="C2161" s="12">
        <f>ROUND(Zonal_Demand_Real!C2161/SUM(Zonal_Demand_Real!$B2161:$D2161)*IESO_Forecasted_Data_2012!$C2161, 0)</f>
        <v>106</v>
      </c>
      <c r="D2161" s="12">
        <f>ROUND(Zonal_Demand_Real!D2161/SUM(Zonal_Demand_Real!$B2161:$D2161)*IESO_Forecasted_Data_2012!$C2161, 0)</f>
        <v>56</v>
      </c>
    </row>
    <row r="2162" spans="1:4" x14ac:dyDescent="0.25">
      <c r="A2162" s="21">
        <v>43191</v>
      </c>
      <c r="B2162" s="12">
        <f>ROUND(Zonal_Demand_Real!B2162/SUM(Zonal_Demand_Real!$B2162:$D2162)*IESO_Forecasted_Data_2012!$C2162, 0)</f>
        <v>21</v>
      </c>
      <c r="C2162" s="12">
        <f>ROUND(Zonal_Demand_Real!C2162/SUM(Zonal_Demand_Real!$B2162:$D2162)*IESO_Forecasted_Data_2012!$C2162, 0)</f>
        <v>103</v>
      </c>
      <c r="D2162" s="12">
        <f>ROUND(Zonal_Demand_Real!D2162/SUM(Zonal_Demand_Real!$B2162:$D2162)*IESO_Forecasted_Data_2012!$C2162, 0)</f>
        <v>54</v>
      </c>
    </row>
    <row r="2163" spans="1:4" x14ac:dyDescent="0.25">
      <c r="A2163" s="21">
        <v>43191.041666666664</v>
      </c>
      <c r="B2163" s="12">
        <f>ROUND(Zonal_Demand_Real!B2163/SUM(Zonal_Demand_Real!$B2163:$D2163)*IESO_Forecasted_Data_2012!$C2163, 0)</f>
        <v>19</v>
      </c>
      <c r="C2163" s="12">
        <f>ROUND(Zonal_Demand_Real!C2163/SUM(Zonal_Demand_Real!$B2163:$D2163)*IESO_Forecasted_Data_2012!$C2163, 0)</f>
        <v>92</v>
      </c>
      <c r="D2163" s="12">
        <f>ROUND(Zonal_Demand_Real!D2163/SUM(Zonal_Demand_Real!$B2163:$D2163)*IESO_Forecasted_Data_2012!$C2163, 0)</f>
        <v>48</v>
      </c>
    </row>
    <row r="2164" spans="1:4" x14ac:dyDescent="0.25">
      <c r="A2164" s="21">
        <v>43191.083333333336</v>
      </c>
      <c r="B2164" s="12">
        <f>ROUND(Zonal_Demand_Real!B2164/SUM(Zonal_Demand_Real!$B2164:$D2164)*IESO_Forecasted_Data_2012!$C2164, 0)</f>
        <v>17</v>
      </c>
      <c r="C2164" s="12">
        <f>ROUND(Zonal_Demand_Real!C2164/SUM(Zonal_Demand_Real!$B2164:$D2164)*IESO_Forecasted_Data_2012!$C2164, 0)</f>
        <v>83</v>
      </c>
      <c r="D2164" s="12">
        <f>ROUND(Zonal_Demand_Real!D2164/SUM(Zonal_Demand_Real!$B2164:$D2164)*IESO_Forecasted_Data_2012!$C2164, 0)</f>
        <v>44</v>
      </c>
    </row>
    <row r="2165" spans="1:4" x14ac:dyDescent="0.25">
      <c r="A2165" s="21">
        <v>43191.125</v>
      </c>
      <c r="B2165" s="12">
        <f>ROUND(Zonal_Demand_Real!B2165/SUM(Zonal_Demand_Real!$B2165:$D2165)*IESO_Forecasted_Data_2012!$C2165, 0)</f>
        <v>16</v>
      </c>
      <c r="C2165" s="12">
        <f>ROUND(Zonal_Demand_Real!C2165/SUM(Zonal_Demand_Real!$B2165:$D2165)*IESO_Forecasted_Data_2012!$C2165, 0)</f>
        <v>78</v>
      </c>
      <c r="D2165" s="12">
        <f>ROUND(Zonal_Demand_Real!D2165/SUM(Zonal_Demand_Real!$B2165:$D2165)*IESO_Forecasted_Data_2012!$C2165, 0)</f>
        <v>41</v>
      </c>
    </row>
    <row r="2166" spans="1:4" x14ac:dyDescent="0.25">
      <c r="A2166" s="21">
        <v>43191.166666666664</v>
      </c>
      <c r="B2166" s="12">
        <f>ROUND(Zonal_Demand_Real!B2166/SUM(Zonal_Demand_Real!$B2166:$D2166)*IESO_Forecasted_Data_2012!$C2166, 0)</f>
        <v>16</v>
      </c>
      <c r="C2166" s="12">
        <f>ROUND(Zonal_Demand_Real!C2166/SUM(Zonal_Demand_Real!$B2166:$D2166)*IESO_Forecasted_Data_2012!$C2166, 0)</f>
        <v>77</v>
      </c>
      <c r="D2166" s="12">
        <f>ROUND(Zonal_Demand_Real!D2166/SUM(Zonal_Demand_Real!$B2166:$D2166)*IESO_Forecasted_Data_2012!$C2166, 0)</f>
        <v>40</v>
      </c>
    </row>
    <row r="2167" spans="1:4" x14ac:dyDescent="0.25">
      <c r="A2167" s="21">
        <v>43191.208333333336</v>
      </c>
      <c r="B2167" s="12">
        <f>ROUND(Zonal_Demand_Real!B2167/SUM(Zonal_Demand_Real!$B2167:$D2167)*IESO_Forecasted_Data_2012!$C2167, 0)</f>
        <v>16</v>
      </c>
      <c r="C2167" s="12">
        <f>ROUND(Zonal_Demand_Real!C2167/SUM(Zonal_Demand_Real!$B2167:$D2167)*IESO_Forecasted_Data_2012!$C2167, 0)</f>
        <v>76</v>
      </c>
      <c r="D2167" s="12">
        <f>ROUND(Zonal_Demand_Real!D2167/SUM(Zonal_Demand_Real!$B2167:$D2167)*IESO_Forecasted_Data_2012!$C2167, 0)</f>
        <v>40</v>
      </c>
    </row>
    <row r="2168" spans="1:4" x14ac:dyDescent="0.25">
      <c r="A2168" s="21">
        <v>43191.25</v>
      </c>
      <c r="B2168" s="12">
        <f>ROUND(Zonal_Demand_Real!B2168/SUM(Zonal_Demand_Real!$B2168:$D2168)*IESO_Forecasted_Data_2012!$C2168, 0)</f>
        <v>16</v>
      </c>
      <c r="C2168" s="12">
        <f>ROUND(Zonal_Demand_Real!C2168/SUM(Zonal_Demand_Real!$B2168:$D2168)*IESO_Forecasted_Data_2012!$C2168, 0)</f>
        <v>76</v>
      </c>
      <c r="D2168" s="12">
        <f>ROUND(Zonal_Demand_Real!D2168/SUM(Zonal_Demand_Real!$B2168:$D2168)*IESO_Forecasted_Data_2012!$C2168, 0)</f>
        <v>40</v>
      </c>
    </row>
    <row r="2169" spans="1:4" x14ac:dyDescent="0.25">
      <c r="A2169" s="21">
        <v>43191.291666666664</v>
      </c>
      <c r="B2169" s="12">
        <f>ROUND(Zonal_Demand_Real!B2169/SUM(Zonal_Demand_Real!$B2169:$D2169)*IESO_Forecasted_Data_2012!$C2169, 0)</f>
        <v>16</v>
      </c>
      <c r="C2169" s="12">
        <f>ROUND(Zonal_Demand_Real!C2169/SUM(Zonal_Demand_Real!$B2169:$D2169)*IESO_Forecasted_Data_2012!$C2169, 0)</f>
        <v>78</v>
      </c>
      <c r="D2169" s="12">
        <f>ROUND(Zonal_Demand_Real!D2169/SUM(Zonal_Demand_Real!$B2169:$D2169)*IESO_Forecasted_Data_2012!$C2169, 0)</f>
        <v>41</v>
      </c>
    </row>
    <row r="2170" spans="1:4" x14ac:dyDescent="0.25">
      <c r="A2170" s="21">
        <v>43191.333333333336</v>
      </c>
      <c r="B2170" s="12">
        <f>ROUND(Zonal_Demand_Real!B2170/SUM(Zonal_Demand_Real!$B2170:$D2170)*IESO_Forecasted_Data_2012!$C2170, 0)</f>
        <v>17</v>
      </c>
      <c r="C2170" s="12">
        <f>ROUND(Zonal_Demand_Real!C2170/SUM(Zonal_Demand_Real!$B2170:$D2170)*IESO_Forecasted_Data_2012!$C2170, 0)</f>
        <v>83</v>
      </c>
      <c r="D2170" s="12">
        <f>ROUND(Zonal_Demand_Real!D2170/SUM(Zonal_Demand_Real!$B2170:$D2170)*IESO_Forecasted_Data_2012!$C2170, 0)</f>
        <v>44</v>
      </c>
    </row>
    <row r="2171" spans="1:4" x14ac:dyDescent="0.25">
      <c r="A2171" s="21">
        <v>43191.375</v>
      </c>
      <c r="B2171" s="12">
        <f>ROUND(Zonal_Demand_Real!B2171/SUM(Zonal_Demand_Real!$B2171:$D2171)*IESO_Forecasted_Data_2012!$C2171, 0)</f>
        <v>19</v>
      </c>
      <c r="C2171" s="12">
        <f>ROUND(Zonal_Demand_Real!C2171/SUM(Zonal_Demand_Real!$B2171:$D2171)*IESO_Forecasted_Data_2012!$C2171, 0)</f>
        <v>94</v>
      </c>
      <c r="D2171" s="12">
        <f>ROUND(Zonal_Demand_Real!D2171/SUM(Zonal_Demand_Real!$B2171:$D2171)*IESO_Forecasted_Data_2012!$C2171, 0)</f>
        <v>49</v>
      </c>
    </row>
    <row r="2172" spans="1:4" x14ac:dyDescent="0.25">
      <c r="A2172" s="21">
        <v>43191.416666666664</v>
      </c>
      <c r="B2172" s="12">
        <f>ROUND(Zonal_Demand_Real!B2172/SUM(Zonal_Demand_Real!$B2172:$D2172)*IESO_Forecasted_Data_2012!$C2172, 0)</f>
        <v>22</v>
      </c>
      <c r="C2172" s="12">
        <f>ROUND(Zonal_Demand_Real!C2172/SUM(Zonal_Demand_Real!$B2172:$D2172)*IESO_Forecasted_Data_2012!$C2172, 0)</f>
        <v>105</v>
      </c>
      <c r="D2172" s="12">
        <f>ROUND(Zonal_Demand_Real!D2172/SUM(Zonal_Demand_Real!$B2172:$D2172)*IESO_Forecasted_Data_2012!$C2172, 0)</f>
        <v>55</v>
      </c>
    </row>
    <row r="2173" spans="1:4" x14ac:dyDescent="0.25">
      <c r="A2173" s="21">
        <v>43191.458333333336</v>
      </c>
      <c r="B2173" s="12">
        <f>ROUND(Zonal_Demand_Real!B2173/SUM(Zonal_Demand_Real!$B2173:$D2173)*IESO_Forecasted_Data_2012!$C2173, 0)</f>
        <v>22</v>
      </c>
      <c r="C2173" s="12">
        <f>ROUND(Zonal_Demand_Real!C2173/SUM(Zonal_Demand_Real!$B2173:$D2173)*IESO_Forecasted_Data_2012!$C2173, 0)</f>
        <v>105</v>
      </c>
      <c r="D2173" s="12">
        <f>ROUND(Zonal_Demand_Real!D2173/SUM(Zonal_Demand_Real!$B2173:$D2173)*IESO_Forecasted_Data_2012!$C2173, 0)</f>
        <v>55</v>
      </c>
    </row>
    <row r="2174" spans="1:4" x14ac:dyDescent="0.25">
      <c r="A2174" s="21">
        <v>43191.5</v>
      </c>
      <c r="B2174" s="12">
        <f>ROUND(Zonal_Demand_Real!B2174/SUM(Zonal_Demand_Real!$B2174:$D2174)*IESO_Forecasted_Data_2012!$C2174, 0)</f>
        <v>22</v>
      </c>
      <c r="C2174" s="12">
        <f>ROUND(Zonal_Demand_Real!C2174/SUM(Zonal_Demand_Real!$B2174:$D2174)*IESO_Forecasted_Data_2012!$C2174, 0)</f>
        <v>105</v>
      </c>
      <c r="D2174" s="12">
        <f>ROUND(Zonal_Demand_Real!D2174/SUM(Zonal_Demand_Real!$B2174:$D2174)*IESO_Forecasted_Data_2012!$C2174, 0)</f>
        <v>55</v>
      </c>
    </row>
    <row r="2175" spans="1:4" x14ac:dyDescent="0.25">
      <c r="A2175" s="21">
        <v>43191.541666666664</v>
      </c>
      <c r="B2175" s="12">
        <f>ROUND(Zonal_Demand_Real!B2175/SUM(Zonal_Demand_Real!$B2175:$D2175)*IESO_Forecasted_Data_2012!$C2175, 0)</f>
        <v>21</v>
      </c>
      <c r="C2175" s="12">
        <f>ROUND(Zonal_Demand_Real!C2175/SUM(Zonal_Demand_Real!$B2175:$D2175)*IESO_Forecasted_Data_2012!$C2175, 0)</f>
        <v>103</v>
      </c>
      <c r="D2175" s="12">
        <f>ROUND(Zonal_Demand_Real!D2175/SUM(Zonal_Demand_Real!$B2175:$D2175)*IESO_Forecasted_Data_2012!$C2175, 0)</f>
        <v>54</v>
      </c>
    </row>
    <row r="2176" spans="1:4" x14ac:dyDescent="0.25">
      <c r="A2176" s="21">
        <v>43191.583333333336</v>
      </c>
      <c r="B2176" s="12">
        <f>ROUND(Zonal_Demand_Real!B2176/SUM(Zonal_Demand_Real!$B2176:$D2176)*IESO_Forecasted_Data_2012!$C2176, 0)</f>
        <v>21</v>
      </c>
      <c r="C2176" s="12">
        <f>ROUND(Zonal_Demand_Real!C2176/SUM(Zonal_Demand_Real!$B2176:$D2176)*IESO_Forecasted_Data_2012!$C2176, 0)</f>
        <v>102</v>
      </c>
      <c r="D2176" s="12">
        <f>ROUND(Zonal_Demand_Real!D2176/SUM(Zonal_Demand_Real!$B2176:$D2176)*IESO_Forecasted_Data_2012!$C2176, 0)</f>
        <v>54</v>
      </c>
    </row>
    <row r="2177" spans="1:4" x14ac:dyDescent="0.25">
      <c r="A2177" s="21">
        <v>43191.625</v>
      </c>
      <c r="B2177" s="12">
        <f>ROUND(Zonal_Demand_Real!B2177/SUM(Zonal_Demand_Real!$B2177:$D2177)*IESO_Forecasted_Data_2012!$C2177, 0)</f>
        <v>20</v>
      </c>
      <c r="C2177" s="12">
        <f>ROUND(Zonal_Demand_Real!C2177/SUM(Zonal_Demand_Real!$B2177:$D2177)*IESO_Forecasted_Data_2012!$C2177, 0)</f>
        <v>97</v>
      </c>
      <c r="D2177" s="12">
        <f>ROUND(Zonal_Demand_Real!D2177/SUM(Zonal_Demand_Real!$B2177:$D2177)*IESO_Forecasted_Data_2012!$C2177, 0)</f>
        <v>51</v>
      </c>
    </row>
    <row r="2178" spans="1:4" x14ac:dyDescent="0.25">
      <c r="A2178" s="21">
        <v>43191.666666666664</v>
      </c>
      <c r="B2178" s="12">
        <f>ROUND(Zonal_Demand_Real!B2178/SUM(Zonal_Demand_Real!$B2178:$D2178)*IESO_Forecasted_Data_2012!$C2178, 0)</f>
        <v>20</v>
      </c>
      <c r="C2178" s="12">
        <f>ROUND(Zonal_Demand_Real!C2178/SUM(Zonal_Demand_Real!$B2178:$D2178)*IESO_Forecasted_Data_2012!$C2178, 0)</f>
        <v>96</v>
      </c>
      <c r="D2178" s="12">
        <f>ROUND(Zonal_Demand_Real!D2178/SUM(Zonal_Demand_Real!$B2178:$D2178)*IESO_Forecasted_Data_2012!$C2178, 0)</f>
        <v>50</v>
      </c>
    </row>
    <row r="2179" spans="1:4" x14ac:dyDescent="0.25">
      <c r="A2179" s="21">
        <v>43191.708333333336</v>
      </c>
      <c r="B2179" s="12">
        <f>ROUND(Zonal_Demand_Real!B2179/SUM(Zonal_Demand_Real!$B2179:$D2179)*IESO_Forecasted_Data_2012!$C2179, 0)</f>
        <v>20</v>
      </c>
      <c r="C2179" s="12">
        <f>ROUND(Zonal_Demand_Real!C2179/SUM(Zonal_Demand_Real!$B2179:$D2179)*IESO_Forecasted_Data_2012!$C2179, 0)</f>
        <v>96</v>
      </c>
      <c r="D2179" s="12">
        <f>ROUND(Zonal_Demand_Real!D2179/SUM(Zonal_Demand_Real!$B2179:$D2179)*IESO_Forecasted_Data_2012!$C2179, 0)</f>
        <v>51</v>
      </c>
    </row>
    <row r="2180" spans="1:4" x14ac:dyDescent="0.25">
      <c r="A2180" s="21">
        <v>43191.75</v>
      </c>
      <c r="B2180" s="12">
        <f>ROUND(Zonal_Demand_Real!B2180/SUM(Zonal_Demand_Real!$B2180:$D2180)*IESO_Forecasted_Data_2012!$C2180, 0)</f>
        <v>20</v>
      </c>
      <c r="C2180" s="12">
        <f>ROUND(Zonal_Demand_Real!C2180/SUM(Zonal_Demand_Real!$B2180:$D2180)*IESO_Forecasted_Data_2012!$C2180, 0)</f>
        <v>95</v>
      </c>
      <c r="D2180" s="12">
        <f>ROUND(Zonal_Demand_Real!D2180/SUM(Zonal_Demand_Real!$B2180:$D2180)*IESO_Forecasted_Data_2012!$C2180, 0)</f>
        <v>50</v>
      </c>
    </row>
    <row r="2181" spans="1:4" x14ac:dyDescent="0.25">
      <c r="A2181" s="21">
        <v>43191.791666666664</v>
      </c>
      <c r="B2181" s="12">
        <f>ROUND(Zonal_Demand_Real!B2181/SUM(Zonal_Demand_Real!$B2181:$D2181)*IESO_Forecasted_Data_2012!$C2181, 0)</f>
        <v>21</v>
      </c>
      <c r="C2181" s="12">
        <f>ROUND(Zonal_Demand_Real!C2181/SUM(Zonal_Demand_Real!$B2181:$D2181)*IESO_Forecasted_Data_2012!$C2181, 0)</f>
        <v>101</v>
      </c>
      <c r="D2181" s="12">
        <f>ROUND(Zonal_Demand_Real!D2181/SUM(Zonal_Demand_Real!$B2181:$D2181)*IESO_Forecasted_Data_2012!$C2181, 0)</f>
        <v>53</v>
      </c>
    </row>
    <row r="2182" spans="1:4" x14ac:dyDescent="0.25">
      <c r="A2182" s="21">
        <v>43191.833333333336</v>
      </c>
      <c r="B2182" s="12">
        <f>ROUND(Zonal_Demand_Real!B2182/SUM(Zonal_Demand_Real!$B2182:$D2182)*IESO_Forecasted_Data_2012!$C2182, 0)</f>
        <v>21</v>
      </c>
      <c r="C2182" s="12">
        <f>ROUND(Zonal_Demand_Real!C2182/SUM(Zonal_Demand_Real!$B2182:$D2182)*IESO_Forecasted_Data_2012!$C2182, 0)</f>
        <v>100</v>
      </c>
      <c r="D2182" s="12">
        <f>ROUND(Zonal_Demand_Real!D2182/SUM(Zonal_Demand_Real!$B2182:$D2182)*IESO_Forecasted_Data_2012!$C2182, 0)</f>
        <v>53</v>
      </c>
    </row>
    <row r="2183" spans="1:4" x14ac:dyDescent="0.25">
      <c r="A2183" s="21">
        <v>43191.875</v>
      </c>
      <c r="B2183" s="12">
        <f>ROUND(Zonal_Demand_Real!B2183/SUM(Zonal_Demand_Real!$B2183:$D2183)*IESO_Forecasted_Data_2012!$C2183, 0)</f>
        <v>20</v>
      </c>
      <c r="C2183" s="12">
        <f>ROUND(Zonal_Demand_Real!C2183/SUM(Zonal_Demand_Real!$B2183:$D2183)*IESO_Forecasted_Data_2012!$C2183, 0)</f>
        <v>98</v>
      </c>
      <c r="D2183" s="12">
        <f>ROUND(Zonal_Demand_Real!D2183/SUM(Zonal_Demand_Real!$B2183:$D2183)*IESO_Forecasted_Data_2012!$C2183, 0)</f>
        <v>51</v>
      </c>
    </row>
    <row r="2184" spans="1:4" x14ac:dyDescent="0.25">
      <c r="A2184" s="21">
        <v>43191.916666666664</v>
      </c>
      <c r="B2184" s="12">
        <f>ROUND(Zonal_Demand_Real!B2184/SUM(Zonal_Demand_Real!$B2184:$D2184)*IESO_Forecasted_Data_2012!$C2184, 0)</f>
        <v>21</v>
      </c>
      <c r="C2184" s="12">
        <f>ROUND(Zonal_Demand_Real!C2184/SUM(Zonal_Demand_Real!$B2184:$D2184)*IESO_Forecasted_Data_2012!$C2184, 0)</f>
        <v>100</v>
      </c>
      <c r="D2184" s="12">
        <f>ROUND(Zonal_Demand_Real!D2184/SUM(Zonal_Demand_Real!$B2184:$D2184)*IESO_Forecasted_Data_2012!$C2184, 0)</f>
        <v>53</v>
      </c>
    </row>
    <row r="2185" spans="1:4" x14ac:dyDescent="0.25">
      <c r="A2185" s="21">
        <v>43191.958333333336</v>
      </c>
      <c r="B2185" s="12">
        <f>ROUND(Zonal_Demand_Real!B2185/SUM(Zonal_Demand_Real!$B2185:$D2185)*IESO_Forecasted_Data_2012!$C2185, 0)</f>
        <v>22</v>
      </c>
      <c r="C2185" s="12">
        <f>ROUND(Zonal_Demand_Real!C2185/SUM(Zonal_Demand_Real!$B2185:$D2185)*IESO_Forecasted_Data_2012!$C2185, 0)</f>
        <v>107</v>
      </c>
      <c r="D2185" s="12">
        <f>ROUND(Zonal_Demand_Real!D2185/SUM(Zonal_Demand_Real!$B2185:$D2185)*IESO_Forecasted_Data_2012!$C2185, 0)</f>
        <v>56</v>
      </c>
    </row>
    <row r="2186" spans="1:4" x14ac:dyDescent="0.25">
      <c r="A2186" s="21">
        <v>43192</v>
      </c>
      <c r="B2186" s="12">
        <f>ROUND(Zonal_Demand_Real!B2186/SUM(Zonal_Demand_Real!$B2186:$D2186)*IESO_Forecasted_Data_2012!$C2186, 0)</f>
        <v>21</v>
      </c>
      <c r="C2186" s="12">
        <f>ROUND(Zonal_Demand_Real!C2186/SUM(Zonal_Demand_Real!$B2186:$D2186)*IESO_Forecasted_Data_2012!$C2186, 0)</f>
        <v>103</v>
      </c>
      <c r="D2186" s="12">
        <f>ROUND(Zonal_Demand_Real!D2186/SUM(Zonal_Demand_Real!$B2186:$D2186)*IESO_Forecasted_Data_2012!$C2186, 0)</f>
        <v>54</v>
      </c>
    </row>
    <row r="2187" spans="1:4" x14ac:dyDescent="0.25">
      <c r="A2187" s="21">
        <v>43192.041666666664</v>
      </c>
      <c r="B2187" s="12">
        <f>ROUND(Zonal_Demand_Real!B2187/SUM(Zonal_Demand_Real!$B2187:$D2187)*IESO_Forecasted_Data_2012!$C2187, 0)</f>
        <v>20</v>
      </c>
      <c r="C2187" s="12">
        <f>ROUND(Zonal_Demand_Real!C2187/SUM(Zonal_Demand_Real!$B2187:$D2187)*IESO_Forecasted_Data_2012!$C2187, 0)</f>
        <v>97</v>
      </c>
      <c r="D2187" s="12">
        <f>ROUND(Zonal_Demand_Real!D2187/SUM(Zonal_Demand_Real!$B2187:$D2187)*IESO_Forecasted_Data_2012!$C2187, 0)</f>
        <v>51</v>
      </c>
    </row>
    <row r="2188" spans="1:4" x14ac:dyDescent="0.25">
      <c r="A2188" s="21">
        <v>43192.083333333336</v>
      </c>
      <c r="B2188" s="12">
        <f>ROUND(Zonal_Demand_Real!B2188/SUM(Zonal_Demand_Real!$B2188:$D2188)*IESO_Forecasted_Data_2012!$C2188, 0)</f>
        <v>19</v>
      </c>
      <c r="C2188" s="12">
        <f>ROUND(Zonal_Demand_Real!C2188/SUM(Zonal_Demand_Real!$B2188:$D2188)*IESO_Forecasted_Data_2012!$C2188, 0)</f>
        <v>91</v>
      </c>
      <c r="D2188" s="12">
        <f>ROUND(Zonal_Demand_Real!D2188/SUM(Zonal_Demand_Real!$B2188:$D2188)*IESO_Forecasted_Data_2012!$C2188, 0)</f>
        <v>48</v>
      </c>
    </row>
    <row r="2189" spans="1:4" x14ac:dyDescent="0.25">
      <c r="A2189" s="21">
        <v>43192.125</v>
      </c>
      <c r="B2189" s="12">
        <f>ROUND(Zonal_Demand_Real!B2189/SUM(Zonal_Demand_Real!$B2189:$D2189)*IESO_Forecasted_Data_2012!$C2189, 0)</f>
        <v>18</v>
      </c>
      <c r="C2189" s="12">
        <f>ROUND(Zonal_Demand_Real!C2189/SUM(Zonal_Demand_Real!$B2189:$D2189)*IESO_Forecasted_Data_2012!$C2189, 0)</f>
        <v>88</v>
      </c>
      <c r="D2189" s="12">
        <f>ROUND(Zonal_Demand_Real!D2189/SUM(Zonal_Demand_Real!$B2189:$D2189)*IESO_Forecasted_Data_2012!$C2189, 0)</f>
        <v>46</v>
      </c>
    </row>
    <row r="2190" spans="1:4" x14ac:dyDescent="0.25">
      <c r="A2190" s="21">
        <v>43192.166666666664</v>
      </c>
      <c r="B2190" s="12">
        <f>ROUND(Zonal_Demand_Real!B2190/SUM(Zonal_Demand_Real!$B2190:$D2190)*IESO_Forecasted_Data_2012!$C2190, 0)</f>
        <v>17</v>
      </c>
      <c r="C2190" s="12">
        <f>ROUND(Zonal_Demand_Real!C2190/SUM(Zonal_Demand_Real!$B2190:$D2190)*IESO_Forecasted_Data_2012!$C2190, 0)</f>
        <v>84</v>
      </c>
      <c r="D2190" s="12">
        <f>ROUND(Zonal_Demand_Real!D2190/SUM(Zonal_Demand_Real!$B2190:$D2190)*IESO_Forecasted_Data_2012!$C2190, 0)</f>
        <v>44</v>
      </c>
    </row>
    <row r="2191" spans="1:4" x14ac:dyDescent="0.25">
      <c r="A2191" s="21">
        <v>43192.208333333336</v>
      </c>
      <c r="B2191" s="12">
        <f>ROUND(Zonal_Demand_Real!B2191/SUM(Zonal_Demand_Real!$B2191:$D2191)*IESO_Forecasted_Data_2012!$C2191, 0)</f>
        <v>18</v>
      </c>
      <c r="C2191" s="12">
        <f>ROUND(Zonal_Demand_Real!C2191/SUM(Zonal_Demand_Real!$B2191:$D2191)*IESO_Forecasted_Data_2012!$C2191, 0)</f>
        <v>86</v>
      </c>
      <c r="D2191" s="12">
        <f>ROUND(Zonal_Demand_Real!D2191/SUM(Zonal_Demand_Real!$B2191:$D2191)*IESO_Forecasted_Data_2012!$C2191, 0)</f>
        <v>45</v>
      </c>
    </row>
    <row r="2192" spans="1:4" x14ac:dyDescent="0.25">
      <c r="A2192" s="21">
        <v>43192.25</v>
      </c>
      <c r="B2192" s="12">
        <f>ROUND(Zonal_Demand_Real!B2192/SUM(Zonal_Demand_Real!$B2192:$D2192)*IESO_Forecasted_Data_2012!$C2192, 0)</f>
        <v>17</v>
      </c>
      <c r="C2192" s="12">
        <f>ROUND(Zonal_Demand_Real!C2192/SUM(Zonal_Demand_Real!$B2192:$D2192)*IESO_Forecasted_Data_2012!$C2192, 0)</f>
        <v>84</v>
      </c>
      <c r="D2192" s="12">
        <f>ROUND(Zonal_Demand_Real!D2192/SUM(Zonal_Demand_Real!$B2192:$D2192)*IESO_Forecasted_Data_2012!$C2192, 0)</f>
        <v>44</v>
      </c>
    </row>
    <row r="2193" spans="1:4" x14ac:dyDescent="0.25">
      <c r="A2193" s="21">
        <v>43192.291666666664</v>
      </c>
      <c r="B2193" s="12">
        <f>ROUND(Zonal_Demand_Real!B2193/SUM(Zonal_Demand_Real!$B2193:$D2193)*IESO_Forecasted_Data_2012!$C2193, 0)</f>
        <v>18</v>
      </c>
      <c r="C2193" s="12">
        <f>ROUND(Zonal_Demand_Real!C2193/SUM(Zonal_Demand_Real!$B2193:$D2193)*IESO_Forecasted_Data_2012!$C2193, 0)</f>
        <v>87</v>
      </c>
      <c r="D2193" s="12">
        <f>ROUND(Zonal_Demand_Real!D2193/SUM(Zonal_Demand_Real!$B2193:$D2193)*IESO_Forecasted_Data_2012!$C2193, 0)</f>
        <v>45</v>
      </c>
    </row>
    <row r="2194" spans="1:4" x14ac:dyDescent="0.25">
      <c r="A2194" s="21">
        <v>43192.333333333336</v>
      </c>
      <c r="B2194" s="12">
        <f>ROUND(Zonal_Demand_Real!B2194/SUM(Zonal_Demand_Real!$B2194:$D2194)*IESO_Forecasted_Data_2012!$C2194, 0)</f>
        <v>18</v>
      </c>
      <c r="C2194" s="12">
        <f>ROUND(Zonal_Demand_Real!C2194/SUM(Zonal_Demand_Real!$B2194:$D2194)*IESO_Forecasted_Data_2012!$C2194, 0)</f>
        <v>88</v>
      </c>
      <c r="D2194" s="12">
        <f>ROUND(Zonal_Demand_Real!D2194/SUM(Zonal_Demand_Real!$B2194:$D2194)*IESO_Forecasted_Data_2012!$C2194, 0)</f>
        <v>46</v>
      </c>
    </row>
    <row r="2195" spans="1:4" x14ac:dyDescent="0.25">
      <c r="A2195" s="21">
        <v>43192.375</v>
      </c>
      <c r="B2195" s="12">
        <f>ROUND(Zonal_Demand_Real!B2195/SUM(Zonal_Demand_Real!$B2195:$D2195)*IESO_Forecasted_Data_2012!$C2195, 0)</f>
        <v>21</v>
      </c>
      <c r="C2195" s="12">
        <f>ROUND(Zonal_Demand_Real!C2195/SUM(Zonal_Demand_Real!$B2195:$D2195)*IESO_Forecasted_Data_2012!$C2195, 0)</f>
        <v>102</v>
      </c>
      <c r="D2195" s="12">
        <f>ROUND(Zonal_Demand_Real!D2195/SUM(Zonal_Demand_Real!$B2195:$D2195)*IESO_Forecasted_Data_2012!$C2195, 0)</f>
        <v>53</v>
      </c>
    </row>
    <row r="2196" spans="1:4" x14ac:dyDescent="0.25">
      <c r="A2196" s="21">
        <v>43192.416666666664</v>
      </c>
      <c r="B2196" s="12">
        <f>ROUND(Zonal_Demand_Real!B2196/SUM(Zonal_Demand_Real!$B2196:$D2196)*IESO_Forecasted_Data_2012!$C2196, 0)</f>
        <v>23</v>
      </c>
      <c r="C2196" s="12">
        <f>ROUND(Zonal_Demand_Real!C2196/SUM(Zonal_Demand_Real!$B2196:$D2196)*IESO_Forecasted_Data_2012!$C2196, 0)</f>
        <v>111</v>
      </c>
      <c r="D2196" s="12">
        <f>ROUND(Zonal_Demand_Real!D2196/SUM(Zonal_Demand_Real!$B2196:$D2196)*IESO_Forecasted_Data_2012!$C2196, 0)</f>
        <v>58</v>
      </c>
    </row>
    <row r="2197" spans="1:4" x14ac:dyDescent="0.25">
      <c r="A2197" s="21">
        <v>43192.458333333336</v>
      </c>
      <c r="B2197" s="12">
        <f>ROUND(Zonal_Demand_Real!B2197/SUM(Zonal_Demand_Real!$B2197:$D2197)*IESO_Forecasted_Data_2012!$C2197, 0)</f>
        <v>23</v>
      </c>
      <c r="C2197" s="12">
        <f>ROUND(Zonal_Demand_Real!C2197/SUM(Zonal_Demand_Real!$B2197:$D2197)*IESO_Forecasted_Data_2012!$C2197, 0)</f>
        <v>111</v>
      </c>
      <c r="D2197" s="12">
        <f>ROUND(Zonal_Demand_Real!D2197/SUM(Zonal_Demand_Real!$B2197:$D2197)*IESO_Forecasted_Data_2012!$C2197, 0)</f>
        <v>58</v>
      </c>
    </row>
    <row r="2198" spans="1:4" x14ac:dyDescent="0.25">
      <c r="A2198" s="21">
        <v>43192.5</v>
      </c>
      <c r="B2198" s="12">
        <f>ROUND(Zonal_Demand_Real!B2198/SUM(Zonal_Demand_Real!$B2198:$D2198)*IESO_Forecasted_Data_2012!$C2198, 0)</f>
        <v>23</v>
      </c>
      <c r="C2198" s="12">
        <f>ROUND(Zonal_Demand_Real!C2198/SUM(Zonal_Demand_Real!$B2198:$D2198)*IESO_Forecasted_Data_2012!$C2198, 0)</f>
        <v>110</v>
      </c>
      <c r="D2198" s="12">
        <f>ROUND(Zonal_Demand_Real!D2198/SUM(Zonal_Demand_Real!$B2198:$D2198)*IESO_Forecasted_Data_2012!$C2198, 0)</f>
        <v>58</v>
      </c>
    </row>
    <row r="2199" spans="1:4" x14ac:dyDescent="0.25">
      <c r="A2199" s="21">
        <v>43192.541666666664</v>
      </c>
      <c r="B2199" s="12">
        <f>ROUND(Zonal_Demand_Real!B2199/SUM(Zonal_Demand_Real!$B2199:$D2199)*IESO_Forecasted_Data_2012!$C2199, 0)</f>
        <v>23</v>
      </c>
      <c r="C2199" s="12">
        <f>ROUND(Zonal_Demand_Real!C2199/SUM(Zonal_Demand_Real!$B2199:$D2199)*IESO_Forecasted_Data_2012!$C2199, 0)</f>
        <v>109</v>
      </c>
      <c r="D2199" s="12">
        <f>ROUND(Zonal_Demand_Real!D2199/SUM(Zonal_Demand_Real!$B2199:$D2199)*IESO_Forecasted_Data_2012!$C2199, 0)</f>
        <v>57</v>
      </c>
    </row>
    <row r="2200" spans="1:4" x14ac:dyDescent="0.25">
      <c r="A2200" s="21">
        <v>43192.583333333336</v>
      </c>
      <c r="B2200" s="12">
        <f>ROUND(Zonal_Demand_Real!B2200/SUM(Zonal_Demand_Real!$B2200:$D2200)*IESO_Forecasted_Data_2012!$C2200, 0)</f>
        <v>22</v>
      </c>
      <c r="C2200" s="12">
        <f>ROUND(Zonal_Demand_Real!C2200/SUM(Zonal_Demand_Real!$B2200:$D2200)*IESO_Forecasted_Data_2012!$C2200, 0)</f>
        <v>105</v>
      </c>
      <c r="D2200" s="12">
        <f>ROUND(Zonal_Demand_Real!D2200/SUM(Zonal_Demand_Real!$B2200:$D2200)*IESO_Forecasted_Data_2012!$C2200, 0)</f>
        <v>55</v>
      </c>
    </row>
    <row r="2201" spans="1:4" x14ac:dyDescent="0.25">
      <c r="A2201" s="21">
        <v>43192.625</v>
      </c>
      <c r="B2201" s="12">
        <f>ROUND(Zonal_Demand_Real!B2201/SUM(Zonal_Demand_Real!$B2201:$D2201)*IESO_Forecasted_Data_2012!$C2201, 0)</f>
        <v>21</v>
      </c>
      <c r="C2201" s="12">
        <f>ROUND(Zonal_Demand_Real!C2201/SUM(Zonal_Demand_Real!$B2201:$D2201)*IESO_Forecasted_Data_2012!$C2201, 0)</f>
        <v>102</v>
      </c>
      <c r="D2201" s="12">
        <f>ROUND(Zonal_Demand_Real!D2201/SUM(Zonal_Demand_Real!$B2201:$D2201)*IESO_Forecasted_Data_2012!$C2201, 0)</f>
        <v>53</v>
      </c>
    </row>
    <row r="2202" spans="1:4" x14ac:dyDescent="0.25">
      <c r="A2202" s="21">
        <v>43192.666666666664</v>
      </c>
      <c r="B2202" s="12">
        <f>ROUND(Zonal_Demand_Real!B2202/SUM(Zonal_Demand_Real!$B2202:$D2202)*IESO_Forecasted_Data_2012!$C2202, 0)</f>
        <v>21</v>
      </c>
      <c r="C2202" s="12">
        <f>ROUND(Zonal_Demand_Real!C2202/SUM(Zonal_Demand_Real!$B2202:$D2202)*IESO_Forecasted_Data_2012!$C2202, 0)</f>
        <v>102</v>
      </c>
      <c r="D2202" s="12">
        <f>ROUND(Zonal_Demand_Real!D2202/SUM(Zonal_Demand_Real!$B2202:$D2202)*IESO_Forecasted_Data_2012!$C2202, 0)</f>
        <v>54</v>
      </c>
    </row>
    <row r="2203" spans="1:4" x14ac:dyDescent="0.25">
      <c r="A2203" s="21">
        <v>43192.708333333336</v>
      </c>
      <c r="B2203" s="12">
        <f>ROUND(Zonal_Demand_Real!B2203/SUM(Zonal_Demand_Real!$B2203:$D2203)*IESO_Forecasted_Data_2012!$C2203, 0)</f>
        <v>20</v>
      </c>
      <c r="C2203" s="12">
        <f>ROUND(Zonal_Demand_Real!C2203/SUM(Zonal_Demand_Real!$B2203:$D2203)*IESO_Forecasted_Data_2012!$C2203, 0)</f>
        <v>96</v>
      </c>
      <c r="D2203" s="12">
        <f>ROUND(Zonal_Demand_Real!D2203/SUM(Zonal_Demand_Real!$B2203:$D2203)*IESO_Forecasted_Data_2012!$C2203, 0)</f>
        <v>51</v>
      </c>
    </row>
    <row r="2204" spans="1:4" x14ac:dyDescent="0.25">
      <c r="A2204" s="21">
        <v>43192.75</v>
      </c>
      <c r="B2204" s="12">
        <f>ROUND(Zonal_Demand_Real!B2204/SUM(Zonal_Demand_Real!$B2204:$D2204)*IESO_Forecasted_Data_2012!$C2204, 0)</f>
        <v>20</v>
      </c>
      <c r="C2204" s="12">
        <f>ROUND(Zonal_Demand_Real!C2204/SUM(Zonal_Demand_Real!$B2204:$D2204)*IESO_Forecasted_Data_2012!$C2204, 0)</f>
        <v>96</v>
      </c>
      <c r="D2204" s="12">
        <f>ROUND(Zonal_Demand_Real!D2204/SUM(Zonal_Demand_Real!$B2204:$D2204)*IESO_Forecasted_Data_2012!$C2204, 0)</f>
        <v>51</v>
      </c>
    </row>
    <row r="2205" spans="1:4" x14ac:dyDescent="0.25">
      <c r="A2205" s="21">
        <v>43192.791666666664</v>
      </c>
      <c r="B2205" s="12">
        <f>ROUND(Zonal_Demand_Real!B2205/SUM(Zonal_Demand_Real!$B2205:$D2205)*IESO_Forecasted_Data_2012!$C2205, 0)</f>
        <v>21</v>
      </c>
      <c r="C2205" s="12">
        <f>ROUND(Zonal_Demand_Real!C2205/SUM(Zonal_Demand_Real!$B2205:$D2205)*IESO_Forecasted_Data_2012!$C2205, 0)</f>
        <v>99</v>
      </c>
      <c r="D2205" s="12">
        <f>ROUND(Zonal_Demand_Real!D2205/SUM(Zonal_Demand_Real!$B2205:$D2205)*IESO_Forecasted_Data_2012!$C2205, 0)</f>
        <v>52</v>
      </c>
    </row>
    <row r="2206" spans="1:4" x14ac:dyDescent="0.25">
      <c r="A2206" s="21">
        <v>43192.833333333336</v>
      </c>
      <c r="B2206" s="12">
        <f>ROUND(Zonal_Demand_Real!B2206/SUM(Zonal_Demand_Real!$B2206:$D2206)*IESO_Forecasted_Data_2012!$C2206, 0)</f>
        <v>20</v>
      </c>
      <c r="C2206" s="12">
        <f>ROUND(Zonal_Demand_Real!C2206/SUM(Zonal_Demand_Real!$B2206:$D2206)*IESO_Forecasted_Data_2012!$C2206, 0)</f>
        <v>97</v>
      </c>
      <c r="D2206" s="12">
        <f>ROUND(Zonal_Demand_Real!D2206/SUM(Zonal_Demand_Real!$B2206:$D2206)*IESO_Forecasted_Data_2012!$C2206, 0)</f>
        <v>51</v>
      </c>
    </row>
    <row r="2207" spans="1:4" x14ac:dyDescent="0.25">
      <c r="A2207" s="21">
        <v>43192.875</v>
      </c>
      <c r="B2207" s="12">
        <f>ROUND(Zonal_Demand_Real!B2207/SUM(Zonal_Demand_Real!$B2207:$D2207)*IESO_Forecasted_Data_2012!$C2207, 0)</f>
        <v>20</v>
      </c>
      <c r="C2207" s="12">
        <f>ROUND(Zonal_Demand_Real!C2207/SUM(Zonal_Demand_Real!$B2207:$D2207)*IESO_Forecasted_Data_2012!$C2207, 0)</f>
        <v>96</v>
      </c>
      <c r="D2207" s="12">
        <f>ROUND(Zonal_Demand_Real!D2207/SUM(Zonal_Demand_Real!$B2207:$D2207)*IESO_Forecasted_Data_2012!$C2207, 0)</f>
        <v>50</v>
      </c>
    </row>
    <row r="2208" spans="1:4" x14ac:dyDescent="0.25">
      <c r="A2208" s="21">
        <v>43192.916666666664</v>
      </c>
      <c r="B2208" s="12">
        <f>ROUND(Zonal_Demand_Real!B2208/SUM(Zonal_Demand_Real!$B2208:$D2208)*IESO_Forecasted_Data_2012!$C2208, 0)</f>
        <v>20</v>
      </c>
      <c r="C2208" s="12">
        <f>ROUND(Zonal_Demand_Real!C2208/SUM(Zonal_Demand_Real!$B2208:$D2208)*IESO_Forecasted_Data_2012!$C2208, 0)</f>
        <v>99</v>
      </c>
      <c r="D2208" s="12">
        <f>ROUND(Zonal_Demand_Real!D2208/SUM(Zonal_Demand_Real!$B2208:$D2208)*IESO_Forecasted_Data_2012!$C2208, 0)</f>
        <v>52</v>
      </c>
    </row>
    <row r="2209" spans="1:4" x14ac:dyDescent="0.25">
      <c r="A2209" s="21">
        <v>43192.958333333336</v>
      </c>
      <c r="B2209" s="12">
        <f>ROUND(Zonal_Demand_Real!B2209/SUM(Zonal_Demand_Real!$B2209:$D2209)*IESO_Forecasted_Data_2012!$C2209, 0)</f>
        <v>22</v>
      </c>
      <c r="C2209" s="12">
        <f>ROUND(Zonal_Demand_Real!C2209/SUM(Zonal_Demand_Real!$B2209:$D2209)*IESO_Forecasted_Data_2012!$C2209, 0)</f>
        <v>105</v>
      </c>
      <c r="D2209" s="12">
        <f>ROUND(Zonal_Demand_Real!D2209/SUM(Zonal_Demand_Real!$B2209:$D2209)*IESO_Forecasted_Data_2012!$C2209, 0)</f>
        <v>55</v>
      </c>
    </row>
    <row r="2210" spans="1:4" x14ac:dyDescent="0.25">
      <c r="A2210" s="21">
        <v>43193</v>
      </c>
      <c r="B2210" s="12">
        <f>ROUND(Zonal_Demand_Real!B2210/SUM(Zonal_Demand_Real!$B2210:$D2210)*IESO_Forecasted_Data_2012!$C2210, 0)</f>
        <v>21</v>
      </c>
      <c r="C2210" s="12">
        <f>ROUND(Zonal_Demand_Real!C2210/SUM(Zonal_Demand_Real!$B2210:$D2210)*IESO_Forecasted_Data_2012!$C2210, 0)</f>
        <v>101</v>
      </c>
      <c r="D2210" s="12">
        <f>ROUND(Zonal_Demand_Real!D2210/SUM(Zonal_Demand_Real!$B2210:$D2210)*IESO_Forecasted_Data_2012!$C2210, 0)</f>
        <v>53</v>
      </c>
    </row>
    <row r="2211" spans="1:4" x14ac:dyDescent="0.25">
      <c r="A2211" s="21">
        <v>43193.041666666664</v>
      </c>
      <c r="B2211" s="12">
        <f>ROUND(Zonal_Demand_Real!B2211/SUM(Zonal_Demand_Real!$B2211:$D2211)*IESO_Forecasted_Data_2012!$C2211, 0)</f>
        <v>20</v>
      </c>
      <c r="C2211" s="12">
        <f>ROUND(Zonal_Demand_Real!C2211/SUM(Zonal_Demand_Real!$B2211:$D2211)*IESO_Forecasted_Data_2012!$C2211, 0)</f>
        <v>95</v>
      </c>
      <c r="D2211" s="12">
        <f>ROUND(Zonal_Demand_Real!D2211/SUM(Zonal_Demand_Real!$B2211:$D2211)*IESO_Forecasted_Data_2012!$C2211, 0)</f>
        <v>50</v>
      </c>
    </row>
    <row r="2212" spans="1:4" x14ac:dyDescent="0.25">
      <c r="A2212" s="21">
        <v>43193.083333333336</v>
      </c>
      <c r="B2212" s="12">
        <f>ROUND(Zonal_Demand_Real!B2212/SUM(Zonal_Demand_Real!$B2212:$D2212)*IESO_Forecasted_Data_2012!$C2212, 0)</f>
        <v>18</v>
      </c>
      <c r="C2212" s="12">
        <f>ROUND(Zonal_Demand_Real!C2212/SUM(Zonal_Demand_Real!$B2212:$D2212)*IESO_Forecasted_Data_2012!$C2212, 0)</f>
        <v>86</v>
      </c>
      <c r="D2212" s="12">
        <f>ROUND(Zonal_Demand_Real!D2212/SUM(Zonal_Demand_Real!$B2212:$D2212)*IESO_Forecasted_Data_2012!$C2212, 0)</f>
        <v>45</v>
      </c>
    </row>
    <row r="2213" spans="1:4" x14ac:dyDescent="0.25">
      <c r="A2213" s="21">
        <v>43193.125</v>
      </c>
      <c r="B2213" s="12">
        <f>ROUND(Zonal_Demand_Real!B2213/SUM(Zonal_Demand_Real!$B2213:$D2213)*IESO_Forecasted_Data_2012!$C2213, 0)</f>
        <v>17</v>
      </c>
      <c r="C2213" s="12">
        <f>ROUND(Zonal_Demand_Real!C2213/SUM(Zonal_Demand_Real!$B2213:$D2213)*IESO_Forecasted_Data_2012!$C2213, 0)</f>
        <v>84</v>
      </c>
      <c r="D2213" s="12">
        <f>ROUND(Zonal_Demand_Real!D2213/SUM(Zonal_Demand_Real!$B2213:$D2213)*IESO_Forecasted_Data_2012!$C2213, 0)</f>
        <v>44</v>
      </c>
    </row>
    <row r="2214" spans="1:4" x14ac:dyDescent="0.25">
      <c r="A2214" s="21">
        <v>43193.166666666664</v>
      </c>
      <c r="B2214" s="12">
        <f>ROUND(Zonal_Demand_Real!B2214/SUM(Zonal_Demand_Real!$B2214:$D2214)*IESO_Forecasted_Data_2012!$C2214, 0)</f>
        <v>17</v>
      </c>
      <c r="C2214" s="12">
        <f>ROUND(Zonal_Demand_Real!C2214/SUM(Zonal_Demand_Real!$B2214:$D2214)*IESO_Forecasted_Data_2012!$C2214, 0)</f>
        <v>81</v>
      </c>
      <c r="D2214" s="12">
        <f>ROUND(Zonal_Demand_Real!D2214/SUM(Zonal_Demand_Real!$B2214:$D2214)*IESO_Forecasted_Data_2012!$C2214, 0)</f>
        <v>42</v>
      </c>
    </row>
    <row r="2215" spans="1:4" x14ac:dyDescent="0.25">
      <c r="A2215" s="21">
        <v>43193.208333333336</v>
      </c>
      <c r="B2215" s="12">
        <f>ROUND(Zonal_Demand_Real!B2215/SUM(Zonal_Demand_Real!$B2215:$D2215)*IESO_Forecasted_Data_2012!$C2215, 0)</f>
        <v>16</v>
      </c>
      <c r="C2215" s="12">
        <f>ROUND(Zonal_Demand_Real!C2215/SUM(Zonal_Demand_Real!$B2215:$D2215)*IESO_Forecasted_Data_2012!$C2215, 0)</f>
        <v>79</v>
      </c>
      <c r="D2215" s="12">
        <f>ROUND(Zonal_Demand_Real!D2215/SUM(Zonal_Demand_Real!$B2215:$D2215)*IESO_Forecasted_Data_2012!$C2215, 0)</f>
        <v>41</v>
      </c>
    </row>
    <row r="2216" spans="1:4" x14ac:dyDescent="0.25">
      <c r="A2216" s="21">
        <v>43193.25</v>
      </c>
      <c r="B2216" s="12">
        <f>ROUND(Zonal_Demand_Real!B2216/SUM(Zonal_Demand_Real!$B2216:$D2216)*IESO_Forecasted_Data_2012!$C2216, 0)</f>
        <v>16</v>
      </c>
      <c r="C2216" s="12">
        <f>ROUND(Zonal_Demand_Real!C2216/SUM(Zonal_Demand_Real!$B2216:$D2216)*IESO_Forecasted_Data_2012!$C2216, 0)</f>
        <v>77</v>
      </c>
      <c r="D2216" s="12">
        <f>ROUND(Zonal_Demand_Real!D2216/SUM(Zonal_Demand_Real!$B2216:$D2216)*IESO_Forecasted_Data_2012!$C2216, 0)</f>
        <v>41</v>
      </c>
    </row>
    <row r="2217" spans="1:4" x14ac:dyDescent="0.25">
      <c r="A2217" s="21">
        <v>43193.291666666664</v>
      </c>
      <c r="B2217" s="12">
        <f>ROUND(Zonal_Demand_Real!B2217/SUM(Zonal_Demand_Real!$B2217:$D2217)*IESO_Forecasted_Data_2012!$C2217, 0)</f>
        <v>16</v>
      </c>
      <c r="C2217" s="12">
        <f>ROUND(Zonal_Demand_Real!C2217/SUM(Zonal_Demand_Real!$B2217:$D2217)*IESO_Forecasted_Data_2012!$C2217, 0)</f>
        <v>79</v>
      </c>
      <c r="D2217" s="12">
        <f>ROUND(Zonal_Demand_Real!D2217/SUM(Zonal_Demand_Real!$B2217:$D2217)*IESO_Forecasted_Data_2012!$C2217, 0)</f>
        <v>41</v>
      </c>
    </row>
    <row r="2218" spans="1:4" x14ac:dyDescent="0.25">
      <c r="A2218" s="21">
        <v>43193.333333333336</v>
      </c>
      <c r="B2218" s="12">
        <f>ROUND(Zonal_Demand_Real!B2218/SUM(Zonal_Demand_Real!$B2218:$D2218)*IESO_Forecasted_Data_2012!$C2218, 0)</f>
        <v>17</v>
      </c>
      <c r="C2218" s="12">
        <f>ROUND(Zonal_Demand_Real!C2218/SUM(Zonal_Demand_Real!$B2218:$D2218)*IESO_Forecasted_Data_2012!$C2218, 0)</f>
        <v>82</v>
      </c>
      <c r="D2218" s="12">
        <f>ROUND(Zonal_Demand_Real!D2218/SUM(Zonal_Demand_Real!$B2218:$D2218)*IESO_Forecasted_Data_2012!$C2218, 0)</f>
        <v>43</v>
      </c>
    </row>
    <row r="2219" spans="1:4" x14ac:dyDescent="0.25">
      <c r="A2219" s="21">
        <v>43193.375</v>
      </c>
      <c r="B2219" s="12">
        <f>ROUND(Zonal_Demand_Real!B2219/SUM(Zonal_Demand_Real!$B2219:$D2219)*IESO_Forecasted_Data_2012!$C2219, 0)</f>
        <v>18</v>
      </c>
      <c r="C2219" s="12">
        <f>ROUND(Zonal_Demand_Real!C2219/SUM(Zonal_Demand_Real!$B2219:$D2219)*IESO_Forecasted_Data_2012!$C2219, 0)</f>
        <v>85</v>
      </c>
      <c r="D2219" s="12">
        <f>ROUND(Zonal_Demand_Real!D2219/SUM(Zonal_Demand_Real!$B2219:$D2219)*IESO_Forecasted_Data_2012!$C2219, 0)</f>
        <v>45</v>
      </c>
    </row>
    <row r="2220" spans="1:4" x14ac:dyDescent="0.25">
      <c r="A2220" s="21">
        <v>43193.416666666664</v>
      </c>
      <c r="B2220" s="12">
        <f>ROUND(Zonal_Demand_Real!B2220/SUM(Zonal_Demand_Real!$B2220:$D2220)*IESO_Forecasted_Data_2012!$C2220, 0)</f>
        <v>18</v>
      </c>
      <c r="C2220" s="12">
        <f>ROUND(Zonal_Demand_Real!C2220/SUM(Zonal_Demand_Real!$B2220:$D2220)*IESO_Forecasted_Data_2012!$C2220, 0)</f>
        <v>88</v>
      </c>
      <c r="D2220" s="12">
        <f>ROUND(Zonal_Demand_Real!D2220/SUM(Zonal_Demand_Real!$B2220:$D2220)*IESO_Forecasted_Data_2012!$C2220, 0)</f>
        <v>46</v>
      </c>
    </row>
    <row r="2221" spans="1:4" x14ac:dyDescent="0.25">
      <c r="A2221" s="21">
        <v>43193.458333333336</v>
      </c>
      <c r="B2221" s="12">
        <f>ROUND(Zonal_Demand_Real!B2221/SUM(Zonal_Demand_Real!$B2221:$D2221)*IESO_Forecasted_Data_2012!$C2221, 0)</f>
        <v>20</v>
      </c>
      <c r="C2221" s="12">
        <f>ROUND(Zonal_Demand_Real!C2221/SUM(Zonal_Demand_Real!$B2221:$D2221)*IESO_Forecasted_Data_2012!$C2221, 0)</f>
        <v>95</v>
      </c>
      <c r="D2221" s="12">
        <f>ROUND(Zonal_Demand_Real!D2221/SUM(Zonal_Demand_Real!$B2221:$D2221)*IESO_Forecasted_Data_2012!$C2221, 0)</f>
        <v>50</v>
      </c>
    </row>
    <row r="2222" spans="1:4" x14ac:dyDescent="0.25">
      <c r="A2222" s="21">
        <v>43193.5</v>
      </c>
      <c r="B2222" s="12">
        <f>ROUND(Zonal_Demand_Real!B2222/SUM(Zonal_Demand_Real!$B2222:$D2222)*IESO_Forecasted_Data_2012!$C2222, 0)</f>
        <v>21</v>
      </c>
      <c r="C2222" s="12">
        <f>ROUND(Zonal_Demand_Real!C2222/SUM(Zonal_Demand_Real!$B2222:$D2222)*IESO_Forecasted_Data_2012!$C2222, 0)</f>
        <v>100</v>
      </c>
      <c r="D2222" s="12">
        <f>ROUND(Zonal_Demand_Real!D2222/SUM(Zonal_Demand_Real!$B2222:$D2222)*IESO_Forecasted_Data_2012!$C2222, 0)</f>
        <v>53</v>
      </c>
    </row>
    <row r="2223" spans="1:4" x14ac:dyDescent="0.25">
      <c r="A2223" s="21">
        <v>43193.541666666664</v>
      </c>
      <c r="B2223" s="12">
        <f>ROUND(Zonal_Demand_Real!B2223/SUM(Zonal_Demand_Real!$B2223:$D2223)*IESO_Forecasted_Data_2012!$C2223, 0)</f>
        <v>21</v>
      </c>
      <c r="C2223" s="12">
        <f>ROUND(Zonal_Demand_Real!C2223/SUM(Zonal_Demand_Real!$B2223:$D2223)*IESO_Forecasted_Data_2012!$C2223, 0)</f>
        <v>100</v>
      </c>
      <c r="D2223" s="12">
        <f>ROUND(Zonal_Demand_Real!D2223/SUM(Zonal_Demand_Real!$B2223:$D2223)*IESO_Forecasted_Data_2012!$C2223, 0)</f>
        <v>52</v>
      </c>
    </row>
    <row r="2224" spans="1:4" x14ac:dyDescent="0.25">
      <c r="A2224" s="21">
        <v>43193.583333333336</v>
      </c>
      <c r="B2224" s="12">
        <f>ROUND(Zonal_Demand_Real!B2224/SUM(Zonal_Demand_Real!$B2224:$D2224)*IESO_Forecasted_Data_2012!$C2224, 0)</f>
        <v>21</v>
      </c>
      <c r="C2224" s="12">
        <f>ROUND(Zonal_Demand_Real!C2224/SUM(Zonal_Demand_Real!$B2224:$D2224)*IESO_Forecasted_Data_2012!$C2224, 0)</f>
        <v>103</v>
      </c>
      <c r="D2224" s="12">
        <f>ROUND(Zonal_Demand_Real!D2224/SUM(Zonal_Demand_Real!$B2224:$D2224)*IESO_Forecasted_Data_2012!$C2224, 0)</f>
        <v>54</v>
      </c>
    </row>
    <row r="2225" spans="1:4" x14ac:dyDescent="0.25">
      <c r="A2225" s="21">
        <v>43193.625</v>
      </c>
      <c r="B2225" s="12">
        <f>ROUND(Zonal_Demand_Real!B2225/SUM(Zonal_Demand_Real!$B2225:$D2225)*IESO_Forecasted_Data_2012!$C2225, 0)</f>
        <v>20</v>
      </c>
      <c r="C2225" s="12">
        <f>ROUND(Zonal_Demand_Real!C2225/SUM(Zonal_Demand_Real!$B2225:$D2225)*IESO_Forecasted_Data_2012!$C2225, 0)</f>
        <v>99</v>
      </c>
      <c r="D2225" s="12">
        <f>ROUND(Zonal_Demand_Real!D2225/SUM(Zonal_Demand_Real!$B2225:$D2225)*IESO_Forecasted_Data_2012!$C2225, 0)</f>
        <v>52</v>
      </c>
    </row>
    <row r="2226" spans="1:4" x14ac:dyDescent="0.25">
      <c r="A2226" s="21">
        <v>43193.666666666664</v>
      </c>
      <c r="B2226" s="12">
        <f>ROUND(Zonal_Demand_Real!B2226/SUM(Zonal_Demand_Real!$B2226:$D2226)*IESO_Forecasted_Data_2012!$C2226, 0)</f>
        <v>20</v>
      </c>
      <c r="C2226" s="12">
        <f>ROUND(Zonal_Demand_Real!C2226/SUM(Zonal_Demand_Real!$B2226:$D2226)*IESO_Forecasted_Data_2012!$C2226, 0)</f>
        <v>96</v>
      </c>
      <c r="D2226" s="12">
        <f>ROUND(Zonal_Demand_Real!D2226/SUM(Zonal_Demand_Real!$B2226:$D2226)*IESO_Forecasted_Data_2012!$C2226, 0)</f>
        <v>50</v>
      </c>
    </row>
    <row r="2227" spans="1:4" x14ac:dyDescent="0.25">
      <c r="A2227" s="21">
        <v>43193.708333333336</v>
      </c>
      <c r="B2227" s="12">
        <f>ROUND(Zonal_Demand_Real!B2227/SUM(Zonal_Demand_Real!$B2227:$D2227)*IESO_Forecasted_Data_2012!$C2227, 0)</f>
        <v>19</v>
      </c>
      <c r="C2227" s="12">
        <f>ROUND(Zonal_Demand_Real!C2227/SUM(Zonal_Demand_Real!$B2227:$D2227)*IESO_Forecasted_Data_2012!$C2227, 0)</f>
        <v>92</v>
      </c>
      <c r="D2227" s="12">
        <f>ROUND(Zonal_Demand_Real!D2227/SUM(Zonal_Demand_Real!$B2227:$D2227)*IESO_Forecasted_Data_2012!$C2227, 0)</f>
        <v>48</v>
      </c>
    </row>
    <row r="2228" spans="1:4" x14ac:dyDescent="0.25">
      <c r="A2228" s="21">
        <v>43193.75</v>
      </c>
      <c r="B2228" s="12">
        <f>ROUND(Zonal_Demand_Real!B2228/SUM(Zonal_Demand_Real!$B2228:$D2228)*IESO_Forecasted_Data_2012!$C2228, 0)</f>
        <v>19</v>
      </c>
      <c r="C2228" s="12">
        <f>ROUND(Zonal_Demand_Real!C2228/SUM(Zonal_Demand_Real!$B2228:$D2228)*IESO_Forecasted_Data_2012!$C2228, 0)</f>
        <v>90</v>
      </c>
      <c r="D2228" s="12">
        <f>ROUND(Zonal_Demand_Real!D2228/SUM(Zonal_Demand_Real!$B2228:$D2228)*IESO_Forecasted_Data_2012!$C2228, 0)</f>
        <v>47</v>
      </c>
    </row>
    <row r="2229" spans="1:4" x14ac:dyDescent="0.25">
      <c r="A2229" s="21">
        <v>43193.791666666664</v>
      </c>
      <c r="B2229" s="12">
        <f>ROUND(Zonal_Demand_Real!B2229/SUM(Zonal_Demand_Real!$B2229:$D2229)*IESO_Forecasted_Data_2012!$C2229, 0)</f>
        <v>19</v>
      </c>
      <c r="C2229" s="12">
        <f>ROUND(Zonal_Demand_Real!C2229/SUM(Zonal_Demand_Real!$B2229:$D2229)*IESO_Forecasted_Data_2012!$C2229, 0)</f>
        <v>92</v>
      </c>
      <c r="D2229" s="12">
        <f>ROUND(Zonal_Demand_Real!D2229/SUM(Zonal_Demand_Real!$B2229:$D2229)*IESO_Forecasted_Data_2012!$C2229, 0)</f>
        <v>48</v>
      </c>
    </row>
    <row r="2230" spans="1:4" x14ac:dyDescent="0.25">
      <c r="A2230" s="21">
        <v>43193.833333333336</v>
      </c>
      <c r="B2230" s="12">
        <f>ROUND(Zonal_Demand_Real!B2230/SUM(Zonal_Demand_Real!$B2230:$D2230)*IESO_Forecasted_Data_2012!$C2230, 0)</f>
        <v>20</v>
      </c>
      <c r="C2230" s="12">
        <f>ROUND(Zonal_Demand_Real!C2230/SUM(Zonal_Demand_Real!$B2230:$D2230)*IESO_Forecasted_Data_2012!$C2230, 0)</f>
        <v>94</v>
      </c>
      <c r="D2230" s="12">
        <f>ROUND(Zonal_Demand_Real!D2230/SUM(Zonal_Demand_Real!$B2230:$D2230)*IESO_Forecasted_Data_2012!$C2230, 0)</f>
        <v>49</v>
      </c>
    </row>
    <row r="2231" spans="1:4" x14ac:dyDescent="0.25">
      <c r="A2231" s="21">
        <v>43193.875</v>
      </c>
      <c r="B2231" s="12">
        <f>ROUND(Zonal_Demand_Real!B2231/SUM(Zonal_Demand_Real!$B2231:$D2231)*IESO_Forecasted_Data_2012!$C2231, 0)</f>
        <v>18</v>
      </c>
      <c r="C2231" s="12">
        <f>ROUND(Zonal_Demand_Real!C2231/SUM(Zonal_Demand_Real!$B2231:$D2231)*IESO_Forecasted_Data_2012!$C2231, 0)</f>
        <v>88</v>
      </c>
      <c r="D2231" s="12">
        <f>ROUND(Zonal_Demand_Real!D2231/SUM(Zonal_Demand_Real!$B2231:$D2231)*IESO_Forecasted_Data_2012!$C2231, 0)</f>
        <v>46</v>
      </c>
    </row>
    <row r="2232" spans="1:4" x14ac:dyDescent="0.25">
      <c r="A2232" s="21">
        <v>43193.916666666664</v>
      </c>
      <c r="B2232" s="12">
        <f>ROUND(Zonal_Demand_Real!B2232/SUM(Zonal_Demand_Real!$B2232:$D2232)*IESO_Forecasted_Data_2012!$C2232, 0)</f>
        <v>18</v>
      </c>
      <c r="C2232" s="12">
        <f>ROUND(Zonal_Demand_Real!C2232/SUM(Zonal_Demand_Real!$B2232:$D2232)*IESO_Forecasted_Data_2012!$C2232, 0)</f>
        <v>89</v>
      </c>
      <c r="D2232" s="12">
        <f>ROUND(Zonal_Demand_Real!D2232/SUM(Zonal_Demand_Real!$B2232:$D2232)*IESO_Forecasted_Data_2012!$C2232, 0)</f>
        <v>47</v>
      </c>
    </row>
    <row r="2233" spans="1:4" x14ac:dyDescent="0.25">
      <c r="A2233" s="21">
        <v>43193.958333333336</v>
      </c>
      <c r="B2233" s="12">
        <f>ROUND(Zonal_Demand_Real!B2233/SUM(Zonal_Demand_Real!$B2233:$D2233)*IESO_Forecasted_Data_2012!$C2233, 0)</f>
        <v>19</v>
      </c>
      <c r="C2233" s="12">
        <f>ROUND(Zonal_Demand_Real!C2233/SUM(Zonal_Demand_Real!$B2233:$D2233)*IESO_Forecasted_Data_2012!$C2233, 0)</f>
        <v>94</v>
      </c>
      <c r="D2233" s="12">
        <f>ROUND(Zonal_Demand_Real!D2233/SUM(Zonal_Demand_Real!$B2233:$D2233)*IESO_Forecasted_Data_2012!$C2233, 0)</f>
        <v>49</v>
      </c>
    </row>
    <row r="2234" spans="1:4" x14ac:dyDescent="0.25">
      <c r="A2234" s="21">
        <v>43194</v>
      </c>
      <c r="B2234" s="12">
        <f>ROUND(Zonal_Demand_Real!B2234/SUM(Zonal_Demand_Real!$B2234:$D2234)*IESO_Forecasted_Data_2012!$C2234, 0)</f>
        <v>20</v>
      </c>
      <c r="C2234" s="12">
        <f>ROUND(Zonal_Demand_Real!C2234/SUM(Zonal_Demand_Real!$B2234:$D2234)*IESO_Forecasted_Data_2012!$C2234, 0)</f>
        <v>94</v>
      </c>
      <c r="D2234" s="12">
        <f>ROUND(Zonal_Demand_Real!D2234/SUM(Zonal_Demand_Real!$B2234:$D2234)*IESO_Forecasted_Data_2012!$C2234, 0)</f>
        <v>49</v>
      </c>
    </row>
    <row r="2235" spans="1:4" x14ac:dyDescent="0.25">
      <c r="A2235" s="21">
        <v>43194.041666666664</v>
      </c>
      <c r="B2235" s="12">
        <f>ROUND(Zonal_Demand_Real!B2235/SUM(Zonal_Demand_Real!$B2235:$D2235)*IESO_Forecasted_Data_2012!$C2235, 0)</f>
        <v>18</v>
      </c>
      <c r="C2235" s="12">
        <f>ROUND(Zonal_Demand_Real!C2235/SUM(Zonal_Demand_Real!$B2235:$D2235)*IESO_Forecasted_Data_2012!$C2235, 0)</f>
        <v>87</v>
      </c>
      <c r="D2235" s="12">
        <f>ROUND(Zonal_Demand_Real!D2235/SUM(Zonal_Demand_Real!$B2235:$D2235)*IESO_Forecasted_Data_2012!$C2235, 0)</f>
        <v>45</v>
      </c>
    </row>
    <row r="2236" spans="1:4" x14ac:dyDescent="0.25">
      <c r="A2236" s="21">
        <v>43194.083333333336</v>
      </c>
      <c r="B2236" s="12">
        <f>ROUND(Zonal_Demand_Real!B2236/SUM(Zonal_Demand_Real!$B2236:$D2236)*IESO_Forecasted_Data_2012!$C2236, 0)</f>
        <v>17</v>
      </c>
      <c r="C2236" s="12">
        <f>ROUND(Zonal_Demand_Real!C2236/SUM(Zonal_Demand_Real!$B2236:$D2236)*IESO_Forecasted_Data_2012!$C2236, 0)</f>
        <v>83</v>
      </c>
      <c r="D2236" s="12">
        <f>ROUND(Zonal_Demand_Real!D2236/SUM(Zonal_Demand_Real!$B2236:$D2236)*IESO_Forecasted_Data_2012!$C2236, 0)</f>
        <v>43</v>
      </c>
    </row>
    <row r="2237" spans="1:4" x14ac:dyDescent="0.25">
      <c r="A2237" s="21">
        <v>43194.125</v>
      </c>
      <c r="B2237" s="12">
        <f>ROUND(Zonal_Demand_Real!B2237/SUM(Zonal_Demand_Real!$B2237:$D2237)*IESO_Forecasted_Data_2012!$C2237, 0)</f>
        <v>16</v>
      </c>
      <c r="C2237" s="12">
        <f>ROUND(Zonal_Demand_Real!C2237/SUM(Zonal_Demand_Real!$B2237:$D2237)*IESO_Forecasted_Data_2012!$C2237, 0)</f>
        <v>77</v>
      </c>
      <c r="D2237" s="12">
        <f>ROUND(Zonal_Demand_Real!D2237/SUM(Zonal_Demand_Real!$B2237:$D2237)*IESO_Forecasted_Data_2012!$C2237, 0)</f>
        <v>41</v>
      </c>
    </row>
    <row r="2238" spans="1:4" x14ac:dyDescent="0.25">
      <c r="A2238" s="21">
        <v>43194.166666666664</v>
      </c>
      <c r="B2238" s="12">
        <f>ROUND(Zonal_Demand_Real!B2238/SUM(Zonal_Demand_Real!$B2238:$D2238)*IESO_Forecasted_Data_2012!$C2238, 0)</f>
        <v>16</v>
      </c>
      <c r="C2238" s="12">
        <f>ROUND(Zonal_Demand_Real!C2238/SUM(Zonal_Demand_Real!$B2238:$D2238)*IESO_Forecasted_Data_2012!$C2238, 0)</f>
        <v>76</v>
      </c>
      <c r="D2238" s="12">
        <f>ROUND(Zonal_Demand_Real!D2238/SUM(Zonal_Demand_Real!$B2238:$D2238)*IESO_Forecasted_Data_2012!$C2238, 0)</f>
        <v>40</v>
      </c>
    </row>
    <row r="2239" spans="1:4" x14ac:dyDescent="0.25">
      <c r="A2239" s="21">
        <v>43194.208333333336</v>
      </c>
      <c r="B2239" s="12">
        <f>ROUND(Zonal_Demand_Real!B2239/SUM(Zonal_Demand_Real!$B2239:$D2239)*IESO_Forecasted_Data_2012!$C2239, 0)</f>
        <v>15</v>
      </c>
      <c r="C2239" s="12">
        <f>ROUND(Zonal_Demand_Real!C2239/SUM(Zonal_Demand_Real!$B2239:$D2239)*IESO_Forecasted_Data_2012!$C2239, 0)</f>
        <v>74</v>
      </c>
      <c r="D2239" s="12">
        <f>ROUND(Zonal_Demand_Real!D2239/SUM(Zonal_Demand_Real!$B2239:$D2239)*IESO_Forecasted_Data_2012!$C2239, 0)</f>
        <v>39</v>
      </c>
    </row>
    <row r="2240" spans="1:4" x14ac:dyDescent="0.25">
      <c r="A2240" s="21">
        <v>43194.25</v>
      </c>
      <c r="B2240" s="12">
        <f>ROUND(Zonal_Demand_Real!B2240/SUM(Zonal_Demand_Real!$B2240:$D2240)*IESO_Forecasted_Data_2012!$C2240, 0)</f>
        <v>15</v>
      </c>
      <c r="C2240" s="12">
        <f>ROUND(Zonal_Demand_Real!C2240/SUM(Zonal_Demand_Real!$B2240:$D2240)*IESO_Forecasted_Data_2012!$C2240, 0)</f>
        <v>74</v>
      </c>
      <c r="D2240" s="12">
        <f>ROUND(Zonal_Demand_Real!D2240/SUM(Zonal_Demand_Real!$B2240:$D2240)*IESO_Forecasted_Data_2012!$C2240, 0)</f>
        <v>39</v>
      </c>
    </row>
    <row r="2241" spans="1:4" x14ac:dyDescent="0.25">
      <c r="A2241" s="21">
        <v>43194.291666666664</v>
      </c>
      <c r="B2241" s="12">
        <f>ROUND(Zonal_Demand_Real!B2241/SUM(Zonal_Demand_Real!$B2241:$D2241)*IESO_Forecasted_Data_2012!$C2241, 0)</f>
        <v>15</v>
      </c>
      <c r="C2241" s="12">
        <f>ROUND(Zonal_Demand_Real!C2241/SUM(Zonal_Demand_Real!$B2241:$D2241)*IESO_Forecasted_Data_2012!$C2241, 0)</f>
        <v>73</v>
      </c>
      <c r="D2241" s="12">
        <f>ROUND(Zonal_Demand_Real!D2241/SUM(Zonal_Demand_Real!$B2241:$D2241)*IESO_Forecasted_Data_2012!$C2241, 0)</f>
        <v>38</v>
      </c>
    </row>
    <row r="2242" spans="1:4" x14ac:dyDescent="0.25">
      <c r="A2242" s="21">
        <v>43194.333333333336</v>
      </c>
      <c r="B2242" s="12">
        <f>ROUND(Zonal_Demand_Real!B2242/SUM(Zonal_Demand_Real!$B2242:$D2242)*IESO_Forecasted_Data_2012!$C2242, 0)</f>
        <v>16</v>
      </c>
      <c r="C2242" s="12">
        <f>ROUND(Zonal_Demand_Real!C2242/SUM(Zonal_Demand_Real!$B2242:$D2242)*IESO_Forecasted_Data_2012!$C2242, 0)</f>
        <v>77</v>
      </c>
      <c r="D2242" s="12">
        <f>ROUND(Zonal_Demand_Real!D2242/SUM(Zonal_Demand_Real!$B2242:$D2242)*IESO_Forecasted_Data_2012!$C2242, 0)</f>
        <v>40</v>
      </c>
    </row>
    <row r="2243" spans="1:4" x14ac:dyDescent="0.25">
      <c r="A2243" s="21">
        <v>43194.375</v>
      </c>
      <c r="B2243" s="12">
        <f>ROUND(Zonal_Demand_Real!B2243/SUM(Zonal_Demand_Real!$B2243:$D2243)*IESO_Forecasted_Data_2012!$C2243, 0)</f>
        <v>17</v>
      </c>
      <c r="C2243" s="12">
        <f>ROUND(Zonal_Demand_Real!C2243/SUM(Zonal_Demand_Real!$B2243:$D2243)*IESO_Forecasted_Data_2012!$C2243, 0)</f>
        <v>80</v>
      </c>
      <c r="D2243" s="12">
        <f>ROUND(Zonal_Demand_Real!D2243/SUM(Zonal_Demand_Real!$B2243:$D2243)*IESO_Forecasted_Data_2012!$C2243, 0)</f>
        <v>42</v>
      </c>
    </row>
    <row r="2244" spans="1:4" x14ac:dyDescent="0.25">
      <c r="A2244" s="21">
        <v>43194.416666666664</v>
      </c>
      <c r="B2244" s="12">
        <f>ROUND(Zonal_Demand_Real!B2244/SUM(Zonal_Demand_Real!$B2244:$D2244)*IESO_Forecasted_Data_2012!$C2244, 0)</f>
        <v>18</v>
      </c>
      <c r="C2244" s="12">
        <f>ROUND(Zonal_Demand_Real!C2244/SUM(Zonal_Demand_Real!$B2244:$D2244)*IESO_Forecasted_Data_2012!$C2244, 0)</f>
        <v>87</v>
      </c>
      <c r="D2244" s="12">
        <f>ROUND(Zonal_Demand_Real!D2244/SUM(Zonal_Demand_Real!$B2244:$D2244)*IESO_Forecasted_Data_2012!$C2244, 0)</f>
        <v>46</v>
      </c>
    </row>
    <row r="2245" spans="1:4" x14ac:dyDescent="0.25">
      <c r="A2245" s="21">
        <v>43194.458333333336</v>
      </c>
      <c r="B2245" s="12">
        <f>ROUND(Zonal_Demand_Real!B2245/SUM(Zonal_Demand_Real!$B2245:$D2245)*IESO_Forecasted_Data_2012!$C2245, 0)</f>
        <v>19</v>
      </c>
      <c r="C2245" s="12">
        <f>ROUND(Zonal_Demand_Real!C2245/SUM(Zonal_Demand_Real!$B2245:$D2245)*IESO_Forecasted_Data_2012!$C2245, 0)</f>
        <v>94</v>
      </c>
      <c r="D2245" s="12">
        <f>ROUND(Zonal_Demand_Real!D2245/SUM(Zonal_Demand_Real!$B2245:$D2245)*IESO_Forecasted_Data_2012!$C2245, 0)</f>
        <v>49</v>
      </c>
    </row>
    <row r="2246" spans="1:4" x14ac:dyDescent="0.25">
      <c r="A2246" s="21">
        <v>43194.5</v>
      </c>
      <c r="B2246" s="12">
        <f>ROUND(Zonal_Demand_Real!B2246/SUM(Zonal_Demand_Real!$B2246:$D2246)*IESO_Forecasted_Data_2012!$C2246, 0)</f>
        <v>20</v>
      </c>
      <c r="C2246" s="12">
        <f>ROUND(Zonal_Demand_Real!C2246/SUM(Zonal_Demand_Real!$B2246:$D2246)*IESO_Forecasted_Data_2012!$C2246, 0)</f>
        <v>97</v>
      </c>
      <c r="D2246" s="12">
        <f>ROUND(Zonal_Demand_Real!D2246/SUM(Zonal_Demand_Real!$B2246:$D2246)*IESO_Forecasted_Data_2012!$C2246, 0)</f>
        <v>51</v>
      </c>
    </row>
    <row r="2247" spans="1:4" x14ac:dyDescent="0.25">
      <c r="A2247" s="21">
        <v>43194.541666666664</v>
      </c>
      <c r="B2247" s="12">
        <f>ROUND(Zonal_Demand_Real!B2247/SUM(Zonal_Demand_Real!$B2247:$D2247)*IESO_Forecasted_Data_2012!$C2247, 0)</f>
        <v>20</v>
      </c>
      <c r="C2247" s="12">
        <f>ROUND(Zonal_Demand_Real!C2247/SUM(Zonal_Demand_Real!$B2247:$D2247)*IESO_Forecasted_Data_2012!$C2247, 0)</f>
        <v>97</v>
      </c>
      <c r="D2247" s="12">
        <f>ROUND(Zonal_Demand_Real!D2247/SUM(Zonal_Demand_Real!$B2247:$D2247)*IESO_Forecasted_Data_2012!$C2247, 0)</f>
        <v>51</v>
      </c>
    </row>
    <row r="2248" spans="1:4" x14ac:dyDescent="0.25">
      <c r="A2248" s="21">
        <v>43194.583333333336</v>
      </c>
      <c r="B2248" s="12">
        <f>ROUND(Zonal_Demand_Real!B2248/SUM(Zonal_Demand_Real!$B2248:$D2248)*IESO_Forecasted_Data_2012!$C2248, 0)</f>
        <v>21</v>
      </c>
      <c r="C2248" s="12">
        <f>ROUND(Zonal_Demand_Real!C2248/SUM(Zonal_Demand_Real!$B2248:$D2248)*IESO_Forecasted_Data_2012!$C2248, 0)</f>
        <v>100</v>
      </c>
      <c r="D2248" s="12">
        <f>ROUND(Zonal_Demand_Real!D2248/SUM(Zonal_Demand_Real!$B2248:$D2248)*IESO_Forecasted_Data_2012!$C2248, 0)</f>
        <v>52</v>
      </c>
    </row>
    <row r="2249" spans="1:4" x14ac:dyDescent="0.25">
      <c r="A2249" s="21">
        <v>43194.625</v>
      </c>
      <c r="B2249" s="12">
        <f>ROUND(Zonal_Demand_Real!B2249/SUM(Zonal_Demand_Real!$B2249:$D2249)*IESO_Forecasted_Data_2012!$C2249, 0)</f>
        <v>21</v>
      </c>
      <c r="C2249" s="12">
        <f>ROUND(Zonal_Demand_Real!C2249/SUM(Zonal_Demand_Real!$B2249:$D2249)*IESO_Forecasted_Data_2012!$C2249, 0)</f>
        <v>100</v>
      </c>
      <c r="D2249" s="12">
        <f>ROUND(Zonal_Demand_Real!D2249/SUM(Zonal_Demand_Real!$B2249:$D2249)*IESO_Forecasted_Data_2012!$C2249, 0)</f>
        <v>52</v>
      </c>
    </row>
    <row r="2250" spans="1:4" x14ac:dyDescent="0.25">
      <c r="A2250" s="21">
        <v>43194.666666666664</v>
      </c>
      <c r="B2250" s="12">
        <f>ROUND(Zonal_Demand_Real!B2250/SUM(Zonal_Demand_Real!$B2250:$D2250)*IESO_Forecasted_Data_2012!$C2250, 0)</f>
        <v>21</v>
      </c>
      <c r="C2250" s="12">
        <f>ROUND(Zonal_Demand_Real!C2250/SUM(Zonal_Demand_Real!$B2250:$D2250)*IESO_Forecasted_Data_2012!$C2250, 0)</f>
        <v>100</v>
      </c>
      <c r="D2250" s="12">
        <f>ROUND(Zonal_Demand_Real!D2250/SUM(Zonal_Demand_Real!$B2250:$D2250)*IESO_Forecasted_Data_2012!$C2250, 0)</f>
        <v>52</v>
      </c>
    </row>
    <row r="2251" spans="1:4" x14ac:dyDescent="0.25">
      <c r="A2251" s="21">
        <v>43194.708333333336</v>
      </c>
      <c r="B2251" s="12">
        <f>ROUND(Zonal_Demand_Real!B2251/SUM(Zonal_Demand_Real!$B2251:$D2251)*IESO_Forecasted_Data_2012!$C2251, 0)</f>
        <v>21</v>
      </c>
      <c r="C2251" s="12">
        <f>ROUND(Zonal_Demand_Real!C2251/SUM(Zonal_Demand_Real!$B2251:$D2251)*IESO_Forecasted_Data_2012!$C2251, 0)</f>
        <v>102</v>
      </c>
      <c r="D2251" s="12">
        <f>ROUND(Zonal_Demand_Real!D2251/SUM(Zonal_Demand_Real!$B2251:$D2251)*IESO_Forecasted_Data_2012!$C2251, 0)</f>
        <v>53</v>
      </c>
    </row>
    <row r="2252" spans="1:4" x14ac:dyDescent="0.25">
      <c r="A2252" s="21">
        <v>43194.75</v>
      </c>
      <c r="B2252" s="12">
        <f>ROUND(Zonal_Demand_Real!B2252/SUM(Zonal_Demand_Real!$B2252:$D2252)*IESO_Forecasted_Data_2012!$C2252, 0)</f>
        <v>20</v>
      </c>
      <c r="C2252" s="12">
        <f>ROUND(Zonal_Demand_Real!C2252/SUM(Zonal_Demand_Real!$B2252:$D2252)*IESO_Forecasted_Data_2012!$C2252, 0)</f>
        <v>98</v>
      </c>
      <c r="D2252" s="12">
        <f>ROUND(Zonal_Demand_Real!D2252/SUM(Zonal_Demand_Real!$B2252:$D2252)*IESO_Forecasted_Data_2012!$C2252, 0)</f>
        <v>51</v>
      </c>
    </row>
    <row r="2253" spans="1:4" x14ac:dyDescent="0.25">
      <c r="A2253" s="21">
        <v>43194.791666666664</v>
      </c>
      <c r="B2253" s="12">
        <f>ROUND(Zonal_Demand_Real!B2253/SUM(Zonal_Demand_Real!$B2253:$D2253)*IESO_Forecasted_Data_2012!$C2253, 0)</f>
        <v>21</v>
      </c>
      <c r="C2253" s="12">
        <f>ROUND(Zonal_Demand_Real!C2253/SUM(Zonal_Demand_Real!$B2253:$D2253)*IESO_Forecasted_Data_2012!$C2253, 0)</f>
        <v>103</v>
      </c>
      <c r="D2253" s="12">
        <f>ROUND(Zonal_Demand_Real!D2253/SUM(Zonal_Demand_Real!$B2253:$D2253)*IESO_Forecasted_Data_2012!$C2253, 0)</f>
        <v>54</v>
      </c>
    </row>
    <row r="2254" spans="1:4" x14ac:dyDescent="0.25">
      <c r="A2254" s="21">
        <v>43194.833333333336</v>
      </c>
      <c r="B2254" s="12">
        <f>ROUND(Zonal_Demand_Real!B2254/SUM(Zonal_Demand_Real!$B2254:$D2254)*IESO_Forecasted_Data_2012!$C2254, 0)</f>
        <v>21</v>
      </c>
      <c r="C2254" s="12">
        <f>ROUND(Zonal_Demand_Real!C2254/SUM(Zonal_Demand_Real!$B2254:$D2254)*IESO_Forecasted_Data_2012!$C2254, 0)</f>
        <v>103</v>
      </c>
      <c r="D2254" s="12">
        <f>ROUND(Zonal_Demand_Real!D2254/SUM(Zonal_Demand_Real!$B2254:$D2254)*IESO_Forecasted_Data_2012!$C2254, 0)</f>
        <v>54</v>
      </c>
    </row>
    <row r="2255" spans="1:4" x14ac:dyDescent="0.25">
      <c r="A2255" s="21">
        <v>43194.875</v>
      </c>
      <c r="B2255" s="12">
        <f>ROUND(Zonal_Demand_Real!B2255/SUM(Zonal_Demand_Real!$B2255:$D2255)*IESO_Forecasted_Data_2012!$C2255, 0)</f>
        <v>21</v>
      </c>
      <c r="C2255" s="12">
        <f>ROUND(Zonal_Demand_Real!C2255/SUM(Zonal_Demand_Real!$B2255:$D2255)*IESO_Forecasted_Data_2012!$C2255, 0)</f>
        <v>103</v>
      </c>
      <c r="D2255" s="12">
        <f>ROUND(Zonal_Demand_Real!D2255/SUM(Zonal_Demand_Real!$B2255:$D2255)*IESO_Forecasted_Data_2012!$C2255, 0)</f>
        <v>54</v>
      </c>
    </row>
    <row r="2256" spans="1:4" x14ac:dyDescent="0.25">
      <c r="A2256" s="21">
        <v>43194.916666666664</v>
      </c>
      <c r="B2256" s="12">
        <f>ROUND(Zonal_Demand_Real!B2256/SUM(Zonal_Demand_Real!$B2256:$D2256)*IESO_Forecasted_Data_2012!$C2256, 0)</f>
        <v>21</v>
      </c>
      <c r="C2256" s="12">
        <f>ROUND(Zonal_Demand_Real!C2256/SUM(Zonal_Demand_Real!$B2256:$D2256)*IESO_Forecasted_Data_2012!$C2256, 0)</f>
        <v>103</v>
      </c>
      <c r="D2256" s="12">
        <f>ROUND(Zonal_Demand_Real!D2256/SUM(Zonal_Demand_Real!$B2256:$D2256)*IESO_Forecasted_Data_2012!$C2256, 0)</f>
        <v>54</v>
      </c>
    </row>
    <row r="2257" spans="1:4" x14ac:dyDescent="0.25">
      <c r="A2257" s="21">
        <v>43194.958333333336</v>
      </c>
      <c r="B2257" s="12">
        <f>ROUND(Zonal_Demand_Real!B2257/SUM(Zonal_Demand_Real!$B2257:$D2257)*IESO_Forecasted_Data_2012!$C2257, 0)</f>
        <v>22</v>
      </c>
      <c r="C2257" s="12">
        <f>ROUND(Zonal_Demand_Real!C2257/SUM(Zonal_Demand_Real!$B2257:$D2257)*IESO_Forecasted_Data_2012!$C2257, 0)</f>
        <v>106</v>
      </c>
      <c r="D2257" s="12">
        <f>ROUND(Zonal_Demand_Real!D2257/SUM(Zonal_Demand_Real!$B2257:$D2257)*IESO_Forecasted_Data_2012!$C2257, 0)</f>
        <v>56</v>
      </c>
    </row>
    <row r="2258" spans="1:4" x14ac:dyDescent="0.25">
      <c r="A2258" s="21">
        <v>43195</v>
      </c>
      <c r="B2258" s="12">
        <f>ROUND(Zonal_Demand_Real!B2258/SUM(Zonal_Demand_Real!$B2258:$D2258)*IESO_Forecasted_Data_2012!$C2258, 0)</f>
        <v>22</v>
      </c>
      <c r="C2258" s="12">
        <f>ROUND(Zonal_Demand_Real!C2258/SUM(Zonal_Demand_Real!$B2258:$D2258)*IESO_Forecasted_Data_2012!$C2258, 0)</f>
        <v>106</v>
      </c>
      <c r="D2258" s="12">
        <f>ROUND(Zonal_Demand_Real!D2258/SUM(Zonal_Demand_Real!$B2258:$D2258)*IESO_Forecasted_Data_2012!$C2258, 0)</f>
        <v>55</v>
      </c>
    </row>
    <row r="2259" spans="1:4" x14ac:dyDescent="0.25">
      <c r="A2259" s="21">
        <v>43195.041666666664</v>
      </c>
      <c r="B2259" s="12">
        <f>ROUND(Zonal_Demand_Real!B2259/SUM(Zonal_Demand_Real!$B2259:$D2259)*IESO_Forecasted_Data_2012!$C2259, 0)</f>
        <v>21</v>
      </c>
      <c r="C2259" s="12">
        <f>ROUND(Zonal_Demand_Real!C2259/SUM(Zonal_Demand_Real!$B2259:$D2259)*IESO_Forecasted_Data_2012!$C2259, 0)</f>
        <v>102</v>
      </c>
      <c r="D2259" s="12">
        <f>ROUND(Zonal_Demand_Real!D2259/SUM(Zonal_Demand_Real!$B2259:$D2259)*IESO_Forecasted_Data_2012!$C2259, 0)</f>
        <v>53</v>
      </c>
    </row>
    <row r="2260" spans="1:4" x14ac:dyDescent="0.25">
      <c r="A2260" s="21">
        <v>43195.083333333336</v>
      </c>
      <c r="B2260" s="12">
        <f>ROUND(Zonal_Demand_Real!B2260/SUM(Zonal_Demand_Real!$B2260:$D2260)*IESO_Forecasted_Data_2012!$C2260, 0)</f>
        <v>19</v>
      </c>
      <c r="C2260" s="12">
        <f>ROUND(Zonal_Demand_Real!C2260/SUM(Zonal_Demand_Real!$B2260:$D2260)*IESO_Forecasted_Data_2012!$C2260, 0)</f>
        <v>92</v>
      </c>
      <c r="D2260" s="12">
        <f>ROUND(Zonal_Demand_Real!D2260/SUM(Zonal_Demand_Real!$B2260:$D2260)*IESO_Forecasted_Data_2012!$C2260, 0)</f>
        <v>48</v>
      </c>
    </row>
    <row r="2261" spans="1:4" x14ac:dyDescent="0.25">
      <c r="A2261" s="21">
        <v>43195.125</v>
      </c>
      <c r="B2261" s="12">
        <f>ROUND(Zonal_Demand_Real!B2261/SUM(Zonal_Demand_Real!$B2261:$D2261)*IESO_Forecasted_Data_2012!$C2261, 0)</f>
        <v>18</v>
      </c>
      <c r="C2261" s="12">
        <f>ROUND(Zonal_Demand_Real!C2261/SUM(Zonal_Demand_Real!$B2261:$D2261)*IESO_Forecasted_Data_2012!$C2261, 0)</f>
        <v>88</v>
      </c>
      <c r="D2261" s="12">
        <f>ROUND(Zonal_Demand_Real!D2261/SUM(Zonal_Demand_Real!$B2261:$D2261)*IESO_Forecasted_Data_2012!$C2261, 0)</f>
        <v>46</v>
      </c>
    </row>
    <row r="2262" spans="1:4" x14ac:dyDescent="0.25">
      <c r="A2262" s="21">
        <v>43195.166666666664</v>
      </c>
      <c r="B2262" s="12">
        <f>ROUND(Zonal_Demand_Real!B2262/SUM(Zonal_Demand_Real!$B2262:$D2262)*IESO_Forecasted_Data_2012!$C2262, 0)</f>
        <v>18</v>
      </c>
      <c r="C2262" s="12">
        <f>ROUND(Zonal_Demand_Real!C2262/SUM(Zonal_Demand_Real!$B2262:$D2262)*IESO_Forecasted_Data_2012!$C2262, 0)</f>
        <v>88</v>
      </c>
      <c r="D2262" s="12">
        <f>ROUND(Zonal_Demand_Real!D2262/SUM(Zonal_Demand_Real!$B2262:$D2262)*IESO_Forecasted_Data_2012!$C2262, 0)</f>
        <v>46</v>
      </c>
    </row>
    <row r="2263" spans="1:4" x14ac:dyDescent="0.25">
      <c r="A2263" s="21">
        <v>43195.208333333336</v>
      </c>
      <c r="B2263" s="12">
        <f>ROUND(Zonal_Demand_Real!B2263/SUM(Zonal_Demand_Real!$B2263:$D2263)*IESO_Forecasted_Data_2012!$C2263, 0)</f>
        <v>18</v>
      </c>
      <c r="C2263" s="12">
        <f>ROUND(Zonal_Demand_Real!C2263/SUM(Zonal_Demand_Real!$B2263:$D2263)*IESO_Forecasted_Data_2012!$C2263, 0)</f>
        <v>87</v>
      </c>
      <c r="D2263" s="12">
        <f>ROUND(Zonal_Demand_Real!D2263/SUM(Zonal_Demand_Real!$B2263:$D2263)*IESO_Forecasted_Data_2012!$C2263, 0)</f>
        <v>45</v>
      </c>
    </row>
    <row r="2264" spans="1:4" x14ac:dyDescent="0.25">
      <c r="A2264" s="21">
        <v>43195.25</v>
      </c>
      <c r="B2264" s="12">
        <f>ROUND(Zonal_Demand_Real!B2264/SUM(Zonal_Demand_Real!$B2264:$D2264)*IESO_Forecasted_Data_2012!$C2264, 0)</f>
        <v>18</v>
      </c>
      <c r="C2264" s="12">
        <f>ROUND(Zonal_Demand_Real!C2264/SUM(Zonal_Demand_Real!$B2264:$D2264)*IESO_Forecasted_Data_2012!$C2264, 0)</f>
        <v>87</v>
      </c>
      <c r="D2264" s="12">
        <f>ROUND(Zonal_Demand_Real!D2264/SUM(Zonal_Demand_Real!$B2264:$D2264)*IESO_Forecasted_Data_2012!$C2264, 0)</f>
        <v>45</v>
      </c>
    </row>
    <row r="2265" spans="1:4" x14ac:dyDescent="0.25">
      <c r="A2265" s="21">
        <v>43195.291666666664</v>
      </c>
      <c r="B2265" s="12">
        <f>ROUND(Zonal_Demand_Real!B2265/SUM(Zonal_Demand_Real!$B2265:$D2265)*IESO_Forecasted_Data_2012!$C2265, 0)</f>
        <v>18</v>
      </c>
      <c r="C2265" s="12">
        <f>ROUND(Zonal_Demand_Real!C2265/SUM(Zonal_Demand_Real!$B2265:$D2265)*IESO_Forecasted_Data_2012!$C2265, 0)</f>
        <v>85</v>
      </c>
      <c r="D2265" s="12">
        <f>ROUND(Zonal_Demand_Real!D2265/SUM(Zonal_Demand_Real!$B2265:$D2265)*IESO_Forecasted_Data_2012!$C2265, 0)</f>
        <v>45</v>
      </c>
    </row>
    <row r="2266" spans="1:4" x14ac:dyDescent="0.25">
      <c r="A2266" s="21">
        <v>43195.333333333336</v>
      </c>
      <c r="B2266" s="12">
        <f>ROUND(Zonal_Demand_Real!B2266/SUM(Zonal_Demand_Real!$B2266:$D2266)*IESO_Forecasted_Data_2012!$C2266, 0)</f>
        <v>18</v>
      </c>
      <c r="C2266" s="12">
        <f>ROUND(Zonal_Demand_Real!C2266/SUM(Zonal_Demand_Real!$B2266:$D2266)*IESO_Forecasted_Data_2012!$C2266, 0)</f>
        <v>89</v>
      </c>
      <c r="D2266" s="12">
        <f>ROUND(Zonal_Demand_Real!D2266/SUM(Zonal_Demand_Real!$B2266:$D2266)*IESO_Forecasted_Data_2012!$C2266, 0)</f>
        <v>47</v>
      </c>
    </row>
    <row r="2267" spans="1:4" x14ac:dyDescent="0.25">
      <c r="A2267" s="21">
        <v>43195.375</v>
      </c>
      <c r="B2267" s="12">
        <f>ROUND(Zonal_Demand_Real!B2267/SUM(Zonal_Demand_Real!$B2267:$D2267)*IESO_Forecasted_Data_2012!$C2267, 0)</f>
        <v>20</v>
      </c>
      <c r="C2267" s="12">
        <f>ROUND(Zonal_Demand_Real!C2267/SUM(Zonal_Demand_Real!$B2267:$D2267)*IESO_Forecasted_Data_2012!$C2267, 0)</f>
        <v>94</v>
      </c>
      <c r="D2267" s="12">
        <f>ROUND(Zonal_Demand_Real!D2267/SUM(Zonal_Demand_Real!$B2267:$D2267)*IESO_Forecasted_Data_2012!$C2267, 0)</f>
        <v>49</v>
      </c>
    </row>
    <row r="2268" spans="1:4" x14ac:dyDescent="0.25">
      <c r="A2268" s="21">
        <v>43195.416666666664</v>
      </c>
      <c r="B2268" s="12">
        <f>ROUND(Zonal_Demand_Real!B2268/SUM(Zonal_Demand_Real!$B2268:$D2268)*IESO_Forecasted_Data_2012!$C2268, 0)</f>
        <v>20</v>
      </c>
      <c r="C2268" s="12">
        <f>ROUND(Zonal_Demand_Real!C2268/SUM(Zonal_Demand_Real!$B2268:$D2268)*IESO_Forecasted_Data_2012!$C2268, 0)</f>
        <v>97</v>
      </c>
      <c r="D2268" s="12">
        <f>ROUND(Zonal_Demand_Real!D2268/SUM(Zonal_Demand_Real!$B2268:$D2268)*IESO_Forecasted_Data_2012!$C2268, 0)</f>
        <v>51</v>
      </c>
    </row>
    <row r="2269" spans="1:4" x14ac:dyDescent="0.25">
      <c r="A2269" s="21">
        <v>43195.458333333336</v>
      </c>
      <c r="B2269" s="12">
        <f>ROUND(Zonal_Demand_Real!B2269/SUM(Zonal_Demand_Real!$B2269:$D2269)*IESO_Forecasted_Data_2012!$C2269, 0)</f>
        <v>21</v>
      </c>
      <c r="C2269" s="12">
        <f>ROUND(Zonal_Demand_Real!C2269/SUM(Zonal_Demand_Real!$B2269:$D2269)*IESO_Forecasted_Data_2012!$C2269, 0)</f>
        <v>102</v>
      </c>
      <c r="D2269" s="12">
        <f>ROUND(Zonal_Demand_Real!D2269/SUM(Zonal_Demand_Real!$B2269:$D2269)*IESO_Forecasted_Data_2012!$C2269, 0)</f>
        <v>53</v>
      </c>
    </row>
    <row r="2270" spans="1:4" x14ac:dyDescent="0.25">
      <c r="A2270" s="21">
        <v>43195.5</v>
      </c>
      <c r="B2270" s="12">
        <f>ROUND(Zonal_Demand_Real!B2270/SUM(Zonal_Demand_Real!$B2270:$D2270)*IESO_Forecasted_Data_2012!$C2270, 0)</f>
        <v>21</v>
      </c>
      <c r="C2270" s="12">
        <f>ROUND(Zonal_Demand_Real!C2270/SUM(Zonal_Demand_Real!$B2270:$D2270)*IESO_Forecasted_Data_2012!$C2270, 0)</f>
        <v>102</v>
      </c>
      <c r="D2270" s="12">
        <f>ROUND(Zonal_Demand_Real!D2270/SUM(Zonal_Demand_Real!$B2270:$D2270)*IESO_Forecasted_Data_2012!$C2270, 0)</f>
        <v>53</v>
      </c>
    </row>
    <row r="2271" spans="1:4" x14ac:dyDescent="0.25">
      <c r="A2271" s="21">
        <v>43195.541666666664</v>
      </c>
      <c r="B2271" s="12">
        <f>ROUND(Zonal_Demand_Real!B2271/SUM(Zonal_Demand_Real!$B2271:$D2271)*IESO_Forecasted_Data_2012!$C2271, 0)</f>
        <v>21</v>
      </c>
      <c r="C2271" s="12">
        <f>ROUND(Zonal_Demand_Real!C2271/SUM(Zonal_Demand_Real!$B2271:$D2271)*IESO_Forecasted_Data_2012!$C2271, 0)</f>
        <v>103</v>
      </c>
      <c r="D2271" s="12">
        <f>ROUND(Zonal_Demand_Real!D2271/SUM(Zonal_Demand_Real!$B2271:$D2271)*IESO_Forecasted_Data_2012!$C2271, 0)</f>
        <v>54</v>
      </c>
    </row>
    <row r="2272" spans="1:4" x14ac:dyDescent="0.25">
      <c r="A2272" s="21">
        <v>43195.583333333336</v>
      </c>
      <c r="B2272" s="12">
        <f>ROUND(Zonal_Demand_Real!B2272/SUM(Zonal_Demand_Real!$B2272:$D2272)*IESO_Forecasted_Data_2012!$C2272, 0)</f>
        <v>21</v>
      </c>
      <c r="C2272" s="12">
        <f>ROUND(Zonal_Demand_Real!C2272/SUM(Zonal_Demand_Real!$B2272:$D2272)*IESO_Forecasted_Data_2012!$C2272, 0)</f>
        <v>102</v>
      </c>
      <c r="D2272" s="12">
        <f>ROUND(Zonal_Demand_Real!D2272/SUM(Zonal_Demand_Real!$B2272:$D2272)*IESO_Forecasted_Data_2012!$C2272, 0)</f>
        <v>54</v>
      </c>
    </row>
    <row r="2273" spans="1:4" x14ac:dyDescent="0.25">
      <c r="A2273" s="21">
        <v>43195.625</v>
      </c>
      <c r="B2273" s="12">
        <f>ROUND(Zonal_Demand_Real!B2273/SUM(Zonal_Demand_Real!$B2273:$D2273)*IESO_Forecasted_Data_2012!$C2273, 0)</f>
        <v>21</v>
      </c>
      <c r="C2273" s="12">
        <f>ROUND(Zonal_Demand_Real!C2273/SUM(Zonal_Demand_Real!$B2273:$D2273)*IESO_Forecasted_Data_2012!$C2273, 0)</f>
        <v>101</v>
      </c>
      <c r="D2273" s="12">
        <f>ROUND(Zonal_Demand_Real!D2273/SUM(Zonal_Demand_Real!$B2273:$D2273)*IESO_Forecasted_Data_2012!$C2273, 0)</f>
        <v>53</v>
      </c>
    </row>
    <row r="2274" spans="1:4" x14ac:dyDescent="0.25">
      <c r="A2274" s="21">
        <v>43195.666666666664</v>
      </c>
      <c r="B2274" s="12">
        <f>ROUND(Zonal_Demand_Real!B2274/SUM(Zonal_Demand_Real!$B2274:$D2274)*IESO_Forecasted_Data_2012!$C2274, 0)</f>
        <v>20</v>
      </c>
      <c r="C2274" s="12">
        <f>ROUND(Zonal_Demand_Real!C2274/SUM(Zonal_Demand_Real!$B2274:$D2274)*IESO_Forecasted_Data_2012!$C2274, 0)</f>
        <v>95</v>
      </c>
      <c r="D2274" s="12">
        <f>ROUND(Zonal_Demand_Real!D2274/SUM(Zonal_Demand_Real!$B2274:$D2274)*IESO_Forecasted_Data_2012!$C2274, 0)</f>
        <v>50</v>
      </c>
    </row>
    <row r="2275" spans="1:4" x14ac:dyDescent="0.25">
      <c r="A2275" s="21">
        <v>43195.708333333336</v>
      </c>
      <c r="B2275" s="12">
        <f>ROUND(Zonal_Demand_Real!B2275/SUM(Zonal_Demand_Real!$B2275:$D2275)*IESO_Forecasted_Data_2012!$C2275, 0)</f>
        <v>19</v>
      </c>
      <c r="C2275" s="12">
        <f>ROUND(Zonal_Demand_Real!C2275/SUM(Zonal_Demand_Real!$B2275:$D2275)*IESO_Forecasted_Data_2012!$C2275, 0)</f>
        <v>92</v>
      </c>
      <c r="D2275" s="12">
        <f>ROUND(Zonal_Demand_Real!D2275/SUM(Zonal_Demand_Real!$B2275:$D2275)*IESO_Forecasted_Data_2012!$C2275, 0)</f>
        <v>48</v>
      </c>
    </row>
    <row r="2276" spans="1:4" x14ac:dyDescent="0.25">
      <c r="A2276" s="21">
        <v>43195.75</v>
      </c>
      <c r="B2276" s="12">
        <f>ROUND(Zonal_Demand_Real!B2276/SUM(Zonal_Demand_Real!$B2276:$D2276)*IESO_Forecasted_Data_2012!$C2276, 0)</f>
        <v>19</v>
      </c>
      <c r="C2276" s="12">
        <f>ROUND(Zonal_Demand_Real!C2276/SUM(Zonal_Demand_Real!$B2276:$D2276)*IESO_Forecasted_Data_2012!$C2276, 0)</f>
        <v>92</v>
      </c>
      <c r="D2276" s="12">
        <f>ROUND(Zonal_Demand_Real!D2276/SUM(Zonal_Demand_Real!$B2276:$D2276)*IESO_Forecasted_Data_2012!$C2276, 0)</f>
        <v>48</v>
      </c>
    </row>
    <row r="2277" spans="1:4" x14ac:dyDescent="0.25">
      <c r="A2277" s="21">
        <v>43195.791666666664</v>
      </c>
      <c r="B2277" s="12">
        <f>ROUND(Zonal_Demand_Real!B2277/SUM(Zonal_Demand_Real!$B2277:$D2277)*IESO_Forecasted_Data_2012!$C2277, 0)</f>
        <v>19</v>
      </c>
      <c r="C2277" s="12">
        <f>ROUND(Zonal_Demand_Real!C2277/SUM(Zonal_Demand_Real!$B2277:$D2277)*IESO_Forecasted_Data_2012!$C2277, 0)</f>
        <v>92</v>
      </c>
      <c r="D2277" s="12">
        <f>ROUND(Zonal_Demand_Real!D2277/SUM(Zonal_Demand_Real!$B2277:$D2277)*IESO_Forecasted_Data_2012!$C2277, 0)</f>
        <v>48</v>
      </c>
    </row>
    <row r="2278" spans="1:4" x14ac:dyDescent="0.25">
      <c r="A2278" s="21">
        <v>43195.833333333336</v>
      </c>
      <c r="B2278" s="12">
        <f>ROUND(Zonal_Demand_Real!B2278/SUM(Zonal_Demand_Real!$B2278:$D2278)*IESO_Forecasted_Data_2012!$C2278, 0)</f>
        <v>19</v>
      </c>
      <c r="C2278" s="12">
        <f>ROUND(Zonal_Demand_Real!C2278/SUM(Zonal_Demand_Real!$B2278:$D2278)*IESO_Forecasted_Data_2012!$C2278, 0)</f>
        <v>92</v>
      </c>
      <c r="D2278" s="12">
        <f>ROUND(Zonal_Demand_Real!D2278/SUM(Zonal_Demand_Real!$B2278:$D2278)*IESO_Forecasted_Data_2012!$C2278, 0)</f>
        <v>48</v>
      </c>
    </row>
    <row r="2279" spans="1:4" x14ac:dyDescent="0.25">
      <c r="A2279" s="21">
        <v>43195.875</v>
      </c>
      <c r="B2279" s="12">
        <f>ROUND(Zonal_Demand_Real!B2279/SUM(Zonal_Demand_Real!$B2279:$D2279)*IESO_Forecasted_Data_2012!$C2279, 0)</f>
        <v>19</v>
      </c>
      <c r="C2279" s="12">
        <f>ROUND(Zonal_Demand_Real!C2279/SUM(Zonal_Demand_Real!$B2279:$D2279)*IESO_Forecasted_Data_2012!$C2279, 0)</f>
        <v>92</v>
      </c>
      <c r="D2279" s="12">
        <f>ROUND(Zonal_Demand_Real!D2279/SUM(Zonal_Demand_Real!$B2279:$D2279)*IESO_Forecasted_Data_2012!$C2279, 0)</f>
        <v>48</v>
      </c>
    </row>
    <row r="2280" spans="1:4" x14ac:dyDescent="0.25">
      <c r="A2280" s="21">
        <v>43195.916666666664</v>
      </c>
      <c r="B2280" s="12">
        <f>ROUND(Zonal_Demand_Real!B2280/SUM(Zonal_Demand_Real!$B2280:$D2280)*IESO_Forecasted_Data_2012!$C2280, 0)</f>
        <v>20</v>
      </c>
      <c r="C2280" s="12">
        <f>ROUND(Zonal_Demand_Real!C2280/SUM(Zonal_Demand_Real!$B2280:$D2280)*IESO_Forecasted_Data_2012!$C2280, 0)</f>
        <v>96</v>
      </c>
      <c r="D2280" s="12">
        <f>ROUND(Zonal_Demand_Real!D2280/SUM(Zonal_Demand_Real!$B2280:$D2280)*IESO_Forecasted_Data_2012!$C2280, 0)</f>
        <v>51</v>
      </c>
    </row>
    <row r="2281" spans="1:4" x14ac:dyDescent="0.25">
      <c r="A2281" s="21">
        <v>43195.958333333336</v>
      </c>
      <c r="B2281" s="12">
        <f>ROUND(Zonal_Demand_Real!B2281/SUM(Zonal_Demand_Real!$B2281:$D2281)*IESO_Forecasted_Data_2012!$C2281, 0)</f>
        <v>21</v>
      </c>
      <c r="C2281" s="12">
        <f>ROUND(Zonal_Demand_Real!C2281/SUM(Zonal_Demand_Real!$B2281:$D2281)*IESO_Forecasted_Data_2012!$C2281, 0)</f>
        <v>103</v>
      </c>
      <c r="D2281" s="12">
        <f>ROUND(Zonal_Demand_Real!D2281/SUM(Zonal_Demand_Real!$B2281:$D2281)*IESO_Forecasted_Data_2012!$C2281, 0)</f>
        <v>54</v>
      </c>
    </row>
    <row r="2282" spans="1:4" x14ac:dyDescent="0.25">
      <c r="A2282" s="21">
        <v>43196</v>
      </c>
      <c r="B2282" s="12">
        <f>ROUND(Zonal_Demand_Real!B2282/SUM(Zonal_Demand_Real!$B2282:$D2282)*IESO_Forecasted_Data_2012!$C2282, 0)</f>
        <v>21</v>
      </c>
      <c r="C2282" s="12">
        <f>ROUND(Zonal_Demand_Real!C2282/SUM(Zonal_Demand_Real!$B2282:$D2282)*IESO_Forecasted_Data_2012!$C2282, 0)</f>
        <v>103</v>
      </c>
      <c r="D2282" s="12">
        <f>ROUND(Zonal_Demand_Real!D2282/SUM(Zonal_Demand_Real!$B2282:$D2282)*IESO_Forecasted_Data_2012!$C2282, 0)</f>
        <v>54</v>
      </c>
    </row>
    <row r="2283" spans="1:4" x14ac:dyDescent="0.25">
      <c r="A2283" s="21">
        <v>43196.041666666664</v>
      </c>
      <c r="B2283" s="12">
        <f>ROUND(Zonal_Demand_Real!B2283/SUM(Zonal_Demand_Real!$B2283:$D2283)*IESO_Forecasted_Data_2012!$C2283, 0)</f>
        <v>20</v>
      </c>
      <c r="C2283" s="12">
        <f>ROUND(Zonal_Demand_Real!C2283/SUM(Zonal_Demand_Real!$B2283:$D2283)*IESO_Forecasted_Data_2012!$C2283, 0)</f>
        <v>96</v>
      </c>
      <c r="D2283" s="12">
        <f>ROUND(Zonal_Demand_Real!D2283/SUM(Zonal_Demand_Real!$B2283:$D2283)*IESO_Forecasted_Data_2012!$C2283, 0)</f>
        <v>50</v>
      </c>
    </row>
    <row r="2284" spans="1:4" x14ac:dyDescent="0.25">
      <c r="A2284" s="21">
        <v>43196.083333333336</v>
      </c>
      <c r="B2284" s="12">
        <f>ROUND(Zonal_Demand_Real!B2284/SUM(Zonal_Demand_Real!$B2284:$D2284)*IESO_Forecasted_Data_2012!$C2284, 0)</f>
        <v>19</v>
      </c>
      <c r="C2284" s="12">
        <f>ROUND(Zonal_Demand_Real!C2284/SUM(Zonal_Demand_Real!$B2284:$D2284)*IESO_Forecasted_Data_2012!$C2284, 0)</f>
        <v>92</v>
      </c>
      <c r="D2284" s="12">
        <f>ROUND(Zonal_Demand_Real!D2284/SUM(Zonal_Demand_Real!$B2284:$D2284)*IESO_Forecasted_Data_2012!$C2284, 0)</f>
        <v>48</v>
      </c>
    </row>
    <row r="2285" spans="1:4" x14ac:dyDescent="0.25">
      <c r="A2285" s="21">
        <v>43196.125</v>
      </c>
      <c r="B2285" s="12">
        <f>ROUND(Zonal_Demand_Real!B2285/SUM(Zonal_Demand_Real!$B2285:$D2285)*IESO_Forecasted_Data_2012!$C2285, 0)</f>
        <v>18</v>
      </c>
      <c r="C2285" s="12">
        <f>ROUND(Zonal_Demand_Real!C2285/SUM(Zonal_Demand_Real!$B2285:$D2285)*IESO_Forecasted_Data_2012!$C2285, 0)</f>
        <v>86</v>
      </c>
      <c r="D2285" s="12">
        <f>ROUND(Zonal_Demand_Real!D2285/SUM(Zonal_Demand_Real!$B2285:$D2285)*IESO_Forecasted_Data_2012!$C2285, 0)</f>
        <v>45</v>
      </c>
    </row>
    <row r="2286" spans="1:4" x14ac:dyDescent="0.25">
      <c r="A2286" s="21">
        <v>43196.166666666664</v>
      </c>
      <c r="B2286" s="12">
        <f>ROUND(Zonal_Demand_Real!B2286/SUM(Zonal_Demand_Real!$B2286:$D2286)*IESO_Forecasted_Data_2012!$C2286, 0)</f>
        <v>18</v>
      </c>
      <c r="C2286" s="12">
        <f>ROUND(Zonal_Demand_Real!C2286/SUM(Zonal_Demand_Real!$B2286:$D2286)*IESO_Forecasted_Data_2012!$C2286, 0)</f>
        <v>86</v>
      </c>
      <c r="D2286" s="12">
        <f>ROUND(Zonal_Demand_Real!D2286/SUM(Zonal_Demand_Real!$B2286:$D2286)*IESO_Forecasted_Data_2012!$C2286, 0)</f>
        <v>45</v>
      </c>
    </row>
    <row r="2287" spans="1:4" x14ac:dyDescent="0.25">
      <c r="A2287" s="21">
        <v>43196.208333333336</v>
      </c>
      <c r="B2287" s="12">
        <f>ROUND(Zonal_Demand_Real!B2287/SUM(Zonal_Demand_Real!$B2287:$D2287)*IESO_Forecasted_Data_2012!$C2287, 0)</f>
        <v>17</v>
      </c>
      <c r="C2287" s="12">
        <f>ROUND(Zonal_Demand_Real!C2287/SUM(Zonal_Demand_Real!$B2287:$D2287)*IESO_Forecasted_Data_2012!$C2287, 0)</f>
        <v>84</v>
      </c>
      <c r="D2287" s="12">
        <f>ROUND(Zonal_Demand_Real!D2287/SUM(Zonal_Demand_Real!$B2287:$D2287)*IESO_Forecasted_Data_2012!$C2287, 0)</f>
        <v>44</v>
      </c>
    </row>
    <row r="2288" spans="1:4" x14ac:dyDescent="0.25">
      <c r="A2288" s="21">
        <v>43196.25</v>
      </c>
      <c r="B2288" s="12">
        <f>ROUND(Zonal_Demand_Real!B2288/SUM(Zonal_Demand_Real!$B2288:$D2288)*IESO_Forecasted_Data_2012!$C2288, 0)</f>
        <v>18</v>
      </c>
      <c r="C2288" s="12">
        <f>ROUND(Zonal_Demand_Real!C2288/SUM(Zonal_Demand_Real!$B2288:$D2288)*IESO_Forecasted_Data_2012!$C2288, 0)</f>
        <v>85</v>
      </c>
      <c r="D2288" s="12">
        <f>ROUND(Zonal_Demand_Real!D2288/SUM(Zonal_Demand_Real!$B2288:$D2288)*IESO_Forecasted_Data_2012!$C2288, 0)</f>
        <v>45</v>
      </c>
    </row>
    <row r="2289" spans="1:4" x14ac:dyDescent="0.25">
      <c r="A2289" s="21">
        <v>43196.291666666664</v>
      </c>
      <c r="B2289" s="12">
        <f>ROUND(Zonal_Demand_Real!B2289/SUM(Zonal_Demand_Real!$B2289:$D2289)*IESO_Forecasted_Data_2012!$C2289, 0)</f>
        <v>18</v>
      </c>
      <c r="C2289" s="12">
        <f>ROUND(Zonal_Demand_Real!C2289/SUM(Zonal_Demand_Real!$B2289:$D2289)*IESO_Forecasted_Data_2012!$C2289, 0)</f>
        <v>85</v>
      </c>
      <c r="D2289" s="12">
        <f>ROUND(Zonal_Demand_Real!D2289/SUM(Zonal_Demand_Real!$B2289:$D2289)*IESO_Forecasted_Data_2012!$C2289, 0)</f>
        <v>45</v>
      </c>
    </row>
    <row r="2290" spans="1:4" x14ac:dyDescent="0.25">
      <c r="A2290" s="21">
        <v>43196.333333333336</v>
      </c>
      <c r="B2290" s="12">
        <f>ROUND(Zonal_Demand_Real!B2290/SUM(Zonal_Demand_Real!$B2290:$D2290)*IESO_Forecasted_Data_2012!$C2290, 0)</f>
        <v>19</v>
      </c>
      <c r="C2290" s="12">
        <f>ROUND(Zonal_Demand_Real!C2290/SUM(Zonal_Demand_Real!$B2290:$D2290)*IESO_Forecasted_Data_2012!$C2290, 0)</f>
        <v>91</v>
      </c>
      <c r="D2290" s="12">
        <f>ROUND(Zonal_Demand_Real!D2290/SUM(Zonal_Demand_Real!$B2290:$D2290)*IESO_Forecasted_Data_2012!$C2290, 0)</f>
        <v>48</v>
      </c>
    </row>
    <row r="2291" spans="1:4" x14ac:dyDescent="0.25">
      <c r="A2291" s="21">
        <v>43196.375</v>
      </c>
      <c r="B2291" s="12">
        <f>ROUND(Zonal_Demand_Real!B2291/SUM(Zonal_Demand_Real!$B2291:$D2291)*IESO_Forecasted_Data_2012!$C2291, 0)</f>
        <v>21</v>
      </c>
      <c r="C2291" s="12">
        <f>ROUND(Zonal_Demand_Real!C2291/SUM(Zonal_Demand_Real!$B2291:$D2291)*IESO_Forecasted_Data_2012!$C2291, 0)</f>
        <v>99</v>
      </c>
      <c r="D2291" s="12">
        <f>ROUND(Zonal_Demand_Real!D2291/SUM(Zonal_Demand_Real!$B2291:$D2291)*IESO_Forecasted_Data_2012!$C2291, 0)</f>
        <v>52</v>
      </c>
    </row>
    <row r="2292" spans="1:4" x14ac:dyDescent="0.25">
      <c r="A2292" s="21">
        <v>43196.416666666664</v>
      </c>
      <c r="B2292" s="12">
        <f>ROUND(Zonal_Demand_Real!B2292/SUM(Zonal_Demand_Real!$B2292:$D2292)*IESO_Forecasted_Data_2012!$C2292, 0)</f>
        <v>21</v>
      </c>
      <c r="C2292" s="12">
        <f>ROUND(Zonal_Demand_Real!C2292/SUM(Zonal_Demand_Real!$B2292:$D2292)*IESO_Forecasted_Data_2012!$C2292, 0)</f>
        <v>103</v>
      </c>
      <c r="D2292" s="12">
        <f>ROUND(Zonal_Demand_Real!D2292/SUM(Zonal_Demand_Real!$B2292:$D2292)*IESO_Forecasted_Data_2012!$C2292, 0)</f>
        <v>54</v>
      </c>
    </row>
    <row r="2293" spans="1:4" x14ac:dyDescent="0.25">
      <c r="A2293" s="21">
        <v>43196.458333333336</v>
      </c>
      <c r="B2293" s="12">
        <f>ROUND(Zonal_Demand_Real!B2293/SUM(Zonal_Demand_Real!$B2293:$D2293)*IESO_Forecasted_Data_2012!$C2293, 0)</f>
        <v>23</v>
      </c>
      <c r="C2293" s="12">
        <f>ROUND(Zonal_Demand_Real!C2293/SUM(Zonal_Demand_Real!$B2293:$D2293)*IESO_Forecasted_Data_2012!$C2293, 0)</f>
        <v>110</v>
      </c>
      <c r="D2293" s="12">
        <f>ROUND(Zonal_Demand_Real!D2293/SUM(Zonal_Demand_Real!$B2293:$D2293)*IESO_Forecasted_Data_2012!$C2293, 0)</f>
        <v>58</v>
      </c>
    </row>
    <row r="2294" spans="1:4" x14ac:dyDescent="0.25">
      <c r="A2294" s="21">
        <v>43196.5</v>
      </c>
      <c r="B2294" s="12">
        <f>ROUND(Zonal_Demand_Real!B2294/SUM(Zonal_Demand_Real!$B2294:$D2294)*IESO_Forecasted_Data_2012!$C2294, 0)</f>
        <v>23</v>
      </c>
      <c r="C2294" s="12">
        <f>ROUND(Zonal_Demand_Real!C2294/SUM(Zonal_Demand_Real!$B2294:$D2294)*IESO_Forecasted_Data_2012!$C2294, 0)</f>
        <v>112</v>
      </c>
      <c r="D2294" s="12">
        <f>ROUND(Zonal_Demand_Real!D2294/SUM(Zonal_Demand_Real!$B2294:$D2294)*IESO_Forecasted_Data_2012!$C2294, 0)</f>
        <v>59</v>
      </c>
    </row>
    <row r="2295" spans="1:4" x14ac:dyDescent="0.25">
      <c r="A2295" s="21">
        <v>43196.541666666664</v>
      </c>
      <c r="B2295" s="12">
        <f>ROUND(Zonal_Demand_Real!B2295/SUM(Zonal_Demand_Real!$B2295:$D2295)*IESO_Forecasted_Data_2012!$C2295, 0)</f>
        <v>23</v>
      </c>
      <c r="C2295" s="12">
        <f>ROUND(Zonal_Demand_Real!C2295/SUM(Zonal_Demand_Real!$B2295:$D2295)*IESO_Forecasted_Data_2012!$C2295, 0)</f>
        <v>110</v>
      </c>
      <c r="D2295" s="12">
        <f>ROUND(Zonal_Demand_Real!D2295/SUM(Zonal_Demand_Real!$B2295:$D2295)*IESO_Forecasted_Data_2012!$C2295, 0)</f>
        <v>58</v>
      </c>
    </row>
    <row r="2296" spans="1:4" x14ac:dyDescent="0.25">
      <c r="A2296" s="21">
        <v>43196.583333333336</v>
      </c>
      <c r="B2296" s="12">
        <f>ROUND(Zonal_Demand_Real!B2296/SUM(Zonal_Demand_Real!$B2296:$D2296)*IESO_Forecasted_Data_2012!$C2296, 0)</f>
        <v>23</v>
      </c>
      <c r="C2296" s="12">
        <f>ROUND(Zonal_Demand_Real!C2296/SUM(Zonal_Demand_Real!$B2296:$D2296)*IESO_Forecasted_Data_2012!$C2296, 0)</f>
        <v>112</v>
      </c>
      <c r="D2296" s="12">
        <f>ROUND(Zonal_Demand_Real!D2296/SUM(Zonal_Demand_Real!$B2296:$D2296)*IESO_Forecasted_Data_2012!$C2296, 0)</f>
        <v>59</v>
      </c>
    </row>
    <row r="2297" spans="1:4" x14ac:dyDescent="0.25">
      <c r="A2297" s="21">
        <v>43196.625</v>
      </c>
      <c r="B2297" s="12">
        <f>ROUND(Zonal_Demand_Real!B2297/SUM(Zonal_Demand_Real!$B2297:$D2297)*IESO_Forecasted_Data_2012!$C2297, 0)</f>
        <v>22</v>
      </c>
      <c r="C2297" s="12">
        <f>ROUND(Zonal_Demand_Real!C2297/SUM(Zonal_Demand_Real!$B2297:$D2297)*IESO_Forecasted_Data_2012!$C2297, 0)</f>
        <v>107</v>
      </c>
      <c r="D2297" s="12">
        <f>ROUND(Zonal_Demand_Real!D2297/SUM(Zonal_Demand_Real!$B2297:$D2297)*IESO_Forecasted_Data_2012!$C2297, 0)</f>
        <v>56</v>
      </c>
    </row>
    <row r="2298" spans="1:4" x14ac:dyDescent="0.25">
      <c r="A2298" s="21">
        <v>43196.666666666664</v>
      </c>
      <c r="B2298" s="12">
        <f>ROUND(Zonal_Demand_Real!B2298/SUM(Zonal_Demand_Real!$B2298:$D2298)*IESO_Forecasted_Data_2012!$C2298, 0)</f>
        <v>22</v>
      </c>
      <c r="C2298" s="12">
        <f>ROUND(Zonal_Demand_Real!C2298/SUM(Zonal_Demand_Real!$B2298:$D2298)*IESO_Forecasted_Data_2012!$C2298, 0)</f>
        <v>105</v>
      </c>
      <c r="D2298" s="12">
        <f>ROUND(Zonal_Demand_Real!D2298/SUM(Zonal_Demand_Real!$B2298:$D2298)*IESO_Forecasted_Data_2012!$C2298, 0)</f>
        <v>55</v>
      </c>
    </row>
    <row r="2299" spans="1:4" x14ac:dyDescent="0.25">
      <c r="A2299" s="21">
        <v>43196.708333333336</v>
      </c>
      <c r="B2299" s="12">
        <f>ROUND(Zonal_Demand_Real!B2299/SUM(Zonal_Demand_Real!$B2299:$D2299)*IESO_Forecasted_Data_2012!$C2299, 0)</f>
        <v>21</v>
      </c>
      <c r="C2299" s="12">
        <f>ROUND(Zonal_Demand_Real!C2299/SUM(Zonal_Demand_Real!$B2299:$D2299)*IESO_Forecasted_Data_2012!$C2299, 0)</f>
        <v>103</v>
      </c>
      <c r="D2299" s="12">
        <f>ROUND(Zonal_Demand_Real!D2299/SUM(Zonal_Demand_Real!$B2299:$D2299)*IESO_Forecasted_Data_2012!$C2299, 0)</f>
        <v>54</v>
      </c>
    </row>
    <row r="2300" spans="1:4" x14ac:dyDescent="0.25">
      <c r="A2300" s="21">
        <v>43196.75</v>
      </c>
      <c r="B2300" s="12">
        <f>ROUND(Zonal_Demand_Real!B2300/SUM(Zonal_Demand_Real!$B2300:$D2300)*IESO_Forecasted_Data_2012!$C2300, 0)</f>
        <v>21</v>
      </c>
      <c r="C2300" s="12">
        <f>ROUND(Zonal_Demand_Real!C2300/SUM(Zonal_Demand_Real!$B2300:$D2300)*IESO_Forecasted_Data_2012!$C2300, 0)</f>
        <v>102</v>
      </c>
      <c r="D2300" s="12">
        <f>ROUND(Zonal_Demand_Real!D2300/SUM(Zonal_Demand_Real!$B2300:$D2300)*IESO_Forecasted_Data_2012!$C2300, 0)</f>
        <v>54</v>
      </c>
    </row>
    <row r="2301" spans="1:4" x14ac:dyDescent="0.25">
      <c r="A2301" s="21">
        <v>43196.791666666664</v>
      </c>
      <c r="B2301" s="12">
        <f>ROUND(Zonal_Demand_Real!B2301/SUM(Zonal_Demand_Real!$B2301:$D2301)*IESO_Forecasted_Data_2012!$C2301, 0)</f>
        <v>22</v>
      </c>
      <c r="C2301" s="12">
        <f>ROUND(Zonal_Demand_Real!C2301/SUM(Zonal_Demand_Real!$B2301:$D2301)*IESO_Forecasted_Data_2012!$C2301, 0)</f>
        <v>106</v>
      </c>
      <c r="D2301" s="12">
        <f>ROUND(Zonal_Demand_Real!D2301/SUM(Zonal_Demand_Real!$B2301:$D2301)*IESO_Forecasted_Data_2012!$C2301, 0)</f>
        <v>55</v>
      </c>
    </row>
    <row r="2302" spans="1:4" x14ac:dyDescent="0.25">
      <c r="A2302" s="21">
        <v>43196.833333333336</v>
      </c>
      <c r="B2302" s="12">
        <f>ROUND(Zonal_Demand_Real!B2302/SUM(Zonal_Demand_Real!$B2302:$D2302)*IESO_Forecasted_Data_2012!$C2302, 0)</f>
        <v>22</v>
      </c>
      <c r="C2302" s="12">
        <f>ROUND(Zonal_Demand_Real!C2302/SUM(Zonal_Demand_Real!$B2302:$D2302)*IESO_Forecasted_Data_2012!$C2302, 0)</f>
        <v>106</v>
      </c>
      <c r="D2302" s="12">
        <f>ROUND(Zonal_Demand_Real!D2302/SUM(Zonal_Demand_Real!$B2302:$D2302)*IESO_Forecasted_Data_2012!$C2302, 0)</f>
        <v>56</v>
      </c>
    </row>
    <row r="2303" spans="1:4" x14ac:dyDescent="0.25">
      <c r="A2303" s="21">
        <v>43196.875</v>
      </c>
      <c r="B2303" s="12">
        <f>ROUND(Zonal_Demand_Real!B2303/SUM(Zonal_Demand_Real!$B2303:$D2303)*IESO_Forecasted_Data_2012!$C2303, 0)</f>
        <v>21</v>
      </c>
      <c r="C2303" s="12">
        <f>ROUND(Zonal_Demand_Real!C2303/SUM(Zonal_Demand_Real!$B2303:$D2303)*IESO_Forecasted_Data_2012!$C2303, 0)</f>
        <v>103</v>
      </c>
      <c r="D2303" s="12">
        <f>ROUND(Zonal_Demand_Real!D2303/SUM(Zonal_Demand_Real!$B2303:$D2303)*IESO_Forecasted_Data_2012!$C2303, 0)</f>
        <v>54</v>
      </c>
    </row>
    <row r="2304" spans="1:4" x14ac:dyDescent="0.25">
      <c r="A2304" s="21">
        <v>43196.916666666664</v>
      </c>
      <c r="B2304" s="12">
        <f>ROUND(Zonal_Demand_Real!B2304/SUM(Zonal_Demand_Real!$B2304:$D2304)*IESO_Forecasted_Data_2012!$C2304, 0)</f>
        <v>22</v>
      </c>
      <c r="C2304" s="12">
        <f>ROUND(Zonal_Demand_Real!C2304/SUM(Zonal_Demand_Real!$B2304:$D2304)*IESO_Forecasted_Data_2012!$C2304, 0)</f>
        <v>106</v>
      </c>
      <c r="D2304" s="12">
        <f>ROUND(Zonal_Demand_Real!D2304/SUM(Zonal_Demand_Real!$B2304:$D2304)*IESO_Forecasted_Data_2012!$C2304, 0)</f>
        <v>55</v>
      </c>
    </row>
    <row r="2305" spans="1:4" x14ac:dyDescent="0.25">
      <c r="A2305" s="21">
        <v>43196.958333333336</v>
      </c>
      <c r="B2305" s="12">
        <f>ROUND(Zonal_Demand_Real!B2305/SUM(Zonal_Demand_Real!$B2305:$D2305)*IESO_Forecasted_Data_2012!$C2305, 0)</f>
        <v>23</v>
      </c>
      <c r="C2305" s="12">
        <f>ROUND(Zonal_Demand_Real!C2305/SUM(Zonal_Demand_Real!$B2305:$D2305)*IESO_Forecasted_Data_2012!$C2305, 0)</f>
        <v>113</v>
      </c>
      <c r="D2305" s="12">
        <f>ROUND(Zonal_Demand_Real!D2305/SUM(Zonal_Demand_Real!$B2305:$D2305)*IESO_Forecasted_Data_2012!$C2305, 0)</f>
        <v>59</v>
      </c>
    </row>
    <row r="2306" spans="1:4" x14ac:dyDescent="0.25">
      <c r="A2306" s="21">
        <v>43197</v>
      </c>
      <c r="B2306" s="12">
        <f>ROUND(Zonal_Demand_Real!B2306/SUM(Zonal_Demand_Real!$B2306:$D2306)*IESO_Forecasted_Data_2012!$C2306, 0)</f>
        <v>22</v>
      </c>
      <c r="C2306" s="12">
        <f>ROUND(Zonal_Demand_Real!C2306/SUM(Zonal_Demand_Real!$B2306:$D2306)*IESO_Forecasted_Data_2012!$C2306, 0)</f>
        <v>107</v>
      </c>
      <c r="D2306" s="12">
        <f>ROUND(Zonal_Demand_Real!D2306/SUM(Zonal_Demand_Real!$B2306:$D2306)*IESO_Forecasted_Data_2012!$C2306, 0)</f>
        <v>56</v>
      </c>
    </row>
    <row r="2307" spans="1:4" x14ac:dyDescent="0.25">
      <c r="A2307" s="21">
        <v>43197.041666666664</v>
      </c>
      <c r="B2307" s="12">
        <f>ROUND(Zonal_Demand_Real!B2307/SUM(Zonal_Demand_Real!$B2307:$D2307)*IESO_Forecasted_Data_2012!$C2307, 0)</f>
        <v>20</v>
      </c>
      <c r="C2307" s="12">
        <f>ROUND(Zonal_Demand_Real!C2307/SUM(Zonal_Demand_Real!$B2307:$D2307)*IESO_Forecasted_Data_2012!$C2307, 0)</f>
        <v>98</v>
      </c>
      <c r="D2307" s="12">
        <f>ROUND(Zonal_Demand_Real!D2307/SUM(Zonal_Demand_Real!$B2307:$D2307)*IESO_Forecasted_Data_2012!$C2307, 0)</f>
        <v>51</v>
      </c>
    </row>
    <row r="2308" spans="1:4" x14ac:dyDescent="0.25">
      <c r="A2308" s="21">
        <v>43197.083333333336</v>
      </c>
      <c r="B2308" s="12">
        <f>ROUND(Zonal_Demand_Real!B2308/SUM(Zonal_Demand_Real!$B2308:$D2308)*IESO_Forecasted_Data_2012!$C2308, 0)</f>
        <v>19</v>
      </c>
      <c r="C2308" s="12">
        <f>ROUND(Zonal_Demand_Real!C2308/SUM(Zonal_Demand_Real!$B2308:$D2308)*IESO_Forecasted_Data_2012!$C2308, 0)</f>
        <v>90</v>
      </c>
      <c r="D2308" s="12">
        <f>ROUND(Zonal_Demand_Real!D2308/SUM(Zonal_Demand_Real!$B2308:$D2308)*IESO_Forecasted_Data_2012!$C2308, 0)</f>
        <v>47</v>
      </c>
    </row>
    <row r="2309" spans="1:4" x14ac:dyDescent="0.25">
      <c r="A2309" s="21">
        <v>43197.125</v>
      </c>
      <c r="B2309" s="12">
        <f>ROUND(Zonal_Demand_Real!B2309/SUM(Zonal_Demand_Real!$B2309:$D2309)*IESO_Forecasted_Data_2012!$C2309, 0)</f>
        <v>17</v>
      </c>
      <c r="C2309" s="12">
        <f>ROUND(Zonal_Demand_Real!C2309/SUM(Zonal_Demand_Real!$B2309:$D2309)*IESO_Forecasted_Data_2012!$C2309, 0)</f>
        <v>83</v>
      </c>
      <c r="D2309" s="12">
        <f>ROUND(Zonal_Demand_Real!D2309/SUM(Zonal_Demand_Real!$B2309:$D2309)*IESO_Forecasted_Data_2012!$C2309, 0)</f>
        <v>44</v>
      </c>
    </row>
    <row r="2310" spans="1:4" x14ac:dyDescent="0.25">
      <c r="A2310" s="21">
        <v>43197.166666666664</v>
      </c>
      <c r="B2310" s="12">
        <f>ROUND(Zonal_Demand_Real!B2310/SUM(Zonal_Demand_Real!$B2310:$D2310)*IESO_Forecasted_Data_2012!$C2310, 0)</f>
        <v>17</v>
      </c>
      <c r="C2310" s="12">
        <f>ROUND(Zonal_Demand_Real!C2310/SUM(Zonal_Demand_Real!$B2310:$D2310)*IESO_Forecasted_Data_2012!$C2310, 0)</f>
        <v>82</v>
      </c>
      <c r="D2310" s="12">
        <f>ROUND(Zonal_Demand_Real!D2310/SUM(Zonal_Demand_Real!$B2310:$D2310)*IESO_Forecasted_Data_2012!$C2310, 0)</f>
        <v>43</v>
      </c>
    </row>
    <row r="2311" spans="1:4" x14ac:dyDescent="0.25">
      <c r="A2311" s="21">
        <v>43197.208333333336</v>
      </c>
      <c r="B2311" s="12">
        <f>ROUND(Zonal_Demand_Real!B2311/SUM(Zonal_Demand_Real!$B2311:$D2311)*IESO_Forecasted_Data_2012!$C2311, 0)</f>
        <v>17</v>
      </c>
      <c r="C2311" s="12">
        <f>ROUND(Zonal_Demand_Real!C2311/SUM(Zonal_Demand_Real!$B2311:$D2311)*IESO_Forecasted_Data_2012!$C2311, 0)</f>
        <v>82</v>
      </c>
      <c r="D2311" s="12">
        <f>ROUND(Zonal_Demand_Real!D2311/SUM(Zonal_Demand_Real!$B2311:$D2311)*IESO_Forecasted_Data_2012!$C2311, 0)</f>
        <v>43</v>
      </c>
    </row>
    <row r="2312" spans="1:4" x14ac:dyDescent="0.25">
      <c r="A2312" s="21">
        <v>43197.25</v>
      </c>
      <c r="B2312" s="12">
        <f>ROUND(Zonal_Demand_Real!B2312/SUM(Zonal_Demand_Real!$B2312:$D2312)*IESO_Forecasted_Data_2012!$C2312, 0)</f>
        <v>17</v>
      </c>
      <c r="C2312" s="12">
        <f>ROUND(Zonal_Demand_Real!C2312/SUM(Zonal_Demand_Real!$B2312:$D2312)*IESO_Forecasted_Data_2012!$C2312, 0)</f>
        <v>83</v>
      </c>
      <c r="D2312" s="12">
        <f>ROUND(Zonal_Demand_Real!D2312/SUM(Zonal_Demand_Real!$B2312:$D2312)*IESO_Forecasted_Data_2012!$C2312, 0)</f>
        <v>44</v>
      </c>
    </row>
    <row r="2313" spans="1:4" x14ac:dyDescent="0.25">
      <c r="A2313" s="21">
        <v>43197.291666666664</v>
      </c>
      <c r="B2313" s="12">
        <f>ROUND(Zonal_Demand_Real!B2313/SUM(Zonal_Demand_Real!$B2313:$D2313)*IESO_Forecasted_Data_2012!$C2313, 0)</f>
        <v>17</v>
      </c>
      <c r="C2313" s="12">
        <f>ROUND(Zonal_Demand_Real!C2313/SUM(Zonal_Demand_Real!$B2313:$D2313)*IESO_Forecasted_Data_2012!$C2313, 0)</f>
        <v>84</v>
      </c>
      <c r="D2313" s="12">
        <f>ROUND(Zonal_Demand_Real!D2313/SUM(Zonal_Demand_Real!$B2313:$D2313)*IESO_Forecasted_Data_2012!$C2313, 0)</f>
        <v>44</v>
      </c>
    </row>
    <row r="2314" spans="1:4" x14ac:dyDescent="0.25">
      <c r="A2314" s="21">
        <v>43197.333333333336</v>
      </c>
      <c r="B2314" s="12">
        <f>ROUND(Zonal_Demand_Real!B2314/SUM(Zonal_Demand_Real!$B2314:$D2314)*IESO_Forecasted_Data_2012!$C2314, 0)</f>
        <v>19</v>
      </c>
      <c r="C2314" s="12">
        <f>ROUND(Zonal_Demand_Real!C2314/SUM(Zonal_Demand_Real!$B2314:$D2314)*IESO_Forecasted_Data_2012!$C2314, 0)</f>
        <v>91</v>
      </c>
      <c r="D2314" s="12">
        <f>ROUND(Zonal_Demand_Real!D2314/SUM(Zonal_Demand_Real!$B2314:$D2314)*IESO_Forecasted_Data_2012!$C2314, 0)</f>
        <v>48</v>
      </c>
    </row>
    <row r="2315" spans="1:4" x14ac:dyDescent="0.25">
      <c r="A2315" s="21">
        <v>43197.375</v>
      </c>
      <c r="B2315" s="12">
        <f>ROUND(Zonal_Demand_Real!B2315/SUM(Zonal_Demand_Real!$B2315:$D2315)*IESO_Forecasted_Data_2012!$C2315, 0)</f>
        <v>21</v>
      </c>
      <c r="C2315" s="12">
        <f>ROUND(Zonal_Demand_Real!C2315/SUM(Zonal_Demand_Real!$B2315:$D2315)*IESO_Forecasted_Data_2012!$C2315, 0)</f>
        <v>101</v>
      </c>
      <c r="D2315" s="12">
        <f>ROUND(Zonal_Demand_Real!D2315/SUM(Zonal_Demand_Real!$B2315:$D2315)*IESO_Forecasted_Data_2012!$C2315, 0)</f>
        <v>53</v>
      </c>
    </row>
    <row r="2316" spans="1:4" x14ac:dyDescent="0.25">
      <c r="A2316" s="21">
        <v>43197.416666666664</v>
      </c>
      <c r="B2316" s="12">
        <f>ROUND(Zonal_Demand_Real!B2316/SUM(Zonal_Demand_Real!$B2316:$D2316)*IESO_Forecasted_Data_2012!$C2316, 0)</f>
        <v>23</v>
      </c>
      <c r="C2316" s="12">
        <f>ROUND(Zonal_Demand_Real!C2316/SUM(Zonal_Demand_Real!$B2316:$D2316)*IESO_Forecasted_Data_2012!$C2316, 0)</f>
        <v>111</v>
      </c>
      <c r="D2316" s="12">
        <f>ROUND(Zonal_Demand_Real!D2316/SUM(Zonal_Demand_Real!$B2316:$D2316)*IESO_Forecasted_Data_2012!$C2316, 0)</f>
        <v>58</v>
      </c>
    </row>
    <row r="2317" spans="1:4" x14ac:dyDescent="0.25">
      <c r="A2317" s="21">
        <v>43197.458333333336</v>
      </c>
      <c r="B2317" s="12">
        <f>ROUND(Zonal_Demand_Real!B2317/SUM(Zonal_Demand_Real!$B2317:$D2317)*IESO_Forecasted_Data_2012!$C2317, 0)</f>
        <v>23</v>
      </c>
      <c r="C2317" s="12">
        <f>ROUND(Zonal_Demand_Real!C2317/SUM(Zonal_Demand_Real!$B2317:$D2317)*IESO_Forecasted_Data_2012!$C2317, 0)</f>
        <v>111</v>
      </c>
      <c r="D2317" s="12">
        <f>ROUND(Zonal_Demand_Real!D2317/SUM(Zonal_Demand_Real!$B2317:$D2317)*IESO_Forecasted_Data_2012!$C2317, 0)</f>
        <v>58</v>
      </c>
    </row>
    <row r="2318" spans="1:4" x14ac:dyDescent="0.25">
      <c r="A2318" s="21">
        <v>43197.5</v>
      </c>
      <c r="B2318" s="12">
        <f>ROUND(Zonal_Demand_Real!B2318/SUM(Zonal_Demand_Real!$B2318:$D2318)*IESO_Forecasted_Data_2012!$C2318, 0)</f>
        <v>23</v>
      </c>
      <c r="C2318" s="12">
        <f>ROUND(Zonal_Demand_Real!C2318/SUM(Zonal_Demand_Real!$B2318:$D2318)*IESO_Forecasted_Data_2012!$C2318, 0)</f>
        <v>109</v>
      </c>
      <c r="D2318" s="12">
        <f>ROUND(Zonal_Demand_Real!D2318/SUM(Zonal_Demand_Real!$B2318:$D2318)*IESO_Forecasted_Data_2012!$C2318, 0)</f>
        <v>57</v>
      </c>
    </row>
    <row r="2319" spans="1:4" x14ac:dyDescent="0.25">
      <c r="A2319" s="21">
        <v>43197.541666666664</v>
      </c>
      <c r="B2319" s="12">
        <f>ROUND(Zonal_Demand_Real!B2319/SUM(Zonal_Demand_Real!$B2319:$D2319)*IESO_Forecasted_Data_2012!$C2319, 0)</f>
        <v>22</v>
      </c>
      <c r="C2319" s="12">
        <f>ROUND(Zonal_Demand_Real!C2319/SUM(Zonal_Demand_Real!$B2319:$D2319)*IESO_Forecasted_Data_2012!$C2319, 0)</f>
        <v>107</v>
      </c>
      <c r="D2319" s="12">
        <f>ROUND(Zonal_Demand_Real!D2319/SUM(Zonal_Demand_Real!$B2319:$D2319)*IESO_Forecasted_Data_2012!$C2319, 0)</f>
        <v>56</v>
      </c>
    </row>
    <row r="2320" spans="1:4" x14ac:dyDescent="0.25">
      <c r="A2320" s="21">
        <v>43197.583333333336</v>
      </c>
      <c r="B2320" s="12">
        <f>ROUND(Zonal_Demand_Real!B2320/SUM(Zonal_Demand_Real!$B2320:$D2320)*IESO_Forecasted_Data_2012!$C2320, 0)</f>
        <v>21</v>
      </c>
      <c r="C2320" s="12">
        <f>ROUND(Zonal_Demand_Real!C2320/SUM(Zonal_Demand_Real!$B2320:$D2320)*IESO_Forecasted_Data_2012!$C2320, 0)</f>
        <v>103</v>
      </c>
      <c r="D2320" s="12">
        <f>ROUND(Zonal_Demand_Real!D2320/SUM(Zonal_Demand_Real!$B2320:$D2320)*IESO_Forecasted_Data_2012!$C2320, 0)</f>
        <v>54</v>
      </c>
    </row>
    <row r="2321" spans="1:4" x14ac:dyDescent="0.25">
      <c r="A2321" s="21">
        <v>43197.625</v>
      </c>
      <c r="B2321" s="12">
        <f>ROUND(Zonal_Demand_Real!B2321/SUM(Zonal_Demand_Real!$B2321:$D2321)*IESO_Forecasted_Data_2012!$C2321, 0)</f>
        <v>20</v>
      </c>
      <c r="C2321" s="12">
        <f>ROUND(Zonal_Demand_Real!C2321/SUM(Zonal_Demand_Real!$B2321:$D2321)*IESO_Forecasted_Data_2012!$C2321, 0)</f>
        <v>99</v>
      </c>
      <c r="D2321" s="12">
        <f>ROUND(Zonal_Demand_Real!D2321/SUM(Zonal_Demand_Real!$B2321:$D2321)*IESO_Forecasted_Data_2012!$C2321, 0)</f>
        <v>52</v>
      </c>
    </row>
    <row r="2322" spans="1:4" x14ac:dyDescent="0.25">
      <c r="A2322" s="21">
        <v>43197.666666666664</v>
      </c>
      <c r="B2322" s="12">
        <f>ROUND(Zonal_Demand_Real!B2322/SUM(Zonal_Demand_Real!$B2322:$D2322)*IESO_Forecasted_Data_2012!$C2322, 0)</f>
        <v>21</v>
      </c>
      <c r="C2322" s="12">
        <f>ROUND(Zonal_Demand_Real!C2322/SUM(Zonal_Demand_Real!$B2322:$D2322)*IESO_Forecasted_Data_2012!$C2322, 0)</f>
        <v>100</v>
      </c>
      <c r="D2322" s="12">
        <f>ROUND(Zonal_Demand_Real!D2322/SUM(Zonal_Demand_Real!$B2322:$D2322)*IESO_Forecasted_Data_2012!$C2322, 0)</f>
        <v>52</v>
      </c>
    </row>
    <row r="2323" spans="1:4" x14ac:dyDescent="0.25">
      <c r="A2323" s="21">
        <v>43197.708333333336</v>
      </c>
      <c r="B2323" s="12">
        <f>ROUND(Zonal_Demand_Real!B2323/SUM(Zonal_Demand_Real!$B2323:$D2323)*IESO_Forecasted_Data_2012!$C2323, 0)</f>
        <v>20</v>
      </c>
      <c r="C2323" s="12">
        <f>ROUND(Zonal_Demand_Real!C2323/SUM(Zonal_Demand_Real!$B2323:$D2323)*IESO_Forecasted_Data_2012!$C2323, 0)</f>
        <v>95</v>
      </c>
      <c r="D2323" s="12">
        <f>ROUND(Zonal_Demand_Real!D2323/SUM(Zonal_Demand_Real!$B2323:$D2323)*IESO_Forecasted_Data_2012!$C2323, 0)</f>
        <v>50</v>
      </c>
    </row>
    <row r="2324" spans="1:4" x14ac:dyDescent="0.25">
      <c r="A2324" s="21">
        <v>43197.75</v>
      </c>
      <c r="B2324" s="12">
        <f>ROUND(Zonal_Demand_Real!B2324/SUM(Zonal_Demand_Real!$B2324:$D2324)*IESO_Forecasted_Data_2012!$C2324, 0)</f>
        <v>20</v>
      </c>
      <c r="C2324" s="12">
        <f>ROUND(Zonal_Demand_Real!C2324/SUM(Zonal_Demand_Real!$B2324:$D2324)*IESO_Forecasted_Data_2012!$C2324, 0)</f>
        <v>98</v>
      </c>
      <c r="D2324" s="12">
        <f>ROUND(Zonal_Demand_Real!D2324/SUM(Zonal_Demand_Real!$B2324:$D2324)*IESO_Forecasted_Data_2012!$C2324, 0)</f>
        <v>51</v>
      </c>
    </row>
    <row r="2325" spans="1:4" x14ac:dyDescent="0.25">
      <c r="A2325" s="21">
        <v>43197.791666666664</v>
      </c>
      <c r="B2325" s="12">
        <f>ROUND(Zonal_Demand_Real!B2325/SUM(Zonal_Demand_Real!$B2325:$D2325)*IESO_Forecasted_Data_2012!$C2325, 0)</f>
        <v>20</v>
      </c>
      <c r="C2325" s="12">
        <f>ROUND(Zonal_Demand_Real!C2325/SUM(Zonal_Demand_Real!$B2325:$D2325)*IESO_Forecasted_Data_2012!$C2325, 0)</f>
        <v>99</v>
      </c>
      <c r="D2325" s="12">
        <f>ROUND(Zonal_Demand_Real!D2325/SUM(Zonal_Demand_Real!$B2325:$D2325)*IESO_Forecasted_Data_2012!$C2325, 0)</f>
        <v>52</v>
      </c>
    </row>
    <row r="2326" spans="1:4" x14ac:dyDescent="0.25">
      <c r="A2326" s="21">
        <v>43197.833333333336</v>
      </c>
      <c r="B2326" s="12">
        <f>ROUND(Zonal_Demand_Real!B2326/SUM(Zonal_Demand_Real!$B2326:$D2326)*IESO_Forecasted_Data_2012!$C2326, 0)</f>
        <v>21</v>
      </c>
      <c r="C2326" s="12">
        <f>ROUND(Zonal_Demand_Real!C2326/SUM(Zonal_Demand_Real!$B2326:$D2326)*IESO_Forecasted_Data_2012!$C2326, 0)</f>
        <v>101</v>
      </c>
      <c r="D2326" s="12">
        <f>ROUND(Zonal_Demand_Real!D2326/SUM(Zonal_Demand_Real!$B2326:$D2326)*IESO_Forecasted_Data_2012!$C2326, 0)</f>
        <v>53</v>
      </c>
    </row>
    <row r="2327" spans="1:4" x14ac:dyDescent="0.25">
      <c r="A2327" s="21">
        <v>43197.875</v>
      </c>
      <c r="B2327" s="12">
        <f>ROUND(Zonal_Demand_Real!B2327/SUM(Zonal_Demand_Real!$B2327:$D2327)*IESO_Forecasted_Data_2012!$C2327, 0)</f>
        <v>20</v>
      </c>
      <c r="C2327" s="12">
        <f>ROUND(Zonal_Demand_Real!C2327/SUM(Zonal_Demand_Real!$B2327:$D2327)*IESO_Forecasted_Data_2012!$C2327, 0)</f>
        <v>96</v>
      </c>
      <c r="D2327" s="12">
        <f>ROUND(Zonal_Demand_Real!D2327/SUM(Zonal_Demand_Real!$B2327:$D2327)*IESO_Forecasted_Data_2012!$C2327, 0)</f>
        <v>50</v>
      </c>
    </row>
    <row r="2328" spans="1:4" x14ac:dyDescent="0.25">
      <c r="A2328" s="21">
        <v>43197.916666666664</v>
      </c>
      <c r="B2328" s="12">
        <f>ROUND(Zonal_Demand_Real!B2328/SUM(Zonal_Demand_Real!$B2328:$D2328)*IESO_Forecasted_Data_2012!$C2328, 0)</f>
        <v>20</v>
      </c>
      <c r="C2328" s="12">
        <f>ROUND(Zonal_Demand_Real!C2328/SUM(Zonal_Demand_Real!$B2328:$D2328)*IESO_Forecasted_Data_2012!$C2328, 0)</f>
        <v>99</v>
      </c>
      <c r="D2328" s="12">
        <f>ROUND(Zonal_Demand_Real!D2328/SUM(Zonal_Demand_Real!$B2328:$D2328)*IESO_Forecasted_Data_2012!$C2328, 0)</f>
        <v>52</v>
      </c>
    </row>
    <row r="2329" spans="1:4" x14ac:dyDescent="0.25">
      <c r="A2329" s="21">
        <v>43197.958333333336</v>
      </c>
      <c r="B2329" s="12">
        <f>ROUND(Zonal_Demand_Real!B2329/SUM(Zonal_Demand_Real!$B2329:$D2329)*IESO_Forecasted_Data_2012!$C2329, 0)</f>
        <v>22</v>
      </c>
      <c r="C2329" s="12">
        <f>ROUND(Zonal_Demand_Real!C2329/SUM(Zonal_Demand_Real!$B2329:$D2329)*IESO_Forecasted_Data_2012!$C2329, 0)</f>
        <v>104</v>
      </c>
      <c r="D2329" s="12">
        <f>ROUND(Zonal_Demand_Real!D2329/SUM(Zonal_Demand_Real!$B2329:$D2329)*IESO_Forecasted_Data_2012!$C2329, 0)</f>
        <v>55</v>
      </c>
    </row>
    <row r="2330" spans="1:4" x14ac:dyDescent="0.25">
      <c r="A2330" s="21">
        <v>43198</v>
      </c>
      <c r="B2330" s="12">
        <f>ROUND(Zonal_Demand_Real!B2330/SUM(Zonal_Demand_Real!$B2330:$D2330)*IESO_Forecasted_Data_2012!$C2330, 0)</f>
        <v>21</v>
      </c>
      <c r="C2330" s="12">
        <f>ROUND(Zonal_Demand_Real!C2330/SUM(Zonal_Demand_Real!$B2330:$D2330)*IESO_Forecasted_Data_2012!$C2330, 0)</f>
        <v>102</v>
      </c>
      <c r="D2330" s="12">
        <f>ROUND(Zonal_Demand_Real!D2330/SUM(Zonal_Demand_Real!$B2330:$D2330)*IESO_Forecasted_Data_2012!$C2330, 0)</f>
        <v>54</v>
      </c>
    </row>
    <row r="2331" spans="1:4" x14ac:dyDescent="0.25">
      <c r="A2331" s="21">
        <v>43198.041666666664</v>
      </c>
      <c r="B2331" s="12">
        <f>ROUND(Zonal_Demand_Real!B2331/SUM(Zonal_Demand_Real!$B2331:$D2331)*IESO_Forecasted_Data_2012!$C2331, 0)</f>
        <v>20</v>
      </c>
      <c r="C2331" s="12">
        <f>ROUND(Zonal_Demand_Real!C2331/SUM(Zonal_Demand_Real!$B2331:$D2331)*IESO_Forecasted_Data_2012!$C2331, 0)</f>
        <v>94</v>
      </c>
      <c r="D2331" s="12">
        <f>ROUND(Zonal_Demand_Real!D2331/SUM(Zonal_Demand_Real!$B2331:$D2331)*IESO_Forecasted_Data_2012!$C2331, 0)</f>
        <v>49</v>
      </c>
    </row>
    <row r="2332" spans="1:4" x14ac:dyDescent="0.25">
      <c r="A2332" s="21">
        <v>43198.083333333336</v>
      </c>
      <c r="B2332" s="12">
        <f>ROUND(Zonal_Demand_Real!B2332/SUM(Zonal_Demand_Real!$B2332:$D2332)*IESO_Forecasted_Data_2012!$C2332, 0)</f>
        <v>18</v>
      </c>
      <c r="C2332" s="12">
        <f>ROUND(Zonal_Demand_Real!C2332/SUM(Zonal_Demand_Real!$B2332:$D2332)*IESO_Forecasted_Data_2012!$C2332, 0)</f>
        <v>87</v>
      </c>
      <c r="D2332" s="12">
        <f>ROUND(Zonal_Demand_Real!D2332/SUM(Zonal_Demand_Real!$B2332:$D2332)*IESO_Forecasted_Data_2012!$C2332, 0)</f>
        <v>45</v>
      </c>
    </row>
    <row r="2333" spans="1:4" x14ac:dyDescent="0.25">
      <c r="A2333" s="21">
        <v>43198.125</v>
      </c>
      <c r="B2333" s="12">
        <f>ROUND(Zonal_Demand_Real!B2333/SUM(Zonal_Demand_Real!$B2333:$D2333)*IESO_Forecasted_Data_2012!$C2333, 0)</f>
        <v>16</v>
      </c>
      <c r="C2333" s="12">
        <f>ROUND(Zonal_Demand_Real!C2333/SUM(Zonal_Demand_Real!$B2333:$D2333)*IESO_Forecasted_Data_2012!$C2333, 0)</f>
        <v>79</v>
      </c>
      <c r="D2333" s="12">
        <f>ROUND(Zonal_Demand_Real!D2333/SUM(Zonal_Demand_Real!$B2333:$D2333)*IESO_Forecasted_Data_2012!$C2333, 0)</f>
        <v>41</v>
      </c>
    </row>
    <row r="2334" spans="1:4" x14ac:dyDescent="0.25">
      <c r="A2334" s="21">
        <v>43198.166666666664</v>
      </c>
      <c r="B2334" s="12">
        <f>ROUND(Zonal_Demand_Real!B2334/SUM(Zonal_Demand_Real!$B2334:$D2334)*IESO_Forecasted_Data_2012!$C2334, 0)</f>
        <v>16</v>
      </c>
      <c r="C2334" s="12">
        <f>ROUND(Zonal_Demand_Real!C2334/SUM(Zonal_Demand_Real!$B2334:$D2334)*IESO_Forecasted_Data_2012!$C2334, 0)</f>
        <v>79</v>
      </c>
      <c r="D2334" s="12">
        <f>ROUND(Zonal_Demand_Real!D2334/SUM(Zonal_Demand_Real!$B2334:$D2334)*IESO_Forecasted_Data_2012!$C2334, 0)</f>
        <v>41</v>
      </c>
    </row>
    <row r="2335" spans="1:4" x14ac:dyDescent="0.25">
      <c r="A2335" s="21">
        <v>43198.208333333336</v>
      </c>
      <c r="B2335" s="12">
        <f>ROUND(Zonal_Demand_Real!B2335/SUM(Zonal_Demand_Real!$B2335:$D2335)*IESO_Forecasted_Data_2012!$C2335, 0)</f>
        <v>16</v>
      </c>
      <c r="C2335" s="12">
        <f>ROUND(Zonal_Demand_Real!C2335/SUM(Zonal_Demand_Real!$B2335:$D2335)*IESO_Forecasted_Data_2012!$C2335, 0)</f>
        <v>78</v>
      </c>
      <c r="D2335" s="12">
        <f>ROUND(Zonal_Demand_Real!D2335/SUM(Zonal_Demand_Real!$B2335:$D2335)*IESO_Forecasted_Data_2012!$C2335, 0)</f>
        <v>41</v>
      </c>
    </row>
    <row r="2336" spans="1:4" x14ac:dyDescent="0.25">
      <c r="A2336" s="21">
        <v>43198.25</v>
      </c>
      <c r="B2336" s="12">
        <f>ROUND(Zonal_Demand_Real!B2336/SUM(Zonal_Demand_Real!$B2336:$D2336)*IESO_Forecasted_Data_2012!$C2336, 0)</f>
        <v>16</v>
      </c>
      <c r="C2336" s="12">
        <f>ROUND(Zonal_Demand_Real!C2336/SUM(Zonal_Demand_Real!$B2336:$D2336)*IESO_Forecasted_Data_2012!$C2336, 0)</f>
        <v>79</v>
      </c>
      <c r="D2336" s="12">
        <f>ROUND(Zonal_Demand_Real!D2336/SUM(Zonal_Demand_Real!$B2336:$D2336)*IESO_Forecasted_Data_2012!$C2336, 0)</f>
        <v>41</v>
      </c>
    </row>
    <row r="2337" spans="1:4" x14ac:dyDescent="0.25">
      <c r="A2337" s="21">
        <v>43198.291666666664</v>
      </c>
      <c r="B2337" s="12">
        <f>ROUND(Zonal_Demand_Real!B2337/SUM(Zonal_Demand_Real!$B2337:$D2337)*IESO_Forecasted_Data_2012!$C2337, 0)</f>
        <v>17</v>
      </c>
      <c r="C2337" s="12">
        <f>ROUND(Zonal_Demand_Real!C2337/SUM(Zonal_Demand_Real!$B2337:$D2337)*IESO_Forecasted_Data_2012!$C2337, 0)</f>
        <v>83</v>
      </c>
      <c r="D2337" s="12">
        <f>ROUND(Zonal_Demand_Real!D2337/SUM(Zonal_Demand_Real!$B2337:$D2337)*IESO_Forecasted_Data_2012!$C2337, 0)</f>
        <v>44</v>
      </c>
    </row>
    <row r="2338" spans="1:4" x14ac:dyDescent="0.25">
      <c r="A2338" s="21">
        <v>43198.333333333336</v>
      </c>
      <c r="B2338" s="12">
        <f>ROUND(Zonal_Demand_Real!B2338/SUM(Zonal_Demand_Real!$B2338:$D2338)*IESO_Forecasted_Data_2012!$C2338, 0)</f>
        <v>18</v>
      </c>
      <c r="C2338" s="12">
        <f>ROUND(Zonal_Demand_Real!C2338/SUM(Zonal_Demand_Real!$B2338:$D2338)*IESO_Forecasted_Data_2012!$C2338, 0)</f>
        <v>85</v>
      </c>
      <c r="D2338" s="12">
        <f>ROUND(Zonal_Demand_Real!D2338/SUM(Zonal_Demand_Real!$B2338:$D2338)*IESO_Forecasted_Data_2012!$C2338, 0)</f>
        <v>45</v>
      </c>
    </row>
    <row r="2339" spans="1:4" x14ac:dyDescent="0.25">
      <c r="A2339" s="21">
        <v>43198.375</v>
      </c>
      <c r="B2339" s="12">
        <f>ROUND(Zonal_Demand_Real!B2339/SUM(Zonal_Demand_Real!$B2339:$D2339)*IESO_Forecasted_Data_2012!$C2339, 0)</f>
        <v>20</v>
      </c>
      <c r="C2339" s="12">
        <f>ROUND(Zonal_Demand_Real!C2339/SUM(Zonal_Demand_Real!$B2339:$D2339)*IESO_Forecasted_Data_2012!$C2339, 0)</f>
        <v>97</v>
      </c>
      <c r="D2339" s="12">
        <f>ROUND(Zonal_Demand_Real!D2339/SUM(Zonal_Demand_Real!$B2339:$D2339)*IESO_Forecasted_Data_2012!$C2339, 0)</f>
        <v>51</v>
      </c>
    </row>
    <row r="2340" spans="1:4" x14ac:dyDescent="0.25">
      <c r="A2340" s="21">
        <v>43198.416666666664</v>
      </c>
      <c r="B2340" s="12">
        <f>ROUND(Zonal_Demand_Real!B2340/SUM(Zonal_Demand_Real!$B2340:$D2340)*IESO_Forecasted_Data_2012!$C2340, 0)</f>
        <v>22</v>
      </c>
      <c r="C2340" s="12">
        <f>ROUND(Zonal_Demand_Real!C2340/SUM(Zonal_Demand_Real!$B2340:$D2340)*IESO_Forecasted_Data_2012!$C2340, 0)</f>
        <v>108</v>
      </c>
      <c r="D2340" s="12">
        <f>ROUND(Zonal_Demand_Real!D2340/SUM(Zonal_Demand_Real!$B2340:$D2340)*IESO_Forecasted_Data_2012!$C2340, 0)</f>
        <v>57</v>
      </c>
    </row>
    <row r="2341" spans="1:4" x14ac:dyDescent="0.25">
      <c r="A2341" s="21">
        <v>43198.458333333336</v>
      </c>
      <c r="B2341" s="12">
        <f>ROUND(Zonal_Demand_Real!B2341/SUM(Zonal_Demand_Real!$B2341:$D2341)*IESO_Forecasted_Data_2012!$C2341, 0)</f>
        <v>23</v>
      </c>
      <c r="C2341" s="12">
        <f>ROUND(Zonal_Demand_Real!C2341/SUM(Zonal_Demand_Real!$B2341:$D2341)*IESO_Forecasted_Data_2012!$C2341, 0)</f>
        <v>109</v>
      </c>
      <c r="D2341" s="12">
        <f>ROUND(Zonal_Demand_Real!D2341/SUM(Zonal_Demand_Real!$B2341:$D2341)*IESO_Forecasted_Data_2012!$C2341, 0)</f>
        <v>57</v>
      </c>
    </row>
    <row r="2342" spans="1:4" x14ac:dyDescent="0.25">
      <c r="A2342" s="21">
        <v>43198.5</v>
      </c>
      <c r="B2342" s="12">
        <f>ROUND(Zonal_Demand_Real!B2342/SUM(Zonal_Demand_Real!$B2342:$D2342)*IESO_Forecasted_Data_2012!$C2342, 0)</f>
        <v>22</v>
      </c>
      <c r="C2342" s="12">
        <f>ROUND(Zonal_Demand_Real!C2342/SUM(Zonal_Demand_Real!$B2342:$D2342)*IESO_Forecasted_Data_2012!$C2342, 0)</f>
        <v>107</v>
      </c>
      <c r="D2342" s="12">
        <f>ROUND(Zonal_Demand_Real!D2342/SUM(Zonal_Demand_Real!$B2342:$D2342)*IESO_Forecasted_Data_2012!$C2342, 0)</f>
        <v>56</v>
      </c>
    </row>
    <row r="2343" spans="1:4" x14ac:dyDescent="0.25">
      <c r="A2343" s="21">
        <v>43198.541666666664</v>
      </c>
      <c r="B2343" s="12">
        <f>ROUND(Zonal_Demand_Real!B2343/SUM(Zonal_Demand_Real!$B2343:$D2343)*IESO_Forecasted_Data_2012!$C2343, 0)</f>
        <v>21</v>
      </c>
      <c r="C2343" s="12">
        <f>ROUND(Zonal_Demand_Real!C2343/SUM(Zonal_Demand_Real!$B2343:$D2343)*IESO_Forecasted_Data_2012!$C2343, 0)</f>
        <v>103</v>
      </c>
      <c r="D2343" s="12">
        <f>ROUND(Zonal_Demand_Real!D2343/SUM(Zonal_Demand_Real!$B2343:$D2343)*IESO_Forecasted_Data_2012!$C2343, 0)</f>
        <v>54</v>
      </c>
    </row>
    <row r="2344" spans="1:4" x14ac:dyDescent="0.25">
      <c r="A2344" s="21">
        <v>43198.583333333336</v>
      </c>
      <c r="B2344" s="12">
        <f>ROUND(Zonal_Demand_Real!B2344/SUM(Zonal_Demand_Real!$B2344:$D2344)*IESO_Forecasted_Data_2012!$C2344, 0)</f>
        <v>21</v>
      </c>
      <c r="C2344" s="12">
        <f>ROUND(Zonal_Demand_Real!C2344/SUM(Zonal_Demand_Real!$B2344:$D2344)*IESO_Forecasted_Data_2012!$C2344, 0)</f>
        <v>103</v>
      </c>
      <c r="D2344" s="12">
        <f>ROUND(Zonal_Demand_Real!D2344/SUM(Zonal_Demand_Real!$B2344:$D2344)*IESO_Forecasted_Data_2012!$C2344, 0)</f>
        <v>54</v>
      </c>
    </row>
    <row r="2345" spans="1:4" x14ac:dyDescent="0.25">
      <c r="A2345" s="21">
        <v>43198.625</v>
      </c>
      <c r="B2345" s="12">
        <f>ROUND(Zonal_Demand_Real!B2345/SUM(Zonal_Demand_Real!$B2345:$D2345)*IESO_Forecasted_Data_2012!$C2345, 0)</f>
        <v>20</v>
      </c>
      <c r="C2345" s="12">
        <f>ROUND(Zonal_Demand_Real!C2345/SUM(Zonal_Demand_Real!$B2345:$D2345)*IESO_Forecasted_Data_2012!$C2345, 0)</f>
        <v>99</v>
      </c>
      <c r="D2345" s="12">
        <f>ROUND(Zonal_Demand_Real!D2345/SUM(Zonal_Demand_Real!$B2345:$D2345)*IESO_Forecasted_Data_2012!$C2345, 0)</f>
        <v>52</v>
      </c>
    </row>
    <row r="2346" spans="1:4" x14ac:dyDescent="0.25">
      <c r="A2346" s="21">
        <v>43198.666666666664</v>
      </c>
      <c r="B2346" s="12">
        <f>ROUND(Zonal_Demand_Real!B2346/SUM(Zonal_Demand_Real!$B2346:$D2346)*IESO_Forecasted_Data_2012!$C2346, 0)</f>
        <v>20</v>
      </c>
      <c r="C2346" s="12">
        <f>ROUND(Zonal_Demand_Real!C2346/SUM(Zonal_Demand_Real!$B2346:$D2346)*IESO_Forecasted_Data_2012!$C2346, 0)</f>
        <v>99</v>
      </c>
      <c r="D2346" s="12">
        <f>ROUND(Zonal_Demand_Real!D2346/SUM(Zonal_Demand_Real!$B2346:$D2346)*IESO_Forecasted_Data_2012!$C2346, 0)</f>
        <v>52</v>
      </c>
    </row>
    <row r="2347" spans="1:4" x14ac:dyDescent="0.25">
      <c r="A2347" s="21">
        <v>43198.708333333336</v>
      </c>
      <c r="B2347" s="12">
        <f>ROUND(Zonal_Demand_Real!B2347/SUM(Zonal_Demand_Real!$B2347:$D2347)*IESO_Forecasted_Data_2012!$C2347, 0)</f>
        <v>20</v>
      </c>
      <c r="C2347" s="12">
        <f>ROUND(Zonal_Demand_Real!C2347/SUM(Zonal_Demand_Real!$B2347:$D2347)*IESO_Forecasted_Data_2012!$C2347, 0)</f>
        <v>98</v>
      </c>
      <c r="D2347" s="12">
        <f>ROUND(Zonal_Demand_Real!D2347/SUM(Zonal_Demand_Real!$B2347:$D2347)*IESO_Forecasted_Data_2012!$C2347, 0)</f>
        <v>51</v>
      </c>
    </row>
    <row r="2348" spans="1:4" x14ac:dyDescent="0.25">
      <c r="A2348" s="21">
        <v>43198.75</v>
      </c>
      <c r="B2348" s="12">
        <f>ROUND(Zonal_Demand_Real!B2348/SUM(Zonal_Demand_Real!$B2348:$D2348)*IESO_Forecasted_Data_2012!$C2348, 0)</f>
        <v>20</v>
      </c>
      <c r="C2348" s="12">
        <f>ROUND(Zonal_Demand_Real!C2348/SUM(Zonal_Demand_Real!$B2348:$D2348)*IESO_Forecasted_Data_2012!$C2348, 0)</f>
        <v>99</v>
      </c>
      <c r="D2348" s="12">
        <f>ROUND(Zonal_Demand_Real!D2348/SUM(Zonal_Demand_Real!$B2348:$D2348)*IESO_Forecasted_Data_2012!$C2348, 0)</f>
        <v>52</v>
      </c>
    </row>
    <row r="2349" spans="1:4" x14ac:dyDescent="0.25">
      <c r="A2349" s="21">
        <v>43198.791666666664</v>
      </c>
      <c r="B2349" s="12">
        <f>ROUND(Zonal_Demand_Real!B2349/SUM(Zonal_Demand_Real!$B2349:$D2349)*IESO_Forecasted_Data_2012!$C2349, 0)</f>
        <v>21</v>
      </c>
      <c r="C2349" s="12">
        <f>ROUND(Zonal_Demand_Real!C2349/SUM(Zonal_Demand_Real!$B2349:$D2349)*IESO_Forecasted_Data_2012!$C2349, 0)</f>
        <v>99</v>
      </c>
      <c r="D2349" s="12">
        <f>ROUND(Zonal_Demand_Real!D2349/SUM(Zonal_Demand_Real!$B2349:$D2349)*IESO_Forecasted_Data_2012!$C2349, 0)</f>
        <v>52</v>
      </c>
    </row>
    <row r="2350" spans="1:4" x14ac:dyDescent="0.25">
      <c r="A2350" s="21">
        <v>43198.833333333336</v>
      </c>
      <c r="B2350" s="12">
        <f>ROUND(Zonal_Demand_Real!B2350/SUM(Zonal_Demand_Real!$B2350:$D2350)*IESO_Forecasted_Data_2012!$C2350, 0)</f>
        <v>21</v>
      </c>
      <c r="C2350" s="12">
        <f>ROUND(Zonal_Demand_Real!C2350/SUM(Zonal_Demand_Real!$B2350:$D2350)*IESO_Forecasted_Data_2012!$C2350, 0)</f>
        <v>101</v>
      </c>
      <c r="D2350" s="12">
        <f>ROUND(Zonal_Demand_Real!D2350/SUM(Zonal_Demand_Real!$B2350:$D2350)*IESO_Forecasted_Data_2012!$C2350, 0)</f>
        <v>53</v>
      </c>
    </row>
    <row r="2351" spans="1:4" x14ac:dyDescent="0.25">
      <c r="A2351" s="21">
        <v>43198.875</v>
      </c>
      <c r="B2351" s="12">
        <f>ROUND(Zonal_Demand_Real!B2351/SUM(Zonal_Demand_Real!$B2351:$D2351)*IESO_Forecasted_Data_2012!$C2351, 0)</f>
        <v>21</v>
      </c>
      <c r="C2351" s="12">
        <f>ROUND(Zonal_Demand_Real!C2351/SUM(Zonal_Demand_Real!$B2351:$D2351)*IESO_Forecasted_Data_2012!$C2351, 0)</f>
        <v>99</v>
      </c>
      <c r="D2351" s="12">
        <f>ROUND(Zonal_Demand_Real!D2351/SUM(Zonal_Demand_Real!$B2351:$D2351)*IESO_Forecasted_Data_2012!$C2351, 0)</f>
        <v>52</v>
      </c>
    </row>
    <row r="2352" spans="1:4" x14ac:dyDescent="0.25">
      <c r="A2352" s="21">
        <v>43198.916666666664</v>
      </c>
      <c r="B2352" s="12">
        <f>ROUND(Zonal_Demand_Real!B2352/SUM(Zonal_Demand_Real!$B2352:$D2352)*IESO_Forecasted_Data_2012!$C2352, 0)</f>
        <v>21</v>
      </c>
      <c r="C2352" s="12">
        <f>ROUND(Zonal_Demand_Real!C2352/SUM(Zonal_Demand_Real!$B2352:$D2352)*IESO_Forecasted_Data_2012!$C2352, 0)</f>
        <v>100</v>
      </c>
      <c r="D2352" s="12">
        <f>ROUND(Zonal_Demand_Real!D2352/SUM(Zonal_Demand_Real!$B2352:$D2352)*IESO_Forecasted_Data_2012!$C2352, 0)</f>
        <v>53</v>
      </c>
    </row>
    <row r="2353" spans="1:4" x14ac:dyDescent="0.25">
      <c r="A2353" s="21">
        <v>43198.958333333336</v>
      </c>
      <c r="B2353" s="12">
        <f>ROUND(Zonal_Demand_Real!B2353/SUM(Zonal_Demand_Real!$B2353:$D2353)*IESO_Forecasted_Data_2012!$C2353, 0)</f>
        <v>22</v>
      </c>
      <c r="C2353" s="12">
        <f>ROUND(Zonal_Demand_Real!C2353/SUM(Zonal_Demand_Real!$B2353:$D2353)*IESO_Forecasted_Data_2012!$C2353, 0)</f>
        <v>108</v>
      </c>
      <c r="D2353" s="12">
        <f>ROUND(Zonal_Demand_Real!D2353/SUM(Zonal_Demand_Real!$B2353:$D2353)*IESO_Forecasted_Data_2012!$C2353, 0)</f>
        <v>57</v>
      </c>
    </row>
    <row r="2354" spans="1:4" x14ac:dyDescent="0.25">
      <c r="A2354" s="21">
        <v>43199</v>
      </c>
      <c r="B2354" s="12">
        <f>ROUND(Zonal_Demand_Real!B2354/SUM(Zonal_Demand_Real!$B2354:$D2354)*IESO_Forecasted_Data_2012!$C2354, 0)</f>
        <v>22</v>
      </c>
      <c r="C2354" s="12">
        <f>ROUND(Zonal_Demand_Real!C2354/SUM(Zonal_Demand_Real!$B2354:$D2354)*IESO_Forecasted_Data_2012!$C2354, 0)</f>
        <v>106</v>
      </c>
      <c r="D2354" s="12">
        <f>ROUND(Zonal_Demand_Real!D2354/SUM(Zonal_Demand_Real!$B2354:$D2354)*IESO_Forecasted_Data_2012!$C2354, 0)</f>
        <v>55</v>
      </c>
    </row>
    <row r="2355" spans="1:4" x14ac:dyDescent="0.25">
      <c r="A2355" s="21">
        <v>43199.041666666664</v>
      </c>
      <c r="B2355" s="12">
        <f>ROUND(Zonal_Demand_Real!B2355/SUM(Zonal_Demand_Real!$B2355:$D2355)*IESO_Forecasted_Data_2012!$C2355, 0)</f>
        <v>20</v>
      </c>
      <c r="C2355" s="12">
        <f>ROUND(Zonal_Demand_Real!C2355/SUM(Zonal_Demand_Real!$B2355:$D2355)*IESO_Forecasted_Data_2012!$C2355, 0)</f>
        <v>98</v>
      </c>
      <c r="D2355" s="12">
        <f>ROUND(Zonal_Demand_Real!D2355/SUM(Zonal_Demand_Real!$B2355:$D2355)*IESO_Forecasted_Data_2012!$C2355, 0)</f>
        <v>51</v>
      </c>
    </row>
    <row r="2356" spans="1:4" x14ac:dyDescent="0.25">
      <c r="A2356" s="21">
        <v>43199.083333333336</v>
      </c>
      <c r="B2356" s="12">
        <f>ROUND(Zonal_Demand_Real!B2356/SUM(Zonal_Demand_Real!$B2356:$D2356)*IESO_Forecasted_Data_2012!$C2356, 0)</f>
        <v>19</v>
      </c>
      <c r="C2356" s="12">
        <f>ROUND(Zonal_Demand_Real!C2356/SUM(Zonal_Demand_Real!$B2356:$D2356)*IESO_Forecasted_Data_2012!$C2356, 0)</f>
        <v>90</v>
      </c>
      <c r="D2356" s="12">
        <f>ROUND(Zonal_Demand_Real!D2356/SUM(Zonal_Demand_Real!$B2356:$D2356)*IESO_Forecasted_Data_2012!$C2356, 0)</f>
        <v>47</v>
      </c>
    </row>
    <row r="2357" spans="1:4" x14ac:dyDescent="0.25">
      <c r="A2357" s="21">
        <v>43199.125</v>
      </c>
      <c r="B2357" s="12">
        <f>ROUND(Zonal_Demand_Real!B2357/SUM(Zonal_Demand_Real!$B2357:$D2357)*IESO_Forecasted_Data_2012!$C2357, 0)</f>
        <v>17</v>
      </c>
      <c r="C2357" s="12">
        <f>ROUND(Zonal_Demand_Real!C2357/SUM(Zonal_Demand_Real!$B2357:$D2357)*IESO_Forecasted_Data_2012!$C2357, 0)</f>
        <v>84</v>
      </c>
      <c r="D2357" s="12">
        <f>ROUND(Zonal_Demand_Real!D2357/SUM(Zonal_Demand_Real!$B2357:$D2357)*IESO_Forecasted_Data_2012!$C2357, 0)</f>
        <v>44</v>
      </c>
    </row>
    <row r="2358" spans="1:4" x14ac:dyDescent="0.25">
      <c r="A2358" s="21">
        <v>43199.166666666664</v>
      </c>
      <c r="B2358" s="12">
        <f>ROUND(Zonal_Demand_Real!B2358/SUM(Zonal_Demand_Real!$B2358:$D2358)*IESO_Forecasted_Data_2012!$C2358, 0)</f>
        <v>17</v>
      </c>
      <c r="C2358" s="12">
        <f>ROUND(Zonal_Demand_Real!C2358/SUM(Zonal_Demand_Real!$B2358:$D2358)*IESO_Forecasted_Data_2012!$C2358, 0)</f>
        <v>82</v>
      </c>
      <c r="D2358" s="12">
        <f>ROUND(Zonal_Demand_Real!D2358/SUM(Zonal_Demand_Real!$B2358:$D2358)*IESO_Forecasted_Data_2012!$C2358, 0)</f>
        <v>43</v>
      </c>
    </row>
    <row r="2359" spans="1:4" x14ac:dyDescent="0.25">
      <c r="A2359" s="21">
        <v>43199.208333333336</v>
      </c>
      <c r="B2359" s="12">
        <f>ROUND(Zonal_Demand_Real!B2359/SUM(Zonal_Demand_Real!$B2359:$D2359)*IESO_Forecasted_Data_2012!$C2359, 0)</f>
        <v>17</v>
      </c>
      <c r="C2359" s="12">
        <f>ROUND(Zonal_Demand_Real!C2359/SUM(Zonal_Demand_Real!$B2359:$D2359)*IESO_Forecasted_Data_2012!$C2359, 0)</f>
        <v>81</v>
      </c>
      <c r="D2359" s="12">
        <f>ROUND(Zonal_Demand_Real!D2359/SUM(Zonal_Demand_Real!$B2359:$D2359)*IESO_Forecasted_Data_2012!$C2359, 0)</f>
        <v>42</v>
      </c>
    </row>
    <row r="2360" spans="1:4" x14ac:dyDescent="0.25">
      <c r="A2360" s="21">
        <v>43199.25</v>
      </c>
      <c r="B2360" s="12">
        <f>ROUND(Zonal_Demand_Real!B2360/SUM(Zonal_Demand_Real!$B2360:$D2360)*IESO_Forecasted_Data_2012!$C2360, 0)</f>
        <v>17</v>
      </c>
      <c r="C2360" s="12">
        <f>ROUND(Zonal_Demand_Real!C2360/SUM(Zonal_Demand_Real!$B2360:$D2360)*IESO_Forecasted_Data_2012!$C2360, 0)</f>
        <v>80</v>
      </c>
      <c r="D2360" s="12">
        <f>ROUND(Zonal_Demand_Real!D2360/SUM(Zonal_Demand_Real!$B2360:$D2360)*IESO_Forecasted_Data_2012!$C2360, 0)</f>
        <v>42</v>
      </c>
    </row>
    <row r="2361" spans="1:4" x14ac:dyDescent="0.25">
      <c r="A2361" s="21">
        <v>43199.291666666664</v>
      </c>
      <c r="B2361" s="12">
        <f>ROUND(Zonal_Demand_Real!B2361/SUM(Zonal_Demand_Real!$B2361:$D2361)*IESO_Forecasted_Data_2012!$C2361, 0)</f>
        <v>17</v>
      </c>
      <c r="C2361" s="12">
        <f>ROUND(Zonal_Demand_Real!C2361/SUM(Zonal_Demand_Real!$B2361:$D2361)*IESO_Forecasted_Data_2012!$C2361, 0)</f>
        <v>82</v>
      </c>
      <c r="D2361" s="12">
        <f>ROUND(Zonal_Demand_Real!D2361/SUM(Zonal_Demand_Real!$B2361:$D2361)*IESO_Forecasted_Data_2012!$C2361, 0)</f>
        <v>43</v>
      </c>
    </row>
    <row r="2362" spans="1:4" x14ac:dyDescent="0.25">
      <c r="A2362" s="21">
        <v>43199.333333333336</v>
      </c>
      <c r="B2362" s="12">
        <f>ROUND(Zonal_Demand_Real!B2362/SUM(Zonal_Demand_Real!$B2362:$D2362)*IESO_Forecasted_Data_2012!$C2362, 0)</f>
        <v>18</v>
      </c>
      <c r="C2362" s="12">
        <f>ROUND(Zonal_Demand_Real!C2362/SUM(Zonal_Demand_Real!$B2362:$D2362)*IESO_Forecasted_Data_2012!$C2362, 0)</f>
        <v>88</v>
      </c>
      <c r="D2362" s="12">
        <f>ROUND(Zonal_Demand_Real!D2362/SUM(Zonal_Demand_Real!$B2362:$D2362)*IESO_Forecasted_Data_2012!$C2362, 0)</f>
        <v>46</v>
      </c>
    </row>
    <row r="2363" spans="1:4" x14ac:dyDescent="0.25">
      <c r="A2363" s="21">
        <v>43199.375</v>
      </c>
      <c r="B2363" s="12">
        <f>ROUND(Zonal_Demand_Real!B2363/SUM(Zonal_Demand_Real!$B2363:$D2363)*IESO_Forecasted_Data_2012!$C2363, 0)</f>
        <v>20</v>
      </c>
      <c r="C2363" s="12">
        <f>ROUND(Zonal_Demand_Real!C2363/SUM(Zonal_Demand_Real!$B2363:$D2363)*IESO_Forecasted_Data_2012!$C2363, 0)</f>
        <v>98</v>
      </c>
      <c r="D2363" s="12">
        <f>ROUND(Zonal_Demand_Real!D2363/SUM(Zonal_Demand_Real!$B2363:$D2363)*IESO_Forecasted_Data_2012!$C2363, 0)</f>
        <v>51</v>
      </c>
    </row>
    <row r="2364" spans="1:4" x14ac:dyDescent="0.25">
      <c r="A2364" s="21">
        <v>43199.416666666664</v>
      </c>
      <c r="B2364" s="12">
        <f>ROUND(Zonal_Demand_Real!B2364/SUM(Zonal_Demand_Real!$B2364:$D2364)*IESO_Forecasted_Data_2012!$C2364, 0)</f>
        <v>23</v>
      </c>
      <c r="C2364" s="12">
        <f>ROUND(Zonal_Demand_Real!C2364/SUM(Zonal_Demand_Real!$B2364:$D2364)*IESO_Forecasted_Data_2012!$C2364, 0)</f>
        <v>111</v>
      </c>
      <c r="D2364" s="12">
        <f>ROUND(Zonal_Demand_Real!D2364/SUM(Zonal_Demand_Real!$B2364:$D2364)*IESO_Forecasted_Data_2012!$C2364, 0)</f>
        <v>58</v>
      </c>
    </row>
    <row r="2365" spans="1:4" x14ac:dyDescent="0.25">
      <c r="A2365" s="21">
        <v>43199.458333333336</v>
      </c>
      <c r="B2365" s="12">
        <f>ROUND(Zonal_Demand_Real!B2365/SUM(Zonal_Demand_Real!$B2365:$D2365)*IESO_Forecasted_Data_2012!$C2365, 0)</f>
        <v>23</v>
      </c>
      <c r="C2365" s="12">
        <f>ROUND(Zonal_Demand_Real!C2365/SUM(Zonal_Demand_Real!$B2365:$D2365)*IESO_Forecasted_Data_2012!$C2365, 0)</f>
        <v>111</v>
      </c>
      <c r="D2365" s="12">
        <f>ROUND(Zonal_Demand_Real!D2365/SUM(Zonal_Demand_Real!$B2365:$D2365)*IESO_Forecasted_Data_2012!$C2365, 0)</f>
        <v>58</v>
      </c>
    </row>
    <row r="2366" spans="1:4" x14ac:dyDescent="0.25">
      <c r="A2366" s="21">
        <v>43199.5</v>
      </c>
      <c r="B2366" s="12">
        <f>ROUND(Zonal_Demand_Real!B2366/SUM(Zonal_Demand_Real!$B2366:$D2366)*IESO_Forecasted_Data_2012!$C2366, 0)</f>
        <v>23</v>
      </c>
      <c r="C2366" s="12">
        <f>ROUND(Zonal_Demand_Real!C2366/SUM(Zonal_Demand_Real!$B2366:$D2366)*IESO_Forecasted_Data_2012!$C2366, 0)</f>
        <v>109</v>
      </c>
      <c r="D2366" s="12">
        <f>ROUND(Zonal_Demand_Real!D2366/SUM(Zonal_Demand_Real!$B2366:$D2366)*IESO_Forecasted_Data_2012!$C2366, 0)</f>
        <v>57</v>
      </c>
    </row>
    <row r="2367" spans="1:4" x14ac:dyDescent="0.25">
      <c r="A2367" s="21">
        <v>43199.541666666664</v>
      </c>
      <c r="B2367" s="12">
        <f>ROUND(Zonal_Demand_Real!B2367/SUM(Zonal_Demand_Real!$B2367:$D2367)*IESO_Forecasted_Data_2012!$C2367, 0)</f>
        <v>22</v>
      </c>
      <c r="C2367" s="12">
        <f>ROUND(Zonal_Demand_Real!C2367/SUM(Zonal_Demand_Real!$B2367:$D2367)*IESO_Forecasted_Data_2012!$C2367, 0)</f>
        <v>105</v>
      </c>
      <c r="D2367" s="12">
        <f>ROUND(Zonal_Demand_Real!D2367/SUM(Zonal_Demand_Real!$B2367:$D2367)*IESO_Forecasted_Data_2012!$C2367, 0)</f>
        <v>55</v>
      </c>
    </row>
    <row r="2368" spans="1:4" x14ac:dyDescent="0.25">
      <c r="A2368" s="21">
        <v>43199.583333333336</v>
      </c>
      <c r="B2368" s="12">
        <f>ROUND(Zonal_Demand_Real!B2368/SUM(Zonal_Demand_Real!$B2368:$D2368)*IESO_Forecasted_Data_2012!$C2368, 0)</f>
        <v>21</v>
      </c>
      <c r="C2368" s="12">
        <f>ROUND(Zonal_Demand_Real!C2368/SUM(Zonal_Demand_Real!$B2368:$D2368)*IESO_Forecasted_Data_2012!$C2368, 0)</f>
        <v>102</v>
      </c>
      <c r="D2368" s="12">
        <f>ROUND(Zonal_Demand_Real!D2368/SUM(Zonal_Demand_Real!$B2368:$D2368)*IESO_Forecasted_Data_2012!$C2368, 0)</f>
        <v>53</v>
      </c>
    </row>
    <row r="2369" spans="1:4" x14ac:dyDescent="0.25">
      <c r="A2369" s="21">
        <v>43199.625</v>
      </c>
      <c r="B2369" s="12">
        <f>ROUND(Zonal_Demand_Real!B2369/SUM(Zonal_Demand_Real!$B2369:$D2369)*IESO_Forecasted_Data_2012!$C2369, 0)</f>
        <v>20</v>
      </c>
      <c r="C2369" s="12">
        <f>ROUND(Zonal_Demand_Real!C2369/SUM(Zonal_Demand_Real!$B2369:$D2369)*IESO_Forecasted_Data_2012!$C2369, 0)</f>
        <v>99</v>
      </c>
      <c r="D2369" s="12">
        <f>ROUND(Zonal_Demand_Real!D2369/SUM(Zonal_Demand_Real!$B2369:$D2369)*IESO_Forecasted_Data_2012!$C2369, 0)</f>
        <v>52</v>
      </c>
    </row>
    <row r="2370" spans="1:4" x14ac:dyDescent="0.25">
      <c r="A2370" s="21">
        <v>43199.666666666664</v>
      </c>
      <c r="B2370" s="12">
        <f>ROUND(Zonal_Demand_Real!B2370/SUM(Zonal_Demand_Real!$B2370:$D2370)*IESO_Forecasted_Data_2012!$C2370, 0)</f>
        <v>20</v>
      </c>
      <c r="C2370" s="12">
        <f>ROUND(Zonal_Demand_Real!C2370/SUM(Zonal_Demand_Real!$B2370:$D2370)*IESO_Forecasted_Data_2012!$C2370, 0)</f>
        <v>97</v>
      </c>
      <c r="D2370" s="12">
        <f>ROUND(Zonal_Demand_Real!D2370/SUM(Zonal_Demand_Real!$B2370:$D2370)*IESO_Forecasted_Data_2012!$C2370, 0)</f>
        <v>51</v>
      </c>
    </row>
    <row r="2371" spans="1:4" x14ac:dyDescent="0.25">
      <c r="A2371" s="21">
        <v>43199.708333333336</v>
      </c>
      <c r="B2371" s="12">
        <f>ROUND(Zonal_Demand_Real!B2371/SUM(Zonal_Demand_Real!$B2371:$D2371)*IESO_Forecasted_Data_2012!$C2371, 0)</f>
        <v>20</v>
      </c>
      <c r="C2371" s="12">
        <f>ROUND(Zonal_Demand_Real!C2371/SUM(Zonal_Demand_Real!$B2371:$D2371)*IESO_Forecasted_Data_2012!$C2371, 0)</f>
        <v>95</v>
      </c>
      <c r="D2371" s="12">
        <f>ROUND(Zonal_Demand_Real!D2371/SUM(Zonal_Demand_Real!$B2371:$D2371)*IESO_Forecasted_Data_2012!$C2371, 0)</f>
        <v>50</v>
      </c>
    </row>
    <row r="2372" spans="1:4" x14ac:dyDescent="0.25">
      <c r="A2372" s="21">
        <v>43199.75</v>
      </c>
      <c r="B2372" s="12">
        <f>ROUND(Zonal_Demand_Real!B2372/SUM(Zonal_Demand_Real!$B2372:$D2372)*IESO_Forecasted_Data_2012!$C2372, 0)</f>
        <v>19</v>
      </c>
      <c r="C2372" s="12">
        <f>ROUND(Zonal_Demand_Real!C2372/SUM(Zonal_Demand_Real!$B2372:$D2372)*IESO_Forecasted_Data_2012!$C2372, 0)</f>
        <v>94</v>
      </c>
      <c r="D2372" s="12">
        <f>ROUND(Zonal_Demand_Real!D2372/SUM(Zonal_Demand_Real!$B2372:$D2372)*IESO_Forecasted_Data_2012!$C2372, 0)</f>
        <v>49</v>
      </c>
    </row>
    <row r="2373" spans="1:4" x14ac:dyDescent="0.25">
      <c r="A2373" s="21">
        <v>43199.791666666664</v>
      </c>
      <c r="B2373" s="12">
        <f>ROUND(Zonal_Demand_Real!B2373/SUM(Zonal_Demand_Real!$B2373:$D2373)*IESO_Forecasted_Data_2012!$C2373, 0)</f>
        <v>20</v>
      </c>
      <c r="C2373" s="12">
        <f>ROUND(Zonal_Demand_Real!C2373/SUM(Zonal_Demand_Real!$B2373:$D2373)*IESO_Forecasted_Data_2012!$C2373, 0)</f>
        <v>97</v>
      </c>
      <c r="D2373" s="12">
        <f>ROUND(Zonal_Demand_Real!D2373/SUM(Zonal_Demand_Real!$B2373:$D2373)*IESO_Forecasted_Data_2012!$C2373, 0)</f>
        <v>51</v>
      </c>
    </row>
    <row r="2374" spans="1:4" x14ac:dyDescent="0.25">
      <c r="A2374" s="21">
        <v>43199.833333333336</v>
      </c>
      <c r="B2374" s="12">
        <f>ROUND(Zonal_Demand_Real!B2374/SUM(Zonal_Demand_Real!$B2374:$D2374)*IESO_Forecasted_Data_2012!$C2374, 0)</f>
        <v>20</v>
      </c>
      <c r="C2374" s="12">
        <f>ROUND(Zonal_Demand_Real!C2374/SUM(Zonal_Demand_Real!$B2374:$D2374)*IESO_Forecasted_Data_2012!$C2374, 0)</f>
        <v>96</v>
      </c>
      <c r="D2374" s="12">
        <f>ROUND(Zonal_Demand_Real!D2374/SUM(Zonal_Demand_Real!$B2374:$D2374)*IESO_Forecasted_Data_2012!$C2374, 0)</f>
        <v>50</v>
      </c>
    </row>
    <row r="2375" spans="1:4" x14ac:dyDescent="0.25">
      <c r="A2375" s="21">
        <v>43199.875</v>
      </c>
      <c r="B2375" s="12">
        <f>ROUND(Zonal_Demand_Real!B2375/SUM(Zonal_Demand_Real!$B2375:$D2375)*IESO_Forecasted_Data_2012!$C2375, 0)</f>
        <v>20</v>
      </c>
      <c r="C2375" s="12">
        <f>ROUND(Zonal_Demand_Real!C2375/SUM(Zonal_Demand_Real!$B2375:$D2375)*IESO_Forecasted_Data_2012!$C2375, 0)</f>
        <v>96</v>
      </c>
      <c r="D2375" s="12">
        <f>ROUND(Zonal_Demand_Real!D2375/SUM(Zonal_Demand_Real!$B2375:$D2375)*IESO_Forecasted_Data_2012!$C2375, 0)</f>
        <v>50</v>
      </c>
    </row>
    <row r="2376" spans="1:4" x14ac:dyDescent="0.25">
      <c r="A2376" s="21">
        <v>43199.916666666664</v>
      </c>
      <c r="B2376" s="12">
        <f>ROUND(Zonal_Demand_Real!B2376/SUM(Zonal_Demand_Real!$B2376:$D2376)*IESO_Forecasted_Data_2012!$C2376, 0)</f>
        <v>20</v>
      </c>
      <c r="C2376" s="12">
        <f>ROUND(Zonal_Demand_Real!C2376/SUM(Zonal_Demand_Real!$B2376:$D2376)*IESO_Forecasted_Data_2012!$C2376, 0)</f>
        <v>95</v>
      </c>
      <c r="D2376" s="12">
        <f>ROUND(Zonal_Demand_Real!D2376/SUM(Zonal_Demand_Real!$B2376:$D2376)*IESO_Forecasted_Data_2012!$C2376, 0)</f>
        <v>50</v>
      </c>
    </row>
    <row r="2377" spans="1:4" x14ac:dyDescent="0.25">
      <c r="A2377" s="21">
        <v>43199.958333333336</v>
      </c>
      <c r="B2377" s="12">
        <f>ROUND(Zonal_Demand_Real!B2377/SUM(Zonal_Demand_Real!$B2377:$D2377)*IESO_Forecasted_Data_2012!$C2377, 0)</f>
        <v>21</v>
      </c>
      <c r="C2377" s="12">
        <f>ROUND(Zonal_Demand_Real!C2377/SUM(Zonal_Demand_Real!$B2377:$D2377)*IESO_Forecasted_Data_2012!$C2377, 0)</f>
        <v>102</v>
      </c>
      <c r="D2377" s="12">
        <f>ROUND(Zonal_Demand_Real!D2377/SUM(Zonal_Demand_Real!$B2377:$D2377)*IESO_Forecasted_Data_2012!$C2377, 0)</f>
        <v>54</v>
      </c>
    </row>
    <row r="2378" spans="1:4" x14ac:dyDescent="0.25">
      <c r="A2378" s="21">
        <v>43200</v>
      </c>
      <c r="B2378" s="12">
        <f>ROUND(Zonal_Demand_Real!B2378/SUM(Zonal_Demand_Real!$B2378:$D2378)*IESO_Forecasted_Data_2012!$C2378, 0)</f>
        <v>21</v>
      </c>
      <c r="C2378" s="12">
        <f>ROUND(Zonal_Demand_Real!C2378/SUM(Zonal_Demand_Real!$B2378:$D2378)*IESO_Forecasted_Data_2012!$C2378, 0)</f>
        <v>103</v>
      </c>
      <c r="D2378" s="12">
        <f>ROUND(Zonal_Demand_Real!D2378/SUM(Zonal_Demand_Real!$B2378:$D2378)*IESO_Forecasted_Data_2012!$C2378, 0)</f>
        <v>54</v>
      </c>
    </row>
    <row r="2379" spans="1:4" x14ac:dyDescent="0.25">
      <c r="A2379" s="21">
        <v>43200.041666666664</v>
      </c>
      <c r="B2379" s="12">
        <f>ROUND(Zonal_Demand_Real!B2379/SUM(Zonal_Demand_Real!$B2379:$D2379)*IESO_Forecasted_Data_2012!$C2379, 0)</f>
        <v>19</v>
      </c>
      <c r="C2379" s="12">
        <f>ROUND(Zonal_Demand_Real!C2379/SUM(Zonal_Demand_Real!$B2379:$D2379)*IESO_Forecasted_Data_2012!$C2379, 0)</f>
        <v>94</v>
      </c>
      <c r="D2379" s="12">
        <f>ROUND(Zonal_Demand_Real!D2379/SUM(Zonal_Demand_Real!$B2379:$D2379)*IESO_Forecasted_Data_2012!$C2379, 0)</f>
        <v>49</v>
      </c>
    </row>
    <row r="2380" spans="1:4" x14ac:dyDescent="0.25">
      <c r="A2380" s="21">
        <v>43200.083333333336</v>
      </c>
      <c r="B2380" s="12">
        <f>ROUND(Zonal_Demand_Real!B2380/SUM(Zonal_Demand_Real!$B2380:$D2380)*IESO_Forecasted_Data_2012!$C2380, 0)</f>
        <v>17</v>
      </c>
      <c r="C2380" s="12">
        <f>ROUND(Zonal_Demand_Real!C2380/SUM(Zonal_Demand_Real!$B2380:$D2380)*IESO_Forecasted_Data_2012!$C2380, 0)</f>
        <v>84</v>
      </c>
      <c r="D2380" s="12">
        <f>ROUND(Zonal_Demand_Real!D2380/SUM(Zonal_Demand_Real!$B2380:$D2380)*IESO_Forecasted_Data_2012!$C2380, 0)</f>
        <v>44</v>
      </c>
    </row>
    <row r="2381" spans="1:4" x14ac:dyDescent="0.25">
      <c r="A2381" s="21">
        <v>43200.125</v>
      </c>
      <c r="B2381" s="12">
        <f>ROUND(Zonal_Demand_Real!B2381/SUM(Zonal_Demand_Real!$B2381:$D2381)*IESO_Forecasted_Data_2012!$C2381, 0)</f>
        <v>17</v>
      </c>
      <c r="C2381" s="12">
        <f>ROUND(Zonal_Demand_Real!C2381/SUM(Zonal_Demand_Real!$B2381:$D2381)*IESO_Forecasted_Data_2012!$C2381, 0)</f>
        <v>81</v>
      </c>
      <c r="D2381" s="12">
        <f>ROUND(Zonal_Demand_Real!D2381/SUM(Zonal_Demand_Real!$B2381:$D2381)*IESO_Forecasted_Data_2012!$C2381, 0)</f>
        <v>43</v>
      </c>
    </row>
    <row r="2382" spans="1:4" x14ac:dyDescent="0.25">
      <c r="A2382" s="21">
        <v>43200.166666666664</v>
      </c>
      <c r="B2382" s="12">
        <f>ROUND(Zonal_Demand_Real!B2382/SUM(Zonal_Demand_Real!$B2382:$D2382)*IESO_Forecasted_Data_2012!$C2382, 0)</f>
        <v>17</v>
      </c>
      <c r="C2382" s="12">
        <f>ROUND(Zonal_Demand_Real!C2382/SUM(Zonal_Demand_Real!$B2382:$D2382)*IESO_Forecasted_Data_2012!$C2382, 0)</f>
        <v>80</v>
      </c>
      <c r="D2382" s="12">
        <f>ROUND(Zonal_Demand_Real!D2382/SUM(Zonal_Demand_Real!$B2382:$D2382)*IESO_Forecasted_Data_2012!$C2382, 0)</f>
        <v>42</v>
      </c>
    </row>
    <row r="2383" spans="1:4" x14ac:dyDescent="0.25">
      <c r="A2383" s="21">
        <v>43200.208333333336</v>
      </c>
      <c r="B2383" s="12">
        <f>ROUND(Zonal_Demand_Real!B2383/SUM(Zonal_Demand_Real!$B2383:$D2383)*IESO_Forecasted_Data_2012!$C2383, 0)</f>
        <v>17</v>
      </c>
      <c r="C2383" s="12">
        <f>ROUND(Zonal_Demand_Real!C2383/SUM(Zonal_Demand_Real!$B2383:$D2383)*IESO_Forecasted_Data_2012!$C2383, 0)</f>
        <v>82</v>
      </c>
      <c r="D2383" s="12">
        <f>ROUND(Zonal_Demand_Real!D2383/SUM(Zonal_Demand_Real!$B2383:$D2383)*IESO_Forecasted_Data_2012!$C2383, 0)</f>
        <v>43</v>
      </c>
    </row>
    <row r="2384" spans="1:4" x14ac:dyDescent="0.25">
      <c r="A2384" s="21">
        <v>43200.25</v>
      </c>
      <c r="B2384" s="12">
        <f>ROUND(Zonal_Demand_Real!B2384/SUM(Zonal_Demand_Real!$B2384:$D2384)*IESO_Forecasted_Data_2012!$C2384, 0)</f>
        <v>17</v>
      </c>
      <c r="C2384" s="12">
        <f>ROUND(Zonal_Demand_Real!C2384/SUM(Zonal_Demand_Real!$B2384:$D2384)*IESO_Forecasted_Data_2012!$C2384, 0)</f>
        <v>82</v>
      </c>
      <c r="D2384" s="12">
        <f>ROUND(Zonal_Demand_Real!D2384/SUM(Zonal_Demand_Real!$B2384:$D2384)*IESO_Forecasted_Data_2012!$C2384, 0)</f>
        <v>43</v>
      </c>
    </row>
    <row r="2385" spans="1:4" x14ac:dyDescent="0.25">
      <c r="A2385" s="21">
        <v>43200.291666666664</v>
      </c>
      <c r="B2385" s="12">
        <f>ROUND(Zonal_Demand_Real!B2385/SUM(Zonal_Demand_Real!$B2385:$D2385)*IESO_Forecasted_Data_2012!$C2385, 0)</f>
        <v>17</v>
      </c>
      <c r="C2385" s="12">
        <f>ROUND(Zonal_Demand_Real!C2385/SUM(Zonal_Demand_Real!$B2385:$D2385)*IESO_Forecasted_Data_2012!$C2385, 0)</f>
        <v>81</v>
      </c>
      <c r="D2385" s="12">
        <f>ROUND(Zonal_Demand_Real!D2385/SUM(Zonal_Demand_Real!$B2385:$D2385)*IESO_Forecasted_Data_2012!$C2385, 0)</f>
        <v>42</v>
      </c>
    </row>
    <row r="2386" spans="1:4" x14ac:dyDescent="0.25">
      <c r="A2386" s="21">
        <v>43200.333333333336</v>
      </c>
      <c r="B2386" s="12">
        <f>ROUND(Zonal_Demand_Real!B2386/SUM(Zonal_Demand_Real!$B2386:$D2386)*IESO_Forecasted_Data_2012!$C2386, 0)</f>
        <v>18</v>
      </c>
      <c r="C2386" s="12">
        <f>ROUND(Zonal_Demand_Real!C2386/SUM(Zonal_Demand_Real!$B2386:$D2386)*IESO_Forecasted_Data_2012!$C2386, 0)</f>
        <v>85</v>
      </c>
      <c r="D2386" s="12">
        <f>ROUND(Zonal_Demand_Real!D2386/SUM(Zonal_Demand_Real!$B2386:$D2386)*IESO_Forecasted_Data_2012!$C2386, 0)</f>
        <v>45</v>
      </c>
    </row>
    <row r="2387" spans="1:4" x14ac:dyDescent="0.25">
      <c r="A2387" s="21">
        <v>43200.375</v>
      </c>
      <c r="B2387" s="12">
        <f>ROUND(Zonal_Demand_Real!B2387/SUM(Zonal_Demand_Real!$B2387:$D2387)*IESO_Forecasted_Data_2012!$C2387, 0)</f>
        <v>20</v>
      </c>
      <c r="C2387" s="12">
        <f>ROUND(Zonal_Demand_Real!C2387/SUM(Zonal_Demand_Real!$B2387:$D2387)*IESO_Forecasted_Data_2012!$C2387, 0)</f>
        <v>96</v>
      </c>
      <c r="D2387" s="12">
        <f>ROUND(Zonal_Demand_Real!D2387/SUM(Zonal_Demand_Real!$B2387:$D2387)*IESO_Forecasted_Data_2012!$C2387, 0)</f>
        <v>50</v>
      </c>
    </row>
    <row r="2388" spans="1:4" x14ac:dyDescent="0.25">
      <c r="A2388" s="21">
        <v>43200.416666666664</v>
      </c>
      <c r="B2388" s="12">
        <f>ROUND(Zonal_Demand_Real!B2388/SUM(Zonal_Demand_Real!$B2388:$D2388)*IESO_Forecasted_Data_2012!$C2388, 0)</f>
        <v>23</v>
      </c>
      <c r="C2388" s="12">
        <f>ROUND(Zonal_Demand_Real!C2388/SUM(Zonal_Demand_Real!$B2388:$D2388)*IESO_Forecasted_Data_2012!$C2388, 0)</f>
        <v>111</v>
      </c>
      <c r="D2388" s="12">
        <f>ROUND(Zonal_Demand_Real!D2388/SUM(Zonal_Demand_Real!$B2388:$D2388)*IESO_Forecasted_Data_2012!$C2388, 0)</f>
        <v>58</v>
      </c>
    </row>
    <row r="2389" spans="1:4" x14ac:dyDescent="0.25">
      <c r="A2389" s="21">
        <v>43200.458333333336</v>
      </c>
      <c r="B2389" s="12">
        <f>ROUND(Zonal_Demand_Real!B2389/SUM(Zonal_Demand_Real!$B2389:$D2389)*IESO_Forecasted_Data_2012!$C2389, 0)</f>
        <v>23</v>
      </c>
      <c r="C2389" s="12">
        <f>ROUND(Zonal_Demand_Real!C2389/SUM(Zonal_Demand_Real!$B2389:$D2389)*IESO_Forecasted_Data_2012!$C2389, 0)</f>
        <v>113</v>
      </c>
      <c r="D2389" s="12">
        <f>ROUND(Zonal_Demand_Real!D2389/SUM(Zonal_Demand_Real!$B2389:$D2389)*IESO_Forecasted_Data_2012!$C2389, 0)</f>
        <v>59</v>
      </c>
    </row>
    <row r="2390" spans="1:4" x14ac:dyDescent="0.25">
      <c r="A2390" s="21">
        <v>43200.5</v>
      </c>
      <c r="B2390" s="12">
        <f>ROUND(Zonal_Demand_Real!B2390/SUM(Zonal_Demand_Real!$B2390:$D2390)*IESO_Forecasted_Data_2012!$C2390, 0)</f>
        <v>23</v>
      </c>
      <c r="C2390" s="12">
        <f>ROUND(Zonal_Demand_Real!C2390/SUM(Zonal_Demand_Real!$B2390:$D2390)*IESO_Forecasted_Data_2012!$C2390, 0)</f>
        <v>113</v>
      </c>
      <c r="D2390" s="12">
        <f>ROUND(Zonal_Demand_Real!D2390/SUM(Zonal_Demand_Real!$B2390:$D2390)*IESO_Forecasted_Data_2012!$C2390, 0)</f>
        <v>59</v>
      </c>
    </row>
    <row r="2391" spans="1:4" x14ac:dyDescent="0.25">
      <c r="A2391" s="21">
        <v>43200.541666666664</v>
      </c>
      <c r="B2391" s="12">
        <f>ROUND(Zonal_Demand_Real!B2391/SUM(Zonal_Demand_Real!$B2391:$D2391)*IESO_Forecasted_Data_2012!$C2391, 0)</f>
        <v>24</v>
      </c>
      <c r="C2391" s="12">
        <f>ROUND(Zonal_Demand_Real!C2391/SUM(Zonal_Demand_Real!$B2391:$D2391)*IESO_Forecasted_Data_2012!$C2391, 0)</f>
        <v>115</v>
      </c>
      <c r="D2391" s="12">
        <f>ROUND(Zonal_Demand_Real!D2391/SUM(Zonal_Demand_Real!$B2391:$D2391)*IESO_Forecasted_Data_2012!$C2391, 0)</f>
        <v>61</v>
      </c>
    </row>
    <row r="2392" spans="1:4" x14ac:dyDescent="0.25">
      <c r="A2392" s="21">
        <v>43200.583333333336</v>
      </c>
      <c r="B2392" s="12">
        <f>ROUND(Zonal_Demand_Real!B2392/SUM(Zonal_Demand_Real!$B2392:$D2392)*IESO_Forecasted_Data_2012!$C2392, 0)</f>
        <v>23</v>
      </c>
      <c r="C2392" s="12">
        <f>ROUND(Zonal_Demand_Real!C2392/SUM(Zonal_Demand_Real!$B2392:$D2392)*IESO_Forecasted_Data_2012!$C2392, 0)</f>
        <v>113</v>
      </c>
      <c r="D2392" s="12">
        <f>ROUND(Zonal_Demand_Real!D2392/SUM(Zonal_Demand_Real!$B2392:$D2392)*IESO_Forecasted_Data_2012!$C2392, 0)</f>
        <v>59</v>
      </c>
    </row>
    <row r="2393" spans="1:4" x14ac:dyDescent="0.25">
      <c r="A2393" s="21">
        <v>43200.625</v>
      </c>
      <c r="B2393" s="12">
        <f>ROUND(Zonal_Demand_Real!B2393/SUM(Zonal_Demand_Real!$B2393:$D2393)*IESO_Forecasted_Data_2012!$C2393, 0)</f>
        <v>23</v>
      </c>
      <c r="C2393" s="12">
        <f>ROUND(Zonal_Demand_Real!C2393/SUM(Zonal_Demand_Real!$B2393:$D2393)*IESO_Forecasted_Data_2012!$C2393, 0)</f>
        <v>109</v>
      </c>
      <c r="D2393" s="12">
        <f>ROUND(Zonal_Demand_Real!D2393/SUM(Zonal_Demand_Real!$B2393:$D2393)*IESO_Forecasted_Data_2012!$C2393, 0)</f>
        <v>57</v>
      </c>
    </row>
    <row r="2394" spans="1:4" x14ac:dyDescent="0.25">
      <c r="A2394" s="21">
        <v>43200.666666666664</v>
      </c>
      <c r="B2394" s="12">
        <f>ROUND(Zonal_Demand_Real!B2394/SUM(Zonal_Demand_Real!$B2394:$D2394)*IESO_Forecasted_Data_2012!$C2394, 0)</f>
        <v>22</v>
      </c>
      <c r="C2394" s="12">
        <f>ROUND(Zonal_Demand_Real!C2394/SUM(Zonal_Demand_Real!$B2394:$D2394)*IESO_Forecasted_Data_2012!$C2394, 0)</f>
        <v>107</v>
      </c>
      <c r="D2394" s="12">
        <f>ROUND(Zonal_Demand_Real!D2394/SUM(Zonal_Demand_Real!$B2394:$D2394)*IESO_Forecasted_Data_2012!$C2394, 0)</f>
        <v>56</v>
      </c>
    </row>
    <row r="2395" spans="1:4" x14ac:dyDescent="0.25">
      <c r="A2395" s="21">
        <v>43200.708333333336</v>
      </c>
      <c r="B2395" s="12">
        <f>ROUND(Zonal_Demand_Real!B2395/SUM(Zonal_Demand_Real!$B2395:$D2395)*IESO_Forecasted_Data_2012!$C2395, 0)</f>
        <v>22</v>
      </c>
      <c r="C2395" s="12">
        <f>ROUND(Zonal_Demand_Real!C2395/SUM(Zonal_Demand_Real!$B2395:$D2395)*IESO_Forecasted_Data_2012!$C2395, 0)</f>
        <v>107</v>
      </c>
      <c r="D2395" s="12">
        <f>ROUND(Zonal_Demand_Real!D2395/SUM(Zonal_Demand_Real!$B2395:$D2395)*IESO_Forecasted_Data_2012!$C2395, 0)</f>
        <v>56</v>
      </c>
    </row>
    <row r="2396" spans="1:4" x14ac:dyDescent="0.25">
      <c r="A2396" s="21">
        <v>43200.75</v>
      </c>
      <c r="B2396" s="12">
        <f>ROUND(Zonal_Demand_Real!B2396/SUM(Zonal_Demand_Real!$B2396:$D2396)*IESO_Forecasted_Data_2012!$C2396, 0)</f>
        <v>23</v>
      </c>
      <c r="C2396" s="12">
        <f>ROUND(Zonal_Demand_Real!C2396/SUM(Zonal_Demand_Real!$B2396:$D2396)*IESO_Forecasted_Data_2012!$C2396, 0)</f>
        <v>109</v>
      </c>
      <c r="D2396" s="12">
        <f>ROUND(Zonal_Demand_Real!D2396/SUM(Zonal_Demand_Real!$B2396:$D2396)*IESO_Forecasted_Data_2012!$C2396, 0)</f>
        <v>57</v>
      </c>
    </row>
    <row r="2397" spans="1:4" x14ac:dyDescent="0.25">
      <c r="A2397" s="21">
        <v>43200.791666666664</v>
      </c>
      <c r="B2397" s="12">
        <f>ROUND(Zonal_Demand_Real!B2397/SUM(Zonal_Demand_Real!$B2397:$D2397)*IESO_Forecasted_Data_2012!$C2397, 0)</f>
        <v>23</v>
      </c>
      <c r="C2397" s="12">
        <f>ROUND(Zonal_Demand_Real!C2397/SUM(Zonal_Demand_Real!$B2397:$D2397)*IESO_Forecasted_Data_2012!$C2397, 0)</f>
        <v>110</v>
      </c>
      <c r="D2397" s="12">
        <f>ROUND(Zonal_Demand_Real!D2397/SUM(Zonal_Demand_Real!$B2397:$D2397)*IESO_Forecasted_Data_2012!$C2397, 0)</f>
        <v>58</v>
      </c>
    </row>
    <row r="2398" spans="1:4" x14ac:dyDescent="0.25">
      <c r="A2398" s="21">
        <v>43200.833333333336</v>
      </c>
      <c r="B2398" s="12">
        <f>ROUND(Zonal_Demand_Real!B2398/SUM(Zonal_Demand_Real!$B2398:$D2398)*IESO_Forecasted_Data_2012!$C2398, 0)</f>
        <v>23</v>
      </c>
      <c r="C2398" s="12">
        <f>ROUND(Zonal_Demand_Real!C2398/SUM(Zonal_Demand_Real!$B2398:$D2398)*IESO_Forecasted_Data_2012!$C2398, 0)</f>
        <v>111</v>
      </c>
      <c r="D2398" s="12">
        <f>ROUND(Zonal_Demand_Real!D2398/SUM(Zonal_Demand_Real!$B2398:$D2398)*IESO_Forecasted_Data_2012!$C2398, 0)</f>
        <v>58</v>
      </c>
    </row>
    <row r="2399" spans="1:4" x14ac:dyDescent="0.25">
      <c r="A2399" s="21">
        <v>43200.875</v>
      </c>
      <c r="B2399" s="12">
        <f>ROUND(Zonal_Demand_Real!B2399/SUM(Zonal_Demand_Real!$B2399:$D2399)*IESO_Forecasted_Data_2012!$C2399, 0)</f>
        <v>22</v>
      </c>
      <c r="C2399" s="12">
        <f>ROUND(Zonal_Demand_Real!C2399/SUM(Zonal_Demand_Real!$B2399:$D2399)*IESO_Forecasted_Data_2012!$C2399, 0)</f>
        <v>107</v>
      </c>
      <c r="D2399" s="12">
        <f>ROUND(Zonal_Demand_Real!D2399/SUM(Zonal_Demand_Real!$B2399:$D2399)*IESO_Forecasted_Data_2012!$C2399, 0)</f>
        <v>56</v>
      </c>
    </row>
    <row r="2400" spans="1:4" x14ac:dyDescent="0.25">
      <c r="A2400" s="21">
        <v>43200.916666666664</v>
      </c>
      <c r="B2400" s="12">
        <f>ROUND(Zonal_Demand_Real!B2400/SUM(Zonal_Demand_Real!$B2400:$D2400)*IESO_Forecasted_Data_2012!$C2400, 0)</f>
        <v>22</v>
      </c>
      <c r="C2400" s="12">
        <f>ROUND(Zonal_Demand_Real!C2400/SUM(Zonal_Demand_Real!$B2400:$D2400)*IESO_Forecasted_Data_2012!$C2400, 0)</f>
        <v>107</v>
      </c>
      <c r="D2400" s="12">
        <f>ROUND(Zonal_Demand_Real!D2400/SUM(Zonal_Demand_Real!$B2400:$D2400)*IESO_Forecasted_Data_2012!$C2400, 0)</f>
        <v>56</v>
      </c>
    </row>
    <row r="2401" spans="1:4" x14ac:dyDescent="0.25">
      <c r="A2401" s="21">
        <v>43200.958333333336</v>
      </c>
      <c r="B2401" s="12">
        <f>ROUND(Zonal_Demand_Real!B2401/SUM(Zonal_Demand_Real!$B2401:$D2401)*IESO_Forecasted_Data_2012!$C2401, 0)</f>
        <v>22</v>
      </c>
      <c r="C2401" s="12">
        <f>ROUND(Zonal_Demand_Real!C2401/SUM(Zonal_Demand_Real!$B2401:$D2401)*IESO_Forecasted_Data_2012!$C2401, 0)</f>
        <v>107</v>
      </c>
      <c r="D2401" s="12">
        <f>ROUND(Zonal_Demand_Real!D2401/SUM(Zonal_Demand_Real!$B2401:$D2401)*IESO_Forecasted_Data_2012!$C2401, 0)</f>
        <v>56</v>
      </c>
    </row>
    <row r="2402" spans="1:4" x14ac:dyDescent="0.25">
      <c r="A2402" s="21">
        <v>43201</v>
      </c>
      <c r="B2402" s="12">
        <f>ROUND(Zonal_Demand_Real!B2402/SUM(Zonal_Demand_Real!$B2402:$D2402)*IESO_Forecasted_Data_2012!$C2402, 0)</f>
        <v>21</v>
      </c>
      <c r="C2402" s="12">
        <f>ROUND(Zonal_Demand_Real!C2402/SUM(Zonal_Demand_Real!$B2402:$D2402)*IESO_Forecasted_Data_2012!$C2402, 0)</f>
        <v>103</v>
      </c>
      <c r="D2402" s="12">
        <f>ROUND(Zonal_Demand_Real!D2402/SUM(Zonal_Demand_Real!$B2402:$D2402)*IESO_Forecasted_Data_2012!$C2402, 0)</f>
        <v>54</v>
      </c>
    </row>
    <row r="2403" spans="1:4" x14ac:dyDescent="0.25">
      <c r="A2403" s="21">
        <v>43201.041666666664</v>
      </c>
      <c r="B2403" s="12">
        <f>ROUND(Zonal_Demand_Real!B2403/SUM(Zonal_Demand_Real!$B2403:$D2403)*IESO_Forecasted_Data_2012!$C2403, 0)</f>
        <v>20</v>
      </c>
      <c r="C2403" s="12">
        <f>ROUND(Zonal_Demand_Real!C2403/SUM(Zonal_Demand_Real!$B2403:$D2403)*IESO_Forecasted_Data_2012!$C2403, 0)</f>
        <v>97</v>
      </c>
      <c r="D2403" s="12">
        <f>ROUND(Zonal_Demand_Real!D2403/SUM(Zonal_Demand_Real!$B2403:$D2403)*IESO_Forecasted_Data_2012!$C2403, 0)</f>
        <v>51</v>
      </c>
    </row>
    <row r="2404" spans="1:4" x14ac:dyDescent="0.25">
      <c r="A2404" s="21">
        <v>43201.083333333336</v>
      </c>
      <c r="B2404" s="12">
        <f>ROUND(Zonal_Demand_Real!B2404/SUM(Zonal_Demand_Real!$B2404:$D2404)*IESO_Forecasted_Data_2012!$C2404, 0)</f>
        <v>18</v>
      </c>
      <c r="C2404" s="12">
        <f>ROUND(Zonal_Demand_Real!C2404/SUM(Zonal_Demand_Real!$B2404:$D2404)*IESO_Forecasted_Data_2012!$C2404, 0)</f>
        <v>88</v>
      </c>
      <c r="D2404" s="12">
        <f>ROUND(Zonal_Demand_Real!D2404/SUM(Zonal_Demand_Real!$B2404:$D2404)*IESO_Forecasted_Data_2012!$C2404, 0)</f>
        <v>46</v>
      </c>
    </row>
    <row r="2405" spans="1:4" x14ac:dyDescent="0.25">
      <c r="A2405" s="21">
        <v>43201.125</v>
      </c>
      <c r="B2405" s="12">
        <f>ROUND(Zonal_Demand_Real!B2405/SUM(Zonal_Demand_Real!$B2405:$D2405)*IESO_Forecasted_Data_2012!$C2405, 0)</f>
        <v>17</v>
      </c>
      <c r="C2405" s="12">
        <f>ROUND(Zonal_Demand_Real!C2405/SUM(Zonal_Demand_Real!$B2405:$D2405)*IESO_Forecasted_Data_2012!$C2405, 0)</f>
        <v>82</v>
      </c>
      <c r="D2405" s="12">
        <f>ROUND(Zonal_Demand_Real!D2405/SUM(Zonal_Demand_Real!$B2405:$D2405)*IESO_Forecasted_Data_2012!$C2405, 0)</f>
        <v>43</v>
      </c>
    </row>
    <row r="2406" spans="1:4" x14ac:dyDescent="0.25">
      <c r="A2406" s="21">
        <v>43201.166666666664</v>
      </c>
      <c r="B2406" s="12">
        <f>ROUND(Zonal_Demand_Real!B2406/SUM(Zonal_Demand_Real!$B2406:$D2406)*IESO_Forecasted_Data_2012!$C2406, 0)</f>
        <v>16</v>
      </c>
      <c r="C2406" s="12">
        <f>ROUND(Zonal_Demand_Real!C2406/SUM(Zonal_Demand_Real!$B2406:$D2406)*IESO_Forecasted_Data_2012!$C2406, 0)</f>
        <v>78</v>
      </c>
      <c r="D2406" s="12">
        <f>ROUND(Zonal_Demand_Real!D2406/SUM(Zonal_Demand_Real!$B2406:$D2406)*IESO_Forecasted_Data_2012!$C2406, 0)</f>
        <v>41</v>
      </c>
    </row>
    <row r="2407" spans="1:4" x14ac:dyDescent="0.25">
      <c r="A2407" s="21">
        <v>43201.208333333336</v>
      </c>
      <c r="B2407" s="12">
        <f>ROUND(Zonal_Demand_Real!B2407/SUM(Zonal_Demand_Real!$B2407:$D2407)*IESO_Forecasted_Data_2012!$C2407, 0)</f>
        <v>16</v>
      </c>
      <c r="C2407" s="12">
        <f>ROUND(Zonal_Demand_Real!C2407/SUM(Zonal_Demand_Real!$B2407:$D2407)*IESO_Forecasted_Data_2012!$C2407, 0)</f>
        <v>77</v>
      </c>
      <c r="D2407" s="12">
        <f>ROUND(Zonal_Demand_Real!D2407/SUM(Zonal_Demand_Real!$B2407:$D2407)*IESO_Forecasted_Data_2012!$C2407, 0)</f>
        <v>40</v>
      </c>
    </row>
    <row r="2408" spans="1:4" x14ac:dyDescent="0.25">
      <c r="A2408" s="21">
        <v>43201.25</v>
      </c>
      <c r="B2408" s="12">
        <f>ROUND(Zonal_Demand_Real!B2408/SUM(Zonal_Demand_Real!$B2408:$D2408)*IESO_Forecasted_Data_2012!$C2408, 0)</f>
        <v>16</v>
      </c>
      <c r="C2408" s="12">
        <f>ROUND(Zonal_Demand_Real!C2408/SUM(Zonal_Demand_Real!$B2408:$D2408)*IESO_Forecasted_Data_2012!$C2408, 0)</f>
        <v>76</v>
      </c>
      <c r="D2408" s="12">
        <f>ROUND(Zonal_Demand_Real!D2408/SUM(Zonal_Demand_Real!$B2408:$D2408)*IESO_Forecasted_Data_2012!$C2408, 0)</f>
        <v>40</v>
      </c>
    </row>
    <row r="2409" spans="1:4" x14ac:dyDescent="0.25">
      <c r="A2409" s="21">
        <v>43201.291666666664</v>
      </c>
      <c r="B2409" s="12">
        <f>ROUND(Zonal_Demand_Real!B2409/SUM(Zonal_Demand_Real!$B2409:$D2409)*IESO_Forecasted_Data_2012!$C2409, 0)</f>
        <v>16</v>
      </c>
      <c r="C2409" s="12">
        <f>ROUND(Zonal_Demand_Real!C2409/SUM(Zonal_Demand_Real!$B2409:$D2409)*IESO_Forecasted_Data_2012!$C2409, 0)</f>
        <v>77</v>
      </c>
      <c r="D2409" s="12">
        <f>ROUND(Zonal_Demand_Real!D2409/SUM(Zonal_Demand_Real!$B2409:$D2409)*IESO_Forecasted_Data_2012!$C2409, 0)</f>
        <v>40</v>
      </c>
    </row>
    <row r="2410" spans="1:4" x14ac:dyDescent="0.25">
      <c r="A2410" s="21">
        <v>43201.333333333336</v>
      </c>
      <c r="B2410" s="12">
        <f>ROUND(Zonal_Demand_Real!B2410/SUM(Zonal_Demand_Real!$B2410:$D2410)*IESO_Forecasted_Data_2012!$C2410, 0)</f>
        <v>16</v>
      </c>
      <c r="C2410" s="12">
        <f>ROUND(Zonal_Demand_Real!C2410/SUM(Zonal_Demand_Real!$B2410:$D2410)*IESO_Forecasted_Data_2012!$C2410, 0)</f>
        <v>79</v>
      </c>
      <c r="D2410" s="12">
        <f>ROUND(Zonal_Demand_Real!D2410/SUM(Zonal_Demand_Real!$B2410:$D2410)*IESO_Forecasted_Data_2012!$C2410, 0)</f>
        <v>41</v>
      </c>
    </row>
    <row r="2411" spans="1:4" x14ac:dyDescent="0.25">
      <c r="A2411" s="21">
        <v>43201.375</v>
      </c>
      <c r="B2411" s="12">
        <f>ROUND(Zonal_Demand_Real!B2411/SUM(Zonal_Demand_Real!$B2411:$D2411)*IESO_Forecasted_Data_2012!$C2411, 0)</f>
        <v>17</v>
      </c>
      <c r="C2411" s="12">
        <f>ROUND(Zonal_Demand_Real!C2411/SUM(Zonal_Demand_Real!$B2411:$D2411)*IESO_Forecasted_Data_2012!$C2411, 0)</f>
        <v>81</v>
      </c>
      <c r="D2411" s="12">
        <f>ROUND(Zonal_Demand_Real!D2411/SUM(Zonal_Demand_Real!$B2411:$D2411)*IESO_Forecasted_Data_2012!$C2411, 0)</f>
        <v>43</v>
      </c>
    </row>
    <row r="2412" spans="1:4" x14ac:dyDescent="0.25">
      <c r="A2412" s="21">
        <v>43201.416666666664</v>
      </c>
      <c r="B2412" s="12">
        <f>ROUND(Zonal_Demand_Real!B2412/SUM(Zonal_Demand_Real!$B2412:$D2412)*IESO_Forecasted_Data_2012!$C2412, 0)</f>
        <v>18</v>
      </c>
      <c r="C2412" s="12">
        <f>ROUND(Zonal_Demand_Real!C2412/SUM(Zonal_Demand_Real!$B2412:$D2412)*IESO_Forecasted_Data_2012!$C2412, 0)</f>
        <v>86</v>
      </c>
      <c r="D2412" s="12">
        <f>ROUND(Zonal_Demand_Real!D2412/SUM(Zonal_Demand_Real!$B2412:$D2412)*IESO_Forecasted_Data_2012!$C2412, 0)</f>
        <v>45</v>
      </c>
    </row>
    <row r="2413" spans="1:4" x14ac:dyDescent="0.25">
      <c r="A2413" s="21">
        <v>43201.458333333336</v>
      </c>
      <c r="B2413" s="12">
        <f>ROUND(Zonal_Demand_Real!B2413/SUM(Zonal_Demand_Real!$B2413:$D2413)*IESO_Forecasted_Data_2012!$C2413, 0)</f>
        <v>19</v>
      </c>
      <c r="C2413" s="12">
        <f>ROUND(Zonal_Demand_Real!C2413/SUM(Zonal_Demand_Real!$B2413:$D2413)*IESO_Forecasted_Data_2012!$C2413, 0)</f>
        <v>92</v>
      </c>
      <c r="D2413" s="12">
        <f>ROUND(Zonal_Demand_Real!D2413/SUM(Zonal_Demand_Real!$B2413:$D2413)*IESO_Forecasted_Data_2012!$C2413, 0)</f>
        <v>48</v>
      </c>
    </row>
    <row r="2414" spans="1:4" x14ac:dyDescent="0.25">
      <c r="A2414" s="21">
        <v>43201.5</v>
      </c>
      <c r="B2414" s="12">
        <f>ROUND(Zonal_Demand_Real!B2414/SUM(Zonal_Demand_Real!$B2414:$D2414)*IESO_Forecasted_Data_2012!$C2414, 0)</f>
        <v>20</v>
      </c>
      <c r="C2414" s="12">
        <f>ROUND(Zonal_Demand_Real!C2414/SUM(Zonal_Demand_Real!$B2414:$D2414)*IESO_Forecasted_Data_2012!$C2414, 0)</f>
        <v>95</v>
      </c>
      <c r="D2414" s="12">
        <f>ROUND(Zonal_Demand_Real!D2414/SUM(Zonal_Demand_Real!$B2414:$D2414)*IESO_Forecasted_Data_2012!$C2414, 0)</f>
        <v>50</v>
      </c>
    </row>
    <row r="2415" spans="1:4" x14ac:dyDescent="0.25">
      <c r="A2415" s="21">
        <v>43201.541666666664</v>
      </c>
      <c r="B2415" s="12">
        <f>ROUND(Zonal_Demand_Real!B2415/SUM(Zonal_Demand_Real!$B2415:$D2415)*IESO_Forecasted_Data_2012!$C2415, 0)</f>
        <v>20</v>
      </c>
      <c r="C2415" s="12">
        <f>ROUND(Zonal_Demand_Real!C2415/SUM(Zonal_Demand_Real!$B2415:$D2415)*IESO_Forecasted_Data_2012!$C2415, 0)</f>
        <v>97</v>
      </c>
      <c r="D2415" s="12">
        <f>ROUND(Zonal_Demand_Real!D2415/SUM(Zonal_Demand_Real!$B2415:$D2415)*IESO_Forecasted_Data_2012!$C2415, 0)</f>
        <v>51</v>
      </c>
    </row>
    <row r="2416" spans="1:4" x14ac:dyDescent="0.25">
      <c r="A2416" s="21">
        <v>43201.583333333336</v>
      </c>
      <c r="B2416" s="12">
        <f>ROUND(Zonal_Demand_Real!B2416/SUM(Zonal_Demand_Real!$B2416:$D2416)*IESO_Forecasted_Data_2012!$C2416, 0)</f>
        <v>20</v>
      </c>
      <c r="C2416" s="12">
        <f>ROUND(Zonal_Demand_Real!C2416/SUM(Zonal_Demand_Real!$B2416:$D2416)*IESO_Forecasted_Data_2012!$C2416, 0)</f>
        <v>96</v>
      </c>
      <c r="D2416" s="12">
        <f>ROUND(Zonal_Demand_Real!D2416/SUM(Zonal_Demand_Real!$B2416:$D2416)*IESO_Forecasted_Data_2012!$C2416, 0)</f>
        <v>50</v>
      </c>
    </row>
    <row r="2417" spans="1:4" x14ac:dyDescent="0.25">
      <c r="A2417" s="21">
        <v>43201.625</v>
      </c>
      <c r="B2417" s="12">
        <f>ROUND(Zonal_Demand_Real!B2417/SUM(Zonal_Demand_Real!$B2417:$D2417)*IESO_Forecasted_Data_2012!$C2417, 0)</f>
        <v>19</v>
      </c>
      <c r="C2417" s="12">
        <f>ROUND(Zonal_Demand_Real!C2417/SUM(Zonal_Demand_Real!$B2417:$D2417)*IESO_Forecasted_Data_2012!$C2417, 0)</f>
        <v>94</v>
      </c>
      <c r="D2417" s="12">
        <f>ROUND(Zonal_Demand_Real!D2417/SUM(Zonal_Demand_Real!$B2417:$D2417)*IESO_Forecasted_Data_2012!$C2417, 0)</f>
        <v>49</v>
      </c>
    </row>
    <row r="2418" spans="1:4" x14ac:dyDescent="0.25">
      <c r="A2418" s="21">
        <v>43201.666666666664</v>
      </c>
      <c r="B2418" s="12">
        <f>ROUND(Zonal_Demand_Real!B2418/SUM(Zonal_Demand_Real!$B2418:$D2418)*IESO_Forecasted_Data_2012!$C2418, 0)</f>
        <v>18</v>
      </c>
      <c r="C2418" s="12">
        <f>ROUND(Zonal_Demand_Real!C2418/SUM(Zonal_Demand_Real!$B2418:$D2418)*IESO_Forecasted_Data_2012!$C2418, 0)</f>
        <v>89</v>
      </c>
      <c r="D2418" s="12">
        <f>ROUND(Zonal_Demand_Real!D2418/SUM(Zonal_Demand_Real!$B2418:$D2418)*IESO_Forecasted_Data_2012!$C2418, 0)</f>
        <v>47</v>
      </c>
    </row>
    <row r="2419" spans="1:4" x14ac:dyDescent="0.25">
      <c r="A2419" s="21">
        <v>43201.708333333336</v>
      </c>
      <c r="B2419" s="12">
        <f>ROUND(Zonal_Demand_Real!B2419/SUM(Zonal_Demand_Real!$B2419:$D2419)*IESO_Forecasted_Data_2012!$C2419, 0)</f>
        <v>19</v>
      </c>
      <c r="C2419" s="12">
        <f>ROUND(Zonal_Demand_Real!C2419/SUM(Zonal_Demand_Real!$B2419:$D2419)*IESO_Forecasted_Data_2012!$C2419, 0)</f>
        <v>90</v>
      </c>
      <c r="D2419" s="12">
        <f>ROUND(Zonal_Demand_Real!D2419/SUM(Zonal_Demand_Real!$B2419:$D2419)*IESO_Forecasted_Data_2012!$C2419, 0)</f>
        <v>47</v>
      </c>
    </row>
    <row r="2420" spans="1:4" x14ac:dyDescent="0.25">
      <c r="A2420" s="21">
        <v>43201.75</v>
      </c>
      <c r="B2420" s="12">
        <f>ROUND(Zonal_Demand_Real!B2420/SUM(Zonal_Demand_Real!$B2420:$D2420)*IESO_Forecasted_Data_2012!$C2420, 0)</f>
        <v>18</v>
      </c>
      <c r="C2420" s="12">
        <f>ROUND(Zonal_Demand_Real!C2420/SUM(Zonal_Demand_Real!$B2420:$D2420)*IESO_Forecasted_Data_2012!$C2420, 0)</f>
        <v>88</v>
      </c>
      <c r="D2420" s="12">
        <f>ROUND(Zonal_Demand_Real!D2420/SUM(Zonal_Demand_Real!$B2420:$D2420)*IESO_Forecasted_Data_2012!$C2420, 0)</f>
        <v>46</v>
      </c>
    </row>
    <row r="2421" spans="1:4" x14ac:dyDescent="0.25">
      <c r="A2421" s="21">
        <v>43201.791666666664</v>
      </c>
      <c r="B2421" s="12">
        <f>ROUND(Zonal_Demand_Real!B2421/SUM(Zonal_Demand_Real!$B2421:$D2421)*IESO_Forecasted_Data_2012!$C2421, 0)</f>
        <v>19</v>
      </c>
      <c r="C2421" s="12">
        <f>ROUND(Zonal_Demand_Real!C2421/SUM(Zonal_Demand_Real!$B2421:$D2421)*IESO_Forecasted_Data_2012!$C2421, 0)</f>
        <v>92</v>
      </c>
      <c r="D2421" s="12">
        <f>ROUND(Zonal_Demand_Real!D2421/SUM(Zonal_Demand_Real!$B2421:$D2421)*IESO_Forecasted_Data_2012!$C2421, 0)</f>
        <v>48</v>
      </c>
    </row>
    <row r="2422" spans="1:4" x14ac:dyDescent="0.25">
      <c r="A2422" s="21">
        <v>43201.833333333336</v>
      </c>
      <c r="B2422" s="12">
        <f>ROUND(Zonal_Demand_Real!B2422/SUM(Zonal_Demand_Real!$B2422:$D2422)*IESO_Forecasted_Data_2012!$C2422, 0)</f>
        <v>20</v>
      </c>
      <c r="C2422" s="12">
        <f>ROUND(Zonal_Demand_Real!C2422/SUM(Zonal_Demand_Real!$B2422:$D2422)*IESO_Forecasted_Data_2012!$C2422, 0)</f>
        <v>95</v>
      </c>
      <c r="D2422" s="12">
        <f>ROUND(Zonal_Demand_Real!D2422/SUM(Zonal_Demand_Real!$B2422:$D2422)*IESO_Forecasted_Data_2012!$C2422, 0)</f>
        <v>50</v>
      </c>
    </row>
    <row r="2423" spans="1:4" x14ac:dyDescent="0.25">
      <c r="A2423" s="21">
        <v>43201.875</v>
      </c>
      <c r="B2423" s="12">
        <f>ROUND(Zonal_Demand_Real!B2423/SUM(Zonal_Demand_Real!$B2423:$D2423)*IESO_Forecasted_Data_2012!$C2423, 0)</f>
        <v>19</v>
      </c>
      <c r="C2423" s="12">
        <f>ROUND(Zonal_Demand_Real!C2423/SUM(Zonal_Demand_Real!$B2423:$D2423)*IESO_Forecasted_Data_2012!$C2423, 0)</f>
        <v>93</v>
      </c>
      <c r="D2423" s="12">
        <f>ROUND(Zonal_Demand_Real!D2423/SUM(Zonal_Demand_Real!$B2423:$D2423)*IESO_Forecasted_Data_2012!$C2423, 0)</f>
        <v>49</v>
      </c>
    </row>
    <row r="2424" spans="1:4" x14ac:dyDescent="0.25">
      <c r="A2424" s="21">
        <v>43201.916666666664</v>
      </c>
      <c r="B2424" s="12">
        <f>ROUND(Zonal_Demand_Real!B2424/SUM(Zonal_Demand_Real!$B2424:$D2424)*IESO_Forecasted_Data_2012!$C2424, 0)</f>
        <v>20</v>
      </c>
      <c r="C2424" s="12">
        <f>ROUND(Zonal_Demand_Real!C2424/SUM(Zonal_Demand_Real!$B2424:$D2424)*IESO_Forecasted_Data_2012!$C2424, 0)</f>
        <v>94</v>
      </c>
      <c r="D2424" s="12">
        <f>ROUND(Zonal_Demand_Real!D2424/SUM(Zonal_Demand_Real!$B2424:$D2424)*IESO_Forecasted_Data_2012!$C2424, 0)</f>
        <v>49</v>
      </c>
    </row>
    <row r="2425" spans="1:4" x14ac:dyDescent="0.25">
      <c r="A2425" s="21">
        <v>43201.958333333336</v>
      </c>
      <c r="B2425" s="12">
        <f>ROUND(Zonal_Demand_Real!B2425/SUM(Zonal_Demand_Real!$B2425:$D2425)*IESO_Forecasted_Data_2012!$C2425, 0)</f>
        <v>20</v>
      </c>
      <c r="C2425" s="12">
        <f>ROUND(Zonal_Demand_Real!C2425/SUM(Zonal_Demand_Real!$B2425:$D2425)*IESO_Forecasted_Data_2012!$C2425, 0)</f>
        <v>96</v>
      </c>
      <c r="D2425" s="12">
        <f>ROUND(Zonal_Demand_Real!D2425/SUM(Zonal_Demand_Real!$B2425:$D2425)*IESO_Forecasted_Data_2012!$C2425, 0)</f>
        <v>50</v>
      </c>
    </row>
    <row r="2426" spans="1:4" x14ac:dyDescent="0.25">
      <c r="A2426" s="21">
        <v>43202</v>
      </c>
      <c r="B2426" s="12">
        <f>ROUND(Zonal_Demand_Real!B2426/SUM(Zonal_Demand_Real!$B2426:$D2426)*IESO_Forecasted_Data_2012!$C2426, 0)</f>
        <v>19</v>
      </c>
      <c r="C2426" s="12">
        <f>ROUND(Zonal_Demand_Real!C2426/SUM(Zonal_Demand_Real!$B2426:$D2426)*IESO_Forecasted_Data_2012!$C2426, 0)</f>
        <v>94</v>
      </c>
      <c r="D2426" s="12">
        <f>ROUND(Zonal_Demand_Real!D2426/SUM(Zonal_Demand_Real!$B2426:$D2426)*IESO_Forecasted_Data_2012!$C2426, 0)</f>
        <v>49</v>
      </c>
    </row>
    <row r="2427" spans="1:4" x14ac:dyDescent="0.25">
      <c r="A2427" s="21">
        <v>43202.041666666664</v>
      </c>
      <c r="B2427" s="12">
        <f>ROUND(Zonal_Demand_Real!B2427/SUM(Zonal_Demand_Real!$B2427:$D2427)*IESO_Forecasted_Data_2012!$C2427, 0)</f>
        <v>19</v>
      </c>
      <c r="C2427" s="12">
        <f>ROUND(Zonal_Demand_Real!C2427/SUM(Zonal_Demand_Real!$B2427:$D2427)*IESO_Forecasted_Data_2012!$C2427, 0)</f>
        <v>91</v>
      </c>
      <c r="D2427" s="12">
        <f>ROUND(Zonal_Demand_Real!D2427/SUM(Zonal_Demand_Real!$B2427:$D2427)*IESO_Forecasted_Data_2012!$C2427, 0)</f>
        <v>48</v>
      </c>
    </row>
    <row r="2428" spans="1:4" x14ac:dyDescent="0.25">
      <c r="A2428" s="21">
        <v>43202.083333333336</v>
      </c>
      <c r="B2428" s="12">
        <f>ROUND(Zonal_Demand_Real!B2428/SUM(Zonal_Demand_Real!$B2428:$D2428)*IESO_Forecasted_Data_2012!$C2428, 0)</f>
        <v>17</v>
      </c>
      <c r="C2428" s="12">
        <f>ROUND(Zonal_Demand_Real!C2428/SUM(Zonal_Demand_Real!$B2428:$D2428)*IESO_Forecasted_Data_2012!$C2428, 0)</f>
        <v>83</v>
      </c>
      <c r="D2428" s="12">
        <f>ROUND(Zonal_Demand_Real!D2428/SUM(Zonal_Demand_Real!$B2428:$D2428)*IESO_Forecasted_Data_2012!$C2428, 0)</f>
        <v>43</v>
      </c>
    </row>
    <row r="2429" spans="1:4" x14ac:dyDescent="0.25">
      <c r="A2429" s="21">
        <v>43202.125</v>
      </c>
      <c r="B2429" s="12">
        <f>ROUND(Zonal_Demand_Real!B2429/SUM(Zonal_Demand_Real!$B2429:$D2429)*IESO_Forecasted_Data_2012!$C2429, 0)</f>
        <v>16</v>
      </c>
      <c r="C2429" s="12">
        <f>ROUND(Zonal_Demand_Real!C2429/SUM(Zonal_Demand_Real!$B2429:$D2429)*IESO_Forecasted_Data_2012!$C2429, 0)</f>
        <v>79</v>
      </c>
      <c r="D2429" s="12">
        <f>ROUND(Zonal_Demand_Real!D2429/SUM(Zonal_Demand_Real!$B2429:$D2429)*IESO_Forecasted_Data_2012!$C2429, 0)</f>
        <v>41</v>
      </c>
    </row>
    <row r="2430" spans="1:4" x14ac:dyDescent="0.25">
      <c r="A2430" s="21">
        <v>43202.166666666664</v>
      </c>
      <c r="B2430" s="12">
        <f>ROUND(Zonal_Demand_Real!B2430/SUM(Zonal_Demand_Real!$B2430:$D2430)*IESO_Forecasted_Data_2012!$C2430, 0)</f>
        <v>16</v>
      </c>
      <c r="C2430" s="12">
        <f>ROUND(Zonal_Demand_Real!C2430/SUM(Zonal_Demand_Real!$B2430:$D2430)*IESO_Forecasted_Data_2012!$C2430, 0)</f>
        <v>76</v>
      </c>
      <c r="D2430" s="12">
        <f>ROUND(Zonal_Demand_Real!D2430/SUM(Zonal_Demand_Real!$B2430:$D2430)*IESO_Forecasted_Data_2012!$C2430, 0)</f>
        <v>40</v>
      </c>
    </row>
    <row r="2431" spans="1:4" x14ac:dyDescent="0.25">
      <c r="A2431" s="21">
        <v>43202.208333333336</v>
      </c>
      <c r="B2431" s="12">
        <f>ROUND(Zonal_Demand_Real!B2431/SUM(Zonal_Demand_Real!$B2431:$D2431)*IESO_Forecasted_Data_2012!$C2431, 0)</f>
        <v>16</v>
      </c>
      <c r="C2431" s="12">
        <f>ROUND(Zonal_Demand_Real!C2431/SUM(Zonal_Demand_Real!$B2431:$D2431)*IESO_Forecasted_Data_2012!$C2431, 0)</f>
        <v>77</v>
      </c>
      <c r="D2431" s="12">
        <f>ROUND(Zonal_Demand_Real!D2431/SUM(Zonal_Demand_Real!$B2431:$D2431)*IESO_Forecasted_Data_2012!$C2431, 0)</f>
        <v>40</v>
      </c>
    </row>
    <row r="2432" spans="1:4" x14ac:dyDescent="0.25">
      <c r="A2432" s="21">
        <v>43202.25</v>
      </c>
      <c r="B2432" s="12">
        <f>ROUND(Zonal_Demand_Real!B2432/SUM(Zonal_Demand_Real!$B2432:$D2432)*IESO_Forecasted_Data_2012!$C2432, 0)</f>
        <v>16</v>
      </c>
      <c r="C2432" s="12">
        <f>ROUND(Zonal_Demand_Real!C2432/SUM(Zonal_Demand_Real!$B2432:$D2432)*IESO_Forecasted_Data_2012!$C2432, 0)</f>
        <v>76</v>
      </c>
      <c r="D2432" s="12">
        <f>ROUND(Zonal_Demand_Real!D2432/SUM(Zonal_Demand_Real!$B2432:$D2432)*IESO_Forecasted_Data_2012!$C2432, 0)</f>
        <v>40</v>
      </c>
    </row>
    <row r="2433" spans="1:4" x14ac:dyDescent="0.25">
      <c r="A2433" s="21">
        <v>43202.291666666664</v>
      </c>
      <c r="B2433" s="12">
        <f>ROUND(Zonal_Demand_Real!B2433/SUM(Zonal_Demand_Real!$B2433:$D2433)*IESO_Forecasted_Data_2012!$C2433, 0)</f>
        <v>16</v>
      </c>
      <c r="C2433" s="12">
        <f>ROUND(Zonal_Demand_Real!C2433/SUM(Zonal_Demand_Real!$B2433:$D2433)*IESO_Forecasted_Data_2012!$C2433, 0)</f>
        <v>76</v>
      </c>
      <c r="D2433" s="12">
        <f>ROUND(Zonal_Demand_Real!D2433/SUM(Zonal_Demand_Real!$B2433:$D2433)*IESO_Forecasted_Data_2012!$C2433, 0)</f>
        <v>40</v>
      </c>
    </row>
    <row r="2434" spans="1:4" x14ac:dyDescent="0.25">
      <c r="A2434" s="21">
        <v>43202.333333333336</v>
      </c>
      <c r="B2434" s="12">
        <f>ROUND(Zonal_Demand_Real!B2434/SUM(Zonal_Demand_Real!$B2434:$D2434)*IESO_Forecasted_Data_2012!$C2434, 0)</f>
        <v>16</v>
      </c>
      <c r="C2434" s="12">
        <f>ROUND(Zonal_Demand_Real!C2434/SUM(Zonal_Demand_Real!$B2434:$D2434)*IESO_Forecasted_Data_2012!$C2434, 0)</f>
        <v>78</v>
      </c>
      <c r="D2434" s="12">
        <f>ROUND(Zonal_Demand_Real!D2434/SUM(Zonal_Demand_Real!$B2434:$D2434)*IESO_Forecasted_Data_2012!$C2434, 0)</f>
        <v>41</v>
      </c>
    </row>
    <row r="2435" spans="1:4" x14ac:dyDescent="0.25">
      <c r="A2435" s="21">
        <v>43202.375</v>
      </c>
      <c r="B2435" s="12">
        <f>ROUND(Zonal_Demand_Real!B2435/SUM(Zonal_Demand_Real!$B2435:$D2435)*IESO_Forecasted_Data_2012!$C2435, 0)</f>
        <v>17</v>
      </c>
      <c r="C2435" s="12">
        <f>ROUND(Zonal_Demand_Real!C2435/SUM(Zonal_Demand_Real!$B2435:$D2435)*IESO_Forecasted_Data_2012!$C2435, 0)</f>
        <v>83</v>
      </c>
      <c r="D2435" s="12">
        <f>ROUND(Zonal_Demand_Real!D2435/SUM(Zonal_Demand_Real!$B2435:$D2435)*IESO_Forecasted_Data_2012!$C2435, 0)</f>
        <v>43</v>
      </c>
    </row>
    <row r="2436" spans="1:4" x14ac:dyDescent="0.25">
      <c r="A2436" s="21">
        <v>43202.416666666664</v>
      </c>
      <c r="B2436" s="12">
        <f>ROUND(Zonal_Demand_Real!B2436/SUM(Zonal_Demand_Real!$B2436:$D2436)*IESO_Forecasted_Data_2012!$C2436, 0)</f>
        <v>17</v>
      </c>
      <c r="C2436" s="12">
        <f>ROUND(Zonal_Demand_Real!C2436/SUM(Zonal_Demand_Real!$B2436:$D2436)*IESO_Forecasted_Data_2012!$C2436, 0)</f>
        <v>83</v>
      </c>
      <c r="D2436" s="12">
        <f>ROUND(Zonal_Demand_Real!D2436/SUM(Zonal_Demand_Real!$B2436:$D2436)*IESO_Forecasted_Data_2012!$C2436, 0)</f>
        <v>44</v>
      </c>
    </row>
    <row r="2437" spans="1:4" x14ac:dyDescent="0.25">
      <c r="A2437" s="21">
        <v>43202.458333333336</v>
      </c>
      <c r="B2437" s="12">
        <f>ROUND(Zonal_Demand_Real!B2437/SUM(Zonal_Demand_Real!$B2437:$D2437)*IESO_Forecasted_Data_2012!$C2437, 0)</f>
        <v>18</v>
      </c>
      <c r="C2437" s="12">
        <f>ROUND(Zonal_Demand_Real!C2437/SUM(Zonal_Demand_Real!$B2437:$D2437)*IESO_Forecasted_Data_2012!$C2437, 0)</f>
        <v>86</v>
      </c>
      <c r="D2437" s="12">
        <f>ROUND(Zonal_Demand_Real!D2437/SUM(Zonal_Demand_Real!$B2437:$D2437)*IESO_Forecasted_Data_2012!$C2437, 0)</f>
        <v>45</v>
      </c>
    </row>
    <row r="2438" spans="1:4" x14ac:dyDescent="0.25">
      <c r="A2438" s="21">
        <v>43202.5</v>
      </c>
      <c r="B2438" s="12">
        <f>ROUND(Zonal_Demand_Real!B2438/SUM(Zonal_Demand_Real!$B2438:$D2438)*IESO_Forecasted_Data_2012!$C2438, 0)</f>
        <v>19</v>
      </c>
      <c r="C2438" s="12">
        <f>ROUND(Zonal_Demand_Real!C2438/SUM(Zonal_Demand_Real!$B2438:$D2438)*IESO_Forecasted_Data_2012!$C2438, 0)</f>
        <v>90</v>
      </c>
      <c r="D2438" s="12">
        <f>ROUND(Zonal_Demand_Real!D2438/SUM(Zonal_Demand_Real!$B2438:$D2438)*IESO_Forecasted_Data_2012!$C2438, 0)</f>
        <v>47</v>
      </c>
    </row>
    <row r="2439" spans="1:4" x14ac:dyDescent="0.25">
      <c r="A2439" s="21">
        <v>43202.541666666664</v>
      </c>
      <c r="B2439" s="12">
        <f>ROUND(Zonal_Demand_Real!B2439/SUM(Zonal_Demand_Real!$B2439:$D2439)*IESO_Forecasted_Data_2012!$C2439, 0)</f>
        <v>19</v>
      </c>
      <c r="C2439" s="12">
        <f>ROUND(Zonal_Demand_Real!C2439/SUM(Zonal_Demand_Real!$B2439:$D2439)*IESO_Forecasted_Data_2012!$C2439, 0)</f>
        <v>90</v>
      </c>
      <c r="D2439" s="12">
        <f>ROUND(Zonal_Demand_Real!D2439/SUM(Zonal_Demand_Real!$B2439:$D2439)*IESO_Forecasted_Data_2012!$C2439, 0)</f>
        <v>47</v>
      </c>
    </row>
    <row r="2440" spans="1:4" x14ac:dyDescent="0.25">
      <c r="A2440" s="21">
        <v>43202.583333333336</v>
      </c>
      <c r="B2440" s="12">
        <f>ROUND(Zonal_Demand_Real!B2440/SUM(Zonal_Demand_Real!$B2440:$D2440)*IESO_Forecasted_Data_2012!$C2440, 0)</f>
        <v>19</v>
      </c>
      <c r="C2440" s="12">
        <f>ROUND(Zonal_Demand_Real!C2440/SUM(Zonal_Demand_Real!$B2440:$D2440)*IESO_Forecasted_Data_2012!$C2440, 0)</f>
        <v>91</v>
      </c>
      <c r="D2440" s="12">
        <f>ROUND(Zonal_Demand_Real!D2440/SUM(Zonal_Demand_Real!$B2440:$D2440)*IESO_Forecasted_Data_2012!$C2440, 0)</f>
        <v>48</v>
      </c>
    </row>
    <row r="2441" spans="1:4" x14ac:dyDescent="0.25">
      <c r="A2441" s="21">
        <v>43202.625</v>
      </c>
      <c r="B2441" s="12">
        <f>ROUND(Zonal_Demand_Real!B2441/SUM(Zonal_Demand_Real!$B2441:$D2441)*IESO_Forecasted_Data_2012!$C2441, 0)</f>
        <v>19</v>
      </c>
      <c r="C2441" s="12">
        <f>ROUND(Zonal_Demand_Real!C2441/SUM(Zonal_Demand_Real!$B2441:$D2441)*IESO_Forecasted_Data_2012!$C2441, 0)</f>
        <v>91</v>
      </c>
      <c r="D2441" s="12">
        <f>ROUND(Zonal_Demand_Real!D2441/SUM(Zonal_Demand_Real!$B2441:$D2441)*IESO_Forecasted_Data_2012!$C2441, 0)</f>
        <v>48</v>
      </c>
    </row>
    <row r="2442" spans="1:4" x14ac:dyDescent="0.25">
      <c r="A2442" s="21">
        <v>43202.666666666664</v>
      </c>
      <c r="B2442" s="12">
        <f>ROUND(Zonal_Demand_Real!B2442/SUM(Zonal_Demand_Real!$B2442:$D2442)*IESO_Forecasted_Data_2012!$C2442, 0)</f>
        <v>18</v>
      </c>
      <c r="C2442" s="12">
        <f>ROUND(Zonal_Demand_Real!C2442/SUM(Zonal_Demand_Real!$B2442:$D2442)*IESO_Forecasted_Data_2012!$C2442, 0)</f>
        <v>85</v>
      </c>
      <c r="D2442" s="12">
        <f>ROUND(Zonal_Demand_Real!D2442/SUM(Zonal_Demand_Real!$B2442:$D2442)*IESO_Forecasted_Data_2012!$C2442, 0)</f>
        <v>45</v>
      </c>
    </row>
    <row r="2443" spans="1:4" x14ac:dyDescent="0.25">
      <c r="A2443" s="21">
        <v>43202.708333333336</v>
      </c>
      <c r="B2443" s="12">
        <f>ROUND(Zonal_Demand_Real!B2443/SUM(Zonal_Demand_Real!$B2443:$D2443)*IESO_Forecasted_Data_2012!$C2443, 0)</f>
        <v>18</v>
      </c>
      <c r="C2443" s="12">
        <f>ROUND(Zonal_Demand_Real!C2443/SUM(Zonal_Demand_Real!$B2443:$D2443)*IESO_Forecasted_Data_2012!$C2443, 0)</f>
        <v>87</v>
      </c>
      <c r="D2443" s="12">
        <f>ROUND(Zonal_Demand_Real!D2443/SUM(Zonal_Demand_Real!$B2443:$D2443)*IESO_Forecasted_Data_2012!$C2443, 0)</f>
        <v>45</v>
      </c>
    </row>
    <row r="2444" spans="1:4" x14ac:dyDescent="0.25">
      <c r="A2444" s="21">
        <v>43202.75</v>
      </c>
      <c r="B2444" s="12">
        <f>ROUND(Zonal_Demand_Real!B2444/SUM(Zonal_Demand_Real!$B2444:$D2444)*IESO_Forecasted_Data_2012!$C2444, 0)</f>
        <v>18</v>
      </c>
      <c r="C2444" s="12">
        <f>ROUND(Zonal_Demand_Real!C2444/SUM(Zonal_Demand_Real!$B2444:$D2444)*IESO_Forecasted_Data_2012!$C2444, 0)</f>
        <v>85</v>
      </c>
      <c r="D2444" s="12">
        <f>ROUND(Zonal_Demand_Real!D2444/SUM(Zonal_Demand_Real!$B2444:$D2444)*IESO_Forecasted_Data_2012!$C2444, 0)</f>
        <v>45</v>
      </c>
    </row>
    <row r="2445" spans="1:4" x14ac:dyDescent="0.25">
      <c r="A2445" s="21">
        <v>43202.791666666664</v>
      </c>
      <c r="B2445" s="12">
        <f>ROUND(Zonal_Demand_Real!B2445/SUM(Zonal_Demand_Real!$B2445:$D2445)*IESO_Forecasted_Data_2012!$C2445, 0)</f>
        <v>18</v>
      </c>
      <c r="C2445" s="12">
        <f>ROUND(Zonal_Demand_Real!C2445/SUM(Zonal_Demand_Real!$B2445:$D2445)*IESO_Forecasted_Data_2012!$C2445, 0)</f>
        <v>89</v>
      </c>
      <c r="D2445" s="12">
        <f>ROUND(Zonal_Demand_Real!D2445/SUM(Zonal_Demand_Real!$B2445:$D2445)*IESO_Forecasted_Data_2012!$C2445, 0)</f>
        <v>47</v>
      </c>
    </row>
    <row r="2446" spans="1:4" x14ac:dyDescent="0.25">
      <c r="A2446" s="21">
        <v>43202.833333333336</v>
      </c>
      <c r="B2446" s="12">
        <f>ROUND(Zonal_Demand_Real!B2446/SUM(Zonal_Demand_Real!$B2446:$D2446)*IESO_Forecasted_Data_2012!$C2446, 0)</f>
        <v>19</v>
      </c>
      <c r="C2446" s="12">
        <f>ROUND(Zonal_Demand_Real!C2446/SUM(Zonal_Demand_Real!$B2446:$D2446)*IESO_Forecasted_Data_2012!$C2446, 0)</f>
        <v>92</v>
      </c>
      <c r="D2446" s="12">
        <f>ROUND(Zonal_Demand_Real!D2446/SUM(Zonal_Demand_Real!$B2446:$D2446)*IESO_Forecasted_Data_2012!$C2446, 0)</f>
        <v>48</v>
      </c>
    </row>
    <row r="2447" spans="1:4" x14ac:dyDescent="0.25">
      <c r="A2447" s="21">
        <v>43202.875</v>
      </c>
      <c r="B2447" s="12">
        <f>ROUND(Zonal_Demand_Real!B2447/SUM(Zonal_Demand_Real!$B2447:$D2447)*IESO_Forecasted_Data_2012!$C2447, 0)</f>
        <v>18</v>
      </c>
      <c r="C2447" s="12">
        <f>ROUND(Zonal_Demand_Real!C2447/SUM(Zonal_Demand_Real!$B2447:$D2447)*IESO_Forecasted_Data_2012!$C2447, 0)</f>
        <v>89</v>
      </c>
      <c r="D2447" s="12">
        <f>ROUND(Zonal_Demand_Real!D2447/SUM(Zonal_Demand_Real!$B2447:$D2447)*IESO_Forecasted_Data_2012!$C2447, 0)</f>
        <v>47</v>
      </c>
    </row>
    <row r="2448" spans="1:4" x14ac:dyDescent="0.25">
      <c r="A2448" s="21">
        <v>43202.916666666664</v>
      </c>
      <c r="B2448" s="12">
        <f>ROUND(Zonal_Demand_Real!B2448/SUM(Zonal_Demand_Real!$B2448:$D2448)*IESO_Forecasted_Data_2012!$C2448, 0)</f>
        <v>19</v>
      </c>
      <c r="C2448" s="12">
        <f>ROUND(Zonal_Demand_Real!C2448/SUM(Zonal_Demand_Real!$B2448:$D2448)*IESO_Forecasted_Data_2012!$C2448, 0)</f>
        <v>90</v>
      </c>
      <c r="D2448" s="12">
        <f>ROUND(Zonal_Demand_Real!D2448/SUM(Zonal_Demand_Real!$B2448:$D2448)*IESO_Forecasted_Data_2012!$C2448, 0)</f>
        <v>47</v>
      </c>
    </row>
    <row r="2449" spans="1:4" x14ac:dyDescent="0.25">
      <c r="A2449" s="21">
        <v>43202.958333333336</v>
      </c>
      <c r="B2449" s="12">
        <f>ROUND(Zonal_Demand_Real!B2449/SUM(Zonal_Demand_Real!$B2449:$D2449)*IESO_Forecasted_Data_2012!$C2449, 0)</f>
        <v>20</v>
      </c>
      <c r="C2449" s="12">
        <f>ROUND(Zonal_Demand_Real!C2449/SUM(Zonal_Demand_Real!$B2449:$D2449)*IESO_Forecasted_Data_2012!$C2449, 0)</f>
        <v>96</v>
      </c>
      <c r="D2449" s="12">
        <f>ROUND(Zonal_Demand_Real!D2449/SUM(Zonal_Demand_Real!$B2449:$D2449)*IESO_Forecasted_Data_2012!$C2449, 0)</f>
        <v>51</v>
      </c>
    </row>
    <row r="2450" spans="1:4" x14ac:dyDescent="0.25">
      <c r="A2450" s="21">
        <v>43203</v>
      </c>
      <c r="B2450" s="12">
        <f>ROUND(Zonal_Demand_Real!B2450/SUM(Zonal_Demand_Real!$B2450:$D2450)*IESO_Forecasted_Data_2012!$C2450, 0)</f>
        <v>19</v>
      </c>
      <c r="C2450" s="12">
        <f>ROUND(Zonal_Demand_Real!C2450/SUM(Zonal_Demand_Real!$B2450:$D2450)*IESO_Forecasted_Data_2012!$C2450, 0)</f>
        <v>94</v>
      </c>
      <c r="D2450" s="12">
        <f>ROUND(Zonal_Demand_Real!D2450/SUM(Zonal_Demand_Real!$B2450:$D2450)*IESO_Forecasted_Data_2012!$C2450, 0)</f>
        <v>49</v>
      </c>
    </row>
    <row r="2451" spans="1:4" x14ac:dyDescent="0.25">
      <c r="A2451" s="21">
        <v>43203.041666666664</v>
      </c>
      <c r="B2451" s="12">
        <f>ROUND(Zonal_Demand_Real!B2451/SUM(Zonal_Demand_Real!$B2451:$D2451)*IESO_Forecasted_Data_2012!$C2451, 0)</f>
        <v>18</v>
      </c>
      <c r="C2451" s="12">
        <f>ROUND(Zonal_Demand_Real!C2451/SUM(Zonal_Demand_Real!$B2451:$D2451)*IESO_Forecasted_Data_2012!$C2451, 0)</f>
        <v>88</v>
      </c>
      <c r="D2451" s="12">
        <f>ROUND(Zonal_Demand_Real!D2451/SUM(Zonal_Demand_Real!$B2451:$D2451)*IESO_Forecasted_Data_2012!$C2451, 0)</f>
        <v>46</v>
      </c>
    </row>
    <row r="2452" spans="1:4" x14ac:dyDescent="0.25">
      <c r="A2452" s="21">
        <v>43203.083333333336</v>
      </c>
      <c r="B2452" s="12">
        <f>ROUND(Zonal_Demand_Real!B2452/SUM(Zonal_Demand_Real!$B2452:$D2452)*IESO_Forecasted_Data_2012!$C2452, 0)</f>
        <v>16</v>
      </c>
      <c r="C2452" s="12">
        <f>ROUND(Zonal_Demand_Real!C2452/SUM(Zonal_Demand_Real!$B2452:$D2452)*IESO_Forecasted_Data_2012!$C2452, 0)</f>
        <v>79</v>
      </c>
      <c r="D2452" s="12">
        <f>ROUND(Zonal_Demand_Real!D2452/SUM(Zonal_Demand_Real!$B2452:$D2452)*IESO_Forecasted_Data_2012!$C2452, 0)</f>
        <v>41</v>
      </c>
    </row>
    <row r="2453" spans="1:4" x14ac:dyDescent="0.25">
      <c r="A2453" s="21">
        <v>43203.125</v>
      </c>
      <c r="B2453" s="12">
        <f>ROUND(Zonal_Demand_Real!B2453/SUM(Zonal_Demand_Real!$B2453:$D2453)*IESO_Forecasted_Data_2012!$C2453, 0)</f>
        <v>16</v>
      </c>
      <c r="C2453" s="12">
        <f>ROUND(Zonal_Demand_Real!C2453/SUM(Zonal_Demand_Real!$B2453:$D2453)*IESO_Forecasted_Data_2012!$C2453, 0)</f>
        <v>76</v>
      </c>
      <c r="D2453" s="12">
        <f>ROUND(Zonal_Demand_Real!D2453/SUM(Zonal_Demand_Real!$B2453:$D2453)*IESO_Forecasted_Data_2012!$C2453, 0)</f>
        <v>40</v>
      </c>
    </row>
    <row r="2454" spans="1:4" x14ac:dyDescent="0.25">
      <c r="A2454" s="21">
        <v>43203.166666666664</v>
      </c>
      <c r="B2454" s="12">
        <f>ROUND(Zonal_Demand_Real!B2454/SUM(Zonal_Demand_Real!$B2454:$D2454)*IESO_Forecasted_Data_2012!$C2454, 0)</f>
        <v>16</v>
      </c>
      <c r="C2454" s="12">
        <f>ROUND(Zonal_Demand_Real!C2454/SUM(Zonal_Demand_Real!$B2454:$D2454)*IESO_Forecasted_Data_2012!$C2454, 0)</f>
        <v>75</v>
      </c>
      <c r="D2454" s="12">
        <f>ROUND(Zonal_Demand_Real!D2454/SUM(Zonal_Demand_Real!$B2454:$D2454)*IESO_Forecasted_Data_2012!$C2454, 0)</f>
        <v>39</v>
      </c>
    </row>
    <row r="2455" spans="1:4" x14ac:dyDescent="0.25">
      <c r="A2455" s="21">
        <v>43203.208333333336</v>
      </c>
      <c r="B2455" s="12">
        <f>ROUND(Zonal_Demand_Real!B2455/SUM(Zonal_Demand_Real!$B2455:$D2455)*IESO_Forecasted_Data_2012!$C2455, 0)</f>
        <v>16</v>
      </c>
      <c r="C2455" s="12">
        <f>ROUND(Zonal_Demand_Real!C2455/SUM(Zonal_Demand_Real!$B2455:$D2455)*IESO_Forecasted_Data_2012!$C2455, 0)</f>
        <v>76</v>
      </c>
      <c r="D2455" s="12">
        <f>ROUND(Zonal_Demand_Real!D2455/SUM(Zonal_Demand_Real!$B2455:$D2455)*IESO_Forecasted_Data_2012!$C2455, 0)</f>
        <v>40</v>
      </c>
    </row>
    <row r="2456" spans="1:4" x14ac:dyDescent="0.25">
      <c r="A2456" s="21">
        <v>43203.25</v>
      </c>
      <c r="B2456" s="12">
        <f>ROUND(Zonal_Demand_Real!B2456/SUM(Zonal_Demand_Real!$B2456:$D2456)*IESO_Forecasted_Data_2012!$C2456, 0)</f>
        <v>16</v>
      </c>
      <c r="C2456" s="12">
        <f>ROUND(Zonal_Demand_Real!C2456/SUM(Zonal_Demand_Real!$B2456:$D2456)*IESO_Forecasted_Data_2012!$C2456, 0)</f>
        <v>75</v>
      </c>
      <c r="D2456" s="12">
        <f>ROUND(Zonal_Demand_Real!D2456/SUM(Zonal_Demand_Real!$B2456:$D2456)*IESO_Forecasted_Data_2012!$C2456, 0)</f>
        <v>39</v>
      </c>
    </row>
    <row r="2457" spans="1:4" x14ac:dyDescent="0.25">
      <c r="A2457" s="21">
        <v>43203.291666666664</v>
      </c>
      <c r="B2457" s="12">
        <f>ROUND(Zonal_Demand_Real!B2457/SUM(Zonal_Demand_Real!$B2457:$D2457)*IESO_Forecasted_Data_2012!$C2457, 0)</f>
        <v>16</v>
      </c>
      <c r="C2457" s="12">
        <f>ROUND(Zonal_Demand_Real!C2457/SUM(Zonal_Demand_Real!$B2457:$D2457)*IESO_Forecasted_Data_2012!$C2457, 0)</f>
        <v>79</v>
      </c>
      <c r="D2457" s="12">
        <f>ROUND(Zonal_Demand_Real!D2457/SUM(Zonal_Demand_Real!$B2457:$D2457)*IESO_Forecasted_Data_2012!$C2457, 0)</f>
        <v>41</v>
      </c>
    </row>
    <row r="2458" spans="1:4" x14ac:dyDescent="0.25">
      <c r="A2458" s="21">
        <v>43203.333333333336</v>
      </c>
      <c r="B2458" s="12">
        <f>ROUND(Zonal_Demand_Real!B2458/SUM(Zonal_Demand_Real!$B2458:$D2458)*IESO_Forecasted_Data_2012!$C2458, 0)</f>
        <v>17</v>
      </c>
      <c r="C2458" s="12">
        <f>ROUND(Zonal_Demand_Real!C2458/SUM(Zonal_Demand_Real!$B2458:$D2458)*IESO_Forecasted_Data_2012!$C2458, 0)</f>
        <v>81</v>
      </c>
      <c r="D2458" s="12">
        <f>ROUND(Zonal_Demand_Real!D2458/SUM(Zonal_Demand_Real!$B2458:$D2458)*IESO_Forecasted_Data_2012!$C2458, 0)</f>
        <v>43</v>
      </c>
    </row>
    <row r="2459" spans="1:4" x14ac:dyDescent="0.25">
      <c r="A2459" s="21">
        <v>43203.375</v>
      </c>
      <c r="B2459" s="12">
        <f>ROUND(Zonal_Demand_Real!B2459/SUM(Zonal_Demand_Real!$B2459:$D2459)*IESO_Forecasted_Data_2012!$C2459, 0)</f>
        <v>20</v>
      </c>
      <c r="C2459" s="12">
        <f>ROUND(Zonal_Demand_Real!C2459/SUM(Zonal_Demand_Real!$B2459:$D2459)*IESO_Forecasted_Data_2012!$C2459, 0)</f>
        <v>94</v>
      </c>
      <c r="D2459" s="12">
        <f>ROUND(Zonal_Demand_Real!D2459/SUM(Zonal_Demand_Real!$B2459:$D2459)*IESO_Forecasted_Data_2012!$C2459, 0)</f>
        <v>49</v>
      </c>
    </row>
    <row r="2460" spans="1:4" x14ac:dyDescent="0.25">
      <c r="A2460" s="21">
        <v>43203.416666666664</v>
      </c>
      <c r="B2460" s="12">
        <f>ROUND(Zonal_Demand_Real!B2460/SUM(Zonal_Demand_Real!$B2460:$D2460)*IESO_Forecasted_Data_2012!$C2460, 0)</f>
        <v>21</v>
      </c>
      <c r="C2460" s="12">
        <f>ROUND(Zonal_Demand_Real!C2460/SUM(Zonal_Demand_Real!$B2460:$D2460)*IESO_Forecasted_Data_2012!$C2460, 0)</f>
        <v>101</v>
      </c>
      <c r="D2460" s="12">
        <f>ROUND(Zonal_Demand_Real!D2460/SUM(Zonal_Demand_Real!$B2460:$D2460)*IESO_Forecasted_Data_2012!$C2460, 0)</f>
        <v>53</v>
      </c>
    </row>
    <row r="2461" spans="1:4" x14ac:dyDescent="0.25">
      <c r="A2461" s="21">
        <v>43203.458333333336</v>
      </c>
      <c r="B2461" s="12">
        <f>ROUND(Zonal_Demand_Real!B2461/SUM(Zonal_Demand_Real!$B2461:$D2461)*IESO_Forecasted_Data_2012!$C2461, 0)</f>
        <v>21</v>
      </c>
      <c r="C2461" s="12">
        <f>ROUND(Zonal_Demand_Real!C2461/SUM(Zonal_Demand_Real!$B2461:$D2461)*IESO_Forecasted_Data_2012!$C2461, 0)</f>
        <v>102</v>
      </c>
      <c r="D2461" s="12">
        <f>ROUND(Zonal_Demand_Real!D2461/SUM(Zonal_Demand_Real!$B2461:$D2461)*IESO_Forecasted_Data_2012!$C2461, 0)</f>
        <v>53</v>
      </c>
    </row>
    <row r="2462" spans="1:4" x14ac:dyDescent="0.25">
      <c r="A2462" s="21">
        <v>43203.5</v>
      </c>
      <c r="B2462" s="12">
        <f>ROUND(Zonal_Demand_Real!B2462/SUM(Zonal_Demand_Real!$B2462:$D2462)*IESO_Forecasted_Data_2012!$C2462, 0)</f>
        <v>21</v>
      </c>
      <c r="C2462" s="12">
        <f>ROUND(Zonal_Demand_Real!C2462/SUM(Zonal_Demand_Real!$B2462:$D2462)*IESO_Forecasted_Data_2012!$C2462, 0)</f>
        <v>99</v>
      </c>
      <c r="D2462" s="12">
        <f>ROUND(Zonal_Demand_Real!D2462/SUM(Zonal_Demand_Real!$B2462:$D2462)*IESO_Forecasted_Data_2012!$C2462, 0)</f>
        <v>52</v>
      </c>
    </row>
    <row r="2463" spans="1:4" x14ac:dyDescent="0.25">
      <c r="A2463" s="21">
        <v>43203.541666666664</v>
      </c>
      <c r="B2463" s="12">
        <f>ROUND(Zonal_Demand_Real!B2463/SUM(Zonal_Demand_Real!$B2463:$D2463)*IESO_Forecasted_Data_2012!$C2463, 0)</f>
        <v>21</v>
      </c>
      <c r="C2463" s="12">
        <f>ROUND(Zonal_Demand_Real!C2463/SUM(Zonal_Demand_Real!$B2463:$D2463)*IESO_Forecasted_Data_2012!$C2463, 0)</f>
        <v>99</v>
      </c>
      <c r="D2463" s="12">
        <f>ROUND(Zonal_Demand_Real!D2463/SUM(Zonal_Demand_Real!$B2463:$D2463)*IESO_Forecasted_Data_2012!$C2463, 0)</f>
        <v>52</v>
      </c>
    </row>
    <row r="2464" spans="1:4" x14ac:dyDescent="0.25">
      <c r="A2464" s="21">
        <v>43203.583333333336</v>
      </c>
      <c r="B2464" s="12">
        <f>ROUND(Zonal_Demand_Real!B2464/SUM(Zonal_Demand_Real!$B2464:$D2464)*IESO_Forecasted_Data_2012!$C2464, 0)</f>
        <v>20</v>
      </c>
      <c r="C2464" s="12">
        <f>ROUND(Zonal_Demand_Real!C2464/SUM(Zonal_Demand_Real!$B2464:$D2464)*IESO_Forecasted_Data_2012!$C2464, 0)</f>
        <v>95</v>
      </c>
      <c r="D2464" s="12">
        <f>ROUND(Zonal_Demand_Real!D2464/SUM(Zonal_Demand_Real!$B2464:$D2464)*IESO_Forecasted_Data_2012!$C2464, 0)</f>
        <v>50</v>
      </c>
    </row>
    <row r="2465" spans="1:4" x14ac:dyDescent="0.25">
      <c r="A2465" s="21">
        <v>43203.625</v>
      </c>
      <c r="B2465" s="12">
        <f>ROUND(Zonal_Demand_Real!B2465/SUM(Zonal_Demand_Real!$B2465:$D2465)*IESO_Forecasted_Data_2012!$C2465, 0)</f>
        <v>19</v>
      </c>
      <c r="C2465" s="12">
        <f>ROUND(Zonal_Demand_Real!C2465/SUM(Zonal_Demand_Real!$B2465:$D2465)*IESO_Forecasted_Data_2012!$C2465, 0)</f>
        <v>93</v>
      </c>
      <c r="D2465" s="12">
        <f>ROUND(Zonal_Demand_Real!D2465/SUM(Zonal_Demand_Real!$B2465:$D2465)*IESO_Forecasted_Data_2012!$C2465, 0)</f>
        <v>49</v>
      </c>
    </row>
    <row r="2466" spans="1:4" x14ac:dyDescent="0.25">
      <c r="A2466" s="21">
        <v>43203.666666666664</v>
      </c>
      <c r="B2466" s="12">
        <f>ROUND(Zonal_Demand_Real!B2466/SUM(Zonal_Demand_Real!$B2466:$D2466)*IESO_Forecasted_Data_2012!$C2466, 0)</f>
        <v>19</v>
      </c>
      <c r="C2466" s="12">
        <f>ROUND(Zonal_Demand_Real!C2466/SUM(Zonal_Demand_Real!$B2466:$D2466)*IESO_Forecasted_Data_2012!$C2466, 0)</f>
        <v>92</v>
      </c>
      <c r="D2466" s="12">
        <f>ROUND(Zonal_Demand_Real!D2466/SUM(Zonal_Demand_Real!$B2466:$D2466)*IESO_Forecasted_Data_2012!$C2466, 0)</f>
        <v>48</v>
      </c>
    </row>
    <row r="2467" spans="1:4" x14ac:dyDescent="0.25">
      <c r="A2467" s="21">
        <v>43203.708333333336</v>
      </c>
      <c r="B2467" s="12">
        <f>ROUND(Zonal_Demand_Real!B2467/SUM(Zonal_Demand_Real!$B2467:$D2467)*IESO_Forecasted_Data_2012!$C2467, 0)</f>
        <v>18</v>
      </c>
      <c r="C2467" s="12">
        <f>ROUND(Zonal_Demand_Real!C2467/SUM(Zonal_Demand_Real!$B2467:$D2467)*IESO_Forecasted_Data_2012!$C2467, 0)</f>
        <v>88</v>
      </c>
      <c r="D2467" s="12">
        <f>ROUND(Zonal_Demand_Real!D2467/SUM(Zonal_Demand_Real!$B2467:$D2467)*IESO_Forecasted_Data_2012!$C2467, 0)</f>
        <v>46</v>
      </c>
    </row>
    <row r="2468" spans="1:4" x14ac:dyDescent="0.25">
      <c r="A2468" s="21">
        <v>43203.75</v>
      </c>
      <c r="B2468" s="12">
        <f>ROUND(Zonal_Demand_Real!B2468/SUM(Zonal_Demand_Real!$B2468:$D2468)*IESO_Forecasted_Data_2012!$C2468, 0)</f>
        <v>19</v>
      </c>
      <c r="C2468" s="12">
        <f>ROUND(Zonal_Demand_Real!C2468/SUM(Zonal_Demand_Real!$B2468:$D2468)*IESO_Forecasted_Data_2012!$C2468, 0)</f>
        <v>90</v>
      </c>
      <c r="D2468" s="12">
        <f>ROUND(Zonal_Demand_Real!D2468/SUM(Zonal_Demand_Real!$B2468:$D2468)*IESO_Forecasted_Data_2012!$C2468, 0)</f>
        <v>47</v>
      </c>
    </row>
    <row r="2469" spans="1:4" x14ac:dyDescent="0.25">
      <c r="A2469" s="21">
        <v>43203.791666666664</v>
      </c>
      <c r="B2469" s="12">
        <f>ROUND(Zonal_Demand_Real!B2469/SUM(Zonal_Demand_Real!$B2469:$D2469)*IESO_Forecasted_Data_2012!$C2469, 0)</f>
        <v>19</v>
      </c>
      <c r="C2469" s="12">
        <f>ROUND(Zonal_Demand_Real!C2469/SUM(Zonal_Demand_Real!$B2469:$D2469)*IESO_Forecasted_Data_2012!$C2469, 0)</f>
        <v>91</v>
      </c>
      <c r="D2469" s="12">
        <f>ROUND(Zonal_Demand_Real!D2469/SUM(Zonal_Demand_Real!$B2469:$D2469)*IESO_Forecasted_Data_2012!$C2469, 0)</f>
        <v>48</v>
      </c>
    </row>
    <row r="2470" spans="1:4" x14ac:dyDescent="0.25">
      <c r="A2470" s="21">
        <v>43203.833333333336</v>
      </c>
      <c r="B2470" s="12">
        <f>ROUND(Zonal_Demand_Real!B2470/SUM(Zonal_Demand_Real!$B2470:$D2470)*IESO_Forecasted_Data_2012!$C2470, 0)</f>
        <v>19</v>
      </c>
      <c r="C2470" s="12">
        <f>ROUND(Zonal_Demand_Real!C2470/SUM(Zonal_Demand_Real!$B2470:$D2470)*IESO_Forecasted_Data_2012!$C2470, 0)</f>
        <v>92</v>
      </c>
      <c r="D2470" s="12">
        <f>ROUND(Zonal_Demand_Real!D2470/SUM(Zonal_Demand_Real!$B2470:$D2470)*IESO_Forecasted_Data_2012!$C2470, 0)</f>
        <v>48</v>
      </c>
    </row>
    <row r="2471" spans="1:4" x14ac:dyDescent="0.25">
      <c r="A2471" s="21">
        <v>43203.875</v>
      </c>
      <c r="B2471" s="12">
        <f>ROUND(Zonal_Demand_Real!B2471/SUM(Zonal_Demand_Real!$B2471:$D2471)*IESO_Forecasted_Data_2012!$C2471, 0)</f>
        <v>19</v>
      </c>
      <c r="C2471" s="12">
        <f>ROUND(Zonal_Demand_Real!C2471/SUM(Zonal_Demand_Real!$B2471:$D2471)*IESO_Forecasted_Data_2012!$C2471, 0)</f>
        <v>90</v>
      </c>
      <c r="D2471" s="12">
        <f>ROUND(Zonal_Demand_Real!D2471/SUM(Zonal_Demand_Real!$B2471:$D2471)*IESO_Forecasted_Data_2012!$C2471, 0)</f>
        <v>47</v>
      </c>
    </row>
    <row r="2472" spans="1:4" x14ac:dyDescent="0.25">
      <c r="A2472" s="21">
        <v>43203.916666666664</v>
      </c>
      <c r="B2472" s="12">
        <f>ROUND(Zonal_Demand_Real!B2472/SUM(Zonal_Demand_Real!$B2472:$D2472)*IESO_Forecasted_Data_2012!$C2472, 0)</f>
        <v>19</v>
      </c>
      <c r="C2472" s="12">
        <f>ROUND(Zonal_Demand_Real!C2472/SUM(Zonal_Demand_Real!$B2472:$D2472)*IESO_Forecasted_Data_2012!$C2472, 0)</f>
        <v>91</v>
      </c>
      <c r="D2472" s="12">
        <f>ROUND(Zonal_Demand_Real!D2472/SUM(Zonal_Demand_Real!$B2472:$D2472)*IESO_Forecasted_Data_2012!$C2472, 0)</f>
        <v>48</v>
      </c>
    </row>
    <row r="2473" spans="1:4" x14ac:dyDescent="0.25">
      <c r="A2473" s="21">
        <v>43203.958333333336</v>
      </c>
      <c r="B2473" s="12">
        <f>ROUND(Zonal_Demand_Real!B2473/SUM(Zonal_Demand_Real!$B2473:$D2473)*IESO_Forecasted_Data_2012!$C2473, 0)</f>
        <v>20</v>
      </c>
      <c r="C2473" s="12">
        <f>ROUND(Zonal_Demand_Real!C2473/SUM(Zonal_Demand_Real!$B2473:$D2473)*IESO_Forecasted_Data_2012!$C2473, 0)</f>
        <v>96</v>
      </c>
      <c r="D2473" s="12">
        <f>ROUND(Zonal_Demand_Real!D2473/SUM(Zonal_Demand_Real!$B2473:$D2473)*IESO_Forecasted_Data_2012!$C2473, 0)</f>
        <v>50</v>
      </c>
    </row>
    <row r="2474" spans="1:4" x14ac:dyDescent="0.25">
      <c r="A2474" s="21">
        <v>43204</v>
      </c>
      <c r="B2474" s="12">
        <f>ROUND(Zonal_Demand_Real!B2474/SUM(Zonal_Demand_Real!$B2474:$D2474)*IESO_Forecasted_Data_2012!$C2474, 0)</f>
        <v>19</v>
      </c>
      <c r="C2474" s="12">
        <f>ROUND(Zonal_Demand_Real!C2474/SUM(Zonal_Demand_Real!$B2474:$D2474)*IESO_Forecasted_Data_2012!$C2474, 0)</f>
        <v>93</v>
      </c>
      <c r="D2474" s="12">
        <f>ROUND(Zonal_Demand_Real!D2474/SUM(Zonal_Demand_Real!$B2474:$D2474)*IESO_Forecasted_Data_2012!$C2474, 0)</f>
        <v>49</v>
      </c>
    </row>
    <row r="2475" spans="1:4" x14ac:dyDescent="0.25">
      <c r="A2475" s="21">
        <v>43204.041666666664</v>
      </c>
      <c r="B2475" s="12">
        <f>ROUND(Zonal_Demand_Real!B2475/SUM(Zonal_Demand_Real!$B2475:$D2475)*IESO_Forecasted_Data_2012!$C2475, 0)</f>
        <v>17</v>
      </c>
      <c r="C2475" s="12">
        <f>ROUND(Zonal_Demand_Real!C2475/SUM(Zonal_Demand_Real!$B2475:$D2475)*IESO_Forecasted_Data_2012!$C2475, 0)</f>
        <v>83</v>
      </c>
      <c r="D2475" s="12">
        <f>ROUND(Zonal_Demand_Real!D2475/SUM(Zonal_Demand_Real!$B2475:$D2475)*IESO_Forecasted_Data_2012!$C2475, 0)</f>
        <v>44</v>
      </c>
    </row>
    <row r="2476" spans="1:4" x14ac:dyDescent="0.25">
      <c r="A2476" s="21">
        <v>43204.083333333336</v>
      </c>
      <c r="B2476" s="12">
        <f>ROUND(Zonal_Demand_Real!B2476/SUM(Zonal_Demand_Real!$B2476:$D2476)*IESO_Forecasted_Data_2012!$C2476, 0)</f>
        <v>15</v>
      </c>
      <c r="C2476" s="12">
        <f>ROUND(Zonal_Demand_Real!C2476/SUM(Zonal_Demand_Real!$B2476:$D2476)*IESO_Forecasted_Data_2012!$C2476, 0)</f>
        <v>74</v>
      </c>
      <c r="D2476" s="12">
        <f>ROUND(Zonal_Demand_Real!D2476/SUM(Zonal_Demand_Real!$B2476:$D2476)*IESO_Forecasted_Data_2012!$C2476, 0)</f>
        <v>39</v>
      </c>
    </row>
    <row r="2477" spans="1:4" x14ac:dyDescent="0.25">
      <c r="A2477" s="21">
        <v>43204.125</v>
      </c>
      <c r="B2477" s="12">
        <f>ROUND(Zonal_Demand_Real!B2477/SUM(Zonal_Demand_Real!$B2477:$D2477)*IESO_Forecasted_Data_2012!$C2477, 0)</f>
        <v>15</v>
      </c>
      <c r="C2477" s="12">
        <f>ROUND(Zonal_Demand_Real!C2477/SUM(Zonal_Demand_Real!$B2477:$D2477)*IESO_Forecasted_Data_2012!$C2477, 0)</f>
        <v>72</v>
      </c>
      <c r="D2477" s="12">
        <f>ROUND(Zonal_Demand_Real!D2477/SUM(Zonal_Demand_Real!$B2477:$D2477)*IESO_Forecasted_Data_2012!$C2477, 0)</f>
        <v>38</v>
      </c>
    </row>
    <row r="2478" spans="1:4" x14ac:dyDescent="0.25">
      <c r="A2478" s="21">
        <v>43204.166666666664</v>
      </c>
      <c r="B2478" s="12">
        <f>ROUND(Zonal_Demand_Real!B2478/SUM(Zonal_Demand_Real!$B2478:$D2478)*IESO_Forecasted_Data_2012!$C2478, 0)</f>
        <v>15</v>
      </c>
      <c r="C2478" s="12">
        <f>ROUND(Zonal_Demand_Real!C2478/SUM(Zonal_Demand_Real!$B2478:$D2478)*IESO_Forecasted_Data_2012!$C2478, 0)</f>
        <v>70</v>
      </c>
      <c r="D2478" s="12">
        <f>ROUND(Zonal_Demand_Real!D2478/SUM(Zonal_Demand_Real!$B2478:$D2478)*IESO_Forecasted_Data_2012!$C2478, 0)</f>
        <v>37</v>
      </c>
    </row>
    <row r="2479" spans="1:4" x14ac:dyDescent="0.25">
      <c r="A2479" s="21">
        <v>43204.208333333336</v>
      </c>
      <c r="B2479" s="12">
        <f>ROUND(Zonal_Demand_Real!B2479/SUM(Zonal_Demand_Real!$B2479:$D2479)*IESO_Forecasted_Data_2012!$C2479, 0)</f>
        <v>15</v>
      </c>
      <c r="C2479" s="12">
        <f>ROUND(Zonal_Demand_Real!C2479/SUM(Zonal_Demand_Real!$B2479:$D2479)*IESO_Forecasted_Data_2012!$C2479, 0)</f>
        <v>70</v>
      </c>
      <c r="D2479" s="12">
        <f>ROUND(Zonal_Demand_Real!D2479/SUM(Zonal_Demand_Real!$B2479:$D2479)*IESO_Forecasted_Data_2012!$C2479, 0)</f>
        <v>37</v>
      </c>
    </row>
    <row r="2480" spans="1:4" x14ac:dyDescent="0.25">
      <c r="A2480" s="21">
        <v>43204.25</v>
      </c>
      <c r="B2480" s="12">
        <f>ROUND(Zonal_Demand_Real!B2480/SUM(Zonal_Demand_Real!$B2480:$D2480)*IESO_Forecasted_Data_2012!$C2480, 0)</f>
        <v>15</v>
      </c>
      <c r="C2480" s="12">
        <f>ROUND(Zonal_Demand_Real!C2480/SUM(Zonal_Demand_Real!$B2480:$D2480)*IESO_Forecasted_Data_2012!$C2480, 0)</f>
        <v>72</v>
      </c>
      <c r="D2480" s="12">
        <f>ROUND(Zonal_Demand_Real!D2480/SUM(Zonal_Demand_Real!$B2480:$D2480)*IESO_Forecasted_Data_2012!$C2480, 0)</f>
        <v>38</v>
      </c>
    </row>
    <row r="2481" spans="1:4" x14ac:dyDescent="0.25">
      <c r="A2481" s="21">
        <v>43204.291666666664</v>
      </c>
      <c r="B2481" s="12">
        <f>ROUND(Zonal_Demand_Real!B2481/SUM(Zonal_Demand_Real!$B2481:$D2481)*IESO_Forecasted_Data_2012!$C2481, 0)</f>
        <v>15</v>
      </c>
      <c r="C2481" s="12">
        <f>ROUND(Zonal_Demand_Real!C2481/SUM(Zonal_Demand_Real!$B2481:$D2481)*IESO_Forecasted_Data_2012!$C2481, 0)</f>
        <v>73</v>
      </c>
      <c r="D2481" s="12">
        <f>ROUND(Zonal_Demand_Real!D2481/SUM(Zonal_Demand_Real!$B2481:$D2481)*IESO_Forecasted_Data_2012!$C2481, 0)</f>
        <v>38</v>
      </c>
    </row>
    <row r="2482" spans="1:4" x14ac:dyDescent="0.25">
      <c r="A2482" s="21">
        <v>43204.333333333336</v>
      </c>
      <c r="B2482" s="12">
        <f>ROUND(Zonal_Demand_Real!B2482/SUM(Zonal_Demand_Real!$B2482:$D2482)*IESO_Forecasted_Data_2012!$C2482, 0)</f>
        <v>16</v>
      </c>
      <c r="C2482" s="12">
        <f>ROUND(Zonal_Demand_Real!C2482/SUM(Zonal_Demand_Real!$B2482:$D2482)*IESO_Forecasted_Data_2012!$C2482, 0)</f>
        <v>78</v>
      </c>
      <c r="D2482" s="12">
        <f>ROUND(Zonal_Demand_Real!D2482/SUM(Zonal_Demand_Real!$B2482:$D2482)*IESO_Forecasted_Data_2012!$C2482, 0)</f>
        <v>41</v>
      </c>
    </row>
    <row r="2483" spans="1:4" x14ac:dyDescent="0.25">
      <c r="A2483" s="21">
        <v>43204.375</v>
      </c>
      <c r="B2483" s="12">
        <f>ROUND(Zonal_Demand_Real!B2483/SUM(Zonal_Demand_Real!$B2483:$D2483)*IESO_Forecasted_Data_2012!$C2483, 0)</f>
        <v>18</v>
      </c>
      <c r="C2483" s="12">
        <f>ROUND(Zonal_Demand_Real!C2483/SUM(Zonal_Demand_Real!$B2483:$D2483)*IESO_Forecasted_Data_2012!$C2483, 0)</f>
        <v>88</v>
      </c>
      <c r="D2483" s="12">
        <f>ROUND(Zonal_Demand_Real!D2483/SUM(Zonal_Demand_Real!$B2483:$D2483)*IESO_Forecasted_Data_2012!$C2483, 0)</f>
        <v>46</v>
      </c>
    </row>
    <row r="2484" spans="1:4" x14ac:dyDescent="0.25">
      <c r="A2484" s="21">
        <v>43204.416666666664</v>
      </c>
      <c r="B2484" s="12">
        <f>ROUND(Zonal_Demand_Real!B2484/SUM(Zonal_Demand_Real!$B2484:$D2484)*IESO_Forecasted_Data_2012!$C2484, 0)</f>
        <v>20</v>
      </c>
      <c r="C2484" s="12">
        <f>ROUND(Zonal_Demand_Real!C2484/SUM(Zonal_Demand_Real!$B2484:$D2484)*IESO_Forecasted_Data_2012!$C2484, 0)</f>
        <v>98</v>
      </c>
      <c r="D2484" s="12">
        <f>ROUND(Zonal_Demand_Real!D2484/SUM(Zonal_Demand_Real!$B2484:$D2484)*IESO_Forecasted_Data_2012!$C2484, 0)</f>
        <v>51</v>
      </c>
    </row>
    <row r="2485" spans="1:4" x14ac:dyDescent="0.25">
      <c r="A2485" s="21">
        <v>43204.458333333336</v>
      </c>
      <c r="B2485" s="12">
        <f>ROUND(Zonal_Demand_Real!B2485/SUM(Zonal_Demand_Real!$B2485:$D2485)*IESO_Forecasted_Data_2012!$C2485, 0)</f>
        <v>21</v>
      </c>
      <c r="C2485" s="12">
        <f>ROUND(Zonal_Demand_Real!C2485/SUM(Zonal_Demand_Real!$B2485:$D2485)*IESO_Forecasted_Data_2012!$C2485, 0)</f>
        <v>100</v>
      </c>
      <c r="D2485" s="12">
        <f>ROUND(Zonal_Demand_Real!D2485/SUM(Zonal_Demand_Real!$B2485:$D2485)*IESO_Forecasted_Data_2012!$C2485, 0)</f>
        <v>53</v>
      </c>
    </row>
    <row r="2486" spans="1:4" x14ac:dyDescent="0.25">
      <c r="A2486" s="21">
        <v>43204.5</v>
      </c>
      <c r="B2486" s="12">
        <f>ROUND(Zonal_Demand_Real!B2486/SUM(Zonal_Demand_Real!$B2486:$D2486)*IESO_Forecasted_Data_2012!$C2486, 0)</f>
        <v>21</v>
      </c>
      <c r="C2486" s="12">
        <f>ROUND(Zonal_Demand_Real!C2486/SUM(Zonal_Demand_Real!$B2486:$D2486)*IESO_Forecasted_Data_2012!$C2486, 0)</f>
        <v>100</v>
      </c>
      <c r="D2486" s="12">
        <f>ROUND(Zonal_Demand_Real!D2486/SUM(Zonal_Demand_Real!$B2486:$D2486)*IESO_Forecasted_Data_2012!$C2486, 0)</f>
        <v>52</v>
      </c>
    </row>
    <row r="2487" spans="1:4" x14ac:dyDescent="0.25">
      <c r="A2487" s="21">
        <v>43204.541666666664</v>
      </c>
      <c r="B2487" s="12">
        <f>ROUND(Zonal_Demand_Real!B2487/SUM(Zonal_Demand_Real!$B2487:$D2487)*IESO_Forecasted_Data_2012!$C2487, 0)</f>
        <v>21</v>
      </c>
      <c r="C2487" s="12">
        <f>ROUND(Zonal_Demand_Real!C2487/SUM(Zonal_Demand_Real!$B2487:$D2487)*IESO_Forecasted_Data_2012!$C2487, 0)</f>
        <v>102</v>
      </c>
      <c r="D2487" s="12">
        <f>ROUND(Zonal_Demand_Real!D2487/SUM(Zonal_Demand_Real!$B2487:$D2487)*IESO_Forecasted_Data_2012!$C2487, 0)</f>
        <v>54</v>
      </c>
    </row>
    <row r="2488" spans="1:4" x14ac:dyDescent="0.25">
      <c r="A2488" s="21">
        <v>43204.583333333336</v>
      </c>
      <c r="B2488" s="12">
        <f>ROUND(Zonal_Demand_Real!B2488/SUM(Zonal_Demand_Real!$B2488:$D2488)*IESO_Forecasted_Data_2012!$C2488, 0)</f>
        <v>21</v>
      </c>
      <c r="C2488" s="12">
        <f>ROUND(Zonal_Demand_Real!C2488/SUM(Zonal_Demand_Real!$B2488:$D2488)*IESO_Forecasted_Data_2012!$C2488, 0)</f>
        <v>103</v>
      </c>
      <c r="D2488" s="12">
        <f>ROUND(Zonal_Demand_Real!D2488/SUM(Zonal_Demand_Real!$B2488:$D2488)*IESO_Forecasted_Data_2012!$C2488, 0)</f>
        <v>54</v>
      </c>
    </row>
    <row r="2489" spans="1:4" x14ac:dyDescent="0.25">
      <c r="A2489" s="21">
        <v>43204.625</v>
      </c>
      <c r="B2489" s="12">
        <f>ROUND(Zonal_Demand_Real!B2489/SUM(Zonal_Demand_Real!$B2489:$D2489)*IESO_Forecasted_Data_2012!$C2489, 0)</f>
        <v>21</v>
      </c>
      <c r="C2489" s="12">
        <f>ROUND(Zonal_Demand_Real!C2489/SUM(Zonal_Demand_Real!$B2489:$D2489)*IESO_Forecasted_Data_2012!$C2489, 0)</f>
        <v>103</v>
      </c>
      <c r="D2489" s="12">
        <f>ROUND(Zonal_Demand_Real!D2489/SUM(Zonal_Demand_Real!$B2489:$D2489)*IESO_Forecasted_Data_2012!$C2489, 0)</f>
        <v>54</v>
      </c>
    </row>
    <row r="2490" spans="1:4" x14ac:dyDescent="0.25">
      <c r="A2490" s="21">
        <v>43204.666666666664</v>
      </c>
      <c r="B2490" s="12">
        <f>ROUND(Zonal_Demand_Real!B2490/SUM(Zonal_Demand_Real!$B2490:$D2490)*IESO_Forecasted_Data_2012!$C2490, 0)</f>
        <v>21</v>
      </c>
      <c r="C2490" s="12">
        <f>ROUND(Zonal_Demand_Real!C2490/SUM(Zonal_Demand_Real!$B2490:$D2490)*IESO_Forecasted_Data_2012!$C2490, 0)</f>
        <v>100</v>
      </c>
      <c r="D2490" s="12">
        <f>ROUND(Zonal_Demand_Real!D2490/SUM(Zonal_Demand_Real!$B2490:$D2490)*IESO_Forecasted_Data_2012!$C2490, 0)</f>
        <v>53</v>
      </c>
    </row>
    <row r="2491" spans="1:4" x14ac:dyDescent="0.25">
      <c r="A2491" s="21">
        <v>43204.708333333336</v>
      </c>
      <c r="B2491" s="12">
        <f>ROUND(Zonal_Demand_Real!B2491/SUM(Zonal_Demand_Real!$B2491:$D2491)*IESO_Forecasted_Data_2012!$C2491, 0)</f>
        <v>20</v>
      </c>
      <c r="C2491" s="12">
        <f>ROUND(Zonal_Demand_Real!C2491/SUM(Zonal_Demand_Real!$B2491:$D2491)*IESO_Forecasted_Data_2012!$C2491, 0)</f>
        <v>95</v>
      </c>
      <c r="D2491" s="12">
        <f>ROUND(Zonal_Demand_Real!D2491/SUM(Zonal_Demand_Real!$B2491:$D2491)*IESO_Forecasted_Data_2012!$C2491, 0)</f>
        <v>50</v>
      </c>
    </row>
    <row r="2492" spans="1:4" x14ac:dyDescent="0.25">
      <c r="A2492" s="21">
        <v>43204.75</v>
      </c>
      <c r="B2492" s="12">
        <f>ROUND(Zonal_Demand_Real!B2492/SUM(Zonal_Demand_Real!$B2492:$D2492)*IESO_Forecasted_Data_2012!$C2492, 0)</f>
        <v>20</v>
      </c>
      <c r="C2492" s="12">
        <f>ROUND(Zonal_Demand_Real!C2492/SUM(Zonal_Demand_Real!$B2492:$D2492)*IESO_Forecasted_Data_2012!$C2492, 0)</f>
        <v>96</v>
      </c>
      <c r="D2492" s="12">
        <f>ROUND(Zonal_Demand_Real!D2492/SUM(Zonal_Demand_Real!$B2492:$D2492)*IESO_Forecasted_Data_2012!$C2492, 0)</f>
        <v>50</v>
      </c>
    </row>
    <row r="2493" spans="1:4" x14ac:dyDescent="0.25">
      <c r="A2493" s="21">
        <v>43204.791666666664</v>
      </c>
      <c r="B2493" s="12">
        <f>ROUND(Zonal_Demand_Real!B2493/SUM(Zonal_Demand_Real!$B2493:$D2493)*IESO_Forecasted_Data_2012!$C2493, 0)</f>
        <v>20</v>
      </c>
      <c r="C2493" s="12">
        <f>ROUND(Zonal_Demand_Real!C2493/SUM(Zonal_Demand_Real!$B2493:$D2493)*IESO_Forecasted_Data_2012!$C2493, 0)</f>
        <v>98</v>
      </c>
      <c r="D2493" s="12">
        <f>ROUND(Zonal_Demand_Real!D2493/SUM(Zonal_Demand_Real!$B2493:$D2493)*IESO_Forecasted_Data_2012!$C2493, 0)</f>
        <v>51</v>
      </c>
    </row>
    <row r="2494" spans="1:4" x14ac:dyDescent="0.25">
      <c r="A2494" s="21">
        <v>43204.833333333336</v>
      </c>
      <c r="B2494" s="12">
        <f>ROUND(Zonal_Demand_Real!B2494/SUM(Zonal_Demand_Real!$B2494:$D2494)*IESO_Forecasted_Data_2012!$C2494, 0)</f>
        <v>20</v>
      </c>
      <c r="C2494" s="12">
        <f>ROUND(Zonal_Demand_Real!C2494/SUM(Zonal_Demand_Real!$B2494:$D2494)*IESO_Forecasted_Data_2012!$C2494, 0)</f>
        <v>95</v>
      </c>
      <c r="D2494" s="12">
        <f>ROUND(Zonal_Demand_Real!D2494/SUM(Zonal_Demand_Real!$B2494:$D2494)*IESO_Forecasted_Data_2012!$C2494, 0)</f>
        <v>50</v>
      </c>
    </row>
    <row r="2495" spans="1:4" x14ac:dyDescent="0.25">
      <c r="A2495" s="21">
        <v>43204.875</v>
      </c>
      <c r="B2495" s="12">
        <f>ROUND(Zonal_Demand_Real!B2495/SUM(Zonal_Demand_Real!$B2495:$D2495)*IESO_Forecasted_Data_2012!$C2495, 0)</f>
        <v>19</v>
      </c>
      <c r="C2495" s="12">
        <f>ROUND(Zonal_Demand_Real!C2495/SUM(Zonal_Demand_Real!$B2495:$D2495)*IESO_Forecasted_Data_2012!$C2495, 0)</f>
        <v>91</v>
      </c>
      <c r="D2495" s="12">
        <f>ROUND(Zonal_Demand_Real!D2495/SUM(Zonal_Demand_Real!$B2495:$D2495)*IESO_Forecasted_Data_2012!$C2495, 0)</f>
        <v>48</v>
      </c>
    </row>
    <row r="2496" spans="1:4" x14ac:dyDescent="0.25">
      <c r="A2496" s="21">
        <v>43204.916666666664</v>
      </c>
      <c r="B2496" s="12">
        <f>ROUND(Zonal_Demand_Real!B2496/SUM(Zonal_Demand_Real!$B2496:$D2496)*IESO_Forecasted_Data_2012!$C2496, 0)</f>
        <v>19</v>
      </c>
      <c r="C2496" s="12">
        <f>ROUND(Zonal_Demand_Real!C2496/SUM(Zonal_Demand_Real!$B2496:$D2496)*IESO_Forecasted_Data_2012!$C2496, 0)</f>
        <v>92</v>
      </c>
      <c r="D2496" s="12">
        <f>ROUND(Zonal_Demand_Real!D2496/SUM(Zonal_Demand_Real!$B2496:$D2496)*IESO_Forecasted_Data_2012!$C2496, 0)</f>
        <v>48</v>
      </c>
    </row>
    <row r="2497" spans="1:4" x14ac:dyDescent="0.25">
      <c r="A2497" s="21">
        <v>43204.958333333336</v>
      </c>
      <c r="B2497" s="12">
        <f>ROUND(Zonal_Demand_Real!B2497/SUM(Zonal_Demand_Real!$B2497:$D2497)*IESO_Forecasted_Data_2012!$C2497, 0)</f>
        <v>20</v>
      </c>
      <c r="C2497" s="12">
        <f>ROUND(Zonal_Demand_Real!C2497/SUM(Zonal_Demand_Real!$B2497:$D2497)*IESO_Forecasted_Data_2012!$C2497, 0)</f>
        <v>98</v>
      </c>
      <c r="D2497" s="12">
        <f>ROUND(Zonal_Demand_Real!D2497/SUM(Zonal_Demand_Real!$B2497:$D2497)*IESO_Forecasted_Data_2012!$C2497, 0)</f>
        <v>51</v>
      </c>
    </row>
    <row r="2498" spans="1:4" x14ac:dyDescent="0.25">
      <c r="A2498" s="21">
        <v>43205</v>
      </c>
      <c r="B2498" s="12">
        <f>ROUND(Zonal_Demand_Real!B2498/SUM(Zonal_Demand_Real!$B2498:$D2498)*IESO_Forecasted_Data_2012!$C2498, 0)</f>
        <v>20</v>
      </c>
      <c r="C2498" s="12">
        <f>ROUND(Zonal_Demand_Real!C2498/SUM(Zonal_Demand_Real!$B2498:$D2498)*IESO_Forecasted_Data_2012!$C2498, 0)</f>
        <v>98</v>
      </c>
      <c r="D2498" s="12">
        <f>ROUND(Zonal_Demand_Real!D2498/SUM(Zonal_Demand_Real!$B2498:$D2498)*IESO_Forecasted_Data_2012!$C2498, 0)</f>
        <v>51</v>
      </c>
    </row>
    <row r="2499" spans="1:4" x14ac:dyDescent="0.25">
      <c r="A2499" s="21">
        <v>43205.041666666664</v>
      </c>
      <c r="B2499" s="12">
        <f>ROUND(Zonal_Demand_Real!B2499/SUM(Zonal_Demand_Real!$B2499:$D2499)*IESO_Forecasted_Data_2012!$C2499, 0)</f>
        <v>18</v>
      </c>
      <c r="C2499" s="12">
        <f>ROUND(Zonal_Demand_Real!C2499/SUM(Zonal_Demand_Real!$B2499:$D2499)*IESO_Forecasted_Data_2012!$C2499, 0)</f>
        <v>88</v>
      </c>
      <c r="D2499" s="12">
        <f>ROUND(Zonal_Demand_Real!D2499/SUM(Zonal_Demand_Real!$B2499:$D2499)*IESO_Forecasted_Data_2012!$C2499, 0)</f>
        <v>46</v>
      </c>
    </row>
    <row r="2500" spans="1:4" x14ac:dyDescent="0.25">
      <c r="A2500" s="21">
        <v>43205.083333333336</v>
      </c>
      <c r="B2500" s="12">
        <f>ROUND(Zonal_Demand_Real!B2500/SUM(Zonal_Demand_Real!$B2500:$D2500)*IESO_Forecasted_Data_2012!$C2500, 0)</f>
        <v>17</v>
      </c>
      <c r="C2500" s="12">
        <f>ROUND(Zonal_Demand_Real!C2500/SUM(Zonal_Demand_Real!$B2500:$D2500)*IESO_Forecasted_Data_2012!$C2500, 0)</f>
        <v>80</v>
      </c>
      <c r="D2500" s="12">
        <f>ROUND(Zonal_Demand_Real!D2500/SUM(Zonal_Demand_Real!$B2500:$D2500)*IESO_Forecasted_Data_2012!$C2500, 0)</f>
        <v>42</v>
      </c>
    </row>
    <row r="2501" spans="1:4" x14ac:dyDescent="0.25">
      <c r="A2501" s="21">
        <v>43205.125</v>
      </c>
      <c r="B2501" s="12">
        <f>ROUND(Zonal_Demand_Real!B2501/SUM(Zonal_Demand_Real!$B2501:$D2501)*IESO_Forecasted_Data_2012!$C2501, 0)</f>
        <v>15</v>
      </c>
      <c r="C2501" s="12">
        <f>ROUND(Zonal_Demand_Real!C2501/SUM(Zonal_Demand_Real!$B2501:$D2501)*IESO_Forecasted_Data_2012!$C2501, 0)</f>
        <v>74</v>
      </c>
      <c r="D2501" s="12">
        <f>ROUND(Zonal_Demand_Real!D2501/SUM(Zonal_Demand_Real!$B2501:$D2501)*IESO_Forecasted_Data_2012!$C2501, 0)</f>
        <v>39</v>
      </c>
    </row>
    <row r="2502" spans="1:4" x14ac:dyDescent="0.25">
      <c r="A2502" s="21">
        <v>43205.166666666664</v>
      </c>
      <c r="B2502" s="12">
        <f>ROUND(Zonal_Demand_Real!B2502/SUM(Zonal_Demand_Real!$B2502:$D2502)*IESO_Forecasted_Data_2012!$C2502, 0)</f>
        <v>15</v>
      </c>
      <c r="C2502" s="12">
        <f>ROUND(Zonal_Demand_Real!C2502/SUM(Zonal_Demand_Real!$B2502:$D2502)*IESO_Forecasted_Data_2012!$C2502, 0)</f>
        <v>73</v>
      </c>
      <c r="D2502" s="12">
        <f>ROUND(Zonal_Demand_Real!D2502/SUM(Zonal_Demand_Real!$B2502:$D2502)*IESO_Forecasted_Data_2012!$C2502, 0)</f>
        <v>38</v>
      </c>
    </row>
    <row r="2503" spans="1:4" x14ac:dyDescent="0.25">
      <c r="A2503" s="21">
        <v>43205.208333333336</v>
      </c>
      <c r="B2503" s="12">
        <f>ROUND(Zonal_Demand_Real!B2503/SUM(Zonal_Demand_Real!$B2503:$D2503)*IESO_Forecasted_Data_2012!$C2503, 0)</f>
        <v>15</v>
      </c>
      <c r="C2503" s="12">
        <f>ROUND(Zonal_Demand_Real!C2503/SUM(Zonal_Demand_Real!$B2503:$D2503)*IESO_Forecasted_Data_2012!$C2503, 0)</f>
        <v>74</v>
      </c>
      <c r="D2503" s="12">
        <f>ROUND(Zonal_Demand_Real!D2503/SUM(Zonal_Demand_Real!$B2503:$D2503)*IESO_Forecasted_Data_2012!$C2503, 0)</f>
        <v>39</v>
      </c>
    </row>
    <row r="2504" spans="1:4" x14ac:dyDescent="0.25">
      <c r="A2504" s="21">
        <v>43205.25</v>
      </c>
      <c r="B2504" s="12">
        <f>ROUND(Zonal_Demand_Real!B2504/SUM(Zonal_Demand_Real!$B2504:$D2504)*IESO_Forecasted_Data_2012!$C2504, 0)</f>
        <v>15</v>
      </c>
      <c r="C2504" s="12">
        <f>ROUND(Zonal_Demand_Real!C2504/SUM(Zonal_Demand_Real!$B2504:$D2504)*IESO_Forecasted_Data_2012!$C2504, 0)</f>
        <v>74</v>
      </c>
      <c r="D2504" s="12">
        <f>ROUND(Zonal_Demand_Real!D2504/SUM(Zonal_Demand_Real!$B2504:$D2504)*IESO_Forecasted_Data_2012!$C2504, 0)</f>
        <v>39</v>
      </c>
    </row>
    <row r="2505" spans="1:4" x14ac:dyDescent="0.25">
      <c r="A2505" s="21">
        <v>43205.291666666664</v>
      </c>
      <c r="B2505" s="12">
        <f>ROUND(Zonal_Demand_Real!B2505/SUM(Zonal_Demand_Real!$B2505:$D2505)*IESO_Forecasted_Data_2012!$C2505, 0)</f>
        <v>16</v>
      </c>
      <c r="C2505" s="12">
        <f>ROUND(Zonal_Demand_Real!C2505/SUM(Zonal_Demand_Real!$B2505:$D2505)*IESO_Forecasted_Data_2012!$C2505, 0)</f>
        <v>75</v>
      </c>
      <c r="D2505" s="12">
        <f>ROUND(Zonal_Demand_Real!D2505/SUM(Zonal_Demand_Real!$B2505:$D2505)*IESO_Forecasted_Data_2012!$C2505, 0)</f>
        <v>39</v>
      </c>
    </row>
    <row r="2506" spans="1:4" x14ac:dyDescent="0.25">
      <c r="A2506" s="21">
        <v>43205.333333333336</v>
      </c>
      <c r="B2506" s="12">
        <f>ROUND(Zonal_Demand_Real!B2506/SUM(Zonal_Demand_Real!$B2506:$D2506)*IESO_Forecasted_Data_2012!$C2506, 0)</f>
        <v>16</v>
      </c>
      <c r="C2506" s="12">
        <f>ROUND(Zonal_Demand_Real!C2506/SUM(Zonal_Demand_Real!$B2506:$D2506)*IESO_Forecasted_Data_2012!$C2506, 0)</f>
        <v>78</v>
      </c>
      <c r="D2506" s="12">
        <f>ROUND(Zonal_Demand_Real!D2506/SUM(Zonal_Demand_Real!$B2506:$D2506)*IESO_Forecasted_Data_2012!$C2506, 0)</f>
        <v>41</v>
      </c>
    </row>
    <row r="2507" spans="1:4" x14ac:dyDescent="0.25">
      <c r="A2507" s="21">
        <v>43205.375</v>
      </c>
      <c r="B2507" s="12">
        <f>ROUND(Zonal_Demand_Real!B2507/SUM(Zonal_Demand_Real!$B2507:$D2507)*IESO_Forecasted_Data_2012!$C2507, 0)</f>
        <v>18</v>
      </c>
      <c r="C2507" s="12">
        <f>ROUND(Zonal_Demand_Real!C2507/SUM(Zonal_Demand_Real!$B2507:$D2507)*IESO_Forecasted_Data_2012!$C2507, 0)</f>
        <v>86</v>
      </c>
      <c r="D2507" s="12">
        <f>ROUND(Zonal_Demand_Real!D2507/SUM(Zonal_Demand_Real!$B2507:$D2507)*IESO_Forecasted_Data_2012!$C2507, 0)</f>
        <v>45</v>
      </c>
    </row>
    <row r="2508" spans="1:4" x14ac:dyDescent="0.25">
      <c r="A2508" s="21">
        <v>43205.416666666664</v>
      </c>
      <c r="B2508" s="12">
        <f>ROUND(Zonal_Demand_Real!B2508/SUM(Zonal_Demand_Real!$B2508:$D2508)*IESO_Forecasted_Data_2012!$C2508, 0)</f>
        <v>20</v>
      </c>
      <c r="C2508" s="12">
        <f>ROUND(Zonal_Demand_Real!C2508/SUM(Zonal_Demand_Real!$B2508:$D2508)*IESO_Forecasted_Data_2012!$C2508, 0)</f>
        <v>97</v>
      </c>
      <c r="D2508" s="12">
        <f>ROUND(Zonal_Demand_Real!D2508/SUM(Zonal_Demand_Real!$B2508:$D2508)*IESO_Forecasted_Data_2012!$C2508, 0)</f>
        <v>51</v>
      </c>
    </row>
    <row r="2509" spans="1:4" x14ac:dyDescent="0.25">
      <c r="A2509" s="21">
        <v>43205.458333333336</v>
      </c>
      <c r="B2509" s="12">
        <f>ROUND(Zonal_Demand_Real!B2509/SUM(Zonal_Demand_Real!$B2509:$D2509)*IESO_Forecasted_Data_2012!$C2509, 0)</f>
        <v>20</v>
      </c>
      <c r="C2509" s="12">
        <f>ROUND(Zonal_Demand_Real!C2509/SUM(Zonal_Demand_Real!$B2509:$D2509)*IESO_Forecasted_Data_2012!$C2509, 0)</f>
        <v>98</v>
      </c>
      <c r="D2509" s="12">
        <f>ROUND(Zonal_Demand_Real!D2509/SUM(Zonal_Demand_Real!$B2509:$D2509)*IESO_Forecasted_Data_2012!$C2509, 0)</f>
        <v>51</v>
      </c>
    </row>
    <row r="2510" spans="1:4" x14ac:dyDescent="0.25">
      <c r="A2510" s="21">
        <v>43205.5</v>
      </c>
      <c r="B2510" s="12">
        <f>ROUND(Zonal_Demand_Real!B2510/SUM(Zonal_Demand_Real!$B2510:$D2510)*IESO_Forecasted_Data_2012!$C2510, 0)</f>
        <v>20</v>
      </c>
      <c r="C2510" s="12">
        <f>ROUND(Zonal_Demand_Real!C2510/SUM(Zonal_Demand_Real!$B2510:$D2510)*IESO_Forecasted_Data_2012!$C2510, 0)</f>
        <v>96</v>
      </c>
      <c r="D2510" s="12">
        <f>ROUND(Zonal_Demand_Real!D2510/SUM(Zonal_Demand_Real!$B2510:$D2510)*IESO_Forecasted_Data_2012!$C2510, 0)</f>
        <v>50</v>
      </c>
    </row>
    <row r="2511" spans="1:4" x14ac:dyDescent="0.25">
      <c r="A2511" s="21">
        <v>43205.541666666664</v>
      </c>
      <c r="B2511" s="12">
        <f>ROUND(Zonal_Demand_Real!B2511/SUM(Zonal_Demand_Real!$B2511:$D2511)*IESO_Forecasted_Data_2012!$C2511, 0)</f>
        <v>20</v>
      </c>
      <c r="C2511" s="12">
        <f>ROUND(Zonal_Demand_Real!C2511/SUM(Zonal_Demand_Real!$B2511:$D2511)*IESO_Forecasted_Data_2012!$C2511, 0)</f>
        <v>96</v>
      </c>
      <c r="D2511" s="12">
        <f>ROUND(Zonal_Demand_Real!D2511/SUM(Zonal_Demand_Real!$B2511:$D2511)*IESO_Forecasted_Data_2012!$C2511, 0)</f>
        <v>50</v>
      </c>
    </row>
    <row r="2512" spans="1:4" x14ac:dyDescent="0.25">
      <c r="A2512" s="21">
        <v>43205.583333333336</v>
      </c>
      <c r="B2512" s="12">
        <f>ROUND(Zonal_Demand_Real!B2512/SUM(Zonal_Demand_Real!$B2512:$D2512)*IESO_Forecasted_Data_2012!$C2512, 0)</f>
        <v>19</v>
      </c>
      <c r="C2512" s="12">
        <f>ROUND(Zonal_Demand_Real!C2512/SUM(Zonal_Demand_Real!$B2512:$D2512)*IESO_Forecasted_Data_2012!$C2512, 0)</f>
        <v>94</v>
      </c>
      <c r="D2512" s="12">
        <f>ROUND(Zonal_Demand_Real!D2512/SUM(Zonal_Demand_Real!$B2512:$D2512)*IESO_Forecasted_Data_2012!$C2512, 0)</f>
        <v>49</v>
      </c>
    </row>
    <row r="2513" spans="1:4" x14ac:dyDescent="0.25">
      <c r="A2513" s="21">
        <v>43205.625</v>
      </c>
      <c r="B2513" s="12">
        <f>ROUND(Zonal_Demand_Real!B2513/SUM(Zonal_Demand_Real!$B2513:$D2513)*IESO_Forecasted_Data_2012!$C2513, 0)</f>
        <v>19</v>
      </c>
      <c r="C2513" s="12">
        <f>ROUND(Zonal_Demand_Real!C2513/SUM(Zonal_Demand_Real!$B2513:$D2513)*IESO_Forecasted_Data_2012!$C2513, 0)</f>
        <v>92</v>
      </c>
      <c r="D2513" s="12">
        <f>ROUND(Zonal_Demand_Real!D2513/SUM(Zonal_Demand_Real!$B2513:$D2513)*IESO_Forecasted_Data_2012!$C2513, 0)</f>
        <v>48</v>
      </c>
    </row>
    <row r="2514" spans="1:4" x14ac:dyDescent="0.25">
      <c r="A2514" s="21">
        <v>43205.666666666664</v>
      </c>
      <c r="B2514" s="12">
        <f>ROUND(Zonal_Demand_Real!B2514/SUM(Zonal_Demand_Real!$B2514:$D2514)*IESO_Forecasted_Data_2012!$C2514, 0)</f>
        <v>19</v>
      </c>
      <c r="C2514" s="12">
        <f>ROUND(Zonal_Demand_Real!C2514/SUM(Zonal_Demand_Real!$B2514:$D2514)*IESO_Forecasted_Data_2012!$C2514, 0)</f>
        <v>92</v>
      </c>
      <c r="D2514" s="12">
        <f>ROUND(Zonal_Demand_Real!D2514/SUM(Zonal_Demand_Real!$B2514:$D2514)*IESO_Forecasted_Data_2012!$C2514, 0)</f>
        <v>48</v>
      </c>
    </row>
    <row r="2515" spans="1:4" x14ac:dyDescent="0.25">
      <c r="A2515" s="21">
        <v>43205.708333333336</v>
      </c>
      <c r="B2515" s="12">
        <f>ROUND(Zonal_Demand_Real!B2515/SUM(Zonal_Demand_Real!$B2515:$D2515)*IESO_Forecasted_Data_2012!$C2515, 0)</f>
        <v>19</v>
      </c>
      <c r="C2515" s="12">
        <f>ROUND(Zonal_Demand_Real!C2515/SUM(Zonal_Demand_Real!$B2515:$D2515)*IESO_Forecasted_Data_2012!$C2515, 0)</f>
        <v>92</v>
      </c>
      <c r="D2515" s="12">
        <f>ROUND(Zonal_Demand_Real!D2515/SUM(Zonal_Demand_Real!$B2515:$D2515)*IESO_Forecasted_Data_2012!$C2515, 0)</f>
        <v>48</v>
      </c>
    </row>
    <row r="2516" spans="1:4" x14ac:dyDescent="0.25">
      <c r="A2516" s="21">
        <v>43205.75</v>
      </c>
      <c r="B2516" s="12">
        <f>ROUND(Zonal_Demand_Real!B2516/SUM(Zonal_Demand_Real!$B2516:$D2516)*IESO_Forecasted_Data_2012!$C2516, 0)</f>
        <v>19</v>
      </c>
      <c r="C2516" s="12">
        <f>ROUND(Zonal_Demand_Real!C2516/SUM(Zonal_Demand_Real!$B2516:$D2516)*IESO_Forecasted_Data_2012!$C2516, 0)</f>
        <v>91</v>
      </c>
      <c r="D2516" s="12">
        <f>ROUND(Zonal_Demand_Real!D2516/SUM(Zonal_Demand_Real!$B2516:$D2516)*IESO_Forecasted_Data_2012!$C2516, 0)</f>
        <v>48</v>
      </c>
    </row>
    <row r="2517" spans="1:4" x14ac:dyDescent="0.25">
      <c r="A2517" s="21">
        <v>43205.791666666664</v>
      </c>
      <c r="B2517" s="12">
        <f>ROUND(Zonal_Demand_Real!B2517/SUM(Zonal_Demand_Real!$B2517:$D2517)*IESO_Forecasted_Data_2012!$C2517, 0)</f>
        <v>20</v>
      </c>
      <c r="C2517" s="12">
        <f>ROUND(Zonal_Demand_Real!C2517/SUM(Zonal_Demand_Real!$B2517:$D2517)*IESO_Forecasted_Data_2012!$C2517, 0)</f>
        <v>94</v>
      </c>
      <c r="D2517" s="12">
        <f>ROUND(Zonal_Demand_Real!D2517/SUM(Zonal_Demand_Real!$B2517:$D2517)*IESO_Forecasted_Data_2012!$C2517, 0)</f>
        <v>49</v>
      </c>
    </row>
    <row r="2518" spans="1:4" x14ac:dyDescent="0.25">
      <c r="A2518" s="21">
        <v>43205.833333333336</v>
      </c>
      <c r="B2518" s="12">
        <f>ROUND(Zonal_Demand_Real!B2518/SUM(Zonal_Demand_Real!$B2518:$D2518)*IESO_Forecasted_Data_2012!$C2518, 0)</f>
        <v>20</v>
      </c>
      <c r="C2518" s="12">
        <f>ROUND(Zonal_Demand_Real!C2518/SUM(Zonal_Demand_Real!$B2518:$D2518)*IESO_Forecasted_Data_2012!$C2518, 0)</f>
        <v>96</v>
      </c>
      <c r="D2518" s="12">
        <f>ROUND(Zonal_Demand_Real!D2518/SUM(Zonal_Demand_Real!$B2518:$D2518)*IESO_Forecasted_Data_2012!$C2518, 0)</f>
        <v>50</v>
      </c>
    </row>
    <row r="2519" spans="1:4" x14ac:dyDescent="0.25">
      <c r="A2519" s="21">
        <v>43205.875</v>
      </c>
      <c r="B2519" s="12">
        <f>ROUND(Zonal_Demand_Real!B2519/SUM(Zonal_Demand_Real!$B2519:$D2519)*IESO_Forecasted_Data_2012!$C2519, 0)</f>
        <v>19</v>
      </c>
      <c r="C2519" s="12">
        <f>ROUND(Zonal_Demand_Real!C2519/SUM(Zonal_Demand_Real!$B2519:$D2519)*IESO_Forecasted_Data_2012!$C2519, 0)</f>
        <v>92</v>
      </c>
      <c r="D2519" s="12">
        <f>ROUND(Zonal_Demand_Real!D2519/SUM(Zonal_Demand_Real!$B2519:$D2519)*IESO_Forecasted_Data_2012!$C2519, 0)</f>
        <v>48</v>
      </c>
    </row>
    <row r="2520" spans="1:4" x14ac:dyDescent="0.25">
      <c r="A2520" s="21">
        <v>43205.916666666664</v>
      </c>
      <c r="B2520" s="12">
        <f>ROUND(Zonal_Demand_Real!B2520/SUM(Zonal_Demand_Real!$B2520:$D2520)*IESO_Forecasted_Data_2012!$C2520, 0)</f>
        <v>20</v>
      </c>
      <c r="C2520" s="12">
        <f>ROUND(Zonal_Demand_Real!C2520/SUM(Zonal_Demand_Real!$B2520:$D2520)*IESO_Forecasted_Data_2012!$C2520, 0)</f>
        <v>94</v>
      </c>
      <c r="D2520" s="12">
        <f>ROUND(Zonal_Demand_Real!D2520/SUM(Zonal_Demand_Real!$B2520:$D2520)*IESO_Forecasted_Data_2012!$C2520, 0)</f>
        <v>49</v>
      </c>
    </row>
    <row r="2521" spans="1:4" x14ac:dyDescent="0.25">
      <c r="A2521" s="21">
        <v>43205.958333333336</v>
      </c>
      <c r="B2521" s="12">
        <f>ROUND(Zonal_Demand_Real!B2521/SUM(Zonal_Demand_Real!$B2521:$D2521)*IESO_Forecasted_Data_2012!$C2521, 0)</f>
        <v>21</v>
      </c>
      <c r="C2521" s="12">
        <f>ROUND(Zonal_Demand_Real!C2521/SUM(Zonal_Demand_Real!$B2521:$D2521)*IESO_Forecasted_Data_2012!$C2521, 0)</f>
        <v>100</v>
      </c>
      <c r="D2521" s="12">
        <f>ROUND(Zonal_Demand_Real!D2521/SUM(Zonal_Demand_Real!$B2521:$D2521)*IESO_Forecasted_Data_2012!$C2521, 0)</f>
        <v>52</v>
      </c>
    </row>
    <row r="2522" spans="1:4" x14ac:dyDescent="0.25">
      <c r="A2522" s="21">
        <v>43206</v>
      </c>
      <c r="B2522" s="12">
        <f>ROUND(Zonal_Demand_Real!B2522/SUM(Zonal_Demand_Real!$B2522:$D2522)*IESO_Forecasted_Data_2012!$C2522, 0)</f>
        <v>21</v>
      </c>
      <c r="C2522" s="12">
        <f>ROUND(Zonal_Demand_Real!C2522/SUM(Zonal_Demand_Real!$B2522:$D2522)*IESO_Forecasted_Data_2012!$C2522, 0)</f>
        <v>100</v>
      </c>
      <c r="D2522" s="12">
        <f>ROUND(Zonal_Demand_Real!D2522/SUM(Zonal_Demand_Real!$B2522:$D2522)*IESO_Forecasted_Data_2012!$C2522, 0)</f>
        <v>52</v>
      </c>
    </row>
    <row r="2523" spans="1:4" x14ac:dyDescent="0.25">
      <c r="A2523" s="21">
        <v>43206.041666666664</v>
      </c>
      <c r="B2523" s="12">
        <f>ROUND(Zonal_Demand_Real!B2523/SUM(Zonal_Demand_Real!$B2523:$D2523)*IESO_Forecasted_Data_2012!$C2523, 0)</f>
        <v>19</v>
      </c>
      <c r="C2523" s="12">
        <f>ROUND(Zonal_Demand_Real!C2523/SUM(Zonal_Demand_Real!$B2523:$D2523)*IESO_Forecasted_Data_2012!$C2523, 0)</f>
        <v>92</v>
      </c>
      <c r="D2523" s="12">
        <f>ROUND(Zonal_Demand_Real!D2523/SUM(Zonal_Demand_Real!$B2523:$D2523)*IESO_Forecasted_Data_2012!$C2523, 0)</f>
        <v>48</v>
      </c>
    </row>
    <row r="2524" spans="1:4" x14ac:dyDescent="0.25">
      <c r="A2524" s="21">
        <v>43206.083333333336</v>
      </c>
      <c r="B2524" s="12">
        <f>ROUND(Zonal_Demand_Real!B2524/SUM(Zonal_Demand_Real!$B2524:$D2524)*IESO_Forecasted_Data_2012!$C2524, 0)</f>
        <v>17</v>
      </c>
      <c r="C2524" s="12">
        <f>ROUND(Zonal_Demand_Real!C2524/SUM(Zonal_Demand_Real!$B2524:$D2524)*IESO_Forecasted_Data_2012!$C2524, 0)</f>
        <v>84</v>
      </c>
      <c r="D2524" s="12">
        <f>ROUND(Zonal_Demand_Real!D2524/SUM(Zonal_Demand_Real!$B2524:$D2524)*IESO_Forecasted_Data_2012!$C2524, 0)</f>
        <v>44</v>
      </c>
    </row>
    <row r="2525" spans="1:4" x14ac:dyDescent="0.25">
      <c r="A2525" s="21">
        <v>43206.125</v>
      </c>
      <c r="B2525" s="12">
        <f>ROUND(Zonal_Demand_Real!B2525/SUM(Zonal_Demand_Real!$B2525:$D2525)*IESO_Forecasted_Data_2012!$C2525, 0)</f>
        <v>17</v>
      </c>
      <c r="C2525" s="12">
        <f>ROUND(Zonal_Demand_Real!C2525/SUM(Zonal_Demand_Real!$B2525:$D2525)*IESO_Forecasted_Data_2012!$C2525, 0)</f>
        <v>81</v>
      </c>
      <c r="D2525" s="12">
        <f>ROUND(Zonal_Demand_Real!D2525/SUM(Zonal_Demand_Real!$B2525:$D2525)*IESO_Forecasted_Data_2012!$C2525, 0)</f>
        <v>42</v>
      </c>
    </row>
    <row r="2526" spans="1:4" x14ac:dyDescent="0.25">
      <c r="A2526" s="21">
        <v>43206.166666666664</v>
      </c>
      <c r="B2526" s="12">
        <f>ROUND(Zonal_Demand_Real!B2526/SUM(Zonal_Demand_Real!$B2526:$D2526)*IESO_Forecasted_Data_2012!$C2526, 0)</f>
        <v>16</v>
      </c>
      <c r="C2526" s="12">
        <f>ROUND(Zonal_Demand_Real!C2526/SUM(Zonal_Demand_Real!$B2526:$D2526)*IESO_Forecasted_Data_2012!$C2526, 0)</f>
        <v>77</v>
      </c>
      <c r="D2526" s="12">
        <f>ROUND(Zonal_Demand_Real!D2526/SUM(Zonal_Demand_Real!$B2526:$D2526)*IESO_Forecasted_Data_2012!$C2526, 0)</f>
        <v>40</v>
      </c>
    </row>
    <row r="2527" spans="1:4" x14ac:dyDescent="0.25">
      <c r="A2527" s="21">
        <v>43206.208333333336</v>
      </c>
      <c r="B2527" s="12">
        <f>ROUND(Zonal_Demand_Real!B2527/SUM(Zonal_Demand_Real!$B2527:$D2527)*IESO_Forecasted_Data_2012!$C2527, 0)</f>
        <v>16</v>
      </c>
      <c r="C2527" s="12">
        <f>ROUND(Zonal_Demand_Real!C2527/SUM(Zonal_Demand_Real!$B2527:$D2527)*IESO_Forecasted_Data_2012!$C2527, 0)</f>
        <v>77</v>
      </c>
      <c r="D2527" s="12">
        <f>ROUND(Zonal_Demand_Real!D2527/SUM(Zonal_Demand_Real!$B2527:$D2527)*IESO_Forecasted_Data_2012!$C2527, 0)</f>
        <v>40</v>
      </c>
    </row>
    <row r="2528" spans="1:4" x14ac:dyDescent="0.25">
      <c r="A2528" s="21">
        <v>43206.25</v>
      </c>
      <c r="B2528" s="12">
        <f>ROUND(Zonal_Demand_Real!B2528/SUM(Zonal_Demand_Real!$B2528:$D2528)*IESO_Forecasted_Data_2012!$C2528, 0)</f>
        <v>16</v>
      </c>
      <c r="C2528" s="12">
        <f>ROUND(Zonal_Demand_Real!C2528/SUM(Zonal_Demand_Real!$B2528:$D2528)*IESO_Forecasted_Data_2012!$C2528, 0)</f>
        <v>77</v>
      </c>
      <c r="D2528" s="12">
        <f>ROUND(Zonal_Demand_Real!D2528/SUM(Zonal_Demand_Real!$B2528:$D2528)*IESO_Forecasted_Data_2012!$C2528, 0)</f>
        <v>40</v>
      </c>
    </row>
    <row r="2529" spans="1:4" x14ac:dyDescent="0.25">
      <c r="A2529" s="21">
        <v>43206.291666666664</v>
      </c>
      <c r="B2529" s="12">
        <f>ROUND(Zonal_Demand_Real!B2529/SUM(Zonal_Demand_Real!$B2529:$D2529)*IESO_Forecasted_Data_2012!$C2529, 0)</f>
        <v>16</v>
      </c>
      <c r="C2529" s="12">
        <f>ROUND(Zonal_Demand_Real!C2529/SUM(Zonal_Demand_Real!$B2529:$D2529)*IESO_Forecasted_Data_2012!$C2529, 0)</f>
        <v>79</v>
      </c>
      <c r="D2529" s="12">
        <f>ROUND(Zonal_Demand_Real!D2529/SUM(Zonal_Demand_Real!$B2529:$D2529)*IESO_Forecasted_Data_2012!$C2529, 0)</f>
        <v>41</v>
      </c>
    </row>
    <row r="2530" spans="1:4" x14ac:dyDescent="0.25">
      <c r="A2530" s="21">
        <v>43206.333333333336</v>
      </c>
      <c r="B2530" s="12">
        <f>ROUND(Zonal_Demand_Real!B2530/SUM(Zonal_Demand_Real!$B2530:$D2530)*IESO_Forecasted_Data_2012!$C2530, 0)</f>
        <v>18</v>
      </c>
      <c r="C2530" s="12">
        <f>ROUND(Zonal_Demand_Real!C2530/SUM(Zonal_Demand_Real!$B2530:$D2530)*IESO_Forecasted_Data_2012!$C2530, 0)</f>
        <v>86</v>
      </c>
      <c r="D2530" s="12">
        <f>ROUND(Zonal_Demand_Real!D2530/SUM(Zonal_Demand_Real!$B2530:$D2530)*IESO_Forecasted_Data_2012!$C2530, 0)</f>
        <v>45</v>
      </c>
    </row>
    <row r="2531" spans="1:4" x14ac:dyDescent="0.25">
      <c r="A2531" s="21">
        <v>43206.375</v>
      </c>
      <c r="B2531" s="12">
        <f>ROUND(Zonal_Demand_Real!B2531/SUM(Zonal_Demand_Real!$B2531:$D2531)*IESO_Forecasted_Data_2012!$C2531, 0)</f>
        <v>20</v>
      </c>
      <c r="C2531" s="12">
        <f>ROUND(Zonal_Demand_Real!C2531/SUM(Zonal_Demand_Real!$B2531:$D2531)*IESO_Forecasted_Data_2012!$C2531, 0)</f>
        <v>95</v>
      </c>
      <c r="D2531" s="12">
        <f>ROUND(Zonal_Demand_Real!D2531/SUM(Zonal_Demand_Real!$B2531:$D2531)*IESO_Forecasted_Data_2012!$C2531, 0)</f>
        <v>50</v>
      </c>
    </row>
    <row r="2532" spans="1:4" x14ac:dyDescent="0.25">
      <c r="A2532" s="21">
        <v>43206.416666666664</v>
      </c>
      <c r="B2532" s="12">
        <f>ROUND(Zonal_Demand_Real!B2532/SUM(Zonal_Demand_Real!$B2532:$D2532)*IESO_Forecasted_Data_2012!$C2532, 0)</f>
        <v>21</v>
      </c>
      <c r="C2532" s="12">
        <f>ROUND(Zonal_Demand_Real!C2532/SUM(Zonal_Demand_Real!$B2532:$D2532)*IESO_Forecasted_Data_2012!$C2532, 0)</f>
        <v>103</v>
      </c>
      <c r="D2532" s="12">
        <f>ROUND(Zonal_Demand_Real!D2532/SUM(Zonal_Demand_Real!$B2532:$D2532)*IESO_Forecasted_Data_2012!$C2532, 0)</f>
        <v>54</v>
      </c>
    </row>
    <row r="2533" spans="1:4" x14ac:dyDescent="0.25">
      <c r="A2533" s="21">
        <v>43206.458333333336</v>
      </c>
      <c r="B2533" s="12">
        <f>ROUND(Zonal_Demand_Real!B2533/SUM(Zonal_Demand_Real!$B2533:$D2533)*IESO_Forecasted_Data_2012!$C2533, 0)</f>
        <v>22</v>
      </c>
      <c r="C2533" s="12">
        <f>ROUND(Zonal_Demand_Real!C2533/SUM(Zonal_Demand_Real!$B2533:$D2533)*IESO_Forecasted_Data_2012!$C2533, 0)</f>
        <v>104</v>
      </c>
      <c r="D2533" s="12">
        <f>ROUND(Zonal_Demand_Real!D2533/SUM(Zonal_Demand_Real!$B2533:$D2533)*IESO_Forecasted_Data_2012!$C2533, 0)</f>
        <v>55</v>
      </c>
    </row>
    <row r="2534" spans="1:4" x14ac:dyDescent="0.25">
      <c r="A2534" s="21">
        <v>43206.5</v>
      </c>
      <c r="B2534" s="12">
        <f>ROUND(Zonal_Demand_Real!B2534/SUM(Zonal_Demand_Real!$B2534:$D2534)*IESO_Forecasted_Data_2012!$C2534, 0)</f>
        <v>21</v>
      </c>
      <c r="C2534" s="12">
        <f>ROUND(Zonal_Demand_Real!C2534/SUM(Zonal_Demand_Real!$B2534:$D2534)*IESO_Forecasted_Data_2012!$C2534, 0)</f>
        <v>103</v>
      </c>
      <c r="D2534" s="12">
        <f>ROUND(Zonal_Demand_Real!D2534/SUM(Zonal_Demand_Real!$B2534:$D2534)*IESO_Forecasted_Data_2012!$C2534, 0)</f>
        <v>54</v>
      </c>
    </row>
    <row r="2535" spans="1:4" x14ac:dyDescent="0.25">
      <c r="A2535" s="21">
        <v>43206.541666666664</v>
      </c>
      <c r="B2535" s="12">
        <f>ROUND(Zonal_Demand_Real!B2535/SUM(Zonal_Demand_Real!$B2535:$D2535)*IESO_Forecasted_Data_2012!$C2535, 0)</f>
        <v>21</v>
      </c>
      <c r="C2535" s="12">
        <f>ROUND(Zonal_Demand_Real!C2535/SUM(Zonal_Demand_Real!$B2535:$D2535)*IESO_Forecasted_Data_2012!$C2535, 0)</f>
        <v>100</v>
      </c>
      <c r="D2535" s="12">
        <f>ROUND(Zonal_Demand_Real!D2535/SUM(Zonal_Demand_Real!$B2535:$D2535)*IESO_Forecasted_Data_2012!$C2535, 0)</f>
        <v>52</v>
      </c>
    </row>
    <row r="2536" spans="1:4" x14ac:dyDescent="0.25">
      <c r="A2536" s="21">
        <v>43206.583333333336</v>
      </c>
      <c r="B2536" s="12">
        <f>ROUND(Zonal_Demand_Real!B2536/SUM(Zonal_Demand_Real!$B2536:$D2536)*IESO_Forecasted_Data_2012!$C2536, 0)</f>
        <v>21</v>
      </c>
      <c r="C2536" s="12">
        <f>ROUND(Zonal_Demand_Real!C2536/SUM(Zonal_Demand_Real!$B2536:$D2536)*IESO_Forecasted_Data_2012!$C2536, 0)</f>
        <v>99</v>
      </c>
      <c r="D2536" s="12">
        <f>ROUND(Zonal_Demand_Real!D2536/SUM(Zonal_Demand_Real!$B2536:$D2536)*IESO_Forecasted_Data_2012!$C2536, 0)</f>
        <v>52</v>
      </c>
    </row>
    <row r="2537" spans="1:4" x14ac:dyDescent="0.25">
      <c r="A2537" s="21">
        <v>43206.625</v>
      </c>
      <c r="B2537" s="12">
        <f>ROUND(Zonal_Demand_Real!B2537/SUM(Zonal_Demand_Real!$B2537:$D2537)*IESO_Forecasted_Data_2012!$C2537, 0)</f>
        <v>20</v>
      </c>
      <c r="C2537" s="12">
        <f>ROUND(Zonal_Demand_Real!C2537/SUM(Zonal_Demand_Real!$B2537:$D2537)*IESO_Forecasted_Data_2012!$C2537, 0)</f>
        <v>98</v>
      </c>
      <c r="D2537" s="12">
        <f>ROUND(Zonal_Demand_Real!D2537/SUM(Zonal_Demand_Real!$B2537:$D2537)*IESO_Forecasted_Data_2012!$C2537, 0)</f>
        <v>51</v>
      </c>
    </row>
    <row r="2538" spans="1:4" x14ac:dyDescent="0.25">
      <c r="A2538" s="21">
        <v>43206.666666666664</v>
      </c>
      <c r="B2538" s="12">
        <f>ROUND(Zonal_Demand_Real!B2538/SUM(Zonal_Demand_Real!$B2538:$D2538)*IESO_Forecasted_Data_2012!$C2538, 0)</f>
        <v>20</v>
      </c>
      <c r="C2538" s="12">
        <f>ROUND(Zonal_Demand_Real!C2538/SUM(Zonal_Demand_Real!$B2538:$D2538)*IESO_Forecasted_Data_2012!$C2538, 0)</f>
        <v>96</v>
      </c>
      <c r="D2538" s="12">
        <f>ROUND(Zonal_Demand_Real!D2538/SUM(Zonal_Demand_Real!$B2538:$D2538)*IESO_Forecasted_Data_2012!$C2538, 0)</f>
        <v>51</v>
      </c>
    </row>
    <row r="2539" spans="1:4" x14ac:dyDescent="0.25">
      <c r="A2539" s="21">
        <v>43206.708333333336</v>
      </c>
      <c r="B2539" s="12">
        <f>ROUND(Zonal_Demand_Real!B2539/SUM(Zonal_Demand_Real!$B2539:$D2539)*IESO_Forecasted_Data_2012!$C2539, 0)</f>
        <v>19</v>
      </c>
      <c r="C2539" s="12">
        <f>ROUND(Zonal_Demand_Real!C2539/SUM(Zonal_Demand_Real!$B2539:$D2539)*IESO_Forecasted_Data_2012!$C2539, 0)</f>
        <v>94</v>
      </c>
      <c r="D2539" s="12">
        <f>ROUND(Zonal_Demand_Real!D2539/SUM(Zonal_Demand_Real!$B2539:$D2539)*IESO_Forecasted_Data_2012!$C2539, 0)</f>
        <v>49</v>
      </c>
    </row>
    <row r="2540" spans="1:4" x14ac:dyDescent="0.25">
      <c r="A2540" s="21">
        <v>43206.75</v>
      </c>
      <c r="B2540" s="12">
        <f>ROUND(Zonal_Demand_Real!B2540/SUM(Zonal_Demand_Real!$B2540:$D2540)*IESO_Forecasted_Data_2012!$C2540, 0)</f>
        <v>20</v>
      </c>
      <c r="C2540" s="12">
        <f>ROUND(Zonal_Demand_Real!C2540/SUM(Zonal_Demand_Real!$B2540:$D2540)*IESO_Forecasted_Data_2012!$C2540, 0)</f>
        <v>94</v>
      </c>
      <c r="D2540" s="12">
        <f>ROUND(Zonal_Demand_Real!D2540/SUM(Zonal_Demand_Real!$B2540:$D2540)*IESO_Forecasted_Data_2012!$C2540, 0)</f>
        <v>49</v>
      </c>
    </row>
    <row r="2541" spans="1:4" x14ac:dyDescent="0.25">
      <c r="A2541" s="21">
        <v>43206.791666666664</v>
      </c>
      <c r="B2541" s="12">
        <f>ROUND(Zonal_Demand_Real!B2541/SUM(Zonal_Demand_Real!$B2541:$D2541)*IESO_Forecasted_Data_2012!$C2541, 0)</f>
        <v>20</v>
      </c>
      <c r="C2541" s="12">
        <f>ROUND(Zonal_Demand_Real!C2541/SUM(Zonal_Demand_Real!$B2541:$D2541)*IESO_Forecasted_Data_2012!$C2541, 0)</f>
        <v>97</v>
      </c>
      <c r="D2541" s="12">
        <f>ROUND(Zonal_Demand_Real!D2541/SUM(Zonal_Demand_Real!$B2541:$D2541)*IESO_Forecasted_Data_2012!$C2541, 0)</f>
        <v>51</v>
      </c>
    </row>
    <row r="2542" spans="1:4" x14ac:dyDescent="0.25">
      <c r="A2542" s="21">
        <v>43206.833333333336</v>
      </c>
      <c r="B2542" s="12">
        <f>ROUND(Zonal_Demand_Real!B2542/SUM(Zonal_Demand_Real!$B2542:$D2542)*IESO_Forecasted_Data_2012!$C2542, 0)</f>
        <v>20</v>
      </c>
      <c r="C2542" s="12">
        <f>ROUND(Zonal_Demand_Real!C2542/SUM(Zonal_Demand_Real!$B2542:$D2542)*IESO_Forecasted_Data_2012!$C2542, 0)</f>
        <v>97</v>
      </c>
      <c r="D2542" s="12">
        <f>ROUND(Zonal_Demand_Real!D2542/SUM(Zonal_Demand_Real!$B2542:$D2542)*IESO_Forecasted_Data_2012!$C2542, 0)</f>
        <v>51</v>
      </c>
    </row>
    <row r="2543" spans="1:4" x14ac:dyDescent="0.25">
      <c r="A2543" s="21">
        <v>43206.875</v>
      </c>
      <c r="B2543" s="12">
        <f>ROUND(Zonal_Demand_Real!B2543/SUM(Zonal_Demand_Real!$B2543:$D2543)*IESO_Forecasted_Data_2012!$C2543, 0)</f>
        <v>20</v>
      </c>
      <c r="C2543" s="12">
        <f>ROUND(Zonal_Demand_Real!C2543/SUM(Zonal_Demand_Real!$B2543:$D2543)*IESO_Forecasted_Data_2012!$C2543, 0)</f>
        <v>95</v>
      </c>
      <c r="D2543" s="12">
        <f>ROUND(Zonal_Demand_Real!D2543/SUM(Zonal_Demand_Real!$B2543:$D2543)*IESO_Forecasted_Data_2012!$C2543, 0)</f>
        <v>50</v>
      </c>
    </row>
    <row r="2544" spans="1:4" x14ac:dyDescent="0.25">
      <c r="A2544" s="21">
        <v>43206.916666666664</v>
      </c>
      <c r="B2544" s="12">
        <f>ROUND(Zonal_Demand_Real!B2544/SUM(Zonal_Demand_Real!$B2544:$D2544)*IESO_Forecasted_Data_2012!$C2544, 0)</f>
        <v>20</v>
      </c>
      <c r="C2544" s="12">
        <f>ROUND(Zonal_Demand_Real!C2544/SUM(Zonal_Demand_Real!$B2544:$D2544)*IESO_Forecasted_Data_2012!$C2544, 0)</f>
        <v>95</v>
      </c>
      <c r="D2544" s="12">
        <f>ROUND(Zonal_Demand_Real!D2544/SUM(Zonal_Demand_Real!$B2544:$D2544)*IESO_Forecasted_Data_2012!$C2544, 0)</f>
        <v>50</v>
      </c>
    </row>
    <row r="2545" spans="1:4" x14ac:dyDescent="0.25">
      <c r="A2545" s="21">
        <v>43206.958333333336</v>
      </c>
      <c r="B2545" s="12">
        <f>ROUND(Zonal_Demand_Real!B2545/SUM(Zonal_Demand_Real!$B2545:$D2545)*IESO_Forecasted_Data_2012!$C2545, 0)</f>
        <v>21</v>
      </c>
      <c r="C2545" s="12">
        <f>ROUND(Zonal_Demand_Real!C2545/SUM(Zonal_Demand_Real!$B2545:$D2545)*IESO_Forecasted_Data_2012!$C2545, 0)</f>
        <v>99</v>
      </c>
      <c r="D2545" s="12">
        <f>ROUND(Zonal_Demand_Real!D2545/SUM(Zonal_Demand_Real!$B2545:$D2545)*IESO_Forecasted_Data_2012!$C2545, 0)</f>
        <v>52</v>
      </c>
    </row>
    <row r="2546" spans="1:4" x14ac:dyDescent="0.25">
      <c r="A2546" s="21">
        <v>43207</v>
      </c>
      <c r="B2546" s="12">
        <f>ROUND(Zonal_Demand_Real!B2546/SUM(Zonal_Demand_Real!$B2546:$D2546)*IESO_Forecasted_Data_2012!$C2546, 0)</f>
        <v>20</v>
      </c>
      <c r="C2546" s="12">
        <f>ROUND(Zonal_Demand_Real!C2546/SUM(Zonal_Demand_Real!$B2546:$D2546)*IESO_Forecasted_Data_2012!$C2546, 0)</f>
        <v>96</v>
      </c>
      <c r="D2546" s="12">
        <f>ROUND(Zonal_Demand_Real!D2546/SUM(Zonal_Demand_Real!$B2546:$D2546)*IESO_Forecasted_Data_2012!$C2546, 0)</f>
        <v>51</v>
      </c>
    </row>
    <row r="2547" spans="1:4" x14ac:dyDescent="0.25">
      <c r="A2547" s="21">
        <v>43207.041666666664</v>
      </c>
      <c r="B2547" s="12">
        <f>ROUND(Zonal_Demand_Real!B2547/SUM(Zonal_Demand_Real!$B2547:$D2547)*IESO_Forecasted_Data_2012!$C2547, 0)</f>
        <v>19</v>
      </c>
      <c r="C2547" s="12">
        <f>ROUND(Zonal_Demand_Real!C2547/SUM(Zonal_Demand_Real!$B2547:$D2547)*IESO_Forecasted_Data_2012!$C2547, 0)</f>
        <v>90</v>
      </c>
      <c r="D2547" s="12">
        <f>ROUND(Zonal_Demand_Real!D2547/SUM(Zonal_Demand_Real!$B2547:$D2547)*IESO_Forecasted_Data_2012!$C2547, 0)</f>
        <v>47</v>
      </c>
    </row>
    <row r="2548" spans="1:4" x14ac:dyDescent="0.25">
      <c r="A2548" s="21">
        <v>43207.083333333336</v>
      </c>
      <c r="B2548" s="12">
        <f>ROUND(Zonal_Demand_Real!B2548/SUM(Zonal_Demand_Real!$B2548:$D2548)*IESO_Forecasted_Data_2012!$C2548, 0)</f>
        <v>17</v>
      </c>
      <c r="C2548" s="12">
        <f>ROUND(Zonal_Demand_Real!C2548/SUM(Zonal_Demand_Real!$B2548:$D2548)*IESO_Forecasted_Data_2012!$C2548, 0)</f>
        <v>80</v>
      </c>
      <c r="D2548" s="12">
        <f>ROUND(Zonal_Demand_Real!D2548/SUM(Zonal_Demand_Real!$B2548:$D2548)*IESO_Forecasted_Data_2012!$C2548, 0)</f>
        <v>42</v>
      </c>
    </row>
    <row r="2549" spans="1:4" x14ac:dyDescent="0.25">
      <c r="A2549" s="21">
        <v>43207.125</v>
      </c>
      <c r="B2549" s="12">
        <f>ROUND(Zonal_Demand_Real!B2549/SUM(Zonal_Demand_Real!$B2549:$D2549)*IESO_Forecasted_Data_2012!$C2549, 0)</f>
        <v>16</v>
      </c>
      <c r="C2549" s="12">
        <f>ROUND(Zonal_Demand_Real!C2549/SUM(Zonal_Demand_Real!$B2549:$D2549)*IESO_Forecasted_Data_2012!$C2549, 0)</f>
        <v>77</v>
      </c>
      <c r="D2549" s="12">
        <f>ROUND(Zonal_Demand_Real!D2549/SUM(Zonal_Demand_Real!$B2549:$D2549)*IESO_Forecasted_Data_2012!$C2549, 0)</f>
        <v>40</v>
      </c>
    </row>
    <row r="2550" spans="1:4" x14ac:dyDescent="0.25">
      <c r="A2550" s="21">
        <v>43207.166666666664</v>
      </c>
      <c r="B2550" s="12">
        <f>ROUND(Zonal_Demand_Real!B2550/SUM(Zonal_Demand_Real!$B2550:$D2550)*IESO_Forecasted_Data_2012!$C2550, 0)</f>
        <v>16</v>
      </c>
      <c r="C2550" s="12">
        <f>ROUND(Zonal_Demand_Real!C2550/SUM(Zonal_Demand_Real!$B2550:$D2550)*IESO_Forecasted_Data_2012!$C2550, 0)</f>
        <v>77</v>
      </c>
      <c r="D2550" s="12">
        <f>ROUND(Zonal_Demand_Real!D2550/SUM(Zonal_Demand_Real!$B2550:$D2550)*IESO_Forecasted_Data_2012!$C2550, 0)</f>
        <v>40</v>
      </c>
    </row>
    <row r="2551" spans="1:4" x14ac:dyDescent="0.25">
      <c r="A2551" s="21">
        <v>43207.208333333336</v>
      </c>
      <c r="B2551" s="12">
        <f>ROUND(Zonal_Demand_Real!B2551/SUM(Zonal_Demand_Real!$B2551:$D2551)*IESO_Forecasted_Data_2012!$C2551, 0)</f>
        <v>15</v>
      </c>
      <c r="C2551" s="12">
        <f>ROUND(Zonal_Demand_Real!C2551/SUM(Zonal_Demand_Real!$B2551:$D2551)*IESO_Forecasted_Data_2012!$C2551, 0)</f>
        <v>74</v>
      </c>
      <c r="D2551" s="12">
        <f>ROUND(Zonal_Demand_Real!D2551/SUM(Zonal_Demand_Real!$B2551:$D2551)*IESO_Forecasted_Data_2012!$C2551, 0)</f>
        <v>39</v>
      </c>
    </row>
    <row r="2552" spans="1:4" x14ac:dyDescent="0.25">
      <c r="A2552" s="21">
        <v>43207.25</v>
      </c>
      <c r="B2552" s="12">
        <f>ROUND(Zonal_Demand_Real!B2552/SUM(Zonal_Demand_Real!$B2552:$D2552)*IESO_Forecasted_Data_2012!$C2552, 0)</f>
        <v>16</v>
      </c>
      <c r="C2552" s="12">
        <f>ROUND(Zonal_Demand_Real!C2552/SUM(Zonal_Demand_Real!$B2552:$D2552)*IESO_Forecasted_Data_2012!$C2552, 0)</f>
        <v>75</v>
      </c>
      <c r="D2552" s="12">
        <f>ROUND(Zonal_Demand_Real!D2552/SUM(Zonal_Demand_Real!$B2552:$D2552)*IESO_Forecasted_Data_2012!$C2552, 0)</f>
        <v>39</v>
      </c>
    </row>
    <row r="2553" spans="1:4" x14ac:dyDescent="0.25">
      <c r="A2553" s="21">
        <v>43207.291666666664</v>
      </c>
      <c r="B2553" s="12">
        <f>ROUND(Zonal_Demand_Real!B2553/SUM(Zonal_Demand_Real!$B2553:$D2553)*IESO_Forecasted_Data_2012!$C2553, 0)</f>
        <v>16</v>
      </c>
      <c r="C2553" s="12">
        <f>ROUND(Zonal_Demand_Real!C2553/SUM(Zonal_Demand_Real!$B2553:$D2553)*IESO_Forecasted_Data_2012!$C2553, 0)</f>
        <v>76</v>
      </c>
      <c r="D2553" s="12">
        <f>ROUND(Zonal_Demand_Real!D2553/SUM(Zonal_Demand_Real!$B2553:$D2553)*IESO_Forecasted_Data_2012!$C2553, 0)</f>
        <v>40</v>
      </c>
    </row>
    <row r="2554" spans="1:4" x14ac:dyDescent="0.25">
      <c r="A2554" s="21">
        <v>43207.333333333336</v>
      </c>
      <c r="B2554" s="12">
        <f>ROUND(Zonal_Demand_Real!B2554/SUM(Zonal_Demand_Real!$B2554:$D2554)*IESO_Forecasted_Data_2012!$C2554, 0)</f>
        <v>17</v>
      </c>
      <c r="C2554" s="12">
        <f>ROUND(Zonal_Demand_Real!C2554/SUM(Zonal_Demand_Real!$B2554:$D2554)*IESO_Forecasted_Data_2012!$C2554, 0)</f>
        <v>81</v>
      </c>
      <c r="D2554" s="12">
        <f>ROUND(Zonal_Demand_Real!D2554/SUM(Zonal_Demand_Real!$B2554:$D2554)*IESO_Forecasted_Data_2012!$C2554, 0)</f>
        <v>42</v>
      </c>
    </row>
    <row r="2555" spans="1:4" x14ac:dyDescent="0.25">
      <c r="A2555" s="21">
        <v>43207.375</v>
      </c>
      <c r="B2555" s="12">
        <f>ROUND(Zonal_Demand_Real!B2555/SUM(Zonal_Demand_Real!$B2555:$D2555)*IESO_Forecasted_Data_2012!$C2555, 0)</f>
        <v>18</v>
      </c>
      <c r="C2555" s="12">
        <f>ROUND(Zonal_Demand_Real!C2555/SUM(Zonal_Demand_Real!$B2555:$D2555)*IESO_Forecasted_Data_2012!$C2555, 0)</f>
        <v>87</v>
      </c>
      <c r="D2555" s="12">
        <f>ROUND(Zonal_Demand_Real!D2555/SUM(Zonal_Demand_Real!$B2555:$D2555)*IESO_Forecasted_Data_2012!$C2555, 0)</f>
        <v>45</v>
      </c>
    </row>
    <row r="2556" spans="1:4" x14ac:dyDescent="0.25">
      <c r="A2556" s="21">
        <v>43207.416666666664</v>
      </c>
      <c r="B2556" s="12">
        <f>ROUND(Zonal_Demand_Real!B2556/SUM(Zonal_Demand_Real!$B2556:$D2556)*IESO_Forecasted_Data_2012!$C2556, 0)</f>
        <v>20</v>
      </c>
      <c r="C2556" s="12">
        <f>ROUND(Zonal_Demand_Real!C2556/SUM(Zonal_Demand_Real!$B2556:$D2556)*IESO_Forecasted_Data_2012!$C2556, 0)</f>
        <v>96</v>
      </c>
      <c r="D2556" s="12">
        <f>ROUND(Zonal_Demand_Real!D2556/SUM(Zonal_Demand_Real!$B2556:$D2556)*IESO_Forecasted_Data_2012!$C2556, 0)</f>
        <v>51</v>
      </c>
    </row>
    <row r="2557" spans="1:4" x14ac:dyDescent="0.25">
      <c r="A2557" s="21">
        <v>43207.458333333336</v>
      </c>
      <c r="B2557" s="12">
        <f>ROUND(Zonal_Demand_Real!B2557/SUM(Zonal_Demand_Real!$B2557:$D2557)*IESO_Forecasted_Data_2012!$C2557, 0)</f>
        <v>20</v>
      </c>
      <c r="C2557" s="12">
        <f>ROUND(Zonal_Demand_Real!C2557/SUM(Zonal_Demand_Real!$B2557:$D2557)*IESO_Forecasted_Data_2012!$C2557, 0)</f>
        <v>98</v>
      </c>
      <c r="D2557" s="12">
        <f>ROUND(Zonal_Demand_Real!D2557/SUM(Zonal_Demand_Real!$B2557:$D2557)*IESO_Forecasted_Data_2012!$C2557, 0)</f>
        <v>51</v>
      </c>
    </row>
    <row r="2558" spans="1:4" x14ac:dyDescent="0.25">
      <c r="A2558" s="21">
        <v>43207.5</v>
      </c>
      <c r="B2558" s="12">
        <f>ROUND(Zonal_Demand_Real!B2558/SUM(Zonal_Demand_Real!$B2558:$D2558)*IESO_Forecasted_Data_2012!$C2558, 0)</f>
        <v>20</v>
      </c>
      <c r="C2558" s="12">
        <f>ROUND(Zonal_Demand_Real!C2558/SUM(Zonal_Demand_Real!$B2558:$D2558)*IESO_Forecasted_Data_2012!$C2558, 0)</f>
        <v>98</v>
      </c>
      <c r="D2558" s="12">
        <f>ROUND(Zonal_Demand_Real!D2558/SUM(Zonal_Demand_Real!$B2558:$D2558)*IESO_Forecasted_Data_2012!$C2558, 0)</f>
        <v>51</v>
      </c>
    </row>
    <row r="2559" spans="1:4" x14ac:dyDescent="0.25">
      <c r="A2559" s="21">
        <v>43207.541666666664</v>
      </c>
      <c r="B2559" s="12">
        <f>ROUND(Zonal_Demand_Real!B2559/SUM(Zonal_Demand_Real!$B2559:$D2559)*IESO_Forecasted_Data_2012!$C2559, 0)</f>
        <v>20</v>
      </c>
      <c r="C2559" s="12">
        <f>ROUND(Zonal_Demand_Real!C2559/SUM(Zonal_Demand_Real!$B2559:$D2559)*IESO_Forecasted_Data_2012!$C2559, 0)</f>
        <v>96</v>
      </c>
      <c r="D2559" s="12">
        <f>ROUND(Zonal_Demand_Real!D2559/SUM(Zonal_Demand_Real!$B2559:$D2559)*IESO_Forecasted_Data_2012!$C2559, 0)</f>
        <v>51</v>
      </c>
    </row>
    <row r="2560" spans="1:4" x14ac:dyDescent="0.25">
      <c r="A2560" s="21">
        <v>43207.583333333336</v>
      </c>
      <c r="B2560" s="12">
        <f>ROUND(Zonal_Demand_Real!B2560/SUM(Zonal_Demand_Real!$B2560:$D2560)*IESO_Forecasted_Data_2012!$C2560, 0)</f>
        <v>20</v>
      </c>
      <c r="C2560" s="12">
        <f>ROUND(Zonal_Demand_Real!C2560/SUM(Zonal_Demand_Real!$B2560:$D2560)*IESO_Forecasted_Data_2012!$C2560, 0)</f>
        <v>96</v>
      </c>
      <c r="D2560" s="12">
        <f>ROUND(Zonal_Demand_Real!D2560/SUM(Zonal_Demand_Real!$B2560:$D2560)*IESO_Forecasted_Data_2012!$C2560, 0)</f>
        <v>50</v>
      </c>
    </row>
    <row r="2561" spans="1:4" x14ac:dyDescent="0.25">
      <c r="A2561" s="21">
        <v>43207.625</v>
      </c>
      <c r="B2561" s="12">
        <f>ROUND(Zonal_Demand_Real!B2561/SUM(Zonal_Demand_Real!$B2561:$D2561)*IESO_Forecasted_Data_2012!$C2561, 0)</f>
        <v>19</v>
      </c>
      <c r="C2561" s="12">
        <f>ROUND(Zonal_Demand_Real!C2561/SUM(Zonal_Demand_Real!$B2561:$D2561)*IESO_Forecasted_Data_2012!$C2561, 0)</f>
        <v>90</v>
      </c>
      <c r="D2561" s="12">
        <f>ROUND(Zonal_Demand_Real!D2561/SUM(Zonal_Demand_Real!$B2561:$D2561)*IESO_Forecasted_Data_2012!$C2561, 0)</f>
        <v>47</v>
      </c>
    </row>
    <row r="2562" spans="1:4" x14ac:dyDescent="0.25">
      <c r="A2562" s="21">
        <v>43207.666666666664</v>
      </c>
      <c r="B2562" s="12">
        <f>ROUND(Zonal_Demand_Real!B2562/SUM(Zonal_Demand_Real!$B2562:$D2562)*IESO_Forecasted_Data_2012!$C2562, 0)</f>
        <v>18</v>
      </c>
      <c r="C2562" s="12">
        <f>ROUND(Zonal_Demand_Real!C2562/SUM(Zonal_Demand_Real!$B2562:$D2562)*IESO_Forecasted_Data_2012!$C2562, 0)</f>
        <v>88</v>
      </c>
      <c r="D2562" s="12">
        <f>ROUND(Zonal_Demand_Real!D2562/SUM(Zonal_Demand_Real!$B2562:$D2562)*IESO_Forecasted_Data_2012!$C2562, 0)</f>
        <v>46</v>
      </c>
    </row>
    <row r="2563" spans="1:4" x14ac:dyDescent="0.25">
      <c r="A2563" s="21">
        <v>43207.708333333336</v>
      </c>
      <c r="B2563" s="12">
        <f>ROUND(Zonal_Demand_Real!B2563/SUM(Zonal_Demand_Real!$B2563:$D2563)*IESO_Forecasted_Data_2012!$C2563, 0)</f>
        <v>18</v>
      </c>
      <c r="C2563" s="12">
        <f>ROUND(Zonal_Demand_Real!C2563/SUM(Zonal_Demand_Real!$B2563:$D2563)*IESO_Forecasted_Data_2012!$C2563, 0)</f>
        <v>88</v>
      </c>
      <c r="D2563" s="12">
        <f>ROUND(Zonal_Demand_Real!D2563/SUM(Zonal_Demand_Real!$B2563:$D2563)*IESO_Forecasted_Data_2012!$C2563, 0)</f>
        <v>46</v>
      </c>
    </row>
    <row r="2564" spans="1:4" x14ac:dyDescent="0.25">
      <c r="A2564" s="21">
        <v>43207.75</v>
      </c>
      <c r="B2564" s="12">
        <f>ROUND(Zonal_Demand_Real!B2564/SUM(Zonal_Demand_Real!$B2564:$D2564)*IESO_Forecasted_Data_2012!$C2564, 0)</f>
        <v>19</v>
      </c>
      <c r="C2564" s="12">
        <f>ROUND(Zonal_Demand_Real!C2564/SUM(Zonal_Demand_Real!$B2564:$D2564)*IESO_Forecasted_Data_2012!$C2564, 0)</f>
        <v>91</v>
      </c>
      <c r="D2564" s="12">
        <f>ROUND(Zonal_Demand_Real!D2564/SUM(Zonal_Demand_Real!$B2564:$D2564)*IESO_Forecasted_Data_2012!$C2564, 0)</f>
        <v>48</v>
      </c>
    </row>
    <row r="2565" spans="1:4" x14ac:dyDescent="0.25">
      <c r="A2565" s="21">
        <v>43207.791666666664</v>
      </c>
      <c r="B2565" s="12">
        <f>ROUND(Zonal_Demand_Real!B2565/SUM(Zonal_Demand_Real!$B2565:$D2565)*IESO_Forecasted_Data_2012!$C2565, 0)</f>
        <v>19</v>
      </c>
      <c r="C2565" s="12">
        <f>ROUND(Zonal_Demand_Real!C2565/SUM(Zonal_Demand_Real!$B2565:$D2565)*IESO_Forecasted_Data_2012!$C2565, 0)</f>
        <v>94</v>
      </c>
      <c r="D2565" s="12">
        <f>ROUND(Zonal_Demand_Real!D2565/SUM(Zonal_Demand_Real!$B2565:$D2565)*IESO_Forecasted_Data_2012!$C2565, 0)</f>
        <v>49</v>
      </c>
    </row>
    <row r="2566" spans="1:4" x14ac:dyDescent="0.25">
      <c r="A2566" s="21">
        <v>43207.833333333336</v>
      </c>
      <c r="B2566" s="12">
        <f>ROUND(Zonal_Demand_Real!B2566/SUM(Zonal_Demand_Real!$B2566:$D2566)*IESO_Forecasted_Data_2012!$C2566, 0)</f>
        <v>19</v>
      </c>
      <c r="C2566" s="12">
        <f>ROUND(Zonal_Demand_Real!C2566/SUM(Zonal_Demand_Real!$B2566:$D2566)*IESO_Forecasted_Data_2012!$C2566, 0)</f>
        <v>91</v>
      </c>
      <c r="D2566" s="12">
        <f>ROUND(Zonal_Demand_Real!D2566/SUM(Zonal_Demand_Real!$B2566:$D2566)*IESO_Forecasted_Data_2012!$C2566, 0)</f>
        <v>48</v>
      </c>
    </row>
    <row r="2567" spans="1:4" x14ac:dyDescent="0.25">
      <c r="A2567" s="21">
        <v>43207.875</v>
      </c>
      <c r="B2567" s="12">
        <f>ROUND(Zonal_Demand_Real!B2567/SUM(Zonal_Demand_Real!$B2567:$D2567)*IESO_Forecasted_Data_2012!$C2567, 0)</f>
        <v>19</v>
      </c>
      <c r="C2567" s="12">
        <f>ROUND(Zonal_Demand_Real!C2567/SUM(Zonal_Demand_Real!$B2567:$D2567)*IESO_Forecasted_Data_2012!$C2567, 0)</f>
        <v>91</v>
      </c>
      <c r="D2567" s="12">
        <f>ROUND(Zonal_Demand_Real!D2567/SUM(Zonal_Demand_Real!$B2567:$D2567)*IESO_Forecasted_Data_2012!$C2567, 0)</f>
        <v>48</v>
      </c>
    </row>
    <row r="2568" spans="1:4" x14ac:dyDescent="0.25">
      <c r="A2568" s="21">
        <v>43207.916666666664</v>
      </c>
      <c r="B2568" s="12">
        <f>ROUND(Zonal_Demand_Real!B2568/SUM(Zonal_Demand_Real!$B2568:$D2568)*IESO_Forecasted_Data_2012!$C2568, 0)</f>
        <v>18</v>
      </c>
      <c r="C2568" s="12">
        <f>ROUND(Zonal_Demand_Real!C2568/SUM(Zonal_Demand_Real!$B2568:$D2568)*IESO_Forecasted_Data_2012!$C2568, 0)</f>
        <v>87</v>
      </c>
      <c r="D2568" s="12">
        <f>ROUND(Zonal_Demand_Real!D2568/SUM(Zonal_Demand_Real!$B2568:$D2568)*IESO_Forecasted_Data_2012!$C2568, 0)</f>
        <v>46</v>
      </c>
    </row>
    <row r="2569" spans="1:4" x14ac:dyDescent="0.25">
      <c r="A2569" s="21">
        <v>43207.958333333336</v>
      </c>
      <c r="B2569" s="12">
        <f>ROUND(Zonal_Demand_Real!B2569/SUM(Zonal_Demand_Real!$B2569:$D2569)*IESO_Forecasted_Data_2012!$C2569, 0)</f>
        <v>19</v>
      </c>
      <c r="C2569" s="12">
        <f>ROUND(Zonal_Demand_Real!C2569/SUM(Zonal_Demand_Real!$B2569:$D2569)*IESO_Forecasted_Data_2012!$C2569, 0)</f>
        <v>92</v>
      </c>
      <c r="D2569" s="12">
        <f>ROUND(Zonal_Demand_Real!D2569/SUM(Zonal_Demand_Real!$B2569:$D2569)*IESO_Forecasted_Data_2012!$C2569, 0)</f>
        <v>48</v>
      </c>
    </row>
    <row r="2570" spans="1:4" x14ac:dyDescent="0.25">
      <c r="A2570" s="21">
        <v>43208</v>
      </c>
      <c r="B2570" s="12">
        <f>ROUND(Zonal_Demand_Real!B2570/SUM(Zonal_Demand_Real!$B2570:$D2570)*IESO_Forecasted_Data_2012!$C2570, 0)</f>
        <v>19</v>
      </c>
      <c r="C2570" s="12">
        <f>ROUND(Zonal_Demand_Real!C2570/SUM(Zonal_Demand_Real!$B2570:$D2570)*IESO_Forecasted_Data_2012!$C2570, 0)</f>
        <v>91</v>
      </c>
      <c r="D2570" s="12">
        <f>ROUND(Zonal_Demand_Real!D2570/SUM(Zonal_Demand_Real!$B2570:$D2570)*IESO_Forecasted_Data_2012!$C2570, 0)</f>
        <v>48</v>
      </c>
    </row>
    <row r="2571" spans="1:4" x14ac:dyDescent="0.25">
      <c r="A2571" s="21">
        <v>43208.041666666664</v>
      </c>
      <c r="B2571" s="12">
        <f>ROUND(Zonal_Demand_Real!B2571/SUM(Zonal_Demand_Real!$B2571:$D2571)*IESO_Forecasted_Data_2012!$C2571, 0)</f>
        <v>18</v>
      </c>
      <c r="C2571" s="12">
        <f>ROUND(Zonal_Demand_Real!C2571/SUM(Zonal_Demand_Real!$B2571:$D2571)*IESO_Forecasted_Data_2012!$C2571, 0)</f>
        <v>88</v>
      </c>
      <c r="D2571" s="12">
        <f>ROUND(Zonal_Demand_Real!D2571/SUM(Zonal_Demand_Real!$B2571:$D2571)*IESO_Forecasted_Data_2012!$C2571, 0)</f>
        <v>46</v>
      </c>
    </row>
    <row r="2572" spans="1:4" x14ac:dyDescent="0.25">
      <c r="A2572" s="21">
        <v>43208.083333333336</v>
      </c>
      <c r="B2572" s="12">
        <f>ROUND(Zonal_Demand_Real!B2572/SUM(Zonal_Demand_Real!$B2572:$D2572)*IESO_Forecasted_Data_2012!$C2572, 0)</f>
        <v>16</v>
      </c>
      <c r="C2572" s="12">
        <f>ROUND(Zonal_Demand_Real!C2572/SUM(Zonal_Demand_Real!$B2572:$D2572)*IESO_Forecasted_Data_2012!$C2572, 0)</f>
        <v>78</v>
      </c>
      <c r="D2572" s="12">
        <f>ROUND(Zonal_Demand_Real!D2572/SUM(Zonal_Demand_Real!$B2572:$D2572)*IESO_Forecasted_Data_2012!$C2572, 0)</f>
        <v>41</v>
      </c>
    </row>
    <row r="2573" spans="1:4" x14ac:dyDescent="0.25">
      <c r="A2573" s="21">
        <v>43208.125</v>
      </c>
      <c r="B2573" s="12">
        <f>ROUND(Zonal_Demand_Real!B2573/SUM(Zonal_Demand_Real!$B2573:$D2573)*IESO_Forecasted_Data_2012!$C2573, 0)</f>
        <v>16</v>
      </c>
      <c r="C2573" s="12">
        <f>ROUND(Zonal_Demand_Real!C2573/SUM(Zonal_Demand_Real!$B2573:$D2573)*IESO_Forecasted_Data_2012!$C2573, 0)</f>
        <v>76</v>
      </c>
      <c r="D2573" s="12">
        <f>ROUND(Zonal_Demand_Real!D2573/SUM(Zonal_Demand_Real!$B2573:$D2573)*IESO_Forecasted_Data_2012!$C2573, 0)</f>
        <v>40</v>
      </c>
    </row>
    <row r="2574" spans="1:4" x14ac:dyDescent="0.25">
      <c r="A2574" s="21">
        <v>43208.166666666664</v>
      </c>
      <c r="B2574" s="12">
        <f>ROUND(Zonal_Demand_Real!B2574/SUM(Zonal_Demand_Real!$B2574:$D2574)*IESO_Forecasted_Data_2012!$C2574, 0)</f>
        <v>15</v>
      </c>
      <c r="C2574" s="12">
        <f>ROUND(Zonal_Demand_Real!C2574/SUM(Zonal_Demand_Real!$B2574:$D2574)*IESO_Forecasted_Data_2012!$C2574, 0)</f>
        <v>70</v>
      </c>
      <c r="D2574" s="12">
        <f>ROUND(Zonal_Demand_Real!D2574/SUM(Zonal_Demand_Real!$B2574:$D2574)*IESO_Forecasted_Data_2012!$C2574, 0)</f>
        <v>37</v>
      </c>
    </row>
    <row r="2575" spans="1:4" x14ac:dyDescent="0.25">
      <c r="A2575" s="21">
        <v>43208.208333333336</v>
      </c>
      <c r="B2575" s="12">
        <f>ROUND(Zonal_Demand_Real!B2575/SUM(Zonal_Demand_Real!$B2575:$D2575)*IESO_Forecasted_Data_2012!$C2575, 0)</f>
        <v>14</v>
      </c>
      <c r="C2575" s="12">
        <f>ROUND(Zonal_Demand_Real!C2575/SUM(Zonal_Demand_Real!$B2575:$D2575)*IESO_Forecasted_Data_2012!$C2575, 0)</f>
        <v>70</v>
      </c>
      <c r="D2575" s="12">
        <f>ROUND(Zonal_Demand_Real!D2575/SUM(Zonal_Demand_Real!$B2575:$D2575)*IESO_Forecasted_Data_2012!$C2575, 0)</f>
        <v>37</v>
      </c>
    </row>
    <row r="2576" spans="1:4" x14ac:dyDescent="0.25">
      <c r="A2576" s="21">
        <v>43208.25</v>
      </c>
      <c r="B2576" s="12">
        <f>ROUND(Zonal_Demand_Real!B2576/SUM(Zonal_Demand_Real!$B2576:$D2576)*IESO_Forecasted_Data_2012!$C2576, 0)</f>
        <v>14</v>
      </c>
      <c r="C2576" s="12">
        <f>ROUND(Zonal_Demand_Real!C2576/SUM(Zonal_Demand_Real!$B2576:$D2576)*IESO_Forecasted_Data_2012!$C2576, 0)</f>
        <v>69</v>
      </c>
      <c r="D2576" s="12">
        <f>ROUND(Zonal_Demand_Real!D2576/SUM(Zonal_Demand_Real!$B2576:$D2576)*IESO_Forecasted_Data_2012!$C2576, 0)</f>
        <v>36</v>
      </c>
    </row>
    <row r="2577" spans="1:4" x14ac:dyDescent="0.25">
      <c r="A2577" s="21">
        <v>43208.291666666664</v>
      </c>
      <c r="B2577" s="12">
        <f>ROUND(Zonal_Demand_Real!B2577/SUM(Zonal_Demand_Real!$B2577:$D2577)*IESO_Forecasted_Data_2012!$C2577, 0)</f>
        <v>15</v>
      </c>
      <c r="C2577" s="12">
        <f>ROUND(Zonal_Demand_Real!C2577/SUM(Zonal_Demand_Real!$B2577:$D2577)*IESO_Forecasted_Data_2012!$C2577, 0)</f>
        <v>70</v>
      </c>
      <c r="D2577" s="12">
        <f>ROUND(Zonal_Demand_Real!D2577/SUM(Zonal_Demand_Real!$B2577:$D2577)*IESO_Forecasted_Data_2012!$C2577, 0)</f>
        <v>37</v>
      </c>
    </row>
    <row r="2578" spans="1:4" x14ac:dyDescent="0.25">
      <c r="A2578" s="21">
        <v>43208.333333333336</v>
      </c>
      <c r="B2578" s="12">
        <f>ROUND(Zonal_Demand_Real!B2578/SUM(Zonal_Demand_Real!$B2578:$D2578)*IESO_Forecasted_Data_2012!$C2578, 0)</f>
        <v>15</v>
      </c>
      <c r="C2578" s="12">
        <f>ROUND(Zonal_Demand_Real!C2578/SUM(Zonal_Demand_Real!$B2578:$D2578)*IESO_Forecasted_Data_2012!$C2578, 0)</f>
        <v>74</v>
      </c>
      <c r="D2578" s="12">
        <f>ROUND(Zonal_Demand_Real!D2578/SUM(Zonal_Demand_Real!$B2578:$D2578)*IESO_Forecasted_Data_2012!$C2578, 0)</f>
        <v>39</v>
      </c>
    </row>
    <row r="2579" spans="1:4" x14ac:dyDescent="0.25">
      <c r="A2579" s="21">
        <v>43208.375</v>
      </c>
      <c r="B2579" s="12">
        <f>ROUND(Zonal_Demand_Real!B2579/SUM(Zonal_Demand_Real!$B2579:$D2579)*IESO_Forecasted_Data_2012!$C2579, 0)</f>
        <v>16</v>
      </c>
      <c r="C2579" s="12">
        <f>ROUND(Zonal_Demand_Real!C2579/SUM(Zonal_Demand_Real!$B2579:$D2579)*IESO_Forecasted_Data_2012!$C2579, 0)</f>
        <v>79</v>
      </c>
      <c r="D2579" s="12">
        <f>ROUND(Zonal_Demand_Real!D2579/SUM(Zonal_Demand_Real!$B2579:$D2579)*IESO_Forecasted_Data_2012!$C2579, 0)</f>
        <v>41</v>
      </c>
    </row>
    <row r="2580" spans="1:4" x14ac:dyDescent="0.25">
      <c r="A2580" s="21">
        <v>43208.416666666664</v>
      </c>
      <c r="B2580" s="12">
        <f>ROUND(Zonal_Demand_Real!B2580/SUM(Zonal_Demand_Real!$B2580:$D2580)*IESO_Forecasted_Data_2012!$C2580, 0)</f>
        <v>17</v>
      </c>
      <c r="C2580" s="12">
        <f>ROUND(Zonal_Demand_Real!C2580/SUM(Zonal_Demand_Real!$B2580:$D2580)*IESO_Forecasted_Data_2012!$C2580, 0)</f>
        <v>82</v>
      </c>
      <c r="D2580" s="12">
        <f>ROUND(Zonal_Demand_Real!D2580/SUM(Zonal_Demand_Real!$B2580:$D2580)*IESO_Forecasted_Data_2012!$C2580, 0)</f>
        <v>43</v>
      </c>
    </row>
    <row r="2581" spans="1:4" x14ac:dyDescent="0.25">
      <c r="A2581" s="21">
        <v>43208.458333333336</v>
      </c>
      <c r="B2581" s="12">
        <f>ROUND(Zonal_Demand_Real!B2581/SUM(Zonal_Demand_Real!$B2581:$D2581)*IESO_Forecasted_Data_2012!$C2581, 0)</f>
        <v>19</v>
      </c>
      <c r="C2581" s="12">
        <f>ROUND(Zonal_Demand_Real!C2581/SUM(Zonal_Demand_Real!$B2581:$D2581)*IESO_Forecasted_Data_2012!$C2581, 0)</f>
        <v>90</v>
      </c>
      <c r="D2581" s="12">
        <f>ROUND(Zonal_Demand_Real!D2581/SUM(Zonal_Demand_Real!$B2581:$D2581)*IESO_Forecasted_Data_2012!$C2581, 0)</f>
        <v>47</v>
      </c>
    </row>
    <row r="2582" spans="1:4" x14ac:dyDescent="0.25">
      <c r="A2582" s="21">
        <v>43208.5</v>
      </c>
      <c r="B2582" s="12">
        <f>ROUND(Zonal_Demand_Real!B2582/SUM(Zonal_Demand_Real!$B2582:$D2582)*IESO_Forecasted_Data_2012!$C2582, 0)</f>
        <v>19</v>
      </c>
      <c r="C2582" s="12">
        <f>ROUND(Zonal_Demand_Real!C2582/SUM(Zonal_Demand_Real!$B2582:$D2582)*IESO_Forecasted_Data_2012!$C2582, 0)</f>
        <v>94</v>
      </c>
      <c r="D2582" s="12">
        <f>ROUND(Zonal_Demand_Real!D2582/SUM(Zonal_Demand_Real!$B2582:$D2582)*IESO_Forecasted_Data_2012!$C2582, 0)</f>
        <v>49</v>
      </c>
    </row>
    <row r="2583" spans="1:4" x14ac:dyDescent="0.25">
      <c r="A2583" s="21">
        <v>43208.541666666664</v>
      </c>
      <c r="B2583" s="12">
        <f>ROUND(Zonal_Demand_Real!B2583/SUM(Zonal_Demand_Real!$B2583:$D2583)*IESO_Forecasted_Data_2012!$C2583, 0)</f>
        <v>19</v>
      </c>
      <c r="C2583" s="12">
        <f>ROUND(Zonal_Demand_Real!C2583/SUM(Zonal_Demand_Real!$B2583:$D2583)*IESO_Forecasted_Data_2012!$C2583, 0)</f>
        <v>92</v>
      </c>
      <c r="D2583" s="12">
        <f>ROUND(Zonal_Demand_Real!D2583/SUM(Zonal_Demand_Real!$B2583:$D2583)*IESO_Forecasted_Data_2012!$C2583, 0)</f>
        <v>48</v>
      </c>
    </row>
    <row r="2584" spans="1:4" x14ac:dyDescent="0.25">
      <c r="A2584" s="21">
        <v>43208.583333333336</v>
      </c>
      <c r="B2584" s="12">
        <f>ROUND(Zonal_Demand_Real!B2584/SUM(Zonal_Demand_Real!$B2584:$D2584)*IESO_Forecasted_Data_2012!$C2584, 0)</f>
        <v>19</v>
      </c>
      <c r="C2584" s="12">
        <f>ROUND(Zonal_Demand_Real!C2584/SUM(Zonal_Demand_Real!$B2584:$D2584)*IESO_Forecasted_Data_2012!$C2584, 0)</f>
        <v>92</v>
      </c>
      <c r="D2584" s="12">
        <f>ROUND(Zonal_Demand_Real!D2584/SUM(Zonal_Demand_Real!$B2584:$D2584)*IESO_Forecasted_Data_2012!$C2584, 0)</f>
        <v>48</v>
      </c>
    </row>
    <row r="2585" spans="1:4" x14ac:dyDescent="0.25">
      <c r="A2585" s="21">
        <v>43208.625</v>
      </c>
      <c r="B2585" s="12">
        <f>ROUND(Zonal_Demand_Real!B2585/SUM(Zonal_Demand_Real!$B2585:$D2585)*IESO_Forecasted_Data_2012!$C2585, 0)</f>
        <v>19</v>
      </c>
      <c r="C2585" s="12">
        <f>ROUND(Zonal_Demand_Real!C2585/SUM(Zonal_Demand_Real!$B2585:$D2585)*IESO_Forecasted_Data_2012!$C2585, 0)</f>
        <v>91</v>
      </c>
      <c r="D2585" s="12">
        <f>ROUND(Zonal_Demand_Real!D2585/SUM(Zonal_Demand_Real!$B2585:$D2585)*IESO_Forecasted_Data_2012!$C2585, 0)</f>
        <v>48</v>
      </c>
    </row>
    <row r="2586" spans="1:4" x14ac:dyDescent="0.25">
      <c r="A2586" s="21">
        <v>43208.666666666664</v>
      </c>
      <c r="B2586" s="12">
        <f>ROUND(Zonal_Demand_Real!B2586/SUM(Zonal_Demand_Real!$B2586:$D2586)*IESO_Forecasted_Data_2012!$C2586, 0)</f>
        <v>19</v>
      </c>
      <c r="C2586" s="12">
        <f>ROUND(Zonal_Demand_Real!C2586/SUM(Zonal_Demand_Real!$B2586:$D2586)*IESO_Forecasted_Data_2012!$C2586, 0)</f>
        <v>90</v>
      </c>
      <c r="D2586" s="12">
        <f>ROUND(Zonal_Demand_Real!D2586/SUM(Zonal_Demand_Real!$B2586:$D2586)*IESO_Forecasted_Data_2012!$C2586, 0)</f>
        <v>47</v>
      </c>
    </row>
    <row r="2587" spans="1:4" x14ac:dyDescent="0.25">
      <c r="A2587" s="21">
        <v>43208.708333333336</v>
      </c>
      <c r="B2587" s="12">
        <f>ROUND(Zonal_Demand_Real!B2587/SUM(Zonal_Demand_Real!$B2587:$D2587)*IESO_Forecasted_Data_2012!$C2587, 0)</f>
        <v>18</v>
      </c>
      <c r="C2587" s="12">
        <f>ROUND(Zonal_Demand_Real!C2587/SUM(Zonal_Demand_Real!$B2587:$D2587)*IESO_Forecasted_Data_2012!$C2587, 0)</f>
        <v>87</v>
      </c>
      <c r="D2587" s="12">
        <f>ROUND(Zonal_Demand_Real!D2587/SUM(Zonal_Demand_Real!$B2587:$D2587)*IESO_Forecasted_Data_2012!$C2587, 0)</f>
        <v>46</v>
      </c>
    </row>
    <row r="2588" spans="1:4" x14ac:dyDescent="0.25">
      <c r="A2588" s="21">
        <v>43208.75</v>
      </c>
      <c r="B2588" s="12">
        <f>ROUND(Zonal_Demand_Real!B2588/SUM(Zonal_Demand_Real!$B2588:$D2588)*IESO_Forecasted_Data_2012!$C2588, 0)</f>
        <v>18</v>
      </c>
      <c r="C2588" s="12">
        <f>ROUND(Zonal_Demand_Real!C2588/SUM(Zonal_Demand_Real!$B2588:$D2588)*IESO_Forecasted_Data_2012!$C2588, 0)</f>
        <v>85</v>
      </c>
      <c r="D2588" s="12">
        <f>ROUND(Zonal_Demand_Real!D2588/SUM(Zonal_Demand_Real!$B2588:$D2588)*IESO_Forecasted_Data_2012!$C2588, 0)</f>
        <v>45</v>
      </c>
    </row>
    <row r="2589" spans="1:4" x14ac:dyDescent="0.25">
      <c r="A2589" s="21">
        <v>43208.791666666664</v>
      </c>
      <c r="B2589" s="12">
        <f>ROUND(Zonal_Demand_Real!B2589/SUM(Zonal_Demand_Real!$B2589:$D2589)*IESO_Forecasted_Data_2012!$C2589, 0)</f>
        <v>19</v>
      </c>
      <c r="C2589" s="12">
        <f>ROUND(Zonal_Demand_Real!C2589/SUM(Zonal_Demand_Real!$B2589:$D2589)*IESO_Forecasted_Data_2012!$C2589, 0)</f>
        <v>90</v>
      </c>
      <c r="D2589" s="12">
        <f>ROUND(Zonal_Demand_Real!D2589/SUM(Zonal_Demand_Real!$B2589:$D2589)*IESO_Forecasted_Data_2012!$C2589, 0)</f>
        <v>47</v>
      </c>
    </row>
    <row r="2590" spans="1:4" x14ac:dyDescent="0.25">
      <c r="A2590" s="21">
        <v>43208.833333333336</v>
      </c>
      <c r="B2590" s="12">
        <f>ROUND(Zonal_Demand_Real!B2590/SUM(Zonal_Demand_Real!$B2590:$D2590)*IESO_Forecasted_Data_2012!$C2590, 0)</f>
        <v>19</v>
      </c>
      <c r="C2590" s="12">
        <f>ROUND(Zonal_Demand_Real!C2590/SUM(Zonal_Demand_Real!$B2590:$D2590)*IESO_Forecasted_Data_2012!$C2590, 0)</f>
        <v>90</v>
      </c>
      <c r="D2590" s="12">
        <f>ROUND(Zonal_Demand_Real!D2590/SUM(Zonal_Demand_Real!$B2590:$D2590)*IESO_Forecasted_Data_2012!$C2590, 0)</f>
        <v>47</v>
      </c>
    </row>
    <row r="2591" spans="1:4" x14ac:dyDescent="0.25">
      <c r="A2591" s="21">
        <v>43208.875</v>
      </c>
      <c r="B2591" s="12">
        <f>ROUND(Zonal_Demand_Real!B2591/SUM(Zonal_Demand_Real!$B2591:$D2591)*IESO_Forecasted_Data_2012!$C2591, 0)</f>
        <v>18</v>
      </c>
      <c r="C2591" s="12">
        <f>ROUND(Zonal_Demand_Real!C2591/SUM(Zonal_Demand_Real!$B2591:$D2591)*IESO_Forecasted_Data_2012!$C2591, 0)</f>
        <v>87</v>
      </c>
      <c r="D2591" s="12">
        <f>ROUND(Zonal_Demand_Real!D2591/SUM(Zonal_Demand_Real!$B2591:$D2591)*IESO_Forecasted_Data_2012!$C2591, 0)</f>
        <v>45</v>
      </c>
    </row>
    <row r="2592" spans="1:4" x14ac:dyDescent="0.25">
      <c r="A2592" s="21">
        <v>43208.916666666664</v>
      </c>
      <c r="B2592" s="12">
        <f>ROUND(Zonal_Demand_Real!B2592/SUM(Zonal_Demand_Real!$B2592:$D2592)*IESO_Forecasted_Data_2012!$C2592, 0)</f>
        <v>19</v>
      </c>
      <c r="C2592" s="12">
        <f>ROUND(Zonal_Demand_Real!C2592/SUM(Zonal_Demand_Real!$B2592:$D2592)*IESO_Forecasted_Data_2012!$C2592, 0)</f>
        <v>90</v>
      </c>
      <c r="D2592" s="12">
        <f>ROUND(Zonal_Demand_Real!D2592/SUM(Zonal_Demand_Real!$B2592:$D2592)*IESO_Forecasted_Data_2012!$C2592, 0)</f>
        <v>47</v>
      </c>
    </row>
    <row r="2593" spans="1:4" x14ac:dyDescent="0.25">
      <c r="A2593" s="21">
        <v>43208.958333333336</v>
      </c>
      <c r="B2593" s="12">
        <f>ROUND(Zonal_Demand_Real!B2593/SUM(Zonal_Demand_Real!$B2593:$D2593)*IESO_Forecasted_Data_2012!$C2593, 0)</f>
        <v>19</v>
      </c>
      <c r="C2593" s="12">
        <f>ROUND(Zonal_Demand_Real!C2593/SUM(Zonal_Demand_Real!$B2593:$D2593)*IESO_Forecasted_Data_2012!$C2593, 0)</f>
        <v>94</v>
      </c>
      <c r="D2593" s="12">
        <f>ROUND(Zonal_Demand_Real!D2593/SUM(Zonal_Demand_Real!$B2593:$D2593)*IESO_Forecasted_Data_2012!$C2593, 0)</f>
        <v>49</v>
      </c>
    </row>
    <row r="2594" spans="1:4" x14ac:dyDescent="0.25">
      <c r="A2594" s="21">
        <v>43209</v>
      </c>
      <c r="B2594" s="12">
        <f>ROUND(Zonal_Demand_Real!B2594/SUM(Zonal_Demand_Real!$B2594:$D2594)*IESO_Forecasted_Data_2012!$C2594, 0)</f>
        <v>19</v>
      </c>
      <c r="C2594" s="12">
        <f>ROUND(Zonal_Demand_Real!C2594/SUM(Zonal_Demand_Real!$B2594:$D2594)*IESO_Forecasted_Data_2012!$C2594, 0)</f>
        <v>93</v>
      </c>
      <c r="D2594" s="12">
        <f>ROUND(Zonal_Demand_Real!D2594/SUM(Zonal_Demand_Real!$B2594:$D2594)*IESO_Forecasted_Data_2012!$C2594, 0)</f>
        <v>49</v>
      </c>
    </row>
    <row r="2595" spans="1:4" x14ac:dyDescent="0.25">
      <c r="A2595" s="21">
        <v>43209.041666666664</v>
      </c>
      <c r="B2595" s="12">
        <f>ROUND(Zonal_Demand_Real!B2595/SUM(Zonal_Demand_Real!$B2595:$D2595)*IESO_Forecasted_Data_2012!$C2595, 0)</f>
        <v>18</v>
      </c>
      <c r="C2595" s="12">
        <f>ROUND(Zonal_Demand_Real!C2595/SUM(Zonal_Demand_Real!$B2595:$D2595)*IESO_Forecasted_Data_2012!$C2595, 0)</f>
        <v>87</v>
      </c>
      <c r="D2595" s="12">
        <f>ROUND(Zonal_Demand_Real!D2595/SUM(Zonal_Demand_Real!$B2595:$D2595)*IESO_Forecasted_Data_2012!$C2595, 0)</f>
        <v>45</v>
      </c>
    </row>
    <row r="2596" spans="1:4" x14ac:dyDescent="0.25">
      <c r="A2596" s="21">
        <v>43209.083333333336</v>
      </c>
      <c r="B2596" s="12">
        <f>ROUND(Zonal_Demand_Real!B2596/SUM(Zonal_Demand_Real!$B2596:$D2596)*IESO_Forecasted_Data_2012!$C2596, 0)</f>
        <v>17</v>
      </c>
      <c r="C2596" s="12">
        <f>ROUND(Zonal_Demand_Real!C2596/SUM(Zonal_Demand_Real!$B2596:$D2596)*IESO_Forecasted_Data_2012!$C2596, 0)</f>
        <v>83</v>
      </c>
      <c r="D2596" s="12">
        <f>ROUND(Zonal_Demand_Real!D2596/SUM(Zonal_Demand_Real!$B2596:$D2596)*IESO_Forecasted_Data_2012!$C2596, 0)</f>
        <v>44</v>
      </c>
    </row>
    <row r="2597" spans="1:4" x14ac:dyDescent="0.25">
      <c r="A2597" s="21">
        <v>43209.125</v>
      </c>
      <c r="B2597" s="12">
        <f>ROUND(Zonal_Demand_Real!B2597/SUM(Zonal_Demand_Real!$B2597:$D2597)*IESO_Forecasted_Data_2012!$C2597, 0)</f>
        <v>17</v>
      </c>
      <c r="C2597" s="12">
        <f>ROUND(Zonal_Demand_Real!C2597/SUM(Zonal_Demand_Real!$B2597:$D2597)*IESO_Forecasted_Data_2012!$C2597, 0)</f>
        <v>80</v>
      </c>
      <c r="D2597" s="12">
        <f>ROUND(Zonal_Demand_Real!D2597/SUM(Zonal_Demand_Real!$B2597:$D2597)*IESO_Forecasted_Data_2012!$C2597, 0)</f>
        <v>42</v>
      </c>
    </row>
    <row r="2598" spans="1:4" x14ac:dyDescent="0.25">
      <c r="A2598" s="21">
        <v>43209.166666666664</v>
      </c>
      <c r="B2598" s="12">
        <f>ROUND(Zonal_Demand_Real!B2598/SUM(Zonal_Demand_Real!$B2598:$D2598)*IESO_Forecasted_Data_2012!$C2598, 0)</f>
        <v>16</v>
      </c>
      <c r="C2598" s="12">
        <f>ROUND(Zonal_Demand_Real!C2598/SUM(Zonal_Demand_Real!$B2598:$D2598)*IESO_Forecasted_Data_2012!$C2598, 0)</f>
        <v>77</v>
      </c>
      <c r="D2598" s="12">
        <f>ROUND(Zonal_Demand_Real!D2598/SUM(Zonal_Demand_Real!$B2598:$D2598)*IESO_Forecasted_Data_2012!$C2598, 0)</f>
        <v>40</v>
      </c>
    </row>
    <row r="2599" spans="1:4" x14ac:dyDescent="0.25">
      <c r="A2599" s="21">
        <v>43209.208333333336</v>
      </c>
      <c r="B2599" s="12">
        <f>ROUND(Zonal_Demand_Real!B2599/SUM(Zonal_Demand_Real!$B2599:$D2599)*IESO_Forecasted_Data_2012!$C2599, 0)</f>
        <v>16</v>
      </c>
      <c r="C2599" s="12">
        <f>ROUND(Zonal_Demand_Real!C2599/SUM(Zonal_Demand_Real!$B2599:$D2599)*IESO_Forecasted_Data_2012!$C2599, 0)</f>
        <v>75</v>
      </c>
      <c r="D2599" s="12">
        <f>ROUND(Zonal_Demand_Real!D2599/SUM(Zonal_Demand_Real!$B2599:$D2599)*IESO_Forecasted_Data_2012!$C2599, 0)</f>
        <v>39</v>
      </c>
    </row>
    <row r="2600" spans="1:4" x14ac:dyDescent="0.25">
      <c r="A2600" s="21">
        <v>43209.25</v>
      </c>
      <c r="B2600" s="12">
        <f>ROUND(Zonal_Demand_Real!B2600/SUM(Zonal_Demand_Real!$B2600:$D2600)*IESO_Forecasted_Data_2012!$C2600, 0)</f>
        <v>16</v>
      </c>
      <c r="C2600" s="12">
        <f>ROUND(Zonal_Demand_Real!C2600/SUM(Zonal_Demand_Real!$B2600:$D2600)*IESO_Forecasted_Data_2012!$C2600, 0)</f>
        <v>77</v>
      </c>
      <c r="D2600" s="12">
        <f>ROUND(Zonal_Demand_Real!D2600/SUM(Zonal_Demand_Real!$B2600:$D2600)*IESO_Forecasted_Data_2012!$C2600, 0)</f>
        <v>41</v>
      </c>
    </row>
    <row r="2601" spans="1:4" x14ac:dyDescent="0.25">
      <c r="A2601" s="21">
        <v>43209.291666666664</v>
      </c>
      <c r="B2601" s="12">
        <f>ROUND(Zonal_Demand_Real!B2601/SUM(Zonal_Demand_Real!$B2601:$D2601)*IESO_Forecasted_Data_2012!$C2601, 0)</f>
        <v>16</v>
      </c>
      <c r="C2601" s="12">
        <f>ROUND(Zonal_Demand_Real!C2601/SUM(Zonal_Demand_Real!$B2601:$D2601)*IESO_Forecasted_Data_2012!$C2601, 0)</f>
        <v>78</v>
      </c>
      <c r="D2601" s="12">
        <f>ROUND(Zonal_Demand_Real!D2601/SUM(Zonal_Demand_Real!$B2601:$D2601)*IESO_Forecasted_Data_2012!$C2601, 0)</f>
        <v>41</v>
      </c>
    </row>
    <row r="2602" spans="1:4" x14ac:dyDescent="0.25">
      <c r="A2602" s="21">
        <v>43209.333333333336</v>
      </c>
      <c r="B2602" s="12">
        <f>ROUND(Zonal_Demand_Real!B2602/SUM(Zonal_Demand_Real!$B2602:$D2602)*IESO_Forecasted_Data_2012!$C2602, 0)</f>
        <v>16</v>
      </c>
      <c r="C2602" s="12">
        <f>ROUND(Zonal_Demand_Real!C2602/SUM(Zonal_Demand_Real!$B2602:$D2602)*IESO_Forecasted_Data_2012!$C2602, 0)</f>
        <v>79</v>
      </c>
      <c r="D2602" s="12">
        <f>ROUND(Zonal_Demand_Real!D2602/SUM(Zonal_Demand_Real!$B2602:$D2602)*IESO_Forecasted_Data_2012!$C2602, 0)</f>
        <v>41</v>
      </c>
    </row>
    <row r="2603" spans="1:4" x14ac:dyDescent="0.25">
      <c r="A2603" s="21">
        <v>43209.375</v>
      </c>
      <c r="B2603" s="12">
        <f>ROUND(Zonal_Demand_Real!B2603/SUM(Zonal_Demand_Real!$B2603:$D2603)*IESO_Forecasted_Data_2012!$C2603, 0)</f>
        <v>17</v>
      </c>
      <c r="C2603" s="12">
        <f>ROUND(Zonal_Demand_Real!C2603/SUM(Zonal_Demand_Real!$B2603:$D2603)*IESO_Forecasted_Data_2012!$C2603, 0)</f>
        <v>83</v>
      </c>
      <c r="D2603" s="12">
        <f>ROUND(Zonal_Demand_Real!D2603/SUM(Zonal_Demand_Real!$B2603:$D2603)*IESO_Forecasted_Data_2012!$C2603, 0)</f>
        <v>43</v>
      </c>
    </row>
    <row r="2604" spans="1:4" x14ac:dyDescent="0.25">
      <c r="A2604" s="21">
        <v>43209.416666666664</v>
      </c>
      <c r="B2604" s="12">
        <f>ROUND(Zonal_Demand_Real!B2604/SUM(Zonal_Demand_Real!$B2604:$D2604)*IESO_Forecasted_Data_2012!$C2604, 0)</f>
        <v>17</v>
      </c>
      <c r="C2604" s="12">
        <f>ROUND(Zonal_Demand_Real!C2604/SUM(Zonal_Demand_Real!$B2604:$D2604)*IESO_Forecasted_Data_2012!$C2604, 0)</f>
        <v>84</v>
      </c>
      <c r="D2604" s="12">
        <f>ROUND(Zonal_Demand_Real!D2604/SUM(Zonal_Demand_Real!$B2604:$D2604)*IESO_Forecasted_Data_2012!$C2604, 0)</f>
        <v>44</v>
      </c>
    </row>
    <row r="2605" spans="1:4" x14ac:dyDescent="0.25">
      <c r="A2605" s="21">
        <v>43209.458333333336</v>
      </c>
      <c r="B2605" s="12">
        <f>ROUND(Zonal_Demand_Real!B2605/SUM(Zonal_Demand_Real!$B2605:$D2605)*IESO_Forecasted_Data_2012!$C2605, 0)</f>
        <v>18</v>
      </c>
      <c r="C2605" s="12">
        <f>ROUND(Zonal_Demand_Real!C2605/SUM(Zonal_Demand_Real!$B2605:$D2605)*IESO_Forecasted_Data_2012!$C2605, 0)</f>
        <v>89</v>
      </c>
      <c r="D2605" s="12">
        <f>ROUND(Zonal_Demand_Real!D2605/SUM(Zonal_Demand_Real!$B2605:$D2605)*IESO_Forecasted_Data_2012!$C2605, 0)</f>
        <v>47</v>
      </c>
    </row>
    <row r="2606" spans="1:4" x14ac:dyDescent="0.25">
      <c r="A2606" s="21">
        <v>43209.5</v>
      </c>
      <c r="B2606" s="12">
        <f>ROUND(Zonal_Demand_Real!B2606/SUM(Zonal_Demand_Real!$B2606:$D2606)*IESO_Forecasted_Data_2012!$C2606, 0)</f>
        <v>19</v>
      </c>
      <c r="C2606" s="12">
        <f>ROUND(Zonal_Demand_Real!C2606/SUM(Zonal_Demand_Real!$B2606:$D2606)*IESO_Forecasted_Data_2012!$C2606, 0)</f>
        <v>92</v>
      </c>
      <c r="D2606" s="12">
        <f>ROUND(Zonal_Demand_Real!D2606/SUM(Zonal_Demand_Real!$B2606:$D2606)*IESO_Forecasted_Data_2012!$C2606, 0)</f>
        <v>48</v>
      </c>
    </row>
    <row r="2607" spans="1:4" x14ac:dyDescent="0.25">
      <c r="A2607" s="21">
        <v>43209.541666666664</v>
      </c>
      <c r="B2607" s="12">
        <f>ROUND(Zonal_Demand_Real!B2607/SUM(Zonal_Demand_Real!$B2607:$D2607)*IESO_Forecasted_Data_2012!$C2607, 0)</f>
        <v>19</v>
      </c>
      <c r="C2607" s="12">
        <f>ROUND(Zonal_Demand_Real!C2607/SUM(Zonal_Demand_Real!$B2607:$D2607)*IESO_Forecasted_Data_2012!$C2607, 0)</f>
        <v>93</v>
      </c>
      <c r="D2607" s="12">
        <f>ROUND(Zonal_Demand_Real!D2607/SUM(Zonal_Demand_Real!$B2607:$D2607)*IESO_Forecasted_Data_2012!$C2607, 0)</f>
        <v>49</v>
      </c>
    </row>
    <row r="2608" spans="1:4" x14ac:dyDescent="0.25">
      <c r="A2608" s="21">
        <v>43209.583333333336</v>
      </c>
      <c r="B2608" s="12">
        <f>ROUND(Zonal_Demand_Real!B2608/SUM(Zonal_Demand_Real!$B2608:$D2608)*IESO_Forecasted_Data_2012!$C2608, 0)</f>
        <v>19</v>
      </c>
      <c r="C2608" s="12">
        <f>ROUND(Zonal_Demand_Real!C2608/SUM(Zonal_Demand_Real!$B2608:$D2608)*IESO_Forecasted_Data_2012!$C2608, 0)</f>
        <v>93</v>
      </c>
      <c r="D2608" s="12">
        <f>ROUND(Zonal_Demand_Real!D2608/SUM(Zonal_Demand_Real!$B2608:$D2608)*IESO_Forecasted_Data_2012!$C2608, 0)</f>
        <v>49</v>
      </c>
    </row>
    <row r="2609" spans="1:4" x14ac:dyDescent="0.25">
      <c r="A2609" s="21">
        <v>43209.625</v>
      </c>
      <c r="B2609" s="12">
        <f>ROUND(Zonal_Demand_Real!B2609/SUM(Zonal_Demand_Real!$B2609:$D2609)*IESO_Forecasted_Data_2012!$C2609, 0)</f>
        <v>19</v>
      </c>
      <c r="C2609" s="12">
        <f>ROUND(Zonal_Demand_Real!C2609/SUM(Zonal_Demand_Real!$B2609:$D2609)*IESO_Forecasted_Data_2012!$C2609, 0)</f>
        <v>92</v>
      </c>
      <c r="D2609" s="12">
        <f>ROUND(Zonal_Demand_Real!D2609/SUM(Zonal_Demand_Real!$B2609:$D2609)*IESO_Forecasted_Data_2012!$C2609, 0)</f>
        <v>48</v>
      </c>
    </row>
    <row r="2610" spans="1:4" x14ac:dyDescent="0.25">
      <c r="A2610" s="21">
        <v>43209.666666666664</v>
      </c>
      <c r="B2610" s="12">
        <f>ROUND(Zonal_Demand_Real!B2610/SUM(Zonal_Demand_Real!$B2610:$D2610)*IESO_Forecasted_Data_2012!$C2610, 0)</f>
        <v>18</v>
      </c>
      <c r="C2610" s="12">
        <f>ROUND(Zonal_Demand_Real!C2610/SUM(Zonal_Demand_Real!$B2610:$D2610)*IESO_Forecasted_Data_2012!$C2610, 0)</f>
        <v>88</v>
      </c>
      <c r="D2610" s="12">
        <f>ROUND(Zonal_Demand_Real!D2610/SUM(Zonal_Demand_Real!$B2610:$D2610)*IESO_Forecasted_Data_2012!$C2610, 0)</f>
        <v>46</v>
      </c>
    </row>
    <row r="2611" spans="1:4" x14ac:dyDescent="0.25">
      <c r="A2611" s="21">
        <v>43209.708333333336</v>
      </c>
      <c r="B2611" s="12">
        <f>ROUND(Zonal_Demand_Real!B2611/SUM(Zonal_Demand_Real!$B2611:$D2611)*IESO_Forecasted_Data_2012!$C2611, 0)</f>
        <v>18</v>
      </c>
      <c r="C2611" s="12">
        <f>ROUND(Zonal_Demand_Real!C2611/SUM(Zonal_Demand_Real!$B2611:$D2611)*IESO_Forecasted_Data_2012!$C2611, 0)</f>
        <v>88</v>
      </c>
      <c r="D2611" s="12">
        <f>ROUND(Zonal_Demand_Real!D2611/SUM(Zonal_Demand_Real!$B2611:$D2611)*IESO_Forecasted_Data_2012!$C2611, 0)</f>
        <v>46</v>
      </c>
    </row>
    <row r="2612" spans="1:4" x14ac:dyDescent="0.25">
      <c r="A2612" s="21">
        <v>43209.75</v>
      </c>
      <c r="B2612" s="12">
        <f>ROUND(Zonal_Demand_Real!B2612/SUM(Zonal_Demand_Real!$B2612:$D2612)*IESO_Forecasted_Data_2012!$C2612, 0)</f>
        <v>18</v>
      </c>
      <c r="C2612" s="12">
        <f>ROUND(Zonal_Demand_Real!C2612/SUM(Zonal_Demand_Real!$B2612:$D2612)*IESO_Forecasted_Data_2012!$C2612, 0)</f>
        <v>85</v>
      </c>
      <c r="D2612" s="12">
        <f>ROUND(Zonal_Demand_Real!D2612/SUM(Zonal_Demand_Real!$B2612:$D2612)*IESO_Forecasted_Data_2012!$C2612, 0)</f>
        <v>45</v>
      </c>
    </row>
    <row r="2613" spans="1:4" x14ac:dyDescent="0.25">
      <c r="A2613" s="21">
        <v>43209.791666666664</v>
      </c>
      <c r="B2613" s="12">
        <f>ROUND(Zonal_Demand_Real!B2613/SUM(Zonal_Demand_Real!$B2613:$D2613)*IESO_Forecasted_Data_2012!$C2613, 0)</f>
        <v>19</v>
      </c>
      <c r="C2613" s="12">
        <f>ROUND(Zonal_Demand_Real!C2613/SUM(Zonal_Demand_Real!$B2613:$D2613)*IESO_Forecasted_Data_2012!$C2613, 0)</f>
        <v>90</v>
      </c>
      <c r="D2613" s="12">
        <f>ROUND(Zonal_Demand_Real!D2613/SUM(Zonal_Demand_Real!$B2613:$D2613)*IESO_Forecasted_Data_2012!$C2613, 0)</f>
        <v>47</v>
      </c>
    </row>
    <row r="2614" spans="1:4" x14ac:dyDescent="0.25">
      <c r="A2614" s="21">
        <v>43209.833333333336</v>
      </c>
      <c r="B2614" s="12">
        <f>ROUND(Zonal_Demand_Real!B2614/SUM(Zonal_Demand_Real!$B2614:$D2614)*IESO_Forecasted_Data_2012!$C2614, 0)</f>
        <v>19</v>
      </c>
      <c r="C2614" s="12">
        <f>ROUND(Zonal_Demand_Real!C2614/SUM(Zonal_Demand_Real!$B2614:$D2614)*IESO_Forecasted_Data_2012!$C2614, 0)</f>
        <v>90</v>
      </c>
      <c r="D2614" s="12">
        <f>ROUND(Zonal_Demand_Real!D2614/SUM(Zonal_Demand_Real!$B2614:$D2614)*IESO_Forecasted_Data_2012!$C2614, 0)</f>
        <v>47</v>
      </c>
    </row>
    <row r="2615" spans="1:4" x14ac:dyDescent="0.25">
      <c r="A2615" s="21">
        <v>43209.875</v>
      </c>
      <c r="B2615" s="12">
        <f>ROUND(Zonal_Demand_Real!B2615/SUM(Zonal_Demand_Real!$B2615:$D2615)*IESO_Forecasted_Data_2012!$C2615, 0)</f>
        <v>18</v>
      </c>
      <c r="C2615" s="12">
        <f>ROUND(Zonal_Demand_Real!C2615/SUM(Zonal_Demand_Real!$B2615:$D2615)*IESO_Forecasted_Data_2012!$C2615, 0)</f>
        <v>85</v>
      </c>
      <c r="D2615" s="12">
        <f>ROUND(Zonal_Demand_Real!D2615/SUM(Zonal_Demand_Real!$B2615:$D2615)*IESO_Forecasted_Data_2012!$C2615, 0)</f>
        <v>45</v>
      </c>
    </row>
    <row r="2616" spans="1:4" x14ac:dyDescent="0.25">
      <c r="A2616" s="21">
        <v>43209.916666666664</v>
      </c>
      <c r="B2616" s="12">
        <f>ROUND(Zonal_Demand_Real!B2616/SUM(Zonal_Demand_Real!$B2616:$D2616)*IESO_Forecasted_Data_2012!$C2616, 0)</f>
        <v>18</v>
      </c>
      <c r="C2616" s="12">
        <f>ROUND(Zonal_Demand_Real!C2616/SUM(Zonal_Demand_Real!$B2616:$D2616)*IESO_Forecasted_Data_2012!$C2616, 0)</f>
        <v>88</v>
      </c>
      <c r="D2616" s="12">
        <f>ROUND(Zonal_Demand_Real!D2616/SUM(Zonal_Demand_Real!$B2616:$D2616)*IESO_Forecasted_Data_2012!$C2616, 0)</f>
        <v>46</v>
      </c>
    </row>
    <row r="2617" spans="1:4" x14ac:dyDescent="0.25">
      <c r="A2617" s="21">
        <v>43209.958333333336</v>
      </c>
      <c r="B2617" s="12">
        <f>ROUND(Zonal_Demand_Real!B2617/SUM(Zonal_Demand_Real!$B2617:$D2617)*IESO_Forecasted_Data_2012!$C2617, 0)</f>
        <v>20</v>
      </c>
      <c r="C2617" s="12">
        <f>ROUND(Zonal_Demand_Real!C2617/SUM(Zonal_Demand_Real!$B2617:$D2617)*IESO_Forecasted_Data_2012!$C2617, 0)</f>
        <v>95</v>
      </c>
      <c r="D2617" s="12">
        <f>ROUND(Zonal_Demand_Real!D2617/SUM(Zonal_Demand_Real!$B2617:$D2617)*IESO_Forecasted_Data_2012!$C2617, 0)</f>
        <v>50</v>
      </c>
    </row>
    <row r="2618" spans="1:4" x14ac:dyDescent="0.25">
      <c r="A2618" s="21">
        <v>43210</v>
      </c>
      <c r="B2618" s="12">
        <f>ROUND(Zonal_Demand_Real!B2618/SUM(Zonal_Demand_Real!$B2618:$D2618)*IESO_Forecasted_Data_2012!$C2618, 0)</f>
        <v>19</v>
      </c>
      <c r="C2618" s="12">
        <f>ROUND(Zonal_Demand_Real!C2618/SUM(Zonal_Demand_Real!$B2618:$D2618)*IESO_Forecasted_Data_2012!$C2618, 0)</f>
        <v>92</v>
      </c>
      <c r="D2618" s="12">
        <f>ROUND(Zonal_Demand_Real!D2618/SUM(Zonal_Demand_Real!$B2618:$D2618)*IESO_Forecasted_Data_2012!$C2618, 0)</f>
        <v>48</v>
      </c>
    </row>
    <row r="2619" spans="1:4" x14ac:dyDescent="0.25">
      <c r="A2619" s="21">
        <v>43210.041666666664</v>
      </c>
      <c r="B2619" s="12">
        <f>ROUND(Zonal_Demand_Real!B2619/SUM(Zonal_Demand_Real!$B2619:$D2619)*IESO_Forecasted_Data_2012!$C2619, 0)</f>
        <v>18</v>
      </c>
      <c r="C2619" s="12">
        <f>ROUND(Zonal_Demand_Real!C2619/SUM(Zonal_Demand_Real!$B2619:$D2619)*IESO_Forecasted_Data_2012!$C2619, 0)</f>
        <v>87</v>
      </c>
      <c r="D2619" s="12">
        <f>ROUND(Zonal_Demand_Real!D2619/SUM(Zonal_Demand_Real!$B2619:$D2619)*IESO_Forecasted_Data_2012!$C2619, 0)</f>
        <v>46</v>
      </c>
    </row>
    <row r="2620" spans="1:4" x14ac:dyDescent="0.25">
      <c r="A2620" s="21">
        <v>43210.083333333336</v>
      </c>
      <c r="B2620" s="12">
        <f>ROUND(Zonal_Demand_Real!B2620/SUM(Zonal_Demand_Real!$B2620:$D2620)*IESO_Forecasted_Data_2012!$C2620, 0)</f>
        <v>16</v>
      </c>
      <c r="C2620" s="12">
        <f>ROUND(Zonal_Demand_Real!C2620/SUM(Zonal_Demand_Real!$B2620:$D2620)*IESO_Forecasted_Data_2012!$C2620, 0)</f>
        <v>79</v>
      </c>
      <c r="D2620" s="12">
        <f>ROUND(Zonal_Demand_Real!D2620/SUM(Zonal_Demand_Real!$B2620:$D2620)*IESO_Forecasted_Data_2012!$C2620, 0)</f>
        <v>41</v>
      </c>
    </row>
    <row r="2621" spans="1:4" x14ac:dyDescent="0.25">
      <c r="A2621" s="21">
        <v>43210.125</v>
      </c>
      <c r="B2621" s="12">
        <f>ROUND(Zonal_Demand_Real!B2621/SUM(Zonal_Demand_Real!$B2621:$D2621)*IESO_Forecasted_Data_2012!$C2621, 0)</f>
        <v>16</v>
      </c>
      <c r="C2621" s="12">
        <f>ROUND(Zonal_Demand_Real!C2621/SUM(Zonal_Demand_Real!$B2621:$D2621)*IESO_Forecasted_Data_2012!$C2621, 0)</f>
        <v>76</v>
      </c>
      <c r="D2621" s="12">
        <f>ROUND(Zonal_Demand_Real!D2621/SUM(Zonal_Demand_Real!$B2621:$D2621)*IESO_Forecasted_Data_2012!$C2621, 0)</f>
        <v>40</v>
      </c>
    </row>
    <row r="2622" spans="1:4" x14ac:dyDescent="0.25">
      <c r="A2622" s="21">
        <v>43210.166666666664</v>
      </c>
      <c r="B2622" s="12">
        <f>ROUND(Zonal_Demand_Real!B2622/SUM(Zonal_Demand_Real!$B2622:$D2622)*IESO_Forecasted_Data_2012!$C2622, 0)</f>
        <v>15</v>
      </c>
      <c r="C2622" s="12">
        <f>ROUND(Zonal_Demand_Real!C2622/SUM(Zonal_Demand_Real!$B2622:$D2622)*IESO_Forecasted_Data_2012!$C2622, 0)</f>
        <v>73</v>
      </c>
      <c r="D2622" s="12">
        <f>ROUND(Zonal_Demand_Real!D2622/SUM(Zonal_Demand_Real!$B2622:$D2622)*IESO_Forecasted_Data_2012!$C2622, 0)</f>
        <v>38</v>
      </c>
    </row>
    <row r="2623" spans="1:4" x14ac:dyDescent="0.25">
      <c r="A2623" s="21">
        <v>43210.208333333336</v>
      </c>
      <c r="B2623" s="12">
        <f>ROUND(Zonal_Demand_Real!B2623/SUM(Zonal_Demand_Real!$B2623:$D2623)*IESO_Forecasted_Data_2012!$C2623, 0)</f>
        <v>15</v>
      </c>
      <c r="C2623" s="12">
        <f>ROUND(Zonal_Demand_Real!C2623/SUM(Zonal_Demand_Real!$B2623:$D2623)*IESO_Forecasted_Data_2012!$C2623, 0)</f>
        <v>74</v>
      </c>
      <c r="D2623" s="12">
        <f>ROUND(Zonal_Demand_Real!D2623/SUM(Zonal_Demand_Real!$B2623:$D2623)*IESO_Forecasted_Data_2012!$C2623, 0)</f>
        <v>39</v>
      </c>
    </row>
    <row r="2624" spans="1:4" x14ac:dyDescent="0.25">
      <c r="A2624" s="21">
        <v>43210.25</v>
      </c>
      <c r="B2624" s="12">
        <f>ROUND(Zonal_Demand_Real!B2624/SUM(Zonal_Demand_Real!$B2624:$D2624)*IESO_Forecasted_Data_2012!$C2624, 0)</f>
        <v>15</v>
      </c>
      <c r="C2624" s="12">
        <f>ROUND(Zonal_Demand_Real!C2624/SUM(Zonal_Demand_Real!$B2624:$D2624)*IESO_Forecasted_Data_2012!$C2624, 0)</f>
        <v>73</v>
      </c>
      <c r="D2624" s="12">
        <f>ROUND(Zonal_Demand_Real!D2624/SUM(Zonal_Demand_Real!$B2624:$D2624)*IESO_Forecasted_Data_2012!$C2624, 0)</f>
        <v>38</v>
      </c>
    </row>
    <row r="2625" spans="1:4" x14ac:dyDescent="0.25">
      <c r="A2625" s="21">
        <v>43210.291666666664</v>
      </c>
      <c r="B2625" s="12">
        <f>ROUND(Zonal_Demand_Real!B2625/SUM(Zonal_Demand_Real!$B2625:$D2625)*IESO_Forecasted_Data_2012!$C2625, 0)</f>
        <v>16</v>
      </c>
      <c r="C2625" s="12">
        <f>ROUND(Zonal_Demand_Real!C2625/SUM(Zonal_Demand_Real!$B2625:$D2625)*IESO_Forecasted_Data_2012!$C2625, 0)</f>
        <v>75</v>
      </c>
      <c r="D2625" s="12">
        <f>ROUND(Zonal_Demand_Real!D2625/SUM(Zonal_Demand_Real!$B2625:$D2625)*IESO_Forecasted_Data_2012!$C2625, 0)</f>
        <v>39</v>
      </c>
    </row>
    <row r="2626" spans="1:4" x14ac:dyDescent="0.25">
      <c r="A2626" s="21">
        <v>43210.333333333336</v>
      </c>
      <c r="B2626" s="12">
        <f>ROUND(Zonal_Demand_Real!B2626/SUM(Zonal_Demand_Real!$B2626:$D2626)*IESO_Forecasted_Data_2012!$C2626, 0)</f>
        <v>17</v>
      </c>
      <c r="C2626" s="12">
        <f>ROUND(Zonal_Demand_Real!C2626/SUM(Zonal_Demand_Real!$B2626:$D2626)*IESO_Forecasted_Data_2012!$C2626, 0)</f>
        <v>82</v>
      </c>
      <c r="D2626" s="12">
        <f>ROUND(Zonal_Demand_Real!D2626/SUM(Zonal_Demand_Real!$B2626:$D2626)*IESO_Forecasted_Data_2012!$C2626, 0)</f>
        <v>43</v>
      </c>
    </row>
    <row r="2627" spans="1:4" x14ac:dyDescent="0.25">
      <c r="A2627" s="21">
        <v>43210.375</v>
      </c>
      <c r="B2627" s="12">
        <f>ROUND(Zonal_Demand_Real!B2627/SUM(Zonal_Demand_Real!$B2627:$D2627)*IESO_Forecasted_Data_2012!$C2627, 0)</f>
        <v>19</v>
      </c>
      <c r="C2627" s="12">
        <f>ROUND(Zonal_Demand_Real!C2627/SUM(Zonal_Demand_Real!$B2627:$D2627)*IESO_Forecasted_Data_2012!$C2627, 0)</f>
        <v>91</v>
      </c>
      <c r="D2627" s="12">
        <f>ROUND(Zonal_Demand_Real!D2627/SUM(Zonal_Demand_Real!$B2627:$D2627)*IESO_Forecasted_Data_2012!$C2627, 0)</f>
        <v>48</v>
      </c>
    </row>
    <row r="2628" spans="1:4" x14ac:dyDescent="0.25">
      <c r="A2628" s="21">
        <v>43210.416666666664</v>
      </c>
      <c r="B2628" s="12">
        <f>ROUND(Zonal_Demand_Real!B2628/SUM(Zonal_Demand_Real!$B2628:$D2628)*IESO_Forecasted_Data_2012!$C2628, 0)</f>
        <v>21</v>
      </c>
      <c r="C2628" s="12">
        <f>ROUND(Zonal_Demand_Real!C2628/SUM(Zonal_Demand_Real!$B2628:$D2628)*IESO_Forecasted_Data_2012!$C2628, 0)</f>
        <v>103</v>
      </c>
      <c r="D2628" s="12">
        <f>ROUND(Zonal_Demand_Real!D2628/SUM(Zonal_Demand_Real!$B2628:$D2628)*IESO_Forecasted_Data_2012!$C2628, 0)</f>
        <v>54</v>
      </c>
    </row>
    <row r="2629" spans="1:4" x14ac:dyDescent="0.25">
      <c r="A2629" s="21">
        <v>43210.458333333336</v>
      </c>
      <c r="B2629" s="12">
        <f>ROUND(Zonal_Demand_Real!B2629/SUM(Zonal_Demand_Real!$B2629:$D2629)*IESO_Forecasted_Data_2012!$C2629, 0)</f>
        <v>22</v>
      </c>
      <c r="C2629" s="12">
        <f>ROUND(Zonal_Demand_Real!C2629/SUM(Zonal_Demand_Real!$B2629:$D2629)*IESO_Forecasted_Data_2012!$C2629, 0)</f>
        <v>105</v>
      </c>
      <c r="D2629" s="12">
        <f>ROUND(Zonal_Demand_Real!D2629/SUM(Zonal_Demand_Real!$B2629:$D2629)*IESO_Forecasted_Data_2012!$C2629, 0)</f>
        <v>55</v>
      </c>
    </row>
    <row r="2630" spans="1:4" x14ac:dyDescent="0.25">
      <c r="A2630" s="21">
        <v>43210.5</v>
      </c>
      <c r="B2630" s="12">
        <f>ROUND(Zonal_Demand_Real!B2630/SUM(Zonal_Demand_Real!$B2630:$D2630)*IESO_Forecasted_Data_2012!$C2630, 0)</f>
        <v>21</v>
      </c>
      <c r="C2630" s="12">
        <f>ROUND(Zonal_Demand_Real!C2630/SUM(Zonal_Demand_Real!$B2630:$D2630)*IESO_Forecasted_Data_2012!$C2630, 0)</f>
        <v>102</v>
      </c>
      <c r="D2630" s="12">
        <f>ROUND(Zonal_Demand_Real!D2630/SUM(Zonal_Demand_Real!$B2630:$D2630)*IESO_Forecasted_Data_2012!$C2630, 0)</f>
        <v>54</v>
      </c>
    </row>
    <row r="2631" spans="1:4" x14ac:dyDescent="0.25">
      <c r="A2631" s="21">
        <v>43210.541666666664</v>
      </c>
      <c r="B2631" s="12">
        <f>ROUND(Zonal_Demand_Real!B2631/SUM(Zonal_Demand_Real!$B2631:$D2631)*IESO_Forecasted_Data_2012!$C2631, 0)</f>
        <v>21</v>
      </c>
      <c r="C2631" s="12">
        <f>ROUND(Zonal_Demand_Real!C2631/SUM(Zonal_Demand_Real!$B2631:$D2631)*IESO_Forecasted_Data_2012!$C2631, 0)</f>
        <v>100</v>
      </c>
      <c r="D2631" s="12">
        <f>ROUND(Zonal_Demand_Real!D2631/SUM(Zonal_Demand_Real!$B2631:$D2631)*IESO_Forecasted_Data_2012!$C2631, 0)</f>
        <v>53</v>
      </c>
    </row>
    <row r="2632" spans="1:4" x14ac:dyDescent="0.25">
      <c r="A2632" s="21">
        <v>43210.583333333336</v>
      </c>
      <c r="B2632" s="12">
        <f>ROUND(Zonal_Demand_Real!B2632/SUM(Zonal_Demand_Real!$B2632:$D2632)*IESO_Forecasted_Data_2012!$C2632, 0)</f>
        <v>20</v>
      </c>
      <c r="C2632" s="12">
        <f>ROUND(Zonal_Demand_Real!C2632/SUM(Zonal_Demand_Real!$B2632:$D2632)*IESO_Forecasted_Data_2012!$C2632, 0)</f>
        <v>97</v>
      </c>
      <c r="D2632" s="12">
        <f>ROUND(Zonal_Demand_Real!D2632/SUM(Zonal_Demand_Real!$B2632:$D2632)*IESO_Forecasted_Data_2012!$C2632, 0)</f>
        <v>51</v>
      </c>
    </row>
    <row r="2633" spans="1:4" x14ac:dyDescent="0.25">
      <c r="A2633" s="21">
        <v>43210.625</v>
      </c>
      <c r="B2633" s="12">
        <f>ROUND(Zonal_Demand_Real!B2633/SUM(Zonal_Demand_Real!$B2633:$D2633)*IESO_Forecasted_Data_2012!$C2633, 0)</f>
        <v>20</v>
      </c>
      <c r="C2633" s="12">
        <f>ROUND(Zonal_Demand_Real!C2633/SUM(Zonal_Demand_Real!$B2633:$D2633)*IESO_Forecasted_Data_2012!$C2633, 0)</f>
        <v>96</v>
      </c>
      <c r="D2633" s="12">
        <f>ROUND(Zonal_Demand_Real!D2633/SUM(Zonal_Demand_Real!$B2633:$D2633)*IESO_Forecasted_Data_2012!$C2633, 0)</f>
        <v>51</v>
      </c>
    </row>
    <row r="2634" spans="1:4" x14ac:dyDescent="0.25">
      <c r="A2634" s="21">
        <v>43210.666666666664</v>
      </c>
      <c r="B2634" s="12">
        <f>ROUND(Zonal_Demand_Real!B2634/SUM(Zonal_Demand_Real!$B2634:$D2634)*IESO_Forecasted_Data_2012!$C2634, 0)</f>
        <v>20</v>
      </c>
      <c r="C2634" s="12">
        <f>ROUND(Zonal_Demand_Real!C2634/SUM(Zonal_Demand_Real!$B2634:$D2634)*IESO_Forecasted_Data_2012!$C2634, 0)</f>
        <v>95</v>
      </c>
      <c r="D2634" s="12">
        <f>ROUND(Zonal_Demand_Real!D2634/SUM(Zonal_Demand_Real!$B2634:$D2634)*IESO_Forecasted_Data_2012!$C2634, 0)</f>
        <v>50</v>
      </c>
    </row>
    <row r="2635" spans="1:4" x14ac:dyDescent="0.25">
      <c r="A2635" s="21">
        <v>43210.708333333336</v>
      </c>
      <c r="B2635" s="12">
        <f>ROUND(Zonal_Demand_Real!B2635/SUM(Zonal_Demand_Real!$B2635:$D2635)*IESO_Forecasted_Data_2012!$C2635, 0)</f>
        <v>19</v>
      </c>
      <c r="C2635" s="12">
        <f>ROUND(Zonal_Demand_Real!C2635/SUM(Zonal_Demand_Real!$B2635:$D2635)*IESO_Forecasted_Data_2012!$C2635, 0)</f>
        <v>91</v>
      </c>
      <c r="D2635" s="12">
        <f>ROUND(Zonal_Demand_Real!D2635/SUM(Zonal_Demand_Real!$B2635:$D2635)*IESO_Forecasted_Data_2012!$C2635, 0)</f>
        <v>48</v>
      </c>
    </row>
    <row r="2636" spans="1:4" x14ac:dyDescent="0.25">
      <c r="A2636" s="21">
        <v>43210.75</v>
      </c>
      <c r="B2636" s="12">
        <f>ROUND(Zonal_Demand_Real!B2636/SUM(Zonal_Demand_Real!$B2636:$D2636)*IESO_Forecasted_Data_2012!$C2636, 0)</f>
        <v>19</v>
      </c>
      <c r="C2636" s="12">
        <f>ROUND(Zonal_Demand_Real!C2636/SUM(Zonal_Demand_Real!$B2636:$D2636)*IESO_Forecasted_Data_2012!$C2636, 0)</f>
        <v>92</v>
      </c>
      <c r="D2636" s="12">
        <f>ROUND(Zonal_Demand_Real!D2636/SUM(Zonal_Demand_Real!$B2636:$D2636)*IESO_Forecasted_Data_2012!$C2636, 0)</f>
        <v>48</v>
      </c>
    </row>
    <row r="2637" spans="1:4" x14ac:dyDescent="0.25">
      <c r="A2637" s="21">
        <v>43210.791666666664</v>
      </c>
      <c r="B2637" s="12">
        <f>ROUND(Zonal_Demand_Real!B2637/SUM(Zonal_Demand_Real!$B2637:$D2637)*IESO_Forecasted_Data_2012!$C2637, 0)</f>
        <v>19</v>
      </c>
      <c r="C2637" s="12">
        <f>ROUND(Zonal_Demand_Real!C2637/SUM(Zonal_Demand_Real!$B2637:$D2637)*IESO_Forecasted_Data_2012!$C2637, 0)</f>
        <v>94</v>
      </c>
      <c r="D2637" s="12">
        <f>ROUND(Zonal_Demand_Real!D2637/SUM(Zonal_Demand_Real!$B2637:$D2637)*IESO_Forecasted_Data_2012!$C2637, 0)</f>
        <v>49</v>
      </c>
    </row>
    <row r="2638" spans="1:4" x14ac:dyDescent="0.25">
      <c r="A2638" s="21">
        <v>43210.833333333336</v>
      </c>
      <c r="B2638" s="12">
        <f>ROUND(Zonal_Demand_Real!B2638/SUM(Zonal_Demand_Real!$B2638:$D2638)*IESO_Forecasted_Data_2012!$C2638, 0)</f>
        <v>19</v>
      </c>
      <c r="C2638" s="12">
        <f>ROUND(Zonal_Demand_Real!C2638/SUM(Zonal_Demand_Real!$B2638:$D2638)*IESO_Forecasted_Data_2012!$C2638, 0)</f>
        <v>94</v>
      </c>
      <c r="D2638" s="12">
        <f>ROUND(Zonal_Demand_Real!D2638/SUM(Zonal_Demand_Real!$B2638:$D2638)*IESO_Forecasted_Data_2012!$C2638, 0)</f>
        <v>49</v>
      </c>
    </row>
    <row r="2639" spans="1:4" x14ac:dyDescent="0.25">
      <c r="A2639" s="21">
        <v>43210.875</v>
      </c>
      <c r="B2639" s="12">
        <f>ROUND(Zonal_Demand_Real!B2639/SUM(Zonal_Demand_Real!$B2639:$D2639)*IESO_Forecasted_Data_2012!$C2639, 0)</f>
        <v>19</v>
      </c>
      <c r="C2639" s="12">
        <f>ROUND(Zonal_Demand_Real!C2639/SUM(Zonal_Demand_Real!$B2639:$D2639)*IESO_Forecasted_Data_2012!$C2639, 0)</f>
        <v>91</v>
      </c>
      <c r="D2639" s="12">
        <f>ROUND(Zonal_Demand_Real!D2639/SUM(Zonal_Demand_Real!$B2639:$D2639)*IESO_Forecasted_Data_2012!$C2639, 0)</f>
        <v>48</v>
      </c>
    </row>
    <row r="2640" spans="1:4" x14ac:dyDescent="0.25">
      <c r="A2640" s="21">
        <v>43210.916666666664</v>
      </c>
      <c r="B2640" s="12">
        <f>ROUND(Zonal_Demand_Real!B2640/SUM(Zonal_Demand_Real!$B2640:$D2640)*IESO_Forecasted_Data_2012!$C2640, 0)</f>
        <v>19</v>
      </c>
      <c r="C2640" s="12">
        <f>ROUND(Zonal_Demand_Real!C2640/SUM(Zonal_Demand_Real!$B2640:$D2640)*IESO_Forecasted_Data_2012!$C2640, 0)</f>
        <v>94</v>
      </c>
      <c r="D2640" s="12">
        <f>ROUND(Zonal_Demand_Real!D2640/SUM(Zonal_Demand_Real!$B2640:$D2640)*IESO_Forecasted_Data_2012!$C2640, 0)</f>
        <v>49</v>
      </c>
    </row>
    <row r="2641" spans="1:4" x14ac:dyDescent="0.25">
      <c r="A2641" s="21">
        <v>43210.958333333336</v>
      </c>
      <c r="B2641" s="12">
        <f>ROUND(Zonal_Demand_Real!B2641/SUM(Zonal_Demand_Real!$B2641:$D2641)*IESO_Forecasted_Data_2012!$C2641, 0)</f>
        <v>20</v>
      </c>
      <c r="C2641" s="12">
        <f>ROUND(Zonal_Demand_Real!C2641/SUM(Zonal_Demand_Real!$B2641:$D2641)*IESO_Forecasted_Data_2012!$C2641, 0)</f>
        <v>97</v>
      </c>
      <c r="D2641" s="12">
        <f>ROUND(Zonal_Demand_Real!D2641/SUM(Zonal_Demand_Real!$B2641:$D2641)*IESO_Forecasted_Data_2012!$C2641, 0)</f>
        <v>51</v>
      </c>
    </row>
    <row r="2642" spans="1:4" x14ac:dyDescent="0.25">
      <c r="A2642" s="21">
        <v>43211</v>
      </c>
      <c r="B2642" s="12">
        <f>ROUND(Zonal_Demand_Real!B2642/SUM(Zonal_Demand_Real!$B2642:$D2642)*IESO_Forecasted_Data_2012!$C2642, 0)</f>
        <v>19</v>
      </c>
      <c r="C2642" s="12">
        <f>ROUND(Zonal_Demand_Real!C2642/SUM(Zonal_Demand_Real!$B2642:$D2642)*IESO_Forecasted_Data_2012!$C2642, 0)</f>
        <v>93</v>
      </c>
      <c r="D2642" s="12">
        <f>ROUND(Zonal_Demand_Real!D2642/SUM(Zonal_Demand_Real!$B2642:$D2642)*IESO_Forecasted_Data_2012!$C2642, 0)</f>
        <v>49</v>
      </c>
    </row>
    <row r="2643" spans="1:4" x14ac:dyDescent="0.25">
      <c r="A2643" s="21">
        <v>43211.041666666664</v>
      </c>
      <c r="B2643" s="12">
        <f>ROUND(Zonal_Demand_Real!B2643/SUM(Zonal_Demand_Real!$B2643:$D2643)*IESO_Forecasted_Data_2012!$C2643, 0)</f>
        <v>18</v>
      </c>
      <c r="C2643" s="12">
        <f>ROUND(Zonal_Demand_Real!C2643/SUM(Zonal_Demand_Real!$B2643:$D2643)*IESO_Forecasted_Data_2012!$C2643, 0)</f>
        <v>86</v>
      </c>
      <c r="D2643" s="12">
        <f>ROUND(Zonal_Demand_Real!D2643/SUM(Zonal_Demand_Real!$B2643:$D2643)*IESO_Forecasted_Data_2012!$C2643, 0)</f>
        <v>45</v>
      </c>
    </row>
    <row r="2644" spans="1:4" x14ac:dyDescent="0.25">
      <c r="A2644" s="21">
        <v>43211.083333333336</v>
      </c>
      <c r="B2644" s="12">
        <f>ROUND(Zonal_Demand_Real!B2644/SUM(Zonal_Demand_Real!$B2644:$D2644)*IESO_Forecasted_Data_2012!$C2644, 0)</f>
        <v>16</v>
      </c>
      <c r="C2644" s="12">
        <f>ROUND(Zonal_Demand_Real!C2644/SUM(Zonal_Demand_Real!$B2644:$D2644)*IESO_Forecasted_Data_2012!$C2644, 0)</f>
        <v>76</v>
      </c>
      <c r="D2644" s="12">
        <f>ROUND(Zonal_Demand_Real!D2644/SUM(Zonal_Demand_Real!$B2644:$D2644)*IESO_Forecasted_Data_2012!$C2644, 0)</f>
        <v>40</v>
      </c>
    </row>
    <row r="2645" spans="1:4" x14ac:dyDescent="0.25">
      <c r="A2645" s="21">
        <v>43211.125</v>
      </c>
      <c r="B2645" s="12">
        <f>ROUND(Zonal_Demand_Real!B2645/SUM(Zonal_Demand_Real!$B2645:$D2645)*IESO_Forecasted_Data_2012!$C2645, 0)</f>
        <v>15</v>
      </c>
      <c r="C2645" s="12">
        <f>ROUND(Zonal_Demand_Real!C2645/SUM(Zonal_Demand_Real!$B2645:$D2645)*IESO_Forecasted_Data_2012!$C2645, 0)</f>
        <v>73</v>
      </c>
      <c r="D2645" s="12">
        <f>ROUND(Zonal_Demand_Real!D2645/SUM(Zonal_Demand_Real!$B2645:$D2645)*IESO_Forecasted_Data_2012!$C2645, 0)</f>
        <v>38</v>
      </c>
    </row>
    <row r="2646" spans="1:4" x14ac:dyDescent="0.25">
      <c r="A2646" s="21">
        <v>43211.166666666664</v>
      </c>
      <c r="B2646" s="12">
        <f>ROUND(Zonal_Demand_Real!B2646/SUM(Zonal_Demand_Real!$B2646:$D2646)*IESO_Forecasted_Data_2012!$C2646, 0)</f>
        <v>15</v>
      </c>
      <c r="C2646" s="12">
        <f>ROUND(Zonal_Demand_Real!C2646/SUM(Zonal_Demand_Real!$B2646:$D2646)*IESO_Forecasted_Data_2012!$C2646, 0)</f>
        <v>73</v>
      </c>
      <c r="D2646" s="12">
        <f>ROUND(Zonal_Demand_Real!D2646/SUM(Zonal_Demand_Real!$B2646:$D2646)*IESO_Forecasted_Data_2012!$C2646, 0)</f>
        <v>38</v>
      </c>
    </row>
    <row r="2647" spans="1:4" x14ac:dyDescent="0.25">
      <c r="A2647" s="21">
        <v>43211.208333333336</v>
      </c>
      <c r="B2647" s="12">
        <f>ROUND(Zonal_Demand_Real!B2647/SUM(Zonal_Demand_Real!$B2647:$D2647)*IESO_Forecasted_Data_2012!$C2647, 0)</f>
        <v>15</v>
      </c>
      <c r="C2647" s="12">
        <f>ROUND(Zonal_Demand_Real!C2647/SUM(Zonal_Demand_Real!$B2647:$D2647)*IESO_Forecasted_Data_2012!$C2647, 0)</f>
        <v>71</v>
      </c>
      <c r="D2647" s="12">
        <f>ROUND(Zonal_Demand_Real!D2647/SUM(Zonal_Demand_Real!$B2647:$D2647)*IESO_Forecasted_Data_2012!$C2647, 0)</f>
        <v>37</v>
      </c>
    </row>
    <row r="2648" spans="1:4" x14ac:dyDescent="0.25">
      <c r="A2648" s="21">
        <v>43211.25</v>
      </c>
      <c r="B2648" s="12">
        <f>ROUND(Zonal_Demand_Real!B2648/SUM(Zonal_Demand_Real!$B2648:$D2648)*IESO_Forecasted_Data_2012!$C2648, 0)</f>
        <v>15</v>
      </c>
      <c r="C2648" s="12">
        <f>ROUND(Zonal_Demand_Real!C2648/SUM(Zonal_Demand_Real!$B2648:$D2648)*IESO_Forecasted_Data_2012!$C2648, 0)</f>
        <v>72</v>
      </c>
      <c r="D2648" s="12">
        <f>ROUND(Zonal_Demand_Real!D2648/SUM(Zonal_Demand_Real!$B2648:$D2648)*IESO_Forecasted_Data_2012!$C2648, 0)</f>
        <v>38</v>
      </c>
    </row>
    <row r="2649" spans="1:4" x14ac:dyDescent="0.25">
      <c r="A2649" s="21">
        <v>43211.291666666664</v>
      </c>
      <c r="B2649" s="12">
        <f>ROUND(Zonal_Demand_Real!B2649/SUM(Zonal_Demand_Real!$B2649:$D2649)*IESO_Forecasted_Data_2012!$C2649, 0)</f>
        <v>15</v>
      </c>
      <c r="C2649" s="12">
        <f>ROUND(Zonal_Demand_Real!C2649/SUM(Zonal_Demand_Real!$B2649:$D2649)*IESO_Forecasted_Data_2012!$C2649, 0)</f>
        <v>74</v>
      </c>
      <c r="D2649" s="12">
        <f>ROUND(Zonal_Demand_Real!D2649/SUM(Zonal_Demand_Real!$B2649:$D2649)*IESO_Forecasted_Data_2012!$C2649, 0)</f>
        <v>39</v>
      </c>
    </row>
    <row r="2650" spans="1:4" x14ac:dyDescent="0.25">
      <c r="A2650" s="21">
        <v>43211.333333333336</v>
      </c>
      <c r="B2650" s="12">
        <f>ROUND(Zonal_Demand_Real!B2650/SUM(Zonal_Demand_Real!$B2650:$D2650)*IESO_Forecasted_Data_2012!$C2650, 0)</f>
        <v>16</v>
      </c>
      <c r="C2650" s="12">
        <f>ROUND(Zonal_Demand_Real!C2650/SUM(Zonal_Demand_Real!$B2650:$D2650)*IESO_Forecasted_Data_2012!$C2650, 0)</f>
        <v>79</v>
      </c>
      <c r="D2650" s="12">
        <f>ROUND(Zonal_Demand_Real!D2650/SUM(Zonal_Demand_Real!$B2650:$D2650)*IESO_Forecasted_Data_2012!$C2650, 0)</f>
        <v>41</v>
      </c>
    </row>
    <row r="2651" spans="1:4" x14ac:dyDescent="0.25">
      <c r="A2651" s="21">
        <v>43211.375</v>
      </c>
      <c r="B2651" s="12">
        <f>ROUND(Zonal_Demand_Real!B2651/SUM(Zonal_Demand_Real!$B2651:$D2651)*IESO_Forecasted_Data_2012!$C2651, 0)</f>
        <v>18</v>
      </c>
      <c r="C2651" s="12">
        <f>ROUND(Zonal_Demand_Real!C2651/SUM(Zonal_Demand_Real!$B2651:$D2651)*IESO_Forecasted_Data_2012!$C2651, 0)</f>
        <v>87</v>
      </c>
      <c r="D2651" s="12">
        <f>ROUND(Zonal_Demand_Real!D2651/SUM(Zonal_Demand_Real!$B2651:$D2651)*IESO_Forecasted_Data_2012!$C2651, 0)</f>
        <v>45</v>
      </c>
    </row>
    <row r="2652" spans="1:4" x14ac:dyDescent="0.25">
      <c r="A2652" s="21">
        <v>43211.416666666664</v>
      </c>
      <c r="B2652" s="12">
        <f>ROUND(Zonal_Demand_Real!B2652/SUM(Zonal_Demand_Real!$B2652:$D2652)*IESO_Forecasted_Data_2012!$C2652, 0)</f>
        <v>20</v>
      </c>
      <c r="C2652" s="12">
        <f>ROUND(Zonal_Demand_Real!C2652/SUM(Zonal_Demand_Real!$B2652:$D2652)*IESO_Forecasted_Data_2012!$C2652, 0)</f>
        <v>97</v>
      </c>
      <c r="D2652" s="12">
        <f>ROUND(Zonal_Demand_Real!D2652/SUM(Zonal_Demand_Real!$B2652:$D2652)*IESO_Forecasted_Data_2012!$C2652, 0)</f>
        <v>51</v>
      </c>
    </row>
    <row r="2653" spans="1:4" x14ac:dyDescent="0.25">
      <c r="A2653" s="21">
        <v>43211.458333333336</v>
      </c>
      <c r="B2653" s="12">
        <f>ROUND(Zonal_Demand_Real!B2653/SUM(Zonal_Demand_Real!$B2653:$D2653)*IESO_Forecasted_Data_2012!$C2653, 0)</f>
        <v>21</v>
      </c>
      <c r="C2653" s="12">
        <f>ROUND(Zonal_Demand_Real!C2653/SUM(Zonal_Demand_Real!$B2653:$D2653)*IESO_Forecasted_Data_2012!$C2653, 0)</f>
        <v>100</v>
      </c>
      <c r="D2653" s="12">
        <f>ROUND(Zonal_Demand_Real!D2653/SUM(Zonal_Demand_Real!$B2653:$D2653)*IESO_Forecasted_Data_2012!$C2653, 0)</f>
        <v>53</v>
      </c>
    </row>
    <row r="2654" spans="1:4" x14ac:dyDescent="0.25">
      <c r="A2654" s="21">
        <v>43211.5</v>
      </c>
      <c r="B2654" s="12">
        <f>ROUND(Zonal_Demand_Real!B2654/SUM(Zonal_Demand_Real!$B2654:$D2654)*IESO_Forecasted_Data_2012!$C2654, 0)</f>
        <v>21</v>
      </c>
      <c r="C2654" s="12">
        <f>ROUND(Zonal_Demand_Real!C2654/SUM(Zonal_Demand_Real!$B2654:$D2654)*IESO_Forecasted_Data_2012!$C2654, 0)</f>
        <v>102</v>
      </c>
      <c r="D2654" s="12">
        <f>ROUND(Zonal_Demand_Real!D2654/SUM(Zonal_Demand_Real!$B2654:$D2654)*IESO_Forecasted_Data_2012!$C2654, 0)</f>
        <v>53</v>
      </c>
    </row>
    <row r="2655" spans="1:4" x14ac:dyDescent="0.25">
      <c r="A2655" s="21">
        <v>43211.541666666664</v>
      </c>
      <c r="B2655" s="12">
        <f>ROUND(Zonal_Demand_Real!B2655/SUM(Zonal_Demand_Real!$B2655:$D2655)*IESO_Forecasted_Data_2012!$C2655, 0)</f>
        <v>20</v>
      </c>
      <c r="C2655" s="12">
        <f>ROUND(Zonal_Demand_Real!C2655/SUM(Zonal_Demand_Real!$B2655:$D2655)*IESO_Forecasted_Data_2012!$C2655, 0)</f>
        <v>98</v>
      </c>
      <c r="D2655" s="12">
        <f>ROUND(Zonal_Demand_Real!D2655/SUM(Zonal_Demand_Real!$B2655:$D2655)*IESO_Forecasted_Data_2012!$C2655, 0)</f>
        <v>51</v>
      </c>
    </row>
    <row r="2656" spans="1:4" x14ac:dyDescent="0.25">
      <c r="A2656" s="21">
        <v>43211.583333333336</v>
      </c>
      <c r="B2656" s="12">
        <f>ROUND(Zonal_Demand_Real!B2656/SUM(Zonal_Demand_Real!$B2656:$D2656)*IESO_Forecasted_Data_2012!$C2656, 0)</f>
        <v>20</v>
      </c>
      <c r="C2656" s="12">
        <f>ROUND(Zonal_Demand_Real!C2656/SUM(Zonal_Demand_Real!$B2656:$D2656)*IESO_Forecasted_Data_2012!$C2656, 0)</f>
        <v>99</v>
      </c>
      <c r="D2656" s="12">
        <f>ROUND(Zonal_Demand_Real!D2656/SUM(Zonal_Demand_Real!$B2656:$D2656)*IESO_Forecasted_Data_2012!$C2656, 0)</f>
        <v>52</v>
      </c>
    </row>
    <row r="2657" spans="1:4" x14ac:dyDescent="0.25">
      <c r="A2657" s="21">
        <v>43211.625</v>
      </c>
      <c r="B2657" s="12">
        <f>ROUND(Zonal_Demand_Real!B2657/SUM(Zonal_Demand_Real!$B2657:$D2657)*IESO_Forecasted_Data_2012!$C2657, 0)</f>
        <v>21</v>
      </c>
      <c r="C2657" s="12">
        <f>ROUND(Zonal_Demand_Real!C2657/SUM(Zonal_Demand_Real!$B2657:$D2657)*IESO_Forecasted_Data_2012!$C2657, 0)</f>
        <v>99</v>
      </c>
      <c r="D2657" s="12">
        <f>ROUND(Zonal_Demand_Real!D2657/SUM(Zonal_Demand_Real!$B2657:$D2657)*IESO_Forecasted_Data_2012!$C2657, 0)</f>
        <v>52</v>
      </c>
    </row>
    <row r="2658" spans="1:4" x14ac:dyDescent="0.25">
      <c r="A2658" s="21">
        <v>43211.666666666664</v>
      </c>
      <c r="B2658" s="12">
        <f>ROUND(Zonal_Demand_Real!B2658/SUM(Zonal_Demand_Real!$B2658:$D2658)*IESO_Forecasted_Data_2012!$C2658, 0)</f>
        <v>20</v>
      </c>
      <c r="C2658" s="12">
        <f>ROUND(Zonal_Demand_Real!C2658/SUM(Zonal_Demand_Real!$B2658:$D2658)*IESO_Forecasted_Data_2012!$C2658, 0)</f>
        <v>98</v>
      </c>
      <c r="D2658" s="12">
        <f>ROUND(Zonal_Demand_Real!D2658/SUM(Zonal_Demand_Real!$B2658:$D2658)*IESO_Forecasted_Data_2012!$C2658, 0)</f>
        <v>51</v>
      </c>
    </row>
    <row r="2659" spans="1:4" x14ac:dyDescent="0.25">
      <c r="A2659" s="21">
        <v>43211.708333333336</v>
      </c>
      <c r="B2659" s="12">
        <f>ROUND(Zonal_Demand_Real!B2659/SUM(Zonal_Demand_Real!$B2659:$D2659)*IESO_Forecasted_Data_2012!$C2659, 0)</f>
        <v>21</v>
      </c>
      <c r="C2659" s="12">
        <f>ROUND(Zonal_Demand_Real!C2659/SUM(Zonal_Demand_Real!$B2659:$D2659)*IESO_Forecasted_Data_2012!$C2659, 0)</f>
        <v>99</v>
      </c>
      <c r="D2659" s="12">
        <f>ROUND(Zonal_Demand_Real!D2659/SUM(Zonal_Demand_Real!$B2659:$D2659)*IESO_Forecasted_Data_2012!$C2659, 0)</f>
        <v>52</v>
      </c>
    </row>
    <row r="2660" spans="1:4" x14ac:dyDescent="0.25">
      <c r="A2660" s="21">
        <v>43211.75</v>
      </c>
      <c r="B2660" s="12">
        <f>ROUND(Zonal_Demand_Real!B2660/SUM(Zonal_Demand_Real!$B2660:$D2660)*IESO_Forecasted_Data_2012!$C2660, 0)</f>
        <v>20</v>
      </c>
      <c r="C2660" s="12">
        <f>ROUND(Zonal_Demand_Real!C2660/SUM(Zonal_Demand_Real!$B2660:$D2660)*IESO_Forecasted_Data_2012!$C2660, 0)</f>
        <v>99</v>
      </c>
      <c r="D2660" s="12">
        <f>ROUND(Zonal_Demand_Real!D2660/SUM(Zonal_Demand_Real!$B2660:$D2660)*IESO_Forecasted_Data_2012!$C2660, 0)</f>
        <v>52</v>
      </c>
    </row>
    <row r="2661" spans="1:4" x14ac:dyDescent="0.25">
      <c r="A2661" s="21">
        <v>43211.791666666664</v>
      </c>
      <c r="B2661" s="12">
        <f>ROUND(Zonal_Demand_Real!B2661/SUM(Zonal_Demand_Real!$B2661:$D2661)*IESO_Forecasted_Data_2012!$C2661, 0)</f>
        <v>22</v>
      </c>
      <c r="C2661" s="12">
        <f>ROUND(Zonal_Demand_Real!C2661/SUM(Zonal_Demand_Real!$B2661:$D2661)*IESO_Forecasted_Data_2012!$C2661, 0)</f>
        <v>104</v>
      </c>
      <c r="D2661" s="12">
        <f>ROUND(Zonal_Demand_Real!D2661/SUM(Zonal_Demand_Real!$B2661:$D2661)*IESO_Forecasted_Data_2012!$C2661, 0)</f>
        <v>55</v>
      </c>
    </row>
    <row r="2662" spans="1:4" x14ac:dyDescent="0.25">
      <c r="A2662" s="21">
        <v>43211.833333333336</v>
      </c>
      <c r="B2662" s="12">
        <f>ROUND(Zonal_Demand_Real!B2662/SUM(Zonal_Demand_Real!$B2662:$D2662)*IESO_Forecasted_Data_2012!$C2662, 0)</f>
        <v>23</v>
      </c>
      <c r="C2662" s="12">
        <f>ROUND(Zonal_Demand_Real!C2662/SUM(Zonal_Demand_Real!$B2662:$D2662)*IESO_Forecasted_Data_2012!$C2662, 0)</f>
        <v>110</v>
      </c>
      <c r="D2662" s="12">
        <f>ROUND(Zonal_Demand_Real!D2662/SUM(Zonal_Demand_Real!$B2662:$D2662)*IESO_Forecasted_Data_2012!$C2662, 0)</f>
        <v>58</v>
      </c>
    </row>
    <row r="2663" spans="1:4" x14ac:dyDescent="0.25">
      <c r="A2663" s="21">
        <v>43211.875</v>
      </c>
      <c r="B2663" s="12">
        <f>ROUND(Zonal_Demand_Real!B2663/SUM(Zonal_Demand_Real!$B2663:$D2663)*IESO_Forecasted_Data_2012!$C2663, 0)</f>
        <v>22</v>
      </c>
      <c r="C2663" s="12">
        <f>ROUND(Zonal_Demand_Real!C2663/SUM(Zonal_Demand_Real!$B2663:$D2663)*IESO_Forecasted_Data_2012!$C2663, 0)</f>
        <v>108</v>
      </c>
      <c r="D2663" s="12">
        <f>ROUND(Zonal_Demand_Real!D2663/SUM(Zonal_Demand_Real!$B2663:$D2663)*IESO_Forecasted_Data_2012!$C2663, 0)</f>
        <v>57</v>
      </c>
    </row>
    <row r="2664" spans="1:4" x14ac:dyDescent="0.25">
      <c r="A2664" s="21">
        <v>43211.916666666664</v>
      </c>
      <c r="B2664" s="12">
        <f>ROUND(Zonal_Demand_Real!B2664/SUM(Zonal_Demand_Real!$B2664:$D2664)*IESO_Forecasted_Data_2012!$C2664, 0)</f>
        <v>22</v>
      </c>
      <c r="C2664" s="12">
        <f>ROUND(Zonal_Demand_Real!C2664/SUM(Zonal_Demand_Real!$B2664:$D2664)*IESO_Forecasted_Data_2012!$C2664, 0)</f>
        <v>107</v>
      </c>
      <c r="D2664" s="12">
        <f>ROUND(Zonal_Demand_Real!D2664/SUM(Zonal_Demand_Real!$B2664:$D2664)*IESO_Forecasted_Data_2012!$C2664, 0)</f>
        <v>56</v>
      </c>
    </row>
    <row r="2665" spans="1:4" x14ac:dyDescent="0.25">
      <c r="A2665" s="21">
        <v>43211.958333333336</v>
      </c>
      <c r="B2665" s="12">
        <f>ROUND(Zonal_Demand_Real!B2665/SUM(Zonal_Demand_Real!$B2665:$D2665)*IESO_Forecasted_Data_2012!$C2665, 0)</f>
        <v>23</v>
      </c>
      <c r="C2665" s="12">
        <f>ROUND(Zonal_Demand_Real!C2665/SUM(Zonal_Demand_Real!$B2665:$D2665)*IESO_Forecasted_Data_2012!$C2665, 0)</f>
        <v>109</v>
      </c>
      <c r="D2665" s="12">
        <f>ROUND(Zonal_Demand_Real!D2665/SUM(Zonal_Demand_Real!$B2665:$D2665)*IESO_Forecasted_Data_2012!$C2665, 0)</f>
        <v>57</v>
      </c>
    </row>
    <row r="2666" spans="1:4" x14ac:dyDescent="0.25">
      <c r="A2666" s="21">
        <v>43212</v>
      </c>
      <c r="B2666" s="12">
        <f>ROUND(Zonal_Demand_Real!B2666/SUM(Zonal_Demand_Real!$B2666:$D2666)*IESO_Forecasted_Data_2012!$C2666, 0)</f>
        <v>22</v>
      </c>
      <c r="C2666" s="12">
        <f>ROUND(Zonal_Demand_Real!C2666/SUM(Zonal_Demand_Real!$B2666:$D2666)*IESO_Forecasted_Data_2012!$C2666, 0)</f>
        <v>105</v>
      </c>
      <c r="D2666" s="12">
        <f>ROUND(Zonal_Demand_Real!D2666/SUM(Zonal_Demand_Real!$B2666:$D2666)*IESO_Forecasted_Data_2012!$C2666, 0)</f>
        <v>55</v>
      </c>
    </row>
    <row r="2667" spans="1:4" x14ac:dyDescent="0.25">
      <c r="A2667" s="21">
        <v>43212.041666666664</v>
      </c>
      <c r="B2667" s="12">
        <f>ROUND(Zonal_Demand_Real!B2667/SUM(Zonal_Demand_Real!$B2667:$D2667)*IESO_Forecasted_Data_2012!$C2667, 0)</f>
        <v>20</v>
      </c>
      <c r="C2667" s="12">
        <f>ROUND(Zonal_Demand_Real!C2667/SUM(Zonal_Demand_Real!$B2667:$D2667)*IESO_Forecasted_Data_2012!$C2667, 0)</f>
        <v>96</v>
      </c>
      <c r="D2667" s="12">
        <f>ROUND(Zonal_Demand_Real!D2667/SUM(Zonal_Demand_Real!$B2667:$D2667)*IESO_Forecasted_Data_2012!$C2667, 0)</f>
        <v>50</v>
      </c>
    </row>
    <row r="2668" spans="1:4" x14ac:dyDescent="0.25">
      <c r="A2668" s="21">
        <v>43212.083333333336</v>
      </c>
      <c r="B2668" s="12">
        <f>ROUND(Zonal_Demand_Real!B2668/SUM(Zonal_Demand_Real!$B2668:$D2668)*IESO_Forecasted_Data_2012!$C2668, 0)</f>
        <v>18</v>
      </c>
      <c r="C2668" s="12">
        <f>ROUND(Zonal_Demand_Real!C2668/SUM(Zonal_Demand_Real!$B2668:$D2668)*IESO_Forecasted_Data_2012!$C2668, 0)</f>
        <v>87</v>
      </c>
      <c r="D2668" s="12">
        <f>ROUND(Zonal_Demand_Real!D2668/SUM(Zonal_Demand_Real!$B2668:$D2668)*IESO_Forecasted_Data_2012!$C2668, 0)</f>
        <v>46</v>
      </c>
    </row>
    <row r="2669" spans="1:4" x14ac:dyDescent="0.25">
      <c r="A2669" s="21">
        <v>43212.125</v>
      </c>
      <c r="B2669" s="12">
        <f>ROUND(Zonal_Demand_Real!B2669/SUM(Zonal_Demand_Real!$B2669:$D2669)*IESO_Forecasted_Data_2012!$C2669, 0)</f>
        <v>17</v>
      </c>
      <c r="C2669" s="12">
        <f>ROUND(Zonal_Demand_Real!C2669/SUM(Zonal_Demand_Real!$B2669:$D2669)*IESO_Forecasted_Data_2012!$C2669, 0)</f>
        <v>81</v>
      </c>
      <c r="D2669" s="12">
        <f>ROUND(Zonal_Demand_Real!D2669/SUM(Zonal_Demand_Real!$B2669:$D2669)*IESO_Forecasted_Data_2012!$C2669, 0)</f>
        <v>42</v>
      </c>
    </row>
    <row r="2670" spans="1:4" x14ac:dyDescent="0.25">
      <c r="A2670" s="21">
        <v>43212.166666666664</v>
      </c>
      <c r="B2670" s="12">
        <f>ROUND(Zonal_Demand_Real!B2670/SUM(Zonal_Demand_Real!$B2670:$D2670)*IESO_Forecasted_Data_2012!$C2670, 0)</f>
        <v>16</v>
      </c>
      <c r="C2670" s="12">
        <f>ROUND(Zonal_Demand_Real!C2670/SUM(Zonal_Demand_Real!$B2670:$D2670)*IESO_Forecasted_Data_2012!$C2670, 0)</f>
        <v>79</v>
      </c>
      <c r="D2670" s="12">
        <f>ROUND(Zonal_Demand_Real!D2670/SUM(Zonal_Demand_Real!$B2670:$D2670)*IESO_Forecasted_Data_2012!$C2670, 0)</f>
        <v>41</v>
      </c>
    </row>
    <row r="2671" spans="1:4" x14ac:dyDescent="0.25">
      <c r="A2671" s="21">
        <v>43212.208333333336</v>
      </c>
      <c r="B2671" s="12">
        <f>ROUND(Zonal_Demand_Real!B2671/SUM(Zonal_Demand_Real!$B2671:$D2671)*IESO_Forecasted_Data_2012!$C2671, 0)</f>
        <v>16</v>
      </c>
      <c r="C2671" s="12">
        <f>ROUND(Zonal_Demand_Real!C2671/SUM(Zonal_Demand_Real!$B2671:$D2671)*IESO_Forecasted_Data_2012!$C2671, 0)</f>
        <v>79</v>
      </c>
      <c r="D2671" s="12">
        <f>ROUND(Zonal_Demand_Real!D2671/SUM(Zonal_Demand_Real!$B2671:$D2671)*IESO_Forecasted_Data_2012!$C2671, 0)</f>
        <v>41</v>
      </c>
    </row>
    <row r="2672" spans="1:4" x14ac:dyDescent="0.25">
      <c r="A2672" s="21">
        <v>43212.25</v>
      </c>
      <c r="B2672" s="12">
        <f>ROUND(Zonal_Demand_Real!B2672/SUM(Zonal_Demand_Real!$B2672:$D2672)*IESO_Forecasted_Data_2012!$C2672, 0)</f>
        <v>16</v>
      </c>
      <c r="C2672" s="12">
        <f>ROUND(Zonal_Demand_Real!C2672/SUM(Zonal_Demand_Real!$B2672:$D2672)*IESO_Forecasted_Data_2012!$C2672, 0)</f>
        <v>76</v>
      </c>
      <c r="D2672" s="12">
        <f>ROUND(Zonal_Demand_Real!D2672/SUM(Zonal_Demand_Real!$B2672:$D2672)*IESO_Forecasted_Data_2012!$C2672, 0)</f>
        <v>40</v>
      </c>
    </row>
    <row r="2673" spans="1:4" x14ac:dyDescent="0.25">
      <c r="A2673" s="21">
        <v>43212.291666666664</v>
      </c>
      <c r="B2673" s="12">
        <f>ROUND(Zonal_Demand_Real!B2673/SUM(Zonal_Demand_Real!$B2673:$D2673)*IESO_Forecasted_Data_2012!$C2673, 0)</f>
        <v>16</v>
      </c>
      <c r="C2673" s="12">
        <f>ROUND(Zonal_Demand_Real!C2673/SUM(Zonal_Demand_Real!$B2673:$D2673)*IESO_Forecasted_Data_2012!$C2673, 0)</f>
        <v>77</v>
      </c>
      <c r="D2673" s="12">
        <f>ROUND(Zonal_Demand_Real!D2673/SUM(Zonal_Demand_Real!$B2673:$D2673)*IESO_Forecasted_Data_2012!$C2673, 0)</f>
        <v>41</v>
      </c>
    </row>
    <row r="2674" spans="1:4" x14ac:dyDescent="0.25">
      <c r="A2674" s="21">
        <v>43212.333333333336</v>
      </c>
      <c r="B2674" s="12">
        <f>ROUND(Zonal_Demand_Real!B2674/SUM(Zonal_Demand_Real!$B2674:$D2674)*IESO_Forecasted_Data_2012!$C2674, 0)</f>
        <v>17</v>
      </c>
      <c r="C2674" s="12">
        <f>ROUND(Zonal_Demand_Real!C2674/SUM(Zonal_Demand_Real!$B2674:$D2674)*IESO_Forecasted_Data_2012!$C2674, 0)</f>
        <v>81</v>
      </c>
      <c r="D2674" s="12">
        <f>ROUND(Zonal_Demand_Real!D2674/SUM(Zonal_Demand_Real!$B2674:$D2674)*IESO_Forecasted_Data_2012!$C2674, 0)</f>
        <v>42</v>
      </c>
    </row>
    <row r="2675" spans="1:4" x14ac:dyDescent="0.25">
      <c r="A2675" s="21">
        <v>43212.375</v>
      </c>
      <c r="B2675" s="12">
        <f>ROUND(Zonal_Demand_Real!B2675/SUM(Zonal_Demand_Real!$B2675:$D2675)*IESO_Forecasted_Data_2012!$C2675, 0)</f>
        <v>19</v>
      </c>
      <c r="C2675" s="12">
        <f>ROUND(Zonal_Demand_Real!C2675/SUM(Zonal_Demand_Real!$B2675:$D2675)*IESO_Forecasted_Data_2012!$C2675, 0)</f>
        <v>90</v>
      </c>
      <c r="D2675" s="12">
        <f>ROUND(Zonal_Demand_Real!D2675/SUM(Zonal_Demand_Real!$B2675:$D2675)*IESO_Forecasted_Data_2012!$C2675, 0)</f>
        <v>47</v>
      </c>
    </row>
    <row r="2676" spans="1:4" x14ac:dyDescent="0.25">
      <c r="A2676" s="21">
        <v>43212.416666666664</v>
      </c>
      <c r="B2676" s="12">
        <f>ROUND(Zonal_Demand_Real!B2676/SUM(Zonal_Demand_Real!$B2676:$D2676)*IESO_Forecasted_Data_2012!$C2676, 0)</f>
        <v>21</v>
      </c>
      <c r="C2676" s="12">
        <f>ROUND(Zonal_Demand_Real!C2676/SUM(Zonal_Demand_Real!$B2676:$D2676)*IESO_Forecasted_Data_2012!$C2676, 0)</f>
        <v>103</v>
      </c>
      <c r="D2676" s="12">
        <f>ROUND(Zonal_Demand_Real!D2676/SUM(Zonal_Demand_Real!$B2676:$D2676)*IESO_Forecasted_Data_2012!$C2676, 0)</f>
        <v>54</v>
      </c>
    </row>
    <row r="2677" spans="1:4" x14ac:dyDescent="0.25">
      <c r="A2677" s="21">
        <v>43212.458333333336</v>
      </c>
      <c r="B2677" s="12">
        <f>ROUND(Zonal_Demand_Real!B2677/SUM(Zonal_Demand_Real!$B2677:$D2677)*IESO_Forecasted_Data_2012!$C2677, 0)</f>
        <v>22</v>
      </c>
      <c r="C2677" s="12">
        <f>ROUND(Zonal_Demand_Real!C2677/SUM(Zonal_Demand_Real!$B2677:$D2677)*IESO_Forecasted_Data_2012!$C2677, 0)</f>
        <v>107</v>
      </c>
      <c r="D2677" s="12">
        <f>ROUND(Zonal_Demand_Real!D2677/SUM(Zonal_Demand_Real!$B2677:$D2677)*IESO_Forecasted_Data_2012!$C2677, 0)</f>
        <v>56</v>
      </c>
    </row>
    <row r="2678" spans="1:4" x14ac:dyDescent="0.25">
      <c r="A2678" s="21">
        <v>43212.5</v>
      </c>
      <c r="B2678" s="12">
        <f>ROUND(Zonal_Demand_Real!B2678/SUM(Zonal_Demand_Real!$B2678:$D2678)*IESO_Forecasted_Data_2012!$C2678, 0)</f>
        <v>22</v>
      </c>
      <c r="C2678" s="12">
        <f>ROUND(Zonal_Demand_Real!C2678/SUM(Zonal_Demand_Real!$B2678:$D2678)*IESO_Forecasted_Data_2012!$C2678, 0)</f>
        <v>106</v>
      </c>
      <c r="D2678" s="12">
        <f>ROUND(Zonal_Demand_Real!D2678/SUM(Zonal_Demand_Real!$B2678:$D2678)*IESO_Forecasted_Data_2012!$C2678, 0)</f>
        <v>55</v>
      </c>
    </row>
    <row r="2679" spans="1:4" x14ac:dyDescent="0.25">
      <c r="A2679" s="21">
        <v>43212.541666666664</v>
      </c>
      <c r="B2679" s="12">
        <f>ROUND(Zonal_Demand_Real!B2679/SUM(Zonal_Demand_Real!$B2679:$D2679)*IESO_Forecasted_Data_2012!$C2679, 0)</f>
        <v>22</v>
      </c>
      <c r="C2679" s="12">
        <f>ROUND(Zonal_Demand_Real!C2679/SUM(Zonal_Demand_Real!$B2679:$D2679)*IESO_Forecasted_Data_2012!$C2679, 0)</f>
        <v>107</v>
      </c>
      <c r="D2679" s="12">
        <f>ROUND(Zonal_Demand_Real!D2679/SUM(Zonal_Demand_Real!$B2679:$D2679)*IESO_Forecasted_Data_2012!$C2679, 0)</f>
        <v>56</v>
      </c>
    </row>
    <row r="2680" spans="1:4" x14ac:dyDescent="0.25">
      <c r="A2680" s="21">
        <v>43212.583333333336</v>
      </c>
      <c r="B2680" s="12">
        <f>ROUND(Zonal_Demand_Real!B2680/SUM(Zonal_Demand_Real!$B2680:$D2680)*IESO_Forecasted_Data_2012!$C2680, 0)</f>
        <v>22</v>
      </c>
      <c r="C2680" s="12">
        <f>ROUND(Zonal_Demand_Real!C2680/SUM(Zonal_Demand_Real!$B2680:$D2680)*IESO_Forecasted_Data_2012!$C2680, 0)</f>
        <v>106</v>
      </c>
      <c r="D2680" s="12">
        <f>ROUND(Zonal_Demand_Real!D2680/SUM(Zonal_Demand_Real!$B2680:$D2680)*IESO_Forecasted_Data_2012!$C2680, 0)</f>
        <v>56</v>
      </c>
    </row>
    <row r="2681" spans="1:4" x14ac:dyDescent="0.25">
      <c r="A2681" s="21">
        <v>43212.625</v>
      </c>
      <c r="B2681" s="12">
        <f>ROUND(Zonal_Demand_Real!B2681/SUM(Zonal_Demand_Real!$B2681:$D2681)*IESO_Forecasted_Data_2012!$C2681, 0)</f>
        <v>22</v>
      </c>
      <c r="C2681" s="12">
        <f>ROUND(Zonal_Demand_Real!C2681/SUM(Zonal_Demand_Real!$B2681:$D2681)*IESO_Forecasted_Data_2012!$C2681, 0)</f>
        <v>106</v>
      </c>
      <c r="D2681" s="12">
        <f>ROUND(Zonal_Demand_Real!D2681/SUM(Zonal_Demand_Real!$B2681:$D2681)*IESO_Forecasted_Data_2012!$C2681, 0)</f>
        <v>55</v>
      </c>
    </row>
    <row r="2682" spans="1:4" x14ac:dyDescent="0.25">
      <c r="A2682" s="21">
        <v>43212.666666666664</v>
      </c>
      <c r="B2682" s="12">
        <f>ROUND(Zonal_Demand_Real!B2682/SUM(Zonal_Demand_Real!$B2682:$D2682)*IESO_Forecasted_Data_2012!$C2682, 0)</f>
        <v>22</v>
      </c>
      <c r="C2682" s="12">
        <f>ROUND(Zonal_Demand_Real!C2682/SUM(Zonal_Demand_Real!$B2682:$D2682)*IESO_Forecasted_Data_2012!$C2682, 0)</f>
        <v>105</v>
      </c>
      <c r="D2682" s="12">
        <f>ROUND(Zonal_Demand_Real!D2682/SUM(Zonal_Demand_Real!$B2682:$D2682)*IESO_Forecasted_Data_2012!$C2682, 0)</f>
        <v>55</v>
      </c>
    </row>
    <row r="2683" spans="1:4" x14ac:dyDescent="0.25">
      <c r="A2683" s="21">
        <v>43212.708333333336</v>
      </c>
      <c r="B2683" s="12">
        <f>ROUND(Zonal_Demand_Real!B2683/SUM(Zonal_Demand_Real!$B2683:$D2683)*IESO_Forecasted_Data_2012!$C2683, 0)</f>
        <v>21</v>
      </c>
      <c r="C2683" s="12">
        <f>ROUND(Zonal_Demand_Real!C2683/SUM(Zonal_Demand_Real!$B2683:$D2683)*IESO_Forecasted_Data_2012!$C2683, 0)</f>
        <v>102</v>
      </c>
      <c r="D2683" s="12">
        <f>ROUND(Zonal_Demand_Real!D2683/SUM(Zonal_Demand_Real!$B2683:$D2683)*IESO_Forecasted_Data_2012!$C2683, 0)</f>
        <v>53</v>
      </c>
    </row>
    <row r="2684" spans="1:4" x14ac:dyDescent="0.25">
      <c r="A2684" s="21">
        <v>43212.75</v>
      </c>
      <c r="B2684" s="12">
        <f>ROUND(Zonal_Demand_Real!B2684/SUM(Zonal_Demand_Real!$B2684:$D2684)*IESO_Forecasted_Data_2012!$C2684, 0)</f>
        <v>21</v>
      </c>
      <c r="C2684" s="12">
        <f>ROUND(Zonal_Demand_Real!C2684/SUM(Zonal_Demand_Real!$B2684:$D2684)*IESO_Forecasted_Data_2012!$C2684, 0)</f>
        <v>102</v>
      </c>
      <c r="D2684" s="12">
        <f>ROUND(Zonal_Demand_Real!D2684/SUM(Zonal_Demand_Real!$B2684:$D2684)*IESO_Forecasted_Data_2012!$C2684, 0)</f>
        <v>53</v>
      </c>
    </row>
    <row r="2685" spans="1:4" x14ac:dyDescent="0.25">
      <c r="A2685" s="21">
        <v>43212.791666666664</v>
      </c>
      <c r="B2685" s="12">
        <f>ROUND(Zonal_Demand_Real!B2685/SUM(Zonal_Demand_Real!$B2685:$D2685)*IESO_Forecasted_Data_2012!$C2685, 0)</f>
        <v>22</v>
      </c>
      <c r="C2685" s="12">
        <f>ROUND(Zonal_Demand_Real!C2685/SUM(Zonal_Demand_Real!$B2685:$D2685)*IESO_Forecasted_Data_2012!$C2685, 0)</f>
        <v>105</v>
      </c>
      <c r="D2685" s="12">
        <f>ROUND(Zonal_Demand_Real!D2685/SUM(Zonal_Demand_Real!$B2685:$D2685)*IESO_Forecasted_Data_2012!$C2685, 0)</f>
        <v>55</v>
      </c>
    </row>
    <row r="2686" spans="1:4" x14ac:dyDescent="0.25">
      <c r="A2686" s="21">
        <v>43212.833333333336</v>
      </c>
      <c r="B2686" s="12">
        <f>ROUND(Zonal_Demand_Real!B2686/SUM(Zonal_Demand_Real!$B2686:$D2686)*IESO_Forecasted_Data_2012!$C2686, 0)</f>
        <v>22</v>
      </c>
      <c r="C2686" s="12">
        <f>ROUND(Zonal_Demand_Real!C2686/SUM(Zonal_Demand_Real!$B2686:$D2686)*IESO_Forecasted_Data_2012!$C2686, 0)</f>
        <v>105</v>
      </c>
      <c r="D2686" s="12">
        <f>ROUND(Zonal_Demand_Real!D2686/SUM(Zonal_Demand_Real!$B2686:$D2686)*IESO_Forecasted_Data_2012!$C2686, 0)</f>
        <v>55</v>
      </c>
    </row>
    <row r="2687" spans="1:4" x14ac:dyDescent="0.25">
      <c r="A2687" s="21">
        <v>43212.875</v>
      </c>
      <c r="B2687" s="12">
        <f>ROUND(Zonal_Demand_Real!B2687/SUM(Zonal_Demand_Real!$B2687:$D2687)*IESO_Forecasted_Data_2012!$C2687, 0)</f>
        <v>21</v>
      </c>
      <c r="C2687" s="12">
        <f>ROUND(Zonal_Demand_Real!C2687/SUM(Zonal_Demand_Real!$B2687:$D2687)*IESO_Forecasted_Data_2012!$C2687, 0)</f>
        <v>101</v>
      </c>
      <c r="D2687" s="12">
        <f>ROUND(Zonal_Demand_Real!D2687/SUM(Zonal_Demand_Real!$B2687:$D2687)*IESO_Forecasted_Data_2012!$C2687, 0)</f>
        <v>53</v>
      </c>
    </row>
    <row r="2688" spans="1:4" x14ac:dyDescent="0.25">
      <c r="A2688" s="21">
        <v>43212.916666666664</v>
      </c>
      <c r="B2688" s="12">
        <f>ROUND(Zonal_Demand_Real!B2688/SUM(Zonal_Demand_Real!$B2688:$D2688)*IESO_Forecasted_Data_2012!$C2688, 0)</f>
        <v>21</v>
      </c>
      <c r="C2688" s="12">
        <f>ROUND(Zonal_Demand_Real!C2688/SUM(Zonal_Demand_Real!$B2688:$D2688)*IESO_Forecasted_Data_2012!$C2688, 0)</f>
        <v>101</v>
      </c>
      <c r="D2688" s="12">
        <f>ROUND(Zonal_Demand_Real!D2688/SUM(Zonal_Demand_Real!$B2688:$D2688)*IESO_Forecasted_Data_2012!$C2688, 0)</f>
        <v>53</v>
      </c>
    </row>
    <row r="2689" spans="1:4" x14ac:dyDescent="0.25">
      <c r="A2689" s="21">
        <v>43212.958333333336</v>
      </c>
      <c r="B2689" s="12">
        <f>ROUND(Zonal_Demand_Real!B2689/SUM(Zonal_Demand_Real!$B2689:$D2689)*IESO_Forecasted_Data_2012!$C2689, 0)</f>
        <v>22</v>
      </c>
      <c r="C2689" s="12">
        <f>ROUND(Zonal_Demand_Real!C2689/SUM(Zonal_Demand_Real!$B2689:$D2689)*IESO_Forecasted_Data_2012!$C2689, 0)</f>
        <v>104</v>
      </c>
      <c r="D2689" s="12">
        <f>ROUND(Zonal_Demand_Real!D2689/SUM(Zonal_Demand_Real!$B2689:$D2689)*IESO_Forecasted_Data_2012!$C2689, 0)</f>
        <v>55</v>
      </c>
    </row>
    <row r="2690" spans="1:4" x14ac:dyDescent="0.25">
      <c r="A2690" s="21">
        <v>43213</v>
      </c>
      <c r="B2690" s="12">
        <f>ROUND(Zonal_Demand_Real!B2690/SUM(Zonal_Demand_Real!$B2690:$D2690)*IESO_Forecasted_Data_2012!$C2690, 0)</f>
        <v>21</v>
      </c>
      <c r="C2690" s="12">
        <f>ROUND(Zonal_Demand_Real!C2690/SUM(Zonal_Demand_Real!$B2690:$D2690)*IESO_Forecasted_Data_2012!$C2690, 0)</f>
        <v>99</v>
      </c>
      <c r="D2690" s="12">
        <f>ROUND(Zonal_Demand_Real!D2690/SUM(Zonal_Demand_Real!$B2690:$D2690)*IESO_Forecasted_Data_2012!$C2690, 0)</f>
        <v>52</v>
      </c>
    </row>
    <row r="2691" spans="1:4" x14ac:dyDescent="0.25">
      <c r="A2691" s="21">
        <v>43213.041666666664</v>
      </c>
      <c r="B2691" s="12">
        <f>ROUND(Zonal_Demand_Real!B2691/SUM(Zonal_Demand_Real!$B2691:$D2691)*IESO_Forecasted_Data_2012!$C2691, 0)</f>
        <v>19</v>
      </c>
      <c r="C2691" s="12">
        <f>ROUND(Zonal_Demand_Real!C2691/SUM(Zonal_Demand_Real!$B2691:$D2691)*IESO_Forecasted_Data_2012!$C2691, 0)</f>
        <v>90</v>
      </c>
      <c r="D2691" s="12">
        <f>ROUND(Zonal_Demand_Real!D2691/SUM(Zonal_Demand_Real!$B2691:$D2691)*IESO_Forecasted_Data_2012!$C2691, 0)</f>
        <v>47</v>
      </c>
    </row>
    <row r="2692" spans="1:4" x14ac:dyDescent="0.25">
      <c r="A2692" s="21">
        <v>43213.083333333336</v>
      </c>
      <c r="B2692" s="12">
        <f>ROUND(Zonal_Demand_Real!B2692/SUM(Zonal_Demand_Real!$B2692:$D2692)*IESO_Forecasted_Data_2012!$C2692, 0)</f>
        <v>17</v>
      </c>
      <c r="C2692" s="12">
        <f>ROUND(Zonal_Demand_Real!C2692/SUM(Zonal_Demand_Real!$B2692:$D2692)*IESO_Forecasted_Data_2012!$C2692, 0)</f>
        <v>82</v>
      </c>
      <c r="D2692" s="12">
        <f>ROUND(Zonal_Demand_Real!D2692/SUM(Zonal_Demand_Real!$B2692:$D2692)*IESO_Forecasted_Data_2012!$C2692, 0)</f>
        <v>43</v>
      </c>
    </row>
    <row r="2693" spans="1:4" x14ac:dyDescent="0.25">
      <c r="A2693" s="21">
        <v>43213.125</v>
      </c>
      <c r="B2693" s="12">
        <f>ROUND(Zonal_Demand_Real!B2693/SUM(Zonal_Demand_Real!$B2693:$D2693)*IESO_Forecasted_Data_2012!$C2693, 0)</f>
        <v>16</v>
      </c>
      <c r="C2693" s="12">
        <f>ROUND(Zonal_Demand_Real!C2693/SUM(Zonal_Demand_Real!$B2693:$D2693)*IESO_Forecasted_Data_2012!$C2693, 0)</f>
        <v>78</v>
      </c>
      <c r="D2693" s="12">
        <f>ROUND(Zonal_Demand_Real!D2693/SUM(Zonal_Demand_Real!$B2693:$D2693)*IESO_Forecasted_Data_2012!$C2693, 0)</f>
        <v>41</v>
      </c>
    </row>
    <row r="2694" spans="1:4" x14ac:dyDescent="0.25">
      <c r="A2694" s="21">
        <v>43213.166666666664</v>
      </c>
      <c r="B2694" s="12">
        <f>ROUND(Zonal_Demand_Real!B2694/SUM(Zonal_Demand_Real!$B2694:$D2694)*IESO_Forecasted_Data_2012!$C2694, 0)</f>
        <v>15</v>
      </c>
      <c r="C2694" s="12">
        <f>ROUND(Zonal_Demand_Real!C2694/SUM(Zonal_Demand_Real!$B2694:$D2694)*IESO_Forecasted_Data_2012!$C2694, 0)</f>
        <v>74</v>
      </c>
      <c r="D2694" s="12">
        <f>ROUND(Zonal_Demand_Real!D2694/SUM(Zonal_Demand_Real!$B2694:$D2694)*IESO_Forecasted_Data_2012!$C2694, 0)</f>
        <v>39</v>
      </c>
    </row>
    <row r="2695" spans="1:4" x14ac:dyDescent="0.25">
      <c r="A2695" s="21">
        <v>43213.208333333336</v>
      </c>
      <c r="B2695" s="12">
        <f>ROUND(Zonal_Demand_Real!B2695/SUM(Zonal_Demand_Real!$B2695:$D2695)*IESO_Forecasted_Data_2012!$C2695, 0)</f>
        <v>15</v>
      </c>
      <c r="C2695" s="12">
        <f>ROUND(Zonal_Demand_Real!C2695/SUM(Zonal_Demand_Real!$B2695:$D2695)*IESO_Forecasted_Data_2012!$C2695, 0)</f>
        <v>72</v>
      </c>
      <c r="D2695" s="12">
        <f>ROUND(Zonal_Demand_Real!D2695/SUM(Zonal_Demand_Real!$B2695:$D2695)*IESO_Forecasted_Data_2012!$C2695, 0)</f>
        <v>38</v>
      </c>
    </row>
    <row r="2696" spans="1:4" x14ac:dyDescent="0.25">
      <c r="A2696" s="21">
        <v>43213.25</v>
      </c>
      <c r="B2696" s="12">
        <f>ROUND(Zonal_Demand_Real!B2696/SUM(Zonal_Demand_Real!$B2696:$D2696)*IESO_Forecasted_Data_2012!$C2696, 0)</f>
        <v>15</v>
      </c>
      <c r="C2696" s="12">
        <f>ROUND(Zonal_Demand_Real!C2696/SUM(Zonal_Demand_Real!$B2696:$D2696)*IESO_Forecasted_Data_2012!$C2696, 0)</f>
        <v>73</v>
      </c>
      <c r="D2696" s="12">
        <f>ROUND(Zonal_Demand_Real!D2696/SUM(Zonal_Demand_Real!$B2696:$D2696)*IESO_Forecasted_Data_2012!$C2696, 0)</f>
        <v>38</v>
      </c>
    </row>
    <row r="2697" spans="1:4" x14ac:dyDescent="0.25">
      <c r="A2697" s="21">
        <v>43213.291666666664</v>
      </c>
      <c r="B2697" s="12">
        <f>ROUND(Zonal_Demand_Real!B2697/SUM(Zonal_Demand_Real!$B2697:$D2697)*IESO_Forecasted_Data_2012!$C2697, 0)</f>
        <v>15</v>
      </c>
      <c r="C2697" s="12">
        <f>ROUND(Zonal_Demand_Real!C2697/SUM(Zonal_Demand_Real!$B2697:$D2697)*IESO_Forecasted_Data_2012!$C2697, 0)</f>
        <v>74</v>
      </c>
      <c r="D2697" s="12">
        <f>ROUND(Zonal_Demand_Real!D2697/SUM(Zonal_Demand_Real!$B2697:$D2697)*IESO_Forecasted_Data_2012!$C2697, 0)</f>
        <v>39</v>
      </c>
    </row>
    <row r="2698" spans="1:4" x14ac:dyDescent="0.25">
      <c r="A2698" s="21">
        <v>43213.333333333336</v>
      </c>
      <c r="B2698" s="12">
        <f>ROUND(Zonal_Demand_Real!B2698/SUM(Zonal_Demand_Real!$B2698:$D2698)*IESO_Forecasted_Data_2012!$C2698, 0)</f>
        <v>16</v>
      </c>
      <c r="C2698" s="12">
        <f>ROUND(Zonal_Demand_Real!C2698/SUM(Zonal_Demand_Real!$B2698:$D2698)*IESO_Forecasted_Data_2012!$C2698, 0)</f>
        <v>78</v>
      </c>
      <c r="D2698" s="12">
        <f>ROUND(Zonal_Demand_Real!D2698/SUM(Zonal_Demand_Real!$B2698:$D2698)*IESO_Forecasted_Data_2012!$C2698, 0)</f>
        <v>41</v>
      </c>
    </row>
    <row r="2699" spans="1:4" x14ac:dyDescent="0.25">
      <c r="A2699" s="21">
        <v>43213.375</v>
      </c>
      <c r="B2699" s="12">
        <f>ROUND(Zonal_Demand_Real!B2699/SUM(Zonal_Demand_Real!$B2699:$D2699)*IESO_Forecasted_Data_2012!$C2699, 0)</f>
        <v>19</v>
      </c>
      <c r="C2699" s="12">
        <f>ROUND(Zonal_Demand_Real!C2699/SUM(Zonal_Demand_Real!$B2699:$D2699)*IESO_Forecasted_Data_2012!$C2699, 0)</f>
        <v>90</v>
      </c>
      <c r="D2699" s="12">
        <f>ROUND(Zonal_Demand_Real!D2699/SUM(Zonal_Demand_Real!$B2699:$D2699)*IESO_Forecasted_Data_2012!$C2699, 0)</f>
        <v>47</v>
      </c>
    </row>
    <row r="2700" spans="1:4" x14ac:dyDescent="0.25">
      <c r="A2700" s="21">
        <v>43213.416666666664</v>
      </c>
      <c r="B2700" s="12">
        <f>ROUND(Zonal_Demand_Real!B2700/SUM(Zonal_Demand_Real!$B2700:$D2700)*IESO_Forecasted_Data_2012!$C2700, 0)</f>
        <v>21</v>
      </c>
      <c r="C2700" s="12">
        <f>ROUND(Zonal_Demand_Real!C2700/SUM(Zonal_Demand_Real!$B2700:$D2700)*IESO_Forecasted_Data_2012!$C2700, 0)</f>
        <v>100</v>
      </c>
      <c r="D2700" s="12">
        <f>ROUND(Zonal_Demand_Real!D2700/SUM(Zonal_Demand_Real!$B2700:$D2700)*IESO_Forecasted_Data_2012!$C2700, 0)</f>
        <v>53</v>
      </c>
    </row>
    <row r="2701" spans="1:4" x14ac:dyDescent="0.25">
      <c r="A2701" s="21">
        <v>43213.458333333336</v>
      </c>
      <c r="B2701" s="12">
        <f>ROUND(Zonal_Demand_Real!B2701/SUM(Zonal_Demand_Real!$B2701:$D2701)*IESO_Forecasted_Data_2012!$C2701, 0)</f>
        <v>21</v>
      </c>
      <c r="C2701" s="12">
        <f>ROUND(Zonal_Demand_Real!C2701/SUM(Zonal_Demand_Real!$B2701:$D2701)*IESO_Forecasted_Data_2012!$C2701, 0)</f>
        <v>103</v>
      </c>
      <c r="D2701" s="12">
        <f>ROUND(Zonal_Demand_Real!D2701/SUM(Zonal_Demand_Real!$B2701:$D2701)*IESO_Forecasted_Data_2012!$C2701, 0)</f>
        <v>54</v>
      </c>
    </row>
    <row r="2702" spans="1:4" x14ac:dyDescent="0.25">
      <c r="A2702" s="21">
        <v>43213.5</v>
      </c>
      <c r="B2702" s="12">
        <f>ROUND(Zonal_Demand_Real!B2702/SUM(Zonal_Demand_Real!$B2702:$D2702)*IESO_Forecasted_Data_2012!$C2702, 0)</f>
        <v>21</v>
      </c>
      <c r="C2702" s="12">
        <f>ROUND(Zonal_Demand_Real!C2702/SUM(Zonal_Demand_Real!$B2702:$D2702)*IESO_Forecasted_Data_2012!$C2702, 0)</f>
        <v>102</v>
      </c>
      <c r="D2702" s="12">
        <f>ROUND(Zonal_Demand_Real!D2702/SUM(Zonal_Demand_Real!$B2702:$D2702)*IESO_Forecasted_Data_2012!$C2702, 0)</f>
        <v>53</v>
      </c>
    </row>
    <row r="2703" spans="1:4" x14ac:dyDescent="0.25">
      <c r="A2703" s="21">
        <v>43213.541666666664</v>
      </c>
      <c r="B2703" s="12">
        <f>ROUND(Zonal_Demand_Real!B2703/SUM(Zonal_Demand_Real!$B2703:$D2703)*IESO_Forecasted_Data_2012!$C2703, 0)</f>
        <v>20</v>
      </c>
      <c r="C2703" s="12">
        <f>ROUND(Zonal_Demand_Real!C2703/SUM(Zonal_Demand_Real!$B2703:$D2703)*IESO_Forecasted_Data_2012!$C2703, 0)</f>
        <v>99</v>
      </c>
      <c r="D2703" s="12">
        <f>ROUND(Zonal_Demand_Real!D2703/SUM(Zonal_Demand_Real!$B2703:$D2703)*IESO_Forecasted_Data_2012!$C2703, 0)</f>
        <v>52</v>
      </c>
    </row>
    <row r="2704" spans="1:4" x14ac:dyDescent="0.25">
      <c r="A2704" s="21">
        <v>43213.583333333336</v>
      </c>
      <c r="B2704" s="12">
        <f>ROUND(Zonal_Demand_Real!B2704/SUM(Zonal_Demand_Real!$B2704:$D2704)*IESO_Forecasted_Data_2012!$C2704, 0)</f>
        <v>21</v>
      </c>
      <c r="C2704" s="12">
        <f>ROUND(Zonal_Demand_Real!C2704/SUM(Zonal_Demand_Real!$B2704:$D2704)*IESO_Forecasted_Data_2012!$C2704, 0)</f>
        <v>100</v>
      </c>
      <c r="D2704" s="12">
        <f>ROUND(Zonal_Demand_Real!D2704/SUM(Zonal_Demand_Real!$B2704:$D2704)*IESO_Forecasted_Data_2012!$C2704, 0)</f>
        <v>52</v>
      </c>
    </row>
    <row r="2705" spans="1:4" x14ac:dyDescent="0.25">
      <c r="A2705" s="21">
        <v>43213.625</v>
      </c>
      <c r="B2705" s="12">
        <f>ROUND(Zonal_Demand_Real!B2705/SUM(Zonal_Demand_Real!$B2705:$D2705)*IESO_Forecasted_Data_2012!$C2705, 0)</f>
        <v>20</v>
      </c>
      <c r="C2705" s="12">
        <f>ROUND(Zonal_Demand_Real!C2705/SUM(Zonal_Demand_Real!$B2705:$D2705)*IESO_Forecasted_Data_2012!$C2705, 0)</f>
        <v>94</v>
      </c>
      <c r="D2705" s="12">
        <f>ROUND(Zonal_Demand_Real!D2705/SUM(Zonal_Demand_Real!$B2705:$D2705)*IESO_Forecasted_Data_2012!$C2705, 0)</f>
        <v>49</v>
      </c>
    </row>
    <row r="2706" spans="1:4" x14ac:dyDescent="0.25">
      <c r="A2706" s="21">
        <v>43213.666666666664</v>
      </c>
      <c r="B2706" s="12">
        <f>ROUND(Zonal_Demand_Real!B2706/SUM(Zonal_Demand_Real!$B2706:$D2706)*IESO_Forecasted_Data_2012!$C2706, 0)</f>
        <v>20</v>
      </c>
      <c r="C2706" s="12">
        <f>ROUND(Zonal_Demand_Real!C2706/SUM(Zonal_Demand_Real!$B2706:$D2706)*IESO_Forecasted_Data_2012!$C2706, 0)</f>
        <v>95</v>
      </c>
      <c r="D2706" s="12">
        <f>ROUND(Zonal_Demand_Real!D2706/SUM(Zonal_Demand_Real!$B2706:$D2706)*IESO_Forecasted_Data_2012!$C2706, 0)</f>
        <v>50</v>
      </c>
    </row>
    <row r="2707" spans="1:4" x14ac:dyDescent="0.25">
      <c r="A2707" s="21">
        <v>43213.708333333336</v>
      </c>
      <c r="B2707" s="12">
        <f>ROUND(Zonal_Demand_Real!B2707/SUM(Zonal_Demand_Real!$B2707:$D2707)*IESO_Forecasted_Data_2012!$C2707, 0)</f>
        <v>20</v>
      </c>
      <c r="C2707" s="12">
        <f>ROUND(Zonal_Demand_Real!C2707/SUM(Zonal_Demand_Real!$B2707:$D2707)*IESO_Forecasted_Data_2012!$C2707, 0)</f>
        <v>95</v>
      </c>
      <c r="D2707" s="12">
        <f>ROUND(Zonal_Demand_Real!D2707/SUM(Zonal_Demand_Real!$B2707:$D2707)*IESO_Forecasted_Data_2012!$C2707, 0)</f>
        <v>50</v>
      </c>
    </row>
    <row r="2708" spans="1:4" x14ac:dyDescent="0.25">
      <c r="A2708" s="21">
        <v>43213.75</v>
      </c>
      <c r="B2708" s="12">
        <f>ROUND(Zonal_Demand_Real!B2708/SUM(Zonal_Demand_Real!$B2708:$D2708)*IESO_Forecasted_Data_2012!$C2708, 0)</f>
        <v>20</v>
      </c>
      <c r="C2708" s="12">
        <f>ROUND(Zonal_Demand_Real!C2708/SUM(Zonal_Demand_Real!$B2708:$D2708)*IESO_Forecasted_Data_2012!$C2708, 0)</f>
        <v>97</v>
      </c>
      <c r="D2708" s="12">
        <f>ROUND(Zonal_Demand_Real!D2708/SUM(Zonal_Demand_Real!$B2708:$D2708)*IESO_Forecasted_Data_2012!$C2708, 0)</f>
        <v>51</v>
      </c>
    </row>
    <row r="2709" spans="1:4" x14ac:dyDescent="0.25">
      <c r="A2709" s="21">
        <v>43213.791666666664</v>
      </c>
      <c r="B2709" s="12">
        <f>ROUND(Zonal_Demand_Real!B2709/SUM(Zonal_Demand_Real!$B2709:$D2709)*IESO_Forecasted_Data_2012!$C2709, 0)</f>
        <v>21</v>
      </c>
      <c r="C2709" s="12">
        <f>ROUND(Zonal_Demand_Real!C2709/SUM(Zonal_Demand_Real!$B2709:$D2709)*IESO_Forecasted_Data_2012!$C2709, 0)</f>
        <v>99</v>
      </c>
      <c r="D2709" s="12">
        <f>ROUND(Zonal_Demand_Real!D2709/SUM(Zonal_Demand_Real!$B2709:$D2709)*IESO_Forecasted_Data_2012!$C2709, 0)</f>
        <v>52</v>
      </c>
    </row>
    <row r="2710" spans="1:4" x14ac:dyDescent="0.25">
      <c r="A2710" s="21">
        <v>43213.833333333336</v>
      </c>
      <c r="B2710" s="12">
        <f>ROUND(Zonal_Demand_Real!B2710/SUM(Zonal_Demand_Real!$B2710:$D2710)*IESO_Forecasted_Data_2012!$C2710, 0)</f>
        <v>21</v>
      </c>
      <c r="C2710" s="12">
        <f>ROUND(Zonal_Demand_Real!C2710/SUM(Zonal_Demand_Real!$B2710:$D2710)*IESO_Forecasted_Data_2012!$C2710, 0)</f>
        <v>101</v>
      </c>
      <c r="D2710" s="12">
        <f>ROUND(Zonal_Demand_Real!D2710/SUM(Zonal_Demand_Real!$B2710:$D2710)*IESO_Forecasted_Data_2012!$C2710, 0)</f>
        <v>53</v>
      </c>
    </row>
    <row r="2711" spans="1:4" x14ac:dyDescent="0.25">
      <c r="A2711" s="21">
        <v>43213.875</v>
      </c>
      <c r="B2711" s="12">
        <f>ROUND(Zonal_Demand_Real!B2711/SUM(Zonal_Demand_Real!$B2711:$D2711)*IESO_Forecasted_Data_2012!$C2711, 0)</f>
        <v>21</v>
      </c>
      <c r="C2711" s="12">
        <f>ROUND(Zonal_Demand_Real!C2711/SUM(Zonal_Demand_Real!$B2711:$D2711)*IESO_Forecasted_Data_2012!$C2711, 0)</f>
        <v>102</v>
      </c>
      <c r="D2711" s="12">
        <f>ROUND(Zonal_Demand_Real!D2711/SUM(Zonal_Demand_Real!$B2711:$D2711)*IESO_Forecasted_Data_2012!$C2711, 0)</f>
        <v>53</v>
      </c>
    </row>
    <row r="2712" spans="1:4" x14ac:dyDescent="0.25">
      <c r="A2712" s="21">
        <v>43213.916666666664</v>
      </c>
      <c r="B2712" s="12">
        <f>ROUND(Zonal_Demand_Real!B2712/SUM(Zonal_Demand_Real!$B2712:$D2712)*IESO_Forecasted_Data_2012!$C2712, 0)</f>
        <v>21</v>
      </c>
      <c r="C2712" s="12">
        <f>ROUND(Zonal_Demand_Real!C2712/SUM(Zonal_Demand_Real!$B2712:$D2712)*IESO_Forecasted_Data_2012!$C2712, 0)</f>
        <v>103</v>
      </c>
      <c r="D2712" s="12">
        <f>ROUND(Zonal_Demand_Real!D2712/SUM(Zonal_Demand_Real!$B2712:$D2712)*IESO_Forecasted_Data_2012!$C2712, 0)</f>
        <v>54</v>
      </c>
    </row>
    <row r="2713" spans="1:4" x14ac:dyDescent="0.25">
      <c r="A2713" s="21">
        <v>43213.958333333336</v>
      </c>
      <c r="B2713" s="12">
        <f>ROUND(Zonal_Demand_Real!B2713/SUM(Zonal_Demand_Real!$B2713:$D2713)*IESO_Forecasted_Data_2012!$C2713, 0)</f>
        <v>22</v>
      </c>
      <c r="C2713" s="12">
        <f>ROUND(Zonal_Demand_Real!C2713/SUM(Zonal_Demand_Real!$B2713:$D2713)*IESO_Forecasted_Data_2012!$C2713, 0)</f>
        <v>104</v>
      </c>
      <c r="D2713" s="12">
        <f>ROUND(Zonal_Demand_Real!D2713/SUM(Zonal_Demand_Real!$B2713:$D2713)*IESO_Forecasted_Data_2012!$C2713, 0)</f>
        <v>55</v>
      </c>
    </row>
    <row r="2714" spans="1:4" x14ac:dyDescent="0.25">
      <c r="A2714" s="21">
        <v>43214</v>
      </c>
      <c r="B2714" s="12">
        <f>ROUND(Zonal_Demand_Real!B2714/SUM(Zonal_Demand_Real!$B2714:$D2714)*IESO_Forecasted_Data_2012!$C2714, 0)</f>
        <v>21</v>
      </c>
      <c r="C2714" s="12">
        <f>ROUND(Zonal_Demand_Real!C2714/SUM(Zonal_Demand_Real!$B2714:$D2714)*IESO_Forecasted_Data_2012!$C2714, 0)</f>
        <v>99</v>
      </c>
      <c r="D2714" s="12">
        <f>ROUND(Zonal_Demand_Real!D2714/SUM(Zonal_Demand_Real!$B2714:$D2714)*IESO_Forecasted_Data_2012!$C2714, 0)</f>
        <v>52</v>
      </c>
    </row>
    <row r="2715" spans="1:4" x14ac:dyDescent="0.25">
      <c r="A2715" s="21">
        <v>43214.041666666664</v>
      </c>
      <c r="B2715" s="12">
        <f>ROUND(Zonal_Demand_Real!B2715/SUM(Zonal_Demand_Real!$B2715:$D2715)*IESO_Forecasted_Data_2012!$C2715, 0)</f>
        <v>19</v>
      </c>
      <c r="C2715" s="12">
        <f>ROUND(Zonal_Demand_Real!C2715/SUM(Zonal_Demand_Real!$B2715:$D2715)*IESO_Forecasted_Data_2012!$C2715, 0)</f>
        <v>93</v>
      </c>
      <c r="D2715" s="12">
        <f>ROUND(Zonal_Demand_Real!D2715/SUM(Zonal_Demand_Real!$B2715:$D2715)*IESO_Forecasted_Data_2012!$C2715, 0)</f>
        <v>49</v>
      </c>
    </row>
    <row r="2716" spans="1:4" x14ac:dyDescent="0.25">
      <c r="A2716" s="21">
        <v>43214.083333333336</v>
      </c>
      <c r="B2716" s="12">
        <f>ROUND(Zonal_Demand_Real!B2716/SUM(Zonal_Demand_Real!$B2716:$D2716)*IESO_Forecasted_Data_2012!$C2716, 0)</f>
        <v>17</v>
      </c>
      <c r="C2716" s="12">
        <f>ROUND(Zonal_Demand_Real!C2716/SUM(Zonal_Demand_Real!$B2716:$D2716)*IESO_Forecasted_Data_2012!$C2716, 0)</f>
        <v>84</v>
      </c>
      <c r="D2716" s="12">
        <f>ROUND(Zonal_Demand_Real!D2716/SUM(Zonal_Demand_Real!$B2716:$D2716)*IESO_Forecasted_Data_2012!$C2716, 0)</f>
        <v>44</v>
      </c>
    </row>
    <row r="2717" spans="1:4" x14ac:dyDescent="0.25">
      <c r="A2717" s="21">
        <v>43214.125</v>
      </c>
      <c r="B2717" s="12">
        <f>ROUND(Zonal_Demand_Real!B2717/SUM(Zonal_Demand_Real!$B2717:$D2717)*IESO_Forecasted_Data_2012!$C2717, 0)</f>
        <v>16</v>
      </c>
      <c r="C2717" s="12">
        <f>ROUND(Zonal_Demand_Real!C2717/SUM(Zonal_Demand_Real!$B2717:$D2717)*IESO_Forecasted_Data_2012!$C2717, 0)</f>
        <v>78</v>
      </c>
      <c r="D2717" s="12">
        <f>ROUND(Zonal_Demand_Real!D2717/SUM(Zonal_Demand_Real!$B2717:$D2717)*IESO_Forecasted_Data_2012!$C2717, 0)</f>
        <v>41</v>
      </c>
    </row>
    <row r="2718" spans="1:4" x14ac:dyDescent="0.25">
      <c r="A2718" s="21">
        <v>43214.166666666664</v>
      </c>
      <c r="B2718" s="12">
        <f>ROUND(Zonal_Demand_Real!B2718/SUM(Zonal_Demand_Real!$B2718:$D2718)*IESO_Forecasted_Data_2012!$C2718, 0)</f>
        <v>16</v>
      </c>
      <c r="C2718" s="12">
        <f>ROUND(Zonal_Demand_Real!C2718/SUM(Zonal_Demand_Real!$B2718:$D2718)*IESO_Forecasted_Data_2012!$C2718, 0)</f>
        <v>77</v>
      </c>
      <c r="D2718" s="12">
        <f>ROUND(Zonal_Demand_Real!D2718/SUM(Zonal_Demand_Real!$B2718:$D2718)*IESO_Forecasted_Data_2012!$C2718, 0)</f>
        <v>41</v>
      </c>
    </row>
    <row r="2719" spans="1:4" x14ac:dyDescent="0.25">
      <c r="A2719" s="21">
        <v>43214.208333333336</v>
      </c>
      <c r="B2719" s="12">
        <f>ROUND(Zonal_Demand_Real!B2719/SUM(Zonal_Demand_Real!$B2719:$D2719)*IESO_Forecasted_Data_2012!$C2719, 0)</f>
        <v>16</v>
      </c>
      <c r="C2719" s="12">
        <f>ROUND(Zonal_Demand_Real!C2719/SUM(Zonal_Demand_Real!$B2719:$D2719)*IESO_Forecasted_Data_2012!$C2719, 0)</f>
        <v>76</v>
      </c>
      <c r="D2719" s="12">
        <f>ROUND(Zonal_Demand_Real!D2719/SUM(Zonal_Demand_Real!$B2719:$D2719)*IESO_Forecasted_Data_2012!$C2719, 0)</f>
        <v>40</v>
      </c>
    </row>
    <row r="2720" spans="1:4" x14ac:dyDescent="0.25">
      <c r="A2720" s="21">
        <v>43214.25</v>
      </c>
      <c r="B2720" s="12">
        <f>ROUND(Zonal_Demand_Real!B2720/SUM(Zonal_Demand_Real!$B2720:$D2720)*IESO_Forecasted_Data_2012!$C2720, 0)</f>
        <v>16</v>
      </c>
      <c r="C2720" s="12">
        <f>ROUND(Zonal_Demand_Real!C2720/SUM(Zonal_Demand_Real!$B2720:$D2720)*IESO_Forecasted_Data_2012!$C2720, 0)</f>
        <v>75</v>
      </c>
      <c r="D2720" s="12">
        <f>ROUND(Zonal_Demand_Real!D2720/SUM(Zonal_Demand_Real!$B2720:$D2720)*IESO_Forecasted_Data_2012!$C2720, 0)</f>
        <v>39</v>
      </c>
    </row>
    <row r="2721" spans="1:4" x14ac:dyDescent="0.25">
      <c r="A2721" s="21">
        <v>43214.291666666664</v>
      </c>
      <c r="B2721" s="12">
        <f>ROUND(Zonal_Demand_Real!B2721/SUM(Zonal_Demand_Real!$B2721:$D2721)*IESO_Forecasted_Data_2012!$C2721, 0)</f>
        <v>16</v>
      </c>
      <c r="C2721" s="12">
        <f>ROUND(Zonal_Demand_Real!C2721/SUM(Zonal_Demand_Real!$B2721:$D2721)*IESO_Forecasted_Data_2012!$C2721, 0)</f>
        <v>76</v>
      </c>
      <c r="D2721" s="12">
        <f>ROUND(Zonal_Demand_Real!D2721/SUM(Zonal_Demand_Real!$B2721:$D2721)*IESO_Forecasted_Data_2012!$C2721, 0)</f>
        <v>40</v>
      </c>
    </row>
    <row r="2722" spans="1:4" x14ac:dyDescent="0.25">
      <c r="A2722" s="21">
        <v>43214.333333333336</v>
      </c>
      <c r="B2722" s="12">
        <f>ROUND(Zonal_Demand_Real!B2722/SUM(Zonal_Demand_Real!$B2722:$D2722)*IESO_Forecasted_Data_2012!$C2722, 0)</f>
        <v>16</v>
      </c>
      <c r="C2722" s="12">
        <f>ROUND(Zonal_Demand_Real!C2722/SUM(Zonal_Demand_Real!$B2722:$D2722)*IESO_Forecasted_Data_2012!$C2722, 0)</f>
        <v>79</v>
      </c>
      <c r="D2722" s="12">
        <f>ROUND(Zonal_Demand_Real!D2722/SUM(Zonal_Demand_Real!$B2722:$D2722)*IESO_Forecasted_Data_2012!$C2722, 0)</f>
        <v>41</v>
      </c>
    </row>
    <row r="2723" spans="1:4" x14ac:dyDescent="0.25">
      <c r="A2723" s="21">
        <v>43214.375</v>
      </c>
      <c r="B2723" s="12">
        <f>ROUND(Zonal_Demand_Real!B2723/SUM(Zonal_Demand_Real!$B2723:$D2723)*IESO_Forecasted_Data_2012!$C2723, 0)</f>
        <v>19</v>
      </c>
      <c r="C2723" s="12">
        <f>ROUND(Zonal_Demand_Real!C2723/SUM(Zonal_Demand_Real!$B2723:$D2723)*IESO_Forecasted_Data_2012!$C2723, 0)</f>
        <v>90</v>
      </c>
      <c r="D2723" s="12">
        <f>ROUND(Zonal_Demand_Real!D2723/SUM(Zonal_Demand_Real!$B2723:$D2723)*IESO_Forecasted_Data_2012!$C2723, 0)</f>
        <v>47</v>
      </c>
    </row>
    <row r="2724" spans="1:4" x14ac:dyDescent="0.25">
      <c r="A2724" s="21">
        <v>43214.416666666664</v>
      </c>
      <c r="B2724" s="12">
        <f>ROUND(Zonal_Demand_Real!B2724/SUM(Zonal_Demand_Real!$B2724:$D2724)*IESO_Forecasted_Data_2012!$C2724, 0)</f>
        <v>21</v>
      </c>
      <c r="C2724" s="12">
        <f>ROUND(Zonal_Demand_Real!C2724/SUM(Zonal_Demand_Real!$B2724:$D2724)*IESO_Forecasted_Data_2012!$C2724, 0)</f>
        <v>101</v>
      </c>
      <c r="D2724" s="12">
        <f>ROUND(Zonal_Demand_Real!D2724/SUM(Zonal_Demand_Real!$B2724:$D2724)*IESO_Forecasted_Data_2012!$C2724, 0)</f>
        <v>53</v>
      </c>
    </row>
    <row r="2725" spans="1:4" x14ac:dyDescent="0.25">
      <c r="A2725" s="21">
        <v>43214.458333333336</v>
      </c>
      <c r="B2725" s="12">
        <f>ROUND(Zonal_Demand_Real!B2725/SUM(Zonal_Demand_Real!$B2725:$D2725)*IESO_Forecasted_Data_2012!$C2725, 0)</f>
        <v>22</v>
      </c>
      <c r="C2725" s="12">
        <f>ROUND(Zonal_Demand_Real!C2725/SUM(Zonal_Demand_Real!$B2725:$D2725)*IESO_Forecasted_Data_2012!$C2725, 0)</f>
        <v>106</v>
      </c>
      <c r="D2725" s="12">
        <f>ROUND(Zonal_Demand_Real!D2725/SUM(Zonal_Demand_Real!$B2725:$D2725)*IESO_Forecasted_Data_2012!$C2725, 0)</f>
        <v>55</v>
      </c>
    </row>
    <row r="2726" spans="1:4" x14ac:dyDescent="0.25">
      <c r="A2726" s="21">
        <v>43214.5</v>
      </c>
      <c r="B2726" s="12">
        <f>ROUND(Zonal_Demand_Real!B2726/SUM(Zonal_Demand_Real!$B2726:$D2726)*IESO_Forecasted_Data_2012!$C2726, 0)</f>
        <v>22</v>
      </c>
      <c r="C2726" s="12">
        <f>ROUND(Zonal_Demand_Real!C2726/SUM(Zonal_Demand_Real!$B2726:$D2726)*IESO_Forecasted_Data_2012!$C2726, 0)</f>
        <v>104</v>
      </c>
      <c r="D2726" s="12">
        <f>ROUND(Zonal_Demand_Real!D2726/SUM(Zonal_Demand_Real!$B2726:$D2726)*IESO_Forecasted_Data_2012!$C2726, 0)</f>
        <v>55</v>
      </c>
    </row>
    <row r="2727" spans="1:4" x14ac:dyDescent="0.25">
      <c r="A2727" s="21">
        <v>43214.541666666664</v>
      </c>
      <c r="B2727" s="12">
        <f>ROUND(Zonal_Demand_Real!B2727/SUM(Zonal_Demand_Real!$B2727:$D2727)*IESO_Forecasted_Data_2012!$C2727, 0)</f>
        <v>22</v>
      </c>
      <c r="C2727" s="12">
        <f>ROUND(Zonal_Demand_Real!C2727/SUM(Zonal_Demand_Real!$B2727:$D2727)*IESO_Forecasted_Data_2012!$C2727, 0)</f>
        <v>105</v>
      </c>
      <c r="D2727" s="12">
        <f>ROUND(Zonal_Demand_Real!D2727/SUM(Zonal_Demand_Real!$B2727:$D2727)*IESO_Forecasted_Data_2012!$C2727, 0)</f>
        <v>55</v>
      </c>
    </row>
    <row r="2728" spans="1:4" x14ac:dyDescent="0.25">
      <c r="A2728" s="21">
        <v>43214.583333333336</v>
      </c>
      <c r="B2728" s="12">
        <f>ROUND(Zonal_Demand_Real!B2728/SUM(Zonal_Demand_Real!$B2728:$D2728)*IESO_Forecasted_Data_2012!$C2728, 0)</f>
        <v>21</v>
      </c>
      <c r="C2728" s="12">
        <f>ROUND(Zonal_Demand_Real!C2728/SUM(Zonal_Demand_Real!$B2728:$D2728)*IESO_Forecasted_Data_2012!$C2728, 0)</f>
        <v>103</v>
      </c>
      <c r="D2728" s="12">
        <f>ROUND(Zonal_Demand_Real!D2728/SUM(Zonal_Demand_Real!$B2728:$D2728)*IESO_Forecasted_Data_2012!$C2728, 0)</f>
        <v>54</v>
      </c>
    </row>
    <row r="2729" spans="1:4" x14ac:dyDescent="0.25">
      <c r="A2729" s="21">
        <v>43214.625</v>
      </c>
      <c r="B2729" s="12">
        <f>ROUND(Zonal_Demand_Real!B2729/SUM(Zonal_Demand_Real!$B2729:$D2729)*IESO_Forecasted_Data_2012!$C2729, 0)</f>
        <v>20</v>
      </c>
      <c r="C2729" s="12">
        <f>ROUND(Zonal_Demand_Real!C2729/SUM(Zonal_Demand_Real!$B2729:$D2729)*IESO_Forecasted_Data_2012!$C2729, 0)</f>
        <v>99</v>
      </c>
      <c r="D2729" s="12">
        <f>ROUND(Zonal_Demand_Real!D2729/SUM(Zonal_Demand_Real!$B2729:$D2729)*IESO_Forecasted_Data_2012!$C2729, 0)</f>
        <v>52</v>
      </c>
    </row>
    <row r="2730" spans="1:4" x14ac:dyDescent="0.25">
      <c r="A2730" s="21">
        <v>43214.666666666664</v>
      </c>
      <c r="B2730" s="12">
        <f>ROUND(Zonal_Demand_Real!B2730/SUM(Zonal_Demand_Real!$B2730:$D2730)*IESO_Forecasted_Data_2012!$C2730, 0)</f>
        <v>20</v>
      </c>
      <c r="C2730" s="12">
        <f>ROUND(Zonal_Demand_Real!C2730/SUM(Zonal_Demand_Real!$B2730:$D2730)*IESO_Forecasted_Data_2012!$C2730, 0)</f>
        <v>95</v>
      </c>
      <c r="D2730" s="12">
        <f>ROUND(Zonal_Demand_Real!D2730/SUM(Zonal_Demand_Real!$B2730:$D2730)*IESO_Forecasted_Data_2012!$C2730, 0)</f>
        <v>50</v>
      </c>
    </row>
    <row r="2731" spans="1:4" x14ac:dyDescent="0.25">
      <c r="A2731" s="21">
        <v>43214.708333333336</v>
      </c>
      <c r="B2731" s="12">
        <f>ROUND(Zonal_Demand_Real!B2731/SUM(Zonal_Demand_Real!$B2731:$D2731)*IESO_Forecasted_Data_2012!$C2731, 0)</f>
        <v>20</v>
      </c>
      <c r="C2731" s="12">
        <f>ROUND(Zonal_Demand_Real!C2731/SUM(Zonal_Demand_Real!$B2731:$D2731)*IESO_Forecasted_Data_2012!$C2731, 0)</f>
        <v>95</v>
      </c>
      <c r="D2731" s="12">
        <f>ROUND(Zonal_Demand_Real!D2731/SUM(Zonal_Demand_Real!$B2731:$D2731)*IESO_Forecasted_Data_2012!$C2731, 0)</f>
        <v>50</v>
      </c>
    </row>
    <row r="2732" spans="1:4" x14ac:dyDescent="0.25">
      <c r="A2732" s="21">
        <v>43214.75</v>
      </c>
      <c r="B2732" s="12">
        <f>ROUND(Zonal_Demand_Real!B2732/SUM(Zonal_Demand_Real!$B2732:$D2732)*IESO_Forecasted_Data_2012!$C2732, 0)</f>
        <v>20</v>
      </c>
      <c r="C2732" s="12">
        <f>ROUND(Zonal_Demand_Real!C2732/SUM(Zonal_Demand_Real!$B2732:$D2732)*IESO_Forecasted_Data_2012!$C2732, 0)</f>
        <v>95</v>
      </c>
      <c r="D2732" s="12">
        <f>ROUND(Zonal_Demand_Real!D2732/SUM(Zonal_Demand_Real!$B2732:$D2732)*IESO_Forecasted_Data_2012!$C2732, 0)</f>
        <v>50</v>
      </c>
    </row>
    <row r="2733" spans="1:4" x14ac:dyDescent="0.25">
      <c r="A2733" s="21">
        <v>43214.791666666664</v>
      </c>
      <c r="B2733" s="12">
        <f>ROUND(Zonal_Demand_Real!B2733/SUM(Zonal_Demand_Real!$B2733:$D2733)*IESO_Forecasted_Data_2012!$C2733, 0)</f>
        <v>20</v>
      </c>
      <c r="C2733" s="12">
        <f>ROUND(Zonal_Demand_Real!C2733/SUM(Zonal_Demand_Real!$B2733:$D2733)*IESO_Forecasted_Data_2012!$C2733, 0)</f>
        <v>97</v>
      </c>
      <c r="D2733" s="12">
        <f>ROUND(Zonal_Demand_Real!D2733/SUM(Zonal_Demand_Real!$B2733:$D2733)*IESO_Forecasted_Data_2012!$C2733, 0)</f>
        <v>51</v>
      </c>
    </row>
    <row r="2734" spans="1:4" x14ac:dyDescent="0.25">
      <c r="A2734" s="21">
        <v>43214.833333333336</v>
      </c>
      <c r="B2734" s="12">
        <f>ROUND(Zonal_Demand_Real!B2734/SUM(Zonal_Demand_Real!$B2734:$D2734)*IESO_Forecasted_Data_2012!$C2734, 0)</f>
        <v>20</v>
      </c>
      <c r="C2734" s="12">
        <f>ROUND(Zonal_Demand_Real!C2734/SUM(Zonal_Demand_Real!$B2734:$D2734)*IESO_Forecasted_Data_2012!$C2734, 0)</f>
        <v>97</v>
      </c>
      <c r="D2734" s="12">
        <f>ROUND(Zonal_Demand_Real!D2734/SUM(Zonal_Demand_Real!$B2734:$D2734)*IESO_Forecasted_Data_2012!$C2734, 0)</f>
        <v>51</v>
      </c>
    </row>
    <row r="2735" spans="1:4" x14ac:dyDescent="0.25">
      <c r="A2735" s="21">
        <v>43214.875</v>
      </c>
      <c r="B2735" s="12">
        <f>ROUND(Zonal_Demand_Real!B2735/SUM(Zonal_Demand_Real!$B2735:$D2735)*IESO_Forecasted_Data_2012!$C2735, 0)</f>
        <v>20</v>
      </c>
      <c r="C2735" s="12">
        <f>ROUND(Zonal_Demand_Real!C2735/SUM(Zonal_Demand_Real!$B2735:$D2735)*IESO_Forecasted_Data_2012!$C2735, 0)</f>
        <v>94</v>
      </c>
      <c r="D2735" s="12">
        <f>ROUND(Zonal_Demand_Real!D2735/SUM(Zonal_Demand_Real!$B2735:$D2735)*IESO_Forecasted_Data_2012!$C2735, 0)</f>
        <v>49</v>
      </c>
    </row>
    <row r="2736" spans="1:4" x14ac:dyDescent="0.25">
      <c r="A2736" s="21">
        <v>43214.916666666664</v>
      </c>
      <c r="B2736" s="12">
        <f>ROUND(Zonal_Demand_Real!B2736/SUM(Zonal_Demand_Real!$B2736:$D2736)*IESO_Forecasted_Data_2012!$C2736, 0)</f>
        <v>19</v>
      </c>
      <c r="C2736" s="12">
        <f>ROUND(Zonal_Demand_Real!C2736/SUM(Zonal_Demand_Real!$B2736:$D2736)*IESO_Forecasted_Data_2012!$C2736, 0)</f>
        <v>93</v>
      </c>
      <c r="D2736" s="12">
        <f>ROUND(Zonal_Demand_Real!D2736/SUM(Zonal_Demand_Real!$B2736:$D2736)*IESO_Forecasted_Data_2012!$C2736, 0)</f>
        <v>49</v>
      </c>
    </row>
    <row r="2737" spans="1:4" x14ac:dyDescent="0.25">
      <c r="A2737" s="21">
        <v>43214.958333333336</v>
      </c>
      <c r="B2737" s="12">
        <f>ROUND(Zonal_Demand_Real!B2737/SUM(Zonal_Demand_Real!$B2737:$D2737)*IESO_Forecasted_Data_2012!$C2737, 0)</f>
        <v>20</v>
      </c>
      <c r="C2737" s="12">
        <f>ROUND(Zonal_Demand_Real!C2737/SUM(Zonal_Demand_Real!$B2737:$D2737)*IESO_Forecasted_Data_2012!$C2737, 0)</f>
        <v>97</v>
      </c>
      <c r="D2737" s="12">
        <f>ROUND(Zonal_Demand_Real!D2737/SUM(Zonal_Demand_Real!$B2737:$D2737)*IESO_Forecasted_Data_2012!$C2737, 0)</f>
        <v>51</v>
      </c>
    </row>
    <row r="2738" spans="1:4" x14ac:dyDescent="0.25">
      <c r="A2738" s="21">
        <v>43215</v>
      </c>
      <c r="B2738" s="12">
        <f>ROUND(Zonal_Demand_Real!B2738/SUM(Zonal_Demand_Real!$B2738:$D2738)*IESO_Forecasted_Data_2012!$C2738, 0)</f>
        <v>20</v>
      </c>
      <c r="C2738" s="12">
        <f>ROUND(Zonal_Demand_Real!C2738/SUM(Zonal_Demand_Real!$B2738:$D2738)*IESO_Forecasted_Data_2012!$C2738, 0)</f>
        <v>95</v>
      </c>
      <c r="D2738" s="12">
        <f>ROUND(Zonal_Demand_Real!D2738/SUM(Zonal_Demand_Real!$B2738:$D2738)*IESO_Forecasted_Data_2012!$C2738, 0)</f>
        <v>50</v>
      </c>
    </row>
    <row r="2739" spans="1:4" x14ac:dyDescent="0.25">
      <c r="A2739" s="21">
        <v>43215.041666666664</v>
      </c>
      <c r="B2739" s="12">
        <f>ROUND(Zonal_Demand_Real!B2739/SUM(Zonal_Demand_Real!$B2739:$D2739)*IESO_Forecasted_Data_2012!$C2739, 0)</f>
        <v>18</v>
      </c>
      <c r="C2739" s="12">
        <f>ROUND(Zonal_Demand_Real!C2739/SUM(Zonal_Demand_Real!$B2739:$D2739)*IESO_Forecasted_Data_2012!$C2739, 0)</f>
        <v>87</v>
      </c>
      <c r="D2739" s="12">
        <f>ROUND(Zonal_Demand_Real!D2739/SUM(Zonal_Demand_Real!$B2739:$D2739)*IESO_Forecasted_Data_2012!$C2739, 0)</f>
        <v>45</v>
      </c>
    </row>
    <row r="2740" spans="1:4" x14ac:dyDescent="0.25">
      <c r="A2740" s="21">
        <v>43215.083333333336</v>
      </c>
      <c r="B2740" s="12">
        <f>ROUND(Zonal_Demand_Real!B2740/SUM(Zonal_Demand_Real!$B2740:$D2740)*IESO_Forecasted_Data_2012!$C2740, 0)</f>
        <v>17</v>
      </c>
      <c r="C2740" s="12">
        <f>ROUND(Zonal_Demand_Real!C2740/SUM(Zonal_Demand_Real!$B2740:$D2740)*IESO_Forecasted_Data_2012!$C2740, 0)</f>
        <v>82</v>
      </c>
      <c r="D2740" s="12">
        <f>ROUND(Zonal_Demand_Real!D2740/SUM(Zonal_Demand_Real!$B2740:$D2740)*IESO_Forecasted_Data_2012!$C2740, 0)</f>
        <v>43</v>
      </c>
    </row>
    <row r="2741" spans="1:4" x14ac:dyDescent="0.25">
      <c r="A2741" s="21">
        <v>43215.125</v>
      </c>
      <c r="B2741" s="12">
        <f>ROUND(Zonal_Demand_Real!B2741/SUM(Zonal_Demand_Real!$B2741:$D2741)*IESO_Forecasted_Data_2012!$C2741, 0)</f>
        <v>16</v>
      </c>
      <c r="C2741" s="12">
        <f>ROUND(Zonal_Demand_Real!C2741/SUM(Zonal_Demand_Real!$B2741:$D2741)*IESO_Forecasted_Data_2012!$C2741, 0)</f>
        <v>75</v>
      </c>
      <c r="D2741" s="12">
        <f>ROUND(Zonal_Demand_Real!D2741/SUM(Zonal_Demand_Real!$B2741:$D2741)*IESO_Forecasted_Data_2012!$C2741, 0)</f>
        <v>39</v>
      </c>
    </row>
    <row r="2742" spans="1:4" x14ac:dyDescent="0.25">
      <c r="A2742" s="21">
        <v>43215.166666666664</v>
      </c>
      <c r="B2742" s="12">
        <f>ROUND(Zonal_Demand_Real!B2742/SUM(Zonal_Demand_Real!$B2742:$D2742)*IESO_Forecasted_Data_2012!$C2742, 0)</f>
        <v>16</v>
      </c>
      <c r="C2742" s="12">
        <f>ROUND(Zonal_Demand_Real!C2742/SUM(Zonal_Demand_Real!$B2742:$D2742)*IESO_Forecasted_Data_2012!$C2742, 0)</f>
        <v>75</v>
      </c>
      <c r="D2742" s="12">
        <f>ROUND(Zonal_Demand_Real!D2742/SUM(Zonal_Demand_Real!$B2742:$D2742)*IESO_Forecasted_Data_2012!$C2742, 0)</f>
        <v>39</v>
      </c>
    </row>
    <row r="2743" spans="1:4" x14ac:dyDescent="0.25">
      <c r="A2743" s="21">
        <v>43215.208333333336</v>
      </c>
      <c r="B2743" s="12">
        <f>ROUND(Zonal_Demand_Real!B2743/SUM(Zonal_Demand_Real!$B2743:$D2743)*IESO_Forecasted_Data_2012!$C2743, 0)</f>
        <v>15</v>
      </c>
      <c r="C2743" s="12">
        <f>ROUND(Zonal_Demand_Real!C2743/SUM(Zonal_Demand_Real!$B2743:$D2743)*IESO_Forecasted_Data_2012!$C2743, 0)</f>
        <v>74</v>
      </c>
      <c r="D2743" s="12">
        <f>ROUND(Zonal_Demand_Real!D2743/SUM(Zonal_Demand_Real!$B2743:$D2743)*IESO_Forecasted_Data_2012!$C2743, 0)</f>
        <v>39</v>
      </c>
    </row>
    <row r="2744" spans="1:4" x14ac:dyDescent="0.25">
      <c r="A2744" s="21">
        <v>43215.25</v>
      </c>
      <c r="B2744" s="12">
        <f>ROUND(Zonal_Demand_Real!B2744/SUM(Zonal_Demand_Real!$B2744:$D2744)*IESO_Forecasted_Data_2012!$C2744, 0)</f>
        <v>15</v>
      </c>
      <c r="C2744" s="12">
        <f>ROUND(Zonal_Demand_Real!C2744/SUM(Zonal_Demand_Real!$B2744:$D2744)*IESO_Forecasted_Data_2012!$C2744, 0)</f>
        <v>72</v>
      </c>
      <c r="D2744" s="12">
        <f>ROUND(Zonal_Demand_Real!D2744/SUM(Zonal_Demand_Real!$B2744:$D2744)*IESO_Forecasted_Data_2012!$C2744, 0)</f>
        <v>38</v>
      </c>
    </row>
    <row r="2745" spans="1:4" x14ac:dyDescent="0.25">
      <c r="A2745" s="21">
        <v>43215.291666666664</v>
      </c>
      <c r="B2745" s="12">
        <f>ROUND(Zonal_Demand_Real!B2745/SUM(Zonal_Demand_Real!$B2745:$D2745)*IESO_Forecasted_Data_2012!$C2745, 0)</f>
        <v>15</v>
      </c>
      <c r="C2745" s="12">
        <f>ROUND(Zonal_Demand_Real!C2745/SUM(Zonal_Demand_Real!$B2745:$D2745)*IESO_Forecasted_Data_2012!$C2745, 0)</f>
        <v>73</v>
      </c>
      <c r="D2745" s="12">
        <f>ROUND(Zonal_Demand_Real!D2745/SUM(Zonal_Demand_Real!$B2745:$D2745)*IESO_Forecasted_Data_2012!$C2745, 0)</f>
        <v>38</v>
      </c>
    </row>
    <row r="2746" spans="1:4" x14ac:dyDescent="0.25">
      <c r="A2746" s="21">
        <v>43215.333333333336</v>
      </c>
      <c r="B2746" s="12">
        <f>ROUND(Zonal_Demand_Real!B2746/SUM(Zonal_Demand_Real!$B2746:$D2746)*IESO_Forecasted_Data_2012!$C2746, 0)</f>
        <v>16</v>
      </c>
      <c r="C2746" s="12">
        <f>ROUND(Zonal_Demand_Real!C2746/SUM(Zonal_Demand_Real!$B2746:$D2746)*IESO_Forecasted_Data_2012!$C2746, 0)</f>
        <v>76</v>
      </c>
      <c r="D2746" s="12">
        <f>ROUND(Zonal_Demand_Real!D2746/SUM(Zonal_Demand_Real!$B2746:$D2746)*IESO_Forecasted_Data_2012!$C2746, 0)</f>
        <v>40</v>
      </c>
    </row>
    <row r="2747" spans="1:4" x14ac:dyDescent="0.25">
      <c r="A2747" s="21">
        <v>43215.375</v>
      </c>
      <c r="B2747" s="12">
        <f>ROUND(Zonal_Demand_Real!B2747/SUM(Zonal_Demand_Real!$B2747:$D2747)*IESO_Forecasted_Data_2012!$C2747, 0)</f>
        <v>17</v>
      </c>
      <c r="C2747" s="12">
        <f>ROUND(Zonal_Demand_Real!C2747/SUM(Zonal_Demand_Real!$B2747:$D2747)*IESO_Forecasted_Data_2012!$C2747, 0)</f>
        <v>80</v>
      </c>
      <c r="D2747" s="12">
        <f>ROUND(Zonal_Demand_Real!D2747/SUM(Zonal_Demand_Real!$B2747:$D2747)*IESO_Forecasted_Data_2012!$C2747, 0)</f>
        <v>42</v>
      </c>
    </row>
    <row r="2748" spans="1:4" x14ac:dyDescent="0.25">
      <c r="A2748" s="21">
        <v>43215.416666666664</v>
      </c>
      <c r="B2748" s="12">
        <f>ROUND(Zonal_Demand_Real!B2748/SUM(Zonal_Demand_Real!$B2748:$D2748)*IESO_Forecasted_Data_2012!$C2748, 0)</f>
        <v>18</v>
      </c>
      <c r="C2748" s="12">
        <f>ROUND(Zonal_Demand_Real!C2748/SUM(Zonal_Demand_Real!$B2748:$D2748)*IESO_Forecasted_Data_2012!$C2748, 0)</f>
        <v>87</v>
      </c>
      <c r="D2748" s="12">
        <f>ROUND(Zonal_Demand_Real!D2748/SUM(Zonal_Demand_Real!$B2748:$D2748)*IESO_Forecasted_Data_2012!$C2748, 0)</f>
        <v>46</v>
      </c>
    </row>
    <row r="2749" spans="1:4" x14ac:dyDescent="0.25">
      <c r="A2749" s="21">
        <v>43215.458333333336</v>
      </c>
      <c r="B2749" s="12">
        <f>ROUND(Zonal_Demand_Real!B2749/SUM(Zonal_Demand_Real!$B2749:$D2749)*IESO_Forecasted_Data_2012!$C2749, 0)</f>
        <v>20</v>
      </c>
      <c r="C2749" s="12">
        <f>ROUND(Zonal_Demand_Real!C2749/SUM(Zonal_Demand_Real!$B2749:$D2749)*IESO_Forecasted_Data_2012!$C2749, 0)</f>
        <v>95</v>
      </c>
      <c r="D2749" s="12">
        <f>ROUND(Zonal_Demand_Real!D2749/SUM(Zonal_Demand_Real!$B2749:$D2749)*IESO_Forecasted_Data_2012!$C2749, 0)</f>
        <v>50</v>
      </c>
    </row>
    <row r="2750" spans="1:4" x14ac:dyDescent="0.25">
      <c r="A2750" s="21">
        <v>43215.5</v>
      </c>
      <c r="B2750" s="12">
        <f>ROUND(Zonal_Demand_Real!B2750/SUM(Zonal_Demand_Real!$B2750:$D2750)*IESO_Forecasted_Data_2012!$C2750, 0)</f>
        <v>20</v>
      </c>
      <c r="C2750" s="12">
        <f>ROUND(Zonal_Demand_Real!C2750/SUM(Zonal_Demand_Real!$B2750:$D2750)*IESO_Forecasted_Data_2012!$C2750, 0)</f>
        <v>98</v>
      </c>
      <c r="D2750" s="12">
        <f>ROUND(Zonal_Demand_Real!D2750/SUM(Zonal_Demand_Real!$B2750:$D2750)*IESO_Forecasted_Data_2012!$C2750, 0)</f>
        <v>51</v>
      </c>
    </row>
    <row r="2751" spans="1:4" x14ac:dyDescent="0.25">
      <c r="A2751" s="21">
        <v>43215.541666666664</v>
      </c>
      <c r="B2751" s="12">
        <f>ROUND(Zonal_Demand_Real!B2751/SUM(Zonal_Demand_Real!$B2751:$D2751)*IESO_Forecasted_Data_2012!$C2751, 0)</f>
        <v>20</v>
      </c>
      <c r="C2751" s="12">
        <f>ROUND(Zonal_Demand_Real!C2751/SUM(Zonal_Demand_Real!$B2751:$D2751)*IESO_Forecasted_Data_2012!$C2751, 0)</f>
        <v>97</v>
      </c>
      <c r="D2751" s="12">
        <f>ROUND(Zonal_Demand_Real!D2751/SUM(Zonal_Demand_Real!$B2751:$D2751)*IESO_Forecasted_Data_2012!$C2751, 0)</f>
        <v>51</v>
      </c>
    </row>
    <row r="2752" spans="1:4" x14ac:dyDescent="0.25">
      <c r="A2752" s="21">
        <v>43215.583333333336</v>
      </c>
      <c r="B2752" s="12">
        <f>ROUND(Zonal_Demand_Real!B2752/SUM(Zonal_Demand_Real!$B2752:$D2752)*IESO_Forecasted_Data_2012!$C2752, 0)</f>
        <v>20</v>
      </c>
      <c r="C2752" s="12">
        <f>ROUND(Zonal_Demand_Real!C2752/SUM(Zonal_Demand_Real!$B2752:$D2752)*IESO_Forecasted_Data_2012!$C2752, 0)</f>
        <v>96</v>
      </c>
      <c r="D2752" s="12">
        <f>ROUND(Zonal_Demand_Real!D2752/SUM(Zonal_Demand_Real!$B2752:$D2752)*IESO_Forecasted_Data_2012!$C2752, 0)</f>
        <v>51</v>
      </c>
    </row>
    <row r="2753" spans="1:4" x14ac:dyDescent="0.25">
      <c r="A2753" s="21">
        <v>43215.625</v>
      </c>
      <c r="B2753" s="12">
        <f>ROUND(Zonal_Demand_Real!B2753/SUM(Zonal_Demand_Real!$B2753:$D2753)*IESO_Forecasted_Data_2012!$C2753, 0)</f>
        <v>19</v>
      </c>
      <c r="C2753" s="12">
        <f>ROUND(Zonal_Demand_Real!C2753/SUM(Zonal_Demand_Real!$B2753:$D2753)*IESO_Forecasted_Data_2012!$C2753, 0)</f>
        <v>92</v>
      </c>
      <c r="D2753" s="12">
        <f>ROUND(Zonal_Demand_Real!D2753/SUM(Zonal_Demand_Real!$B2753:$D2753)*IESO_Forecasted_Data_2012!$C2753, 0)</f>
        <v>48</v>
      </c>
    </row>
    <row r="2754" spans="1:4" x14ac:dyDescent="0.25">
      <c r="A2754" s="21">
        <v>43215.666666666664</v>
      </c>
      <c r="B2754" s="12">
        <f>ROUND(Zonal_Demand_Real!B2754/SUM(Zonal_Demand_Real!$B2754:$D2754)*IESO_Forecasted_Data_2012!$C2754, 0)</f>
        <v>19</v>
      </c>
      <c r="C2754" s="12">
        <f>ROUND(Zonal_Demand_Real!C2754/SUM(Zonal_Demand_Real!$B2754:$D2754)*IESO_Forecasted_Data_2012!$C2754, 0)</f>
        <v>90</v>
      </c>
      <c r="D2754" s="12">
        <f>ROUND(Zonal_Demand_Real!D2754/SUM(Zonal_Demand_Real!$B2754:$D2754)*IESO_Forecasted_Data_2012!$C2754, 0)</f>
        <v>47</v>
      </c>
    </row>
    <row r="2755" spans="1:4" x14ac:dyDescent="0.25">
      <c r="A2755" s="21">
        <v>43215.708333333336</v>
      </c>
      <c r="B2755" s="12">
        <f>ROUND(Zonal_Demand_Real!B2755/SUM(Zonal_Demand_Real!$B2755:$D2755)*IESO_Forecasted_Data_2012!$C2755, 0)</f>
        <v>18</v>
      </c>
      <c r="C2755" s="12">
        <f>ROUND(Zonal_Demand_Real!C2755/SUM(Zonal_Demand_Real!$B2755:$D2755)*IESO_Forecasted_Data_2012!$C2755, 0)</f>
        <v>88</v>
      </c>
      <c r="D2755" s="12">
        <f>ROUND(Zonal_Demand_Real!D2755/SUM(Zonal_Demand_Real!$B2755:$D2755)*IESO_Forecasted_Data_2012!$C2755, 0)</f>
        <v>46</v>
      </c>
    </row>
    <row r="2756" spans="1:4" x14ac:dyDescent="0.25">
      <c r="A2756" s="21">
        <v>43215.75</v>
      </c>
      <c r="B2756" s="12">
        <f>ROUND(Zonal_Demand_Real!B2756/SUM(Zonal_Demand_Real!$B2756:$D2756)*IESO_Forecasted_Data_2012!$C2756, 0)</f>
        <v>18</v>
      </c>
      <c r="C2756" s="12">
        <f>ROUND(Zonal_Demand_Real!C2756/SUM(Zonal_Demand_Real!$B2756:$D2756)*IESO_Forecasted_Data_2012!$C2756, 0)</f>
        <v>85</v>
      </c>
      <c r="D2756" s="12">
        <f>ROUND(Zonal_Demand_Real!D2756/SUM(Zonal_Demand_Real!$B2756:$D2756)*IESO_Forecasted_Data_2012!$C2756, 0)</f>
        <v>45</v>
      </c>
    </row>
    <row r="2757" spans="1:4" x14ac:dyDescent="0.25">
      <c r="A2757" s="21">
        <v>43215.791666666664</v>
      </c>
      <c r="B2757" s="12">
        <f>ROUND(Zonal_Demand_Real!B2757/SUM(Zonal_Demand_Real!$B2757:$D2757)*IESO_Forecasted_Data_2012!$C2757, 0)</f>
        <v>18</v>
      </c>
      <c r="C2757" s="12">
        <f>ROUND(Zonal_Demand_Real!C2757/SUM(Zonal_Demand_Real!$B2757:$D2757)*IESO_Forecasted_Data_2012!$C2757, 0)</f>
        <v>87</v>
      </c>
      <c r="D2757" s="12">
        <f>ROUND(Zonal_Demand_Real!D2757/SUM(Zonal_Demand_Real!$B2757:$D2757)*IESO_Forecasted_Data_2012!$C2757, 0)</f>
        <v>46</v>
      </c>
    </row>
    <row r="2758" spans="1:4" x14ac:dyDescent="0.25">
      <c r="A2758" s="21">
        <v>43215.833333333336</v>
      </c>
      <c r="B2758" s="12">
        <f>ROUND(Zonal_Demand_Real!B2758/SUM(Zonal_Demand_Real!$B2758:$D2758)*IESO_Forecasted_Data_2012!$C2758, 0)</f>
        <v>19</v>
      </c>
      <c r="C2758" s="12">
        <f>ROUND(Zonal_Demand_Real!C2758/SUM(Zonal_Demand_Real!$B2758:$D2758)*IESO_Forecasted_Data_2012!$C2758, 0)</f>
        <v>90</v>
      </c>
      <c r="D2758" s="12">
        <f>ROUND(Zonal_Demand_Real!D2758/SUM(Zonal_Demand_Real!$B2758:$D2758)*IESO_Forecasted_Data_2012!$C2758, 0)</f>
        <v>47</v>
      </c>
    </row>
    <row r="2759" spans="1:4" x14ac:dyDescent="0.25">
      <c r="A2759" s="21">
        <v>43215.875</v>
      </c>
      <c r="B2759" s="12">
        <f>ROUND(Zonal_Demand_Real!B2759/SUM(Zonal_Demand_Real!$B2759:$D2759)*IESO_Forecasted_Data_2012!$C2759, 0)</f>
        <v>19</v>
      </c>
      <c r="C2759" s="12">
        <f>ROUND(Zonal_Demand_Real!C2759/SUM(Zonal_Demand_Real!$B2759:$D2759)*IESO_Forecasted_Data_2012!$C2759, 0)</f>
        <v>92</v>
      </c>
      <c r="D2759" s="12">
        <f>ROUND(Zonal_Demand_Real!D2759/SUM(Zonal_Demand_Real!$B2759:$D2759)*IESO_Forecasted_Data_2012!$C2759, 0)</f>
        <v>48</v>
      </c>
    </row>
    <row r="2760" spans="1:4" x14ac:dyDescent="0.25">
      <c r="A2760" s="21">
        <v>43215.916666666664</v>
      </c>
      <c r="B2760" s="12">
        <f>ROUND(Zonal_Demand_Real!B2760/SUM(Zonal_Demand_Real!$B2760:$D2760)*IESO_Forecasted_Data_2012!$C2760, 0)</f>
        <v>18</v>
      </c>
      <c r="C2760" s="12">
        <f>ROUND(Zonal_Demand_Real!C2760/SUM(Zonal_Demand_Real!$B2760:$D2760)*IESO_Forecasted_Data_2012!$C2760, 0)</f>
        <v>88</v>
      </c>
      <c r="D2760" s="12">
        <f>ROUND(Zonal_Demand_Real!D2760/SUM(Zonal_Demand_Real!$B2760:$D2760)*IESO_Forecasted_Data_2012!$C2760, 0)</f>
        <v>46</v>
      </c>
    </row>
    <row r="2761" spans="1:4" x14ac:dyDescent="0.25">
      <c r="A2761" s="21">
        <v>43215.958333333336</v>
      </c>
      <c r="B2761" s="12">
        <f>ROUND(Zonal_Demand_Real!B2761/SUM(Zonal_Demand_Real!$B2761:$D2761)*IESO_Forecasted_Data_2012!$C2761, 0)</f>
        <v>19</v>
      </c>
      <c r="C2761" s="12">
        <f>ROUND(Zonal_Demand_Real!C2761/SUM(Zonal_Demand_Real!$B2761:$D2761)*IESO_Forecasted_Data_2012!$C2761, 0)</f>
        <v>92</v>
      </c>
      <c r="D2761" s="12">
        <f>ROUND(Zonal_Demand_Real!D2761/SUM(Zonal_Demand_Real!$B2761:$D2761)*IESO_Forecasted_Data_2012!$C2761, 0)</f>
        <v>48</v>
      </c>
    </row>
    <row r="2762" spans="1:4" x14ac:dyDescent="0.25">
      <c r="A2762" s="21">
        <v>43216</v>
      </c>
      <c r="B2762" s="12">
        <f>ROUND(Zonal_Demand_Real!B2762/SUM(Zonal_Demand_Real!$B2762:$D2762)*IESO_Forecasted_Data_2012!$C2762, 0)</f>
        <v>19</v>
      </c>
      <c r="C2762" s="12">
        <f>ROUND(Zonal_Demand_Real!C2762/SUM(Zonal_Demand_Real!$B2762:$D2762)*IESO_Forecasted_Data_2012!$C2762, 0)</f>
        <v>92</v>
      </c>
      <c r="D2762" s="12">
        <f>ROUND(Zonal_Demand_Real!D2762/SUM(Zonal_Demand_Real!$B2762:$D2762)*IESO_Forecasted_Data_2012!$C2762, 0)</f>
        <v>48</v>
      </c>
    </row>
    <row r="2763" spans="1:4" x14ac:dyDescent="0.25">
      <c r="A2763" s="21">
        <v>43216.041666666664</v>
      </c>
      <c r="B2763" s="12">
        <f>ROUND(Zonal_Demand_Real!B2763/SUM(Zonal_Demand_Real!$B2763:$D2763)*IESO_Forecasted_Data_2012!$C2763, 0)</f>
        <v>18</v>
      </c>
      <c r="C2763" s="12">
        <f>ROUND(Zonal_Demand_Real!C2763/SUM(Zonal_Demand_Real!$B2763:$D2763)*IESO_Forecasted_Data_2012!$C2763, 0)</f>
        <v>88</v>
      </c>
      <c r="D2763" s="12">
        <f>ROUND(Zonal_Demand_Real!D2763/SUM(Zonal_Demand_Real!$B2763:$D2763)*IESO_Forecasted_Data_2012!$C2763, 0)</f>
        <v>46</v>
      </c>
    </row>
    <row r="2764" spans="1:4" x14ac:dyDescent="0.25">
      <c r="A2764" s="21">
        <v>43216.083333333336</v>
      </c>
      <c r="B2764" s="12">
        <f>ROUND(Zonal_Demand_Real!B2764/SUM(Zonal_Demand_Real!$B2764:$D2764)*IESO_Forecasted_Data_2012!$C2764, 0)</f>
        <v>17</v>
      </c>
      <c r="C2764" s="12">
        <f>ROUND(Zonal_Demand_Real!C2764/SUM(Zonal_Demand_Real!$B2764:$D2764)*IESO_Forecasted_Data_2012!$C2764, 0)</f>
        <v>80</v>
      </c>
      <c r="D2764" s="12">
        <f>ROUND(Zonal_Demand_Real!D2764/SUM(Zonal_Demand_Real!$B2764:$D2764)*IESO_Forecasted_Data_2012!$C2764, 0)</f>
        <v>42</v>
      </c>
    </row>
    <row r="2765" spans="1:4" x14ac:dyDescent="0.25">
      <c r="A2765" s="21">
        <v>43216.125</v>
      </c>
      <c r="B2765" s="12">
        <f>ROUND(Zonal_Demand_Real!B2765/SUM(Zonal_Demand_Real!$B2765:$D2765)*IESO_Forecasted_Data_2012!$C2765, 0)</f>
        <v>16</v>
      </c>
      <c r="C2765" s="12">
        <f>ROUND(Zonal_Demand_Real!C2765/SUM(Zonal_Demand_Real!$B2765:$D2765)*IESO_Forecasted_Data_2012!$C2765, 0)</f>
        <v>76</v>
      </c>
      <c r="D2765" s="12">
        <f>ROUND(Zonal_Demand_Real!D2765/SUM(Zonal_Demand_Real!$B2765:$D2765)*IESO_Forecasted_Data_2012!$C2765, 0)</f>
        <v>40</v>
      </c>
    </row>
    <row r="2766" spans="1:4" x14ac:dyDescent="0.25">
      <c r="A2766" s="21">
        <v>43216.166666666664</v>
      </c>
      <c r="B2766" s="12">
        <f>ROUND(Zonal_Demand_Real!B2766/SUM(Zonal_Demand_Real!$B2766:$D2766)*IESO_Forecasted_Data_2012!$C2766, 0)</f>
        <v>16</v>
      </c>
      <c r="C2766" s="12">
        <f>ROUND(Zonal_Demand_Real!C2766/SUM(Zonal_Demand_Real!$B2766:$D2766)*IESO_Forecasted_Data_2012!$C2766, 0)</f>
        <v>77</v>
      </c>
      <c r="D2766" s="12">
        <f>ROUND(Zonal_Demand_Real!D2766/SUM(Zonal_Demand_Real!$B2766:$D2766)*IESO_Forecasted_Data_2012!$C2766, 0)</f>
        <v>40</v>
      </c>
    </row>
    <row r="2767" spans="1:4" x14ac:dyDescent="0.25">
      <c r="A2767" s="21">
        <v>43216.208333333336</v>
      </c>
      <c r="B2767" s="12">
        <f>ROUND(Zonal_Demand_Real!B2767/SUM(Zonal_Demand_Real!$B2767:$D2767)*IESO_Forecasted_Data_2012!$C2767, 0)</f>
        <v>15</v>
      </c>
      <c r="C2767" s="12">
        <f>ROUND(Zonal_Demand_Real!C2767/SUM(Zonal_Demand_Real!$B2767:$D2767)*IESO_Forecasted_Data_2012!$C2767, 0)</f>
        <v>73</v>
      </c>
      <c r="D2767" s="12">
        <f>ROUND(Zonal_Demand_Real!D2767/SUM(Zonal_Demand_Real!$B2767:$D2767)*IESO_Forecasted_Data_2012!$C2767, 0)</f>
        <v>38</v>
      </c>
    </row>
    <row r="2768" spans="1:4" x14ac:dyDescent="0.25">
      <c r="A2768" s="21">
        <v>43216.25</v>
      </c>
      <c r="B2768" s="12">
        <f>ROUND(Zonal_Demand_Real!B2768/SUM(Zonal_Demand_Real!$B2768:$D2768)*IESO_Forecasted_Data_2012!$C2768, 0)</f>
        <v>16</v>
      </c>
      <c r="C2768" s="12">
        <f>ROUND(Zonal_Demand_Real!C2768/SUM(Zonal_Demand_Real!$B2768:$D2768)*IESO_Forecasted_Data_2012!$C2768, 0)</f>
        <v>76</v>
      </c>
      <c r="D2768" s="12">
        <f>ROUND(Zonal_Demand_Real!D2768/SUM(Zonal_Demand_Real!$B2768:$D2768)*IESO_Forecasted_Data_2012!$C2768, 0)</f>
        <v>40</v>
      </c>
    </row>
    <row r="2769" spans="1:4" x14ac:dyDescent="0.25">
      <c r="A2769" s="21">
        <v>43216.291666666664</v>
      </c>
      <c r="B2769" s="12">
        <f>ROUND(Zonal_Demand_Real!B2769/SUM(Zonal_Demand_Real!$B2769:$D2769)*IESO_Forecasted_Data_2012!$C2769, 0)</f>
        <v>15</v>
      </c>
      <c r="C2769" s="12">
        <f>ROUND(Zonal_Demand_Real!C2769/SUM(Zonal_Demand_Real!$B2769:$D2769)*IESO_Forecasted_Data_2012!$C2769, 0)</f>
        <v>73</v>
      </c>
      <c r="D2769" s="12">
        <f>ROUND(Zonal_Demand_Real!D2769/SUM(Zonal_Demand_Real!$B2769:$D2769)*IESO_Forecasted_Data_2012!$C2769, 0)</f>
        <v>38</v>
      </c>
    </row>
    <row r="2770" spans="1:4" x14ac:dyDescent="0.25">
      <c r="A2770" s="21">
        <v>43216.333333333336</v>
      </c>
      <c r="B2770" s="12">
        <f>ROUND(Zonal_Demand_Real!B2770/SUM(Zonal_Demand_Real!$B2770:$D2770)*IESO_Forecasted_Data_2012!$C2770, 0)</f>
        <v>16</v>
      </c>
      <c r="C2770" s="12">
        <f>ROUND(Zonal_Demand_Real!C2770/SUM(Zonal_Demand_Real!$B2770:$D2770)*IESO_Forecasted_Data_2012!$C2770, 0)</f>
        <v>75</v>
      </c>
      <c r="D2770" s="12">
        <f>ROUND(Zonal_Demand_Real!D2770/SUM(Zonal_Demand_Real!$B2770:$D2770)*IESO_Forecasted_Data_2012!$C2770, 0)</f>
        <v>39</v>
      </c>
    </row>
    <row r="2771" spans="1:4" x14ac:dyDescent="0.25">
      <c r="A2771" s="21">
        <v>43216.375</v>
      </c>
      <c r="B2771" s="12">
        <f>ROUND(Zonal_Demand_Real!B2771/SUM(Zonal_Demand_Real!$B2771:$D2771)*IESO_Forecasted_Data_2012!$C2771, 0)</f>
        <v>16</v>
      </c>
      <c r="C2771" s="12">
        <f>ROUND(Zonal_Demand_Real!C2771/SUM(Zonal_Demand_Real!$B2771:$D2771)*IESO_Forecasted_Data_2012!$C2771, 0)</f>
        <v>77</v>
      </c>
      <c r="D2771" s="12">
        <f>ROUND(Zonal_Demand_Real!D2771/SUM(Zonal_Demand_Real!$B2771:$D2771)*IESO_Forecasted_Data_2012!$C2771, 0)</f>
        <v>41</v>
      </c>
    </row>
    <row r="2772" spans="1:4" x14ac:dyDescent="0.25">
      <c r="A2772" s="21">
        <v>43216.416666666664</v>
      </c>
      <c r="B2772" s="12">
        <f>ROUND(Zonal_Demand_Real!B2772/SUM(Zonal_Demand_Real!$B2772:$D2772)*IESO_Forecasted_Data_2012!$C2772, 0)</f>
        <v>17</v>
      </c>
      <c r="C2772" s="12">
        <f>ROUND(Zonal_Demand_Real!C2772/SUM(Zonal_Demand_Real!$B2772:$D2772)*IESO_Forecasted_Data_2012!$C2772, 0)</f>
        <v>81</v>
      </c>
      <c r="D2772" s="12">
        <f>ROUND(Zonal_Demand_Real!D2772/SUM(Zonal_Demand_Real!$B2772:$D2772)*IESO_Forecasted_Data_2012!$C2772, 0)</f>
        <v>43</v>
      </c>
    </row>
    <row r="2773" spans="1:4" x14ac:dyDescent="0.25">
      <c r="A2773" s="21">
        <v>43216.458333333336</v>
      </c>
      <c r="B2773" s="12">
        <f>ROUND(Zonal_Demand_Real!B2773/SUM(Zonal_Demand_Real!$B2773:$D2773)*IESO_Forecasted_Data_2012!$C2773, 0)</f>
        <v>18</v>
      </c>
      <c r="C2773" s="12">
        <f>ROUND(Zonal_Demand_Real!C2773/SUM(Zonal_Demand_Real!$B2773:$D2773)*IESO_Forecasted_Data_2012!$C2773, 0)</f>
        <v>89</v>
      </c>
      <c r="D2773" s="12">
        <f>ROUND(Zonal_Demand_Real!D2773/SUM(Zonal_Demand_Real!$B2773:$D2773)*IESO_Forecasted_Data_2012!$C2773, 0)</f>
        <v>47</v>
      </c>
    </row>
    <row r="2774" spans="1:4" x14ac:dyDescent="0.25">
      <c r="A2774" s="21">
        <v>43216.5</v>
      </c>
      <c r="B2774" s="12">
        <f>ROUND(Zonal_Demand_Real!B2774/SUM(Zonal_Demand_Real!$B2774:$D2774)*IESO_Forecasted_Data_2012!$C2774, 0)</f>
        <v>20</v>
      </c>
      <c r="C2774" s="12">
        <f>ROUND(Zonal_Demand_Real!C2774/SUM(Zonal_Demand_Real!$B2774:$D2774)*IESO_Forecasted_Data_2012!$C2774, 0)</f>
        <v>95</v>
      </c>
      <c r="D2774" s="12">
        <f>ROUND(Zonal_Demand_Real!D2774/SUM(Zonal_Demand_Real!$B2774:$D2774)*IESO_Forecasted_Data_2012!$C2774, 0)</f>
        <v>50</v>
      </c>
    </row>
    <row r="2775" spans="1:4" x14ac:dyDescent="0.25">
      <c r="A2775" s="21">
        <v>43216.541666666664</v>
      </c>
      <c r="B2775" s="12">
        <f>ROUND(Zonal_Demand_Real!B2775/SUM(Zonal_Demand_Real!$B2775:$D2775)*IESO_Forecasted_Data_2012!$C2775, 0)</f>
        <v>20</v>
      </c>
      <c r="C2775" s="12">
        <f>ROUND(Zonal_Demand_Real!C2775/SUM(Zonal_Demand_Real!$B2775:$D2775)*IESO_Forecasted_Data_2012!$C2775, 0)</f>
        <v>96</v>
      </c>
      <c r="D2775" s="12">
        <f>ROUND(Zonal_Demand_Real!D2775/SUM(Zonal_Demand_Real!$B2775:$D2775)*IESO_Forecasted_Data_2012!$C2775, 0)</f>
        <v>51</v>
      </c>
    </row>
    <row r="2776" spans="1:4" x14ac:dyDescent="0.25">
      <c r="A2776" s="21">
        <v>43216.583333333336</v>
      </c>
      <c r="B2776" s="12">
        <f>ROUND(Zonal_Demand_Real!B2776/SUM(Zonal_Demand_Real!$B2776:$D2776)*IESO_Forecasted_Data_2012!$C2776, 0)</f>
        <v>20</v>
      </c>
      <c r="C2776" s="12">
        <f>ROUND(Zonal_Demand_Real!C2776/SUM(Zonal_Demand_Real!$B2776:$D2776)*IESO_Forecasted_Data_2012!$C2776, 0)</f>
        <v>95</v>
      </c>
      <c r="D2776" s="12">
        <f>ROUND(Zonal_Demand_Real!D2776/SUM(Zonal_Demand_Real!$B2776:$D2776)*IESO_Forecasted_Data_2012!$C2776, 0)</f>
        <v>50</v>
      </c>
    </row>
    <row r="2777" spans="1:4" x14ac:dyDescent="0.25">
      <c r="A2777" s="21">
        <v>43216.625</v>
      </c>
      <c r="B2777" s="12">
        <f>ROUND(Zonal_Demand_Real!B2777/SUM(Zonal_Demand_Real!$B2777:$D2777)*IESO_Forecasted_Data_2012!$C2777, 0)</f>
        <v>20</v>
      </c>
      <c r="C2777" s="12">
        <f>ROUND(Zonal_Demand_Real!C2777/SUM(Zonal_Demand_Real!$B2777:$D2777)*IESO_Forecasted_Data_2012!$C2777, 0)</f>
        <v>97</v>
      </c>
      <c r="D2777" s="12">
        <f>ROUND(Zonal_Demand_Real!D2777/SUM(Zonal_Demand_Real!$B2777:$D2777)*IESO_Forecasted_Data_2012!$C2777, 0)</f>
        <v>51</v>
      </c>
    </row>
    <row r="2778" spans="1:4" x14ac:dyDescent="0.25">
      <c r="A2778" s="21">
        <v>43216.666666666664</v>
      </c>
      <c r="B2778" s="12">
        <f>ROUND(Zonal_Demand_Real!B2778/SUM(Zonal_Demand_Real!$B2778:$D2778)*IESO_Forecasted_Data_2012!$C2778, 0)</f>
        <v>20</v>
      </c>
      <c r="C2778" s="12">
        <f>ROUND(Zonal_Demand_Real!C2778/SUM(Zonal_Demand_Real!$B2778:$D2778)*IESO_Forecasted_Data_2012!$C2778, 0)</f>
        <v>95</v>
      </c>
      <c r="D2778" s="12">
        <f>ROUND(Zonal_Demand_Real!D2778/SUM(Zonal_Demand_Real!$B2778:$D2778)*IESO_Forecasted_Data_2012!$C2778, 0)</f>
        <v>50</v>
      </c>
    </row>
    <row r="2779" spans="1:4" x14ac:dyDescent="0.25">
      <c r="A2779" s="21">
        <v>43216.708333333336</v>
      </c>
      <c r="B2779" s="12">
        <f>ROUND(Zonal_Demand_Real!B2779/SUM(Zonal_Demand_Real!$B2779:$D2779)*IESO_Forecasted_Data_2012!$C2779, 0)</f>
        <v>19</v>
      </c>
      <c r="C2779" s="12">
        <f>ROUND(Zonal_Demand_Real!C2779/SUM(Zonal_Demand_Real!$B2779:$D2779)*IESO_Forecasted_Data_2012!$C2779, 0)</f>
        <v>94</v>
      </c>
      <c r="D2779" s="12">
        <f>ROUND(Zonal_Demand_Real!D2779/SUM(Zonal_Demand_Real!$B2779:$D2779)*IESO_Forecasted_Data_2012!$C2779, 0)</f>
        <v>49</v>
      </c>
    </row>
    <row r="2780" spans="1:4" x14ac:dyDescent="0.25">
      <c r="A2780" s="21">
        <v>43216.75</v>
      </c>
      <c r="B2780" s="12">
        <f>ROUND(Zonal_Demand_Real!B2780/SUM(Zonal_Demand_Real!$B2780:$D2780)*IESO_Forecasted_Data_2012!$C2780, 0)</f>
        <v>19</v>
      </c>
      <c r="C2780" s="12">
        <f>ROUND(Zonal_Demand_Real!C2780/SUM(Zonal_Demand_Real!$B2780:$D2780)*IESO_Forecasted_Data_2012!$C2780, 0)</f>
        <v>94</v>
      </c>
      <c r="D2780" s="12">
        <f>ROUND(Zonal_Demand_Real!D2780/SUM(Zonal_Demand_Real!$B2780:$D2780)*IESO_Forecasted_Data_2012!$C2780, 0)</f>
        <v>49</v>
      </c>
    </row>
    <row r="2781" spans="1:4" x14ac:dyDescent="0.25">
      <c r="A2781" s="21">
        <v>43216.791666666664</v>
      </c>
      <c r="B2781" s="12">
        <f>ROUND(Zonal_Demand_Real!B2781/SUM(Zonal_Demand_Real!$B2781:$D2781)*IESO_Forecasted_Data_2012!$C2781, 0)</f>
        <v>21</v>
      </c>
      <c r="C2781" s="12">
        <f>ROUND(Zonal_Demand_Real!C2781/SUM(Zonal_Demand_Real!$B2781:$D2781)*IESO_Forecasted_Data_2012!$C2781, 0)</f>
        <v>99</v>
      </c>
      <c r="D2781" s="12">
        <f>ROUND(Zonal_Demand_Real!D2781/SUM(Zonal_Demand_Real!$B2781:$D2781)*IESO_Forecasted_Data_2012!$C2781, 0)</f>
        <v>52</v>
      </c>
    </row>
    <row r="2782" spans="1:4" x14ac:dyDescent="0.25">
      <c r="A2782" s="21">
        <v>43216.833333333336</v>
      </c>
      <c r="B2782" s="12">
        <f>ROUND(Zonal_Demand_Real!B2782/SUM(Zonal_Demand_Real!$B2782:$D2782)*IESO_Forecasted_Data_2012!$C2782, 0)</f>
        <v>20</v>
      </c>
      <c r="C2782" s="12">
        <f>ROUND(Zonal_Demand_Real!C2782/SUM(Zonal_Demand_Real!$B2782:$D2782)*IESO_Forecasted_Data_2012!$C2782, 0)</f>
        <v>98</v>
      </c>
      <c r="D2782" s="12">
        <f>ROUND(Zonal_Demand_Real!D2782/SUM(Zonal_Demand_Real!$B2782:$D2782)*IESO_Forecasted_Data_2012!$C2782, 0)</f>
        <v>51</v>
      </c>
    </row>
    <row r="2783" spans="1:4" x14ac:dyDescent="0.25">
      <c r="A2783" s="21">
        <v>43216.875</v>
      </c>
      <c r="B2783" s="12">
        <f>ROUND(Zonal_Demand_Real!B2783/SUM(Zonal_Demand_Real!$B2783:$D2783)*IESO_Forecasted_Data_2012!$C2783, 0)</f>
        <v>20</v>
      </c>
      <c r="C2783" s="12">
        <f>ROUND(Zonal_Demand_Real!C2783/SUM(Zonal_Demand_Real!$B2783:$D2783)*IESO_Forecasted_Data_2012!$C2783, 0)</f>
        <v>97</v>
      </c>
      <c r="D2783" s="12">
        <f>ROUND(Zonal_Demand_Real!D2783/SUM(Zonal_Demand_Real!$B2783:$D2783)*IESO_Forecasted_Data_2012!$C2783, 0)</f>
        <v>51</v>
      </c>
    </row>
    <row r="2784" spans="1:4" x14ac:dyDescent="0.25">
      <c r="A2784" s="21">
        <v>43216.916666666664</v>
      </c>
      <c r="B2784" s="12">
        <f>ROUND(Zonal_Demand_Real!B2784/SUM(Zonal_Demand_Real!$B2784:$D2784)*IESO_Forecasted_Data_2012!$C2784, 0)</f>
        <v>20</v>
      </c>
      <c r="C2784" s="12">
        <f>ROUND(Zonal_Demand_Real!C2784/SUM(Zonal_Demand_Real!$B2784:$D2784)*IESO_Forecasted_Data_2012!$C2784, 0)</f>
        <v>98</v>
      </c>
      <c r="D2784" s="12">
        <f>ROUND(Zonal_Demand_Real!D2784/SUM(Zonal_Demand_Real!$B2784:$D2784)*IESO_Forecasted_Data_2012!$C2784, 0)</f>
        <v>51</v>
      </c>
    </row>
    <row r="2785" spans="1:4" x14ac:dyDescent="0.25">
      <c r="A2785" s="21">
        <v>43216.958333333336</v>
      </c>
      <c r="B2785" s="12">
        <f>ROUND(Zonal_Demand_Real!B2785/SUM(Zonal_Demand_Real!$B2785:$D2785)*IESO_Forecasted_Data_2012!$C2785, 0)</f>
        <v>21</v>
      </c>
      <c r="C2785" s="12">
        <f>ROUND(Zonal_Demand_Real!C2785/SUM(Zonal_Demand_Real!$B2785:$D2785)*IESO_Forecasted_Data_2012!$C2785, 0)</f>
        <v>100</v>
      </c>
      <c r="D2785" s="12">
        <f>ROUND(Zonal_Demand_Real!D2785/SUM(Zonal_Demand_Real!$B2785:$D2785)*IESO_Forecasted_Data_2012!$C2785, 0)</f>
        <v>53</v>
      </c>
    </row>
    <row r="2786" spans="1:4" x14ac:dyDescent="0.25">
      <c r="A2786" s="21">
        <v>43217</v>
      </c>
      <c r="B2786" s="12">
        <f>ROUND(Zonal_Demand_Real!B2786/SUM(Zonal_Demand_Real!$B2786:$D2786)*IESO_Forecasted_Data_2012!$C2786, 0)</f>
        <v>21</v>
      </c>
      <c r="C2786" s="12">
        <f>ROUND(Zonal_Demand_Real!C2786/SUM(Zonal_Demand_Real!$B2786:$D2786)*IESO_Forecasted_Data_2012!$C2786, 0)</f>
        <v>99</v>
      </c>
      <c r="D2786" s="12">
        <f>ROUND(Zonal_Demand_Real!D2786/SUM(Zonal_Demand_Real!$B2786:$D2786)*IESO_Forecasted_Data_2012!$C2786, 0)</f>
        <v>52</v>
      </c>
    </row>
    <row r="2787" spans="1:4" x14ac:dyDescent="0.25">
      <c r="A2787" s="21">
        <v>43217.041666666664</v>
      </c>
      <c r="B2787" s="12">
        <f>ROUND(Zonal_Demand_Real!B2787/SUM(Zonal_Demand_Real!$B2787:$D2787)*IESO_Forecasted_Data_2012!$C2787, 0)</f>
        <v>19</v>
      </c>
      <c r="C2787" s="12">
        <f>ROUND(Zonal_Demand_Real!C2787/SUM(Zonal_Demand_Real!$B2787:$D2787)*IESO_Forecasted_Data_2012!$C2787, 0)</f>
        <v>90</v>
      </c>
      <c r="D2787" s="12">
        <f>ROUND(Zonal_Demand_Real!D2787/SUM(Zonal_Demand_Real!$B2787:$D2787)*IESO_Forecasted_Data_2012!$C2787, 0)</f>
        <v>47</v>
      </c>
    </row>
    <row r="2788" spans="1:4" x14ac:dyDescent="0.25">
      <c r="A2788" s="21">
        <v>43217.083333333336</v>
      </c>
      <c r="B2788" s="12">
        <f>ROUND(Zonal_Demand_Real!B2788/SUM(Zonal_Demand_Real!$B2788:$D2788)*IESO_Forecasted_Data_2012!$C2788, 0)</f>
        <v>17</v>
      </c>
      <c r="C2788" s="12">
        <f>ROUND(Zonal_Demand_Real!C2788/SUM(Zonal_Demand_Real!$B2788:$D2788)*IESO_Forecasted_Data_2012!$C2788, 0)</f>
        <v>82</v>
      </c>
      <c r="D2788" s="12">
        <f>ROUND(Zonal_Demand_Real!D2788/SUM(Zonal_Demand_Real!$B2788:$D2788)*IESO_Forecasted_Data_2012!$C2788, 0)</f>
        <v>43</v>
      </c>
    </row>
    <row r="2789" spans="1:4" x14ac:dyDescent="0.25">
      <c r="A2789" s="21">
        <v>43217.125</v>
      </c>
      <c r="B2789" s="12">
        <f>ROUND(Zonal_Demand_Real!B2789/SUM(Zonal_Demand_Real!$B2789:$D2789)*IESO_Forecasted_Data_2012!$C2789, 0)</f>
        <v>16</v>
      </c>
      <c r="C2789" s="12">
        <f>ROUND(Zonal_Demand_Real!C2789/SUM(Zonal_Demand_Real!$B2789:$D2789)*IESO_Forecasted_Data_2012!$C2789, 0)</f>
        <v>76</v>
      </c>
      <c r="D2789" s="12">
        <f>ROUND(Zonal_Demand_Real!D2789/SUM(Zonal_Demand_Real!$B2789:$D2789)*IESO_Forecasted_Data_2012!$C2789, 0)</f>
        <v>40</v>
      </c>
    </row>
    <row r="2790" spans="1:4" x14ac:dyDescent="0.25">
      <c r="A2790" s="21">
        <v>43217.166666666664</v>
      </c>
      <c r="B2790" s="12">
        <f>ROUND(Zonal_Demand_Real!B2790/SUM(Zonal_Demand_Real!$B2790:$D2790)*IESO_Forecasted_Data_2012!$C2790, 0)</f>
        <v>15</v>
      </c>
      <c r="C2790" s="12">
        <f>ROUND(Zonal_Demand_Real!C2790/SUM(Zonal_Demand_Real!$B2790:$D2790)*IESO_Forecasted_Data_2012!$C2790, 0)</f>
        <v>74</v>
      </c>
      <c r="D2790" s="12">
        <f>ROUND(Zonal_Demand_Real!D2790/SUM(Zonal_Demand_Real!$B2790:$D2790)*IESO_Forecasted_Data_2012!$C2790, 0)</f>
        <v>39</v>
      </c>
    </row>
    <row r="2791" spans="1:4" x14ac:dyDescent="0.25">
      <c r="A2791" s="21">
        <v>43217.208333333336</v>
      </c>
      <c r="B2791" s="12">
        <f>ROUND(Zonal_Demand_Real!B2791/SUM(Zonal_Demand_Real!$B2791:$D2791)*IESO_Forecasted_Data_2012!$C2791, 0)</f>
        <v>15</v>
      </c>
      <c r="C2791" s="12">
        <f>ROUND(Zonal_Demand_Real!C2791/SUM(Zonal_Demand_Real!$B2791:$D2791)*IESO_Forecasted_Data_2012!$C2791, 0)</f>
        <v>72</v>
      </c>
      <c r="D2791" s="12">
        <f>ROUND(Zonal_Demand_Real!D2791/SUM(Zonal_Demand_Real!$B2791:$D2791)*IESO_Forecasted_Data_2012!$C2791, 0)</f>
        <v>38</v>
      </c>
    </row>
    <row r="2792" spans="1:4" x14ac:dyDescent="0.25">
      <c r="A2792" s="21">
        <v>43217.25</v>
      </c>
      <c r="B2792" s="12">
        <f>ROUND(Zonal_Demand_Real!B2792/SUM(Zonal_Demand_Real!$B2792:$D2792)*IESO_Forecasted_Data_2012!$C2792, 0)</f>
        <v>15</v>
      </c>
      <c r="C2792" s="12">
        <f>ROUND(Zonal_Demand_Real!C2792/SUM(Zonal_Demand_Real!$B2792:$D2792)*IESO_Forecasted_Data_2012!$C2792, 0)</f>
        <v>73</v>
      </c>
      <c r="D2792" s="12">
        <f>ROUND(Zonal_Demand_Real!D2792/SUM(Zonal_Demand_Real!$B2792:$D2792)*IESO_Forecasted_Data_2012!$C2792, 0)</f>
        <v>38</v>
      </c>
    </row>
    <row r="2793" spans="1:4" x14ac:dyDescent="0.25">
      <c r="A2793" s="21">
        <v>43217.291666666664</v>
      </c>
      <c r="B2793" s="12">
        <f>ROUND(Zonal_Demand_Real!B2793/SUM(Zonal_Demand_Real!$B2793:$D2793)*IESO_Forecasted_Data_2012!$C2793, 0)</f>
        <v>15</v>
      </c>
      <c r="C2793" s="12">
        <f>ROUND(Zonal_Demand_Real!C2793/SUM(Zonal_Demand_Real!$B2793:$D2793)*IESO_Forecasted_Data_2012!$C2793, 0)</f>
        <v>73</v>
      </c>
      <c r="D2793" s="12">
        <f>ROUND(Zonal_Demand_Real!D2793/SUM(Zonal_Demand_Real!$B2793:$D2793)*IESO_Forecasted_Data_2012!$C2793, 0)</f>
        <v>38</v>
      </c>
    </row>
    <row r="2794" spans="1:4" x14ac:dyDescent="0.25">
      <c r="A2794" s="21">
        <v>43217.333333333336</v>
      </c>
      <c r="B2794" s="12">
        <f>ROUND(Zonal_Demand_Real!B2794/SUM(Zonal_Demand_Real!$B2794:$D2794)*IESO_Forecasted_Data_2012!$C2794, 0)</f>
        <v>16</v>
      </c>
      <c r="C2794" s="12">
        <f>ROUND(Zonal_Demand_Real!C2794/SUM(Zonal_Demand_Real!$B2794:$D2794)*IESO_Forecasted_Data_2012!$C2794, 0)</f>
        <v>79</v>
      </c>
      <c r="D2794" s="12">
        <f>ROUND(Zonal_Demand_Real!D2794/SUM(Zonal_Demand_Real!$B2794:$D2794)*IESO_Forecasted_Data_2012!$C2794, 0)</f>
        <v>41</v>
      </c>
    </row>
    <row r="2795" spans="1:4" x14ac:dyDescent="0.25">
      <c r="A2795" s="21">
        <v>43217.375</v>
      </c>
      <c r="B2795" s="12">
        <f>ROUND(Zonal_Demand_Real!B2795/SUM(Zonal_Demand_Real!$B2795:$D2795)*IESO_Forecasted_Data_2012!$C2795, 0)</f>
        <v>19</v>
      </c>
      <c r="C2795" s="12">
        <f>ROUND(Zonal_Demand_Real!C2795/SUM(Zonal_Demand_Real!$B2795:$D2795)*IESO_Forecasted_Data_2012!$C2795, 0)</f>
        <v>90</v>
      </c>
      <c r="D2795" s="12">
        <f>ROUND(Zonal_Demand_Real!D2795/SUM(Zonal_Demand_Real!$B2795:$D2795)*IESO_Forecasted_Data_2012!$C2795, 0)</f>
        <v>47</v>
      </c>
    </row>
    <row r="2796" spans="1:4" x14ac:dyDescent="0.25">
      <c r="A2796" s="21">
        <v>43217.416666666664</v>
      </c>
      <c r="B2796" s="12">
        <f>ROUND(Zonal_Demand_Real!B2796/SUM(Zonal_Demand_Real!$B2796:$D2796)*IESO_Forecasted_Data_2012!$C2796, 0)</f>
        <v>21</v>
      </c>
      <c r="C2796" s="12">
        <f>ROUND(Zonal_Demand_Real!C2796/SUM(Zonal_Demand_Real!$B2796:$D2796)*IESO_Forecasted_Data_2012!$C2796, 0)</f>
        <v>100</v>
      </c>
      <c r="D2796" s="12">
        <f>ROUND(Zonal_Demand_Real!D2796/SUM(Zonal_Demand_Real!$B2796:$D2796)*IESO_Forecasted_Data_2012!$C2796, 0)</f>
        <v>52</v>
      </c>
    </row>
    <row r="2797" spans="1:4" x14ac:dyDescent="0.25">
      <c r="A2797" s="21">
        <v>43217.458333333336</v>
      </c>
      <c r="B2797" s="12">
        <f>ROUND(Zonal_Demand_Real!B2797/SUM(Zonal_Demand_Real!$B2797:$D2797)*IESO_Forecasted_Data_2012!$C2797, 0)</f>
        <v>22</v>
      </c>
      <c r="C2797" s="12">
        <f>ROUND(Zonal_Demand_Real!C2797/SUM(Zonal_Demand_Real!$B2797:$D2797)*IESO_Forecasted_Data_2012!$C2797, 0)</f>
        <v>105</v>
      </c>
      <c r="D2797" s="12">
        <f>ROUND(Zonal_Demand_Real!D2797/SUM(Zonal_Demand_Real!$B2797:$D2797)*IESO_Forecasted_Data_2012!$C2797, 0)</f>
        <v>55</v>
      </c>
    </row>
    <row r="2798" spans="1:4" x14ac:dyDescent="0.25">
      <c r="A2798" s="21">
        <v>43217.5</v>
      </c>
      <c r="B2798" s="12">
        <f>ROUND(Zonal_Demand_Real!B2798/SUM(Zonal_Demand_Real!$B2798:$D2798)*IESO_Forecasted_Data_2012!$C2798, 0)</f>
        <v>23</v>
      </c>
      <c r="C2798" s="12">
        <f>ROUND(Zonal_Demand_Real!C2798/SUM(Zonal_Demand_Real!$B2798:$D2798)*IESO_Forecasted_Data_2012!$C2798, 0)</f>
        <v>109</v>
      </c>
      <c r="D2798" s="12">
        <f>ROUND(Zonal_Demand_Real!D2798/SUM(Zonal_Demand_Real!$B2798:$D2798)*IESO_Forecasted_Data_2012!$C2798, 0)</f>
        <v>57</v>
      </c>
    </row>
    <row r="2799" spans="1:4" x14ac:dyDescent="0.25">
      <c r="A2799" s="21">
        <v>43217.541666666664</v>
      </c>
      <c r="B2799" s="12">
        <f>ROUND(Zonal_Demand_Real!B2799/SUM(Zonal_Demand_Real!$B2799:$D2799)*IESO_Forecasted_Data_2012!$C2799, 0)</f>
        <v>22</v>
      </c>
      <c r="C2799" s="12">
        <f>ROUND(Zonal_Demand_Real!C2799/SUM(Zonal_Demand_Real!$B2799:$D2799)*IESO_Forecasted_Data_2012!$C2799, 0)</f>
        <v>107</v>
      </c>
      <c r="D2799" s="12">
        <f>ROUND(Zonal_Demand_Real!D2799/SUM(Zonal_Demand_Real!$B2799:$D2799)*IESO_Forecasted_Data_2012!$C2799, 0)</f>
        <v>56</v>
      </c>
    </row>
    <row r="2800" spans="1:4" x14ac:dyDescent="0.25">
      <c r="A2800" s="21">
        <v>43217.583333333336</v>
      </c>
      <c r="B2800" s="12">
        <f>ROUND(Zonal_Demand_Real!B2800/SUM(Zonal_Demand_Real!$B2800:$D2800)*IESO_Forecasted_Data_2012!$C2800, 0)</f>
        <v>23</v>
      </c>
      <c r="C2800" s="12">
        <f>ROUND(Zonal_Demand_Real!C2800/SUM(Zonal_Demand_Real!$B2800:$D2800)*IESO_Forecasted_Data_2012!$C2800, 0)</f>
        <v>109</v>
      </c>
      <c r="D2800" s="12">
        <f>ROUND(Zonal_Demand_Real!D2800/SUM(Zonal_Demand_Real!$B2800:$D2800)*IESO_Forecasted_Data_2012!$C2800, 0)</f>
        <v>57</v>
      </c>
    </row>
    <row r="2801" spans="1:4" x14ac:dyDescent="0.25">
      <c r="A2801" s="21">
        <v>43217.625</v>
      </c>
      <c r="B2801" s="12">
        <f>ROUND(Zonal_Demand_Real!B2801/SUM(Zonal_Demand_Real!$B2801:$D2801)*IESO_Forecasted_Data_2012!$C2801, 0)</f>
        <v>22</v>
      </c>
      <c r="C2801" s="12">
        <f>ROUND(Zonal_Demand_Real!C2801/SUM(Zonal_Demand_Real!$B2801:$D2801)*IESO_Forecasted_Data_2012!$C2801, 0)</f>
        <v>107</v>
      </c>
      <c r="D2801" s="12">
        <f>ROUND(Zonal_Demand_Real!D2801/SUM(Zonal_Demand_Real!$B2801:$D2801)*IESO_Forecasted_Data_2012!$C2801, 0)</f>
        <v>56</v>
      </c>
    </row>
    <row r="2802" spans="1:4" x14ac:dyDescent="0.25">
      <c r="A2802" s="21">
        <v>43217.666666666664</v>
      </c>
      <c r="B2802" s="12">
        <f>ROUND(Zonal_Demand_Real!B2802/SUM(Zonal_Demand_Real!$B2802:$D2802)*IESO_Forecasted_Data_2012!$C2802, 0)</f>
        <v>22</v>
      </c>
      <c r="C2802" s="12">
        <f>ROUND(Zonal_Demand_Real!C2802/SUM(Zonal_Demand_Real!$B2802:$D2802)*IESO_Forecasted_Data_2012!$C2802, 0)</f>
        <v>106</v>
      </c>
      <c r="D2802" s="12">
        <f>ROUND(Zonal_Demand_Real!D2802/SUM(Zonal_Demand_Real!$B2802:$D2802)*IESO_Forecasted_Data_2012!$C2802, 0)</f>
        <v>55</v>
      </c>
    </row>
    <row r="2803" spans="1:4" x14ac:dyDescent="0.25">
      <c r="A2803" s="21">
        <v>43217.708333333336</v>
      </c>
      <c r="B2803" s="12">
        <f>ROUND(Zonal_Demand_Real!B2803/SUM(Zonal_Demand_Real!$B2803:$D2803)*IESO_Forecasted_Data_2012!$C2803, 0)</f>
        <v>22</v>
      </c>
      <c r="C2803" s="12">
        <f>ROUND(Zonal_Demand_Real!C2803/SUM(Zonal_Demand_Real!$B2803:$D2803)*IESO_Forecasted_Data_2012!$C2803, 0)</f>
        <v>105</v>
      </c>
      <c r="D2803" s="12">
        <f>ROUND(Zonal_Demand_Real!D2803/SUM(Zonal_Demand_Real!$B2803:$D2803)*IESO_Forecasted_Data_2012!$C2803, 0)</f>
        <v>55</v>
      </c>
    </row>
    <row r="2804" spans="1:4" x14ac:dyDescent="0.25">
      <c r="A2804" s="21">
        <v>43217.75</v>
      </c>
      <c r="B2804" s="12">
        <f>ROUND(Zonal_Demand_Real!B2804/SUM(Zonal_Demand_Real!$B2804:$D2804)*IESO_Forecasted_Data_2012!$C2804, 0)</f>
        <v>22</v>
      </c>
      <c r="C2804" s="12">
        <f>ROUND(Zonal_Demand_Real!C2804/SUM(Zonal_Demand_Real!$B2804:$D2804)*IESO_Forecasted_Data_2012!$C2804, 0)</f>
        <v>106</v>
      </c>
      <c r="D2804" s="12">
        <f>ROUND(Zonal_Demand_Real!D2804/SUM(Zonal_Demand_Real!$B2804:$D2804)*IESO_Forecasted_Data_2012!$C2804, 0)</f>
        <v>56</v>
      </c>
    </row>
    <row r="2805" spans="1:4" x14ac:dyDescent="0.25">
      <c r="A2805" s="21">
        <v>43217.791666666664</v>
      </c>
      <c r="B2805" s="12">
        <f>ROUND(Zonal_Demand_Real!B2805/SUM(Zonal_Demand_Real!$B2805:$D2805)*IESO_Forecasted_Data_2012!$C2805, 0)</f>
        <v>22</v>
      </c>
      <c r="C2805" s="12">
        <f>ROUND(Zonal_Demand_Real!C2805/SUM(Zonal_Demand_Real!$B2805:$D2805)*IESO_Forecasted_Data_2012!$C2805, 0)</f>
        <v>107</v>
      </c>
      <c r="D2805" s="12">
        <f>ROUND(Zonal_Demand_Real!D2805/SUM(Zonal_Demand_Real!$B2805:$D2805)*IESO_Forecasted_Data_2012!$C2805, 0)</f>
        <v>56</v>
      </c>
    </row>
    <row r="2806" spans="1:4" x14ac:dyDescent="0.25">
      <c r="A2806" s="21">
        <v>43217.833333333336</v>
      </c>
      <c r="B2806" s="12">
        <f>ROUND(Zonal_Demand_Real!B2806/SUM(Zonal_Demand_Real!$B2806:$D2806)*IESO_Forecasted_Data_2012!$C2806, 0)</f>
        <v>23</v>
      </c>
      <c r="C2806" s="12">
        <f>ROUND(Zonal_Demand_Real!C2806/SUM(Zonal_Demand_Real!$B2806:$D2806)*IESO_Forecasted_Data_2012!$C2806, 0)</f>
        <v>109</v>
      </c>
      <c r="D2806" s="12">
        <f>ROUND(Zonal_Demand_Real!D2806/SUM(Zonal_Demand_Real!$B2806:$D2806)*IESO_Forecasted_Data_2012!$C2806, 0)</f>
        <v>57</v>
      </c>
    </row>
    <row r="2807" spans="1:4" x14ac:dyDescent="0.25">
      <c r="A2807" s="21">
        <v>43217.875</v>
      </c>
      <c r="B2807" s="12">
        <f>ROUND(Zonal_Demand_Real!B2807/SUM(Zonal_Demand_Real!$B2807:$D2807)*IESO_Forecasted_Data_2012!$C2807, 0)</f>
        <v>22</v>
      </c>
      <c r="C2807" s="12">
        <f>ROUND(Zonal_Demand_Real!C2807/SUM(Zonal_Demand_Real!$B2807:$D2807)*IESO_Forecasted_Data_2012!$C2807, 0)</f>
        <v>105</v>
      </c>
      <c r="D2807" s="12">
        <f>ROUND(Zonal_Demand_Real!D2807/SUM(Zonal_Demand_Real!$B2807:$D2807)*IESO_Forecasted_Data_2012!$C2807, 0)</f>
        <v>55</v>
      </c>
    </row>
    <row r="2808" spans="1:4" x14ac:dyDescent="0.25">
      <c r="A2808" s="21">
        <v>43217.916666666664</v>
      </c>
      <c r="B2808" s="12">
        <f>ROUND(Zonal_Demand_Real!B2808/SUM(Zonal_Demand_Real!$B2808:$D2808)*IESO_Forecasted_Data_2012!$C2808, 0)</f>
        <v>21</v>
      </c>
      <c r="C2808" s="12">
        <f>ROUND(Zonal_Demand_Real!C2808/SUM(Zonal_Demand_Real!$B2808:$D2808)*IESO_Forecasted_Data_2012!$C2808, 0)</f>
        <v>103</v>
      </c>
      <c r="D2808" s="12">
        <f>ROUND(Zonal_Demand_Real!D2808/SUM(Zonal_Demand_Real!$B2808:$D2808)*IESO_Forecasted_Data_2012!$C2808, 0)</f>
        <v>54</v>
      </c>
    </row>
    <row r="2809" spans="1:4" x14ac:dyDescent="0.25">
      <c r="A2809" s="21">
        <v>43217.958333333336</v>
      </c>
      <c r="B2809" s="12">
        <f>ROUND(Zonal_Demand_Real!B2809/SUM(Zonal_Demand_Real!$B2809:$D2809)*IESO_Forecasted_Data_2012!$C2809, 0)</f>
        <v>22</v>
      </c>
      <c r="C2809" s="12">
        <f>ROUND(Zonal_Demand_Real!C2809/SUM(Zonal_Demand_Real!$B2809:$D2809)*IESO_Forecasted_Data_2012!$C2809, 0)</f>
        <v>105</v>
      </c>
      <c r="D2809" s="12">
        <f>ROUND(Zonal_Demand_Real!D2809/SUM(Zonal_Demand_Real!$B2809:$D2809)*IESO_Forecasted_Data_2012!$C2809, 0)</f>
        <v>55</v>
      </c>
    </row>
    <row r="2810" spans="1:4" x14ac:dyDescent="0.25">
      <c r="A2810" s="21">
        <v>43218</v>
      </c>
      <c r="B2810" s="12">
        <f>ROUND(Zonal_Demand_Real!B2810/SUM(Zonal_Demand_Real!$B2810:$D2810)*IESO_Forecasted_Data_2012!$C2810, 0)</f>
        <v>21</v>
      </c>
      <c r="C2810" s="12">
        <f>ROUND(Zonal_Demand_Real!C2810/SUM(Zonal_Demand_Real!$B2810:$D2810)*IESO_Forecasted_Data_2012!$C2810, 0)</f>
        <v>102</v>
      </c>
      <c r="D2810" s="12">
        <f>ROUND(Zonal_Demand_Real!D2810/SUM(Zonal_Demand_Real!$B2810:$D2810)*IESO_Forecasted_Data_2012!$C2810, 0)</f>
        <v>53</v>
      </c>
    </row>
    <row r="2811" spans="1:4" x14ac:dyDescent="0.25">
      <c r="A2811" s="21">
        <v>43218.041666666664</v>
      </c>
      <c r="B2811" s="12">
        <f>ROUND(Zonal_Demand_Real!B2811/SUM(Zonal_Demand_Real!$B2811:$D2811)*IESO_Forecasted_Data_2012!$C2811, 0)</f>
        <v>19</v>
      </c>
      <c r="C2811" s="12">
        <f>ROUND(Zonal_Demand_Real!C2811/SUM(Zonal_Demand_Real!$B2811:$D2811)*IESO_Forecasted_Data_2012!$C2811, 0)</f>
        <v>93</v>
      </c>
      <c r="D2811" s="12">
        <f>ROUND(Zonal_Demand_Real!D2811/SUM(Zonal_Demand_Real!$B2811:$D2811)*IESO_Forecasted_Data_2012!$C2811, 0)</f>
        <v>49</v>
      </c>
    </row>
    <row r="2812" spans="1:4" x14ac:dyDescent="0.25">
      <c r="A2812" s="21">
        <v>43218.083333333336</v>
      </c>
      <c r="B2812" s="12">
        <f>ROUND(Zonal_Demand_Real!B2812/SUM(Zonal_Demand_Real!$B2812:$D2812)*IESO_Forecasted_Data_2012!$C2812, 0)</f>
        <v>17</v>
      </c>
      <c r="C2812" s="12">
        <f>ROUND(Zonal_Demand_Real!C2812/SUM(Zonal_Demand_Real!$B2812:$D2812)*IESO_Forecasted_Data_2012!$C2812, 0)</f>
        <v>84</v>
      </c>
      <c r="D2812" s="12">
        <f>ROUND(Zonal_Demand_Real!D2812/SUM(Zonal_Demand_Real!$B2812:$D2812)*IESO_Forecasted_Data_2012!$C2812, 0)</f>
        <v>44</v>
      </c>
    </row>
    <row r="2813" spans="1:4" x14ac:dyDescent="0.25">
      <c r="A2813" s="21">
        <v>43218.125</v>
      </c>
      <c r="B2813" s="12">
        <f>ROUND(Zonal_Demand_Real!B2813/SUM(Zonal_Demand_Real!$B2813:$D2813)*IESO_Forecasted_Data_2012!$C2813, 0)</f>
        <v>16</v>
      </c>
      <c r="C2813" s="12">
        <f>ROUND(Zonal_Demand_Real!C2813/SUM(Zonal_Demand_Real!$B2813:$D2813)*IESO_Forecasted_Data_2012!$C2813, 0)</f>
        <v>79</v>
      </c>
      <c r="D2813" s="12">
        <f>ROUND(Zonal_Demand_Real!D2813/SUM(Zonal_Demand_Real!$B2813:$D2813)*IESO_Forecasted_Data_2012!$C2813, 0)</f>
        <v>41</v>
      </c>
    </row>
    <row r="2814" spans="1:4" x14ac:dyDescent="0.25">
      <c r="A2814" s="21">
        <v>43218.166666666664</v>
      </c>
      <c r="B2814" s="12">
        <f>ROUND(Zonal_Demand_Real!B2814/SUM(Zonal_Demand_Real!$B2814:$D2814)*IESO_Forecasted_Data_2012!$C2814, 0)</f>
        <v>15</v>
      </c>
      <c r="C2814" s="12">
        <f>ROUND(Zonal_Demand_Real!C2814/SUM(Zonal_Demand_Real!$B2814:$D2814)*IESO_Forecasted_Data_2012!$C2814, 0)</f>
        <v>74</v>
      </c>
      <c r="D2814" s="12">
        <f>ROUND(Zonal_Demand_Real!D2814/SUM(Zonal_Demand_Real!$B2814:$D2814)*IESO_Forecasted_Data_2012!$C2814, 0)</f>
        <v>39</v>
      </c>
    </row>
    <row r="2815" spans="1:4" x14ac:dyDescent="0.25">
      <c r="A2815" s="21">
        <v>43218.208333333336</v>
      </c>
      <c r="B2815" s="12">
        <f>ROUND(Zonal_Demand_Real!B2815/SUM(Zonal_Demand_Real!$B2815:$D2815)*IESO_Forecasted_Data_2012!$C2815, 0)</f>
        <v>15</v>
      </c>
      <c r="C2815" s="12">
        <f>ROUND(Zonal_Demand_Real!C2815/SUM(Zonal_Demand_Real!$B2815:$D2815)*IESO_Forecasted_Data_2012!$C2815, 0)</f>
        <v>73</v>
      </c>
      <c r="D2815" s="12">
        <f>ROUND(Zonal_Demand_Real!D2815/SUM(Zonal_Demand_Real!$B2815:$D2815)*IESO_Forecasted_Data_2012!$C2815, 0)</f>
        <v>38</v>
      </c>
    </row>
    <row r="2816" spans="1:4" x14ac:dyDescent="0.25">
      <c r="A2816" s="21">
        <v>43218.25</v>
      </c>
      <c r="B2816" s="12">
        <f>ROUND(Zonal_Demand_Real!B2816/SUM(Zonal_Demand_Real!$B2816:$D2816)*IESO_Forecasted_Data_2012!$C2816, 0)</f>
        <v>15</v>
      </c>
      <c r="C2816" s="12">
        <f>ROUND(Zonal_Demand_Real!C2816/SUM(Zonal_Demand_Real!$B2816:$D2816)*IESO_Forecasted_Data_2012!$C2816, 0)</f>
        <v>73</v>
      </c>
      <c r="D2816" s="12">
        <f>ROUND(Zonal_Demand_Real!D2816/SUM(Zonal_Demand_Real!$B2816:$D2816)*IESO_Forecasted_Data_2012!$C2816, 0)</f>
        <v>38</v>
      </c>
    </row>
    <row r="2817" spans="1:4" x14ac:dyDescent="0.25">
      <c r="A2817" s="21">
        <v>43218.291666666664</v>
      </c>
      <c r="B2817" s="12">
        <f>ROUND(Zonal_Demand_Real!B2817/SUM(Zonal_Demand_Real!$B2817:$D2817)*IESO_Forecasted_Data_2012!$C2817, 0)</f>
        <v>15</v>
      </c>
      <c r="C2817" s="12">
        <f>ROUND(Zonal_Demand_Real!C2817/SUM(Zonal_Demand_Real!$B2817:$D2817)*IESO_Forecasted_Data_2012!$C2817, 0)</f>
        <v>73</v>
      </c>
      <c r="D2817" s="12">
        <f>ROUND(Zonal_Demand_Real!D2817/SUM(Zonal_Demand_Real!$B2817:$D2817)*IESO_Forecasted_Data_2012!$C2817, 0)</f>
        <v>38</v>
      </c>
    </row>
    <row r="2818" spans="1:4" x14ac:dyDescent="0.25">
      <c r="A2818" s="21">
        <v>43218.333333333336</v>
      </c>
      <c r="B2818" s="12">
        <f>ROUND(Zonal_Demand_Real!B2818/SUM(Zonal_Demand_Real!$B2818:$D2818)*IESO_Forecasted_Data_2012!$C2818, 0)</f>
        <v>17</v>
      </c>
      <c r="C2818" s="12">
        <f>ROUND(Zonal_Demand_Real!C2818/SUM(Zonal_Demand_Real!$B2818:$D2818)*IESO_Forecasted_Data_2012!$C2818, 0)</f>
        <v>80</v>
      </c>
      <c r="D2818" s="12">
        <f>ROUND(Zonal_Demand_Real!D2818/SUM(Zonal_Demand_Real!$B2818:$D2818)*IESO_Forecasted_Data_2012!$C2818, 0)</f>
        <v>42</v>
      </c>
    </row>
    <row r="2819" spans="1:4" x14ac:dyDescent="0.25">
      <c r="A2819" s="21">
        <v>43218.375</v>
      </c>
      <c r="B2819" s="12">
        <f>ROUND(Zonal_Demand_Real!B2819/SUM(Zonal_Demand_Real!$B2819:$D2819)*IESO_Forecasted_Data_2012!$C2819, 0)</f>
        <v>19</v>
      </c>
      <c r="C2819" s="12">
        <f>ROUND(Zonal_Demand_Real!C2819/SUM(Zonal_Demand_Real!$B2819:$D2819)*IESO_Forecasted_Data_2012!$C2819, 0)</f>
        <v>90</v>
      </c>
      <c r="D2819" s="12">
        <f>ROUND(Zonal_Demand_Real!D2819/SUM(Zonal_Demand_Real!$B2819:$D2819)*IESO_Forecasted_Data_2012!$C2819, 0)</f>
        <v>47</v>
      </c>
    </row>
    <row r="2820" spans="1:4" x14ac:dyDescent="0.25">
      <c r="A2820" s="21">
        <v>43218.416666666664</v>
      </c>
      <c r="B2820" s="12">
        <f>ROUND(Zonal_Demand_Real!B2820/SUM(Zonal_Demand_Real!$B2820:$D2820)*IESO_Forecasted_Data_2012!$C2820, 0)</f>
        <v>22</v>
      </c>
      <c r="C2820" s="12">
        <f>ROUND(Zonal_Demand_Real!C2820/SUM(Zonal_Demand_Real!$B2820:$D2820)*IESO_Forecasted_Data_2012!$C2820, 0)</f>
        <v>105</v>
      </c>
      <c r="D2820" s="12">
        <f>ROUND(Zonal_Demand_Real!D2820/SUM(Zonal_Demand_Real!$B2820:$D2820)*IESO_Forecasted_Data_2012!$C2820, 0)</f>
        <v>55</v>
      </c>
    </row>
    <row r="2821" spans="1:4" x14ac:dyDescent="0.25">
      <c r="A2821" s="21">
        <v>43218.458333333336</v>
      </c>
      <c r="B2821" s="12">
        <f>ROUND(Zonal_Demand_Real!B2821/SUM(Zonal_Demand_Real!$B2821:$D2821)*IESO_Forecasted_Data_2012!$C2821, 0)</f>
        <v>23</v>
      </c>
      <c r="C2821" s="12">
        <f>ROUND(Zonal_Demand_Real!C2821/SUM(Zonal_Demand_Real!$B2821:$D2821)*IESO_Forecasted_Data_2012!$C2821, 0)</f>
        <v>110</v>
      </c>
      <c r="D2821" s="12">
        <f>ROUND(Zonal_Demand_Real!D2821/SUM(Zonal_Demand_Real!$B2821:$D2821)*IESO_Forecasted_Data_2012!$C2821, 0)</f>
        <v>58</v>
      </c>
    </row>
    <row r="2822" spans="1:4" x14ac:dyDescent="0.25">
      <c r="A2822" s="21">
        <v>43218.5</v>
      </c>
      <c r="B2822" s="12">
        <f>ROUND(Zonal_Demand_Real!B2822/SUM(Zonal_Demand_Real!$B2822:$D2822)*IESO_Forecasted_Data_2012!$C2822, 0)</f>
        <v>23</v>
      </c>
      <c r="C2822" s="12">
        <f>ROUND(Zonal_Demand_Real!C2822/SUM(Zonal_Demand_Real!$B2822:$D2822)*IESO_Forecasted_Data_2012!$C2822, 0)</f>
        <v>111</v>
      </c>
      <c r="D2822" s="12">
        <f>ROUND(Zonal_Demand_Real!D2822/SUM(Zonal_Demand_Real!$B2822:$D2822)*IESO_Forecasted_Data_2012!$C2822, 0)</f>
        <v>58</v>
      </c>
    </row>
    <row r="2823" spans="1:4" x14ac:dyDescent="0.25">
      <c r="A2823" s="21">
        <v>43218.541666666664</v>
      </c>
      <c r="B2823" s="12">
        <f>ROUND(Zonal_Demand_Real!B2823/SUM(Zonal_Demand_Real!$B2823:$D2823)*IESO_Forecasted_Data_2012!$C2823, 0)</f>
        <v>23</v>
      </c>
      <c r="C2823" s="12">
        <f>ROUND(Zonal_Demand_Real!C2823/SUM(Zonal_Demand_Real!$B2823:$D2823)*IESO_Forecasted_Data_2012!$C2823, 0)</f>
        <v>112</v>
      </c>
      <c r="D2823" s="12">
        <f>ROUND(Zonal_Demand_Real!D2823/SUM(Zonal_Demand_Real!$B2823:$D2823)*IESO_Forecasted_Data_2012!$C2823, 0)</f>
        <v>59</v>
      </c>
    </row>
    <row r="2824" spans="1:4" x14ac:dyDescent="0.25">
      <c r="A2824" s="21">
        <v>43218.583333333336</v>
      </c>
      <c r="B2824" s="12">
        <f>ROUND(Zonal_Demand_Real!B2824/SUM(Zonal_Demand_Real!$B2824:$D2824)*IESO_Forecasted_Data_2012!$C2824, 0)</f>
        <v>22</v>
      </c>
      <c r="C2824" s="12">
        <f>ROUND(Zonal_Demand_Real!C2824/SUM(Zonal_Demand_Real!$B2824:$D2824)*IESO_Forecasted_Data_2012!$C2824, 0)</f>
        <v>108</v>
      </c>
      <c r="D2824" s="12">
        <f>ROUND(Zonal_Demand_Real!D2824/SUM(Zonal_Demand_Real!$B2824:$D2824)*IESO_Forecasted_Data_2012!$C2824, 0)</f>
        <v>57</v>
      </c>
    </row>
    <row r="2825" spans="1:4" x14ac:dyDescent="0.25">
      <c r="A2825" s="21">
        <v>43218.625</v>
      </c>
      <c r="B2825" s="12">
        <f>ROUND(Zonal_Demand_Real!B2825/SUM(Zonal_Demand_Real!$B2825:$D2825)*IESO_Forecasted_Data_2012!$C2825, 0)</f>
        <v>22</v>
      </c>
      <c r="C2825" s="12">
        <f>ROUND(Zonal_Demand_Real!C2825/SUM(Zonal_Demand_Real!$B2825:$D2825)*IESO_Forecasted_Data_2012!$C2825, 0)</f>
        <v>108</v>
      </c>
      <c r="D2825" s="12">
        <f>ROUND(Zonal_Demand_Real!D2825/SUM(Zonal_Demand_Real!$B2825:$D2825)*IESO_Forecasted_Data_2012!$C2825, 0)</f>
        <v>57</v>
      </c>
    </row>
    <row r="2826" spans="1:4" x14ac:dyDescent="0.25">
      <c r="A2826" s="21">
        <v>43218.666666666664</v>
      </c>
      <c r="B2826" s="12">
        <f>ROUND(Zonal_Demand_Real!B2826/SUM(Zonal_Demand_Real!$B2826:$D2826)*IESO_Forecasted_Data_2012!$C2826, 0)</f>
        <v>22</v>
      </c>
      <c r="C2826" s="12">
        <f>ROUND(Zonal_Demand_Real!C2826/SUM(Zonal_Demand_Real!$B2826:$D2826)*IESO_Forecasted_Data_2012!$C2826, 0)</f>
        <v>106</v>
      </c>
      <c r="D2826" s="12">
        <f>ROUND(Zonal_Demand_Real!D2826/SUM(Zonal_Demand_Real!$B2826:$D2826)*IESO_Forecasted_Data_2012!$C2826, 0)</f>
        <v>55</v>
      </c>
    </row>
    <row r="2827" spans="1:4" x14ac:dyDescent="0.25">
      <c r="A2827" s="21">
        <v>43218.708333333336</v>
      </c>
      <c r="B2827" s="12">
        <f>ROUND(Zonal_Demand_Real!B2827/SUM(Zonal_Demand_Real!$B2827:$D2827)*IESO_Forecasted_Data_2012!$C2827, 0)</f>
        <v>21</v>
      </c>
      <c r="C2827" s="12">
        <f>ROUND(Zonal_Demand_Real!C2827/SUM(Zonal_Demand_Real!$B2827:$D2827)*IESO_Forecasted_Data_2012!$C2827, 0)</f>
        <v>103</v>
      </c>
      <c r="D2827" s="12">
        <f>ROUND(Zonal_Demand_Real!D2827/SUM(Zonal_Demand_Real!$B2827:$D2827)*IESO_Forecasted_Data_2012!$C2827, 0)</f>
        <v>54</v>
      </c>
    </row>
    <row r="2828" spans="1:4" x14ac:dyDescent="0.25">
      <c r="A2828" s="21">
        <v>43218.75</v>
      </c>
      <c r="B2828" s="12">
        <f>ROUND(Zonal_Demand_Real!B2828/SUM(Zonal_Demand_Real!$B2828:$D2828)*IESO_Forecasted_Data_2012!$C2828, 0)</f>
        <v>22</v>
      </c>
      <c r="C2828" s="12">
        <f>ROUND(Zonal_Demand_Real!C2828/SUM(Zonal_Demand_Real!$B2828:$D2828)*IESO_Forecasted_Data_2012!$C2828, 0)</f>
        <v>107</v>
      </c>
      <c r="D2828" s="12">
        <f>ROUND(Zonal_Demand_Real!D2828/SUM(Zonal_Demand_Real!$B2828:$D2828)*IESO_Forecasted_Data_2012!$C2828, 0)</f>
        <v>56</v>
      </c>
    </row>
    <row r="2829" spans="1:4" x14ac:dyDescent="0.25">
      <c r="A2829" s="21">
        <v>43218.791666666664</v>
      </c>
      <c r="B2829" s="12">
        <f>ROUND(Zonal_Demand_Real!B2829/SUM(Zonal_Demand_Real!$B2829:$D2829)*IESO_Forecasted_Data_2012!$C2829, 0)</f>
        <v>22</v>
      </c>
      <c r="C2829" s="12">
        <f>ROUND(Zonal_Demand_Real!C2829/SUM(Zonal_Demand_Real!$B2829:$D2829)*IESO_Forecasted_Data_2012!$C2829, 0)</f>
        <v>108</v>
      </c>
      <c r="D2829" s="12">
        <f>ROUND(Zonal_Demand_Real!D2829/SUM(Zonal_Demand_Real!$B2829:$D2829)*IESO_Forecasted_Data_2012!$C2829, 0)</f>
        <v>57</v>
      </c>
    </row>
    <row r="2830" spans="1:4" x14ac:dyDescent="0.25">
      <c r="A2830" s="21">
        <v>43218.833333333336</v>
      </c>
      <c r="B2830" s="12">
        <f>ROUND(Zonal_Demand_Real!B2830/SUM(Zonal_Demand_Real!$B2830:$D2830)*IESO_Forecasted_Data_2012!$C2830, 0)</f>
        <v>23</v>
      </c>
      <c r="C2830" s="12">
        <f>ROUND(Zonal_Demand_Real!C2830/SUM(Zonal_Demand_Real!$B2830:$D2830)*IESO_Forecasted_Data_2012!$C2830, 0)</f>
        <v>111</v>
      </c>
      <c r="D2830" s="12">
        <f>ROUND(Zonal_Demand_Real!D2830/SUM(Zonal_Demand_Real!$B2830:$D2830)*IESO_Forecasted_Data_2012!$C2830, 0)</f>
        <v>58</v>
      </c>
    </row>
    <row r="2831" spans="1:4" x14ac:dyDescent="0.25">
      <c r="A2831" s="21">
        <v>43218.875</v>
      </c>
      <c r="B2831" s="12">
        <f>ROUND(Zonal_Demand_Real!B2831/SUM(Zonal_Demand_Real!$B2831:$D2831)*IESO_Forecasted_Data_2012!$C2831, 0)</f>
        <v>22</v>
      </c>
      <c r="C2831" s="12">
        <f>ROUND(Zonal_Demand_Real!C2831/SUM(Zonal_Demand_Real!$B2831:$D2831)*IESO_Forecasted_Data_2012!$C2831, 0)</f>
        <v>106</v>
      </c>
      <c r="D2831" s="12">
        <f>ROUND(Zonal_Demand_Real!D2831/SUM(Zonal_Demand_Real!$B2831:$D2831)*IESO_Forecasted_Data_2012!$C2831, 0)</f>
        <v>56</v>
      </c>
    </row>
    <row r="2832" spans="1:4" x14ac:dyDescent="0.25">
      <c r="A2832" s="21">
        <v>43218.916666666664</v>
      </c>
      <c r="B2832" s="12">
        <f>ROUND(Zonal_Demand_Real!B2832/SUM(Zonal_Demand_Real!$B2832:$D2832)*IESO_Forecasted_Data_2012!$C2832, 0)</f>
        <v>22</v>
      </c>
      <c r="C2832" s="12">
        <f>ROUND(Zonal_Demand_Real!C2832/SUM(Zonal_Demand_Real!$B2832:$D2832)*IESO_Forecasted_Data_2012!$C2832, 0)</f>
        <v>107</v>
      </c>
      <c r="D2832" s="12">
        <f>ROUND(Zonal_Demand_Real!D2832/SUM(Zonal_Demand_Real!$B2832:$D2832)*IESO_Forecasted_Data_2012!$C2832, 0)</f>
        <v>56</v>
      </c>
    </row>
    <row r="2833" spans="1:4" x14ac:dyDescent="0.25">
      <c r="A2833" s="21">
        <v>43218.958333333336</v>
      </c>
      <c r="B2833" s="12">
        <f>ROUND(Zonal_Demand_Real!B2833/SUM(Zonal_Demand_Real!$B2833:$D2833)*IESO_Forecasted_Data_2012!$C2833, 0)</f>
        <v>23</v>
      </c>
      <c r="C2833" s="12">
        <f>ROUND(Zonal_Demand_Real!C2833/SUM(Zonal_Demand_Real!$B2833:$D2833)*IESO_Forecasted_Data_2012!$C2833, 0)</f>
        <v>109</v>
      </c>
      <c r="D2833" s="12">
        <f>ROUND(Zonal_Demand_Real!D2833/SUM(Zonal_Demand_Real!$B2833:$D2833)*IESO_Forecasted_Data_2012!$C2833, 0)</f>
        <v>57</v>
      </c>
    </row>
    <row r="2834" spans="1:4" x14ac:dyDescent="0.25">
      <c r="A2834" s="21">
        <v>43219</v>
      </c>
      <c r="B2834" s="12">
        <f>ROUND(Zonal_Demand_Real!B2834/SUM(Zonal_Demand_Real!$B2834:$D2834)*IESO_Forecasted_Data_2012!$C2834, 0)</f>
        <v>21</v>
      </c>
      <c r="C2834" s="12">
        <f>ROUND(Zonal_Demand_Real!C2834/SUM(Zonal_Demand_Real!$B2834:$D2834)*IESO_Forecasted_Data_2012!$C2834, 0)</f>
        <v>103</v>
      </c>
      <c r="D2834" s="12">
        <f>ROUND(Zonal_Demand_Real!D2834/SUM(Zonal_Demand_Real!$B2834:$D2834)*IESO_Forecasted_Data_2012!$C2834, 0)</f>
        <v>54</v>
      </c>
    </row>
    <row r="2835" spans="1:4" x14ac:dyDescent="0.25">
      <c r="A2835" s="21">
        <v>43219.041666666664</v>
      </c>
      <c r="B2835" s="12">
        <f>ROUND(Zonal_Demand_Real!B2835/SUM(Zonal_Demand_Real!$B2835:$D2835)*IESO_Forecasted_Data_2012!$C2835, 0)</f>
        <v>20</v>
      </c>
      <c r="C2835" s="12">
        <f>ROUND(Zonal_Demand_Real!C2835/SUM(Zonal_Demand_Real!$B2835:$D2835)*IESO_Forecasted_Data_2012!$C2835, 0)</f>
        <v>94</v>
      </c>
      <c r="D2835" s="12">
        <f>ROUND(Zonal_Demand_Real!D2835/SUM(Zonal_Demand_Real!$B2835:$D2835)*IESO_Forecasted_Data_2012!$C2835, 0)</f>
        <v>49</v>
      </c>
    </row>
    <row r="2836" spans="1:4" x14ac:dyDescent="0.25">
      <c r="A2836" s="21">
        <v>43219.083333333336</v>
      </c>
      <c r="B2836" s="12">
        <f>ROUND(Zonal_Demand_Real!B2836/SUM(Zonal_Demand_Real!$B2836:$D2836)*IESO_Forecasted_Data_2012!$C2836, 0)</f>
        <v>18</v>
      </c>
      <c r="C2836" s="12">
        <f>ROUND(Zonal_Demand_Real!C2836/SUM(Zonal_Demand_Real!$B2836:$D2836)*IESO_Forecasted_Data_2012!$C2836, 0)</f>
        <v>87</v>
      </c>
      <c r="D2836" s="12">
        <f>ROUND(Zonal_Demand_Real!D2836/SUM(Zonal_Demand_Real!$B2836:$D2836)*IESO_Forecasted_Data_2012!$C2836, 0)</f>
        <v>45</v>
      </c>
    </row>
    <row r="2837" spans="1:4" x14ac:dyDescent="0.25">
      <c r="A2837" s="21">
        <v>43219.125</v>
      </c>
      <c r="B2837" s="12">
        <f>ROUND(Zonal_Demand_Real!B2837/SUM(Zonal_Demand_Real!$B2837:$D2837)*IESO_Forecasted_Data_2012!$C2837, 0)</f>
        <v>16</v>
      </c>
      <c r="C2837" s="12">
        <f>ROUND(Zonal_Demand_Real!C2837/SUM(Zonal_Demand_Real!$B2837:$D2837)*IESO_Forecasted_Data_2012!$C2837, 0)</f>
        <v>79</v>
      </c>
      <c r="D2837" s="12">
        <f>ROUND(Zonal_Demand_Real!D2837/SUM(Zonal_Demand_Real!$B2837:$D2837)*IESO_Forecasted_Data_2012!$C2837, 0)</f>
        <v>41</v>
      </c>
    </row>
    <row r="2838" spans="1:4" x14ac:dyDescent="0.25">
      <c r="A2838" s="21">
        <v>43219.166666666664</v>
      </c>
      <c r="B2838" s="12">
        <f>ROUND(Zonal_Demand_Real!B2838/SUM(Zonal_Demand_Real!$B2838:$D2838)*IESO_Forecasted_Data_2012!$C2838, 0)</f>
        <v>16</v>
      </c>
      <c r="C2838" s="12">
        <f>ROUND(Zonal_Demand_Real!C2838/SUM(Zonal_Demand_Real!$B2838:$D2838)*IESO_Forecasted_Data_2012!$C2838, 0)</f>
        <v>77</v>
      </c>
      <c r="D2838" s="12">
        <f>ROUND(Zonal_Demand_Real!D2838/SUM(Zonal_Demand_Real!$B2838:$D2838)*IESO_Forecasted_Data_2012!$C2838, 0)</f>
        <v>40</v>
      </c>
    </row>
    <row r="2839" spans="1:4" x14ac:dyDescent="0.25">
      <c r="A2839" s="21">
        <v>43219.208333333336</v>
      </c>
      <c r="B2839" s="12">
        <f>ROUND(Zonal_Demand_Real!B2839/SUM(Zonal_Demand_Real!$B2839:$D2839)*IESO_Forecasted_Data_2012!$C2839, 0)</f>
        <v>16</v>
      </c>
      <c r="C2839" s="12">
        <f>ROUND(Zonal_Demand_Real!C2839/SUM(Zonal_Demand_Real!$B2839:$D2839)*IESO_Forecasted_Data_2012!$C2839, 0)</f>
        <v>76</v>
      </c>
      <c r="D2839" s="12">
        <f>ROUND(Zonal_Demand_Real!D2839/SUM(Zonal_Demand_Real!$B2839:$D2839)*IESO_Forecasted_Data_2012!$C2839, 0)</f>
        <v>40</v>
      </c>
    </row>
    <row r="2840" spans="1:4" x14ac:dyDescent="0.25">
      <c r="A2840" s="21">
        <v>43219.25</v>
      </c>
      <c r="B2840" s="12">
        <f>ROUND(Zonal_Demand_Real!B2840/SUM(Zonal_Demand_Real!$B2840:$D2840)*IESO_Forecasted_Data_2012!$C2840, 0)</f>
        <v>16</v>
      </c>
      <c r="C2840" s="12">
        <f>ROUND(Zonal_Demand_Real!C2840/SUM(Zonal_Demand_Real!$B2840:$D2840)*IESO_Forecasted_Data_2012!$C2840, 0)</f>
        <v>77</v>
      </c>
      <c r="D2840" s="12">
        <f>ROUND(Zonal_Demand_Real!D2840/SUM(Zonal_Demand_Real!$B2840:$D2840)*IESO_Forecasted_Data_2012!$C2840, 0)</f>
        <v>40</v>
      </c>
    </row>
    <row r="2841" spans="1:4" x14ac:dyDescent="0.25">
      <c r="A2841" s="21">
        <v>43219.291666666664</v>
      </c>
      <c r="B2841" s="12">
        <f>ROUND(Zonal_Demand_Real!B2841/SUM(Zonal_Demand_Real!$B2841:$D2841)*IESO_Forecasted_Data_2012!$C2841, 0)</f>
        <v>16</v>
      </c>
      <c r="C2841" s="12">
        <f>ROUND(Zonal_Demand_Real!C2841/SUM(Zonal_Demand_Real!$B2841:$D2841)*IESO_Forecasted_Data_2012!$C2841, 0)</f>
        <v>76</v>
      </c>
      <c r="D2841" s="12">
        <f>ROUND(Zonal_Demand_Real!D2841/SUM(Zonal_Demand_Real!$B2841:$D2841)*IESO_Forecasted_Data_2012!$C2841, 0)</f>
        <v>40</v>
      </c>
    </row>
    <row r="2842" spans="1:4" x14ac:dyDescent="0.25">
      <c r="A2842" s="21">
        <v>43219.333333333336</v>
      </c>
      <c r="B2842" s="12">
        <f>ROUND(Zonal_Demand_Real!B2842/SUM(Zonal_Demand_Real!$B2842:$D2842)*IESO_Forecasted_Data_2012!$C2842, 0)</f>
        <v>17</v>
      </c>
      <c r="C2842" s="12">
        <f>ROUND(Zonal_Demand_Real!C2842/SUM(Zonal_Demand_Real!$B2842:$D2842)*IESO_Forecasted_Data_2012!$C2842, 0)</f>
        <v>81</v>
      </c>
      <c r="D2842" s="12">
        <f>ROUND(Zonal_Demand_Real!D2842/SUM(Zonal_Demand_Real!$B2842:$D2842)*IESO_Forecasted_Data_2012!$C2842, 0)</f>
        <v>42</v>
      </c>
    </row>
    <row r="2843" spans="1:4" x14ac:dyDescent="0.25">
      <c r="A2843" s="21">
        <v>43219.375</v>
      </c>
      <c r="B2843" s="12">
        <f>ROUND(Zonal_Demand_Real!B2843/SUM(Zonal_Demand_Real!$B2843:$D2843)*IESO_Forecasted_Data_2012!$C2843, 0)</f>
        <v>19</v>
      </c>
      <c r="C2843" s="12">
        <f>ROUND(Zonal_Demand_Real!C2843/SUM(Zonal_Demand_Real!$B2843:$D2843)*IESO_Forecasted_Data_2012!$C2843, 0)</f>
        <v>92</v>
      </c>
      <c r="D2843" s="12">
        <f>ROUND(Zonal_Demand_Real!D2843/SUM(Zonal_Demand_Real!$B2843:$D2843)*IESO_Forecasted_Data_2012!$C2843, 0)</f>
        <v>48</v>
      </c>
    </row>
    <row r="2844" spans="1:4" x14ac:dyDescent="0.25">
      <c r="A2844" s="21">
        <v>43219.416666666664</v>
      </c>
      <c r="B2844" s="12">
        <f>ROUND(Zonal_Demand_Real!B2844/SUM(Zonal_Demand_Real!$B2844:$D2844)*IESO_Forecasted_Data_2012!$C2844, 0)</f>
        <v>22</v>
      </c>
      <c r="C2844" s="12">
        <f>ROUND(Zonal_Demand_Real!C2844/SUM(Zonal_Demand_Real!$B2844:$D2844)*IESO_Forecasted_Data_2012!$C2844, 0)</f>
        <v>104</v>
      </c>
      <c r="D2844" s="12">
        <f>ROUND(Zonal_Demand_Real!D2844/SUM(Zonal_Demand_Real!$B2844:$D2844)*IESO_Forecasted_Data_2012!$C2844, 0)</f>
        <v>55</v>
      </c>
    </row>
    <row r="2845" spans="1:4" x14ac:dyDescent="0.25">
      <c r="A2845" s="21">
        <v>43219.458333333336</v>
      </c>
      <c r="B2845" s="12">
        <f>ROUND(Zonal_Demand_Real!B2845/SUM(Zonal_Demand_Real!$B2845:$D2845)*IESO_Forecasted_Data_2012!$C2845, 0)</f>
        <v>22</v>
      </c>
      <c r="C2845" s="12">
        <f>ROUND(Zonal_Demand_Real!C2845/SUM(Zonal_Demand_Real!$B2845:$D2845)*IESO_Forecasted_Data_2012!$C2845, 0)</f>
        <v>106</v>
      </c>
      <c r="D2845" s="12">
        <f>ROUND(Zonal_Demand_Real!D2845/SUM(Zonal_Demand_Real!$B2845:$D2845)*IESO_Forecasted_Data_2012!$C2845, 0)</f>
        <v>56</v>
      </c>
    </row>
    <row r="2846" spans="1:4" x14ac:dyDescent="0.25">
      <c r="A2846" s="21">
        <v>43219.5</v>
      </c>
      <c r="B2846" s="12">
        <f>ROUND(Zonal_Demand_Real!B2846/SUM(Zonal_Demand_Real!$B2846:$D2846)*IESO_Forecasted_Data_2012!$C2846, 0)</f>
        <v>22</v>
      </c>
      <c r="C2846" s="12">
        <f>ROUND(Zonal_Demand_Real!C2846/SUM(Zonal_Demand_Real!$B2846:$D2846)*IESO_Forecasted_Data_2012!$C2846, 0)</f>
        <v>108</v>
      </c>
      <c r="D2846" s="12">
        <f>ROUND(Zonal_Demand_Real!D2846/SUM(Zonal_Demand_Real!$B2846:$D2846)*IESO_Forecasted_Data_2012!$C2846, 0)</f>
        <v>57</v>
      </c>
    </row>
    <row r="2847" spans="1:4" x14ac:dyDescent="0.25">
      <c r="A2847" s="21">
        <v>43219.541666666664</v>
      </c>
      <c r="B2847" s="12">
        <f>ROUND(Zonal_Demand_Real!B2847/SUM(Zonal_Demand_Real!$B2847:$D2847)*IESO_Forecasted_Data_2012!$C2847, 0)</f>
        <v>21</v>
      </c>
      <c r="C2847" s="12">
        <f>ROUND(Zonal_Demand_Real!C2847/SUM(Zonal_Demand_Real!$B2847:$D2847)*IESO_Forecasted_Data_2012!$C2847, 0)</f>
        <v>103</v>
      </c>
      <c r="D2847" s="12">
        <f>ROUND(Zonal_Demand_Real!D2847/SUM(Zonal_Demand_Real!$B2847:$D2847)*IESO_Forecasted_Data_2012!$C2847, 0)</f>
        <v>54</v>
      </c>
    </row>
    <row r="2848" spans="1:4" x14ac:dyDescent="0.25">
      <c r="A2848" s="21">
        <v>43219.583333333336</v>
      </c>
      <c r="B2848" s="12">
        <f>ROUND(Zonal_Demand_Real!B2848/SUM(Zonal_Demand_Real!$B2848:$D2848)*IESO_Forecasted_Data_2012!$C2848, 0)</f>
        <v>21</v>
      </c>
      <c r="C2848" s="12">
        <f>ROUND(Zonal_Demand_Real!C2848/SUM(Zonal_Demand_Real!$B2848:$D2848)*IESO_Forecasted_Data_2012!$C2848, 0)</f>
        <v>103</v>
      </c>
      <c r="D2848" s="12">
        <f>ROUND(Zonal_Demand_Real!D2848/SUM(Zonal_Demand_Real!$B2848:$D2848)*IESO_Forecasted_Data_2012!$C2848, 0)</f>
        <v>54</v>
      </c>
    </row>
    <row r="2849" spans="1:4" x14ac:dyDescent="0.25">
      <c r="A2849" s="21">
        <v>43219.625</v>
      </c>
      <c r="B2849" s="12">
        <f>ROUND(Zonal_Demand_Real!B2849/SUM(Zonal_Demand_Real!$B2849:$D2849)*IESO_Forecasted_Data_2012!$C2849, 0)</f>
        <v>21</v>
      </c>
      <c r="C2849" s="12">
        <f>ROUND(Zonal_Demand_Real!C2849/SUM(Zonal_Demand_Real!$B2849:$D2849)*IESO_Forecasted_Data_2012!$C2849, 0)</f>
        <v>103</v>
      </c>
      <c r="D2849" s="12">
        <f>ROUND(Zonal_Demand_Real!D2849/SUM(Zonal_Demand_Real!$B2849:$D2849)*IESO_Forecasted_Data_2012!$C2849, 0)</f>
        <v>54</v>
      </c>
    </row>
    <row r="2850" spans="1:4" x14ac:dyDescent="0.25">
      <c r="A2850" s="21">
        <v>43219.666666666664</v>
      </c>
      <c r="B2850" s="12">
        <f>ROUND(Zonal_Demand_Real!B2850/SUM(Zonal_Demand_Real!$B2850:$D2850)*IESO_Forecasted_Data_2012!$C2850, 0)</f>
        <v>21</v>
      </c>
      <c r="C2850" s="12">
        <f>ROUND(Zonal_Demand_Real!C2850/SUM(Zonal_Demand_Real!$B2850:$D2850)*IESO_Forecasted_Data_2012!$C2850, 0)</f>
        <v>102</v>
      </c>
      <c r="D2850" s="12">
        <f>ROUND(Zonal_Demand_Real!D2850/SUM(Zonal_Demand_Real!$B2850:$D2850)*IESO_Forecasted_Data_2012!$C2850, 0)</f>
        <v>53</v>
      </c>
    </row>
    <row r="2851" spans="1:4" x14ac:dyDescent="0.25">
      <c r="A2851" s="21">
        <v>43219.708333333336</v>
      </c>
      <c r="B2851" s="12">
        <f>ROUND(Zonal_Demand_Real!B2851/SUM(Zonal_Demand_Real!$B2851:$D2851)*IESO_Forecasted_Data_2012!$C2851, 0)</f>
        <v>21</v>
      </c>
      <c r="C2851" s="12">
        <f>ROUND(Zonal_Demand_Real!C2851/SUM(Zonal_Demand_Real!$B2851:$D2851)*IESO_Forecasted_Data_2012!$C2851, 0)</f>
        <v>101</v>
      </c>
      <c r="D2851" s="12">
        <f>ROUND(Zonal_Demand_Real!D2851/SUM(Zonal_Demand_Real!$B2851:$D2851)*IESO_Forecasted_Data_2012!$C2851, 0)</f>
        <v>53</v>
      </c>
    </row>
    <row r="2852" spans="1:4" x14ac:dyDescent="0.25">
      <c r="A2852" s="21">
        <v>43219.75</v>
      </c>
      <c r="B2852" s="12">
        <f>ROUND(Zonal_Demand_Real!B2852/SUM(Zonal_Demand_Real!$B2852:$D2852)*IESO_Forecasted_Data_2012!$C2852, 0)</f>
        <v>22</v>
      </c>
      <c r="C2852" s="12">
        <f>ROUND(Zonal_Demand_Real!C2852/SUM(Zonal_Demand_Real!$B2852:$D2852)*IESO_Forecasted_Data_2012!$C2852, 0)</f>
        <v>105</v>
      </c>
      <c r="D2852" s="12">
        <f>ROUND(Zonal_Demand_Real!D2852/SUM(Zonal_Demand_Real!$B2852:$D2852)*IESO_Forecasted_Data_2012!$C2852, 0)</f>
        <v>55</v>
      </c>
    </row>
    <row r="2853" spans="1:4" x14ac:dyDescent="0.25">
      <c r="A2853" s="21">
        <v>43219.791666666664</v>
      </c>
      <c r="B2853" s="12">
        <f>ROUND(Zonal_Demand_Real!B2853/SUM(Zonal_Demand_Real!$B2853:$D2853)*IESO_Forecasted_Data_2012!$C2853, 0)</f>
        <v>23</v>
      </c>
      <c r="C2853" s="12">
        <f>ROUND(Zonal_Demand_Real!C2853/SUM(Zonal_Demand_Real!$B2853:$D2853)*IESO_Forecasted_Data_2012!$C2853, 0)</f>
        <v>109</v>
      </c>
      <c r="D2853" s="12">
        <f>ROUND(Zonal_Demand_Real!D2853/SUM(Zonal_Demand_Real!$B2853:$D2853)*IESO_Forecasted_Data_2012!$C2853, 0)</f>
        <v>57</v>
      </c>
    </row>
    <row r="2854" spans="1:4" x14ac:dyDescent="0.25">
      <c r="A2854" s="21">
        <v>43219.833333333336</v>
      </c>
      <c r="B2854" s="12">
        <f>ROUND(Zonal_Demand_Real!B2854/SUM(Zonal_Demand_Real!$B2854:$D2854)*IESO_Forecasted_Data_2012!$C2854, 0)</f>
        <v>22</v>
      </c>
      <c r="C2854" s="12">
        <f>ROUND(Zonal_Demand_Real!C2854/SUM(Zonal_Demand_Real!$B2854:$D2854)*IESO_Forecasted_Data_2012!$C2854, 0)</f>
        <v>107</v>
      </c>
      <c r="D2854" s="12">
        <f>ROUND(Zonal_Demand_Real!D2854/SUM(Zonal_Demand_Real!$B2854:$D2854)*IESO_Forecasted_Data_2012!$C2854, 0)</f>
        <v>56</v>
      </c>
    </row>
    <row r="2855" spans="1:4" x14ac:dyDescent="0.25">
      <c r="A2855" s="21">
        <v>43219.875</v>
      </c>
      <c r="B2855" s="12">
        <f>ROUND(Zonal_Demand_Real!B2855/SUM(Zonal_Demand_Real!$B2855:$D2855)*IESO_Forecasted_Data_2012!$C2855, 0)</f>
        <v>22</v>
      </c>
      <c r="C2855" s="12">
        <f>ROUND(Zonal_Demand_Real!C2855/SUM(Zonal_Demand_Real!$B2855:$D2855)*IESO_Forecasted_Data_2012!$C2855, 0)</f>
        <v>107</v>
      </c>
      <c r="D2855" s="12">
        <f>ROUND(Zonal_Demand_Real!D2855/SUM(Zonal_Demand_Real!$B2855:$D2855)*IESO_Forecasted_Data_2012!$C2855, 0)</f>
        <v>56</v>
      </c>
    </row>
    <row r="2856" spans="1:4" x14ac:dyDescent="0.25">
      <c r="A2856" s="21">
        <v>43219.916666666664</v>
      </c>
      <c r="B2856" s="12">
        <f>ROUND(Zonal_Demand_Real!B2856/SUM(Zonal_Demand_Real!$B2856:$D2856)*IESO_Forecasted_Data_2012!$C2856, 0)</f>
        <v>23</v>
      </c>
      <c r="C2856" s="12">
        <f>ROUND(Zonal_Demand_Real!C2856/SUM(Zonal_Demand_Real!$B2856:$D2856)*IESO_Forecasted_Data_2012!$C2856, 0)</f>
        <v>109</v>
      </c>
      <c r="D2856" s="12">
        <f>ROUND(Zonal_Demand_Real!D2856/SUM(Zonal_Demand_Real!$B2856:$D2856)*IESO_Forecasted_Data_2012!$C2856, 0)</f>
        <v>57</v>
      </c>
    </row>
    <row r="2857" spans="1:4" x14ac:dyDescent="0.25">
      <c r="A2857" s="21">
        <v>43219.958333333336</v>
      </c>
      <c r="B2857" s="12">
        <f>ROUND(Zonal_Demand_Real!B2857/SUM(Zonal_Demand_Real!$B2857:$D2857)*IESO_Forecasted_Data_2012!$C2857, 0)</f>
        <v>23</v>
      </c>
      <c r="C2857" s="12">
        <f>ROUND(Zonal_Demand_Real!C2857/SUM(Zonal_Demand_Real!$B2857:$D2857)*IESO_Forecasted_Data_2012!$C2857, 0)</f>
        <v>110</v>
      </c>
      <c r="D2857" s="12">
        <f>ROUND(Zonal_Demand_Real!D2857/SUM(Zonal_Demand_Real!$B2857:$D2857)*IESO_Forecasted_Data_2012!$C2857, 0)</f>
        <v>58</v>
      </c>
    </row>
    <row r="2858" spans="1:4" x14ac:dyDescent="0.25">
      <c r="A2858" s="21">
        <v>43220</v>
      </c>
      <c r="B2858" s="12">
        <f>ROUND(Zonal_Demand_Real!B2858/SUM(Zonal_Demand_Real!$B2858:$D2858)*IESO_Forecasted_Data_2012!$C2858, 0)</f>
        <v>22</v>
      </c>
      <c r="C2858" s="12">
        <f>ROUND(Zonal_Demand_Real!C2858/SUM(Zonal_Demand_Real!$B2858:$D2858)*IESO_Forecasted_Data_2012!$C2858, 0)</f>
        <v>105</v>
      </c>
      <c r="D2858" s="12">
        <f>ROUND(Zonal_Demand_Real!D2858/SUM(Zonal_Demand_Real!$B2858:$D2858)*IESO_Forecasted_Data_2012!$C2858, 0)</f>
        <v>55</v>
      </c>
    </row>
    <row r="2859" spans="1:4" x14ac:dyDescent="0.25">
      <c r="A2859" s="21">
        <v>43220.041666666664</v>
      </c>
      <c r="B2859" s="12">
        <f>ROUND(Zonal_Demand_Real!B2859/SUM(Zonal_Demand_Real!$B2859:$D2859)*IESO_Forecasted_Data_2012!$C2859, 0)</f>
        <v>20</v>
      </c>
      <c r="C2859" s="12">
        <f>ROUND(Zonal_Demand_Real!C2859/SUM(Zonal_Demand_Real!$B2859:$D2859)*IESO_Forecasted_Data_2012!$C2859, 0)</f>
        <v>95</v>
      </c>
      <c r="D2859" s="12">
        <f>ROUND(Zonal_Demand_Real!D2859/SUM(Zonal_Demand_Real!$B2859:$D2859)*IESO_Forecasted_Data_2012!$C2859, 0)</f>
        <v>50</v>
      </c>
    </row>
    <row r="2860" spans="1:4" x14ac:dyDescent="0.25">
      <c r="A2860" s="21">
        <v>43220.083333333336</v>
      </c>
      <c r="B2860" s="12">
        <f>ROUND(Zonal_Demand_Real!B2860/SUM(Zonal_Demand_Real!$B2860:$D2860)*IESO_Forecasted_Data_2012!$C2860, 0)</f>
        <v>18</v>
      </c>
      <c r="C2860" s="12">
        <f>ROUND(Zonal_Demand_Real!C2860/SUM(Zonal_Demand_Real!$B2860:$D2860)*IESO_Forecasted_Data_2012!$C2860, 0)</f>
        <v>86</v>
      </c>
      <c r="D2860" s="12">
        <f>ROUND(Zonal_Demand_Real!D2860/SUM(Zonal_Demand_Real!$B2860:$D2860)*IESO_Forecasted_Data_2012!$C2860, 0)</f>
        <v>45</v>
      </c>
    </row>
    <row r="2861" spans="1:4" x14ac:dyDescent="0.25">
      <c r="A2861" s="21">
        <v>43220.125</v>
      </c>
      <c r="B2861" s="12">
        <f>ROUND(Zonal_Demand_Real!B2861/SUM(Zonal_Demand_Real!$B2861:$D2861)*IESO_Forecasted_Data_2012!$C2861, 0)</f>
        <v>17</v>
      </c>
      <c r="C2861" s="12">
        <f>ROUND(Zonal_Demand_Real!C2861/SUM(Zonal_Demand_Real!$B2861:$D2861)*IESO_Forecasted_Data_2012!$C2861, 0)</f>
        <v>82</v>
      </c>
      <c r="D2861" s="12">
        <f>ROUND(Zonal_Demand_Real!D2861/SUM(Zonal_Demand_Real!$B2861:$D2861)*IESO_Forecasted_Data_2012!$C2861, 0)</f>
        <v>43</v>
      </c>
    </row>
    <row r="2862" spans="1:4" x14ac:dyDescent="0.25">
      <c r="A2862" s="21">
        <v>43220.166666666664</v>
      </c>
      <c r="B2862" s="12">
        <f>ROUND(Zonal_Demand_Real!B2862/SUM(Zonal_Demand_Real!$B2862:$D2862)*IESO_Forecasted_Data_2012!$C2862, 0)</f>
        <v>16</v>
      </c>
      <c r="C2862" s="12">
        <f>ROUND(Zonal_Demand_Real!C2862/SUM(Zonal_Demand_Real!$B2862:$D2862)*IESO_Forecasted_Data_2012!$C2862, 0)</f>
        <v>79</v>
      </c>
      <c r="D2862" s="12">
        <f>ROUND(Zonal_Demand_Real!D2862/SUM(Zonal_Demand_Real!$B2862:$D2862)*IESO_Forecasted_Data_2012!$C2862, 0)</f>
        <v>41</v>
      </c>
    </row>
    <row r="2863" spans="1:4" x14ac:dyDescent="0.25">
      <c r="A2863" s="21">
        <v>43220.208333333336</v>
      </c>
      <c r="B2863" s="12">
        <f>ROUND(Zonal_Demand_Real!B2863/SUM(Zonal_Demand_Real!$B2863:$D2863)*IESO_Forecasted_Data_2012!$C2863, 0)</f>
        <v>16</v>
      </c>
      <c r="C2863" s="12">
        <f>ROUND(Zonal_Demand_Real!C2863/SUM(Zonal_Demand_Real!$B2863:$D2863)*IESO_Forecasted_Data_2012!$C2863, 0)</f>
        <v>78</v>
      </c>
      <c r="D2863" s="12">
        <f>ROUND(Zonal_Demand_Real!D2863/SUM(Zonal_Demand_Real!$B2863:$D2863)*IESO_Forecasted_Data_2012!$C2863, 0)</f>
        <v>41</v>
      </c>
    </row>
    <row r="2864" spans="1:4" x14ac:dyDescent="0.25">
      <c r="A2864" s="21">
        <v>43220.25</v>
      </c>
      <c r="B2864" s="12">
        <f>ROUND(Zonal_Demand_Real!B2864/SUM(Zonal_Demand_Real!$B2864:$D2864)*IESO_Forecasted_Data_2012!$C2864, 0)</f>
        <v>16</v>
      </c>
      <c r="C2864" s="12">
        <f>ROUND(Zonal_Demand_Real!C2864/SUM(Zonal_Demand_Real!$B2864:$D2864)*IESO_Forecasted_Data_2012!$C2864, 0)</f>
        <v>76</v>
      </c>
      <c r="D2864" s="12">
        <f>ROUND(Zonal_Demand_Real!D2864/SUM(Zonal_Demand_Real!$B2864:$D2864)*IESO_Forecasted_Data_2012!$C2864, 0)</f>
        <v>40</v>
      </c>
    </row>
    <row r="2865" spans="1:4" x14ac:dyDescent="0.25">
      <c r="A2865" s="21">
        <v>43220.291666666664</v>
      </c>
      <c r="B2865" s="12">
        <f>ROUND(Zonal_Demand_Real!B2865/SUM(Zonal_Demand_Real!$B2865:$D2865)*IESO_Forecasted_Data_2012!$C2865, 0)</f>
        <v>16</v>
      </c>
      <c r="C2865" s="12">
        <f>ROUND(Zonal_Demand_Real!C2865/SUM(Zonal_Demand_Real!$B2865:$D2865)*IESO_Forecasted_Data_2012!$C2865, 0)</f>
        <v>77</v>
      </c>
      <c r="D2865" s="12">
        <f>ROUND(Zonal_Demand_Real!D2865/SUM(Zonal_Demand_Real!$B2865:$D2865)*IESO_Forecasted_Data_2012!$C2865, 0)</f>
        <v>40</v>
      </c>
    </row>
    <row r="2866" spans="1:4" x14ac:dyDescent="0.25">
      <c r="A2866" s="21">
        <v>43220.333333333336</v>
      </c>
      <c r="B2866" s="12">
        <f>ROUND(Zonal_Demand_Real!B2866/SUM(Zonal_Demand_Real!$B2866:$D2866)*IESO_Forecasted_Data_2012!$C2866, 0)</f>
        <v>17</v>
      </c>
      <c r="C2866" s="12">
        <f>ROUND(Zonal_Demand_Real!C2866/SUM(Zonal_Demand_Real!$B2866:$D2866)*IESO_Forecasted_Data_2012!$C2866, 0)</f>
        <v>80</v>
      </c>
      <c r="D2866" s="12">
        <f>ROUND(Zonal_Demand_Real!D2866/SUM(Zonal_Demand_Real!$B2866:$D2866)*IESO_Forecasted_Data_2012!$C2866, 0)</f>
        <v>42</v>
      </c>
    </row>
    <row r="2867" spans="1:4" x14ac:dyDescent="0.25">
      <c r="A2867" s="21">
        <v>43220.375</v>
      </c>
      <c r="B2867" s="12">
        <f>ROUND(Zonal_Demand_Real!B2867/SUM(Zonal_Demand_Real!$B2867:$D2867)*IESO_Forecasted_Data_2012!$C2867, 0)</f>
        <v>19</v>
      </c>
      <c r="C2867" s="12">
        <f>ROUND(Zonal_Demand_Real!C2867/SUM(Zonal_Demand_Real!$B2867:$D2867)*IESO_Forecasted_Data_2012!$C2867, 0)</f>
        <v>92</v>
      </c>
      <c r="D2867" s="12">
        <f>ROUND(Zonal_Demand_Real!D2867/SUM(Zonal_Demand_Real!$B2867:$D2867)*IESO_Forecasted_Data_2012!$C2867, 0)</f>
        <v>48</v>
      </c>
    </row>
    <row r="2868" spans="1:4" x14ac:dyDescent="0.25">
      <c r="A2868" s="21">
        <v>43220.416666666664</v>
      </c>
      <c r="B2868" s="12">
        <f>ROUND(Zonal_Demand_Real!B2868/SUM(Zonal_Demand_Real!$B2868:$D2868)*IESO_Forecasted_Data_2012!$C2868, 0)</f>
        <v>21</v>
      </c>
      <c r="C2868" s="12">
        <f>ROUND(Zonal_Demand_Real!C2868/SUM(Zonal_Demand_Real!$B2868:$D2868)*IESO_Forecasted_Data_2012!$C2868, 0)</f>
        <v>101</v>
      </c>
      <c r="D2868" s="12">
        <f>ROUND(Zonal_Demand_Real!D2868/SUM(Zonal_Demand_Real!$B2868:$D2868)*IESO_Forecasted_Data_2012!$C2868, 0)</f>
        <v>53</v>
      </c>
    </row>
    <row r="2869" spans="1:4" x14ac:dyDescent="0.25">
      <c r="A2869" s="21">
        <v>43220.458333333336</v>
      </c>
      <c r="B2869" s="12">
        <f>ROUND(Zonal_Demand_Real!B2869/SUM(Zonal_Demand_Real!$B2869:$D2869)*IESO_Forecasted_Data_2012!$C2869, 0)</f>
        <v>22</v>
      </c>
      <c r="C2869" s="12">
        <f>ROUND(Zonal_Demand_Real!C2869/SUM(Zonal_Demand_Real!$B2869:$D2869)*IESO_Forecasted_Data_2012!$C2869, 0)</f>
        <v>108</v>
      </c>
      <c r="D2869" s="12">
        <f>ROUND(Zonal_Demand_Real!D2869/SUM(Zonal_Demand_Real!$B2869:$D2869)*IESO_Forecasted_Data_2012!$C2869, 0)</f>
        <v>57</v>
      </c>
    </row>
    <row r="2870" spans="1:4" x14ac:dyDescent="0.25">
      <c r="A2870" s="21">
        <v>43220.5</v>
      </c>
      <c r="B2870" s="12">
        <f>ROUND(Zonal_Demand_Real!B2870/SUM(Zonal_Demand_Real!$B2870:$D2870)*IESO_Forecasted_Data_2012!$C2870, 0)</f>
        <v>23</v>
      </c>
      <c r="C2870" s="12">
        <f>ROUND(Zonal_Demand_Real!C2870/SUM(Zonal_Demand_Real!$B2870:$D2870)*IESO_Forecasted_Data_2012!$C2870, 0)</f>
        <v>109</v>
      </c>
      <c r="D2870" s="12">
        <f>ROUND(Zonal_Demand_Real!D2870/SUM(Zonal_Demand_Real!$B2870:$D2870)*IESO_Forecasted_Data_2012!$C2870, 0)</f>
        <v>57</v>
      </c>
    </row>
    <row r="2871" spans="1:4" x14ac:dyDescent="0.25">
      <c r="A2871" s="21">
        <v>43220.541666666664</v>
      </c>
      <c r="B2871" s="12">
        <f>ROUND(Zonal_Demand_Real!B2871/SUM(Zonal_Demand_Real!$B2871:$D2871)*IESO_Forecasted_Data_2012!$C2871, 0)</f>
        <v>22</v>
      </c>
      <c r="C2871" s="12">
        <f>ROUND(Zonal_Demand_Real!C2871/SUM(Zonal_Demand_Real!$B2871:$D2871)*IESO_Forecasted_Data_2012!$C2871, 0)</f>
        <v>105</v>
      </c>
      <c r="D2871" s="12">
        <f>ROUND(Zonal_Demand_Real!D2871/SUM(Zonal_Demand_Real!$B2871:$D2871)*IESO_Forecasted_Data_2012!$C2871, 0)</f>
        <v>55</v>
      </c>
    </row>
    <row r="2872" spans="1:4" x14ac:dyDescent="0.25">
      <c r="A2872" s="21">
        <v>43220.583333333336</v>
      </c>
      <c r="B2872" s="12">
        <f>ROUND(Zonal_Demand_Real!B2872/SUM(Zonal_Demand_Real!$B2872:$D2872)*IESO_Forecasted_Data_2012!$C2872, 0)</f>
        <v>22</v>
      </c>
      <c r="C2872" s="12">
        <f>ROUND(Zonal_Demand_Real!C2872/SUM(Zonal_Demand_Real!$B2872:$D2872)*IESO_Forecasted_Data_2012!$C2872, 0)</f>
        <v>106</v>
      </c>
      <c r="D2872" s="12">
        <f>ROUND(Zonal_Demand_Real!D2872/SUM(Zonal_Demand_Real!$B2872:$D2872)*IESO_Forecasted_Data_2012!$C2872, 0)</f>
        <v>56</v>
      </c>
    </row>
    <row r="2873" spans="1:4" x14ac:dyDescent="0.25">
      <c r="A2873" s="21">
        <v>43220.625</v>
      </c>
      <c r="B2873" s="12">
        <f>ROUND(Zonal_Demand_Real!B2873/SUM(Zonal_Demand_Real!$B2873:$D2873)*IESO_Forecasted_Data_2012!$C2873, 0)</f>
        <v>21</v>
      </c>
      <c r="C2873" s="12">
        <f>ROUND(Zonal_Demand_Real!C2873/SUM(Zonal_Demand_Real!$B2873:$D2873)*IESO_Forecasted_Data_2012!$C2873, 0)</f>
        <v>103</v>
      </c>
      <c r="D2873" s="12">
        <f>ROUND(Zonal_Demand_Real!D2873/SUM(Zonal_Demand_Real!$B2873:$D2873)*IESO_Forecasted_Data_2012!$C2873, 0)</f>
        <v>54</v>
      </c>
    </row>
    <row r="2874" spans="1:4" x14ac:dyDescent="0.25">
      <c r="A2874" s="21">
        <v>43220.666666666664</v>
      </c>
      <c r="B2874" s="12">
        <f>ROUND(Zonal_Demand_Real!B2874/SUM(Zonal_Demand_Real!$B2874:$D2874)*IESO_Forecasted_Data_2012!$C2874, 0)</f>
        <v>21</v>
      </c>
      <c r="C2874" s="12">
        <f>ROUND(Zonal_Demand_Real!C2874/SUM(Zonal_Demand_Real!$B2874:$D2874)*IESO_Forecasted_Data_2012!$C2874, 0)</f>
        <v>102</v>
      </c>
      <c r="D2874" s="12">
        <f>ROUND(Zonal_Demand_Real!D2874/SUM(Zonal_Demand_Real!$B2874:$D2874)*IESO_Forecasted_Data_2012!$C2874, 0)</f>
        <v>53</v>
      </c>
    </row>
    <row r="2875" spans="1:4" x14ac:dyDescent="0.25">
      <c r="A2875" s="21">
        <v>43220.708333333336</v>
      </c>
      <c r="B2875" s="12">
        <f>ROUND(Zonal_Demand_Real!B2875/SUM(Zonal_Demand_Real!$B2875:$D2875)*IESO_Forecasted_Data_2012!$C2875, 0)</f>
        <v>20</v>
      </c>
      <c r="C2875" s="12">
        <f>ROUND(Zonal_Demand_Real!C2875/SUM(Zonal_Demand_Real!$B2875:$D2875)*IESO_Forecasted_Data_2012!$C2875, 0)</f>
        <v>99</v>
      </c>
      <c r="D2875" s="12">
        <f>ROUND(Zonal_Demand_Real!D2875/SUM(Zonal_Demand_Real!$B2875:$D2875)*IESO_Forecasted_Data_2012!$C2875, 0)</f>
        <v>52</v>
      </c>
    </row>
    <row r="2876" spans="1:4" x14ac:dyDescent="0.25">
      <c r="A2876" s="21">
        <v>43220.75</v>
      </c>
      <c r="B2876" s="12">
        <f>ROUND(Zonal_Demand_Real!B2876/SUM(Zonal_Demand_Real!$B2876:$D2876)*IESO_Forecasted_Data_2012!$C2876, 0)</f>
        <v>21</v>
      </c>
      <c r="C2876" s="12">
        <f>ROUND(Zonal_Demand_Real!C2876/SUM(Zonal_Demand_Real!$B2876:$D2876)*IESO_Forecasted_Data_2012!$C2876, 0)</f>
        <v>101</v>
      </c>
      <c r="D2876" s="12">
        <f>ROUND(Zonal_Demand_Real!D2876/SUM(Zonal_Demand_Real!$B2876:$D2876)*IESO_Forecasted_Data_2012!$C2876, 0)</f>
        <v>53</v>
      </c>
    </row>
    <row r="2877" spans="1:4" x14ac:dyDescent="0.25">
      <c r="A2877" s="21">
        <v>43220.791666666664</v>
      </c>
      <c r="B2877" s="12">
        <f>ROUND(Zonal_Demand_Real!B2877/SUM(Zonal_Demand_Real!$B2877:$D2877)*IESO_Forecasted_Data_2012!$C2877, 0)</f>
        <v>22</v>
      </c>
      <c r="C2877" s="12">
        <f>ROUND(Zonal_Demand_Real!C2877/SUM(Zonal_Demand_Real!$B2877:$D2877)*IESO_Forecasted_Data_2012!$C2877, 0)</f>
        <v>104</v>
      </c>
      <c r="D2877" s="12">
        <f>ROUND(Zonal_Demand_Real!D2877/SUM(Zonal_Demand_Real!$B2877:$D2877)*IESO_Forecasted_Data_2012!$C2877, 0)</f>
        <v>55</v>
      </c>
    </row>
    <row r="2878" spans="1:4" x14ac:dyDescent="0.25">
      <c r="A2878" s="21">
        <v>43220.833333333336</v>
      </c>
      <c r="B2878" s="12">
        <f>ROUND(Zonal_Demand_Real!B2878/SUM(Zonal_Demand_Real!$B2878:$D2878)*IESO_Forecasted_Data_2012!$C2878, 0)</f>
        <v>21</v>
      </c>
      <c r="C2878" s="12">
        <f>ROUND(Zonal_Demand_Real!C2878/SUM(Zonal_Demand_Real!$B2878:$D2878)*IESO_Forecasted_Data_2012!$C2878, 0)</f>
        <v>103</v>
      </c>
      <c r="D2878" s="12">
        <f>ROUND(Zonal_Demand_Real!D2878/SUM(Zonal_Demand_Real!$B2878:$D2878)*IESO_Forecasted_Data_2012!$C2878, 0)</f>
        <v>54</v>
      </c>
    </row>
    <row r="2879" spans="1:4" x14ac:dyDescent="0.25">
      <c r="A2879" s="21">
        <v>43220.875</v>
      </c>
      <c r="B2879" s="12">
        <f>ROUND(Zonal_Demand_Real!B2879/SUM(Zonal_Demand_Real!$B2879:$D2879)*IESO_Forecasted_Data_2012!$C2879, 0)</f>
        <v>21</v>
      </c>
      <c r="C2879" s="12">
        <f>ROUND(Zonal_Demand_Real!C2879/SUM(Zonal_Demand_Real!$B2879:$D2879)*IESO_Forecasted_Data_2012!$C2879, 0)</f>
        <v>100</v>
      </c>
      <c r="D2879" s="12">
        <f>ROUND(Zonal_Demand_Real!D2879/SUM(Zonal_Demand_Real!$B2879:$D2879)*IESO_Forecasted_Data_2012!$C2879, 0)</f>
        <v>52</v>
      </c>
    </row>
    <row r="2880" spans="1:4" x14ac:dyDescent="0.25">
      <c r="A2880" s="21">
        <v>43220.916666666664</v>
      </c>
      <c r="B2880" s="12">
        <f>ROUND(Zonal_Demand_Real!B2880/SUM(Zonal_Demand_Real!$B2880:$D2880)*IESO_Forecasted_Data_2012!$C2880, 0)</f>
        <v>21</v>
      </c>
      <c r="C2880" s="12">
        <f>ROUND(Zonal_Demand_Real!C2880/SUM(Zonal_Demand_Real!$B2880:$D2880)*IESO_Forecasted_Data_2012!$C2880, 0)</f>
        <v>100</v>
      </c>
      <c r="D2880" s="12">
        <f>ROUND(Zonal_Demand_Real!D2880/SUM(Zonal_Demand_Real!$B2880:$D2880)*IESO_Forecasted_Data_2012!$C2880, 0)</f>
        <v>52</v>
      </c>
    </row>
    <row r="2881" spans="1:4" x14ac:dyDescent="0.25">
      <c r="A2881" s="21">
        <v>43220.958333333336</v>
      </c>
      <c r="B2881" s="12">
        <f>ROUND(Zonal_Demand_Real!B2881/SUM(Zonal_Demand_Real!$B2881:$D2881)*IESO_Forecasted_Data_2012!$C2881, 0)</f>
        <v>21</v>
      </c>
      <c r="C2881" s="12">
        <f>ROUND(Zonal_Demand_Real!C2881/SUM(Zonal_Demand_Real!$B2881:$D2881)*IESO_Forecasted_Data_2012!$C2881, 0)</f>
        <v>102</v>
      </c>
      <c r="D2881" s="12">
        <f>ROUND(Zonal_Demand_Real!D2881/SUM(Zonal_Demand_Real!$B2881:$D2881)*IESO_Forecasted_Data_2012!$C2881, 0)</f>
        <v>53</v>
      </c>
    </row>
    <row r="2882" spans="1:4" x14ac:dyDescent="0.25">
      <c r="A2882" s="21">
        <v>43221</v>
      </c>
      <c r="B2882" s="12">
        <f>ROUND(Zonal_Demand_Real!B2882/SUM(Zonal_Demand_Real!$B2882:$D2882)*IESO_Forecasted_Data_2012!$C2882, 0)</f>
        <v>21</v>
      </c>
      <c r="C2882" s="12">
        <f>ROUND(Zonal_Demand_Real!C2882/SUM(Zonal_Demand_Real!$B2882:$D2882)*IESO_Forecasted_Data_2012!$C2882, 0)</f>
        <v>100</v>
      </c>
      <c r="D2882" s="12">
        <f>ROUND(Zonal_Demand_Real!D2882/SUM(Zonal_Demand_Real!$B2882:$D2882)*IESO_Forecasted_Data_2012!$C2882, 0)</f>
        <v>52</v>
      </c>
    </row>
    <row r="2883" spans="1:4" x14ac:dyDescent="0.25">
      <c r="A2883" s="21">
        <v>43221.041666666664</v>
      </c>
      <c r="B2883" s="12">
        <f>ROUND(Zonal_Demand_Real!B2883/SUM(Zonal_Demand_Real!$B2883:$D2883)*IESO_Forecasted_Data_2012!$C2883, 0)</f>
        <v>19</v>
      </c>
      <c r="C2883" s="12">
        <f>ROUND(Zonal_Demand_Real!C2883/SUM(Zonal_Demand_Real!$B2883:$D2883)*IESO_Forecasted_Data_2012!$C2883, 0)</f>
        <v>91</v>
      </c>
      <c r="D2883" s="12">
        <f>ROUND(Zonal_Demand_Real!D2883/SUM(Zonal_Demand_Real!$B2883:$D2883)*IESO_Forecasted_Data_2012!$C2883, 0)</f>
        <v>48</v>
      </c>
    </row>
    <row r="2884" spans="1:4" x14ac:dyDescent="0.25">
      <c r="A2884" s="21">
        <v>43221.083333333336</v>
      </c>
      <c r="B2884" s="12">
        <f>ROUND(Zonal_Demand_Real!B2884/SUM(Zonal_Demand_Real!$B2884:$D2884)*IESO_Forecasted_Data_2012!$C2884, 0)</f>
        <v>17</v>
      </c>
      <c r="C2884" s="12">
        <f>ROUND(Zonal_Demand_Real!C2884/SUM(Zonal_Demand_Real!$B2884:$D2884)*IESO_Forecasted_Data_2012!$C2884, 0)</f>
        <v>84</v>
      </c>
      <c r="D2884" s="12">
        <f>ROUND(Zonal_Demand_Real!D2884/SUM(Zonal_Demand_Real!$B2884:$D2884)*IESO_Forecasted_Data_2012!$C2884, 0)</f>
        <v>44</v>
      </c>
    </row>
    <row r="2885" spans="1:4" x14ac:dyDescent="0.25">
      <c r="A2885" s="21">
        <v>43221.125</v>
      </c>
      <c r="B2885" s="12">
        <f>ROUND(Zonal_Demand_Real!B2885/SUM(Zonal_Demand_Real!$B2885:$D2885)*IESO_Forecasted_Data_2012!$C2885, 0)</f>
        <v>16</v>
      </c>
      <c r="C2885" s="12">
        <f>ROUND(Zonal_Demand_Real!C2885/SUM(Zonal_Demand_Real!$B2885:$D2885)*IESO_Forecasted_Data_2012!$C2885, 0)</f>
        <v>79</v>
      </c>
      <c r="D2885" s="12">
        <f>ROUND(Zonal_Demand_Real!D2885/SUM(Zonal_Demand_Real!$B2885:$D2885)*IESO_Forecasted_Data_2012!$C2885, 0)</f>
        <v>41</v>
      </c>
    </row>
    <row r="2886" spans="1:4" x14ac:dyDescent="0.25">
      <c r="A2886" s="21">
        <v>43221.166666666664</v>
      </c>
      <c r="B2886" s="12">
        <f>ROUND(Zonal_Demand_Real!B2886/SUM(Zonal_Demand_Real!$B2886:$D2886)*IESO_Forecasted_Data_2012!$C2886, 0)</f>
        <v>15</v>
      </c>
      <c r="C2886" s="12">
        <f>ROUND(Zonal_Demand_Real!C2886/SUM(Zonal_Demand_Real!$B2886:$D2886)*IESO_Forecasted_Data_2012!$C2886, 0)</f>
        <v>74</v>
      </c>
      <c r="D2886" s="12">
        <f>ROUND(Zonal_Demand_Real!D2886/SUM(Zonal_Demand_Real!$B2886:$D2886)*IESO_Forecasted_Data_2012!$C2886, 0)</f>
        <v>39</v>
      </c>
    </row>
    <row r="2887" spans="1:4" x14ac:dyDescent="0.25">
      <c r="A2887" s="21">
        <v>43221.208333333336</v>
      </c>
      <c r="B2887" s="12">
        <f>ROUND(Zonal_Demand_Real!B2887/SUM(Zonal_Demand_Real!$B2887:$D2887)*IESO_Forecasted_Data_2012!$C2887, 0)</f>
        <v>16</v>
      </c>
      <c r="C2887" s="12">
        <f>ROUND(Zonal_Demand_Real!C2887/SUM(Zonal_Demand_Real!$B2887:$D2887)*IESO_Forecasted_Data_2012!$C2887, 0)</f>
        <v>75</v>
      </c>
      <c r="D2887" s="12">
        <f>ROUND(Zonal_Demand_Real!D2887/SUM(Zonal_Demand_Real!$B2887:$D2887)*IESO_Forecasted_Data_2012!$C2887, 0)</f>
        <v>39</v>
      </c>
    </row>
    <row r="2888" spans="1:4" x14ac:dyDescent="0.25">
      <c r="A2888" s="21">
        <v>43221.25</v>
      </c>
      <c r="B2888" s="12">
        <f>ROUND(Zonal_Demand_Real!B2888/SUM(Zonal_Demand_Real!$B2888:$D2888)*IESO_Forecasted_Data_2012!$C2888, 0)</f>
        <v>15</v>
      </c>
      <c r="C2888" s="12">
        <f>ROUND(Zonal_Demand_Real!C2888/SUM(Zonal_Demand_Real!$B2888:$D2888)*IESO_Forecasted_Data_2012!$C2888, 0)</f>
        <v>73</v>
      </c>
      <c r="D2888" s="12">
        <f>ROUND(Zonal_Demand_Real!D2888/SUM(Zonal_Demand_Real!$B2888:$D2888)*IESO_Forecasted_Data_2012!$C2888, 0)</f>
        <v>38</v>
      </c>
    </row>
    <row r="2889" spans="1:4" x14ac:dyDescent="0.25">
      <c r="A2889" s="21">
        <v>43221.291666666664</v>
      </c>
      <c r="B2889" s="12">
        <f>ROUND(Zonal_Demand_Real!B2889/SUM(Zonal_Demand_Real!$B2889:$D2889)*IESO_Forecasted_Data_2012!$C2889, 0)</f>
        <v>15</v>
      </c>
      <c r="C2889" s="12">
        <f>ROUND(Zonal_Demand_Real!C2889/SUM(Zonal_Demand_Real!$B2889:$D2889)*IESO_Forecasted_Data_2012!$C2889, 0)</f>
        <v>73</v>
      </c>
      <c r="D2889" s="12">
        <f>ROUND(Zonal_Demand_Real!D2889/SUM(Zonal_Demand_Real!$B2889:$D2889)*IESO_Forecasted_Data_2012!$C2889, 0)</f>
        <v>38</v>
      </c>
    </row>
    <row r="2890" spans="1:4" x14ac:dyDescent="0.25">
      <c r="A2890" s="21">
        <v>43221.333333333336</v>
      </c>
      <c r="B2890" s="12">
        <f>ROUND(Zonal_Demand_Real!B2890/SUM(Zonal_Demand_Real!$B2890:$D2890)*IESO_Forecasted_Data_2012!$C2890, 0)</f>
        <v>16</v>
      </c>
      <c r="C2890" s="12">
        <f>ROUND(Zonal_Demand_Real!C2890/SUM(Zonal_Demand_Real!$B2890:$D2890)*IESO_Forecasted_Data_2012!$C2890, 0)</f>
        <v>77</v>
      </c>
      <c r="D2890" s="12">
        <f>ROUND(Zonal_Demand_Real!D2890/SUM(Zonal_Demand_Real!$B2890:$D2890)*IESO_Forecasted_Data_2012!$C2890, 0)</f>
        <v>41</v>
      </c>
    </row>
    <row r="2891" spans="1:4" x14ac:dyDescent="0.25">
      <c r="A2891" s="21">
        <v>43221.375</v>
      </c>
      <c r="B2891" s="12">
        <f>ROUND(Zonal_Demand_Real!B2891/SUM(Zonal_Demand_Real!$B2891:$D2891)*IESO_Forecasted_Data_2012!$C2891, 0)</f>
        <v>18</v>
      </c>
      <c r="C2891" s="12">
        <f>ROUND(Zonal_Demand_Real!C2891/SUM(Zonal_Demand_Real!$B2891:$D2891)*IESO_Forecasted_Data_2012!$C2891, 0)</f>
        <v>87</v>
      </c>
      <c r="D2891" s="12">
        <f>ROUND(Zonal_Demand_Real!D2891/SUM(Zonal_Demand_Real!$B2891:$D2891)*IESO_Forecasted_Data_2012!$C2891, 0)</f>
        <v>46</v>
      </c>
    </row>
    <row r="2892" spans="1:4" x14ac:dyDescent="0.25">
      <c r="A2892" s="21">
        <v>43221.416666666664</v>
      </c>
      <c r="B2892" s="12">
        <f>ROUND(Zonal_Demand_Real!B2892/SUM(Zonal_Demand_Real!$B2892:$D2892)*IESO_Forecasted_Data_2012!$C2892, 0)</f>
        <v>19</v>
      </c>
      <c r="C2892" s="12">
        <f>ROUND(Zonal_Demand_Real!C2892/SUM(Zonal_Demand_Real!$B2892:$D2892)*IESO_Forecasted_Data_2012!$C2892, 0)</f>
        <v>94</v>
      </c>
      <c r="D2892" s="12">
        <f>ROUND(Zonal_Demand_Real!D2892/SUM(Zonal_Demand_Real!$B2892:$D2892)*IESO_Forecasted_Data_2012!$C2892, 0)</f>
        <v>49</v>
      </c>
    </row>
    <row r="2893" spans="1:4" x14ac:dyDescent="0.25">
      <c r="A2893" s="21">
        <v>43221.458333333336</v>
      </c>
      <c r="B2893" s="12">
        <f>ROUND(Zonal_Demand_Real!B2893/SUM(Zonal_Demand_Real!$B2893:$D2893)*IESO_Forecasted_Data_2012!$C2893, 0)</f>
        <v>21</v>
      </c>
      <c r="C2893" s="12">
        <f>ROUND(Zonal_Demand_Real!C2893/SUM(Zonal_Demand_Real!$B2893:$D2893)*IESO_Forecasted_Data_2012!$C2893, 0)</f>
        <v>100</v>
      </c>
      <c r="D2893" s="12">
        <f>ROUND(Zonal_Demand_Real!D2893/SUM(Zonal_Demand_Real!$B2893:$D2893)*IESO_Forecasted_Data_2012!$C2893, 0)</f>
        <v>52</v>
      </c>
    </row>
    <row r="2894" spans="1:4" x14ac:dyDescent="0.25">
      <c r="A2894" s="21">
        <v>43221.5</v>
      </c>
      <c r="B2894" s="12">
        <f>ROUND(Zonal_Demand_Real!B2894/SUM(Zonal_Demand_Real!$B2894:$D2894)*IESO_Forecasted_Data_2012!$C2894, 0)</f>
        <v>21</v>
      </c>
      <c r="C2894" s="12">
        <f>ROUND(Zonal_Demand_Real!C2894/SUM(Zonal_Demand_Real!$B2894:$D2894)*IESO_Forecasted_Data_2012!$C2894, 0)</f>
        <v>100</v>
      </c>
      <c r="D2894" s="12">
        <f>ROUND(Zonal_Demand_Real!D2894/SUM(Zonal_Demand_Real!$B2894:$D2894)*IESO_Forecasted_Data_2012!$C2894, 0)</f>
        <v>53</v>
      </c>
    </row>
    <row r="2895" spans="1:4" x14ac:dyDescent="0.25">
      <c r="A2895" s="21">
        <v>43221.541666666664</v>
      </c>
      <c r="B2895" s="12">
        <f>ROUND(Zonal_Demand_Real!B2895/SUM(Zonal_Demand_Real!$B2895:$D2895)*IESO_Forecasted_Data_2012!$C2895, 0)</f>
        <v>21</v>
      </c>
      <c r="C2895" s="12">
        <f>ROUND(Zonal_Demand_Real!C2895/SUM(Zonal_Demand_Real!$B2895:$D2895)*IESO_Forecasted_Data_2012!$C2895, 0)</f>
        <v>100</v>
      </c>
      <c r="D2895" s="12">
        <f>ROUND(Zonal_Demand_Real!D2895/SUM(Zonal_Demand_Real!$B2895:$D2895)*IESO_Forecasted_Data_2012!$C2895, 0)</f>
        <v>52</v>
      </c>
    </row>
    <row r="2896" spans="1:4" x14ac:dyDescent="0.25">
      <c r="A2896" s="21">
        <v>43221.583333333336</v>
      </c>
      <c r="B2896" s="12">
        <f>ROUND(Zonal_Demand_Real!B2896/SUM(Zonal_Demand_Real!$B2896:$D2896)*IESO_Forecasted_Data_2012!$C2896, 0)</f>
        <v>21</v>
      </c>
      <c r="C2896" s="12">
        <f>ROUND(Zonal_Demand_Real!C2896/SUM(Zonal_Demand_Real!$B2896:$D2896)*IESO_Forecasted_Data_2012!$C2896, 0)</f>
        <v>99</v>
      </c>
      <c r="D2896" s="12">
        <f>ROUND(Zonal_Demand_Real!D2896/SUM(Zonal_Demand_Real!$B2896:$D2896)*IESO_Forecasted_Data_2012!$C2896, 0)</f>
        <v>52</v>
      </c>
    </row>
    <row r="2897" spans="1:4" x14ac:dyDescent="0.25">
      <c r="A2897" s="21">
        <v>43221.625</v>
      </c>
      <c r="B2897" s="12">
        <f>ROUND(Zonal_Demand_Real!B2897/SUM(Zonal_Demand_Real!$B2897:$D2897)*IESO_Forecasted_Data_2012!$C2897, 0)</f>
        <v>20</v>
      </c>
      <c r="C2897" s="12">
        <f>ROUND(Zonal_Demand_Real!C2897/SUM(Zonal_Demand_Real!$B2897:$D2897)*IESO_Forecasted_Data_2012!$C2897, 0)</f>
        <v>97</v>
      </c>
      <c r="D2897" s="12">
        <f>ROUND(Zonal_Demand_Real!D2897/SUM(Zonal_Demand_Real!$B2897:$D2897)*IESO_Forecasted_Data_2012!$C2897, 0)</f>
        <v>51</v>
      </c>
    </row>
    <row r="2898" spans="1:4" x14ac:dyDescent="0.25">
      <c r="A2898" s="21">
        <v>43221.666666666664</v>
      </c>
      <c r="B2898" s="12">
        <f>ROUND(Zonal_Demand_Real!B2898/SUM(Zonal_Demand_Real!$B2898:$D2898)*IESO_Forecasted_Data_2012!$C2898, 0)</f>
        <v>19</v>
      </c>
      <c r="C2898" s="12">
        <f>ROUND(Zonal_Demand_Real!C2898/SUM(Zonal_Demand_Real!$B2898:$D2898)*IESO_Forecasted_Data_2012!$C2898, 0)</f>
        <v>92</v>
      </c>
      <c r="D2898" s="12">
        <f>ROUND(Zonal_Demand_Real!D2898/SUM(Zonal_Demand_Real!$B2898:$D2898)*IESO_Forecasted_Data_2012!$C2898, 0)</f>
        <v>48</v>
      </c>
    </row>
    <row r="2899" spans="1:4" x14ac:dyDescent="0.25">
      <c r="A2899" s="21">
        <v>43221.708333333336</v>
      </c>
      <c r="B2899" s="12">
        <f>ROUND(Zonal_Demand_Real!B2899/SUM(Zonal_Demand_Real!$B2899:$D2899)*IESO_Forecasted_Data_2012!$C2899, 0)</f>
        <v>19</v>
      </c>
      <c r="C2899" s="12">
        <f>ROUND(Zonal_Demand_Real!C2899/SUM(Zonal_Demand_Real!$B2899:$D2899)*IESO_Forecasted_Data_2012!$C2899, 0)</f>
        <v>90</v>
      </c>
      <c r="D2899" s="12">
        <f>ROUND(Zonal_Demand_Real!D2899/SUM(Zonal_Demand_Real!$B2899:$D2899)*IESO_Forecasted_Data_2012!$C2899, 0)</f>
        <v>47</v>
      </c>
    </row>
    <row r="2900" spans="1:4" x14ac:dyDescent="0.25">
      <c r="A2900" s="21">
        <v>43221.75</v>
      </c>
      <c r="B2900" s="12">
        <f>ROUND(Zonal_Demand_Real!B2900/SUM(Zonal_Demand_Real!$B2900:$D2900)*IESO_Forecasted_Data_2012!$C2900, 0)</f>
        <v>18</v>
      </c>
      <c r="C2900" s="12">
        <f>ROUND(Zonal_Demand_Real!C2900/SUM(Zonal_Demand_Real!$B2900:$D2900)*IESO_Forecasted_Data_2012!$C2900, 0)</f>
        <v>89</v>
      </c>
      <c r="D2900" s="12">
        <f>ROUND(Zonal_Demand_Real!D2900/SUM(Zonal_Demand_Real!$B2900:$D2900)*IESO_Forecasted_Data_2012!$C2900, 0)</f>
        <v>47</v>
      </c>
    </row>
    <row r="2901" spans="1:4" x14ac:dyDescent="0.25">
      <c r="A2901" s="21">
        <v>43221.791666666664</v>
      </c>
      <c r="B2901" s="12">
        <f>ROUND(Zonal_Demand_Real!B2901/SUM(Zonal_Demand_Real!$B2901:$D2901)*IESO_Forecasted_Data_2012!$C2901, 0)</f>
        <v>20</v>
      </c>
      <c r="C2901" s="12">
        <f>ROUND(Zonal_Demand_Real!C2901/SUM(Zonal_Demand_Real!$B2901:$D2901)*IESO_Forecasted_Data_2012!$C2901, 0)</f>
        <v>94</v>
      </c>
      <c r="D2901" s="12">
        <f>ROUND(Zonal_Demand_Real!D2901/SUM(Zonal_Demand_Real!$B2901:$D2901)*IESO_Forecasted_Data_2012!$C2901, 0)</f>
        <v>49</v>
      </c>
    </row>
    <row r="2902" spans="1:4" x14ac:dyDescent="0.25">
      <c r="A2902" s="21">
        <v>43221.833333333336</v>
      </c>
      <c r="B2902" s="12">
        <f>ROUND(Zonal_Demand_Real!B2902/SUM(Zonal_Demand_Real!$B2902:$D2902)*IESO_Forecasted_Data_2012!$C2902, 0)</f>
        <v>19</v>
      </c>
      <c r="C2902" s="12">
        <f>ROUND(Zonal_Demand_Real!C2902/SUM(Zonal_Demand_Real!$B2902:$D2902)*IESO_Forecasted_Data_2012!$C2902, 0)</f>
        <v>94</v>
      </c>
      <c r="D2902" s="12">
        <f>ROUND(Zonal_Demand_Real!D2902/SUM(Zonal_Demand_Real!$B2902:$D2902)*IESO_Forecasted_Data_2012!$C2902, 0)</f>
        <v>49</v>
      </c>
    </row>
    <row r="2903" spans="1:4" x14ac:dyDescent="0.25">
      <c r="A2903" s="21">
        <v>43221.875</v>
      </c>
      <c r="B2903" s="12">
        <f>ROUND(Zonal_Demand_Real!B2903/SUM(Zonal_Demand_Real!$B2903:$D2903)*IESO_Forecasted_Data_2012!$C2903, 0)</f>
        <v>20</v>
      </c>
      <c r="C2903" s="12">
        <f>ROUND(Zonal_Demand_Real!C2903/SUM(Zonal_Demand_Real!$B2903:$D2903)*IESO_Forecasted_Data_2012!$C2903, 0)</f>
        <v>95</v>
      </c>
      <c r="D2903" s="12">
        <f>ROUND(Zonal_Demand_Real!D2903/SUM(Zonal_Demand_Real!$B2903:$D2903)*IESO_Forecasted_Data_2012!$C2903, 0)</f>
        <v>50</v>
      </c>
    </row>
    <row r="2904" spans="1:4" x14ac:dyDescent="0.25">
      <c r="A2904" s="21">
        <v>43221.916666666664</v>
      </c>
      <c r="B2904" s="12">
        <f>ROUND(Zonal_Demand_Real!B2904/SUM(Zonal_Demand_Real!$B2904:$D2904)*IESO_Forecasted_Data_2012!$C2904, 0)</f>
        <v>20</v>
      </c>
      <c r="C2904" s="12">
        <f>ROUND(Zonal_Demand_Real!C2904/SUM(Zonal_Demand_Real!$B2904:$D2904)*IESO_Forecasted_Data_2012!$C2904, 0)</f>
        <v>95</v>
      </c>
      <c r="D2904" s="12">
        <f>ROUND(Zonal_Demand_Real!D2904/SUM(Zonal_Demand_Real!$B2904:$D2904)*IESO_Forecasted_Data_2012!$C2904, 0)</f>
        <v>50</v>
      </c>
    </row>
    <row r="2905" spans="1:4" x14ac:dyDescent="0.25">
      <c r="A2905" s="21">
        <v>43221.958333333336</v>
      </c>
      <c r="B2905" s="12">
        <f>ROUND(Zonal_Demand_Real!B2905/SUM(Zonal_Demand_Real!$B2905:$D2905)*IESO_Forecasted_Data_2012!$C2905, 0)</f>
        <v>20</v>
      </c>
      <c r="C2905" s="12">
        <f>ROUND(Zonal_Demand_Real!C2905/SUM(Zonal_Demand_Real!$B2905:$D2905)*IESO_Forecasted_Data_2012!$C2905, 0)</f>
        <v>96</v>
      </c>
      <c r="D2905" s="12">
        <f>ROUND(Zonal_Demand_Real!D2905/SUM(Zonal_Demand_Real!$B2905:$D2905)*IESO_Forecasted_Data_2012!$C2905, 0)</f>
        <v>51</v>
      </c>
    </row>
    <row r="2906" spans="1:4" x14ac:dyDescent="0.25">
      <c r="A2906" s="21">
        <v>43222</v>
      </c>
      <c r="B2906" s="12">
        <f>ROUND(Zonal_Demand_Real!B2906/SUM(Zonal_Demand_Real!$B2906:$D2906)*IESO_Forecasted_Data_2012!$C2906, 0)</f>
        <v>20</v>
      </c>
      <c r="C2906" s="12">
        <f>ROUND(Zonal_Demand_Real!C2906/SUM(Zonal_Demand_Real!$B2906:$D2906)*IESO_Forecasted_Data_2012!$C2906, 0)</f>
        <v>95</v>
      </c>
      <c r="D2906" s="12">
        <f>ROUND(Zonal_Demand_Real!D2906/SUM(Zonal_Demand_Real!$B2906:$D2906)*IESO_Forecasted_Data_2012!$C2906, 0)</f>
        <v>50</v>
      </c>
    </row>
    <row r="2907" spans="1:4" x14ac:dyDescent="0.25">
      <c r="A2907" s="21">
        <v>43222.041666666664</v>
      </c>
      <c r="B2907" s="12">
        <f>ROUND(Zonal_Demand_Real!B2907/SUM(Zonal_Demand_Real!$B2907:$D2907)*IESO_Forecasted_Data_2012!$C2907, 0)</f>
        <v>19</v>
      </c>
      <c r="C2907" s="12">
        <f>ROUND(Zonal_Demand_Real!C2907/SUM(Zonal_Demand_Real!$B2907:$D2907)*IESO_Forecasted_Data_2012!$C2907, 0)</f>
        <v>91</v>
      </c>
      <c r="D2907" s="12">
        <f>ROUND(Zonal_Demand_Real!D2907/SUM(Zonal_Demand_Real!$B2907:$D2907)*IESO_Forecasted_Data_2012!$C2907, 0)</f>
        <v>48</v>
      </c>
    </row>
    <row r="2908" spans="1:4" x14ac:dyDescent="0.25">
      <c r="A2908" s="21">
        <v>43222.083333333336</v>
      </c>
      <c r="B2908" s="12">
        <f>ROUND(Zonal_Demand_Real!B2908/SUM(Zonal_Demand_Real!$B2908:$D2908)*IESO_Forecasted_Data_2012!$C2908, 0)</f>
        <v>17</v>
      </c>
      <c r="C2908" s="12">
        <f>ROUND(Zonal_Demand_Real!C2908/SUM(Zonal_Demand_Real!$B2908:$D2908)*IESO_Forecasted_Data_2012!$C2908, 0)</f>
        <v>84</v>
      </c>
      <c r="D2908" s="12">
        <f>ROUND(Zonal_Demand_Real!D2908/SUM(Zonal_Demand_Real!$B2908:$D2908)*IESO_Forecasted_Data_2012!$C2908, 0)</f>
        <v>44</v>
      </c>
    </row>
    <row r="2909" spans="1:4" x14ac:dyDescent="0.25">
      <c r="A2909" s="21">
        <v>43222.125</v>
      </c>
      <c r="B2909" s="12">
        <f>ROUND(Zonal_Demand_Real!B2909/SUM(Zonal_Demand_Real!$B2909:$D2909)*IESO_Forecasted_Data_2012!$C2909, 0)</f>
        <v>16</v>
      </c>
      <c r="C2909" s="12">
        <f>ROUND(Zonal_Demand_Real!C2909/SUM(Zonal_Demand_Real!$B2909:$D2909)*IESO_Forecasted_Data_2012!$C2909, 0)</f>
        <v>77</v>
      </c>
      <c r="D2909" s="12">
        <f>ROUND(Zonal_Demand_Real!D2909/SUM(Zonal_Demand_Real!$B2909:$D2909)*IESO_Forecasted_Data_2012!$C2909, 0)</f>
        <v>40</v>
      </c>
    </row>
    <row r="2910" spans="1:4" x14ac:dyDescent="0.25">
      <c r="A2910" s="21">
        <v>43222.166666666664</v>
      </c>
      <c r="B2910" s="12">
        <f>ROUND(Zonal_Demand_Real!B2910/SUM(Zonal_Demand_Real!$B2910:$D2910)*IESO_Forecasted_Data_2012!$C2910, 0)</f>
        <v>16</v>
      </c>
      <c r="C2910" s="12">
        <f>ROUND(Zonal_Demand_Real!C2910/SUM(Zonal_Demand_Real!$B2910:$D2910)*IESO_Forecasted_Data_2012!$C2910, 0)</f>
        <v>75</v>
      </c>
      <c r="D2910" s="12">
        <f>ROUND(Zonal_Demand_Real!D2910/SUM(Zonal_Demand_Real!$B2910:$D2910)*IESO_Forecasted_Data_2012!$C2910, 0)</f>
        <v>39</v>
      </c>
    </row>
    <row r="2911" spans="1:4" x14ac:dyDescent="0.25">
      <c r="A2911" s="21">
        <v>43222.208333333336</v>
      </c>
      <c r="B2911" s="12">
        <f>ROUND(Zonal_Demand_Real!B2911/SUM(Zonal_Demand_Real!$B2911:$D2911)*IESO_Forecasted_Data_2012!$C2911, 0)</f>
        <v>16</v>
      </c>
      <c r="C2911" s="12">
        <f>ROUND(Zonal_Demand_Real!C2911/SUM(Zonal_Demand_Real!$B2911:$D2911)*IESO_Forecasted_Data_2012!$C2911, 0)</f>
        <v>76</v>
      </c>
      <c r="D2911" s="12">
        <f>ROUND(Zonal_Demand_Real!D2911/SUM(Zonal_Demand_Real!$B2911:$D2911)*IESO_Forecasted_Data_2012!$C2911, 0)</f>
        <v>40</v>
      </c>
    </row>
    <row r="2912" spans="1:4" x14ac:dyDescent="0.25">
      <c r="A2912" s="21">
        <v>43222.25</v>
      </c>
      <c r="B2912" s="12">
        <f>ROUND(Zonal_Demand_Real!B2912/SUM(Zonal_Demand_Real!$B2912:$D2912)*IESO_Forecasted_Data_2012!$C2912, 0)</f>
        <v>15</v>
      </c>
      <c r="C2912" s="12">
        <f>ROUND(Zonal_Demand_Real!C2912/SUM(Zonal_Demand_Real!$B2912:$D2912)*IESO_Forecasted_Data_2012!$C2912, 0)</f>
        <v>73</v>
      </c>
      <c r="D2912" s="12">
        <f>ROUND(Zonal_Demand_Real!D2912/SUM(Zonal_Demand_Real!$B2912:$D2912)*IESO_Forecasted_Data_2012!$C2912, 0)</f>
        <v>38</v>
      </c>
    </row>
    <row r="2913" spans="1:4" x14ac:dyDescent="0.25">
      <c r="A2913" s="21">
        <v>43222.291666666664</v>
      </c>
      <c r="B2913" s="12">
        <f>ROUND(Zonal_Demand_Real!B2913/SUM(Zonal_Demand_Real!$B2913:$D2913)*IESO_Forecasted_Data_2012!$C2913, 0)</f>
        <v>15</v>
      </c>
      <c r="C2913" s="12">
        <f>ROUND(Zonal_Demand_Real!C2913/SUM(Zonal_Demand_Real!$B2913:$D2913)*IESO_Forecasted_Data_2012!$C2913, 0)</f>
        <v>73</v>
      </c>
      <c r="D2913" s="12">
        <f>ROUND(Zonal_Demand_Real!D2913/SUM(Zonal_Demand_Real!$B2913:$D2913)*IESO_Forecasted_Data_2012!$C2913, 0)</f>
        <v>38</v>
      </c>
    </row>
    <row r="2914" spans="1:4" x14ac:dyDescent="0.25">
      <c r="A2914" s="21">
        <v>43222.333333333336</v>
      </c>
      <c r="B2914" s="12">
        <f>ROUND(Zonal_Demand_Real!B2914/SUM(Zonal_Demand_Real!$B2914:$D2914)*IESO_Forecasted_Data_2012!$C2914, 0)</f>
        <v>16</v>
      </c>
      <c r="C2914" s="12">
        <f>ROUND(Zonal_Demand_Real!C2914/SUM(Zonal_Demand_Real!$B2914:$D2914)*IESO_Forecasted_Data_2012!$C2914, 0)</f>
        <v>76</v>
      </c>
      <c r="D2914" s="12">
        <f>ROUND(Zonal_Demand_Real!D2914/SUM(Zonal_Demand_Real!$B2914:$D2914)*IESO_Forecasted_Data_2012!$C2914, 0)</f>
        <v>40</v>
      </c>
    </row>
    <row r="2915" spans="1:4" x14ac:dyDescent="0.25">
      <c r="A2915" s="21">
        <v>43222.375</v>
      </c>
      <c r="B2915" s="12">
        <f>ROUND(Zonal_Demand_Real!B2915/SUM(Zonal_Demand_Real!$B2915:$D2915)*IESO_Forecasted_Data_2012!$C2915, 0)</f>
        <v>16</v>
      </c>
      <c r="C2915" s="12">
        <f>ROUND(Zonal_Demand_Real!C2915/SUM(Zonal_Demand_Real!$B2915:$D2915)*IESO_Forecasted_Data_2012!$C2915, 0)</f>
        <v>79</v>
      </c>
      <c r="D2915" s="12">
        <f>ROUND(Zonal_Demand_Real!D2915/SUM(Zonal_Demand_Real!$B2915:$D2915)*IESO_Forecasted_Data_2012!$C2915, 0)</f>
        <v>41</v>
      </c>
    </row>
    <row r="2916" spans="1:4" x14ac:dyDescent="0.25">
      <c r="A2916" s="21">
        <v>43222.416666666664</v>
      </c>
      <c r="B2916" s="12">
        <f>ROUND(Zonal_Demand_Real!B2916/SUM(Zonal_Demand_Real!$B2916:$D2916)*IESO_Forecasted_Data_2012!$C2916, 0)</f>
        <v>18</v>
      </c>
      <c r="C2916" s="12">
        <f>ROUND(Zonal_Demand_Real!C2916/SUM(Zonal_Demand_Real!$B2916:$D2916)*IESO_Forecasted_Data_2012!$C2916, 0)</f>
        <v>88</v>
      </c>
      <c r="D2916" s="12">
        <f>ROUND(Zonal_Demand_Real!D2916/SUM(Zonal_Demand_Real!$B2916:$D2916)*IESO_Forecasted_Data_2012!$C2916, 0)</f>
        <v>46</v>
      </c>
    </row>
    <row r="2917" spans="1:4" x14ac:dyDescent="0.25">
      <c r="A2917" s="21">
        <v>43222.458333333336</v>
      </c>
      <c r="B2917" s="12">
        <f>ROUND(Zonal_Demand_Real!B2917/SUM(Zonal_Demand_Real!$B2917:$D2917)*IESO_Forecasted_Data_2012!$C2917, 0)</f>
        <v>19</v>
      </c>
      <c r="C2917" s="12">
        <f>ROUND(Zonal_Demand_Real!C2917/SUM(Zonal_Demand_Real!$B2917:$D2917)*IESO_Forecasted_Data_2012!$C2917, 0)</f>
        <v>93</v>
      </c>
      <c r="D2917" s="12">
        <f>ROUND(Zonal_Demand_Real!D2917/SUM(Zonal_Demand_Real!$B2917:$D2917)*IESO_Forecasted_Data_2012!$C2917, 0)</f>
        <v>49</v>
      </c>
    </row>
    <row r="2918" spans="1:4" x14ac:dyDescent="0.25">
      <c r="A2918" s="21">
        <v>43222.5</v>
      </c>
      <c r="B2918" s="12">
        <f>ROUND(Zonal_Demand_Real!B2918/SUM(Zonal_Demand_Real!$B2918:$D2918)*IESO_Forecasted_Data_2012!$C2918, 0)</f>
        <v>20</v>
      </c>
      <c r="C2918" s="12">
        <f>ROUND(Zonal_Demand_Real!C2918/SUM(Zonal_Demand_Real!$B2918:$D2918)*IESO_Forecasted_Data_2012!$C2918, 0)</f>
        <v>99</v>
      </c>
      <c r="D2918" s="12">
        <f>ROUND(Zonal_Demand_Real!D2918/SUM(Zonal_Demand_Real!$B2918:$D2918)*IESO_Forecasted_Data_2012!$C2918, 0)</f>
        <v>52</v>
      </c>
    </row>
    <row r="2919" spans="1:4" x14ac:dyDescent="0.25">
      <c r="A2919" s="21">
        <v>43222.541666666664</v>
      </c>
      <c r="B2919" s="12">
        <f>ROUND(Zonal_Demand_Real!B2919/SUM(Zonal_Demand_Real!$B2919:$D2919)*IESO_Forecasted_Data_2012!$C2919, 0)</f>
        <v>20</v>
      </c>
      <c r="C2919" s="12">
        <f>ROUND(Zonal_Demand_Real!C2919/SUM(Zonal_Demand_Real!$B2919:$D2919)*IESO_Forecasted_Data_2012!$C2919, 0)</f>
        <v>97</v>
      </c>
      <c r="D2919" s="12">
        <f>ROUND(Zonal_Demand_Real!D2919/SUM(Zonal_Demand_Real!$B2919:$D2919)*IESO_Forecasted_Data_2012!$C2919, 0)</f>
        <v>51</v>
      </c>
    </row>
    <row r="2920" spans="1:4" x14ac:dyDescent="0.25">
      <c r="A2920" s="21">
        <v>43222.583333333336</v>
      </c>
      <c r="B2920" s="12">
        <f>ROUND(Zonal_Demand_Real!B2920/SUM(Zonal_Demand_Real!$B2920:$D2920)*IESO_Forecasted_Data_2012!$C2920, 0)</f>
        <v>20</v>
      </c>
      <c r="C2920" s="12">
        <f>ROUND(Zonal_Demand_Real!C2920/SUM(Zonal_Demand_Real!$B2920:$D2920)*IESO_Forecasted_Data_2012!$C2920, 0)</f>
        <v>96</v>
      </c>
      <c r="D2920" s="12">
        <f>ROUND(Zonal_Demand_Real!D2920/SUM(Zonal_Demand_Real!$B2920:$D2920)*IESO_Forecasted_Data_2012!$C2920, 0)</f>
        <v>51</v>
      </c>
    </row>
    <row r="2921" spans="1:4" x14ac:dyDescent="0.25">
      <c r="A2921" s="21">
        <v>43222.625</v>
      </c>
      <c r="B2921" s="12">
        <f>ROUND(Zonal_Demand_Real!B2921/SUM(Zonal_Demand_Real!$B2921:$D2921)*IESO_Forecasted_Data_2012!$C2921, 0)</f>
        <v>19</v>
      </c>
      <c r="C2921" s="12">
        <f>ROUND(Zonal_Demand_Real!C2921/SUM(Zonal_Demand_Real!$B2921:$D2921)*IESO_Forecasted_Data_2012!$C2921, 0)</f>
        <v>94</v>
      </c>
      <c r="D2921" s="12">
        <f>ROUND(Zonal_Demand_Real!D2921/SUM(Zonal_Demand_Real!$B2921:$D2921)*IESO_Forecasted_Data_2012!$C2921, 0)</f>
        <v>49</v>
      </c>
    </row>
    <row r="2922" spans="1:4" x14ac:dyDescent="0.25">
      <c r="A2922" s="21">
        <v>43222.666666666664</v>
      </c>
      <c r="B2922" s="12">
        <f>ROUND(Zonal_Demand_Real!B2922/SUM(Zonal_Demand_Real!$B2922:$D2922)*IESO_Forecasted_Data_2012!$C2922, 0)</f>
        <v>19</v>
      </c>
      <c r="C2922" s="12">
        <f>ROUND(Zonal_Demand_Real!C2922/SUM(Zonal_Demand_Real!$B2922:$D2922)*IESO_Forecasted_Data_2012!$C2922, 0)</f>
        <v>90</v>
      </c>
      <c r="D2922" s="12">
        <f>ROUND(Zonal_Demand_Real!D2922/SUM(Zonal_Demand_Real!$B2922:$D2922)*IESO_Forecasted_Data_2012!$C2922, 0)</f>
        <v>47</v>
      </c>
    </row>
    <row r="2923" spans="1:4" x14ac:dyDescent="0.25">
      <c r="A2923" s="21">
        <v>43222.708333333336</v>
      </c>
      <c r="B2923" s="12">
        <f>ROUND(Zonal_Demand_Real!B2923/SUM(Zonal_Demand_Real!$B2923:$D2923)*IESO_Forecasted_Data_2012!$C2923, 0)</f>
        <v>18</v>
      </c>
      <c r="C2923" s="12">
        <f>ROUND(Zonal_Demand_Real!C2923/SUM(Zonal_Demand_Real!$B2923:$D2923)*IESO_Forecasted_Data_2012!$C2923, 0)</f>
        <v>87</v>
      </c>
      <c r="D2923" s="12">
        <f>ROUND(Zonal_Demand_Real!D2923/SUM(Zonal_Demand_Real!$B2923:$D2923)*IESO_Forecasted_Data_2012!$C2923, 0)</f>
        <v>45</v>
      </c>
    </row>
    <row r="2924" spans="1:4" x14ac:dyDescent="0.25">
      <c r="A2924" s="21">
        <v>43222.75</v>
      </c>
      <c r="B2924" s="12">
        <f>ROUND(Zonal_Demand_Real!B2924/SUM(Zonal_Demand_Real!$B2924:$D2924)*IESO_Forecasted_Data_2012!$C2924, 0)</f>
        <v>18</v>
      </c>
      <c r="C2924" s="12">
        <f>ROUND(Zonal_Demand_Real!C2924/SUM(Zonal_Demand_Real!$B2924:$D2924)*IESO_Forecasted_Data_2012!$C2924, 0)</f>
        <v>85</v>
      </c>
      <c r="D2924" s="12">
        <f>ROUND(Zonal_Demand_Real!D2924/SUM(Zonal_Demand_Real!$B2924:$D2924)*IESO_Forecasted_Data_2012!$C2924, 0)</f>
        <v>45</v>
      </c>
    </row>
    <row r="2925" spans="1:4" x14ac:dyDescent="0.25">
      <c r="A2925" s="21">
        <v>43222.791666666664</v>
      </c>
      <c r="B2925" s="12">
        <f>ROUND(Zonal_Demand_Real!B2925/SUM(Zonal_Demand_Real!$B2925:$D2925)*IESO_Forecasted_Data_2012!$C2925, 0)</f>
        <v>17</v>
      </c>
      <c r="C2925" s="12">
        <f>ROUND(Zonal_Demand_Real!C2925/SUM(Zonal_Demand_Real!$B2925:$D2925)*IESO_Forecasted_Data_2012!$C2925, 0)</f>
        <v>84</v>
      </c>
      <c r="D2925" s="12">
        <f>ROUND(Zonal_Demand_Real!D2925/SUM(Zonal_Demand_Real!$B2925:$D2925)*IESO_Forecasted_Data_2012!$C2925, 0)</f>
        <v>44</v>
      </c>
    </row>
    <row r="2926" spans="1:4" x14ac:dyDescent="0.25">
      <c r="A2926" s="21">
        <v>43222.833333333336</v>
      </c>
      <c r="B2926" s="12">
        <f>ROUND(Zonal_Demand_Real!B2926/SUM(Zonal_Demand_Real!$B2926:$D2926)*IESO_Forecasted_Data_2012!$C2926, 0)</f>
        <v>18</v>
      </c>
      <c r="C2926" s="12">
        <f>ROUND(Zonal_Demand_Real!C2926/SUM(Zonal_Demand_Real!$B2926:$D2926)*IESO_Forecasted_Data_2012!$C2926, 0)</f>
        <v>86</v>
      </c>
      <c r="D2926" s="12">
        <f>ROUND(Zonal_Demand_Real!D2926/SUM(Zonal_Demand_Real!$B2926:$D2926)*IESO_Forecasted_Data_2012!$C2926, 0)</f>
        <v>45</v>
      </c>
    </row>
    <row r="2927" spans="1:4" x14ac:dyDescent="0.25">
      <c r="A2927" s="21">
        <v>43222.875</v>
      </c>
      <c r="B2927" s="12">
        <f>ROUND(Zonal_Demand_Real!B2927/SUM(Zonal_Demand_Real!$B2927:$D2927)*IESO_Forecasted_Data_2012!$C2927, 0)</f>
        <v>17</v>
      </c>
      <c r="C2927" s="12">
        <f>ROUND(Zonal_Demand_Real!C2927/SUM(Zonal_Demand_Real!$B2927:$D2927)*IESO_Forecasted_Data_2012!$C2927, 0)</f>
        <v>84</v>
      </c>
      <c r="D2927" s="12">
        <f>ROUND(Zonal_Demand_Real!D2927/SUM(Zonal_Demand_Real!$B2927:$D2927)*IESO_Forecasted_Data_2012!$C2927, 0)</f>
        <v>44</v>
      </c>
    </row>
    <row r="2928" spans="1:4" x14ac:dyDescent="0.25">
      <c r="A2928" s="21">
        <v>43222.916666666664</v>
      </c>
      <c r="B2928" s="12">
        <f>ROUND(Zonal_Demand_Real!B2928/SUM(Zonal_Demand_Real!$B2928:$D2928)*IESO_Forecasted_Data_2012!$C2928, 0)</f>
        <v>17</v>
      </c>
      <c r="C2928" s="12">
        <f>ROUND(Zonal_Demand_Real!C2928/SUM(Zonal_Demand_Real!$B2928:$D2928)*IESO_Forecasted_Data_2012!$C2928, 0)</f>
        <v>84</v>
      </c>
      <c r="D2928" s="12">
        <f>ROUND(Zonal_Demand_Real!D2928/SUM(Zonal_Demand_Real!$B2928:$D2928)*IESO_Forecasted_Data_2012!$C2928, 0)</f>
        <v>44</v>
      </c>
    </row>
    <row r="2929" spans="1:4" x14ac:dyDescent="0.25">
      <c r="A2929" s="21">
        <v>43222.958333333336</v>
      </c>
      <c r="B2929" s="12">
        <f>ROUND(Zonal_Demand_Real!B2929/SUM(Zonal_Demand_Real!$B2929:$D2929)*IESO_Forecasted_Data_2012!$C2929, 0)</f>
        <v>18</v>
      </c>
      <c r="C2929" s="12">
        <f>ROUND(Zonal_Demand_Real!C2929/SUM(Zonal_Demand_Real!$B2929:$D2929)*IESO_Forecasted_Data_2012!$C2929, 0)</f>
        <v>86</v>
      </c>
      <c r="D2929" s="12">
        <f>ROUND(Zonal_Demand_Real!D2929/SUM(Zonal_Demand_Real!$B2929:$D2929)*IESO_Forecasted_Data_2012!$C2929, 0)</f>
        <v>45</v>
      </c>
    </row>
    <row r="2930" spans="1:4" x14ac:dyDescent="0.25">
      <c r="A2930" s="21">
        <v>43223</v>
      </c>
      <c r="B2930" s="12">
        <f>ROUND(Zonal_Demand_Real!B2930/SUM(Zonal_Demand_Real!$B2930:$D2930)*IESO_Forecasted_Data_2012!$C2930, 0)</f>
        <v>18</v>
      </c>
      <c r="C2930" s="12">
        <f>ROUND(Zonal_Demand_Real!C2930/SUM(Zonal_Demand_Real!$B2930:$D2930)*IESO_Forecasted_Data_2012!$C2930, 0)</f>
        <v>88</v>
      </c>
      <c r="D2930" s="12">
        <f>ROUND(Zonal_Demand_Real!D2930/SUM(Zonal_Demand_Real!$B2930:$D2930)*IESO_Forecasted_Data_2012!$C2930, 0)</f>
        <v>46</v>
      </c>
    </row>
    <row r="2931" spans="1:4" x14ac:dyDescent="0.25">
      <c r="A2931" s="21">
        <v>43223.041666666664</v>
      </c>
      <c r="B2931" s="12">
        <f>ROUND(Zonal_Demand_Real!B2931/SUM(Zonal_Demand_Real!$B2931:$D2931)*IESO_Forecasted_Data_2012!$C2931, 0)</f>
        <v>17</v>
      </c>
      <c r="C2931" s="12">
        <f>ROUND(Zonal_Demand_Real!C2931/SUM(Zonal_Demand_Real!$B2931:$D2931)*IESO_Forecasted_Data_2012!$C2931, 0)</f>
        <v>83</v>
      </c>
      <c r="D2931" s="12">
        <f>ROUND(Zonal_Demand_Real!D2931/SUM(Zonal_Demand_Real!$B2931:$D2931)*IESO_Forecasted_Data_2012!$C2931, 0)</f>
        <v>44</v>
      </c>
    </row>
    <row r="2932" spans="1:4" x14ac:dyDescent="0.25">
      <c r="A2932" s="21">
        <v>43223.083333333336</v>
      </c>
      <c r="B2932" s="12">
        <f>ROUND(Zonal_Demand_Real!B2932/SUM(Zonal_Demand_Real!$B2932:$D2932)*IESO_Forecasted_Data_2012!$C2932, 0)</f>
        <v>16</v>
      </c>
      <c r="C2932" s="12">
        <f>ROUND(Zonal_Demand_Real!C2932/SUM(Zonal_Demand_Real!$B2932:$D2932)*IESO_Forecasted_Data_2012!$C2932, 0)</f>
        <v>77</v>
      </c>
      <c r="D2932" s="12">
        <f>ROUND(Zonal_Demand_Real!D2932/SUM(Zonal_Demand_Real!$B2932:$D2932)*IESO_Forecasted_Data_2012!$C2932, 0)</f>
        <v>41</v>
      </c>
    </row>
    <row r="2933" spans="1:4" x14ac:dyDescent="0.25">
      <c r="A2933" s="21">
        <v>43223.125</v>
      </c>
      <c r="B2933" s="12">
        <f>ROUND(Zonal_Demand_Real!B2933/SUM(Zonal_Demand_Real!$B2933:$D2933)*IESO_Forecasted_Data_2012!$C2933, 0)</f>
        <v>15</v>
      </c>
      <c r="C2933" s="12">
        <f>ROUND(Zonal_Demand_Real!C2933/SUM(Zonal_Demand_Real!$B2933:$D2933)*IESO_Forecasted_Data_2012!$C2933, 0)</f>
        <v>71</v>
      </c>
      <c r="D2933" s="12">
        <f>ROUND(Zonal_Demand_Real!D2933/SUM(Zonal_Demand_Real!$B2933:$D2933)*IESO_Forecasted_Data_2012!$C2933, 0)</f>
        <v>37</v>
      </c>
    </row>
    <row r="2934" spans="1:4" x14ac:dyDescent="0.25">
      <c r="A2934" s="21">
        <v>43223.166666666664</v>
      </c>
      <c r="B2934" s="12">
        <f>ROUND(Zonal_Demand_Real!B2934/SUM(Zonal_Demand_Real!$B2934:$D2934)*IESO_Forecasted_Data_2012!$C2934, 0)</f>
        <v>14</v>
      </c>
      <c r="C2934" s="12">
        <f>ROUND(Zonal_Demand_Real!C2934/SUM(Zonal_Demand_Real!$B2934:$D2934)*IESO_Forecasted_Data_2012!$C2934, 0)</f>
        <v>69</v>
      </c>
      <c r="D2934" s="12">
        <f>ROUND(Zonal_Demand_Real!D2934/SUM(Zonal_Demand_Real!$B2934:$D2934)*IESO_Forecasted_Data_2012!$C2934, 0)</f>
        <v>36</v>
      </c>
    </row>
    <row r="2935" spans="1:4" x14ac:dyDescent="0.25">
      <c r="A2935" s="21">
        <v>43223.208333333336</v>
      </c>
      <c r="B2935" s="12">
        <f>ROUND(Zonal_Demand_Real!B2935/SUM(Zonal_Demand_Real!$B2935:$D2935)*IESO_Forecasted_Data_2012!$C2935, 0)</f>
        <v>15</v>
      </c>
      <c r="C2935" s="12">
        <f>ROUND(Zonal_Demand_Real!C2935/SUM(Zonal_Demand_Real!$B2935:$D2935)*IESO_Forecasted_Data_2012!$C2935, 0)</f>
        <v>71</v>
      </c>
      <c r="D2935" s="12">
        <f>ROUND(Zonal_Demand_Real!D2935/SUM(Zonal_Demand_Real!$B2935:$D2935)*IESO_Forecasted_Data_2012!$C2935, 0)</f>
        <v>37</v>
      </c>
    </row>
    <row r="2936" spans="1:4" x14ac:dyDescent="0.25">
      <c r="A2936" s="21">
        <v>43223.25</v>
      </c>
      <c r="B2936" s="12">
        <f>ROUND(Zonal_Demand_Real!B2936/SUM(Zonal_Demand_Real!$B2936:$D2936)*IESO_Forecasted_Data_2012!$C2936, 0)</f>
        <v>15</v>
      </c>
      <c r="C2936" s="12">
        <f>ROUND(Zonal_Demand_Real!C2936/SUM(Zonal_Demand_Real!$B2936:$D2936)*IESO_Forecasted_Data_2012!$C2936, 0)</f>
        <v>70</v>
      </c>
      <c r="D2936" s="12">
        <f>ROUND(Zonal_Demand_Real!D2936/SUM(Zonal_Demand_Real!$B2936:$D2936)*IESO_Forecasted_Data_2012!$C2936, 0)</f>
        <v>37</v>
      </c>
    </row>
    <row r="2937" spans="1:4" x14ac:dyDescent="0.25">
      <c r="A2937" s="21">
        <v>43223.291666666664</v>
      </c>
      <c r="B2937" s="12">
        <f>ROUND(Zonal_Demand_Real!B2937/SUM(Zonal_Demand_Real!$B2937:$D2937)*IESO_Forecasted_Data_2012!$C2937, 0)</f>
        <v>14</v>
      </c>
      <c r="C2937" s="12">
        <f>ROUND(Zonal_Demand_Real!C2937/SUM(Zonal_Demand_Real!$B2937:$D2937)*IESO_Forecasted_Data_2012!$C2937, 0)</f>
        <v>68</v>
      </c>
      <c r="D2937" s="12">
        <f>ROUND(Zonal_Demand_Real!D2937/SUM(Zonal_Demand_Real!$B2937:$D2937)*IESO_Forecasted_Data_2012!$C2937, 0)</f>
        <v>36</v>
      </c>
    </row>
    <row r="2938" spans="1:4" x14ac:dyDescent="0.25">
      <c r="A2938" s="21">
        <v>43223.333333333336</v>
      </c>
      <c r="B2938" s="12">
        <f>ROUND(Zonal_Demand_Real!B2938/SUM(Zonal_Demand_Real!$B2938:$D2938)*IESO_Forecasted_Data_2012!$C2938, 0)</f>
        <v>15</v>
      </c>
      <c r="C2938" s="12">
        <f>ROUND(Zonal_Demand_Real!C2938/SUM(Zonal_Demand_Real!$B2938:$D2938)*IESO_Forecasted_Data_2012!$C2938, 0)</f>
        <v>72</v>
      </c>
      <c r="D2938" s="12">
        <f>ROUND(Zonal_Demand_Real!D2938/SUM(Zonal_Demand_Real!$B2938:$D2938)*IESO_Forecasted_Data_2012!$C2938, 0)</f>
        <v>38</v>
      </c>
    </row>
    <row r="2939" spans="1:4" x14ac:dyDescent="0.25">
      <c r="A2939" s="21">
        <v>43223.375</v>
      </c>
      <c r="B2939" s="12">
        <f>ROUND(Zonal_Demand_Real!B2939/SUM(Zonal_Demand_Real!$B2939:$D2939)*IESO_Forecasted_Data_2012!$C2939, 0)</f>
        <v>15</v>
      </c>
      <c r="C2939" s="12">
        <f>ROUND(Zonal_Demand_Real!C2939/SUM(Zonal_Demand_Real!$B2939:$D2939)*IESO_Forecasted_Data_2012!$C2939, 0)</f>
        <v>74</v>
      </c>
      <c r="D2939" s="12">
        <f>ROUND(Zonal_Demand_Real!D2939/SUM(Zonal_Demand_Real!$B2939:$D2939)*IESO_Forecasted_Data_2012!$C2939, 0)</f>
        <v>39</v>
      </c>
    </row>
    <row r="2940" spans="1:4" x14ac:dyDescent="0.25">
      <c r="A2940" s="21">
        <v>43223.416666666664</v>
      </c>
      <c r="B2940" s="12">
        <f>ROUND(Zonal_Demand_Real!B2940/SUM(Zonal_Demand_Real!$B2940:$D2940)*IESO_Forecasted_Data_2012!$C2940, 0)</f>
        <v>16</v>
      </c>
      <c r="C2940" s="12">
        <f>ROUND(Zonal_Demand_Real!C2940/SUM(Zonal_Demand_Real!$B2940:$D2940)*IESO_Forecasted_Data_2012!$C2940, 0)</f>
        <v>76</v>
      </c>
      <c r="D2940" s="12">
        <f>ROUND(Zonal_Demand_Real!D2940/SUM(Zonal_Demand_Real!$B2940:$D2940)*IESO_Forecasted_Data_2012!$C2940, 0)</f>
        <v>40</v>
      </c>
    </row>
    <row r="2941" spans="1:4" x14ac:dyDescent="0.25">
      <c r="A2941" s="21">
        <v>43223.458333333336</v>
      </c>
      <c r="B2941" s="12">
        <f>ROUND(Zonal_Demand_Real!B2941/SUM(Zonal_Demand_Real!$B2941:$D2941)*IESO_Forecasted_Data_2012!$C2941, 0)</f>
        <v>17</v>
      </c>
      <c r="C2941" s="12">
        <f>ROUND(Zonal_Demand_Real!C2941/SUM(Zonal_Demand_Real!$B2941:$D2941)*IESO_Forecasted_Data_2012!$C2941, 0)</f>
        <v>84</v>
      </c>
      <c r="D2941" s="12">
        <f>ROUND(Zonal_Demand_Real!D2941/SUM(Zonal_Demand_Real!$B2941:$D2941)*IESO_Forecasted_Data_2012!$C2941, 0)</f>
        <v>44</v>
      </c>
    </row>
    <row r="2942" spans="1:4" x14ac:dyDescent="0.25">
      <c r="A2942" s="21">
        <v>43223.5</v>
      </c>
      <c r="B2942" s="12">
        <f>ROUND(Zonal_Demand_Real!B2942/SUM(Zonal_Demand_Real!$B2942:$D2942)*IESO_Forecasted_Data_2012!$C2942, 0)</f>
        <v>18</v>
      </c>
      <c r="C2942" s="12">
        <f>ROUND(Zonal_Demand_Real!C2942/SUM(Zonal_Demand_Real!$B2942:$D2942)*IESO_Forecasted_Data_2012!$C2942, 0)</f>
        <v>87</v>
      </c>
      <c r="D2942" s="12">
        <f>ROUND(Zonal_Demand_Real!D2942/SUM(Zonal_Demand_Real!$B2942:$D2942)*IESO_Forecasted_Data_2012!$C2942, 0)</f>
        <v>46</v>
      </c>
    </row>
    <row r="2943" spans="1:4" x14ac:dyDescent="0.25">
      <c r="A2943" s="21">
        <v>43223.541666666664</v>
      </c>
      <c r="B2943" s="12">
        <f>ROUND(Zonal_Demand_Real!B2943/SUM(Zonal_Demand_Real!$B2943:$D2943)*IESO_Forecasted_Data_2012!$C2943, 0)</f>
        <v>18</v>
      </c>
      <c r="C2943" s="12">
        <f>ROUND(Zonal_Demand_Real!C2943/SUM(Zonal_Demand_Real!$B2943:$D2943)*IESO_Forecasted_Data_2012!$C2943, 0)</f>
        <v>87</v>
      </c>
      <c r="D2943" s="12">
        <f>ROUND(Zonal_Demand_Real!D2943/SUM(Zonal_Demand_Real!$B2943:$D2943)*IESO_Forecasted_Data_2012!$C2943, 0)</f>
        <v>45</v>
      </c>
    </row>
    <row r="2944" spans="1:4" x14ac:dyDescent="0.25">
      <c r="A2944" s="21">
        <v>43223.583333333336</v>
      </c>
      <c r="B2944" s="12">
        <f>ROUND(Zonal_Demand_Real!B2944/SUM(Zonal_Demand_Real!$B2944:$D2944)*IESO_Forecasted_Data_2012!$C2944, 0)</f>
        <v>18</v>
      </c>
      <c r="C2944" s="12">
        <f>ROUND(Zonal_Demand_Real!C2944/SUM(Zonal_Demand_Real!$B2944:$D2944)*IESO_Forecasted_Data_2012!$C2944, 0)</f>
        <v>87</v>
      </c>
      <c r="D2944" s="12">
        <f>ROUND(Zonal_Demand_Real!D2944/SUM(Zonal_Demand_Real!$B2944:$D2944)*IESO_Forecasted_Data_2012!$C2944, 0)</f>
        <v>46</v>
      </c>
    </row>
    <row r="2945" spans="1:4" x14ac:dyDescent="0.25">
      <c r="A2945" s="21">
        <v>43223.625</v>
      </c>
      <c r="B2945" s="12">
        <f>ROUND(Zonal_Demand_Real!B2945/SUM(Zonal_Demand_Real!$B2945:$D2945)*IESO_Forecasted_Data_2012!$C2945, 0)</f>
        <v>18</v>
      </c>
      <c r="C2945" s="12">
        <f>ROUND(Zonal_Demand_Real!C2945/SUM(Zonal_Demand_Real!$B2945:$D2945)*IESO_Forecasted_Data_2012!$C2945, 0)</f>
        <v>85</v>
      </c>
      <c r="D2945" s="12">
        <f>ROUND(Zonal_Demand_Real!D2945/SUM(Zonal_Demand_Real!$B2945:$D2945)*IESO_Forecasted_Data_2012!$C2945, 0)</f>
        <v>45</v>
      </c>
    </row>
    <row r="2946" spans="1:4" x14ac:dyDescent="0.25">
      <c r="A2946" s="21">
        <v>43223.666666666664</v>
      </c>
      <c r="B2946" s="12">
        <f>ROUND(Zonal_Demand_Real!B2946/SUM(Zonal_Demand_Real!$B2946:$D2946)*IESO_Forecasted_Data_2012!$C2946, 0)</f>
        <v>17</v>
      </c>
      <c r="C2946" s="12">
        <f>ROUND(Zonal_Demand_Real!C2946/SUM(Zonal_Demand_Real!$B2946:$D2946)*IESO_Forecasted_Data_2012!$C2946, 0)</f>
        <v>83</v>
      </c>
      <c r="D2946" s="12">
        <f>ROUND(Zonal_Demand_Real!D2946/SUM(Zonal_Demand_Real!$B2946:$D2946)*IESO_Forecasted_Data_2012!$C2946, 0)</f>
        <v>43</v>
      </c>
    </row>
    <row r="2947" spans="1:4" x14ac:dyDescent="0.25">
      <c r="A2947" s="21">
        <v>43223.708333333336</v>
      </c>
      <c r="B2947" s="12">
        <f>ROUND(Zonal_Demand_Real!B2947/SUM(Zonal_Demand_Real!$B2947:$D2947)*IESO_Forecasted_Data_2012!$C2947, 0)</f>
        <v>16</v>
      </c>
      <c r="C2947" s="12">
        <f>ROUND(Zonal_Demand_Real!C2947/SUM(Zonal_Demand_Real!$B2947:$D2947)*IESO_Forecasted_Data_2012!$C2947, 0)</f>
        <v>79</v>
      </c>
      <c r="D2947" s="12">
        <f>ROUND(Zonal_Demand_Real!D2947/SUM(Zonal_Demand_Real!$B2947:$D2947)*IESO_Forecasted_Data_2012!$C2947, 0)</f>
        <v>41</v>
      </c>
    </row>
    <row r="2948" spans="1:4" x14ac:dyDescent="0.25">
      <c r="A2948" s="21">
        <v>43223.75</v>
      </c>
      <c r="B2948" s="12">
        <f>ROUND(Zonal_Demand_Real!B2948/SUM(Zonal_Demand_Real!$B2948:$D2948)*IESO_Forecasted_Data_2012!$C2948, 0)</f>
        <v>17</v>
      </c>
      <c r="C2948" s="12">
        <f>ROUND(Zonal_Demand_Real!C2948/SUM(Zonal_Demand_Real!$B2948:$D2948)*IESO_Forecasted_Data_2012!$C2948, 0)</f>
        <v>80</v>
      </c>
      <c r="D2948" s="12">
        <f>ROUND(Zonal_Demand_Real!D2948/SUM(Zonal_Demand_Real!$B2948:$D2948)*IESO_Forecasted_Data_2012!$C2948, 0)</f>
        <v>42</v>
      </c>
    </row>
    <row r="2949" spans="1:4" x14ac:dyDescent="0.25">
      <c r="A2949" s="21">
        <v>43223.791666666664</v>
      </c>
      <c r="B2949" s="12">
        <f>ROUND(Zonal_Demand_Real!B2949/SUM(Zonal_Demand_Real!$B2949:$D2949)*IESO_Forecasted_Data_2012!$C2949, 0)</f>
        <v>17</v>
      </c>
      <c r="C2949" s="12">
        <f>ROUND(Zonal_Demand_Real!C2949/SUM(Zonal_Demand_Real!$B2949:$D2949)*IESO_Forecasted_Data_2012!$C2949, 0)</f>
        <v>81</v>
      </c>
      <c r="D2949" s="12">
        <f>ROUND(Zonal_Demand_Real!D2949/SUM(Zonal_Demand_Real!$B2949:$D2949)*IESO_Forecasted_Data_2012!$C2949, 0)</f>
        <v>43</v>
      </c>
    </row>
    <row r="2950" spans="1:4" x14ac:dyDescent="0.25">
      <c r="A2950" s="21">
        <v>43223.833333333336</v>
      </c>
      <c r="B2950" s="12">
        <f>ROUND(Zonal_Demand_Real!B2950/SUM(Zonal_Demand_Real!$B2950:$D2950)*IESO_Forecasted_Data_2012!$C2950, 0)</f>
        <v>18</v>
      </c>
      <c r="C2950" s="12">
        <f>ROUND(Zonal_Demand_Real!C2950/SUM(Zonal_Demand_Real!$B2950:$D2950)*IESO_Forecasted_Data_2012!$C2950, 0)</f>
        <v>85</v>
      </c>
      <c r="D2950" s="12">
        <f>ROUND(Zonal_Demand_Real!D2950/SUM(Zonal_Demand_Real!$B2950:$D2950)*IESO_Forecasted_Data_2012!$C2950, 0)</f>
        <v>45</v>
      </c>
    </row>
    <row r="2951" spans="1:4" x14ac:dyDescent="0.25">
      <c r="A2951" s="21">
        <v>43223.875</v>
      </c>
      <c r="B2951" s="12">
        <f>ROUND(Zonal_Demand_Real!B2951/SUM(Zonal_Demand_Real!$B2951:$D2951)*IESO_Forecasted_Data_2012!$C2951, 0)</f>
        <v>17</v>
      </c>
      <c r="C2951" s="12">
        <f>ROUND(Zonal_Demand_Real!C2951/SUM(Zonal_Demand_Real!$B2951:$D2951)*IESO_Forecasted_Data_2012!$C2951, 0)</f>
        <v>84</v>
      </c>
      <c r="D2951" s="12">
        <f>ROUND(Zonal_Demand_Real!D2951/SUM(Zonal_Demand_Real!$B2951:$D2951)*IESO_Forecasted_Data_2012!$C2951, 0)</f>
        <v>44</v>
      </c>
    </row>
    <row r="2952" spans="1:4" x14ac:dyDescent="0.25">
      <c r="A2952" s="21">
        <v>43223.916666666664</v>
      </c>
      <c r="B2952" s="12">
        <f>ROUND(Zonal_Demand_Real!B2952/SUM(Zonal_Demand_Real!$B2952:$D2952)*IESO_Forecasted_Data_2012!$C2952, 0)</f>
        <v>17</v>
      </c>
      <c r="C2952" s="12">
        <f>ROUND(Zonal_Demand_Real!C2952/SUM(Zonal_Demand_Real!$B2952:$D2952)*IESO_Forecasted_Data_2012!$C2952, 0)</f>
        <v>84</v>
      </c>
      <c r="D2952" s="12">
        <f>ROUND(Zonal_Demand_Real!D2952/SUM(Zonal_Demand_Real!$B2952:$D2952)*IESO_Forecasted_Data_2012!$C2952, 0)</f>
        <v>44</v>
      </c>
    </row>
    <row r="2953" spans="1:4" x14ac:dyDescent="0.25">
      <c r="A2953" s="21">
        <v>43223.958333333336</v>
      </c>
      <c r="B2953" s="12">
        <f>ROUND(Zonal_Demand_Real!B2953/SUM(Zonal_Demand_Real!$B2953:$D2953)*IESO_Forecasted_Data_2012!$C2953, 0)</f>
        <v>18</v>
      </c>
      <c r="C2953" s="12">
        <f>ROUND(Zonal_Demand_Real!C2953/SUM(Zonal_Demand_Real!$B2953:$D2953)*IESO_Forecasted_Data_2012!$C2953, 0)</f>
        <v>89</v>
      </c>
      <c r="D2953" s="12">
        <f>ROUND(Zonal_Demand_Real!D2953/SUM(Zonal_Demand_Real!$B2953:$D2953)*IESO_Forecasted_Data_2012!$C2953, 0)</f>
        <v>47</v>
      </c>
    </row>
    <row r="2954" spans="1:4" x14ac:dyDescent="0.25">
      <c r="A2954" s="21">
        <v>43224</v>
      </c>
      <c r="B2954" s="12">
        <f>ROUND(Zonal_Demand_Real!B2954/SUM(Zonal_Demand_Real!$B2954:$D2954)*IESO_Forecasted_Data_2012!$C2954, 0)</f>
        <v>18</v>
      </c>
      <c r="C2954" s="12">
        <f>ROUND(Zonal_Demand_Real!C2954/SUM(Zonal_Demand_Real!$B2954:$D2954)*IESO_Forecasted_Data_2012!$C2954, 0)</f>
        <v>88</v>
      </c>
      <c r="D2954" s="12">
        <f>ROUND(Zonal_Demand_Real!D2954/SUM(Zonal_Demand_Real!$B2954:$D2954)*IESO_Forecasted_Data_2012!$C2954, 0)</f>
        <v>46</v>
      </c>
    </row>
    <row r="2955" spans="1:4" x14ac:dyDescent="0.25">
      <c r="A2955" s="21">
        <v>43224.041666666664</v>
      </c>
      <c r="B2955" s="12">
        <f>ROUND(Zonal_Demand_Real!B2955/SUM(Zonal_Demand_Real!$B2955:$D2955)*IESO_Forecasted_Data_2012!$C2955, 0)</f>
        <v>17</v>
      </c>
      <c r="C2955" s="12">
        <f>ROUND(Zonal_Demand_Real!C2955/SUM(Zonal_Demand_Real!$B2955:$D2955)*IESO_Forecasted_Data_2012!$C2955, 0)</f>
        <v>83</v>
      </c>
      <c r="D2955" s="12">
        <f>ROUND(Zonal_Demand_Real!D2955/SUM(Zonal_Demand_Real!$B2955:$D2955)*IESO_Forecasted_Data_2012!$C2955, 0)</f>
        <v>43</v>
      </c>
    </row>
    <row r="2956" spans="1:4" x14ac:dyDescent="0.25">
      <c r="A2956" s="21">
        <v>43224.083333333336</v>
      </c>
      <c r="B2956" s="12">
        <f>ROUND(Zonal_Demand_Real!B2956/SUM(Zonal_Demand_Real!$B2956:$D2956)*IESO_Forecasted_Data_2012!$C2956, 0)</f>
        <v>15</v>
      </c>
      <c r="C2956" s="12">
        <f>ROUND(Zonal_Demand_Real!C2956/SUM(Zonal_Demand_Real!$B2956:$D2956)*IESO_Forecasted_Data_2012!$C2956, 0)</f>
        <v>72</v>
      </c>
      <c r="D2956" s="12">
        <f>ROUND(Zonal_Demand_Real!D2956/SUM(Zonal_Demand_Real!$B2956:$D2956)*IESO_Forecasted_Data_2012!$C2956, 0)</f>
        <v>38</v>
      </c>
    </row>
    <row r="2957" spans="1:4" x14ac:dyDescent="0.25">
      <c r="A2957" s="21">
        <v>43224.125</v>
      </c>
      <c r="B2957" s="12">
        <f>ROUND(Zonal_Demand_Real!B2957/SUM(Zonal_Demand_Real!$B2957:$D2957)*IESO_Forecasted_Data_2012!$C2957, 0)</f>
        <v>14</v>
      </c>
      <c r="C2957" s="12">
        <f>ROUND(Zonal_Demand_Real!C2957/SUM(Zonal_Demand_Real!$B2957:$D2957)*IESO_Forecasted_Data_2012!$C2957, 0)</f>
        <v>69</v>
      </c>
      <c r="D2957" s="12">
        <f>ROUND(Zonal_Demand_Real!D2957/SUM(Zonal_Demand_Real!$B2957:$D2957)*IESO_Forecasted_Data_2012!$C2957, 0)</f>
        <v>36</v>
      </c>
    </row>
    <row r="2958" spans="1:4" x14ac:dyDescent="0.25">
      <c r="A2958" s="21">
        <v>43224.166666666664</v>
      </c>
      <c r="B2958" s="12">
        <f>ROUND(Zonal_Demand_Real!B2958/SUM(Zonal_Demand_Real!$B2958:$D2958)*IESO_Forecasted_Data_2012!$C2958, 0)</f>
        <v>14</v>
      </c>
      <c r="C2958" s="12">
        <f>ROUND(Zonal_Demand_Real!C2958/SUM(Zonal_Demand_Real!$B2958:$D2958)*IESO_Forecasted_Data_2012!$C2958, 0)</f>
        <v>69</v>
      </c>
      <c r="D2958" s="12">
        <f>ROUND(Zonal_Demand_Real!D2958/SUM(Zonal_Demand_Real!$B2958:$D2958)*IESO_Forecasted_Data_2012!$C2958, 0)</f>
        <v>36</v>
      </c>
    </row>
    <row r="2959" spans="1:4" x14ac:dyDescent="0.25">
      <c r="A2959" s="21">
        <v>43224.208333333336</v>
      </c>
      <c r="B2959" s="12">
        <f>ROUND(Zonal_Demand_Real!B2959/SUM(Zonal_Demand_Real!$B2959:$D2959)*IESO_Forecasted_Data_2012!$C2959, 0)</f>
        <v>14</v>
      </c>
      <c r="C2959" s="12">
        <f>ROUND(Zonal_Demand_Real!C2959/SUM(Zonal_Demand_Real!$B2959:$D2959)*IESO_Forecasted_Data_2012!$C2959, 0)</f>
        <v>68</v>
      </c>
      <c r="D2959" s="12">
        <f>ROUND(Zonal_Demand_Real!D2959/SUM(Zonal_Demand_Real!$B2959:$D2959)*IESO_Forecasted_Data_2012!$C2959, 0)</f>
        <v>35</v>
      </c>
    </row>
    <row r="2960" spans="1:4" x14ac:dyDescent="0.25">
      <c r="A2960" s="21">
        <v>43224.25</v>
      </c>
      <c r="B2960" s="12">
        <f>ROUND(Zonal_Demand_Real!B2960/SUM(Zonal_Demand_Real!$B2960:$D2960)*IESO_Forecasted_Data_2012!$C2960, 0)</f>
        <v>14</v>
      </c>
      <c r="C2960" s="12">
        <f>ROUND(Zonal_Demand_Real!C2960/SUM(Zonal_Demand_Real!$B2960:$D2960)*IESO_Forecasted_Data_2012!$C2960, 0)</f>
        <v>68</v>
      </c>
      <c r="D2960" s="12">
        <f>ROUND(Zonal_Demand_Real!D2960/SUM(Zonal_Demand_Real!$B2960:$D2960)*IESO_Forecasted_Data_2012!$C2960, 0)</f>
        <v>36</v>
      </c>
    </row>
    <row r="2961" spans="1:4" x14ac:dyDescent="0.25">
      <c r="A2961" s="21">
        <v>43224.291666666664</v>
      </c>
      <c r="B2961" s="12">
        <f>ROUND(Zonal_Demand_Real!B2961/SUM(Zonal_Demand_Real!$B2961:$D2961)*IESO_Forecasted_Data_2012!$C2961, 0)</f>
        <v>14</v>
      </c>
      <c r="C2961" s="12">
        <f>ROUND(Zonal_Demand_Real!C2961/SUM(Zonal_Demand_Real!$B2961:$D2961)*IESO_Forecasted_Data_2012!$C2961, 0)</f>
        <v>68</v>
      </c>
      <c r="D2961" s="12">
        <f>ROUND(Zonal_Demand_Real!D2961/SUM(Zonal_Demand_Real!$B2961:$D2961)*IESO_Forecasted_Data_2012!$C2961, 0)</f>
        <v>35</v>
      </c>
    </row>
    <row r="2962" spans="1:4" x14ac:dyDescent="0.25">
      <c r="A2962" s="21">
        <v>43224.333333333336</v>
      </c>
      <c r="B2962" s="12">
        <f>ROUND(Zonal_Demand_Real!B2962/SUM(Zonal_Demand_Real!$B2962:$D2962)*IESO_Forecasted_Data_2012!$C2962, 0)</f>
        <v>15</v>
      </c>
      <c r="C2962" s="12">
        <f>ROUND(Zonal_Demand_Real!C2962/SUM(Zonal_Demand_Real!$B2962:$D2962)*IESO_Forecasted_Data_2012!$C2962, 0)</f>
        <v>73</v>
      </c>
      <c r="D2962" s="12">
        <f>ROUND(Zonal_Demand_Real!D2962/SUM(Zonal_Demand_Real!$B2962:$D2962)*IESO_Forecasted_Data_2012!$C2962, 0)</f>
        <v>38</v>
      </c>
    </row>
    <row r="2963" spans="1:4" x14ac:dyDescent="0.25">
      <c r="A2963" s="21">
        <v>43224.375</v>
      </c>
      <c r="B2963" s="12">
        <f>ROUND(Zonal_Demand_Real!B2963/SUM(Zonal_Demand_Real!$B2963:$D2963)*IESO_Forecasted_Data_2012!$C2963, 0)</f>
        <v>18</v>
      </c>
      <c r="C2963" s="12">
        <f>ROUND(Zonal_Demand_Real!C2963/SUM(Zonal_Demand_Real!$B2963:$D2963)*IESO_Forecasted_Data_2012!$C2963, 0)</f>
        <v>85</v>
      </c>
      <c r="D2963" s="12">
        <f>ROUND(Zonal_Demand_Real!D2963/SUM(Zonal_Demand_Real!$B2963:$D2963)*IESO_Forecasted_Data_2012!$C2963, 0)</f>
        <v>45</v>
      </c>
    </row>
    <row r="2964" spans="1:4" x14ac:dyDescent="0.25">
      <c r="A2964" s="21">
        <v>43224.416666666664</v>
      </c>
      <c r="B2964" s="12">
        <f>ROUND(Zonal_Demand_Real!B2964/SUM(Zonal_Demand_Real!$B2964:$D2964)*IESO_Forecasted_Data_2012!$C2964, 0)</f>
        <v>20</v>
      </c>
      <c r="C2964" s="12">
        <f>ROUND(Zonal_Demand_Real!C2964/SUM(Zonal_Demand_Real!$B2964:$D2964)*IESO_Forecasted_Data_2012!$C2964, 0)</f>
        <v>95</v>
      </c>
      <c r="D2964" s="12">
        <f>ROUND(Zonal_Demand_Real!D2964/SUM(Zonal_Demand_Real!$B2964:$D2964)*IESO_Forecasted_Data_2012!$C2964, 0)</f>
        <v>50</v>
      </c>
    </row>
    <row r="2965" spans="1:4" x14ac:dyDescent="0.25">
      <c r="A2965" s="21">
        <v>43224.458333333336</v>
      </c>
      <c r="B2965" s="12">
        <f>ROUND(Zonal_Demand_Real!B2965/SUM(Zonal_Demand_Real!$B2965:$D2965)*IESO_Forecasted_Data_2012!$C2965, 0)</f>
        <v>20</v>
      </c>
      <c r="C2965" s="12">
        <f>ROUND(Zonal_Demand_Real!C2965/SUM(Zonal_Demand_Real!$B2965:$D2965)*IESO_Forecasted_Data_2012!$C2965, 0)</f>
        <v>96</v>
      </c>
      <c r="D2965" s="12">
        <f>ROUND(Zonal_Demand_Real!D2965/SUM(Zonal_Demand_Real!$B2965:$D2965)*IESO_Forecasted_Data_2012!$C2965, 0)</f>
        <v>50</v>
      </c>
    </row>
    <row r="2966" spans="1:4" x14ac:dyDescent="0.25">
      <c r="A2966" s="21">
        <v>43224.5</v>
      </c>
      <c r="B2966" s="12">
        <f>ROUND(Zonal_Demand_Real!B2966/SUM(Zonal_Demand_Real!$B2966:$D2966)*IESO_Forecasted_Data_2012!$C2966, 0)</f>
        <v>20</v>
      </c>
      <c r="C2966" s="12">
        <f>ROUND(Zonal_Demand_Real!C2966/SUM(Zonal_Demand_Real!$B2966:$D2966)*IESO_Forecasted_Data_2012!$C2966, 0)</f>
        <v>94</v>
      </c>
      <c r="D2966" s="12">
        <f>ROUND(Zonal_Demand_Real!D2966/SUM(Zonal_Demand_Real!$B2966:$D2966)*IESO_Forecasted_Data_2012!$C2966, 0)</f>
        <v>49</v>
      </c>
    </row>
    <row r="2967" spans="1:4" x14ac:dyDescent="0.25">
      <c r="A2967" s="21">
        <v>43224.541666666664</v>
      </c>
      <c r="B2967" s="12">
        <f>ROUND(Zonal_Demand_Real!B2967/SUM(Zonal_Demand_Real!$B2967:$D2967)*IESO_Forecasted_Data_2012!$C2967, 0)</f>
        <v>19</v>
      </c>
      <c r="C2967" s="12">
        <f>ROUND(Zonal_Demand_Real!C2967/SUM(Zonal_Demand_Real!$B2967:$D2967)*IESO_Forecasted_Data_2012!$C2967, 0)</f>
        <v>92</v>
      </c>
      <c r="D2967" s="12">
        <f>ROUND(Zonal_Demand_Real!D2967/SUM(Zonal_Demand_Real!$B2967:$D2967)*IESO_Forecasted_Data_2012!$C2967, 0)</f>
        <v>48</v>
      </c>
    </row>
    <row r="2968" spans="1:4" x14ac:dyDescent="0.25">
      <c r="A2968" s="21">
        <v>43224.583333333336</v>
      </c>
      <c r="B2968" s="12">
        <f>ROUND(Zonal_Demand_Real!B2968/SUM(Zonal_Demand_Real!$B2968:$D2968)*IESO_Forecasted_Data_2012!$C2968, 0)</f>
        <v>20</v>
      </c>
      <c r="C2968" s="12">
        <f>ROUND(Zonal_Demand_Real!C2968/SUM(Zonal_Demand_Real!$B2968:$D2968)*IESO_Forecasted_Data_2012!$C2968, 0)</f>
        <v>95</v>
      </c>
      <c r="D2968" s="12">
        <f>ROUND(Zonal_Demand_Real!D2968/SUM(Zonal_Demand_Real!$B2968:$D2968)*IESO_Forecasted_Data_2012!$C2968, 0)</f>
        <v>50</v>
      </c>
    </row>
    <row r="2969" spans="1:4" x14ac:dyDescent="0.25">
      <c r="A2969" s="21">
        <v>43224.625</v>
      </c>
      <c r="B2969" s="12">
        <f>ROUND(Zonal_Demand_Real!B2969/SUM(Zonal_Demand_Real!$B2969:$D2969)*IESO_Forecasted_Data_2012!$C2969, 0)</f>
        <v>19</v>
      </c>
      <c r="C2969" s="12">
        <f>ROUND(Zonal_Demand_Real!C2969/SUM(Zonal_Demand_Real!$B2969:$D2969)*IESO_Forecasted_Data_2012!$C2969, 0)</f>
        <v>92</v>
      </c>
      <c r="D2969" s="12">
        <f>ROUND(Zonal_Demand_Real!D2969/SUM(Zonal_Demand_Real!$B2969:$D2969)*IESO_Forecasted_Data_2012!$C2969, 0)</f>
        <v>48</v>
      </c>
    </row>
    <row r="2970" spans="1:4" x14ac:dyDescent="0.25">
      <c r="A2970" s="21">
        <v>43224.666666666664</v>
      </c>
      <c r="B2970" s="12">
        <f>ROUND(Zonal_Demand_Real!B2970/SUM(Zonal_Demand_Real!$B2970:$D2970)*IESO_Forecasted_Data_2012!$C2970, 0)</f>
        <v>18</v>
      </c>
      <c r="C2970" s="12">
        <f>ROUND(Zonal_Demand_Real!C2970/SUM(Zonal_Demand_Real!$B2970:$D2970)*IESO_Forecasted_Data_2012!$C2970, 0)</f>
        <v>88</v>
      </c>
      <c r="D2970" s="12">
        <f>ROUND(Zonal_Demand_Real!D2970/SUM(Zonal_Demand_Real!$B2970:$D2970)*IESO_Forecasted_Data_2012!$C2970, 0)</f>
        <v>46</v>
      </c>
    </row>
    <row r="2971" spans="1:4" x14ac:dyDescent="0.25">
      <c r="A2971" s="21">
        <v>43224.708333333336</v>
      </c>
      <c r="B2971" s="12">
        <f>ROUND(Zonal_Demand_Real!B2971/SUM(Zonal_Demand_Real!$B2971:$D2971)*IESO_Forecasted_Data_2012!$C2971, 0)</f>
        <v>18</v>
      </c>
      <c r="C2971" s="12">
        <f>ROUND(Zonal_Demand_Real!C2971/SUM(Zonal_Demand_Real!$B2971:$D2971)*IESO_Forecasted_Data_2012!$C2971, 0)</f>
        <v>86</v>
      </c>
      <c r="D2971" s="12">
        <f>ROUND(Zonal_Demand_Real!D2971/SUM(Zonal_Demand_Real!$B2971:$D2971)*IESO_Forecasted_Data_2012!$C2971, 0)</f>
        <v>45</v>
      </c>
    </row>
    <row r="2972" spans="1:4" x14ac:dyDescent="0.25">
      <c r="A2972" s="21">
        <v>43224.75</v>
      </c>
      <c r="B2972" s="12">
        <f>ROUND(Zonal_Demand_Real!B2972/SUM(Zonal_Demand_Real!$B2972:$D2972)*IESO_Forecasted_Data_2012!$C2972, 0)</f>
        <v>18</v>
      </c>
      <c r="C2972" s="12">
        <f>ROUND(Zonal_Demand_Real!C2972/SUM(Zonal_Demand_Real!$B2972:$D2972)*IESO_Forecasted_Data_2012!$C2972, 0)</f>
        <v>87</v>
      </c>
      <c r="D2972" s="12">
        <f>ROUND(Zonal_Demand_Real!D2972/SUM(Zonal_Demand_Real!$B2972:$D2972)*IESO_Forecasted_Data_2012!$C2972, 0)</f>
        <v>45</v>
      </c>
    </row>
    <row r="2973" spans="1:4" x14ac:dyDescent="0.25">
      <c r="A2973" s="21">
        <v>43224.791666666664</v>
      </c>
      <c r="B2973" s="12">
        <f>ROUND(Zonal_Demand_Real!B2973/SUM(Zonal_Demand_Real!$B2973:$D2973)*IESO_Forecasted_Data_2012!$C2973, 0)</f>
        <v>19</v>
      </c>
      <c r="C2973" s="12">
        <f>ROUND(Zonal_Demand_Real!C2973/SUM(Zonal_Demand_Real!$B2973:$D2973)*IESO_Forecasted_Data_2012!$C2973, 0)</f>
        <v>90</v>
      </c>
      <c r="D2973" s="12">
        <f>ROUND(Zonal_Demand_Real!D2973/SUM(Zonal_Demand_Real!$B2973:$D2973)*IESO_Forecasted_Data_2012!$C2973, 0)</f>
        <v>47</v>
      </c>
    </row>
    <row r="2974" spans="1:4" x14ac:dyDescent="0.25">
      <c r="A2974" s="21">
        <v>43224.833333333336</v>
      </c>
      <c r="B2974" s="12">
        <f>ROUND(Zonal_Demand_Real!B2974/SUM(Zonal_Demand_Real!$B2974:$D2974)*IESO_Forecasted_Data_2012!$C2974, 0)</f>
        <v>18</v>
      </c>
      <c r="C2974" s="12">
        <f>ROUND(Zonal_Demand_Real!C2974/SUM(Zonal_Demand_Real!$B2974:$D2974)*IESO_Forecasted_Data_2012!$C2974, 0)</f>
        <v>88</v>
      </c>
      <c r="D2974" s="12">
        <f>ROUND(Zonal_Demand_Real!D2974/SUM(Zonal_Demand_Real!$B2974:$D2974)*IESO_Forecasted_Data_2012!$C2974, 0)</f>
        <v>46</v>
      </c>
    </row>
    <row r="2975" spans="1:4" x14ac:dyDescent="0.25">
      <c r="A2975" s="21">
        <v>43224.875</v>
      </c>
      <c r="B2975" s="12">
        <f>ROUND(Zonal_Demand_Real!B2975/SUM(Zonal_Demand_Real!$B2975:$D2975)*IESO_Forecasted_Data_2012!$C2975, 0)</f>
        <v>18</v>
      </c>
      <c r="C2975" s="12">
        <f>ROUND(Zonal_Demand_Real!C2975/SUM(Zonal_Demand_Real!$B2975:$D2975)*IESO_Forecasted_Data_2012!$C2975, 0)</f>
        <v>85</v>
      </c>
      <c r="D2975" s="12">
        <f>ROUND(Zonal_Demand_Real!D2975/SUM(Zonal_Demand_Real!$B2975:$D2975)*IESO_Forecasted_Data_2012!$C2975, 0)</f>
        <v>45</v>
      </c>
    </row>
    <row r="2976" spans="1:4" x14ac:dyDescent="0.25">
      <c r="A2976" s="21">
        <v>43224.916666666664</v>
      </c>
      <c r="B2976" s="12">
        <f>ROUND(Zonal_Demand_Real!B2976/SUM(Zonal_Demand_Real!$B2976:$D2976)*IESO_Forecasted_Data_2012!$C2976, 0)</f>
        <v>18</v>
      </c>
      <c r="C2976" s="12">
        <f>ROUND(Zonal_Demand_Real!C2976/SUM(Zonal_Demand_Real!$B2976:$D2976)*IESO_Forecasted_Data_2012!$C2976, 0)</f>
        <v>86</v>
      </c>
      <c r="D2976" s="12">
        <f>ROUND(Zonal_Demand_Real!D2976/SUM(Zonal_Demand_Real!$B2976:$D2976)*IESO_Forecasted_Data_2012!$C2976, 0)</f>
        <v>45</v>
      </c>
    </row>
    <row r="2977" spans="1:4" x14ac:dyDescent="0.25">
      <c r="A2977" s="21">
        <v>43224.958333333336</v>
      </c>
      <c r="B2977" s="12">
        <f>ROUND(Zonal_Demand_Real!B2977/SUM(Zonal_Demand_Real!$B2977:$D2977)*IESO_Forecasted_Data_2012!$C2977, 0)</f>
        <v>18</v>
      </c>
      <c r="C2977" s="12">
        <f>ROUND(Zonal_Demand_Real!C2977/SUM(Zonal_Demand_Real!$B2977:$D2977)*IESO_Forecasted_Data_2012!$C2977, 0)</f>
        <v>88</v>
      </c>
      <c r="D2977" s="12">
        <f>ROUND(Zonal_Demand_Real!D2977/SUM(Zonal_Demand_Real!$B2977:$D2977)*IESO_Forecasted_Data_2012!$C2977, 0)</f>
        <v>46</v>
      </c>
    </row>
    <row r="2978" spans="1:4" x14ac:dyDescent="0.25">
      <c r="A2978" s="21">
        <v>43225</v>
      </c>
      <c r="B2978" s="12">
        <f>ROUND(Zonal_Demand_Real!B2978/SUM(Zonal_Demand_Real!$B2978:$D2978)*IESO_Forecasted_Data_2012!$C2978, 0)</f>
        <v>19</v>
      </c>
      <c r="C2978" s="12">
        <f>ROUND(Zonal_Demand_Real!C2978/SUM(Zonal_Demand_Real!$B2978:$D2978)*IESO_Forecasted_Data_2012!$C2978, 0)</f>
        <v>90</v>
      </c>
      <c r="D2978" s="12">
        <f>ROUND(Zonal_Demand_Real!D2978/SUM(Zonal_Demand_Real!$B2978:$D2978)*IESO_Forecasted_Data_2012!$C2978, 0)</f>
        <v>47</v>
      </c>
    </row>
    <row r="2979" spans="1:4" x14ac:dyDescent="0.25">
      <c r="A2979" s="21">
        <v>43225.041666666664</v>
      </c>
      <c r="B2979" s="12">
        <f>ROUND(Zonal_Demand_Real!B2979/SUM(Zonal_Demand_Real!$B2979:$D2979)*IESO_Forecasted_Data_2012!$C2979, 0)</f>
        <v>17</v>
      </c>
      <c r="C2979" s="12">
        <f>ROUND(Zonal_Demand_Real!C2979/SUM(Zonal_Demand_Real!$B2979:$D2979)*IESO_Forecasted_Data_2012!$C2979, 0)</f>
        <v>81</v>
      </c>
      <c r="D2979" s="12">
        <f>ROUND(Zonal_Demand_Real!D2979/SUM(Zonal_Demand_Real!$B2979:$D2979)*IESO_Forecasted_Data_2012!$C2979, 0)</f>
        <v>42</v>
      </c>
    </row>
    <row r="2980" spans="1:4" x14ac:dyDescent="0.25">
      <c r="A2980" s="21">
        <v>43225.083333333336</v>
      </c>
      <c r="B2980" s="12">
        <f>ROUND(Zonal_Demand_Real!B2980/SUM(Zonal_Demand_Real!$B2980:$D2980)*IESO_Forecasted_Data_2012!$C2980, 0)</f>
        <v>15</v>
      </c>
      <c r="C2980" s="12">
        <f>ROUND(Zonal_Demand_Real!C2980/SUM(Zonal_Demand_Real!$B2980:$D2980)*IESO_Forecasted_Data_2012!$C2980, 0)</f>
        <v>73</v>
      </c>
      <c r="D2980" s="12">
        <f>ROUND(Zonal_Demand_Real!D2980/SUM(Zonal_Demand_Real!$B2980:$D2980)*IESO_Forecasted_Data_2012!$C2980, 0)</f>
        <v>38</v>
      </c>
    </row>
    <row r="2981" spans="1:4" x14ac:dyDescent="0.25">
      <c r="A2981" s="21">
        <v>43225.125</v>
      </c>
      <c r="B2981" s="12">
        <f>ROUND(Zonal_Demand_Real!B2981/SUM(Zonal_Demand_Real!$B2981:$D2981)*IESO_Forecasted_Data_2012!$C2981, 0)</f>
        <v>14</v>
      </c>
      <c r="C2981" s="12">
        <f>ROUND(Zonal_Demand_Real!C2981/SUM(Zonal_Demand_Real!$B2981:$D2981)*IESO_Forecasted_Data_2012!$C2981, 0)</f>
        <v>70</v>
      </c>
      <c r="D2981" s="12">
        <f>ROUND(Zonal_Demand_Real!D2981/SUM(Zonal_Demand_Real!$B2981:$D2981)*IESO_Forecasted_Data_2012!$C2981, 0)</f>
        <v>37</v>
      </c>
    </row>
    <row r="2982" spans="1:4" x14ac:dyDescent="0.25">
      <c r="A2982" s="21">
        <v>43225.166666666664</v>
      </c>
      <c r="B2982" s="12">
        <f>ROUND(Zonal_Demand_Real!B2982/SUM(Zonal_Demand_Real!$B2982:$D2982)*IESO_Forecasted_Data_2012!$C2982, 0)</f>
        <v>13</v>
      </c>
      <c r="C2982" s="12">
        <f>ROUND(Zonal_Demand_Real!C2982/SUM(Zonal_Demand_Real!$B2982:$D2982)*IESO_Forecasted_Data_2012!$C2982, 0)</f>
        <v>65</v>
      </c>
      <c r="D2982" s="12">
        <f>ROUND(Zonal_Demand_Real!D2982/SUM(Zonal_Demand_Real!$B2982:$D2982)*IESO_Forecasted_Data_2012!$C2982, 0)</f>
        <v>34</v>
      </c>
    </row>
    <row r="2983" spans="1:4" x14ac:dyDescent="0.25">
      <c r="A2983" s="21">
        <v>43225.208333333336</v>
      </c>
      <c r="B2983" s="12">
        <f>ROUND(Zonal_Demand_Real!B2983/SUM(Zonal_Demand_Real!$B2983:$D2983)*IESO_Forecasted_Data_2012!$C2983, 0)</f>
        <v>13</v>
      </c>
      <c r="C2983" s="12">
        <f>ROUND(Zonal_Demand_Real!C2983/SUM(Zonal_Demand_Real!$B2983:$D2983)*IESO_Forecasted_Data_2012!$C2983, 0)</f>
        <v>65</v>
      </c>
      <c r="D2983" s="12">
        <f>ROUND(Zonal_Demand_Real!D2983/SUM(Zonal_Demand_Real!$B2983:$D2983)*IESO_Forecasted_Data_2012!$C2983, 0)</f>
        <v>34</v>
      </c>
    </row>
    <row r="2984" spans="1:4" x14ac:dyDescent="0.25">
      <c r="A2984" s="21">
        <v>43225.25</v>
      </c>
      <c r="B2984" s="12">
        <f>ROUND(Zonal_Demand_Real!B2984/SUM(Zonal_Demand_Real!$B2984:$D2984)*IESO_Forecasted_Data_2012!$C2984, 0)</f>
        <v>14</v>
      </c>
      <c r="C2984" s="12">
        <f>ROUND(Zonal_Demand_Real!C2984/SUM(Zonal_Demand_Real!$B2984:$D2984)*IESO_Forecasted_Data_2012!$C2984, 0)</f>
        <v>67</v>
      </c>
      <c r="D2984" s="12">
        <f>ROUND(Zonal_Demand_Real!D2984/SUM(Zonal_Demand_Real!$B2984:$D2984)*IESO_Forecasted_Data_2012!$C2984, 0)</f>
        <v>35</v>
      </c>
    </row>
    <row r="2985" spans="1:4" x14ac:dyDescent="0.25">
      <c r="A2985" s="21">
        <v>43225.291666666664</v>
      </c>
      <c r="B2985" s="12">
        <f>ROUND(Zonal_Demand_Real!B2985/SUM(Zonal_Demand_Real!$B2985:$D2985)*IESO_Forecasted_Data_2012!$C2985, 0)</f>
        <v>14</v>
      </c>
      <c r="C2985" s="12">
        <f>ROUND(Zonal_Demand_Real!C2985/SUM(Zonal_Demand_Real!$B2985:$D2985)*IESO_Forecasted_Data_2012!$C2985, 0)</f>
        <v>66</v>
      </c>
      <c r="D2985" s="12">
        <f>ROUND(Zonal_Demand_Real!D2985/SUM(Zonal_Demand_Real!$B2985:$D2985)*IESO_Forecasted_Data_2012!$C2985, 0)</f>
        <v>35</v>
      </c>
    </row>
    <row r="2986" spans="1:4" x14ac:dyDescent="0.25">
      <c r="A2986" s="21">
        <v>43225.333333333336</v>
      </c>
      <c r="B2986" s="12">
        <f>ROUND(Zonal_Demand_Real!B2986/SUM(Zonal_Demand_Real!$B2986:$D2986)*IESO_Forecasted_Data_2012!$C2986, 0)</f>
        <v>15</v>
      </c>
      <c r="C2986" s="12">
        <f>ROUND(Zonal_Demand_Real!C2986/SUM(Zonal_Demand_Real!$B2986:$D2986)*IESO_Forecasted_Data_2012!$C2986, 0)</f>
        <v>71</v>
      </c>
      <c r="D2986" s="12">
        <f>ROUND(Zonal_Demand_Real!D2986/SUM(Zonal_Demand_Real!$B2986:$D2986)*IESO_Forecasted_Data_2012!$C2986, 0)</f>
        <v>37</v>
      </c>
    </row>
    <row r="2987" spans="1:4" x14ac:dyDescent="0.25">
      <c r="A2987" s="21">
        <v>43225.375</v>
      </c>
      <c r="B2987" s="12">
        <f>ROUND(Zonal_Demand_Real!B2987/SUM(Zonal_Demand_Real!$B2987:$D2987)*IESO_Forecasted_Data_2012!$C2987, 0)</f>
        <v>16</v>
      </c>
      <c r="C2987" s="12">
        <f>ROUND(Zonal_Demand_Real!C2987/SUM(Zonal_Demand_Real!$B2987:$D2987)*IESO_Forecasted_Data_2012!$C2987, 0)</f>
        <v>78</v>
      </c>
      <c r="D2987" s="12">
        <f>ROUND(Zonal_Demand_Real!D2987/SUM(Zonal_Demand_Real!$B2987:$D2987)*IESO_Forecasted_Data_2012!$C2987, 0)</f>
        <v>41</v>
      </c>
    </row>
    <row r="2988" spans="1:4" x14ac:dyDescent="0.25">
      <c r="A2988" s="21">
        <v>43225.416666666664</v>
      </c>
      <c r="B2988" s="12">
        <f>ROUND(Zonal_Demand_Real!B2988/SUM(Zonal_Demand_Real!$B2988:$D2988)*IESO_Forecasted_Data_2012!$C2988, 0)</f>
        <v>18</v>
      </c>
      <c r="C2988" s="12">
        <f>ROUND(Zonal_Demand_Real!C2988/SUM(Zonal_Demand_Real!$B2988:$D2988)*IESO_Forecasted_Data_2012!$C2988, 0)</f>
        <v>89</v>
      </c>
      <c r="D2988" s="12">
        <f>ROUND(Zonal_Demand_Real!D2988/SUM(Zonal_Demand_Real!$B2988:$D2988)*IESO_Forecasted_Data_2012!$C2988, 0)</f>
        <v>47</v>
      </c>
    </row>
    <row r="2989" spans="1:4" x14ac:dyDescent="0.25">
      <c r="A2989" s="21">
        <v>43225.458333333336</v>
      </c>
      <c r="B2989" s="12">
        <f>ROUND(Zonal_Demand_Real!B2989/SUM(Zonal_Demand_Real!$B2989:$D2989)*IESO_Forecasted_Data_2012!$C2989, 0)</f>
        <v>19</v>
      </c>
      <c r="C2989" s="12">
        <f>ROUND(Zonal_Demand_Real!C2989/SUM(Zonal_Demand_Real!$B2989:$D2989)*IESO_Forecasted_Data_2012!$C2989, 0)</f>
        <v>94</v>
      </c>
      <c r="D2989" s="12">
        <f>ROUND(Zonal_Demand_Real!D2989/SUM(Zonal_Demand_Real!$B2989:$D2989)*IESO_Forecasted_Data_2012!$C2989, 0)</f>
        <v>49</v>
      </c>
    </row>
    <row r="2990" spans="1:4" x14ac:dyDescent="0.25">
      <c r="A2990" s="21">
        <v>43225.5</v>
      </c>
      <c r="B2990" s="12">
        <f>ROUND(Zonal_Demand_Real!B2990/SUM(Zonal_Demand_Real!$B2990:$D2990)*IESO_Forecasted_Data_2012!$C2990, 0)</f>
        <v>19</v>
      </c>
      <c r="C2990" s="12">
        <f>ROUND(Zonal_Demand_Real!C2990/SUM(Zonal_Demand_Real!$B2990:$D2990)*IESO_Forecasted_Data_2012!$C2990, 0)</f>
        <v>92</v>
      </c>
      <c r="D2990" s="12">
        <f>ROUND(Zonal_Demand_Real!D2990/SUM(Zonal_Demand_Real!$B2990:$D2990)*IESO_Forecasted_Data_2012!$C2990, 0)</f>
        <v>48</v>
      </c>
    </row>
    <row r="2991" spans="1:4" x14ac:dyDescent="0.25">
      <c r="A2991" s="21">
        <v>43225.541666666664</v>
      </c>
      <c r="B2991" s="12">
        <f>ROUND(Zonal_Demand_Real!B2991/SUM(Zonal_Demand_Real!$B2991:$D2991)*IESO_Forecasted_Data_2012!$C2991, 0)</f>
        <v>19</v>
      </c>
      <c r="C2991" s="12">
        <f>ROUND(Zonal_Demand_Real!C2991/SUM(Zonal_Demand_Real!$B2991:$D2991)*IESO_Forecasted_Data_2012!$C2991, 0)</f>
        <v>93</v>
      </c>
      <c r="D2991" s="12">
        <f>ROUND(Zonal_Demand_Real!D2991/SUM(Zonal_Demand_Real!$B2991:$D2991)*IESO_Forecasted_Data_2012!$C2991, 0)</f>
        <v>49</v>
      </c>
    </row>
    <row r="2992" spans="1:4" x14ac:dyDescent="0.25">
      <c r="A2992" s="21">
        <v>43225.583333333336</v>
      </c>
      <c r="B2992" s="12">
        <f>ROUND(Zonal_Demand_Real!B2992/SUM(Zonal_Demand_Real!$B2992:$D2992)*IESO_Forecasted_Data_2012!$C2992, 0)</f>
        <v>20</v>
      </c>
      <c r="C2992" s="12">
        <f>ROUND(Zonal_Demand_Real!C2992/SUM(Zonal_Demand_Real!$B2992:$D2992)*IESO_Forecasted_Data_2012!$C2992, 0)</f>
        <v>95</v>
      </c>
      <c r="D2992" s="12">
        <f>ROUND(Zonal_Demand_Real!D2992/SUM(Zonal_Demand_Real!$B2992:$D2992)*IESO_Forecasted_Data_2012!$C2992, 0)</f>
        <v>50</v>
      </c>
    </row>
    <row r="2993" spans="1:4" x14ac:dyDescent="0.25">
      <c r="A2993" s="21">
        <v>43225.625</v>
      </c>
      <c r="B2993" s="12">
        <f>ROUND(Zonal_Demand_Real!B2993/SUM(Zonal_Demand_Real!$B2993:$D2993)*IESO_Forecasted_Data_2012!$C2993, 0)</f>
        <v>19</v>
      </c>
      <c r="C2993" s="12">
        <f>ROUND(Zonal_Demand_Real!C2993/SUM(Zonal_Demand_Real!$B2993:$D2993)*IESO_Forecasted_Data_2012!$C2993, 0)</f>
        <v>93</v>
      </c>
      <c r="D2993" s="12">
        <f>ROUND(Zonal_Demand_Real!D2993/SUM(Zonal_Demand_Real!$B2993:$D2993)*IESO_Forecasted_Data_2012!$C2993, 0)</f>
        <v>49</v>
      </c>
    </row>
    <row r="2994" spans="1:4" x14ac:dyDescent="0.25">
      <c r="A2994" s="21">
        <v>43225.666666666664</v>
      </c>
      <c r="B2994" s="12">
        <f>ROUND(Zonal_Demand_Real!B2994/SUM(Zonal_Demand_Real!$B2994:$D2994)*IESO_Forecasted_Data_2012!$C2994, 0)</f>
        <v>18</v>
      </c>
      <c r="C2994" s="12">
        <f>ROUND(Zonal_Demand_Real!C2994/SUM(Zonal_Demand_Real!$B2994:$D2994)*IESO_Forecasted_Data_2012!$C2994, 0)</f>
        <v>89</v>
      </c>
      <c r="D2994" s="12">
        <f>ROUND(Zonal_Demand_Real!D2994/SUM(Zonal_Demand_Real!$B2994:$D2994)*IESO_Forecasted_Data_2012!$C2994, 0)</f>
        <v>47</v>
      </c>
    </row>
    <row r="2995" spans="1:4" x14ac:dyDescent="0.25">
      <c r="A2995" s="21">
        <v>43225.708333333336</v>
      </c>
      <c r="B2995" s="12">
        <f>ROUND(Zonal_Demand_Real!B2995/SUM(Zonal_Demand_Real!$B2995:$D2995)*IESO_Forecasted_Data_2012!$C2995, 0)</f>
        <v>19</v>
      </c>
      <c r="C2995" s="12">
        <f>ROUND(Zonal_Demand_Real!C2995/SUM(Zonal_Demand_Real!$B2995:$D2995)*IESO_Forecasted_Data_2012!$C2995, 0)</f>
        <v>91</v>
      </c>
      <c r="D2995" s="12">
        <f>ROUND(Zonal_Demand_Real!D2995/SUM(Zonal_Demand_Real!$B2995:$D2995)*IESO_Forecasted_Data_2012!$C2995, 0)</f>
        <v>48</v>
      </c>
    </row>
    <row r="2996" spans="1:4" x14ac:dyDescent="0.25">
      <c r="A2996" s="21">
        <v>43225.75</v>
      </c>
      <c r="B2996" s="12">
        <f>ROUND(Zonal_Demand_Real!B2996/SUM(Zonal_Demand_Real!$B2996:$D2996)*IESO_Forecasted_Data_2012!$C2996, 0)</f>
        <v>18</v>
      </c>
      <c r="C2996" s="12">
        <f>ROUND(Zonal_Demand_Real!C2996/SUM(Zonal_Demand_Real!$B2996:$D2996)*IESO_Forecasted_Data_2012!$C2996, 0)</f>
        <v>89</v>
      </c>
      <c r="D2996" s="12">
        <f>ROUND(Zonal_Demand_Real!D2996/SUM(Zonal_Demand_Real!$B2996:$D2996)*IESO_Forecasted_Data_2012!$C2996, 0)</f>
        <v>47</v>
      </c>
    </row>
    <row r="2997" spans="1:4" x14ac:dyDescent="0.25">
      <c r="A2997" s="21">
        <v>43225.791666666664</v>
      </c>
      <c r="B2997" s="12">
        <f>ROUND(Zonal_Demand_Real!B2997/SUM(Zonal_Demand_Real!$B2997:$D2997)*IESO_Forecasted_Data_2012!$C2997, 0)</f>
        <v>19</v>
      </c>
      <c r="C2997" s="12">
        <f>ROUND(Zonal_Demand_Real!C2997/SUM(Zonal_Demand_Real!$B2997:$D2997)*IESO_Forecasted_Data_2012!$C2997, 0)</f>
        <v>92</v>
      </c>
      <c r="D2997" s="12">
        <f>ROUND(Zonal_Demand_Real!D2997/SUM(Zonal_Demand_Real!$B2997:$D2997)*IESO_Forecasted_Data_2012!$C2997, 0)</f>
        <v>48</v>
      </c>
    </row>
    <row r="2998" spans="1:4" x14ac:dyDescent="0.25">
      <c r="A2998" s="21">
        <v>43225.833333333336</v>
      </c>
      <c r="B2998" s="12">
        <f>ROUND(Zonal_Demand_Real!B2998/SUM(Zonal_Demand_Real!$B2998:$D2998)*IESO_Forecasted_Data_2012!$C2998, 0)</f>
        <v>19</v>
      </c>
      <c r="C2998" s="12">
        <f>ROUND(Zonal_Demand_Real!C2998/SUM(Zonal_Demand_Real!$B2998:$D2998)*IESO_Forecasted_Data_2012!$C2998, 0)</f>
        <v>90</v>
      </c>
      <c r="D2998" s="12">
        <f>ROUND(Zonal_Demand_Real!D2998/SUM(Zonal_Demand_Real!$B2998:$D2998)*IESO_Forecasted_Data_2012!$C2998, 0)</f>
        <v>47</v>
      </c>
    </row>
    <row r="2999" spans="1:4" x14ac:dyDescent="0.25">
      <c r="A2999" s="21">
        <v>43225.875</v>
      </c>
      <c r="B2999" s="12">
        <f>ROUND(Zonal_Demand_Real!B2999/SUM(Zonal_Demand_Real!$B2999:$D2999)*IESO_Forecasted_Data_2012!$C2999, 0)</f>
        <v>18</v>
      </c>
      <c r="C2999" s="12">
        <f>ROUND(Zonal_Demand_Real!C2999/SUM(Zonal_Demand_Real!$B2999:$D2999)*IESO_Forecasted_Data_2012!$C2999, 0)</f>
        <v>85</v>
      </c>
      <c r="D2999" s="12">
        <f>ROUND(Zonal_Demand_Real!D2999/SUM(Zonal_Demand_Real!$B2999:$D2999)*IESO_Forecasted_Data_2012!$C2999, 0)</f>
        <v>45</v>
      </c>
    </row>
    <row r="3000" spans="1:4" x14ac:dyDescent="0.25">
      <c r="A3000" s="21">
        <v>43225.916666666664</v>
      </c>
      <c r="B3000" s="12">
        <f>ROUND(Zonal_Demand_Real!B3000/SUM(Zonal_Demand_Real!$B3000:$D3000)*IESO_Forecasted_Data_2012!$C3000, 0)</f>
        <v>17</v>
      </c>
      <c r="C3000" s="12">
        <f>ROUND(Zonal_Demand_Real!C3000/SUM(Zonal_Demand_Real!$B3000:$D3000)*IESO_Forecasted_Data_2012!$C3000, 0)</f>
        <v>83</v>
      </c>
      <c r="D3000" s="12">
        <f>ROUND(Zonal_Demand_Real!D3000/SUM(Zonal_Demand_Real!$B3000:$D3000)*IESO_Forecasted_Data_2012!$C3000, 0)</f>
        <v>43</v>
      </c>
    </row>
    <row r="3001" spans="1:4" x14ac:dyDescent="0.25">
      <c r="A3001" s="21">
        <v>43225.958333333336</v>
      </c>
      <c r="B3001" s="12">
        <f>ROUND(Zonal_Demand_Real!B3001/SUM(Zonal_Demand_Real!$B3001:$D3001)*IESO_Forecasted_Data_2012!$C3001, 0)</f>
        <v>18</v>
      </c>
      <c r="C3001" s="12">
        <f>ROUND(Zonal_Demand_Real!C3001/SUM(Zonal_Demand_Real!$B3001:$D3001)*IESO_Forecasted_Data_2012!$C3001, 0)</f>
        <v>87</v>
      </c>
      <c r="D3001" s="12">
        <f>ROUND(Zonal_Demand_Real!D3001/SUM(Zonal_Demand_Real!$B3001:$D3001)*IESO_Forecasted_Data_2012!$C3001, 0)</f>
        <v>45</v>
      </c>
    </row>
    <row r="3002" spans="1:4" x14ac:dyDescent="0.25">
      <c r="A3002" s="21">
        <v>43226</v>
      </c>
      <c r="B3002" s="12">
        <f>ROUND(Zonal_Demand_Real!B3002/SUM(Zonal_Demand_Real!$B3002:$D3002)*IESO_Forecasted_Data_2012!$C3002, 0)</f>
        <v>19</v>
      </c>
      <c r="C3002" s="12">
        <f>ROUND(Zonal_Demand_Real!C3002/SUM(Zonal_Demand_Real!$B3002:$D3002)*IESO_Forecasted_Data_2012!$C3002, 0)</f>
        <v>90</v>
      </c>
      <c r="D3002" s="12">
        <f>ROUND(Zonal_Demand_Real!D3002/SUM(Zonal_Demand_Real!$B3002:$D3002)*IESO_Forecasted_Data_2012!$C3002, 0)</f>
        <v>47</v>
      </c>
    </row>
    <row r="3003" spans="1:4" x14ac:dyDescent="0.25">
      <c r="A3003" s="21">
        <v>43226.041666666664</v>
      </c>
      <c r="B3003" s="12">
        <f>ROUND(Zonal_Demand_Real!B3003/SUM(Zonal_Demand_Real!$B3003:$D3003)*IESO_Forecasted_Data_2012!$C3003, 0)</f>
        <v>16</v>
      </c>
      <c r="C3003" s="12">
        <f>ROUND(Zonal_Demand_Real!C3003/SUM(Zonal_Demand_Real!$B3003:$D3003)*IESO_Forecasted_Data_2012!$C3003, 0)</f>
        <v>79</v>
      </c>
      <c r="D3003" s="12">
        <f>ROUND(Zonal_Demand_Real!D3003/SUM(Zonal_Demand_Real!$B3003:$D3003)*IESO_Forecasted_Data_2012!$C3003, 0)</f>
        <v>41</v>
      </c>
    </row>
    <row r="3004" spans="1:4" x14ac:dyDescent="0.25">
      <c r="A3004" s="21">
        <v>43226.083333333336</v>
      </c>
      <c r="B3004" s="12">
        <f>ROUND(Zonal_Demand_Real!B3004/SUM(Zonal_Demand_Real!$B3004:$D3004)*IESO_Forecasted_Data_2012!$C3004, 0)</f>
        <v>15</v>
      </c>
      <c r="C3004" s="12">
        <f>ROUND(Zonal_Demand_Real!C3004/SUM(Zonal_Demand_Real!$B3004:$D3004)*IESO_Forecasted_Data_2012!$C3004, 0)</f>
        <v>73</v>
      </c>
      <c r="D3004" s="12">
        <f>ROUND(Zonal_Demand_Real!D3004/SUM(Zonal_Demand_Real!$B3004:$D3004)*IESO_Forecasted_Data_2012!$C3004, 0)</f>
        <v>38</v>
      </c>
    </row>
    <row r="3005" spans="1:4" x14ac:dyDescent="0.25">
      <c r="A3005" s="21">
        <v>43226.125</v>
      </c>
      <c r="B3005" s="12">
        <f>ROUND(Zonal_Demand_Real!B3005/SUM(Zonal_Demand_Real!$B3005:$D3005)*IESO_Forecasted_Data_2012!$C3005, 0)</f>
        <v>14</v>
      </c>
      <c r="C3005" s="12">
        <f>ROUND(Zonal_Demand_Real!C3005/SUM(Zonal_Demand_Real!$B3005:$D3005)*IESO_Forecasted_Data_2012!$C3005, 0)</f>
        <v>66</v>
      </c>
      <c r="D3005" s="12">
        <f>ROUND(Zonal_Demand_Real!D3005/SUM(Zonal_Demand_Real!$B3005:$D3005)*IESO_Forecasted_Data_2012!$C3005, 0)</f>
        <v>35</v>
      </c>
    </row>
    <row r="3006" spans="1:4" x14ac:dyDescent="0.25">
      <c r="A3006" s="21">
        <v>43226.166666666664</v>
      </c>
      <c r="B3006" s="12">
        <f>ROUND(Zonal_Demand_Real!B3006/SUM(Zonal_Demand_Real!$B3006:$D3006)*IESO_Forecasted_Data_2012!$C3006, 0)</f>
        <v>14</v>
      </c>
      <c r="C3006" s="12">
        <f>ROUND(Zonal_Demand_Real!C3006/SUM(Zonal_Demand_Real!$B3006:$D3006)*IESO_Forecasted_Data_2012!$C3006, 0)</f>
        <v>65</v>
      </c>
      <c r="D3006" s="12">
        <f>ROUND(Zonal_Demand_Real!D3006/SUM(Zonal_Demand_Real!$B3006:$D3006)*IESO_Forecasted_Data_2012!$C3006, 0)</f>
        <v>34</v>
      </c>
    </row>
    <row r="3007" spans="1:4" x14ac:dyDescent="0.25">
      <c r="A3007" s="21">
        <v>43226.208333333336</v>
      </c>
      <c r="B3007" s="12">
        <f>ROUND(Zonal_Demand_Real!B3007/SUM(Zonal_Demand_Real!$B3007:$D3007)*IESO_Forecasted_Data_2012!$C3007, 0)</f>
        <v>13</v>
      </c>
      <c r="C3007" s="12">
        <f>ROUND(Zonal_Demand_Real!C3007/SUM(Zonal_Demand_Real!$B3007:$D3007)*IESO_Forecasted_Data_2012!$C3007, 0)</f>
        <v>64</v>
      </c>
      <c r="D3007" s="12">
        <f>ROUND(Zonal_Demand_Real!D3007/SUM(Zonal_Demand_Real!$B3007:$D3007)*IESO_Forecasted_Data_2012!$C3007, 0)</f>
        <v>33</v>
      </c>
    </row>
    <row r="3008" spans="1:4" x14ac:dyDescent="0.25">
      <c r="A3008" s="21">
        <v>43226.25</v>
      </c>
      <c r="B3008" s="12">
        <f>ROUND(Zonal_Demand_Real!B3008/SUM(Zonal_Demand_Real!$B3008:$D3008)*IESO_Forecasted_Data_2012!$C3008, 0)</f>
        <v>13</v>
      </c>
      <c r="C3008" s="12">
        <f>ROUND(Zonal_Demand_Real!C3008/SUM(Zonal_Demand_Real!$B3008:$D3008)*IESO_Forecasted_Data_2012!$C3008, 0)</f>
        <v>64</v>
      </c>
      <c r="D3008" s="12">
        <f>ROUND(Zonal_Demand_Real!D3008/SUM(Zonal_Demand_Real!$B3008:$D3008)*IESO_Forecasted_Data_2012!$C3008, 0)</f>
        <v>34</v>
      </c>
    </row>
    <row r="3009" spans="1:4" x14ac:dyDescent="0.25">
      <c r="A3009" s="21">
        <v>43226.291666666664</v>
      </c>
      <c r="B3009" s="12">
        <f>ROUND(Zonal_Demand_Real!B3009/SUM(Zonal_Demand_Real!$B3009:$D3009)*IESO_Forecasted_Data_2012!$C3009, 0)</f>
        <v>14</v>
      </c>
      <c r="C3009" s="12">
        <f>ROUND(Zonal_Demand_Real!C3009/SUM(Zonal_Demand_Real!$B3009:$D3009)*IESO_Forecasted_Data_2012!$C3009, 0)</f>
        <v>66</v>
      </c>
      <c r="D3009" s="12">
        <f>ROUND(Zonal_Demand_Real!D3009/SUM(Zonal_Demand_Real!$B3009:$D3009)*IESO_Forecasted_Data_2012!$C3009, 0)</f>
        <v>35</v>
      </c>
    </row>
    <row r="3010" spans="1:4" x14ac:dyDescent="0.25">
      <c r="A3010" s="21">
        <v>43226.333333333336</v>
      </c>
      <c r="B3010" s="12">
        <f>ROUND(Zonal_Demand_Real!B3010/SUM(Zonal_Demand_Real!$B3010:$D3010)*IESO_Forecasted_Data_2012!$C3010, 0)</f>
        <v>15</v>
      </c>
      <c r="C3010" s="12">
        <f>ROUND(Zonal_Demand_Real!C3010/SUM(Zonal_Demand_Real!$B3010:$D3010)*IESO_Forecasted_Data_2012!$C3010, 0)</f>
        <v>73</v>
      </c>
      <c r="D3010" s="12">
        <f>ROUND(Zonal_Demand_Real!D3010/SUM(Zonal_Demand_Real!$B3010:$D3010)*IESO_Forecasted_Data_2012!$C3010, 0)</f>
        <v>38</v>
      </c>
    </row>
    <row r="3011" spans="1:4" x14ac:dyDescent="0.25">
      <c r="A3011" s="21">
        <v>43226.375</v>
      </c>
      <c r="B3011" s="12">
        <f>ROUND(Zonal_Demand_Real!B3011/SUM(Zonal_Demand_Real!$B3011:$D3011)*IESO_Forecasted_Data_2012!$C3011, 0)</f>
        <v>17</v>
      </c>
      <c r="C3011" s="12">
        <f>ROUND(Zonal_Demand_Real!C3011/SUM(Zonal_Demand_Real!$B3011:$D3011)*IESO_Forecasted_Data_2012!$C3011, 0)</f>
        <v>80</v>
      </c>
      <c r="D3011" s="12">
        <f>ROUND(Zonal_Demand_Real!D3011/SUM(Zonal_Demand_Real!$B3011:$D3011)*IESO_Forecasted_Data_2012!$C3011, 0)</f>
        <v>42</v>
      </c>
    </row>
    <row r="3012" spans="1:4" x14ac:dyDescent="0.25">
      <c r="A3012" s="21">
        <v>43226.416666666664</v>
      </c>
      <c r="B3012" s="12">
        <f>ROUND(Zonal_Demand_Real!B3012/SUM(Zonal_Demand_Real!$B3012:$D3012)*IESO_Forecasted_Data_2012!$C3012, 0)</f>
        <v>18</v>
      </c>
      <c r="C3012" s="12">
        <f>ROUND(Zonal_Demand_Real!C3012/SUM(Zonal_Demand_Real!$B3012:$D3012)*IESO_Forecasted_Data_2012!$C3012, 0)</f>
        <v>88</v>
      </c>
      <c r="D3012" s="12">
        <f>ROUND(Zonal_Demand_Real!D3012/SUM(Zonal_Demand_Real!$B3012:$D3012)*IESO_Forecasted_Data_2012!$C3012, 0)</f>
        <v>46</v>
      </c>
    </row>
    <row r="3013" spans="1:4" x14ac:dyDescent="0.25">
      <c r="A3013" s="21">
        <v>43226.458333333336</v>
      </c>
      <c r="B3013" s="12">
        <f>ROUND(Zonal_Demand_Real!B3013/SUM(Zonal_Demand_Real!$B3013:$D3013)*IESO_Forecasted_Data_2012!$C3013, 0)</f>
        <v>19</v>
      </c>
      <c r="C3013" s="12">
        <f>ROUND(Zonal_Demand_Real!C3013/SUM(Zonal_Demand_Real!$B3013:$D3013)*IESO_Forecasted_Data_2012!$C3013, 0)</f>
        <v>92</v>
      </c>
      <c r="D3013" s="12">
        <f>ROUND(Zonal_Demand_Real!D3013/SUM(Zonal_Demand_Real!$B3013:$D3013)*IESO_Forecasted_Data_2012!$C3013, 0)</f>
        <v>48</v>
      </c>
    </row>
    <row r="3014" spans="1:4" x14ac:dyDescent="0.25">
      <c r="A3014" s="21">
        <v>43226.5</v>
      </c>
      <c r="B3014" s="12">
        <f>ROUND(Zonal_Demand_Real!B3014/SUM(Zonal_Demand_Real!$B3014:$D3014)*IESO_Forecasted_Data_2012!$C3014, 0)</f>
        <v>20</v>
      </c>
      <c r="C3014" s="12">
        <f>ROUND(Zonal_Demand_Real!C3014/SUM(Zonal_Demand_Real!$B3014:$D3014)*IESO_Forecasted_Data_2012!$C3014, 0)</f>
        <v>94</v>
      </c>
      <c r="D3014" s="12">
        <f>ROUND(Zonal_Demand_Real!D3014/SUM(Zonal_Demand_Real!$B3014:$D3014)*IESO_Forecasted_Data_2012!$C3014, 0)</f>
        <v>49</v>
      </c>
    </row>
    <row r="3015" spans="1:4" x14ac:dyDescent="0.25">
      <c r="A3015" s="21">
        <v>43226.541666666664</v>
      </c>
      <c r="B3015" s="12">
        <f>ROUND(Zonal_Demand_Real!B3015/SUM(Zonal_Demand_Real!$B3015:$D3015)*IESO_Forecasted_Data_2012!$C3015, 0)</f>
        <v>19</v>
      </c>
      <c r="C3015" s="12">
        <f>ROUND(Zonal_Demand_Real!C3015/SUM(Zonal_Demand_Real!$B3015:$D3015)*IESO_Forecasted_Data_2012!$C3015, 0)</f>
        <v>94</v>
      </c>
      <c r="D3015" s="12">
        <f>ROUND(Zonal_Demand_Real!D3015/SUM(Zonal_Demand_Real!$B3015:$D3015)*IESO_Forecasted_Data_2012!$C3015, 0)</f>
        <v>49</v>
      </c>
    </row>
    <row r="3016" spans="1:4" x14ac:dyDescent="0.25">
      <c r="A3016" s="21">
        <v>43226.583333333336</v>
      </c>
      <c r="B3016" s="12">
        <f>ROUND(Zonal_Demand_Real!B3016/SUM(Zonal_Demand_Real!$B3016:$D3016)*IESO_Forecasted_Data_2012!$C3016, 0)</f>
        <v>20</v>
      </c>
      <c r="C3016" s="12">
        <f>ROUND(Zonal_Demand_Real!C3016/SUM(Zonal_Demand_Real!$B3016:$D3016)*IESO_Forecasted_Data_2012!$C3016, 0)</f>
        <v>94</v>
      </c>
      <c r="D3016" s="12">
        <f>ROUND(Zonal_Demand_Real!D3016/SUM(Zonal_Demand_Real!$B3016:$D3016)*IESO_Forecasted_Data_2012!$C3016, 0)</f>
        <v>49</v>
      </c>
    </row>
    <row r="3017" spans="1:4" x14ac:dyDescent="0.25">
      <c r="A3017" s="21">
        <v>43226.625</v>
      </c>
      <c r="B3017" s="12">
        <f>ROUND(Zonal_Demand_Real!B3017/SUM(Zonal_Demand_Real!$B3017:$D3017)*IESO_Forecasted_Data_2012!$C3017, 0)</f>
        <v>19</v>
      </c>
      <c r="C3017" s="12">
        <f>ROUND(Zonal_Demand_Real!C3017/SUM(Zonal_Demand_Real!$B3017:$D3017)*IESO_Forecasted_Data_2012!$C3017, 0)</f>
        <v>90</v>
      </c>
      <c r="D3017" s="12">
        <f>ROUND(Zonal_Demand_Real!D3017/SUM(Zonal_Demand_Real!$B3017:$D3017)*IESO_Forecasted_Data_2012!$C3017, 0)</f>
        <v>47</v>
      </c>
    </row>
    <row r="3018" spans="1:4" x14ac:dyDescent="0.25">
      <c r="A3018" s="21">
        <v>43226.666666666664</v>
      </c>
      <c r="B3018" s="12">
        <f>ROUND(Zonal_Demand_Real!B3018/SUM(Zonal_Demand_Real!$B3018:$D3018)*IESO_Forecasted_Data_2012!$C3018, 0)</f>
        <v>19</v>
      </c>
      <c r="C3018" s="12">
        <f>ROUND(Zonal_Demand_Real!C3018/SUM(Zonal_Demand_Real!$B3018:$D3018)*IESO_Forecasted_Data_2012!$C3018, 0)</f>
        <v>91</v>
      </c>
      <c r="D3018" s="12">
        <f>ROUND(Zonal_Demand_Real!D3018/SUM(Zonal_Demand_Real!$B3018:$D3018)*IESO_Forecasted_Data_2012!$C3018, 0)</f>
        <v>48</v>
      </c>
    </row>
    <row r="3019" spans="1:4" x14ac:dyDescent="0.25">
      <c r="A3019" s="21">
        <v>43226.708333333336</v>
      </c>
      <c r="B3019" s="12">
        <f>ROUND(Zonal_Demand_Real!B3019/SUM(Zonal_Demand_Real!$B3019:$D3019)*IESO_Forecasted_Data_2012!$C3019, 0)</f>
        <v>19</v>
      </c>
      <c r="C3019" s="12">
        <f>ROUND(Zonal_Demand_Real!C3019/SUM(Zonal_Demand_Real!$B3019:$D3019)*IESO_Forecasted_Data_2012!$C3019, 0)</f>
        <v>90</v>
      </c>
      <c r="D3019" s="12">
        <f>ROUND(Zonal_Demand_Real!D3019/SUM(Zonal_Demand_Real!$B3019:$D3019)*IESO_Forecasted_Data_2012!$C3019, 0)</f>
        <v>47</v>
      </c>
    </row>
    <row r="3020" spans="1:4" x14ac:dyDescent="0.25">
      <c r="A3020" s="21">
        <v>43226.75</v>
      </c>
      <c r="B3020" s="12">
        <f>ROUND(Zonal_Demand_Real!B3020/SUM(Zonal_Demand_Real!$B3020:$D3020)*IESO_Forecasted_Data_2012!$C3020, 0)</f>
        <v>18</v>
      </c>
      <c r="C3020" s="12">
        <f>ROUND(Zonal_Demand_Real!C3020/SUM(Zonal_Demand_Real!$B3020:$D3020)*IESO_Forecasted_Data_2012!$C3020, 0)</f>
        <v>89</v>
      </c>
      <c r="D3020" s="12">
        <f>ROUND(Zonal_Demand_Real!D3020/SUM(Zonal_Demand_Real!$B3020:$D3020)*IESO_Forecasted_Data_2012!$C3020, 0)</f>
        <v>47</v>
      </c>
    </row>
    <row r="3021" spans="1:4" x14ac:dyDescent="0.25">
      <c r="A3021" s="21">
        <v>43226.791666666664</v>
      </c>
      <c r="B3021" s="12">
        <f>ROUND(Zonal_Demand_Real!B3021/SUM(Zonal_Demand_Real!$B3021:$D3021)*IESO_Forecasted_Data_2012!$C3021, 0)</f>
        <v>19</v>
      </c>
      <c r="C3021" s="12">
        <f>ROUND(Zonal_Demand_Real!C3021/SUM(Zonal_Demand_Real!$B3021:$D3021)*IESO_Forecasted_Data_2012!$C3021, 0)</f>
        <v>92</v>
      </c>
      <c r="D3021" s="12">
        <f>ROUND(Zonal_Demand_Real!D3021/SUM(Zonal_Demand_Real!$B3021:$D3021)*IESO_Forecasted_Data_2012!$C3021, 0)</f>
        <v>48</v>
      </c>
    </row>
    <row r="3022" spans="1:4" x14ac:dyDescent="0.25">
      <c r="A3022" s="21">
        <v>43226.833333333336</v>
      </c>
      <c r="B3022" s="12">
        <f>ROUND(Zonal_Demand_Real!B3022/SUM(Zonal_Demand_Real!$B3022:$D3022)*IESO_Forecasted_Data_2012!$C3022, 0)</f>
        <v>19</v>
      </c>
      <c r="C3022" s="12">
        <f>ROUND(Zonal_Demand_Real!C3022/SUM(Zonal_Demand_Real!$B3022:$D3022)*IESO_Forecasted_Data_2012!$C3022, 0)</f>
        <v>91</v>
      </c>
      <c r="D3022" s="12">
        <f>ROUND(Zonal_Demand_Real!D3022/SUM(Zonal_Demand_Real!$B3022:$D3022)*IESO_Forecasted_Data_2012!$C3022, 0)</f>
        <v>48</v>
      </c>
    </row>
    <row r="3023" spans="1:4" x14ac:dyDescent="0.25">
      <c r="A3023" s="21">
        <v>43226.875</v>
      </c>
      <c r="B3023" s="12">
        <f>ROUND(Zonal_Demand_Real!B3023/SUM(Zonal_Demand_Real!$B3023:$D3023)*IESO_Forecasted_Data_2012!$C3023, 0)</f>
        <v>18</v>
      </c>
      <c r="C3023" s="12">
        <f>ROUND(Zonal_Demand_Real!C3023/SUM(Zonal_Demand_Real!$B3023:$D3023)*IESO_Forecasted_Data_2012!$C3023, 0)</f>
        <v>88</v>
      </c>
      <c r="D3023" s="12">
        <f>ROUND(Zonal_Demand_Real!D3023/SUM(Zonal_Demand_Real!$B3023:$D3023)*IESO_Forecasted_Data_2012!$C3023, 0)</f>
        <v>46</v>
      </c>
    </row>
    <row r="3024" spans="1:4" x14ac:dyDescent="0.25">
      <c r="A3024" s="21">
        <v>43226.916666666664</v>
      </c>
      <c r="B3024" s="12">
        <f>ROUND(Zonal_Demand_Real!B3024/SUM(Zonal_Demand_Real!$B3024:$D3024)*IESO_Forecasted_Data_2012!$C3024, 0)</f>
        <v>18</v>
      </c>
      <c r="C3024" s="12">
        <f>ROUND(Zonal_Demand_Real!C3024/SUM(Zonal_Demand_Real!$B3024:$D3024)*IESO_Forecasted_Data_2012!$C3024, 0)</f>
        <v>85</v>
      </c>
      <c r="D3024" s="12">
        <f>ROUND(Zonal_Demand_Real!D3024/SUM(Zonal_Demand_Real!$B3024:$D3024)*IESO_Forecasted_Data_2012!$C3024, 0)</f>
        <v>45</v>
      </c>
    </row>
    <row r="3025" spans="1:4" x14ac:dyDescent="0.25">
      <c r="A3025" s="21">
        <v>43226.958333333336</v>
      </c>
      <c r="B3025" s="12">
        <f>ROUND(Zonal_Demand_Real!B3025/SUM(Zonal_Demand_Real!$B3025:$D3025)*IESO_Forecasted_Data_2012!$C3025, 0)</f>
        <v>19</v>
      </c>
      <c r="C3025" s="12">
        <f>ROUND(Zonal_Demand_Real!C3025/SUM(Zonal_Demand_Real!$B3025:$D3025)*IESO_Forecasted_Data_2012!$C3025, 0)</f>
        <v>92</v>
      </c>
      <c r="D3025" s="12">
        <f>ROUND(Zonal_Demand_Real!D3025/SUM(Zonal_Demand_Real!$B3025:$D3025)*IESO_Forecasted_Data_2012!$C3025, 0)</f>
        <v>48</v>
      </c>
    </row>
    <row r="3026" spans="1:4" x14ac:dyDescent="0.25">
      <c r="A3026" s="21">
        <v>43227</v>
      </c>
      <c r="B3026" s="12">
        <f>ROUND(Zonal_Demand_Real!B3026/SUM(Zonal_Demand_Real!$B3026:$D3026)*IESO_Forecasted_Data_2012!$C3026, 0)</f>
        <v>20</v>
      </c>
      <c r="C3026" s="12">
        <f>ROUND(Zonal_Demand_Real!C3026/SUM(Zonal_Demand_Real!$B3026:$D3026)*IESO_Forecasted_Data_2012!$C3026, 0)</f>
        <v>94</v>
      </c>
      <c r="D3026" s="12">
        <f>ROUND(Zonal_Demand_Real!D3026/SUM(Zonal_Demand_Real!$B3026:$D3026)*IESO_Forecasted_Data_2012!$C3026, 0)</f>
        <v>49</v>
      </c>
    </row>
    <row r="3027" spans="1:4" x14ac:dyDescent="0.25">
      <c r="A3027" s="21">
        <v>43227.041666666664</v>
      </c>
      <c r="B3027" s="12">
        <f>ROUND(Zonal_Demand_Real!B3027/SUM(Zonal_Demand_Real!$B3027:$D3027)*IESO_Forecasted_Data_2012!$C3027, 0)</f>
        <v>17</v>
      </c>
      <c r="C3027" s="12">
        <f>ROUND(Zonal_Demand_Real!C3027/SUM(Zonal_Demand_Real!$B3027:$D3027)*IESO_Forecasted_Data_2012!$C3027, 0)</f>
        <v>82</v>
      </c>
      <c r="D3027" s="12">
        <f>ROUND(Zonal_Demand_Real!D3027/SUM(Zonal_Demand_Real!$B3027:$D3027)*IESO_Forecasted_Data_2012!$C3027, 0)</f>
        <v>43</v>
      </c>
    </row>
    <row r="3028" spans="1:4" x14ac:dyDescent="0.25">
      <c r="A3028" s="21">
        <v>43227.083333333336</v>
      </c>
      <c r="B3028" s="12">
        <f>ROUND(Zonal_Demand_Real!B3028/SUM(Zonal_Demand_Real!$B3028:$D3028)*IESO_Forecasted_Data_2012!$C3028, 0)</f>
        <v>15</v>
      </c>
      <c r="C3028" s="12">
        <f>ROUND(Zonal_Demand_Real!C3028/SUM(Zonal_Demand_Real!$B3028:$D3028)*IESO_Forecasted_Data_2012!$C3028, 0)</f>
        <v>73</v>
      </c>
      <c r="D3028" s="12">
        <f>ROUND(Zonal_Demand_Real!D3028/SUM(Zonal_Demand_Real!$B3028:$D3028)*IESO_Forecasted_Data_2012!$C3028, 0)</f>
        <v>38</v>
      </c>
    </row>
    <row r="3029" spans="1:4" x14ac:dyDescent="0.25">
      <c r="A3029" s="21">
        <v>43227.125</v>
      </c>
      <c r="B3029" s="12">
        <f>ROUND(Zonal_Demand_Real!B3029/SUM(Zonal_Demand_Real!$B3029:$D3029)*IESO_Forecasted_Data_2012!$C3029, 0)</f>
        <v>14</v>
      </c>
      <c r="C3029" s="12">
        <f>ROUND(Zonal_Demand_Real!C3029/SUM(Zonal_Demand_Real!$B3029:$D3029)*IESO_Forecasted_Data_2012!$C3029, 0)</f>
        <v>69</v>
      </c>
      <c r="D3029" s="12">
        <f>ROUND(Zonal_Demand_Real!D3029/SUM(Zonal_Demand_Real!$B3029:$D3029)*IESO_Forecasted_Data_2012!$C3029, 0)</f>
        <v>36</v>
      </c>
    </row>
    <row r="3030" spans="1:4" x14ac:dyDescent="0.25">
      <c r="A3030" s="21">
        <v>43227.166666666664</v>
      </c>
      <c r="B3030" s="12">
        <f>ROUND(Zonal_Demand_Real!B3030/SUM(Zonal_Demand_Real!$B3030:$D3030)*IESO_Forecasted_Data_2012!$C3030, 0)</f>
        <v>14</v>
      </c>
      <c r="C3030" s="12">
        <f>ROUND(Zonal_Demand_Real!C3030/SUM(Zonal_Demand_Real!$B3030:$D3030)*IESO_Forecasted_Data_2012!$C3030, 0)</f>
        <v>67</v>
      </c>
      <c r="D3030" s="12">
        <f>ROUND(Zonal_Demand_Real!D3030/SUM(Zonal_Demand_Real!$B3030:$D3030)*IESO_Forecasted_Data_2012!$C3030, 0)</f>
        <v>35</v>
      </c>
    </row>
    <row r="3031" spans="1:4" x14ac:dyDescent="0.25">
      <c r="A3031" s="21">
        <v>43227.208333333336</v>
      </c>
      <c r="B3031" s="12">
        <f>ROUND(Zonal_Demand_Real!B3031/SUM(Zonal_Demand_Real!$B3031:$D3031)*IESO_Forecasted_Data_2012!$C3031, 0)</f>
        <v>14</v>
      </c>
      <c r="C3031" s="12">
        <f>ROUND(Zonal_Demand_Real!C3031/SUM(Zonal_Demand_Real!$B3031:$D3031)*IESO_Forecasted_Data_2012!$C3031, 0)</f>
        <v>65</v>
      </c>
      <c r="D3031" s="12">
        <f>ROUND(Zonal_Demand_Real!D3031/SUM(Zonal_Demand_Real!$B3031:$D3031)*IESO_Forecasted_Data_2012!$C3031, 0)</f>
        <v>34</v>
      </c>
    </row>
    <row r="3032" spans="1:4" x14ac:dyDescent="0.25">
      <c r="A3032" s="21">
        <v>43227.25</v>
      </c>
      <c r="B3032" s="12">
        <f>ROUND(Zonal_Demand_Real!B3032/SUM(Zonal_Demand_Real!$B3032:$D3032)*IESO_Forecasted_Data_2012!$C3032, 0)</f>
        <v>14</v>
      </c>
      <c r="C3032" s="12">
        <f>ROUND(Zonal_Demand_Real!C3032/SUM(Zonal_Demand_Real!$B3032:$D3032)*IESO_Forecasted_Data_2012!$C3032, 0)</f>
        <v>66</v>
      </c>
      <c r="D3032" s="12">
        <f>ROUND(Zonal_Demand_Real!D3032/SUM(Zonal_Demand_Real!$B3032:$D3032)*IESO_Forecasted_Data_2012!$C3032, 0)</f>
        <v>35</v>
      </c>
    </row>
    <row r="3033" spans="1:4" x14ac:dyDescent="0.25">
      <c r="A3033" s="21">
        <v>43227.291666666664</v>
      </c>
      <c r="B3033" s="12">
        <f>ROUND(Zonal_Demand_Real!B3033/SUM(Zonal_Demand_Real!$B3033:$D3033)*IESO_Forecasted_Data_2012!$C3033, 0)</f>
        <v>15</v>
      </c>
      <c r="C3033" s="12">
        <f>ROUND(Zonal_Demand_Real!C3033/SUM(Zonal_Demand_Real!$B3033:$D3033)*IESO_Forecasted_Data_2012!$C3033, 0)</f>
        <v>71</v>
      </c>
      <c r="D3033" s="12">
        <f>ROUND(Zonal_Demand_Real!D3033/SUM(Zonal_Demand_Real!$B3033:$D3033)*IESO_Forecasted_Data_2012!$C3033, 0)</f>
        <v>37</v>
      </c>
    </row>
    <row r="3034" spans="1:4" x14ac:dyDescent="0.25">
      <c r="A3034" s="21">
        <v>43227.333333333336</v>
      </c>
      <c r="B3034" s="12">
        <f>ROUND(Zonal_Demand_Real!B3034/SUM(Zonal_Demand_Real!$B3034:$D3034)*IESO_Forecasted_Data_2012!$C3034, 0)</f>
        <v>15</v>
      </c>
      <c r="C3034" s="12">
        <f>ROUND(Zonal_Demand_Real!C3034/SUM(Zonal_Demand_Real!$B3034:$D3034)*IESO_Forecasted_Data_2012!$C3034, 0)</f>
        <v>74</v>
      </c>
      <c r="D3034" s="12">
        <f>ROUND(Zonal_Demand_Real!D3034/SUM(Zonal_Demand_Real!$B3034:$D3034)*IESO_Forecasted_Data_2012!$C3034, 0)</f>
        <v>39</v>
      </c>
    </row>
    <row r="3035" spans="1:4" x14ac:dyDescent="0.25">
      <c r="A3035" s="21">
        <v>43227.375</v>
      </c>
      <c r="B3035" s="12">
        <f>ROUND(Zonal_Demand_Real!B3035/SUM(Zonal_Demand_Real!$B3035:$D3035)*IESO_Forecasted_Data_2012!$C3035, 0)</f>
        <v>17</v>
      </c>
      <c r="C3035" s="12">
        <f>ROUND(Zonal_Demand_Real!C3035/SUM(Zonal_Demand_Real!$B3035:$D3035)*IESO_Forecasted_Data_2012!$C3035, 0)</f>
        <v>83</v>
      </c>
      <c r="D3035" s="12">
        <f>ROUND(Zonal_Demand_Real!D3035/SUM(Zonal_Demand_Real!$B3035:$D3035)*IESO_Forecasted_Data_2012!$C3035, 0)</f>
        <v>44</v>
      </c>
    </row>
    <row r="3036" spans="1:4" x14ac:dyDescent="0.25">
      <c r="A3036" s="21">
        <v>43227.416666666664</v>
      </c>
      <c r="B3036" s="12">
        <f>ROUND(Zonal_Demand_Real!B3036/SUM(Zonal_Demand_Real!$B3036:$D3036)*IESO_Forecasted_Data_2012!$C3036, 0)</f>
        <v>19</v>
      </c>
      <c r="C3036" s="12">
        <f>ROUND(Zonal_Demand_Real!C3036/SUM(Zonal_Demand_Real!$B3036:$D3036)*IESO_Forecasted_Data_2012!$C3036, 0)</f>
        <v>91</v>
      </c>
      <c r="D3036" s="12">
        <f>ROUND(Zonal_Demand_Real!D3036/SUM(Zonal_Demand_Real!$B3036:$D3036)*IESO_Forecasted_Data_2012!$C3036, 0)</f>
        <v>48</v>
      </c>
    </row>
    <row r="3037" spans="1:4" x14ac:dyDescent="0.25">
      <c r="A3037" s="21">
        <v>43227.458333333336</v>
      </c>
      <c r="B3037" s="12">
        <f>ROUND(Zonal_Demand_Real!B3037/SUM(Zonal_Demand_Real!$B3037:$D3037)*IESO_Forecasted_Data_2012!$C3037, 0)</f>
        <v>20</v>
      </c>
      <c r="C3037" s="12">
        <f>ROUND(Zonal_Demand_Real!C3037/SUM(Zonal_Demand_Real!$B3037:$D3037)*IESO_Forecasted_Data_2012!$C3037, 0)</f>
        <v>96</v>
      </c>
      <c r="D3037" s="12">
        <f>ROUND(Zonal_Demand_Real!D3037/SUM(Zonal_Demand_Real!$B3037:$D3037)*IESO_Forecasted_Data_2012!$C3037, 0)</f>
        <v>51</v>
      </c>
    </row>
    <row r="3038" spans="1:4" x14ac:dyDescent="0.25">
      <c r="A3038" s="21">
        <v>43227.5</v>
      </c>
      <c r="B3038" s="12">
        <f>ROUND(Zonal_Demand_Real!B3038/SUM(Zonal_Demand_Real!$B3038:$D3038)*IESO_Forecasted_Data_2012!$C3038, 0)</f>
        <v>20</v>
      </c>
      <c r="C3038" s="12">
        <f>ROUND(Zonal_Demand_Real!C3038/SUM(Zonal_Demand_Real!$B3038:$D3038)*IESO_Forecasted_Data_2012!$C3038, 0)</f>
        <v>95</v>
      </c>
      <c r="D3038" s="12">
        <f>ROUND(Zonal_Demand_Real!D3038/SUM(Zonal_Demand_Real!$B3038:$D3038)*IESO_Forecasted_Data_2012!$C3038, 0)</f>
        <v>50</v>
      </c>
    </row>
    <row r="3039" spans="1:4" x14ac:dyDescent="0.25">
      <c r="A3039" s="21">
        <v>43227.541666666664</v>
      </c>
      <c r="B3039" s="12">
        <f>ROUND(Zonal_Demand_Real!B3039/SUM(Zonal_Demand_Real!$B3039:$D3039)*IESO_Forecasted_Data_2012!$C3039, 0)</f>
        <v>19</v>
      </c>
      <c r="C3039" s="12">
        <f>ROUND(Zonal_Demand_Real!C3039/SUM(Zonal_Demand_Real!$B3039:$D3039)*IESO_Forecasted_Data_2012!$C3039, 0)</f>
        <v>91</v>
      </c>
      <c r="D3039" s="12">
        <f>ROUND(Zonal_Demand_Real!D3039/SUM(Zonal_Demand_Real!$B3039:$D3039)*IESO_Forecasted_Data_2012!$C3039, 0)</f>
        <v>48</v>
      </c>
    </row>
    <row r="3040" spans="1:4" x14ac:dyDescent="0.25">
      <c r="A3040" s="21">
        <v>43227.583333333336</v>
      </c>
      <c r="B3040" s="12">
        <f>ROUND(Zonal_Demand_Real!B3040/SUM(Zonal_Demand_Real!$B3040:$D3040)*IESO_Forecasted_Data_2012!$C3040, 0)</f>
        <v>19</v>
      </c>
      <c r="C3040" s="12">
        <f>ROUND(Zonal_Demand_Real!C3040/SUM(Zonal_Demand_Real!$B3040:$D3040)*IESO_Forecasted_Data_2012!$C3040, 0)</f>
        <v>91</v>
      </c>
      <c r="D3040" s="12">
        <f>ROUND(Zonal_Demand_Real!D3040/SUM(Zonal_Demand_Real!$B3040:$D3040)*IESO_Forecasted_Data_2012!$C3040, 0)</f>
        <v>48</v>
      </c>
    </row>
    <row r="3041" spans="1:4" x14ac:dyDescent="0.25">
      <c r="A3041" s="21">
        <v>43227.625</v>
      </c>
      <c r="B3041" s="12">
        <f>ROUND(Zonal_Demand_Real!B3041/SUM(Zonal_Demand_Real!$B3041:$D3041)*IESO_Forecasted_Data_2012!$C3041, 0)</f>
        <v>19</v>
      </c>
      <c r="C3041" s="12">
        <f>ROUND(Zonal_Demand_Real!C3041/SUM(Zonal_Demand_Real!$B3041:$D3041)*IESO_Forecasted_Data_2012!$C3041, 0)</f>
        <v>91</v>
      </c>
      <c r="D3041" s="12">
        <f>ROUND(Zonal_Demand_Real!D3041/SUM(Zonal_Demand_Real!$B3041:$D3041)*IESO_Forecasted_Data_2012!$C3041, 0)</f>
        <v>48</v>
      </c>
    </row>
    <row r="3042" spans="1:4" x14ac:dyDescent="0.25">
      <c r="A3042" s="21">
        <v>43227.666666666664</v>
      </c>
      <c r="B3042" s="12">
        <f>ROUND(Zonal_Demand_Real!B3042/SUM(Zonal_Demand_Real!$B3042:$D3042)*IESO_Forecasted_Data_2012!$C3042, 0)</f>
        <v>18</v>
      </c>
      <c r="C3042" s="12">
        <f>ROUND(Zonal_Demand_Real!C3042/SUM(Zonal_Demand_Real!$B3042:$D3042)*IESO_Forecasted_Data_2012!$C3042, 0)</f>
        <v>88</v>
      </c>
      <c r="D3042" s="12">
        <f>ROUND(Zonal_Demand_Real!D3042/SUM(Zonal_Demand_Real!$B3042:$D3042)*IESO_Forecasted_Data_2012!$C3042, 0)</f>
        <v>46</v>
      </c>
    </row>
    <row r="3043" spans="1:4" x14ac:dyDescent="0.25">
      <c r="A3043" s="21">
        <v>43227.708333333336</v>
      </c>
      <c r="B3043" s="12">
        <f>ROUND(Zonal_Demand_Real!B3043/SUM(Zonal_Demand_Real!$B3043:$D3043)*IESO_Forecasted_Data_2012!$C3043, 0)</f>
        <v>19</v>
      </c>
      <c r="C3043" s="12">
        <f>ROUND(Zonal_Demand_Real!C3043/SUM(Zonal_Demand_Real!$B3043:$D3043)*IESO_Forecasted_Data_2012!$C3043, 0)</f>
        <v>90</v>
      </c>
      <c r="D3043" s="12">
        <f>ROUND(Zonal_Demand_Real!D3043/SUM(Zonal_Demand_Real!$B3043:$D3043)*IESO_Forecasted_Data_2012!$C3043, 0)</f>
        <v>47</v>
      </c>
    </row>
    <row r="3044" spans="1:4" x14ac:dyDescent="0.25">
      <c r="A3044" s="21">
        <v>43227.75</v>
      </c>
      <c r="B3044" s="12">
        <f>ROUND(Zonal_Demand_Real!B3044/SUM(Zonal_Demand_Real!$B3044:$D3044)*IESO_Forecasted_Data_2012!$C3044, 0)</f>
        <v>18</v>
      </c>
      <c r="C3044" s="12">
        <f>ROUND(Zonal_Demand_Real!C3044/SUM(Zonal_Demand_Real!$B3044:$D3044)*IESO_Forecasted_Data_2012!$C3044, 0)</f>
        <v>88</v>
      </c>
      <c r="D3044" s="12">
        <f>ROUND(Zonal_Demand_Real!D3044/SUM(Zonal_Demand_Real!$B3044:$D3044)*IESO_Forecasted_Data_2012!$C3044, 0)</f>
        <v>46</v>
      </c>
    </row>
    <row r="3045" spans="1:4" x14ac:dyDescent="0.25">
      <c r="A3045" s="21">
        <v>43227.791666666664</v>
      </c>
      <c r="B3045" s="12">
        <f>ROUND(Zonal_Demand_Real!B3045/SUM(Zonal_Demand_Real!$B3045:$D3045)*IESO_Forecasted_Data_2012!$C3045, 0)</f>
        <v>19</v>
      </c>
      <c r="C3045" s="12">
        <f>ROUND(Zonal_Demand_Real!C3045/SUM(Zonal_Demand_Real!$B3045:$D3045)*IESO_Forecasted_Data_2012!$C3045, 0)</f>
        <v>93</v>
      </c>
      <c r="D3045" s="12">
        <f>ROUND(Zonal_Demand_Real!D3045/SUM(Zonal_Demand_Real!$B3045:$D3045)*IESO_Forecasted_Data_2012!$C3045, 0)</f>
        <v>49</v>
      </c>
    </row>
    <row r="3046" spans="1:4" x14ac:dyDescent="0.25">
      <c r="A3046" s="21">
        <v>43227.833333333336</v>
      </c>
      <c r="B3046" s="12">
        <f>ROUND(Zonal_Demand_Real!B3046/SUM(Zonal_Demand_Real!$B3046:$D3046)*IESO_Forecasted_Data_2012!$C3046, 0)</f>
        <v>19</v>
      </c>
      <c r="C3046" s="12">
        <f>ROUND(Zonal_Demand_Real!C3046/SUM(Zonal_Demand_Real!$B3046:$D3046)*IESO_Forecasted_Data_2012!$C3046, 0)</f>
        <v>92</v>
      </c>
      <c r="D3046" s="12">
        <f>ROUND(Zonal_Demand_Real!D3046/SUM(Zonal_Demand_Real!$B3046:$D3046)*IESO_Forecasted_Data_2012!$C3046, 0)</f>
        <v>48</v>
      </c>
    </row>
    <row r="3047" spans="1:4" x14ac:dyDescent="0.25">
      <c r="A3047" s="21">
        <v>43227.875</v>
      </c>
      <c r="B3047" s="12">
        <f>ROUND(Zonal_Demand_Real!B3047/SUM(Zonal_Demand_Real!$B3047:$D3047)*IESO_Forecasted_Data_2012!$C3047, 0)</f>
        <v>18</v>
      </c>
      <c r="C3047" s="12">
        <f>ROUND(Zonal_Demand_Real!C3047/SUM(Zonal_Demand_Real!$B3047:$D3047)*IESO_Forecasted_Data_2012!$C3047, 0)</f>
        <v>88</v>
      </c>
      <c r="D3047" s="12">
        <f>ROUND(Zonal_Demand_Real!D3047/SUM(Zonal_Demand_Real!$B3047:$D3047)*IESO_Forecasted_Data_2012!$C3047, 0)</f>
        <v>46</v>
      </c>
    </row>
    <row r="3048" spans="1:4" x14ac:dyDescent="0.25">
      <c r="A3048" s="21">
        <v>43227.916666666664</v>
      </c>
      <c r="B3048" s="12">
        <f>ROUND(Zonal_Demand_Real!B3048/SUM(Zonal_Demand_Real!$B3048:$D3048)*IESO_Forecasted_Data_2012!$C3048, 0)</f>
        <v>19</v>
      </c>
      <c r="C3048" s="12">
        <f>ROUND(Zonal_Demand_Real!C3048/SUM(Zonal_Demand_Real!$B3048:$D3048)*IESO_Forecasted_Data_2012!$C3048, 0)</f>
        <v>90</v>
      </c>
      <c r="D3048" s="12">
        <f>ROUND(Zonal_Demand_Real!D3048/SUM(Zonal_Demand_Real!$B3048:$D3048)*IESO_Forecasted_Data_2012!$C3048, 0)</f>
        <v>47</v>
      </c>
    </row>
    <row r="3049" spans="1:4" x14ac:dyDescent="0.25">
      <c r="A3049" s="21">
        <v>43227.958333333336</v>
      </c>
      <c r="B3049" s="12">
        <f>ROUND(Zonal_Demand_Real!B3049/SUM(Zonal_Demand_Real!$B3049:$D3049)*IESO_Forecasted_Data_2012!$C3049, 0)</f>
        <v>19</v>
      </c>
      <c r="C3049" s="12">
        <f>ROUND(Zonal_Demand_Real!C3049/SUM(Zonal_Demand_Real!$B3049:$D3049)*IESO_Forecasted_Data_2012!$C3049, 0)</f>
        <v>93</v>
      </c>
      <c r="D3049" s="12">
        <f>ROUND(Zonal_Demand_Real!D3049/SUM(Zonal_Demand_Real!$B3049:$D3049)*IESO_Forecasted_Data_2012!$C3049, 0)</f>
        <v>49</v>
      </c>
    </row>
    <row r="3050" spans="1:4" x14ac:dyDescent="0.25">
      <c r="A3050" s="21">
        <v>43228</v>
      </c>
      <c r="B3050" s="12">
        <f>ROUND(Zonal_Demand_Real!B3050/SUM(Zonal_Demand_Real!$B3050:$D3050)*IESO_Forecasted_Data_2012!$C3050, 0)</f>
        <v>20</v>
      </c>
      <c r="C3050" s="12">
        <f>ROUND(Zonal_Demand_Real!C3050/SUM(Zonal_Demand_Real!$B3050:$D3050)*IESO_Forecasted_Data_2012!$C3050, 0)</f>
        <v>95</v>
      </c>
      <c r="D3050" s="12">
        <f>ROUND(Zonal_Demand_Real!D3050/SUM(Zonal_Demand_Real!$B3050:$D3050)*IESO_Forecasted_Data_2012!$C3050, 0)</f>
        <v>50</v>
      </c>
    </row>
    <row r="3051" spans="1:4" x14ac:dyDescent="0.25">
      <c r="A3051" s="21">
        <v>43228.041666666664</v>
      </c>
      <c r="B3051" s="12">
        <f>ROUND(Zonal_Demand_Real!B3051/SUM(Zonal_Demand_Real!$B3051:$D3051)*IESO_Forecasted_Data_2012!$C3051, 0)</f>
        <v>18</v>
      </c>
      <c r="C3051" s="12">
        <f>ROUND(Zonal_Demand_Real!C3051/SUM(Zonal_Demand_Real!$B3051:$D3051)*IESO_Forecasted_Data_2012!$C3051, 0)</f>
        <v>88</v>
      </c>
      <c r="D3051" s="12">
        <f>ROUND(Zonal_Demand_Real!D3051/SUM(Zonal_Demand_Real!$B3051:$D3051)*IESO_Forecasted_Data_2012!$C3051, 0)</f>
        <v>46</v>
      </c>
    </row>
    <row r="3052" spans="1:4" x14ac:dyDescent="0.25">
      <c r="A3052" s="21">
        <v>43228.083333333336</v>
      </c>
      <c r="B3052" s="12">
        <f>ROUND(Zonal_Demand_Real!B3052/SUM(Zonal_Demand_Real!$B3052:$D3052)*IESO_Forecasted_Data_2012!$C3052, 0)</f>
        <v>16</v>
      </c>
      <c r="C3052" s="12">
        <f>ROUND(Zonal_Demand_Real!C3052/SUM(Zonal_Demand_Real!$B3052:$D3052)*IESO_Forecasted_Data_2012!$C3052, 0)</f>
        <v>77</v>
      </c>
      <c r="D3052" s="12">
        <f>ROUND(Zonal_Demand_Real!D3052/SUM(Zonal_Demand_Real!$B3052:$D3052)*IESO_Forecasted_Data_2012!$C3052, 0)</f>
        <v>41</v>
      </c>
    </row>
    <row r="3053" spans="1:4" x14ac:dyDescent="0.25">
      <c r="A3053" s="21">
        <v>43228.125</v>
      </c>
      <c r="B3053" s="12">
        <f>ROUND(Zonal_Demand_Real!B3053/SUM(Zonal_Demand_Real!$B3053:$D3053)*IESO_Forecasted_Data_2012!$C3053, 0)</f>
        <v>15</v>
      </c>
      <c r="C3053" s="12">
        <f>ROUND(Zonal_Demand_Real!C3053/SUM(Zonal_Demand_Real!$B3053:$D3053)*IESO_Forecasted_Data_2012!$C3053, 0)</f>
        <v>72</v>
      </c>
      <c r="D3053" s="12">
        <f>ROUND(Zonal_Demand_Real!D3053/SUM(Zonal_Demand_Real!$B3053:$D3053)*IESO_Forecasted_Data_2012!$C3053, 0)</f>
        <v>38</v>
      </c>
    </row>
    <row r="3054" spans="1:4" x14ac:dyDescent="0.25">
      <c r="A3054" s="21">
        <v>43228.166666666664</v>
      </c>
      <c r="B3054" s="12">
        <f>ROUND(Zonal_Demand_Real!B3054/SUM(Zonal_Demand_Real!$B3054:$D3054)*IESO_Forecasted_Data_2012!$C3054, 0)</f>
        <v>15</v>
      </c>
      <c r="C3054" s="12">
        <f>ROUND(Zonal_Demand_Real!C3054/SUM(Zonal_Demand_Real!$B3054:$D3054)*IESO_Forecasted_Data_2012!$C3054, 0)</f>
        <v>70</v>
      </c>
      <c r="D3054" s="12">
        <f>ROUND(Zonal_Demand_Real!D3054/SUM(Zonal_Demand_Real!$B3054:$D3054)*IESO_Forecasted_Data_2012!$C3054, 0)</f>
        <v>37</v>
      </c>
    </row>
    <row r="3055" spans="1:4" x14ac:dyDescent="0.25">
      <c r="A3055" s="21">
        <v>43228.208333333336</v>
      </c>
      <c r="B3055" s="12">
        <f>ROUND(Zonal_Demand_Real!B3055/SUM(Zonal_Demand_Real!$B3055:$D3055)*IESO_Forecasted_Data_2012!$C3055, 0)</f>
        <v>14</v>
      </c>
      <c r="C3055" s="12">
        <f>ROUND(Zonal_Demand_Real!C3055/SUM(Zonal_Demand_Real!$B3055:$D3055)*IESO_Forecasted_Data_2012!$C3055, 0)</f>
        <v>70</v>
      </c>
      <c r="D3055" s="12">
        <f>ROUND(Zonal_Demand_Real!D3055/SUM(Zonal_Demand_Real!$B3055:$D3055)*IESO_Forecasted_Data_2012!$C3055, 0)</f>
        <v>37</v>
      </c>
    </row>
    <row r="3056" spans="1:4" x14ac:dyDescent="0.25">
      <c r="A3056" s="21">
        <v>43228.25</v>
      </c>
      <c r="B3056" s="12">
        <f>ROUND(Zonal_Demand_Real!B3056/SUM(Zonal_Demand_Real!$B3056:$D3056)*IESO_Forecasted_Data_2012!$C3056, 0)</f>
        <v>14</v>
      </c>
      <c r="C3056" s="12">
        <f>ROUND(Zonal_Demand_Real!C3056/SUM(Zonal_Demand_Real!$B3056:$D3056)*IESO_Forecasted_Data_2012!$C3056, 0)</f>
        <v>69</v>
      </c>
      <c r="D3056" s="12">
        <f>ROUND(Zonal_Demand_Real!D3056/SUM(Zonal_Demand_Real!$B3056:$D3056)*IESO_Forecasted_Data_2012!$C3056, 0)</f>
        <v>36</v>
      </c>
    </row>
    <row r="3057" spans="1:4" x14ac:dyDescent="0.25">
      <c r="A3057" s="21">
        <v>43228.291666666664</v>
      </c>
      <c r="B3057" s="12">
        <f>ROUND(Zonal_Demand_Real!B3057/SUM(Zonal_Demand_Real!$B3057:$D3057)*IESO_Forecasted_Data_2012!$C3057, 0)</f>
        <v>15</v>
      </c>
      <c r="C3057" s="12">
        <f>ROUND(Zonal_Demand_Real!C3057/SUM(Zonal_Demand_Real!$B3057:$D3057)*IESO_Forecasted_Data_2012!$C3057, 0)</f>
        <v>72</v>
      </c>
      <c r="D3057" s="12">
        <f>ROUND(Zonal_Demand_Real!D3057/SUM(Zonal_Demand_Real!$B3057:$D3057)*IESO_Forecasted_Data_2012!$C3057, 0)</f>
        <v>38</v>
      </c>
    </row>
    <row r="3058" spans="1:4" x14ac:dyDescent="0.25">
      <c r="A3058" s="21">
        <v>43228.333333333336</v>
      </c>
      <c r="B3058" s="12">
        <f>ROUND(Zonal_Demand_Real!B3058/SUM(Zonal_Demand_Real!$B3058:$D3058)*IESO_Forecasted_Data_2012!$C3058, 0)</f>
        <v>16</v>
      </c>
      <c r="C3058" s="12">
        <f>ROUND(Zonal_Demand_Real!C3058/SUM(Zonal_Demand_Real!$B3058:$D3058)*IESO_Forecasted_Data_2012!$C3058, 0)</f>
        <v>76</v>
      </c>
      <c r="D3058" s="12">
        <f>ROUND(Zonal_Demand_Real!D3058/SUM(Zonal_Demand_Real!$B3058:$D3058)*IESO_Forecasted_Data_2012!$C3058, 0)</f>
        <v>40</v>
      </c>
    </row>
    <row r="3059" spans="1:4" x14ac:dyDescent="0.25">
      <c r="A3059" s="21">
        <v>43228.375</v>
      </c>
      <c r="B3059" s="12">
        <f>ROUND(Zonal_Demand_Real!B3059/SUM(Zonal_Demand_Real!$B3059:$D3059)*IESO_Forecasted_Data_2012!$C3059, 0)</f>
        <v>17</v>
      </c>
      <c r="C3059" s="12">
        <f>ROUND(Zonal_Demand_Real!C3059/SUM(Zonal_Demand_Real!$B3059:$D3059)*IESO_Forecasted_Data_2012!$C3059, 0)</f>
        <v>83</v>
      </c>
      <c r="D3059" s="12">
        <f>ROUND(Zonal_Demand_Real!D3059/SUM(Zonal_Demand_Real!$B3059:$D3059)*IESO_Forecasted_Data_2012!$C3059, 0)</f>
        <v>43</v>
      </c>
    </row>
    <row r="3060" spans="1:4" x14ac:dyDescent="0.25">
      <c r="A3060" s="21">
        <v>43228.416666666664</v>
      </c>
      <c r="B3060" s="12">
        <f>ROUND(Zonal_Demand_Real!B3060/SUM(Zonal_Demand_Real!$B3060:$D3060)*IESO_Forecasted_Data_2012!$C3060, 0)</f>
        <v>19</v>
      </c>
      <c r="C3060" s="12">
        <f>ROUND(Zonal_Demand_Real!C3060/SUM(Zonal_Demand_Real!$B3060:$D3060)*IESO_Forecasted_Data_2012!$C3060, 0)</f>
        <v>92</v>
      </c>
      <c r="D3060" s="12">
        <f>ROUND(Zonal_Demand_Real!D3060/SUM(Zonal_Demand_Real!$B3060:$D3060)*IESO_Forecasted_Data_2012!$C3060, 0)</f>
        <v>48</v>
      </c>
    </row>
    <row r="3061" spans="1:4" x14ac:dyDescent="0.25">
      <c r="A3061" s="21">
        <v>43228.458333333336</v>
      </c>
      <c r="B3061" s="12">
        <f>ROUND(Zonal_Demand_Real!B3061/SUM(Zonal_Demand_Real!$B3061:$D3061)*IESO_Forecasted_Data_2012!$C3061, 0)</f>
        <v>20</v>
      </c>
      <c r="C3061" s="12">
        <f>ROUND(Zonal_Demand_Real!C3061/SUM(Zonal_Demand_Real!$B3061:$D3061)*IESO_Forecasted_Data_2012!$C3061, 0)</f>
        <v>98</v>
      </c>
      <c r="D3061" s="12">
        <f>ROUND(Zonal_Demand_Real!D3061/SUM(Zonal_Demand_Real!$B3061:$D3061)*IESO_Forecasted_Data_2012!$C3061, 0)</f>
        <v>51</v>
      </c>
    </row>
    <row r="3062" spans="1:4" x14ac:dyDescent="0.25">
      <c r="A3062" s="21">
        <v>43228.5</v>
      </c>
      <c r="B3062" s="12">
        <f>ROUND(Zonal_Demand_Real!B3062/SUM(Zonal_Demand_Real!$B3062:$D3062)*IESO_Forecasted_Data_2012!$C3062, 0)</f>
        <v>20</v>
      </c>
      <c r="C3062" s="12">
        <f>ROUND(Zonal_Demand_Real!C3062/SUM(Zonal_Demand_Real!$B3062:$D3062)*IESO_Forecasted_Data_2012!$C3062, 0)</f>
        <v>95</v>
      </c>
      <c r="D3062" s="12">
        <f>ROUND(Zonal_Demand_Real!D3062/SUM(Zonal_Demand_Real!$B3062:$D3062)*IESO_Forecasted_Data_2012!$C3062, 0)</f>
        <v>50</v>
      </c>
    </row>
    <row r="3063" spans="1:4" x14ac:dyDescent="0.25">
      <c r="A3063" s="21">
        <v>43228.541666666664</v>
      </c>
      <c r="B3063" s="12">
        <f>ROUND(Zonal_Demand_Real!B3063/SUM(Zonal_Demand_Real!$B3063:$D3063)*IESO_Forecasted_Data_2012!$C3063, 0)</f>
        <v>20</v>
      </c>
      <c r="C3063" s="12">
        <f>ROUND(Zonal_Demand_Real!C3063/SUM(Zonal_Demand_Real!$B3063:$D3063)*IESO_Forecasted_Data_2012!$C3063, 0)</f>
        <v>96</v>
      </c>
      <c r="D3063" s="12">
        <f>ROUND(Zonal_Demand_Real!D3063/SUM(Zonal_Demand_Real!$B3063:$D3063)*IESO_Forecasted_Data_2012!$C3063, 0)</f>
        <v>51</v>
      </c>
    </row>
    <row r="3064" spans="1:4" x14ac:dyDescent="0.25">
      <c r="A3064" s="21">
        <v>43228.583333333336</v>
      </c>
      <c r="B3064" s="12">
        <f>ROUND(Zonal_Demand_Real!B3064/SUM(Zonal_Demand_Real!$B3064:$D3064)*IESO_Forecasted_Data_2012!$C3064, 0)</f>
        <v>20</v>
      </c>
      <c r="C3064" s="12">
        <f>ROUND(Zonal_Demand_Real!C3064/SUM(Zonal_Demand_Real!$B3064:$D3064)*IESO_Forecasted_Data_2012!$C3064, 0)</f>
        <v>95</v>
      </c>
      <c r="D3064" s="12">
        <f>ROUND(Zonal_Demand_Real!D3064/SUM(Zonal_Demand_Real!$B3064:$D3064)*IESO_Forecasted_Data_2012!$C3064, 0)</f>
        <v>50</v>
      </c>
    </row>
    <row r="3065" spans="1:4" x14ac:dyDescent="0.25">
      <c r="A3065" s="21">
        <v>43228.625</v>
      </c>
      <c r="B3065" s="12">
        <f>ROUND(Zonal_Demand_Real!B3065/SUM(Zonal_Demand_Real!$B3065:$D3065)*IESO_Forecasted_Data_2012!$C3065, 0)</f>
        <v>19</v>
      </c>
      <c r="C3065" s="12">
        <f>ROUND(Zonal_Demand_Real!C3065/SUM(Zonal_Demand_Real!$B3065:$D3065)*IESO_Forecasted_Data_2012!$C3065, 0)</f>
        <v>91</v>
      </c>
      <c r="D3065" s="12">
        <f>ROUND(Zonal_Demand_Real!D3065/SUM(Zonal_Demand_Real!$B3065:$D3065)*IESO_Forecasted_Data_2012!$C3065, 0)</f>
        <v>48</v>
      </c>
    </row>
    <row r="3066" spans="1:4" x14ac:dyDescent="0.25">
      <c r="A3066" s="21">
        <v>43228.666666666664</v>
      </c>
      <c r="B3066" s="12">
        <f>ROUND(Zonal_Demand_Real!B3066/SUM(Zonal_Demand_Real!$B3066:$D3066)*IESO_Forecasted_Data_2012!$C3066, 0)</f>
        <v>19</v>
      </c>
      <c r="C3066" s="12">
        <f>ROUND(Zonal_Demand_Real!C3066/SUM(Zonal_Demand_Real!$B3066:$D3066)*IESO_Forecasted_Data_2012!$C3066, 0)</f>
        <v>91</v>
      </c>
      <c r="D3066" s="12">
        <f>ROUND(Zonal_Demand_Real!D3066/SUM(Zonal_Demand_Real!$B3066:$D3066)*IESO_Forecasted_Data_2012!$C3066, 0)</f>
        <v>48</v>
      </c>
    </row>
    <row r="3067" spans="1:4" x14ac:dyDescent="0.25">
      <c r="A3067" s="21">
        <v>43228.708333333336</v>
      </c>
      <c r="B3067" s="12">
        <f>ROUND(Zonal_Demand_Real!B3067/SUM(Zonal_Demand_Real!$B3067:$D3067)*IESO_Forecasted_Data_2012!$C3067, 0)</f>
        <v>19</v>
      </c>
      <c r="C3067" s="12">
        <f>ROUND(Zonal_Demand_Real!C3067/SUM(Zonal_Demand_Real!$B3067:$D3067)*IESO_Forecasted_Data_2012!$C3067, 0)</f>
        <v>91</v>
      </c>
      <c r="D3067" s="12">
        <f>ROUND(Zonal_Demand_Real!D3067/SUM(Zonal_Demand_Real!$B3067:$D3067)*IESO_Forecasted_Data_2012!$C3067, 0)</f>
        <v>48</v>
      </c>
    </row>
    <row r="3068" spans="1:4" x14ac:dyDescent="0.25">
      <c r="A3068" s="21">
        <v>43228.75</v>
      </c>
      <c r="B3068" s="12">
        <f>ROUND(Zonal_Demand_Real!B3068/SUM(Zonal_Demand_Real!$B3068:$D3068)*IESO_Forecasted_Data_2012!$C3068, 0)</f>
        <v>19</v>
      </c>
      <c r="C3068" s="12">
        <f>ROUND(Zonal_Demand_Real!C3068/SUM(Zonal_Demand_Real!$B3068:$D3068)*IESO_Forecasted_Data_2012!$C3068, 0)</f>
        <v>91</v>
      </c>
      <c r="D3068" s="12">
        <f>ROUND(Zonal_Demand_Real!D3068/SUM(Zonal_Demand_Real!$B3068:$D3068)*IESO_Forecasted_Data_2012!$C3068, 0)</f>
        <v>48</v>
      </c>
    </row>
    <row r="3069" spans="1:4" x14ac:dyDescent="0.25">
      <c r="A3069" s="21">
        <v>43228.791666666664</v>
      </c>
      <c r="B3069" s="12">
        <f>ROUND(Zonal_Demand_Real!B3069/SUM(Zonal_Demand_Real!$B3069:$D3069)*IESO_Forecasted_Data_2012!$C3069, 0)</f>
        <v>19</v>
      </c>
      <c r="C3069" s="12">
        <f>ROUND(Zonal_Demand_Real!C3069/SUM(Zonal_Demand_Real!$B3069:$D3069)*IESO_Forecasted_Data_2012!$C3069, 0)</f>
        <v>93</v>
      </c>
      <c r="D3069" s="12">
        <f>ROUND(Zonal_Demand_Real!D3069/SUM(Zonal_Demand_Real!$B3069:$D3069)*IESO_Forecasted_Data_2012!$C3069, 0)</f>
        <v>49</v>
      </c>
    </row>
    <row r="3070" spans="1:4" x14ac:dyDescent="0.25">
      <c r="A3070" s="21">
        <v>43228.833333333336</v>
      </c>
      <c r="B3070" s="12">
        <f>ROUND(Zonal_Demand_Real!B3070/SUM(Zonal_Demand_Real!$B3070:$D3070)*IESO_Forecasted_Data_2012!$C3070, 0)</f>
        <v>19</v>
      </c>
      <c r="C3070" s="12">
        <f>ROUND(Zonal_Demand_Real!C3070/SUM(Zonal_Demand_Real!$B3070:$D3070)*IESO_Forecasted_Data_2012!$C3070, 0)</f>
        <v>92</v>
      </c>
      <c r="D3070" s="12">
        <f>ROUND(Zonal_Demand_Real!D3070/SUM(Zonal_Demand_Real!$B3070:$D3070)*IESO_Forecasted_Data_2012!$C3070, 0)</f>
        <v>48</v>
      </c>
    </row>
    <row r="3071" spans="1:4" x14ac:dyDescent="0.25">
      <c r="A3071" s="21">
        <v>43228.875</v>
      </c>
      <c r="B3071" s="12">
        <f>ROUND(Zonal_Demand_Real!B3071/SUM(Zonal_Demand_Real!$B3071:$D3071)*IESO_Forecasted_Data_2012!$C3071, 0)</f>
        <v>18</v>
      </c>
      <c r="C3071" s="12">
        <f>ROUND(Zonal_Demand_Real!C3071/SUM(Zonal_Demand_Real!$B3071:$D3071)*IESO_Forecasted_Data_2012!$C3071, 0)</f>
        <v>87</v>
      </c>
      <c r="D3071" s="12">
        <f>ROUND(Zonal_Demand_Real!D3071/SUM(Zonal_Demand_Real!$B3071:$D3071)*IESO_Forecasted_Data_2012!$C3071, 0)</f>
        <v>45</v>
      </c>
    </row>
    <row r="3072" spans="1:4" x14ac:dyDescent="0.25">
      <c r="A3072" s="21">
        <v>43228.916666666664</v>
      </c>
      <c r="B3072" s="12">
        <f>ROUND(Zonal_Demand_Real!B3072/SUM(Zonal_Demand_Real!$B3072:$D3072)*IESO_Forecasted_Data_2012!$C3072, 0)</f>
        <v>18</v>
      </c>
      <c r="C3072" s="12">
        <f>ROUND(Zonal_Demand_Real!C3072/SUM(Zonal_Demand_Real!$B3072:$D3072)*IESO_Forecasted_Data_2012!$C3072, 0)</f>
        <v>86</v>
      </c>
      <c r="D3072" s="12">
        <f>ROUND(Zonal_Demand_Real!D3072/SUM(Zonal_Demand_Real!$B3072:$D3072)*IESO_Forecasted_Data_2012!$C3072, 0)</f>
        <v>45</v>
      </c>
    </row>
    <row r="3073" spans="1:4" x14ac:dyDescent="0.25">
      <c r="A3073" s="21">
        <v>43228.958333333336</v>
      </c>
      <c r="B3073" s="12">
        <f>ROUND(Zonal_Demand_Real!B3073/SUM(Zonal_Demand_Real!$B3073:$D3073)*IESO_Forecasted_Data_2012!$C3073, 0)</f>
        <v>18</v>
      </c>
      <c r="C3073" s="12">
        <f>ROUND(Zonal_Demand_Real!C3073/SUM(Zonal_Demand_Real!$B3073:$D3073)*IESO_Forecasted_Data_2012!$C3073, 0)</f>
        <v>88</v>
      </c>
      <c r="D3073" s="12">
        <f>ROUND(Zonal_Demand_Real!D3073/SUM(Zonal_Demand_Real!$B3073:$D3073)*IESO_Forecasted_Data_2012!$C3073, 0)</f>
        <v>46</v>
      </c>
    </row>
    <row r="3074" spans="1:4" x14ac:dyDescent="0.25">
      <c r="A3074" s="21">
        <v>43229</v>
      </c>
      <c r="B3074" s="12">
        <f>ROUND(Zonal_Demand_Real!B3074/SUM(Zonal_Demand_Real!$B3074:$D3074)*IESO_Forecasted_Data_2012!$C3074, 0)</f>
        <v>19</v>
      </c>
      <c r="C3074" s="12">
        <f>ROUND(Zonal_Demand_Real!C3074/SUM(Zonal_Demand_Real!$B3074:$D3074)*IESO_Forecasted_Data_2012!$C3074, 0)</f>
        <v>92</v>
      </c>
      <c r="D3074" s="12">
        <f>ROUND(Zonal_Demand_Real!D3074/SUM(Zonal_Demand_Real!$B3074:$D3074)*IESO_Forecasted_Data_2012!$C3074, 0)</f>
        <v>48</v>
      </c>
    </row>
    <row r="3075" spans="1:4" x14ac:dyDescent="0.25">
      <c r="A3075" s="21">
        <v>43229.041666666664</v>
      </c>
      <c r="B3075" s="12">
        <f>ROUND(Zonal_Demand_Real!B3075/SUM(Zonal_Demand_Real!$B3075:$D3075)*IESO_Forecasted_Data_2012!$C3075, 0)</f>
        <v>18</v>
      </c>
      <c r="C3075" s="12">
        <f>ROUND(Zonal_Demand_Real!C3075/SUM(Zonal_Demand_Real!$B3075:$D3075)*IESO_Forecasted_Data_2012!$C3075, 0)</f>
        <v>88</v>
      </c>
      <c r="D3075" s="12">
        <f>ROUND(Zonal_Demand_Real!D3075/SUM(Zonal_Demand_Real!$B3075:$D3075)*IESO_Forecasted_Data_2012!$C3075, 0)</f>
        <v>46</v>
      </c>
    </row>
    <row r="3076" spans="1:4" x14ac:dyDescent="0.25">
      <c r="A3076" s="21">
        <v>43229.083333333336</v>
      </c>
      <c r="B3076" s="12">
        <f>ROUND(Zonal_Demand_Real!B3076/SUM(Zonal_Demand_Real!$B3076:$D3076)*IESO_Forecasted_Data_2012!$C3076, 0)</f>
        <v>17</v>
      </c>
      <c r="C3076" s="12">
        <f>ROUND(Zonal_Demand_Real!C3076/SUM(Zonal_Demand_Real!$B3076:$D3076)*IESO_Forecasted_Data_2012!$C3076, 0)</f>
        <v>81</v>
      </c>
      <c r="D3076" s="12">
        <f>ROUND(Zonal_Demand_Real!D3076/SUM(Zonal_Demand_Real!$B3076:$D3076)*IESO_Forecasted_Data_2012!$C3076, 0)</f>
        <v>42</v>
      </c>
    </row>
    <row r="3077" spans="1:4" x14ac:dyDescent="0.25">
      <c r="A3077" s="21">
        <v>43229.125</v>
      </c>
      <c r="B3077" s="12">
        <f>ROUND(Zonal_Demand_Real!B3077/SUM(Zonal_Demand_Real!$B3077:$D3077)*IESO_Forecasted_Data_2012!$C3077, 0)</f>
        <v>15</v>
      </c>
      <c r="C3077" s="12">
        <f>ROUND(Zonal_Demand_Real!C3077/SUM(Zonal_Demand_Real!$B3077:$D3077)*IESO_Forecasted_Data_2012!$C3077, 0)</f>
        <v>74</v>
      </c>
      <c r="D3077" s="12">
        <f>ROUND(Zonal_Demand_Real!D3077/SUM(Zonal_Demand_Real!$B3077:$D3077)*IESO_Forecasted_Data_2012!$C3077, 0)</f>
        <v>39</v>
      </c>
    </row>
    <row r="3078" spans="1:4" x14ac:dyDescent="0.25">
      <c r="A3078" s="21">
        <v>43229.166666666664</v>
      </c>
      <c r="B3078" s="12">
        <f>ROUND(Zonal_Demand_Real!B3078/SUM(Zonal_Demand_Real!$B3078:$D3078)*IESO_Forecasted_Data_2012!$C3078, 0)</f>
        <v>15</v>
      </c>
      <c r="C3078" s="12">
        <f>ROUND(Zonal_Demand_Real!C3078/SUM(Zonal_Demand_Real!$B3078:$D3078)*IESO_Forecasted_Data_2012!$C3078, 0)</f>
        <v>74</v>
      </c>
      <c r="D3078" s="12">
        <f>ROUND(Zonal_Demand_Real!D3078/SUM(Zonal_Demand_Real!$B3078:$D3078)*IESO_Forecasted_Data_2012!$C3078, 0)</f>
        <v>39</v>
      </c>
    </row>
    <row r="3079" spans="1:4" x14ac:dyDescent="0.25">
      <c r="A3079" s="21">
        <v>43229.208333333336</v>
      </c>
      <c r="B3079" s="12">
        <f>ROUND(Zonal_Demand_Real!B3079/SUM(Zonal_Demand_Real!$B3079:$D3079)*IESO_Forecasted_Data_2012!$C3079, 0)</f>
        <v>15</v>
      </c>
      <c r="C3079" s="12">
        <f>ROUND(Zonal_Demand_Real!C3079/SUM(Zonal_Demand_Real!$B3079:$D3079)*IESO_Forecasted_Data_2012!$C3079, 0)</f>
        <v>73</v>
      </c>
      <c r="D3079" s="12">
        <f>ROUND(Zonal_Demand_Real!D3079/SUM(Zonal_Demand_Real!$B3079:$D3079)*IESO_Forecasted_Data_2012!$C3079, 0)</f>
        <v>38</v>
      </c>
    </row>
    <row r="3080" spans="1:4" x14ac:dyDescent="0.25">
      <c r="A3080" s="21">
        <v>43229.25</v>
      </c>
      <c r="B3080" s="12">
        <f>ROUND(Zonal_Demand_Real!B3080/SUM(Zonal_Demand_Real!$B3080:$D3080)*IESO_Forecasted_Data_2012!$C3080, 0)</f>
        <v>15</v>
      </c>
      <c r="C3080" s="12">
        <f>ROUND(Zonal_Demand_Real!C3080/SUM(Zonal_Demand_Real!$B3080:$D3080)*IESO_Forecasted_Data_2012!$C3080, 0)</f>
        <v>70</v>
      </c>
      <c r="D3080" s="12">
        <f>ROUND(Zonal_Demand_Real!D3080/SUM(Zonal_Demand_Real!$B3080:$D3080)*IESO_Forecasted_Data_2012!$C3080, 0)</f>
        <v>37</v>
      </c>
    </row>
    <row r="3081" spans="1:4" x14ac:dyDescent="0.25">
      <c r="A3081" s="21">
        <v>43229.291666666664</v>
      </c>
      <c r="B3081" s="12">
        <f>ROUND(Zonal_Demand_Real!B3081/SUM(Zonal_Demand_Real!$B3081:$D3081)*IESO_Forecasted_Data_2012!$C3081, 0)</f>
        <v>15</v>
      </c>
      <c r="C3081" s="12">
        <f>ROUND(Zonal_Demand_Real!C3081/SUM(Zonal_Demand_Real!$B3081:$D3081)*IESO_Forecasted_Data_2012!$C3081, 0)</f>
        <v>73</v>
      </c>
      <c r="D3081" s="12">
        <f>ROUND(Zonal_Demand_Real!D3081/SUM(Zonal_Demand_Real!$B3081:$D3081)*IESO_Forecasted_Data_2012!$C3081, 0)</f>
        <v>38</v>
      </c>
    </row>
    <row r="3082" spans="1:4" x14ac:dyDescent="0.25">
      <c r="A3082" s="21">
        <v>43229.333333333336</v>
      </c>
      <c r="B3082" s="12">
        <f>ROUND(Zonal_Demand_Real!B3082/SUM(Zonal_Demand_Real!$B3082:$D3082)*IESO_Forecasted_Data_2012!$C3082, 0)</f>
        <v>15</v>
      </c>
      <c r="C3082" s="12">
        <f>ROUND(Zonal_Demand_Real!C3082/SUM(Zonal_Demand_Real!$B3082:$D3082)*IESO_Forecasted_Data_2012!$C3082, 0)</f>
        <v>73</v>
      </c>
      <c r="D3082" s="12">
        <f>ROUND(Zonal_Demand_Real!D3082/SUM(Zonal_Demand_Real!$B3082:$D3082)*IESO_Forecasted_Data_2012!$C3082, 0)</f>
        <v>38</v>
      </c>
    </row>
    <row r="3083" spans="1:4" x14ac:dyDescent="0.25">
      <c r="A3083" s="21">
        <v>43229.375</v>
      </c>
      <c r="B3083" s="12">
        <f>ROUND(Zonal_Demand_Real!B3083/SUM(Zonal_Demand_Real!$B3083:$D3083)*IESO_Forecasted_Data_2012!$C3083, 0)</f>
        <v>16</v>
      </c>
      <c r="C3083" s="12">
        <f>ROUND(Zonal_Demand_Real!C3083/SUM(Zonal_Demand_Real!$B3083:$D3083)*IESO_Forecasted_Data_2012!$C3083, 0)</f>
        <v>77</v>
      </c>
      <c r="D3083" s="12">
        <f>ROUND(Zonal_Demand_Real!D3083/SUM(Zonal_Demand_Real!$B3083:$D3083)*IESO_Forecasted_Data_2012!$C3083, 0)</f>
        <v>40</v>
      </c>
    </row>
    <row r="3084" spans="1:4" x14ac:dyDescent="0.25">
      <c r="A3084" s="21">
        <v>43229.416666666664</v>
      </c>
      <c r="B3084" s="12">
        <f>ROUND(Zonal_Demand_Real!B3084/SUM(Zonal_Demand_Real!$B3084:$D3084)*IESO_Forecasted_Data_2012!$C3084, 0)</f>
        <v>17</v>
      </c>
      <c r="C3084" s="12">
        <f>ROUND(Zonal_Demand_Real!C3084/SUM(Zonal_Demand_Real!$B3084:$D3084)*IESO_Forecasted_Data_2012!$C3084, 0)</f>
        <v>83</v>
      </c>
      <c r="D3084" s="12">
        <f>ROUND(Zonal_Demand_Real!D3084/SUM(Zonal_Demand_Real!$B3084:$D3084)*IESO_Forecasted_Data_2012!$C3084, 0)</f>
        <v>44</v>
      </c>
    </row>
    <row r="3085" spans="1:4" x14ac:dyDescent="0.25">
      <c r="A3085" s="21">
        <v>43229.458333333336</v>
      </c>
      <c r="B3085" s="12">
        <f>ROUND(Zonal_Demand_Real!B3085/SUM(Zonal_Demand_Real!$B3085:$D3085)*IESO_Forecasted_Data_2012!$C3085, 0)</f>
        <v>19</v>
      </c>
      <c r="C3085" s="12">
        <f>ROUND(Zonal_Demand_Real!C3085/SUM(Zonal_Demand_Real!$B3085:$D3085)*IESO_Forecasted_Data_2012!$C3085, 0)</f>
        <v>91</v>
      </c>
      <c r="D3085" s="12">
        <f>ROUND(Zonal_Demand_Real!D3085/SUM(Zonal_Demand_Real!$B3085:$D3085)*IESO_Forecasted_Data_2012!$C3085, 0)</f>
        <v>48</v>
      </c>
    </row>
    <row r="3086" spans="1:4" x14ac:dyDescent="0.25">
      <c r="A3086" s="21">
        <v>43229.5</v>
      </c>
      <c r="B3086" s="12">
        <f>ROUND(Zonal_Demand_Real!B3086/SUM(Zonal_Demand_Real!$B3086:$D3086)*IESO_Forecasted_Data_2012!$C3086, 0)</f>
        <v>20</v>
      </c>
      <c r="C3086" s="12">
        <f>ROUND(Zonal_Demand_Real!C3086/SUM(Zonal_Demand_Real!$B3086:$D3086)*IESO_Forecasted_Data_2012!$C3086, 0)</f>
        <v>96</v>
      </c>
      <c r="D3086" s="12">
        <f>ROUND(Zonal_Demand_Real!D3086/SUM(Zonal_Demand_Real!$B3086:$D3086)*IESO_Forecasted_Data_2012!$C3086, 0)</f>
        <v>50</v>
      </c>
    </row>
    <row r="3087" spans="1:4" x14ac:dyDescent="0.25">
      <c r="A3087" s="21">
        <v>43229.541666666664</v>
      </c>
      <c r="B3087" s="12">
        <f>ROUND(Zonal_Demand_Real!B3087/SUM(Zonal_Demand_Real!$B3087:$D3087)*IESO_Forecasted_Data_2012!$C3087, 0)</f>
        <v>20</v>
      </c>
      <c r="C3087" s="12">
        <f>ROUND(Zonal_Demand_Real!C3087/SUM(Zonal_Demand_Real!$B3087:$D3087)*IESO_Forecasted_Data_2012!$C3087, 0)</f>
        <v>99</v>
      </c>
      <c r="D3087" s="12">
        <f>ROUND(Zonal_Demand_Real!D3087/SUM(Zonal_Demand_Real!$B3087:$D3087)*IESO_Forecasted_Data_2012!$C3087, 0)</f>
        <v>52</v>
      </c>
    </row>
    <row r="3088" spans="1:4" x14ac:dyDescent="0.25">
      <c r="A3088" s="21">
        <v>43229.583333333336</v>
      </c>
      <c r="B3088" s="12">
        <f>ROUND(Zonal_Demand_Real!B3088/SUM(Zonal_Demand_Real!$B3088:$D3088)*IESO_Forecasted_Data_2012!$C3088, 0)</f>
        <v>21</v>
      </c>
      <c r="C3088" s="12">
        <f>ROUND(Zonal_Demand_Real!C3088/SUM(Zonal_Demand_Real!$B3088:$D3088)*IESO_Forecasted_Data_2012!$C3088, 0)</f>
        <v>99</v>
      </c>
      <c r="D3088" s="12">
        <f>ROUND(Zonal_Demand_Real!D3088/SUM(Zonal_Demand_Real!$B3088:$D3088)*IESO_Forecasted_Data_2012!$C3088, 0)</f>
        <v>52</v>
      </c>
    </row>
    <row r="3089" spans="1:4" x14ac:dyDescent="0.25">
      <c r="A3089" s="21">
        <v>43229.625</v>
      </c>
      <c r="B3089" s="12">
        <f>ROUND(Zonal_Demand_Real!B3089/SUM(Zonal_Demand_Real!$B3089:$D3089)*IESO_Forecasted_Data_2012!$C3089, 0)</f>
        <v>20</v>
      </c>
      <c r="C3089" s="12">
        <f>ROUND(Zonal_Demand_Real!C3089/SUM(Zonal_Demand_Real!$B3089:$D3089)*IESO_Forecasted_Data_2012!$C3089, 0)</f>
        <v>96</v>
      </c>
      <c r="D3089" s="12">
        <f>ROUND(Zonal_Demand_Real!D3089/SUM(Zonal_Demand_Real!$B3089:$D3089)*IESO_Forecasted_Data_2012!$C3089, 0)</f>
        <v>50</v>
      </c>
    </row>
    <row r="3090" spans="1:4" x14ac:dyDescent="0.25">
      <c r="A3090" s="21">
        <v>43229.666666666664</v>
      </c>
      <c r="B3090" s="12">
        <f>ROUND(Zonal_Demand_Real!B3090/SUM(Zonal_Demand_Real!$B3090:$D3090)*IESO_Forecasted_Data_2012!$C3090, 0)</f>
        <v>19</v>
      </c>
      <c r="C3090" s="12">
        <f>ROUND(Zonal_Demand_Real!C3090/SUM(Zonal_Demand_Real!$B3090:$D3090)*IESO_Forecasted_Data_2012!$C3090, 0)</f>
        <v>91</v>
      </c>
      <c r="D3090" s="12">
        <f>ROUND(Zonal_Demand_Real!D3090/SUM(Zonal_Demand_Real!$B3090:$D3090)*IESO_Forecasted_Data_2012!$C3090, 0)</f>
        <v>48</v>
      </c>
    </row>
    <row r="3091" spans="1:4" x14ac:dyDescent="0.25">
      <c r="A3091" s="21">
        <v>43229.708333333336</v>
      </c>
      <c r="B3091" s="12">
        <f>ROUND(Zonal_Demand_Real!B3091/SUM(Zonal_Demand_Real!$B3091:$D3091)*IESO_Forecasted_Data_2012!$C3091, 0)</f>
        <v>18</v>
      </c>
      <c r="C3091" s="12">
        <f>ROUND(Zonal_Demand_Real!C3091/SUM(Zonal_Demand_Real!$B3091:$D3091)*IESO_Forecasted_Data_2012!$C3091, 0)</f>
        <v>88</v>
      </c>
      <c r="D3091" s="12">
        <f>ROUND(Zonal_Demand_Real!D3091/SUM(Zonal_Demand_Real!$B3091:$D3091)*IESO_Forecasted_Data_2012!$C3091, 0)</f>
        <v>46</v>
      </c>
    </row>
    <row r="3092" spans="1:4" x14ac:dyDescent="0.25">
      <c r="A3092" s="21">
        <v>43229.75</v>
      </c>
      <c r="B3092" s="12">
        <f>ROUND(Zonal_Demand_Real!B3092/SUM(Zonal_Demand_Real!$B3092:$D3092)*IESO_Forecasted_Data_2012!$C3092, 0)</f>
        <v>18</v>
      </c>
      <c r="C3092" s="12">
        <f>ROUND(Zonal_Demand_Real!C3092/SUM(Zonal_Demand_Real!$B3092:$D3092)*IESO_Forecasted_Data_2012!$C3092, 0)</f>
        <v>86</v>
      </c>
      <c r="D3092" s="12">
        <f>ROUND(Zonal_Demand_Real!D3092/SUM(Zonal_Demand_Real!$B3092:$D3092)*IESO_Forecasted_Data_2012!$C3092, 0)</f>
        <v>45</v>
      </c>
    </row>
    <row r="3093" spans="1:4" x14ac:dyDescent="0.25">
      <c r="A3093" s="21">
        <v>43229.791666666664</v>
      </c>
      <c r="B3093" s="12">
        <f>ROUND(Zonal_Demand_Real!B3093/SUM(Zonal_Demand_Real!$B3093:$D3093)*IESO_Forecasted_Data_2012!$C3093, 0)</f>
        <v>18</v>
      </c>
      <c r="C3093" s="12">
        <f>ROUND(Zonal_Demand_Real!C3093/SUM(Zonal_Demand_Real!$B3093:$D3093)*IESO_Forecasted_Data_2012!$C3093, 0)</f>
        <v>87</v>
      </c>
      <c r="D3093" s="12">
        <f>ROUND(Zonal_Demand_Real!D3093/SUM(Zonal_Demand_Real!$B3093:$D3093)*IESO_Forecasted_Data_2012!$C3093, 0)</f>
        <v>45</v>
      </c>
    </row>
    <row r="3094" spans="1:4" x14ac:dyDescent="0.25">
      <c r="A3094" s="21">
        <v>43229.833333333336</v>
      </c>
      <c r="B3094" s="12">
        <f>ROUND(Zonal_Demand_Real!B3094/SUM(Zonal_Demand_Real!$B3094:$D3094)*IESO_Forecasted_Data_2012!$C3094, 0)</f>
        <v>19</v>
      </c>
      <c r="C3094" s="12">
        <f>ROUND(Zonal_Demand_Real!C3094/SUM(Zonal_Demand_Real!$B3094:$D3094)*IESO_Forecasted_Data_2012!$C3094, 0)</f>
        <v>91</v>
      </c>
      <c r="D3094" s="12">
        <f>ROUND(Zonal_Demand_Real!D3094/SUM(Zonal_Demand_Real!$B3094:$D3094)*IESO_Forecasted_Data_2012!$C3094, 0)</f>
        <v>48</v>
      </c>
    </row>
    <row r="3095" spans="1:4" x14ac:dyDescent="0.25">
      <c r="A3095" s="21">
        <v>43229.875</v>
      </c>
      <c r="B3095" s="12">
        <f>ROUND(Zonal_Demand_Real!B3095/SUM(Zonal_Demand_Real!$B3095:$D3095)*IESO_Forecasted_Data_2012!$C3095, 0)</f>
        <v>18</v>
      </c>
      <c r="C3095" s="12">
        <f>ROUND(Zonal_Demand_Real!C3095/SUM(Zonal_Demand_Real!$B3095:$D3095)*IESO_Forecasted_Data_2012!$C3095, 0)</f>
        <v>89</v>
      </c>
      <c r="D3095" s="12">
        <f>ROUND(Zonal_Demand_Real!D3095/SUM(Zonal_Demand_Real!$B3095:$D3095)*IESO_Forecasted_Data_2012!$C3095, 0)</f>
        <v>47</v>
      </c>
    </row>
    <row r="3096" spans="1:4" x14ac:dyDescent="0.25">
      <c r="A3096" s="21">
        <v>43229.916666666664</v>
      </c>
      <c r="B3096" s="12">
        <f>ROUND(Zonal_Demand_Real!B3096/SUM(Zonal_Demand_Real!$B3096:$D3096)*IESO_Forecasted_Data_2012!$C3096, 0)</f>
        <v>19</v>
      </c>
      <c r="C3096" s="12">
        <f>ROUND(Zonal_Demand_Real!C3096/SUM(Zonal_Demand_Real!$B3096:$D3096)*IESO_Forecasted_Data_2012!$C3096, 0)</f>
        <v>90</v>
      </c>
      <c r="D3096" s="12">
        <f>ROUND(Zonal_Demand_Real!D3096/SUM(Zonal_Demand_Real!$B3096:$D3096)*IESO_Forecasted_Data_2012!$C3096, 0)</f>
        <v>47</v>
      </c>
    </row>
    <row r="3097" spans="1:4" x14ac:dyDescent="0.25">
      <c r="A3097" s="21">
        <v>43229.958333333336</v>
      </c>
      <c r="B3097" s="12">
        <f>ROUND(Zonal_Demand_Real!B3097/SUM(Zonal_Demand_Real!$B3097:$D3097)*IESO_Forecasted_Data_2012!$C3097, 0)</f>
        <v>20</v>
      </c>
      <c r="C3097" s="12">
        <f>ROUND(Zonal_Demand_Real!C3097/SUM(Zonal_Demand_Real!$B3097:$D3097)*IESO_Forecasted_Data_2012!$C3097, 0)</f>
        <v>94</v>
      </c>
      <c r="D3097" s="12">
        <f>ROUND(Zonal_Demand_Real!D3097/SUM(Zonal_Demand_Real!$B3097:$D3097)*IESO_Forecasted_Data_2012!$C3097, 0)</f>
        <v>49</v>
      </c>
    </row>
    <row r="3098" spans="1:4" x14ac:dyDescent="0.25">
      <c r="A3098" s="21">
        <v>43230</v>
      </c>
      <c r="B3098" s="12">
        <f>ROUND(Zonal_Demand_Real!B3098/SUM(Zonal_Demand_Real!$B3098:$D3098)*IESO_Forecasted_Data_2012!$C3098, 0)</f>
        <v>19</v>
      </c>
      <c r="C3098" s="12">
        <f>ROUND(Zonal_Demand_Real!C3098/SUM(Zonal_Demand_Real!$B3098:$D3098)*IESO_Forecasted_Data_2012!$C3098, 0)</f>
        <v>91</v>
      </c>
      <c r="D3098" s="12">
        <f>ROUND(Zonal_Demand_Real!D3098/SUM(Zonal_Demand_Real!$B3098:$D3098)*IESO_Forecasted_Data_2012!$C3098, 0)</f>
        <v>48</v>
      </c>
    </row>
    <row r="3099" spans="1:4" x14ac:dyDescent="0.25">
      <c r="A3099" s="21">
        <v>43230.041666666664</v>
      </c>
      <c r="B3099" s="12">
        <f>ROUND(Zonal_Demand_Real!B3099/SUM(Zonal_Demand_Real!$B3099:$D3099)*IESO_Forecasted_Data_2012!$C3099, 0)</f>
        <v>18</v>
      </c>
      <c r="C3099" s="12">
        <f>ROUND(Zonal_Demand_Real!C3099/SUM(Zonal_Demand_Real!$B3099:$D3099)*IESO_Forecasted_Data_2012!$C3099, 0)</f>
        <v>85</v>
      </c>
      <c r="D3099" s="12">
        <f>ROUND(Zonal_Demand_Real!D3099/SUM(Zonal_Demand_Real!$B3099:$D3099)*IESO_Forecasted_Data_2012!$C3099, 0)</f>
        <v>45</v>
      </c>
    </row>
    <row r="3100" spans="1:4" x14ac:dyDescent="0.25">
      <c r="A3100" s="21">
        <v>43230.083333333336</v>
      </c>
      <c r="B3100" s="12">
        <f>ROUND(Zonal_Demand_Real!B3100/SUM(Zonal_Demand_Real!$B3100:$D3100)*IESO_Forecasted_Data_2012!$C3100, 0)</f>
        <v>16</v>
      </c>
      <c r="C3100" s="12">
        <f>ROUND(Zonal_Demand_Real!C3100/SUM(Zonal_Demand_Real!$B3100:$D3100)*IESO_Forecasted_Data_2012!$C3100, 0)</f>
        <v>77</v>
      </c>
      <c r="D3100" s="12">
        <f>ROUND(Zonal_Demand_Real!D3100/SUM(Zonal_Demand_Real!$B3100:$D3100)*IESO_Forecasted_Data_2012!$C3100, 0)</f>
        <v>41</v>
      </c>
    </row>
    <row r="3101" spans="1:4" x14ac:dyDescent="0.25">
      <c r="A3101" s="21">
        <v>43230.125</v>
      </c>
      <c r="B3101" s="12">
        <f>ROUND(Zonal_Demand_Real!B3101/SUM(Zonal_Demand_Real!$B3101:$D3101)*IESO_Forecasted_Data_2012!$C3101, 0)</f>
        <v>14</v>
      </c>
      <c r="C3101" s="12">
        <f>ROUND(Zonal_Demand_Real!C3101/SUM(Zonal_Demand_Real!$B3101:$D3101)*IESO_Forecasted_Data_2012!$C3101, 0)</f>
        <v>69</v>
      </c>
      <c r="D3101" s="12">
        <f>ROUND(Zonal_Demand_Real!D3101/SUM(Zonal_Demand_Real!$B3101:$D3101)*IESO_Forecasted_Data_2012!$C3101, 0)</f>
        <v>36</v>
      </c>
    </row>
    <row r="3102" spans="1:4" x14ac:dyDescent="0.25">
      <c r="A3102" s="21">
        <v>43230.166666666664</v>
      </c>
      <c r="B3102" s="12">
        <f>ROUND(Zonal_Demand_Real!B3102/SUM(Zonal_Demand_Real!$B3102:$D3102)*IESO_Forecasted_Data_2012!$C3102, 0)</f>
        <v>14</v>
      </c>
      <c r="C3102" s="12">
        <f>ROUND(Zonal_Demand_Real!C3102/SUM(Zonal_Demand_Real!$B3102:$D3102)*IESO_Forecasted_Data_2012!$C3102, 0)</f>
        <v>68</v>
      </c>
      <c r="D3102" s="12">
        <f>ROUND(Zonal_Demand_Real!D3102/SUM(Zonal_Demand_Real!$B3102:$D3102)*IESO_Forecasted_Data_2012!$C3102, 0)</f>
        <v>36</v>
      </c>
    </row>
    <row r="3103" spans="1:4" x14ac:dyDescent="0.25">
      <c r="A3103" s="21">
        <v>43230.208333333336</v>
      </c>
      <c r="B3103" s="12">
        <f>ROUND(Zonal_Demand_Real!B3103/SUM(Zonal_Demand_Real!$B3103:$D3103)*IESO_Forecasted_Data_2012!$C3103, 0)</f>
        <v>14</v>
      </c>
      <c r="C3103" s="12">
        <f>ROUND(Zonal_Demand_Real!C3103/SUM(Zonal_Demand_Real!$B3103:$D3103)*IESO_Forecasted_Data_2012!$C3103, 0)</f>
        <v>65</v>
      </c>
      <c r="D3103" s="12">
        <f>ROUND(Zonal_Demand_Real!D3103/SUM(Zonal_Demand_Real!$B3103:$D3103)*IESO_Forecasted_Data_2012!$C3103, 0)</f>
        <v>34</v>
      </c>
    </row>
    <row r="3104" spans="1:4" x14ac:dyDescent="0.25">
      <c r="A3104" s="21">
        <v>43230.25</v>
      </c>
      <c r="B3104" s="12">
        <f>ROUND(Zonal_Demand_Real!B3104/SUM(Zonal_Demand_Real!$B3104:$D3104)*IESO_Forecasted_Data_2012!$C3104, 0)</f>
        <v>13</v>
      </c>
      <c r="C3104" s="12">
        <f>ROUND(Zonal_Demand_Real!C3104/SUM(Zonal_Demand_Real!$B3104:$D3104)*IESO_Forecasted_Data_2012!$C3104, 0)</f>
        <v>62</v>
      </c>
      <c r="D3104" s="12">
        <f>ROUND(Zonal_Demand_Real!D3104/SUM(Zonal_Demand_Real!$B3104:$D3104)*IESO_Forecasted_Data_2012!$C3104, 0)</f>
        <v>33</v>
      </c>
    </row>
    <row r="3105" spans="1:4" x14ac:dyDescent="0.25">
      <c r="A3105" s="21">
        <v>43230.291666666664</v>
      </c>
      <c r="B3105" s="12">
        <f>ROUND(Zonal_Demand_Real!B3105/SUM(Zonal_Demand_Real!$B3105:$D3105)*IESO_Forecasted_Data_2012!$C3105, 0)</f>
        <v>13</v>
      </c>
      <c r="C3105" s="12">
        <f>ROUND(Zonal_Demand_Real!C3105/SUM(Zonal_Demand_Real!$B3105:$D3105)*IESO_Forecasted_Data_2012!$C3105, 0)</f>
        <v>65</v>
      </c>
      <c r="D3105" s="12">
        <f>ROUND(Zonal_Demand_Real!D3105/SUM(Zonal_Demand_Real!$B3105:$D3105)*IESO_Forecasted_Data_2012!$C3105, 0)</f>
        <v>34</v>
      </c>
    </row>
    <row r="3106" spans="1:4" x14ac:dyDescent="0.25">
      <c r="A3106" s="21">
        <v>43230.333333333336</v>
      </c>
      <c r="B3106" s="12">
        <f>ROUND(Zonal_Demand_Real!B3106/SUM(Zonal_Demand_Real!$B3106:$D3106)*IESO_Forecasted_Data_2012!$C3106, 0)</f>
        <v>13</v>
      </c>
      <c r="C3106" s="12">
        <f>ROUND(Zonal_Demand_Real!C3106/SUM(Zonal_Demand_Real!$B3106:$D3106)*IESO_Forecasted_Data_2012!$C3106, 0)</f>
        <v>65</v>
      </c>
      <c r="D3106" s="12">
        <f>ROUND(Zonal_Demand_Real!D3106/SUM(Zonal_Demand_Real!$B3106:$D3106)*IESO_Forecasted_Data_2012!$C3106, 0)</f>
        <v>34</v>
      </c>
    </row>
    <row r="3107" spans="1:4" x14ac:dyDescent="0.25">
      <c r="A3107" s="21">
        <v>43230.375</v>
      </c>
      <c r="B3107" s="12">
        <f>ROUND(Zonal_Demand_Real!B3107/SUM(Zonal_Demand_Real!$B3107:$D3107)*IESO_Forecasted_Data_2012!$C3107, 0)</f>
        <v>14</v>
      </c>
      <c r="C3107" s="12">
        <f>ROUND(Zonal_Demand_Real!C3107/SUM(Zonal_Demand_Real!$B3107:$D3107)*IESO_Forecasted_Data_2012!$C3107, 0)</f>
        <v>66</v>
      </c>
      <c r="D3107" s="12">
        <f>ROUND(Zonal_Demand_Real!D3107/SUM(Zonal_Demand_Real!$B3107:$D3107)*IESO_Forecasted_Data_2012!$C3107, 0)</f>
        <v>35</v>
      </c>
    </row>
    <row r="3108" spans="1:4" x14ac:dyDescent="0.25">
      <c r="A3108" s="21">
        <v>43230.416666666664</v>
      </c>
      <c r="B3108" s="12">
        <f>ROUND(Zonal_Demand_Real!B3108/SUM(Zonal_Demand_Real!$B3108:$D3108)*IESO_Forecasted_Data_2012!$C3108, 0)</f>
        <v>15</v>
      </c>
      <c r="C3108" s="12">
        <f>ROUND(Zonal_Demand_Real!C3108/SUM(Zonal_Demand_Real!$B3108:$D3108)*IESO_Forecasted_Data_2012!$C3108, 0)</f>
        <v>73</v>
      </c>
      <c r="D3108" s="12">
        <f>ROUND(Zonal_Demand_Real!D3108/SUM(Zonal_Demand_Real!$B3108:$D3108)*IESO_Forecasted_Data_2012!$C3108, 0)</f>
        <v>38</v>
      </c>
    </row>
    <row r="3109" spans="1:4" x14ac:dyDescent="0.25">
      <c r="A3109" s="21">
        <v>43230.458333333336</v>
      </c>
      <c r="B3109" s="12">
        <f>ROUND(Zonal_Demand_Real!B3109/SUM(Zonal_Demand_Real!$B3109:$D3109)*IESO_Forecasted_Data_2012!$C3109, 0)</f>
        <v>17</v>
      </c>
      <c r="C3109" s="12">
        <f>ROUND(Zonal_Demand_Real!C3109/SUM(Zonal_Demand_Real!$B3109:$D3109)*IESO_Forecasted_Data_2012!$C3109, 0)</f>
        <v>80</v>
      </c>
      <c r="D3109" s="12">
        <f>ROUND(Zonal_Demand_Real!D3109/SUM(Zonal_Demand_Real!$B3109:$D3109)*IESO_Forecasted_Data_2012!$C3109, 0)</f>
        <v>42</v>
      </c>
    </row>
    <row r="3110" spans="1:4" x14ac:dyDescent="0.25">
      <c r="A3110" s="21">
        <v>43230.5</v>
      </c>
      <c r="B3110" s="12">
        <f>ROUND(Zonal_Demand_Real!B3110/SUM(Zonal_Demand_Real!$B3110:$D3110)*IESO_Forecasted_Data_2012!$C3110, 0)</f>
        <v>18</v>
      </c>
      <c r="C3110" s="12">
        <f>ROUND(Zonal_Demand_Real!C3110/SUM(Zonal_Demand_Real!$B3110:$D3110)*IESO_Forecasted_Data_2012!$C3110, 0)</f>
        <v>86</v>
      </c>
      <c r="D3110" s="12">
        <f>ROUND(Zonal_Demand_Real!D3110/SUM(Zonal_Demand_Real!$B3110:$D3110)*IESO_Forecasted_Data_2012!$C3110, 0)</f>
        <v>45</v>
      </c>
    </row>
    <row r="3111" spans="1:4" x14ac:dyDescent="0.25">
      <c r="A3111" s="21">
        <v>43230.541666666664</v>
      </c>
      <c r="B3111" s="12">
        <f>ROUND(Zonal_Demand_Real!B3111/SUM(Zonal_Demand_Real!$B3111:$D3111)*IESO_Forecasted_Data_2012!$C3111, 0)</f>
        <v>18</v>
      </c>
      <c r="C3111" s="12">
        <f>ROUND(Zonal_Demand_Real!C3111/SUM(Zonal_Demand_Real!$B3111:$D3111)*IESO_Forecasted_Data_2012!$C3111, 0)</f>
        <v>88</v>
      </c>
      <c r="D3111" s="12">
        <f>ROUND(Zonal_Demand_Real!D3111/SUM(Zonal_Demand_Real!$B3111:$D3111)*IESO_Forecasted_Data_2012!$C3111, 0)</f>
        <v>46</v>
      </c>
    </row>
    <row r="3112" spans="1:4" x14ac:dyDescent="0.25">
      <c r="A3112" s="21">
        <v>43230.583333333336</v>
      </c>
      <c r="B3112" s="12">
        <f>ROUND(Zonal_Demand_Real!B3112/SUM(Zonal_Demand_Real!$B3112:$D3112)*IESO_Forecasted_Data_2012!$C3112, 0)</f>
        <v>19</v>
      </c>
      <c r="C3112" s="12">
        <f>ROUND(Zonal_Demand_Real!C3112/SUM(Zonal_Demand_Real!$B3112:$D3112)*IESO_Forecasted_Data_2012!$C3112, 0)</f>
        <v>91</v>
      </c>
      <c r="D3112" s="12">
        <f>ROUND(Zonal_Demand_Real!D3112/SUM(Zonal_Demand_Real!$B3112:$D3112)*IESO_Forecasted_Data_2012!$C3112, 0)</f>
        <v>48</v>
      </c>
    </row>
    <row r="3113" spans="1:4" x14ac:dyDescent="0.25">
      <c r="A3113" s="21">
        <v>43230.625</v>
      </c>
      <c r="B3113" s="12">
        <f>ROUND(Zonal_Demand_Real!B3113/SUM(Zonal_Demand_Real!$B3113:$D3113)*IESO_Forecasted_Data_2012!$C3113, 0)</f>
        <v>18</v>
      </c>
      <c r="C3113" s="12">
        <f>ROUND(Zonal_Demand_Real!C3113/SUM(Zonal_Demand_Real!$B3113:$D3113)*IESO_Forecasted_Data_2012!$C3113, 0)</f>
        <v>87</v>
      </c>
      <c r="D3113" s="12">
        <f>ROUND(Zonal_Demand_Real!D3113/SUM(Zonal_Demand_Real!$B3113:$D3113)*IESO_Forecasted_Data_2012!$C3113, 0)</f>
        <v>46</v>
      </c>
    </row>
    <row r="3114" spans="1:4" x14ac:dyDescent="0.25">
      <c r="A3114" s="21">
        <v>43230.666666666664</v>
      </c>
      <c r="B3114" s="12">
        <f>ROUND(Zonal_Demand_Real!B3114/SUM(Zonal_Demand_Real!$B3114:$D3114)*IESO_Forecasted_Data_2012!$C3114, 0)</f>
        <v>18</v>
      </c>
      <c r="C3114" s="12">
        <f>ROUND(Zonal_Demand_Real!C3114/SUM(Zonal_Demand_Real!$B3114:$D3114)*IESO_Forecasted_Data_2012!$C3114, 0)</f>
        <v>86</v>
      </c>
      <c r="D3114" s="12">
        <f>ROUND(Zonal_Demand_Real!D3114/SUM(Zonal_Demand_Real!$B3114:$D3114)*IESO_Forecasted_Data_2012!$C3114, 0)</f>
        <v>45</v>
      </c>
    </row>
    <row r="3115" spans="1:4" x14ac:dyDescent="0.25">
      <c r="A3115" s="21">
        <v>43230.708333333336</v>
      </c>
      <c r="B3115" s="12">
        <f>ROUND(Zonal_Demand_Real!B3115/SUM(Zonal_Demand_Real!$B3115:$D3115)*IESO_Forecasted_Data_2012!$C3115, 0)</f>
        <v>17</v>
      </c>
      <c r="C3115" s="12">
        <f>ROUND(Zonal_Demand_Real!C3115/SUM(Zonal_Demand_Real!$B3115:$D3115)*IESO_Forecasted_Data_2012!$C3115, 0)</f>
        <v>82</v>
      </c>
      <c r="D3115" s="12">
        <f>ROUND(Zonal_Demand_Real!D3115/SUM(Zonal_Demand_Real!$B3115:$D3115)*IESO_Forecasted_Data_2012!$C3115, 0)</f>
        <v>43</v>
      </c>
    </row>
    <row r="3116" spans="1:4" x14ac:dyDescent="0.25">
      <c r="A3116" s="21">
        <v>43230.75</v>
      </c>
      <c r="B3116" s="12">
        <f>ROUND(Zonal_Demand_Real!B3116/SUM(Zonal_Demand_Real!$B3116:$D3116)*IESO_Forecasted_Data_2012!$C3116, 0)</f>
        <v>18</v>
      </c>
      <c r="C3116" s="12">
        <f>ROUND(Zonal_Demand_Real!C3116/SUM(Zonal_Demand_Real!$B3116:$D3116)*IESO_Forecasted_Data_2012!$C3116, 0)</f>
        <v>85</v>
      </c>
      <c r="D3116" s="12">
        <f>ROUND(Zonal_Demand_Real!D3116/SUM(Zonal_Demand_Real!$B3116:$D3116)*IESO_Forecasted_Data_2012!$C3116, 0)</f>
        <v>45</v>
      </c>
    </row>
    <row r="3117" spans="1:4" x14ac:dyDescent="0.25">
      <c r="A3117" s="21">
        <v>43230.791666666664</v>
      </c>
      <c r="B3117" s="12">
        <f>ROUND(Zonal_Demand_Real!B3117/SUM(Zonal_Demand_Real!$B3117:$D3117)*IESO_Forecasted_Data_2012!$C3117, 0)</f>
        <v>18</v>
      </c>
      <c r="C3117" s="12">
        <f>ROUND(Zonal_Demand_Real!C3117/SUM(Zonal_Demand_Real!$B3117:$D3117)*IESO_Forecasted_Data_2012!$C3117, 0)</f>
        <v>85</v>
      </c>
      <c r="D3117" s="12">
        <f>ROUND(Zonal_Demand_Real!D3117/SUM(Zonal_Demand_Real!$B3117:$D3117)*IESO_Forecasted_Data_2012!$C3117, 0)</f>
        <v>45</v>
      </c>
    </row>
    <row r="3118" spans="1:4" x14ac:dyDescent="0.25">
      <c r="A3118" s="21">
        <v>43230.833333333336</v>
      </c>
      <c r="B3118" s="12">
        <f>ROUND(Zonal_Demand_Real!B3118/SUM(Zonal_Demand_Real!$B3118:$D3118)*IESO_Forecasted_Data_2012!$C3118, 0)</f>
        <v>17</v>
      </c>
      <c r="C3118" s="12">
        <f>ROUND(Zonal_Demand_Real!C3118/SUM(Zonal_Demand_Real!$B3118:$D3118)*IESO_Forecasted_Data_2012!$C3118, 0)</f>
        <v>83</v>
      </c>
      <c r="D3118" s="12">
        <f>ROUND(Zonal_Demand_Real!D3118/SUM(Zonal_Demand_Real!$B3118:$D3118)*IESO_Forecasted_Data_2012!$C3118, 0)</f>
        <v>44</v>
      </c>
    </row>
    <row r="3119" spans="1:4" x14ac:dyDescent="0.25">
      <c r="A3119" s="21">
        <v>43230.875</v>
      </c>
      <c r="B3119" s="12">
        <f>ROUND(Zonal_Demand_Real!B3119/SUM(Zonal_Demand_Real!$B3119:$D3119)*IESO_Forecasted_Data_2012!$C3119, 0)</f>
        <v>17</v>
      </c>
      <c r="C3119" s="12">
        <f>ROUND(Zonal_Demand_Real!C3119/SUM(Zonal_Demand_Real!$B3119:$D3119)*IESO_Forecasted_Data_2012!$C3119, 0)</f>
        <v>84</v>
      </c>
      <c r="D3119" s="12">
        <f>ROUND(Zonal_Demand_Real!D3119/SUM(Zonal_Demand_Real!$B3119:$D3119)*IESO_Forecasted_Data_2012!$C3119, 0)</f>
        <v>44</v>
      </c>
    </row>
    <row r="3120" spans="1:4" x14ac:dyDescent="0.25">
      <c r="A3120" s="21">
        <v>43230.916666666664</v>
      </c>
      <c r="B3120" s="12">
        <f>ROUND(Zonal_Demand_Real!B3120/SUM(Zonal_Demand_Real!$B3120:$D3120)*IESO_Forecasted_Data_2012!$C3120, 0)</f>
        <v>18</v>
      </c>
      <c r="C3120" s="12">
        <f>ROUND(Zonal_Demand_Real!C3120/SUM(Zonal_Demand_Real!$B3120:$D3120)*IESO_Forecasted_Data_2012!$C3120, 0)</f>
        <v>87</v>
      </c>
      <c r="D3120" s="12">
        <f>ROUND(Zonal_Demand_Real!D3120/SUM(Zonal_Demand_Real!$B3120:$D3120)*IESO_Forecasted_Data_2012!$C3120, 0)</f>
        <v>45</v>
      </c>
    </row>
    <row r="3121" spans="1:4" x14ac:dyDescent="0.25">
      <c r="A3121" s="21">
        <v>43230.958333333336</v>
      </c>
      <c r="B3121" s="12">
        <f>ROUND(Zonal_Demand_Real!B3121/SUM(Zonal_Demand_Real!$B3121:$D3121)*IESO_Forecasted_Data_2012!$C3121, 0)</f>
        <v>18</v>
      </c>
      <c r="C3121" s="12">
        <f>ROUND(Zonal_Demand_Real!C3121/SUM(Zonal_Demand_Real!$B3121:$D3121)*IESO_Forecasted_Data_2012!$C3121, 0)</f>
        <v>88</v>
      </c>
      <c r="D3121" s="12">
        <f>ROUND(Zonal_Demand_Real!D3121/SUM(Zonal_Demand_Real!$B3121:$D3121)*IESO_Forecasted_Data_2012!$C3121, 0)</f>
        <v>46</v>
      </c>
    </row>
    <row r="3122" spans="1:4" x14ac:dyDescent="0.25">
      <c r="A3122" s="21">
        <v>43231</v>
      </c>
      <c r="B3122" s="12">
        <f>ROUND(Zonal_Demand_Real!B3122/SUM(Zonal_Demand_Real!$B3122:$D3122)*IESO_Forecasted_Data_2012!$C3122, 0)</f>
        <v>18</v>
      </c>
      <c r="C3122" s="12">
        <f>ROUND(Zonal_Demand_Real!C3122/SUM(Zonal_Demand_Real!$B3122:$D3122)*IESO_Forecasted_Data_2012!$C3122, 0)</f>
        <v>88</v>
      </c>
      <c r="D3122" s="12">
        <f>ROUND(Zonal_Demand_Real!D3122/SUM(Zonal_Demand_Real!$B3122:$D3122)*IESO_Forecasted_Data_2012!$C3122, 0)</f>
        <v>46</v>
      </c>
    </row>
    <row r="3123" spans="1:4" x14ac:dyDescent="0.25">
      <c r="A3123" s="21">
        <v>43231.041666666664</v>
      </c>
      <c r="B3123" s="12">
        <f>ROUND(Zonal_Demand_Real!B3123/SUM(Zonal_Demand_Real!$B3123:$D3123)*IESO_Forecasted_Data_2012!$C3123, 0)</f>
        <v>16</v>
      </c>
      <c r="C3123" s="12">
        <f>ROUND(Zonal_Demand_Real!C3123/SUM(Zonal_Demand_Real!$B3123:$D3123)*IESO_Forecasted_Data_2012!$C3123, 0)</f>
        <v>79</v>
      </c>
      <c r="D3123" s="12">
        <f>ROUND(Zonal_Demand_Real!D3123/SUM(Zonal_Demand_Real!$B3123:$D3123)*IESO_Forecasted_Data_2012!$C3123, 0)</f>
        <v>41</v>
      </c>
    </row>
    <row r="3124" spans="1:4" x14ac:dyDescent="0.25">
      <c r="A3124" s="21">
        <v>43231.083333333336</v>
      </c>
      <c r="B3124" s="12">
        <f>ROUND(Zonal_Demand_Real!B3124/SUM(Zonal_Demand_Real!$B3124:$D3124)*IESO_Forecasted_Data_2012!$C3124, 0)</f>
        <v>14</v>
      </c>
      <c r="C3124" s="12">
        <f>ROUND(Zonal_Demand_Real!C3124/SUM(Zonal_Demand_Real!$B3124:$D3124)*IESO_Forecasted_Data_2012!$C3124, 0)</f>
        <v>69</v>
      </c>
      <c r="D3124" s="12">
        <f>ROUND(Zonal_Demand_Real!D3124/SUM(Zonal_Demand_Real!$B3124:$D3124)*IESO_Forecasted_Data_2012!$C3124, 0)</f>
        <v>36</v>
      </c>
    </row>
    <row r="3125" spans="1:4" x14ac:dyDescent="0.25">
      <c r="A3125" s="21">
        <v>43231.125</v>
      </c>
      <c r="B3125" s="12">
        <f>ROUND(Zonal_Demand_Real!B3125/SUM(Zonal_Demand_Real!$B3125:$D3125)*IESO_Forecasted_Data_2012!$C3125, 0)</f>
        <v>14</v>
      </c>
      <c r="C3125" s="12">
        <f>ROUND(Zonal_Demand_Real!C3125/SUM(Zonal_Demand_Real!$B3125:$D3125)*IESO_Forecasted_Data_2012!$C3125, 0)</f>
        <v>66</v>
      </c>
      <c r="D3125" s="12">
        <f>ROUND(Zonal_Demand_Real!D3125/SUM(Zonal_Demand_Real!$B3125:$D3125)*IESO_Forecasted_Data_2012!$C3125, 0)</f>
        <v>35</v>
      </c>
    </row>
    <row r="3126" spans="1:4" x14ac:dyDescent="0.25">
      <c r="A3126" s="21">
        <v>43231.166666666664</v>
      </c>
      <c r="B3126" s="12">
        <f>ROUND(Zonal_Demand_Real!B3126/SUM(Zonal_Demand_Real!$B3126:$D3126)*IESO_Forecasted_Data_2012!$C3126, 0)</f>
        <v>13</v>
      </c>
      <c r="C3126" s="12">
        <f>ROUND(Zonal_Demand_Real!C3126/SUM(Zonal_Demand_Real!$B3126:$D3126)*IESO_Forecasted_Data_2012!$C3126, 0)</f>
        <v>62</v>
      </c>
      <c r="D3126" s="12">
        <f>ROUND(Zonal_Demand_Real!D3126/SUM(Zonal_Demand_Real!$B3126:$D3126)*IESO_Forecasted_Data_2012!$C3126, 0)</f>
        <v>32</v>
      </c>
    </row>
    <row r="3127" spans="1:4" x14ac:dyDescent="0.25">
      <c r="A3127" s="21">
        <v>43231.208333333336</v>
      </c>
      <c r="B3127" s="12">
        <f>ROUND(Zonal_Demand_Real!B3127/SUM(Zonal_Demand_Real!$B3127:$D3127)*IESO_Forecasted_Data_2012!$C3127, 0)</f>
        <v>13</v>
      </c>
      <c r="C3127" s="12">
        <f>ROUND(Zonal_Demand_Real!C3127/SUM(Zonal_Demand_Real!$B3127:$D3127)*IESO_Forecasted_Data_2012!$C3127, 0)</f>
        <v>64</v>
      </c>
      <c r="D3127" s="12">
        <f>ROUND(Zonal_Demand_Real!D3127/SUM(Zonal_Demand_Real!$B3127:$D3127)*IESO_Forecasted_Data_2012!$C3127, 0)</f>
        <v>34</v>
      </c>
    </row>
    <row r="3128" spans="1:4" x14ac:dyDescent="0.25">
      <c r="A3128" s="21">
        <v>43231.25</v>
      </c>
      <c r="B3128" s="12">
        <f>ROUND(Zonal_Demand_Real!B3128/SUM(Zonal_Demand_Real!$B3128:$D3128)*IESO_Forecasted_Data_2012!$C3128, 0)</f>
        <v>13</v>
      </c>
      <c r="C3128" s="12">
        <f>ROUND(Zonal_Demand_Real!C3128/SUM(Zonal_Demand_Real!$B3128:$D3128)*IESO_Forecasted_Data_2012!$C3128, 0)</f>
        <v>61</v>
      </c>
      <c r="D3128" s="12">
        <f>ROUND(Zonal_Demand_Real!D3128/SUM(Zonal_Demand_Real!$B3128:$D3128)*IESO_Forecasted_Data_2012!$C3128, 0)</f>
        <v>32</v>
      </c>
    </row>
    <row r="3129" spans="1:4" x14ac:dyDescent="0.25">
      <c r="A3129" s="21">
        <v>43231.291666666664</v>
      </c>
      <c r="B3129" s="12">
        <f>ROUND(Zonal_Demand_Real!B3129/SUM(Zonal_Demand_Real!$B3129:$D3129)*IESO_Forecasted_Data_2012!$C3129, 0)</f>
        <v>13</v>
      </c>
      <c r="C3129" s="12">
        <f>ROUND(Zonal_Demand_Real!C3129/SUM(Zonal_Demand_Real!$B3129:$D3129)*IESO_Forecasted_Data_2012!$C3129, 0)</f>
        <v>63</v>
      </c>
      <c r="D3129" s="12">
        <f>ROUND(Zonal_Demand_Real!D3129/SUM(Zonal_Demand_Real!$B3129:$D3129)*IESO_Forecasted_Data_2012!$C3129, 0)</f>
        <v>33</v>
      </c>
    </row>
    <row r="3130" spans="1:4" x14ac:dyDescent="0.25">
      <c r="A3130" s="21">
        <v>43231.333333333336</v>
      </c>
      <c r="B3130" s="12">
        <f>ROUND(Zonal_Demand_Real!B3130/SUM(Zonal_Demand_Real!$B3130:$D3130)*IESO_Forecasted_Data_2012!$C3130, 0)</f>
        <v>14</v>
      </c>
      <c r="C3130" s="12">
        <f>ROUND(Zonal_Demand_Real!C3130/SUM(Zonal_Demand_Real!$B3130:$D3130)*IESO_Forecasted_Data_2012!$C3130, 0)</f>
        <v>68</v>
      </c>
      <c r="D3130" s="12">
        <f>ROUND(Zonal_Demand_Real!D3130/SUM(Zonal_Demand_Real!$B3130:$D3130)*IESO_Forecasted_Data_2012!$C3130, 0)</f>
        <v>35</v>
      </c>
    </row>
    <row r="3131" spans="1:4" x14ac:dyDescent="0.25">
      <c r="A3131" s="21">
        <v>43231.375</v>
      </c>
      <c r="B3131" s="12">
        <f>ROUND(Zonal_Demand_Real!B3131/SUM(Zonal_Demand_Real!$B3131:$D3131)*IESO_Forecasted_Data_2012!$C3131, 0)</f>
        <v>16</v>
      </c>
      <c r="C3131" s="12">
        <f>ROUND(Zonal_Demand_Real!C3131/SUM(Zonal_Demand_Real!$B3131:$D3131)*IESO_Forecasted_Data_2012!$C3131, 0)</f>
        <v>77</v>
      </c>
      <c r="D3131" s="12">
        <f>ROUND(Zonal_Demand_Real!D3131/SUM(Zonal_Demand_Real!$B3131:$D3131)*IESO_Forecasted_Data_2012!$C3131, 0)</f>
        <v>41</v>
      </c>
    </row>
    <row r="3132" spans="1:4" x14ac:dyDescent="0.25">
      <c r="A3132" s="21">
        <v>43231.416666666664</v>
      </c>
      <c r="B3132" s="12">
        <f>ROUND(Zonal_Demand_Real!B3132/SUM(Zonal_Demand_Real!$B3132:$D3132)*IESO_Forecasted_Data_2012!$C3132, 0)</f>
        <v>18</v>
      </c>
      <c r="C3132" s="12">
        <f>ROUND(Zonal_Demand_Real!C3132/SUM(Zonal_Demand_Real!$B3132:$D3132)*IESO_Forecasted_Data_2012!$C3132, 0)</f>
        <v>87</v>
      </c>
      <c r="D3132" s="12">
        <f>ROUND(Zonal_Demand_Real!D3132/SUM(Zonal_Demand_Real!$B3132:$D3132)*IESO_Forecasted_Data_2012!$C3132, 0)</f>
        <v>46</v>
      </c>
    </row>
    <row r="3133" spans="1:4" x14ac:dyDescent="0.25">
      <c r="A3133" s="21">
        <v>43231.458333333336</v>
      </c>
      <c r="B3133" s="12">
        <f>ROUND(Zonal_Demand_Real!B3133/SUM(Zonal_Demand_Real!$B3133:$D3133)*IESO_Forecasted_Data_2012!$C3133, 0)</f>
        <v>19</v>
      </c>
      <c r="C3133" s="12">
        <f>ROUND(Zonal_Demand_Real!C3133/SUM(Zonal_Demand_Real!$B3133:$D3133)*IESO_Forecasted_Data_2012!$C3133, 0)</f>
        <v>94</v>
      </c>
      <c r="D3133" s="12">
        <f>ROUND(Zonal_Demand_Real!D3133/SUM(Zonal_Demand_Real!$B3133:$D3133)*IESO_Forecasted_Data_2012!$C3133, 0)</f>
        <v>49</v>
      </c>
    </row>
    <row r="3134" spans="1:4" x14ac:dyDescent="0.25">
      <c r="A3134" s="21">
        <v>43231.5</v>
      </c>
      <c r="B3134" s="12">
        <f>ROUND(Zonal_Demand_Real!B3134/SUM(Zonal_Demand_Real!$B3134:$D3134)*IESO_Forecasted_Data_2012!$C3134, 0)</f>
        <v>19</v>
      </c>
      <c r="C3134" s="12">
        <f>ROUND(Zonal_Demand_Real!C3134/SUM(Zonal_Demand_Real!$B3134:$D3134)*IESO_Forecasted_Data_2012!$C3134, 0)</f>
        <v>91</v>
      </c>
      <c r="D3134" s="12">
        <f>ROUND(Zonal_Demand_Real!D3134/SUM(Zonal_Demand_Real!$B3134:$D3134)*IESO_Forecasted_Data_2012!$C3134, 0)</f>
        <v>48</v>
      </c>
    </row>
    <row r="3135" spans="1:4" x14ac:dyDescent="0.25">
      <c r="A3135" s="21">
        <v>43231.541666666664</v>
      </c>
      <c r="B3135" s="12">
        <f>ROUND(Zonal_Demand_Real!B3135/SUM(Zonal_Demand_Real!$B3135:$D3135)*IESO_Forecasted_Data_2012!$C3135, 0)</f>
        <v>19</v>
      </c>
      <c r="C3135" s="12">
        <f>ROUND(Zonal_Demand_Real!C3135/SUM(Zonal_Demand_Real!$B3135:$D3135)*IESO_Forecasted_Data_2012!$C3135, 0)</f>
        <v>92</v>
      </c>
      <c r="D3135" s="12">
        <f>ROUND(Zonal_Demand_Real!D3135/SUM(Zonal_Demand_Real!$B3135:$D3135)*IESO_Forecasted_Data_2012!$C3135, 0)</f>
        <v>48</v>
      </c>
    </row>
    <row r="3136" spans="1:4" x14ac:dyDescent="0.25">
      <c r="A3136" s="21">
        <v>43231.583333333336</v>
      </c>
      <c r="B3136" s="12">
        <f>ROUND(Zonal_Demand_Real!B3136/SUM(Zonal_Demand_Real!$B3136:$D3136)*IESO_Forecasted_Data_2012!$C3136, 0)</f>
        <v>19</v>
      </c>
      <c r="C3136" s="12">
        <f>ROUND(Zonal_Demand_Real!C3136/SUM(Zonal_Demand_Real!$B3136:$D3136)*IESO_Forecasted_Data_2012!$C3136, 0)</f>
        <v>92</v>
      </c>
      <c r="D3136" s="12">
        <f>ROUND(Zonal_Demand_Real!D3136/SUM(Zonal_Demand_Real!$B3136:$D3136)*IESO_Forecasted_Data_2012!$C3136, 0)</f>
        <v>48</v>
      </c>
    </row>
    <row r="3137" spans="1:4" x14ac:dyDescent="0.25">
      <c r="A3137" s="21">
        <v>43231.625</v>
      </c>
      <c r="B3137" s="12">
        <f>ROUND(Zonal_Demand_Real!B3137/SUM(Zonal_Demand_Real!$B3137:$D3137)*IESO_Forecasted_Data_2012!$C3137, 0)</f>
        <v>19</v>
      </c>
      <c r="C3137" s="12">
        <f>ROUND(Zonal_Demand_Real!C3137/SUM(Zonal_Demand_Real!$B3137:$D3137)*IESO_Forecasted_Data_2012!$C3137, 0)</f>
        <v>91</v>
      </c>
      <c r="D3137" s="12">
        <f>ROUND(Zonal_Demand_Real!D3137/SUM(Zonal_Demand_Real!$B3137:$D3137)*IESO_Forecasted_Data_2012!$C3137, 0)</f>
        <v>48</v>
      </c>
    </row>
    <row r="3138" spans="1:4" x14ac:dyDescent="0.25">
      <c r="A3138" s="21">
        <v>43231.666666666664</v>
      </c>
      <c r="B3138" s="12">
        <f>ROUND(Zonal_Demand_Real!B3138/SUM(Zonal_Demand_Real!$B3138:$D3138)*IESO_Forecasted_Data_2012!$C3138, 0)</f>
        <v>19</v>
      </c>
      <c r="C3138" s="12">
        <f>ROUND(Zonal_Demand_Real!C3138/SUM(Zonal_Demand_Real!$B3138:$D3138)*IESO_Forecasted_Data_2012!$C3138, 0)</f>
        <v>92</v>
      </c>
      <c r="D3138" s="12">
        <f>ROUND(Zonal_Demand_Real!D3138/SUM(Zonal_Demand_Real!$B3138:$D3138)*IESO_Forecasted_Data_2012!$C3138, 0)</f>
        <v>48</v>
      </c>
    </row>
    <row r="3139" spans="1:4" x14ac:dyDescent="0.25">
      <c r="A3139" s="21">
        <v>43231.708333333336</v>
      </c>
      <c r="B3139" s="12">
        <f>ROUND(Zonal_Demand_Real!B3139/SUM(Zonal_Demand_Real!$B3139:$D3139)*IESO_Forecasted_Data_2012!$C3139, 0)</f>
        <v>19</v>
      </c>
      <c r="C3139" s="12">
        <f>ROUND(Zonal_Demand_Real!C3139/SUM(Zonal_Demand_Real!$B3139:$D3139)*IESO_Forecasted_Data_2012!$C3139, 0)</f>
        <v>91</v>
      </c>
      <c r="D3139" s="12">
        <f>ROUND(Zonal_Demand_Real!D3139/SUM(Zonal_Demand_Real!$B3139:$D3139)*IESO_Forecasted_Data_2012!$C3139, 0)</f>
        <v>48</v>
      </c>
    </row>
    <row r="3140" spans="1:4" x14ac:dyDescent="0.25">
      <c r="A3140" s="21">
        <v>43231.75</v>
      </c>
      <c r="B3140" s="12">
        <f>ROUND(Zonal_Demand_Real!B3140/SUM(Zonal_Demand_Real!$B3140:$D3140)*IESO_Forecasted_Data_2012!$C3140, 0)</f>
        <v>18</v>
      </c>
      <c r="C3140" s="12">
        <f>ROUND(Zonal_Demand_Real!C3140/SUM(Zonal_Demand_Real!$B3140:$D3140)*IESO_Forecasted_Data_2012!$C3140, 0)</f>
        <v>89</v>
      </c>
      <c r="D3140" s="12">
        <f>ROUND(Zonal_Demand_Real!D3140/SUM(Zonal_Demand_Real!$B3140:$D3140)*IESO_Forecasted_Data_2012!$C3140, 0)</f>
        <v>47</v>
      </c>
    </row>
    <row r="3141" spans="1:4" x14ac:dyDescent="0.25">
      <c r="A3141" s="21">
        <v>43231.791666666664</v>
      </c>
      <c r="B3141" s="12">
        <f>ROUND(Zonal_Demand_Real!B3141/SUM(Zonal_Demand_Real!$B3141:$D3141)*IESO_Forecasted_Data_2012!$C3141, 0)</f>
        <v>19</v>
      </c>
      <c r="C3141" s="12">
        <f>ROUND(Zonal_Demand_Real!C3141/SUM(Zonal_Demand_Real!$B3141:$D3141)*IESO_Forecasted_Data_2012!$C3141, 0)</f>
        <v>93</v>
      </c>
      <c r="D3141" s="12">
        <f>ROUND(Zonal_Demand_Real!D3141/SUM(Zonal_Demand_Real!$B3141:$D3141)*IESO_Forecasted_Data_2012!$C3141, 0)</f>
        <v>49</v>
      </c>
    </row>
    <row r="3142" spans="1:4" x14ac:dyDescent="0.25">
      <c r="A3142" s="21">
        <v>43231.833333333336</v>
      </c>
      <c r="B3142" s="12">
        <f>ROUND(Zonal_Demand_Real!B3142/SUM(Zonal_Demand_Real!$B3142:$D3142)*IESO_Forecasted_Data_2012!$C3142, 0)</f>
        <v>20</v>
      </c>
      <c r="C3142" s="12">
        <f>ROUND(Zonal_Demand_Real!C3142/SUM(Zonal_Demand_Real!$B3142:$D3142)*IESO_Forecasted_Data_2012!$C3142, 0)</f>
        <v>95</v>
      </c>
      <c r="D3142" s="12">
        <f>ROUND(Zonal_Demand_Real!D3142/SUM(Zonal_Demand_Real!$B3142:$D3142)*IESO_Forecasted_Data_2012!$C3142, 0)</f>
        <v>50</v>
      </c>
    </row>
    <row r="3143" spans="1:4" x14ac:dyDescent="0.25">
      <c r="A3143" s="21">
        <v>43231.875</v>
      </c>
      <c r="B3143" s="12">
        <f>ROUND(Zonal_Demand_Real!B3143/SUM(Zonal_Demand_Real!$B3143:$D3143)*IESO_Forecasted_Data_2012!$C3143, 0)</f>
        <v>19</v>
      </c>
      <c r="C3143" s="12">
        <f>ROUND(Zonal_Demand_Real!C3143/SUM(Zonal_Demand_Real!$B3143:$D3143)*IESO_Forecasted_Data_2012!$C3143, 0)</f>
        <v>91</v>
      </c>
      <c r="D3143" s="12">
        <f>ROUND(Zonal_Demand_Real!D3143/SUM(Zonal_Demand_Real!$B3143:$D3143)*IESO_Forecasted_Data_2012!$C3143, 0)</f>
        <v>48</v>
      </c>
    </row>
    <row r="3144" spans="1:4" x14ac:dyDescent="0.25">
      <c r="A3144" s="21">
        <v>43231.916666666664</v>
      </c>
      <c r="B3144" s="12">
        <f>ROUND(Zonal_Demand_Real!B3144/SUM(Zonal_Demand_Real!$B3144:$D3144)*IESO_Forecasted_Data_2012!$C3144, 0)</f>
        <v>19</v>
      </c>
      <c r="C3144" s="12">
        <f>ROUND(Zonal_Demand_Real!C3144/SUM(Zonal_Demand_Real!$B3144:$D3144)*IESO_Forecasted_Data_2012!$C3144, 0)</f>
        <v>92</v>
      </c>
      <c r="D3144" s="12">
        <f>ROUND(Zonal_Demand_Real!D3144/SUM(Zonal_Demand_Real!$B3144:$D3144)*IESO_Forecasted_Data_2012!$C3144, 0)</f>
        <v>48</v>
      </c>
    </row>
    <row r="3145" spans="1:4" x14ac:dyDescent="0.25">
      <c r="A3145" s="21">
        <v>43231.958333333336</v>
      </c>
      <c r="B3145" s="12">
        <f>ROUND(Zonal_Demand_Real!B3145/SUM(Zonal_Demand_Real!$B3145:$D3145)*IESO_Forecasted_Data_2012!$C3145, 0)</f>
        <v>20</v>
      </c>
      <c r="C3145" s="12">
        <f>ROUND(Zonal_Demand_Real!C3145/SUM(Zonal_Demand_Real!$B3145:$D3145)*IESO_Forecasted_Data_2012!$C3145, 0)</f>
        <v>94</v>
      </c>
      <c r="D3145" s="12">
        <f>ROUND(Zonal_Demand_Real!D3145/SUM(Zonal_Demand_Real!$B3145:$D3145)*IESO_Forecasted_Data_2012!$C3145, 0)</f>
        <v>49</v>
      </c>
    </row>
    <row r="3146" spans="1:4" x14ac:dyDescent="0.25">
      <c r="A3146" s="21">
        <v>43232</v>
      </c>
      <c r="B3146" s="12">
        <f>ROUND(Zonal_Demand_Real!B3146/SUM(Zonal_Demand_Real!$B3146:$D3146)*IESO_Forecasted_Data_2012!$C3146, 0)</f>
        <v>19</v>
      </c>
      <c r="C3146" s="12">
        <f>ROUND(Zonal_Demand_Real!C3146/SUM(Zonal_Demand_Real!$B3146:$D3146)*IESO_Forecasted_Data_2012!$C3146, 0)</f>
        <v>91</v>
      </c>
      <c r="D3146" s="12">
        <f>ROUND(Zonal_Demand_Real!D3146/SUM(Zonal_Demand_Real!$B3146:$D3146)*IESO_Forecasted_Data_2012!$C3146, 0)</f>
        <v>48</v>
      </c>
    </row>
    <row r="3147" spans="1:4" x14ac:dyDescent="0.25">
      <c r="A3147" s="21">
        <v>43232.041666666664</v>
      </c>
      <c r="B3147" s="12">
        <f>ROUND(Zonal_Demand_Real!B3147/SUM(Zonal_Demand_Real!$B3147:$D3147)*IESO_Forecasted_Data_2012!$C3147, 0)</f>
        <v>17</v>
      </c>
      <c r="C3147" s="12">
        <f>ROUND(Zonal_Demand_Real!C3147/SUM(Zonal_Demand_Real!$B3147:$D3147)*IESO_Forecasted_Data_2012!$C3147, 0)</f>
        <v>81</v>
      </c>
      <c r="D3147" s="12">
        <f>ROUND(Zonal_Demand_Real!D3147/SUM(Zonal_Demand_Real!$B3147:$D3147)*IESO_Forecasted_Data_2012!$C3147, 0)</f>
        <v>43</v>
      </c>
    </row>
    <row r="3148" spans="1:4" x14ac:dyDescent="0.25">
      <c r="A3148" s="21">
        <v>43232.083333333336</v>
      </c>
      <c r="B3148" s="12">
        <f>ROUND(Zonal_Demand_Real!B3148/SUM(Zonal_Demand_Real!$B3148:$D3148)*IESO_Forecasted_Data_2012!$C3148, 0)</f>
        <v>15</v>
      </c>
      <c r="C3148" s="12">
        <f>ROUND(Zonal_Demand_Real!C3148/SUM(Zonal_Demand_Real!$B3148:$D3148)*IESO_Forecasted_Data_2012!$C3148, 0)</f>
        <v>72</v>
      </c>
      <c r="D3148" s="12">
        <f>ROUND(Zonal_Demand_Real!D3148/SUM(Zonal_Demand_Real!$B3148:$D3148)*IESO_Forecasted_Data_2012!$C3148, 0)</f>
        <v>38</v>
      </c>
    </row>
    <row r="3149" spans="1:4" x14ac:dyDescent="0.25">
      <c r="A3149" s="21">
        <v>43232.125</v>
      </c>
      <c r="B3149" s="12">
        <f>ROUND(Zonal_Demand_Real!B3149/SUM(Zonal_Demand_Real!$B3149:$D3149)*IESO_Forecasted_Data_2012!$C3149, 0)</f>
        <v>14</v>
      </c>
      <c r="C3149" s="12">
        <f>ROUND(Zonal_Demand_Real!C3149/SUM(Zonal_Demand_Real!$B3149:$D3149)*IESO_Forecasted_Data_2012!$C3149, 0)</f>
        <v>68</v>
      </c>
      <c r="D3149" s="12">
        <f>ROUND(Zonal_Demand_Real!D3149/SUM(Zonal_Demand_Real!$B3149:$D3149)*IESO_Forecasted_Data_2012!$C3149, 0)</f>
        <v>36</v>
      </c>
    </row>
    <row r="3150" spans="1:4" x14ac:dyDescent="0.25">
      <c r="A3150" s="21">
        <v>43232.166666666664</v>
      </c>
      <c r="B3150" s="12">
        <f>ROUND(Zonal_Demand_Real!B3150/SUM(Zonal_Demand_Real!$B3150:$D3150)*IESO_Forecasted_Data_2012!$C3150, 0)</f>
        <v>14</v>
      </c>
      <c r="C3150" s="12">
        <f>ROUND(Zonal_Demand_Real!C3150/SUM(Zonal_Demand_Real!$B3150:$D3150)*IESO_Forecasted_Data_2012!$C3150, 0)</f>
        <v>66</v>
      </c>
      <c r="D3150" s="12">
        <f>ROUND(Zonal_Demand_Real!D3150/SUM(Zonal_Demand_Real!$B3150:$D3150)*IESO_Forecasted_Data_2012!$C3150, 0)</f>
        <v>35</v>
      </c>
    </row>
    <row r="3151" spans="1:4" x14ac:dyDescent="0.25">
      <c r="A3151" s="21">
        <v>43232.208333333336</v>
      </c>
      <c r="B3151" s="12">
        <f>ROUND(Zonal_Demand_Real!B3151/SUM(Zonal_Demand_Real!$B3151:$D3151)*IESO_Forecasted_Data_2012!$C3151, 0)</f>
        <v>13</v>
      </c>
      <c r="C3151" s="12">
        <f>ROUND(Zonal_Demand_Real!C3151/SUM(Zonal_Demand_Real!$B3151:$D3151)*IESO_Forecasted_Data_2012!$C3151, 0)</f>
        <v>63</v>
      </c>
      <c r="D3151" s="12">
        <f>ROUND(Zonal_Demand_Real!D3151/SUM(Zonal_Demand_Real!$B3151:$D3151)*IESO_Forecasted_Data_2012!$C3151, 0)</f>
        <v>33</v>
      </c>
    </row>
    <row r="3152" spans="1:4" x14ac:dyDescent="0.25">
      <c r="A3152" s="21">
        <v>43232.25</v>
      </c>
      <c r="B3152" s="12">
        <f>ROUND(Zonal_Demand_Real!B3152/SUM(Zonal_Demand_Real!$B3152:$D3152)*IESO_Forecasted_Data_2012!$C3152, 0)</f>
        <v>13</v>
      </c>
      <c r="C3152" s="12">
        <f>ROUND(Zonal_Demand_Real!C3152/SUM(Zonal_Demand_Real!$B3152:$D3152)*IESO_Forecasted_Data_2012!$C3152, 0)</f>
        <v>65</v>
      </c>
      <c r="D3152" s="12">
        <f>ROUND(Zonal_Demand_Real!D3152/SUM(Zonal_Demand_Real!$B3152:$D3152)*IESO_Forecasted_Data_2012!$C3152, 0)</f>
        <v>34</v>
      </c>
    </row>
    <row r="3153" spans="1:4" x14ac:dyDescent="0.25">
      <c r="A3153" s="21">
        <v>43232.291666666664</v>
      </c>
      <c r="B3153" s="12">
        <f>ROUND(Zonal_Demand_Real!B3153/SUM(Zonal_Demand_Real!$B3153:$D3153)*IESO_Forecasted_Data_2012!$C3153, 0)</f>
        <v>14</v>
      </c>
      <c r="C3153" s="12">
        <f>ROUND(Zonal_Demand_Real!C3153/SUM(Zonal_Demand_Real!$B3153:$D3153)*IESO_Forecasted_Data_2012!$C3153, 0)</f>
        <v>66</v>
      </c>
      <c r="D3153" s="12">
        <f>ROUND(Zonal_Demand_Real!D3153/SUM(Zonal_Demand_Real!$B3153:$D3153)*IESO_Forecasted_Data_2012!$C3153, 0)</f>
        <v>35</v>
      </c>
    </row>
    <row r="3154" spans="1:4" x14ac:dyDescent="0.25">
      <c r="A3154" s="21">
        <v>43232.333333333336</v>
      </c>
      <c r="B3154" s="12">
        <f>ROUND(Zonal_Demand_Real!B3154/SUM(Zonal_Demand_Real!$B3154:$D3154)*IESO_Forecasted_Data_2012!$C3154, 0)</f>
        <v>15</v>
      </c>
      <c r="C3154" s="12">
        <f>ROUND(Zonal_Demand_Real!C3154/SUM(Zonal_Demand_Real!$B3154:$D3154)*IESO_Forecasted_Data_2012!$C3154, 0)</f>
        <v>72</v>
      </c>
      <c r="D3154" s="12">
        <f>ROUND(Zonal_Demand_Real!D3154/SUM(Zonal_Demand_Real!$B3154:$D3154)*IESO_Forecasted_Data_2012!$C3154, 0)</f>
        <v>38</v>
      </c>
    </row>
    <row r="3155" spans="1:4" x14ac:dyDescent="0.25">
      <c r="A3155" s="21">
        <v>43232.375</v>
      </c>
      <c r="B3155" s="12">
        <f>ROUND(Zonal_Demand_Real!B3155/SUM(Zonal_Demand_Real!$B3155:$D3155)*IESO_Forecasted_Data_2012!$C3155, 0)</f>
        <v>17</v>
      </c>
      <c r="C3155" s="12">
        <f>ROUND(Zonal_Demand_Real!C3155/SUM(Zonal_Demand_Real!$B3155:$D3155)*IESO_Forecasted_Data_2012!$C3155, 0)</f>
        <v>81</v>
      </c>
      <c r="D3155" s="12">
        <f>ROUND(Zonal_Demand_Real!D3155/SUM(Zonal_Demand_Real!$B3155:$D3155)*IESO_Forecasted_Data_2012!$C3155, 0)</f>
        <v>42</v>
      </c>
    </row>
    <row r="3156" spans="1:4" x14ac:dyDescent="0.25">
      <c r="A3156" s="21">
        <v>43232.416666666664</v>
      </c>
      <c r="B3156" s="12">
        <f>ROUND(Zonal_Demand_Real!B3156/SUM(Zonal_Demand_Real!$B3156:$D3156)*IESO_Forecasted_Data_2012!$C3156, 0)</f>
        <v>19</v>
      </c>
      <c r="C3156" s="12">
        <f>ROUND(Zonal_Demand_Real!C3156/SUM(Zonal_Demand_Real!$B3156:$D3156)*IESO_Forecasted_Data_2012!$C3156, 0)</f>
        <v>92</v>
      </c>
      <c r="D3156" s="12">
        <f>ROUND(Zonal_Demand_Real!D3156/SUM(Zonal_Demand_Real!$B3156:$D3156)*IESO_Forecasted_Data_2012!$C3156, 0)</f>
        <v>48</v>
      </c>
    </row>
    <row r="3157" spans="1:4" x14ac:dyDescent="0.25">
      <c r="A3157" s="21">
        <v>43232.458333333336</v>
      </c>
      <c r="B3157" s="12">
        <f>ROUND(Zonal_Demand_Real!B3157/SUM(Zonal_Demand_Real!$B3157:$D3157)*IESO_Forecasted_Data_2012!$C3157, 0)</f>
        <v>20</v>
      </c>
      <c r="C3157" s="12">
        <f>ROUND(Zonal_Demand_Real!C3157/SUM(Zonal_Demand_Real!$B3157:$D3157)*IESO_Forecasted_Data_2012!$C3157, 0)</f>
        <v>98</v>
      </c>
      <c r="D3157" s="12">
        <f>ROUND(Zonal_Demand_Real!D3157/SUM(Zonal_Demand_Real!$B3157:$D3157)*IESO_Forecasted_Data_2012!$C3157, 0)</f>
        <v>51</v>
      </c>
    </row>
    <row r="3158" spans="1:4" x14ac:dyDescent="0.25">
      <c r="A3158" s="21">
        <v>43232.5</v>
      </c>
      <c r="B3158" s="12">
        <f>ROUND(Zonal_Demand_Real!B3158/SUM(Zonal_Demand_Real!$B3158:$D3158)*IESO_Forecasted_Data_2012!$C3158, 0)</f>
        <v>21</v>
      </c>
      <c r="C3158" s="12">
        <f>ROUND(Zonal_Demand_Real!C3158/SUM(Zonal_Demand_Real!$B3158:$D3158)*IESO_Forecasted_Data_2012!$C3158, 0)</f>
        <v>103</v>
      </c>
      <c r="D3158" s="12">
        <f>ROUND(Zonal_Demand_Real!D3158/SUM(Zonal_Demand_Real!$B3158:$D3158)*IESO_Forecasted_Data_2012!$C3158, 0)</f>
        <v>54</v>
      </c>
    </row>
    <row r="3159" spans="1:4" x14ac:dyDescent="0.25">
      <c r="A3159" s="21">
        <v>43232.541666666664</v>
      </c>
      <c r="B3159" s="12">
        <f>ROUND(Zonal_Demand_Real!B3159/SUM(Zonal_Demand_Real!$B3159:$D3159)*IESO_Forecasted_Data_2012!$C3159, 0)</f>
        <v>22</v>
      </c>
      <c r="C3159" s="12">
        <f>ROUND(Zonal_Demand_Real!C3159/SUM(Zonal_Demand_Real!$B3159:$D3159)*IESO_Forecasted_Data_2012!$C3159, 0)</f>
        <v>105</v>
      </c>
      <c r="D3159" s="12">
        <f>ROUND(Zonal_Demand_Real!D3159/SUM(Zonal_Demand_Real!$B3159:$D3159)*IESO_Forecasted_Data_2012!$C3159, 0)</f>
        <v>55</v>
      </c>
    </row>
    <row r="3160" spans="1:4" x14ac:dyDescent="0.25">
      <c r="A3160" s="21">
        <v>43232.583333333336</v>
      </c>
      <c r="B3160" s="12">
        <f>ROUND(Zonal_Demand_Real!B3160/SUM(Zonal_Demand_Real!$B3160:$D3160)*IESO_Forecasted_Data_2012!$C3160, 0)</f>
        <v>22</v>
      </c>
      <c r="C3160" s="12">
        <f>ROUND(Zonal_Demand_Real!C3160/SUM(Zonal_Demand_Real!$B3160:$D3160)*IESO_Forecasted_Data_2012!$C3160, 0)</f>
        <v>107</v>
      </c>
      <c r="D3160" s="12">
        <f>ROUND(Zonal_Demand_Real!D3160/SUM(Zonal_Demand_Real!$B3160:$D3160)*IESO_Forecasted_Data_2012!$C3160, 0)</f>
        <v>56</v>
      </c>
    </row>
    <row r="3161" spans="1:4" x14ac:dyDescent="0.25">
      <c r="A3161" s="21">
        <v>43232.625</v>
      </c>
      <c r="B3161" s="12">
        <f>ROUND(Zonal_Demand_Real!B3161/SUM(Zonal_Demand_Real!$B3161:$D3161)*IESO_Forecasted_Data_2012!$C3161, 0)</f>
        <v>22</v>
      </c>
      <c r="C3161" s="12">
        <f>ROUND(Zonal_Demand_Real!C3161/SUM(Zonal_Demand_Real!$B3161:$D3161)*IESO_Forecasted_Data_2012!$C3161, 0)</f>
        <v>105</v>
      </c>
      <c r="D3161" s="12">
        <f>ROUND(Zonal_Demand_Real!D3161/SUM(Zonal_Demand_Real!$B3161:$D3161)*IESO_Forecasted_Data_2012!$C3161, 0)</f>
        <v>55</v>
      </c>
    </row>
    <row r="3162" spans="1:4" x14ac:dyDescent="0.25">
      <c r="A3162" s="21">
        <v>43232.666666666664</v>
      </c>
      <c r="B3162" s="12">
        <f>ROUND(Zonal_Demand_Real!B3162/SUM(Zonal_Demand_Real!$B3162:$D3162)*IESO_Forecasted_Data_2012!$C3162, 0)</f>
        <v>21</v>
      </c>
      <c r="C3162" s="12">
        <f>ROUND(Zonal_Demand_Real!C3162/SUM(Zonal_Demand_Real!$B3162:$D3162)*IESO_Forecasted_Data_2012!$C3162, 0)</f>
        <v>103</v>
      </c>
      <c r="D3162" s="12">
        <f>ROUND(Zonal_Demand_Real!D3162/SUM(Zonal_Demand_Real!$B3162:$D3162)*IESO_Forecasted_Data_2012!$C3162, 0)</f>
        <v>54</v>
      </c>
    </row>
    <row r="3163" spans="1:4" x14ac:dyDescent="0.25">
      <c r="A3163" s="21">
        <v>43232.708333333336</v>
      </c>
      <c r="B3163" s="12">
        <f>ROUND(Zonal_Demand_Real!B3163/SUM(Zonal_Demand_Real!$B3163:$D3163)*IESO_Forecasted_Data_2012!$C3163, 0)</f>
        <v>21</v>
      </c>
      <c r="C3163" s="12">
        <f>ROUND(Zonal_Demand_Real!C3163/SUM(Zonal_Demand_Real!$B3163:$D3163)*IESO_Forecasted_Data_2012!$C3163, 0)</f>
        <v>102</v>
      </c>
      <c r="D3163" s="12">
        <f>ROUND(Zonal_Demand_Real!D3163/SUM(Zonal_Demand_Real!$B3163:$D3163)*IESO_Forecasted_Data_2012!$C3163, 0)</f>
        <v>54</v>
      </c>
    </row>
    <row r="3164" spans="1:4" x14ac:dyDescent="0.25">
      <c r="A3164" s="21">
        <v>43232.75</v>
      </c>
      <c r="B3164" s="12">
        <f>ROUND(Zonal_Demand_Real!B3164/SUM(Zonal_Demand_Real!$B3164:$D3164)*IESO_Forecasted_Data_2012!$C3164, 0)</f>
        <v>21</v>
      </c>
      <c r="C3164" s="12">
        <f>ROUND(Zonal_Demand_Real!C3164/SUM(Zonal_Demand_Real!$B3164:$D3164)*IESO_Forecasted_Data_2012!$C3164, 0)</f>
        <v>100</v>
      </c>
      <c r="D3164" s="12">
        <f>ROUND(Zonal_Demand_Real!D3164/SUM(Zonal_Demand_Real!$B3164:$D3164)*IESO_Forecasted_Data_2012!$C3164, 0)</f>
        <v>53</v>
      </c>
    </row>
    <row r="3165" spans="1:4" x14ac:dyDescent="0.25">
      <c r="A3165" s="21">
        <v>43232.791666666664</v>
      </c>
      <c r="B3165" s="12">
        <f>ROUND(Zonal_Demand_Real!B3165/SUM(Zonal_Demand_Real!$B3165:$D3165)*IESO_Forecasted_Data_2012!$C3165, 0)</f>
        <v>22</v>
      </c>
      <c r="C3165" s="12">
        <f>ROUND(Zonal_Demand_Real!C3165/SUM(Zonal_Demand_Real!$B3165:$D3165)*IESO_Forecasted_Data_2012!$C3165, 0)</f>
        <v>104</v>
      </c>
      <c r="D3165" s="12">
        <f>ROUND(Zonal_Demand_Real!D3165/SUM(Zonal_Demand_Real!$B3165:$D3165)*IESO_Forecasted_Data_2012!$C3165, 0)</f>
        <v>55</v>
      </c>
    </row>
    <row r="3166" spans="1:4" x14ac:dyDescent="0.25">
      <c r="A3166" s="21">
        <v>43232.833333333336</v>
      </c>
      <c r="B3166" s="12">
        <f>ROUND(Zonal_Demand_Real!B3166/SUM(Zonal_Demand_Real!$B3166:$D3166)*IESO_Forecasted_Data_2012!$C3166, 0)</f>
        <v>22</v>
      </c>
      <c r="C3166" s="12">
        <f>ROUND(Zonal_Demand_Real!C3166/SUM(Zonal_Demand_Real!$B3166:$D3166)*IESO_Forecasted_Data_2012!$C3166, 0)</f>
        <v>106</v>
      </c>
      <c r="D3166" s="12">
        <f>ROUND(Zonal_Demand_Real!D3166/SUM(Zonal_Demand_Real!$B3166:$D3166)*IESO_Forecasted_Data_2012!$C3166, 0)</f>
        <v>56</v>
      </c>
    </row>
    <row r="3167" spans="1:4" x14ac:dyDescent="0.25">
      <c r="A3167" s="21">
        <v>43232.875</v>
      </c>
      <c r="B3167" s="12">
        <f>ROUND(Zonal_Demand_Real!B3167/SUM(Zonal_Demand_Real!$B3167:$D3167)*IESO_Forecasted_Data_2012!$C3167, 0)</f>
        <v>21</v>
      </c>
      <c r="C3167" s="12">
        <f>ROUND(Zonal_Demand_Real!C3167/SUM(Zonal_Demand_Real!$B3167:$D3167)*IESO_Forecasted_Data_2012!$C3167, 0)</f>
        <v>102</v>
      </c>
      <c r="D3167" s="12">
        <f>ROUND(Zonal_Demand_Real!D3167/SUM(Zonal_Demand_Real!$B3167:$D3167)*IESO_Forecasted_Data_2012!$C3167, 0)</f>
        <v>53</v>
      </c>
    </row>
    <row r="3168" spans="1:4" x14ac:dyDescent="0.25">
      <c r="A3168" s="21">
        <v>43232.916666666664</v>
      </c>
      <c r="B3168" s="12">
        <f>ROUND(Zonal_Demand_Real!B3168/SUM(Zonal_Demand_Real!$B3168:$D3168)*IESO_Forecasted_Data_2012!$C3168, 0)</f>
        <v>21</v>
      </c>
      <c r="C3168" s="12">
        <f>ROUND(Zonal_Demand_Real!C3168/SUM(Zonal_Demand_Real!$B3168:$D3168)*IESO_Forecasted_Data_2012!$C3168, 0)</f>
        <v>100</v>
      </c>
      <c r="D3168" s="12">
        <f>ROUND(Zonal_Demand_Real!D3168/SUM(Zonal_Demand_Real!$B3168:$D3168)*IESO_Forecasted_Data_2012!$C3168, 0)</f>
        <v>53</v>
      </c>
    </row>
    <row r="3169" spans="1:4" x14ac:dyDescent="0.25">
      <c r="A3169" s="21">
        <v>43232.958333333336</v>
      </c>
      <c r="B3169" s="12">
        <f>ROUND(Zonal_Demand_Real!B3169/SUM(Zonal_Demand_Real!$B3169:$D3169)*IESO_Forecasted_Data_2012!$C3169, 0)</f>
        <v>20</v>
      </c>
      <c r="C3169" s="12">
        <f>ROUND(Zonal_Demand_Real!C3169/SUM(Zonal_Demand_Real!$B3169:$D3169)*IESO_Forecasted_Data_2012!$C3169, 0)</f>
        <v>97</v>
      </c>
      <c r="D3169" s="12">
        <f>ROUND(Zonal_Demand_Real!D3169/SUM(Zonal_Demand_Real!$B3169:$D3169)*IESO_Forecasted_Data_2012!$C3169, 0)</f>
        <v>51</v>
      </c>
    </row>
    <row r="3170" spans="1:4" x14ac:dyDescent="0.25">
      <c r="A3170" s="21">
        <v>43233</v>
      </c>
      <c r="B3170" s="12">
        <f>ROUND(Zonal_Demand_Real!B3170/SUM(Zonal_Demand_Real!$B3170:$D3170)*IESO_Forecasted_Data_2012!$C3170, 0)</f>
        <v>20</v>
      </c>
      <c r="C3170" s="12">
        <f>ROUND(Zonal_Demand_Real!C3170/SUM(Zonal_Demand_Real!$B3170:$D3170)*IESO_Forecasted_Data_2012!$C3170, 0)</f>
        <v>95</v>
      </c>
      <c r="D3170" s="12">
        <f>ROUND(Zonal_Demand_Real!D3170/SUM(Zonal_Demand_Real!$B3170:$D3170)*IESO_Forecasted_Data_2012!$C3170, 0)</f>
        <v>50</v>
      </c>
    </row>
    <row r="3171" spans="1:4" x14ac:dyDescent="0.25">
      <c r="A3171" s="21">
        <v>43233.041666666664</v>
      </c>
      <c r="B3171" s="12">
        <f>ROUND(Zonal_Demand_Real!B3171/SUM(Zonal_Demand_Real!$B3171:$D3171)*IESO_Forecasted_Data_2012!$C3171, 0)</f>
        <v>17</v>
      </c>
      <c r="C3171" s="12">
        <f>ROUND(Zonal_Demand_Real!C3171/SUM(Zonal_Demand_Real!$B3171:$D3171)*IESO_Forecasted_Data_2012!$C3171, 0)</f>
        <v>83</v>
      </c>
      <c r="D3171" s="12">
        <f>ROUND(Zonal_Demand_Real!D3171/SUM(Zonal_Demand_Real!$B3171:$D3171)*IESO_Forecasted_Data_2012!$C3171, 0)</f>
        <v>44</v>
      </c>
    </row>
    <row r="3172" spans="1:4" x14ac:dyDescent="0.25">
      <c r="A3172" s="21">
        <v>43233.083333333336</v>
      </c>
      <c r="B3172" s="12">
        <f>ROUND(Zonal_Demand_Real!B3172/SUM(Zonal_Demand_Real!$B3172:$D3172)*IESO_Forecasted_Data_2012!$C3172, 0)</f>
        <v>15</v>
      </c>
      <c r="C3172" s="12">
        <f>ROUND(Zonal_Demand_Real!C3172/SUM(Zonal_Demand_Real!$B3172:$D3172)*IESO_Forecasted_Data_2012!$C3172, 0)</f>
        <v>74</v>
      </c>
      <c r="D3172" s="12">
        <f>ROUND(Zonal_Demand_Real!D3172/SUM(Zonal_Demand_Real!$B3172:$D3172)*IESO_Forecasted_Data_2012!$C3172, 0)</f>
        <v>39</v>
      </c>
    </row>
    <row r="3173" spans="1:4" x14ac:dyDescent="0.25">
      <c r="A3173" s="21">
        <v>43233.125</v>
      </c>
      <c r="B3173" s="12">
        <f>ROUND(Zonal_Demand_Real!B3173/SUM(Zonal_Demand_Real!$B3173:$D3173)*IESO_Forecasted_Data_2012!$C3173, 0)</f>
        <v>14</v>
      </c>
      <c r="C3173" s="12">
        <f>ROUND(Zonal_Demand_Real!C3173/SUM(Zonal_Demand_Real!$B3173:$D3173)*IESO_Forecasted_Data_2012!$C3173, 0)</f>
        <v>68</v>
      </c>
      <c r="D3173" s="12">
        <f>ROUND(Zonal_Demand_Real!D3173/SUM(Zonal_Demand_Real!$B3173:$D3173)*IESO_Forecasted_Data_2012!$C3173, 0)</f>
        <v>36</v>
      </c>
    </row>
    <row r="3174" spans="1:4" x14ac:dyDescent="0.25">
      <c r="A3174" s="21">
        <v>43233.166666666664</v>
      </c>
      <c r="B3174" s="12">
        <f>ROUND(Zonal_Demand_Real!B3174/SUM(Zonal_Demand_Real!$B3174:$D3174)*IESO_Forecasted_Data_2012!$C3174, 0)</f>
        <v>13</v>
      </c>
      <c r="C3174" s="12">
        <f>ROUND(Zonal_Demand_Real!C3174/SUM(Zonal_Demand_Real!$B3174:$D3174)*IESO_Forecasted_Data_2012!$C3174, 0)</f>
        <v>65</v>
      </c>
      <c r="D3174" s="12">
        <f>ROUND(Zonal_Demand_Real!D3174/SUM(Zonal_Demand_Real!$B3174:$D3174)*IESO_Forecasted_Data_2012!$C3174, 0)</f>
        <v>34</v>
      </c>
    </row>
    <row r="3175" spans="1:4" x14ac:dyDescent="0.25">
      <c r="A3175" s="21">
        <v>43233.208333333336</v>
      </c>
      <c r="B3175" s="12">
        <f>ROUND(Zonal_Demand_Real!B3175/SUM(Zonal_Demand_Real!$B3175:$D3175)*IESO_Forecasted_Data_2012!$C3175, 0)</f>
        <v>13</v>
      </c>
      <c r="C3175" s="12">
        <f>ROUND(Zonal_Demand_Real!C3175/SUM(Zonal_Demand_Real!$B3175:$D3175)*IESO_Forecasted_Data_2012!$C3175, 0)</f>
        <v>62</v>
      </c>
      <c r="D3175" s="12">
        <f>ROUND(Zonal_Demand_Real!D3175/SUM(Zonal_Demand_Real!$B3175:$D3175)*IESO_Forecasted_Data_2012!$C3175, 0)</f>
        <v>33</v>
      </c>
    </row>
    <row r="3176" spans="1:4" x14ac:dyDescent="0.25">
      <c r="A3176" s="21">
        <v>43233.25</v>
      </c>
      <c r="B3176" s="12">
        <f>ROUND(Zonal_Demand_Real!B3176/SUM(Zonal_Demand_Real!$B3176:$D3176)*IESO_Forecasted_Data_2012!$C3176, 0)</f>
        <v>13</v>
      </c>
      <c r="C3176" s="12">
        <f>ROUND(Zonal_Demand_Real!C3176/SUM(Zonal_Demand_Real!$B3176:$D3176)*IESO_Forecasted_Data_2012!$C3176, 0)</f>
        <v>65</v>
      </c>
      <c r="D3176" s="12">
        <f>ROUND(Zonal_Demand_Real!D3176/SUM(Zonal_Demand_Real!$B3176:$D3176)*IESO_Forecasted_Data_2012!$C3176, 0)</f>
        <v>34</v>
      </c>
    </row>
    <row r="3177" spans="1:4" x14ac:dyDescent="0.25">
      <c r="A3177" s="21">
        <v>43233.291666666664</v>
      </c>
      <c r="B3177" s="12">
        <f>ROUND(Zonal_Demand_Real!B3177/SUM(Zonal_Demand_Real!$B3177:$D3177)*IESO_Forecasted_Data_2012!$C3177, 0)</f>
        <v>14</v>
      </c>
      <c r="C3177" s="12">
        <f>ROUND(Zonal_Demand_Real!C3177/SUM(Zonal_Demand_Real!$B3177:$D3177)*IESO_Forecasted_Data_2012!$C3177, 0)</f>
        <v>68</v>
      </c>
      <c r="D3177" s="12">
        <f>ROUND(Zonal_Demand_Real!D3177/SUM(Zonal_Demand_Real!$B3177:$D3177)*IESO_Forecasted_Data_2012!$C3177, 0)</f>
        <v>35</v>
      </c>
    </row>
    <row r="3178" spans="1:4" x14ac:dyDescent="0.25">
      <c r="A3178" s="21">
        <v>43233.333333333336</v>
      </c>
      <c r="B3178" s="12">
        <f>ROUND(Zonal_Demand_Real!B3178/SUM(Zonal_Demand_Real!$B3178:$D3178)*IESO_Forecasted_Data_2012!$C3178, 0)</f>
        <v>15</v>
      </c>
      <c r="C3178" s="12">
        <f>ROUND(Zonal_Demand_Real!C3178/SUM(Zonal_Demand_Real!$B3178:$D3178)*IESO_Forecasted_Data_2012!$C3178, 0)</f>
        <v>70</v>
      </c>
      <c r="D3178" s="12">
        <f>ROUND(Zonal_Demand_Real!D3178/SUM(Zonal_Demand_Real!$B3178:$D3178)*IESO_Forecasted_Data_2012!$C3178, 0)</f>
        <v>37</v>
      </c>
    </row>
    <row r="3179" spans="1:4" x14ac:dyDescent="0.25">
      <c r="A3179" s="21">
        <v>43233.375</v>
      </c>
      <c r="B3179" s="12">
        <f>ROUND(Zonal_Demand_Real!B3179/SUM(Zonal_Demand_Real!$B3179:$D3179)*IESO_Forecasted_Data_2012!$C3179, 0)</f>
        <v>17</v>
      </c>
      <c r="C3179" s="12">
        <f>ROUND(Zonal_Demand_Real!C3179/SUM(Zonal_Demand_Real!$B3179:$D3179)*IESO_Forecasted_Data_2012!$C3179, 0)</f>
        <v>83</v>
      </c>
      <c r="D3179" s="12">
        <f>ROUND(Zonal_Demand_Real!D3179/SUM(Zonal_Demand_Real!$B3179:$D3179)*IESO_Forecasted_Data_2012!$C3179, 0)</f>
        <v>44</v>
      </c>
    </row>
    <row r="3180" spans="1:4" x14ac:dyDescent="0.25">
      <c r="A3180" s="21">
        <v>43233.416666666664</v>
      </c>
      <c r="B3180" s="12">
        <f>ROUND(Zonal_Demand_Real!B3180/SUM(Zonal_Demand_Real!$B3180:$D3180)*IESO_Forecasted_Data_2012!$C3180, 0)</f>
        <v>19</v>
      </c>
      <c r="C3180" s="12">
        <f>ROUND(Zonal_Demand_Real!C3180/SUM(Zonal_Demand_Real!$B3180:$D3180)*IESO_Forecasted_Data_2012!$C3180, 0)</f>
        <v>93</v>
      </c>
      <c r="D3180" s="12">
        <f>ROUND(Zonal_Demand_Real!D3180/SUM(Zonal_Demand_Real!$B3180:$D3180)*IESO_Forecasted_Data_2012!$C3180, 0)</f>
        <v>49</v>
      </c>
    </row>
    <row r="3181" spans="1:4" x14ac:dyDescent="0.25">
      <c r="A3181" s="21">
        <v>43233.458333333336</v>
      </c>
      <c r="B3181" s="12">
        <f>ROUND(Zonal_Demand_Real!B3181/SUM(Zonal_Demand_Real!$B3181:$D3181)*IESO_Forecasted_Data_2012!$C3181, 0)</f>
        <v>20</v>
      </c>
      <c r="C3181" s="12">
        <f>ROUND(Zonal_Demand_Real!C3181/SUM(Zonal_Demand_Real!$B3181:$D3181)*IESO_Forecasted_Data_2012!$C3181, 0)</f>
        <v>97</v>
      </c>
      <c r="D3181" s="12">
        <f>ROUND(Zonal_Demand_Real!D3181/SUM(Zonal_Demand_Real!$B3181:$D3181)*IESO_Forecasted_Data_2012!$C3181, 0)</f>
        <v>51</v>
      </c>
    </row>
    <row r="3182" spans="1:4" x14ac:dyDescent="0.25">
      <c r="A3182" s="21">
        <v>43233.5</v>
      </c>
      <c r="B3182" s="12">
        <f>ROUND(Zonal_Demand_Real!B3182/SUM(Zonal_Demand_Real!$B3182:$D3182)*IESO_Forecasted_Data_2012!$C3182, 0)</f>
        <v>21</v>
      </c>
      <c r="C3182" s="12">
        <f>ROUND(Zonal_Demand_Real!C3182/SUM(Zonal_Demand_Real!$B3182:$D3182)*IESO_Forecasted_Data_2012!$C3182, 0)</f>
        <v>100</v>
      </c>
      <c r="D3182" s="12">
        <f>ROUND(Zonal_Demand_Real!D3182/SUM(Zonal_Demand_Real!$B3182:$D3182)*IESO_Forecasted_Data_2012!$C3182, 0)</f>
        <v>52</v>
      </c>
    </row>
    <row r="3183" spans="1:4" x14ac:dyDescent="0.25">
      <c r="A3183" s="21">
        <v>43233.541666666664</v>
      </c>
      <c r="B3183" s="12">
        <f>ROUND(Zonal_Demand_Real!B3183/SUM(Zonal_Demand_Real!$B3183:$D3183)*IESO_Forecasted_Data_2012!$C3183, 0)</f>
        <v>21</v>
      </c>
      <c r="C3183" s="12">
        <f>ROUND(Zonal_Demand_Real!C3183/SUM(Zonal_Demand_Real!$B3183:$D3183)*IESO_Forecasted_Data_2012!$C3183, 0)</f>
        <v>101</v>
      </c>
      <c r="D3183" s="12">
        <f>ROUND(Zonal_Demand_Real!D3183/SUM(Zonal_Demand_Real!$B3183:$D3183)*IESO_Forecasted_Data_2012!$C3183, 0)</f>
        <v>53</v>
      </c>
    </row>
    <row r="3184" spans="1:4" x14ac:dyDescent="0.25">
      <c r="A3184" s="21">
        <v>43233.583333333336</v>
      </c>
      <c r="B3184" s="12">
        <f>ROUND(Zonal_Demand_Real!B3184/SUM(Zonal_Demand_Real!$B3184:$D3184)*IESO_Forecasted_Data_2012!$C3184, 0)</f>
        <v>21</v>
      </c>
      <c r="C3184" s="12">
        <f>ROUND(Zonal_Demand_Real!C3184/SUM(Zonal_Demand_Real!$B3184:$D3184)*IESO_Forecasted_Data_2012!$C3184, 0)</f>
        <v>103</v>
      </c>
      <c r="D3184" s="12">
        <f>ROUND(Zonal_Demand_Real!D3184/SUM(Zonal_Demand_Real!$B3184:$D3184)*IESO_Forecasted_Data_2012!$C3184, 0)</f>
        <v>54</v>
      </c>
    </row>
    <row r="3185" spans="1:4" x14ac:dyDescent="0.25">
      <c r="A3185" s="21">
        <v>43233.625</v>
      </c>
      <c r="B3185" s="12">
        <f>ROUND(Zonal_Demand_Real!B3185/SUM(Zonal_Demand_Real!$B3185:$D3185)*IESO_Forecasted_Data_2012!$C3185, 0)</f>
        <v>21</v>
      </c>
      <c r="C3185" s="12">
        <f>ROUND(Zonal_Demand_Real!C3185/SUM(Zonal_Demand_Real!$B3185:$D3185)*IESO_Forecasted_Data_2012!$C3185, 0)</f>
        <v>102</v>
      </c>
      <c r="D3185" s="12">
        <f>ROUND(Zonal_Demand_Real!D3185/SUM(Zonal_Demand_Real!$B3185:$D3185)*IESO_Forecasted_Data_2012!$C3185, 0)</f>
        <v>54</v>
      </c>
    </row>
    <row r="3186" spans="1:4" x14ac:dyDescent="0.25">
      <c r="A3186" s="21">
        <v>43233.666666666664</v>
      </c>
      <c r="B3186" s="12">
        <f>ROUND(Zonal_Demand_Real!B3186/SUM(Zonal_Demand_Real!$B3186:$D3186)*IESO_Forecasted_Data_2012!$C3186, 0)</f>
        <v>22</v>
      </c>
      <c r="C3186" s="12">
        <f>ROUND(Zonal_Demand_Real!C3186/SUM(Zonal_Demand_Real!$B3186:$D3186)*IESO_Forecasted_Data_2012!$C3186, 0)</f>
        <v>104</v>
      </c>
      <c r="D3186" s="12">
        <f>ROUND(Zonal_Demand_Real!D3186/SUM(Zonal_Demand_Real!$B3186:$D3186)*IESO_Forecasted_Data_2012!$C3186, 0)</f>
        <v>55</v>
      </c>
    </row>
    <row r="3187" spans="1:4" x14ac:dyDescent="0.25">
      <c r="A3187" s="21">
        <v>43233.708333333336</v>
      </c>
      <c r="B3187" s="12">
        <f>ROUND(Zonal_Demand_Real!B3187/SUM(Zonal_Demand_Real!$B3187:$D3187)*IESO_Forecasted_Data_2012!$C3187, 0)</f>
        <v>20</v>
      </c>
      <c r="C3187" s="12">
        <f>ROUND(Zonal_Demand_Real!C3187/SUM(Zonal_Demand_Real!$B3187:$D3187)*IESO_Forecasted_Data_2012!$C3187, 0)</f>
        <v>98</v>
      </c>
      <c r="D3187" s="12">
        <f>ROUND(Zonal_Demand_Real!D3187/SUM(Zonal_Demand_Real!$B3187:$D3187)*IESO_Forecasted_Data_2012!$C3187, 0)</f>
        <v>51</v>
      </c>
    </row>
    <row r="3188" spans="1:4" x14ac:dyDescent="0.25">
      <c r="A3188" s="21">
        <v>43233.75</v>
      </c>
      <c r="B3188" s="12">
        <f>ROUND(Zonal_Demand_Real!B3188/SUM(Zonal_Demand_Real!$B3188:$D3188)*IESO_Forecasted_Data_2012!$C3188, 0)</f>
        <v>21</v>
      </c>
      <c r="C3188" s="12">
        <f>ROUND(Zonal_Demand_Real!C3188/SUM(Zonal_Demand_Real!$B3188:$D3188)*IESO_Forecasted_Data_2012!$C3188, 0)</f>
        <v>99</v>
      </c>
      <c r="D3188" s="12">
        <f>ROUND(Zonal_Demand_Real!D3188/SUM(Zonal_Demand_Real!$B3188:$D3188)*IESO_Forecasted_Data_2012!$C3188, 0)</f>
        <v>52</v>
      </c>
    </row>
    <row r="3189" spans="1:4" x14ac:dyDescent="0.25">
      <c r="A3189" s="21">
        <v>43233.791666666664</v>
      </c>
      <c r="B3189" s="12">
        <f>ROUND(Zonal_Demand_Real!B3189/SUM(Zonal_Demand_Real!$B3189:$D3189)*IESO_Forecasted_Data_2012!$C3189, 0)</f>
        <v>20</v>
      </c>
      <c r="C3189" s="12">
        <f>ROUND(Zonal_Demand_Real!C3189/SUM(Zonal_Demand_Real!$B3189:$D3189)*IESO_Forecasted_Data_2012!$C3189, 0)</f>
        <v>98</v>
      </c>
      <c r="D3189" s="12">
        <f>ROUND(Zonal_Demand_Real!D3189/SUM(Zonal_Demand_Real!$B3189:$D3189)*IESO_Forecasted_Data_2012!$C3189, 0)</f>
        <v>51</v>
      </c>
    </row>
    <row r="3190" spans="1:4" x14ac:dyDescent="0.25">
      <c r="A3190" s="21">
        <v>43233.833333333336</v>
      </c>
      <c r="B3190" s="12">
        <f>ROUND(Zonal_Demand_Real!B3190/SUM(Zonal_Demand_Real!$B3190:$D3190)*IESO_Forecasted_Data_2012!$C3190, 0)</f>
        <v>20</v>
      </c>
      <c r="C3190" s="12">
        <f>ROUND(Zonal_Demand_Real!C3190/SUM(Zonal_Demand_Real!$B3190:$D3190)*IESO_Forecasted_Data_2012!$C3190, 0)</f>
        <v>97</v>
      </c>
      <c r="D3190" s="12">
        <f>ROUND(Zonal_Demand_Real!D3190/SUM(Zonal_Demand_Real!$B3190:$D3190)*IESO_Forecasted_Data_2012!$C3190, 0)</f>
        <v>51</v>
      </c>
    </row>
    <row r="3191" spans="1:4" x14ac:dyDescent="0.25">
      <c r="A3191" s="21">
        <v>43233.875</v>
      </c>
      <c r="B3191" s="12">
        <f>ROUND(Zonal_Demand_Real!B3191/SUM(Zonal_Demand_Real!$B3191:$D3191)*IESO_Forecasted_Data_2012!$C3191, 0)</f>
        <v>19</v>
      </c>
      <c r="C3191" s="12">
        <f>ROUND(Zonal_Demand_Real!C3191/SUM(Zonal_Demand_Real!$B3191:$D3191)*IESO_Forecasted_Data_2012!$C3191, 0)</f>
        <v>92</v>
      </c>
      <c r="D3191" s="12">
        <f>ROUND(Zonal_Demand_Real!D3191/SUM(Zonal_Demand_Real!$B3191:$D3191)*IESO_Forecasted_Data_2012!$C3191, 0)</f>
        <v>48</v>
      </c>
    </row>
    <row r="3192" spans="1:4" x14ac:dyDescent="0.25">
      <c r="A3192" s="21">
        <v>43233.916666666664</v>
      </c>
      <c r="B3192" s="12">
        <f>ROUND(Zonal_Demand_Real!B3192/SUM(Zonal_Demand_Real!$B3192:$D3192)*IESO_Forecasted_Data_2012!$C3192, 0)</f>
        <v>19</v>
      </c>
      <c r="C3192" s="12">
        <f>ROUND(Zonal_Demand_Real!C3192/SUM(Zonal_Demand_Real!$B3192:$D3192)*IESO_Forecasted_Data_2012!$C3192, 0)</f>
        <v>92</v>
      </c>
      <c r="D3192" s="12">
        <f>ROUND(Zonal_Demand_Real!D3192/SUM(Zonal_Demand_Real!$B3192:$D3192)*IESO_Forecasted_Data_2012!$C3192, 0)</f>
        <v>48</v>
      </c>
    </row>
    <row r="3193" spans="1:4" x14ac:dyDescent="0.25">
      <c r="A3193" s="21">
        <v>43233.958333333336</v>
      </c>
      <c r="B3193" s="12">
        <f>ROUND(Zonal_Demand_Real!B3193/SUM(Zonal_Demand_Real!$B3193:$D3193)*IESO_Forecasted_Data_2012!$C3193, 0)</f>
        <v>20</v>
      </c>
      <c r="C3193" s="12">
        <f>ROUND(Zonal_Demand_Real!C3193/SUM(Zonal_Demand_Real!$B3193:$D3193)*IESO_Forecasted_Data_2012!$C3193, 0)</f>
        <v>95</v>
      </c>
      <c r="D3193" s="12">
        <f>ROUND(Zonal_Demand_Real!D3193/SUM(Zonal_Demand_Real!$B3193:$D3193)*IESO_Forecasted_Data_2012!$C3193, 0)</f>
        <v>50</v>
      </c>
    </row>
    <row r="3194" spans="1:4" x14ac:dyDescent="0.25">
      <c r="A3194" s="21">
        <v>43234</v>
      </c>
      <c r="B3194" s="12">
        <f>ROUND(Zonal_Demand_Real!B3194/SUM(Zonal_Demand_Real!$B3194:$D3194)*IESO_Forecasted_Data_2012!$C3194, 0)</f>
        <v>20</v>
      </c>
      <c r="C3194" s="12">
        <f>ROUND(Zonal_Demand_Real!C3194/SUM(Zonal_Demand_Real!$B3194:$D3194)*IESO_Forecasted_Data_2012!$C3194, 0)</f>
        <v>94</v>
      </c>
      <c r="D3194" s="12">
        <f>ROUND(Zonal_Demand_Real!D3194/SUM(Zonal_Demand_Real!$B3194:$D3194)*IESO_Forecasted_Data_2012!$C3194, 0)</f>
        <v>49</v>
      </c>
    </row>
    <row r="3195" spans="1:4" x14ac:dyDescent="0.25">
      <c r="A3195" s="21">
        <v>43234.041666666664</v>
      </c>
      <c r="B3195" s="12">
        <f>ROUND(Zonal_Demand_Real!B3195/SUM(Zonal_Demand_Real!$B3195:$D3195)*IESO_Forecasted_Data_2012!$C3195, 0)</f>
        <v>18</v>
      </c>
      <c r="C3195" s="12">
        <f>ROUND(Zonal_Demand_Real!C3195/SUM(Zonal_Demand_Real!$B3195:$D3195)*IESO_Forecasted_Data_2012!$C3195, 0)</f>
        <v>87</v>
      </c>
      <c r="D3195" s="12">
        <f>ROUND(Zonal_Demand_Real!D3195/SUM(Zonal_Demand_Real!$B3195:$D3195)*IESO_Forecasted_Data_2012!$C3195, 0)</f>
        <v>45</v>
      </c>
    </row>
    <row r="3196" spans="1:4" x14ac:dyDescent="0.25">
      <c r="A3196" s="21">
        <v>43234.083333333336</v>
      </c>
      <c r="B3196" s="12">
        <f>ROUND(Zonal_Demand_Real!B3196/SUM(Zonal_Demand_Real!$B3196:$D3196)*IESO_Forecasted_Data_2012!$C3196, 0)</f>
        <v>16</v>
      </c>
      <c r="C3196" s="12">
        <f>ROUND(Zonal_Demand_Real!C3196/SUM(Zonal_Demand_Real!$B3196:$D3196)*IESO_Forecasted_Data_2012!$C3196, 0)</f>
        <v>79</v>
      </c>
      <c r="D3196" s="12">
        <f>ROUND(Zonal_Demand_Real!D3196/SUM(Zonal_Demand_Real!$B3196:$D3196)*IESO_Forecasted_Data_2012!$C3196, 0)</f>
        <v>41</v>
      </c>
    </row>
    <row r="3197" spans="1:4" x14ac:dyDescent="0.25">
      <c r="A3197" s="21">
        <v>43234.125</v>
      </c>
      <c r="B3197" s="12">
        <f>ROUND(Zonal_Demand_Real!B3197/SUM(Zonal_Demand_Real!$B3197:$D3197)*IESO_Forecasted_Data_2012!$C3197, 0)</f>
        <v>15</v>
      </c>
      <c r="C3197" s="12">
        <f>ROUND(Zonal_Demand_Real!C3197/SUM(Zonal_Demand_Real!$B3197:$D3197)*IESO_Forecasted_Data_2012!$C3197, 0)</f>
        <v>74</v>
      </c>
      <c r="D3197" s="12">
        <f>ROUND(Zonal_Demand_Real!D3197/SUM(Zonal_Demand_Real!$B3197:$D3197)*IESO_Forecasted_Data_2012!$C3197, 0)</f>
        <v>39</v>
      </c>
    </row>
    <row r="3198" spans="1:4" x14ac:dyDescent="0.25">
      <c r="A3198" s="21">
        <v>43234.166666666664</v>
      </c>
      <c r="B3198" s="12">
        <f>ROUND(Zonal_Demand_Real!B3198/SUM(Zonal_Demand_Real!$B3198:$D3198)*IESO_Forecasted_Data_2012!$C3198, 0)</f>
        <v>14</v>
      </c>
      <c r="C3198" s="12">
        <f>ROUND(Zonal_Demand_Real!C3198/SUM(Zonal_Demand_Real!$B3198:$D3198)*IESO_Forecasted_Data_2012!$C3198, 0)</f>
        <v>69</v>
      </c>
      <c r="D3198" s="12">
        <f>ROUND(Zonal_Demand_Real!D3198/SUM(Zonal_Demand_Real!$B3198:$D3198)*IESO_Forecasted_Data_2012!$C3198, 0)</f>
        <v>36</v>
      </c>
    </row>
    <row r="3199" spans="1:4" x14ac:dyDescent="0.25">
      <c r="A3199" s="21">
        <v>43234.208333333336</v>
      </c>
      <c r="B3199" s="12">
        <f>ROUND(Zonal_Demand_Real!B3199/SUM(Zonal_Demand_Real!$B3199:$D3199)*IESO_Forecasted_Data_2012!$C3199, 0)</f>
        <v>15</v>
      </c>
      <c r="C3199" s="12">
        <f>ROUND(Zonal_Demand_Real!C3199/SUM(Zonal_Demand_Real!$B3199:$D3199)*IESO_Forecasted_Data_2012!$C3199, 0)</f>
        <v>70</v>
      </c>
      <c r="D3199" s="12">
        <f>ROUND(Zonal_Demand_Real!D3199/SUM(Zonal_Demand_Real!$B3199:$D3199)*IESO_Forecasted_Data_2012!$C3199, 0)</f>
        <v>37</v>
      </c>
    </row>
    <row r="3200" spans="1:4" x14ac:dyDescent="0.25">
      <c r="A3200" s="21">
        <v>43234.25</v>
      </c>
      <c r="B3200" s="12">
        <f>ROUND(Zonal_Demand_Real!B3200/SUM(Zonal_Demand_Real!$B3200:$D3200)*IESO_Forecasted_Data_2012!$C3200, 0)</f>
        <v>15</v>
      </c>
      <c r="C3200" s="12">
        <f>ROUND(Zonal_Demand_Real!C3200/SUM(Zonal_Demand_Real!$B3200:$D3200)*IESO_Forecasted_Data_2012!$C3200, 0)</f>
        <v>70</v>
      </c>
      <c r="D3200" s="12">
        <f>ROUND(Zonal_Demand_Real!D3200/SUM(Zonal_Demand_Real!$B3200:$D3200)*IESO_Forecasted_Data_2012!$C3200, 0)</f>
        <v>37</v>
      </c>
    </row>
    <row r="3201" spans="1:4" x14ac:dyDescent="0.25">
      <c r="A3201" s="21">
        <v>43234.291666666664</v>
      </c>
      <c r="B3201" s="12">
        <f>ROUND(Zonal_Demand_Real!B3201/SUM(Zonal_Demand_Real!$B3201:$D3201)*IESO_Forecasted_Data_2012!$C3201, 0)</f>
        <v>15</v>
      </c>
      <c r="C3201" s="12">
        <f>ROUND(Zonal_Demand_Real!C3201/SUM(Zonal_Demand_Real!$B3201:$D3201)*IESO_Forecasted_Data_2012!$C3201, 0)</f>
        <v>72</v>
      </c>
      <c r="D3201" s="12">
        <f>ROUND(Zonal_Demand_Real!D3201/SUM(Zonal_Demand_Real!$B3201:$D3201)*IESO_Forecasted_Data_2012!$C3201, 0)</f>
        <v>38</v>
      </c>
    </row>
    <row r="3202" spans="1:4" x14ac:dyDescent="0.25">
      <c r="A3202" s="21">
        <v>43234.333333333336</v>
      </c>
      <c r="B3202" s="12">
        <f>ROUND(Zonal_Demand_Real!B3202/SUM(Zonal_Demand_Real!$B3202:$D3202)*IESO_Forecasted_Data_2012!$C3202, 0)</f>
        <v>16</v>
      </c>
      <c r="C3202" s="12">
        <f>ROUND(Zonal_Demand_Real!C3202/SUM(Zonal_Demand_Real!$B3202:$D3202)*IESO_Forecasted_Data_2012!$C3202, 0)</f>
        <v>77</v>
      </c>
      <c r="D3202" s="12">
        <f>ROUND(Zonal_Demand_Real!D3202/SUM(Zonal_Demand_Real!$B3202:$D3202)*IESO_Forecasted_Data_2012!$C3202, 0)</f>
        <v>41</v>
      </c>
    </row>
    <row r="3203" spans="1:4" x14ac:dyDescent="0.25">
      <c r="A3203" s="21">
        <v>43234.375</v>
      </c>
      <c r="B3203" s="12">
        <f>ROUND(Zonal_Demand_Real!B3203/SUM(Zonal_Demand_Real!$B3203:$D3203)*IESO_Forecasted_Data_2012!$C3203, 0)</f>
        <v>17</v>
      </c>
      <c r="C3203" s="12">
        <f>ROUND(Zonal_Demand_Real!C3203/SUM(Zonal_Demand_Real!$B3203:$D3203)*IESO_Forecasted_Data_2012!$C3203, 0)</f>
        <v>84</v>
      </c>
      <c r="D3203" s="12">
        <f>ROUND(Zonal_Demand_Real!D3203/SUM(Zonal_Demand_Real!$B3203:$D3203)*IESO_Forecasted_Data_2012!$C3203, 0)</f>
        <v>44</v>
      </c>
    </row>
    <row r="3204" spans="1:4" x14ac:dyDescent="0.25">
      <c r="A3204" s="21">
        <v>43234.416666666664</v>
      </c>
      <c r="B3204" s="12">
        <f>ROUND(Zonal_Demand_Real!B3204/SUM(Zonal_Demand_Real!$B3204:$D3204)*IESO_Forecasted_Data_2012!$C3204, 0)</f>
        <v>20</v>
      </c>
      <c r="C3204" s="12">
        <f>ROUND(Zonal_Demand_Real!C3204/SUM(Zonal_Demand_Real!$B3204:$D3204)*IESO_Forecasted_Data_2012!$C3204, 0)</f>
        <v>95</v>
      </c>
      <c r="D3204" s="12">
        <f>ROUND(Zonal_Demand_Real!D3204/SUM(Zonal_Demand_Real!$B3204:$D3204)*IESO_Forecasted_Data_2012!$C3204, 0)</f>
        <v>50</v>
      </c>
    </row>
    <row r="3205" spans="1:4" x14ac:dyDescent="0.25">
      <c r="A3205" s="21">
        <v>43234.458333333336</v>
      </c>
      <c r="B3205" s="12">
        <f>ROUND(Zonal_Demand_Real!B3205/SUM(Zonal_Demand_Real!$B3205:$D3205)*IESO_Forecasted_Data_2012!$C3205, 0)</f>
        <v>20</v>
      </c>
      <c r="C3205" s="12">
        <f>ROUND(Zonal_Demand_Real!C3205/SUM(Zonal_Demand_Real!$B3205:$D3205)*IESO_Forecasted_Data_2012!$C3205, 0)</f>
        <v>97</v>
      </c>
      <c r="D3205" s="12">
        <f>ROUND(Zonal_Demand_Real!D3205/SUM(Zonal_Demand_Real!$B3205:$D3205)*IESO_Forecasted_Data_2012!$C3205, 0)</f>
        <v>51</v>
      </c>
    </row>
    <row r="3206" spans="1:4" x14ac:dyDescent="0.25">
      <c r="A3206" s="21">
        <v>43234.5</v>
      </c>
      <c r="B3206" s="12">
        <f>ROUND(Zonal_Demand_Real!B3206/SUM(Zonal_Demand_Real!$B3206:$D3206)*IESO_Forecasted_Data_2012!$C3206, 0)</f>
        <v>20</v>
      </c>
      <c r="C3206" s="12">
        <f>ROUND(Zonal_Demand_Real!C3206/SUM(Zonal_Demand_Real!$B3206:$D3206)*IESO_Forecasted_Data_2012!$C3206, 0)</f>
        <v>96</v>
      </c>
      <c r="D3206" s="12">
        <f>ROUND(Zonal_Demand_Real!D3206/SUM(Zonal_Demand_Real!$B3206:$D3206)*IESO_Forecasted_Data_2012!$C3206, 0)</f>
        <v>50</v>
      </c>
    </row>
    <row r="3207" spans="1:4" x14ac:dyDescent="0.25">
      <c r="A3207" s="21">
        <v>43234.541666666664</v>
      </c>
      <c r="B3207" s="12">
        <f>ROUND(Zonal_Demand_Real!B3207/SUM(Zonal_Demand_Real!$B3207:$D3207)*IESO_Forecasted_Data_2012!$C3207, 0)</f>
        <v>19</v>
      </c>
      <c r="C3207" s="12">
        <f>ROUND(Zonal_Demand_Real!C3207/SUM(Zonal_Demand_Real!$B3207:$D3207)*IESO_Forecasted_Data_2012!$C3207, 0)</f>
        <v>91</v>
      </c>
      <c r="D3207" s="12">
        <f>ROUND(Zonal_Demand_Real!D3207/SUM(Zonal_Demand_Real!$B3207:$D3207)*IESO_Forecasted_Data_2012!$C3207, 0)</f>
        <v>48</v>
      </c>
    </row>
    <row r="3208" spans="1:4" x14ac:dyDescent="0.25">
      <c r="A3208" s="21">
        <v>43234.583333333336</v>
      </c>
      <c r="B3208" s="12">
        <f>ROUND(Zonal_Demand_Real!B3208/SUM(Zonal_Demand_Real!$B3208:$D3208)*IESO_Forecasted_Data_2012!$C3208, 0)</f>
        <v>19</v>
      </c>
      <c r="C3208" s="12">
        <f>ROUND(Zonal_Demand_Real!C3208/SUM(Zonal_Demand_Real!$B3208:$D3208)*IESO_Forecasted_Data_2012!$C3208, 0)</f>
        <v>94</v>
      </c>
      <c r="D3208" s="12">
        <f>ROUND(Zonal_Demand_Real!D3208/SUM(Zonal_Demand_Real!$B3208:$D3208)*IESO_Forecasted_Data_2012!$C3208, 0)</f>
        <v>49</v>
      </c>
    </row>
    <row r="3209" spans="1:4" x14ac:dyDescent="0.25">
      <c r="A3209" s="21">
        <v>43234.625</v>
      </c>
      <c r="B3209" s="12">
        <f>ROUND(Zonal_Demand_Real!B3209/SUM(Zonal_Demand_Real!$B3209:$D3209)*IESO_Forecasted_Data_2012!$C3209, 0)</f>
        <v>19</v>
      </c>
      <c r="C3209" s="12">
        <f>ROUND(Zonal_Demand_Real!C3209/SUM(Zonal_Demand_Real!$B3209:$D3209)*IESO_Forecasted_Data_2012!$C3209, 0)</f>
        <v>91</v>
      </c>
      <c r="D3209" s="12">
        <f>ROUND(Zonal_Demand_Real!D3209/SUM(Zonal_Demand_Real!$B3209:$D3209)*IESO_Forecasted_Data_2012!$C3209, 0)</f>
        <v>48</v>
      </c>
    </row>
    <row r="3210" spans="1:4" x14ac:dyDescent="0.25">
      <c r="A3210" s="21">
        <v>43234.666666666664</v>
      </c>
      <c r="B3210" s="12">
        <f>ROUND(Zonal_Demand_Real!B3210/SUM(Zonal_Demand_Real!$B3210:$D3210)*IESO_Forecasted_Data_2012!$C3210, 0)</f>
        <v>19</v>
      </c>
      <c r="C3210" s="12">
        <f>ROUND(Zonal_Demand_Real!C3210/SUM(Zonal_Demand_Real!$B3210:$D3210)*IESO_Forecasted_Data_2012!$C3210, 0)</f>
        <v>90</v>
      </c>
      <c r="D3210" s="12">
        <f>ROUND(Zonal_Demand_Real!D3210/SUM(Zonal_Demand_Real!$B3210:$D3210)*IESO_Forecasted_Data_2012!$C3210, 0)</f>
        <v>47</v>
      </c>
    </row>
    <row r="3211" spans="1:4" x14ac:dyDescent="0.25">
      <c r="A3211" s="21">
        <v>43234.708333333336</v>
      </c>
      <c r="B3211" s="12">
        <f>ROUND(Zonal_Demand_Real!B3211/SUM(Zonal_Demand_Real!$B3211:$D3211)*IESO_Forecasted_Data_2012!$C3211, 0)</f>
        <v>19</v>
      </c>
      <c r="C3211" s="12">
        <f>ROUND(Zonal_Demand_Real!C3211/SUM(Zonal_Demand_Real!$B3211:$D3211)*IESO_Forecasted_Data_2012!$C3211, 0)</f>
        <v>90</v>
      </c>
      <c r="D3211" s="12">
        <f>ROUND(Zonal_Demand_Real!D3211/SUM(Zonal_Demand_Real!$B3211:$D3211)*IESO_Forecasted_Data_2012!$C3211, 0)</f>
        <v>47</v>
      </c>
    </row>
    <row r="3212" spans="1:4" x14ac:dyDescent="0.25">
      <c r="A3212" s="21">
        <v>43234.75</v>
      </c>
      <c r="B3212" s="12">
        <f>ROUND(Zonal_Demand_Real!B3212/SUM(Zonal_Demand_Real!$B3212:$D3212)*IESO_Forecasted_Data_2012!$C3212, 0)</f>
        <v>18</v>
      </c>
      <c r="C3212" s="12">
        <f>ROUND(Zonal_Demand_Real!C3212/SUM(Zonal_Demand_Real!$B3212:$D3212)*IESO_Forecasted_Data_2012!$C3212, 0)</f>
        <v>88</v>
      </c>
      <c r="D3212" s="12">
        <f>ROUND(Zonal_Demand_Real!D3212/SUM(Zonal_Demand_Real!$B3212:$D3212)*IESO_Forecasted_Data_2012!$C3212, 0)</f>
        <v>46</v>
      </c>
    </row>
    <row r="3213" spans="1:4" x14ac:dyDescent="0.25">
      <c r="A3213" s="21">
        <v>43234.791666666664</v>
      </c>
      <c r="B3213" s="12">
        <f>ROUND(Zonal_Demand_Real!B3213/SUM(Zonal_Demand_Real!$B3213:$D3213)*IESO_Forecasted_Data_2012!$C3213, 0)</f>
        <v>19</v>
      </c>
      <c r="C3213" s="12">
        <f>ROUND(Zonal_Demand_Real!C3213/SUM(Zonal_Demand_Real!$B3213:$D3213)*IESO_Forecasted_Data_2012!$C3213, 0)</f>
        <v>91</v>
      </c>
      <c r="D3213" s="12">
        <f>ROUND(Zonal_Demand_Real!D3213/SUM(Zonal_Demand_Real!$B3213:$D3213)*IESO_Forecasted_Data_2012!$C3213, 0)</f>
        <v>48</v>
      </c>
    </row>
    <row r="3214" spans="1:4" x14ac:dyDescent="0.25">
      <c r="A3214" s="21">
        <v>43234.833333333336</v>
      </c>
      <c r="B3214" s="12">
        <f>ROUND(Zonal_Demand_Real!B3214/SUM(Zonal_Demand_Real!$B3214:$D3214)*IESO_Forecasted_Data_2012!$C3214, 0)</f>
        <v>19</v>
      </c>
      <c r="C3214" s="12">
        <f>ROUND(Zonal_Demand_Real!C3214/SUM(Zonal_Demand_Real!$B3214:$D3214)*IESO_Forecasted_Data_2012!$C3214, 0)</f>
        <v>90</v>
      </c>
      <c r="D3214" s="12">
        <f>ROUND(Zonal_Demand_Real!D3214/SUM(Zonal_Demand_Real!$B3214:$D3214)*IESO_Forecasted_Data_2012!$C3214, 0)</f>
        <v>47</v>
      </c>
    </row>
    <row r="3215" spans="1:4" x14ac:dyDescent="0.25">
      <c r="A3215" s="21">
        <v>43234.875</v>
      </c>
      <c r="B3215" s="12">
        <f>ROUND(Zonal_Demand_Real!B3215/SUM(Zonal_Demand_Real!$B3215:$D3215)*IESO_Forecasted_Data_2012!$C3215, 0)</f>
        <v>18</v>
      </c>
      <c r="C3215" s="12">
        <f>ROUND(Zonal_Demand_Real!C3215/SUM(Zonal_Demand_Real!$B3215:$D3215)*IESO_Forecasted_Data_2012!$C3215, 0)</f>
        <v>88</v>
      </c>
      <c r="D3215" s="12">
        <f>ROUND(Zonal_Demand_Real!D3215/SUM(Zonal_Demand_Real!$B3215:$D3215)*IESO_Forecasted_Data_2012!$C3215, 0)</f>
        <v>46</v>
      </c>
    </row>
    <row r="3216" spans="1:4" x14ac:dyDescent="0.25">
      <c r="A3216" s="21">
        <v>43234.916666666664</v>
      </c>
      <c r="B3216" s="12">
        <f>ROUND(Zonal_Demand_Real!B3216/SUM(Zonal_Demand_Real!$B3216:$D3216)*IESO_Forecasted_Data_2012!$C3216, 0)</f>
        <v>18</v>
      </c>
      <c r="C3216" s="12">
        <f>ROUND(Zonal_Demand_Real!C3216/SUM(Zonal_Demand_Real!$B3216:$D3216)*IESO_Forecasted_Data_2012!$C3216, 0)</f>
        <v>85</v>
      </c>
      <c r="D3216" s="12">
        <f>ROUND(Zonal_Demand_Real!D3216/SUM(Zonal_Demand_Real!$B3216:$D3216)*IESO_Forecasted_Data_2012!$C3216, 0)</f>
        <v>45</v>
      </c>
    </row>
    <row r="3217" spans="1:4" x14ac:dyDescent="0.25">
      <c r="A3217" s="21">
        <v>43234.958333333336</v>
      </c>
      <c r="B3217" s="12">
        <f>ROUND(Zonal_Demand_Real!B3217/SUM(Zonal_Demand_Real!$B3217:$D3217)*IESO_Forecasted_Data_2012!$C3217, 0)</f>
        <v>18</v>
      </c>
      <c r="C3217" s="12">
        <f>ROUND(Zonal_Demand_Real!C3217/SUM(Zonal_Demand_Real!$B3217:$D3217)*IESO_Forecasted_Data_2012!$C3217, 0)</f>
        <v>87</v>
      </c>
      <c r="D3217" s="12">
        <f>ROUND(Zonal_Demand_Real!D3217/SUM(Zonal_Demand_Real!$B3217:$D3217)*IESO_Forecasted_Data_2012!$C3217, 0)</f>
        <v>45</v>
      </c>
    </row>
    <row r="3218" spans="1:4" x14ac:dyDescent="0.25">
      <c r="A3218" s="21">
        <v>43235</v>
      </c>
      <c r="B3218" s="12">
        <f>ROUND(Zonal_Demand_Real!B3218/SUM(Zonal_Demand_Real!$B3218:$D3218)*IESO_Forecasted_Data_2012!$C3218, 0)</f>
        <v>18</v>
      </c>
      <c r="C3218" s="12">
        <f>ROUND(Zonal_Demand_Real!C3218/SUM(Zonal_Demand_Real!$B3218:$D3218)*IESO_Forecasted_Data_2012!$C3218, 0)</f>
        <v>88</v>
      </c>
      <c r="D3218" s="12">
        <f>ROUND(Zonal_Demand_Real!D3218/SUM(Zonal_Demand_Real!$B3218:$D3218)*IESO_Forecasted_Data_2012!$C3218, 0)</f>
        <v>46</v>
      </c>
    </row>
    <row r="3219" spans="1:4" x14ac:dyDescent="0.25">
      <c r="A3219" s="21">
        <v>43235.041666666664</v>
      </c>
      <c r="B3219" s="12">
        <f>ROUND(Zonal_Demand_Real!B3219/SUM(Zonal_Demand_Real!$B3219:$D3219)*IESO_Forecasted_Data_2012!$C3219, 0)</f>
        <v>17</v>
      </c>
      <c r="C3219" s="12">
        <f>ROUND(Zonal_Demand_Real!C3219/SUM(Zonal_Demand_Real!$B3219:$D3219)*IESO_Forecasted_Data_2012!$C3219, 0)</f>
        <v>82</v>
      </c>
      <c r="D3219" s="12">
        <f>ROUND(Zonal_Demand_Real!D3219/SUM(Zonal_Demand_Real!$B3219:$D3219)*IESO_Forecasted_Data_2012!$C3219, 0)</f>
        <v>43</v>
      </c>
    </row>
    <row r="3220" spans="1:4" x14ac:dyDescent="0.25">
      <c r="A3220" s="21">
        <v>43235.083333333336</v>
      </c>
      <c r="B3220" s="12">
        <f>ROUND(Zonal_Demand_Real!B3220/SUM(Zonal_Demand_Real!$B3220:$D3220)*IESO_Forecasted_Data_2012!$C3220, 0)</f>
        <v>16</v>
      </c>
      <c r="C3220" s="12">
        <f>ROUND(Zonal_Demand_Real!C3220/SUM(Zonal_Demand_Real!$B3220:$D3220)*IESO_Forecasted_Data_2012!$C3220, 0)</f>
        <v>76</v>
      </c>
      <c r="D3220" s="12">
        <f>ROUND(Zonal_Demand_Real!D3220/SUM(Zonal_Demand_Real!$B3220:$D3220)*IESO_Forecasted_Data_2012!$C3220, 0)</f>
        <v>40</v>
      </c>
    </row>
    <row r="3221" spans="1:4" x14ac:dyDescent="0.25">
      <c r="A3221" s="21">
        <v>43235.125</v>
      </c>
      <c r="B3221" s="12">
        <f>ROUND(Zonal_Demand_Real!B3221/SUM(Zonal_Demand_Real!$B3221:$D3221)*IESO_Forecasted_Data_2012!$C3221, 0)</f>
        <v>15</v>
      </c>
      <c r="C3221" s="12">
        <f>ROUND(Zonal_Demand_Real!C3221/SUM(Zonal_Demand_Real!$B3221:$D3221)*IESO_Forecasted_Data_2012!$C3221, 0)</f>
        <v>70</v>
      </c>
      <c r="D3221" s="12">
        <f>ROUND(Zonal_Demand_Real!D3221/SUM(Zonal_Demand_Real!$B3221:$D3221)*IESO_Forecasted_Data_2012!$C3221, 0)</f>
        <v>37</v>
      </c>
    </row>
    <row r="3222" spans="1:4" x14ac:dyDescent="0.25">
      <c r="A3222" s="21">
        <v>43235.166666666664</v>
      </c>
      <c r="B3222" s="12">
        <f>ROUND(Zonal_Demand_Real!B3222/SUM(Zonal_Demand_Real!$B3222:$D3222)*IESO_Forecasted_Data_2012!$C3222, 0)</f>
        <v>13</v>
      </c>
      <c r="C3222" s="12">
        <f>ROUND(Zonal_Demand_Real!C3222/SUM(Zonal_Demand_Real!$B3222:$D3222)*IESO_Forecasted_Data_2012!$C3222, 0)</f>
        <v>64</v>
      </c>
      <c r="D3222" s="12">
        <f>ROUND(Zonal_Demand_Real!D3222/SUM(Zonal_Demand_Real!$B3222:$D3222)*IESO_Forecasted_Data_2012!$C3222, 0)</f>
        <v>34</v>
      </c>
    </row>
    <row r="3223" spans="1:4" x14ac:dyDescent="0.25">
      <c r="A3223" s="21">
        <v>43235.208333333336</v>
      </c>
      <c r="B3223" s="12">
        <f>ROUND(Zonal_Demand_Real!B3223/SUM(Zonal_Demand_Real!$B3223:$D3223)*IESO_Forecasted_Data_2012!$C3223, 0)</f>
        <v>13</v>
      </c>
      <c r="C3223" s="12">
        <f>ROUND(Zonal_Demand_Real!C3223/SUM(Zonal_Demand_Real!$B3223:$D3223)*IESO_Forecasted_Data_2012!$C3223, 0)</f>
        <v>64</v>
      </c>
      <c r="D3223" s="12">
        <f>ROUND(Zonal_Demand_Real!D3223/SUM(Zonal_Demand_Real!$B3223:$D3223)*IESO_Forecasted_Data_2012!$C3223, 0)</f>
        <v>34</v>
      </c>
    </row>
    <row r="3224" spans="1:4" x14ac:dyDescent="0.25">
      <c r="A3224" s="21">
        <v>43235.25</v>
      </c>
      <c r="B3224" s="12">
        <f>ROUND(Zonal_Demand_Real!B3224/SUM(Zonal_Demand_Real!$B3224:$D3224)*IESO_Forecasted_Data_2012!$C3224, 0)</f>
        <v>13</v>
      </c>
      <c r="C3224" s="12">
        <f>ROUND(Zonal_Demand_Real!C3224/SUM(Zonal_Demand_Real!$B3224:$D3224)*IESO_Forecasted_Data_2012!$C3224, 0)</f>
        <v>63</v>
      </c>
      <c r="D3224" s="12">
        <f>ROUND(Zonal_Demand_Real!D3224/SUM(Zonal_Demand_Real!$B3224:$D3224)*IESO_Forecasted_Data_2012!$C3224, 0)</f>
        <v>33</v>
      </c>
    </row>
    <row r="3225" spans="1:4" x14ac:dyDescent="0.25">
      <c r="A3225" s="21">
        <v>43235.291666666664</v>
      </c>
      <c r="B3225" s="12">
        <f>ROUND(Zonal_Demand_Real!B3225/SUM(Zonal_Demand_Real!$B3225:$D3225)*IESO_Forecasted_Data_2012!$C3225, 0)</f>
        <v>14</v>
      </c>
      <c r="C3225" s="12">
        <f>ROUND(Zonal_Demand_Real!C3225/SUM(Zonal_Demand_Real!$B3225:$D3225)*IESO_Forecasted_Data_2012!$C3225, 0)</f>
        <v>65</v>
      </c>
      <c r="D3225" s="12">
        <f>ROUND(Zonal_Demand_Real!D3225/SUM(Zonal_Demand_Real!$B3225:$D3225)*IESO_Forecasted_Data_2012!$C3225, 0)</f>
        <v>34</v>
      </c>
    </row>
    <row r="3226" spans="1:4" x14ac:dyDescent="0.25">
      <c r="A3226" s="21">
        <v>43235.333333333336</v>
      </c>
      <c r="B3226" s="12">
        <f>ROUND(Zonal_Demand_Real!B3226/SUM(Zonal_Demand_Real!$B3226:$D3226)*IESO_Forecasted_Data_2012!$C3226, 0)</f>
        <v>15</v>
      </c>
      <c r="C3226" s="12">
        <f>ROUND(Zonal_Demand_Real!C3226/SUM(Zonal_Demand_Real!$B3226:$D3226)*IESO_Forecasted_Data_2012!$C3226, 0)</f>
        <v>70</v>
      </c>
      <c r="D3226" s="12">
        <f>ROUND(Zonal_Demand_Real!D3226/SUM(Zonal_Demand_Real!$B3226:$D3226)*IESO_Forecasted_Data_2012!$C3226, 0)</f>
        <v>37</v>
      </c>
    </row>
    <row r="3227" spans="1:4" x14ac:dyDescent="0.25">
      <c r="A3227" s="21">
        <v>43235.375</v>
      </c>
      <c r="B3227" s="12">
        <f>ROUND(Zonal_Demand_Real!B3227/SUM(Zonal_Demand_Real!$B3227:$D3227)*IESO_Forecasted_Data_2012!$C3227, 0)</f>
        <v>16</v>
      </c>
      <c r="C3227" s="12">
        <f>ROUND(Zonal_Demand_Real!C3227/SUM(Zonal_Demand_Real!$B3227:$D3227)*IESO_Forecasted_Data_2012!$C3227, 0)</f>
        <v>79</v>
      </c>
      <c r="D3227" s="12">
        <f>ROUND(Zonal_Demand_Real!D3227/SUM(Zonal_Demand_Real!$B3227:$D3227)*IESO_Forecasted_Data_2012!$C3227, 0)</f>
        <v>41</v>
      </c>
    </row>
    <row r="3228" spans="1:4" x14ac:dyDescent="0.25">
      <c r="A3228" s="21">
        <v>43235.416666666664</v>
      </c>
      <c r="B3228" s="12">
        <f>ROUND(Zonal_Demand_Real!B3228/SUM(Zonal_Demand_Real!$B3228:$D3228)*IESO_Forecasted_Data_2012!$C3228, 0)</f>
        <v>19</v>
      </c>
      <c r="C3228" s="12">
        <f>ROUND(Zonal_Demand_Real!C3228/SUM(Zonal_Demand_Real!$B3228:$D3228)*IESO_Forecasted_Data_2012!$C3228, 0)</f>
        <v>91</v>
      </c>
      <c r="D3228" s="12">
        <f>ROUND(Zonal_Demand_Real!D3228/SUM(Zonal_Demand_Real!$B3228:$D3228)*IESO_Forecasted_Data_2012!$C3228, 0)</f>
        <v>48</v>
      </c>
    </row>
    <row r="3229" spans="1:4" x14ac:dyDescent="0.25">
      <c r="A3229" s="21">
        <v>43235.458333333336</v>
      </c>
      <c r="B3229" s="12">
        <f>ROUND(Zonal_Demand_Real!B3229/SUM(Zonal_Demand_Real!$B3229:$D3229)*IESO_Forecasted_Data_2012!$C3229, 0)</f>
        <v>19</v>
      </c>
      <c r="C3229" s="12">
        <f>ROUND(Zonal_Demand_Real!C3229/SUM(Zonal_Demand_Real!$B3229:$D3229)*IESO_Forecasted_Data_2012!$C3229, 0)</f>
        <v>92</v>
      </c>
      <c r="D3229" s="12">
        <f>ROUND(Zonal_Demand_Real!D3229/SUM(Zonal_Demand_Real!$B3229:$D3229)*IESO_Forecasted_Data_2012!$C3229, 0)</f>
        <v>48</v>
      </c>
    </row>
    <row r="3230" spans="1:4" x14ac:dyDescent="0.25">
      <c r="A3230" s="21">
        <v>43235.5</v>
      </c>
      <c r="B3230" s="12">
        <f>ROUND(Zonal_Demand_Real!B3230/SUM(Zonal_Demand_Real!$B3230:$D3230)*IESO_Forecasted_Data_2012!$C3230, 0)</f>
        <v>19</v>
      </c>
      <c r="C3230" s="12">
        <f>ROUND(Zonal_Demand_Real!C3230/SUM(Zonal_Demand_Real!$B3230:$D3230)*IESO_Forecasted_Data_2012!$C3230, 0)</f>
        <v>91</v>
      </c>
      <c r="D3230" s="12">
        <f>ROUND(Zonal_Demand_Real!D3230/SUM(Zonal_Demand_Real!$B3230:$D3230)*IESO_Forecasted_Data_2012!$C3230, 0)</f>
        <v>48</v>
      </c>
    </row>
    <row r="3231" spans="1:4" x14ac:dyDescent="0.25">
      <c r="A3231" s="21">
        <v>43235.541666666664</v>
      </c>
      <c r="B3231" s="12">
        <f>ROUND(Zonal_Demand_Real!B3231/SUM(Zonal_Demand_Real!$B3231:$D3231)*IESO_Forecasted_Data_2012!$C3231, 0)</f>
        <v>20</v>
      </c>
      <c r="C3231" s="12">
        <f>ROUND(Zonal_Demand_Real!C3231/SUM(Zonal_Demand_Real!$B3231:$D3231)*IESO_Forecasted_Data_2012!$C3231, 0)</f>
        <v>94</v>
      </c>
      <c r="D3231" s="12">
        <f>ROUND(Zonal_Demand_Real!D3231/SUM(Zonal_Demand_Real!$B3231:$D3231)*IESO_Forecasted_Data_2012!$C3231, 0)</f>
        <v>49</v>
      </c>
    </row>
    <row r="3232" spans="1:4" x14ac:dyDescent="0.25">
      <c r="A3232" s="21">
        <v>43235.583333333336</v>
      </c>
      <c r="B3232" s="12">
        <f>ROUND(Zonal_Demand_Real!B3232/SUM(Zonal_Demand_Real!$B3232:$D3232)*IESO_Forecasted_Data_2012!$C3232, 0)</f>
        <v>19</v>
      </c>
      <c r="C3232" s="12">
        <f>ROUND(Zonal_Demand_Real!C3232/SUM(Zonal_Demand_Real!$B3232:$D3232)*IESO_Forecasted_Data_2012!$C3232, 0)</f>
        <v>92</v>
      </c>
      <c r="D3232" s="12">
        <f>ROUND(Zonal_Demand_Real!D3232/SUM(Zonal_Demand_Real!$B3232:$D3232)*IESO_Forecasted_Data_2012!$C3232, 0)</f>
        <v>48</v>
      </c>
    </row>
    <row r="3233" spans="1:4" x14ac:dyDescent="0.25">
      <c r="A3233" s="21">
        <v>43235.625</v>
      </c>
      <c r="B3233" s="12">
        <f>ROUND(Zonal_Demand_Real!B3233/SUM(Zonal_Demand_Real!$B3233:$D3233)*IESO_Forecasted_Data_2012!$C3233, 0)</f>
        <v>19</v>
      </c>
      <c r="C3233" s="12">
        <f>ROUND(Zonal_Demand_Real!C3233/SUM(Zonal_Demand_Real!$B3233:$D3233)*IESO_Forecasted_Data_2012!$C3233, 0)</f>
        <v>90</v>
      </c>
      <c r="D3233" s="12">
        <f>ROUND(Zonal_Demand_Real!D3233/SUM(Zonal_Demand_Real!$B3233:$D3233)*IESO_Forecasted_Data_2012!$C3233, 0)</f>
        <v>47</v>
      </c>
    </row>
    <row r="3234" spans="1:4" x14ac:dyDescent="0.25">
      <c r="A3234" s="21">
        <v>43235.666666666664</v>
      </c>
      <c r="B3234" s="12">
        <f>ROUND(Zonal_Demand_Real!B3234/SUM(Zonal_Demand_Real!$B3234:$D3234)*IESO_Forecasted_Data_2012!$C3234, 0)</f>
        <v>19</v>
      </c>
      <c r="C3234" s="12">
        <f>ROUND(Zonal_Demand_Real!C3234/SUM(Zonal_Demand_Real!$B3234:$D3234)*IESO_Forecasted_Data_2012!$C3234, 0)</f>
        <v>90</v>
      </c>
      <c r="D3234" s="12">
        <f>ROUND(Zonal_Demand_Real!D3234/SUM(Zonal_Demand_Real!$B3234:$D3234)*IESO_Forecasted_Data_2012!$C3234, 0)</f>
        <v>47</v>
      </c>
    </row>
    <row r="3235" spans="1:4" x14ac:dyDescent="0.25">
      <c r="A3235" s="21">
        <v>43235.708333333336</v>
      </c>
      <c r="B3235" s="12">
        <f>ROUND(Zonal_Demand_Real!B3235/SUM(Zonal_Demand_Real!$B3235:$D3235)*IESO_Forecasted_Data_2012!$C3235, 0)</f>
        <v>19</v>
      </c>
      <c r="C3235" s="12">
        <f>ROUND(Zonal_Demand_Real!C3235/SUM(Zonal_Demand_Real!$B3235:$D3235)*IESO_Forecasted_Data_2012!$C3235, 0)</f>
        <v>91</v>
      </c>
      <c r="D3235" s="12">
        <f>ROUND(Zonal_Demand_Real!D3235/SUM(Zonal_Demand_Real!$B3235:$D3235)*IESO_Forecasted_Data_2012!$C3235, 0)</f>
        <v>48</v>
      </c>
    </row>
    <row r="3236" spans="1:4" x14ac:dyDescent="0.25">
      <c r="A3236" s="21">
        <v>43235.75</v>
      </c>
      <c r="B3236" s="12">
        <f>ROUND(Zonal_Demand_Real!B3236/SUM(Zonal_Demand_Real!$B3236:$D3236)*IESO_Forecasted_Data_2012!$C3236, 0)</f>
        <v>18</v>
      </c>
      <c r="C3236" s="12">
        <f>ROUND(Zonal_Demand_Real!C3236/SUM(Zonal_Demand_Real!$B3236:$D3236)*IESO_Forecasted_Data_2012!$C3236, 0)</f>
        <v>88</v>
      </c>
      <c r="D3236" s="12">
        <f>ROUND(Zonal_Demand_Real!D3236/SUM(Zonal_Demand_Real!$B3236:$D3236)*IESO_Forecasted_Data_2012!$C3236, 0)</f>
        <v>46</v>
      </c>
    </row>
    <row r="3237" spans="1:4" x14ac:dyDescent="0.25">
      <c r="A3237" s="21">
        <v>43235.791666666664</v>
      </c>
      <c r="B3237" s="12">
        <f>ROUND(Zonal_Demand_Real!B3237/SUM(Zonal_Demand_Real!$B3237:$D3237)*IESO_Forecasted_Data_2012!$C3237, 0)</f>
        <v>19</v>
      </c>
      <c r="C3237" s="12">
        <f>ROUND(Zonal_Demand_Real!C3237/SUM(Zonal_Demand_Real!$B3237:$D3237)*IESO_Forecasted_Data_2012!$C3237, 0)</f>
        <v>90</v>
      </c>
      <c r="D3237" s="12">
        <f>ROUND(Zonal_Demand_Real!D3237/SUM(Zonal_Demand_Real!$B3237:$D3237)*IESO_Forecasted_Data_2012!$C3237, 0)</f>
        <v>47</v>
      </c>
    </row>
    <row r="3238" spans="1:4" x14ac:dyDescent="0.25">
      <c r="A3238" s="21">
        <v>43235.833333333336</v>
      </c>
      <c r="B3238" s="12">
        <f>ROUND(Zonal_Demand_Real!B3238/SUM(Zonal_Demand_Real!$B3238:$D3238)*IESO_Forecasted_Data_2012!$C3238, 0)</f>
        <v>18</v>
      </c>
      <c r="C3238" s="12">
        <f>ROUND(Zonal_Demand_Real!C3238/SUM(Zonal_Demand_Real!$B3238:$D3238)*IESO_Forecasted_Data_2012!$C3238, 0)</f>
        <v>88</v>
      </c>
      <c r="D3238" s="12">
        <f>ROUND(Zonal_Demand_Real!D3238/SUM(Zonal_Demand_Real!$B3238:$D3238)*IESO_Forecasted_Data_2012!$C3238, 0)</f>
        <v>46</v>
      </c>
    </row>
    <row r="3239" spans="1:4" x14ac:dyDescent="0.25">
      <c r="A3239" s="21">
        <v>43235.875</v>
      </c>
      <c r="B3239" s="12">
        <f>ROUND(Zonal_Demand_Real!B3239/SUM(Zonal_Demand_Real!$B3239:$D3239)*IESO_Forecasted_Data_2012!$C3239, 0)</f>
        <v>17</v>
      </c>
      <c r="C3239" s="12">
        <f>ROUND(Zonal_Demand_Real!C3239/SUM(Zonal_Demand_Real!$B3239:$D3239)*IESO_Forecasted_Data_2012!$C3239, 0)</f>
        <v>84</v>
      </c>
      <c r="D3239" s="12">
        <f>ROUND(Zonal_Demand_Real!D3239/SUM(Zonal_Demand_Real!$B3239:$D3239)*IESO_Forecasted_Data_2012!$C3239, 0)</f>
        <v>44</v>
      </c>
    </row>
    <row r="3240" spans="1:4" x14ac:dyDescent="0.25">
      <c r="A3240" s="21">
        <v>43235.916666666664</v>
      </c>
      <c r="B3240" s="12">
        <f>ROUND(Zonal_Demand_Real!B3240/SUM(Zonal_Demand_Real!$B3240:$D3240)*IESO_Forecasted_Data_2012!$C3240, 0)</f>
        <v>17</v>
      </c>
      <c r="C3240" s="12">
        <f>ROUND(Zonal_Demand_Real!C3240/SUM(Zonal_Demand_Real!$B3240:$D3240)*IESO_Forecasted_Data_2012!$C3240, 0)</f>
        <v>82</v>
      </c>
      <c r="D3240" s="12">
        <f>ROUND(Zonal_Demand_Real!D3240/SUM(Zonal_Demand_Real!$B3240:$D3240)*IESO_Forecasted_Data_2012!$C3240, 0)</f>
        <v>43</v>
      </c>
    </row>
    <row r="3241" spans="1:4" x14ac:dyDescent="0.25">
      <c r="A3241" s="21">
        <v>43235.958333333336</v>
      </c>
      <c r="B3241" s="12">
        <f>ROUND(Zonal_Demand_Real!B3241/SUM(Zonal_Demand_Real!$B3241:$D3241)*IESO_Forecasted_Data_2012!$C3241, 0)</f>
        <v>18</v>
      </c>
      <c r="C3241" s="12">
        <f>ROUND(Zonal_Demand_Real!C3241/SUM(Zonal_Demand_Real!$B3241:$D3241)*IESO_Forecasted_Data_2012!$C3241, 0)</f>
        <v>85</v>
      </c>
      <c r="D3241" s="12">
        <f>ROUND(Zonal_Demand_Real!D3241/SUM(Zonal_Demand_Real!$B3241:$D3241)*IESO_Forecasted_Data_2012!$C3241, 0)</f>
        <v>45</v>
      </c>
    </row>
    <row r="3242" spans="1:4" x14ac:dyDescent="0.25">
      <c r="A3242" s="21">
        <v>43236</v>
      </c>
      <c r="B3242" s="12">
        <f>ROUND(Zonal_Demand_Real!B3242/SUM(Zonal_Demand_Real!$B3242:$D3242)*IESO_Forecasted_Data_2012!$C3242, 0)</f>
        <v>17</v>
      </c>
      <c r="C3242" s="12">
        <f>ROUND(Zonal_Demand_Real!C3242/SUM(Zonal_Demand_Real!$B3242:$D3242)*IESO_Forecasted_Data_2012!$C3242, 0)</f>
        <v>84</v>
      </c>
      <c r="D3242" s="12">
        <f>ROUND(Zonal_Demand_Real!D3242/SUM(Zonal_Demand_Real!$B3242:$D3242)*IESO_Forecasted_Data_2012!$C3242, 0)</f>
        <v>44</v>
      </c>
    </row>
    <row r="3243" spans="1:4" x14ac:dyDescent="0.25">
      <c r="A3243" s="21">
        <v>43236.041666666664</v>
      </c>
      <c r="B3243" s="12">
        <f>ROUND(Zonal_Demand_Real!B3243/SUM(Zonal_Demand_Real!$B3243:$D3243)*IESO_Forecasted_Data_2012!$C3243, 0)</f>
        <v>16</v>
      </c>
      <c r="C3243" s="12">
        <f>ROUND(Zonal_Demand_Real!C3243/SUM(Zonal_Demand_Real!$B3243:$D3243)*IESO_Forecasted_Data_2012!$C3243, 0)</f>
        <v>79</v>
      </c>
      <c r="D3243" s="12">
        <f>ROUND(Zonal_Demand_Real!D3243/SUM(Zonal_Demand_Real!$B3243:$D3243)*IESO_Forecasted_Data_2012!$C3243, 0)</f>
        <v>41</v>
      </c>
    </row>
    <row r="3244" spans="1:4" x14ac:dyDescent="0.25">
      <c r="A3244" s="21">
        <v>43236.083333333336</v>
      </c>
      <c r="B3244" s="12">
        <f>ROUND(Zonal_Demand_Real!B3244/SUM(Zonal_Demand_Real!$B3244:$D3244)*IESO_Forecasted_Data_2012!$C3244, 0)</f>
        <v>15</v>
      </c>
      <c r="C3244" s="12">
        <f>ROUND(Zonal_Demand_Real!C3244/SUM(Zonal_Demand_Real!$B3244:$D3244)*IESO_Forecasted_Data_2012!$C3244, 0)</f>
        <v>70</v>
      </c>
      <c r="D3244" s="12">
        <f>ROUND(Zonal_Demand_Real!D3244/SUM(Zonal_Demand_Real!$B3244:$D3244)*IESO_Forecasted_Data_2012!$C3244, 0)</f>
        <v>37</v>
      </c>
    </row>
    <row r="3245" spans="1:4" x14ac:dyDescent="0.25">
      <c r="A3245" s="21">
        <v>43236.125</v>
      </c>
      <c r="B3245" s="12">
        <f>ROUND(Zonal_Demand_Real!B3245/SUM(Zonal_Demand_Real!$B3245:$D3245)*IESO_Forecasted_Data_2012!$C3245, 0)</f>
        <v>14</v>
      </c>
      <c r="C3245" s="12">
        <f>ROUND(Zonal_Demand_Real!C3245/SUM(Zonal_Demand_Real!$B3245:$D3245)*IESO_Forecasted_Data_2012!$C3245, 0)</f>
        <v>65</v>
      </c>
      <c r="D3245" s="12">
        <f>ROUND(Zonal_Demand_Real!D3245/SUM(Zonal_Demand_Real!$B3245:$D3245)*IESO_Forecasted_Data_2012!$C3245, 0)</f>
        <v>34</v>
      </c>
    </row>
    <row r="3246" spans="1:4" x14ac:dyDescent="0.25">
      <c r="A3246" s="21">
        <v>43236.166666666664</v>
      </c>
      <c r="B3246" s="12">
        <f>ROUND(Zonal_Demand_Real!B3246/SUM(Zonal_Demand_Real!$B3246:$D3246)*IESO_Forecasted_Data_2012!$C3246, 0)</f>
        <v>13</v>
      </c>
      <c r="C3246" s="12">
        <f>ROUND(Zonal_Demand_Real!C3246/SUM(Zonal_Demand_Real!$B3246:$D3246)*IESO_Forecasted_Data_2012!$C3246, 0)</f>
        <v>62</v>
      </c>
      <c r="D3246" s="12">
        <f>ROUND(Zonal_Demand_Real!D3246/SUM(Zonal_Demand_Real!$B3246:$D3246)*IESO_Forecasted_Data_2012!$C3246, 0)</f>
        <v>32</v>
      </c>
    </row>
    <row r="3247" spans="1:4" x14ac:dyDescent="0.25">
      <c r="A3247" s="21">
        <v>43236.208333333336</v>
      </c>
      <c r="B3247" s="12">
        <f>ROUND(Zonal_Demand_Real!B3247/SUM(Zonal_Demand_Real!$B3247:$D3247)*IESO_Forecasted_Data_2012!$C3247, 0)</f>
        <v>13</v>
      </c>
      <c r="C3247" s="12">
        <f>ROUND(Zonal_Demand_Real!C3247/SUM(Zonal_Demand_Real!$B3247:$D3247)*IESO_Forecasted_Data_2012!$C3247, 0)</f>
        <v>61</v>
      </c>
      <c r="D3247" s="12">
        <f>ROUND(Zonal_Demand_Real!D3247/SUM(Zonal_Demand_Real!$B3247:$D3247)*IESO_Forecasted_Data_2012!$C3247, 0)</f>
        <v>32</v>
      </c>
    </row>
    <row r="3248" spans="1:4" x14ac:dyDescent="0.25">
      <c r="A3248" s="21">
        <v>43236.25</v>
      </c>
      <c r="B3248" s="12">
        <f>ROUND(Zonal_Demand_Real!B3248/SUM(Zonal_Demand_Real!$B3248:$D3248)*IESO_Forecasted_Data_2012!$C3248, 0)</f>
        <v>12</v>
      </c>
      <c r="C3248" s="12">
        <f>ROUND(Zonal_Demand_Real!C3248/SUM(Zonal_Demand_Real!$B3248:$D3248)*IESO_Forecasted_Data_2012!$C3248, 0)</f>
        <v>59</v>
      </c>
      <c r="D3248" s="12">
        <f>ROUND(Zonal_Demand_Real!D3248/SUM(Zonal_Demand_Real!$B3248:$D3248)*IESO_Forecasted_Data_2012!$C3248, 0)</f>
        <v>31</v>
      </c>
    </row>
    <row r="3249" spans="1:4" x14ac:dyDescent="0.25">
      <c r="A3249" s="21">
        <v>43236.291666666664</v>
      </c>
      <c r="B3249" s="12">
        <f>ROUND(Zonal_Demand_Real!B3249/SUM(Zonal_Demand_Real!$B3249:$D3249)*IESO_Forecasted_Data_2012!$C3249, 0)</f>
        <v>12</v>
      </c>
      <c r="C3249" s="12">
        <f>ROUND(Zonal_Demand_Real!C3249/SUM(Zonal_Demand_Real!$B3249:$D3249)*IESO_Forecasted_Data_2012!$C3249, 0)</f>
        <v>60</v>
      </c>
      <c r="D3249" s="12">
        <f>ROUND(Zonal_Demand_Real!D3249/SUM(Zonal_Demand_Real!$B3249:$D3249)*IESO_Forecasted_Data_2012!$C3249, 0)</f>
        <v>31</v>
      </c>
    </row>
    <row r="3250" spans="1:4" x14ac:dyDescent="0.25">
      <c r="A3250" s="21">
        <v>43236.333333333336</v>
      </c>
      <c r="B3250" s="12">
        <f>ROUND(Zonal_Demand_Real!B3250/SUM(Zonal_Demand_Real!$B3250:$D3250)*IESO_Forecasted_Data_2012!$C3250, 0)</f>
        <v>13</v>
      </c>
      <c r="C3250" s="12">
        <f>ROUND(Zonal_Demand_Real!C3250/SUM(Zonal_Demand_Real!$B3250:$D3250)*IESO_Forecasted_Data_2012!$C3250, 0)</f>
        <v>62</v>
      </c>
      <c r="D3250" s="12">
        <f>ROUND(Zonal_Demand_Real!D3250/SUM(Zonal_Demand_Real!$B3250:$D3250)*IESO_Forecasted_Data_2012!$C3250, 0)</f>
        <v>33</v>
      </c>
    </row>
    <row r="3251" spans="1:4" x14ac:dyDescent="0.25">
      <c r="A3251" s="21">
        <v>43236.375</v>
      </c>
      <c r="B3251" s="12">
        <f>ROUND(Zonal_Demand_Real!B3251/SUM(Zonal_Demand_Real!$B3251:$D3251)*IESO_Forecasted_Data_2012!$C3251, 0)</f>
        <v>14</v>
      </c>
      <c r="C3251" s="12">
        <f>ROUND(Zonal_Demand_Real!C3251/SUM(Zonal_Demand_Real!$B3251:$D3251)*IESO_Forecasted_Data_2012!$C3251, 0)</f>
        <v>65</v>
      </c>
      <c r="D3251" s="12">
        <f>ROUND(Zonal_Demand_Real!D3251/SUM(Zonal_Demand_Real!$B3251:$D3251)*IESO_Forecasted_Data_2012!$C3251, 0)</f>
        <v>34</v>
      </c>
    </row>
    <row r="3252" spans="1:4" x14ac:dyDescent="0.25">
      <c r="A3252" s="21">
        <v>43236.416666666664</v>
      </c>
      <c r="B3252" s="12">
        <f>ROUND(Zonal_Demand_Real!B3252/SUM(Zonal_Demand_Real!$B3252:$D3252)*IESO_Forecasted_Data_2012!$C3252, 0)</f>
        <v>15</v>
      </c>
      <c r="C3252" s="12">
        <f>ROUND(Zonal_Demand_Real!C3252/SUM(Zonal_Demand_Real!$B3252:$D3252)*IESO_Forecasted_Data_2012!$C3252, 0)</f>
        <v>72</v>
      </c>
      <c r="D3252" s="12">
        <f>ROUND(Zonal_Demand_Real!D3252/SUM(Zonal_Demand_Real!$B3252:$D3252)*IESO_Forecasted_Data_2012!$C3252, 0)</f>
        <v>38</v>
      </c>
    </row>
    <row r="3253" spans="1:4" x14ac:dyDescent="0.25">
      <c r="A3253" s="21">
        <v>43236.458333333336</v>
      </c>
      <c r="B3253" s="12">
        <f>ROUND(Zonal_Demand_Real!B3253/SUM(Zonal_Demand_Real!$B3253:$D3253)*IESO_Forecasted_Data_2012!$C3253, 0)</f>
        <v>17</v>
      </c>
      <c r="C3253" s="12">
        <f>ROUND(Zonal_Demand_Real!C3253/SUM(Zonal_Demand_Real!$B3253:$D3253)*IESO_Forecasted_Data_2012!$C3253, 0)</f>
        <v>81</v>
      </c>
      <c r="D3253" s="12">
        <f>ROUND(Zonal_Demand_Real!D3253/SUM(Zonal_Demand_Real!$B3253:$D3253)*IESO_Forecasted_Data_2012!$C3253, 0)</f>
        <v>43</v>
      </c>
    </row>
    <row r="3254" spans="1:4" x14ac:dyDescent="0.25">
      <c r="A3254" s="21">
        <v>43236.5</v>
      </c>
      <c r="B3254" s="12">
        <f>ROUND(Zonal_Demand_Real!B3254/SUM(Zonal_Demand_Real!$B3254:$D3254)*IESO_Forecasted_Data_2012!$C3254, 0)</f>
        <v>18</v>
      </c>
      <c r="C3254" s="12">
        <f>ROUND(Zonal_Demand_Real!C3254/SUM(Zonal_Demand_Real!$B3254:$D3254)*IESO_Forecasted_Data_2012!$C3254, 0)</f>
        <v>86</v>
      </c>
      <c r="D3254" s="12">
        <f>ROUND(Zonal_Demand_Real!D3254/SUM(Zonal_Demand_Real!$B3254:$D3254)*IESO_Forecasted_Data_2012!$C3254, 0)</f>
        <v>45</v>
      </c>
    </row>
    <row r="3255" spans="1:4" x14ac:dyDescent="0.25">
      <c r="A3255" s="21">
        <v>43236.541666666664</v>
      </c>
      <c r="B3255" s="12">
        <f>ROUND(Zonal_Demand_Real!B3255/SUM(Zonal_Demand_Real!$B3255:$D3255)*IESO_Forecasted_Data_2012!$C3255, 0)</f>
        <v>18</v>
      </c>
      <c r="C3255" s="12">
        <f>ROUND(Zonal_Demand_Real!C3255/SUM(Zonal_Demand_Real!$B3255:$D3255)*IESO_Forecasted_Data_2012!$C3255, 0)</f>
        <v>88</v>
      </c>
      <c r="D3255" s="12">
        <f>ROUND(Zonal_Demand_Real!D3255/SUM(Zonal_Demand_Real!$B3255:$D3255)*IESO_Forecasted_Data_2012!$C3255, 0)</f>
        <v>46</v>
      </c>
    </row>
    <row r="3256" spans="1:4" x14ac:dyDescent="0.25">
      <c r="A3256" s="21">
        <v>43236.583333333336</v>
      </c>
      <c r="B3256" s="12">
        <f>ROUND(Zonal_Demand_Real!B3256/SUM(Zonal_Demand_Real!$B3256:$D3256)*IESO_Forecasted_Data_2012!$C3256, 0)</f>
        <v>18</v>
      </c>
      <c r="C3256" s="12">
        <f>ROUND(Zonal_Demand_Real!C3256/SUM(Zonal_Demand_Real!$B3256:$D3256)*IESO_Forecasted_Data_2012!$C3256, 0)</f>
        <v>87</v>
      </c>
      <c r="D3256" s="12">
        <f>ROUND(Zonal_Demand_Real!D3256/SUM(Zonal_Demand_Real!$B3256:$D3256)*IESO_Forecasted_Data_2012!$C3256, 0)</f>
        <v>46</v>
      </c>
    </row>
    <row r="3257" spans="1:4" x14ac:dyDescent="0.25">
      <c r="A3257" s="21">
        <v>43236.625</v>
      </c>
      <c r="B3257" s="12">
        <f>ROUND(Zonal_Demand_Real!B3257/SUM(Zonal_Demand_Real!$B3257:$D3257)*IESO_Forecasted_Data_2012!$C3257, 0)</f>
        <v>17</v>
      </c>
      <c r="C3257" s="12">
        <f>ROUND(Zonal_Demand_Real!C3257/SUM(Zonal_Demand_Real!$B3257:$D3257)*IESO_Forecasted_Data_2012!$C3257, 0)</f>
        <v>84</v>
      </c>
      <c r="D3257" s="12">
        <f>ROUND(Zonal_Demand_Real!D3257/SUM(Zonal_Demand_Real!$B3257:$D3257)*IESO_Forecasted_Data_2012!$C3257, 0)</f>
        <v>44</v>
      </c>
    </row>
    <row r="3258" spans="1:4" x14ac:dyDescent="0.25">
      <c r="A3258" s="21">
        <v>43236.666666666664</v>
      </c>
      <c r="B3258" s="12">
        <f>ROUND(Zonal_Demand_Real!B3258/SUM(Zonal_Demand_Real!$B3258:$D3258)*IESO_Forecasted_Data_2012!$C3258, 0)</f>
        <v>17</v>
      </c>
      <c r="C3258" s="12">
        <f>ROUND(Zonal_Demand_Real!C3258/SUM(Zonal_Demand_Real!$B3258:$D3258)*IESO_Forecasted_Data_2012!$C3258, 0)</f>
        <v>83</v>
      </c>
      <c r="D3258" s="12">
        <f>ROUND(Zonal_Demand_Real!D3258/SUM(Zonal_Demand_Real!$B3258:$D3258)*IESO_Forecasted_Data_2012!$C3258, 0)</f>
        <v>43</v>
      </c>
    </row>
    <row r="3259" spans="1:4" x14ac:dyDescent="0.25">
      <c r="A3259" s="21">
        <v>43236.708333333336</v>
      </c>
      <c r="B3259" s="12">
        <f>ROUND(Zonal_Demand_Real!B3259/SUM(Zonal_Demand_Real!$B3259:$D3259)*IESO_Forecasted_Data_2012!$C3259, 0)</f>
        <v>17</v>
      </c>
      <c r="C3259" s="12">
        <f>ROUND(Zonal_Demand_Real!C3259/SUM(Zonal_Demand_Real!$B3259:$D3259)*IESO_Forecasted_Data_2012!$C3259, 0)</f>
        <v>81</v>
      </c>
      <c r="D3259" s="12">
        <f>ROUND(Zonal_Demand_Real!D3259/SUM(Zonal_Demand_Real!$B3259:$D3259)*IESO_Forecasted_Data_2012!$C3259, 0)</f>
        <v>43</v>
      </c>
    </row>
    <row r="3260" spans="1:4" x14ac:dyDescent="0.25">
      <c r="A3260" s="21">
        <v>43236.75</v>
      </c>
      <c r="B3260" s="12">
        <f>ROUND(Zonal_Demand_Real!B3260/SUM(Zonal_Demand_Real!$B3260:$D3260)*IESO_Forecasted_Data_2012!$C3260, 0)</f>
        <v>17</v>
      </c>
      <c r="C3260" s="12">
        <f>ROUND(Zonal_Demand_Real!C3260/SUM(Zonal_Demand_Real!$B3260:$D3260)*IESO_Forecasted_Data_2012!$C3260, 0)</f>
        <v>80</v>
      </c>
      <c r="D3260" s="12">
        <f>ROUND(Zonal_Demand_Real!D3260/SUM(Zonal_Demand_Real!$B3260:$D3260)*IESO_Forecasted_Data_2012!$C3260, 0)</f>
        <v>42</v>
      </c>
    </row>
    <row r="3261" spans="1:4" x14ac:dyDescent="0.25">
      <c r="A3261" s="21">
        <v>43236.791666666664</v>
      </c>
      <c r="B3261" s="12">
        <f>ROUND(Zonal_Demand_Real!B3261/SUM(Zonal_Demand_Real!$B3261:$D3261)*IESO_Forecasted_Data_2012!$C3261, 0)</f>
        <v>17</v>
      </c>
      <c r="C3261" s="12">
        <f>ROUND(Zonal_Demand_Real!C3261/SUM(Zonal_Demand_Real!$B3261:$D3261)*IESO_Forecasted_Data_2012!$C3261, 0)</f>
        <v>84</v>
      </c>
      <c r="D3261" s="12">
        <f>ROUND(Zonal_Demand_Real!D3261/SUM(Zonal_Demand_Real!$B3261:$D3261)*IESO_Forecasted_Data_2012!$C3261, 0)</f>
        <v>44</v>
      </c>
    </row>
    <row r="3262" spans="1:4" x14ac:dyDescent="0.25">
      <c r="A3262" s="21">
        <v>43236.833333333336</v>
      </c>
      <c r="B3262" s="12">
        <f>ROUND(Zonal_Demand_Real!B3262/SUM(Zonal_Demand_Real!$B3262:$D3262)*IESO_Forecasted_Data_2012!$C3262, 0)</f>
        <v>17</v>
      </c>
      <c r="C3262" s="12">
        <f>ROUND(Zonal_Demand_Real!C3262/SUM(Zonal_Demand_Real!$B3262:$D3262)*IESO_Forecasted_Data_2012!$C3262, 0)</f>
        <v>84</v>
      </c>
      <c r="D3262" s="12">
        <f>ROUND(Zonal_Demand_Real!D3262/SUM(Zonal_Demand_Real!$B3262:$D3262)*IESO_Forecasted_Data_2012!$C3262, 0)</f>
        <v>44</v>
      </c>
    </row>
    <row r="3263" spans="1:4" x14ac:dyDescent="0.25">
      <c r="A3263" s="21">
        <v>43236.875</v>
      </c>
      <c r="B3263" s="12">
        <f>ROUND(Zonal_Demand_Real!B3263/SUM(Zonal_Demand_Real!$B3263:$D3263)*IESO_Forecasted_Data_2012!$C3263, 0)</f>
        <v>17</v>
      </c>
      <c r="C3263" s="12">
        <f>ROUND(Zonal_Demand_Real!C3263/SUM(Zonal_Demand_Real!$B3263:$D3263)*IESO_Forecasted_Data_2012!$C3263, 0)</f>
        <v>81</v>
      </c>
      <c r="D3263" s="12">
        <f>ROUND(Zonal_Demand_Real!D3263/SUM(Zonal_Demand_Real!$B3263:$D3263)*IESO_Forecasted_Data_2012!$C3263, 0)</f>
        <v>42</v>
      </c>
    </row>
    <row r="3264" spans="1:4" x14ac:dyDescent="0.25">
      <c r="A3264" s="21">
        <v>43236.916666666664</v>
      </c>
      <c r="B3264" s="12">
        <f>ROUND(Zonal_Demand_Real!B3264/SUM(Zonal_Demand_Real!$B3264:$D3264)*IESO_Forecasted_Data_2012!$C3264, 0)</f>
        <v>17</v>
      </c>
      <c r="C3264" s="12">
        <f>ROUND(Zonal_Demand_Real!C3264/SUM(Zonal_Demand_Real!$B3264:$D3264)*IESO_Forecasted_Data_2012!$C3264, 0)</f>
        <v>80</v>
      </c>
      <c r="D3264" s="12">
        <f>ROUND(Zonal_Demand_Real!D3264/SUM(Zonal_Demand_Real!$B3264:$D3264)*IESO_Forecasted_Data_2012!$C3264, 0)</f>
        <v>42</v>
      </c>
    </row>
    <row r="3265" spans="1:4" x14ac:dyDescent="0.25">
      <c r="A3265" s="21">
        <v>43236.958333333336</v>
      </c>
      <c r="B3265" s="12">
        <f>ROUND(Zonal_Demand_Real!B3265/SUM(Zonal_Demand_Real!$B3265:$D3265)*IESO_Forecasted_Data_2012!$C3265, 0)</f>
        <v>17</v>
      </c>
      <c r="C3265" s="12">
        <f>ROUND(Zonal_Demand_Real!C3265/SUM(Zonal_Demand_Real!$B3265:$D3265)*IESO_Forecasted_Data_2012!$C3265, 0)</f>
        <v>82</v>
      </c>
      <c r="D3265" s="12">
        <f>ROUND(Zonal_Demand_Real!D3265/SUM(Zonal_Demand_Real!$B3265:$D3265)*IESO_Forecasted_Data_2012!$C3265, 0)</f>
        <v>43</v>
      </c>
    </row>
    <row r="3266" spans="1:4" x14ac:dyDescent="0.25">
      <c r="A3266" s="21">
        <v>43237</v>
      </c>
      <c r="B3266" s="12">
        <f>ROUND(Zonal_Demand_Real!B3266/SUM(Zonal_Demand_Real!$B3266:$D3266)*IESO_Forecasted_Data_2012!$C3266, 0)</f>
        <v>17</v>
      </c>
      <c r="C3266" s="12">
        <f>ROUND(Zonal_Demand_Real!C3266/SUM(Zonal_Demand_Real!$B3266:$D3266)*IESO_Forecasted_Data_2012!$C3266, 0)</f>
        <v>83</v>
      </c>
      <c r="D3266" s="12">
        <f>ROUND(Zonal_Demand_Real!D3266/SUM(Zonal_Demand_Real!$B3266:$D3266)*IESO_Forecasted_Data_2012!$C3266, 0)</f>
        <v>44</v>
      </c>
    </row>
    <row r="3267" spans="1:4" x14ac:dyDescent="0.25">
      <c r="A3267" s="21">
        <v>43237.041666666664</v>
      </c>
      <c r="B3267" s="12">
        <f>ROUND(Zonal_Demand_Real!B3267/SUM(Zonal_Demand_Real!$B3267:$D3267)*IESO_Forecasted_Data_2012!$C3267, 0)</f>
        <v>16</v>
      </c>
      <c r="C3267" s="12">
        <f>ROUND(Zonal_Demand_Real!C3267/SUM(Zonal_Demand_Real!$B3267:$D3267)*IESO_Forecasted_Data_2012!$C3267, 0)</f>
        <v>78</v>
      </c>
      <c r="D3267" s="12">
        <f>ROUND(Zonal_Demand_Real!D3267/SUM(Zonal_Demand_Real!$B3267:$D3267)*IESO_Forecasted_Data_2012!$C3267, 0)</f>
        <v>41</v>
      </c>
    </row>
    <row r="3268" spans="1:4" x14ac:dyDescent="0.25">
      <c r="A3268" s="21">
        <v>43237.083333333336</v>
      </c>
      <c r="B3268" s="12">
        <f>ROUND(Zonal_Demand_Real!B3268/SUM(Zonal_Demand_Real!$B3268:$D3268)*IESO_Forecasted_Data_2012!$C3268, 0)</f>
        <v>14</v>
      </c>
      <c r="C3268" s="12">
        <f>ROUND(Zonal_Demand_Real!C3268/SUM(Zonal_Demand_Real!$B3268:$D3268)*IESO_Forecasted_Data_2012!$C3268, 0)</f>
        <v>70</v>
      </c>
      <c r="D3268" s="12">
        <f>ROUND(Zonal_Demand_Real!D3268/SUM(Zonal_Demand_Real!$B3268:$D3268)*IESO_Forecasted_Data_2012!$C3268, 0)</f>
        <v>37</v>
      </c>
    </row>
    <row r="3269" spans="1:4" x14ac:dyDescent="0.25">
      <c r="A3269" s="21">
        <v>43237.125</v>
      </c>
      <c r="B3269" s="12">
        <f>ROUND(Zonal_Demand_Real!B3269/SUM(Zonal_Demand_Real!$B3269:$D3269)*IESO_Forecasted_Data_2012!$C3269, 0)</f>
        <v>13</v>
      </c>
      <c r="C3269" s="12">
        <f>ROUND(Zonal_Demand_Real!C3269/SUM(Zonal_Demand_Real!$B3269:$D3269)*IESO_Forecasted_Data_2012!$C3269, 0)</f>
        <v>65</v>
      </c>
      <c r="D3269" s="12">
        <f>ROUND(Zonal_Demand_Real!D3269/SUM(Zonal_Demand_Real!$B3269:$D3269)*IESO_Forecasted_Data_2012!$C3269, 0)</f>
        <v>34</v>
      </c>
    </row>
    <row r="3270" spans="1:4" x14ac:dyDescent="0.25">
      <c r="A3270" s="21">
        <v>43237.166666666664</v>
      </c>
      <c r="B3270" s="12">
        <f>ROUND(Zonal_Demand_Real!B3270/SUM(Zonal_Demand_Real!$B3270:$D3270)*IESO_Forecasted_Data_2012!$C3270, 0)</f>
        <v>13</v>
      </c>
      <c r="C3270" s="12">
        <f>ROUND(Zonal_Demand_Real!C3270/SUM(Zonal_Demand_Real!$B3270:$D3270)*IESO_Forecasted_Data_2012!$C3270, 0)</f>
        <v>62</v>
      </c>
      <c r="D3270" s="12">
        <f>ROUND(Zonal_Demand_Real!D3270/SUM(Zonal_Demand_Real!$B3270:$D3270)*IESO_Forecasted_Data_2012!$C3270, 0)</f>
        <v>32</v>
      </c>
    </row>
    <row r="3271" spans="1:4" x14ac:dyDescent="0.25">
      <c r="A3271" s="21">
        <v>43237.208333333336</v>
      </c>
      <c r="B3271" s="12">
        <f>ROUND(Zonal_Demand_Real!B3271/SUM(Zonal_Demand_Real!$B3271:$D3271)*IESO_Forecasted_Data_2012!$C3271, 0)</f>
        <v>12</v>
      </c>
      <c r="C3271" s="12">
        <f>ROUND(Zonal_Demand_Real!C3271/SUM(Zonal_Demand_Real!$B3271:$D3271)*IESO_Forecasted_Data_2012!$C3271, 0)</f>
        <v>59</v>
      </c>
      <c r="D3271" s="12">
        <f>ROUND(Zonal_Demand_Real!D3271/SUM(Zonal_Demand_Real!$B3271:$D3271)*IESO_Forecasted_Data_2012!$C3271, 0)</f>
        <v>31</v>
      </c>
    </row>
    <row r="3272" spans="1:4" x14ac:dyDescent="0.25">
      <c r="A3272" s="21">
        <v>43237.25</v>
      </c>
      <c r="B3272" s="12">
        <f>ROUND(Zonal_Demand_Real!B3272/SUM(Zonal_Demand_Real!$B3272:$D3272)*IESO_Forecasted_Data_2012!$C3272, 0)</f>
        <v>12</v>
      </c>
      <c r="C3272" s="12">
        <f>ROUND(Zonal_Demand_Real!C3272/SUM(Zonal_Demand_Real!$B3272:$D3272)*IESO_Forecasted_Data_2012!$C3272, 0)</f>
        <v>59</v>
      </c>
      <c r="D3272" s="12">
        <f>ROUND(Zonal_Demand_Real!D3272/SUM(Zonal_Demand_Real!$B3272:$D3272)*IESO_Forecasted_Data_2012!$C3272, 0)</f>
        <v>31</v>
      </c>
    </row>
    <row r="3273" spans="1:4" x14ac:dyDescent="0.25">
      <c r="A3273" s="21">
        <v>43237.291666666664</v>
      </c>
      <c r="B3273" s="12">
        <f>ROUND(Zonal_Demand_Real!B3273/SUM(Zonal_Demand_Real!$B3273:$D3273)*IESO_Forecasted_Data_2012!$C3273, 0)</f>
        <v>13</v>
      </c>
      <c r="C3273" s="12">
        <f>ROUND(Zonal_Demand_Real!C3273/SUM(Zonal_Demand_Real!$B3273:$D3273)*IESO_Forecasted_Data_2012!$C3273, 0)</f>
        <v>61</v>
      </c>
      <c r="D3273" s="12">
        <f>ROUND(Zonal_Demand_Real!D3273/SUM(Zonal_Demand_Real!$B3273:$D3273)*IESO_Forecasted_Data_2012!$C3273, 0)</f>
        <v>32</v>
      </c>
    </row>
    <row r="3274" spans="1:4" x14ac:dyDescent="0.25">
      <c r="A3274" s="21">
        <v>43237.333333333336</v>
      </c>
      <c r="B3274" s="12">
        <f>ROUND(Zonal_Demand_Real!B3274/SUM(Zonal_Demand_Real!$B3274:$D3274)*IESO_Forecasted_Data_2012!$C3274, 0)</f>
        <v>13</v>
      </c>
      <c r="C3274" s="12">
        <f>ROUND(Zonal_Demand_Real!C3274/SUM(Zonal_Demand_Real!$B3274:$D3274)*IESO_Forecasted_Data_2012!$C3274, 0)</f>
        <v>62</v>
      </c>
      <c r="D3274" s="12">
        <f>ROUND(Zonal_Demand_Real!D3274/SUM(Zonal_Demand_Real!$B3274:$D3274)*IESO_Forecasted_Data_2012!$C3274, 0)</f>
        <v>32</v>
      </c>
    </row>
    <row r="3275" spans="1:4" x14ac:dyDescent="0.25">
      <c r="A3275" s="21">
        <v>43237.375</v>
      </c>
      <c r="B3275" s="12">
        <f>ROUND(Zonal_Demand_Real!B3275/SUM(Zonal_Demand_Real!$B3275:$D3275)*IESO_Forecasted_Data_2012!$C3275, 0)</f>
        <v>13</v>
      </c>
      <c r="C3275" s="12">
        <f>ROUND(Zonal_Demand_Real!C3275/SUM(Zonal_Demand_Real!$B3275:$D3275)*IESO_Forecasted_Data_2012!$C3275, 0)</f>
        <v>62</v>
      </c>
      <c r="D3275" s="12">
        <f>ROUND(Zonal_Demand_Real!D3275/SUM(Zonal_Demand_Real!$B3275:$D3275)*IESO_Forecasted_Data_2012!$C3275, 0)</f>
        <v>33</v>
      </c>
    </row>
    <row r="3276" spans="1:4" x14ac:dyDescent="0.25">
      <c r="A3276" s="21">
        <v>43237.416666666664</v>
      </c>
      <c r="B3276" s="12">
        <f>ROUND(Zonal_Demand_Real!B3276/SUM(Zonal_Demand_Real!$B3276:$D3276)*IESO_Forecasted_Data_2012!$C3276, 0)</f>
        <v>14</v>
      </c>
      <c r="C3276" s="12">
        <f>ROUND(Zonal_Demand_Real!C3276/SUM(Zonal_Demand_Real!$B3276:$D3276)*IESO_Forecasted_Data_2012!$C3276, 0)</f>
        <v>69</v>
      </c>
      <c r="D3276" s="12">
        <f>ROUND(Zonal_Demand_Real!D3276/SUM(Zonal_Demand_Real!$B3276:$D3276)*IESO_Forecasted_Data_2012!$C3276, 0)</f>
        <v>36</v>
      </c>
    </row>
    <row r="3277" spans="1:4" x14ac:dyDescent="0.25">
      <c r="A3277" s="21">
        <v>43237.458333333336</v>
      </c>
      <c r="B3277" s="12">
        <f>ROUND(Zonal_Demand_Real!B3277/SUM(Zonal_Demand_Real!$B3277:$D3277)*IESO_Forecasted_Data_2012!$C3277, 0)</f>
        <v>15</v>
      </c>
      <c r="C3277" s="12">
        <f>ROUND(Zonal_Demand_Real!C3277/SUM(Zonal_Demand_Real!$B3277:$D3277)*IESO_Forecasted_Data_2012!$C3277, 0)</f>
        <v>73</v>
      </c>
      <c r="D3277" s="12">
        <f>ROUND(Zonal_Demand_Real!D3277/SUM(Zonal_Demand_Real!$B3277:$D3277)*IESO_Forecasted_Data_2012!$C3277, 0)</f>
        <v>38</v>
      </c>
    </row>
    <row r="3278" spans="1:4" x14ac:dyDescent="0.25">
      <c r="A3278" s="21">
        <v>43237.5</v>
      </c>
      <c r="B3278" s="12">
        <f>ROUND(Zonal_Demand_Real!B3278/SUM(Zonal_Demand_Real!$B3278:$D3278)*IESO_Forecasted_Data_2012!$C3278, 0)</f>
        <v>17</v>
      </c>
      <c r="C3278" s="12">
        <f>ROUND(Zonal_Demand_Real!C3278/SUM(Zonal_Demand_Real!$B3278:$D3278)*IESO_Forecasted_Data_2012!$C3278, 0)</f>
        <v>81</v>
      </c>
      <c r="D3278" s="12">
        <f>ROUND(Zonal_Demand_Real!D3278/SUM(Zonal_Demand_Real!$B3278:$D3278)*IESO_Forecasted_Data_2012!$C3278, 0)</f>
        <v>42</v>
      </c>
    </row>
    <row r="3279" spans="1:4" x14ac:dyDescent="0.25">
      <c r="A3279" s="21">
        <v>43237.541666666664</v>
      </c>
      <c r="B3279" s="12">
        <f>ROUND(Zonal_Demand_Real!B3279/SUM(Zonal_Demand_Real!$B3279:$D3279)*IESO_Forecasted_Data_2012!$C3279, 0)</f>
        <v>17</v>
      </c>
      <c r="C3279" s="12">
        <f>ROUND(Zonal_Demand_Real!C3279/SUM(Zonal_Demand_Real!$B3279:$D3279)*IESO_Forecasted_Data_2012!$C3279, 0)</f>
        <v>84</v>
      </c>
      <c r="D3279" s="12">
        <f>ROUND(Zonal_Demand_Real!D3279/SUM(Zonal_Demand_Real!$B3279:$D3279)*IESO_Forecasted_Data_2012!$C3279, 0)</f>
        <v>44</v>
      </c>
    </row>
    <row r="3280" spans="1:4" x14ac:dyDescent="0.25">
      <c r="A3280" s="21">
        <v>43237.583333333336</v>
      </c>
      <c r="B3280" s="12">
        <f>ROUND(Zonal_Demand_Real!B3280/SUM(Zonal_Demand_Real!$B3280:$D3280)*IESO_Forecasted_Data_2012!$C3280, 0)</f>
        <v>18</v>
      </c>
      <c r="C3280" s="12">
        <f>ROUND(Zonal_Demand_Real!C3280/SUM(Zonal_Demand_Real!$B3280:$D3280)*IESO_Forecasted_Data_2012!$C3280, 0)</f>
        <v>87</v>
      </c>
      <c r="D3280" s="12">
        <f>ROUND(Zonal_Demand_Real!D3280/SUM(Zonal_Demand_Real!$B3280:$D3280)*IESO_Forecasted_Data_2012!$C3280, 0)</f>
        <v>46</v>
      </c>
    </row>
    <row r="3281" spans="1:4" x14ac:dyDescent="0.25">
      <c r="A3281" s="21">
        <v>43237.625</v>
      </c>
      <c r="B3281" s="12">
        <f>ROUND(Zonal_Demand_Real!B3281/SUM(Zonal_Demand_Real!$B3281:$D3281)*IESO_Forecasted_Data_2012!$C3281, 0)</f>
        <v>18</v>
      </c>
      <c r="C3281" s="12">
        <f>ROUND(Zonal_Demand_Real!C3281/SUM(Zonal_Demand_Real!$B3281:$D3281)*IESO_Forecasted_Data_2012!$C3281, 0)</f>
        <v>87</v>
      </c>
      <c r="D3281" s="12">
        <f>ROUND(Zonal_Demand_Real!D3281/SUM(Zonal_Demand_Real!$B3281:$D3281)*IESO_Forecasted_Data_2012!$C3281, 0)</f>
        <v>45</v>
      </c>
    </row>
    <row r="3282" spans="1:4" x14ac:dyDescent="0.25">
      <c r="A3282" s="21">
        <v>43237.666666666664</v>
      </c>
      <c r="B3282" s="12">
        <f>ROUND(Zonal_Demand_Real!B3282/SUM(Zonal_Demand_Real!$B3282:$D3282)*IESO_Forecasted_Data_2012!$C3282, 0)</f>
        <v>17</v>
      </c>
      <c r="C3282" s="12">
        <f>ROUND(Zonal_Demand_Real!C3282/SUM(Zonal_Demand_Real!$B3282:$D3282)*IESO_Forecasted_Data_2012!$C3282, 0)</f>
        <v>82</v>
      </c>
      <c r="D3282" s="12">
        <f>ROUND(Zonal_Demand_Real!D3282/SUM(Zonal_Demand_Real!$B3282:$D3282)*IESO_Forecasted_Data_2012!$C3282, 0)</f>
        <v>43</v>
      </c>
    </row>
    <row r="3283" spans="1:4" x14ac:dyDescent="0.25">
      <c r="A3283" s="21">
        <v>43237.708333333336</v>
      </c>
      <c r="B3283" s="12">
        <f>ROUND(Zonal_Demand_Real!B3283/SUM(Zonal_Demand_Real!$B3283:$D3283)*IESO_Forecasted_Data_2012!$C3283, 0)</f>
        <v>17</v>
      </c>
      <c r="C3283" s="12">
        <f>ROUND(Zonal_Demand_Real!C3283/SUM(Zonal_Demand_Real!$B3283:$D3283)*IESO_Forecasted_Data_2012!$C3283, 0)</f>
        <v>80</v>
      </c>
      <c r="D3283" s="12">
        <f>ROUND(Zonal_Demand_Real!D3283/SUM(Zonal_Demand_Real!$B3283:$D3283)*IESO_Forecasted_Data_2012!$C3283, 0)</f>
        <v>42</v>
      </c>
    </row>
    <row r="3284" spans="1:4" x14ac:dyDescent="0.25">
      <c r="A3284" s="21">
        <v>43237.75</v>
      </c>
      <c r="B3284" s="12">
        <f>ROUND(Zonal_Demand_Real!B3284/SUM(Zonal_Demand_Real!$B3284:$D3284)*IESO_Forecasted_Data_2012!$C3284, 0)</f>
        <v>17</v>
      </c>
      <c r="C3284" s="12">
        <f>ROUND(Zonal_Demand_Real!C3284/SUM(Zonal_Demand_Real!$B3284:$D3284)*IESO_Forecasted_Data_2012!$C3284, 0)</f>
        <v>81</v>
      </c>
      <c r="D3284" s="12">
        <f>ROUND(Zonal_Demand_Real!D3284/SUM(Zonal_Demand_Real!$B3284:$D3284)*IESO_Forecasted_Data_2012!$C3284, 0)</f>
        <v>43</v>
      </c>
    </row>
    <row r="3285" spans="1:4" x14ac:dyDescent="0.25">
      <c r="A3285" s="21">
        <v>43237.791666666664</v>
      </c>
      <c r="B3285" s="12">
        <f>ROUND(Zonal_Demand_Real!B3285/SUM(Zonal_Demand_Real!$B3285:$D3285)*IESO_Forecasted_Data_2012!$C3285, 0)</f>
        <v>18</v>
      </c>
      <c r="C3285" s="12">
        <f>ROUND(Zonal_Demand_Real!C3285/SUM(Zonal_Demand_Real!$B3285:$D3285)*IESO_Forecasted_Data_2012!$C3285, 0)</f>
        <v>87</v>
      </c>
      <c r="D3285" s="12">
        <f>ROUND(Zonal_Demand_Real!D3285/SUM(Zonal_Demand_Real!$B3285:$D3285)*IESO_Forecasted_Data_2012!$C3285, 0)</f>
        <v>45</v>
      </c>
    </row>
    <row r="3286" spans="1:4" x14ac:dyDescent="0.25">
      <c r="A3286" s="21">
        <v>43237.833333333336</v>
      </c>
      <c r="B3286" s="12">
        <f>ROUND(Zonal_Demand_Real!B3286/SUM(Zonal_Demand_Real!$B3286:$D3286)*IESO_Forecasted_Data_2012!$C3286, 0)</f>
        <v>18</v>
      </c>
      <c r="C3286" s="12">
        <f>ROUND(Zonal_Demand_Real!C3286/SUM(Zonal_Demand_Real!$B3286:$D3286)*IESO_Forecasted_Data_2012!$C3286, 0)</f>
        <v>87</v>
      </c>
      <c r="D3286" s="12">
        <f>ROUND(Zonal_Demand_Real!D3286/SUM(Zonal_Demand_Real!$B3286:$D3286)*IESO_Forecasted_Data_2012!$C3286, 0)</f>
        <v>46</v>
      </c>
    </row>
    <row r="3287" spans="1:4" x14ac:dyDescent="0.25">
      <c r="A3287" s="21">
        <v>43237.875</v>
      </c>
      <c r="B3287" s="12">
        <f>ROUND(Zonal_Demand_Real!B3287/SUM(Zonal_Demand_Real!$B3287:$D3287)*IESO_Forecasted_Data_2012!$C3287, 0)</f>
        <v>18</v>
      </c>
      <c r="C3287" s="12">
        <f>ROUND(Zonal_Demand_Real!C3287/SUM(Zonal_Demand_Real!$B3287:$D3287)*IESO_Forecasted_Data_2012!$C3287, 0)</f>
        <v>86</v>
      </c>
      <c r="D3287" s="12">
        <f>ROUND(Zonal_Demand_Real!D3287/SUM(Zonal_Demand_Real!$B3287:$D3287)*IESO_Forecasted_Data_2012!$C3287, 0)</f>
        <v>45</v>
      </c>
    </row>
    <row r="3288" spans="1:4" x14ac:dyDescent="0.25">
      <c r="A3288" s="21">
        <v>43237.916666666664</v>
      </c>
      <c r="B3288" s="12">
        <f>ROUND(Zonal_Demand_Real!B3288/SUM(Zonal_Demand_Real!$B3288:$D3288)*IESO_Forecasted_Data_2012!$C3288, 0)</f>
        <v>17</v>
      </c>
      <c r="C3288" s="12">
        <f>ROUND(Zonal_Demand_Real!C3288/SUM(Zonal_Demand_Real!$B3288:$D3288)*IESO_Forecasted_Data_2012!$C3288, 0)</f>
        <v>82</v>
      </c>
      <c r="D3288" s="12">
        <f>ROUND(Zonal_Demand_Real!D3288/SUM(Zonal_Demand_Real!$B3288:$D3288)*IESO_Forecasted_Data_2012!$C3288, 0)</f>
        <v>43</v>
      </c>
    </row>
    <row r="3289" spans="1:4" x14ac:dyDescent="0.25">
      <c r="A3289" s="21">
        <v>43237.958333333336</v>
      </c>
      <c r="B3289" s="12">
        <f>ROUND(Zonal_Demand_Real!B3289/SUM(Zonal_Demand_Real!$B3289:$D3289)*IESO_Forecasted_Data_2012!$C3289, 0)</f>
        <v>17</v>
      </c>
      <c r="C3289" s="12">
        <f>ROUND(Zonal_Demand_Real!C3289/SUM(Zonal_Demand_Real!$B3289:$D3289)*IESO_Forecasted_Data_2012!$C3289, 0)</f>
        <v>84</v>
      </c>
      <c r="D3289" s="12">
        <f>ROUND(Zonal_Demand_Real!D3289/SUM(Zonal_Demand_Real!$B3289:$D3289)*IESO_Forecasted_Data_2012!$C3289, 0)</f>
        <v>44</v>
      </c>
    </row>
    <row r="3290" spans="1:4" x14ac:dyDescent="0.25">
      <c r="A3290" s="21">
        <v>43238</v>
      </c>
      <c r="B3290" s="12">
        <f>ROUND(Zonal_Demand_Real!B3290/SUM(Zonal_Demand_Real!$B3290:$D3290)*IESO_Forecasted_Data_2012!$C3290, 0)</f>
        <v>18</v>
      </c>
      <c r="C3290" s="12">
        <f>ROUND(Zonal_Demand_Real!C3290/SUM(Zonal_Demand_Real!$B3290:$D3290)*IESO_Forecasted_Data_2012!$C3290, 0)</f>
        <v>85</v>
      </c>
      <c r="D3290" s="12">
        <f>ROUND(Zonal_Demand_Real!D3290/SUM(Zonal_Demand_Real!$B3290:$D3290)*IESO_Forecasted_Data_2012!$C3290, 0)</f>
        <v>45</v>
      </c>
    </row>
    <row r="3291" spans="1:4" x14ac:dyDescent="0.25">
      <c r="A3291" s="21">
        <v>43238.041666666664</v>
      </c>
      <c r="B3291" s="12">
        <f>ROUND(Zonal_Demand_Real!B3291/SUM(Zonal_Demand_Real!$B3291:$D3291)*IESO_Forecasted_Data_2012!$C3291, 0)</f>
        <v>17</v>
      </c>
      <c r="C3291" s="12">
        <f>ROUND(Zonal_Demand_Real!C3291/SUM(Zonal_Demand_Real!$B3291:$D3291)*IESO_Forecasted_Data_2012!$C3291, 0)</f>
        <v>80</v>
      </c>
      <c r="D3291" s="12">
        <f>ROUND(Zonal_Demand_Real!D3291/SUM(Zonal_Demand_Real!$B3291:$D3291)*IESO_Forecasted_Data_2012!$C3291, 0)</f>
        <v>42</v>
      </c>
    </row>
    <row r="3292" spans="1:4" x14ac:dyDescent="0.25">
      <c r="A3292" s="21">
        <v>43238.083333333336</v>
      </c>
      <c r="B3292" s="12">
        <f>ROUND(Zonal_Demand_Real!B3292/SUM(Zonal_Demand_Real!$B3292:$D3292)*IESO_Forecasted_Data_2012!$C3292, 0)</f>
        <v>15</v>
      </c>
      <c r="C3292" s="12">
        <f>ROUND(Zonal_Demand_Real!C3292/SUM(Zonal_Demand_Real!$B3292:$D3292)*IESO_Forecasted_Data_2012!$C3292, 0)</f>
        <v>70</v>
      </c>
      <c r="D3292" s="12">
        <f>ROUND(Zonal_Demand_Real!D3292/SUM(Zonal_Demand_Real!$B3292:$D3292)*IESO_Forecasted_Data_2012!$C3292, 0)</f>
        <v>37</v>
      </c>
    </row>
    <row r="3293" spans="1:4" x14ac:dyDescent="0.25">
      <c r="A3293" s="21">
        <v>43238.125</v>
      </c>
      <c r="B3293" s="12">
        <f>ROUND(Zonal_Demand_Real!B3293/SUM(Zonal_Demand_Real!$B3293:$D3293)*IESO_Forecasted_Data_2012!$C3293, 0)</f>
        <v>14</v>
      </c>
      <c r="C3293" s="12">
        <f>ROUND(Zonal_Demand_Real!C3293/SUM(Zonal_Demand_Real!$B3293:$D3293)*IESO_Forecasted_Data_2012!$C3293, 0)</f>
        <v>66</v>
      </c>
      <c r="D3293" s="12">
        <f>ROUND(Zonal_Demand_Real!D3293/SUM(Zonal_Demand_Real!$B3293:$D3293)*IESO_Forecasted_Data_2012!$C3293, 0)</f>
        <v>35</v>
      </c>
    </row>
    <row r="3294" spans="1:4" x14ac:dyDescent="0.25">
      <c r="A3294" s="21">
        <v>43238.166666666664</v>
      </c>
      <c r="B3294" s="12">
        <f>ROUND(Zonal_Demand_Real!B3294/SUM(Zonal_Demand_Real!$B3294:$D3294)*IESO_Forecasted_Data_2012!$C3294, 0)</f>
        <v>14</v>
      </c>
      <c r="C3294" s="12">
        <f>ROUND(Zonal_Demand_Real!C3294/SUM(Zonal_Demand_Real!$B3294:$D3294)*IESO_Forecasted_Data_2012!$C3294, 0)</f>
        <v>65</v>
      </c>
      <c r="D3294" s="12">
        <f>ROUND(Zonal_Demand_Real!D3294/SUM(Zonal_Demand_Real!$B3294:$D3294)*IESO_Forecasted_Data_2012!$C3294, 0)</f>
        <v>34</v>
      </c>
    </row>
    <row r="3295" spans="1:4" x14ac:dyDescent="0.25">
      <c r="A3295" s="21">
        <v>43238.208333333336</v>
      </c>
      <c r="B3295" s="12">
        <f>ROUND(Zonal_Demand_Real!B3295/SUM(Zonal_Demand_Real!$B3295:$D3295)*IESO_Forecasted_Data_2012!$C3295, 0)</f>
        <v>13</v>
      </c>
      <c r="C3295" s="12">
        <f>ROUND(Zonal_Demand_Real!C3295/SUM(Zonal_Demand_Real!$B3295:$D3295)*IESO_Forecasted_Data_2012!$C3295, 0)</f>
        <v>65</v>
      </c>
      <c r="D3295" s="12">
        <f>ROUND(Zonal_Demand_Real!D3295/SUM(Zonal_Demand_Real!$B3295:$D3295)*IESO_Forecasted_Data_2012!$C3295, 0)</f>
        <v>34</v>
      </c>
    </row>
    <row r="3296" spans="1:4" x14ac:dyDescent="0.25">
      <c r="A3296" s="21">
        <v>43238.25</v>
      </c>
      <c r="B3296" s="12">
        <f>ROUND(Zonal_Demand_Real!B3296/SUM(Zonal_Demand_Real!$B3296:$D3296)*IESO_Forecasted_Data_2012!$C3296, 0)</f>
        <v>13</v>
      </c>
      <c r="C3296" s="12">
        <f>ROUND(Zonal_Demand_Real!C3296/SUM(Zonal_Demand_Real!$B3296:$D3296)*IESO_Forecasted_Data_2012!$C3296, 0)</f>
        <v>65</v>
      </c>
      <c r="D3296" s="12">
        <f>ROUND(Zonal_Demand_Real!D3296/SUM(Zonal_Demand_Real!$B3296:$D3296)*IESO_Forecasted_Data_2012!$C3296, 0)</f>
        <v>34</v>
      </c>
    </row>
    <row r="3297" spans="1:4" x14ac:dyDescent="0.25">
      <c r="A3297" s="21">
        <v>43238.291666666664</v>
      </c>
      <c r="B3297" s="12">
        <f>ROUND(Zonal_Demand_Real!B3297/SUM(Zonal_Demand_Real!$B3297:$D3297)*IESO_Forecasted_Data_2012!$C3297, 0)</f>
        <v>14</v>
      </c>
      <c r="C3297" s="12">
        <f>ROUND(Zonal_Demand_Real!C3297/SUM(Zonal_Demand_Real!$B3297:$D3297)*IESO_Forecasted_Data_2012!$C3297, 0)</f>
        <v>66</v>
      </c>
      <c r="D3297" s="12">
        <f>ROUND(Zonal_Demand_Real!D3297/SUM(Zonal_Demand_Real!$B3297:$D3297)*IESO_Forecasted_Data_2012!$C3297, 0)</f>
        <v>35</v>
      </c>
    </row>
    <row r="3298" spans="1:4" x14ac:dyDescent="0.25">
      <c r="A3298" s="21">
        <v>43238.333333333336</v>
      </c>
      <c r="B3298" s="12">
        <f>ROUND(Zonal_Demand_Real!B3298/SUM(Zonal_Demand_Real!$B3298:$D3298)*IESO_Forecasted_Data_2012!$C3298, 0)</f>
        <v>14</v>
      </c>
      <c r="C3298" s="12">
        <f>ROUND(Zonal_Demand_Real!C3298/SUM(Zonal_Demand_Real!$B3298:$D3298)*IESO_Forecasted_Data_2012!$C3298, 0)</f>
        <v>66</v>
      </c>
      <c r="D3298" s="12">
        <f>ROUND(Zonal_Demand_Real!D3298/SUM(Zonal_Demand_Real!$B3298:$D3298)*IESO_Forecasted_Data_2012!$C3298, 0)</f>
        <v>35</v>
      </c>
    </row>
    <row r="3299" spans="1:4" x14ac:dyDescent="0.25">
      <c r="A3299" s="21">
        <v>43238.375</v>
      </c>
      <c r="B3299" s="12">
        <f>ROUND(Zonal_Demand_Real!B3299/SUM(Zonal_Demand_Real!$B3299:$D3299)*IESO_Forecasted_Data_2012!$C3299, 0)</f>
        <v>15</v>
      </c>
      <c r="C3299" s="12">
        <f>ROUND(Zonal_Demand_Real!C3299/SUM(Zonal_Demand_Real!$B3299:$D3299)*IESO_Forecasted_Data_2012!$C3299, 0)</f>
        <v>71</v>
      </c>
      <c r="D3299" s="12">
        <f>ROUND(Zonal_Demand_Real!D3299/SUM(Zonal_Demand_Real!$B3299:$D3299)*IESO_Forecasted_Data_2012!$C3299, 0)</f>
        <v>37</v>
      </c>
    </row>
    <row r="3300" spans="1:4" x14ac:dyDescent="0.25">
      <c r="A3300" s="21">
        <v>43238.416666666664</v>
      </c>
      <c r="B3300" s="12">
        <f>ROUND(Zonal_Demand_Real!B3300/SUM(Zonal_Demand_Real!$B3300:$D3300)*IESO_Forecasted_Data_2012!$C3300, 0)</f>
        <v>16</v>
      </c>
      <c r="C3300" s="12">
        <f>ROUND(Zonal_Demand_Real!C3300/SUM(Zonal_Demand_Real!$B3300:$D3300)*IESO_Forecasted_Data_2012!$C3300, 0)</f>
        <v>75</v>
      </c>
      <c r="D3300" s="12">
        <f>ROUND(Zonal_Demand_Real!D3300/SUM(Zonal_Demand_Real!$B3300:$D3300)*IESO_Forecasted_Data_2012!$C3300, 0)</f>
        <v>39</v>
      </c>
    </row>
    <row r="3301" spans="1:4" x14ac:dyDescent="0.25">
      <c r="A3301" s="21">
        <v>43238.458333333336</v>
      </c>
      <c r="B3301" s="12">
        <f>ROUND(Zonal_Demand_Real!B3301/SUM(Zonal_Demand_Real!$B3301:$D3301)*IESO_Forecasted_Data_2012!$C3301, 0)</f>
        <v>17</v>
      </c>
      <c r="C3301" s="12">
        <f>ROUND(Zonal_Demand_Real!C3301/SUM(Zonal_Demand_Real!$B3301:$D3301)*IESO_Forecasted_Data_2012!$C3301, 0)</f>
        <v>83</v>
      </c>
      <c r="D3301" s="12">
        <f>ROUND(Zonal_Demand_Real!D3301/SUM(Zonal_Demand_Real!$B3301:$D3301)*IESO_Forecasted_Data_2012!$C3301, 0)</f>
        <v>44</v>
      </c>
    </row>
    <row r="3302" spans="1:4" x14ac:dyDescent="0.25">
      <c r="A3302" s="21">
        <v>43238.5</v>
      </c>
      <c r="B3302" s="12">
        <f>ROUND(Zonal_Demand_Real!B3302/SUM(Zonal_Demand_Real!$B3302:$D3302)*IESO_Forecasted_Data_2012!$C3302, 0)</f>
        <v>18</v>
      </c>
      <c r="C3302" s="12">
        <f>ROUND(Zonal_Demand_Real!C3302/SUM(Zonal_Demand_Real!$B3302:$D3302)*IESO_Forecasted_Data_2012!$C3302, 0)</f>
        <v>87</v>
      </c>
      <c r="D3302" s="12">
        <f>ROUND(Zonal_Demand_Real!D3302/SUM(Zonal_Demand_Real!$B3302:$D3302)*IESO_Forecasted_Data_2012!$C3302, 0)</f>
        <v>46</v>
      </c>
    </row>
    <row r="3303" spans="1:4" x14ac:dyDescent="0.25">
      <c r="A3303" s="21">
        <v>43238.541666666664</v>
      </c>
      <c r="B3303" s="12">
        <f>ROUND(Zonal_Demand_Real!B3303/SUM(Zonal_Demand_Real!$B3303:$D3303)*IESO_Forecasted_Data_2012!$C3303, 0)</f>
        <v>18</v>
      </c>
      <c r="C3303" s="12">
        <f>ROUND(Zonal_Demand_Real!C3303/SUM(Zonal_Demand_Real!$B3303:$D3303)*IESO_Forecasted_Data_2012!$C3303, 0)</f>
        <v>88</v>
      </c>
      <c r="D3303" s="12">
        <f>ROUND(Zonal_Demand_Real!D3303/SUM(Zonal_Demand_Real!$B3303:$D3303)*IESO_Forecasted_Data_2012!$C3303, 0)</f>
        <v>46</v>
      </c>
    </row>
    <row r="3304" spans="1:4" x14ac:dyDescent="0.25">
      <c r="A3304" s="21">
        <v>43238.583333333336</v>
      </c>
      <c r="B3304" s="12">
        <f>ROUND(Zonal_Demand_Real!B3304/SUM(Zonal_Demand_Real!$B3304:$D3304)*IESO_Forecasted_Data_2012!$C3304, 0)</f>
        <v>19</v>
      </c>
      <c r="C3304" s="12">
        <f>ROUND(Zonal_Demand_Real!C3304/SUM(Zonal_Demand_Real!$B3304:$D3304)*IESO_Forecasted_Data_2012!$C3304, 0)</f>
        <v>92</v>
      </c>
      <c r="D3304" s="12">
        <f>ROUND(Zonal_Demand_Real!D3304/SUM(Zonal_Demand_Real!$B3304:$D3304)*IESO_Forecasted_Data_2012!$C3304, 0)</f>
        <v>48</v>
      </c>
    </row>
    <row r="3305" spans="1:4" x14ac:dyDescent="0.25">
      <c r="A3305" s="21">
        <v>43238.625</v>
      </c>
      <c r="B3305" s="12">
        <f>ROUND(Zonal_Demand_Real!B3305/SUM(Zonal_Demand_Real!$B3305:$D3305)*IESO_Forecasted_Data_2012!$C3305, 0)</f>
        <v>18</v>
      </c>
      <c r="C3305" s="12">
        <f>ROUND(Zonal_Demand_Real!C3305/SUM(Zonal_Demand_Real!$B3305:$D3305)*IESO_Forecasted_Data_2012!$C3305, 0)</f>
        <v>87</v>
      </c>
      <c r="D3305" s="12">
        <f>ROUND(Zonal_Demand_Real!D3305/SUM(Zonal_Demand_Real!$B3305:$D3305)*IESO_Forecasted_Data_2012!$C3305, 0)</f>
        <v>46</v>
      </c>
    </row>
    <row r="3306" spans="1:4" x14ac:dyDescent="0.25">
      <c r="A3306" s="21">
        <v>43238.666666666664</v>
      </c>
      <c r="B3306" s="12">
        <f>ROUND(Zonal_Demand_Real!B3306/SUM(Zonal_Demand_Real!$B3306:$D3306)*IESO_Forecasted_Data_2012!$C3306, 0)</f>
        <v>18</v>
      </c>
      <c r="C3306" s="12">
        <f>ROUND(Zonal_Demand_Real!C3306/SUM(Zonal_Demand_Real!$B3306:$D3306)*IESO_Forecasted_Data_2012!$C3306, 0)</f>
        <v>87</v>
      </c>
      <c r="D3306" s="12">
        <f>ROUND(Zonal_Demand_Real!D3306/SUM(Zonal_Demand_Real!$B3306:$D3306)*IESO_Forecasted_Data_2012!$C3306, 0)</f>
        <v>46</v>
      </c>
    </row>
    <row r="3307" spans="1:4" x14ac:dyDescent="0.25">
      <c r="A3307" s="21">
        <v>43238.708333333336</v>
      </c>
      <c r="B3307" s="12">
        <f>ROUND(Zonal_Demand_Real!B3307/SUM(Zonal_Demand_Real!$B3307:$D3307)*IESO_Forecasted_Data_2012!$C3307, 0)</f>
        <v>17</v>
      </c>
      <c r="C3307" s="12">
        <f>ROUND(Zonal_Demand_Real!C3307/SUM(Zonal_Demand_Real!$B3307:$D3307)*IESO_Forecasted_Data_2012!$C3307, 0)</f>
        <v>82</v>
      </c>
      <c r="D3307" s="12">
        <f>ROUND(Zonal_Demand_Real!D3307/SUM(Zonal_Demand_Real!$B3307:$D3307)*IESO_Forecasted_Data_2012!$C3307, 0)</f>
        <v>43</v>
      </c>
    </row>
    <row r="3308" spans="1:4" x14ac:dyDescent="0.25">
      <c r="A3308" s="21">
        <v>43238.75</v>
      </c>
      <c r="B3308" s="12">
        <f>ROUND(Zonal_Demand_Real!B3308/SUM(Zonal_Demand_Real!$B3308:$D3308)*IESO_Forecasted_Data_2012!$C3308, 0)</f>
        <v>17</v>
      </c>
      <c r="C3308" s="12">
        <f>ROUND(Zonal_Demand_Real!C3308/SUM(Zonal_Demand_Real!$B3308:$D3308)*IESO_Forecasted_Data_2012!$C3308, 0)</f>
        <v>84</v>
      </c>
      <c r="D3308" s="12">
        <f>ROUND(Zonal_Demand_Real!D3308/SUM(Zonal_Demand_Real!$B3308:$D3308)*IESO_Forecasted_Data_2012!$C3308, 0)</f>
        <v>44</v>
      </c>
    </row>
    <row r="3309" spans="1:4" x14ac:dyDescent="0.25">
      <c r="A3309" s="21">
        <v>43238.791666666664</v>
      </c>
      <c r="B3309" s="12">
        <f>ROUND(Zonal_Demand_Real!B3309/SUM(Zonal_Demand_Real!$B3309:$D3309)*IESO_Forecasted_Data_2012!$C3309, 0)</f>
        <v>18</v>
      </c>
      <c r="C3309" s="12">
        <f>ROUND(Zonal_Demand_Real!C3309/SUM(Zonal_Demand_Real!$B3309:$D3309)*IESO_Forecasted_Data_2012!$C3309, 0)</f>
        <v>87</v>
      </c>
      <c r="D3309" s="12">
        <f>ROUND(Zonal_Demand_Real!D3309/SUM(Zonal_Demand_Real!$B3309:$D3309)*IESO_Forecasted_Data_2012!$C3309, 0)</f>
        <v>45</v>
      </c>
    </row>
    <row r="3310" spans="1:4" x14ac:dyDescent="0.25">
      <c r="A3310" s="21">
        <v>43238.833333333336</v>
      </c>
      <c r="B3310" s="12">
        <f>ROUND(Zonal_Demand_Real!B3310/SUM(Zonal_Demand_Real!$B3310:$D3310)*IESO_Forecasted_Data_2012!$C3310, 0)</f>
        <v>18</v>
      </c>
      <c r="C3310" s="12">
        <f>ROUND(Zonal_Demand_Real!C3310/SUM(Zonal_Demand_Real!$B3310:$D3310)*IESO_Forecasted_Data_2012!$C3310, 0)</f>
        <v>87</v>
      </c>
      <c r="D3310" s="12">
        <f>ROUND(Zonal_Demand_Real!D3310/SUM(Zonal_Demand_Real!$B3310:$D3310)*IESO_Forecasted_Data_2012!$C3310, 0)</f>
        <v>45</v>
      </c>
    </row>
    <row r="3311" spans="1:4" x14ac:dyDescent="0.25">
      <c r="A3311" s="21">
        <v>43238.875</v>
      </c>
      <c r="B3311" s="12">
        <f>ROUND(Zonal_Demand_Real!B3311/SUM(Zonal_Demand_Real!$B3311:$D3311)*IESO_Forecasted_Data_2012!$C3311, 0)</f>
        <v>17</v>
      </c>
      <c r="C3311" s="12">
        <f>ROUND(Zonal_Demand_Real!C3311/SUM(Zonal_Demand_Real!$B3311:$D3311)*IESO_Forecasted_Data_2012!$C3311, 0)</f>
        <v>84</v>
      </c>
      <c r="D3311" s="12">
        <f>ROUND(Zonal_Demand_Real!D3311/SUM(Zonal_Demand_Real!$B3311:$D3311)*IESO_Forecasted_Data_2012!$C3311, 0)</f>
        <v>44</v>
      </c>
    </row>
    <row r="3312" spans="1:4" x14ac:dyDescent="0.25">
      <c r="A3312" s="21">
        <v>43238.916666666664</v>
      </c>
      <c r="B3312" s="12">
        <f>ROUND(Zonal_Demand_Real!B3312/SUM(Zonal_Demand_Real!$B3312:$D3312)*IESO_Forecasted_Data_2012!$C3312, 0)</f>
        <v>18</v>
      </c>
      <c r="C3312" s="12">
        <f>ROUND(Zonal_Demand_Real!C3312/SUM(Zonal_Demand_Real!$B3312:$D3312)*IESO_Forecasted_Data_2012!$C3312, 0)</f>
        <v>85</v>
      </c>
      <c r="D3312" s="12">
        <f>ROUND(Zonal_Demand_Real!D3312/SUM(Zonal_Demand_Real!$B3312:$D3312)*IESO_Forecasted_Data_2012!$C3312, 0)</f>
        <v>45</v>
      </c>
    </row>
    <row r="3313" spans="1:4" x14ac:dyDescent="0.25">
      <c r="A3313" s="21">
        <v>43238.958333333336</v>
      </c>
      <c r="B3313" s="12">
        <f>ROUND(Zonal_Demand_Real!B3313/SUM(Zonal_Demand_Real!$B3313:$D3313)*IESO_Forecasted_Data_2012!$C3313, 0)</f>
        <v>18</v>
      </c>
      <c r="C3313" s="12">
        <f>ROUND(Zonal_Demand_Real!C3313/SUM(Zonal_Demand_Real!$B3313:$D3313)*IESO_Forecasted_Data_2012!$C3313, 0)</f>
        <v>85</v>
      </c>
      <c r="D3313" s="12">
        <f>ROUND(Zonal_Demand_Real!D3313/SUM(Zonal_Demand_Real!$B3313:$D3313)*IESO_Forecasted_Data_2012!$C3313, 0)</f>
        <v>45</v>
      </c>
    </row>
    <row r="3314" spans="1:4" x14ac:dyDescent="0.25">
      <c r="A3314" s="21">
        <v>43239</v>
      </c>
      <c r="B3314" s="12">
        <f>ROUND(Zonal_Demand_Real!B3314/SUM(Zonal_Demand_Real!$B3314:$D3314)*IESO_Forecasted_Data_2012!$C3314, 0)</f>
        <v>18</v>
      </c>
      <c r="C3314" s="12">
        <f>ROUND(Zonal_Demand_Real!C3314/SUM(Zonal_Demand_Real!$B3314:$D3314)*IESO_Forecasted_Data_2012!$C3314, 0)</f>
        <v>86</v>
      </c>
      <c r="D3314" s="12">
        <f>ROUND(Zonal_Demand_Real!D3314/SUM(Zonal_Demand_Real!$B3314:$D3314)*IESO_Forecasted_Data_2012!$C3314, 0)</f>
        <v>45</v>
      </c>
    </row>
    <row r="3315" spans="1:4" x14ac:dyDescent="0.25">
      <c r="A3315" s="21">
        <v>43239.041666666664</v>
      </c>
      <c r="B3315" s="12">
        <f>ROUND(Zonal_Demand_Real!B3315/SUM(Zonal_Demand_Real!$B3315:$D3315)*IESO_Forecasted_Data_2012!$C3315, 0)</f>
        <v>16</v>
      </c>
      <c r="C3315" s="12">
        <f>ROUND(Zonal_Demand_Real!C3315/SUM(Zonal_Demand_Real!$B3315:$D3315)*IESO_Forecasted_Data_2012!$C3315, 0)</f>
        <v>76</v>
      </c>
      <c r="D3315" s="12">
        <f>ROUND(Zonal_Demand_Real!D3315/SUM(Zonal_Demand_Real!$B3315:$D3315)*IESO_Forecasted_Data_2012!$C3315, 0)</f>
        <v>40</v>
      </c>
    </row>
    <row r="3316" spans="1:4" x14ac:dyDescent="0.25">
      <c r="A3316" s="21">
        <v>43239.083333333336</v>
      </c>
      <c r="B3316" s="12">
        <f>ROUND(Zonal_Demand_Real!B3316/SUM(Zonal_Demand_Real!$B3316:$D3316)*IESO_Forecasted_Data_2012!$C3316, 0)</f>
        <v>14</v>
      </c>
      <c r="C3316" s="12">
        <f>ROUND(Zonal_Demand_Real!C3316/SUM(Zonal_Demand_Real!$B3316:$D3316)*IESO_Forecasted_Data_2012!$C3316, 0)</f>
        <v>65</v>
      </c>
      <c r="D3316" s="12">
        <f>ROUND(Zonal_Demand_Real!D3316/SUM(Zonal_Demand_Real!$B3316:$D3316)*IESO_Forecasted_Data_2012!$C3316, 0)</f>
        <v>34</v>
      </c>
    </row>
    <row r="3317" spans="1:4" x14ac:dyDescent="0.25">
      <c r="A3317" s="21">
        <v>43239.125</v>
      </c>
      <c r="B3317" s="12">
        <f>ROUND(Zonal_Demand_Real!B3317/SUM(Zonal_Demand_Real!$B3317:$D3317)*IESO_Forecasted_Data_2012!$C3317, 0)</f>
        <v>13</v>
      </c>
      <c r="C3317" s="12">
        <f>ROUND(Zonal_Demand_Real!C3317/SUM(Zonal_Demand_Real!$B3317:$D3317)*IESO_Forecasted_Data_2012!$C3317, 0)</f>
        <v>62</v>
      </c>
      <c r="D3317" s="12">
        <f>ROUND(Zonal_Demand_Real!D3317/SUM(Zonal_Demand_Real!$B3317:$D3317)*IESO_Forecasted_Data_2012!$C3317, 0)</f>
        <v>33</v>
      </c>
    </row>
    <row r="3318" spans="1:4" x14ac:dyDescent="0.25">
      <c r="A3318" s="21">
        <v>43239.166666666664</v>
      </c>
      <c r="B3318" s="12">
        <f>ROUND(Zonal_Demand_Real!B3318/SUM(Zonal_Demand_Real!$B3318:$D3318)*IESO_Forecasted_Data_2012!$C3318, 0)</f>
        <v>12</v>
      </c>
      <c r="C3318" s="12">
        <f>ROUND(Zonal_Demand_Real!C3318/SUM(Zonal_Demand_Real!$B3318:$D3318)*IESO_Forecasted_Data_2012!$C3318, 0)</f>
        <v>58</v>
      </c>
      <c r="D3318" s="12">
        <f>ROUND(Zonal_Demand_Real!D3318/SUM(Zonal_Demand_Real!$B3318:$D3318)*IESO_Forecasted_Data_2012!$C3318, 0)</f>
        <v>30</v>
      </c>
    </row>
    <row r="3319" spans="1:4" x14ac:dyDescent="0.25">
      <c r="A3319" s="21">
        <v>43239.208333333336</v>
      </c>
      <c r="B3319" s="12">
        <f>ROUND(Zonal_Demand_Real!B3319/SUM(Zonal_Demand_Real!$B3319:$D3319)*IESO_Forecasted_Data_2012!$C3319, 0)</f>
        <v>12</v>
      </c>
      <c r="C3319" s="12">
        <f>ROUND(Zonal_Demand_Real!C3319/SUM(Zonal_Demand_Real!$B3319:$D3319)*IESO_Forecasted_Data_2012!$C3319, 0)</f>
        <v>58</v>
      </c>
      <c r="D3319" s="12">
        <f>ROUND(Zonal_Demand_Real!D3319/SUM(Zonal_Demand_Real!$B3319:$D3319)*IESO_Forecasted_Data_2012!$C3319, 0)</f>
        <v>31</v>
      </c>
    </row>
    <row r="3320" spans="1:4" x14ac:dyDescent="0.25">
      <c r="A3320" s="21">
        <v>43239.25</v>
      </c>
      <c r="B3320" s="12">
        <f>ROUND(Zonal_Demand_Real!B3320/SUM(Zonal_Demand_Real!$B3320:$D3320)*IESO_Forecasted_Data_2012!$C3320, 0)</f>
        <v>12</v>
      </c>
      <c r="C3320" s="12">
        <f>ROUND(Zonal_Demand_Real!C3320/SUM(Zonal_Demand_Real!$B3320:$D3320)*IESO_Forecasted_Data_2012!$C3320, 0)</f>
        <v>58</v>
      </c>
      <c r="D3320" s="12">
        <f>ROUND(Zonal_Demand_Real!D3320/SUM(Zonal_Demand_Real!$B3320:$D3320)*IESO_Forecasted_Data_2012!$C3320, 0)</f>
        <v>30</v>
      </c>
    </row>
    <row r="3321" spans="1:4" x14ac:dyDescent="0.25">
      <c r="A3321" s="21">
        <v>43239.291666666664</v>
      </c>
      <c r="B3321" s="12">
        <f>ROUND(Zonal_Demand_Real!B3321/SUM(Zonal_Demand_Real!$B3321:$D3321)*IESO_Forecasted_Data_2012!$C3321, 0)</f>
        <v>12</v>
      </c>
      <c r="C3321" s="12">
        <f>ROUND(Zonal_Demand_Real!C3321/SUM(Zonal_Demand_Real!$B3321:$D3321)*IESO_Forecasted_Data_2012!$C3321, 0)</f>
        <v>58</v>
      </c>
      <c r="D3321" s="12">
        <f>ROUND(Zonal_Demand_Real!D3321/SUM(Zonal_Demand_Real!$B3321:$D3321)*IESO_Forecasted_Data_2012!$C3321, 0)</f>
        <v>30</v>
      </c>
    </row>
    <row r="3322" spans="1:4" x14ac:dyDescent="0.25">
      <c r="A3322" s="21">
        <v>43239.333333333336</v>
      </c>
      <c r="B3322" s="12">
        <f>ROUND(Zonal_Demand_Real!B3322/SUM(Zonal_Demand_Real!$B3322:$D3322)*IESO_Forecasted_Data_2012!$C3322, 0)</f>
        <v>13</v>
      </c>
      <c r="C3322" s="12">
        <f>ROUND(Zonal_Demand_Real!C3322/SUM(Zonal_Demand_Real!$B3322:$D3322)*IESO_Forecasted_Data_2012!$C3322, 0)</f>
        <v>62</v>
      </c>
      <c r="D3322" s="12">
        <f>ROUND(Zonal_Demand_Real!D3322/SUM(Zonal_Demand_Real!$B3322:$D3322)*IESO_Forecasted_Data_2012!$C3322, 0)</f>
        <v>33</v>
      </c>
    </row>
    <row r="3323" spans="1:4" x14ac:dyDescent="0.25">
      <c r="A3323" s="21">
        <v>43239.375</v>
      </c>
      <c r="B3323" s="12">
        <f>ROUND(Zonal_Demand_Real!B3323/SUM(Zonal_Demand_Real!$B3323:$D3323)*IESO_Forecasted_Data_2012!$C3323, 0)</f>
        <v>15</v>
      </c>
      <c r="C3323" s="12">
        <f>ROUND(Zonal_Demand_Real!C3323/SUM(Zonal_Demand_Real!$B3323:$D3323)*IESO_Forecasted_Data_2012!$C3323, 0)</f>
        <v>72</v>
      </c>
      <c r="D3323" s="12">
        <f>ROUND(Zonal_Demand_Real!D3323/SUM(Zonal_Demand_Real!$B3323:$D3323)*IESO_Forecasted_Data_2012!$C3323, 0)</f>
        <v>38</v>
      </c>
    </row>
    <row r="3324" spans="1:4" x14ac:dyDescent="0.25">
      <c r="A3324" s="21">
        <v>43239.416666666664</v>
      </c>
      <c r="B3324" s="12">
        <f>ROUND(Zonal_Demand_Real!B3324/SUM(Zonal_Demand_Real!$B3324:$D3324)*IESO_Forecasted_Data_2012!$C3324, 0)</f>
        <v>17</v>
      </c>
      <c r="C3324" s="12">
        <f>ROUND(Zonal_Demand_Real!C3324/SUM(Zonal_Demand_Real!$B3324:$D3324)*IESO_Forecasted_Data_2012!$C3324, 0)</f>
        <v>83</v>
      </c>
      <c r="D3324" s="12">
        <f>ROUND(Zonal_Demand_Real!D3324/SUM(Zonal_Demand_Real!$B3324:$D3324)*IESO_Forecasted_Data_2012!$C3324, 0)</f>
        <v>43</v>
      </c>
    </row>
    <row r="3325" spans="1:4" x14ac:dyDescent="0.25">
      <c r="A3325" s="21">
        <v>43239.458333333336</v>
      </c>
      <c r="B3325" s="12">
        <f>ROUND(Zonal_Demand_Real!B3325/SUM(Zonal_Demand_Real!$B3325:$D3325)*IESO_Forecasted_Data_2012!$C3325, 0)</f>
        <v>18</v>
      </c>
      <c r="C3325" s="12">
        <f>ROUND(Zonal_Demand_Real!C3325/SUM(Zonal_Demand_Real!$B3325:$D3325)*IESO_Forecasted_Data_2012!$C3325, 0)</f>
        <v>88</v>
      </c>
      <c r="D3325" s="12">
        <f>ROUND(Zonal_Demand_Real!D3325/SUM(Zonal_Demand_Real!$B3325:$D3325)*IESO_Forecasted_Data_2012!$C3325, 0)</f>
        <v>46</v>
      </c>
    </row>
    <row r="3326" spans="1:4" x14ac:dyDescent="0.25">
      <c r="A3326" s="21">
        <v>43239.5</v>
      </c>
      <c r="B3326" s="12">
        <f>ROUND(Zonal_Demand_Real!B3326/SUM(Zonal_Demand_Real!$B3326:$D3326)*IESO_Forecasted_Data_2012!$C3326, 0)</f>
        <v>18</v>
      </c>
      <c r="C3326" s="12">
        <f>ROUND(Zonal_Demand_Real!C3326/SUM(Zonal_Demand_Real!$B3326:$D3326)*IESO_Forecasted_Data_2012!$C3326, 0)</f>
        <v>87</v>
      </c>
      <c r="D3326" s="12">
        <f>ROUND(Zonal_Demand_Real!D3326/SUM(Zonal_Demand_Real!$B3326:$D3326)*IESO_Forecasted_Data_2012!$C3326, 0)</f>
        <v>45</v>
      </c>
    </row>
    <row r="3327" spans="1:4" x14ac:dyDescent="0.25">
      <c r="A3327" s="21">
        <v>43239.541666666664</v>
      </c>
      <c r="B3327" s="12">
        <f>ROUND(Zonal_Demand_Real!B3327/SUM(Zonal_Demand_Real!$B3327:$D3327)*IESO_Forecasted_Data_2012!$C3327, 0)</f>
        <v>18</v>
      </c>
      <c r="C3327" s="12">
        <f>ROUND(Zonal_Demand_Real!C3327/SUM(Zonal_Demand_Real!$B3327:$D3327)*IESO_Forecasted_Data_2012!$C3327, 0)</f>
        <v>86</v>
      </c>
      <c r="D3327" s="12">
        <f>ROUND(Zonal_Demand_Real!D3327/SUM(Zonal_Demand_Real!$B3327:$D3327)*IESO_Forecasted_Data_2012!$C3327, 0)</f>
        <v>45</v>
      </c>
    </row>
    <row r="3328" spans="1:4" x14ac:dyDescent="0.25">
      <c r="A3328" s="21">
        <v>43239.583333333336</v>
      </c>
      <c r="B3328" s="12">
        <f>ROUND(Zonal_Demand_Real!B3328/SUM(Zonal_Demand_Real!$B3328:$D3328)*IESO_Forecasted_Data_2012!$C3328, 0)</f>
        <v>18</v>
      </c>
      <c r="C3328" s="12">
        <f>ROUND(Zonal_Demand_Real!C3328/SUM(Zonal_Demand_Real!$B3328:$D3328)*IESO_Forecasted_Data_2012!$C3328, 0)</f>
        <v>89</v>
      </c>
      <c r="D3328" s="12">
        <f>ROUND(Zonal_Demand_Real!D3328/SUM(Zonal_Demand_Real!$B3328:$D3328)*IESO_Forecasted_Data_2012!$C3328, 0)</f>
        <v>47</v>
      </c>
    </row>
    <row r="3329" spans="1:4" x14ac:dyDescent="0.25">
      <c r="A3329" s="21">
        <v>43239.625</v>
      </c>
      <c r="B3329" s="12">
        <f>ROUND(Zonal_Demand_Real!B3329/SUM(Zonal_Demand_Real!$B3329:$D3329)*IESO_Forecasted_Data_2012!$C3329, 0)</f>
        <v>18</v>
      </c>
      <c r="C3329" s="12">
        <f>ROUND(Zonal_Demand_Real!C3329/SUM(Zonal_Demand_Real!$B3329:$D3329)*IESO_Forecasted_Data_2012!$C3329, 0)</f>
        <v>86</v>
      </c>
      <c r="D3329" s="12">
        <f>ROUND(Zonal_Demand_Real!D3329/SUM(Zonal_Demand_Real!$B3329:$D3329)*IESO_Forecasted_Data_2012!$C3329, 0)</f>
        <v>45</v>
      </c>
    </row>
    <row r="3330" spans="1:4" x14ac:dyDescent="0.25">
      <c r="A3330" s="21">
        <v>43239.666666666664</v>
      </c>
      <c r="B3330" s="12">
        <f>ROUND(Zonal_Demand_Real!B3330/SUM(Zonal_Demand_Real!$B3330:$D3330)*IESO_Forecasted_Data_2012!$C3330, 0)</f>
        <v>18</v>
      </c>
      <c r="C3330" s="12">
        <f>ROUND(Zonal_Demand_Real!C3330/SUM(Zonal_Demand_Real!$B3330:$D3330)*IESO_Forecasted_Data_2012!$C3330, 0)</f>
        <v>86</v>
      </c>
      <c r="D3330" s="12">
        <f>ROUND(Zonal_Demand_Real!D3330/SUM(Zonal_Demand_Real!$B3330:$D3330)*IESO_Forecasted_Data_2012!$C3330, 0)</f>
        <v>45</v>
      </c>
    </row>
    <row r="3331" spans="1:4" x14ac:dyDescent="0.25">
      <c r="A3331" s="21">
        <v>43239.708333333336</v>
      </c>
      <c r="B3331" s="12">
        <f>ROUND(Zonal_Demand_Real!B3331/SUM(Zonal_Demand_Real!$B3331:$D3331)*IESO_Forecasted_Data_2012!$C3331, 0)</f>
        <v>18</v>
      </c>
      <c r="C3331" s="12">
        <f>ROUND(Zonal_Demand_Real!C3331/SUM(Zonal_Demand_Real!$B3331:$D3331)*IESO_Forecasted_Data_2012!$C3331, 0)</f>
        <v>88</v>
      </c>
      <c r="D3331" s="12">
        <f>ROUND(Zonal_Demand_Real!D3331/SUM(Zonal_Demand_Real!$B3331:$D3331)*IESO_Forecasted_Data_2012!$C3331, 0)</f>
        <v>46</v>
      </c>
    </row>
    <row r="3332" spans="1:4" x14ac:dyDescent="0.25">
      <c r="A3332" s="21">
        <v>43239.75</v>
      </c>
      <c r="B3332" s="12">
        <f>ROUND(Zonal_Demand_Real!B3332/SUM(Zonal_Demand_Real!$B3332:$D3332)*IESO_Forecasted_Data_2012!$C3332, 0)</f>
        <v>19</v>
      </c>
      <c r="C3332" s="12">
        <f>ROUND(Zonal_Demand_Real!C3332/SUM(Zonal_Demand_Real!$B3332:$D3332)*IESO_Forecasted_Data_2012!$C3332, 0)</f>
        <v>90</v>
      </c>
      <c r="D3332" s="12">
        <f>ROUND(Zonal_Demand_Real!D3332/SUM(Zonal_Demand_Real!$B3332:$D3332)*IESO_Forecasted_Data_2012!$C3332, 0)</f>
        <v>47</v>
      </c>
    </row>
    <row r="3333" spans="1:4" x14ac:dyDescent="0.25">
      <c r="A3333" s="21">
        <v>43239.791666666664</v>
      </c>
      <c r="B3333" s="12">
        <f>ROUND(Zonal_Demand_Real!B3333/SUM(Zonal_Demand_Real!$B3333:$D3333)*IESO_Forecasted_Data_2012!$C3333, 0)</f>
        <v>19</v>
      </c>
      <c r="C3333" s="12">
        <f>ROUND(Zonal_Demand_Real!C3333/SUM(Zonal_Demand_Real!$B3333:$D3333)*IESO_Forecasted_Data_2012!$C3333, 0)</f>
        <v>93</v>
      </c>
      <c r="D3333" s="12">
        <f>ROUND(Zonal_Demand_Real!D3333/SUM(Zonal_Demand_Real!$B3333:$D3333)*IESO_Forecasted_Data_2012!$C3333, 0)</f>
        <v>49</v>
      </c>
    </row>
    <row r="3334" spans="1:4" x14ac:dyDescent="0.25">
      <c r="A3334" s="21">
        <v>43239.833333333336</v>
      </c>
      <c r="B3334" s="12">
        <f>ROUND(Zonal_Demand_Real!B3334/SUM(Zonal_Demand_Real!$B3334:$D3334)*IESO_Forecasted_Data_2012!$C3334, 0)</f>
        <v>20</v>
      </c>
      <c r="C3334" s="12">
        <f>ROUND(Zonal_Demand_Real!C3334/SUM(Zonal_Demand_Real!$B3334:$D3334)*IESO_Forecasted_Data_2012!$C3334, 0)</f>
        <v>97</v>
      </c>
      <c r="D3334" s="12">
        <f>ROUND(Zonal_Demand_Real!D3334/SUM(Zonal_Demand_Real!$B3334:$D3334)*IESO_Forecasted_Data_2012!$C3334, 0)</f>
        <v>51</v>
      </c>
    </row>
    <row r="3335" spans="1:4" x14ac:dyDescent="0.25">
      <c r="A3335" s="21">
        <v>43239.875</v>
      </c>
      <c r="B3335" s="12">
        <f>ROUND(Zonal_Demand_Real!B3335/SUM(Zonal_Demand_Real!$B3335:$D3335)*IESO_Forecasted_Data_2012!$C3335, 0)</f>
        <v>20</v>
      </c>
      <c r="C3335" s="12">
        <f>ROUND(Zonal_Demand_Real!C3335/SUM(Zonal_Demand_Real!$B3335:$D3335)*IESO_Forecasted_Data_2012!$C3335, 0)</f>
        <v>95</v>
      </c>
      <c r="D3335" s="12">
        <f>ROUND(Zonal_Demand_Real!D3335/SUM(Zonal_Demand_Real!$B3335:$D3335)*IESO_Forecasted_Data_2012!$C3335, 0)</f>
        <v>50</v>
      </c>
    </row>
    <row r="3336" spans="1:4" x14ac:dyDescent="0.25">
      <c r="A3336" s="21">
        <v>43239.916666666664</v>
      </c>
      <c r="B3336" s="12">
        <f>ROUND(Zonal_Demand_Real!B3336/SUM(Zonal_Demand_Real!$B3336:$D3336)*IESO_Forecasted_Data_2012!$C3336, 0)</f>
        <v>19</v>
      </c>
      <c r="C3336" s="12">
        <f>ROUND(Zonal_Demand_Real!C3336/SUM(Zonal_Demand_Real!$B3336:$D3336)*IESO_Forecasted_Data_2012!$C3336, 0)</f>
        <v>93</v>
      </c>
      <c r="D3336" s="12">
        <f>ROUND(Zonal_Demand_Real!D3336/SUM(Zonal_Demand_Real!$B3336:$D3336)*IESO_Forecasted_Data_2012!$C3336, 0)</f>
        <v>49</v>
      </c>
    </row>
    <row r="3337" spans="1:4" x14ac:dyDescent="0.25">
      <c r="A3337" s="21">
        <v>43239.958333333336</v>
      </c>
      <c r="B3337" s="12">
        <f>ROUND(Zonal_Demand_Real!B3337/SUM(Zonal_Demand_Real!$B3337:$D3337)*IESO_Forecasted_Data_2012!$C3337, 0)</f>
        <v>20</v>
      </c>
      <c r="C3337" s="12">
        <f>ROUND(Zonal_Demand_Real!C3337/SUM(Zonal_Demand_Real!$B3337:$D3337)*IESO_Forecasted_Data_2012!$C3337, 0)</f>
        <v>94</v>
      </c>
      <c r="D3337" s="12">
        <f>ROUND(Zonal_Demand_Real!D3337/SUM(Zonal_Demand_Real!$B3337:$D3337)*IESO_Forecasted_Data_2012!$C3337, 0)</f>
        <v>49</v>
      </c>
    </row>
    <row r="3338" spans="1:4" x14ac:dyDescent="0.25">
      <c r="A3338" s="21">
        <v>43240</v>
      </c>
      <c r="B3338" s="12">
        <f>ROUND(Zonal_Demand_Real!B3338/SUM(Zonal_Demand_Real!$B3338:$D3338)*IESO_Forecasted_Data_2012!$C3338, 0)</f>
        <v>19</v>
      </c>
      <c r="C3338" s="12">
        <f>ROUND(Zonal_Demand_Real!C3338/SUM(Zonal_Demand_Real!$B3338:$D3338)*IESO_Forecasted_Data_2012!$C3338, 0)</f>
        <v>91</v>
      </c>
      <c r="D3338" s="12">
        <f>ROUND(Zonal_Demand_Real!D3338/SUM(Zonal_Demand_Real!$B3338:$D3338)*IESO_Forecasted_Data_2012!$C3338, 0)</f>
        <v>48</v>
      </c>
    </row>
    <row r="3339" spans="1:4" x14ac:dyDescent="0.25">
      <c r="A3339" s="21">
        <v>43240.041666666664</v>
      </c>
      <c r="B3339" s="12">
        <f>ROUND(Zonal_Demand_Real!B3339/SUM(Zonal_Demand_Real!$B3339:$D3339)*IESO_Forecasted_Data_2012!$C3339, 0)</f>
        <v>17</v>
      </c>
      <c r="C3339" s="12">
        <f>ROUND(Zonal_Demand_Real!C3339/SUM(Zonal_Demand_Real!$B3339:$D3339)*IESO_Forecasted_Data_2012!$C3339, 0)</f>
        <v>80</v>
      </c>
      <c r="D3339" s="12">
        <f>ROUND(Zonal_Demand_Real!D3339/SUM(Zonal_Demand_Real!$B3339:$D3339)*IESO_Forecasted_Data_2012!$C3339, 0)</f>
        <v>42</v>
      </c>
    </row>
    <row r="3340" spans="1:4" x14ac:dyDescent="0.25">
      <c r="A3340" s="21">
        <v>43240.083333333336</v>
      </c>
      <c r="B3340" s="12">
        <f>ROUND(Zonal_Demand_Real!B3340/SUM(Zonal_Demand_Real!$B3340:$D3340)*IESO_Forecasted_Data_2012!$C3340, 0)</f>
        <v>15</v>
      </c>
      <c r="C3340" s="12">
        <f>ROUND(Zonal_Demand_Real!C3340/SUM(Zonal_Demand_Real!$B3340:$D3340)*IESO_Forecasted_Data_2012!$C3340, 0)</f>
        <v>71</v>
      </c>
      <c r="D3340" s="12">
        <f>ROUND(Zonal_Demand_Real!D3340/SUM(Zonal_Demand_Real!$B3340:$D3340)*IESO_Forecasted_Data_2012!$C3340, 0)</f>
        <v>37</v>
      </c>
    </row>
    <row r="3341" spans="1:4" x14ac:dyDescent="0.25">
      <c r="A3341" s="21">
        <v>43240.125</v>
      </c>
      <c r="B3341" s="12">
        <f>ROUND(Zonal_Demand_Real!B3341/SUM(Zonal_Demand_Real!$B3341:$D3341)*IESO_Forecasted_Data_2012!$C3341, 0)</f>
        <v>14</v>
      </c>
      <c r="C3341" s="12">
        <f>ROUND(Zonal_Demand_Real!C3341/SUM(Zonal_Demand_Real!$B3341:$D3341)*IESO_Forecasted_Data_2012!$C3341, 0)</f>
        <v>68</v>
      </c>
      <c r="D3341" s="12">
        <f>ROUND(Zonal_Demand_Real!D3341/SUM(Zonal_Demand_Real!$B3341:$D3341)*IESO_Forecasted_Data_2012!$C3341, 0)</f>
        <v>36</v>
      </c>
    </row>
    <row r="3342" spans="1:4" x14ac:dyDescent="0.25">
      <c r="A3342" s="21">
        <v>43240.166666666664</v>
      </c>
      <c r="B3342" s="12">
        <f>ROUND(Zonal_Demand_Real!B3342/SUM(Zonal_Demand_Real!$B3342:$D3342)*IESO_Forecasted_Data_2012!$C3342, 0)</f>
        <v>14</v>
      </c>
      <c r="C3342" s="12">
        <f>ROUND(Zonal_Demand_Real!C3342/SUM(Zonal_Demand_Real!$B3342:$D3342)*IESO_Forecasted_Data_2012!$C3342, 0)</f>
        <v>66</v>
      </c>
      <c r="D3342" s="12">
        <f>ROUND(Zonal_Demand_Real!D3342/SUM(Zonal_Demand_Real!$B3342:$D3342)*IESO_Forecasted_Data_2012!$C3342, 0)</f>
        <v>35</v>
      </c>
    </row>
    <row r="3343" spans="1:4" x14ac:dyDescent="0.25">
      <c r="A3343" s="21">
        <v>43240.208333333336</v>
      </c>
      <c r="B3343" s="12">
        <f>ROUND(Zonal_Demand_Real!B3343/SUM(Zonal_Demand_Real!$B3343:$D3343)*IESO_Forecasted_Data_2012!$C3343, 0)</f>
        <v>13</v>
      </c>
      <c r="C3343" s="12">
        <f>ROUND(Zonal_Demand_Real!C3343/SUM(Zonal_Demand_Real!$B3343:$D3343)*IESO_Forecasted_Data_2012!$C3343, 0)</f>
        <v>64</v>
      </c>
      <c r="D3343" s="12">
        <f>ROUND(Zonal_Demand_Real!D3343/SUM(Zonal_Demand_Real!$B3343:$D3343)*IESO_Forecasted_Data_2012!$C3343, 0)</f>
        <v>33</v>
      </c>
    </row>
    <row r="3344" spans="1:4" x14ac:dyDescent="0.25">
      <c r="A3344" s="21">
        <v>43240.25</v>
      </c>
      <c r="B3344" s="12">
        <f>ROUND(Zonal_Demand_Real!B3344/SUM(Zonal_Demand_Real!$B3344:$D3344)*IESO_Forecasted_Data_2012!$C3344, 0)</f>
        <v>13</v>
      </c>
      <c r="C3344" s="12">
        <f>ROUND(Zonal_Demand_Real!C3344/SUM(Zonal_Demand_Real!$B3344:$D3344)*IESO_Forecasted_Data_2012!$C3344, 0)</f>
        <v>64</v>
      </c>
      <c r="D3344" s="12">
        <f>ROUND(Zonal_Demand_Real!D3344/SUM(Zonal_Demand_Real!$B3344:$D3344)*IESO_Forecasted_Data_2012!$C3344, 0)</f>
        <v>34</v>
      </c>
    </row>
    <row r="3345" spans="1:4" x14ac:dyDescent="0.25">
      <c r="A3345" s="21">
        <v>43240.291666666664</v>
      </c>
      <c r="B3345" s="12">
        <f>ROUND(Zonal_Demand_Real!B3345/SUM(Zonal_Demand_Real!$B3345:$D3345)*IESO_Forecasted_Data_2012!$C3345, 0)</f>
        <v>14</v>
      </c>
      <c r="C3345" s="12">
        <f>ROUND(Zonal_Demand_Real!C3345/SUM(Zonal_Demand_Real!$B3345:$D3345)*IESO_Forecasted_Data_2012!$C3345, 0)</f>
        <v>66</v>
      </c>
      <c r="D3345" s="12">
        <f>ROUND(Zonal_Demand_Real!D3345/SUM(Zonal_Demand_Real!$B3345:$D3345)*IESO_Forecasted_Data_2012!$C3345, 0)</f>
        <v>35</v>
      </c>
    </row>
    <row r="3346" spans="1:4" x14ac:dyDescent="0.25">
      <c r="A3346" s="21">
        <v>43240.333333333336</v>
      </c>
      <c r="B3346" s="12">
        <f>ROUND(Zonal_Demand_Real!B3346/SUM(Zonal_Demand_Real!$B3346:$D3346)*IESO_Forecasted_Data_2012!$C3346, 0)</f>
        <v>14</v>
      </c>
      <c r="C3346" s="12">
        <f>ROUND(Zonal_Demand_Real!C3346/SUM(Zonal_Demand_Real!$B3346:$D3346)*IESO_Forecasted_Data_2012!$C3346, 0)</f>
        <v>69</v>
      </c>
      <c r="D3346" s="12">
        <f>ROUND(Zonal_Demand_Real!D3346/SUM(Zonal_Demand_Real!$B3346:$D3346)*IESO_Forecasted_Data_2012!$C3346, 0)</f>
        <v>36</v>
      </c>
    </row>
    <row r="3347" spans="1:4" x14ac:dyDescent="0.25">
      <c r="A3347" s="21">
        <v>43240.375</v>
      </c>
      <c r="B3347" s="12">
        <f>ROUND(Zonal_Demand_Real!B3347/SUM(Zonal_Demand_Real!$B3347:$D3347)*IESO_Forecasted_Data_2012!$C3347, 0)</f>
        <v>16</v>
      </c>
      <c r="C3347" s="12">
        <f>ROUND(Zonal_Demand_Real!C3347/SUM(Zonal_Demand_Real!$B3347:$D3347)*IESO_Forecasted_Data_2012!$C3347, 0)</f>
        <v>78</v>
      </c>
      <c r="D3347" s="12">
        <f>ROUND(Zonal_Demand_Real!D3347/SUM(Zonal_Demand_Real!$B3347:$D3347)*IESO_Forecasted_Data_2012!$C3347, 0)</f>
        <v>41</v>
      </c>
    </row>
    <row r="3348" spans="1:4" x14ac:dyDescent="0.25">
      <c r="A3348" s="21">
        <v>43240.416666666664</v>
      </c>
      <c r="B3348" s="12">
        <f>ROUND(Zonal_Demand_Real!B3348/SUM(Zonal_Demand_Real!$B3348:$D3348)*IESO_Forecasted_Data_2012!$C3348, 0)</f>
        <v>19</v>
      </c>
      <c r="C3348" s="12">
        <f>ROUND(Zonal_Demand_Real!C3348/SUM(Zonal_Demand_Real!$B3348:$D3348)*IESO_Forecasted_Data_2012!$C3348, 0)</f>
        <v>90</v>
      </c>
      <c r="D3348" s="12">
        <f>ROUND(Zonal_Demand_Real!D3348/SUM(Zonal_Demand_Real!$B3348:$D3348)*IESO_Forecasted_Data_2012!$C3348, 0)</f>
        <v>47</v>
      </c>
    </row>
    <row r="3349" spans="1:4" x14ac:dyDescent="0.25">
      <c r="A3349" s="21">
        <v>43240.458333333336</v>
      </c>
      <c r="B3349" s="12">
        <f>ROUND(Zonal_Demand_Real!B3349/SUM(Zonal_Demand_Real!$B3349:$D3349)*IESO_Forecasted_Data_2012!$C3349, 0)</f>
        <v>20</v>
      </c>
      <c r="C3349" s="12">
        <f>ROUND(Zonal_Demand_Real!C3349/SUM(Zonal_Demand_Real!$B3349:$D3349)*IESO_Forecasted_Data_2012!$C3349, 0)</f>
        <v>94</v>
      </c>
      <c r="D3349" s="12">
        <f>ROUND(Zonal_Demand_Real!D3349/SUM(Zonal_Demand_Real!$B3349:$D3349)*IESO_Forecasted_Data_2012!$C3349, 0)</f>
        <v>49</v>
      </c>
    </row>
    <row r="3350" spans="1:4" x14ac:dyDescent="0.25">
      <c r="A3350" s="21">
        <v>43240.5</v>
      </c>
      <c r="B3350" s="12">
        <f>ROUND(Zonal_Demand_Real!B3350/SUM(Zonal_Demand_Real!$B3350:$D3350)*IESO_Forecasted_Data_2012!$C3350, 0)</f>
        <v>20</v>
      </c>
      <c r="C3350" s="12">
        <f>ROUND(Zonal_Demand_Real!C3350/SUM(Zonal_Demand_Real!$B3350:$D3350)*IESO_Forecasted_Data_2012!$C3350, 0)</f>
        <v>97</v>
      </c>
      <c r="D3350" s="12">
        <f>ROUND(Zonal_Demand_Real!D3350/SUM(Zonal_Demand_Real!$B3350:$D3350)*IESO_Forecasted_Data_2012!$C3350, 0)</f>
        <v>51</v>
      </c>
    </row>
    <row r="3351" spans="1:4" x14ac:dyDescent="0.25">
      <c r="A3351" s="21">
        <v>43240.541666666664</v>
      </c>
      <c r="B3351" s="12">
        <f>ROUND(Zonal_Demand_Real!B3351/SUM(Zonal_Demand_Real!$B3351:$D3351)*IESO_Forecasted_Data_2012!$C3351, 0)</f>
        <v>20</v>
      </c>
      <c r="C3351" s="12">
        <f>ROUND(Zonal_Demand_Real!C3351/SUM(Zonal_Demand_Real!$B3351:$D3351)*IESO_Forecasted_Data_2012!$C3351, 0)</f>
        <v>95</v>
      </c>
      <c r="D3351" s="12">
        <f>ROUND(Zonal_Demand_Real!D3351/SUM(Zonal_Demand_Real!$B3351:$D3351)*IESO_Forecasted_Data_2012!$C3351, 0)</f>
        <v>50</v>
      </c>
    </row>
    <row r="3352" spans="1:4" x14ac:dyDescent="0.25">
      <c r="A3352" s="21">
        <v>43240.583333333336</v>
      </c>
      <c r="B3352" s="12">
        <f>ROUND(Zonal_Demand_Real!B3352/SUM(Zonal_Demand_Real!$B3352:$D3352)*IESO_Forecasted_Data_2012!$C3352, 0)</f>
        <v>20</v>
      </c>
      <c r="C3352" s="12">
        <f>ROUND(Zonal_Demand_Real!C3352/SUM(Zonal_Demand_Real!$B3352:$D3352)*IESO_Forecasted_Data_2012!$C3352, 0)</f>
        <v>95</v>
      </c>
      <c r="D3352" s="12">
        <f>ROUND(Zonal_Demand_Real!D3352/SUM(Zonal_Demand_Real!$B3352:$D3352)*IESO_Forecasted_Data_2012!$C3352, 0)</f>
        <v>50</v>
      </c>
    </row>
    <row r="3353" spans="1:4" x14ac:dyDescent="0.25">
      <c r="A3353" s="21">
        <v>43240.625</v>
      </c>
      <c r="B3353" s="12">
        <f>ROUND(Zonal_Demand_Real!B3353/SUM(Zonal_Demand_Real!$B3353:$D3353)*IESO_Forecasted_Data_2012!$C3353, 0)</f>
        <v>19</v>
      </c>
      <c r="C3353" s="12">
        <f>ROUND(Zonal_Demand_Real!C3353/SUM(Zonal_Demand_Real!$B3353:$D3353)*IESO_Forecasted_Data_2012!$C3353, 0)</f>
        <v>92</v>
      </c>
      <c r="D3353" s="12">
        <f>ROUND(Zonal_Demand_Real!D3353/SUM(Zonal_Demand_Real!$B3353:$D3353)*IESO_Forecasted_Data_2012!$C3353, 0)</f>
        <v>48</v>
      </c>
    </row>
    <row r="3354" spans="1:4" x14ac:dyDescent="0.25">
      <c r="A3354" s="21">
        <v>43240.666666666664</v>
      </c>
      <c r="B3354" s="12">
        <f>ROUND(Zonal_Demand_Real!B3354/SUM(Zonal_Demand_Real!$B3354:$D3354)*IESO_Forecasted_Data_2012!$C3354, 0)</f>
        <v>19</v>
      </c>
      <c r="C3354" s="12">
        <f>ROUND(Zonal_Demand_Real!C3354/SUM(Zonal_Demand_Real!$B3354:$D3354)*IESO_Forecasted_Data_2012!$C3354, 0)</f>
        <v>93</v>
      </c>
      <c r="D3354" s="12">
        <f>ROUND(Zonal_Demand_Real!D3354/SUM(Zonal_Demand_Real!$B3354:$D3354)*IESO_Forecasted_Data_2012!$C3354, 0)</f>
        <v>49</v>
      </c>
    </row>
    <row r="3355" spans="1:4" x14ac:dyDescent="0.25">
      <c r="A3355" s="21">
        <v>43240.708333333336</v>
      </c>
      <c r="B3355" s="12">
        <f>ROUND(Zonal_Demand_Real!B3355/SUM(Zonal_Demand_Real!$B3355:$D3355)*IESO_Forecasted_Data_2012!$C3355, 0)</f>
        <v>20</v>
      </c>
      <c r="C3355" s="12">
        <f>ROUND(Zonal_Demand_Real!C3355/SUM(Zonal_Demand_Real!$B3355:$D3355)*IESO_Forecasted_Data_2012!$C3355, 0)</f>
        <v>94</v>
      </c>
      <c r="D3355" s="12">
        <f>ROUND(Zonal_Demand_Real!D3355/SUM(Zonal_Demand_Real!$B3355:$D3355)*IESO_Forecasted_Data_2012!$C3355, 0)</f>
        <v>49</v>
      </c>
    </row>
    <row r="3356" spans="1:4" x14ac:dyDescent="0.25">
      <c r="A3356" s="21">
        <v>43240.75</v>
      </c>
      <c r="B3356" s="12">
        <f>ROUND(Zonal_Demand_Real!B3356/SUM(Zonal_Demand_Real!$B3356:$D3356)*IESO_Forecasted_Data_2012!$C3356, 0)</f>
        <v>20</v>
      </c>
      <c r="C3356" s="12">
        <f>ROUND(Zonal_Demand_Real!C3356/SUM(Zonal_Demand_Real!$B3356:$D3356)*IESO_Forecasted_Data_2012!$C3356, 0)</f>
        <v>95</v>
      </c>
      <c r="D3356" s="12">
        <f>ROUND(Zonal_Demand_Real!D3356/SUM(Zonal_Demand_Real!$B3356:$D3356)*IESO_Forecasted_Data_2012!$C3356, 0)</f>
        <v>50</v>
      </c>
    </row>
    <row r="3357" spans="1:4" x14ac:dyDescent="0.25">
      <c r="A3357" s="21">
        <v>43240.791666666664</v>
      </c>
      <c r="B3357" s="12">
        <f>ROUND(Zonal_Demand_Real!B3357/SUM(Zonal_Demand_Real!$B3357:$D3357)*IESO_Forecasted_Data_2012!$C3357, 0)</f>
        <v>20</v>
      </c>
      <c r="C3357" s="12">
        <f>ROUND(Zonal_Demand_Real!C3357/SUM(Zonal_Demand_Real!$B3357:$D3357)*IESO_Forecasted_Data_2012!$C3357, 0)</f>
        <v>95</v>
      </c>
      <c r="D3357" s="12">
        <f>ROUND(Zonal_Demand_Real!D3357/SUM(Zonal_Demand_Real!$B3357:$D3357)*IESO_Forecasted_Data_2012!$C3357, 0)</f>
        <v>50</v>
      </c>
    </row>
    <row r="3358" spans="1:4" x14ac:dyDescent="0.25">
      <c r="A3358" s="21">
        <v>43240.833333333336</v>
      </c>
      <c r="B3358" s="12">
        <f>ROUND(Zonal_Demand_Real!B3358/SUM(Zonal_Demand_Real!$B3358:$D3358)*IESO_Forecasted_Data_2012!$C3358, 0)</f>
        <v>20</v>
      </c>
      <c r="C3358" s="12">
        <f>ROUND(Zonal_Demand_Real!C3358/SUM(Zonal_Demand_Real!$B3358:$D3358)*IESO_Forecasted_Data_2012!$C3358, 0)</f>
        <v>94</v>
      </c>
      <c r="D3358" s="12">
        <f>ROUND(Zonal_Demand_Real!D3358/SUM(Zonal_Demand_Real!$B3358:$D3358)*IESO_Forecasted_Data_2012!$C3358, 0)</f>
        <v>49</v>
      </c>
    </row>
    <row r="3359" spans="1:4" x14ac:dyDescent="0.25">
      <c r="A3359" s="21">
        <v>43240.875</v>
      </c>
      <c r="B3359" s="12">
        <f>ROUND(Zonal_Demand_Real!B3359/SUM(Zonal_Demand_Real!$B3359:$D3359)*IESO_Forecasted_Data_2012!$C3359, 0)</f>
        <v>19</v>
      </c>
      <c r="C3359" s="12">
        <f>ROUND(Zonal_Demand_Real!C3359/SUM(Zonal_Demand_Real!$B3359:$D3359)*IESO_Forecasted_Data_2012!$C3359, 0)</f>
        <v>94</v>
      </c>
      <c r="D3359" s="12">
        <f>ROUND(Zonal_Demand_Real!D3359/SUM(Zonal_Demand_Real!$B3359:$D3359)*IESO_Forecasted_Data_2012!$C3359, 0)</f>
        <v>49</v>
      </c>
    </row>
    <row r="3360" spans="1:4" x14ac:dyDescent="0.25">
      <c r="A3360" s="21">
        <v>43240.916666666664</v>
      </c>
      <c r="B3360" s="12">
        <f>ROUND(Zonal_Demand_Real!B3360/SUM(Zonal_Demand_Real!$B3360:$D3360)*IESO_Forecasted_Data_2012!$C3360, 0)</f>
        <v>19</v>
      </c>
      <c r="C3360" s="12">
        <f>ROUND(Zonal_Demand_Real!C3360/SUM(Zonal_Demand_Real!$B3360:$D3360)*IESO_Forecasted_Data_2012!$C3360, 0)</f>
        <v>90</v>
      </c>
      <c r="D3360" s="12">
        <f>ROUND(Zonal_Demand_Real!D3360/SUM(Zonal_Demand_Real!$B3360:$D3360)*IESO_Forecasted_Data_2012!$C3360, 0)</f>
        <v>47</v>
      </c>
    </row>
    <row r="3361" spans="1:4" x14ac:dyDescent="0.25">
      <c r="A3361" s="21">
        <v>43240.958333333336</v>
      </c>
      <c r="B3361" s="12">
        <f>ROUND(Zonal_Demand_Real!B3361/SUM(Zonal_Demand_Real!$B3361:$D3361)*IESO_Forecasted_Data_2012!$C3361, 0)</f>
        <v>19</v>
      </c>
      <c r="C3361" s="12">
        <f>ROUND(Zonal_Demand_Real!C3361/SUM(Zonal_Demand_Real!$B3361:$D3361)*IESO_Forecasted_Data_2012!$C3361, 0)</f>
        <v>93</v>
      </c>
      <c r="D3361" s="12">
        <f>ROUND(Zonal_Demand_Real!D3361/SUM(Zonal_Demand_Real!$B3361:$D3361)*IESO_Forecasted_Data_2012!$C3361, 0)</f>
        <v>49</v>
      </c>
    </row>
    <row r="3362" spans="1:4" x14ac:dyDescent="0.25">
      <c r="A3362" s="21">
        <v>43241</v>
      </c>
      <c r="B3362" s="12">
        <f>ROUND(Zonal_Demand_Real!B3362/SUM(Zonal_Demand_Real!$B3362:$D3362)*IESO_Forecasted_Data_2012!$C3362, 0)</f>
        <v>19</v>
      </c>
      <c r="C3362" s="12">
        <f>ROUND(Zonal_Demand_Real!C3362/SUM(Zonal_Demand_Real!$B3362:$D3362)*IESO_Forecasted_Data_2012!$C3362, 0)</f>
        <v>94</v>
      </c>
      <c r="D3362" s="12">
        <f>ROUND(Zonal_Demand_Real!D3362/SUM(Zonal_Demand_Real!$B3362:$D3362)*IESO_Forecasted_Data_2012!$C3362, 0)</f>
        <v>49</v>
      </c>
    </row>
    <row r="3363" spans="1:4" x14ac:dyDescent="0.25">
      <c r="A3363" s="21">
        <v>43241.041666666664</v>
      </c>
      <c r="B3363" s="12">
        <f>ROUND(Zonal_Demand_Real!B3363/SUM(Zonal_Demand_Real!$B3363:$D3363)*IESO_Forecasted_Data_2012!$C3363, 0)</f>
        <v>18</v>
      </c>
      <c r="C3363" s="12">
        <f>ROUND(Zonal_Demand_Real!C3363/SUM(Zonal_Demand_Real!$B3363:$D3363)*IESO_Forecasted_Data_2012!$C3363, 0)</f>
        <v>85</v>
      </c>
      <c r="D3363" s="12">
        <f>ROUND(Zonal_Demand_Real!D3363/SUM(Zonal_Demand_Real!$B3363:$D3363)*IESO_Forecasted_Data_2012!$C3363, 0)</f>
        <v>45</v>
      </c>
    </row>
    <row r="3364" spans="1:4" x14ac:dyDescent="0.25">
      <c r="A3364" s="21">
        <v>43241.083333333336</v>
      </c>
      <c r="B3364" s="12">
        <f>ROUND(Zonal_Demand_Real!B3364/SUM(Zonal_Demand_Real!$B3364:$D3364)*IESO_Forecasted_Data_2012!$C3364, 0)</f>
        <v>16</v>
      </c>
      <c r="C3364" s="12">
        <f>ROUND(Zonal_Demand_Real!C3364/SUM(Zonal_Demand_Real!$B3364:$D3364)*IESO_Forecasted_Data_2012!$C3364, 0)</f>
        <v>78</v>
      </c>
      <c r="D3364" s="12">
        <f>ROUND(Zonal_Demand_Real!D3364/SUM(Zonal_Demand_Real!$B3364:$D3364)*IESO_Forecasted_Data_2012!$C3364, 0)</f>
        <v>41</v>
      </c>
    </row>
    <row r="3365" spans="1:4" x14ac:dyDescent="0.25">
      <c r="A3365" s="21">
        <v>43241.125</v>
      </c>
      <c r="B3365" s="12">
        <f>ROUND(Zonal_Demand_Real!B3365/SUM(Zonal_Demand_Real!$B3365:$D3365)*IESO_Forecasted_Data_2012!$C3365, 0)</f>
        <v>15</v>
      </c>
      <c r="C3365" s="12">
        <f>ROUND(Zonal_Demand_Real!C3365/SUM(Zonal_Demand_Real!$B3365:$D3365)*IESO_Forecasted_Data_2012!$C3365, 0)</f>
        <v>70</v>
      </c>
      <c r="D3365" s="12">
        <f>ROUND(Zonal_Demand_Real!D3365/SUM(Zonal_Demand_Real!$B3365:$D3365)*IESO_Forecasted_Data_2012!$C3365, 0)</f>
        <v>37</v>
      </c>
    </row>
    <row r="3366" spans="1:4" x14ac:dyDescent="0.25">
      <c r="A3366" s="21">
        <v>43241.166666666664</v>
      </c>
      <c r="B3366" s="12">
        <f>ROUND(Zonal_Demand_Real!B3366/SUM(Zonal_Demand_Real!$B3366:$D3366)*IESO_Forecasted_Data_2012!$C3366, 0)</f>
        <v>14</v>
      </c>
      <c r="C3366" s="12">
        <f>ROUND(Zonal_Demand_Real!C3366/SUM(Zonal_Demand_Real!$B3366:$D3366)*IESO_Forecasted_Data_2012!$C3366, 0)</f>
        <v>66</v>
      </c>
      <c r="D3366" s="12">
        <f>ROUND(Zonal_Demand_Real!D3366/SUM(Zonal_Demand_Real!$B3366:$D3366)*IESO_Forecasted_Data_2012!$C3366, 0)</f>
        <v>35</v>
      </c>
    </row>
    <row r="3367" spans="1:4" x14ac:dyDescent="0.25">
      <c r="A3367" s="21">
        <v>43241.208333333336</v>
      </c>
      <c r="B3367" s="12">
        <f>ROUND(Zonal_Demand_Real!B3367/SUM(Zonal_Demand_Real!$B3367:$D3367)*IESO_Forecasted_Data_2012!$C3367, 0)</f>
        <v>13</v>
      </c>
      <c r="C3367" s="12">
        <f>ROUND(Zonal_Demand_Real!C3367/SUM(Zonal_Demand_Real!$B3367:$D3367)*IESO_Forecasted_Data_2012!$C3367, 0)</f>
        <v>65</v>
      </c>
      <c r="D3367" s="12">
        <f>ROUND(Zonal_Demand_Real!D3367/SUM(Zonal_Demand_Real!$B3367:$D3367)*IESO_Forecasted_Data_2012!$C3367, 0)</f>
        <v>34</v>
      </c>
    </row>
    <row r="3368" spans="1:4" x14ac:dyDescent="0.25">
      <c r="A3368" s="21">
        <v>43241.25</v>
      </c>
      <c r="B3368" s="12">
        <f>ROUND(Zonal_Demand_Real!B3368/SUM(Zonal_Demand_Real!$B3368:$D3368)*IESO_Forecasted_Data_2012!$C3368, 0)</f>
        <v>14</v>
      </c>
      <c r="C3368" s="12">
        <f>ROUND(Zonal_Demand_Real!C3368/SUM(Zonal_Demand_Real!$B3368:$D3368)*IESO_Forecasted_Data_2012!$C3368, 0)</f>
        <v>67</v>
      </c>
      <c r="D3368" s="12">
        <f>ROUND(Zonal_Demand_Real!D3368/SUM(Zonal_Demand_Real!$B3368:$D3368)*IESO_Forecasted_Data_2012!$C3368, 0)</f>
        <v>35</v>
      </c>
    </row>
    <row r="3369" spans="1:4" x14ac:dyDescent="0.25">
      <c r="A3369" s="21">
        <v>43241.291666666664</v>
      </c>
      <c r="B3369" s="12">
        <f>ROUND(Zonal_Demand_Real!B3369/SUM(Zonal_Demand_Real!$B3369:$D3369)*IESO_Forecasted_Data_2012!$C3369, 0)</f>
        <v>14</v>
      </c>
      <c r="C3369" s="12">
        <f>ROUND(Zonal_Demand_Real!C3369/SUM(Zonal_Demand_Real!$B3369:$D3369)*IESO_Forecasted_Data_2012!$C3369, 0)</f>
        <v>65</v>
      </c>
      <c r="D3369" s="12">
        <f>ROUND(Zonal_Demand_Real!D3369/SUM(Zonal_Demand_Real!$B3369:$D3369)*IESO_Forecasted_Data_2012!$C3369, 0)</f>
        <v>34</v>
      </c>
    </row>
    <row r="3370" spans="1:4" x14ac:dyDescent="0.25">
      <c r="A3370" s="21">
        <v>43241.333333333336</v>
      </c>
      <c r="B3370" s="12">
        <f>ROUND(Zonal_Demand_Real!B3370/SUM(Zonal_Demand_Real!$B3370:$D3370)*IESO_Forecasted_Data_2012!$C3370, 0)</f>
        <v>15</v>
      </c>
      <c r="C3370" s="12">
        <f>ROUND(Zonal_Demand_Real!C3370/SUM(Zonal_Demand_Real!$B3370:$D3370)*IESO_Forecasted_Data_2012!$C3370, 0)</f>
        <v>71</v>
      </c>
      <c r="D3370" s="12">
        <f>ROUND(Zonal_Demand_Real!D3370/SUM(Zonal_Demand_Real!$B3370:$D3370)*IESO_Forecasted_Data_2012!$C3370, 0)</f>
        <v>37</v>
      </c>
    </row>
    <row r="3371" spans="1:4" x14ac:dyDescent="0.25">
      <c r="A3371" s="21">
        <v>43241.375</v>
      </c>
      <c r="B3371" s="12">
        <f>ROUND(Zonal_Demand_Real!B3371/SUM(Zonal_Demand_Real!$B3371:$D3371)*IESO_Forecasted_Data_2012!$C3371, 0)</f>
        <v>16</v>
      </c>
      <c r="C3371" s="12">
        <f>ROUND(Zonal_Demand_Real!C3371/SUM(Zonal_Demand_Real!$B3371:$D3371)*IESO_Forecasted_Data_2012!$C3371, 0)</f>
        <v>79</v>
      </c>
      <c r="D3371" s="12">
        <f>ROUND(Zonal_Demand_Real!D3371/SUM(Zonal_Demand_Real!$B3371:$D3371)*IESO_Forecasted_Data_2012!$C3371, 0)</f>
        <v>41</v>
      </c>
    </row>
    <row r="3372" spans="1:4" x14ac:dyDescent="0.25">
      <c r="A3372" s="21">
        <v>43241.416666666664</v>
      </c>
      <c r="B3372" s="12">
        <f>ROUND(Zonal_Demand_Real!B3372/SUM(Zonal_Demand_Real!$B3372:$D3372)*IESO_Forecasted_Data_2012!$C3372, 0)</f>
        <v>19</v>
      </c>
      <c r="C3372" s="12">
        <f>ROUND(Zonal_Demand_Real!C3372/SUM(Zonal_Demand_Real!$B3372:$D3372)*IESO_Forecasted_Data_2012!$C3372, 0)</f>
        <v>91</v>
      </c>
      <c r="D3372" s="12">
        <f>ROUND(Zonal_Demand_Real!D3372/SUM(Zonal_Demand_Real!$B3372:$D3372)*IESO_Forecasted_Data_2012!$C3372, 0)</f>
        <v>48</v>
      </c>
    </row>
    <row r="3373" spans="1:4" x14ac:dyDescent="0.25">
      <c r="A3373" s="21">
        <v>43241.458333333336</v>
      </c>
      <c r="B3373" s="12">
        <f>ROUND(Zonal_Demand_Real!B3373/SUM(Zonal_Demand_Real!$B3373:$D3373)*IESO_Forecasted_Data_2012!$C3373, 0)</f>
        <v>19</v>
      </c>
      <c r="C3373" s="12">
        <f>ROUND(Zonal_Demand_Real!C3373/SUM(Zonal_Demand_Real!$B3373:$D3373)*IESO_Forecasted_Data_2012!$C3373, 0)</f>
        <v>92</v>
      </c>
      <c r="D3373" s="12">
        <f>ROUND(Zonal_Demand_Real!D3373/SUM(Zonal_Demand_Real!$B3373:$D3373)*IESO_Forecasted_Data_2012!$C3373, 0)</f>
        <v>48</v>
      </c>
    </row>
    <row r="3374" spans="1:4" x14ac:dyDescent="0.25">
      <c r="A3374" s="21">
        <v>43241.5</v>
      </c>
      <c r="B3374" s="12">
        <f>ROUND(Zonal_Demand_Real!B3374/SUM(Zonal_Demand_Real!$B3374:$D3374)*IESO_Forecasted_Data_2012!$C3374, 0)</f>
        <v>19</v>
      </c>
      <c r="C3374" s="12">
        <f>ROUND(Zonal_Demand_Real!C3374/SUM(Zonal_Demand_Real!$B3374:$D3374)*IESO_Forecasted_Data_2012!$C3374, 0)</f>
        <v>91</v>
      </c>
      <c r="D3374" s="12">
        <f>ROUND(Zonal_Demand_Real!D3374/SUM(Zonal_Demand_Real!$B3374:$D3374)*IESO_Forecasted_Data_2012!$C3374, 0)</f>
        <v>48</v>
      </c>
    </row>
    <row r="3375" spans="1:4" x14ac:dyDescent="0.25">
      <c r="A3375" s="21">
        <v>43241.541666666664</v>
      </c>
      <c r="B3375" s="12">
        <f>ROUND(Zonal_Demand_Real!B3375/SUM(Zonal_Demand_Real!$B3375:$D3375)*IESO_Forecasted_Data_2012!$C3375, 0)</f>
        <v>19</v>
      </c>
      <c r="C3375" s="12">
        <f>ROUND(Zonal_Demand_Real!C3375/SUM(Zonal_Demand_Real!$B3375:$D3375)*IESO_Forecasted_Data_2012!$C3375, 0)</f>
        <v>90</v>
      </c>
      <c r="D3375" s="12">
        <f>ROUND(Zonal_Demand_Real!D3375/SUM(Zonal_Demand_Real!$B3375:$D3375)*IESO_Forecasted_Data_2012!$C3375, 0)</f>
        <v>47</v>
      </c>
    </row>
    <row r="3376" spans="1:4" x14ac:dyDescent="0.25">
      <c r="A3376" s="21">
        <v>43241.583333333336</v>
      </c>
      <c r="B3376" s="12">
        <f>ROUND(Zonal_Demand_Real!B3376/SUM(Zonal_Demand_Real!$B3376:$D3376)*IESO_Forecasted_Data_2012!$C3376, 0)</f>
        <v>19</v>
      </c>
      <c r="C3376" s="12">
        <f>ROUND(Zonal_Demand_Real!C3376/SUM(Zonal_Demand_Real!$B3376:$D3376)*IESO_Forecasted_Data_2012!$C3376, 0)</f>
        <v>91</v>
      </c>
      <c r="D3376" s="12">
        <f>ROUND(Zonal_Demand_Real!D3376/SUM(Zonal_Demand_Real!$B3376:$D3376)*IESO_Forecasted_Data_2012!$C3376, 0)</f>
        <v>48</v>
      </c>
    </row>
    <row r="3377" spans="1:4" x14ac:dyDescent="0.25">
      <c r="A3377" s="21">
        <v>43241.625</v>
      </c>
      <c r="B3377" s="12">
        <f>ROUND(Zonal_Demand_Real!B3377/SUM(Zonal_Demand_Real!$B3377:$D3377)*IESO_Forecasted_Data_2012!$C3377, 0)</f>
        <v>18</v>
      </c>
      <c r="C3377" s="12">
        <f>ROUND(Zonal_Demand_Real!C3377/SUM(Zonal_Demand_Real!$B3377:$D3377)*IESO_Forecasted_Data_2012!$C3377, 0)</f>
        <v>88</v>
      </c>
      <c r="D3377" s="12">
        <f>ROUND(Zonal_Demand_Real!D3377/SUM(Zonal_Demand_Real!$B3377:$D3377)*IESO_Forecasted_Data_2012!$C3377, 0)</f>
        <v>46</v>
      </c>
    </row>
    <row r="3378" spans="1:4" x14ac:dyDescent="0.25">
      <c r="A3378" s="21">
        <v>43241.666666666664</v>
      </c>
      <c r="B3378" s="12">
        <f>ROUND(Zonal_Demand_Real!B3378/SUM(Zonal_Demand_Real!$B3378:$D3378)*IESO_Forecasted_Data_2012!$C3378, 0)</f>
        <v>18</v>
      </c>
      <c r="C3378" s="12">
        <f>ROUND(Zonal_Demand_Real!C3378/SUM(Zonal_Demand_Real!$B3378:$D3378)*IESO_Forecasted_Data_2012!$C3378, 0)</f>
        <v>88</v>
      </c>
      <c r="D3378" s="12">
        <f>ROUND(Zonal_Demand_Real!D3378/SUM(Zonal_Demand_Real!$B3378:$D3378)*IESO_Forecasted_Data_2012!$C3378, 0)</f>
        <v>46</v>
      </c>
    </row>
    <row r="3379" spans="1:4" x14ac:dyDescent="0.25">
      <c r="A3379" s="21">
        <v>43241.708333333336</v>
      </c>
      <c r="B3379" s="12">
        <f>ROUND(Zonal_Demand_Real!B3379/SUM(Zonal_Demand_Real!$B3379:$D3379)*IESO_Forecasted_Data_2012!$C3379, 0)</f>
        <v>18</v>
      </c>
      <c r="C3379" s="12">
        <f>ROUND(Zonal_Demand_Real!C3379/SUM(Zonal_Demand_Real!$B3379:$D3379)*IESO_Forecasted_Data_2012!$C3379, 0)</f>
        <v>85</v>
      </c>
      <c r="D3379" s="12">
        <f>ROUND(Zonal_Demand_Real!D3379/SUM(Zonal_Demand_Real!$B3379:$D3379)*IESO_Forecasted_Data_2012!$C3379, 0)</f>
        <v>45</v>
      </c>
    </row>
    <row r="3380" spans="1:4" x14ac:dyDescent="0.25">
      <c r="A3380" s="21">
        <v>43241.75</v>
      </c>
      <c r="B3380" s="12">
        <f>ROUND(Zonal_Demand_Real!B3380/SUM(Zonal_Demand_Real!$B3380:$D3380)*IESO_Forecasted_Data_2012!$C3380, 0)</f>
        <v>18</v>
      </c>
      <c r="C3380" s="12">
        <f>ROUND(Zonal_Demand_Real!C3380/SUM(Zonal_Demand_Real!$B3380:$D3380)*IESO_Forecasted_Data_2012!$C3380, 0)</f>
        <v>88</v>
      </c>
      <c r="D3380" s="12">
        <f>ROUND(Zonal_Demand_Real!D3380/SUM(Zonal_Demand_Real!$B3380:$D3380)*IESO_Forecasted_Data_2012!$C3380, 0)</f>
        <v>46</v>
      </c>
    </row>
    <row r="3381" spans="1:4" x14ac:dyDescent="0.25">
      <c r="A3381" s="21">
        <v>43241.791666666664</v>
      </c>
      <c r="B3381" s="12">
        <f>ROUND(Zonal_Demand_Real!B3381/SUM(Zonal_Demand_Real!$B3381:$D3381)*IESO_Forecasted_Data_2012!$C3381, 0)</f>
        <v>19</v>
      </c>
      <c r="C3381" s="12">
        <f>ROUND(Zonal_Demand_Real!C3381/SUM(Zonal_Demand_Real!$B3381:$D3381)*IESO_Forecasted_Data_2012!$C3381, 0)</f>
        <v>91</v>
      </c>
      <c r="D3381" s="12">
        <f>ROUND(Zonal_Demand_Real!D3381/SUM(Zonal_Demand_Real!$B3381:$D3381)*IESO_Forecasted_Data_2012!$C3381, 0)</f>
        <v>48</v>
      </c>
    </row>
    <row r="3382" spans="1:4" x14ac:dyDescent="0.25">
      <c r="A3382" s="21">
        <v>43241.833333333336</v>
      </c>
      <c r="B3382" s="12">
        <f>ROUND(Zonal_Demand_Real!B3382/SUM(Zonal_Demand_Real!$B3382:$D3382)*IESO_Forecasted_Data_2012!$C3382, 0)</f>
        <v>18</v>
      </c>
      <c r="C3382" s="12">
        <f>ROUND(Zonal_Demand_Real!C3382/SUM(Zonal_Demand_Real!$B3382:$D3382)*IESO_Forecasted_Data_2012!$C3382, 0)</f>
        <v>89</v>
      </c>
      <c r="D3382" s="12">
        <f>ROUND(Zonal_Demand_Real!D3382/SUM(Zonal_Demand_Real!$B3382:$D3382)*IESO_Forecasted_Data_2012!$C3382, 0)</f>
        <v>47</v>
      </c>
    </row>
    <row r="3383" spans="1:4" x14ac:dyDescent="0.25">
      <c r="A3383" s="21">
        <v>43241.875</v>
      </c>
      <c r="B3383" s="12">
        <f>ROUND(Zonal_Demand_Real!B3383/SUM(Zonal_Demand_Real!$B3383:$D3383)*IESO_Forecasted_Data_2012!$C3383, 0)</f>
        <v>18</v>
      </c>
      <c r="C3383" s="12">
        <f>ROUND(Zonal_Demand_Real!C3383/SUM(Zonal_Demand_Real!$B3383:$D3383)*IESO_Forecasted_Data_2012!$C3383, 0)</f>
        <v>87</v>
      </c>
      <c r="D3383" s="12">
        <f>ROUND(Zonal_Demand_Real!D3383/SUM(Zonal_Demand_Real!$B3383:$D3383)*IESO_Forecasted_Data_2012!$C3383, 0)</f>
        <v>46</v>
      </c>
    </row>
    <row r="3384" spans="1:4" x14ac:dyDescent="0.25">
      <c r="A3384" s="21">
        <v>43241.916666666664</v>
      </c>
      <c r="B3384" s="12">
        <f>ROUND(Zonal_Demand_Real!B3384/SUM(Zonal_Demand_Real!$B3384:$D3384)*IESO_Forecasted_Data_2012!$C3384, 0)</f>
        <v>17</v>
      </c>
      <c r="C3384" s="12">
        <f>ROUND(Zonal_Demand_Real!C3384/SUM(Zonal_Demand_Real!$B3384:$D3384)*IESO_Forecasted_Data_2012!$C3384, 0)</f>
        <v>83</v>
      </c>
      <c r="D3384" s="12">
        <f>ROUND(Zonal_Demand_Real!D3384/SUM(Zonal_Demand_Real!$B3384:$D3384)*IESO_Forecasted_Data_2012!$C3384, 0)</f>
        <v>44</v>
      </c>
    </row>
    <row r="3385" spans="1:4" x14ac:dyDescent="0.25">
      <c r="A3385" s="21">
        <v>43241.958333333336</v>
      </c>
      <c r="B3385" s="12">
        <f>ROUND(Zonal_Demand_Real!B3385/SUM(Zonal_Demand_Real!$B3385:$D3385)*IESO_Forecasted_Data_2012!$C3385, 0)</f>
        <v>18</v>
      </c>
      <c r="C3385" s="12">
        <f>ROUND(Zonal_Demand_Real!C3385/SUM(Zonal_Demand_Real!$B3385:$D3385)*IESO_Forecasted_Data_2012!$C3385, 0)</f>
        <v>85</v>
      </c>
      <c r="D3385" s="12">
        <f>ROUND(Zonal_Demand_Real!D3385/SUM(Zonal_Demand_Real!$B3385:$D3385)*IESO_Forecasted_Data_2012!$C3385, 0)</f>
        <v>45</v>
      </c>
    </row>
    <row r="3386" spans="1:4" x14ac:dyDescent="0.25">
      <c r="A3386" s="21">
        <v>43242</v>
      </c>
      <c r="B3386" s="12">
        <f>ROUND(Zonal_Demand_Real!B3386/SUM(Zonal_Demand_Real!$B3386:$D3386)*IESO_Forecasted_Data_2012!$C3386, 0)</f>
        <v>18</v>
      </c>
      <c r="C3386" s="12">
        <f>ROUND(Zonal_Demand_Real!C3386/SUM(Zonal_Demand_Real!$B3386:$D3386)*IESO_Forecasted_Data_2012!$C3386, 0)</f>
        <v>87</v>
      </c>
      <c r="D3386" s="12">
        <f>ROUND(Zonal_Demand_Real!D3386/SUM(Zonal_Demand_Real!$B3386:$D3386)*IESO_Forecasted_Data_2012!$C3386, 0)</f>
        <v>45</v>
      </c>
    </row>
    <row r="3387" spans="1:4" x14ac:dyDescent="0.25">
      <c r="A3387" s="21">
        <v>43242.041666666664</v>
      </c>
      <c r="B3387" s="12">
        <f>ROUND(Zonal_Demand_Real!B3387/SUM(Zonal_Demand_Real!$B3387:$D3387)*IESO_Forecasted_Data_2012!$C3387, 0)</f>
        <v>17</v>
      </c>
      <c r="C3387" s="12">
        <f>ROUND(Zonal_Demand_Real!C3387/SUM(Zonal_Demand_Real!$B3387:$D3387)*IESO_Forecasted_Data_2012!$C3387, 0)</f>
        <v>82</v>
      </c>
      <c r="D3387" s="12">
        <f>ROUND(Zonal_Demand_Real!D3387/SUM(Zonal_Demand_Real!$B3387:$D3387)*IESO_Forecasted_Data_2012!$C3387, 0)</f>
        <v>43</v>
      </c>
    </row>
    <row r="3388" spans="1:4" x14ac:dyDescent="0.25">
      <c r="A3388" s="21">
        <v>43242.083333333336</v>
      </c>
      <c r="B3388" s="12">
        <f>ROUND(Zonal_Demand_Real!B3388/SUM(Zonal_Demand_Real!$B3388:$D3388)*IESO_Forecasted_Data_2012!$C3388, 0)</f>
        <v>15</v>
      </c>
      <c r="C3388" s="12">
        <f>ROUND(Zonal_Demand_Real!C3388/SUM(Zonal_Demand_Real!$B3388:$D3388)*IESO_Forecasted_Data_2012!$C3388, 0)</f>
        <v>72</v>
      </c>
      <c r="D3388" s="12">
        <f>ROUND(Zonal_Demand_Real!D3388/SUM(Zonal_Demand_Real!$B3388:$D3388)*IESO_Forecasted_Data_2012!$C3388, 0)</f>
        <v>38</v>
      </c>
    </row>
    <row r="3389" spans="1:4" x14ac:dyDescent="0.25">
      <c r="A3389" s="21">
        <v>43242.125</v>
      </c>
      <c r="B3389" s="12">
        <f>ROUND(Zonal_Demand_Real!B3389/SUM(Zonal_Demand_Real!$B3389:$D3389)*IESO_Forecasted_Data_2012!$C3389, 0)</f>
        <v>14</v>
      </c>
      <c r="C3389" s="12">
        <f>ROUND(Zonal_Demand_Real!C3389/SUM(Zonal_Demand_Real!$B3389:$D3389)*IESO_Forecasted_Data_2012!$C3389, 0)</f>
        <v>66</v>
      </c>
      <c r="D3389" s="12">
        <f>ROUND(Zonal_Demand_Real!D3389/SUM(Zonal_Demand_Real!$B3389:$D3389)*IESO_Forecasted_Data_2012!$C3389, 0)</f>
        <v>35</v>
      </c>
    </row>
    <row r="3390" spans="1:4" x14ac:dyDescent="0.25">
      <c r="A3390" s="21">
        <v>43242.166666666664</v>
      </c>
      <c r="B3390" s="12">
        <f>ROUND(Zonal_Demand_Real!B3390/SUM(Zonal_Demand_Real!$B3390:$D3390)*IESO_Forecasted_Data_2012!$C3390, 0)</f>
        <v>13</v>
      </c>
      <c r="C3390" s="12">
        <f>ROUND(Zonal_Demand_Real!C3390/SUM(Zonal_Demand_Real!$B3390:$D3390)*IESO_Forecasted_Data_2012!$C3390, 0)</f>
        <v>64</v>
      </c>
      <c r="D3390" s="12">
        <f>ROUND(Zonal_Demand_Real!D3390/SUM(Zonal_Demand_Real!$B3390:$D3390)*IESO_Forecasted_Data_2012!$C3390, 0)</f>
        <v>33</v>
      </c>
    </row>
    <row r="3391" spans="1:4" x14ac:dyDescent="0.25">
      <c r="A3391" s="21">
        <v>43242.208333333336</v>
      </c>
      <c r="B3391" s="12">
        <f>ROUND(Zonal_Demand_Real!B3391/SUM(Zonal_Demand_Real!$B3391:$D3391)*IESO_Forecasted_Data_2012!$C3391, 0)</f>
        <v>13</v>
      </c>
      <c r="C3391" s="12">
        <f>ROUND(Zonal_Demand_Real!C3391/SUM(Zonal_Demand_Real!$B3391:$D3391)*IESO_Forecasted_Data_2012!$C3391, 0)</f>
        <v>62</v>
      </c>
      <c r="D3391" s="12">
        <f>ROUND(Zonal_Demand_Real!D3391/SUM(Zonal_Demand_Real!$B3391:$D3391)*IESO_Forecasted_Data_2012!$C3391, 0)</f>
        <v>32</v>
      </c>
    </row>
    <row r="3392" spans="1:4" x14ac:dyDescent="0.25">
      <c r="A3392" s="21">
        <v>43242.25</v>
      </c>
      <c r="B3392" s="12">
        <f>ROUND(Zonal_Demand_Real!B3392/SUM(Zonal_Demand_Real!$B3392:$D3392)*IESO_Forecasted_Data_2012!$C3392, 0)</f>
        <v>13</v>
      </c>
      <c r="C3392" s="12">
        <f>ROUND(Zonal_Demand_Real!C3392/SUM(Zonal_Demand_Real!$B3392:$D3392)*IESO_Forecasted_Data_2012!$C3392, 0)</f>
        <v>61</v>
      </c>
      <c r="D3392" s="12">
        <f>ROUND(Zonal_Demand_Real!D3392/SUM(Zonal_Demand_Real!$B3392:$D3392)*IESO_Forecasted_Data_2012!$C3392, 0)</f>
        <v>32</v>
      </c>
    </row>
    <row r="3393" spans="1:4" x14ac:dyDescent="0.25">
      <c r="A3393" s="21">
        <v>43242.291666666664</v>
      </c>
      <c r="B3393" s="12">
        <f>ROUND(Zonal_Demand_Real!B3393/SUM(Zonal_Demand_Real!$B3393:$D3393)*IESO_Forecasted_Data_2012!$C3393, 0)</f>
        <v>13</v>
      </c>
      <c r="C3393" s="12">
        <f>ROUND(Zonal_Demand_Real!C3393/SUM(Zonal_Demand_Real!$B3393:$D3393)*IESO_Forecasted_Data_2012!$C3393, 0)</f>
        <v>63</v>
      </c>
      <c r="D3393" s="12">
        <f>ROUND(Zonal_Demand_Real!D3393/SUM(Zonal_Demand_Real!$B3393:$D3393)*IESO_Forecasted_Data_2012!$C3393, 0)</f>
        <v>33</v>
      </c>
    </row>
    <row r="3394" spans="1:4" x14ac:dyDescent="0.25">
      <c r="A3394" s="21">
        <v>43242.333333333336</v>
      </c>
      <c r="B3394" s="12">
        <f>ROUND(Zonal_Demand_Real!B3394/SUM(Zonal_Demand_Real!$B3394:$D3394)*IESO_Forecasted_Data_2012!$C3394, 0)</f>
        <v>14</v>
      </c>
      <c r="C3394" s="12">
        <f>ROUND(Zonal_Demand_Real!C3394/SUM(Zonal_Demand_Real!$B3394:$D3394)*IESO_Forecasted_Data_2012!$C3394, 0)</f>
        <v>67</v>
      </c>
      <c r="D3394" s="12">
        <f>ROUND(Zonal_Demand_Real!D3394/SUM(Zonal_Demand_Real!$B3394:$D3394)*IESO_Forecasted_Data_2012!$C3394, 0)</f>
        <v>35</v>
      </c>
    </row>
    <row r="3395" spans="1:4" x14ac:dyDescent="0.25">
      <c r="A3395" s="21">
        <v>43242.375</v>
      </c>
      <c r="B3395" s="12">
        <f>ROUND(Zonal_Demand_Real!B3395/SUM(Zonal_Demand_Real!$B3395:$D3395)*IESO_Forecasted_Data_2012!$C3395, 0)</f>
        <v>15</v>
      </c>
      <c r="C3395" s="12">
        <f>ROUND(Zonal_Demand_Real!C3395/SUM(Zonal_Demand_Real!$B3395:$D3395)*IESO_Forecasted_Data_2012!$C3395, 0)</f>
        <v>74</v>
      </c>
      <c r="D3395" s="12">
        <f>ROUND(Zonal_Demand_Real!D3395/SUM(Zonal_Demand_Real!$B3395:$D3395)*IESO_Forecasted_Data_2012!$C3395, 0)</f>
        <v>39</v>
      </c>
    </row>
    <row r="3396" spans="1:4" x14ac:dyDescent="0.25">
      <c r="A3396" s="21">
        <v>43242.416666666664</v>
      </c>
      <c r="B3396" s="12">
        <f>ROUND(Zonal_Demand_Real!B3396/SUM(Zonal_Demand_Real!$B3396:$D3396)*IESO_Forecasted_Data_2012!$C3396, 0)</f>
        <v>18</v>
      </c>
      <c r="C3396" s="12">
        <f>ROUND(Zonal_Demand_Real!C3396/SUM(Zonal_Demand_Real!$B3396:$D3396)*IESO_Forecasted_Data_2012!$C3396, 0)</f>
        <v>87</v>
      </c>
      <c r="D3396" s="12">
        <f>ROUND(Zonal_Demand_Real!D3396/SUM(Zonal_Demand_Real!$B3396:$D3396)*IESO_Forecasted_Data_2012!$C3396, 0)</f>
        <v>45</v>
      </c>
    </row>
    <row r="3397" spans="1:4" x14ac:dyDescent="0.25">
      <c r="A3397" s="21">
        <v>43242.458333333336</v>
      </c>
      <c r="B3397" s="12">
        <f>ROUND(Zonal_Demand_Real!B3397/SUM(Zonal_Demand_Real!$B3397:$D3397)*IESO_Forecasted_Data_2012!$C3397, 0)</f>
        <v>19</v>
      </c>
      <c r="C3397" s="12">
        <f>ROUND(Zonal_Demand_Real!C3397/SUM(Zonal_Demand_Real!$B3397:$D3397)*IESO_Forecasted_Data_2012!$C3397, 0)</f>
        <v>92</v>
      </c>
      <c r="D3397" s="12">
        <f>ROUND(Zonal_Demand_Real!D3397/SUM(Zonal_Demand_Real!$B3397:$D3397)*IESO_Forecasted_Data_2012!$C3397, 0)</f>
        <v>48</v>
      </c>
    </row>
    <row r="3398" spans="1:4" x14ac:dyDescent="0.25">
      <c r="A3398" s="21">
        <v>43242.5</v>
      </c>
      <c r="B3398" s="12">
        <f>ROUND(Zonal_Demand_Real!B3398/SUM(Zonal_Demand_Real!$B3398:$D3398)*IESO_Forecasted_Data_2012!$C3398, 0)</f>
        <v>20</v>
      </c>
      <c r="C3398" s="12">
        <f>ROUND(Zonal_Demand_Real!C3398/SUM(Zonal_Demand_Real!$B3398:$D3398)*IESO_Forecasted_Data_2012!$C3398, 0)</f>
        <v>95</v>
      </c>
      <c r="D3398" s="12">
        <f>ROUND(Zonal_Demand_Real!D3398/SUM(Zonal_Demand_Real!$B3398:$D3398)*IESO_Forecasted_Data_2012!$C3398, 0)</f>
        <v>50</v>
      </c>
    </row>
    <row r="3399" spans="1:4" x14ac:dyDescent="0.25">
      <c r="A3399" s="21">
        <v>43242.541666666664</v>
      </c>
      <c r="B3399" s="12">
        <f>ROUND(Zonal_Demand_Real!B3399/SUM(Zonal_Demand_Real!$B3399:$D3399)*IESO_Forecasted_Data_2012!$C3399, 0)</f>
        <v>19</v>
      </c>
      <c r="C3399" s="12">
        <f>ROUND(Zonal_Demand_Real!C3399/SUM(Zonal_Demand_Real!$B3399:$D3399)*IESO_Forecasted_Data_2012!$C3399, 0)</f>
        <v>93</v>
      </c>
      <c r="D3399" s="12">
        <f>ROUND(Zonal_Demand_Real!D3399/SUM(Zonal_Demand_Real!$B3399:$D3399)*IESO_Forecasted_Data_2012!$C3399, 0)</f>
        <v>49</v>
      </c>
    </row>
    <row r="3400" spans="1:4" x14ac:dyDescent="0.25">
      <c r="A3400" s="21">
        <v>43242.583333333336</v>
      </c>
      <c r="B3400" s="12">
        <f>ROUND(Zonal_Demand_Real!B3400/SUM(Zonal_Demand_Real!$B3400:$D3400)*IESO_Forecasted_Data_2012!$C3400, 0)</f>
        <v>20</v>
      </c>
      <c r="C3400" s="12">
        <f>ROUND(Zonal_Demand_Real!C3400/SUM(Zonal_Demand_Real!$B3400:$D3400)*IESO_Forecasted_Data_2012!$C3400, 0)</f>
        <v>95</v>
      </c>
      <c r="D3400" s="12">
        <f>ROUND(Zonal_Demand_Real!D3400/SUM(Zonal_Demand_Real!$B3400:$D3400)*IESO_Forecasted_Data_2012!$C3400, 0)</f>
        <v>50</v>
      </c>
    </row>
    <row r="3401" spans="1:4" x14ac:dyDescent="0.25">
      <c r="A3401" s="21">
        <v>43242.625</v>
      </c>
      <c r="B3401" s="12">
        <f>ROUND(Zonal_Demand_Real!B3401/SUM(Zonal_Demand_Real!$B3401:$D3401)*IESO_Forecasted_Data_2012!$C3401, 0)</f>
        <v>20</v>
      </c>
      <c r="C3401" s="12">
        <f>ROUND(Zonal_Demand_Real!C3401/SUM(Zonal_Demand_Real!$B3401:$D3401)*IESO_Forecasted_Data_2012!$C3401, 0)</f>
        <v>94</v>
      </c>
      <c r="D3401" s="12">
        <f>ROUND(Zonal_Demand_Real!D3401/SUM(Zonal_Demand_Real!$B3401:$D3401)*IESO_Forecasted_Data_2012!$C3401, 0)</f>
        <v>49</v>
      </c>
    </row>
    <row r="3402" spans="1:4" x14ac:dyDescent="0.25">
      <c r="A3402" s="21">
        <v>43242.666666666664</v>
      </c>
      <c r="B3402" s="12">
        <f>ROUND(Zonal_Demand_Real!B3402/SUM(Zonal_Demand_Real!$B3402:$D3402)*IESO_Forecasted_Data_2012!$C3402, 0)</f>
        <v>20</v>
      </c>
      <c r="C3402" s="12">
        <f>ROUND(Zonal_Demand_Real!C3402/SUM(Zonal_Demand_Real!$B3402:$D3402)*IESO_Forecasted_Data_2012!$C3402, 0)</f>
        <v>95</v>
      </c>
      <c r="D3402" s="12">
        <f>ROUND(Zonal_Demand_Real!D3402/SUM(Zonal_Demand_Real!$B3402:$D3402)*IESO_Forecasted_Data_2012!$C3402, 0)</f>
        <v>50</v>
      </c>
    </row>
    <row r="3403" spans="1:4" x14ac:dyDescent="0.25">
      <c r="A3403" s="21">
        <v>43242.708333333336</v>
      </c>
      <c r="B3403" s="12">
        <f>ROUND(Zonal_Demand_Real!B3403/SUM(Zonal_Demand_Real!$B3403:$D3403)*IESO_Forecasted_Data_2012!$C3403, 0)</f>
        <v>19</v>
      </c>
      <c r="C3403" s="12">
        <f>ROUND(Zonal_Demand_Real!C3403/SUM(Zonal_Demand_Real!$B3403:$D3403)*IESO_Forecasted_Data_2012!$C3403, 0)</f>
        <v>93</v>
      </c>
      <c r="D3403" s="12">
        <f>ROUND(Zonal_Demand_Real!D3403/SUM(Zonal_Demand_Real!$B3403:$D3403)*IESO_Forecasted_Data_2012!$C3403, 0)</f>
        <v>49</v>
      </c>
    </row>
    <row r="3404" spans="1:4" x14ac:dyDescent="0.25">
      <c r="A3404" s="21">
        <v>43242.75</v>
      </c>
      <c r="B3404" s="12">
        <f>ROUND(Zonal_Demand_Real!B3404/SUM(Zonal_Demand_Real!$B3404:$D3404)*IESO_Forecasted_Data_2012!$C3404, 0)</f>
        <v>19</v>
      </c>
      <c r="C3404" s="12">
        <f>ROUND(Zonal_Demand_Real!C3404/SUM(Zonal_Demand_Real!$B3404:$D3404)*IESO_Forecasted_Data_2012!$C3404, 0)</f>
        <v>94</v>
      </c>
      <c r="D3404" s="12">
        <f>ROUND(Zonal_Demand_Real!D3404/SUM(Zonal_Demand_Real!$B3404:$D3404)*IESO_Forecasted_Data_2012!$C3404, 0)</f>
        <v>49</v>
      </c>
    </row>
    <row r="3405" spans="1:4" x14ac:dyDescent="0.25">
      <c r="A3405" s="21">
        <v>43242.791666666664</v>
      </c>
      <c r="B3405" s="12">
        <f>ROUND(Zonal_Demand_Real!B3405/SUM(Zonal_Demand_Real!$B3405:$D3405)*IESO_Forecasted_Data_2012!$C3405, 0)</f>
        <v>20</v>
      </c>
      <c r="C3405" s="12">
        <f>ROUND(Zonal_Demand_Real!C3405/SUM(Zonal_Demand_Real!$B3405:$D3405)*IESO_Forecasted_Data_2012!$C3405, 0)</f>
        <v>96</v>
      </c>
      <c r="D3405" s="12">
        <f>ROUND(Zonal_Demand_Real!D3405/SUM(Zonal_Demand_Real!$B3405:$D3405)*IESO_Forecasted_Data_2012!$C3405, 0)</f>
        <v>51</v>
      </c>
    </row>
    <row r="3406" spans="1:4" x14ac:dyDescent="0.25">
      <c r="A3406" s="21">
        <v>43242.833333333336</v>
      </c>
      <c r="B3406" s="12">
        <f>ROUND(Zonal_Demand_Real!B3406/SUM(Zonal_Demand_Real!$B3406:$D3406)*IESO_Forecasted_Data_2012!$C3406, 0)</f>
        <v>20</v>
      </c>
      <c r="C3406" s="12">
        <f>ROUND(Zonal_Demand_Real!C3406/SUM(Zonal_Demand_Real!$B3406:$D3406)*IESO_Forecasted_Data_2012!$C3406, 0)</f>
        <v>96</v>
      </c>
      <c r="D3406" s="12">
        <f>ROUND(Zonal_Demand_Real!D3406/SUM(Zonal_Demand_Real!$B3406:$D3406)*IESO_Forecasted_Data_2012!$C3406, 0)</f>
        <v>50</v>
      </c>
    </row>
    <row r="3407" spans="1:4" x14ac:dyDescent="0.25">
      <c r="A3407" s="21">
        <v>43242.875</v>
      </c>
      <c r="B3407" s="12">
        <f>ROUND(Zonal_Demand_Real!B3407/SUM(Zonal_Demand_Real!$B3407:$D3407)*IESO_Forecasted_Data_2012!$C3407, 0)</f>
        <v>19</v>
      </c>
      <c r="C3407" s="12">
        <f>ROUND(Zonal_Demand_Real!C3407/SUM(Zonal_Demand_Real!$B3407:$D3407)*IESO_Forecasted_Data_2012!$C3407, 0)</f>
        <v>93</v>
      </c>
      <c r="D3407" s="12">
        <f>ROUND(Zonal_Demand_Real!D3407/SUM(Zonal_Demand_Real!$B3407:$D3407)*IESO_Forecasted_Data_2012!$C3407, 0)</f>
        <v>49</v>
      </c>
    </row>
    <row r="3408" spans="1:4" x14ac:dyDescent="0.25">
      <c r="A3408" s="21">
        <v>43242.916666666664</v>
      </c>
      <c r="B3408" s="12">
        <f>ROUND(Zonal_Demand_Real!B3408/SUM(Zonal_Demand_Real!$B3408:$D3408)*IESO_Forecasted_Data_2012!$C3408, 0)</f>
        <v>20</v>
      </c>
      <c r="C3408" s="12">
        <f>ROUND(Zonal_Demand_Real!C3408/SUM(Zonal_Demand_Real!$B3408:$D3408)*IESO_Forecasted_Data_2012!$C3408, 0)</f>
        <v>95</v>
      </c>
      <c r="D3408" s="12">
        <f>ROUND(Zonal_Demand_Real!D3408/SUM(Zonal_Demand_Real!$B3408:$D3408)*IESO_Forecasted_Data_2012!$C3408, 0)</f>
        <v>50</v>
      </c>
    </row>
    <row r="3409" spans="1:4" x14ac:dyDescent="0.25">
      <c r="A3409" s="21">
        <v>43242.958333333336</v>
      </c>
      <c r="B3409" s="12">
        <f>ROUND(Zonal_Demand_Real!B3409/SUM(Zonal_Demand_Real!$B3409:$D3409)*IESO_Forecasted_Data_2012!$C3409, 0)</f>
        <v>19</v>
      </c>
      <c r="C3409" s="12">
        <f>ROUND(Zonal_Demand_Real!C3409/SUM(Zonal_Demand_Real!$B3409:$D3409)*IESO_Forecasted_Data_2012!$C3409, 0)</f>
        <v>92</v>
      </c>
      <c r="D3409" s="12">
        <f>ROUND(Zonal_Demand_Real!D3409/SUM(Zonal_Demand_Real!$B3409:$D3409)*IESO_Forecasted_Data_2012!$C3409, 0)</f>
        <v>48</v>
      </c>
    </row>
    <row r="3410" spans="1:4" x14ac:dyDescent="0.25">
      <c r="A3410" s="21">
        <v>43243</v>
      </c>
      <c r="B3410" s="12">
        <f>ROUND(Zonal_Demand_Real!B3410/SUM(Zonal_Demand_Real!$B3410:$D3410)*IESO_Forecasted_Data_2012!$C3410, 0)</f>
        <v>19</v>
      </c>
      <c r="C3410" s="12">
        <f>ROUND(Zonal_Demand_Real!C3410/SUM(Zonal_Demand_Real!$B3410:$D3410)*IESO_Forecasted_Data_2012!$C3410, 0)</f>
        <v>94</v>
      </c>
      <c r="D3410" s="12">
        <f>ROUND(Zonal_Demand_Real!D3410/SUM(Zonal_Demand_Real!$B3410:$D3410)*IESO_Forecasted_Data_2012!$C3410, 0)</f>
        <v>49</v>
      </c>
    </row>
    <row r="3411" spans="1:4" x14ac:dyDescent="0.25">
      <c r="A3411" s="21">
        <v>43243.041666666664</v>
      </c>
      <c r="B3411" s="12">
        <f>ROUND(Zonal_Demand_Real!B3411/SUM(Zonal_Demand_Real!$B3411:$D3411)*IESO_Forecasted_Data_2012!$C3411, 0)</f>
        <v>18</v>
      </c>
      <c r="C3411" s="12">
        <f>ROUND(Zonal_Demand_Real!C3411/SUM(Zonal_Demand_Real!$B3411:$D3411)*IESO_Forecasted_Data_2012!$C3411, 0)</f>
        <v>85</v>
      </c>
      <c r="D3411" s="12">
        <f>ROUND(Zonal_Demand_Real!D3411/SUM(Zonal_Demand_Real!$B3411:$D3411)*IESO_Forecasted_Data_2012!$C3411, 0)</f>
        <v>45</v>
      </c>
    </row>
    <row r="3412" spans="1:4" x14ac:dyDescent="0.25">
      <c r="A3412" s="21">
        <v>43243.083333333336</v>
      </c>
      <c r="B3412" s="12">
        <f>ROUND(Zonal_Demand_Real!B3412/SUM(Zonal_Demand_Real!$B3412:$D3412)*IESO_Forecasted_Data_2012!$C3412, 0)</f>
        <v>16</v>
      </c>
      <c r="C3412" s="12">
        <f>ROUND(Zonal_Demand_Real!C3412/SUM(Zonal_Demand_Real!$B3412:$D3412)*IESO_Forecasted_Data_2012!$C3412, 0)</f>
        <v>79</v>
      </c>
      <c r="D3412" s="12">
        <f>ROUND(Zonal_Demand_Real!D3412/SUM(Zonal_Demand_Real!$B3412:$D3412)*IESO_Forecasted_Data_2012!$C3412, 0)</f>
        <v>41</v>
      </c>
    </row>
    <row r="3413" spans="1:4" x14ac:dyDescent="0.25">
      <c r="A3413" s="21">
        <v>43243.125</v>
      </c>
      <c r="B3413" s="12">
        <f>ROUND(Zonal_Demand_Real!B3413/SUM(Zonal_Demand_Real!$B3413:$D3413)*IESO_Forecasted_Data_2012!$C3413, 0)</f>
        <v>14</v>
      </c>
      <c r="C3413" s="12">
        <f>ROUND(Zonal_Demand_Real!C3413/SUM(Zonal_Demand_Real!$B3413:$D3413)*IESO_Forecasted_Data_2012!$C3413, 0)</f>
        <v>70</v>
      </c>
      <c r="D3413" s="12">
        <f>ROUND(Zonal_Demand_Real!D3413/SUM(Zonal_Demand_Real!$B3413:$D3413)*IESO_Forecasted_Data_2012!$C3413, 0)</f>
        <v>37</v>
      </c>
    </row>
    <row r="3414" spans="1:4" x14ac:dyDescent="0.25">
      <c r="A3414" s="21">
        <v>43243.166666666664</v>
      </c>
      <c r="B3414" s="12">
        <f>ROUND(Zonal_Demand_Real!B3414/SUM(Zonal_Demand_Real!$B3414:$D3414)*IESO_Forecasted_Data_2012!$C3414, 0)</f>
        <v>14</v>
      </c>
      <c r="C3414" s="12">
        <f>ROUND(Zonal_Demand_Real!C3414/SUM(Zonal_Demand_Real!$B3414:$D3414)*IESO_Forecasted_Data_2012!$C3414, 0)</f>
        <v>67</v>
      </c>
      <c r="D3414" s="12">
        <f>ROUND(Zonal_Demand_Real!D3414/SUM(Zonal_Demand_Real!$B3414:$D3414)*IESO_Forecasted_Data_2012!$C3414, 0)</f>
        <v>35</v>
      </c>
    </row>
    <row r="3415" spans="1:4" x14ac:dyDescent="0.25">
      <c r="A3415" s="21">
        <v>43243.208333333336</v>
      </c>
      <c r="B3415" s="12">
        <f>ROUND(Zonal_Demand_Real!B3415/SUM(Zonal_Demand_Real!$B3415:$D3415)*IESO_Forecasted_Data_2012!$C3415, 0)</f>
        <v>14</v>
      </c>
      <c r="C3415" s="12">
        <f>ROUND(Zonal_Demand_Real!C3415/SUM(Zonal_Demand_Real!$B3415:$D3415)*IESO_Forecasted_Data_2012!$C3415, 0)</f>
        <v>67</v>
      </c>
      <c r="D3415" s="12">
        <f>ROUND(Zonal_Demand_Real!D3415/SUM(Zonal_Demand_Real!$B3415:$D3415)*IESO_Forecasted_Data_2012!$C3415, 0)</f>
        <v>35</v>
      </c>
    </row>
    <row r="3416" spans="1:4" x14ac:dyDescent="0.25">
      <c r="A3416" s="21">
        <v>43243.25</v>
      </c>
      <c r="B3416" s="12">
        <f>ROUND(Zonal_Demand_Real!B3416/SUM(Zonal_Demand_Real!$B3416:$D3416)*IESO_Forecasted_Data_2012!$C3416, 0)</f>
        <v>14</v>
      </c>
      <c r="C3416" s="12">
        <f>ROUND(Zonal_Demand_Real!C3416/SUM(Zonal_Demand_Real!$B3416:$D3416)*IESO_Forecasted_Data_2012!$C3416, 0)</f>
        <v>68</v>
      </c>
      <c r="D3416" s="12">
        <f>ROUND(Zonal_Demand_Real!D3416/SUM(Zonal_Demand_Real!$B3416:$D3416)*IESO_Forecasted_Data_2012!$C3416, 0)</f>
        <v>36</v>
      </c>
    </row>
    <row r="3417" spans="1:4" x14ac:dyDescent="0.25">
      <c r="A3417" s="21">
        <v>43243.291666666664</v>
      </c>
      <c r="B3417" s="12">
        <f>ROUND(Zonal_Demand_Real!B3417/SUM(Zonal_Demand_Real!$B3417:$D3417)*IESO_Forecasted_Data_2012!$C3417, 0)</f>
        <v>14</v>
      </c>
      <c r="C3417" s="12">
        <f>ROUND(Zonal_Demand_Real!C3417/SUM(Zonal_Demand_Real!$B3417:$D3417)*IESO_Forecasted_Data_2012!$C3417, 0)</f>
        <v>70</v>
      </c>
      <c r="D3417" s="12">
        <f>ROUND(Zonal_Demand_Real!D3417/SUM(Zonal_Demand_Real!$B3417:$D3417)*IESO_Forecasted_Data_2012!$C3417, 0)</f>
        <v>37</v>
      </c>
    </row>
    <row r="3418" spans="1:4" x14ac:dyDescent="0.25">
      <c r="A3418" s="21">
        <v>43243.333333333336</v>
      </c>
      <c r="B3418" s="12">
        <f>ROUND(Zonal_Demand_Real!B3418/SUM(Zonal_Demand_Real!$B3418:$D3418)*IESO_Forecasted_Data_2012!$C3418, 0)</f>
        <v>14</v>
      </c>
      <c r="C3418" s="12">
        <f>ROUND(Zonal_Demand_Real!C3418/SUM(Zonal_Demand_Real!$B3418:$D3418)*IESO_Forecasted_Data_2012!$C3418, 0)</f>
        <v>69</v>
      </c>
      <c r="D3418" s="12">
        <f>ROUND(Zonal_Demand_Real!D3418/SUM(Zonal_Demand_Real!$B3418:$D3418)*IESO_Forecasted_Data_2012!$C3418, 0)</f>
        <v>36</v>
      </c>
    </row>
    <row r="3419" spans="1:4" x14ac:dyDescent="0.25">
      <c r="A3419" s="21">
        <v>43243.375</v>
      </c>
      <c r="B3419" s="12">
        <f>ROUND(Zonal_Demand_Real!B3419/SUM(Zonal_Demand_Real!$B3419:$D3419)*IESO_Forecasted_Data_2012!$C3419, 0)</f>
        <v>15</v>
      </c>
      <c r="C3419" s="12">
        <f>ROUND(Zonal_Demand_Real!C3419/SUM(Zonal_Demand_Real!$B3419:$D3419)*IESO_Forecasted_Data_2012!$C3419, 0)</f>
        <v>73</v>
      </c>
      <c r="D3419" s="12">
        <f>ROUND(Zonal_Demand_Real!D3419/SUM(Zonal_Demand_Real!$B3419:$D3419)*IESO_Forecasted_Data_2012!$C3419, 0)</f>
        <v>38</v>
      </c>
    </row>
    <row r="3420" spans="1:4" x14ac:dyDescent="0.25">
      <c r="A3420" s="21">
        <v>43243.416666666664</v>
      </c>
      <c r="B3420" s="12">
        <f>ROUND(Zonal_Demand_Real!B3420/SUM(Zonal_Demand_Real!$B3420:$D3420)*IESO_Forecasted_Data_2012!$C3420, 0)</f>
        <v>16</v>
      </c>
      <c r="C3420" s="12">
        <f>ROUND(Zonal_Demand_Real!C3420/SUM(Zonal_Demand_Real!$B3420:$D3420)*IESO_Forecasted_Data_2012!$C3420, 0)</f>
        <v>78</v>
      </c>
      <c r="D3420" s="12">
        <f>ROUND(Zonal_Demand_Real!D3420/SUM(Zonal_Demand_Real!$B3420:$D3420)*IESO_Forecasted_Data_2012!$C3420, 0)</f>
        <v>41</v>
      </c>
    </row>
    <row r="3421" spans="1:4" x14ac:dyDescent="0.25">
      <c r="A3421" s="21">
        <v>43243.458333333336</v>
      </c>
      <c r="B3421" s="12">
        <f>ROUND(Zonal_Demand_Real!B3421/SUM(Zonal_Demand_Real!$B3421:$D3421)*IESO_Forecasted_Data_2012!$C3421, 0)</f>
        <v>18</v>
      </c>
      <c r="C3421" s="12">
        <f>ROUND(Zonal_Demand_Real!C3421/SUM(Zonal_Demand_Real!$B3421:$D3421)*IESO_Forecasted_Data_2012!$C3421, 0)</f>
        <v>86</v>
      </c>
      <c r="D3421" s="12">
        <f>ROUND(Zonal_Demand_Real!D3421/SUM(Zonal_Demand_Real!$B3421:$D3421)*IESO_Forecasted_Data_2012!$C3421, 0)</f>
        <v>45</v>
      </c>
    </row>
    <row r="3422" spans="1:4" x14ac:dyDescent="0.25">
      <c r="A3422" s="21">
        <v>43243.5</v>
      </c>
      <c r="B3422" s="12">
        <f>ROUND(Zonal_Demand_Real!B3422/SUM(Zonal_Demand_Real!$B3422:$D3422)*IESO_Forecasted_Data_2012!$C3422, 0)</f>
        <v>18</v>
      </c>
      <c r="C3422" s="12">
        <f>ROUND(Zonal_Demand_Real!C3422/SUM(Zonal_Demand_Real!$B3422:$D3422)*IESO_Forecasted_Data_2012!$C3422, 0)</f>
        <v>87</v>
      </c>
      <c r="D3422" s="12">
        <f>ROUND(Zonal_Demand_Real!D3422/SUM(Zonal_Demand_Real!$B3422:$D3422)*IESO_Forecasted_Data_2012!$C3422, 0)</f>
        <v>46</v>
      </c>
    </row>
    <row r="3423" spans="1:4" x14ac:dyDescent="0.25">
      <c r="A3423" s="21">
        <v>43243.541666666664</v>
      </c>
      <c r="B3423" s="12">
        <f>ROUND(Zonal_Demand_Real!B3423/SUM(Zonal_Demand_Real!$B3423:$D3423)*IESO_Forecasted_Data_2012!$C3423, 0)</f>
        <v>18</v>
      </c>
      <c r="C3423" s="12">
        <f>ROUND(Zonal_Demand_Real!C3423/SUM(Zonal_Demand_Real!$B3423:$D3423)*IESO_Forecasted_Data_2012!$C3423, 0)</f>
        <v>89</v>
      </c>
      <c r="D3423" s="12">
        <f>ROUND(Zonal_Demand_Real!D3423/SUM(Zonal_Demand_Real!$B3423:$D3423)*IESO_Forecasted_Data_2012!$C3423, 0)</f>
        <v>47</v>
      </c>
    </row>
    <row r="3424" spans="1:4" x14ac:dyDescent="0.25">
      <c r="A3424" s="21">
        <v>43243.583333333336</v>
      </c>
      <c r="B3424" s="12">
        <f>ROUND(Zonal_Demand_Real!B3424/SUM(Zonal_Demand_Real!$B3424:$D3424)*IESO_Forecasted_Data_2012!$C3424, 0)</f>
        <v>19</v>
      </c>
      <c r="C3424" s="12">
        <f>ROUND(Zonal_Demand_Real!C3424/SUM(Zonal_Demand_Real!$B3424:$D3424)*IESO_Forecasted_Data_2012!$C3424, 0)</f>
        <v>92</v>
      </c>
      <c r="D3424" s="12">
        <f>ROUND(Zonal_Demand_Real!D3424/SUM(Zonal_Demand_Real!$B3424:$D3424)*IESO_Forecasted_Data_2012!$C3424, 0)</f>
        <v>48</v>
      </c>
    </row>
    <row r="3425" spans="1:4" x14ac:dyDescent="0.25">
      <c r="A3425" s="21">
        <v>43243.625</v>
      </c>
      <c r="B3425" s="12">
        <f>ROUND(Zonal_Demand_Real!B3425/SUM(Zonal_Demand_Real!$B3425:$D3425)*IESO_Forecasted_Data_2012!$C3425, 0)</f>
        <v>19</v>
      </c>
      <c r="C3425" s="12">
        <f>ROUND(Zonal_Demand_Real!C3425/SUM(Zonal_Demand_Real!$B3425:$D3425)*IESO_Forecasted_Data_2012!$C3425, 0)</f>
        <v>90</v>
      </c>
      <c r="D3425" s="12">
        <f>ROUND(Zonal_Demand_Real!D3425/SUM(Zonal_Demand_Real!$B3425:$D3425)*IESO_Forecasted_Data_2012!$C3425, 0)</f>
        <v>47</v>
      </c>
    </row>
    <row r="3426" spans="1:4" x14ac:dyDescent="0.25">
      <c r="A3426" s="21">
        <v>43243.666666666664</v>
      </c>
      <c r="B3426" s="12">
        <f>ROUND(Zonal_Demand_Real!B3426/SUM(Zonal_Demand_Real!$B3426:$D3426)*IESO_Forecasted_Data_2012!$C3426, 0)</f>
        <v>18</v>
      </c>
      <c r="C3426" s="12">
        <f>ROUND(Zonal_Demand_Real!C3426/SUM(Zonal_Demand_Real!$B3426:$D3426)*IESO_Forecasted_Data_2012!$C3426, 0)</f>
        <v>88</v>
      </c>
      <c r="D3426" s="12">
        <f>ROUND(Zonal_Demand_Real!D3426/SUM(Zonal_Demand_Real!$B3426:$D3426)*IESO_Forecasted_Data_2012!$C3426, 0)</f>
        <v>46</v>
      </c>
    </row>
    <row r="3427" spans="1:4" x14ac:dyDescent="0.25">
      <c r="A3427" s="21">
        <v>43243.708333333336</v>
      </c>
      <c r="B3427" s="12">
        <f>ROUND(Zonal_Demand_Real!B3427/SUM(Zonal_Demand_Real!$B3427:$D3427)*IESO_Forecasted_Data_2012!$C3427, 0)</f>
        <v>17</v>
      </c>
      <c r="C3427" s="12">
        <f>ROUND(Zonal_Demand_Real!C3427/SUM(Zonal_Demand_Real!$B3427:$D3427)*IESO_Forecasted_Data_2012!$C3427, 0)</f>
        <v>84</v>
      </c>
      <c r="D3427" s="12">
        <f>ROUND(Zonal_Demand_Real!D3427/SUM(Zonal_Demand_Real!$B3427:$D3427)*IESO_Forecasted_Data_2012!$C3427, 0)</f>
        <v>44</v>
      </c>
    </row>
    <row r="3428" spans="1:4" x14ac:dyDescent="0.25">
      <c r="A3428" s="21">
        <v>43243.75</v>
      </c>
      <c r="B3428" s="12">
        <f>ROUND(Zonal_Demand_Real!B3428/SUM(Zonal_Demand_Real!$B3428:$D3428)*IESO_Forecasted_Data_2012!$C3428, 0)</f>
        <v>18</v>
      </c>
      <c r="C3428" s="12">
        <f>ROUND(Zonal_Demand_Real!C3428/SUM(Zonal_Demand_Real!$B3428:$D3428)*IESO_Forecasted_Data_2012!$C3428, 0)</f>
        <v>85</v>
      </c>
      <c r="D3428" s="12">
        <f>ROUND(Zonal_Demand_Real!D3428/SUM(Zonal_Demand_Real!$B3428:$D3428)*IESO_Forecasted_Data_2012!$C3428, 0)</f>
        <v>45</v>
      </c>
    </row>
    <row r="3429" spans="1:4" x14ac:dyDescent="0.25">
      <c r="A3429" s="21">
        <v>43243.791666666664</v>
      </c>
      <c r="B3429" s="12">
        <f>ROUND(Zonal_Demand_Real!B3429/SUM(Zonal_Demand_Real!$B3429:$D3429)*IESO_Forecasted_Data_2012!$C3429, 0)</f>
        <v>18</v>
      </c>
      <c r="C3429" s="12">
        <f>ROUND(Zonal_Demand_Real!C3429/SUM(Zonal_Demand_Real!$B3429:$D3429)*IESO_Forecasted_Data_2012!$C3429, 0)</f>
        <v>89</v>
      </c>
      <c r="D3429" s="12">
        <f>ROUND(Zonal_Demand_Real!D3429/SUM(Zonal_Demand_Real!$B3429:$D3429)*IESO_Forecasted_Data_2012!$C3429, 0)</f>
        <v>47</v>
      </c>
    </row>
    <row r="3430" spans="1:4" x14ac:dyDescent="0.25">
      <c r="A3430" s="21">
        <v>43243.833333333336</v>
      </c>
      <c r="B3430" s="12">
        <f>ROUND(Zonal_Demand_Real!B3430/SUM(Zonal_Demand_Real!$B3430:$D3430)*IESO_Forecasted_Data_2012!$C3430, 0)</f>
        <v>18</v>
      </c>
      <c r="C3430" s="12">
        <f>ROUND(Zonal_Demand_Real!C3430/SUM(Zonal_Demand_Real!$B3430:$D3430)*IESO_Forecasted_Data_2012!$C3430, 0)</f>
        <v>87</v>
      </c>
      <c r="D3430" s="12">
        <f>ROUND(Zonal_Demand_Real!D3430/SUM(Zonal_Demand_Real!$B3430:$D3430)*IESO_Forecasted_Data_2012!$C3430, 0)</f>
        <v>46</v>
      </c>
    </row>
    <row r="3431" spans="1:4" x14ac:dyDescent="0.25">
      <c r="A3431" s="21">
        <v>43243.875</v>
      </c>
      <c r="B3431" s="12">
        <f>ROUND(Zonal_Demand_Real!B3431/SUM(Zonal_Demand_Real!$B3431:$D3431)*IESO_Forecasted_Data_2012!$C3431, 0)</f>
        <v>18</v>
      </c>
      <c r="C3431" s="12">
        <f>ROUND(Zonal_Demand_Real!C3431/SUM(Zonal_Demand_Real!$B3431:$D3431)*IESO_Forecasted_Data_2012!$C3431, 0)</f>
        <v>89</v>
      </c>
      <c r="D3431" s="12">
        <f>ROUND(Zonal_Demand_Real!D3431/SUM(Zonal_Demand_Real!$B3431:$D3431)*IESO_Forecasted_Data_2012!$C3431, 0)</f>
        <v>47</v>
      </c>
    </row>
    <row r="3432" spans="1:4" x14ac:dyDescent="0.25">
      <c r="A3432" s="21">
        <v>43243.916666666664</v>
      </c>
      <c r="B3432" s="12">
        <f>ROUND(Zonal_Demand_Real!B3432/SUM(Zonal_Demand_Real!$B3432:$D3432)*IESO_Forecasted_Data_2012!$C3432, 0)</f>
        <v>18</v>
      </c>
      <c r="C3432" s="12">
        <f>ROUND(Zonal_Demand_Real!C3432/SUM(Zonal_Demand_Real!$B3432:$D3432)*IESO_Forecasted_Data_2012!$C3432, 0)</f>
        <v>87</v>
      </c>
      <c r="D3432" s="12">
        <f>ROUND(Zonal_Demand_Real!D3432/SUM(Zonal_Demand_Real!$B3432:$D3432)*IESO_Forecasted_Data_2012!$C3432, 0)</f>
        <v>45</v>
      </c>
    </row>
    <row r="3433" spans="1:4" x14ac:dyDescent="0.25">
      <c r="A3433" s="21">
        <v>43243.958333333336</v>
      </c>
      <c r="B3433" s="12">
        <f>ROUND(Zonal_Demand_Real!B3433/SUM(Zonal_Demand_Real!$B3433:$D3433)*IESO_Forecasted_Data_2012!$C3433, 0)</f>
        <v>18</v>
      </c>
      <c r="C3433" s="12">
        <f>ROUND(Zonal_Demand_Real!C3433/SUM(Zonal_Demand_Real!$B3433:$D3433)*IESO_Forecasted_Data_2012!$C3433, 0)</f>
        <v>85</v>
      </c>
      <c r="D3433" s="12">
        <f>ROUND(Zonal_Demand_Real!D3433/SUM(Zonal_Demand_Real!$B3433:$D3433)*IESO_Forecasted_Data_2012!$C3433, 0)</f>
        <v>45</v>
      </c>
    </row>
    <row r="3434" spans="1:4" x14ac:dyDescent="0.25">
      <c r="A3434" s="21">
        <v>43244</v>
      </c>
      <c r="B3434" s="12">
        <f>ROUND(Zonal_Demand_Real!B3434/SUM(Zonal_Demand_Real!$B3434:$D3434)*IESO_Forecasted_Data_2012!$C3434, 0)</f>
        <v>18</v>
      </c>
      <c r="C3434" s="12">
        <f>ROUND(Zonal_Demand_Real!C3434/SUM(Zonal_Demand_Real!$B3434:$D3434)*IESO_Forecasted_Data_2012!$C3434, 0)</f>
        <v>88</v>
      </c>
      <c r="D3434" s="12">
        <f>ROUND(Zonal_Demand_Real!D3434/SUM(Zonal_Demand_Real!$B3434:$D3434)*IESO_Forecasted_Data_2012!$C3434, 0)</f>
        <v>46</v>
      </c>
    </row>
    <row r="3435" spans="1:4" x14ac:dyDescent="0.25">
      <c r="A3435" s="21">
        <v>43244.041666666664</v>
      </c>
      <c r="B3435" s="12">
        <f>ROUND(Zonal_Demand_Real!B3435/SUM(Zonal_Demand_Real!$B3435:$D3435)*IESO_Forecasted_Data_2012!$C3435, 0)</f>
        <v>17</v>
      </c>
      <c r="C3435" s="12">
        <f>ROUND(Zonal_Demand_Real!C3435/SUM(Zonal_Demand_Real!$B3435:$D3435)*IESO_Forecasted_Data_2012!$C3435, 0)</f>
        <v>84</v>
      </c>
      <c r="D3435" s="12">
        <f>ROUND(Zonal_Demand_Real!D3435/SUM(Zonal_Demand_Real!$B3435:$D3435)*IESO_Forecasted_Data_2012!$C3435, 0)</f>
        <v>44</v>
      </c>
    </row>
    <row r="3436" spans="1:4" x14ac:dyDescent="0.25">
      <c r="A3436" s="21">
        <v>43244.083333333336</v>
      </c>
      <c r="B3436" s="12">
        <f>ROUND(Zonal_Demand_Real!B3436/SUM(Zonal_Demand_Real!$B3436:$D3436)*IESO_Forecasted_Data_2012!$C3436, 0)</f>
        <v>16</v>
      </c>
      <c r="C3436" s="12">
        <f>ROUND(Zonal_Demand_Real!C3436/SUM(Zonal_Demand_Real!$B3436:$D3436)*IESO_Forecasted_Data_2012!$C3436, 0)</f>
        <v>76</v>
      </c>
      <c r="D3436" s="12">
        <f>ROUND(Zonal_Demand_Real!D3436/SUM(Zonal_Demand_Real!$B3436:$D3436)*IESO_Forecasted_Data_2012!$C3436, 0)</f>
        <v>40</v>
      </c>
    </row>
    <row r="3437" spans="1:4" x14ac:dyDescent="0.25">
      <c r="A3437" s="21">
        <v>43244.125</v>
      </c>
      <c r="B3437" s="12">
        <f>ROUND(Zonal_Demand_Real!B3437/SUM(Zonal_Demand_Real!$B3437:$D3437)*IESO_Forecasted_Data_2012!$C3437, 0)</f>
        <v>15</v>
      </c>
      <c r="C3437" s="12">
        <f>ROUND(Zonal_Demand_Real!C3437/SUM(Zonal_Demand_Real!$B3437:$D3437)*IESO_Forecasted_Data_2012!$C3437, 0)</f>
        <v>73</v>
      </c>
      <c r="D3437" s="12">
        <f>ROUND(Zonal_Demand_Real!D3437/SUM(Zonal_Demand_Real!$B3437:$D3437)*IESO_Forecasted_Data_2012!$C3437, 0)</f>
        <v>38</v>
      </c>
    </row>
    <row r="3438" spans="1:4" x14ac:dyDescent="0.25">
      <c r="A3438" s="21">
        <v>43244.166666666664</v>
      </c>
      <c r="B3438" s="12">
        <f>ROUND(Zonal_Demand_Real!B3438/SUM(Zonal_Demand_Real!$B3438:$D3438)*IESO_Forecasted_Data_2012!$C3438, 0)</f>
        <v>15</v>
      </c>
      <c r="C3438" s="12">
        <f>ROUND(Zonal_Demand_Real!C3438/SUM(Zonal_Demand_Real!$B3438:$D3438)*IESO_Forecasted_Data_2012!$C3438, 0)</f>
        <v>72</v>
      </c>
      <c r="D3438" s="12">
        <f>ROUND(Zonal_Demand_Real!D3438/SUM(Zonal_Demand_Real!$B3438:$D3438)*IESO_Forecasted_Data_2012!$C3438, 0)</f>
        <v>38</v>
      </c>
    </row>
    <row r="3439" spans="1:4" x14ac:dyDescent="0.25">
      <c r="A3439" s="21">
        <v>43244.208333333336</v>
      </c>
      <c r="B3439" s="12">
        <f>ROUND(Zonal_Demand_Real!B3439/SUM(Zonal_Demand_Real!$B3439:$D3439)*IESO_Forecasted_Data_2012!$C3439, 0)</f>
        <v>14</v>
      </c>
      <c r="C3439" s="12">
        <f>ROUND(Zonal_Demand_Real!C3439/SUM(Zonal_Demand_Real!$B3439:$D3439)*IESO_Forecasted_Data_2012!$C3439, 0)</f>
        <v>69</v>
      </c>
      <c r="D3439" s="12">
        <f>ROUND(Zonal_Demand_Real!D3439/SUM(Zonal_Demand_Real!$B3439:$D3439)*IESO_Forecasted_Data_2012!$C3439, 0)</f>
        <v>36</v>
      </c>
    </row>
    <row r="3440" spans="1:4" x14ac:dyDescent="0.25">
      <c r="A3440" s="21">
        <v>43244.25</v>
      </c>
      <c r="B3440" s="12">
        <f>ROUND(Zonal_Demand_Real!B3440/SUM(Zonal_Demand_Real!$B3440:$D3440)*IESO_Forecasted_Data_2012!$C3440, 0)</f>
        <v>14</v>
      </c>
      <c r="C3440" s="12">
        <f>ROUND(Zonal_Demand_Real!C3440/SUM(Zonal_Demand_Real!$B3440:$D3440)*IESO_Forecasted_Data_2012!$C3440, 0)</f>
        <v>69</v>
      </c>
      <c r="D3440" s="12">
        <f>ROUND(Zonal_Demand_Real!D3440/SUM(Zonal_Demand_Real!$B3440:$D3440)*IESO_Forecasted_Data_2012!$C3440, 0)</f>
        <v>36</v>
      </c>
    </row>
    <row r="3441" spans="1:4" x14ac:dyDescent="0.25">
      <c r="A3441" s="21">
        <v>43244.291666666664</v>
      </c>
      <c r="B3441" s="12">
        <f>ROUND(Zonal_Demand_Real!B3441/SUM(Zonal_Demand_Real!$B3441:$D3441)*IESO_Forecasted_Data_2012!$C3441, 0)</f>
        <v>14</v>
      </c>
      <c r="C3441" s="12">
        <f>ROUND(Zonal_Demand_Real!C3441/SUM(Zonal_Demand_Real!$B3441:$D3441)*IESO_Forecasted_Data_2012!$C3441, 0)</f>
        <v>68</v>
      </c>
      <c r="D3441" s="12">
        <f>ROUND(Zonal_Demand_Real!D3441/SUM(Zonal_Demand_Real!$B3441:$D3441)*IESO_Forecasted_Data_2012!$C3441, 0)</f>
        <v>35</v>
      </c>
    </row>
    <row r="3442" spans="1:4" x14ac:dyDescent="0.25">
      <c r="A3442" s="21">
        <v>43244.333333333336</v>
      </c>
      <c r="B3442" s="12">
        <f>ROUND(Zonal_Demand_Real!B3442/SUM(Zonal_Demand_Real!$B3442:$D3442)*IESO_Forecasted_Data_2012!$C3442, 0)</f>
        <v>14</v>
      </c>
      <c r="C3442" s="12">
        <f>ROUND(Zonal_Demand_Real!C3442/SUM(Zonal_Demand_Real!$B3442:$D3442)*IESO_Forecasted_Data_2012!$C3442, 0)</f>
        <v>68</v>
      </c>
      <c r="D3442" s="12">
        <f>ROUND(Zonal_Demand_Real!D3442/SUM(Zonal_Demand_Real!$B3442:$D3442)*IESO_Forecasted_Data_2012!$C3442, 0)</f>
        <v>36</v>
      </c>
    </row>
    <row r="3443" spans="1:4" x14ac:dyDescent="0.25">
      <c r="A3443" s="21">
        <v>43244.375</v>
      </c>
      <c r="B3443" s="12">
        <f>ROUND(Zonal_Demand_Real!B3443/SUM(Zonal_Demand_Real!$B3443:$D3443)*IESO_Forecasted_Data_2012!$C3443, 0)</f>
        <v>15</v>
      </c>
      <c r="C3443" s="12">
        <f>ROUND(Zonal_Demand_Real!C3443/SUM(Zonal_Demand_Real!$B3443:$D3443)*IESO_Forecasted_Data_2012!$C3443, 0)</f>
        <v>72</v>
      </c>
      <c r="D3443" s="12">
        <f>ROUND(Zonal_Demand_Real!D3443/SUM(Zonal_Demand_Real!$B3443:$D3443)*IESO_Forecasted_Data_2012!$C3443, 0)</f>
        <v>38</v>
      </c>
    </row>
    <row r="3444" spans="1:4" x14ac:dyDescent="0.25">
      <c r="A3444" s="21">
        <v>43244.416666666664</v>
      </c>
      <c r="B3444" s="12">
        <f>ROUND(Zonal_Demand_Real!B3444/SUM(Zonal_Demand_Real!$B3444:$D3444)*IESO_Forecasted_Data_2012!$C3444, 0)</f>
        <v>16</v>
      </c>
      <c r="C3444" s="12">
        <f>ROUND(Zonal_Demand_Real!C3444/SUM(Zonal_Demand_Real!$B3444:$D3444)*IESO_Forecasted_Data_2012!$C3444, 0)</f>
        <v>77</v>
      </c>
      <c r="D3444" s="12">
        <f>ROUND(Zonal_Demand_Real!D3444/SUM(Zonal_Demand_Real!$B3444:$D3444)*IESO_Forecasted_Data_2012!$C3444, 0)</f>
        <v>40</v>
      </c>
    </row>
    <row r="3445" spans="1:4" x14ac:dyDescent="0.25">
      <c r="A3445" s="21">
        <v>43244.458333333336</v>
      </c>
      <c r="B3445" s="12">
        <f>ROUND(Zonal_Demand_Real!B3445/SUM(Zonal_Demand_Real!$B3445:$D3445)*IESO_Forecasted_Data_2012!$C3445, 0)</f>
        <v>17</v>
      </c>
      <c r="C3445" s="12">
        <f>ROUND(Zonal_Demand_Real!C3445/SUM(Zonal_Demand_Real!$B3445:$D3445)*IESO_Forecasted_Data_2012!$C3445, 0)</f>
        <v>81</v>
      </c>
      <c r="D3445" s="12">
        <f>ROUND(Zonal_Demand_Real!D3445/SUM(Zonal_Demand_Real!$B3445:$D3445)*IESO_Forecasted_Data_2012!$C3445, 0)</f>
        <v>42</v>
      </c>
    </row>
    <row r="3446" spans="1:4" x14ac:dyDescent="0.25">
      <c r="A3446" s="21">
        <v>43244.5</v>
      </c>
      <c r="B3446" s="12">
        <f>ROUND(Zonal_Demand_Real!B3446/SUM(Zonal_Demand_Real!$B3446:$D3446)*IESO_Forecasted_Data_2012!$C3446, 0)</f>
        <v>18</v>
      </c>
      <c r="C3446" s="12">
        <f>ROUND(Zonal_Demand_Real!C3446/SUM(Zonal_Demand_Real!$B3446:$D3446)*IESO_Forecasted_Data_2012!$C3446, 0)</f>
        <v>86</v>
      </c>
      <c r="D3446" s="12">
        <f>ROUND(Zonal_Demand_Real!D3446/SUM(Zonal_Demand_Real!$B3446:$D3446)*IESO_Forecasted_Data_2012!$C3446, 0)</f>
        <v>45</v>
      </c>
    </row>
    <row r="3447" spans="1:4" x14ac:dyDescent="0.25">
      <c r="A3447" s="21">
        <v>43244.541666666664</v>
      </c>
      <c r="B3447" s="12">
        <f>ROUND(Zonal_Demand_Real!B3447/SUM(Zonal_Demand_Real!$B3447:$D3447)*IESO_Forecasted_Data_2012!$C3447, 0)</f>
        <v>19</v>
      </c>
      <c r="C3447" s="12">
        <f>ROUND(Zonal_Demand_Real!C3447/SUM(Zonal_Demand_Real!$B3447:$D3447)*IESO_Forecasted_Data_2012!$C3447, 0)</f>
        <v>91</v>
      </c>
      <c r="D3447" s="12">
        <f>ROUND(Zonal_Demand_Real!D3447/SUM(Zonal_Demand_Real!$B3447:$D3447)*IESO_Forecasted_Data_2012!$C3447, 0)</f>
        <v>48</v>
      </c>
    </row>
    <row r="3448" spans="1:4" x14ac:dyDescent="0.25">
      <c r="A3448" s="21">
        <v>43244.583333333336</v>
      </c>
      <c r="B3448" s="12">
        <f>ROUND(Zonal_Demand_Real!B3448/SUM(Zonal_Demand_Real!$B3448:$D3448)*IESO_Forecasted_Data_2012!$C3448, 0)</f>
        <v>19</v>
      </c>
      <c r="C3448" s="12">
        <f>ROUND(Zonal_Demand_Real!C3448/SUM(Zonal_Demand_Real!$B3448:$D3448)*IESO_Forecasted_Data_2012!$C3448, 0)</f>
        <v>91</v>
      </c>
      <c r="D3448" s="12">
        <f>ROUND(Zonal_Demand_Real!D3448/SUM(Zonal_Demand_Real!$B3448:$D3448)*IESO_Forecasted_Data_2012!$C3448, 0)</f>
        <v>48</v>
      </c>
    </row>
    <row r="3449" spans="1:4" x14ac:dyDescent="0.25">
      <c r="A3449" s="21">
        <v>43244.625</v>
      </c>
      <c r="B3449" s="12">
        <f>ROUND(Zonal_Demand_Real!B3449/SUM(Zonal_Demand_Real!$B3449:$D3449)*IESO_Forecasted_Data_2012!$C3449, 0)</f>
        <v>19</v>
      </c>
      <c r="C3449" s="12">
        <f>ROUND(Zonal_Demand_Real!C3449/SUM(Zonal_Demand_Real!$B3449:$D3449)*IESO_Forecasted_Data_2012!$C3449, 0)</f>
        <v>90</v>
      </c>
      <c r="D3449" s="12">
        <f>ROUND(Zonal_Demand_Real!D3449/SUM(Zonal_Demand_Real!$B3449:$D3449)*IESO_Forecasted_Data_2012!$C3449, 0)</f>
        <v>47</v>
      </c>
    </row>
    <row r="3450" spans="1:4" x14ac:dyDescent="0.25">
      <c r="A3450" s="21">
        <v>43244.666666666664</v>
      </c>
      <c r="B3450" s="12">
        <f>ROUND(Zonal_Demand_Real!B3450/SUM(Zonal_Demand_Real!$B3450:$D3450)*IESO_Forecasted_Data_2012!$C3450, 0)</f>
        <v>18</v>
      </c>
      <c r="C3450" s="12">
        <f>ROUND(Zonal_Demand_Real!C3450/SUM(Zonal_Demand_Real!$B3450:$D3450)*IESO_Forecasted_Data_2012!$C3450, 0)</f>
        <v>85</v>
      </c>
      <c r="D3450" s="12">
        <f>ROUND(Zonal_Demand_Real!D3450/SUM(Zonal_Demand_Real!$B3450:$D3450)*IESO_Forecasted_Data_2012!$C3450, 0)</f>
        <v>45</v>
      </c>
    </row>
    <row r="3451" spans="1:4" x14ac:dyDescent="0.25">
      <c r="A3451" s="21">
        <v>43244.708333333336</v>
      </c>
      <c r="B3451" s="12">
        <f>ROUND(Zonal_Demand_Real!B3451/SUM(Zonal_Demand_Real!$B3451:$D3451)*IESO_Forecasted_Data_2012!$C3451, 0)</f>
        <v>17</v>
      </c>
      <c r="C3451" s="12">
        <f>ROUND(Zonal_Demand_Real!C3451/SUM(Zonal_Demand_Real!$B3451:$D3451)*IESO_Forecasted_Data_2012!$C3451, 0)</f>
        <v>80</v>
      </c>
      <c r="D3451" s="12">
        <f>ROUND(Zonal_Demand_Real!D3451/SUM(Zonal_Demand_Real!$B3451:$D3451)*IESO_Forecasted_Data_2012!$C3451, 0)</f>
        <v>42</v>
      </c>
    </row>
    <row r="3452" spans="1:4" x14ac:dyDescent="0.25">
      <c r="A3452" s="21">
        <v>43244.75</v>
      </c>
      <c r="B3452" s="12">
        <f>ROUND(Zonal_Demand_Real!B3452/SUM(Zonal_Demand_Real!$B3452:$D3452)*IESO_Forecasted_Data_2012!$C3452, 0)</f>
        <v>16</v>
      </c>
      <c r="C3452" s="12">
        <f>ROUND(Zonal_Demand_Real!C3452/SUM(Zonal_Demand_Real!$B3452:$D3452)*IESO_Forecasted_Data_2012!$C3452, 0)</f>
        <v>79</v>
      </c>
      <c r="D3452" s="12">
        <f>ROUND(Zonal_Demand_Real!D3452/SUM(Zonal_Demand_Real!$B3452:$D3452)*IESO_Forecasted_Data_2012!$C3452, 0)</f>
        <v>41</v>
      </c>
    </row>
    <row r="3453" spans="1:4" x14ac:dyDescent="0.25">
      <c r="A3453" s="21">
        <v>43244.791666666664</v>
      </c>
      <c r="B3453" s="12">
        <f>ROUND(Zonal_Demand_Real!B3453/SUM(Zonal_Demand_Real!$B3453:$D3453)*IESO_Forecasted_Data_2012!$C3453, 0)</f>
        <v>17</v>
      </c>
      <c r="C3453" s="12">
        <f>ROUND(Zonal_Demand_Real!C3453/SUM(Zonal_Demand_Real!$B3453:$D3453)*IESO_Forecasted_Data_2012!$C3453, 0)</f>
        <v>81</v>
      </c>
      <c r="D3453" s="12">
        <f>ROUND(Zonal_Demand_Real!D3453/SUM(Zonal_Demand_Real!$B3453:$D3453)*IESO_Forecasted_Data_2012!$C3453, 0)</f>
        <v>42</v>
      </c>
    </row>
    <row r="3454" spans="1:4" x14ac:dyDescent="0.25">
      <c r="A3454" s="21">
        <v>43244.833333333336</v>
      </c>
      <c r="B3454" s="12">
        <f>ROUND(Zonal_Demand_Real!B3454/SUM(Zonal_Demand_Real!$B3454:$D3454)*IESO_Forecasted_Data_2012!$C3454, 0)</f>
        <v>17</v>
      </c>
      <c r="C3454" s="12">
        <f>ROUND(Zonal_Demand_Real!C3454/SUM(Zonal_Demand_Real!$B3454:$D3454)*IESO_Forecasted_Data_2012!$C3454, 0)</f>
        <v>83</v>
      </c>
      <c r="D3454" s="12">
        <f>ROUND(Zonal_Demand_Real!D3454/SUM(Zonal_Demand_Real!$B3454:$D3454)*IESO_Forecasted_Data_2012!$C3454, 0)</f>
        <v>44</v>
      </c>
    </row>
    <row r="3455" spans="1:4" x14ac:dyDescent="0.25">
      <c r="A3455" s="21">
        <v>43244.875</v>
      </c>
      <c r="B3455" s="12">
        <f>ROUND(Zonal_Demand_Real!B3455/SUM(Zonal_Demand_Real!$B3455:$D3455)*IESO_Forecasted_Data_2012!$C3455, 0)</f>
        <v>17</v>
      </c>
      <c r="C3455" s="12">
        <f>ROUND(Zonal_Demand_Real!C3455/SUM(Zonal_Demand_Real!$B3455:$D3455)*IESO_Forecasted_Data_2012!$C3455, 0)</f>
        <v>83</v>
      </c>
      <c r="D3455" s="12">
        <f>ROUND(Zonal_Demand_Real!D3455/SUM(Zonal_Demand_Real!$B3455:$D3455)*IESO_Forecasted_Data_2012!$C3455, 0)</f>
        <v>43</v>
      </c>
    </row>
    <row r="3456" spans="1:4" x14ac:dyDescent="0.25">
      <c r="A3456" s="21">
        <v>43244.916666666664</v>
      </c>
      <c r="B3456" s="12">
        <f>ROUND(Zonal_Demand_Real!B3456/SUM(Zonal_Demand_Real!$B3456:$D3456)*IESO_Forecasted_Data_2012!$C3456, 0)</f>
        <v>17</v>
      </c>
      <c r="C3456" s="12">
        <f>ROUND(Zonal_Demand_Real!C3456/SUM(Zonal_Demand_Real!$B3456:$D3456)*IESO_Forecasted_Data_2012!$C3456, 0)</f>
        <v>83</v>
      </c>
      <c r="D3456" s="12">
        <f>ROUND(Zonal_Demand_Real!D3456/SUM(Zonal_Demand_Real!$B3456:$D3456)*IESO_Forecasted_Data_2012!$C3456, 0)</f>
        <v>44</v>
      </c>
    </row>
    <row r="3457" spans="1:4" x14ac:dyDescent="0.25">
      <c r="A3457" s="21">
        <v>43244.958333333336</v>
      </c>
      <c r="B3457" s="12">
        <f>ROUND(Zonal_Demand_Real!B3457/SUM(Zonal_Demand_Real!$B3457:$D3457)*IESO_Forecasted_Data_2012!$C3457, 0)</f>
        <v>17</v>
      </c>
      <c r="C3457" s="12">
        <f>ROUND(Zonal_Demand_Real!C3457/SUM(Zonal_Demand_Real!$B3457:$D3457)*IESO_Forecasted_Data_2012!$C3457, 0)</f>
        <v>84</v>
      </c>
      <c r="D3457" s="12">
        <f>ROUND(Zonal_Demand_Real!D3457/SUM(Zonal_Demand_Real!$B3457:$D3457)*IESO_Forecasted_Data_2012!$C3457, 0)</f>
        <v>44</v>
      </c>
    </row>
    <row r="3458" spans="1:4" x14ac:dyDescent="0.25">
      <c r="A3458" s="21">
        <v>43245</v>
      </c>
      <c r="B3458" s="12">
        <f>ROUND(Zonal_Demand_Real!B3458/SUM(Zonal_Demand_Real!$B3458:$D3458)*IESO_Forecasted_Data_2012!$C3458, 0)</f>
        <v>17</v>
      </c>
      <c r="C3458" s="12">
        <f>ROUND(Zonal_Demand_Real!C3458/SUM(Zonal_Demand_Real!$B3458:$D3458)*IESO_Forecasted_Data_2012!$C3458, 0)</f>
        <v>84</v>
      </c>
      <c r="D3458" s="12">
        <f>ROUND(Zonal_Demand_Real!D3458/SUM(Zonal_Demand_Real!$B3458:$D3458)*IESO_Forecasted_Data_2012!$C3458, 0)</f>
        <v>44</v>
      </c>
    </row>
    <row r="3459" spans="1:4" x14ac:dyDescent="0.25">
      <c r="A3459" s="21">
        <v>43245.041666666664</v>
      </c>
      <c r="B3459" s="12">
        <f>ROUND(Zonal_Demand_Real!B3459/SUM(Zonal_Demand_Real!$B3459:$D3459)*IESO_Forecasted_Data_2012!$C3459, 0)</f>
        <v>17</v>
      </c>
      <c r="C3459" s="12">
        <f>ROUND(Zonal_Demand_Real!C3459/SUM(Zonal_Demand_Real!$B3459:$D3459)*IESO_Forecasted_Data_2012!$C3459, 0)</f>
        <v>80</v>
      </c>
      <c r="D3459" s="12">
        <f>ROUND(Zonal_Demand_Real!D3459/SUM(Zonal_Demand_Real!$B3459:$D3459)*IESO_Forecasted_Data_2012!$C3459, 0)</f>
        <v>42</v>
      </c>
    </row>
    <row r="3460" spans="1:4" x14ac:dyDescent="0.25">
      <c r="A3460" s="21">
        <v>43245.083333333336</v>
      </c>
      <c r="B3460" s="12">
        <f>ROUND(Zonal_Demand_Real!B3460/SUM(Zonal_Demand_Real!$B3460:$D3460)*IESO_Forecasted_Data_2012!$C3460, 0)</f>
        <v>14</v>
      </c>
      <c r="C3460" s="12">
        <f>ROUND(Zonal_Demand_Real!C3460/SUM(Zonal_Demand_Real!$B3460:$D3460)*IESO_Forecasted_Data_2012!$C3460, 0)</f>
        <v>70</v>
      </c>
      <c r="D3460" s="12">
        <f>ROUND(Zonal_Demand_Real!D3460/SUM(Zonal_Demand_Real!$B3460:$D3460)*IESO_Forecasted_Data_2012!$C3460, 0)</f>
        <v>37</v>
      </c>
    </row>
    <row r="3461" spans="1:4" x14ac:dyDescent="0.25">
      <c r="A3461" s="21">
        <v>43245.125</v>
      </c>
      <c r="B3461" s="12">
        <f>ROUND(Zonal_Demand_Real!B3461/SUM(Zonal_Demand_Real!$B3461:$D3461)*IESO_Forecasted_Data_2012!$C3461, 0)</f>
        <v>13</v>
      </c>
      <c r="C3461" s="12">
        <f>ROUND(Zonal_Demand_Real!C3461/SUM(Zonal_Demand_Real!$B3461:$D3461)*IESO_Forecasted_Data_2012!$C3461, 0)</f>
        <v>62</v>
      </c>
      <c r="D3461" s="12">
        <f>ROUND(Zonal_Demand_Real!D3461/SUM(Zonal_Demand_Real!$B3461:$D3461)*IESO_Forecasted_Data_2012!$C3461, 0)</f>
        <v>33</v>
      </c>
    </row>
    <row r="3462" spans="1:4" x14ac:dyDescent="0.25">
      <c r="A3462" s="21">
        <v>43245.166666666664</v>
      </c>
      <c r="B3462" s="12">
        <f>ROUND(Zonal_Demand_Real!B3462/SUM(Zonal_Demand_Real!$B3462:$D3462)*IESO_Forecasted_Data_2012!$C3462, 0)</f>
        <v>12</v>
      </c>
      <c r="C3462" s="12">
        <f>ROUND(Zonal_Demand_Real!C3462/SUM(Zonal_Demand_Real!$B3462:$D3462)*IESO_Forecasted_Data_2012!$C3462, 0)</f>
        <v>60</v>
      </c>
      <c r="D3462" s="12">
        <f>ROUND(Zonal_Demand_Real!D3462/SUM(Zonal_Demand_Real!$B3462:$D3462)*IESO_Forecasted_Data_2012!$C3462, 0)</f>
        <v>31</v>
      </c>
    </row>
    <row r="3463" spans="1:4" x14ac:dyDescent="0.25">
      <c r="A3463" s="21">
        <v>43245.208333333336</v>
      </c>
      <c r="B3463" s="12">
        <f>ROUND(Zonal_Demand_Real!B3463/SUM(Zonal_Demand_Real!$B3463:$D3463)*IESO_Forecasted_Data_2012!$C3463, 0)</f>
        <v>12</v>
      </c>
      <c r="C3463" s="12">
        <f>ROUND(Zonal_Demand_Real!C3463/SUM(Zonal_Demand_Real!$B3463:$D3463)*IESO_Forecasted_Data_2012!$C3463, 0)</f>
        <v>59</v>
      </c>
      <c r="D3463" s="12">
        <f>ROUND(Zonal_Demand_Real!D3463/SUM(Zonal_Demand_Real!$B3463:$D3463)*IESO_Forecasted_Data_2012!$C3463, 0)</f>
        <v>31</v>
      </c>
    </row>
    <row r="3464" spans="1:4" x14ac:dyDescent="0.25">
      <c r="A3464" s="21">
        <v>43245.25</v>
      </c>
      <c r="B3464" s="12">
        <f>ROUND(Zonal_Demand_Real!B3464/SUM(Zonal_Demand_Real!$B3464:$D3464)*IESO_Forecasted_Data_2012!$C3464, 0)</f>
        <v>12</v>
      </c>
      <c r="C3464" s="12">
        <f>ROUND(Zonal_Demand_Real!C3464/SUM(Zonal_Demand_Real!$B3464:$D3464)*IESO_Forecasted_Data_2012!$C3464, 0)</f>
        <v>59</v>
      </c>
      <c r="D3464" s="12">
        <f>ROUND(Zonal_Demand_Real!D3464/SUM(Zonal_Demand_Real!$B3464:$D3464)*IESO_Forecasted_Data_2012!$C3464, 0)</f>
        <v>31</v>
      </c>
    </row>
    <row r="3465" spans="1:4" x14ac:dyDescent="0.25">
      <c r="A3465" s="21">
        <v>43245.291666666664</v>
      </c>
      <c r="B3465" s="12">
        <f>ROUND(Zonal_Demand_Real!B3465/SUM(Zonal_Demand_Real!$B3465:$D3465)*IESO_Forecasted_Data_2012!$C3465, 0)</f>
        <v>12</v>
      </c>
      <c r="C3465" s="12">
        <f>ROUND(Zonal_Demand_Real!C3465/SUM(Zonal_Demand_Real!$B3465:$D3465)*IESO_Forecasted_Data_2012!$C3465, 0)</f>
        <v>60</v>
      </c>
      <c r="D3465" s="12">
        <f>ROUND(Zonal_Demand_Real!D3465/SUM(Zonal_Demand_Real!$B3465:$D3465)*IESO_Forecasted_Data_2012!$C3465, 0)</f>
        <v>31</v>
      </c>
    </row>
    <row r="3466" spans="1:4" x14ac:dyDescent="0.25">
      <c r="A3466" s="21">
        <v>43245.333333333336</v>
      </c>
      <c r="B3466" s="12">
        <f>ROUND(Zonal_Demand_Real!B3466/SUM(Zonal_Demand_Real!$B3466:$D3466)*IESO_Forecasted_Data_2012!$C3466, 0)</f>
        <v>14</v>
      </c>
      <c r="C3466" s="12">
        <f>ROUND(Zonal_Demand_Real!C3466/SUM(Zonal_Demand_Real!$B3466:$D3466)*IESO_Forecasted_Data_2012!$C3466, 0)</f>
        <v>66</v>
      </c>
      <c r="D3466" s="12">
        <f>ROUND(Zonal_Demand_Real!D3466/SUM(Zonal_Demand_Real!$B3466:$D3466)*IESO_Forecasted_Data_2012!$C3466, 0)</f>
        <v>35</v>
      </c>
    </row>
    <row r="3467" spans="1:4" x14ac:dyDescent="0.25">
      <c r="A3467" s="21">
        <v>43245.375</v>
      </c>
      <c r="B3467" s="12">
        <f>ROUND(Zonal_Demand_Real!B3467/SUM(Zonal_Demand_Real!$B3467:$D3467)*IESO_Forecasted_Data_2012!$C3467, 0)</f>
        <v>15</v>
      </c>
      <c r="C3467" s="12">
        <f>ROUND(Zonal_Demand_Real!C3467/SUM(Zonal_Demand_Real!$B3467:$D3467)*IESO_Forecasted_Data_2012!$C3467, 0)</f>
        <v>73</v>
      </c>
      <c r="D3467" s="12">
        <f>ROUND(Zonal_Demand_Real!D3467/SUM(Zonal_Demand_Real!$B3467:$D3467)*IESO_Forecasted_Data_2012!$C3467, 0)</f>
        <v>38</v>
      </c>
    </row>
    <row r="3468" spans="1:4" x14ac:dyDescent="0.25">
      <c r="A3468" s="21">
        <v>43245.416666666664</v>
      </c>
      <c r="B3468" s="12">
        <f>ROUND(Zonal_Demand_Real!B3468/SUM(Zonal_Demand_Real!$B3468:$D3468)*IESO_Forecasted_Data_2012!$C3468, 0)</f>
        <v>18</v>
      </c>
      <c r="C3468" s="12">
        <f>ROUND(Zonal_Demand_Real!C3468/SUM(Zonal_Demand_Real!$B3468:$D3468)*IESO_Forecasted_Data_2012!$C3468, 0)</f>
        <v>88</v>
      </c>
      <c r="D3468" s="12">
        <f>ROUND(Zonal_Demand_Real!D3468/SUM(Zonal_Demand_Real!$B3468:$D3468)*IESO_Forecasted_Data_2012!$C3468, 0)</f>
        <v>46</v>
      </c>
    </row>
    <row r="3469" spans="1:4" x14ac:dyDescent="0.25">
      <c r="A3469" s="21">
        <v>43245.458333333336</v>
      </c>
      <c r="B3469" s="12">
        <f>ROUND(Zonal_Demand_Real!B3469/SUM(Zonal_Demand_Real!$B3469:$D3469)*IESO_Forecasted_Data_2012!$C3469, 0)</f>
        <v>18</v>
      </c>
      <c r="C3469" s="12">
        <f>ROUND(Zonal_Demand_Real!C3469/SUM(Zonal_Demand_Real!$B3469:$D3469)*IESO_Forecasted_Data_2012!$C3469, 0)</f>
        <v>88</v>
      </c>
      <c r="D3469" s="12">
        <f>ROUND(Zonal_Demand_Real!D3469/SUM(Zonal_Demand_Real!$B3469:$D3469)*IESO_Forecasted_Data_2012!$C3469, 0)</f>
        <v>46</v>
      </c>
    </row>
    <row r="3470" spans="1:4" x14ac:dyDescent="0.25">
      <c r="A3470" s="21">
        <v>43245.5</v>
      </c>
      <c r="B3470" s="12">
        <f>ROUND(Zonal_Demand_Real!B3470/SUM(Zonal_Demand_Real!$B3470:$D3470)*IESO_Forecasted_Data_2012!$C3470, 0)</f>
        <v>19</v>
      </c>
      <c r="C3470" s="12">
        <f>ROUND(Zonal_Demand_Real!C3470/SUM(Zonal_Demand_Real!$B3470:$D3470)*IESO_Forecasted_Data_2012!$C3470, 0)</f>
        <v>92</v>
      </c>
      <c r="D3470" s="12">
        <f>ROUND(Zonal_Demand_Real!D3470/SUM(Zonal_Demand_Real!$B3470:$D3470)*IESO_Forecasted_Data_2012!$C3470, 0)</f>
        <v>48</v>
      </c>
    </row>
    <row r="3471" spans="1:4" x14ac:dyDescent="0.25">
      <c r="A3471" s="21">
        <v>43245.541666666664</v>
      </c>
      <c r="B3471" s="12">
        <f>ROUND(Zonal_Demand_Real!B3471/SUM(Zonal_Demand_Real!$B3471:$D3471)*IESO_Forecasted_Data_2012!$C3471, 0)</f>
        <v>19</v>
      </c>
      <c r="C3471" s="12">
        <f>ROUND(Zonal_Demand_Real!C3471/SUM(Zonal_Demand_Real!$B3471:$D3471)*IESO_Forecasted_Data_2012!$C3471, 0)</f>
        <v>90</v>
      </c>
      <c r="D3471" s="12">
        <f>ROUND(Zonal_Demand_Real!D3471/SUM(Zonal_Demand_Real!$B3471:$D3471)*IESO_Forecasted_Data_2012!$C3471, 0)</f>
        <v>47</v>
      </c>
    </row>
    <row r="3472" spans="1:4" x14ac:dyDescent="0.25">
      <c r="A3472" s="21">
        <v>43245.583333333336</v>
      </c>
      <c r="B3472" s="12">
        <f>ROUND(Zonal_Demand_Real!B3472/SUM(Zonal_Demand_Real!$B3472:$D3472)*IESO_Forecasted_Data_2012!$C3472, 0)</f>
        <v>20</v>
      </c>
      <c r="C3472" s="12">
        <f>ROUND(Zonal_Demand_Real!C3472/SUM(Zonal_Demand_Real!$B3472:$D3472)*IESO_Forecasted_Data_2012!$C3472, 0)</f>
        <v>94</v>
      </c>
      <c r="D3472" s="12">
        <f>ROUND(Zonal_Demand_Real!D3472/SUM(Zonal_Demand_Real!$B3472:$D3472)*IESO_Forecasted_Data_2012!$C3472, 0)</f>
        <v>49</v>
      </c>
    </row>
    <row r="3473" spans="1:4" x14ac:dyDescent="0.25">
      <c r="A3473" s="21">
        <v>43245.625</v>
      </c>
      <c r="B3473" s="12">
        <f>ROUND(Zonal_Demand_Real!B3473/SUM(Zonal_Demand_Real!$B3473:$D3473)*IESO_Forecasted_Data_2012!$C3473, 0)</f>
        <v>19</v>
      </c>
      <c r="C3473" s="12">
        <f>ROUND(Zonal_Demand_Real!C3473/SUM(Zonal_Demand_Real!$B3473:$D3473)*IESO_Forecasted_Data_2012!$C3473, 0)</f>
        <v>91</v>
      </c>
      <c r="D3473" s="12">
        <f>ROUND(Zonal_Demand_Real!D3473/SUM(Zonal_Demand_Real!$B3473:$D3473)*IESO_Forecasted_Data_2012!$C3473, 0)</f>
        <v>48</v>
      </c>
    </row>
    <row r="3474" spans="1:4" x14ac:dyDescent="0.25">
      <c r="A3474" s="21">
        <v>43245.666666666664</v>
      </c>
      <c r="B3474" s="12">
        <f>ROUND(Zonal_Demand_Real!B3474/SUM(Zonal_Demand_Real!$B3474:$D3474)*IESO_Forecasted_Data_2012!$C3474, 0)</f>
        <v>19</v>
      </c>
      <c r="C3474" s="12">
        <f>ROUND(Zonal_Demand_Real!C3474/SUM(Zonal_Demand_Real!$B3474:$D3474)*IESO_Forecasted_Data_2012!$C3474, 0)</f>
        <v>92</v>
      </c>
      <c r="D3474" s="12">
        <f>ROUND(Zonal_Demand_Real!D3474/SUM(Zonal_Demand_Real!$B3474:$D3474)*IESO_Forecasted_Data_2012!$C3474, 0)</f>
        <v>48</v>
      </c>
    </row>
    <row r="3475" spans="1:4" x14ac:dyDescent="0.25">
      <c r="A3475" s="21">
        <v>43245.708333333336</v>
      </c>
      <c r="B3475" s="12">
        <f>ROUND(Zonal_Demand_Real!B3475/SUM(Zonal_Demand_Real!$B3475:$D3475)*IESO_Forecasted_Data_2012!$C3475, 0)</f>
        <v>19</v>
      </c>
      <c r="C3475" s="12">
        <f>ROUND(Zonal_Demand_Real!C3475/SUM(Zonal_Demand_Real!$B3475:$D3475)*IESO_Forecasted_Data_2012!$C3475, 0)</f>
        <v>90</v>
      </c>
      <c r="D3475" s="12">
        <f>ROUND(Zonal_Demand_Real!D3475/SUM(Zonal_Demand_Real!$B3475:$D3475)*IESO_Forecasted_Data_2012!$C3475, 0)</f>
        <v>47</v>
      </c>
    </row>
    <row r="3476" spans="1:4" x14ac:dyDescent="0.25">
      <c r="A3476" s="21">
        <v>43245.75</v>
      </c>
      <c r="B3476" s="12">
        <f>ROUND(Zonal_Demand_Real!B3476/SUM(Zonal_Demand_Real!$B3476:$D3476)*IESO_Forecasted_Data_2012!$C3476, 0)</f>
        <v>19</v>
      </c>
      <c r="C3476" s="12">
        <f>ROUND(Zonal_Demand_Real!C3476/SUM(Zonal_Demand_Real!$B3476:$D3476)*IESO_Forecasted_Data_2012!$C3476, 0)</f>
        <v>91</v>
      </c>
      <c r="D3476" s="12">
        <f>ROUND(Zonal_Demand_Real!D3476/SUM(Zonal_Demand_Real!$B3476:$D3476)*IESO_Forecasted_Data_2012!$C3476, 0)</f>
        <v>48</v>
      </c>
    </row>
    <row r="3477" spans="1:4" x14ac:dyDescent="0.25">
      <c r="A3477" s="21">
        <v>43245.791666666664</v>
      </c>
      <c r="B3477" s="12">
        <f>ROUND(Zonal_Demand_Real!B3477/SUM(Zonal_Demand_Real!$B3477:$D3477)*IESO_Forecasted_Data_2012!$C3477, 0)</f>
        <v>19</v>
      </c>
      <c r="C3477" s="12">
        <f>ROUND(Zonal_Demand_Real!C3477/SUM(Zonal_Demand_Real!$B3477:$D3477)*IESO_Forecasted_Data_2012!$C3477, 0)</f>
        <v>92</v>
      </c>
      <c r="D3477" s="12">
        <f>ROUND(Zonal_Demand_Real!D3477/SUM(Zonal_Demand_Real!$B3477:$D3477)*IESO_Forecasted_Data_2012!$C3477, 0)</f>
        <v>48</v>
      </c>
    </row>
    <row r="3478" spans="1:4" x14ac:dyDescent="0.25">
      <c r="A3478" s="21">
        <v>43245.833333333336</v>
      </c>
      <c r="B3478" s="12">
        <f>ROUND(Zonal_Demand_Real!B3478/SUM(Zonal_Demand_Real!$B3478:$D3478)*IESO_Forecasted_Data_2012!$C3478, 0)</f>
        <v>19</v>
      </c>
      <c r="C3478" s="12">
        <f>ROUND(Zonal_Demand_Real!C3478/SUM(Zonal_Demand_Real!$B3478:$D3478)*IESO_Forecasted_Data_2012!$C3478, 0)</f>
        <v>92</v>
      </c>
      <c r="D3478" s="12">
        <f>ROUND(Zonal_Demand_Real!D3478/SUM(Zonal_Demand_Real!$B3478:$D3478)*IESO_Forecasted_Data_2012!$C3478, 0)</f>
        <v>48</v>
      </c>
    </row>
    <row r="3479" spans="1:4" x14ac:dyDescent="0.25">
      <c r="A3479" s="21">
        <v>43245.875</v>
      </c>
      <c r="B3479" s="12">
        <f>ROUND(Zonal_Demand_Real!B3479/SUM(Zonal_Demand_Real!$B3479:$D3479)*IESO_Forecasted_Data_2012!$C3479, 0)</f>
        <v>19</v>
      </c>
      <c r="C3479" s="12">
        <f>ROUND(Zonal_Demand_Real!C3479/SUM(Zonal_Demand_Real!$B3479:$D3479)*IESO_Forecasted_Data_2012!$C3479, 0)</f>
        <v>90</v>
      </c>
      <c r="D3479" s="12">
        <f>ROUND(Zonal_Demand_Real!D3479/SUM(Zonal_Demand_Real!$B3479:$D3479)*IESO_Forecasted_Data_2012!$C3479, 0)</f>
        <v>47</v>
      </c>
    </row>
    <row r="3480" spans="1:4" x14ac:dyDescent="0.25">
      <c r="A3480" s="21">
        <v>43245.916666666664</v>
      </c>
      <c r="B3480" s="12">
        <f>ROUND(Zonal_Demand_Real!B3480/SUM(Zonal_Demand_Real!$B3480:$D3480)*IESO_Forecasted_Data_2012!$C3480, 0)</f>
        <v>18</v>
      </c>
      <c r="C3480" s="12">
        <f>ROUND(Zonal_Demand_Real!C3480/SUM(Zonal_Demand_Real!$B3480:$D3480)*IESO_Forecasted_Data_2012!$C3480, 0)</f>
        <v>89</v>
      </c>
      <c r="D3480" s="12">
        <f>ROUND(Zonal_Demand_Real!D3480/SUM(Zonal_Demand_Real!$B3480:$D3480)*IESO_Forecasted_Data_2012!$C3480, 0)</f>
        <v>47</v>
      </c>
    </row>
    <row r="3481" spans="1:4" x14ac:dyDescent="0.25">
      <c r="A3481" s="21">
        <v>43245.958333333336</v>
      </c>
      <c r="B3481" s="12">
        <f>ROUND(Zonal_Demand_Real!B3481/SUM(Zonal_Demand_Real!$B3481:$D3481)*IESO_Forecasted_Data_2012!$C3481, 0)</f>
        <v>18</v>
      </c>
      <c r="C3481" s="12">
        <f>ROUND(Zonal_Demand_Real!C3481/SUM(Zonal_Demand_Real!$B3481:$D3481)*IESO_Forecasted_Data_2012!$C3481, 0)</f>
        <v>88</v>
      </c>
      <c r="D3481" s="12">
        <f>ROUND(Zonal_Demand_Real!D3481/SUM(Zonal_Demand_Real!$B3481:$D3481)*IESO_Forecasted_Data_2012!$C3481, 0)</f>
        <v>46</v>
      </c>
    </row>
    <row r="3482" spans="1:4" x14ac:dyDescent="0.25">
      <c r="A3482" s="21">
        <v>43246</v>
      </c>
      <c r="B3482" s="12">
        <f>ROUND(Zonal_Demand_Real!B3482/SUM(Zonal_Demand_Real!$B3482:$D3482)*IESO_Forecasted_Data_2012!$C3482, 0)</f>
        <v>18</v>
      </c>
      <c r="C3482" s="12">
        <f>ROUND(Zonal_Demand_Real!C3482/SUM(Zonal_Demand_Real!$B3482:$D3482)*IESO_Forecasted_Data_2012!$C3482, 0)</f>
        <v>87</v>
      </c>
      <c r="D3482" s="12">
        <f>ROUND(Zonal_Demand_Real!D3482/SUM(Zonal_Demand_Real!$B3482:$D3482)*IESO_Forecasted_Data_2012!$C3482, 0)</f>
        <v>46</v>
      </c>
    </row>
    <row r="3483" spans="1:4" x14ac:dyDescent="0.25">
      <c r="A3483" s="21">
        <v>43246.041666666664</v>
      </c>
      <c r="B3483" s="12">
        <f>ROUND(Zonal_Demand_Real!B3483/SUM(Zonal_Demand_Real!$B3483:$D3483)*IESO_Forecasted_Data_2012!$C3483, 0)</f>
        <v>17</v>
      </c>
      <c r="C3483" s="12">
        <f>ROUND(Zonal_Demand_Real!C3483/SUM(Zonal_Demand_Real!$B3483:$D3483)*IESO_Forecasted_Data_2012!$C3483, 0)</f>
        <v>80</v>
      </c>
      <c r="D3483" s="12">
        <f>ROUND(Zonal_Demand_Real!D3483/SUM(Zonal_Demand_Real!$B3483:$D3483)*IESO_Forecasted_Data_2012!$C3483, 0)</f>
        <v>42</v>
      </c>
    </row>
    <row r="3484" spans="1:4" x14ac:dyDescent="0.25">
      <c r="A3484" s="21">
        <v>43246.083333333336</v>
      </c>
      <c r="B3484" s="12">
        <f>ROUND(Zonal_Demand_Real!B3484/SUM(Zonal_Demand_Real!$B3484:$D3484)*IESO_Forecasted_Data_2012!$C3484, 0)</f>
        <v>14</v>
      </c>
      <c r="C3484" s="12">
        <f>ROUND(Zonal_Demand_Real!C3484/SUM(Zonal_Demand_Real!$B3484:$D3484)*IESO_Forecasted_Data_2012!$C3484, 0)</f>
        <v>69</v>
      </c>
      <c r="D3484" s="12">
        <f>ROUND(Zonal_Demand_Real!D3484/SUM(Zonal_Demand_Real!$B3484:$D3484)*IESO_Forecasted_Data_2012!$C3484, 0)</f>
        <v>36</v>
      </c>
    </row>
    <row r="3485" spans="1:4" x14ac:dyDescent="0.25">
      <c r="A3485" s="21">
        <v>43246.125</v>
      </c>
      <c r="B3485" s="12">
        <f>ROUND(Zonal_Demand_Real!B3485/SUM(Zonal_Demand_Real!$B3485:$D3485)*IESO_Forecasted_Data_2012!$C3485, 0)</f>
        <v>14</v>
      </c>
      <c r="C3485" s="12">
        <f>ROUND(Zonal_Demand_Real!C3485/SUM(Zonal_Demand_Real!$B3485:$D3485)*IESO_Forecasted_Data_2012!$C3485, 0)</f>
        <v>65</v>
      </c>
      <c r="D3485" s="12">
        <f>ROUND(Zonal_Demand_Real!D3485/SUM(Zonal_Demand_Real!$B3485:$D3485)*IESO_Forecasted_Data_2012!$C3485, 0)</f>
        <v>34</v>
      </c>
    </row>
    <row r="3486" spans="1:4" x14ac:dyDescent="0.25">
      <c r="A3486" s="21">
        <v>43246.166666666664</v>
      </c>
      <c r="B3486" s="12">
        <f>ROUND(Zonal_Demand_Real!B3486/SUM(Zonal_Demand_Real!$B3486:$D3486)*IESO_Forecasted_Data_2012!$C3486, 0)</f>
        <v>13</v>
      </c>
      <c r="C3486" s="12">
        <f>ROUND(Zonal_Demand_Real!C3486/SUM(Zonal_Demand_Real!$B3486:$D3486)*IESO_Forecasted_Data_2012!$C3486, 0)</f>
        <v>61</v>
      </c>
      <c r="D3486" s="12">
        <f>ROUND(Zonal_Demand_Real!D3486/SUM(Zonal_Demand_Real!$B3486:$D3486)*IESO_Forecasted_Data_2012!$C3486, 0)</f>
        <v>32</v>
      </c>
    </row>
    <row r="3487" spans="1:4" x14ac:dyDescent="0.25">
      <c r="A3487" s="21">
        <v>43246.208333333336</v>
      </c>
      <c r="B3487" s="12">
        <f>ROUND(Zonal_Demand_Real!B3487/SUM(Zonal_Demand_Real!$B3487:$D3487)*IESO_Forecasted_Data_2012!$C3487, 0)</f>
        <v>12</v>
      </c>
      <c r="C3487" s="12">
        <f>ROUND(Zonal_Demand_Real!C3487/SUM(Zonal_Demand_Real!$B3487:$D3487)*IESO_Forecasted_Data_2012!$C3487, 0)</f>
        <v>59</v>
      </c>
      <c r="D3487" s="12">
        <f>ROUND(Zonal_Demand_Real!D3487/SUM(Zonal_Demand_Real!$B3487:$D3487)*IESO_Forecasted_Data_2012!$C3487, 0)</f>
        <v>31</v>
      </c>
    </row>
    <row r="3488" spans="1:4" x14ac:dyDescent="0.25">
      <c r="A3488" s="21">
        <v>43246.25</v>
      </c>
      <c r="B3488" s="12">
        <f>ROUND(Zonal_Demand_Real!B3488/SUM(Zonal_Demand_Real!$B3488:$D3488)*IESO_Forecasted_Data_2012!$C3488, 0)</f>
        <v>13</v>
      </c>
      <c r="C3488" s="12">
        <f>ROUND(Zonal_Demand_Real!C3488/SUM(Zonal_Demand_Real!$B3488:$D3488)*IESO_Forecasted_Data_2012!$C3488, 0)</f>
        <v>61</v>
      </c>
      <c r="D3488" s="12">
        <f>ROUND(Zonal_Demand_Real!D3488/SUM(Zonal_Demand_Real!$B3488:$D3488)*IESO_Forecasted_Data_2012!$C3488, 0)</f>
        <v>32</v>
      </c>
    </row>
    <row r="3489" spans="1:4" x14ac:dyDescent="0.25">
      <c r="A3489" s="21">
        <v>43246.291666666664</v>
      </c>
      <c r="B3489" s="12">
        <f>ROUND(Zonal_Demand_Real!B3489/SUM(Zonal_Demand_Real!$B3489:$D3489)*IESO_Forecasted_Data_2012!$C3489, 0)</f>
        <v>13</v>
      </c>
      <c r="C3489" s="12">
        <f>ROUND(Zonal_Demand_Real!C3489/SUM(Zonal_Demand_Real!$B3489:$D3489)*IESO_Forecasted_Data_2012!$C3489, 0)</f>
        <v>61</v>
      </c>
      <c r="D3489" s="12">
        <f>ROUND(Zonal_Demand_Real!D3489/SUM(Zonal_Demand_Real!$B3489:$D3489)*IESO_Forecasted_Data_2012!$C3489, 0)</f>
        <v>32</v>
      </c>
    </row>
    <row r="3490" spans="1:4" x14ac:dyDescent="0.25">
      <c r="A3490" s="21">
        <v>43246.333333333336</v>
      </c>
      <c r="B3490" s="12">
        <f>ROUND(Zonal_Demand_Real!B3490/SUM(Zonal_Demand_Real!$B3490:$D3490)*IESO_Forecasted_Data_2012!$C3490, 0)</f>
        <v>14</v>
      </c>
      <c r="C3490" s="12">
        <f>ROUND(Zonal_Demand_Real!C3490/SUM(Zonal_Demand_Real!$B3490:$D3490)*IESO_Forecasted_Data_2012!$C3490, 0)</f>
        <v>65</v>
      </c>
      <c r="D3490" s="12">
        <f>ROUND(Zonal_Demand_Real!D3490/SUM(Zonal_Demand_Real!$B3490:$D3490)*IESO_Forecasted_Data_2012!$C3490, 0)</f>
        <v>34</v>
      </c>
    </row>
    <row r="3491" spans="1:4" x14ac:dyDescent="0.25">
      <c r="A3491" s="21">
        <v>43246.375</v>
      </c>
      <c r="B3491" s="12">
        <f>ROUND(Zonal_Demand_Real!B3491/SUM(Zonal_Demand_Real!$B3491:$D3491)*IESO_Forecasted_Data_2012!$C3491, 0)</f>
        <v>15</v>
      </c>
      <c r="C3491" s="12">
        <f>ROUND(Zonal_Demand_Real!C3491/SUM(Zonal_Demand_Real!$B3491:$D3491)*IESO_Forecasted_Data_2012!$C3491, 0)</f>
        <v>73</v>
      </c>
      <c r="D3491" s="12">
        <f>ROUND(Zonal_Demand_Real!D3491/SUM(Zonal_Demand_Real!$B3491:$D3491)*IESO_Forecasted_Data_2012!$C3491, 0)</f>
        <v>38</v>
      </c>
    </row>
    <row r="3492" spans="1:4" x14ac:dyDescent="0.25">
      <c r="A3492" s="21">
        <v>43246.416666666664</v>
      </c>
      <c r="B3492" s="12">
        <f>ROUND(Zonal_Demand_Real!B3492/SUM(Zonal_Demand_Real!$B3492:$D3492)*IESO_Forecasted_Data_2012!$C3492, 0)</f>
        <v>18</v>
      </c>
      <c r="C3492" s="12">
        <f>ROUND(Zonal_Demand_Real!C3492/SUM(Zonal_Demand_Real!$B3492:$D3492)*IESO_Forecasted_Data_2012!$C3492, 0)</f>
        <v>85</v>
      </c>
      <c r="D3492" s="12">
        <f>ROUND(Zonal_Demand_Real!D3492/SUM(Zonal_Demand_Real!$B3492:$D3492)*IESO_Forecasted_Data_2012!$C3492, 0)</f>
        <v>45</v>
      </c>
    </row>
    <row r="3493" spans="1:4" x14ac:dyDescent="0.25">
      <c r="A3493" s="21">
        <v>43246.458333333336</v>
      </c>
      <c r="B3493" s="12">
        <f>ROUND(Zonal_Demand_Real!B3493/SUM(Zonal_Demand_Real!$B3493:$D3493)*IESO_Forecasted_Data_2012!$C3493, 0)</f>
        <v>19</v>
      </c>
      <c r="C3493" s="12">
        <f>ROUND(Zonal_Demand_Real!C3493/SUM(Zonal_Demand_Real!$B3493:$D3493)*IESO_Forecasted_Data_2012!$C3493, 0)</f>
        <v>92</v>
      </c>
      <c r="D3493" s="12">
        <f>ROUND(Zonal_Demand_Real!D3493/SUM(Zonal_Demand_Real!$B3493:$D3493)*IESO_Forecasted_Data_2012!$C3493, 0)</f>
        <v>48</v>
      </c>
    </row>
    <row r="3494" spans="1:4" x14ac:dyDescent="0.25">
      <c r="A3494" s="21">
        <v>43246.5</v>
      </c>
      <c r="B3494" s="12">
        <f>ROUND(Zonal_Demand_Real!B3494/SUM(Zonal_Demand_Real!$B3494:$D3494)*IESO_Forecasted_Data_2012!$C3494, 0)</f>
        <v>19</v>
      </c>
      <c r="C3494" s="12">
        <f>ROUND(Zonal_Demand_Real!C3494/SUM(Zonal_Demand_Real!$B3494:$D3494)*IESO_Forecasted_Data_2012!$C3494, 0)</f>
        <v>93</v>
      </c>
      <c r="D3494" s="12">
        <f>ROUND(Zonal_Demand_Real!D3494/SUM(Zonal_Demand_Real!$B3494:$D3494)*IESO_Forecasted_Data_2012!$C3494, 0)</f>
        <v>49</v>
      </c>
    </row>
    <row r="3495" spans="1:4" x14ac:dyDescent="0.25">
      <c r="A3495" s="21">
        <v>43246.541666666664</v>
      </c>
      <c r="B3495" s="12">
        <f>ROUND(Zonal_Demand_Real!B3495/SUM(Zonal_Demand_Real!$B3495:$D3495)*IESO_Forecasted_Data_2012!$C3495, 0)</f>
        <v>20</v>
      </c>
      <c r="C3495" s="12">
        <f>ROUND(Zonal_Demand_Real!C3495/SUM(Zonal_Demand_Real!$B3495:$D3495)*IESO_Forecasted_Data_2012!$C3495, 0)</f>
        <v>98</v>
      </c>
      <c r="D3495" s="12">
        <f>ROUND(Zonal_Demand_Real!D3495/SUM(Zonal_Demand_Real!$B3495:$D3495)*IESO_Forecasted_Data_2012!$C3495, 0)</f>
        <v>51</v>
      </c>
    </row>
    <row r="3496" spans="1:4" x14ac:dyDescent="0.25">
      <c r="A3496" s="21">
        <v>43246.583333333336</v>
      </c>
      <c r="B3496" s="12">
        <f>ROUND(Zonal_Demand_Real!B3496/SUM(Zonal_Demand_Real!$B3496:$D3496)*IESO_Forecasted_Data_2012!$C3496, 0)</f>
        <v>20</v>
      </c>
      <c r="C3496" s="12">
        <f>ROUND(Zonal_Demand_Real!C3496/SUM(Zonal_Demand_Real!$B3496:$D3496)*IESO_Forecasted_Data_2012!$C3496, 0)</f>
        <v>97</v>
      </c>
      <c r="D3496" s="12">
        <f>ROUND(Zonal_Demand_Real!D3496/SUM(Zonal_Demand_Real!$B3496:$D3496)*IESO_Forecasted_Data_2012!$C3496, 0)</f>
        <v>51</v>
      </c>
    </row>
    <row r="3497" spans="1:4" x14ac:dyDescent="0.25">
      <c r="A3497" s="21">
        <v>43246.625</v>
      </c>
      <c r="B3497" s="12">
        <f>ROUND(Zonal_Demand_Real!B3497/SUM(Zonal_Demand_Real!$B3497:$D3497)*IESO_Forecasted_Data_2012!$C3497, 0)</f>
        <v>20</v>
      </c>
      <c r="C3497" s="12">
        <f>ROUND(Zonal_Demand_Real!C3497/SUM(Zonal_Demand_Real!$B3497:$D3497)*IESO_Forecasted_Data_2012!$C3497, 0)</f>
        <v>98</v>
      </c>
      <c r="D3497" s="12">
        <f>ROUND(Zonal_Demand_Real!D3497/SUM(Zonal_Demand_Real!$B3497:$D3497)*IESO_Forecasted_Data_2012!$C3497, 0)</f>
        <v>51</v>
      </c>
    </row>
    <row r="3498" spans="1:4" x14ac:dyDescent="0.25">
      <c r="A3498" s="21">
        <v>43246.666666666664</v>
      </c>
      <c r="B3498" s="12">
        <f>ROUND(Zonal_Demand_Real!B3498/SUM(Zonal_Demand_Real!$B3498:$D3498)*IESO_Forecasted_Data_2012!$C3498, 0)</f>
        <v>20</v>
      </c>
      <c r="C3498" s="12">
        <f>ROUND(Zonal_Demand_Real!C3498/SUM(Zonal_Demand_Real!$B3498:$D3498)*IESO_Forecasted_Data_2012!$C3498, 0)</f>
        <v>98</v>
      </c>
      <c r="D3498" s="12">
        <f>ROUND(Zonal_Demand_Real!D3498/SUM(Zonal_Demand_Real!$B3498:$D3498)*IESO_Forecasted_Data_2012!$C3498, 0)</f>
        <v>51</v>
      </c>
    </row>
    <row r="3499" spans="1:4" x14ac:dyDescent="0.25">
      <c r="A3499" s="21">
        <v>43246.708333333336</v>
      </c>
      <c r="B3499" s="12">
        <f>ROUND(Zonal_Demand_Real!B3499/SUM(Zonal_Demand_Real!$B3499:$D3499)*IESO_Forecasted_Data_2012!$C3499, 0)</f>
        <v>20</v>
      </c>
      <c r="C3499" s="12">
        <f>ROUND(Zonal_Demand_Real!C3499/SUM(Zonal_Demand_Real!$B3499:$D3499)*IESO_Forecasted_Data_2012!$C3499, 0)</f>
        <v>96</v>
      </c>
      <c r="D3499" s="12">
        <f>ROUND(Zonal_Demand_Real!D3499/SUM(Zonal_Demand_Real!$B3499:$D3499)*IESO_Forecasted_Data_2012!$C3499, 0)</f>
        <v>50</v>
      </c>
    </row>
    <row r="3500" spans="1:4" x14ac:dyDescent="0.25">
      <c r="A3500" s="21">
        <v>43246.75</v>
      </c>
      <c r="B3500" s="12">
        <f>ROUND(Zonal_Demand_Real!B3500/SUM(Zonal_Demand_Real!$B3500:$D3500)*IESO_Forecasted_Data_2012!$C3500, 0)</f>
        <v>20</v>
      </c>
      <c r="C3500" s="12">
        <f>ROUND(Zonal_Demand_Real!C3500/SUM(Zonal_Demand_Real!$B3500:$D3500)*IESO_Forecasted_Data_2012!$C3500, 0)</f>
        <v>97</v>
      </c>
      <c r="D3500" s="12">
        <f>ROUND(Zonal_Demand_Real!D3500/SUM(Zonal_Demand_Real!$B3500:$D3500)*IESO_Forecasted_Data_2012!$C3500, 0)</f>
        <v>51</v>
      </c>
    </row>
    <row r="3501" spans="1:4" x14ac:dyDescent="0.25">
      <c r="A3501" s="21">
        <v>43246.791666666664</v>
      </c>
      <c r="B3501" s="12">
        <f>ROUND(Zonal_Demand_Real!B3501/SUM(Zonal_Demand_Real!$B3501:$D3501)*IESO_Forecasted_Data_2012!$C3501, 0)</f>
        <v>20</v>
      </c>
      <c r="C3501" s="12">
        <f>ROUND(Zonal_Demand_Real!C3501/SUM(Zonal_Demand_Real!$B3501:$D3501)*IESO_Forecasted_Data_2012!$C3501, 0)</f>
        <v>97</v>
      </c>
      <c r="D3501" s="12">
        <f>ROUND(Zonal_Demand_Real!D3501/SUM(Zonal_Demand_Real!$B3501:$D3501)*IESO_Forecasted_Data_2012!$C3501, 0)</f>
        <v>51</v>
      </c>
    </row>
    <row r="3502" spans="1:4" x14ac:dyDescent="0.25">
      <c r="A3502" s="21">
        <v>43246.833333333336</v>
      </c>
      <c r="B3502" s="12">
        <f>ROUND(Zonal_Demand_Real!B3502/SUM(Zonal_Demand_Real!$B3502:$D3502)*IESO_Forecasted_Data_2012!$C3502, 0)</f>
        <v>20</v>
      </c>
      <c r="C3502" s="12">
        <f>ROUND(Zonal_Demand_Real!C3502/SUM(Zonal_Demand_Real!$B3502:$D3502)*IESO_Forecasted_Data_2012!$C3502, 0)</f>
        <v>98</v>
      </c>
      <c r="D3502" s="12">
        <f>ROUND(Zonal_Demand_Real!D3502/SUM(Zonal_Demand_Real!$B3502:$D3502)*IESO_Forecasted_Data_2012!$C3502, 0)</f>
        <v>51</v>
      </c>
    </row>
    <row r="3503" spans="1:4" x14ac:dyDescent="0.25">
      <c r="A3503" s="21">
        <v>43246.875</v>
      </c>
      <c r="B3503" s="12">
        <f>ROUND(Zonal_Demand_Real!B3503/SUM(Zonal_Demand_Real!$B3503:$D3503)*IESO_Forecasted_Data_2012!$C3503, 0)</f>
        <v>20</v>
      </c>
      <c r="C3503" s="12">
        <f>ROUND(Zonal_Demand_Real!C3503/SUM(Zonal_Demand_Real!$B3503:$D3503)*IESO_Forecasted_Data_2012!$C3503, 0)</f>
        <v>94</v>
      </c>
      <c r="D3503" s="12">
        <f>ROUND(Zonal_Demand_Real!D3503/SUM(Zonal_Demand_Real!$B3503:$D3503)*IESO_Forecasted_Data_2012!$C3503, 0)</f>
        <v>49</v>
      </c>
    </row>
    <row r="3504" spans="1:4" x14ac:dyDescent="0.25">
      <c r="A3504" s="21">
        <v>43246.916666666664</v>
      </c>
      <c r="B3504" s="12">
        <f>ROUND(Zonal_Demand_Real!B3504/SUM(Zonal_Demand_Real!$B3504:$D3504)*IESO_Forecasted_Data_2012!$C3504, 0)</f>
        <v>19</v>
      </c>
      <c r="C3504" s="12">
        <f>ROUND(Zonal_Demand_Real!C3504/SUM(Zonal_Demand_Real!$B3504:$D3504)*IESO_Forecasted_Data_2012!$C3504, 0)</f>
        <v>91</v>
      </c>
      <c r="D3504" s="12">
        <f>ROUND(Zonal_Demand_Real!D3504/SUM(Zonal_Demand_Real!$B3504:$D3504)*IESO_Forecasted_Data_2012!$C3504, 0)</f>
        <v>48</v>
      </c>
    </row>
    <row r="3505" spans="1:4" x14ac:dyDescent="0.25">
      <c r="A3505" s="21">
        <v>43246.958333333336</v>
      </c>
      <c r="B3505" s="12">
        <f>ROUND(Zonal_Demand_Real!B3505/SUM(Zonal_Demand_Real!$B3505:$D3505)*IESO_Forecasted_Data_2012!$C3505, 0)</f>
        <v>19</v>
      </c>
      <c r="C3505" s="12">
        <f>ROUND(Zonal_Demand_Real!C3505/SUM(Zonal_Demand_Real!$B3505:$D3505)*IESO_Forecasted_Data_2012!$C3505, 0)</f>
        <v>93</v>
      </c>
      <c r="D3505" s="12">
        <f>ROUND(Zonal_Demand_Real!D3505/SUM(Zonal_Demand_Real!$B3505:$D3505)*IESO_Forecasted_Data_2012!$C3505, 0)</f>
        <v>49</v>
      </c>
    </row>
    <row r="3506" spans="1:4" x14ac:dyDescent="0.25">
      <c r="A3506" s="21">
        <v>43247</v>
      </c>
      <c r="B3506" s="12">
        <f>ROUND(Zonal_Demand_Real!B3506/SUM(Zonal_Demand_Real!$B3506:$D3506)*IESO_Forecasted_Data_2012!$C3506, 0)</f>
        <v>19</v>
      </c>
      <c r="C3506" s="12">
        <f>ROUND(Zonal_Demand_Real!C3506/SUM(Zonal_Demand_Real!$B3506:$D3506)*IESO_Forecasted_Data_2012!$C3506, 0)</f>
        <v>91</v>
      </c>
      <c r="D3506" s="12">
        <f>ROUND(Zonal_Demand_Real!D3506/SUM(Zonal_Demand_Real!$B3506:$D3506)*IESO_Forecasted_Data_2012!$C3506, 0)</f>
        <v>48</v>
      </c>
    </row>
    <row r="3507" spans="1:4" x14ac:dyDescent="0.25">
      <c r="A3507" s="21">
        <v>43247.041666666664</v>
      </c>
      <c r="B3507" s="12">
        <f>ROUND(Zonal_Demand_Real!B3507/SUM(Zonal_Demand_Real!$B3507:$D3507)*IESO_Forecasted_Data_2012!$C3507, 0)</f>
        <v>18</v>
      </c>
      <c r="C3507" s="12">
        <f>ROUND(Zonal_Demand_Real!C3507/SUM(Zonal_Demand_Real!$B3507:$D3507)*IESO_Forecasted_Data_2012!$C3507, 0)</f>
        <v>85</v>
      </c>
      <c r="D3507" s="12">
        <f>ROUND(Zonal_Demand_Real!D3507/SUM(Zonal_Demand_Real!$B3507:$D3507)*IESO_Forecasted_Data_2012!$C3507, 0)</f>
        <v>45</v>
      </c>
    </row>
    <row r="3508" spans="1:4" x14ac:dyDescent="0.25">
      <c r="A3508" s="21">
        <v>43247.083333333336</v>
      </c>
      <c r="B3508" s="12">
        <f>ROUND(Zonal_Demand_Real!B3508/SUM(Zonal_Demand_Real!$B3508:$D3508)*IESO_Forecasted_Data_2012!$C3508, 0)</f>
        <v>15</v>
      </c>
      <c r="C3508" s="12">
        <f>ROUND(Zonal_Demand_Real!C3508/SUM(Zonal_Demand_Real!$B3508:$D3508)*IESO_Forecasted_Data_2012!$C3508, 0)</f>
        <v>74</v>
      </c>
      <c r="D3508" s="12">
        <f>ROUND(Zonal_Demand_Real!D3508/SUM(Zonal_Demand_Real!$B3508:$D3508)*IESO_Forecasted_Data_2012!$C3508, 0)</f>
        <v>39</v>
      </c>
    </row>
    <row r="3509" spans="1:4" x14ac:dyDescent="0.25">
      <c r="A3509" s="21">
        <v>43247.125</v>
      </c>
      <c r="B3509" s="12">
        <f>ROUND(Zonal_Demand_Real!B3509/SUM(Zonal_Demand_Real!$B3509:$D3509)*IESO_Forecasted_Data_2012!$C3509, 0)</f>
        <v>14</v>
      </c>
      <c r="C3509" s="12">
        <f>ROUND(Zonal_Demand_Real!C3509/SUM(Zonal_Demand_Real!$B3509:$D3509)*IESO_Forecasted_Data_2012!$C3509, 0)</f>
        <v>69</v>
      </c>
      <c r="D3509" s="12">
        <f>ROUND(Zonal_Demand_Real!D3509/SUM(Zonal_Demand_Real!$B3509:$D3509)*IESO_Forecasted_Data_2012!$C3509, 0)</f>
        <v>36</v>
      </c>
    </row>
    <row r="3510" spans="1:4" x14ac:dyDescent="0.25">
      <c r="A3510" s="21">
        <v>43247.166666666664</v>
      </c>
      <c r="B3510" s="12">
        <f>ROUND(Zonal_Demand_Real!B3510/SUM(Zonal_Demand_Real!$B3510:$D3510)*IESO_Forecasted_Data_2012!$C3510, 0)</f>
        <v>14</v>
      </c>
      <c r="C3510" s="12">
        <f>ROUND(Zonal_Demand_Real!C3510/SUM(Zonal_Demand_Real!$B3510:$D3510)*IESO_Forecasted_Data_2012!$C3510, 0)</f>
        <v>66</v>
      </c>
      <c r="D3510" s="12">
        <f>ROUND(Zonal_Demand_Real!D3510/SUM(Zonal_Demand_Real!$B3510:$D3510)*IESO_Forecasted_Data_2012!$C3510, 0)</f>
        <v>35</v>
      </c>
    </row>
    <row r="3511" spans="1:4" x14ac:dyDescent="0.25">
      <c r="A3511" s="21">
        <v>43247.208333333336</v>
      </c>
      <c r="B3511" s="12">
        <f>ROUND(Zonal_Demand_Real!B3511/SUM(Zonal_Demand_Real!$B3511:$D3511)*IESO_Forecasted_Data_2012!$C3511, 0)</f>
        <v>13</v>
      </c>
      <c r="C3511" s="12">
        <f>ROUND(Zonal_Demand_Real!C3511/SUM(Zonal_Demand_Real!$B3511:$D3511)*IESO_Forecasted_Data_2012!$C3511, 0)</f>
        <v>62</v>
      </c>
      <c r="D3511" s="12">
        <f>ROUND(Zonal_Demand_Real!D3511/SUM(Zonal_Demand_Real!$B3511:$D3511)*IESO_Forecasted_Data_2012!$C3511, 0)</f>
        <v>33</v>
      </c>
    </row>
    <row r="3512" spans="1:4" x14ac:dyDescent="0.25">
      <c r="A3512" s="21">
        <v>43247.25</v>
      </c>
      <c r="B3512" s="12">
        <f>ROUND(Zonal_Demand_Real!B3512/SUM(Zonal_Demand_Real!$B3512:$D3512)*IESO_Forecasted_Data_2012!$C3512, 0)</f>
        <v>13</v>
      </c>
      <c r="C3512" s="12">
        <f>ROUND(Zonal_Demand_Real!C3512/SUM(Zonal_Demand_Real!$B3512:$D3512)*IESO_Forecasted_Data_2012!$C3512, 0)</f>
        <v>65</v>
      </c>
      <c r="D3512" s="12">
        <f>ROUND(Zonal_Demand_Real!D3512/SUM(Zonal_Demand_Real!$B3512:$D3512)*IESO_Forecasted_Data_2012!$C3512, 0)</f>
        <v>34</v>
      </c>
    </row>
    <row r="3513" spans="1:4" x14ac:dyDescent="0.25">
      <c r="A3513" s="21">
        <v>43247.291666666664</v>
      </c>
      <c r="B3513" s="12">
        <f>ROUND(Zonal_Demand_Real!B3513/SUM(Zonal_Demand_Real!$B3513:$D3513)*IESO_Forecasted_Data_2012!$C3513, 0)</f>
        <v>13</v>
      </c>
      <c r="C3513" s="12">
        <f>ROUND(Zonal_Demand_Real!C3513/SUM(Zonal_Demand_Real!$B3513:$D3513)*IESO_Forecasted_Data_2012!$C3513, 0)</f>
        <v>65</v>
      </c>
      <c r="D3513" s="12">
        <f>ROUND(Zonal_Demand_Real!D3513/SUM(Zonal_Demand_Real!$B3513:$D3513)*IESO_Forecasted_Data_2012!$C3513, 0)</f>
        <v>34</v>
      </c>
    </row>
    <row r="3514" spans="1:4" x14ac:dyDescent="0.25">
      <c r="A3514" s="21">
        <v>43247.333333333336</v>
      </c>
      <c r="B3514" s="12">
        <f>ROUND(Zonal_Demand_Real!B3514/SUM(Zonal_Demand_Real!$B3514:$D3514)*IESO_Forecasted_Data_2012!$C3514, 0)</f>
        <v>14</v>
      </c>
      <c r="C3514" s="12">
        <f>ROUND(Zonal_Demand_Real!C3514/SUM(Zonal_Demand_Real!$B3514:$D3514)*IESO_Forecasted_Data_2012!$C3514, 0)</f>
        <v>68</v>
      </c>
      <c r="D3514" s="12">
        <f>ROUND(Zonal_Demand_Real!D3514/SUM(Zonal_Demand_Real!$B3514:$D3514)*IESO_Forecasted_Data_2012!$C3514, 0)</f>
        <v>36</v>
      </c>
    </row>
    <row r="3515" spans="1:4" x14ac:dyDescent="0.25">
      <c r="A3515" s="21">
        <v>43247.375</v>
      </c>
      <c r="B3515" s="12">
        <f>ROUND(Zonal_Demand_Real!B3515/SUM(Zonal_Demand_Real!$B3515:$D3515)*IESO_Forecasted_Data_2012!$C3515, 0)</f>
        <v>15</v>
      </c>
      <c r="C3515" s="12">
        <f>ROUND(Zonal_Demand_Real!C3515/SUM(Zonal_Demand_Real!$B3515:$D3515)*IESO_Forecasted_Data_2012!$C3515, 0)</f>
        <v>74</v>
      </c>
      <c r="D3515" s="12">
        <f>ROUND(Zonal_Demand_Real!D3515/SUM(Zonal_Demand_Real!$B3515:$D3515)*IESO_Forecasted_Data_2012!$C3515, 0)</f>
        <v>39</v>
      </c>
    </row>
    <row r="3516" spans="1:4" x14ac:dyDescent="0.25">
      <c r="A3516" s="21">
        <v>43247.416666666664</v>
      </c>
      <c r="B3516" s="12">
        <f>ROUND(Zonal_Demand_Real!B3516/SUM(Zonal_Demand_Real!$B3516:$D3516)*IESO_Forecasted_Data_2012!$C3516, 0)</f>
        <v>18</v>
      </c>
      <c r="C3516" s="12">
        <f>ROUND(Zonal_Demand_Real!C3516/SUM(Zonal_Demand_Real!$B3516:$D3516)*IESO_Forecasted_Data_2012!$C3516, 0)</f>
        <v>88</v>
      </c>
      <c r="D3516" s="12">
        <f>ROUND(Zonal_Demand_Real!D3516/SUM(Zonal_Demand_Real!$B3516:$D3516)*IESO_Forecasted_Data_2012!$C3516, 0)</f>
        <v>46</v>
      </c>
    </row>
    <row r="3517" spans="1:4" x14ac:dyDescent="0.25">
      <c r="A3517" s="21">
        <v>43247.458333333336</v>
      </c>
      <c r="B3517" s="12">
        <f>ROUND(Zonal_Demand_Real!B3517/SUM(Zonal_Demand_Real!$B3517:$D3517)*IESO_Forecasted_Data_2012!$C3517, 0)</f>
        <v>19</v>
      </c>
      <c r="C3517" s="12">
        <f>ROUND(Zonal_Demand_Real!C3517/SUM(Zonal_Demand_Real!$B3517:$D3517)*IESO_Forecasted_Data_2012!$C3517, 0)</f>
        <v>90</v>
      </c>
      <c r="D3517" s="12">
        <f>ROUND(Zonal_Demand_Real!D3517/SUM(Zonal_Demand_Real!$B3517:$D3517)*IESO_Forecasted_Data_2012!$C3517, 0)</f>
        <v>47</v>
      </c>
    </row>
    <row r="3518" spans="1:4" x14ac:dyDescent="0.25">
      <c r="A3518" s="21">
        <v>43247.5</v>
      </c>
      <c r="B3518" s="12">
        <f>ROUND(Zonal_Demand_Real!B3518/SUM(Zonal_Demand_Real!$B3518:$D3518)*IESO_Forecasted_Data_2012!$C3518, 0)</f>
        <v>19</v>
      </c>
      <c r="C3518" s="12">
        <f>ROUND(Zonal_Demand_Real!C3518/SUM(Zonal_Demand_Real!$B3518:$D3518)*IESO_Forecasted_Data_2012!$C3518, 0)</f>
        <v>91</v>
      </c>
      <c r="D3518" s="12">
        <f>ROUND(Zonal_Demand_Real!D3518/SUM(Zonal_Demand_Real!$B3518:$D3518)*IESO_Forecasted_Data_2012!$C3518, 0)</f>
        <v>48</v>
      </c>
    </row>
    <row r="3519" spans="1:4" x14ac:dyDescent="0.25">
      <c r="A3519" s="21">
        <v>43247.541666666664</v>
      </c>
      <c r="B3519" s="12">
        <f>ROUND(Zonal_Demand_Real!B3519/SUM(Zonal_Demand_Real!$B3519:$D3519)*IESO_Forecasted_Data_2012!$C3519, 0)</f>
        <v>19</v>
      </c>
      <c r="C3519" s="12">
        <f>ROUND(Zonal_Demand_Real!C3519/SUM(Zonal_Demand_Real!$B3519:$D3519)*IESO_Forecasted_Data_2012!$C3519, 0)</f>
        <v>94</v>
      </c>
      <c r="D3519" s="12">
        <f>ROUND(Zonal_Demand_Real!D3519/SUM(Zonal_Demand_Real!$B3519:$D3519)*IESO_Forecasted_Data_2012!$C3519, 0)</f>
        <v>49</v>
      </c>
    </row>
    <row r="3520" spans="1:4" x14ac:dyDescent="0.25">
      <c r="A3520" s="21">
        <v>43247.583333333336</v>
      </c>
      <c r="B3520" s="12">
        <f>ROUND(Zonal_Demand_Real!B3520/SUM(Zonal_Demand_Real!$B3520:$D3520)*IESO_Forecasted_Data_2012!$C3520, 0)</f>
        <v>20</v>
      </c>
      <c r="C3520" s="12">
        <f>ROUND(Zonal_Demand_Real!C3520/SUM(Zonal_Demand_Real!$B3520:$D3520)*IESO_Forecasted_Data_2012!$C3520, 0)</f>
        <v>95</v>
      </c>
      <c r="D3520" s="12">
        <f>ROUND(Zonal_Demand_Real!D3520/SUM(Zonal_Demand_Real!$B3520:$D3520)*IESO_Forecasted_Data_2012!$C3520, 0)</f>
        <v>50</v>
      </c>
    </row>
    <row r="3521" spans="1:4" x14ac:dyDescent="0.25">
      <c r="A3521" s="21">
        <v>43247.625</v>
      </c>
      <c r="B3521" s="12">
        <f>ROUND(Zonal_Demand_Real!B3521/SUM(Zonal_Demand_Real!$B3521:$D3521)*IESO_Forecasted_Data_2012!$C3521, 0)</f>
        <v>19</v>
      </c>
      <c r="C3521" s="12">
        <f>ROUND(Zonal_Demand_Real!C3521/SUM(Zonal_Demand_Real!$B3521:$D3521)*IESO_Forecasted_Data_2012!$C3521, 0)</f>
        <v>93</v>
      </c>
      <c r="D3521" s="12">
        <f>ROUND(Zonal_Demand_Real!D3521/SUM(Zonal_Demand_Real!$B3521:$D3521)*IESO_Forecasted_Data_2012!$C3521, 0)</f>
        <v>49</v>
      </c>
    </row>
    <row r="3522" spans="1:4" x14ac:dyDescent="0.25">
      <c r="A3522" s="21">
        <v>43247.666666666664</v>
      </c>
      <c r="B3522" s="12">
        <f>ROUND(Zonal_Demand_Real!B3522/SUM(Zonal_Demand_Real!$B3522:$D3522)*IESO_Forecasted_Data_2012!$C3522, 0)</f>
        <v>20</v>
      </c>
      <c r="C3522" s="12">
        <f>ROUND(Zonal_Demand_Real!C3522/SUM(Zonal_Demand_Real!$B3522:$D3522)*IESO_Forecasted_Data_2012!$C3522, 0)</f>
        <v>95</v>
      </c>
      <c r="D3522" s="12">
        <f>ROUND(Zonal_Demand_Real!D3522/SUM(Zonal_Demand_Real!$B3522:$D3522)*IESO_Forecasted_Data_2012!$C3522, 0)</f>
        <v>50</v>
      </c>
    </row>
    <row r="3523" spans="1:4" x14ac:dyDescent="0.25">
      <c r="A3523" s="21">
        <v>43247.708333333336</v>
      </c>
      <c r="B3523" s="12">
        <f>ROUND(Zonal_Demand_Real!B3523/SUM(Zonal_Demand_Real!$B3523:$D3523)*IESO_Forecasted_Data_2012!$C3523, 0)</f>
        <v>19</v>
      </c>
      <c r="C3523" s="12">
        <f>ROUND(Zonal_Demand_Real!C3523/SUM(Zonal_Demand_Real!$B3523:$D3523)*IESO_Forecasted_Data_2012!$C3523, 0)</f>
        <v>93</v>
      </c>
      <c r="D3523" s="12">
        <f>ROUND(Zonal_Demand_Real!D3523/SUM(Zonal_Demand_Real!$B3523:$D3523)*IESO_Forecasted_Data_2012!$C3523, 0)</f>
        <v>49</v>
      </c>
    </row>
    <row r="3524" spans="1:4" x14ac:dyDescent="0.25">
      <c r="A3524" s="21">
        <v>43247.75</v>
      </c>
      <c r="B3524" s="12">
        <f>ROUND(Zonal_Demand_Real!B3524/SUM(Zonal_Demand_Real!$B3524:$D3524)*IESO_Forecasted_Data_2012!$C3524, 0)</f>
        <v>20</v>
      </c>
      <c r="C3524" s="12">
        <f>ROUND(Zonal_Demand_Real!C3524/SUM(Zonal_Demand_Real!$B3524:$D3524)*IESO_Forecasted_Data_2012!$C3524, 0)</f>
        <v>94</v>
      </c>
      <c r="D3524" s="12">
        <f>ROUND(Zonal_Demand_Real!D3524/SUM(Zonal_Demand_Real!$B3524:$D3524)*IESO_Forecasted_Data_2012!$C3524, 0)</f>
        <v>49</v>
      </c>
    </row>
    <row r="3525" spans="1:4" x14ac:dyDescent="0.25">
      <c r="A3525" s="21">
        <v>43247.791666666664</v>
      </c>
      <c r="B3525" s="12">
        <f>ROUND(Zonal_Demand_Real!B3525/SUM(Zonal_Demand_Real!$B3525:$D3525)*IESO_Forecasted_Data_2012!$C3525, 0)</f>
        <v>20</v>
      </c>
      <c r="C3525" s="12">
        <f>ROUND(Zonal_Demand_Real!C3525/SUM(Zonal_Demand_Real!$B3525:$D3525)*IESO_Forecasted_Data_2012!$C3525, 0)</f>
        <v>95</v>
      </c>
      <c r="D3525" s="12">
        <f>ROUND(Zonal_Demand_Real!D3525/SUM(Zonal_Demand_Real!$B3525:$D3525)*IESO_Forecasted_Data_2012!$C3525, 0)</f>
        <v>50</v>
      </c>
    </row>
    <row r="3526" spans="1:4" x14ac:dyDescent="0.25">
      <c r="A3526" s="21">
        <v>43247.833333333336</v>
      </c>
      <c r="B3526" s="12">
        <f>ROUND(Zonal_Demand_Real!B3526/SUM(Zonal_Demand_Real!$B3526:$D3526)*IESO_Forecasted_Data_2012!$C3526, 0)</f>
        <v>20</v>
      </c>
      <c r="C3526" s="12">
        <f>ROUND(Zonal_Demand_Real!C3526/SUM(Zonal_Demand_Real!$B3526:$D3526)*IESO_Forecasted_Data_2012!$C3526, 0)</f>
        <v>94</v>
      </c>
      <c r="D3526" s="12">
        <f>ROUND(Zonal_Demand_Real!D3526/SUM(Zonal_Demand_Real!$B3526:$D3526)*IESO_Forecasted_Data_2012!$C3526, 0)</f>
        <v>49</v>
      </c>
    </row>
    <row r="3527" spans="1:4" x14ac:dyDescent="0.25">
      <c r="A3527" s="21">
        <v>43247.875</v>
      </c>
      <c r="B3527" s="12">
        <f>ROUND(Zonal_Demand_Real!B3527/SUM(Zonal_Demand_Real!$B3527:$D3527)*IESO_Forecasted_Data_2012!$C3527, 0)</f>
        <v>19</v>
      </c>
      <c r="C3527" s="12">
        <f>ROUND(Zonal_Demand_Real!C3527/SUM(Zonal_Demand_Real!$B3527:$D3527)*IESO_Forecasted_Data_2012!$C3527, 0)</f>
        <v>92</v>
      </c>
      <c r="D3527" s="12">
        <f>ROUND(Zonal_Demand_Real!D3527/SUM(Zonal_Demand_Real!$B3527:$D3527)*IESO_Forecasted_Data_2012!$C3527, 0)</f>
        <v>48</v>
      </c>
    </row>
    <row r="3528" spans="1:4" x14ac:dyDescent="0.25">
      <c r="A3528" s="21">
        <v>43247.916666666664</v>
      </c>
      <c r="B3528" s="12">
        <f>ROUND(Zonal_Demand_Real!B3528/SUM(Zonal_Demand_Real!$B3528:$D3528)*IESO_Forecasted_Data_2012!$C3528, 0)</f>
        <v>19</v>
      </c>
      <c r="C3528" s="12">
        <f>ROUND(Zonal_Demand_Real!C3528/SUM(Zonal_Demand_Real!$B3528:$D3528)*IESO_Forecasted_Data_2012!$C3528, 0)</f>
        <v>92</v>
      </c>
      <c r="D3528" s="12">
        <f>ROUND(Zonal_Demand_Real!D3528/SUM(Zonal_Demand_Real!$B3528:$D3528)*IESO_Forecasted_Data_2012!$C3528, 0)</f>
        <v>48</v>
      </c>
    </row>
    <row r="3529" spans="1:4" x14ac:dyDescent="0.25">
      <c r="A3529" s="21">
        <v>43247.958333333336</v>
      </c>
      <c r="B3529" s="12">
        <f>ROUND(Zonal_Demand_Real!B3529/SUM(Zonal_Demand_Real!$B3529:$D3529)*IESO_Forecasted_Data_2012!$C3529, 0)</f>
        <v>19</v>
      </c>
      <c r="C3529" s="12">
        <f>ROUND(Zonal_Demand_Real!C3529/SUM(Zonal_Demand_Real!$B3529:$D3529)*IESO_Forecasted_Data_2012!$C3529, 0)</f>
        <v>92</v>
      </c>
      <c r="D3529" s="12">
        <f>ROUND(Zonal_Demand_Real!D3529/SUM(Zonal_Demand_Real!$B3529:$D3529)*IESO_Forecasted_Data_2012!$C3529, 0)</f>
        <v>48</v>
      </c>
    </row>
    <row r="3530" spans="1:4" x14ac:dyDescent="0.25">
      <c r="A3530" s="21">
        <v>43248</v>
      </c>
      <c r="B3530" s="12">
        <f>ROUND(Zonal_Demand_Real!B3530/SUM(Zonal_Demand_Real!$B3530:$D3530)*IESO_Forecasted_Data_2012!$C3530, 0)</f>
        <v>19</v>
      </c>
      <c r="C3530" s="12">
        <f>ROUND(Zonal_Demand_Real!C3530/SUM(Zonal_Demand_Real!$B3530:$D3530)*IESO_Forecasted_Data_2012!$C3530, 0)</f>
        <v>92</v>
      </c>
      <c r="D3530" s="12">
        <f>ROUND(Zonal_Demand_Real!D3530/SUM(Zonal_Demand_Real!$B3530:$D3530)*IESO_Forecasted_Data_2012!$C3530, 0)</f>
        <v>48</v>
      </c>
    </row>
    <row r="3531" spans="1:4" x14ac:dyDescent="0.25">
      <c r="A3531" s="21">
        <v>43248.041666666664</v>
      </c>
      <c r="B3531" s="12">
        <f>ROUND(Zonal_Demand_Real!B3531/SUM(Zonal_Demand_Real!$B3531:$D3531)*IESO_Forecasted_Data_2012!$C3531, 0)</f>
        <v>17</v>
      </c>
      <c r="C3531" s="12">
        <f>ROUND(Zonal_Demand_Real!C3531/SUM(Zonal_Demand_Real!$B3531:$D3531)*IESO_Forecasted_Data_2012!$C3531, 0)</f>
        <v>84</v>
      </c>
      <c r="D3531" s="12">
        <f>ROUND(Zonal_Demand_Real!D3531/SUM(Zonal_Demand_Real!$B3531:$D3531)*IESO_Forecasted_Data_2012!$C3531, 0)</f>
        <v>44</v>
      </c>
    </row>
    <row r="3532" spans="1:4" x14ac:dyDescent="0.25">
      <c r="A3532" s="21">
        <v>43248.083333333336</v>
      </c>
      <c r="B3532" s="12">
        <f>ROUND(Zonal_Demand_Real!B3532/SUM(Zonal_Demand_Real!$B3532:$D3532)*IESO_Forecasted_Data_2012!$C3532, 0)</f>
        <v>16</v>
      </c>
      <c r="C3532" s="12">
        <f>ROUND(Zonal_Demand_Real!C3532/SUM(Zonal_Demand_Real!$B3532:$D3532)*IESO_Forecasted_Data_2012!$C3532, 0)</f>
        <v>75</v>
      </c>
      <c r="D3532" s="12">
        <f>ROUND(Zonal_Demand_Real!D3532/SUM(Zonal_Demand_Real!$B3532:$D3532)*IESO_Forecasted_Data_2012!$C3532, 0)</f>
        <v>39</v>
      </c>
    </row>
    <row r="3533" spans="1:4" x14ac:dyDescent="0.25">
      <c r="A3533" s="21">
        <v>43248.125</v>
      </c>
      <c r="B3533" s="12">
        <f>ROUND(Zonal_Demand_Real!B3533/SUM(Zonal_Demand_Real!$B3533:$D3533)*IESO_Forecasted_Data_2012!$C3533, 0)</f>
        <v>14</v>
      </c>
      <c r="C3533" s="12">
        <f>ROUND(Zonal_Demand_Real!C3533/SUM(Zonal_Demand_Real!$B3533:$D3533)*IESO_Forecasted_Data_2012!$C3533, 0)</f>
        <v>70</v>
      </c>
      <c r="D3533" s="12">
        <f>ROUND(Zonal_Demand_Real!D3533/SUM(Zonal_Demand_Real!$B3533:$D3533)*IESO_Forecasted_Data_2012!$C3533, 0)</f>
        <v>37</v>
      </c>
    </row>
    <row r="3534" spans="1:4" x14ac:dyDescent="0.25">
      <c r="A3534" s="21">
        <v>43248.166666666664</v>
      </c>
      <c r="B3534" s="12">
        <f>ROUND(Zonal_Demand_Real!B3534/SUM(Zonal_Demand_Real!$B3534:$D3534)*IESO_Forecasted_Data_2012!$C3534, 0)</f>
        <v>14</v>
      </c>
      <c r="C3534" s="12">
        <f>ROUND(Zonal_Demand_Real!C3534/SUM(Zonal_Demand_Real!$B3534:$D3534)*IESO_Forecasted_Data_2012!$C3534, 0)</f>
        <v>66</v>
      </c>
      <c r="D3534" s="12">
        <f>ROUND(Zonal_Demand_Real!D3534/SUM(Zonal_Demand_Real!$B3534:$D3534)*IESO_Forecasted_Data_2012!$C3534, 0)</f>
        <v>35</v>
      </c>
    </row>
    <row r="3535" spans="1:4" x14ac:dyDescent="0.25">
      <c r="A3535" s="21">
        <v>43248.208333333336</v>
      </c>
      <c r="B3535" s="12">
        <f>ROUND(Zonal_Demand_Real!B3535/SUM(Zonal_Demand_Real!$B3535:$D3535)*IESO_Forecasted_Data_2012!$C3535, 0)</f>
        <v>14</v>
      </c>
      <c r="C3535" s="12">
        <f>ROUND(Zonal_Demand_Real!C3535/SUM(Zonal_Demand_Real!$B3535:$D3535)*IESO_Forecasted_Data_2012!$C3535, 0)</f>
        <v>65</v>
      </c>
      <c r="D3535" s="12">
        <f>ROUND(Zonal_Demand_Real!D3535/SUM(Zonal_Demand_Real!$B3535:$D3535)*IESO_Forecasted_Data_2012!$C3535, 0)</f>
        <v>34</v>
      </c>
    </row>
    <row r="3536" spans="1:4" x14ac:dyDescent="0.25">
      <c r="A3536" s="21">
        <v>43248.25</v>
      </c>
      <c r="B3536" s="12">
        <f>ROUND(Zonal_Demand_Real!B3536/SUM(Zonal_Demand_Real!$B3536:$D3536)*IESO_Forecasted_Data_2012!$C3536, 0)</f>
        <v>13</v>
      </c>
      <c r="C3536" s="12">
        <f>ROUND(Zonal_Demand_Real!C3536/SUM(Zonal_Demand_Real!$B3536:$D3536)*IESO_Forecasted_Data_2012!$C3536, 0)</f>
        <v>64</v>
      </c>
      <c r="D3536" s="12">
        <f>ROUND(Zonal_Demand_Real!D3536/SUM(Zonal_Demand_Real!$B3536:$D3536)*IESO_Forecasted_Data_2012!$C3536, 0)</f>
        <v>34</v>
      </c>
    </row>
    <row r="3537" spans="1:4" x14ac:dyDescent="0.25">
      <c r="A3537" s="21">
        <v>43248.291666666664</v>
      </c>
      <c r="B3537" s="12">
        <f>ROUND(Zonal_Demand_Real!B3537/SUM(Zonal_Demand_Real!$B3537:$D3537)*IESO_Forecasted_Data_2012!$C3537, 0)</f>
        <v>13</v>
      </c>
      <c r="C3537" s="12">
        <f>ROUND(Zonal_Demand_Real!C3537/SUM(Zonal_Demand_Real!$B3537:$D3537)*IESO_Forecasted_Data_2012!$C3537, 0)</f>
        <v>65</v>
      </c>
      <c r="D3537" s="12">
        <f>ROUND(Zonal_Demand_Real!D3537/SUM(Zonal_Demand_Real!$B3537:$D3537)*IESO_Forecasted_Data_2012!$C3537, 0)</f>
        <v>34</v>
      </c>
    </row>
    <row r="3538" spans="1:4" x14ac:dyDescent="0.25">
      <c r="A3538" s="21">
        <v>43248.333333333336</v>
      </c>
      <c r="B3538" s="12">
        <f>ROUND(Zonal_Demand_Real!B3538/SUM(Zonal_Demand_Real!$B3538:$D3538)*IESO_Forecasted_Data_2012!$C3538, 0)</f>
        <v>14</v>
      </c>
      <c r="C3538" s="12">
        <f>ROUND(Zonal_Demand_Real!C3538/SUM(Zonal_Demand_Real!$B3538:$D3538)*IESO_Forecasted_Data_2012!$C3538, 0)</f>
        <v>67</v>
      </c>
      <c r="D3538" s="12">
        <f>ROUND(Zonal_Demand_Real!D3538/SUM(Zonal_Demand_Real!$B3538:$D3538)*IESO_Forecasted_Data_2012!$C3538, 0)</f>
        <v>35</v>
      </c>
    </row>
    <row r="3539" spans="1:4" x14ac:dyDescent="0.25">
      <c r="A3539" s="21">
        <v>43248.375</v>
      </c>
      <c r="B3539" s="12">
        <f>ROUND(Zonal_Demand_Real!B3539/SUM(Zonal_Demand_Real!$B3539:$D3539)*IESO_Forecasted_Data_2012!$C3539, 0)</f>
        <v>15</v>
      </c>
      <c r="C3539" s="12">
        <f>ROUND(Zonal_Demand_Real!C3539/SUM(Zonal_Demand_Real!$B3539:$D3539)*IESO_Forecasted_Data_2012!$C3539, 0)</f>
        <v>74</v>
      </c>
      <c r="D3539" s="12">
        <f>ROUND(Zonal_Demand_Real!D3539/SUM(Zonal_Demand_Real!$B3539:$D3539)*IESO_Forecasted_Data_2012!$C3539, 0)</f>
        <v>39</v>
      </c>
    </row>
    <row r="3540" spans="1:4" x14ac:dyDescent="0.25">
      <c r="A3540" s="21">
        <v>43248.416666666664</v>
      </c>
      <c r="B3540" s="12">
        <f>ROUND(Zonal_Demand_Real!B3540/SUM(Zonal_Demand_Real!$B3540:$D3540)*IESO_Forecasted_Data_2012!$C3540, 0)</f>
        <v>18</v>
      </c>
      <c r="C3540" s="12">
        <f>ROUND(Zonal_Demand_Real!C3540/SUM(Zonal_Demand_Real!$B3540:$D3540)*IESO_Forecasted_Data_2012!$C3540, 0)</f>
        <v>88</v>
      </c>
      <c r="D3540" s="12">
        <f>ROUND(Zonal_Demand_Real!D3540/SUM(Zonal_Demand_Real!$B3540:$D3540)*IESO_Forecasted_Data_2012!$C3540, 0)</f>
        <v>46</v>
      </c>
    </row>
    <row r="3541" spans="1:4" x14ac:dyDescent="0.25">
      <c r="A3541" s="21">
        <v>43248.458333333336</v>
      </c>
      <c r="B3541" s="12">
        <f>ROUND(Zonal_Demand_Real!B3541/SUM(Zonal_Demand_Real!$B3541:$D3541)*IESO_Forecasted_Data_2012!$C3541, 0)</f>
        <v>19</v>
      </c>
      <c r="C3541" s="12">
        <f>ROUND(Zonal_Demand_Real!C3541/SUM(Zonal_Demand_Real!$B3541:$D3541)*IESO_Forecasted_Data_2012!$C3541, 0)</f>
        <v>93</v>
      </c>
      <c r="D3541" s="12">
        <f>ROUND(Zonal_Demand_Real!D3541/SUM(Zonal_Demand_Real!$B3541:$D3541)*IESO_Forecasted_Data_2012!$C3541, 0)</f>
        <v>49</v>
      </c>
    </row>
    <row r="3542" spans="1:4" x14ac:dyDescent="0.25">
      <c r="A3542" s="21">
        <v>43248.5</v>
      </c>
      <c r="B3542" s="12">
        <f>ROUND(Zonal_Demand_Real!B3542/SUM(Zonal_Demand_Real!$B3542:$D3542)*IESO_Forecasted_Data_2012!$C3542, 0)</f>
        <v>20</v>
      </c>
      <c r="C3542" s="12">
        <f>ROUND(Zonal_Demand_Real!C3542/SUM(Zonal_Demand_Real!$B3542:$D3542)*IESO_Forecasted_Data_2012!$C3542, 0)</f>
        <v>95</v>
      </c>
      <c r="D3542" s="12">
        <f>ROUND(Zonal_Demand_Real!D3542/SUM(Zonal_Demand_Real!$B3542:$D3542)*IESO_Forecasted_Data_2012!$C3542, 0)</f>
        <v>50</v>
      </c>
    </row>
    <row r="3543" spans="1:4" x14ac:dyDescent="0.25">
      <c r="A3543" s="21">
        <v>43248.541666666664</v>
      </c>
      <c r="B3543" s="12">
        <f>ROUND(Zonal_Demand_Real!B3543/SUM(Zonal_Demand_Real!$B3543:$D3543)*IESO_Forecasted_Data_2012!$C3543, 0)</f>
        <v>19</v>
      </c>
      <c r="C3543" s="12">
        <f>ROUND(Zonal_Demand_Real!C3543/SUM(Zonal_Demand_Real!$B3543:$D3543)*IESO_Forecasted_Data_2012!$C3543, 0)</f>
        <v>94</v>
      </c>
      <c r="D3543" s="12">
        <f>ROUND(Zonal_Demand_Real!D3543/SUM(Zonal_Demand_Real!$B3543:$D3543)*IESO_Forecasted_Data_2012!$C3543, 0)</f>
        <v>49</v>
      </c>
    </row>
    <row r="3544" spans="1:4" x14ac:dyDescent="0.25">
      <c r="A3544" s="21">
        <v>43248.583333333336</v>
      </c>
      <c r="B3544" s="12">
        <f>ROUND(Zonal_Demand_Real!B3544/SUM(Zonal_Demand_Real!$B3544:$D3544)*IESO_Forecasted_Data_2012!$C3544, 0)</f>
        <v>20</v>
      </c>
      <c r="C3544" s="12">
        <f>ROUND(Zonal_Demand_Real!C3544/SUM(Zonal_Demand_Real!$B3544:$D3544)*IESO_Forecasted_Data_2012!$C3544, 0)</f>
        <v>94</v>
      </c>
      <c r="D3544" s="12">
        <f>ROUND(Zonal_Demand_Real!D3544/SUM(Zonal_Demand_Real!$B3544:$D3544)*IESO_Forecasted_Data_2012!$C3544, 0)</f>
        <v>49</v>
      </c>
    </row>
    <row r="3545" spans="1:4" x14ac:dyDescent="0.25">
      <c r="A3545" s="21">
        <v>43248.625</v>
      </c>
      <c r="B3545" s="12">
        <f>ROUND(Zonal_Demand_Real!B3545/SUM(Zonal_Demand_Real!$B3545:$D3545)*IESO_Forecasted_Data_2012!$C3545, 0)</f>
        <v>20</v>
      </c>
      <c r="C3545" s="12">
        <f>ROUND(Zonal_Demand_Real!C3545/SUM(Zonal_Demand_Real!$B3545:$D3545)*IESO_Forecasted_Data_2012!$C3545, 0)</f>
        <v>94</v>
      </c>
      <c r="D3545" s="12">
        <f>ROUND(Zonal_Demand_Real!D3545/SUM(Zonal_Demand_Real!$B3545:$D3545)*IESO_Forecasted_Data_2012!$C3545, 0)</f>
        <v>49</v>
      </c>
    </row>
    <row r="3546" spans="1:4" x14ac:dyDescent="0.25">
      <c r="A3546" s="21">
        <v>43248.666666666664</v>
      </c>
      <c r="B3546" s="12">
        <f>ROUND(Zonal_Demand_Real!B3546/SUM(Zonal_Demand_Real!$B3546:$D3546)*IESO_Forecasted_Data_2012!$C3546, 0)</f>
        <v>20</v>
      </c>
      <c r="C3546" s="12">
        <f>ROUND(Zonal_Demand_Real!C3546/SUM(Zonal_Demand_Real!$B3546:$D3546)*IESO_Forecasted_Data_2012!$C3546, 0)</f>
        <v>95</v>
      </c>
      <c r="D3546" s="12">
        <f>ROUND(Zonal_Demand_Real!D3546/SUM(Zonal_Demand_Real!$B3546:$D3546)*IESO_Forecasted_Data_2012!$C3546, 0)</f>
        <v>50</v>
      </c>
    </row>
    <row r="3547" spans="1:4" x14ac:dyDescent="0.25">
      <c r="A3547" s="21">
        <v>43248.708333333336</v>
      </c>
      <c r="B3547" s="12">
        <f>ROUND(Zonal_Demand_Real!B3547/SUM(Zonal_Demand_Real!$B3547:$D3547)*IESO_Forecasted_Data_2012!$C3547, 0)</f>
        <v>19</v>
      </c>
      <c r="C3547" s="12">
        <f>ROUND(Zonal_Demand_Real!C3547/SUM(Zonal_Demand_Real!$B3547:$D3547)*IESO_Forecasted_Data_2012!$C3547, 0)</f>
        <v>93</v>
      </c>
      <c r="D3547" s="12">
        <f>ROUND(Zonal_Demand_Real!D3547/SUM(Zonal_Demand_Real!$B3547:$D3547)*IESO_Forecasted_Data_2012!$C3547, 0)</f>
        <v>49</v>
      </c>
    </row>
    <row r="3548" spans="1:4" x14ac:dyDescent="0.25">
      <c r="A3548" s="21">
        <v>43248.75</v>
      </c>
      <c r="B3548" s="12">
        <f>ROUND(Zonal_Demand_Real!B3548/SUM(Zonal_Demand_Real!$B3548:$D3548)*IESO_Forecasted_Data_2012!$C3548, 0)</f>
        <v>19</v>
      </c>
      <c r="C3548" s="12">
        <f>ROUND(Zonal_Demand_Real!C3548/SUM(Zonal_Demand_Real!$B3548:$D3548)*IESO_Forecasted_Data_2012!$C3548, 0)</f>
        <v>92</v>
      </c>
      <c r="D3548" s="12">
        <f>ROUND(Zonal_Demand_Real!D3548/SUM(Zonal_Demand_Real!$B3548:$D3548)*IESO_Forecasted_Data_2012!$C3548, 0)</f>
        <v>48</v>
      </c>
    </row>
    <row r="3549" spans="1:4" x14ac:dyDescent="0.25">
      <c r="A3549" s="21">
        <v>43248.791666666664</v>
      </c>
      <c r="B3549" s="12">
        <f>ROUND(Zonal_Demand_Real!B3549/SUM(Zonal_Demand_Real!$B3549:$D3549)*IESO_Forecasted_Data_2012!$C3549, 0)</f>
        <v>20</v>
      </c>
      <c r="C3549" s="12">
        <f>ROUND(Zonal_Demand_Real!C3549/SUM(Zonal_Demand_Real!$B3549:$D3549)*IESO_Forecasted_Data_2012!$C3549, 0)</f>
        <v>95</v>
      </c>
      <c r="D3549" s="12">
        <f>ROUND(Zonal_Demand_Real!D3549/SUM(Zonal_Demand_Real!$B3549:$D3549)*IESO_Forecasted_Data_2012!$C3549, 0)</f>
        <v>50</v>
      </c>
    </row>
    <row r="3550" spans="1:4" x14ac:dyDescent="0.25">
      <c r="A3550" s="21">
        <v>43248.833333333336</v>
      </c>
      <c r="B3550" s="12">
        <f>ROUND(Zonal_Demand_Real!B3550/SUM(Zonal_Demand_Real!$B3550:$D3550)*IESO_Forecasted_Data_2012!$C3550, 0)</f>
        <v>20</v>
      </c>
      <c r="C3550" s="12">
        <f>ROUND(Zonal_Demand_Real!C3550/SUM(Zonal_Demand_Real!$B3550:$D3550)*IESO_Forecasted_Data_2012!$C3550, 0)</f>
        <v>96</v>
      </c>
      <c r="D3550" s="12">
        <f>ROUND(Zonal_Demand_Real!D3550/SUM(Zonal_Demand_Real!$B3550:$D3550)*IESO_Forecasted_Data_2012!$C3550, 0)</f>
        <v>50</v>
      </c>
    </row>
    <row r="3551" spans="1:4" x14ac:dyDescent="0.25">
      <c r="A3551" s="21">
        <v>43248.875</v>
      </c>
      <c r="B3551" s="12">
        <f>ROUND(Zonal_Demand_Real!B3551/SUM(Zonal_Demand_Real!$B3551:$D3551)*IESO_Forecasted_Data_2012!$C3551, 0)</f>
        <v>19</v>
      </c>
      <c r="C3551" s="12">
        <f>ROUND(Zonal_Demand_Real!C3551/SUM(Zonal_Demand_Real!$B3551:$D3551)*IESO_Forecasted_Data_2012!$C3551, 0)</f>
        <v>94</v>
      </c>
      <c r="D3551" s="12">
        <f>ROUND(Zonal_Demand_Real!D3551/SUM(Zonal_Demand_Real!$B3551:$D3551)*IESO_Forecasted_Data_2012!$C3551, 0)</f>
        <v>49</v>
      </c>
    </row>
    <row r="3552" spans="1:4" x14ac:dyDescent="0.25">
      <c r="A3552" s="21">
        <v>43248.916666666664</v>
      </c>
      <c r="B3552" s="12">
        <f>ROUND(Zonal_Demand_Real!B3552/SUM(Zonal_Demand_Real!$B3552:$D3552)*IESO_Forecasted_Data_2012!$C3552, 0)</f>
        <v>19</v>
      </c>
      <c r="C3552" s="12">
        <f>ROUND(Zonal_Demand_Real!C3552/SUM(Zonal_Demand_Real!$B3552:$D3552)*IESO_Forecasted_Data_2012!$C3552, 0)</f>
        <v>91</v>
      </c>
      <c r="D3552" s="12">
        <f>ROUND(Zonal_Demand_Real!D3552/SUM(Zonal_Demand_Real!$B3552:$D3552)*IESO_Forecasted_Data_2012!$C3552, 0)</f>
        <v>48</v>
      </c>
    </row>
    <row r="3553" spans="1:4" x14ac:dyDescent="0.25">
      <c r="A3553" s="21">
        <v>43248.958333333336</v>
      </c>
      <c r="B3553" s="12">
        <f>ROUND(Zonal_Demand_Real!B3553/SUM(Zonal_Demand_Real!$B3553:$D3553)*IESO_Forecasted_Data_2012!$C3553, 0)</f>
        <v>19</v>
      </c>
      <c r="C3553" s="12">
        <f>ROUND(Zonal_Demand_Real!C3553/SUM(Zonal_Demand_Real!$B3553:$D3553)*IESO_Forecasted_Data_2012!$C3553, 0)</f>
        <v>92</v>
      </c>
      <c r="D3553" s="12">
        <f>ROUND(Zonal_Demand_Real!D3553/SUM(Zonal_Demand_Real!$B3553:$D3553)*IESO_Forecasted_Data_2012!$C3553, 0)</f>
        <v>48</v>
      </c>
    </row>
    <row r="3554" spans="1:4" x14ac:dyDescent="0.25">
      <c r="A3554" s="21">
        <v>43249</v>
      </c>
      <c r="B3554" s="12">
        <f>ROUND(Zonal_Demand_Real!B3554/SUM(Zonal_Demand_Real!$B3554:$D3554)*IESO_Forecasted_Data_2012!$C3554, 0)</f>
        <v>19</v>
      </c>
      <c r="C3554" s="12">
        <f>ROUND(Zonal_Demand_Real!C3554/SUM(Zonal_Demand_Real!$B3554:$D3554)*IESO_Forecasted_Data_2012!$C3554, 0)</f>
        <v>90</v>
      </c>
      <c r="D3554" s="12">
        <f>ROUND(Zonal_Demand_Real!D3554/SUM(Zonal_Demand_Real!$B3554:$D3554)*IESO_Forecasted_Data_2012!$C3554, 0)</f>
        <v>47</v>
      </c>
    </row>
    <row r="3555" spans="1:4" x14ac:dyDescent="0.25">
      <c r="A3555" s="21">
        <v>43249.041666666664</v>
      </c>
      <c r="B3555" s="12">
        <f>ROUND(Zonal_Demand_Real!B3555/SUM(Zonal_Demand_Real!$B3555:$D3555)*IESO_Forecasted_Data_2012!$C3555, 0)</f>
        <v>17</v>
      </c>
      <c r="C3555" s="12">
        <f>ROUND(Zonal_Demand_Real!C3555/SUM(Zonal_Demand_Real!$B3555:$D3555)*IESO_Forecasted_Data_2012!$C3555, 0)</f>
        <v>81</v>
      </c>
      <c r="D3555" s="12">
        <f>ROUND(Zonal_Demand_Real!D3555/SUM(Zonal_Demand_Real!$B3555:$D3555)*IESO_Forecasted_Data_2012!$C3555, 0)</f>
        <v>42</v>
      </c>
    </row>
    <row r="3556" spans="1:4" x14ac:dyDescent="0.25">
      <c r="A3556" s="21">
        <v>43249.083333333336</v>
      </c>
      <c r="B3556" s="12">
        <f>ROUND(Zonal_Demand_Real!B3556/SUM(Zonal_Demand_Real!$B3556:$D3556)*IESO_Forecasted_Data_2012!$C3556, 0)</f>
        <v>15</v>
      </c>
      <c r="C3556" s="12">
        <f>ROUND(Zonal_Demand_Real!C3556/SUM(Zonal_Demand_Real!$B3556:$D3556)*IESO_Forecasted_Data_2012!$C3556, 0)</f>
        <v>72</v>
      </c>
      <c r="D3556" s="12">
        <f>ROUND(Zonal_Demand_Real!D3556/SUM(Zonal_Demand_Real!$B3556:$D3556)*IESO_Forecasted_Data_2012!$C3556, 0)</f>
        <v>38</v>
      </c>
    </row>
    <row r="3557" spans="1:4" x14ac:dyDescent="0.25">
      <c r="A3557" s="21">
        <v>43249.125</v>
      </c>
      <c r="B3557" s="12">
        <f>ROUND(Zonal_Demand_Real!B3557/SUM(Zonal_Demand_Real!$B3557:$D3557)*IESO_Forecasted_Data_2012!$C3557, 0)</f>
        <v>13</v>
      </c>
      <c r="C3557" s="12">
        <f>ROUND(Zonal_Demand_Real!C3557/SUM(Zonal_Demand_Real!$B3557:$D3557)*IESO_Forecasted_Data_2012!$C3557, 0)</f>
        <v>65</v>
      </c>
      <c r="D3557" s="12">
        <f>ROUND(Zonal_Demand_Real!D3557/SUM(Zonal_Demand_Real!$B3557:$D3557)*IESO_Forecasted_Data_2012!$C3557, 0)</f>
        <v>34</v>
      </c>
    </row>
    <row r="3558" spans="1:4" x14ac:dyDescent="0.25">
      <c r="A3558" s="21">
        <v>43249.166666666664</v>
      </c>
      <c r="B3558" s="12">
        <f>ROUND(Zonal_Demand_Real!B3558/SUM(Zonal_Demand_Real!$B3558:$D3558)*IESO_Forecasted_Data_2012!$C3558, 0)</f>
        <v>13</v>
      </c>
      <c r="C3558" s="12">
        <f>ROUND(Zonal_Demand_Real!C3558/SUM(Zonal_Demand_Real!$B3558:$D3558)*IESO_Forecasted_Data_2012!$C3558, 0)</f>
        <v>61</v>
      </c>
      <c r="D3558" s="12">
        <f>ROUND(Zonal_Demand_Real!D3558/SUM(Zonal_Demand_Real!$B3558:$D3558)*IESO_Forecasted_Data_2012!$C3558, 0)</f>
        <v>32</v>
      </c>
    </row>
    <row r="3559" spans="1:4" x14ac:dyDescent="0.25">
      <c r="A3559" s="21">
        <v>43249.208333333336</v>
      </c>
      <c r="B3559" s="12">
        <f>ROUND(Zonal_Demand_Real!B3559/SUM(Zonal_Demand_Real!$B3559:$D3559)*IESO_Forecasted_Data_2012!$C3559, 0)</f>
        <v>13</v>
      </c>
      <c r="C3559" s="12">
        <f>ROUND(Zonal_Demand_Real!C3559/SUM(Zonal_Demand_Real!$B3559:$D3559)*IESO_Forecasted_Data_2012!$C3559, 0)</f>
        <v>63</v>
      </c>
      <c r="D3559" s="12">
        <f>ROUND(Zonal_Demand_Real!D3559/SUM(Zonal_Demand_Real!$B3559:$D3559)*IESO_Forecasted_Data_2012!$C3559, 0)</f>
        <v>33</v>
      </c>
    </row>
    <row r="3560" spans="1:4" x14ac:dyDescent="0.25">
      <c r="A3560" s="21">
        <v>43249.25</v>
      </c>
      <c r="B3560" s="12">
        <f>ROUND(Zonal_Demand_Real!B3560/SUM(Zonal_Demand_Real!$B3560:$D3560)*IESO_Forecasted_Data_2012!$C3560, 0)</f>
        <v>12</v>
      </c>
      <c r="C3560" s="12">
        <f>ROUND(Zonal_Demand_Real!C3560/SUM(Zonal_Demand_Real!$B3560:$D3560)*IESO_Forecasted_Data_2012!$C3560, 0)</f>
        <v>60</v>
      </c>
      <c r="D3560" s="12">
        <f>ROUND(Zonal_Demand_Real!D3560/SUM(Zonal_Demand_Real!$B3560:$D3560)*IESO_Forecasted_Data_2012!$C3560, 0)</f>
        <v>31</v>
      </c>
    </row>
    <row r="3561" spans="1:4" x14ac:dyDescent="0.25">
      <c r="A3561" s="21">
        <v>43249.291666666664</v>
      </c>
      <c r="B3561" s="12">
        <f>ROUND(Zonal_Demand_Real!B3561/SUM(Zonal_Demand_Real!$B3561:$D3561)*IESO_Forecasted_Data_2012!$C3561, 0)</f>
        <v>12</v>
      </c>
      <c r="C3561" s="12">
        <f>ROUND(Zonal_Demand_Real!C3561/SUM(Zonal_Demand_Real!$B3561:$D3561)*IESO_Forecasted_Data_2012!$C3561, 0)</f>
        <v>60</v>
      </c>
      <c r="D3561" s="12">
        <f>ROUND(Zonal_Demand_Real!D3561/SUM(Zonal_Demand_Real!$B3561:$D3561)*IESO_Forecasted_Data_2012!$C3561, 0)</f>
        <v>31</v>
      </c>
    </row>
    <row r="3562" spans="1:4" x14ac:dyDescent="0.25">
      <c r="A3562" s="21">
        <v>43249.333333333336</v>
      </c>
      <c r="B3562" s="12">
        <f>ROUND(Zonal_Demand_Real!B3562/SUM(Zonal_Demand_Real!$B3562:$D3562)*IESO_Forecasted_Data_2012!$C3562, 0)</f>
        <v>14</v>
      </c>
      <c r="C3562" s="12">
        <f>ROUND(Zonal_Demand_Real!C3562/SUM(Zonal_Demand_Real!$B3562:$D3562)*IESO_Forecasted_Data_2012!$C3562, 0)</f>
        <v>65</v>
      </c>
      <c r="D3562" s="12">
        <f>ROUND(Zonal_Demand_Real!D3562/SUM(Zonal_Demand_Real!$B3562:$D3562)*IESO_Forecasted_Data_2012!$C3562, 0)</f>
        <v>34</v>
      </c>
    </row>
    <row r="3563" spans="1:4" x14ac:dyDescent="0.25">
      <c r="A3563" s="21">
        <v>43249.375</v>
      </c>
      <c r="B3563" s="12">
        <f>ROUND(Zonal_Demand_Real!B3563/SUM(Zonal_Demand_Real!$B3563:$D3563)*IESO_Forecasted_Data_2012!$C3563, 0)</f>
        <v>15</v>
      </c>
      <c r="C3563" s="12">
        <f>ROUND(Zonal_Demand_Real!C3563/SUM(Zonal_Demand_Real!$B3563:$D3563)*IESO_Forecasted_Data_2012!$C3563, 0)</f>
        <v>72</v>
      </c>
      <c r="D3563" s="12">
        <f>ROUND(Zonal_Demand_Real!D3563/SUM(Zonal_Demand_Real!$B3563:$D3563)*IESO_Forecasted_Data_2012!$C3563, 0)</f>
        <v>38</v>
      </c>
    </row>
    <row r="3564" spans="1:4" x14ac:dyDescent="0.25">
      <c r="A3564" s="21">
        <v>43249.416666666664</v>
      </c>
      <c r="B3564" s="12">
        <f>ROUND(Zonal_Demand_Real!B3564/SUM(Zonal_Demand_Real!$B3564:$D3564)*IESO_Forecasted_Data_2012!$C3564, 0)</f>
        <v>18</v>
      </c>
      <c r="C3564" s="12">
        <f>ROUND(Zonal_Demand_Real!C3564/SUM(Zonal_Demand_Real!$B3564:$D3564)*IESO_Forecasted_Data_2012!$C3564, 0)</f>
        <v>85</v>
      </c>
      <c r="D3564" s="12">
        <f>ROUND(Zonal_Demand_Real!D3564/SUM(Zonal_Demand_Real!$B3564:$D3564)*IESO_Forecasted_Data_2012!$C3564, 0)</f>
        <v>45</v>
      </c>
    </row>
    <row r="3565" spans="1:4" x14ac:dyDescent="0.25">
      <c r="A3565" s="21">
        <v>43249.458333333336</v>
      </c>
      <c r="B3565" s="12">
        <f>ROUND(Zonal_Demand_Real!B3565/SUM(Zonal_Demand_Real!$B3565:$D3565)*IESO_Forecasted_Data_2012!$C3565, 0)</f>
        <v>18</v>
      </c>
      <c r="C3565" s="12">
        <f>ROUND(Zonal_Demand_Real!C3565/SUM(Zonal_Demand_Real!$B3565:$D3565)*IESO_Forecasted_Data_2012!$C3565, 0)</f>
        <v>89</v>
      </c>
      <c r="D3565" s="12">
        <f>ROUND(Zonal_Demand_Real!D3565/SUM(Zonal_Demand_Real!$B3565:$D3565)*IESO_Forecasted_Data_2012!$C3565, 0)</f>
        <v>47</v>
      </c>
    </row>
    <row r="3566" spans="1:4" x14ac:dyDescent="0.25">
      <c r="A3566" s="21">
        <v>43249.5</v>
      </c>
      <c r="B3566" s="12">
        <f>ROUND(Zonal_Demand_Real!B3566/SUM(Zonal_Demand_Real!$B3566:$D3566)*IESO_Forecasted_Data_2012!$C3566, 0)</f>
        <v>19</v>
      </c>
      <c r="C3566" s="12">
        <f>ROUND(Zonal_Demand_Real!C3566/SUM(Zonal_Demand_Real!$B3566:$D3566)*IESO_Forecasted_Data_2012!$C3566, 0)</f>
        <v>91</v>
      </c>
      <c r="D3566" s="12">
        <f>ROUND(Zonal_Demand_Real!D3566/SUM(Zonal_Demand_Real!$B3566:$D3566)*IESO_Forecasted_Data_2012!$C3566, 0)</f>
        <v>48</v>
      </c>
    </row>
    <row r="3567" spans="1:4" x14ac:dyDescent="0.25">
      <c r="A3567" s="21">
        <v>43249.541666666664</v>
      </c>
      <c r="B3567" s="12">
        <f>ROUND(Zonal_Demand_Real!B3567/SUM(Zonal_Demand_Real!$B3567:$D3567)*IESO_Forecasted_Data_2012!$C3567, 0)</f>
        <v>19</v>
      </c>
      <c r="C3567" s="12">
        <f>ROUND(Zonal_Demand_Real!C3567/SUM(Zonal_Demand_Real!$B3567:$D3567)*IESO_Forecasted_Data_2012!$C3567, 0)</f>
        <v>90</v>
      </c>
      <c r="D3567" s="12">
        <f>ROUND(Zonal_Demand_Real!D3567/SUM(Zonal_Demand_Real!$B3567:$D3567)*IESO_Forecasted_Data_2012!$C3567, 0)</f>
        <v>47</v>
      </c>
    </row>
    <row r="3568" spans="1:4" x14ac:dyDescent="0.25">
      <c r="A3568" s="21">
        <v>43249.583333333336</v>
      </c>
      <c r="B3568" s="12">
        <f>ROUND(Zonal_Demand_Real!B3568/SUM(Zonal_Demand_Real!$B3568:$D3568)*IESO_Forecasted_Data_2012!$C3568, 0)</f>
        <v>19</v>
      </c>
      <c r="C3568" s="12">
        <f>ROUND(Zonal_Demand_Real!C3568/SUM(Zonal_Demand_Real!$B3568:$D3568)*IESO_Forecasted_Data_2012!$C3568, 0)</f>
        <v>91</v>
      </c>
      <c r="D3568" s="12">
        <f>ROUND(Zonal_Demand_Real!D3568/SUM(Zonal_Demand_Real!$B3568:$D3568)*IESO_Forecasted_Data_2012!$C3568, 0)</f>
        <v>48</v>
      </c>
    </row>
    <row r="3569" spans="1:4" x14ac:dyDescent="0.25">
      <c r="A3569" s="21">
        <v>43249.625</v>
      </c>
      <c r="B3569" s="12">
        <f>ROUND(Zonal_Demand_Real!B3569/SUM(Zonal_Demand_Real!$B3569:$D3569)*IESO_Forecasted_Data_2012!$C3569, 0)</f>
        <v>19</v>
      </c>
      <c r="C3569" s="12">
        <f>ROUND(Zonal_Demand_Real!C3569/SUM(Zonal_Demand_Real!$B3569:$D3569)*IESO_Forecasted_Data_2012!$C3569, 0)</f>
        <v>92</v>
      </c>
      <c r="D3569" s="12">
        <f>ROUND(Zonal_Demand_Real!D3569/SUM(Zonal_Demand_Real!$B3569:$D3569)*IESO_Forecasted_Data_2012!$C3569, 0)</f>
        <v>48</v>
      </c>
    </row>
    <row r="3570" spans="1:4" x14ac:dyDescent="0.25">
      <c r="A3570" s="21">
        <v>43249.666666666664</v>
      </c>
      <c r="B3570" s="12">
        <f>ROUND(Zonal_Demand_Real!B3570/SUM(Zonal_Demand_Real!$B3570:$D3570)*IESO_Forecasted_Data_2012!$C3570, 0)</f>
        <v>19</v>
      </c>
      <c r="C3570" s="12">
        <f>ROUND(Zonal_Demand_Real!C3570/SUM(Zonal_Demand_Real!$B3570:$D3570)*IESO_Forecasted_Data_2012!$C3570, 0)</f>
        <v>92</v>
      </c>
      <c r="D3570" s="12">
        <f>ROUND(Zonal_Demand_Real!D3570/SUM(Zonal_Demand_Real!$B3570:$D3570)*IESO_Forecasted_Data_2012!$C3570, 0)</f>
        <v>48</v>
      </c>
    </row>
    <row r="3571" spans="1:4" x14ac:dyDescent="0.25">
      <c r="A3571" s="21">
        <v>43249.708333333336</v>
      </c>
      <c r="B3571" s="12">
        <f>ROUND(Zonal_Demand_Real!B3571/SUM(Zonal_Demand_Real!$B3571:$D3571)*IESO_Forecasted_Data_2012!$C3571, 0)</f>
        <v>19</v>
      </c>
      <c r="C3571" s="12">
        <f>ROUND(Zonal_Demand_Real!C3571/SUM(Zonal_Demand_Real!$B3571:$D3571)*IESO_Forecasted_Data_2012!$C3571, 0)</f>
        <v>91</v>
      </c>
      <c r="D3571" s="12">
        <f>ROUND(Zonal_Demand_Real!D3571/SUM(Zonal_Demand_Real!$B3571:$D3571)*IESO_Forecasted_Data_2012!$C3571, 0)</f>
        <v>48</v>
      </c>
    </row>
    <row r="3572" spans="1:4" x14ac:dyDescent="0.25">
      <c r="A3572" s="21">
        <v>43249.75</v>
      </c>
      <c r="B3572" s="12">
        <f>ROUND(Zonal_Demand_Real!B3572/SUM(Zonal_Demand_Real!$B3572:$D3572)*IESO_Forecasted_Data_2012!$C3572, 0)</f>
        <v>19</v>
      </c>
      <c r="C3572" s="12">
        <f>ROUND(Zonal_Demand_Real!C3572/SUM(Zonal_Demand_Real!$B3572:$D3572)*IESO_Forecasted_Data_2012!$C3572, 0)</f>
        <v>91</v>
      </c>
      <c r="D3572" s="12">
        <f>ROUND(Zonal_Demand_Real!D3572/SUM(Zonal_Demand_Real!$B3572:$D3572)*IESO_Forecasted_Data_2012!$C3572, 0)</f>
        <v>48</v>
      </c>
    </row>
    <row r="3573" spans="1:4" x14ac:dyDescent="0.25">
      <c r="A3573" s="21">
        <v>43249.791666666664</v>
      </c>
      <c r="B3573" s="12">
        <f>ROUND(Zonal_Demand_Real!B3573/SUM(Zonal_Demand_Real!$B3573:$D3573)*IESO_Forecasted_Data_2012!$C3573, 0)</f>
        <v>19</v>
      </c>
      <c r="C3573" s="12">
        <f>ROUND(Zonal_Demand_Real!C3573/SUM(Zonal_Demand_Real!$B3573:$D3573)*IESO_Forecasted_Data_2012!$C3573, 0)</f>
        <v>92</v>
      </c>
      <c r="D3573" s="12">
        <f>ROUND(Zonal_Demand_Real!D3573/SUM(Zonal_Demand_Real!$B3573:$D3573)*IESO_Forecasted_Data_2012!$C3573, 0)</f>
        <v>48</v>
      </c>
    </row>
    <row r="3574" spans="1:4" x14ac:dyDescent="0.25">
      <c r="A3574" s="21">
        <v>43249.833333333336</v>
      </c>
      <c r="B3574" s="12">
        <f>ROUND(Zonal_Demand_Real!B3574/SUM(Zonal_Demand_Real!$B3574:$D3574)*IESO_Forecasted_Data_2012!$C3574, 0)</f>
        <v>18</v>
      </c>
      <c r="C3574" s="12">
        <f>ROUND(Zonal_Demand_Real!C3574/SUM(Zonal_Demand_Real!$B3574:$D3574)*IESO_Forecasted_Data_2012!$C3574, 0)</f>
        <v>88</v>
      </c>
      <c r="D3574" s="12">
        <f>ROUND(Zonal_Demand_Real!D3574/SUM(Zonal_Demand_Real!$B3574:$D3574)*IESO_Forecasted_Data_2012!$C3574, 0)</f>
        <v>46</v>
      </c>
    </row>
    <row r="3575" spans="1:4" x14ac:dyDescent="0.25">
      <c r="A3575" s="21">
        <v>43249.875</v>
      </c>
      <c r="B3575" s="12">
        <f>ROUND(Zonal_Demand_Real!B3575/SUM(Zonal_Demand_Real!$B3575:$D3575)*IESO_Forecasted_Data_2012!$C3575, 0)</f>
        <v>18</v>
      </c>
      <c r="C3575" s="12">
        <f>ROUND(Zonal_Demand_Real!C3575/SUM(Zonal_Demand_Real!$B3575:$D3575)*IESO_Forecasted_Data_2012!$C3575, 0)</f>
        <v>87</v>
      </c>
      <c r="D3575" s="12">
        <f>ROUND(Zonal_Demand_Real!D3575/SUM(Zonal_Demand_Real!$B3575:$D3575)*IESO_Forecasted_Data_2012!$C3575, 0)</f>
        <v>45</v>
      </c>
    </row>
    <row r="3576" spans="1:4" x14ac:dyDescent="0.25">
      <c r="A3576" s="21">
        <v>43249.916666666664</v>
      </c>
      <c r="B3576" s="12">
        <f>ROUND(Zonal_Demand_Real!B3576/SUM(Zonal_Demand_Real!$B3576:$D3576)*IESO_Forecasted_Data_2012!$C3576, 0)</f>
        <v>17</v>
      </c>
      <c r="C3576" s="12">
        <f>ROUND(Zonal_Demand_Real!C3576/SUM(Zonal_Demand_Real!$B3576:$D3576)*IESO_Forecasted_Data_2012!$C3576, 0)</f>
        <v>83</v>
      </c>
      <c r="D3576" s="12">
        <f>ROUND(Zonal_Demand_Real!D3576/SUM(Zonal_Demand_Real!$B3576:$D3576)*IESO_Forecasted_Data_2012!$C3576, 0)</f>
        <v>43</v>
      </c>
    </row>
    <row r="3577" spans="1:4" x14ac:dyDescent="0.25">
      <c r="A3577" s="21">
        <v>43249.958333333336</v>
      </c>
      <c r="B3577" s="12">
        <f>ROUND(Zonal_Demand_Real!B3577/SUM(Zonal_Demand_Real!$B3577:$D3577)*IESO_Forecasted_Data_2012!$C3577, 0)</f>
        <v>17</v>
      </c>
      <c r="C3577" s="12">
        <f>ROUND(Zonal_Demand_Real!C3577/SUM(Zonal_Demand_Real!$B3577:$D3577)*IESO_Forecasted_Data_2012!$C3577, 0)</f>
        <v>82</v>
      </c>
      <c r="D3577" s="12">
        <f>ROUND(Zonal_Demand_Real!D3577/SUM(Zonal_Demand_Real!$B3577:$D3577)*IESO_Forecasted_Data_2012!$C3577, 0)</f>
        <v>43</v>
      </c>
    </row>
    <row r="3578" spans="1:4" x14ac:dyDescent="0.25">
      <c r="A3578" s="21">
        <v>43250</v>
      </c>
      <c r="B3578" s="12">
        <f>ROUND(Zonal_Demand_Real!B3578/SUM(Zonal_Demand_Real!$B3578:$D3578)*IESO_Forecasted_Data_2012!$C3578, 0)</f>
        <v>17</v>
      </c>
      <c r="C3578" s="12">
        <f>ROUND(Zonal_Demand_Real!C3578/SUM(Zonal_Demand_Real!$B3578:$D3578)*IESO_Forecasted_Data_2012!$C3578, 0)</f>
        <v>84</v>
      </c>
      <c r="D3578" s="12">
        <f>ROUND(Zonal_Demand_Real!D3578/SUM(Zonal_Demand_Real!$B3578:$D3578)*IESO_Forecasted_Data_2012!$C3578, 0)</f>
        <v>44</v>
      </c>
    </row>
    <row r="3579" spans="1:4" x14ac:dyDescent="0.25">
      <c r="A3579" s="21">
        <v>43250.041666666664</v>
      </c>
      <c r="B3579" s="12">
        <f>ROUND(Zonal_Demand_Real!B3579/SUM(Zonal_Demand_Real!$B3579:$D3579)*IESO_Forecasted_Data_2012!$C3579, 0)</f>
        <v>17</v>
      </c>
      <c r="C3579" s="12">
        <f>ROUND(Zonal_Demand_Real!C3579/SUM(Zonal_Demand_Real!$B3579:$D3579)*IESO_Forecasted_Data_2012!$C3579, 0)</f>
        <v>81</v>
      </c>
      <c r="D3579" s="12">
        <f>ROUND(Zonal_Demand_Real!D3579/SUM(Zonal_Demand_Real!$B3579:$D3579)*IESO_Forecasted_Data_2012!$C3579, 0)</f>
        <v>43</v>
      </c>
    </row>
    <row r="3580" spans="1:4" x14ac:dyDescent="0.25">
      <c r="A3580" s="21">
        <v>43250.083333333336</v>
      </c>
      <c r="B3580" s="12">
        <f>ROUND(Zonal_Demand_Real!B3580/SUM(Zonal_Demand_Real!$B3580:$D3580)*IESO_Forecasted_Data_2012!$C3580, 0)</f>
        <v>15</v>
      </c>
      <c r="C3580" s="12">
        <f>ROUND(Zonal_Demand_Real!C3580/SUM(Zonal_Demand_Real!$B3580:$D3580)*IESO_Forecasted_Data_2012!$C3580, 0)</f>
        <v>72</v>
      </c>
      <c r="D3580" s="12">
        <f>ROUND(Zonal_Demand_Real!D3580/SUM(Zonal_Demand_Real!$B3580:$D3580)*IESO_Forecasted_Data_2012!$C3580, 0)</f>
        <v>38</v>
      </c>
    </row>
    <row r="3581" spans="1:4" x14ac:dyDescent="0.25">
      <c r="A3581" s="21">
        <v>43250.125</v>
      </c>
      <c r="B3581" s="12">
        <f>ROUND(Zonal_Demand_Real!B3581/SUM(Zonal_Demand_Real!$B3581:$D3581)*IESO_Forecasted_Data_2012!$C3581, 0)</f>
        <v>14</v>
      </c>
      <c r="C3581" s="12">
        <f>ROUND(Zonal_Demand_Real!C3581/SUM(Zonal_Demand_Real!$B3581:$D3581)*IESO_Forecasted_Data_2012!$C3581, 0)</f>
        <v>66</v>
      </c>
      <c r="D3581" s="12">
        <f>ROUND(Zonal_Demand_Real!D3581/SUM(Zonal_Demand_Real!$B3581:$D3581)*IESO_Forecasted_Data_2012!$C3581, 0)</f>
        <v>35</v>
      </c>
    </row>
    <row r="3582" spans="1:4" x14ac:dyDescent="0.25">
      <c r="A3582" s="21">
        <v>43250.166666666664</v>
      </c>
      <c r="B3582" s="12">
        <f>ROUND(Zonal_Demand_Real!B3582/SUM(Zonal_Demand_Real!$B3582:$D3582)*IESO_Forecasted_Data_2012!$C3582, 0)</f>
        <v>13</v>
      </c>
      <c r="C3582" s="12">
        <f>ROUND(Zonal_Demand_Real!C3582/SUM(Zonal_Demand_Real!$B3582:$D3582)*IESO_Forecasted_Data_2012!$C3582, 0)</f>
        <v>62</v>
      </c>
      <c r="D3582" s="12">
        <f>ROUND(Zonal_Demand_Real!D3582/SUM(Zonal_Demand_Real!$B3582:$D3582)*IESO_Forecasted_Data_2012!$C3582, 0)</f>
        <v>33</v>
      </c>
    </row>
    <row r="3583" spans="1:4" x14ac:dyDescent="0.25">
      <c r="A3583" s="21">
        <v>43250.208333333336</v>
      </c>
      <c r="B3583" s="12">
        <f>ROUND(Zonal_Demand_Real!B3583/SUM(Zonal_Demand_Real!$B3583:$D3583)*IESO_Forecasted_Data_2012!$C3583, 0)</f>
        <v>13</v>
      </c>
      <c r="C3583" s="12">
        <f>ROUND(Zonal_Demand_Real!C3583/SUM(Zonal_Demand_Real!$B3583:$D3583)*IESO_Forecasted_Data_2012!$C3583, 0)</f>
        <v>63</v>
      </c>
      <c r="D3583" s="12">
        <f>ROUND(Zonal_Demand_Real!D3583/SUM(Zonal_Demand_Real!$B3583:$D3583)*IESO_Forecasted_Data_2012!$C3583, 0)</f>
        <v>33</v>
      </c>
    </row>
    <row r="3584" spans="1:4" x14ac:dyDescent="0.25">
      <c r="A3584" s="21">
        <v>43250.25</v>
      </c>
      <c r="B3584" s="12">
        <f>ROUND(Zonal_Demand_Real!B3584/SUM(Zonal_Demand_Real!$B3584:$D3584)*IESO_Forecasted_Data_2012!$C3584, 0)</f>
        <v>13</v>
      </c>
      <c r="C3584" s="12">
        <f>ROUND(Zonal_Demand_Real!C3584/SUM(Zonal_Demand_Real!$B3584:$D3584)*IESO_Forecasted_Data_2012!$C3584, 0)</f>
        <v>63</v>
      </c>
      <c r="D3584" s="12">
        <f>ROUND(Zonal_Demand_Real!D3584/SUM(Zonal_Demand_Real!$B3584:$D3584)*IESO_Forecasted_Data_2012!$C3584, 0)</f>
        <v>33</v>
      </c>
    </row>
    <row r="3585" spans="1:4" x14ac:dyDescent="0.25">
      <c r="A3585" s="21">
        <v>43250.291666666664</v>
      </c>
      <c r="B3585" s="12">
        <f>ROUND(Zonal_Demand_Real!B3585/SUM(Zonal_Demand_Real!$B3585:$D3585)*IESO_Forecasted_Data_2012!$C3585, 0)</f>
        <v>13</v>
      </c>
      <c r="C3585" s="12">
        <f>ROUND(Zonal_Demand_Real!C3585/SUM(Zonal_Demand_Real!$B3585:$D3585)*IESO_Forecasted_Data_2012!$C3585, 0)</f>
        <v>61</v>
      </c>
      <c r="D3585" s="12">
        <f>ROUND(Zonal_Demand_Real!D3585/SUM(Zonal_Demand_Real!$B3585:$D3585)*IESO_Forecasted_Data_2012!$C3585, 0)</f>
        <v>32</v>
      </c>
    </row>
    <row r="3586" spans="1:4" x14ac:dyDescent="0.25">
      <c r="A3586" s="21">
        <v>43250.333333333336</v>
      </c>
      <c r="B3586" s="12">
        <f>ROUND(Zonal_Demand_Real!B3586/SUM(Zonal_Demand_Real!$B3586:$D3586)*IESO_Forecasted_Data_2012!$C3586, 0)</f>
        <v>13</v>
      </c>
      <c r="C3586" s="12">
        <f>ROUND(Zonal_Demand_Real!C3586/SUM(Zonal_Demand_Real!$B3586:$D3586)*IESO_Forecasted_Data_2012!$C3586, 0)</f>
        <v>61</v>
      </c>
      <c r="D3586" s="12">
        <f>ROUND(Zonal_Demand_Real!D3586/SUM(Zonal_Demand_Real!$B3586:$D3586)*IESO_Forecasted_Data_2012!$C3586, 0)</f>
        <v>32</v>
      </c>
    </row>
    <row r="3587" spans="1:4" x14ac:dyDescent="0.25">
      <c r="A3587" s="21">
        <v>43250.375</v>
      </c>
      <c r="B3587" s="12">
        <f>ROUND(Zonal_Demand_Real!B3587/SUM(Zonal_Demand_Real!$B3587:$D3587)*IESO_Forecasted_Data_2012!$C3587, 0)</f>
        <v>14</v>
      </c>
      <c r="C3587" s="12">
        <f>ROUND(Zonal_Demand_Real!C3587/SUM(Zonal_Demand_Real!$B3587:$D3587)*IESO_Forecasted_Data_2012!$C3587, 0)</f>
        <v>67</v>
      </c>
      <c r="D3587" s="12">
        <f>ROUND(Zonal_Demand_Real!D3587/SUM(Zonal_Demand_Real!$B3587:$D3587)*IESO_Forecasted_Data_2012!$C3587, 0)</f>
        <v>35</v>
      </c>
    </row>
    <row r="3588" spans="1:4" x14ac:dyDescent="0.25">
      <c r="A3588" s="21">
        <v>43250.416666666664</v>
      </c>
      <c r="B3588" s="12">
        <f>ROUND(Zonal_Demand_Real!B3588/SUM(Zonal_Demand_Real!$B3588:$D3588)*IESO_Forecasted_Data_2012!$C3588, 0)</f>
        <v>15</v>
      </c>
      <c r="C3588" s="12">
        <f>ROUND(Zonal_Demand_Real!C3588/SUM(Zonal_Demand_Real!$B3588:$D3588)*IESO_Forecasted_Data_2012!$C3588, 0)</f>
        <v>73</v>
      </c>
      <c r="D3588" s="12">
        <f>ROUND(Zonal_Demand_Real!D3588/SUM(Zonal_Demand_Real!$B3588:$D3588)*IESO_Forecasted_Data_2012!$C3588, 0)</f>
        <v>38</v>
      </c>
    </row>
    <row r="3589" spans="1:4" x14ac:dyDescent="0.25">
      <c r="A3589" s="21">
        <v>43250.458333333336</v>
      </c>
      <c r="B3589" s="12">
        <f>ROUND(Zonal_Demand_Real!B3589/SUM(Zonal_Demand_Real!$B3589:$D3589)*IESO_Forecasted_Data_2012!$C3589, 0)</f>
        <v>16</v>
      </c>
      <c r="C3589" s="12">
        <f>ROUND(Zonal_Demand_Real!C3589/SUM(Zonal_Demand_Real!$B3589:$D3589)*IESO_Forecasted_Data_2012!$C3589, 0)</f>
        <v>79</v>
      </c>
      <c r="D3589" s="12">
        <f>ROUND(Zonal_Demand_Real!D3589/SUM(Zonal_Demand_Real!$B3589:$D3589)*IESO_Forecasted_Data_2012!$C3589, 0)</f>
        <v>41</v>
      </c>
    </row>
    <row r="3590" spans="1:4" x14ac:dyDescent="0.25">
      <c r="A3590" s="21">
        <v>43250.5</v>
      </c>
      <c r="B3590" s="12">
        <f>ROUND(Zonal_Demand_Real!B3590/SUM(Zonal_Demand_Real!$B3590:$D3590)*IESO_Forecasted_Data_2012!$C3590, 0)</f>
        <v>17</v>
      </c>
      <c r="C3590" s="12">
        <f>ROUND(Zonal_Demand_Real!C3590/SUM(Zonal_Demand_Real!$B3590:$D3590)*IESO_Forecasted_Data_2012!$C3590, 0)</f>
        <v>84</v>
      </c>
      <c r="D3590" s="12">
        <f>ROUND(Zonal_Demand_Real!D3590/SUM(Zonal_Demand_Real!$B3590:$D3590)*IESO_Forecasted_Data_2012!$C3590, 0)</f>
        <v>44</v>
      </c>
    </row>
    <row r="3591" spans="1:4" x14ac:dyDescent="0.25">
      <c r="A3591" s="21">
        <v>43250.541666666664</v>
      </c>
      <c r="B3591" s="12">
        <f>ROUND(Zonal_Demand_Real!B3591/SUM(Zonal_Demand_Real!$B3591:$D3591)*IESO_Forecasted_Data_2012!$C3591, 0)</f>
        <v>18</v>
      </c>
      <c r="C3591" s="12">
        <f>ROUND(Zonal_Demand_Real!C3591/SUM(Zonal_Demand_Real!$B3591:$D3591)*IESO_Forecasted_Data_2012!$C3591, 0)</f>
        <v>87</v>
      </c>
      <c r="D3591" s="12">
        <f>ROUND(Zonal_Demand_Real!D3591/SUM(Zonal_Demand_Real!$B3591:$D3591)*IESO_Forecasted_Data_2012!$C3591, 0)</f>
        <v>46</v>
      </c>
    </row>
    <row r="3592" spans="1:4" x14ac:dyDescent="0.25">
      <c r="A3592" s="21">
        <v>43250.583333333336</v>
      </c>
      <c r="B3592" s="12">
        <f>ROUND(Zonal_Demand_Real!B3592/SUM(Zonal_Demand_Real!$B3592:$D3592)*IESO_Forecasted_Data_2012!$C3592, 0)</f>
        <v>18</v>
      </c>
      <c r="C3592" s="12">
        <f>ROUND(Zonal_Demand_Real!C3592/SUM(Zonal_Demand_Real!$B3592:$D3592)*IESO_Forecasted_Data_2012!$C3592, 0)</f>
        <v>86</v>
      </c>
      <c r="D3592" s="12">
        <f>ROUND(Zonal_Demand_Real!D3592/SUM(Zonal_Demand_Real!$B3592:$D3592)*IESO_Forecasted_Data_2012!$C3592, 0)</f>
        <v>45</v>
      </c>
    </row>
    <row r="3593" spans="1:4" x14ac:dyDescent="0.25">
      <c r="A3593" s="21">
        <v>43250.625</v>
      </c>
      <c r="B3593" s="12">
        <f>ROUND(Zonal_Demand_Real!B3593/SUM(Zonal_Demand_Real!$B3593:$D3593)*IESO_Forecasted_Data_2012!$C3593, 0)</f>
        <v>18</v>
      </c>
      <c r="C3593" s="12">
        <f>ROUND(Zonal_Demand_Real!C3593/SUM(Zonal_Demand_Real!$B3593:$D3593)*IESO_Forecasted_Data_2012!$C3593, 0)</f>
        <v>85</v>
      </c>
      <c r="D3593" s="12">
        <f>ROUND(Zonal_Demand_Real!D3593/SUM(Zonal_Demand_Real!$B3593:$D3593)*IESO_Forecasted_Data_2012!$C3593, 0)</f>
        <v>45</v>
      </c>
    </row>
    <row r="3594" spans="1:4" x14ac:dyDescent="0.25">
      <c r="A3594" s="21">
        <v>43250.666666666664</v>
      </c>
      <c r="B3594" s="12">
        <f>ROUND(Zonal_Demand_Real!B3594/SUM(Zonal_Demand_Real!$B3594:$D3594)*IESO_Forecasted_Data_2012!$C3594, 0)</f>
        <v>17</v>
      </c>
      <c r="C3594" s="12">
        <f>ROUND(Zonal_Demand_Real!C3594/SUM(Zonal_Demand_Real!$B3594:$D3594)*IESO_Forecasted_Data_2012!$C3594, 0)</f>
        <v>83</v>
      </c>
      <c r="D3594" s="12">
        <f>ROUND(Zonal_Demand_Real!D3594/SUM(Zonal_Demand_Real!$B3594:$D3594)*IESO_Forecasted_Data_2012!$C3594, 0)</f>
        <v>44</v>
      </c>
    </row>
    <row r="3595" spans="1:4" x14ac:dyDescent="0.25">
      <c r="A3595" s="21">
        <v>43250.708333333336</v>
      </c>
      <c r="B3595" s="12">
        <f>ROUND(Zonal_Demand_Real!B3595/SUM(Zonal_Demand_Real!$B3595:$D3595)*IESO_Forecasted_Data_2012!$C3595, 0)</f>
        <v>18</v>
      </c>
      <c r="C3595" s="12">
        <f>ROUND(Zonal_Demand_Real!C3595/SUM(Zonal_Demand_Real!$B3595:$D3595)*IESO_Forecasted_Data_2012!$C3595, 0)</f>
        <v>85</v>
      </c>
      <c r="D3595" s="12">
        <f>ROUND(Zonal_Demand_Real!D3595/SUM(Zonal_Demand_Real!$B3595:$D3595)*IESO_Forecasted_Data_2012!$C3595, 0)</f>
        <v>45</v>
      </c>
    </row>
    <row r="3596" spans="1:4" x14ac:dyDescent="0.25">
      <c r="A3596" s="21">
        <v>43250.75</v>
      </c>
      <c r="B3596" s="12">
        <f>ROUND(Zonal_Demand_Real!B3596/SUM(Zonal_Demand_Real!$B3596:$D3596)*IESO_Forecasted_Data_2012!$C3596, 0)</f>
        <v>17</v>
      </c>
      <c r="C3596" s="12">
        <f>ROUND(Zonal_Demand_Real!C3596/SUM(Zonal_Demand_Real!$B3596:$D3596)*IESO_Forecasted_Data_2012!$C3596, 0)</f>
        <v>83</v>
      </c>
      <c r="D3596" s="12">
        <f>ROUND(Zonal_Demand_Real!D3596/SUM(Zonal_Demand_Real!$B3596:$D3596)*IESO_Forecasted_Data_2012!$C3596, 0)</f>
        <v>44</v>
      </c>
    </row>
    <row r="3597" spans="1:4" x14ac:dyDescent="0.25">
      <c r="A3597" s="21">
        <v>43250.791666666664</v>
      </c>
      <c r="B3597" s="12">
        <f>ROUND(Zonal_Demand_Real!B3597/SUM(Zonal_Demand_Real!$B3597:$D3597)*IESO_Forecasted_Data_2012!$C3597, 0)</f>
        <v>18</v>
      </c>
      <c r="C3597" s="12">
        <f>ROUND(Zonal_Demand_Real!C3597/SUM(Zonal_Demand_Real!$B3597:$D3597)*IESO_Forecasted_Data_2012!$C3597, 0)</f>
        <v>89</v>
      </c>
      <c r="D3597" s="12">
        <f>ROUND(Zonal_Demand_Real!D3597/SUM(Zonal_Demand_Real!$B3597:$D3597)*IESO_Forecasted_Data_2012!$C3597, 0)</f>
        <v>47</v>
      </c>
    </row>
    <row r="3598" spans="1:4" x14ac:dyDescent="0.25">
      <c r="A3598" s="21">
        <v>43250.833333333336</v>
      </c>
      <c r="B3598" s="12">
        <f>ROUND(Zonal_Demand_Real!B3598/SUM(Zonal_Demand_Real!$B3598:$D3598)*IESO_Forecasted_Data_2012!$C3598, 0)</f>
        <v>19</v>
      </c>
      <c r="C3598" s="12">
        <f>ROUND(Zonal_Demand_Real!C3598/SUM(Zonal_Demand_Real!$B3598:$D3598)*IESO_Forecasted_Data_2012!$C3598, 0)</f>
        <v>91</v>
      </c>
      <c r="D3598" s="12">
        <f>ROUND(Zonal_Demand_Real!D3598/SUM(Zonal_Demand_Real!$B3598:$D3598)*IESO_Forecasted_Data_2012!$C3598, 0)</f>
        <v>48</v>
      </c>
    </row>
    <row r="3599" spans="1:4" x14ac:dyDescent="0.25">
      <c r="A3599" s="21">
        <v>43250.875</v>
      </c>
      <c r="B3599" s="12">
        <f>ROUND(Zonal_Demand_Real!B3599/SUM(Zonal_Demand_Real!$B3599:$D3599)*IESO_Forecasted_Data_2012!$C3599, 0)</f>
        <v>18</v>
      </c>
      <c r="C3599" s="12">
        <f>ROUND(Zonal_Demand_Real!C3599/SUM(Zonal_Demand_Real!$B3599:$D3599)*IESO_Forecasted_Data_2012!$C3599, 0)</f>
        <v>89</v>
      </c>
      <c r="D3599" s="12">
        <f>ROUND(Zonal_Demand_Real!D3599/SUM(Zonal_Demand_Real!$B3599:$D3599)*IESO_Forecasted_Data_2012!$C3599, 0)</f>
        <v>47</v>
      </c>
    </row>
    <row r="3600" spans="1:4" x14ac:dyDescent="0.25">
      <c r="A3600" s="21">
        <v>43250.916666666664</v>
      </c>
      <c r="B3600" s="12">
        <f>ROUND(Zonal_Demand_Real!B3600/SUM(Zonal_Demand_Real!$B3600:$D3600)*IESO_Forecasted_Data_2012!$C3600, 0)</f>
        <v>18</v>
      </c>
      <c r="C3600" s="12">
        <f>ROUND(Zonal_Demand_Real!C3600/SUM(Zonal_Demand_Real!$B3600:$D3600)*IESO_Forecasted_Data_2012!$C3600, 0)</f>
        <v>87</v>
      </c>
      <c r="D3600" s="12">
        <f>ROUND(Zonal_Demand_Real!D3600/SUM(Zonal_Demand_Real!$B3600:$D3600)*IESO_Forecasted_Data_2012!$C3600, 0)</f>
        <v>45</v>
      </c>
    </row>
    <row r="3601" spans="1:4" x14ac:dyDescent="0.25">
      <c r="A3601" s="21">
        <v>43250.958333333336</v>
      </c>
      <c r="B3601" s="12">
        <f>ROUND(Zonal_Demand_Real!B3601/SUM(Zonal_Demand_Real!$B3601:$D3601)*IESO_Forecasted_Data_2012!$C3601, 0)</f>
        <v>18</v>
      </c>
      <c r="C3601" s="12">
        <f>ROUND(Zonal_Demand_Real!C3601/SUM(Zonal_Demand_Real!$B3601:$D3601)*IESO_Forecasted_Data_2012!$C3601, 0)</f>
        <v>86</v>
      </c>
      <c r="D3601" s="12">
        <f>ROUND(Zonal_Demand_Real!D3601/SUM(Zonal_Demand_Real!$B3601:$D3601)*IESO_Forecasted_Data_2012!$C3601, 0)</f>
        <v>45</v>
      </c>
    </row>
    <row r="3602" spans="1:4" x14ac:dyDescent="0.25">
      <c r="A3602" s="21">
        <v>43251</v>
      </c>
      <c r="B3602" s="12">
        <f>ROUND(Zonal_Demand_Real!B3602/SUM(Zonal_Demand_Real!$B3602:$D3602)*IESO_Forecasted_Data_2012!$C3602, 0)</f>
        <v>18</v>
      </c>
      <c r="C3602" s="12">
        <f>ROUND(Zonal_Demand_Real!C3602/SUM(Zonal_Demand_Real!$B3602:$D3602)*IESO_Forecasted_Data_2012!$C3602, 0)</f>
        <v>88</v>
      </c>
      <c r="D3602" s="12">
        <f>ROUND(Zonal_Demand_Real!D3602/SUM(Zonal_Demand_Real!$B3602:$D3602)*IESO_Forecasted_Data_2012!$C3602, 0)</f>
        <v>46</v>
      </c>
    </row>
    <row r="3603" spans="1:4" x14ac:dyDescent="0.25">
      <c r="A3603" s="21">
        <v>43251.041666666664</v>
      </c>
      <c r="B3603" s="12">
        <f>ROUND(Zonal_Demand_Real!B3603/SUM(Zonal_Demand_Real!$B3603:$D3603)*IESO_Forecasted_Data_2012!$C3603, 0)</f>
        <v>18</v>
      </c>
      <c r="C3603" s="12">
        <f>ROUND(Zonal_Demand_Real!C3603/SUM(Zonal_Demand_Real!$B3603:$D3603)*IESO_Forecasted_Data_2012!$C3603, 0)</f>
        <v>85</v>
      </c>
      <c r="D3603" s="12">
        <f>ROUND(Zonal_Demand_Real!D3603/SUM(Zonal_Demand_Real!$B3603:$D3603)*IESO_Forecasted_Data_2012!$C3603, 0)</f>
        <v>45</v>
      </c>
    </row>
    <row r="3604" spans="1:4" x14ac:dyDescent="0.25">
      <c r="A3604" s="21">
        <v>43251.083333333336</v>
      </c>
      <c r="B3604" s="12">
        <f>ROUND(Zonal_Demand_Real!B3604/SUM(Zonal_Demand_Real!$B3604:$D3604)*IESO_Forecasted_Data_2012!$C3604, 0)</f>
        <v>16</v>
      </c>
      <c r="C3604" s="12">
        <f>ROUND(Zonal_Demand_Real!C3604/SUM(Zonal_Demand_Real!$B3604:$D3604)*IESO_Forecasted_Data_2012!$C3604, 0)</f>
        <v>78</v>
      </c>
      <c r="D3604" s="12">
        <f>ROUND(Zonal_Demand_Real!D3604/SUM(Zonal_Demand_Real!$B3604:$D3604)*IESO_Forecasted_Data_2012!$C3604, 0)</f>
        <v>41</v>
      </c>
    </row>
    <row r="3605" spans="1:4" x14ac:dyDescent="0.25">
      <c r="A3605" s="21">
        <v>43251.125</v>
      </c>
      <c r="B3605" s="12">
        <f>ROUND(Zonal_Demand_Real!B3605/SUM(Zonal_Demand_Real!$B3605:$D3605)*IESO_Forecasted_Data_2012!$C3605, 0)</f>
        <v>14</v>
      </c>
      <c r="C3605" s="12">
        <f>ROUND(Zonal_Demand_Real!C3605/SUM(Zonal_Demand_Real!$B3605:$D3605)*IESO_Forecasted_Data_2012!$C3605, 0)</f>
        <v>70</v>
      </c>
      <c r="D3605" s="12">
        <f>ROUND(Zonal_Demand_Real!D3605/SUM(Zonal_Demand_Real!$B3605:$D3605)*IESO_Forecasted_Data_2012!$C3605, 0)</f>
        <v>37</v>
      </c>
    </row>
    <row r="3606" spans="1:4" x14ac:dyDescent="0.25">
      <c r="A3606" s="21">
        <v>43251.166666666664</v>
      </c>
      <c r="B3606" s="12">
        <f>ROUND(Zonal_Demand_Real!B3606/SUM(Zonal_Demand_Real!$B3606:$D3606)*IESO_Forecasted_Data_2012!$C3606, 0)</f>
        <v>14</v>
      </c>
      <c r="C3606" s="12">
        <f>ROUND(Zonal_Demand_Real!C3606/SUM(Zonal_Demand_Real!$B3606:$D3606)*IESO_Forecasted_Data_2012!$C3606, 0)</f>
        <v>66</v>
      </c>
      <c r="D3606" s="12">
        <f>ROUND(Zonal_Demand_Real!D3606/SUM(Zonal_Demand_Real!$B3606:$D3606)*IESO_Forecasted_Data_2012!$C3606, 0)</f>
        <v>35</v>
      </c>
    </row>
    <row r="3607" spans="1:4" x14ac:dyDescent="0.25">
      <c r="A3607" s="21">
        <v>43251.208333333336</v>
      </c>
      <c r="B3607" s="12">
        <f>ROUND(Zonal_Demand_Real!B3607/SUM(Zonal_Demand_Real!$B3607:$D3607)*IESO_Forecasted_Data_2012!$C3607, 0)</f>
        <v>14</v>
      </c>
      <c r="C3607" s="12">
        <f>ROUND(Zonal_Demand_Real!C3607/SUM(Zonal_Demand_Real!$B3607:$D3607)*IESO_Forecasted_Data_2012!$C3607, 0)</f>
        <v>66</v>
      </c>
      <c r="D3607" s="12">
        <f>ROUND(Zonal_Demand_Real!D3607/SUM(Zonal_Demand_Real!$B3607:$D3607)*IESO_Forecasted_Data_2012!$C3607, 0)</f>
        <v>35</v>
      </c>
    </row>
    <row r="3608" spans="1:4" x14ac:dyDescent="0.25">
      <c r="A3608" s="21">
        <v>43251.25</v>
      </c>
      <c r="B3608" s="12">
        <f>ROUND(Zonal_Demand_Real!B3608/SUM(Zonal_Demand_Real!$B3608:$D3608)*IESO_Forecasted_Data_2012!$C3608, 0)</f>
        <v>13</v>
      </c>
      <c r="C3608" s="12">
        <f>ROUND(Zonal_Demand_Real!C3608/SUM(Zonal_Demand_Real!$B3608:$D3608)*IESO_Forecasted_Data_2012!$C3608, 0)</f>
        <v>65</v>
      </c>
      <c r="D3608" s="12">
        <f>ROUND(Zonal_Demand_Real!D3608/SUM(Zonal_Demand_Real!$B3608:$D3608)*IESO_Forecasted_Data_2012!$C3608, 0)</f>
        <v>34</v>
      </c>
    </row>
    <row r="3609" spans="1:4" x14ac:dyDescent="0.25">
      <c r="A3609" s="21">
        <v>43251.291666666664</v>
      </c>
      <c r="B3609" s="12">
        <f>ROUND(Zonal_Demand_Real!B3609/SUM(Zonal_Demand_Real!$B3609:$D3609)*IESO_Forecasted_Data_2012!$C3609, 0)</f>
        <v>13</v>
      </c>
      <c r="C3609" s="12">
        <f>ROUND(Zonal_Demand_Real!C3609/SUM(Zonal_Demand_Real!$B3609:$D3609)*IESO_Forecasted_Data_2012!$C3609, 0)</f>
        <v>62</v>
      </c>
      <c r="D3609" s="12">
        <f>ROUND(Zonal_Demand_Real!D3609/SUM(Zonal_Demand_Real!$B3609:$D3609)*IESO_Forecasted_Data_2012!$C3609, 0)</f>
        <v>32</v>
      </c>
    </row>
    <row r="3610" spans="1:4" x14ac:dyDescent="0.25">
      <c r="A3610" s="21">
        <v>43251.333333333336</v>
      </c>
      <c r="B3610" s="12">
        <f>ROUND(Zonal_Demand_Real!B3610/SUM(Zonal_Demand_Real!$B3610:$D3610)*IESO_Forecasted_Data_2012!$C3610, 0)</f>
        <v>13</v>
      </c>
      <c r="C3610" s="12">
        <f>ROUND(Zonal_Demand_Real!C3610/SUM(Zonal_Demand_Real!$B3610:$D3610)*IESO_Forecasted_Data_2012!$C3610, 0)</f>
        <v>63</v>
      </c>
      <c r="D3610" s="12">
        <f>ROUND(Zonal_Demand_Real!D3610/SUM(Zonal_Demand_Real!$B3610:$D3610)*IESO_Forecasted_Data_2012!$C3610, 0)</f>
        <v>33</v>
      </c>
    </row>
    <row r="3611" spans="1:4" x14ac:dyDescent="0.25">
      <c r="A3611" s="21">
        <v>43251.375</v>
      </c>
      <c r="B3611" s="12">
        <f>ROUND(Zonal_Demand_Real!B3611/SUM(Zonal_Demand_Real!$B3611:$D3611)*IESO_Forecasted_Data_2012!$C3611, 0)</f>
        <v>14</v>
      </c>
      <c r="C3611" s="12">
        <f>ROUND(Zonal_Demand_Real!C3611/SUM(Zonal_Demand_Real!$B3611:$D3611)*IESO_Forecasted_Data_2012!$C3611, 0)</f>
        <v>66</v>
      </c>
      <c r="D3611" s="12">
        <f>ROUND(Zonal_Demand_Real!D3611/SUM(Zonal_Demand_Real!$B3611:$D3611)*IESO_Forecasted_Data_2012!$C3611, 0)</f>
        <v>35</v>
      </c>
    </row>
    <row r="3612" spans="1:4" x14ac:dyDescent="0.25">
      <c r="A3612" s="21">
        <v>43251.416666666664</v>
      </c>
      <c r="B3612" s="12">
        <f>ROUND(Zonal_Demand_Real!B3612/SUM(Zonal_Demand_Real!$B3612:$D3612)*IESO_Forecasted_Data_2012!$C3612, 0)</f>
        <v>14</v>
      </c>
      <c r="C3612" s="12">
        <f>ROUND(Zonal_Demand_Real!C3612/SUM(Zonal_Demand_Real!$B3612:$D3612)*IESO_Forecasted_Data_2012!$C3612, 0)</f>
        <v>69</v>
      </c>
      <c r="D3612" s="12">
        <f>ROUND(Zonal_Demand_Real!D3612/SUM(Zonal_Demand_Real!$B3612:$D3612)*IESO_Forecasted_Data_2012!$C3612, 0)</f>
        <v>36</v>
      </c>
    </row>
    <row r="3613" spans="1:4" x14ac:dyDescent="0.25">
      <c r="A3613" s="21">
        <v>43251.458333333336</v>
      </c>
      <c r="B3613" s="12">
        <f>ROUND(Zonal_Demand_Real!B3613/SUM(Zonal_Demand_Real!$B3613:$D3613)*IESO_Forecasted_Data_2012!$C3613, 0)</f>
        <v>16</v>
      </c>
      <c r="C3613" s="12">
        <f>ROUND(Zonal_Demand_Real!C3613/SUM(Zonal_Demand_Real!$B3613:$D3613)*IESO_Forecasted_Data_2012!$C3613, 0)</f>
        <v>79</v>
      </c>
      <c r="D3613" s="12">
        <f>ROUND(Zonal_Demand_Real!D3613/SUM(Zonal_Demand_Real!$B3613:$D3613)*IESO_Forecasted_Data_2012!$C3613, 0)</f>
        <v>41</v>
      </c>
    </row>
    <row r="3614" spans="1:4" x14ac:dyDescent="0.25">
      <c r="A3614" s="21">
        <v>43251.5</v>
      </c>
      <c r="B3614" s="12">
        <f>ROUND(Zonal_Demand_Real!B3614/SUM(Zonal_Demand_Real!$B3614:$D3614)*IESO_Forecasted_Data_2012!$C3614, 0)</f>
        <v>17</v>
      </c>
      <c r="C3614" s="12">
        <f>ROUND(Zonal_Demand_Real!C3614/SUM(Zonal_Demand_Real!$B3614:$D3614)*IESO_Forecasted_Data_2012!$C3614, 0)</f>
        <v>83</v>
      </c>
      <c r="D3614" s="12">
        <f>ROUND(Zonal_Demand_Real!D3614/SUM(Zonal_Demand_Real!$B3614:$D3614)*IESO_Forecasted_Data_2012!$C3614, 0)</f>
        <v>44</v>
      </c>
    </row>
    <row r="3615" spans="1:4" x14ac:dyDescent="0.25">
      <c r="A3615" s="21">
        <v>43251.541666666664</v>
      </c>
      <c r="B3615" s="12">
        <f>ROUND(Zonal_Demand_Real!B3615/SUM(Zonal_Demand_Real!$B3615:$D3615)*IESO_Forecasted_Data_2012!$C3615, 0)</f>
        <v>18</v>
      </c>
      <c r="C3615" s="12">
        <f>ROUND(Zonal_Demand_Real!C3615/SUM(Zonal_Demand_Real!$B3615:$D3615)*IESO_Forecasted_Data_2012!$C3615, 0)</f>
        <v>85</v>
      </c>
      <c r="D3615" s="12">
        <f>ROUND(Zonal_Demand_Real!D3615/SUM(Zonal_Demand_Real!$B3615:$D3615)*IESO_Forecasted_Data_2012!$C3615, 0)</f>
        <v>45</v>
      </c>
    </row>
    <row r="3616" spans="1:4" x14ac:dyDescent="0.25">
      <c r="A3616" s="21">
        <v>43251.583333333336</v>
      </c>
      <c r="B3616" s="12">
        <f>ROUND(Zonal_Demand_Real!B3616/SUM(Zonal_Demand_Real!$B3616:$D3616)*IESO_Forecasted_Data_2012!$C3616, 0)</f>
        <v>19</v>
      </c>
      <c r="C3616" s="12">
        <f>ROUND(Zonal_Demand_Real!C3616/SUM(Zonal_Demand_Real!$B3616:$D3616)*IESO_Forecasted_Data_2012!$C3616, 0)</f>
        <v>90</v>
      </c>
      <c r="D3616" s="12">
        <f>ROUND(Zonal_Demand_Real!D3616/SUM(Zonal_Demand_Real!$B3616:$D3616)*IESO_Forecasted_Data_2012!$C3616, 0)</f>
        <v>47</v>
      </c>
    </row>
    <row r="3617" spans="1:4" x14ac:dyDescent="0.25">
      <c r="A3617" s="21">
        <v>43251.625</v>
      </c>
      <c r="B3617" s="12">
        <f>ROUND(Zonal_Demand_Real!B3617/SUM(Zonal_Demand_Real!$B3617:$D3617)*IESO_Forecasted_Data_2012!$C3617, 0)</f>
        <v>19</v>
      </c>
      <c r="C3617" s="12">
        <f>ROUND(Zonal_Demand_Real!C3617/SUM(Zonal_Demand_Real!$B3617:$D3617)*IESO_Forecasted_Data_2012!$C3617, 0)</f>
        <v>90</v>
      </c>
      <c r="D3617" s="12">
        <f>ROUND(Zonal_Demand_Real!D3617/SUM(Zonal_Demand_Real!$B3617:$D3617)*IESO_Forecasted_Data_2012!$C3617, 0)</f>
        <v>47</v>
      </c>
    </row>
    <row r="3618" spans="1:4" x14ac:dyDescent="0.25">
      <c r="A3618" s="21">
        <v>43251.666666666664</v>
      </c>
      <c r="B3618" s="12">
        <f>ROUND(Zonal_Demand_Real!B3618/SUM(Zonal_Demand_Real!$B3618:$D3618)*IESO_Forecasted_Data_2012!$C3618, 0)</f>
        <v>18</v>
      </c>
      <c r="C3618" s="12">
        <f>ROUND(Zonal_Demand_Real!C3618/SUM(Zonal_Demand_Real!$B3618:$D3618)*IESO_Forecasted_Data_2012!$C3618, 0)</f>
        <v>88</v>
      </c>
      <c r="D3618" s="12">
        <f>ROUND(Zonal_Demand_Real!D3618/SUM(Zonal_Demand_Real!$B3618:$D3618)*IESO_Forecasted_Data_2012!$C3618, 0)</f>
        <v>46</v>
      </c>
    </row>
    <row r="3619" spans="1:4" x14ac:dyDescent="0.25">
      <c r="A3619" s="21">
        <v>43251.708333333336</v>
      </c>
      <c r="B3619" s="12">
        <f>ROUND(Zonal_Demand_Real!B3619/SUM(Zonal_Demand_Real!$B3619:$D3619)*IESO_Forecasted_Data_2012!$C3619, 0)</f>
        <v>18</v>
      </c>
      <c r="C3619" s="12">
        <f>ROUND(Zonal_Demand_Real!C3619/SUM(Zonal_Demand_Real!$B3619:$D3619)*IESO_Forecasted_Data_2012!$C3619, 0)</f>
        <v>86</v>
      </c>
      <c r="D3619" s="12">
        <f>ROUND(Zonal_Demand_Real!D3619/SUM(Zonal_Demand_Real!$B3619:$D3619)*IESO_Forecasted_Data_2012!$C3619, 0)</f>
        <v>45</v>
      </c>
    </row>
    <row r="3620" spans="1:4" x14ac:dyDescent="0.25">
      <c r="A3620" s="21">
        <v>43251.75</v>
      </c>
      <c r="B3620" s="12">
        <f>ROUND(Zonal_Demand_Real!B3620/SUM(Zonal_Demand_Real!$B3620:$D3620)*IESO_Forecasted_Data_2012!$C3620, 0)</f>
        <v>18</v>
      </c>
      <c r="C3620" s="12">
        <f>ROUND(Zonal_Demand_Real!C3620/SUM(Zonal_Demand_Real!$B3620:$D3620)*IESO_Forecasted_Data_2012!$C3620, 0)</f>
        <v>85</v>
      </c>
      <c r="D3620" s="12">
        <f>ROUND(Zonal_Demand_Real!D3620/SUM(Zonal_Demand_Real!$B3620:$D3620)*IESO_Forecasted_Data_2012!$C3620, 0)</f>
        <v>45</v>
      </c>
    </row>
    <row r="3621" spans="1:4" x14ac:dyDescent="0.25">
      <c r="A3621" s="21">
        <v>43251.791666666664</v>
      </c>
      <c r="B3621" s="12">
        <f>ROUND(Zonal_Demand_Real!B3621/SUM(Zonal_Demand_Real!$B3621:$D3621)*IESO_Forecasted_Data_2012!$C3621, 0)</f>
        <v>18</v>
      </c>
      <c r="C3621" s="12">
        <f>ROUND(Zonal_Demand_Real!C3621/SUM(Zonal_Demand_Real!$B3621:$D3621)*IESO_Forecasted_Data_2012!$C3621, 0)</f>
        <v>88</v>
      </c>
      <c r="D3621" s="12">
        <f>ROUND(Zonal_Demand_Real!D3621/SUM(Zonal_Demand_Real!$B3621:$D3621)*IESO_Forecasted_Data_2012!$C3621, 0)</f>
        <v>46</v>
      </c>
    </row>
    <row r="3622" spans="1:4" x14ac:dyDescent="0.25">
      <c r="A3622" s="21">
        <v>43251.833333333336</v>
      </c>
      <c r="B3622" s="12">
        <f>ROUND(Zonal_Demand_Real!B3622/SUM(Zonal_Demand_Real!$B3622:$D3622)*IESO_Forecasted_Data_2012!$C3622, 0)</f>
        <v>19</v>
      </c>
      <c r="C3622" s="12">
        <f>ROUND(Zonal_Demand_Real!C3622/SUM(Zonal_Demand_Real!$B3622:$D3622)*IESO_Forecasted_Data_2012!$C3622, 0)</f>
        <v>92</v>
      </c>
      <c r="D3622" s="12">
        <f>ROUND(Zonal_Demand_Real!D3622/SUM(Zonal_Demand_Real!$B3622:$D3622)*IESO_Forecasted_Data_2012!$C3622, 0)</f>
        <v>48</v>
      </c>
    </row>
    <row r="3623" spans="1:4" x14ac:dyDescent="0.25">
      <c r="A3623" s="21">
        <v>43251.875</v>
      </c>
      <c r="B3623" s="12">
        <f>ROUND(Zonal_Demand_Real!B3623/SUM(Zonal_Demand_Real!$B3623:$D3623)*IESO_Forecasted_Data_2012!$C3623, 0)</f>
        <v>18</v>
      </c>
      <c r="C3623" s="12">
        <f>ROUND(Zonal_Demand_Real!C3623/SUM(Zonal_Demand_Real!$B3623:$D3623)*IESO_Forecasted_Data_2012!$C3623, 0)</f>
        <v>89</v>
      </c>
      <c r="D3623" s="12">
        <f>ROUND(Zonal_Demand_Real!D3623/SUM(Zonal_Demand_Real!$B3623:$D3623)*IESO_Forecasted_Data_2012!$C3623, 0)</f>
        <v>47</v>
      </c>
    </row>
    <row r="3624" spans="1:4" x14ac:dyDescent="0.25">
      <c r="A3624" s="21">
        <v>43251.916666666664</v>
      </c>
      <c r="B3624" s="12">
        <f>ROUND(Zonal_Demand_Real!B3624/SUM(Zonal_Demand_Real!$B3624:$D3624)*IESO_Forecasted_Data_2012!$C3624, 0)</f>
        <v>18</v>
      </c>
      <c r="C3624" s="12">
        <f>ROUND(Zonal_Demand_Real!C3624/SUM(Zonal_Demand_Real!$B3624:$D3624)*IESO_Forecasted_Data_2012!$C3624, 0)</f>
        <v>87</v>
      </c>
      <c r="D3624" s="12">
        <f>ROUND(Zonal_Demand_Real!D3624/SUM(Zonal_Demand_Real!$B3624:$D3624)*IESO_Forecasted_Data_2012!$C3624, 0)</f>
        <v>45</v>
      </c>
    </row>
    <row r="3625" spans="1:4" x14ac:dyDescent="0.25">
      <c r="A3625" s="21">
        <v>43251.958333333336</v>
      </c>
      <c r="B3625" s="12">
        <f>ROUND(Zonal_Demand_Real!B3625/SUM(Zonal_Demand_Real!$B3625:$D3625)*IESO_Forecasted_Data_2012!$C3625, 0)</f>
        <v>18</v>
      </c>
      <c r="C3625" s="12">
        <f>ROUND(Zonal_Demand_Real!C3625/SUM(Zonal_Demand_Real!$B3625:$D3625)*IESO_Forecasted_Data_2012!$C3625, 0)</f>
        <v>89</v>
      </c>
      <c r="D3625" s="12">
        <f>ROUND(Zonal_Demand_Real!D3625/SUM(Zonal_Demand_Real!$B3625:$D3625)*IESO_Forecasted_Data_2012!$C3625, 0)</f>
        <v>47</v>
      </c>
    </row>
    <row r="3626" spans="1:4" x14ac:dyDescent="0.25">
      <c r="A3626" s="21">
        <v>43252</v>
      </c>
      <c r="B3626" s="12">
        <f>ROUND(Zonal_Demand_Real!B3626/SUM(Zonal_Demand_Real!$B3626:$D3626)*IESO_Forecasted_Data_2012!$C3626, 0)</f>
        <v>18</v>
      </c>
      <c r="C3626" s="12">
        <f>ROUND(Zonal_Demand_Real!C3626/SUM(Zonal_Demand_Real!$B3626:$D3626)*IESO_Forecasted_Data_2012!$C3626, 0)</f>
        <v>88</v>
      </c>
      <c r="D3626" s="12">
        <f>ROUND(Zonal_Demand_Real!D3626/SUM(Zonal_Demand_Real!$B3626:$D3626)*IESO_Forecasted_Data_2012!$C3626, 0)</f>
        <v>46</v>
      </c>
    </row>
    <row r="3627" spans="1:4" x14ac:dyDescent="0.25">
      <c r="A3627" s="21">
        <v>43252.041666666664</v>
      </c>
      <c r="B3627" s="12">
        <f>ROUND(Zonal_Demand_Real!B3627/SUM(Zonal_Demand_Real!$B3627:$D3627)*IESO_Forecasted_Data_2012!$C3627, 0)</f>
        <v>17</v>
      </c>
      <c r="C3627" s="12">
        <f>ROUND(Zonal_Demand_Real!C3627/SUM(Zonal_Demand_Real!$B3627:$D3627)*IESO_Forecasted_Data_2012!$C3627, 0)</f>
        <v>82</v>
      </c>
      <c r="D3627" s="12">
        <f>ROUND(Zonal_Demand_Real!D3627/SUM(Zonal_Demand_Real!$B3627:$D3627)*IESO_Forecasted_Data_2012!$C3627, 0)</f>
        <v>43</v>
      </c>
    </row>
    <row r="3628" spans="1:4" x14ac:dyDescent="0.25">
      <c r="A3628" s="21">
        <v>43252.083333333336</v>
      </c>
      <c r="B3628" s="12">
        <f>ROUND(Zonal_Demand_Real!B3628/SUM(Zonal_Demand_Real!$B3628:$D3628)*IESO_Forecasted_Data_2012!$C3628, 0)</f>
        <v>15</v>
      </c>
      <c r="C3628" s="12">
        <f>ROUND(Zonal_Demand_Real!C3628/SUM(Zonal_Demand_Real!$B3628:$D3628)*IESO_Forecasted_Data_2012!$C3628, 0)</f>
        <v>73</v>
      </c>
      <c r="D3628" s="12">
        <f>ROUND(Zonal_Demand_Real!D3628/SUM(Zonal_Demand_Real!$B3628:$D3628)*IESO_Forecasted_Data_2012!$C3628, 0)</f>
        <v>38</v>
      </c>
    </row>
    <row r="3629" spans="1:4" x14ac:dyDescent="0.25">
      <c r="A3629" s="21">
        <v>43252.125</v>
      </c>
      <c r="B3629" s="12">
        <f>ROUND(Zonal_Demand_Real!B3629/SUM(Zonal_Demand_Real!$B3629:$D3629)*IESO_Forecasted_Data_2012!$C3629, 0)</f>
        <v>14</v>
      </c>
      <c r="C3629" s="12">
        <f>ROUND(Zonal_Demand_Real!C3629/SUM(Zonal_Demand_Real!$B3629:$D3629)*IESO_Forecasted_Data_2012!$C3629, 0)</f>
        <v>66</v>
      </c>
      <c r="D3629" s="12">
        <f>ROUND(Zonal_Demand_Real!D3629/SUM(Zonal_Demand_Real!$B3629:$D3629)*IESO_Forecasted_Data_2012!$C3629, 0)</f>
        <v>35</v>
      </c>
    </row>
    <row r="3630" spans="1:4" x14ac:dyDescent="0.25">
      <c r="A3630" s="21">
        <v>43252.166666666664</v>
      </c>
      <c r="B3630" s="12">
        <f>ROUND(Zonal_Demand_Real!B3630/SUM(Zonal_Demand_Real!$B3630:$D3630)*IESO_Forecasted_Data_2012!$C3630, 0)</f>
        <v>13</v>
      </c>
      <c r="C3630" s="12">
        <f>ROUND(Zonal_Demand_Real!C3630/SUM(Zonal_Demand_Real!$B3630:$D3630)*IESO_Forecasted_Data_2012!$C3630, 0)</f>
        <v>62</v>
      </c>
      <c r="D3630" s="12">
        <f>ROUND(Zonal_Demand_Real!D3630/SUM(Zonal_Demand_Real!$B3630:$D3630)*IESO_Forecasted_Data_2012!$C3630, 0)</f>
        <v>33</v>
      </c>
    </row>
    <row r="3631" spans="1:4" x14ac:dyDescent="0.25">
      <c r="A3631" s="21">
        <v>43252.208333333336</v>
      </c>
      <c r="B3631" s="12">
        <f>ROUND(Zonal_Demand_Real!B3631/SUM(Zonal_Demand_Real!$B3631:$D3631)*IESO_Forecasted_Data_2012!$C3631, 0)</f>
        <v>12</v>
      </c>
      <c r="C3631" s="12">
        <f>ROUND(Zonal_Demand_Real!C3631/SUM(Zonal_Demand_Real!$B3631:$D3631)*IESO_Forecasted_Data_2012!$C3631, 0)</f>
        <v>60</v>
      </c>
      <c r="D3631" s="12">
        <f>ROUND(Zonal_Demand_Real!D3631/SUM(Zonal_Demand_Real!$B3631:$D3631)*IESO_Forecasted_Data_2012!$C3631, 0)</f>
        <v>31</v>
      </c>
    </row>
    <row r="3632" spans="1:4" x14ac:dyDescent="0.25">
      <c r="A3632" s="21">
        <v>43252.25</v>
      </c>
      <c r="B3632" s="12">
        <f>ROUND(Zonal_Demand_Real!B3632/SUM(Zonal_Demand_Real!$B3632:$D3632)*IESO_Forecasted_Data_2012!$C3632, 0)</f>
        <v>13</v>
      </c>
      <c r="C3632" s="12">
        <f>ROUND(Zonal_Demand_Real!C3632/SUM(Zonal_Demand_Real!$B3632:$D3632)*IESO_Forecasted_Data_2012!$C3632, 0)</f>
        <v>61</v>
      </c>
      <c r="D3632" s="12">
        <f>ROUND(Zonal_Demand_Real!D3632/SUM(Zonal_Demand_Real!$B3632:$D3632)*IESO_Forecasted_Data_2012!$C3632, 0)</f>
        <v>32</v>
      </c>
    </row>
    <row r="3633" spans="1:4" x14ac:dyDescent="0.25">
      <c r="A3633" s="21">
        <v>43252.291666666664</v>
      </c>
      <c r="B3633" s="12">
        <f>ROUND(Zonal_Demand_Real!B3633/SUM(Zonal_Demand_Real!$B3633:$D3633)*IESO_Forecasted_Data_2012!$C3633, 0)</f>
        <v>13</v>
      </c>
      <c r="C3633" s="12">
        <f>ROUND(Zonal_Demand_Real!C3633/SUM(Zonal_Demand_Real!$B3633:$D3633)*IESO_Forecasted_Data_2012!$C3633, 0)</f>
        <v>63</v>
      </c>
      <c r="D3633" s="12">
        <f>ROUND(Zonal_Demand_Real!D3633/SUM(Zonal_Demand_Real!$B3633:$D3633)*IESO_Forecasted_Data_2012!$C3633, 0)</f>
        <v>33</v>
      </c>
    </row>
    <row r="3634" spans="1:4" x14ac:dyDescent="0.25">
      <c r="A3634" s="21">
        <v>43252.333333333336</v>
      </c>
      <c r="B3634" s="12">
        <f>ROUND(Zonal_Demand_Real!B3634/SUM(Zonal_Demand_Real!$B3634:$D3634)*IESO_Forecasted_Data_2012!$C3634, 0)</f>
        <v>14</v>
      </c>
      <c r="C3634" s="12">
        <f>ROUND(Zonal_Demand_Real!C3634/SUM(Zonal_Demand_Real!$B3634:$D3634)*IESO_Forecasted_Data_2012!$C3634, 0)</f>
        <v>65</v>
      </c>
      <c r="D3634" s="12">
        <f>ROUND(Zonal_Demand_Real!D3634/SUM(Zonal_Demand_Real!$B3634:$D3634)*IESO_Forecasted_Data_2012!$C3634, 0)</f>
        <v>34</v>
      </c>
    </row>
    <row r="3635" spans="1:4" x14ac:dyDescent="0.25">
      <c r="A3635" s="21">
        <v>43252.375</v>
      </c>
      <c r="B3635" s="12">
        <f>ROUND(Zonal_Demand_Real!B3635/SUM(Zonal_Demand_Real!$B3635:$D3635)*IESO_Forecasted_Data_2012!$C3635, 0)</f>
        <v>15</v>
      </c>
      <c r="C3635" s="12">
        <f>ROUND(Zonal_Demand_Real!C3635/SUM(Zonal_Demand_Real!$B3635:$D3635)*IESO_Forecasted_Data_2012!$C3635, 0)</f>
        <v>74</v>
      </c>
      <c r="D3635" s="12">
        <f>ROUND(Zonal_Demand_Real!D3635/SUM(Zonal_Demand_Real!$B3635:$D3635)*IESO_Forecasted_Data_2012!$C3635, 0)</f>
        <v>39</v>
      </c>
    </row>
    <row r="3636" spans="1:4" x14ac:dyDescent="0.25">
      <c r="A3636" s="21">
        <v>43252.416666666664</v>
      </c>
      <c r="B3636" s="12">
        <f>ROUND(Zonal_Demand_Real!B3636/SUM(Zonal_Demand_Real!$B3636:$D3636)*IESO_Forecasted_Data_2012!$C3636, 0)</f>
        <v>18</v>
      </c>
      <c r="C3636" s="12">
        <f>ROUND(Zonal_Demand_Real!C3636/SUM(Zonal_Demand_Real!$B3636:$D3636)*IESO_Forecasted_Data_2012!$C3636, 0)</f>
        <v>87</v>
      </c>
      <c r="D3636" s="12">
        <f>ROUND(Zonal_Demand_Real!D3636/SUM(Zonal_Demand_Real!$B3636:$D3636)*IESO_Forecasted_Data_2012!$C3636, 0)</f>
        <v>46</v>
      </c>
    </row>
    <row r="3637" spans="1:4" x14ac:dyDescent="0.25">
      <c r="A3637" s="21">
        <v>43252.458333333336</v>
      </c>
      <c r="B3637" s="12">
        <f>ROUND(Zonal_Demand_Real!B3637/SUM(Zonal_Demand_Real!$B3637:$D3637)*IESO_Forecasted_Data_2012!$C3637, 0)</f>
        <v>19</v>
      </c>
      <c r="C3637" s="12">
        <f>ROUND(Zonal_Demand_Real!C3637/SUM(Zonal_Demand_Real!$B3637:$D3637)*IESO_Forecasted_Data_2012!$C3637, 0)</f>
        <v>92</v>
      </c>
      <c r="D3637" s="12">
        <f>ROUND(Zonal_Demand_Real!D3637/SUM(Zonal_Demand_Real!$B3637:$D3637)*IESO_Forecasted_Data_2012!$C3637, 0)</f>
        <v>48</v>
      </c>
    </row>
    <row r="3638" spans="1:4" x14ac:dyDescent="0.25">
      <c r="A3638" s="21">
        <v>43252.5</v>
      </c>
      <c r="B3638" s="12">
        <f>ROUND(Zonal_Demand_Real!B3638/SUM(Zonal_Demand_Real!$B3638:$D3638)*IESO_Forecasted_Data_2012!$C3638, 0)</f>
        <v>20</v>
      </c>
      <c r="C3638" s="12">
        <f>ROUND(Zonal_Demand_Real!C3638/SUM(Zonal_Demand_Real!$B3638:$D3638)*IESO_Forecasted_Data_2012!$C3638, 0)</f>
        <v>95</v>
      </c>
      <c r="D3638" s="12">
        <f>ROUND(Zonal_Demand_Real!D3638/SUM(Zonal_Demand_Real!$B3638:$D3638)*IESO_Forecasted_Data_2012!$C3638, 0)</f>
        <v>50</v>
      </c>
    </row>
    <row r="3639" spans="1:4" x14ac:dyDescent="0.25">
      <c r="A3639" s="21">
        <v>43252.541666666664</v>
      </c>
      <c r="B3639" s="12">
        <f>ROUND(Zonal_Demand_Real!B3639/SUM(Zonal_Demand_Real!$B3639:$D3639)*IESO_Forecasted_Data_2012!$C3639, 0)</f>
        <v>20</v>
      </c>
      <c r="C3639" s="12">
        <f>ROUND(Zonal_Demand_Real!C3639/SUM(Zonal_Demand_Real!$B3639:$D3639)*IESO_Forecasted_Data_2012!$C3639, 0)</f>
        <v>94</v>
      </c>
      <c r="D3639" s="12">
        <f>ROUND(Zonal_Demand_Real!D3639/SUM(Zonal_Demand_Real!$B3639:$D3639)*IESO_Forecasted_Data_2012!$C3639, 0)</f>
        <v>49</v>
      </c>
    </row>
    <row r="3640" spans="1:4" x14ac:dyDescent="0.25">
      <c r="A3640" s="21">
        <v>43252.583333333336</v>
      </c>
      <c r="B3640" s="12">
        <f>ROUND(Zonal_Demand_Real!B3640/SUM(Zonal_Demand_Real!$B3640:$D3640)*IESO_Forecasted_Data_2012!$C3640, 0)</f>
        <v>20</v>
      </c>
      <c r="C3640" s="12">
        <f>ROUND(Zonal_Demand_Real!C3640/SUM(Zonal_Demand_Real!$B3640:$D3640)*IESO_Forecasted_Data_2012!$C3640, 0)</f>
        <v>94</v>
      </c>
      <c r="D3640" s="12">
        <f>ROUND(Zonal_Demand_Real!D3640/SUM(Zonal_Demand_Real!$B3640:$D3640)*IESO_Forecasted_Data_2012!$C3640, 0)</f>
        <v>49</v>
      </c>
    </row>
    <row r="3641" spans="1:4" x14ac:dyDescent="0.25">
      <c r="A3641" s="21">
        <v>43252.625</v>
      </c>
      <c r="B3641" s="12">
        <f>ROUND(Zonal_Demand_Real!B3641/SUM(Zonal_Demand_Real!$B3641:$D3641)*IESO_Forecasted_Data_2012!$C3641, 0)</f>
        <v>19</v>
      </c>
      <c r="C3641" s="12">
        <f>ROUND(Zonal_Demand_Real!C3641/SUM(Zonal_Demand_Real!$B3641:$D3641)*IESO_Forecasted_Data_2012!$C3641, 0)</f>
        <v>94</v>
      </c>
      <c r="D3641" s="12">
        <f>ROUND(Zonal_Demand_Real!D3641/SUM(Zonal_Demand_Real!$B3641:$D3641)*IESO_Forecasted_Data_2012!$C3641, 0)</f>
        <v>49</v>
      </c>
    </row>
    <row r="3642" spans="1:4" x14ac:dyDescent="0.25">
      <c r="A3642" s="21">
        <v>43252.666666666664</v>
      </c>
      <c r="B3642" s="12">
        <f>ROUND(Zonal_Demand_Real!B3642/SUM(Zonal_Demand_Real!$B3642:$D3642)*IESO_Forecasted_Data_2012!$C3642, 0)</f>
        <v>20</v>
      </c>
      <c r="C3642" s="12">
        <f>ROUND(Zonal_Demand_Real!C3642/SUM(Zonal_Demand_Real!$B3642:$D3642)*IESO_Forecasted_Data_2012!$C3642, 0)</f>
        <v>95</v>
      </c>
      <c r="D3642" s="12">
        <f>ROUND(Zonal_Demand_Real!D3642/SUM(Zonal_Demand_Real!$B3642:$D3642)*IESO_Forecasted_Data_2012!$C3642, 0)</f>
        <v>50</v>
      </c>
    </row>
    <row r="3643" spans="1:4" x14ac:dyDescent="0.25">
      <c r="A3643" s="21">
        <v>43252.708333333336</v>
      </c>
      <c r="B3643" s="12">
        <f>ROUND(Zonal_Demand_Real!B3643/SUM(Zonal_Demand_Real!$B3643:$D3643)*IESO_Forecasted_Data_2012!$C3643, 0)</f>
        <v>19</v>
      </c>
      <c r="C3643" s="12">
        <f>ROUND(Zonal_Demand_Real!C3643/SUM(Zonal_Demand_Real!$B3643:$D3643)*IESO_Forecasted_Data_2012!$C3643, 0)</f>
        <v>91</v>
      </c>
      <c r="D3643" s="12">
        <f>ROUND(Zonal_Demand_Real!D3643/SUM(Zonal_Demand_Real!$B3643:$D3643)*IESO_Forecasted_Data_2012!$C3643, 0)</f>
        <v>48</v>
      </c>
    </row>
    <row r="3644" spans="1:4" x14ac:dyDescent="0.25">
      <c r="A3644" s="21">
        <v>43252.75</v>
      </c>
      <c r="B3644" s="12">
        <f>ROUND(Zonal_Demand_Real!B3644/SUM(Zonal_Demand_Real!$B3644:$D3644)*IESO_Forecasted_Data_2012!$C3644, 0)</f>
        <v>19</v>
      </c>
      <c r="C3644" s="12">
        <f>ROUND(Zonal_Demand_Real!C3644/SUM(Zonal_Demand_Real!$B3644:$D3644)*IESO_Forecasted_Data_2012!$C3644, 0)</f>
        <v>91</v>
      </c>
      <c r="D3644" s="12">
        <f>ROUND(Zonal_Demand_Real!D3644/SUM(Zonal_Demand_Real!$B3644:$D3644)*IESO_Forecasted_Data_2012!$C3644, 0)</f>
        <v>48</v>
      </c>
    </row>
    <row r="3645" spans="1:4" x14ac:dyDescent="0.25">
      <c r="A3645" s="21">
        <v>43252.791666666664</v>
      </c>
      <c r="B3645" s="12">
        <f>ROUND(Zonal_Demand_Real!B3645/SUM(Zonal_Demand_Real!$B3645:$D3645)*IESO_Forecasted_Data_2012!$C3645, 0)</f>
        <v>19</v>
      </c>
      <c r="C3645" s="12">
        <f>ROUND(Zonal_Demand_Real!C3645/SUM(Zonal_Demand_Real!$B3645:$D3645)*IESO_Forecasted_Data_2012!$C3645, 0)</f>
        <v>94</v>
      </c>
      <c r="D3645" s="12">
        <f>ROUND(Zonal_Demand_Real!D3645/SUM(Zonal_Demand_Real!$B3645:$D3645)*IESO_Forecasted_Data_2012!$C3645, 0)</f>
        <v>49</v>
      </c>
    </row>
    <row r="3646" spans="1:4" x14ac:dyDescent="0.25">
      <c r="A3646" s="21">
        <v>43252.833333333336</v>
      </c>
      <c r="B3646" s="12">
        <f>ROUND(Zonal_Demand_Real!B3646/SUM(Zonal_Demand_Real!$B3646:$D3646)*IESO_Forecasted_Data_2012!$C3646, 0)</f>
        <v>19</v>
      </c>
      <c r="C3646" s="12">
        <f>ROUND(Zonal_Demand_Real!C3646/SUM(Zonal_Demand_Real!$B3646:$D3646)*IESO_Forecasted_Data_2012!$C3646, 0)</f>
        <v>92</v>
      </c>
      <c r="D3646" s="12">
        <f>ROUND(Zonal_Demand_Real!D3646/SUM(Zonal_Demand_Real!$B3646:$D3646)*IESO_Forecasted_Data_2012!$C3646, 0)</f>
        <v>48</v>
      </c>
    </row>
    <row r="3647" spans="1:4" x14ac:dyDescent="0.25">
      <c r="A3647" s="21">
        <v>43252.875</v>
      </c>
      <c r="B3647" s="12">
        <f>ROUND(Zonal_Demand_Real!B3647/SUM(Zonal_Demand_Real!$B3647:$D3647)*IESO_Forecasted_Data_2012!$C3647, 0)</f>
        <v>19</v>
      </c>
      <c r="C3647" s="12">
        <f>ROUND(Zonal_Demand_Real!C3647/SUM(Zonal_Demand_Real!$B3647:$D3647)*IESO_Forecasted_Data_2012!$C3647, 0)</f>
        <v>91</v>
      </c>
      <c r="D3647" s="12">
        <f>ROUND(Zonal_Demand_Real!D3647/SUM(Zonal_Demand_Real!$B3647:$D3647)*IESO_Forecasted_Data_2012!$C3647, 0)</f>
        <v>48</v>
      </c>
    </row>
    <row r="3648" spans="1:4" x14ac:dyDescent="0.25">
      <c r="A3648" s="21">
        <v>43252.916666666664</v>
      </c>
      <c r="B3648" s="12">
        <f>ROUND(Zonal_Demand_Real!B3648/SUM(Zonal_Demand_Real!$B3648:$D3648)*IESO_Forecasted_Data_2012!$C3648, 0)</f>
        <v>18</v>
      </c>
      <c r="C3648" s="12">
        <f>ROUND(Zonal_Demand_Real!C3648/SUM(Zonal_Demand_Real!$B3648:$D3648)*IESO_Forecasted_Data_2012!$C3648, 0)</f>
        <v>88</v>
      </c>
      <c r="D3648" s="12">
        <f>ROUND(Zonal_Demand_Real!D3648/SUM(Zonal_Demand_Real!$B3648:$D3648)*IESO_Forecasted_Data_2012!$C3648, 0)</f>
        <v>46</v>
      </c>
    </row>
    <row r="3649" spans="1:4" x14ac:dyDescent="0.25">
      <c r="A3649" s="21">
        <v>43252.958333333336</v>
      </c>
      <c r="B3649" s="12">
        <f>ROUND(Zonal_Demand_Real!B3649/SUM(Zonal_Demand_Real!$B3649:$D3649)*IESO_Forecasted_Data_2012!$C3649, 0)</f>
        <v>19</v>
      </c>
      <c r="C3649" s="12">
        <f>ROUND(Zonal_Demand_Real!C3649/SUM(Zonal_Demand_Real!$B3649:$D3649)*IESO_Forecasted_Data_2012!$C3649, 0)</f>
        <v>91</v>
      </c>
      <c r="D3649" s="12">
        <f>ROUND(Zonal_Demand_Real!D3649/SUM(Zonal_Demand_Real!$B3649:$D3649)*IESO_Forecasted_Data_2012!$C3649, 0)</f>
        <v>48</v>
      </c>
    </row>
    <row r="3650" spans="1:4" x14ac:dyDescent="0.25">
      <c r="A3650" s="21">
        <v>43253</v>
      </c>
      <c r="B3650" s="12">
        <f>ROUND(Zonal_Demand_Real!B3650/SUM(Zonal_Demand_Real!$B3650:$D3650)*IESO_Forecasted_Data_2012!$C3650, 0)</f>
        <v>20</v>
      </c>
      <c r="C3650" s="12">
        <f>ROUND(Zonal_Demand_Real!C3650/SUM(Zonal_Demand_Real!$B3650:$D3650)*IESO_Forecasted_Data_2012!$C3650, 0)</f>
        <v>94</v>
      </c>
      <c r="D3650" s="12">
        <f>ROUND(Zonal_Demand_Real!D3650/SUM(Zonal_Demand_Real!$B3650:$D3650)*IESO_Forecasted_Data_2012!$C3650, 0)</f>
        <v>49</v>
      </c>
    </row>
    <row r="3651" spans="1:4" x14ac:dyDescent="0.25">
      <c r="A3651" s="21">
        <v>43253.041666666664</v>
      </c>
      <c r="B3651" s="12">
        <f>ROUND(Zonal_Demand_Real!B3651/SUM(Zonal_Demand_Real!$B3651:$D3651)*IESO_Forecasted_Data_2012!$C3651, 0)</f>
        <v>17</v>
      </c>
      <c r="C3651" s="12">
        <f>ROUND(Zonal_Demand_Real!C3651/SUM(Zonal_Demand_Real!$B3651:$D3651)*IESO_Forecasted_Data_2012!$C3651, 0)</f>
        <v>84</v>
      </c>
      <c r="D3651" s="12">
        <f>ROUND(Zonal_Demand_Real!D3651/SUM(Zonal_Demand_Real!$B3651:$D3651)*IESO_Forecasted_Data_2012!$C3651, 0)</f>
        <v>44</v>
      </c>
    </row>
    <row r="3652" spans="1:4" x14ac:dyDescent="0.25">
      <c r="A3652" s="21">
        <v>43253.083333333336</v>
      </c>
      <c r="B3652" s="12">
        <f>ROUND(Zonal_Demand_Real!B3652/SUM(Zonal_Demand_Real!$B3652:$D3652)*IESO_Forecasted_Data_2012!$C3652, 0)</f>
        <v>15</v>
      </c>
      <c r="C3652" s="12">
        <f>ROUND(Zonal_Demand_Real!C3652/SUM(Zonal_Demand_Real!$B3652:$D3652)*IESO_Forecasted_Data_2012!$C3652, 0)</f>
        <v>74</v>
      </c>
      <c r="D3652" s="12">
        <f>ROUND(Zonal_Demand_Real!D3652/SUM(Zonal_Demand_Real!$B3652:$D3652)*IESO_Forecasted_Data_2012!$C3652, 0)</f>
        <v>39</v>
      </c>
    </row>
    <row r="3653" spans="1:4" x14ac:dyDescent="0.25">
      <c r="A3653" s="21">
        <v>43253.125</v>
      </c>
      <c r="B3653" s="12">
        <f>ROUND(Zonal_Demand_Real!B3653/SUM(Zonal_Demand_Real!$B3653:$D3653)*IESO_Forecasted_Data_2012!$C3653, 0)</f>
        <v>14</v>
      </c>
      <c r="C3653" s="12">
        <f>ROUND(Zonal_Demand_Real!C3653/SUM(Zonal_Demand_Real!$B3653:$D3653)*IESO_Forecasted_Data_2012!$C3653, 0)</f>
        <v>68</v>
      </c>
      <c r="D3653" s="12">
        <f>ROUND(Zonal_Demand_Real!D3653/SUM(Zonal_Demand_Real!$B3653:$D3653)*IESO_Forecasted_Data_2012!$C3653, 0)</f>
        <v>36</v>
      </c>
    </row>
    <row r="3654" spans="1:4" x14ac:dyDescent="0.25">
      <c r="A3654" s="21">
        <v>43253.166666666664</v>
      </c>
      <c r="B3654" s="12">
        <f>ROUND(Zonal_Demand_Real!B3654/SUM(Zonal_Demand_Real!$B3654:$D3654)*IESO_Forecasted_Data_2012!$C3654, 0)</f>
        <v>14</v>
      </c>
      <c r="C3654" s="12">
        <f>ROUND(Zonal_Demand_Real!C3654/SUM(Zonal_Demand_Real!$B3654:$D3654)*IESO_Forecasted_Data_2012!$C3654, 0)</f>
        <v>65</v>
      </c>
      <c r="D3654" s="12">
        <f>ROUND(Zonal_Demand_Real!D3654/SUM(Zonal_Demand_Real!$B3654:$D3654)*IESO_Forecasted_Data_2012!$C3654, 0)</f>
        <v>34</v>
      </c>
    </row>
    <row r="3655" spans="1:4" x14ac:dyDescent="0.25">
      <c r="A3655" s="21">
        <v>43253.208333333336</v>
      </c>
      <c r="B3655" s="12">
        <f>ROUND(Zonal_Demand_Real!B3655/SUM(Zonal_Demand_Real!$B3655:$D3655)*IESO_Forecasted_Data_2012!$C3655, 0)</f>
        <v>13</v>
      </c>
      <c r="C3655" s="12">
        <f>ROUND(Zonal_Demand_Real!C3655/SUM(Zonal_Demand_Real!$B3655:$D3655)*IESO_Forecasted_Data_2012!$C3655, 0)</f>
        <v>65</v>
      </c>
      <c r="D3655" s="12">
        <f>ROUND(Zonal_Demand_Real!D3655/SUM(Zonal_Demand_Real!$B3655:$D3655)*IESO_Forecasted_Data_2012!$C3655, 0)</f>
        <v>34</v>
      </c>
    </row>
    <row r="3656" spans="1:4" x14ac:dyDescent="0.25">
      <c r="A3656" s="21">
        <v>43253.25</v>
      </c>
      <c r="B3656" s="12">
        <f>ROUND(Zonal_Demand_Real!B3656/SUM(Zonal_Demand_Real!$B3656:$D3656)*IESO_Forecasted_Data_2012!$C3656, 0)</f>
        <v>14</v>
      </c>
      <c r="C3656" s="12">
        <f>ROUND(Zonal_Demand_Real!C3656/SUM(Zonal_Demand_Real!$B3656:$D3656)*IESO_Forecasted_Data_2012!$C3656, 0)</f>
        <v>66</v>
      </c>
      <c r="D3656" s="12">
        <f>ROUND(Zonal_Demand_Real!D3656/SUM(Zonal_Demand_Real!$B3656:$D3656)*IESO_Forecasted_Data_2012!$C3656, 0)</f>
        <v>35</v>
      </c>
    </row>
    <row r="3657" spans="1:4" x14ac:dyDescent="0.25">
      <c r="A3657" s="21">
        <v>43253.291666666664</v>
      </c>
      <c r="B3657" s="12">
        <f>ROUND(Zonal_Demand_Real!B3657/SUM(Zonal_Demand_Real!$B3657:$D3657)*IESO_Forecasted_Data_2012!$C3657, 0)</f>
        <v>14</v>
      </c>
      <c r="C3657" s="12">
        <f>ROUND(Zonal_Demand_Real!C3657/SUM(Zonal_Demand_Real!$B3657:$D3657)*IESO_Forecasted_Data_2012!$C3657, 0)</f>
        <v>66</v>
      </c>
      <c r="D3657" s="12">
        <f>ROUND(Zonal_Demand_Real!D3657/SUM(Zonal_Demand_Real!$B3657:$D3657)*IESO_Forecasted_Data_2012!$C3657, 0)</f>
        <v>35</v>
      </c>
    </row>
    <row r="3658" spans="1:4" x14ac:dyDescent="0.25">
      <c r="A3658" s="21">
        <v>43253.333333333336</v>
      </c>
      <c r="B3658" s="12">
        <f>ROUND(Zonal_Demand_Real!B3658/SUM(Zonal_Demand_Real!$B3658:$D3658)*IESO_Forecasted_Data_2012!$C3658, 0)</f>
        <v>14</v>
      </c>
      <c r="C3658" s="12">
        <f>ROUND(Zonal_Demand_Real!C3658/SUM(Zonal_Demand_Real!$B3658:$D3658)*IESO_Forecasted_Data_2012!$C3658, 0)</f>
        <v>68</v>
      </c>
      <c r="D3658" s="12">
        <f>ROUND(Zonal_Demand_Real!D3658/SUM(Zonal_Demand_Real!$B3658:$D3658)*IESO_Forecasted_Data_2012!$C3658, 0)</f>
        <v>35</v>
      </c>
    </row>
    <row r="3659" spans="1:4" x14ac:dyDescent="0.25">
      <c r="A3659" s="21">
        <v>43253.375</v>
      </c>
      <c r="B3659" s="12">
        <f>ROUND(Zonal_Demand_Real!B3659/SUM(Zonal_Demand_Real!$B3659:$D3659)*IESO_Forecasted_Data_2012!$C3659, 0)</f>
        <v>16</v>
      </c>
      <c r="C3659" s="12">
        <f>ROUND(Zonal_Demand_Real!C3659/SUM(Zonal_Demand_Real!$B3659:$D3659)*IESO_Forecasted_Data_2012!$C3659, 0)</f>
        <v>79</v>
      </c>
      <c r="D3659" s="12">
        <f>ROUND(Zonal_Demand_Real!D3659/SUM(Zonal_Demand_Real!$B3659:$D3659)*IESO_Forecasted_Data_2012!$C3659, 0)</f>
        <v>41</v>
      </c>
    </row>
    <row r="3660" spans="1:4" x14ac:dyDescent="0.25">
      <c r="A3660" s="21">
        <v>43253.416666666664</v>
      </c>
      <c r="B3660" s="12">
        <f>ROUND(Zonal_Demand_Real!B3660/SUM(Zonal_Demand_Real!$B3660:$D3660)*IESO_Forecasted_Data_2012!$C3660, 0)</f>
        <v>19</v>
      </c>
      <c r="C3660" s="12">
        <f>ROUND(Zonal_Demand_Real!C3660/SUM(Zonal_Demand_Real!$B3660:$D3660)*IESO_Forecasted_Data_2012!$C3660, 0)</f>
        <v>92</v>
      </c>
      <c r="D3660" s="12">
        <f>ROUND(Zonal_Demand_Real!D3660/SUM(Zonal_Demand_Real!$B3660:$D3660)*IESO_Forecasted_Data_2012!$C3660, 0)</f>
        <v>48</v>
      </c>
    </row>
    <row r="3661" spans="1:4" x14ac:dyDescent="0.25">
      <c r="A3661" s="21">
        <v>43253.458333333336</v>
      </c>
      <c r="B3661" s="12">
        <f>ROUND(Zonal_Demand_Real!B3661/SUM(Zonal_Demand_Real!$B3661:$D3661)*IESO_Forecasted_Data_2012!$C3661, 0)</f>
        <v>20</v>
      </c>
      <c r="C3661" s="12">
        <f>ROUND(Zonal_Demand_Real!C3661/SUM(Zonal_Demand_Real!$B3661:$D3661)*IESO_Forecasted_Data_2012!$C3661, 0)</f>
        <v>96</v>
      </c>
      <c r="D3661" s="12">
        <f>ROUND(Zonal_Demand_Real!D3661/SUM(Zonal_Demand_Real!$B3661:$D3661)*IESO_Forecasted_Data_2012!$C3661, 0)</f>
        <v>50</v>
      </c>
    </row>
    <row r="3662" spans="1:4" x14ac:dyDescent="0.25">
      <c r="A3662" s="21">
        <v>43253.5</v>
      </c>
      <c r="B3662" s="12">
        <f>ROUND(Zonal_Demand_Real!B3662/SUM(Zonal_Demand_Real!$B3662:$D3662)*IESO_Forecasted_Data_2012!$C3662, 0)</f>
        <v>20</v>
      </c>
      <c r="C3662" s="12">
        <f>ROUND(Zonal_Demand_Real!C3662/SUM(Zonal_Demand_Real!$B3662:$D3662)*IESO_Forecasted_Data_2012!$C3662, 0)</f>
        <v>98</v>
      </c>
      <c r="D3662" s="12">
        <f>ROUND(Zonal_Demand_Real!D3662/SUM(Zonal_Demand_Real!$B3662:$D3662)*IESO_Forecasted_Data_2012!$C3662, 0)</f>
        <v>51</v>
      </c>
    </row>
    <row r="3663" spans="1:4" x14ac:dyDescent="0.25">
      <c r="A3663" s="21">
        <v>43253.541666666664</v>
      </c>
      <c r="B3663" s="12">
        <f>ROUND(Zonal_Demand_Real!B3663/SUM(Zonal_Demand_Real!$B3663:$D3663)*IESO_Forecasted_Data_2012!$C3663, 0)</f>
        <v>20</v>
      </c>
      <c r="C3663" s="12">
        <f>ROUND(Zonal_Demand_Real!C3663/SUM(Zonal_Demand_Real!$B3663:$D3663)*IESO_Forecasted_Data_2012!$C3663, 0)</f>
        <v>97</v>
      </c>
      <c r="D3663" s="12">
        <f>ROUND(Zonal_Demand_Real!D3663/SUM(Zonal_Demand_Real!$B3663:$D3663)*IESO_Forecasted_Data_2012!$C3663, 0)</f>
        <v>51</v>
      </c>
    </row>
    <row r="3664" spans="1:4" x14ac:dyDescent="0.25">
      <c r="A3664" s="21">
        <v>43253.583333333336</v>
      </c>
      <c r="B3664" s="12">
        <f>ROUND(Zonal_Demand_Real!B3664/SUM(Zonal_Demand_Real!$B3664:$D3664)*IESO_Forecasted_Data_2012!$C3664, 0)</f>
        <v>20</v>
      </c>
      <c r="C3664" s="12">
        <f>ROUND(Zonal_Demand_Real!C3664/SUM(Zonal_Demand_Real!$B3664:$D3664)*IESO_Forecasted_Data_2012!$C3664, 0)</f>
        <v>96</v>
      </c>
      <c r="D3664" s="12">
        <f>ROUND(Zonal_Demand_Real!D3664/SUM(Zonal_Demand_Real!$B3664:$D3664)*IESO_Forecasted_Data_2012!$C3664, 0)</f>
        <v>51</v>
      </c>
    </row>
    <row r="3665" spans="1:4" x14ac:dyDescent="0.25">
      <c r="A3665" s="21">
        <v>43253.625</v>
      </c>
      <c r="B3665" s="12">
        <f>ROUND(Zonal_Demand_Real!B3665/SUM(Zonal_Demand_Real!$B3665:$D3665)*IESO_Forecasted_Data_2012!$C3665, 0)</f>
        <v>20</v>
      </c>
      <c r="C3665" s="12">
        <f>ROUND(Zonal_Demand_Real!C3665/SUM(Zonal_Demand_Real!$B3665:$D3665)*IESO_Forecasted_Data_2012!$C3665, 0)</f>
        <v>95</v>
      </c>
      <c r="D3665" s="12">
        <f>ROUND(Zonal_Demand_Real!D3665/SUM(Zonal_Demand_Real!$B3665:$D3665)*IESO_Forecasted_Data_2012!$C3665, 0)</f>
        <v>50</v>
      </c>
    </row>
    <row r="3666" spans="1:4" x14ac:dyDescent="0.25">
      <c r="A3666" s="21">
        <v>43253.666666666664</v>
      </c>
      <c r="B3666" s="12">
        <f>ROUND(Zonal_Demand_Real!B3666/SUM(Zonal_Demand_Real!$B3666:$D3666)*IESO_Forecasted_Data_2012!$C3666, 0)</f>
        <v>20</v>
      </c>
      <c r="C3666" s="12">
        <f>ROUND(Zonal_Demand_Real!C3666/SUM(Zonal_Demand_Real!$B3666:$D3666)*IESO_Forecasted_Data_2012!$C3666, 0)</f>
        <v>94</v>
      </c>
      <c r="D3666" s="12">
        <f>ROUND(Zonal_Demand_Real!D3666/SUM(Zonal_Demand_Real!$B3666:$D3666)*IESO_Forecasted_Data_2012!$C3666, 0)</f>
        <v>49</v>
      </c>
    </row>
    <row r="3667" spans="1:4" x14ac:dyDescent="0.25">
      <c r="A3667" s="21">
        <v>43253.708333333336</v>
      </c>
      <c r="B3667" s="12">
        <f>ROUND(Zonal_Demand_Real!B3667/SUM(Zonal_Demand_Real!$B3667:$D3667)*IESO_Forecasted_Data_2012!$C3667, 0)</f>
        <v>20</v>
      </c>
      <c r="C3667" s="12">
        <f>ROUND(Zonal_Demand_Real!C3667/SUM(Zonal_Demand_Real!$B3667:$D3667)*IESO_Forecasted_Data_2012!$C3667, 0)</f>
        <v>95</v>
      </c>
      <c r="D3667" s="12">
        <f>ROUND(Zonal_Demand_Real!D3667/SUM(Zonal_Demand_Real!$B3667:$D3667)*IESO_Forecasted_Data_2012!$C3667, 0)</f>
        <v>50</v>
      </c>
    </row>
    <row r="3668" spans="1:4" x14ac:dyDescent="0.25">
      <c r="A3668" s="21">
        <v>43253.75</v>
      </c>
      <c r="B3668" s="12">
        <f>ROUND(Zonal_Demand_Real!B3668/SUM(Zonal_Demand_Real!$B3668:$D3668)*IESO_Forecasted_Data_2012!$C3668, 0)</f>
        <v>20</v>
      </c>
      <c r="C3668" s="12">
        <f>ROUND(Zonal_Demand_Real!C3668/SUM(Zonal_Demand_Real!$B3668:$D3668)*IESO_Forecasted_Data_2012!$C3668, 0)</f>
        <v>95</v>
      </c>
      <c r="D3668" s="12">
        <f>ROUND(Zonal_Demand_Real!D3668/SUM(Zonal_Demand_Real!$B3668:$D3668)*IESO_Forecasted_Data_2012!$C3668, 0)</f>
        <v>50</v>
      </c>
    </row>
    <row r="3669" spans="1:4" x14ac:dyDescent="0.25">
      <c r="A3669" s="21">
        <v>43253.791666666664</v>
      </c>
      <c r="B3669" s="12">
        <f>ROUND(Zonal_Demand_Real!B3669/SUM(Zonal_Demand_Real!$B3669:$D3669)*IESO_Forecasted_Data_2012!$C3669, 0)</f>
        <v>21</v>
      </c>
      <c r="C3669" s="12">
        <f>ROUND(Zonal_Demand_Real!C3669/SUM(Zonal_Demand_Real!$B3669:$D3669)*IESO_Forecasted_Data_2012!$C3669, 0)</f>
        <v>99</v>
      </c>
      <c r="D3669" s="12">
        <f>ROUND(Zonal_Demand_Real!D3669/SUM(Zonal_Demand_Real!$B3669:$D3669)*IESO_Forecasted_Data_2012!$C3669, 0)</f>
        <v>52</v>
      </c>
    </row>
    <row r="3670" spans="1:4" x14ac:dyDescent="0.25">
      <c r="A3670" s="21">
        <v>43253.833333333336</v>
      </c>
      <c r="B3670" s="12">
        <f>ROUND(Zonal_Demand_Real!B3670/SUM(Zonal_Demand_Real!$B3670:$D3670)*IESO_Forecasted_Data_2012!$C3670, 0)</f>
        <v>21</v>
      </c>
      <c r="C3670" s="12">
        <f>ROUND(Zonal_Demand_Real!C3670/SUM(Zonal_Demand_Real!$B3670:$D3670)*IESO_Forecasted_Data_2012!$C3670, 0)</f>
        <v>100</v>
      </c>
      <c r="D3670" s="12">
        <f>ROUND(Zonal_Demand_Real!D3670/SUM(Zonal_Demand_Real!$B3670:$D3670)*IESO_Forecasted_Data_2012!$C3670, 0)</f>
        <v>52</v>
      </c>
    </row>
    <row r="3671" spans="1:4" x14ac:dyDescent="0.25">
      <c r="A3671" s="21">
        <v>43253.875</v>
      </c>
      <c r="B3671" s="12">
        <f>ROUND(Zonal_Demand_Real!B3671/SUM(Zonal_Demand_Real!$B3671:$D3671)*IESO_Forecasted_Data_2012!$C3671, 0)</f>
        <v>20</v>
      </c>
      <c r="C3671" s="12">
        <f>ROUND(Zonal_Demand_Real!C3671/SUM(Zonal_Demand_Real!$B3671:$D3671)*IESO_Forecasted_Data_2012!$C3671, 0)</f>
        <v>97</v>
      </c>
      <c r="D3671" s="12">
        <f>ROUND(Zonal_Demand_Real!D3671/SUM(Zonal_Demand_Real!$B3671:$D3671)*IESO_Forecasted_Data_2012!$C3671, 0)</f>
        <v>51</v>
      </c>
    </row>
    <row r="3672" spans="1:4" x14ac:dyDescent="0.25">
      <c r="A3672" s="21">
        <v>43253.916666666664</v>
      </c>
      <c r="B3672" s="12">
        <f>ROUND(Zonal_Demand_Real!B3672/SUM(Zonal_Demand_Real!$B3672:$D3672)*IESO_Forecasted_Data_2012!$C3672, 0)</f>
        <v>20</v>
      </c>
      <c r="C3672" s="12">
        <f>ROUND(Zonal_Demand_Real!C3672/SUM(Zonal_Demand_Real!$B3672:$D3672)*IESO_Forecasted_Data_2012!$C3672, 0)</f>
        <v>96</v>
      </c>
      <c r="D3672" s="12">
        <f>ROUND(Zonal_Demand_Real!D3672/SUM(Zonal_Demand_Real!$B3672:$D3672)*IESO_Forecasted_Data_2012!$C3672, 0)</f>
        <v>51</v>
      </c>
    </row>
    <row r="3673" spans="1:4" x14ac:dyDescent="0.25">
      <c r="A3673" s="21">
        <v>43253.958333333336</v>
      </c>
      <c r="B3673" s="12">
        <f>ROUND(Zonal_Demand_Real!B3673/SUM(Zonal_Demand_Real!$B3673:$D3673)*IESO_Forecasted_Data_2012!$C3673, 0)</f>
        <v>20</v>
      </c>
      <c r="C3673" s="12">
        <f>ROUND(Zonal_Demand_Real!C3673/SUM(Zonal_Demand_Real!$B3673:$D3673)*IESO_Forecasted_Data_2012!$C3673, 0)</f>
        <v>98</v>
      </c>
      <c r="D3673" s="12">
        <f>ROUND(Zonal_Demand_Real!D3673/SUM(Zonal_Demand_Real!$B3673:$D3673)*IESO_Forecasted_Data_2012!$C3673, 0)</f>
        <v>51</v>
      </c>
    </row>
    <row r="3674" spans="1:4" x14ac:dyDescent="0.25">
      <c r="A3674" s="21">
        <v>43254</v>
      </c>
      <c r="B3674" s="12">
        <f>ROUND(Zonal_Demand_Real!B3674/SUM(Zonal_Demand_Real!$B3674:$D3674)*IESO_Forecasted_Data_2012!$C3674, 0)</f>
        <v>20</v>
      </c>
      <c r="C3674" s="12">
        <f>ROUND(Zonal_Demand_Real!C3674/SUM(Zonal_Demand_Real!$B3674:$D3674)*IESO_Forecasted_Data_2012!$C3674, 0)</f>
        <v>95</v>
      </c>
      <c r="D3674" s="12">
        <f>ROUND(Zonal_Demand_Real!D3674/SUM(Zonal_Demand_Real!$B3674:$D3674)*IESO_Forecasted_Data_2012!$C3674, 0)</f>
        <v>50</v>
      </c>
    </row>
    <row r="3675" spans="1:4" x14ac:dyDescent="0.25">
      <c r="A3675" s="21">
        <v>43254.041666666664</v>
      </c>
      <c r="B3675" s="12">
        <f>ROUND(Zonal_Demand_Real!B3675/SUM(Zonal_Demand_Real!$B3675:$D3675)*IESO_Forecasted_Data_2012!$C3675, 0)</f>
        <v>17</v>
      </c>
      <c r="C3675" s="12">
        <f>ROUND(Zonal_Demand_Real!C3675/SUM(Zonal_Demand_Real!$B3675:$D3675)*IESO_Forecasted_Data_2012!$C3675, 0)</f>
        <v>84</v>
      </c>
      <c r="D3675" s="12">
        <f>ROUND(Zonal_Demand_Real!D3675/SUM(Zonal_Demand_Real!$B3675:$D3675)*IESO_Forecasted_Data_2012!$C3675, 0)</f>
        <v>44</v>
      </c>
    </row>
    <row r="3676" spans="1:4" x14ac:dyDescent="0.25">
      <c r="A3676" s="21">
        <v>43254.083333333336</v>
      </c>
      <c r="B3676" s="12">
        <f>ROUND(Zonal_Demand_Real!B3676/SUM(Zonal_Demand_Real!$B3676:$D3676)*IESO_Forecasted_Data_2012!$C3676, 0)</f>
        <v>15</v>
      </c>
      <c r="C3676" s="12">
        <f>ROUND(Zonal_Demand_Real!C3676/SUM(Zonal_Demand_Real!$B3676:$D3676)*IESO_Forecasted_Data_2012!$C3676, 0)</f>
        <v>70</v>
      </c>
      <c r="D3676" s="12">
        <f>ROUND(Zonal_Demand_Real!D3676/SUM(Zonal_Demand_Real!$B3676:$D3676)*IESO_Forecasted_Data_2012!$C3676, 0)</f>
        <v>37</v>
      </c>
    </row>
    <row r="3677" spans="1:4" x14ac:dyDescent="0.25">
      <c r="A3677" s="21">
        <v>43254.125</v>
      </c>
      <c r="B3677" s="12">
        <f>ROUND(Zonal_Demand_Real!B3677/SUM(Zonal_Demand_Real!$B3677:$D3677)*IESO_Forecasted_Data_2012!$C3677, 0)</f>
        <v>13</v>
      </c>
      <c r="C3677" s="12">
        <f>ROUND(Zonal_Demand_Real!C3677/SUM(Zonal_Demand_Real!$B3677:$D3677)*IESO_Forecasted_Data_2012!$C3677, 0)</f>
        <v>64</v>
      </c>
      <c r="D3677" s="12">
        <f>ROUND(Zonal_Demand_Real!D3677/SUM(Zonal_Demand_Real!$B3677:$D3677)*IESO_Forecasted_Data_2012!$C3677, 0)</f>
        <v>34</v>
      </c>
    </row>
    <row r="3678" spans="1:4" x14ac:dyDescent="0.25">
      <c r="A3678" s="21">
        <v>43254.166666666664</v>
      </c>
      <c r="B3678" s="12">
        <f>ROUND(Zonal_Demand_Real!B3678/SUM(Zonal_Demand_Real!$B3678:$D3678)*IESO_Forecasted_Data_2012!$C3678, 0)</f>
        <v>13</v>
      </c>
      <c r="C3678" s="12">
        <f>ROUND(Zonal_Demand_Real!C3678/SUM(Zonal_Demand_Real!$B3678:$D3678)*IESO_Forecasted_Data_2012!$C3678, 0)</f>
        <v>63</v>
      </c>
      <c r="D3678" s="12">
        <f>ROUND(Zonal_Demand_Real!D3678/SUM(Zonal_Demand_Real!$B3678:$D3678)*IESO_Forecasted_Data_2012!$C3678, 0)</f>
        <v>33</v>
      </c>
    </row>
    <row r="3679" spans="1:4" x14ac:dyDescent="0.25">
      <c r="A3679" s="21">
        <v>43254.208333333336</v>
      </c>
      <c r="B3679" s="12">
        <f>ROUND(Zonal_Demand_Real!B3679/SUM(Zonal_Demand_Real!$B3679:$D3679)*IESO_Forecasted_Data_2012!$C3679, 0)</f>
        <v>13</v>
      </c>
      <c r="C3679" s="12">
        <f>ROUND(Zonal_Demand_Real!C3679/SUM(Zonal_Demand_Real!$B3679:$D3679)*IESO_Forecasted_Data_2012!$C3679, 0)</f>
        <v>63</v>
      </c>
      <c r="D3679" s="12">
        <f>ROUND(Zonal_Demand_Real!D3679/SUM(Zonal_Demand_Real!$B3679:$D3679)*IESO_Forecasted_Data_2012!$C3679, 0)</f>
        <v>33</v>
      </c>
    </row>
    <row r="3680" spans="1:4" x14ac:dyDescent="0.25">
      <c r="A3680" s="21">
        <v>43254.25</v>
      </c>
      <c r="B3680" s="12">
        <f>ROUND(Zonal_Demand_Real!B3680/SUM(Zonal_Demand_Real!$B3680:$D3680)*IESO_Forecasted_Data_2012!$C3680, 0)</f>
        <v>14</v>
      </c>
      <c r="C3680" s="12">
        <f>ROUND(Zonal_Demand_Real!C3680/SUM(Zonal_Demand_Real!$B3680:$D3680)*IESO_Forecasted_Data_2012!$C3680, 0)</f>
        <v>66</v>
      </c>
      <c r="D3680" s="12">
        <f>ROUND(Zonal_Demand_Real!D3680/SUM(Zonal_Demand_Real!$B3680:$D3680)*IESO_Forecasted_Data_2012!$C3680, 0)</f>
        <v>35</v>
      </c>
    </row>
    <row r="3681" spans="1:4" x14ac:dyDescent="0.25">
      <c r="A3681" s="21">
        <v>43254.291666666664</v>
      </c>
      <c r="B3681" s="12">
        <f>ROUND(Zonal_Demand_Real!B3681/SUM(Zonal_Demand_Real!$B3681:$D3681)*IESO_Forecasted_Data_2012!$C3681, 0)</f>
        <v>13</v>
      </c>
      <c r="C3681" s="12">
        <f>ROUND(Zonal_Demand_Real!C3681/SUM(Zonal_Demand_Real!$B3681:$D3681)*IESO_Forecasted_Data_2012!$C3681, 0)</f>
        <v>64</v>
      </c>
      <c r="D3681" s="12">
        <f>ROUND(Zonal_Demand_Real!D3681/SUM(Zonal_Demand_Real!$B3681:$D3681)*IESO_Forecasted_Data_2012!$C3681, 0)</f>
        <v>33</v>
      </c>
    </row>
    <row r="3682" spans="1:4" x14ac:dyDescent="0.25">
      <c r="A3682" s="21">
        <v>43254.333333333336</v>
      </c>
      <c r="B3682" s="12">
        <f>ROUND(Zonal_Demand_Real!B3682/SUM(Zonal_Demand_Real!$B3682:$D3682)*IESO_Forecasted_Data_2012!$C3682, 0)</f>
        <v>14</v>
      </c>
      <c r="C3682" s="12">
        <f>ROUND(Zonal_Demand_Real!C3682/SUM(Zonal_Demand_Real!$B3682:$D3682)*IESO_Forecasted_Data_2012!$C3682, 0)</f>
        <v>68</v>
      </c>
      <c r="D3682" s="12">
        <f>ROUND(Zonal_Demand_Real!D3682/SUM(Zonal_Demand_Real!$B3682:$D3682)*IESO_Forecasted_Data_2012!$C3682, 0)</f>
        <v>35</v>
      </c>
    </row>
    <row r="3683" spans="1:4" x14ac:dyDescent="0.25">
      <c r="A3683" s="21">
        <v>43254.375</v>
      </c>
      <c r="B3683" s="12">
        <f>ROUND(Zonal_Demand_Real!B3683/SUM(Zonal_Demand_Real!$B3683:$D3683)*IESO_Forecasted_Data_2012!$C3683, 0)</f>
        <v>16</v>
      </c>
      <c r="C3683" s="12">
        <f>ROUND(Zonal_Demand_Real!C3683/SUM(Zonal_Demand_Real!$B3683:$D3683)*IESO_Forecasted_Data_2012!$C3683, 0)</f>
        <v>77</v>
      </c>
      <c r="D3683" s="12">
        <f>ROUND(Zonal_Demand_Real!D3683/SUM(Zonal_Demand_Real!$B3683:$D3683)*IESO_Forecasted_Data_2012!$C3683, 0)</f>
        <v>40</v>
      </c>
    </row>
    <row r="3684" spans="1:4" x14ac:dyDescent="0.25">
      <c r="A3684" s="21">
        <v>43254.416666666664</v>
      </c>
      <c r="B3684" s="12">
        <f>ROUND(Zonal_Demand_Real!B3684/SUM(Zonal_Demand_Real!$B3684:$D3684)*IESO_Forecasted_Data_2012!$C3684, 0)</f>
        <v>19</v>
      </c>
      <c r="C3684" s="12">
        <f>ROUND(Zonal_Demand_Real!C3684/SUM(Zonal_Demand_Real!$B3684:$D3684)*IESO_Forecasted_Data_2012!$C3684, 0)</f>
        <v>92</v>
      </c>
      <c r="D3684" s="12">
        <f>ROUND(Zonal_Demand_Real!D3684/SUM(Zonal_Demand_Real!$B3684:$D3684)*IESO_Forecasted_Data_2012!$C3684, 0)</f>
        <v>48</v>
      </c>
    </row>
    <row r="3685" spans="1:4" x14ac:dyDescent="0.25">
      <c r="A3685" s="21">
        <v>43254.458333333336</v>
      </c>
      <c r="B3685" s="12">
        <f>ROUND(Zonal_Demand_Real!B3685/SUM(Zonal_Demand_Real!$B3685:$D3685)*IESO_Forecasted_Data_2012!$C3685, 0)</f>
        <v>20</v>
      </c>
      <c r="C3685" s="12">
        <f>ROUND(Zonal_Demand_Real!C3685/SUM(Zonal_Demand_Real!$B3685:$D3685)*IESO_Forecasted_Data_2012!$C3685, 0)</f>
        <v>95</v>
      </c>
      <c r="D3685" s="12">
        <f>ROUND(Zonal_Demand_Real!D3685/SUM(Zonal_Demand_Real!$B3685:$D3685)*IESO_Forecasted_Data_2012!$C3685, 0)</f>
        <v>50</v>
      </c>
    </row>
    <row r="3686" spans="1:4" x14ac:dyDescent="0.25">
      <c r="A3686" s="21">
        <v>43254.5</v>
      </c>
      <c r="B3686" s="12">
        <f>ROUND(Zonal_Demand_Real!B3686/SUM(Zonal_Demand_Real!$B3686:$D3686)*IESO_Forecasted_Data_2012!$C3686, 0)</f>
        <v>20</v>
      </c>
      <c r="C3686" s="12">
        <f>ROUND(Zonal_Demand_Real!C3686/SUM(Zonal_Demand_Real!$B3686:$D3686)*IESO_Forecasted_Data_2012!$C3686, 0)</f>
        <v>96</v>
      </c>
      <c r="D3686" s="12">
        <f>ROUND(Zonal_Demand_Real!D3686/SUM(Zonal_Demand_Real!$B3686:$D3686)*IESO_Forecasted_Data_2012!$C3686, 0)</f>
        <v>51</v>
      </c>
    </row>
    <row r="3687" spans="1:4" x14ac:dyDescent="0.25">
      <c r="A3687" s="21">
        <v>43254.541666666664</v>
      </c>
      <c r="B3687" s="12">
        <f>ROUND(Zonal_Demand_Real!B3687/SUM(Zonal_Demand_Real!$B3687:$D3687)*IESO_Forecasted_Data_2012!$C3687, 0)</f>
        <v>20</v>
      </c>
      <c r="C3687" s="12">
        <f>ROUND(Zonal_Demand_Real!C3687/SUM(Zonal_Demand_Real!$B3687:$D3687)*IESO_Forecasted_Data_2012!$C3687, 0)</f>
        <v>98</v>
      </c>
      <c r="D3687" s="12">
        <f>ROUND(Zonal_Demand_Real!D3687/SUM(Zonal_Demand_Real!$B3687:$D3687)*IESO_Forecasted_Data_2012!$C3687, 0)</f>
        <v>51</v>
      </c>
    </row>
    <row r="3688" spans="1:4" x14ac:dyDescent="0.25">
      <c r="A3688" s="21">
        <v>43254.583333333336</v>
      </c>
      <c r="B3688" s="12">
        <f>ROUND(Zonal_Demand_Real!B3688/SUM(Zonal_Demand_Real!$B3688:$D3688)*IESO_Forecasted_Data_2012!$C3688, 0)</f>
        <v>21</v>
      </c>
      <c r="C3688" s="12">
        <f>ROUND(Zonal_Demand_Real!C3688/SUM(Zonal_Demand_Real!$B3688:$D3688)*IESO_Forecasted_Data_2012!$C3688, 0)</f>
        <v>102</v>
      </c>
      <c r="D3688" s="12">
        <f>ROUND(Zonal_Demand_Real!D3688/SUM(Zonal_Demand_Real!$B3688:$D3688)*IESO_Forecasted_Data_2012!$C3688, 0)</f>
        <v>53</v>
      </c>
    </row>
    <row r="3689" spans="1:4" x14ac:dyDescent="0.25">
      <c r="A3689" s="21">
        <v>43254.625</v>
      </c>
      <c r="B3689" s="12">
        <f>ROUND(Zonal_Demand_Real!B3689/SUM(Zonal_Demand_Real!$B3689:$D3689)*IESO_Forecasted_Data_2012!$C3689, 0)</f>
        <v>21</v>
      </c>
      <c r="C3689" s="12">
        <f>ROUND(Zonal_Demand_Real!C3689/SUM(Zonal_Demand_Real!$B3689:$D3689)*IESO_Forecasted_Data_2012!$C3689, 0)</f>
        <v>100</v>
      </c>
      <c r="D3689" s="12">
        <f>ROUND(Zonal_Demand_Real!D3689/SUM(Zonal_Demand_Real!$B3689:$D3689)*IESO_Forecasted_Data_2012!$C3689, 0)</f>
        <v>53</v>
      </c>
    </row>
    <row r="3690" spans="1:4" x14ac:dyDescent="0.25">
      <c r="A3690" s="21">
        <v>43254.666666666664</v>
      </c>
      <c r="B3690" s="12">
        <f>ROUND(Zonal_Demand_Real!B3690/SUM(Zonal_Demand_Real!$B3690:$D3690)*IESO_Forecasted_Data_2012!$C3690, 0)</f>
        <v>20</v>
      </c>
      <c r="C3690" s="12">
        <f>ROUND(Zonal_Demand_Real!C3690/SUM(Zonal_Demand_Real!$B3690:$D3690)*IESO_Forecasted_Data_2012!$C3690, 0)</f>
        <v>98</v>
      </c>
      <c r="D3690" s="12">
        <f>ROUND(Zonal_Demand_Real!D3690/SUM(Zonal_Demand_Real!$B3690:$D3690)*IESO_Forecasted_Data_2012!$C3690, 0)</f>
        <v>51</v>
      </c>
    </row>
    <row r="3691" spans="1:4" x14ac:dyDescent="0.25">
      <c r="A3691" s="21">
        <v>43254.708333333336</v>
      </c>
      <c r="B3691" s="12">
        <f>ROUND(Zonal_Demand_Real!B3691/SUM(Zonal_Demand_Real!$B3691:$D3691)*IESO_Forecasted_Data_2012!$C3691, 0)</f>
        <v>20</v>
      </c>
      <c r="C3691" s="12">
        <f>ROUND(Zonal_Demand_Real!C3691/SUM(Zonal_Demand_Real!$B3691:$D3691)*IESO_Forecasted_Data_2012!$C3691, 0)</f>
        <v>98</v>
      </c>
      <c r="D3691" s="12">
        <f>ROUND(Zonal_Demand_Real!D3691/SUM(Zonal_Demand_Real!$B3691:$D3691)*IESO_Forecasted_Data_2012!$C3691, 0)</f>
        <v>51</v>
      </c>
    </row>
    <row r="3692" spans="1:4" x14ac:dyDescent="0.25">
      <c r="A3692" s="21">
        <v>43254.75</v>
      </c>
      <c r="B3692" s="12">
        <f>ROUND(Zonal_Demand_Real!B3692/SUM(Zonal_Demand_Real!$B3692:$D3692)*IESO_Forecasted_Data_2012!$C3692, 0)</f>
        <v>20</v>
      </c>
      <c r="C3692" s="12">
        <f>ROUND(Zonal_Demand_Real!C3692/SUM(Zonal_Demand_Real!$B3692:$D3692)*IESO_Forecasted_Data_2012!$C3692, 0)</f>
        <v>98</v>
      </c>
      <c r="D3692" s="12">
        <f>ROUND(Zonal_Demand_Real!D3692/SUM(Zonal_Demand_Real!$B3692:$D3692)*IESO_Forecasted_Data_2012!$C3692, 0)</f>
        <v>51</v>
      </c>
    </row>
    <row r="3693" spans="1:4" x14ac:dyDescent="0.25">
      <c r="A3693" s="21">
        <v>43254.791666666664</v>
      </c>
      <c r="B3693" s="12">
        <f>ROUND(Zonal_Demand_Real!B3693/SUM(Zonal_Demand_Real!$B3693:$D3693)*IESO_Forecasted_Data_2012!$C3693, 0)</f>
        <v>21</v>
      </c>
      <c r="C3693" s="12">
        <f>ROUND(Zonal_Demand_Real!C3693/SUM(Zonal_Demand_Real!$B3693:$D3693)*IESO_Forecasted_Data_2012!$C3693, 0)</f>
        <v>102</v>
      </c>
      <c r="D3693" s="12">
        <f>ROUND(Zonal_Demand_Real!D3693/SUM(Zonal_Demand_Real!$B3693:$D3693)*IESO_Forecasted_Data_2012!$C3693, 0)</f>
        <v>54</v>
      </c>
    </row>
    <row r="3694" spans="1:4" x14ac:dyDescent="0.25">
      <c r="A3694" s="21">
        <v>43254.833333333336</v>
      </c>
      <c r="B3694" s="12">
        <f>ROUND(Zonal_Demand_Real!B3694/SUM(Zonal_Demand_Real!$B3694:$D3694)*IESO_Forecasted_Data_2012!$C3694, 0)</f>
        <v>21</v>
      </c>
      <c r="C3694" s="12">
        <f>ROUND(Zonal_Demand_Real!C3694/SUM(Zonal_Demand_Real!$B3694:$D3694)*IESO_Forecasted_Data_2012!$C3694, 0)</f>
        <v>103</v>
      </c>
      <c r="D3694" s="12">
        <f>ROUND(Zonal_Demand_Real!D3694/SUM(Zonal_Demand_Real!$B3694:$D3694)*IESO_Forecasted_Data_2012!$C3694, 0)</f>
        <v>54</v>
      </c>
    </row>
    <row r="3695" spans="1:4" x14ac:dyDescent="0.25">
      <c r="A3695" s="21">
        <v>43254.875</v>
      </c>
      <c r="B3695" s="12">
        <f>ROUND(Zonal_Demand_Real!B3695/SUM(Zonal_Demand_Real!$B3695:$D3695)*IESO_Forecasted_Data_2012!$C3695, 0)</f>
        <v>21</v>
      </c>
      <c r="C3695" s="12">
        <f>ROUND(Zonal_Demand_Real!C3695/SUM(Zonal_Demand_Real!$B3695:$D3695)*IESO_Forecasted_Data_2012!$C3695, 0)</f>
        <v>103</v>
      </c>
      <c r="D3695" s="12">
        <f>ROUND(Zonal_Demand_Real!D3695/SUM(Zonal_Demand_Real!$B3695:$D3695)*IESO_Forecasted_Data_2012!$C3695, 0)</f>
        <v>54</v>
      </c>
    </row>
    <row r="3696" spans="1:4" x14ac:dyDescent="0.25">
      <c r="A3696" s="21">
        <v>43254.916666666664</v>
      </c>
      <c r="B3696" s="12">
        <f>ROUND(Zonal_Demand_Real!B3696/SUM(Zonal_Demand_Real!$B3696:$D3696)*IESO_Forecasted_Data_2012!$C3696, 0)</f>
        <v>21</v>
      </c>
      <c r="C3696" s="12">
        <f>ROUND(Zonal_Demand_Real!C3696/SUM(Zonal_Demand_Real!$B3696:$D3696)*IESO_Forecasted_Data_2012!$C3696, 0)</f>
        <v>102</v>
      </c>
      <c r="D3696" s="12">
        <f>ROUND(Zonal_Demand_Real!D3696/SUM(Zonal_Demand_Real!$B3696:$D3696)*IESO_Forecasted_Data_2012!$C3696, 0)</f>
        <v>53</v>
      </c>
    </row>
    <row r="3697" spans="1:4" x14ac:dyDescent="0.25">
      <c r="A3697" s="21">
        <v>43254.958333333336</v>
      </c>
      <c r="B3697" s="12">
        <f>ROUND(Zonal_Demand_Real!B3697/SUM(Zonal_Demand_Real!$B3697:$D3697)*IESO_Forecasted_Data_2012!$C3697, 0)</f>
        <v>21</v>
      </c>
      <c r="C3697" s="12">
        <f>ROUND(Zonal_Demand_Real!C3697/SUM(Zonal_Demand_Real!$B3697:$D3697)*IESO_Forecasted_Data_2012!$C3697, 0)</f>
        <v>100</v>
      </c>
      <c r="D3697" s="12">
        <f>ROUND(Zonal_Demand_Real!D3697/SUM(Zonal_Demand_Real!$B3697:$D3697)*IESO_Forecasted_Data_2012!$C3697, 0)</f>
        <v>52</v>
      </c>
    </row>
    <row r="3698" spans="1:4" x14ac:dyDescent="0.25">
      <c r="A3698" s="21">
        <v>43255</v>
      </c>
      <c r="B3698" s="12">
        <f>ROUND(Zonal_Demand_Real!B3698/SUM(Zonal_Demand_Real!$B3698:$D3698)*IESO_Forecasted_Data_2012!$C3698, 0)</f>
        <v>20</v>
      </c>
      <c r="C3698" s="12">
        <f>ROUND(Zonal_Demand_Real!C3698/SUM(Zonal_Demand_Real!$B3698:$D3698)*IESO_Forecasted_Data_2012!$C3698, 0)</f>
        <v>99</v>
      </c>
      <c r="D3698" s="12">
        <f>ROUND(Zonal_Demand_Real!D3698/SUM(Zonal_Demand_Real!$B3698:$D3698)*IESO_Forecasted_Data_2012!$C3698, 0)</f>
        <v>52</v>
      </c>
    </row>
    <row r="3699" spans="1:4" x14ac:dyDescent="0.25">
      <c r="A3699" s="21">
        <v>43255.041666666664</v>
      </c>
      <c r="B3699" s="12">
        <f>ROUND(Zonal_Demand_Real!B3699/SUM(Zonal_Demand_Real!$B3699:$D3699)*IESO_Forecasted_Data_2012!$C3699, 0)</f>
        <v>19</v>
      </c>
      <c r="C3699" s="12">
        <f>ROUND(Zonal_Demand_Real!C3699/SUM(Zonal_Demand_Real!$B3699:$D3699)*IESO_Forecasted_Data_2012!$C3699, 0)</f>
        <v>91</v>
      </c>
      <c r="D3699" s="12">
        <f>ROUND(Zonal_Demand_Real!D3699/SUM(Zonal_Demand_Real!$B3699:$D3699)*IESO_Forecasted_Data_2012!$C3699, 0)</f>
        <v>48</v>
      </c>
    </row>
    <row r="3700" spans="1:4" x14ac:dyDescent="0.25">
      <c r="A3700" s="21">
        <v>43255.083333333336</v>
      </c>
      <c r="B3700" s="12">
        <f>ROUND(Zonal_Demand_Real!B3700/SUM(Zonal_Demand_Real!$B3700:$D3700)*IESO_Forecasted_Data_2012!$C3700, 0)</f>
        <v>16</v>
      </c>
      <c r="C3700" s="12">
        <f>ROUND(Zonal_Demand_Real!C3700/SUM(Zonal_Demand_Real!$B3700:$D3700)*IESO_Forecasted_Data_2012!$C3700, 0)</f>
        <v>77</v>
      </c>
      <c r="D3700" s="12">
        <f>ROUND(Zonal_Demand_Real!D3700/SUM(Zonal_Demand_Real!$B3700:$D3700)*IESO_Forecasted_Data_2012!$C3700, 0)</f>
        <v>41</v>
      </c>
    </row>
    <row r="3701" spans="1:4" x14ac:dyDescent="0.25">
      <c r="A3701" s="21">
        <v>43255.125</v>
      </c>
      <c r="B3701" s="12">
        <f>ROUND(Zonal_Demand_Real!B3701/SUM(Zonal_Demand_Real!$B3701:$D3701)*IESO_Forecasted_Data_2012!$C3701, 0)</f>
        <v>15</v>
      </c>
      <c r="C3701" s="12">
        <f>ROUND(Zonal_Demand_Real!C3701/SUM(Zonal_Demand_Real!$B3701:$D3701)*IESO_Forecasted_Data_2012!$C3701, 0)</f>
        <v>72</v>
      </c>
      <c r="D3701" s="12">
        <f>ROUND(Zonal_Demand_Real!D3701/SUM(Zonal_Demand_Real!$B3701:$D3701)*IESO_Forecasted_Data_2012!$C3701, 0)</f>
        <v>38</v>
      </c>
    </row>
    <row r="3702" spans="1:4" x14ac:dyDescent="0.25">
      <c r="A3702" s="21">
        <v>43255.166666666664</v>
      </c>
      <c r="B3702" s="12">
        <f>ROUND(Zonal_Demand_Real!B3702/SUM(Zonal_Demand_Real!$B3702:$D3702)*IESO_Forecasted_Data_2012!$C3702, 0)</f>
        <v>14</v>
      </c>
      <c r="C3702" s="12">
        <f>ROUND(Zonal_Demand_Real!C3702/SUM(Zonal_Demand_Real!$B3702:$D3702)*IESO_Forecasted_Data_2012!$C3702, 0)</f>
        <v>66</v>
      </c>
      <c r="D3702" s="12">
        <f>ROUND(Zonal_Demand_Real!D3702/SUM(Zonal_Demand_Real!$B3702:$D3702)*IESO_Forecasted_Data_2012!$C3702, 0)</f>
        <v>35</v>
      </c>
    </row>
    <row r="3703" spans="1:4" x14ac:dyDescent="0.25">
      <c r="A3703" s="21">
        <v>43255.208333333336</v>
      </c>
      <c r="B3703" s="12">
        <f>ROUND(Zonal_Demand_Real!B3703/SUM(Zonal_Demand_Real!$B3703:$D3703)*IESO_Forecasted_Data_2012!$C3703, 0)</f>
        <v>14</v>
      </c>
      <c r="C3703" s="12">
        <f>ROUND(Zonal_Demand_Real!C3703/SUM(Zonal_Demand_Real!$B3703:$D3703)*IESO_Forecasted_Data_2012!$C3703, 0)</f>
        <v>65</v>
      </c>
      <c r="D3703" s="12">
        <f>ROUND(Zonal_Demand_Real!D3703/SUM(Zonal_Demand_Real!$B3703:$D3703)*IESO_Forecasted_Data_2012!$C3703, 0)</f>
        <v>34</v>
      </c>
    </row>
    <row r="3704" spans="1:4" x14ac:dyDescent="0.25">
      <c r="A3704" s="21">
        <v>43255.25</v>
      </c>
      <c r="B3704" s="12">
        <f>ROUND(Zonal_Demand_Real!B3704/SUM(Zonal_Demand_Real!$B3704:$D3704)*IESO_Forecasted_Data_2012!$C3704, 0)</f>
        <v>14</v>
      </c>
      <c r="C3704" s="12">
        <f>ROUND(Zonal_Demand_Real!C3704/SUM(Zonal_Demand_Real!$B3704:$D3704)*IESO_Forecasted_Data_2012!$C3704, 0)</f>
        <v>65</v>
      </c>
      <c r="D3704" s="12">
        <f>ROUND(Zonal_Demand_Real!D3704/SUM(Zonal_Demand_Real!$B3704:$D3704)*IESO_Forecasted_Data_2012!$C3704, 0)</f>
        <v>34</v>
      </c>
    </row>
    <row r="3705" spans="1:4" x14ac:dyDescent="0.25">
      <c r="A3705" s="21">
        <v>43255.291666666664</v>
      </c>
      <c r="B3705" s="12">
        <f>ROUND(Zonal_Demand_Real!B3705/SUM(Zonal_Demand_Real!$B3705:$D3705)*IESO_Forecasted_Data_2012!$C3705, 0)</f>
        <v>14</v>
      </c>
      <c r="C3705" s="12">
        <f>ROUND(Zonal_Demand_Real!C3705/SUM(Zonal_Demand_Real!$B3705:$D3705)*IESO_Forecasted_Data_2012!$C3705, 0)</f>
        <v>68</v>
      </c>
      <c r="D3705" s="12">
        <f>ROUND(Zonal_Demand_Real!D3705/SUM(Zonal_Demand_Real!$B3705:$D3705)*IESO_Forecasted_Data_2012!$C3705, 0)</f>
        <v>36</v>
      </c>
    </row>
    <row r="3706" spans="1:4" x14ac:dyDescent="0.25">
      <c r="A3706" s="21">
        <v>43255.333333333336</v>
      </c>
      <c r="B3706" s="12">
        <f>ROUND(Zonal_Demand_Real!B3706/SUM(Zonal_Demand_Real!$B3706:$D3706)*IESO_Forecasted_Data_2012!$C3706, 0)</f>
        <v>15</v>
      </c>
      <c r="C3706" s="12">
        <f>ROUND(Zonal_Demand_Real!C3706/SUM(Zonal_Demand_Real!$B3706:$D3706)*IESO_Forecasted_Data_2012!$C3706, 0)</f>
        <v>70</v>
      </c>
      <c r="D3706" s="12">
        <f>ROUND(Zonal_Demand_Real!D3706/SUM(Zonal_Demand_Real!$B3706:$D3706)*IESO_Forecasted_Data_2012!$C3706, 0)</f>
        <v>37</v>
      </c>
    </row>
    <row r="3707" spans="1:4" x14ac:dyDescent="0.25">
      <c r="A3707" s="21">
        <v>43255.375</v>
      </c>
      <c r="B3707" s="12">
        <f>ROUND(Zonal_Demand_Real!B3707/SUM(Zonal_Demand_Real!$B3707:$D3707)*IESO_Forecasted_Data_2012!$C3707, 0)</f>
        <v>17</v>
      </c>
      <c r="C3707" s="12">
        <f>ROUND(Zonal_Demand_Real!C3707/SUM(Zonal_Demand_Real!$B3707:$D3707)*IESO_Forecasted_Data_2012!$C3707, 0)</f>
        <v>80</v>
      </c>
      <c r="D3707" s="12">
        <f>ROUND(Zonal_Demand_Real!D3707/SUM(Zonal_Demand_Real!$B3707:$D3707)*IESO_Forecasted_Data_2012!$C3707, 0)</f>
        <v>42</v>
      </c>
    </row>
    <row r="3708" spans="1:4" x14ac:dyDescent="0.25">
      <c r="A3708" s="21">
        <v>43255.416666666664</v>
      </c>
      <c r="B3708" s="12">
        <f>ROUND(Zonal_Demand_Real!B3708/SUM(Zonal_Demand_Real!$B3708:$D3708)*IESO_Forecasted_Data_2012!$C3708, 0)</f>
        <v>19</v>
      </c>
      <c r="C3708" s="12">
        <f>ROUND(Zonal_Demand_Real!C3708/SUM(Zonal_Demand_Real!$B3708:$D3708)*IESO_Forecasted_Data_2012!$C3708, 0)</f>
        <v>91</v>
      </c>
      <c r="D3708" s="12">
        <f>ROUND(Zonal_Demand_Real!D3708/SUM(Zonal_Demand_Real!$B3708:$D3708)*IESO_Forecasted_Data_2012!$C3708, 0)</f>
        <v>48</v>
      </c>
    </row>
    <row r="3709" spans="1:4" x14ac:dyDescent="0.25">
      <c r="A3709" s="21">
        <v>43255.458333333336</v>
      </c>
      <c r="B3709" s="12">
        <f>ROUND(Zonal_Demand_Real!B3709/SUM(Zonal_Demand_Real!$B3709:$D3709)*IESO_Forecasted_Data_2012!$C3709, 0)</f>
        <v>20</v>
      </c>
      <c r="C3709" s="12">
        <f>ROUND(Zonal_Demand_Real!C3709/SUM(Zonal_Demand_Real!$B3709:$D3709)*IESO_Forecasted_Data_2012!$C3709, 0)</f>
        <v>94</v>
      </c>
      <c r="D3709" s="12">
        <f>ROUND(Zonal_Demand_Real!D3709/SUM(Zonal_Demand_Real!$B3709:$D3709)*IESO_Forecasted_Data_2012!$C3709, 0)</f>
        <v>49</v>
      </c>
    </row>
    <row r="3710" spans="1:4" x14ac:dyDescent="0.25">
      <c r="A3710" s="21">
        <v>43255.5</v>
      </c>
      <c r="B3710" s="12">
        <f>ROUND(Zonal_Demand_Real!B3710/SUM(Zonal_Demand_Real!$B3710:$D3710)*IESO_Forecasted_Data_2012!$C3710, 0)</f>
        <v>19</v>
      </c>
      <c r="C3710" s="12">
        <f>ROUND(Zonal_Demand_Real!C3710/SUM(Zonal_Demand_Real!$B3710:$D3710)*IESO_Forecasted_Data_2012!$C3710, 0)</f>
        <v>92</v>
      </c>
      <c r="D3710" s="12">
        <f>ROUND(Zonal_Demand_Real!D3710/SUM(Zonal_Demand_Real!$B3710:$D3710)*IESO_Forecasted_Data_2012!$C3710, 0)</f>
        <v>48</v>
      </c>
    </row>
    <row r="3711" spans="1:4" x14ac:dyDescent="0.25">
      <c r="A3711" s="21">
        <v>43255.541666666664</v>
      </c>
      <c r="B3711" s="12">
        <f>ROUND(Zonal_Demand_Real!B3711/SUM(Zonal_Demand_Real!$B3711:$D3711)*IESO_Forecasted_Data_2012!$C3711, 0)</f>
        <v>19</v>
      </c>
      <c r="C3711" s="12">
        <f>ROUND(Zonal_Demand_Real!C3711/SUM(Zonal_Demand_Real!$B3711:$D3711)*IESO_Forecasted_Data_2012!$C3711, 0)</f>
        <v>92</v>
      </c>
      <c r="D3711" s="12">
        <f>ROUND(Zonal_Demand_Real!D3711/SUM(Zonal_Demand_Real!$B3711:$D3711)*IESO_Forecasted_Data_2012!$C3711, 0)</f>
        <v>48</v>
      </c>
    </row>
    <row r="3712" spans="1:4" x14ac:dyDescent="0.25">
      <c r="A3712" s="21">
        <v>43255.583333333336</v>
      </c>
      <c r="B3712" s="12">
        <f>ROUND(Zonal_Demand_Real!B3712/SUM(Zonal_Demand_Real!$B3712:$D3712)*IESO_Forecasted_Data_2012!$C3712, 0)</f>
        <v>19</v>
      </c>
      <c r="C3712" s="12">
        <f>ROUND(Zonal_Demand_Real!C3712/SUM(Zonal_Demand_Real!$B3712:$D3712)*IESO_Forecasted_Data_2012!$C3712, 0)</f>
        <v>91</v>
      </c>
      <c r="D3712" s="12">
        <f>ROUND(Zonal_Demand_Real!D3712/SUM(Zonal_Demand_Real!$B3712:$D3712)*IESO_Forecasted_Data_2012!$C3712, 0)</f>
        <v>48</v>
      </c>
    </row>
    <row r="3713" spans="1:4" x14ac:dyDescent="0.25">
      <c r="A3713" s="21">
        <v>43255.625</v>
      </c>
      <c r="B3713" s="12">
        <f>ROUND(Zonal_Demand_Real!B3713/SUM(Zonal_Demand_Real!$B3713:$D3713)*IESO_Forecasted_Data_2012!$C3713, 0)</f>
        <v>18</v>
      </c>
      <c r="C3713" s="12">
        <f>ROUND(Zonal_Demand_Real!C3713/SUM(Zonal_Demand_Real!$B3713:$D3713)*IESO_Forecasted_Data_2012!$C3713, 0)</f>
        <v>89</v>
      </c>
      <c r="D3713" s="12">
        <f>ROUND(Zonal_Demand_Real!D3713/SUM(Zonal_Demand_Real!$B3713:$D3713)*IESO_Forecasted_Data_2012!$C3713, 0)</f>
        <v>47</v>
      </c>
    </row>
    <row r="3714" spans="1:4" x14ac:dyDescent="0.25">
      <c r="A3714" s="21">
        <v>43255.666666666664</v>
      </c>
      <c r="B3714" s="12">
        <f>ROUND(Zonal_Demand_Real!B3714/SUM(Zonal_Demand_Real!$B3714:$D3714)*IESO_Forecasted_Data_2012!$C3714, 0)</f>
        <v>19</v>
      </c>
      <c r="C3714" s="12">
        <f>ROUND(Zonal_Demand_Real!C3714/SUM(Zonal_Demand_Real!$B3714:$D3714)*IESO_Forecasted_Data_2012!$C3714, 0)</f>
        <v>90</v>
      </c>
      <c r="D3714" s="12">
        <f>ROUND(Zonal_Demand_Real!D3714/SUM(Zonal_Demand_Real!$B3714:$D3714)*IESO_Forecasted_Data_2012!$C3714, 0)</f>
        <v>47</v>
      </c>
    </row>
    <row r="3715" spans="1:4" x14ac:dyDescent="0.25">
      <c r="A3715" s="21">
        <v>43255.708333333336</v>
      </c>
      <c r="B3715" s="12">
        <f>ROUND(Zonal_Demand_Real!B3715/SUM(Zonal_Demand_Real!$B3715:$D3715)*IESO_Forecasted_Data_2012!$C3715, 0)</f>
        <v>18</v>
      </c>
      <c r="C3715" s="12">
        <f>ROUND(Zonal_Demand_Real!C3715/SUM(Zonal_Demand_Real!$B3715:$D3715)*IESO_Forecasted_Data_2012!$C3715, 0)</f>
        <v>89</v>
      </c>
      <c r="D3715" s="12">
        <f>ROUND(Zonal_Demand_Real!D3715/SUM(Zonal_Demand_Real!$B3715:$D3715)*IESO_Forecasted_Data_2012!$C3715, 0)</f>
        <v>47</v>
      </c>
    </row>
    <row r="3716" spans="1:4" x14ac:dyDescent="0.25">
      <c r="A3716" s="21">
        <v>43255.75</v>
      </c>
      <c r="B3716" s="12">
        <f>ROUND(Zonal_Demand_Real!B3716/SUM(Zonal_Demand_Real!$B3716:$D3716)*IESO_Forecasted_Data_2012!$C3716, 0)</f>
        <v>18</v>
      </c>
      <c r="C3716" s="12">
        <f>ROUND(Zonal_Demand_Real!C3716/SUM(Zonal_Demand_Real!$B3716:$D3716)*IESO_Forecasted_Data_2012!$C3716, 0)</f>
        <v>87</v>
      </c>
      <c r="D3716" s="12">
        <f>ROUND(Zonal_Demand_Real!D3716/SUM(Zonal_Demand_Real!$B3716:$D3716)*IESO_Forecasted_Data_2012!$C3716, 0)</f>
        <v>45</v>
      </c>
    </row>
    <row r="3717" spans="1:4" x14ac:dyDescent="0.25">
      <c r="A3717" s="21">
        <v>43255.791666666664</v>
      </c>
      <c r="B3717" s="12">
        <f>ROUND(Zonal_Demand_Real!B3717/SUM(Zonal_Demand_Real!$B3717:$D3717)*IESO_Forecasted_Data_2012!$C3717, 0)</f>
        <v>18</v>
      </c>
      <c r="C3717" s="12">
        <f>ROUND(Zonal_Demand_Real!C3717/SUM(Zonal_Demand_Real!$B3717:$D3717)*IESO_Forecasted_Data_2012!$C3717, 0)</f>
        <v>88</v>
      </c>
      <c r="D3717" s="12">
        <f>ROUND(Zonal_Demand_Real!D3717/SUM(Zonal_Demand_Real!$B3717:$D3717)*IESO_Forecasted_Data_2012!$C3717, 0)</f>
        <v>46</v>
      </c>
    </row>
    <row r="3718" spans="1:4" x14ac:dyDescent="0.25">
      <c r="A3718" s="21">
        <v>43255.833333333336</v>
      </c>
      <c r="B3718" s="12">
        <f>ROUND(Zonal_Demand_Real!B3718/SUM(Zonal_Demand_Real!$B3718:$D3718)*IESO_Forecasted_Data_2012!$C3718, 0)</f>
        <v>18</v>
      </c>
      <c r="C3718" s="12">
        <f>ROUND(Zonal_Demand_Real!C3718/SUM(Zonal_Demand_Real!$B3718:$D3718)*IESO_Forecasted_Data_2012!$C3718, 0)</f>
        <v>88</v>
      </c>
      <c r="D3718" s="12">
        <f>ROUND(Zonal_Demand_Real!D3718/SUM(Zonal_Demand_Real!$B3718:$D3718)*IESO_Forecasted_Data_2012!$C3718, 0)</f>
        <v>46</v>
      </c>
    </row>
    <row r="3719" spans="1:4" x14ac:dyDescent="0.25">
      <c r="A3719" s="21">
        <v>43255.875</v>
      </c>
      <c r="B3719" s="12">
        <f>ROUND(Zonal_Demand_Real!B3719/SUM(Zonal_Demand_Real!$B3719:$D3719)*IESO_Forecasted_Data_2012!$C3719, 0)</f>
        <v>18</v>
      </c>
      <c r="C3719" s="12">
        <f>ROUND(Zonal_Demand_Real!C3719/SUM(Zonal_Demand_Real!$B3719:$D3719)*IESO_Forecasted_Data_2012!$C3719, 0)</f>
        <v>86</v>
      </c>
      <c r="D3719" s="12">
        <f>ROUND(Zonal_Demand_Real!D3719/SUM(Zonal_Demand_Real!$B3719:$D3719)*IESO_Forecasted_Data_2012!$C3719, 0)</f>
        <v>45</v>
      </c>
    </row>
    <row r="3720" spans="1:4" x14ac:dyDescent="0.25">
      <c r="A3720" s="21">
        <v>43255.916666666664</v>
      </c>
      <c r="B3720" s="12">
        <f>ROUND(Zonal_Demand_Real!B3720/SUM(Zonal_Demand_Real!$B3720:$D3720)*IESO_Forecasted_Data_2012!$C3720, 0)</f>
        <v>18</v>
      </c>
      <c r="C3720" s="12">
        <f>ROUND(Zonal_Demand_Real!C3720/SUM(Zonal_Demand_Real!$B3720:$D3720)*IESO_Forecasted_Data_2012!$C3720, 0)</f>
        <v>85</v>
      </c>
      <c r="D3720" s="12">
        <f>ROUND(Zonal_Demand_Real!D3720/SUM(Zonal_Demand_Real!$B3720:$D3720)*IESO_Forecasted_Data_2012!$C3720, 0)</f>
        <v>45</v>
      </c>
    </row>
    <row r="3721" spans="1:4" x14ac:dyDescent="0.25">
      <c r="A3721" s="21">
        <v>43255.958333333336</v>
      </c>
      <c r="B3721" s="12">
        <f>ROUND(Zonal_Demand_Real!B3721/SUM(Zonal_Demand_Real!$B3721:$D3721)*IESO_Forecasted_Data_2012!$C3721, 0)</f>
        <v>17</v>
      </c>
      <c r="C3721" s="12">
        <f>ROUND(Zonal_Demand_Real!C3721/SUM(Zonal_Demand_Real!$B3721:$D3721)*IESO_Forecasted_Data_2012!$C3721, 0)</f>
        <v>84</v>
      </c>
      <c r="D3721" s="12">
        <f>ROUND(Zonal_Demand_Real!D3721/SUM(Zonal_Demand_Real!$B3721:$D3721)*IESO_Forecasted_Data_2012!$C3721, 0)</f>
        <v>44</v>
      </c>
    </row>
    <row r="3722" spans="1:4" x14ac:dyDescent="0.25">
      <c r="A3722" s="21">
        <v>43256</v>
      </c>
      <c r="B3722" s="12">
        <f>ROUND(Zonal_Demand_Real!B3722/SUM(Zonal_Demand_Real!$B3722:$D3722)*IESO_Forecasted_Data_2012!$C3722, 0)</f>
        <v>18</v>
      </c>
      <c r="C3722" s="12">
        <f>ROUND(Zonal_Demand_Real!C3722/SUM(Zonal_Demand_Real!$B3722:$D3722)*IESO_Forecasted_Data_2012!$C3722, 0)</f>
        <v>88</v>
      </c>
      <c r="D3722" s="12">
        <f>ROUND(Zonal_Demand_Real!D3722/SUM(Zonal_Demand_Real!$B3722:$D3722)*IESO_Forecasted_Data_2012!$C3722, 0)</f>
        <v>46</v>
      </c>
    </row>
    <row r="3723" spans="1:4" x14ac:dyDescent="0.25">
      <c r="A3723" s="21">
        <v>43256.041666666664</v>
      </c>
      <c r="B3723" s="12">
        <f>ROUND(Zonal_Demand_Real!B3723/SUM(Zonal_Demand_Real!$B3723:$D3723)*IESO_Forecasted_Data_2012!$C3723, 0)</f>
        <v>17</v>
      </c>
      <c r="C3723" s="12">
        <f>ROUND(Zonal_Demand_Real!C3723/SUM(Zonal_Demand_Real!$B3723:$D3723)*IESO_Forecasted_Data_2012!$C3723, 0)</f>
        <v>83</v>
      </c>
      <c r="D3723" s="12">
        <f>ROUND(Zonal_Demand_Real!D3723/SUM(Zonal_Demand_Real!$B3723:$D3723)*IESO_Forecasted_Data_2012!$C3723, 0)</f>
        <v>44</v>
      </c>
    </row>
    <row r="3724" spans="1:4" x14ac:dyDescent="0.25">
      <c r="A3724" s="21">
        <v>43256.083333333336</v>
      </c>
      <c r="B3724" s="12">
        <f>ROUND(Zonal_Demand_Real!B3724/SUM(Zonal_Demand_Real!$B3724:$D3724)*IESO_Forecasted_Data_2012!$C3724, 0)</f>
        <v>14</v>
      </c>
      <c r="C3724" s="12">
        <f>ROUND(Zonal_Demand_Real!C3724/SUM(Zonal_Demand_Real!$B3724:$D3724)*IESO_Forecasted_Data_2012!$C3724, 0)</f>
        <v>70</v>
      </c>
      <c r="D3724" s="12">
        <f>ROUND(Zonal_Demand_Real!D3724/SUM(Zonal_Demand_Real!$B3724:$D3724)*IESO_Forecasted_Data_2012!$C3724, 0)</f>
        <v>37</v>
      </c>
    </row>
    <row r="3725" spans="1:4" x14ac:dyDescent="0.25">
      <c r="A3725" s="21">
        <v>43256.125</v>
      </c>
      <c r="B3725" s="12">
        <f>ROUND(Zonal_Demand_Real!B3725/SUM(Zonal_Demand_Real!$B3725:$D3725)*IESO_Forecasted_Data_2012!$C3725, 0)</f>
        <v>14</v>
      </c>
      <c r="C3725" s="12">
        <f>ROUND(Zonal_Demand_Real!C3725/SUM(Zonal_Demand_Real!$B3725:$D3725)*IESO_Forecasted_Data_2012!$C3725, 0)</f>
        <v>67</v>
      </c>
      <c r="D3725" s="12">
        <f>ROUND(Zonal_Demand_Real!D3725/SUM(Zonal_Demand_Real!$B3725:$D3725)*IESO_Forecasted_Data_2012!$C3725, 0)</f>
        <v>35</v>
      </c>
    </row>
    <row r="3726" spans="1:4" x14ac:dyDescent="0.25">
      <c r="A3726" s="21">
        <v>43256.166666666664</v>
      </c>
      <c r="B3726" s="12">
        <f>ROUND(Zonal_Demand_Real!B3726/SUM(Zonal_Demand_Real!$B3726:$D3726)*IESO_Forecasted_Data_2012!$C3726, 0)</f>
        <v>13</v>
      </c>
      <c r="C3726" s="12">
        <f>ROUND(Zonal_Demand_Real!C3726/SUM(Zonal_Demand_Real!$B3726:$D3726)*IESO_Forecasted_Data_2012!$C3726, 0)</f>
        <v>61</v>
      </c>
      <c r="D3726" s="12">
        <f>ROUND(Zonal_Demand_Real!D3726/SUM(Zonal_Demand_Real!$B3726:$D3726)*IESO_Forecasted_Data_2012!$C3726, 0)</f>
        <v>32</v>
      </c>
    </row>
    <row r="3727" spans="1:4" x14ac:dyDescent="0.25">
      <c r="A3727" s="21">
        <v>43256.208333333336</v>
      </c>
      <c r="B3727" s="12">
        <f>ROUND(Zonal_Demand_Real!B3727/SUM(Zonal_Demand_Real!$B3727:$D3727)*IESO_Forecasted_Data_2012!$C3727, 0)</f>
        <v>13</v>
      </c>
      <c r="C3727" s="12">
        <f>ROUND(Zonal_Demand_Real!C3727/SUM(Zonal_Demand_Real!$B3727:$D3727)*IESO_Forecasted_Data_2012!$C3727, 0)</f>
        <v>62</v>
      </c>
      <c r="D3727" s="12">
        <f>ROUND(Zonal_Demand_Real!D3727/SUM(Zonal_Demand_Real!$B3727:$D3727)*IESO_Forecasted_Data_2012!$C3727, 0)</f>
        <v>33</v>
      </c>
    </row>
    <row r="3728" spans="1:4" x14ac:dyDescent="0.25">
      <c r="A3728" s="21">
        <v>43256.25</v>
      </c>
      <c r="B3728" s="12">
        <f>ROUND(Zonal_Demand_Real!B3728/SUM(Zonal_Demand_Real!$B3728:$D3728)*IESO_Forecasted_Data_2012!$C3728, 0)</f>
        <v>13</v>
      </c>
      <c r="C3728" s="12">
        <f>ROUND(Zonal_Demand_Real!C3728/SUM(Zonal_Demand_Real!$B3728:$D3728)*IESO_Forecasted_Data_2012!$C3728, 0)</f>
        <v>61</v>
      </c>
      <c r="D3728" s="12">
        <f>ROUND(Zonal_Demand_Real!D3728/SUM(Zonal_Demand_Real!$B3728:$D3728)*IESO_Forecasted_Data_2012!$C3728, 0)</f>
        <v>32</v>
      </c>
    </row>
    <row r="3729" spans="1:4" x14ac:dyDescent="0.25">
      <c r="A3729" s="21">
        <v>43256.291666666664</v>
      </c>
      <c r="B3729" s="12">
        <f>ROUND(Zonal_Demand_Real!B3729/SUM(Zonal_Demand_Real!$B3729:$D3729)*IESO_Forecasted_Data_2012!$C3729, 0)</f>
        <v>13</v>
      </c>
      <c r="C3729" s="12">
        <f>ROUND(Zonal_Demand_Real!C3729/SUM(Zonal_Demand_Real!$B3729:$D3729)*IESO_Forecasted_Data_2012!$C3729, 0)</f>
        <v>62</v>
      </c>
      <c r="D3729" s="12">
        <f>ROUND(Zonal_Demand_Real!D3729/SUM(Zonal_Demand_Real!$B3729:$D3729)*IESO_Forecasted_Data_2012!$C3729, 0)</f>
        <v>33</v>
      </c>
    </row>
    <row r="3730" spans="1:4" x14ac:dyDescent="0.25">
      <c r="A3730" s="21">
        <v>43256.333333333336</v>
      </c>
      <c r="B3730" s="12">
        <f>ROUND(Zonal_Demand_Real!B3730/SUM(Zonal_Demand_Real!$B3730:$D3730)*IESO_Forecasted_Data_2012!$C3730, 0)</f>
        <v>13</v>
      </c>
      <c r="C3730" s="12">
        <f>ROUND(Zonal_Demand_Real!C3730/SUM(Zonal_Demand_Real!$B3730:$D3730)*IESO_Forecasted_Data_2012!$C3730, 0)</f>
        <v>64</v>
      </c>
      <c r="D3730" s="12">
        <f>ROUND(Zonal_Demand_Real!D3730/SUM(Zonal_Demand_Real!$B3730:$D3730)*IESO_Forecasted_Data_2012!$C3730, 0)</f>
        <v>34</v>
      </c>
    </row>
    <row r="3731" spans="1:4" x14ac:dyDescent="0.25">
      <c r="A3731" s="21">
        <v>43256.375</v>
      </c>
      <c r="B3731" s="12">
        <f>ROUND(Zonal_Demand_Real!B3731/SUM(Zonal_Demand_Real!$B3731:$D3731)*IESO_Forecasted_Data_2012!$C3731, 0)</f>
        <v>15</v>
      </c>
      <c r="C3731" s="12">
        <f>ROUND(Zonal_Demand_Real!C3731/SUM(Zonal_Demand_Real!$B3731:$D3731)*IESO_Forecasted_Data_2012!$C3731, 0)</f>
        <v>73</v>
      </c>
      <c r="D3731" s="12">
        <f>ROUND(Zonal_Demand_Real!D3731/SUM(Zonal_Demand_Real!$B3731:$D3731)*IESO_Forecasted_Data_2012!$C3731, 0)</f>
        <v>38</v>
      </c>
    </row>
    <row r="3732" spans="1:4" x14ac:dyDescent="0.25">
      <c r="A3732" s="21">
        <v>43256.416666666664</v>
      </c>
      <c r="B3732" s="12">
        <f>ROUND(Zonal_Demand_Real!B3732/SUM(Zonal_Demand_Real!$B3732:$D3732)*IESO_Forecasted_Data_2012!$C3732, 0)</f>
        <v>18</v>
      </c>
      <c r="C3732" s="12">
        <f>ROUND(Zonal_Demand_Real!C3732/SUM(Zonal_Demand_Real!$B3732:$D3732)*IESO_Forecasted_Data_2012!$C3732, 0)</f>
        <v>88</v>
      </c>
      <c r="D3732" s="12">
        <f>ROUND(Zonal_Demand_Real!D3732/SUM(Zonal_Demand_Real!$B3732:$D3732)*IESO_Forecasted_Data_2012!$C3732, 0)</f>
        <v>46</v>
      </c>
    </row>
    <row r="3733" spans="1:4" x14ac:dyDescent="0.25">
      <c r="A3733" s="21">
        <v>43256.458333333336</v>
      </c>
      <c r="B3733" s="12">
        <f>ROUND(Zonal_Demand_Real!B3733/SUM(Zonal_Demand_Real!$B3733:$D3733)*IESO_Forecasted_Data_2012!$C3733, 0)</f>
        <v>18</v>
      </c>
      <c r="C3733" s="12">
        <f>ROUND(Zonal_Demand_Real!C3733/SUM(Zonal_Demand_Real!$B3733:$D3733)*IESO_Forecasted_Data_2012!$C3733, 0)</f>
        <v>88</v>
      </c>
      <c r="D3733" s="12">
        <f>ROUND(Zonal_Demand_Real!D3733/SUM(Zonal_Demand_Real!$B3733:$D3733)*IESO_Forecasted_Data_2012!$C3733, 0)</f>
        <v>46</v>
      </c>
    </row>
    <row r="3734" spans="1:4" x14ac:dyDescent="0.25">
      <c r="A3734" s="21">
        <v>43256.5</v>
      </c>
      <c r="B3734" s="12">
        <f>ROUND(Zonal_Demand_Real!B3734/SUM(Zonal_Demand_Real!$B3734:$D3734)*IESO_Forecasted_Data_2012!$C3734, 0)</f>
        <v>19</v>
      </c>
      <c r="C3734" s="12">
        <f>ROUND(Zonal_Demand_Real!C3734/SUM(Zonal_Demand_Real!$B3734:$D3734)*IESO_Forecasted_Data_2012!$C3734, 0)</f>
        <v>90</v>
      </c>
      <c r="D3734" s="12">
        <f>ROUND(Zonal_Demand_Real!D3734/SUM(Zonal_Demand_Real!$B3734:$D3734)*IESO_Forecasted_Data_2012!$C3734, 0)</f>
        <v>47</v>
      </c>
    </row>
    <row r="3735" spans="1:4" x14ac:dyDescent="0.25">
      <c r="A3735" s="21">
        <v>43256.541666666664</v>
      </c>
      <c r="B3735" s="12">
        <f>ROUND(Zonal_Demand_Real!B3735/SUM(Zonal_Demand_Real!$B3735:$D3735)*IESO_Forecasted_Data_2012!$C3735, 0)</f>
        <v>18</v>
      </c>
      <c r="C3735" s="12">
        <f>ROUND(Zonal_Demand_Real!C3735/SUM(Zonal_Demand_Real!$B3735:$D3735)*IESO_Forecasted_Data_2012!$C3735, 0)</f>
        <v>88</v>
      </c>
      <c r="D3735" s="12">
        <f>ROUND(Zonal_Demand_Real!D3735/SUM(Zonal_Demand_Real!$B3735:$D3735)*IESO_Forecasted_Data_2012!$C3735, 0)</f>
        <v>46</v>
      </c>
    </row>
    <row r="3736" spans="1:4" x14ac:dyDescent="0.25">
      <c r="A3736" s="21">
        <v>43256.583333333336</v>
      </c>
      <c r="B3736" s="12">
        <f>ROUND(Zonal_Demand_Real!B3736/SUM(Zonal_Demand_Real!$B3736:$D3736)*IESO_Forecasted_Data_2012!$C3736, 0)</f>
        <v>19</v>
      </c>
      <c r="C3736" s="12">
        <f>ROUND(Zonal_Demand_Real!C3736/SUM(Zonal_Demand_Real!$B3736:$D3736)*IESO_Forecasted_Data_2012!$C3736, 0)</f>
        <v>91</v>
      </c>
      <c r="D3736" s="12">
        <f>ROUND(Zonal_Demand_Real!D3736/SUM(Zonal_Demand_Real!$B3736:$D3736)*IESO_Forecasted_Data_2012!$C3736, 0)</f>
        <v>48</v>
      </c>
    </row>
    <row r="3737" spans="1:4" x14ac:dyDescent="0.25">
      <c r="A3737" s="21">
        <v>43256.625</v>
      </c>
      <c r="B3737" s="12">
        <f>ROUND(Zonal_Demand_Real!B3737/SUM(Zonal_Demand_Real!$B3737:$D3737)*IESO_Forecasted_Data_2012!$C3737, 0)</f>
        <v>18</v>
      </c>
      <c r="C3737" s="12">
        <f>ROUND(Zonal_Demand_Real!C3737/SUM(Zonal_Demand_Real!$B3737:$D3737)*IESO_Forecasted_Data_2012!$C3737, 0)</f>
        <v>88</v>
      </c>
      <c r="D3737" s="12">
        <f>ROUND(Zonal_Demand_Real!D3737/SUM(Zonal_Demand_Real!$B3737:$D3737)*IESO_Forecasted_Data_2012!$C3737, 0)</f>
        <v>46</v>
      </c>
    </row>
    <row r="3738" spans="1:4" x14ac:dyDescent="0.25">
      <c r="A3738" s="21">
        <v>43256.666666666664</v>
      </c>
      <c r="B3738" s="12">
        <f>ROUND(Zonal_Demand_Real!B3738/SUM(Zonal_Demand_Real!$B3738:$D3738)*IESO_Forecasted_Data_2012!$C3738, 0)</f>
        <v>18</v>
      </c>
      <c r="C3738" s="12">
        <f>ROUND(Zonal_Demand_Real!C3738/SUM(Zonal_Demand_Real!$B3738:$D3738)*IESO_Forecasted_Data_2012!$C3738, 0)</f>
        <v>89</v>
      </c>
      <c r="D3738" s="12">
        <f>ROUND(Zonal_Demand_Real!D3738/SUM(Zonal_Demand_Real!$B3738:$D3738)*IESO_Forecasted_Data_2012!$C3738, 0)</f>
        <v>47</v>
      </c>
    </row>
    <row r="3739" spans="1:4" x14ac:dyDescent="0.25">
      <c r="A3739" s="21">
        <v>43256.708333333336</v>
      </c>
      <c r="B3739" s="12">
        <f>ROUND(Zonal_Demand_Real!B3739/SUM(Zonal_Demand_Real!$B3739:$D3739)*IESO_Forecasted_Data_2012!$C3739, 0)</f>
        <v>18</v>
      </c>
      <c r="C3739" s="12">
        <f>ROUND(Zonal_Demand_Real!C3739/SUM(Zonal_Demand_Real!$B3739:$D3739)*IESO_Forecasted_Data_2012!$C3739, 0)</f>
        <v>87</v>
      </c>
      <c r="D3739" s="12">
        <f>ROUND(Zonal_Demand_Real!D3739/SUM(Zonal_Demand_Real!$B3739:$D3739)*IESO_Forecasted_Data_2012!$C3739, 0)</f>
        <v>46</v>
      </c>
    </row>
    <row r="3740" spans="1:4" x14ac:dyDescent="0.25">
      <c r="A3740" s="21">
        <v>43256.75</v>
      </c>
      <c r="B3740" s="12">
        <f>ROUND(Zonal_Demand_Real!B3740/SUM(Zonal_Demand_Real!$B3740:$D3740)*IESO_Forecasted_Data_2012!$C3740, 0)</f>
        <v>18</v>
      </c>
      <c r="C3740" s="12">
        <f>ROUND(Zonal_Demand_Real!C3740/SUM(Zonal_Demand_Real!$B3740:$D3740)*IESO_Forecasted_Data_2012!$C3740, 0)</f>
        <v>88</v>
      </c>
      <c r="D3740" s="12">
        <f>ROUND(Zonal_Demand_Real!D3740/SUM(Zonal_Demand_Real!$B3740:$D3740)*IESO_Forecasted_Data_2012!$C3740, 0)</f>
        <v>46</v>
      </c>
    </row>
    <row r="3741" spans="1:4" x14ac:dyDescent="0.25">
      <c r="A3741" s="21">
        <v>43256.791666666664</v>
      </c>
      <c r="B3741" s="12">
        <f>ROUND(Zonal_Demand_Real!B3741/SUM(Zonal_Demand_Real!$B3741:$D3741)*IESO_Forecasted_Data_2012!$C3741, 0)</f>
        <v>19</v>
      </c>
      <c r="C3741" s="12">
        <f>ROUND(Zonal_Demand_Real!C3741/SUM(Zonal_Demand_Real!$B3741:$D3741)*IESO_Forecasted_Data_2012!$C3741, 0)</f>
        <v>90</v>
      </c>
      <c r="D3741" s="12">
        <f>ROUND(Zonal_Demand_Real!D3741/SUM(Zonal_Demand_Real!$B3741:$D3741)*IESO_Forecasted_Data_2012!$C3741, 0)</f>
        <v>47</v>
      </c>
    </row>
    <row r="3742" spans="1:4" x14ac:dyDescent="0.25">
      <c r="A3742" s="21">
        <v>43256.833333333336</v>
      </c>
      <c r="B3742" s="12">
        <f>ROUND(Zonal_Demand_Real!B3742/SUM(Zonal_Demand_Real!$B3742:$D3742)*IESO_Forecasted_Data_2012!$C3742, 0)</f>
        <v>18</v>
      </c>
      <c r="C3742" s="12">
        <f>ROUND(Zonal_Demand_Real!C3742/SUM(Zonal_Demand_Real!$B3742:$D3742)*IESO_Forecasted_Data_2012!$C3742, 0)</f>
        <v>87</v>
      </c>
      <c r="D3742" s="12">
        <f>ROUND(Zonal_Demand_Real!D3742/SUM(Zonal_Demand_Real!$B3742:$D3742)*IESO_Forecasted_Data_2012!$C3742, 0)</f>
        <v>46</v>
      </c>
    </row>
    <row r="3743" spans="1:4" x14ac:dyDescent="0.25">
      <c r="A3743" s="21">
        <v>43256.875</v>
      </c>
      <c r="B3743" s="12">
        <f>ROUND(Zonal_Demand_Real!B3743/SUM(Zonal_Demand_Real!$B3743:$D3743)*IESO_Forecasted_Data_2012!$C3743, 0)</f>
        <v>18</v>
      </c>
      <c r="C3743" s="12">
        <f>ROUND(Zonal_Demand_Real!C3743/SUM(Zonal_Demand_Real!$B3743:$D3743)*IESO_Forecasted_Data_2012!$C3743, 0)</f>
        <v>85</v>
      </c>
      <c r="D3743" s="12">
        <f>ROUND(Zonal_Demand_Real!D3743/SUM(Zonal_Demand_Real!$B3743:$D3743)*IESO_Forecasted_Data_2012!$C3743, 0)</f>
        <v>45</v>
      </c>
    </row>
    <row r="3744" spans="1:4" x14ac:dyDescent="0.25">
      <c r="A3744" s="21">
        <v>43256.916666666664</v>
      </c>
      <c r="B3744" s="12">
        <f>ROUND(Zonal_Demand_Real!B3744/SUM(Zonal_Demand_Real!$B3744:$D3744)*IESO_Forecasted_Data_2012!$C3744, 0)</f>
        <v>17</v>
      </c>
      <c r="C3744" s="12">
        <f>ROUND(Zonal_Demand_Real!C3744/SUM(Zonal_Demand_Real!$B3744:$D3744)*IESO_Forecasted_Data_2012!$C3744, 0)</f>
        <v>83</v>
      </c>
      <c r="D3744" s="12">
        <f>ROUND(Zonal_Demand_Real!D3744/SUM(Zonal_Demand_Real!$B3744:$D3744)*IESO_Forecasted_Data_2012!$C3744, 0)</f>
        <v>43</v>
      </c>
    </row>
    <row r="3745" spans="1:4" x14ac:dyDescent="0.25">
      <c r="A3745" s="21">
        <v>43256.958333333336</v>
      </c>
      <c r="B3745" s="12">
        <f>ROUND(Zonal_Demand_Real!B3745/SUM(Zonal_Demand_Real!$B3745:$D3745)*IESO_Forecasted_Data_2012!$C3745, 0)</f>
        <v>17</v>
      </c>
      <c r="C3745" s="12">
        <f>ROUND(Zonal_Demand_Real!C3745/SUM(Zonal_Demand_Real!$B3745:$D3745)*IESO_Forecasted_Data_2012!$C3745, 0)</f>
        <v>84</v>
      </c>
      <c r="D3745" s="12">
        <f>ROUND(Zonal_Demand_Real!D3745/SUM(Zonal_Demand_Real!$B3745:$D3745)*IESO_Forecasted_Data_2012!$C3745, 0)</f>
        <v>44</v>
      </c>
    </row>
    <row r="3746" spans="1:4" x14ac:dyDescent="0.25">
      <c r="A3746" s="21">
        <v>43257</v>
      </c>
      <c r="B3746" s="12">
        <f>ROUND(Zonal_Demand_Real!B3746/SUM(Zonal_Demand_Real!$B3746:$D3746)*IESO_Forecasted_Data_2012!$C3746, 0)</f>
        <v>18</v>
      </c>
      <c r="C3746" s="12">
        <f>ROUND(Zonal_Demand_Real!C3746/SUM(Zonal_Demand_Real!$B3746:$D3746)*IESO_Forecasted_Data_2012!$C3746, 0)</f>
        <v>86</v>
      </c>
      <c r="D3746" s="12">
        <f>ROUND(Zonal_Demand_Real!D3746/SUM(Zonal_Demand_Real!$B3746:$D3746)*IESO_Forecasted_Data_2012!$C3746, 0)</f>
        <v>45</v>
      </c>
    </row>
    <row r="3747" spans="1:4" x14ac:dyDescent="0.25">
      <c r="A3747" s="21">
        <v>43257.041666666664</v>
      </c>
      <c r="B3747" s="12">
        <f>ROUND(Zonal_Demand_Real!B3747/SUM(Zonal_Demand_Real!$B3747:$D3747)*IESO_Forecasted_Data_2012!$C3747, 0)</f>
        <v>17</v>
      </c>
      <c r="C3747" s="12">
        <f>ROUND(Zonal_Demand_Real!C3747/SUM(Zonal_Demand_Real!$B3747:$D3747)*IESO_Forecasted_Data_2012!$C3747, 0)</f>
        <v>83</v>
      </c>
      <c r="D3747" s="12">
        <f>ROUND(Zonal_Demand_Real!D3747/SUM(Zonal_Demand_Real!$B3747:$D3747)*IESO_Forecasted_Data_2012!$C3747, 0)</f>
        <v>43</v>
      </c>
    </row>
    <row r="3748" spans="1:4" x14ac:dyDescent="0.25">
      <c r="A3748" s="21">
        <v>43257.083333333336</v>
      </c>
      <c r="B3748" s="12">
        <f>ROUND(Zonal_Demand_Real!B3748/SUM(Zonal_Demand_Real!$B3748:$D3748)*IESO_Forecasted_Data_2012!$C3748, 0)</f>
        <v>15</v>
      </c>
      <c r="C3748" s="12">
        <f>ROUND(Zonal_Demand_Real!C3748/SUM(Zonal_Demand_Real!$B3748:$D3748)*IESO_Forecasted_Data_2012!$C3748, 0)</f>
        <v>74</v>
      </c>
      <c r="D3748" s="12">
        <f>ROUND(Zonal_Demand_Real!D3748/SUM(Zonal_Demand_Real!$B3748:$D3748)*IESO_Forecasted_Data_2012!$C3748, 0)</f>
        <v>39</v>
      </c>
    </row>
    <row r="3749" spans="1:4" x14ac:dyDescent="0.25">
      <c r="A3749" s="21">
        <v>43257.125</v>
      </c>
      <c r="B3749" s="12">
        <f>ROUND(Zonal_Demand_Real!B3749/SUM(Zonal_Demand_Real!$B3749:$D3749)*IESO_Forecasted_Data_2012!$C3749, 0)</f>
        <v>14</v>
      </c>
      <c r="C3749" s="12">
        <f>ROUND(Zonal_Demand_Real!C3749/SUM(Zonal_Demand_Real!$B3749:$D3749)*IESO_Forecasted_Data_2012!$C3749, 0)</f>
        <v>69</v>
      </c>
      <c r="D3749" s="12">
        <f>ROUND(Zonal_Demand_Real!D3749/SUM(Zonal_Demand_Real!$B3749:$D3749)*IESO_Forecasted_Data_2012!$C3749, 0)</f>
        <v>36</v>
      </c>
    </row>
    <row r="3750" spans="1:4" x14ac:dyDescent="0.25">
      <c r="A3750" s="21">
        <v>43257.166666666664</v>
      </c>
      <c r="B3750" s="12">
        <f>ROUND(Zonal_Demand_Real!B3750/SUM(Zonal_Demand_Real!$B3750:$D3750)*IESO_Forecasted_Data_2012!$C3750, 0)</f>
        <v>13</v>
      </c>
      <c r="C3750" s="12">
        <f>ROUND(Zonal_Demand_Real!C3750/SUM(Zonal_Demand_Real!$B3750:$D3750)*IESO_Forecasted_Data_2012!$C3750, 0)</f>
        <v>64</v>
      </c>
      <c r="D3750" s="12">
        <f>ROUND(Zonal_Demand_Real!D3750/SUM(Zonal_Demand_Real!$B3750:$D3750)*IESO_Forecasted_Data_2012!$C3750, 0)</f>
        <v>33</v>
      </c>
    </row>
    <row r="3751" spans="1:4" x14ac:dyDescent="0.25">
      <c r="A3751" s="21">
        <v>43257.208333333336</v>
      </c>
      <c r="B3751" s="12">
        <f>ROUND(Zonal_Demand_Real!B3751/SUM(Zonal_Demand_Real!$B3751:$D3751)*IESO_Forecasted_Data_2012!$C3751, 0)</f>
        <v>13</v>
      </c>
      <c r="C3751" s="12">
        <f>ROUND(Zonal_Demand_Real!C3751/SUM(Zonal_Demand_Real!$B3751:$D3751)*IESO_Forecasted_Data_2012!$C3751, 0)</f>
        <v>62</v>
      </c>
      <c r="D3751" s="12">
        <f>ROUND(Zonal_Demand_Real!D3751/SUM(Zonal_Demand_Real!$B3751:$D3751)*IESO_Forecasted_Data_2012!$C3751, 0)</f>
        <v>33</v>
      </c>
    </row>
    <row r="3752" spans="1:4" x14ac:dyDescent="0.25">
      <c r="A3752" s="21">
        <v>43257.25</v>
      </c>
      <c r="B3752" s="12">
        <f>ROUND(Zonal_Demand_Real!B3752/SUM(Zonal_Demand_Real!$B3752:$D3752)*IESO_Forecasted_Data_2012!$C3752, 0)</f>
        <v>13</v>
      </c>
      <c r="C3752" s="12">
        <f>ROUND(Zonal_Demand_Real!C3752/SUM(Zonal_Demand_Real!$B3752:$D3752)*IESO_Forecasted_Data_2012!$C3752, 0)</f>
        <v>62</v>
      </c>
      <c r="D3752" s="12">
        <f>ROUND(Zonal_Demand_Real!D3752/SUM(Zonal_Demand_Real!$B3752:$D3752)*IESO_Forecasted_Data_2012!$C3752, 0)</f>
        <v>32</v>
      </c>
    </row>
    <row r="3753" spans="1:4" x14ac:dyDescent="0.25">
      <c r="A3753" s="21">
        <v>43257.291666666664</v>
      </c>
      <c r="B3753" s="12">
        <f>ROUND(Zonal_Demand_Real!B3753/SUM(Zonal_Demand_Real!$B3753:$D3753)*IESO_Forecasted_Data_2012!$C3753, 0)</f>
        <v>13</v>
      </c>
      <c r="C3753" s="12">
        <f>ROUND(Zonal_Demand_Real!C3753/SUM(Zonal_Demand_Real!$B3753:$D3753)*IESO_Forecasted_Data_2012!$C3753, 0)</f>
        <v>64</v>
      </c>
      <c r="D3753" s="12">
        <f>ROUND(Zonal_Demand_Real!D3753/SUM(Zonal_Demand_Real!$B3753:$D3753)*IESO_Forecasted_Data_2012!$C3753, 0)</f>
        <v>34</v>
      </c>
    </row>
    <row r="3754" spans="1:4" x14ac:dyDescent="0.25">
      <c r="A3754" s="21">
        <v>43257.333333333336</v>
      </c>
      <c r="B3754" s="12">
        <f>ROUND(Zonal_Demand_Real!B3754/SUM(Zonal_Demand_Real!$B3754:$D3754)*IESO_Forecasted_Data_2012!$C3754, 0)</f>
        <v>13</v>
      </c>
      <c r="C3754" s="12">
        <f>ROUND(Zonal_Demand_Real!C3754/SUM(Zonal_Demand_Real!$B3754:$D3754)*IESO_Forecasted_Data_2012!$C3754, 0)</f>
        <v>62</v>
      </c>
      <c r="D3754" s="12">
        <f>ROUND(Zonal_Demand_Real!D3754/SUM(Zonal_Demand_Real!$B3754:$D3754)*IESO_Forecasted_Data_2012!$C3754, 0)</f>
        <v>32</v>
      </c>
    </row>
    <row r="3755" spans="1:4" x14ac:dyDescent="0.25">
      <c r="A3755" s="21">
        <v>43257.375</v>
      </c>
      <c r="B3755" s="12">
        <f>ROUND(Zonal_Demand_Real!B3755/SUM(Zonal_Demand_Real!$B3755:$D3755)*IESO_Forecasted_Data_2012!$C3755, 0)</f>
        <v>14</v>
      </c>
      <c r="C3755" s="12">
        <f>ROUND(Zonal_Demand_Real!C3755/SUM(Zonal_Demand_Real!$B3755:$D3755)*IESO_Forecasted_Data_2012!$C3755, 0)</f>
        <v>65</v>
      </c>
      <c r="D3755" s="12">
        <f>ROUND(Zonal_Demand_Real!D3755/SUM(Zonal_Demand_Real!$B3755:$D3755)*IESO_Forecasted_Data_2012!$C3755, 0)</f>
        <v>34</v>
      </c>
    </row>
    <row r="3756" spans="1:4" x14ac:dyDescent="0.25">
      <c r="A3756" s="21">
        <v>43257.416666666664</v>
      </c>
      <c r="B3756" s="12">
        <f>ROUND(Zonal_Demand_Real!B3756/SUM(Zonal_Demand_Real!$B3756:$D3756)*IESO_Forecasted_Data_2012!$C3756, 0)</f>
        <v>15</v>
      </c>
      <c r="C3756" s="12">
        <f>ROUND(Zonal_Demand_Real!C3756/SUM(Zonal_Demand_Real!$B3756:$D3756)*IESO_Forecasted_Data_2012!$C3756, 0)</f>
        <v>73</v>
      </c>
      <c r="D3756" s="12">
        <f>ROUND(Zonal_Demand_Real!D3756/SUM(Zonal_Demand_Real!$B3756:$D3756)*IESO_Forecasted_Data_2012!$C3756, 0)</f>
        <v>38</v>
      </c>
    </row>
    <row r="3757" spans="1:4" x14ac:dyDescent="0.25">
      <c r="A3757" s="21">
        <v>43257.458333333336</v>
      </c>
      <c r="B3757" s="12">
        <f>ROUND(Zonal_Demand_Real!B3757/SUM(Zonal_Demand_Real!$B3757:$D3757)*IESO_Forecasted_Data_2012!$C3757, 0)</f>
        <v>17</v>
      </c>
      <c r="C3757" s="12">
        <f>ROUND(Zonal_Demand_Real!C3757/SUM(Zonal_Demand_Real!$B3757:$D3757)*IESO_Forecasted_Data_2012!$C3757, 0)</f>
        <v>84</v>
      </c>
      <c r="D3757" s="12">
        <f>ROUND(Zonal_Demand_Real!D3757/SUM(Zonal_Demand_Real!$B3757:$D3757)*IESO_Forecasted_Data_2012!$C3757, 0)</f>
        <v>44</v>
      </c>
    </row>
    <row r="3758" spans="1:4" x14ac:dyDescent="0.25">
      <c r="A3758" s="21">
        <v>43257.5</v>
      </c>
      <c r="B3758" s="12">
        <f>ROUND(Zonal_Demand_Real!B3758/SUM(Zonal_Demand_Real!$B3758:$D3758)*IESO_Forecasted_Data_2012!$C3758, 0)</f>
        <v>19</v>
      </c>
      <c r="C3758" s="12">
        <f>ROUND(Zonal_Demand_Real!C3758/SUM(Zonal_Demand_Real!$B3758:$D3758)*IESO_Forecasted_Data_2012!$C3758, 0)</f>
        <v>90</v>
      </c>
      <c r="D3758" s="12">
        <f>ROUND(Zonal_Demand_Real!D3758/SUM(Zonal_Demand_Real!$B3758:$D3758)*IESO_Forecasted_Data_2012!$C3758, 0)</f>
        <v>47</v>
      </c>
    </row>
    <row r="3759" spans="1:4" x14ac:dyDescent="0.25">
      <c r="A3759" s="21">
        <v>43257.541666666664</v>
      </c>
      <c r="B3759" s="12">
        <f>ROUND(Zonal_Demand_Real!B3759/SUM(Zonal_Demand_Real!$B3759:$D3759)*IESO_Forecasted_Data_2012!$C3759, 0)</f>
        <v>19</v>
      </c>
      <c r="C3759" s="12">
        <f>ROUND(Zonal_Demand_Real!C3759/SUM(Zonal_Demand_Real!$B3759:$D3759)*IESO_Forecasted_Data_2012!$C3759, 0)</f>
        <v>93</v>
      </c>
      <c r="D3759" s="12">
        <f>ROUND(Zonal_Demand_Real!D3759/SUM(Zonal_Demand_Real!$B3759:$D3759)*IESO_Forecasted_Data_2012!$C3759, 0)</f>
        <v>49</v>
      </c>
    </row>
    <row r="3760" spans="1:4" x14ac:dyDescent="0.25">
      <c r="A3760" s="21">
        <v>43257.583333333336</v>
      </c>
      <c r="B3760" s="12">
        <f>ROUND(Zonal_Demand_Real!B3760/SUM(Zonal_Demand_Real!$B3760:$D3760)*IESO_Forecasted_Data_2012!$C3760, 0)</f>
        <v>20</v>
      </c>
      <c r="C3760" s="12">
        <f>ROUND(Zonal_Demand_Real!C3760/SUM(Zonal_Demand_Real!$B3760:$D3760)*IESO_Forecasted_Data_2012!$C3760, 0)</f>
        <v>94</v>
      </c>
      <c r="D3760" s="12">
        <f>ROUND(Zonal_Demand_Real!D3760/SUM(Zonal_Demand_Real!$B3760:$D3760)*IESO_Forecasted_Data_2012!$C3760, 0)</f>
        <v>49</v>
      </c>
    </row>
    <row r="3761" spans="1:4" x14ac:dyDescent="0.25">
      <c r="A3761" s="21">
        <v>43257.625</v>
      </c>
      <c r="B3761" s="12">
        <f>ROUND(Zonal_Demand_Real!B3761/SUM(Zonal_Demand_Real!$B3761:$D3761)*IESO_Forecasted_Data_2012!$C3761, 0)</f>
        <v>19</v>
      </c>
      <c r="C3761" s="12">
        <f>ROUND(Zonal_Demand_Real!C3761/SUM(Zonal_Demand_Real!$B3761:$D3761)*IESO_Forecasted_Data_2012!$C3761, 0)</f>
        <v>93</v>
      </c>
      <c r="D3761" s="12">
        <f>ROUND(Zonal_Demand_Real!D3761/SUM(Zonal_Demand_Real!$B3761:$D3761)*IESO_Forecasted_Data_2012!$C3761, 0)</f>
        <v>49</v>
      </c>
    </row>
    <row r="3762" spans="1:4" x14ac:dyDescent="0.25">
      <c r="A3762" s="21">
        <v>43257.666666666664</v>
      </c>
      <c r="B3762" s="12">
        <f>ROUND(Zonal_Demand_Real!B3762/SUM(Zonal_Demand_Real!$B3762:$D3762)*IESO_Forecasted_Data_2012!$C3762, 0)</f>
        <v>19</v>
      </c>
      <c r="C3762" s="12">
        <f>ROUND(Zonal_Demand_Real!C3762/SUM(Zonal_Demand_Real!$B3762:$D3762)*IESO_Forecasted_Data_2012!$C3762, 0)</f>
        <v>92</v>
      </c>
      <c r="D3762" s="12">
        <f>ROUND(Zonal_Demand_Real!D3762/SUM(Zonal_Demand_Real!$B3762:$D3762)*IESO_Forecasted_Data_2012!$C3762, 0)</f>
        <v>48</v>
      </c>
    </row>
    <row r="3763" spans="1:4" x14ac:dyDescent="0.25">
      <c r="A3763" s="21">
        <v>43257.708333333336</v>
      </c>
      <c r="B3763" s="12">
        <f>ROUND(Zonal_Demand_Real!B3763/SUM(Zonal_Demand_Real!$B3763:$D3763)*IESO_Forecasted_Data_2012!$C3763, 0)</f>
        <v>19</v>
      </c>
      <c r="C3763" s="12">
        <f>ROUND(Zonal_Demand_Real!C3763/SUM(Zonal_Demand_Real!$B3763:$D3763)*IESO_Forecasted_Data_2012!$C3763, 0)</f>
        <v>90</v>
      </c>
      <c r="D3763" s="12">
        <f>ROUND(Zonal_Demand_Real!D3763/SUM(Zonal_Demand_Real!$B3763:$D3763)*IESO_Forecasted_Data_2012!$C3763, 0)</f>
        <v>47</v>
      </c>
    </row>
    <row r="3764" spans="1:4" x14ac:dyDescent="0.25">
      <c r="A3764" s="21">
        <v>43257.75</v>
      </c>
      <c r="B3764" s="12">
        <f>ROUND(Zonal_Demand_Real!B3764/SUM(Zonal_Demand_Real!$B3764:$D3764)*IESO_Forecasted_Data_2012!$C3764, 0)</f>
        <v>18</v>
      </c>
      <c r="C3764" s="12">
        <f>ROUND(Zonal_Demand_Real!C3764/SUM(Zonal_Demand_Real!$B3764:$D3764)*IESO_Forecasted_Data_2012!$C3764, 0)</f>
        <v>88</v>
      </c>
      <c r="D3764" s="12">
        <f>ROUND(Zonal_Demand_Real!D3764/SUM(Zonal_Demand_Real!$B3764:$D3764)*IESO_Forecasted_Data_2012!$C3764, 0)</f>
        <v>46</v>
      </c>
    </row>
    <row r="3765" spans="1:4" x14ac:dyDescent="0.25">
      <c r="A3765" s="21">
        <v>43257.791666666664</v>
      </c>
      <c r="B3765" s="12">
        <f>ROUND(Zonal_Demand_Real!B3765/SUM(Zonal_Demand_Real!$B3765:$D3765)*IESO_Forecasted_Data_2012!$C3765, 0)</f>
        <v>19</v>
      </c>
      <c r="C3765" s="12">
        <f>ROUND(Zonal_Demand_Real!C3765/SUM(Zonal_Demand_Real!$B3765:$D3765)*IESO_Forecasted_Data_2012!$C3765, 0)</f>
        <v>91</v>
      </c>
      <c r="D3765" s="12">
        <f>ROUND(Zonal_Demand_Real!D3765/SUM(Zonal_Demand_Real!$B3765:$D3765)*IESO_Forecasted_Data_2012!$C3765, 0)</f>
        <v>48</v>
      </c>
    </row>
    <row r="3766" spans="1:4" x14ac:dyDescent="0.25">
      <c r="A3766" s="21">
        <v>43257.833333333336</v>
      </c>
      <c r="B3766" s="12">
        <f>ROUND(Zonal_Demand_Real!B3766/SUM(Zonal_Demand_Real!$B3766:$D3766)*IESO_Forecasted_Data_2012!$C3766, 0)</f>
        <v>19</v>
      </c>
      <c r="C3766" s="12">
        <f>ROUND(Zonal_Demand_Real!C3766/SUM(Zonal_Demand_Real!$B3766:$D3766)*IESO_Forecasted_Data_2012!$C3766, 0)</f>
        <v>90</v>
      </c>
      <c r="D3766" s="12">
        <f>ROUND(Zonal_Demand_Real!D3766/SUM(Zonal_Demand_Real!$B3766:$D3766)*IESO_Forecasted_Data_2012!$C3766, 0)</f>
        <v>47</v>
      </c>
    </row>
    <row r="3767" spans="1:4" x14ac:dyDescent="0.25">
      <c r="A3767" s="21">
        <v>43257.875</v>
      </c>
      <c r="B3767" s="12">
        <f>ROUND(Zonal_Demand_Real!B3767/SUM(Zonal_Demand_Real!$B3767:$D3767)*IESO_Forecasted_Data_2012!$C3767, 0)</f>
        <v>18</v>
      </c>
      <c r="C3767" s="12">
        <f>ROUND(Zonal_Demand_Real!C3767/SUM(Zonal_Demand_Real!$B3767:$D3767)*IESO_Forecasted_Data_2012!$C3767, 0)</f>
        <v>86</v>
      </c>
      <c r="D3767" s="12">
        <f>ROUND(Zonal_Demand_Real!D3767/SUM(Zonal_Demand_Real!$B3767:$D3767)*IESO_Forecasted_Data_2012!$C3767, 0)</f>
        <v>45</v>
      </c>
    </row>
    <row r="3768" spans="1:4" x14ac:dyDescent="0.25">
      <c r="A3768" s="21">
        <v>43257.916666666664</v>
      </c>
      <c r="B3768" s="12">
        <f>ROUND(Zonal_Demand_Real!B3768/SUM(Zonal_Demand_Real!$B3768:$D3768)*IESO_Forecasted_Data_2012!$C3768, 0)</f>
        <v>17</v>
      </c>
      <c r="C3768" s="12">
        <f>ROUND(Zonal_Demand_Real!C3768/SUM(Zonal_Demand_Real!$B3768:$D3768)*IESO_Forecasted_Data_2012!$C3768, 0)</f>
        <v>84</v>
      </c>
      <c r="D3768" s="12">
        <f>ROUND(Zonal_Demand_Real!D3768/SUM(Zonal_Demand_Real!$B3768:$D3768)*IESO_Forecasted_Data_2012!$C3768, 0)</f>
        <v>44</v>
      </c>
    </row>
    <row r="3769" spans="1:4" x14ac:dyDescent="0.25">
      <c r="A3769" s="21">
        <v>43257.958333333336</v>
      </c>
      <c r="B3769" s="12">
        <f>ROUND(Zonal_Demand_Real!B3769/SUM(Zonal_Demand_Real!$B3769:$D3769)*IESO_Forecasted_Data_2012!$C3769, 0)</f>
        <v>17</v>
      </c>
      <c r="C3769" s="12">
        <f>ROUND(Zonal_Demand_Real!C3769/SUM(Zonal_Demand_Real!$B3769:$D3769)*IESO_Forecasted_Data_2012!$C3769, 0)</f>
        <v>83</v>
      </c>
      <c r="D3769" s="12">
        <f>ROUND(Zonal_Demand_Real!D3769/SUM(Zonal_Demand_Real!$B3769:$D3769)*IESO_Forecasted_Data_2012!$C3769, 0)</f>
        <v>44</v>
      </c>
    </row>
    <row r="3770" spans="1:4" x14ac:dyDescent="0.25">
      <c r="A3770" s="21">
        <v>43258</v>
      </c>
      <c r="B3770" s="12">
        <f>ROUND(Zonal_Demand_Real!B3770/SUM(Zonal_Demand_Real!$B3770:$D3770)*IESO_Forecasted_Data_2012!$C3770, 0)</f>
        <v>18</v>
      </c>
      <c r="C3770" s="12">
        <f>ROUND(Zonal_Demand_Real!C3770/SUM(Zonal_Demand_Real!$B3770:$D3770)*IESO_Forecasted_Data_2012!$C3770, 0)</f>
        <v>85</v>
      </c>
      <c r="D3770" s="12">
        <f>ROUND(Zonal_Demand_Real!D3770/SUM(Zonal_Demand_Real!$B3770:$D3770)*IESO_Forecasted_Data_2012!$C3770, 0)</f>
        <v>45</v>
      </c>
    </row>
    <row r="3771" spans="1:4" x14ac:dyDescent="0.25">
      <c r="A3771" s="21">
        <v>43258.041666666664</v>
      </c>
      <c r="B3771" s="12">
        <f>ROUND(Zonal_Demand_Real!B3771/SUM(Zonal_Demand_Real!$B3771:$D3771)*IESO_Forecasted_Data_2012!$C3771, 0)</f>
        <v>17</v>
      </c>
      <c r="C3771" s="12">
        <f>ROUND(Zonal_Demand_Real!C3771/SUM(Zonal_Demand_Real!$B3771:$D3771)*IESO_Forecasted_Data_2012!$C3771, 0)</f>
        <v>83</v>
      </c>
      <c r="D3771" s="12">
        <f>ROUND(Zonal_Demand_Real!D3771/SUM(Zonal_Demand_Real!$B3771:$D3771)*IESO_Forecasted_Data_2012!$C3771, 0)</f>
        <v>44</v>
      </c>
    </row>
    <row r="3772" spans="1:4" x14ac:dyDescent="0.25">
      <c r="A3772" s="21">
        <v>43258.083333333336</v>
      </c>
      <c r="B3772" s="12">
        <f>ROUND(Zonal_Demand_Real!B3772/SUM(Zonal_Demand_Real!$B3772:$D3772)*IESO_Forecasted_Data_2012!$C3772, 0)</f>
        <v>15</v>
      </c>
      <c r="C3772" s="12">
        <f>ROUND(Zonal_Demand_Real!C3772/SUM(Zonal_Demand_Real!$B3772:$D3772)*IESO_Forecasted_Data_2012!$C3772, 0)</f>
        <v>73</v>
      </c>
      <c r="D3772" s="12">
        <f>ROUND(Zonal_Demand_Real!D3772/SUM(Zonal_Demand_Real!$B3772:$D3772)*IESO_Forecasted_Data_2012!$C3772, 0)</f>
        <v>38</v>
      </c>
    </row>
    <row r="3773" spans="1:4" x14ac:dyDescent="0.25">
      <c r="A3773" s="21">
        <v>43258.125</v>
      </c>
      <c r="B3773" s="12">
        <f>ROUND(Zonal_Demand_Real!B3773/SUM(Zonal_Demand_Real!$B3773:$D3773)*IESO_Forecasted_Data_2012!$C3773, 0)</f>
        <v>15</v>
      </c>
      <c r="C3773" s="12">
        <f>ROUND(Zonal_Demand_Real!C3773/SUM(Zonal_Demand_Real!$B3773:$D3773)*IESO_Forecasted_Data_2012!$C3773, 0)</f>
        <v>72</v>
      </c>
      <c r="D3773" s="12">
        <f>ROUND(Zonal_Demand_Real!D3773/SUM(Zonal_Demand_Real!$B3773:$D3773)*IESO_Forecasted_Data_2012!$C3773, 0)</f>
        <v>38</v>
      </c>
    </row>
    <row r="3774" spans="1:4" x14ac:dyDescent="0.25">
      <c r="A3774" s="21">
        <v>43258.166666666664</v>
      </c>
      <c r="B3774" s="12">
        <f>ROUND(Zonal_Demand_Real!B3774/SUM(Zonal_Demand_Real!$B3774:$D3774)*IESO_Forecasted_Data_2012!$C3774, 0)</f>
        <v>14</v>
      </c>
      <c r="C3774" s="12">
        <f>ROUND(Zonal_Demand_Real!C3774/SUM(Zonal_Demand_Real!$B3774:$D3774)*IESO_Forecasted_Data_2012!$C3774, 0)</f>
        <v>69</v>
      </c>
      <c r="D3774" s="12">
        <f>ROUND(Zonal_Demand_Real!D3774/SUM(Zonal_Demand_Real!$B3774:$D3774)*IESO_Forecasted_Data_2012!$C3774, 0)</f>
        <v>36</v>
      </c>
    </row>
    <row r="3775" spans="1:4" x14ac:dyDescent="0.25">
      <c r="A3775" s="21">
        <v>43258.208333333336</v>
      </c>
      <c r="B3775" s="12">
        <f>ROUND(Zonal_Demand_Real!B3775/SUM(Zonal_Demand_Real!$B3775:$D3775)*IESO_Forecasted_Data_2012!$C3775, 0)</f>
        <v>14</v>
      </c>
      <c r="C3775" s="12">
        <f>ROUND(Zonal_Demand_Real!C3775/SUM(Zonal_Demand_Real!$B3775:$D3775)*IESO_Forecasted_Data_2012!$C3775, 0)</f>
        <v>66</v>
      </c>
      <c r="D3775" s="12">
        <f>ROUND(Zonal_Demand_Real!D3775/SUM(Zonal_Demand_Real!$B3775:$D3775)*IESO_Forecasted_Data_2012!$C3775, 0)</f>
        <v>35</v>
      </c>
    </row>
    <row r="3776" spans="1:4" x14ac:dyDescent="0.25">
      <c r="A3776" s="21">
        <v>43258.25</v>
      </c>
      <c r="B3776" s="12">
        <f>ROUND(Zonal_Demand_Real!B3776/SUM(Zonal_Demand_Real!$B3776:$D3776)*IESO_Forecasted_Data_2012!$C3776, 0)</f>
        <v>14</v>
      </c>
      <c r="C3776" s="12">
        <f>ROUND(Zonal_Demand_Real!C3776/SUM(Zonal_Demand_Real!$B3776:$D3776)*IESO_Forecasted_Data_2012!$C3776, 0)</f>
        <v>69</v>
      </c>
      <c r="D3776" s="12">
        <f>ROUND(Zonal_Demand_Real!D3776/SUM(Zonal_Demand_Real!$B3776:$D3776)*IESO_Forecasted_Data_2012!$C3776, 0)</f>
        <v>36</v>
      </c>
    </row>
    <row r="3777" spans="1:4" x14ac:dyDescent="0.25">
      <c r="A3777" s="21">
        <v>43258.291666666664</v>
      </c>
      <c r="B3777" s="12">
        <f>ROUND(Zonal_Demand_Real!B3777/SUM(Zonal_Demand_Real!$B3777:$D3777)*IESO_Forecasted_Data_2012!$C3777, 0)</f>
        <v>14</v>
      </c>
      <c r="C3777" s="12">
        <f>ROUND(Zonal_Demand_Real!C3777/SUM(Zonal_Demand_Real!$B3777:$D3777)*IESO_Forecasted_Data_2012!$C3777, 0)</f>
        <v>70</v>
      </c>
      <c r="D3777" s="12">
        <f>ROUND(Zonal_Demand_Real!D3777/SUM(Zonal_Demand_Real!$B3777:$D3777)*IESO_Forecasted_Data_2012!$C3777, 0)</f>
        <v>37</v>
      </c>
    </row>
    <row r="3778" spans="1:4" x14ac:dyDescent="0.25">
      <c r="A3778" s="21">
        <v>43258.333333333336</v>
      </c>
      <c r="B3778" s="12">
        <f>ROUND(Zonal_Demand_Real!B3778/SUM(Zonal_Demand_Real!$B3778:$D3778)*IESO_Forecasted_Data_2012!$C3778, 0)</f>
        <v>14</v>
      </c>
      <c r="C3778" s="12">
        <f>ROUND(Zonal_Demand_Real!C3778/SUM(Zonal_Demand_Real!$B3778:$D3778)*IESO_Forecasted_Data_2012!$C3778, 0)</f>
        <v>69</v>
      </c>
      <c r="D3778" s="12">
        <f>ROUND(Zonal_Demand_Real!D3778/SUM(Zonal_Demand_Real!$B3778:$D3778)*IESO_Forecasted_Data_2012!$C3778, 0)</f>
        <v>36</v>
      </c>
    </row>
    <row r="3779" spans="1:4" x14ac:dyDescent="0.25">
      <c r="A3779" s="21">
        <v>43258.375</v>
      </c>
      <c r="B3779" s="12">
        <f>ROUND(Zonal_Demand_Real!B3779/SUM(Zonal_Demand_Real!$B3779:$D3779)*IESO_Forecasted_Data_2012!$C3779, 0)</f>
        <v>15</v>
      </c>
      <c r="C3779" s="12">
        <f>ROUND(Zonal_Demand_Real!C3779/SUM(Zonal_Demand_Real!$B3779:$D3779)*IESO_Forecasted_Data_2012!$C3779, 0)</f>
        <v>71</v>
      </c>
      <c r="D3779" s="12">
        <f>ROUND(Zonal_Demand_Real!D3779/SUM(Zonal_Demand_Real!$B3779:$D3779)*IESO_Forecasted_Data_2012!$C3779, 0)</f>
        <v>37</v>
      </c>
    </row>
    <row r="3780" spans="1:4" x14ac:dyDescent="0.25">
      <c r="A3780" s="21">
        <v>43258.416666666664</v>
      </c>
      <c r="B3780" s="12">
        <f>ROUND(Zonal_Demand_Real!B3780/SUM(Zonal_Demand_Real!$B3780:$D3780)*IESO_Forecasted_Data_2012!$C3780, 0)</f>
        <v>15</v>
      </c>
      <c r="C3780" s="12">
        <f>ROUND(Zonal_Demand_Real!C3780/SUM(Zonal_Demand_Real!$B3780:$D3780)*IESO_Forecasted_Data_2012!$C3780, 0)</f>
        <v>74</v>
      </c>
      <c r="D3780" s="12">
        <f>ROUND(Zonal_Demand_Real!D3780/SUM(Zonal_Demand_Real!$B3780:$D3780)*IESO_Forecasted_Data_2012!$C3780, 0)</f>
        <v>39</v>
      </c>
    </row>
    <row r="3781" spans="1:4" x14ac:dyDescent="0.25">
      <c r="A3781" s="21">
        <v>43258.458333333336</v>
      </c>
      <c r="B3781" s="12">
        <f>ROUND(Zonal_Demand_Real!B3781/SUM(Zonal_Demand_Real!$B3781:$D3781)*IESO_Forecasted_Data_2012!$C3781, 0)</f>
        <v>16</v>
      </c>
      <c r="C3781" s="12">
        <f>ROUND(Zonal_Demand_Real!C3781/SUM(Zonal_Demand_Real!$B3781:$D3781)*IESO_Forecasted_Data_2012!$C3781, 0)</f>
        <v>79</v>
      </c>
      <c r="D3781" s="12">
        <f>ROUND(Zonal_Demand_Real!D3781/SUM(Zonal_Demand_Real!$B3781:$D3781)*IESO_Forecasted_Data_2012!$C3781, 0)</f>
        <v>41</v>
      </c>
    </row>
    <row r="3782" spans="1:4" x14ac:dyDescent="0.25">
      <c r="A3782" s="21">
        <v>43258.5</v>
      </c>
      <c r="B3782" s="12">
        <f>ROUND(Zonal_Demand_Real!B3782/SUM(Zonal_Demand_Real!$B3782:$D3782)*IESO_Forecasted_Data_2012!$C3782, 0)</f>
        <v>17</v>
      </c>
      <c r="C3782" s="12">
        <f>ROUND(Zonal_Demand_Real!C3782/SUM(Zonal_Demand_Real!$B3782:$D3782)*IESO_Forecasted_Data_2012!$C3782, 0)</f>
        <v>83</v>
      </c>
      <c r="D3782" s="12">
        <f>ROUND(Zonal_Demand_Real!D3782/SUM(Zonal_Demand_Real!$B3782:$D3782)*IESO_Forecasted_Data_2012!$C3782, 0)</f>
        <v>44</v>
      </c>
    </row>
    <row r="3783" spans="1:4" x14ac:dyDescent="0.25">
      <c r="A3783" s="21">
        <v>43258.541666666664</v>
      </c>
      <c r="B3783" s="12">
        <f>ROUND(Zonal_Demand_Real!B3783/SUM(Zonal_Demand_Real!$B3783:$D3783)*IESO_Forecasted_Data_2012!$C3783, 0)</f>
        <v>18</v>
      </c>
      <c r="C3783" s="12">
        <f>ROUND(Zonal_Demand_Real!C3783/SUM(Zonal_Demand_Real!$B3783:$D3783)*IESO_Forecasted_Data_2012!$C3783, 0)</f>
        <v>85</v>
      </c>
      <c r="D3783" s="12">
        <f>ROUND(Zonal_Demand_Real!D3783/SUM(Zonal_Demand_Real!$B3783:$D3783)*IESO_Forecasted_Data_2012!$C3783, 0)</f>
        <v>45</v>
      </c>
    </row>
    <row r="3784" spans="1:4" x14ac:dyDescent="0.25">
      <c r="A3784" s="21">
        <v>43258.583333333336</v>
      </c>
      <c r="B3784" s="12">
        <f>ROUND(Zonal_Demand_Real!B3784/SUM(Zonal_Demand_Real!$B3784:$D3784)*IESO_Forecasted_Data_2012!$C3784, 0)</f>
        <v>18</v>
      </c>
      <c r="C3784" s="12">
        <f>ROUND(Zonal_Demand_Real!C3784/SUM(Zonal_Demand_Real!$B3784:$D3784)*IESO_Forecasted_Data_2012!$C3784, 0)</f>
        <v>85</v>
      </c>
      <c r="D3784" s="12">
        <f>ROUND(Zonal_Demand_Real!D3784/SUM(Zonal_Demand_Real!$B3784:$D3784)*IESO_Forecasted_Data_2012!$C3784, 0)</f>
        <v>45</v>
      </c>
    </row>
    <row r="3785" spans="1:4" x14ac:dyDescent="0.25">
      <c r="A3785" s="21">
        <v>43258.625</v>
      </c>
      <c r="B3785" s="12">
        <f>ROUND(Zonal_Demand_Real!B3785/SUM(Zonal_Demand_Real!$B3785:$D3785)*IESO_Forecasted_Data_2012!$C3785, 0)</f>
        <v>17</v>
      </c>
      <c r="C3785" s="12">
        <f>ROUND(Zonal_Demand_Real!C3785/SUM(Zonal_Demand_Real!$B3785:$D3785)*IESO_Forecasted_Data_2012!$C3785, 0)</f>
        <v>84</v>
      </c>
      <c r="D3785" s="12">
        <f>ROUND(Zonal_Demand_Real!D3785/SUM(Zonal_Demand_Real!$B3785:$D3785)*IESO_Forecasted_Data_2012!$C3785, 0)</f>
        <v>44</v>
      </c>
    </row>
    <row r="3786" spans="1:4" x14ac:dyDescent="0.25">
      <c r="A3786" s="21">
        <v>43258.666666666664</v>
      </c>
      <c r="B3786" s="12">
        <f>ROUND(Zonal_Demand_Real!B3786/SUM(Zonal_Demand_Real!$B3786:$D3786)*IESO_Forecasted_Data_2012!$C3786, 0)</f>
        <v>17</v>
      </c>
      <c r="C3786" s="12">
        <f>ROUND(Zonal_Demand_Real!C3786/SUM(Zonal_Demand_Real!$B3786:$D3786)*IESO_Forecasted_Data_2012!$C3786, 0)</f>
        <v>83</v>
      </c>
      <c r="D3786" s="12">
        <f>ROUND(Zonal_Demand_Real!D3786/SUM(Zonal_Demand_Real!$B3786:$D3786)*IESO_Forecasted_Data_2012!$C3786, 0)</f>
        <v>43</v>
      </c>
    </row>
    <row r="3787" spans="1:4" x14ac:dyDescent="0.25">
      <c r="A3787" s="21">
        <v>43258.708333333336</v>
      </c>
      <c r="B3787" s="12">
        <f>ROUND(Zonal_Demand_Real!B3787/SUM(Zonal_Demand_Real!$B3787:$D3787)*IESO_Forecasted_Data_2012!$C3787, 0)</f>
        <v>16</v>
      </c>
      <c r="C3787" s="12">
        <f>ROUND(Zonal_Demand_Real!C3787/SUM(Zonal_Demand_Real!$B3787:$D3787)*IESO_Forecasted_Data_2012!$C3787, 0)</f>
        <v>79</v>
      </c>
      <c r="D3787" s="12">
        <f>ROUND(Zonal_Demand_Real!D3787/SUM(Zonal_Demand_Real!$B3787:$D3787)*IESO_Forecasted_Data_2012!$C3787, 0)</f>
        <v>41</v>
      </c>
    </row>
    <row r="3788" spans="1:4" x14ac:dyDescent="0.25">
      <c r="A3788" s="21">
        <v>43258.75</v>
      </c>
      <c r="B3788" s="12">
        <f>ROUND(Zonal_Demand_Real!B3788/SUM(Zonal_Demand_Real!$B3788:$D3788)*IESO_Forecasted_Data_2012!$C3788, 0)</f>
        <v>16</v>
      </c>
      <c r="C3788" s="12">
        <f>ROUND(Zonal_Demand_Real!C3788/SUM(Zonal_Demand_Real!$B3788:$D3788)*IESO_Forecasted_Data_2012!$C3788, 0)</f>
        <v>78</v>
      </c>
      <c r="D3788" s="12">
        <f>ROUND(Zonal_Demand_Real!D3788/SUM(Zonal_Demand_Real!$B3788:$D3788)*IESO_Forecasted_Data_2012!$C3788, 0)</f>
        <v>41</v>
      </c>
    </row>
    <row r="3789" spans="1:4" x14ac:dyDescent="0.25">
      <c r="A3789" s="21">
        <v>43258.791666666664</v>
      </c>
      <c r="B3789" s="12">
        <f>ROUND(Zonal_Demand_Real!B3789/SUM(Zonal_Demand_Real!$B3789:$D3789)*IESO_Forecasted_Data_2012!$C3789, 0)</f>
        <v>17</v>
      </c>
      <c r="C3789" s="12">
        <f>ROUND(Zonal_Demand_Real!C3789/SUM(Zonal_Demand_Real!$B3789:$D3789)*IESO_Forecasted_Data_2012!$C3789, 0)</f>
        <v>81</v>
      </c>
      <c r="D3789" s="12">
        <f>ROUND(Zonal_Demand_Real!D3789/SUM(Zonal_Demand_Real!$B3789:$D3789)*IESO_Forecasted_Data_2012!$C3789, 0)</f>
        <v>43</v>
      </c>
    </row>
    <row r="3790" spans="1:4" x14ac:dyDescent="0.25">
      <c r="A3790" s="21">
        <v>43258.833333333336</v>
      </c>
      <c r="B3790" s="12">
        <f>ROUND(Zonal_Demand_Real!B3790/SUM(Zonal_Demand_Real!$B3790:$D3790)*IESO_Forecasted_Data_2012!$C3790, 0)</f>
        <v>17</v>
      </c>
      <c r="C3790" s="12">
        <f>ROUND(Zonal_Demand_Real!C3790/SUM(Zonal_Demand_Real!$B3790:$D3790)*IESO_Forecasted_Data_2012!$C3790, 0)</f>
        <v>81</v>
      </c>
      <c r="D3790" s="12">
        <f>ROUND(Zonal_Demand_Real!D3790/SUM(Zonal_Demand_Real!$B3790:$D3790)*IESO_Forecasted_Data_2012!$C3790, 0)</f>
        <v>42</v>
      </c>
    </row>
    <row r="3791" spans="1:4" x14ac:dyDescent="0.25">
      <c r="A3791" s="21">
        <v>43258.875</v>
      </c>
      <c r="B3791" s="12">
        <f>ROUND(Zonal_Demand_Real!B3791/SUM(Zonal_Demand_Real!$B3791:$D3791)*IESO_Forecasted_Data_2012!$C3791, 0)</f>
        <v>17</v>
      </c>
      <c r="C3791" s="12">
        <f>ROUND(Zonal_Demand_Real!C3791/SUM(Zonal_Demand_Real!$B3791:$D3791)*IESO_Forecasted_Data_2012!$C3791, 0)</f>
        <v>81</v>
      </c>
      <c r="D3791" s="12">
        <f>ROUND(Zonal_Demand_Real!D3791/SUM(Zonal_Demand_Real!$B3791:$D3791)*IESO_Forecasted_Data_2012!$C3791, 0)</f>
        <v>43</v>
      </c>
    </row>
    <row r="3792" spans="1:4" x14ac:dyDescent="0.25">
      <c r="A3792" s="21">
        <v>43258.916666666664</v>
      </c>
      <c r="B3792" s="12">
        <f>ROUND(Zonal_Demand_Real!B3792/SUM(Zonal_Demand_Real!$B3792:$D3792)*IESO_Forecasted_Data_2012!$C3792, 0)</f>
        <v>17</v>
      </c>
      <c r="C3792" s="12">
        <f>ROUND(Zonal_Demand_Real!C3792/SUM(Zonal_Demand_Real!$B3792:$D3792)*IESO_Forecasted_Data_2012!$C3792, 0)</f>
        <v>81</v>
      </c>
      <c r="D3792" s="12">
        <f>ROUND(Zonal_Demand_Real!D3792/SUM(Zonal_Demand_Real!$B3792:$D3792)*IESO_Forecasted_Data_2012!$C3792, 0)</f>
        <v>42</v>
      </c>
    </row>
    <row r="3793" spans="1:4" x14ac:dyDescent="0.25">
      <c r="A3793" s="21">
        <v>43258.958333333336</v>
      </c>
      <c r="B3793" s="12">
        <f>ROUND(Zonal_Demand_Real!B3793/SUM(Zonal_Demand_Real!$B3793:$D3793)*IESO_Forecasted_Data_2012!$C3793, 0)</f>
        <v>17</v>
      </c>
      <c r="C3793" s="12">
        <f>ROUND(Zonal_Demand_Real!C3793/SUM(Zonal_Demand_Real!$B3793:$D3793)*IESO_Forecasted_Data_2012!$C3793, 0)</f>
        <v>84</v>
      </c>
      <c r="D3793" s="12">
        <f>ROUND(Zonal_Demand_Real!D3793/SUM(Zonal_Demand_Real!$B3793:$D3793)*IESO_Forecasted_Data_2012!$C3793, 0)</f>
        <v>44</v>
      </c>
    </row>
    <row r="3794" spans="1:4" x14ac:dyDescent="0.25">
      <c r="A3794" s="21">
        <v>43259</v>
      </c>
      <c r="B3794" s="12">
        <f>ROUND(Zonal_Demand_Real!B3794/SUM(Zonal_Demand_Real!$B3794:$D3794)*IESO_Forecasted_Data_2012!$C3794, 0)</f>
        <v>18</v>
      </c>
      <c r="C3794" s="12">
        <f>ROUND(Zonal_Demand_Real!C3794/SUM(Zonal_Demand_Real!$B3794:$D3794)*IESO_Forecasted_Data_2012!$C3794, 0)</f>
        <v>87</v>
      </c>
      <c r="D3794" s="12">
        <f>ROUND(Zonal_Demand_Real!D3794/SUM(Zonal_Demand_Real!$B3794:$D3794)*IESO_Forecasted_Data_2012!$C3794, 0)</f>
        <v>46</v>
      </c>
    </row>
    <row r="3795" spans="1:4" x14ac:dyDescent="0.25">
      <c r="A3795" s="21">
        <v>43259.041666666664</v>
      </c>
      <c r="B3795" s="12">
        <f>ROUND(Zonal_Demand_Real!B3795/SUM(Zonal_Demand_Real!$B3795:$D3795)*IESO_Forecasted_Data_2012!$C3795, 0)</f>
        <v>16</v>
      </c>
      <c r="C3795" s="12">
        <f>ROUND(Zonal_Demand_Real!C3795/SUM(Zonal_Demand_Real!$B3795:$D3795)*IESO_Forecasted_Data_2012!$C3795, 0)</f>
        <v>79</v>
      </c>
      <c r="D3795" s="12">
        <f>ROUND(Zonal_Demand_Real!D3795/SUM(Zonal_Demand_Real!$B3795:$D3795)*IESO_Forecasted_Data_2012!$C3795, 0)</f>
        <v>41</v>
      </c>
    </row>
    <row r="3796" spans="1:4" x14ac:dyDescent="0.25">
      <c r="A3796" s="21">
        <v>43259.083333333336</v>
      </c>
      <c r="B3796" s="12">
        <f>ROUND(Zonal_Demand_Real!B3796/SUM(Zonal_Demand_Real!$B3796:$D3796)*IESO_Forecasted_Data_2012!$C3796, 0)</f>
        <v>15</v>
      </c>
      <c r="C3796" s="12">
        <f>ROUND(Zonal_Demand_Real!C3796/SUM(Zonal_Demand_Real!$B3796:$D3796)*IESO_Forecasted_Data_2012!$C3796, 0)</f>
        <v>72</v>
      </c>
      <c r="D3796" s="12">
        <f>ROUND(Zonal_Demand_Real!D3796/SUM(Zonal_Demand_Real!$B3796:$D3796)*IESO_Forecasted_Data_2012!$C3796, 0)</f>
        <v>38</v>
      </c>
    </row>
    <row r="3797" spans="1:4" x14ac:dyDescent="0.25">
      <c r="A3797" s="21">
        <v>43259.125</v>
      </c>
      <c r="B3797" s="12">
        <f>ROUND(Zonal_Demand_Real!B3797/SUM(Zonal_Demand_Real!$B3797:$D3797)*IESO_Forecasted_Data_2012!$C3797, 0)</f>
        <v>13</v>
      </c>
      <c r="C3797" s="12">
        <f>ROUND(Zonal_Demand_Real!C3797/SUM(Zonal_Demand_Real!$B3797:$D3797)*IESO_Forecasted_Data_2012!$C3797, 0)</f>
        <v>65</v>
      </c>
      <c r="D3797" s="12">
        <f>ROUND(Zonal_Demand_Real!D3797/SUM(Zonal_Demand_Real!$B3797:$D3797)*IESO_Forecasted_Data_2012!$C3797, 0)</f>
        <v>34</v>
      </c>
    </row>
    <row r="3798" spans="1:4" x14ac:dyDescent="0.25">
      <c r="A3798" s="21">
        <v>43259.166666666664</v>
      </c>
      <c r="B3798" s="12">
        <f>ROUND(Zonal_Demand_Real!B3798/SUM(Zonal_Demand_Real!$B3798:$D3798)*IESO_Forecasted_Data_2012!$C3798, 0)</f>
        <v>13</v>
      </c>
      <c r="C3798" s="12">
        <f>ROUND(Zonal_Demand_Real!C3798/SUM(Zonal_Demand_Real!$B3798:$D3798)*IESO_Forecasted_Data_2012!$C3798, 0)</f>
        <v>62</v>
      </c>
      <c r="D3798" s="12">
        <f>ROUND(Zonal_Demand_Real!D3798/SUM(Zonal_Demand_Real!$B3798:$D3798)*IESO_Forecasted_Data_2012!$C3798, 0)</f>
        <v>32</v>
      </c>
    </row>
    <row r="3799" spans="1:4" x14ac:dyDescent="0.25">
      <c r="A3799" s="21">
        <v>43259.208333333336</v>
      </c>
      <c r="B3799" s="12">
        <f>ROUND(Zonal_Demand_Real!B3799/SUM(Zonal_Demand_Real!$B3799:$D3799)*IESO_Forecasted_Data_2012!$C3799, 0)</f>
        <v>13</v>
      </c>
      <c r="C3799" s="12">
        <f>ROUND(Zonal_Demand_Real!C3799/SUM(Zonal_Demand_Real!$B3799:$D3799)*IESO_Forecasted_Data_2012!$C3799, 0)</f>
        <v>64</v>
      </c>
      <c r="D3799" s="12">
        <f>ROUND(Zonal_Demand_Real!D3799/SUM(Zonal_Demand_Real!$B3799:$D3799)*IESO_Forecasted_Data_2012!$C3799, 0)</f>
        <v>33</v>
      </c>
    </row>
    <row r="3800" spans="1:4" x14ac:dyDescent="0.25">
      <c r="A3800" s="21">
        <v>43259.25</v>
      </c>
      <c r="B3800" s="12">
        <f>ROUND(Zonal_Demand_Real!B3800/SUM(Zonal_Demand_Real!$B3800:$D3800)*IESO_Forecasted_Data_2012!$C3800, 0)</f>
        <v>13</v>
      </c>
      <c r="C3800" s="12">
        <f>ROUND(Zonal_Demand_Real!C3800/SUM(Zonal_Demand_Real!$B3800:$D3800)*IESO_Forecasted_Data_2012!$C3800, 0)</f>
        <v>62</v>
      </c>
      <c r="D3800" s="12">
        <f>ROUND(Zonal_Demand_Real!D3800/SUM(Zonal_Demand_Real!$B3800:$D3800)*IESO_Forecasted_Data_2012!$C3800, 0)</f>
        <v>32</v>
      </c>
    </row>
    <row r="3801" spans="1:4" x14ac:dyDescent="0.25">
      <c r="A3801" s="21">
        <v>43259.291666666664</v>
      </c>
      <c r="B3801" s="12">
        <f>ROUND(Zonal_Demand_Real!B3801/SUM(Zonal_Demand_Real!$B3801:$D3801)*IESO_Forecasted_Data_2012!$C3801, 0)</f>
        <v>13</v>
      </c>
      <c r="C3801" s="12">
        <f>ROUND(Zonal_Demand_Real!C3801/SUM(Zonal_Demand_Real!$B3801:$D3801)*IESO_Forecasted_Data_2012!$C3801, 0)</f>
        <v>63</v>
      </c>
      <c r="D3801" s="12">
        <f>ROUND(Zonal_Demand_Real!D3801/SUM(Zonal_Demand_Real!$B3801:$D3801)*IESO_Forecasted_Data_2012!$C3801, 0)</f>
        <v>33</v>
      </c>
    </row>
    <row r="3802" spans="1:4" x14ac:dyDescent="0.25">
      <c r="A3802" s="21">
        <v>43259.333333333336</v>
      </c>
      <c r="B3802" s="12">
        <f>ROUND(Zonal_Demand_Real!B3802/SUM(Zonal_Demand_Real!$B3802:$D3802)*IESO_Forecasted_Data_2012!$C3802, 0)</f>
        <v>13</v>
      </c>
      <c r="C3802" s="12">
        <f>ROUND(Zonal_Demand_Real!C3802/SUM(Zonal_Demand_Real!$B3802:$D3802)*IESO_Forecasted_Data_2012!$C3802, 0)</f>
        <v>65</v>
      </c>
      <c r="D3802" s="12">
        <f>ROUND(Zonal_Demand_Real!D3802/SUM(Zonal_Demand_Real!$B3802:$D3802)*IESO_Forecasted_Data_2012!$C3802, 0)</f>
        <v>34</v>
      </c>
    </row>
    <row r="3803" spans="1:4" x14ac:dyDescent="0.25">
      <c r="A3803" s="21">
        <v>43259.375</v>
      </c>
      <c r="B3803" s="12">
        <f>ROUND(Zonal_Demand_Real!B3803/SUM(Zonal_Demand_Real!$B3803:$D3803)*IESO_Forecasted_Data_2012!$C3803, 0)</f>
        <v>16</v>
      </c>
      <c r="C3803" s="12">
        <f>ROUND(Zonal_Demand_Real!C3803/SUM(Zonal_Demand_Real!$B3803:$D3803)*IESO_Forecasted_Data_2012!$C3803, 0)</f>
        <v>76</v>
      </c>
      <c r="D3803" s="12">
        <f>ROUND(Zonal_Demand_Real!D3803/SUM(Zonal_Demand_Real!$B3803:$D3803)*IESO_Forecasted_Data_2012!$C3803, 0)</f>
        <v>40</v>
      </c>
    </row>
    <row r="3804" spans="1:4" x14ac:dyDescent="0.25">
      <c r="A3804" s="21">
        <v>43259.416666666664</v>
      </c>
      <c r="B3804" s="12">
        <f>ROUND(Zonal_Demand_Real!B3804/SUM(Zonal_Demand_Real!$B3804:$D3804)*IESO_Forecasted_Data_2012!$C3804, 0)</f>
        <v>18</v>
      </c>
      <c r="C3804" s="12">
        <f>ROUND(Zonal_Demand_Real!C3804/SUM(Zonal_Demand_Real!$B3804:$D3804)*IESO_Forecasted_Data_2012!$C3804, 0)</f>
        <v>88</v>
      </c>
      <c r="D3804" s="12">
        <f>ROUND(Zonal_Demand_Real!D3804/SUM(Zonal_Demand_Real!$B3804:$D3804)*IESO_Forecasted_Data_2012!$C3804, 0)</f>
        <v>46</v>
      </c>
    </row>
    <row r="3805" spans="1:4" x14ac:dyDescent="0.25">
      <c r="A3805" s="21">
        <v>43259.458333333336</v>
      </c>
      <c r="B3805" s="12">
        <f>ROUND(Zonal_Demand_Real!B3805/SUM(Zonal_Demand_Real!$B3805:$D3805)*IESO_Forecasted_Data_2012!$C3805, 0)</f>
        <v>20</v>
      </c>
      <c r="C3805" s="12">
        <f>ROUND(Zonal_Demand_Real!C3805/SUM(Zonal_Demand_Real!$B3805:$D3805)*IESO_Forecasted_Data_2012!$C3805, 0)</f>
        <v>94</v>
      </c>
      <c r="D3805" s="12">
        <f>ROUND(Zonal_Demand_Real!D3805/SUM(Zonal_Demand_Real!$B3805:$D3805)*IESO_Forecasted_Data_2012!$C3805, 0)</f>
        <v>49</v>
      </c>
    </row>
    <row r="3806" spans="1:4" x14ac:dyDescent="0.25">
      <c r="A3806" s="21">
        <v>43259.5</v>
      </c>
      <c r="B3806" s="12">
        <f>ROUND(Zonal_Demand_Real!B3806/SUM(Zonal_Demand_Real!$B3806:$D3806)*IESO_Forecasted_Data_2012!$C3806, 0)</f>
        <v>19</v>
      </c>
      <c r="C3806" s="12">
        <f>ROUND(Zonal_Demand_Real!C3806/SUM(Zonal_Demand_Real!$B3806:$D3806)*IESO_Forecasted_Data_2012!$C3806, 0)</f>
        <v>92</v>
      </c>
      <c r="D3806" s="12">
        <f>ROUND(Zonal_Demand_Real!D3806/SUM(Zonal_Demand_Real!$B3806:$D3806)*IESO_Forecasted_Data_2012!$C3806, 0)</f>
        <v>48</v>
      </c>
    </row>
    <row r="3807" spans="1:4" x14ac:dyDescent="0.25">
      <c r="A3807" s="21">
        <v>43259.541666666664</v>
      </c>
      <c r="B3807" s="12">
        <f>ROUND(Zonal_Demand_Real!B3807/SUM(Zonal_Demand_Real!$B3807:$D3807)*IESO_Forecasted_Data_2012!$C3807, 0)</f>
        <v>19</v>
      </c>
      <c r="C3807" s="12">
        <f>ROUND(Zonal_Demand_Real!C3807/SUM(Zonal_Demand_Real!$B3807:$D3807)*IESO_Forecasted_Data_2012!$C3807, 0)</f>
        <v>92</v>
      </c>
      <c r="D3807" s="12">
        <f>ROUND(Zonal_Demand_Real!D3807/SUM(Zonal_Demand_Real!$B3807:$D3807)*IESO_Forecasted_Data_2012!$C3807, 0)</f>
        <v>48</v>
      </c>
    </row>
    <row r="3808" spans="1:4" x14ac:dyDescent="0.25">
      <c r="A3808" s="21">
        <v>43259.583333333336</v>
      </c>
      <c r="B3808" s="12">
        <f>ROUND(Zonal_Demand_Real!B3808/SUM(Zonal_Demand_Real!$B3808:$D3808)*IESO_Forecasted_Data_2012!$C3808, 0)</f>
        <v>19</v>
      </c>
      <c r="C3808" s="12">
        <f>ROUND(Zonal_Demand_Real!C3808/SUM(Zonal_Demand_Real!$B3808:$D3808)*IESO_Forecasted_Data_2012!$C3808, 0)</f>
        <v>94</v>
      </c>
      <c r="D3808" s="12">
        <f>ROUND(Zonal_Demand_Real!D3808/SUM(Zonal_Demand_Real!$B3808:$D3808)*IESO_Forecasted_Data_2012!$C3808, 0)</f>
        <v>49</v>
      </c>
    </row>
    <row r="3809" spans="1:4" x14ac:dyDescent="0.25">
      <c r="A3809" s="21">
        <v>43259.625</v>
      </c>
      <c r="B3809" s="12">
        <f>ROUND(Zonal_Demand_Real!B3809/SUM(Zonal_Demand_Real!$B3809:$D3809)*IESO_Forecasted_Data_2012!$C3809, 0)</f>
        <v>19</v>
      </c>
      <c r="C3809" s="12">
        <f>ROUND(Zonal_Demand_Real!C3809/SUM(Zonal_Demand_Real!$B3809:$D3809)*IESO_Forecasted_Data_2012!$C3809, 0)</f>
        <v>92</v>
      </c>
      <c r="D3809" s="12">
        <f>ROUND(Zonal_Demand_Real!D3809/SUM(Zonal_Demand_Real!$B3809:$D3809)*IESO_Forecasted_Data_2012!$C3809, 0)</f>
        <v>48</v>
      </c>
    </row>
    <row r="3810" spans="1:4" x14ac:dyDescent="0.25">
      <c r="A3810" s="21">
        <v>43259.666666666664</v>
      </c>
      <c r="B3810" s="12">
        <f>ROUND(Zonal_Demand_Real!B3810/SUM(Zonal_Demand_Real!$B3810:$D3810)*IESO_Forecasted_Data_2012!$C3810, 0)</f>
        <v>19</v>
      </c>
      <c r="C3810" s="12">
        <f>ROUND(Zonal_Demand_Real!C3810/SUM(Zonal_Demand_Real!$B3810:$D3810)*IESO_Forecasted_Data_2012!$C3810, 0)</f>
        <v>90</v>
      </c>
      <c r="D3810" s="12">
        <f>ROUND(Zonal_Demand_Real!D3810/SUM(Zonal_Demand_Real!$B3810:$D3810)*IESO_Forecasted_Data_2012!$C3810, 0)</f>
        <v>47</v>
      </c>
    </row>
    <row r="3811" spans="1:4" x14ac:dyDescent="0.25">
      <c r="A3811" s="21">
        <v>43259.708333333336</v>
      </c>
      <c r="B3811" s="12">
        <f>ROUND(Zonal_Demand_Real!B3811/SUM(Zonal_Demand_Real!$B3811:$D3811)*IESO_Forecasted_Data_2012!$C3811, 0)</f>
        <v>19</v>
      </c>
      <c r="C3811" s="12">
        <f>ROUND(Zonal_Demand_Real!C3811/SUM(Zonal_Demand_Real!$B3811:$D3811)*IESO_Forecasted_Data_2012!$C3811, 0)</f>
        <v>90</v>
      </c>
      <c r="D3811" s="12">
        <f>ROUND(Zonal_Demand_Real!D3811/SUM(Zonal_Demand_Real!$B3811:$D3811)*IESO_Forecasted_Data_2012!$C3811, 0)</f>
        <v>47</v>
      </c>
    </row>
    <row r="3812" spans="1:4" x14ac:dyDescent="0.25">
      <c r="A3812" s="21">
        <v>43259.75</v>
      </c>
      <c r="B3812" s="12">
        <f>ROUND(Zonal_Demand_Real!B3812/SUM(Zonal_Demand_Real!$B3812:$D3812)*IESO_Forecasted_Data_2012!$C3812, 0)</f>
        <v>19</v>
      </c>
      <c r="C3812" s="12">
        <f>ROUND(Zonal_Demand_Real!C3812/SUM(Zonal_Demand_Real!$B3812:$D3812)*IESO_Forecasted_Data_2012!$C3812, 0)</f>
        <v>92</v>
      </c>
      <c r="D3812" s="12">
        <f>ROUND(Zonal_Demand_Real!D3812/SUM(Zonal_Demand_Real!$B3812:$D3812)*IESO_Forecasted_Data_2012!$C3812, 0)</f>
        <v>48</v>
      </c>
    </row>
    <row r="3813" spans="1:4" x14ac:dyDescent="0.25">
      <c r="A3813" s="21">
        <v>43259.791666666664</v>
      </c>
      <c r="B3813" s="12">
        <f>ROUND(Zonal_Demand_Real!B3813/SUM(Zonal_Demand_Real!$B3813:$D3813)*IESO_Forecasted_Data_2012!$C3813, 0)</f>
        <v>19</v>
      </c>
      <c r="C3813" s="12">
        <f>ROUND(Zonal_Demand_Real!C3813/SUM(Zonal_Demand_Real!$B3813:$D3813)*IESO_Forecasted_Data_2012!$C3813, 0)</f>
        <v>94</v>
      </c>
      <c r="D3813" s="12">
        <f>ROUND(Zonal_Demand_Real!D3813/SUM(Zonal_Demand_Real!$B3813:$D3813)*IESO_Forecasted_Data_2012!$C3813, 0)</f>
        <v>49</v>
      </c>
    </row>
    <row r="3814" spans="1:4" x14ac:dyDescent="0.25">
      <c r="A3814" s="21">
        <v>43259.833333333336</v>
      </c>
      <c r="B3814" s="12">
        <f>ROUND(Zonal_Demand_Real!B3814/SUM(Zonal_Demand_Real!$B3814:$D3814)*IESO_Forecasted_Data_2012!$C3814, 0)</f>
        <v>20</v>
      </c>
      <c r="C3814" s="12">
        <f>ROUND(Zonal_Demand_Real!C3814/SUM(Zonal_Demand_Real!$B3814:$D3814)*IESO_Forecasted_Data_2012!$C3814, 0)</f>
        <v>96</v>
      </c>
      <c r="D3814" s="12">
        <f>ROUND(Zonal_Demand_Real!D3814/SUM(Zonal_Demand_Real!$B3814:$D3814)*IESO_Forecasted_Data_2012!$C3814, 0)</f>
        <v>50</v>
      </c>
    </row>
    <row r="3815" spans="1:4" x14ac:dyDescent="0.25">
      <c r="A3815" s="21">
        <v>43259.875</v>
      </c>
      <c r="B3815" s="12">
        <f>ROUND(Zonal_Demand_Real!B3815/SUM(Zonal_Demand_Real!$B3815:$D3815)*IESO_Forecasted_Data_2012!$C3815, 0)</f>
        <v>19</v>
      </c>
      <c r="C3815" s="12">
        <f>ROUND(Zonal_Demand_Real!C3815/SUM(Zonal_Demand_Real!$B3815:$D3815)*IESO_Forecasted_Data_2012!$C3815, 0)</f>
        <v>93</v>
      </c>
      <c r="D3815" s="12">
        <f>ROUND(Zonal_Demand_Real!D3815/SUM(Zonal_Demand_Real!$B3815:$D3815)*IESO_Forecasted_Data_2012!$C3815, 0)</f>
        <v>49</v>
      </c>
    </row>
    <row r="3816" spans="1:4" x14ac:dyDescent="0.25">
      <c r="A3816" s="21">
        <v>43259.916666666664</v>
      </c>
      <c r="B3816" s="12">
        <f>ROUND(Zonal_Demand_Real!B3816/SUM(Zonal_Demand_Real!$B3816:$D3816)*IESO_Forecasted_Data_2012!$C3816, 0)</f>
        <v>19</v>
      </c>
      <c r="C3816" s="12">
        <f>ROUND(Zonal_Demand_Real!C3816/SUM(Zonal_Demand_Real!$B3816:$D3816)*IESO_Forecasted_Data_2012!$C3816, 0)</f>
        <v>90</v>
      </c>
      <c r="D3816" s="12">
        <f>ROUND(Zonal_Demand_Real!D3816/SUM(Zonal_Demand_Real!$B3816:$D3816)*IESO_Forecasted_Data_2012!$C3816, 0)</f>
        <v>47</v>
      </c>
    </row>
    <row r="3817" spans="1:4" x14ac:dyDescent="0.25">
      <c r="A3817" s="21">
        <v>43259.958333333336</v>
      </c>
      <c r="B3817" s="12">
        <f>ROUND(Zonal_Demand_Real!B3817/SUM(Zonal_Demand_Real!$B3817:$D3817)*IESO_Forecasted_Data_2012!$C3817, 0)</f>
        <v>19</v>
      </c>
      <c r="C3817" s="12">
        <f>ROUND(Zonal_Demand_Real!C3817/SUM(Zonal_Demand_Real!$B3817:$D3817)*IESO_Forecasted_Data_2012!$C3817, 0)</f>
        <v>90</v>
      </c>
      <c r="D3817" s="12">
        <f>ROUND(Zonal_Demand_Real!D3817/SUM(Zonal_Demand_Real!$B3817:$D3817)*IESO_Forecasted_Data_2012!$C3817, 0)</f>
        <v>47</v>
      </c>
    </row>
    <row r="3818" spans="1:4" x14ac:dyDescent="0.25">
      <c r="A3818" s="21">
        <v>43260</v>
      </c>
      <c r="B3818" s="12">
        <f>ROUND(Zonal_Demand_Real!B3818/SUM(Zonal_Demand_Real!$B3818:$D3818)*IESO_Forecasted_Data_2012!$C3818, 0)</f>
        <v>19</v>
      </c>
      <c r="C3818" s="12">
        <f>ROUND(Zonal_Demand_Real!C3818/SUM(Zonal_Demand_Real!$B3818:$D3818)*IESO_Forecasted_Data_2012!$C3818, 0)</f>
        <v>90</v>
      </c>
      <c r="D3818" s="12">
        <f>ROUND(Zonal_Demand_Real!D3818/SUM(Zonal_Demand_Real!$B3818:$D3818)*IESO_Forecasted_Data_2012!$C3818, 0)</f>
        <v>47</v>
      </c>
    </row>
    <row r="3819" spans="1:4" x14ac:dyDescent="0.25">
      <c r="A3819" s="21">
        <v>43260.041666666664</v>
      </c>
      <c r="B3819" s="12">
        <f>ROUND(Zonal_Demand_Real!B3819/SUM(Zonal_Demand_Real!$B3819:$D3819)*IESO_Forecasted_Data_2012!$C3819, 0)</f>
        <v>17</v>
      </c>
      <c r="C3819" s="12">
        <f>ROUND(Zonal_Demand_Real!C3819/SUM(Zonal_Demand_Real!$B3819:$D3819)*IESO_Forecasted_Data_2012!$C3819, 0)</f>
        <v>83</v>
      </c>
      <c r="D3819" s="12">
        <f>ROUND(Zonal_Demand_Real!D3819/SUM(Zonal_Demand_Real!$B3819:$D3819)*IESO_Forecasted_Data_2012!$C3819, 0)</f>
        <v>43</v>
      </c>
    </row>
    <row r="3820" spans="1:4" x14ac:dyDescent="0.25">
      <c r="A3820" s="21">
        <v>43260.083333333336</v>
      </c>
      <c r="B3820" s="12">
        <f>ROUND(Zonal_Demand_Real!B3820/SUM(Zonal_Demand_Real!$B3820:$D3820)*IESO_Forecasted_Data_2012!$C3820, 0)</f>
        <v>15</v>
      </c>
      <c r="C3820" s="12">
        <f>ROUND(Zonal_Demand_Real!C3820/SUM(Zonal_Demand_Real!$B3820:$D3820)*IESO_Forecasted_Data_2012!$C3820, 0)</f>
        <v>74</v>
      </c>
      <c r="D3820" s="12">
        <f>ROUND(Zonal_Demand_Real!D3820/SUM(Zonal_Demand_Real!$B3820:$D3820)*IESO_Forecasted_Data_2012!$C3820, 0)</f>
        <v>39</v>
      </c>
    </row>
    <row r="3821" spans="1:4" x14ac:dyDescent="0.25">
      <c r="A3821" s="21">
        <v>43260.125</v>
      </c>
      <c r="B3821" s="12">
        <f>ROUND(Zonal_Demand_Real!B3821/SUM(Zonal_Demand_Real!$B3821:$D3821)*IESO_Forecasted_Data_2012!$C3821, 0)</f>
        <v>14</v>
      </c>
      <c r="C3821" s="12">
        <f>ROUND(Zonal_Demand_Real!C3821/SUM(Zonal_Demand_Real!$B3821:$D3821)*IESO_Forecasted_Data_2012!$C3821, 0)</f>
        <v>68</v>
      </c>
      <c r="D3821" s="12">
        <f>ROUND(Zonal_Demand_Real!D3821/SUM(Zonal_Demand_Real!$B3821:$D3821)*IESO_Forecasted_Data_2012!$C3821, 0)</f>
        <v>36</v>
      </c>
    </row>
    <row r="3822" spans="1:4" x14ac:dyDescent="0.25">
      <c r="A3822" s="21">
        <v>43260.166666666664</v>
      </c>
      <c r="B3822" s="12">
        <f>ROUND(Zonal_Demand_Real!B3822/SUM(Zonal_Demand_Real!$B3822:$D3822)*IESO_Forecasted_Data_2012!$C3822, 0)</f>
        <v>14</v>
      </c>
      <c r="C3822" s="12">
        <f>ROUND(Zonal_Demand_Real!C3822/SUM(Zonal_Demand_Real!$B3822:$D3822)*IESO_Forecasted_Data_2012!$C3822, 0)</f>
        <v>67</v>
      </c>
      <c r="D3822" s="12">
        <f>ROUND(Zonal_Demand_Real!D3822/SUM(Zonal_Demand_Real!$B3822:$D3822)*IESO_Forecasted_Data_2012!$C3822, 0)</f>
        <v>35</v>
      </c>
    </row>
    <row r="3823" spans="1:4" x14ac:dyDescent="0.25">
      <c r="A3823" s="21">
        <v>43260.208333333336</v>
      </c>
      <c r="B3823" s="12">
        <f>ROUND(Zonal_Demand_Real!B3823/SUM(Zonal_Demand_Real!$B3823:$D3823)*IESO_Forecasted_Data_2012!$C3823, 0)</f>
        <v>13</v>
      </c>
      <c r="C3823" s="12">
        <f>ROUND(Zonal_Demand_Real!C3823/SUM(Zonal_Demand_Real!$B3823:$D3823)*IESO_Forecasted_Data_2012!$C3823, 0)</f>
        <v>65</v>
      </c>
      <c r="D3823" s="12">
        <f>ROUND(Zonal_Demand_Real!D3823/SUM(Zonal_Demand_Real!$B3823:$D3823)*IESO_Forecasted_Data_2012!$C3823, 0)</f>
        <v>34</v>
      </c>
    </row>
    <row r="3824" spans="1:4" x14ac:dyDescent="0.25">
      <c r="A3824" s="21">
        <v>43260.25</v>
      </c>
      <c r="B3824" s="12">
        <f>ROUND(Zonal_Demand_Real!B3824/SUM(Zonal_Demand_Real!$B3824:$D3824)*IESO_Forecasted_Data_2012!$C3824, 0)</f>
        <v>13</v>
      </c>
      <c r="C3824" s="12">
        <f>ROUND(Zonal_Demand_Real!C3824/SUM(Zonal_Demand_Real!$B3824:$D3824)*IESO_Forecasted_Data_2012!$C3824, 0)</f>
        <v>64</v>
      </c>
      <c r="D3824" s="12">
        <f>ROUND(Zonal_Demand_Real!D3824/SUM(Zonal_Demand_Real!$B3824:$D3824)*IESO_Forecasted_Data_2012!$C3824, 0)</f>
        <v>34</v>
      </c>
    </row>
    <row r="3825" spans="1:4" x14ac:dyDescent="0.25">
      <c r="A3825" s="21">
        <v>43260.291666666664</v>
      </c>
      <c r="B3825" s="12">
        <f>ROUND(Zonal_Demand_Real!B3825/SUM(Zonal_Demand_Real!$B3825:$D3825)*IESO_Forecasted_Data_2012!$C3825, 0)</f>
        <v>14</v>
      </c>
      <c r="C3825" s="12">
        <f>ROUND(Zonal_Demand_Real!C3825/SUM(Zonal_Demand_Real!$B3825:$D3825)*IESO_Forecasted_Data_2012!$C3825, 0)</f>
        <v>65</v>
      </c>
      <c r="D3825" s="12">
        <f>ROUND(Zonal_Demand_Real!D3825/SUM(Zonal_Demand_Real!$B3825:$D3825)*IESO_Forecasted_Data_2012!$C3825, 0)</f>
        <v>34</v>
      </c>
    </row>
    <row r="3826" spans="1:4" x14ac:dyDescent="0.25">
      <c r="A3826" s="21">
        <v>43260.333333333336</v>
      </c>
      <c r="B3826" s="12">
        <f>ROUND(Zonal_Demand_Real!B3826/SUM(Zonal_Demand_Real!$B3826:$D3826)*IESO_Forecasted_Data_2012!$C3826, 0)</f>
        <v>15</v>
      </c>
      <c r="C3826" s="12">
        <f>ROUND(Zonal_Demand_Real!C3826/SUM(Zonal_Demand_Real!$B3826:$D3826)*IESO_Forecasted_Data_2012!$C3826, 0)</f>
        <v>70</v>
      </c>
      <c r="D3826" s="12">
        <f>ROUND(Zonal_Demand_Real!D3826/SUM(Zonal_Demand_Real!$B3826:$D3826)*IESO_Forecasted_Data_2012!$C3826, 0)</f>
        <v>37</v>
      </c>
    </row>
    <row r="3827" spans="1:4" x14ac:dyDescent="0.25">
      <c r="A3827" s="21">
        <v>43260.375</v>
      </c>
      <c r="B3827" s="12">
        <f>ROUND(Zonal_Demand_Real!B3827/SUM(Zonal_Demand_Real!$B3827:$D3827)*IESO_Forecasted_Data_2012!$C3827, 0)</f>
        <v>16</v>
      </c>
      <c r="C3827" s="12">
        <f>ROUND(Zonal_Demand_Real!C3827/SUM(Zonal_Demand_Real!$B3827:$D3827)*IESO_Forecasted_Data_2012!$C3827, 0)</f>
        <v>79</v>
      </c>
      <c r="D3827" s="12">
        <f>ROUND(Zonal_Demand_Real!D3827/SUM(Zonal_Demand_Real!$B3827:$D3827)*IESO_Forecasted_Data_2012!$C3827, 0)</f>
        <v>41</v>
      </c>
    </row>
    <row r="3828" spans="1:4" x14ac:dyDescent="0.25">
      <c r="A3828" s="21">
        <v>43260.416666666664</v>
      </c>
      <c r="B3828" s="12">
        <f>ROUND(Zonal_Demand_Real!B3828/SUM(Zonal_Demand_Real!$B3828:$D3828)*IESO_Forecasted_Data_2012!$C3828, 0)</f>
        <v>18</v>
      </c>
      <c r="C3828" s="12">
        <f>ROUND(Zonal_Demand_Real!C3828/SUM(Zonal_Demand_Real!$B3828:$D3828)*IESO_Forecasted_Data_2012!$C3828, 0)</f>
        <v>88</v>
      </c>
      <c r="D3828" s="12">
        <f>ROUND(Zonal_Demand_Real!D3828/SUM(Zonal_Demand_Real!$B3828:$D3828)*IESO_Forecasted_Data_2012!$C3828, 0)</f>
        <v>46</v>
      </c>
    </row>
    <row r="3829" spans="1:4" x14ac:dyDescent="0.25">
      <c r="A3829" s="21">
        <v>43260.458333333336</v>
      </c>
      <c r="B3829" s="12">
        <f>ROUND(Zonal_Demand_Real!B3829/SUM(Zonal_Demand_Real!$B3829:$D3829)*IESO_Forecasted_Data_2012!$C3829, 0)</f>
        <v>19</v>
      </c>
      <c r="C3829" s="12">
        <f>ROUND(Zonal_Demand_Real!C3829/SUM(Zonal_Demand_Real!$B3829:$D3829)*IESO_Forecasted_Data_2012!$C3829, 0)</f>
        <v>92</v>
      </c>
      <c r="D3829" s="12">
        <f>ROUND(Zonal_Demand_Real!D3829/SUM(Zonal_Demand_Real!$B3829:$D3829)*IESO_Forecasted_Data_2012!$C3829, 0)</f>
        <v>48</v>
      </c>
    </row>
    <row r="3830" spans="1:4" x14ac:dyDescent="0.25">
      <c r="A3830" s="21">
        <v>43260.5</v>
      </c>
      <c r="B3830" s="12">
        <f>ROUND(Zonal_Demand_Real!B3830/SUM(Zonal_Demand_Real!$B3830:$D3830)*IESO_Forecasted_Data_2012!$C3830, 0)</f>
        <v>19</v>
      </c>
      <c r="C3830" s="12">
        <f>ROUND(Zonal_Demand_Real!C3830/SUM(Zonal_Demand_Real!$B3830:$D3830)*IESO_Forecasted_Data_2012!$C3830, 0)</f>
        <v>92</v>
      </c>
      <c r="D3830" s="12">
        <f>ROUND(Zonal_Demand_Real!D3830/SUM(Zonal_Demand_Real!$B3830:$D3830)*IESO_Forecasted_Data_2012!$C3830, 0)</f>
        <v>48</v>
      </c>
    </row>
    <row r="3831" spans="1:4" x14ac:dyDescent="0.25">
      <c r="A3831" s="21">
        <v>43260.541666666664</v>
      </c>
      <c r="B3831" s="12">
        <f>ROUND(Zonal_Demand_Real!B3831/SUM(Zonal_Demand_Real!$B3831:$D3831)*IESO_Forecasted_Data_2012!$C3831, 0)</f>
        <v>19</v>
      </c>
      <c r="C3831" s="12">
        <f>ROUND(Zonal_Demand_Real!C3831/SUM(Zonal_Demand_Real!$B3831:$D3831)*IESO_Forecasted_Data_2012!$C3831, 0)</f>
        <v>94</v>
      </c>
      <c r="D3831" s="12">
        <f>ROUND(Zonal_Demand_Real!D3831/SUM(Zonal_Demand_Real!$B3831:$D3831)*IESO_Forecasted_Data_2012!$C3831, 0)</f>
        <v>49</v>
      </c>
    </row>
    <row r="3832" spans="1:4" x14ac:dyDescent="0.25">
      <c r="A3832" s="21">
        <v>43260.583333333336</v>
      </c>
      <c r="B3832" s="12">
        <f>ROUND(Zonal_Demand_Real!B3832/SUM(Zonal_Demand_Real!$B3832:$D3832)*IESO_Forecasted_Data_2012!$C3832, 0)</f>
        <v>20</v>
      </c>
      <c r="C3832" s="12">
        <f>ROUND(Zonal_Demand_Real!C3832/SUM(Zonal_Demand_Real!$B3832:$D3832)*IESO_Forecasted_Data_2012!$C3832, 0)</f>
        <v>96</v>
      </c>
      <c r="D3832" s="12">
        <f>ROUND(Zonal_Demand_Real!D3832/SUM(Zonal_Demand_Real!$B3832:$D3832)*IESO_Forecasted_Data_2012!$C3832, 0)</f>
        <v>50</v>
      </c>
    </row>
    <row r="3833" spans="1:4" x14ac:dyDescent="0.25">
      <c r="A3833" s="21">
        <v>43260.625</v>
      </c>
      <c r="B3833" s="12">
        <f>ROUND(Zonal_Demand_Real!B3833/SUM(Zonal_Demand_Real!$B3833:$D3833)*IESO_Forecasted_Data_2012!$C3833, 0)</f>
        <v>20</v>
      </c>
      <c r="C3833" s="12">
        <f>ROUND(Zonal_Demand_Real!C3833/SUM(Zonal_Demand_Real!$B3833:$D3833)*IESO_Forecasted_Data_2012!$C3833, 0)</f>
        <v>96</v>
      </c>
      <c r="D3833" s="12">
        <f>ROUND(Zonal_Demand_Real!D3833/SUM(Zonal_Demand_Real!$B3833:$D3833)*IESO_Forecasted_Data_2012!$C3833, 0)</f>
        <v>50</v>
      </c>
    </row>
    <row r="3834" spans="1:4" x14ac:dyDescent="0.25">
      <c r="A3834" s="21">
        <v>43260.666666666664</v>
      </c>
      <c r="B3834" s="12">
        <f>ROUND(Zonal_Demand_Real!B3834/SUM(Zonal_Demand_Real!$B3834:$D3834)*IESO_Forecasted_Data_2012!$C3834, 0)</f>
        <v>20</v>
      </c>
      <c r="C3834" s="12">
        <f>ROUND(Zonal_Demand_Real!C3834/SUM(Zonal_Demand_Real!$B3834:$D3834)*IESO_Forecasted_Data_2012!$C3834, 0)</f>
        <v>95</v>
      </c>
      <c r="D3834" s="12">
        <f>ROUND(Zonal_Demand_Real!D3834/SUM(Zonal_Demand_Real!$B3834:$D3834)*IESO_Forecasted_Data_2012!$C3834, 0)</f>
        <v>50</v>
      </c>
    </row>
    <row r="3835" spans="1:4" x14ac:dyDescent="0.25">
      <c r="A3835" s="21">
        <v>43260.708333333336</v>
      </c>
      <c r="B3835" s="12">
        <f>ROUND(Zonal_Demand_Real!B3835/SUM(Zonal_Demand_Real!$B3835:$D3835)*IESO_Forecasted_Data_2012!$C3835, 0)</f>
        <v>20</v>
      </c>
      <c r="C3835" s="12">
        <f>ROUND(Zonal_Demand_Real!C3835/SUM(Zonal_Demand_Real!$B3835:$D3835)*IESO_Forecasted_Data_2012!$C3835, 0)</f>
        <v>96</v>
      </c>
      <c r="D3835" s="12">
        <f>ROUND(Zonal_Demand_Real!D3835/SUM(Zonal_Demand_Real!$B3835:$D3835)*IESO_Forecasted_Data_2012!$C3835, 0)</f>
        <v>50</v>
      </c>
    </row>
    <row r="3836" spans="1:4" x14ac:dyDescent="0.25">
      <c r="A3836" s="21">
        <v>43260.75</v>
      </c>
      <c r="B3836" s="12">
        <f>ROUND(Zonal_Demand_Real!B3836/SUM(Zonal_Demand_Real!$B3836:$D3836)*IESO_Forecasted_Data_2012!$C3836, 0)</f>
        <v>20</v>
      </c>
      <c r="C3836" s="12">
        <f>ROUND(Zonal_Demand_Real!C3836/SUM(Zonal_Demand_Real!$B3836:$D3836)*IESO_Forecasted_Data_2012!$C3836, 0)</f>
        <v>94</v>
      </c>
      <c r="D3836" s="12">
        <f>ROUND(Zonal_Demand_Real!D3836/SUM(Zonal_Demand_Real!$B3836:$D3836)*IESO_Forecasted_Data_2012!$C3836, 0)</f>
        <v>49</v>
      </c>
    </row>
    <row r="3837" spans="1:4" x14ac:dyDescent="0.25">
      <c r="A3837" s="21">
        <v>43260.791666666664</v>
      </c>
      <c r="B3837" s="12">
        <f>ROUND(Zonal_Demand_Real!B3837/SUM(Zonal_Demand_Real!$B3837:$D3837)*IESO_Forecasted_Data_2012!$C3837, 0)</f>
        <v>21</v>
      </c>
      <c r="C3837" s="12">
        <f>ROUND(Zonal_Demand_Real!C3837/SUM(Zonal_Demand_Real!$B3837:$D3837)*IESO_Forecasted_Data_2012!$C3837, 0)</f>
        <v>100</v>
      </c>
      <c r="D3837" s="12">
        <f>ROUND(Zonal_Demand_Real!D3837/SUM(Zonal_Demand_Real!$B3837:$D3837)*IESO_Forecasted_Data_2012!$C3837, 0)</f>
        <v>53</v>
      </c>
    </row>
    <row r="3838" spans="1:4" x14ac:dyDescent="0.25">
      <c r="A3838" s="21">
        <v>43260.833333333336</v>
      </c>
      <c r="B3838" s="12">
        <f>ROUND(Zonal_Demand_Real!B3838/SUM(Zonal_Demand_Real!$B3838:$D3838)*IESO_Forecasted_Data_2012!$C3838, 0)</f>
        <v>20</v>
      </c>
      <c r="C3838" s="12">
        <f>ROUND(Zonal_Demand_Real!C3838/SUM(Zonal_Demand_Real!$B3838:$D3838)*IESO_Forecasted_Data_2012!$C3838, 0)</f>
        <v>96</v>
      </c>
      <c r="D3838" s="12">
        <f>ROUND(Zonal_Demand_Real!D3838/SUM(Zonal_Demand_Real!$B3838:$D3838)*IESO_Forecasted_Data_2012!$C3838, 0)</f>
        <v>50</v>
      </c>
    </row>
    <row r="3839" spans="1:4" x14ac:dyDescent="0.25">
      <c r="A3839" s="21">
        <v>43260.875</v>
      </c>
      <c r="B3839" s="12">
        <f>ROUND(Zonal_Demand_Real!B3839/SUM(Zonal_Demand_Real!$B3839:$D3839)*IESO_Forecasted_Data_2012!$C3839, 0)</f>
        <v>19</v>
      </c>
      <c r="C3839" s="12">
        <f>ROUND(Zonal_Demand_Real!C3839/SUM(Zonal_Demand_Real!$B3839:$D3839)*IESO_Forecasted_Data_2012!$C3839, 0)</f>
        <v>92</v>
      </c>
      <c r="D3839" s="12">
        <f>ROUND(Zonal_Demand_Real!D3839/SUM(Zonal_Demand_Real!$B3839:$D3839)*IESO_Forecasted_Data_2012!$C3839, 0)</f>
        <v>48</v>
      </c>
    </row>
    <row r="3840" spans="1:4" x14ac:dyDescent="0.25">
      <c r="A3840" s="21">
        <v>43260.916666666664</v>
      </c>
      <c r="B3840" s="12">
        <f>ROUND(Zonal_Demand_Real!B3840/SUM(Zonal_Demand_Real!$B3840:$D3840)*IESO_Forecasted_Data_2012!$C3840, 0)</f>
        <v>19</v>
      </c>
      <c r="C3840" s="12">
        <f>ROUND(Zonal_Demand_Real!C3840/SUM(Zonal_Demand_Real!$B3840:$D3840)*IESO_Forecasted_Data_2012!$C3840, 0)</f>
        <v>91</v>
      </c>
      <c r="D3840" s="12">
        <f>ROUND(Zonal_Demand_Real!D3840/SUM(Zonal_Demand_Real!$B3840:$D3840)*IESO_Forecasted_Data_2012!$C3840, 0)</f>
        <v>48</v>
      </c>
    </row>
    <row r="3841" spans="1:4" x14ac:dyDescent="0.25">
      <c r="A3841" s="21">
        <v>43260.958333333336</v>
      </c>
      <c r="B3841" s="12">
        <f>ROUND(Zonal_Demand_Real!B3841/SUM(Zonal_Demand_Real!$B3841:$D3841)*IESO_Forecasted_Data_2012!$C3841, 0)</f>
        <v>19</v>
      </c>
      <c r="C3841" s="12">
        <f>ROUND(Zonal_Demand_Real!C3841/SUM(Zonal_Demand_Real!$B3841:$D3841)*IESO_Forecasted_Data_2012!$C3841, 0)</f>
        <v>94</v>
      </c>
      <c r="D3841" s="12">
        <f>ROUND(Zonal_Demand_Real!D3841/SUM(Zonal_Demand_Real!$B3841:$D3841)*IESO_Forecasted_Data_2012!$C3841, 0)</f>
        <v>49</v>
      </c>
    </row>
    <row r="3842" spans="1:4" x14ac:dyDescent="0.25">
      <c r="A3842" s="21">
        <v>43261</v>
      </c>
      <c r="B3842" s="12">
        <f>ROUND(Zonal_Demand_Real!B3842/SUM(Zonal_Demand_Real!$B3842:$D3842)*IESO_Forecasted_Data_2012!$C3842, 0)</f>
        <v>20</v>
      </c>
      <c r="C3842" s="12">
        <f>ROUND(Zonal_Demand_Real!C3842/SUM(Zonal_Demand_Real!$B3842:$D3842)*IESO_Forecasted_Data_2012!$C3842, 0)</f>
        <v>94</v>
      </c>
      <c r="D3842" s="12">
        <f>ROUND(Zonal_Demand_Real!D3842/SUM(Zonal_Demand_Real!$B3842:$D3842)*IESO_Forecasted_Data_2012!$C3842, 0)</f>
        <v>49</v>
      </c>
    </row>
    <row r="3843" spans="1:4" x14ac:dyDescent="0.25">
      <c r="A3843" s="21">
        <v>43261.041666666664</v>
      </c>
      <c r="B3843" s="12">
        <f>ROUND(Zonal_Demand_Real!B3843/SUM(Zonal_Demand_Real!$B3843:$D3843)*IESO_Forecasted_Data_2012!$C3843, 0)</f>
        <v>17</v>
      </c>
      <c r="C3843" s="12">
        <f>ROUND(Zonal_Demand_Real!C3843/SUM(Zonal_Demand_Real!$B3843:$D3843)*IESO_Forecasted_Data_2012!$C3843, 0)</f>
        <v>83</v>
      </c>
      <c r="D3843" s="12">
        <f>ROUND(Zonal_Demand_Real!D3843/SUM(Zonal_Demand_Real!$B3843:$D3843)*IESO_Forecasted_Data_2012!$C3843, 0)</f>
        <v>44</v>
      </c>
    </row>
    <row r="3844" spans="1:4" x14ac:dyDescent="0.25">
      <c r="A3844" s="21">
        <v>43261.083333333336</v>
      </c>
      <c r="B3844" s="12">
        <f>ROUND(Zonal_Demand_Real!B3844/SUM(Zonal_Demand_Real!$B3844:$D3844)*IESO_Forecasted_Data_2012!$C3844, 0)</f>
        <v>15</v>
      </c>
      <c r="C3844" s="12">
        <f>ROUND(Zonal_Demand_Real!C3844/SUM(Zonal_Demand_Real!$B3844:$D3844)*IESO_Forecasted_Data_2012!$C3844, 0)</f>
        <v>74</v>
      </c>
      <c r="D3844" s="12">
        <f>ROUND(Zonal_Demand_Real!D3844/SUM(Zonal_Demand_Real!$B3844:$D3844)*IESO_Forecasted_Data_2012!$C3844, 0)</f>
        <v>39</v>
      </c>
    </row>
    <row r="3845" spans="1:4" x14ac:dyDescent="0.25">
      <c r="A3845" s="21">
        <v>43261.125</v>
      </c>
      <c r="B3845" s="12">
        <f>ROUND(Zonal_Demand_Real!B3845/SUM(Zonal_Demand_Real!$B3845:$D3845)*IESO_Forecasted_Data_2012!$C3845, 0)</f>
        <v>14</v>
      </c>
      <c r="C3845" s="12">
        <f>ROUND(Zonal_Demand_Real!C3845/SUM(Zonal_Demand_Real!$B3845:$D3845)*IESO_Forecasted_Data_2012!$C3845, 0)</f>
        <v>69</v>
      </c>
      <c r="D3845" s="12">
        <f>ROUND(Zonal_Demand_Real!D3845/SUM(Zonal_Demand_Real!$B3845:$D3845)*IESO_Forecasted_Data_2012!$C3845, 0)</f>
        <v>36</v>
      </c>
    </row>
    <row r="3846" spans="1:4" x14ac:dyDescent="0.25">
      <c r="A3846" s="21">
        <v>43261.166666666664</v>
      </c>
      <c r="B3846" s="12">
        <f>ROUND(Zonal_Demand_Real!B3846/SUM(Zonal_Demand_Real!$B3846:$D3846)*IESO_Forecasted_Data_2012!$C3846, 0)</f>
        <v>14</v>
      </c>
      <c r="C3846" s="12">
        <f>ROUND(Zonal_Demand_Real!C3846/SUM(Zonal_Demand_Real!$B3846:$D3846)*IESO_Forecasted_Data_2012!$C3846, 0)</f>
        <v>68</v>
      </c>
      <c r="D3846" s="12">
        <f>ROUND(Zonal_Demand_Real!D3846/SUM(Zonal_Demand_Real!$B3846:$D3846)*IESO_Forecasted_Data_2012!$C3846, 0)</f>
        <v>36</v>
      </c>
    </row>
    <row r="3847" spans="1:4" x14ac:dyDescent="0.25">
      <c r="A3847" s="21">
        <v>43261.208333333336</v>
      </c>
      <c r="B3847" s="12">
        <f>ROUND(Zonal_Demand_Real!B3847/SUM(Zonal_Demand_Real!$B3847:$D3847)*IESO_Forecasted_Data_2012!$C3847, 0)</f>
        <v>14</v>
      </c>
      <c r="C3847" s="12">
        <f>ROUND(Zonal_Demand_Real!C3847/SUM(Zonal_Demand_Real!$B3847:$D3847)*IESO_Forecasted_Data_2012!$C3847, 0)</f>
        <v>68</v>
      </c>
      <c r="D3847" s="12">
        <f>ROUND(Zonal_Demand_Real!D3847/SUM(Zonal_Demand_Real!$B3847:$D3847)*IESO_Forecasted_Data_2012!$C3847, 0)</f>
        <v>35</v>
      </c>
    </row>
    <row r="3848" spans="1:4" x14ac:dyDescent="0.25">
      <c r="A3848" s="21">
        <v>43261.25</v>
      </c>
      <c r="B3848" s="12">
        <f>ROUND(Zonal_Demand_Real!B3848/SUM(Zonal_Demand_Real!$B3848:$D3848)*IESO_Forecasted_Data_2012!$C3848, 0)</f>
        <v>13</v>
      </c>
      <c r="C3848" s="12">
        <f>ROUND(Zonal_Demand_Real!C3848/SUM(Zonal_Demand_Real!$B3848:$D3848)*IESO_Forecasted_Data_2012!$C3848, 0)</f>
        <v>64</v>
      </c>
      <c r="D3848" s="12">
        <f>ROUND(Zonal_Demand_Real!D3848/SUM(Zonal_Demand_Real!$B3848:$D3848)*IESO_Forecasted_Data_2012!$C3848, 0)</f>
        <v>33</v>
      </c>
    </row>
    <row r="3849" spans="1:4" x14ac:dyDescent="0.25">
      <c r="A3849" s="21">
        <v>43261.291666666664</v>
      </c>
      <c r="B3849" s="12">
        <f>ROUND(Zonal_Demand_Real!B3849/SUM(Zonal_Demand_Real!$B3849:$D3849)*IESO_Forecasted_Data_2012!$C3849, 0)</f>
        <v>13</v>
      </c>
      <c r="C3849" s="12">
        <f>ROUND(Zonal_Demand_Real!C3849/SUM(Zonal_Demand_Real!$B3849:$D3849)*IESO_Forecasted_Data_2012!$C3849, 0)</f>
        <v>64</v>
      </c>
      <c r="D3849" s="12">
        <f>ROUND(Zonal_Demand_Real!D3849/SUM(Zonal_Demand_Real!$B3849:$D3849)*IESO_Forecasted_Data_2012!$C3849, 0)</f>
        <v>34</v>
      </c>
    </row>
    <row r="3850" spans="1:4" x14ac:dyDescent="0.25">
      <c r="A3850" s="21">
        <v>43261.333333333336</v>
      </c>
      <c r="B3850" s="12">
        <f>ROUND(Zonal_Demand_Real!B3850/SUM(Zonal_Demand_Real!$B3850:$D3850)*IESO_Forecasted_Data_2012!$C3850, 0)</f>
        <v>14</v>
      </c>
      <c r="C3850" s="12">
        <f>ROUND(Zonal_Demand_Real!C3850/SUM(Zonal_Demand_Real!$B3850:$D3850)*IESO_Forecasted_Data_2012!$C3850, 0)</f>
        <v>66</v>
      </c>
      <c r="D3850" s="12">
        <f>ROUND(Zonal_Demand_Real!D3850/SUM(Zonal_Demand_Real!$B3850:$D3850)*IESO_Forecasted_Data_2012!$C3850, 0)</f>
        <v>35</v>
      </c>
    </row>
    <row r="3851" spans="1:4" x14ac:dyDescent="0.25">
      <c r="A3851" s="21">
        <v>43261.375</v>
      </c>
      <c r="B3851" s="12">
        <f>ROUND(Zonal_Demand_Real!B3851/SUM(Zonal_Demand_Real!$B3851:$D3851)*IESO_Forecasted_Data_2012!$C3851, 0)</f>
        <v>16</v>
      </c>
      <c r="C3851" s="12">
        <f>ROUND(Zonal_Demand_Real!C3851/SUM(Zonal_Demand_Real!$B3851:$D3851)*IESO_Forecasted_Data_2012!$C3851, 0)</f>
        <v>79</v>
      </c>
      <c r="D3851" s="12">
        <f>ROUND(Zonal_Demand_Real!D3851/SUM(Zonal_Demand_Real!$B3851:$D3851)*IESO_Forecasted_Data_2012!$C3851, 0)</f>
        <v>41</v>
      </c>
    </row>
    <row r="3852" spans="1:4" x14ac:dyDescent="0.25">
      <c r="A3852" s="21">
        <v>43261.416666666664</v>
      </c>
      <c r="B3852" s="12">
        <f>ROUND(Zonal_Demand_Real!B3852/SUM(Zonal_Demand_Real!$B3852:$D3852)*IESO_Forecasted_Data_2012!$C3852, 0)</f>
        <v>18</v>
      </c>
      <c r="C3852" s="12">
        <f>ROUND(Zonal_Demand_Real!C3852/SUM(Zonal_Demand_Real!$B3852:$D3852)*IESO_Forecasted_Data_2012!$C3852, 0)</f>
        <v>88</v>
      </c>
      <c r="D3852" s="12">
        <f>ROUND(Zonal_Demand_Real!D3852/SUM(Zonal_Demand_Real!$B3852:$D3852)*IESO_Forecasted_Data_2012!$C3852, 0)</f>
        <v>46</v>
      </c>
    </row>
    <row r="3853" spans="1:4" x14ac:dyDescent="0.25">
      <c r="A3853" s="21">
        <v>43261.458333333336</v>
      </c>
      <c r="B3853" s="12">
        <f>ROUND(Zonal_Demand_Real!B3853/SUM(Zonal_Demand_Real!$B3853:$D3853)*IESO_Forecasted_Data_2012!$C3853, 0)</f>
        <v>20</v>
      </c>
      <c r="C3853" s="12">
        <f>ROUND(Zonal_Demand_Real!C3853/SUM(Zonal_Demand_Real!$B3853:$D3853)*IESO_Forecasted_Data_2012!$C3853, 0)</f>
        <v>94</v>
      </c>
      <c r="D3853" s="12">
        <f>ROUND(Zonal_Demand_Real!D3853/SUM(Zonal_Demand_Real!$B3853:$D3853)*IESO_Forecasted_Data_2012!$C3853, 0)</f>
        <v>49</v>
      </c>
    </row>
    <row r="3854" spans="1:4" x14ac:dyDescent="0.25">
      <c r="A3854" s="21">
        <v>43261.5</v>
      </c>
      <c r="B3854" s="12">
        <f>ROUND(Zonal_Demand_Real!B3854/SUM(Zonal_Demand_Real!$B3854:$D3854)*IESO_Forecasted_Data_2012!$C3854, 0)</f>
        <v>20</v>
      </c>
      <c r="C3854" s="12">
        <f>ROUND(Zonal_Demand_Real!C3854/SUM(Zonal_Demand_Real!$B3854:$D3854)*IESO_Forecasted_Data_2012!$C3854, 0)</f>
        <v>96</v>
      </c>
      <c r="D3854" s="12">
        <f>ROUND(Zonal_Demand_Real!D3854/SUM(Zonal_Demand_Real!$B3854:$D3854)*IESO_Forecasted_Data_2012!$C3854, 0)</f>
        <v>50</v>
      </c>
    </row>
    <row r="3855" spans="1:4" x14ac:dyDescent="0.25">
      <c r="A3855" s="21">
        <v>43261.541666666664</v>
      </c>
      <c r="B3855" s="12">
        <f>ROUND(Zonal_Demand_Real!B3855/SUM(Zonal_Demand_Real!$B3855:$D3855)*IESO_Forecasted_Data_2012!$C3855, 0)</f>
        <v>20</v>
      </c>
      <c r="C3855" s="12">
        <f>ROUND(Zonal_Demand_Real!C3855/SUM(Zonal_Demand_Real!$B3855:$D3855)*IESO_Forecasted_Data_2012!$C3855, 0)</f>
        <v>96</v>
      </c>
      <c r="D3855" s="12">
        <f>ROUND(Zonal_Demand_Real!D3855/SUM(Zonal_Demand_Real!$B3855:$D3855)*IESO_Forecasted_Data_2012!$C3855, 0)</f>
        <v>51</v>
      </c>
    </row>
    <row r="3856" spans="1:4" x14ac:dyDescent="0.25">
      <c r="A3856" s="21">
        <v>43261.583333333336</v>
      </c>
      <c r="B3856" s="12">
        <f>ROUND(Zonal_Demand_Real!B3856/SUM(Zonal_Demand_Real!$B3856:$D3856)*IESO_Forecasted_Data_2012!$C3856, 0)</f>
        <v>21</v>
      </c>
      <c r="C3856" s="12">
        <f>ROUND(Zonal_Demand_Real!C3856/SUM(Zonal_Demand_Real!$B3856:$D3856)*IESO_Forecasted_Data_2012!$C3856, 0)</f>
        <v>100</v>
      </c>
      <c r="D3856" s="12">
        <f>ROUND(Zonal_Demand_Real!D3856/SUM(Zonal_Demand_Real!$B3856:$D3856)*IESO_Forecasted_Data_2012!$C3856, 0)</f>
        <v>52</v>
      </c>
    </row>
    <row r="3857" spans="1:4" x14ac:dyDescent="0.25">
      <c r="A3857" s="21">
        <v>43261.625</v>
      </c>
      <c r="B3857" s="12">
        <f>ROUND(Zonal_Demand_Real!B3857/SUM(Zonal_Demand_Real!$B3857:$D3857)*IESO_Forecasted_Data_2012!$C3857, 0)</f>
        <v>20</v>
      </c>
      <c r="C3857" s="12">
        <f>ROUND(Zonal_Demand_Real!C3857/SUM(Zonal_Demand_Real!$B3857:$D3857)*IESO_Forecasted_Data_2012!$C3857, 0)</f>
        <v>95</v>
      </c>
      <c r="D3857" s="12">
        <f>ROUND(Zonal_Demand_Real!D3857/SUM(Zonal_Demand_Real!$B3857:$D3857)*IESO_Forecasted_Data_2012!$C3857, 0)</f>
        <v>50</v>
      </c>
    </row>
    <row r="3858" spans="1:4" x14ac:dyDescent="0.25">
      <c r="A3858" s="21">
        <v>43261.666666666664</v>
      </c>
      <c r="B3858" s="12">
        <f>ROUND(Zonal_Demand_Real!B3858/SUM(Zonal_Demand_Real!$B3858:$D3858)*IESO_Forecasted_Data_2012!$C3858, 0)</f>
        <v>20</v>
      </c>
      <c r="C3858" s="12">
        <f>ROUND(Zonal_Demand_Real!C3858/SUM(Zonal_Demand_Real!$B3858:$D3858)*IESO_Forecasted_Data_2012!$C3858, 0)</f>
        <v>94</v>
      </c>
      <c r="D3858" s="12">
        <f>ROUND(Zonal_Demand_Real!D3858/SUM(Zonal_Demand_Real!$B3858:$D3858)*IESO_Forecasted_Data_2012!$C3858, 0)</f>
        <v>49</v>
      </c>
    </row>
    <row r="3859" spans="1:4" x14ac:dyDescent="0.25">
      <c r="A3859" s="21">
        <v>43261.708333333336</v>
      </c>
      <c r="B3859" s="12">
        <f>ROUND(Zonal_Demand_Real!B3859/SUM(Zonal_Demand_Real!$B3859:$D3859)*IESO_Forecasted_Data_2012!$C3859, 0)</f>
        <v>19</v>
      </c>
      <c r="C3859" s="12">
        <f>ROUND(Zonal_Demand_Real!C3859/SUM(Zonal_Demand_Real!$B3859:$D3859)*IESO_Forecasted_Data_2012!$C3859, 0)</f>
        <v>94</v>
      </c>
      <c r="D3859" s="12">
        <f>ROUND(Zonal_Demand_Real!D3859/SUM(Zonal_Demand_Real!$B3859:$D3859)*IESO_Forecasted_Data_2012!$C3859, 0)</f>
        <v>49</v>
      </c>
    </row>
    <row r="3860" spans="1:4" x14ac:dyDescent="0.25">
      <c r="A3860" s="21">
        <v>43261.75</v>
      </c>
      <c r="B3860" s="12">
        <f>ROUND(Zonal_Demand_Real!B3860/SUM(Zonal_Demand_Real!$B3860:$D3860)*IESO_Forecasted_Data_2012!$C3860, 0)</f>
        <v>19</v>
      </c>
      <c r="C3860" s="12">
        <f>ROUND(Zonal_Demand_Real!C3860/SUM(Zonal_Demand_Real!$B3860:$D3860)*IESO_Forecasted_Data_2012!$C3860, 0)</f>
        <v>93</v>
      </c>
      <c r="D3860" s="12">
        <f>ROUND(Zonal_Demand_Real!D3860/SUM(Zonal_Demand_Real!$B3860:$D3860)*IESO_Forecasted_Data_2012!$C3860, 0)</f>
        <v>49</v>
      </c>
    </row>
    <row r="3861" spans="1:4" x14ac:dyDescent="0.25">
      <c r="A3861" s="21">
        <v>43261.791666666664</v>
      </c>
      <c r="B3861" s="12">
        <f>ROUND(Zonal_Demand_Real!B3861/SUM(Zonal_Demand_Real!$B3861:$D3861)*IESO_Forecasted_Data_2012!$C3861, 0)</f>
        <v>20</v>
      </c>
      <c r="C3861" s="12">
        <f>ROUND(Zonal_Demand_Real!C3861/SUM(Zonal_Demand_Real!$B3861:$D3861)*IESO_Forecasted_Data_2012!$C3861, 0)</f>
        <v>95</v>
      </c>
      <c r="D3861" s="12">
        <f>ROUND(Zonal_Demand_Real!D3861/SUM(Zonal_Demand_Real!$B3861:$D3861)*IESO_Forecasted_Data_2012!$C3861, 0)</f>
        <v>50</v>
      </c>
    </row>
    <row r="3862" spans="1:4" x14ac:dyDescent="0.25">
      <c r="A3862" s="21">
        <v>43261.833333333336</v>
      </c>
      <c r="B3862" s="12">
        <f>ROUND(Zonal_Demand_Real!B3862/SUM(Zonal_Demand_Real!$B3862:$D3862)*IESO_Forecasted_Data_2012!$C3862, 0)</f>
        <v>20</v>
      </c>
      <c r="C3862" s="12">
        <f>ROUND(Zonal_Demand_Real!C3862/SUM(Zonal_Demand_Real!$B3862:$D3862)*IESO_Forecasted_Data_2012!$C3862, 0)</f>
        <v>96</v>
      </c>
      <c r="D3862" s="12">
        <f>ROUND(Zonal_Demand_Real!D3862/SUM(Zonal_Demand_Real!$B3862:$D3862)*IESO_Forecasted_Data_2012!$C3862, 0)</f>
        <v>50</v>
      </c>
    </row>
    <row r="3863" spans="1:4" x14ac:dyDescent="0.25">
      <c r="A3863" s="21">
        <v>43261.875</v>
      </c>
      <c r="B3863" s="12">
        <f>ROUND(Zonal_Demand_Real!B3863/SUM(Zonal_Demand_Real!$B3863:$D3863)*IESO_Forecasted_Data_2012!$C3863, 0)</f>
        <v>19</v>
      </c>
      <c r="C3863" s="12">
        <f>ROUND(Zonal_Demand_Real!C3863/SUM(Zonal_Demand_Real!$B3863:$D3863)*IESO_Forecasted_Data_2012!$C3863, 0)</f>
        <v>92</v>
      </c>
      <c r="D3863" s="12">
        <f>ROUND(Zonal_Demand_Real!D3863/SUM(Zonal_Demand_Real!$B3863:$D3863)*IESO_Forecasted_Data_2012!$C3863, 0)</f>
        <v>48</v>
      </c>
    </row>
    <row r="3864" spans="1:4" x14ac:dyDescent="0.25">
      <c r="A3864" s="21">
        <v>43261.916666666664</v>
      </c>
      <c r="B3864" s="12">
        <f>ROUND(Zonal_Demand_Real!B3864/SUM(Zonal_Demand_Real!$B3864:$D3864)*IESO_Forecasted_Data_2012!$C3864, 0)</f>
        <v>19</v>
      </c>
      <c r="C3864" s="12">
        <f>ROUND(Zonal_Demand_Real!C3864/SUM(Zonal_Demand_Real!$B3864:$D3864)*IESO_Forecasted_Data_2012!$C3864, 0)</f>
        <v>90</v>
      </c>
      <c r="D3864" s="12">
        <f>ROUND(Zonal_Demand_Real!D3864/SUM(Zonal_Demand_Real!$B3864:$D3864)*IESO_Forecasted_Data_2012!$C3864, 0)</f>
        <v>47</v>
      </c>
    </row>
    <row r="3865" spans="1:4" x14ac:dyDescent="0.25">
      <c r="A3865" s="21">
        <v>43261.958333333336</v>
      </c>
      <c r="B3865" s="12">
        <f>ROUND(Zonal_Demand_Real!B3865/SUM(Zonal_Demand_Real!$B3865:$D3865)*IESO_Forecasted_Data_2012!$C3865, 0)</f>
        <v>19</v>
      </c>
      <c r="C3865" s="12">
        <f>ROUND(Zonal_Demand_Real!C3865/SUM(Zonal_Demand_Real!$B3865:$D3865)*IESO_Forecasted_Data_2012!$C3865, 0)</f>
        <v>91</v>
      </c>
      <c r="D3865" s="12">
        <f>ROUND(Zonal_Demand_Real!D3865/SUM(Zonal_Demand_Real!$B3865:$D3865)*IESO_Forecasted_Data_2012!$C3865, 0)</f>
        <v>48</v>
      </c>
    </row>
    <row r="3866" spans="1:4" x14ac:dyDescent="0.25">
      <c r="A3866" s="21">
        <v>43262</v>
      </c>
      <c r="B3866" s="12">
        <f>ROUND(Zonal_Demand_Real!B3866/SUM(Zonal_Demand_Real!$B3866:$D3866)*IESO_Forecasted_Data_2012!$C3866, 0)</f>
        <v>19</v>
      </c>
      <c r="C3866" s="12">
        <f>ROUND(Zonal_Demand_Real!C3866/SUM(Zonal_Demand_Real!$B3866:$D3866)*IESO_Forecasted_Data_2012!$C3866, 0)</f>
        <v>91</v>
      </c>
      <c r="D3866" s="12">
        <f>ROUND(Zonal_Demand_Real!D3866/SUM(Zonal_Demand_Real!$B3866:$D3866)*IESO_Forecasted_Data_2012!$C3866, 0)</f>
        <v>48</v>
      </c>
    </row>
    <row r="3867" spans="1:4" x14ac:dyDescent="0.25">
      <c r="A3867" s="21">
        <v>43262.041666666664</v>
      </c>
      <c r="B3867" s="12">
        <f>ROUND(Zonal_Demand_Real!B3867/SUM(Zonal_Demand_Real!$B3867:$D3867)*IESO_Forecasted_Data_2012!$C3867, 0)</f>
        <v>18</v>
      </c>
      <c r="C3867" s="12">
        <f>ROUND(Zonal_Demand_Real!C3867/SUM(Zonal_Demand_Real!$B3867:$D3867)*IESO_Forecasted_Data_2012!$C3867, 0)</f>
        <v>87</v>
      </c>
      <c r="D3867" s="12">
        <f>ROUND(Zonal_Demand_Real!D3867/SUM(Zonal_Demand_Real!$B3867:$D3867)*IESO_Forecasted_Data_2012!$C3867, 0)</f>
        <v>45</v>
      </c>
    </row>
    <row r="3868" spans="1:4" x14ac:dyDescent="0.25">
      <c r="A3868" s="21">
        <v>43262.083333333336</v>
      </c>
      <c r="B3868" s="12">
        <f>ROUND(Zonal_Demand_Real!B3868/SUM(Zonal_Demand_Real!$B3868:$D3868)*IESO_Forecasted_Data_2012!$C3868, 0)</f>
        <v>15</v>
      </c>
      <c r="C3868" s="12">
        <f>ROUND(Zonal_Demand_Real!C3868/SUM(Zonal_Demand_Real!$B3868:$D3868)*IESO_Forecasted_Data_2012!$C3868, 0)</f>
        <v>73</v>
      </c>
      <c r="D3868" s="12">
        <f>ROUND(Zonal_Demand_Real!D3868/SUM(Zonal_Demand_Real!$B3868:$D3868)*IESO_Forecasted_Data_2012!$C3868, 0)</f>
        <v>38</v>
      </c>
    </row>
    <row r="3869" spans="1:4" x14ac:dyDescent="0.25">
      <c r="A3869" s="21">
        <v>43262.125</v>
      </c>
      <c r="B3869" s="12">
        <f>ROUND(Zonal_Demand_Real!B3869/SUM(Zonal_Demand_Real!$B3869:$D3869)*IESO_Forecasted_Data_2012!$C3869, 0)</f>
        <v>14</v>
      </c>
      <c r="C3869" s="12">
        <f>ROUND(Zonal_Demand_Real!C3869/SUM(Zonal_Demand_Real!$B3869:$D3869)*IESO_Forecasted_Data_2012!$C3869, 0)</f>
        <v>68</v>
      </c>
      <c r="D3869" s="12">
        <f>ROUND(Zonal_Demand_Real!D3869/SUM(Zonal_Demand_Real!$B3869:$D3869)*IESO_Forecasted_Data_2012!$C3869, 0)</f>
        <v>35</v>
      </c>
    </row>
    <row r="3870" spans="1:4" x14ac:dyDescent="0.25">
      <c r="A3870" s="21">
        <v>43262.166666666664</v>
      </c>
      <c r="B3870" s="12">
        <f>ROUND(Zonal_Demand_Real!B3870/SUM(Zonal_Demand_Real!$B3870:$D3870)*IESO_Forecasted_Data_2012!$C3870, 0)</f>
        <v>13</v>
      </c>
      <c r="C3870" s="12">
        <f>ROUND(Zonal_Demand_Real!C3870/SUM(Zonal_Demand_Real!$B3870:$D3870)*IESO_Forecasted_Data_2012!$C3870, 0)</f>
        <v>63</v>
      </c>
      <c r="D3870" s="12">
        <f>ROUND(Zonal_Demand_Real!D3870/SUM(Zonal_Demand_Real!$B3870:$D3870)*IESO_Forecasted_Data_2012!$C3870, 0)</f>
        <v>33</v>
      </c>
    </row>
    <row r="3871" spans="1:4" x14ac:dyDescent="0.25">
      <c r="A3871" s="21">
        <v>43262.208333333336</v>
      </c>
      <c r="B3871" s="12">
        <f>ROUND(Zonal_Demand_Real!B3871/SUM(Zonal_Demand_Real!$B3871:$D3871)*IESO_Forecasted_Data_2012!$C3871, 0)</f>
        <v>12</v>
      </c>
      <c r="C3871" s="12">
        <f>ROUND(Zonal_Demand_Real!C3871/SUM(Zonal_Demand_Real!$B3871:$D3871)*IESO_Forecasted_Data_2012!$C3871, 0)</f>
        <v>58</v>
      </c>
      <c r="D3871" s="12">
        <f>ROUND(Zonal_Demand_Real!D3871/SUM(Zonal_Demand_Real!$B3871:$D3871)*IESO_Forecasted_Data_2012!$C3871, 0)</f>
        <v>30</v>
      </c>
    </row>
    <row r="3872" spans="1:4" x14ac:dyDescent="0.25">
      <c r="A3872" s="21">
        <v>43262.25</v>
      </c>
      <c r="B3872" s="12">
        <f>ROUND(Zonal_Demand_Real!B3872/SUM(Zonal_Demand_Real!$B3872:$D3872)*IESO_Forecasted_Data_2012!$C3872, 0)</f>
        <v>12</v>
      </c>
      <c r="C3872" s="12">
        <f>ROUND(Zonal_Demand_Real!C3872/SUM(Zonal_Demand_Real!$B3872:$D3872)*IESO_Forecasted_Data_2012!$C3872, 0)</f>
        <v>59</v>
      </c>
      <c r="D3872" s="12">
        <f>ROUND(Zonal_Demand_Real!D3872/SUM(Zonal_Demand_Real!$B3872:$D3872)*IESO_Forecasted_Data_2012!$C3872, 0)</f>
        <v>31</v>
      </c>
    </row>
    <row r="3873" spans="1:4" x14ac:dyDescent="0.25">
      <c r="A3873" s="21">
        <v>43262.291666666664</v>
      </c>
      <c r="B3873" s="12">
        <f>ROUND(Zonal_Demand_Real!B3873/SUM(Zonal_Demand_Real!$B3873:$D3873)*IESO_Forecasted_Data_2012!$C3873, 0)</f>
        <v>12</v>
      </c>
      <c r="C3873" s="12">
        <f>ROUND(Zonal_Demand_Real!C3873/SUM(Zonal_Demand_Real!$B3873:$D3873)*IESO_Forecasted_Data_2012!$C3873, 0)</f>
        <v>58</v>
      </c>
      <c r="D3873" s="12">
        <f>ROUND(Zonal_Demand_Real!D3873/SUM(Zonal_Demand_Real!$B3873:$D3873)*IESO_Forecasted_Data_2012!$C3873, 0)</f>
        <v>31</v>
      </c>
    </row>
    <row r="3874" spans="1:4" x14ac:dyDescent="0.25">
      <c r="A3874" s="21">
        <v>43262.333333333336</v>
      </c>
      <c r="B3874" s="12">
        <f>ROUND(Zonal_Demand_Real!B3874/SUM(Zonal_Demand_Real!$B3874:$D3874)*IESO_Forecasted_Data_2012!$C3874, 0)</f>
        <v>13</v>
      </c>
      <c r="C3874" s="12">
        <f>ROUND(Zonal_Demand_Real!C3874/SUM(Zonal_Demand_Real!$B3874:$D3874)*IESO_Forecasted_Data_2012!$C3874, 0)</f>
        <v>61</v>
      </c>
      <c r="D3874" s="12">
        <f>ROUND(Zonal_Demand_Real!D3874/SUM(Zonal_Demand_Real!$B3874:$D3874)*IESO_Forecasted_Data_2012!$C3874, 0)</f>
        <v>32</v>
      </c>
    </row>
    <row r="3875" spans="1:4" x14ac:dyDescent="0.25">
      <c r="A3875" s="21">
        <v>43262.375</v>
      </c>
      <c r="B3875" s="12">
        <f>ROUND(Zonal_Demand_Real!B3875/SUM(Zonal_Demand_Real!$B3875:$D3875)*IESO_Forecasted_Data_2012!$C3875, 0)</f>
        <v>15</v>
      </c>
      <c r="C3875" s="12">
        <f>ROUND(Zonal_Demand_Real!C3875/SUM(Zonal_Demand_Real!$B3875:$D3875)*IESO_Forecasted_Data_2012!$C3875, 0)</f>
        <v>72</v>
      </c>
      <c r="D3875" s="12">
        <f>ROUND(Zonal_Demand_Real!D3875/SUM(Zonal_Demand_Real!$B3875:$D3875)*IESO_Forecasted_Data_2012!$C3875, 0)</f>
        <v>38</v>
      </c>
    </row>
    <row r="3876" spans="1:4" x14ac:dyDescent="0.25">
      <c r="A3876" s="21">
        <v>43262.416666666664</v>
      </c>
      <c r="B3876" s="12">
        <f>ROUND(Zonal_Demand_Real!B3876/SUM(Zonal_Demand_Real!$B3876:$D3876)*IESO_Forecasted_Data_2012!$C3876, 0)</f>
        <v>17</v>
      </c>
      <c r="C3876" s="12">
        <f>ROUND(Zonal_Demand_Real!C3876/SUM(Zonal_Demand_Real!$B3876:$D3876)*IESO_Forecasted_Data_2012!$C3876, 0)</f>
        <v>83</v>
      </c>
      <c r="D3876" s="12">
        <f>ROUND(Zonal_Demand_Real!D3876/SUM(Zonal_Demand_Real!$B3876:$D3876)*IESO_Forecasted_Data_2012!$C3876, 0)</f>
        <v>44</v>
      </c>
    </row>
    <row r="3877" spans="1:4" x14ac:dyDescent="0.25">
      <c r="A3877" s="21">
        <v>43262.458333333336</v>
      </c>
      <c r="B3877" s="12">
        <f>ROUND(Zonal_Demand_Real!B3877/SUM(Zonal_Demand_Real!$B3877:$D3877)*IESO_Forecasted_Data_2012!$C3877, 0)</f>
        <v>19</v>
      </c>
      <c r="C3877" s="12">
        <f>ROUND(Zonal_Demand_Real!C3877/SUM(Zonal_Demand_Real!$B3877:$D3877)*IESO_Forecasted_Data_2012!$C3877, 0)</f>
        <v>90</v>
      </c>
      <c r="D3877" s="12">
        <f>ROUND(Zonal_Demand_Real!D3877/SUM(Zonal_Demand_Real!$B3877:$D3877)*IESO_Forecasted_Data_2012!$C3877, 0)</f>
        <v>47</v>
      </c>
    </row>
    <row r="3878" spans="1:4" x14ac:dyDescent="0.25">
      <c r="A3878" s="21">
        <v>43262.5</v>
      </c>
      <c r="B3878" s="12">
        <f>ROUND(Zonal_Demand_Real!B3878/SUM(Zonal_Demand_Real!$B3878:$D3878)*IESO_Forecasted_Data_2012!$C3878, 0)</f>
        <v>19</v>
      </c>
      <c r="C3878" s="12">
        <f>ROUND(Zonal_Demand_Real!C3878/SUM(Zonal_Demand_Real!$B3878:$D3878)*IESO_Forecasted_Data_2012!$C3878, 0)</f>
        <v>91</v>
      </c>
      <c r="D3878" s="12">
        <f>ROUND(Zonal_Demand_Real!D3878/SUM(Zonal_Demand_Real!$B3878:$D3878)*IESO_Forecasted_Data_2012!$C3878, 0)</f>
        <v>48</v>
      </c>
    </row>
    <row r="3879" spans="1:4" x14ac:dyDescent="0.25">
      <c r="A3879" s="21">
        <v>43262.541666666664</v>
      </c>
      <c r="B3879" s="12">
        <f>ROUND(Zonal_Demand_Real!B3879/SUM(Zonal_Demand_Real!$B3879:$D3879)*IESO_Forecasted_Data_2012!$C3879, 0)</f>
        <v>19</v>
      </c>
      <c r="C3879" s="12">
        <f>ROUND(Zonal_Demand_Real!C3879/SUM(Zonal_Demand_Real!$B3879:$D3879)*IESO_Forecasted_Data_2012!$C3879, 0)</f>
        <v>90</v>
      </c>
      <c r="D3879" s="12">
        <f>ROUND(Zonal_Demand_Real!D3879/SUM(Zonal_Demand_Real!$B3879:$D3879)*IESO_Forecasted_Data_2012!$C3879, 0)</f>
        <v>47</v>
      </c>
    </row>
    <row r="3880" spans="1:4" x14ac:dyDescent="0.25">
      <c r="A3880" s="21">
        <v>43262.583333333336</v>
      </c>
      <c r="B3880" s="12">
        <f>ROUND(Zonal_Demand_Real!B3880/SUM(Zonal_Demand_Real!$B3880:$D3880)*IESO_Forecasted_Data_2012!$C3880, 0)</f>
        <v>20</v>
      </c>
      <c r="C3880" s="12">
        <f>ROUND(Zonal_Demand_Real!C3880/SUM(Zonal_Demand_Real!$B3880:$D3880)*IESO_Forecasted_Data_2012!$C3880, 0)</f>
        <v>94</v>
      </c>
      <c r="D3880" s="12">
        <f>ROUND(Zonal_Demand_Real!D3880/SUM(Zonal_Demand_Real!$B3880:$D3880)*IESO_Forecasted_Data_2012!$C3880, 0)</f>
        <v>49</v>
      </c>
    </row>
    <row r="3881" spans="1:4" x14ac:dyDescent="0.25">
      <c r="A3881" s="21">
        <v>43262.625</v>
      </c>
      <c r="B3881" s="12">
        <f>ROUND(Zonal_Demand_Real!B3881/SUM(Zonal_Demand_Real!$B3881:$D3881)*IESO_Forecasted_Data_2012!$C3881, 0)</f>
        <v>19</v>
      </c>
      <c r="C3881" s="12">
        <f>ROUND(Zonal_Demand_Real!C3881/SUM(Zonal_Demand_Real!$B3881:$D3881)*IESO_Forecasted_Data_2012!$C3881, 0)</f>
        <v>92</v>
      </c>
      <c r="D3881" s="12">
        <f>ROUND(Zonal_Demand_Real!D3881/SUM(Zonal_Demand_Real!$B3881:$D3881)*IESO_Forecasted_Data_2012!$C3881, 0)</f>
        <v>48</v>
      </c>
    </row>
    <row r="3882" spans="1:4" x14ac:dyDescent="0.25">
      <c r="A3882" s="21">
        <v>43262.666666666664</v>
      </c>
      <c r="B3882" s="12">
        <f>ROUND(Zonal_Demand_Real!B3882/SUM(Zonal_Demand_Real!$B3882:$D3882)*IESO_Forecasted_Data_2012!$C3882, 0)</f>
        <v>19</v>
      </c>
      <c r="C3882" s="12">
        <f>ROUND(Zonal_Demand_Real!C3882/SUM(Zonal_Demand_Real!$B3882:$D3882)*IESO_Forecasted_Data_2012!$C3882, 0)</f>
        <v>91</v>
      </c>
      <c r="D3882" s="12">
        <f>ROUND(Zonal_Demand_Real!D3882/SUM(Zonal_Demand_Real!$B3882:$D3882)*IESO_Forecasted_Data_2012!$C3882, 0)</f>
        <v>48</v>
      </c>
    </row>
    <row r="3883" spans="1:4" x14ac:dyDescent="0.25">
      <c r="A3883" s="21">
        <v>43262.708333333336</v>
      </c>
      <c r="B3883" s="12">
        <f>ROUND(Zonal_Demand_Real!B3883/SUM(Zonal_Demand_Real!$B3883:$D3883)*IESO_Forecasted_Data_2012!$C3883, 0)</f>
        <v>19</v>
      </c>
      <c r="C3883" s="12">
        <f>ROUND(Zonal_Demand_Real!C3883/SUM(Zonal_Demand_Real!$B3883:$D3883)*IESO_Forecasted_Data_2012!$C3883, 0)</f>
        <v>91</v>
      </c>
      <c r="D3883" s="12">
        <f>ROUND(Zonal_Demand_Real!D3883/SUM(Zonal_Demand_Real!$B3883:$D3883)*IESO_Forecasted_Data_2012!$C3883, 0)</f>
        <v>48</v>
      </c>
    </row>
    <row r="3884" spans="1:4" x14ac:dyDescent="0.25">
      <c r="A3884" s="21">
        <v>43262.75</v>
      </c>
      <c r="B3884" s="12">
        <f>ROUND(Zonal_Demand_Real!B3884/SUM(Zonal_Demand_Real!$B3884:$D3884)*IESO_Forecasted_Data_2012!$C3884, 0)</f>
        <v>19</v>
      </c>
      <c r="C3884" s="12">
        <f>ROUND(Zonal_Demand_Real!C3884/SUM(Zonal_Demand_Real!$B3884:$D3884)*IESO_Forecasted_Data_2012!$C3884, 0)</f>
        <v>91</v>
      </c>
      <c r="D3884" s="12">
        <f>ROUND(Zonal_Demand_Real!D3884/SUM(Zonal_Demand_Real!$B3884:$D3884)*IESO_Forecasted_Data_2012!$C3884, 0)</f>
        <v>48</v>
      </c>
    </row>
    <row r="3885" spans="1:4" x14ac:dyDescent="0.25">
      <c r="A3885" s="21">
        <v>43262.791666666664</v>
      </c>
      <c r="B3885" s="12">
        <f>ROUND(Zonal_Demand_Real!B3885/SUM(Zonal_Demand_Real!$B3885:$D3885)*IESO_Forecasted_Data_2012!$C3885, 0)</f>
        <v>20</v>
      </c>
      <c r="C3885" s="12">
        <f>ROUND(Zonal_Demand_Real!C3885/SUM(Zonal_Demand_Real!$B3885:$D3885)*IESO_Forecasted_Data_2012!$C3885, 0)</f>
        <v>95</v>
      </c>
      <c r="D3885" s="12">
        <f>ROUND(Zonal_Demand_Real!D3885/SUM(Zonal_Demand_Real!$B3885:$D3885)*IESO_Forecasted_Data_2012!$C3885, 0)</f>
        <v>50</v>
      </c>
    </row>
    <row r="3886" spans="1:4" x14ac:dyDescent="0.25">
      <c r="A3886" s="21">
        <v>43262.833333333336</v>
      </c>
      <c r="B3886" s="12">
        <f>ROUND(Zonal_Demand_Real!B3886/SUM(Zonal_Demand_Real!$B3886:$D3886)*IESO_Forecasted_Data_2012!$C3886, 0)</f>
        <v>19</v>
      </c>
      <c r="C3886" s="12">
        <f>ROUND(Zonal_Demand_Real!C3886/SUM(Zonal_Demand_Real!$B3886:$D3886)*IESO_Forecasted_Data_2012!$C3886, 0)</f>
        <v>94</v>
      </c>
      <c r="D3886" s="12">
        <f>ROUND(Zonal_Demand_Real!D3886/SUM(Zonal_Demand_Real!$B3886:$D3886)*IESO_Forecasted_Data_2012!$C3886, 0)</f>
        <v>49</v>
      </c>
    </row>
    <row r="3887" spans="1:4" x14ac:dyDescent="0.25">
      <c r="A3887" s="21">
        <v>43262.875</v>
      </c>
      <c r="B3887" s="12">
        <f>ROUND(Zonal_Demand_Real!B3887/SUM(Zonal_Demand_Real!$B3887:$D3887)*IESO_Forecasted_Data_2012!$C3887, 0)</f>
        <v>19</v>
      </c>
      <c r="C3887" s="12">
        <f>ROUND(Zonal_Demand_Real!C3887/SUM(Zonal_Demand_Real!$B3887:$D3887)*IESO_Forecasted_Data_2012!$C3887, 0)</f>
        <v>92</v>
      </c>
      <c r="D3887" s="12">
        <f>ROUND(Zonal_Demand_Real!D3887/SUM(Zonal_Demand_Real!$B3887:$D3887)*IESO_Forecasted_Data_2012!$C3887, 0)</f>
        <v>48</v>
      </c>
    </row>
    <row r="3888" spans="1:4" x14ac:dyDescent="0.25">
      <c r="A3888" s="21">
        <v>43262.916666666664</v>
      </c>
      <c r="B3888" s="12">
        <f>ROUND(Zonal_Demand_Real!B3888/SUM(Zonal_Demand_Real!$B3888:$D3888)*IESO_Forecasted_Data_2012!$C3888, 0)</f>
        <v>19</v>
      </c>
      <c r="C3888" s="12">
        <f>ROUND(Zonal_Demand_Real!C3888/SUM(Zonal_Demand_Real!$B3888:$D3888)*IESO_Forecasted_Data_2012!$C3888, 0)</f>
        <v>90</v>
      </c>
      <c r="D3888" s="12">
        <f>ROUND(Zonal_Demand_Real!D3888/SUM(Zonal_Demand_Real!$B3888:$D3888)*IESO_Forecasted_Data_2012!$C3888, 0)</f>
        <v>47</v>
      </c>
    </row>
    <row r="3889" spans="1:4" x14ac:dyDescent="0.25">
      <c r="A3889" s="21">
        <v>43262.958333333336</v>
      </c>
      <c r="B3889" s="12">
        <f>ROUND(Zonal_Demand_Real!B3889/SUM(Zonal_Demand_Real!$B3889:$D3889)*IESO_Forecasted_Data_2012!$C3889, 0)</f>
        <v>18</v>
      </c>
      <c r="C3889" s="12">
        <f>ROUND(Zonal_Demand_Real!C3889/SUM(Zonal_Demand_Real!$B3889:$D3889)*IESO_Forecasted_Data_2012!$C3889, 0)</f>
        <v>89</v>
      </c>
      <c r="D3889" s="12">
        <f>ROUND(Zonal_Demand_Real!D3889/SUM(Zonal_Demand_Real!$B3889:$D3889)*IESO_Forecasted_Data_2012!$C3889, 0)</f>
        <v>47</v>
      </c>
    </row>
    <row r="3890" spans="1:4" x14ac:dyDescent="0.25">
      <c r="A3890" s="21">
        <v>43263</v>
      </c>
      <c r="B3890" s="12">
        <f>ROUND(Zonal_Demand_Real!B3890/SUM(Zonal_Demand_Real!$B3890:$D3890)*IESO_Forecasted_Data_2012!$C3890, 0)</f>
        <v>19</v>
      </c>
      <c r="C3890" s="12">
        <f>ROUND(Zonal_Demand_Real!C3890/SUM(Zonal_Demand_Real!$B3890:$D3890)*IESO_Forecasted_Data_2012!$C3890, 0)</f>
        <v>90</v>
      </c>
      <c r="D3890" s="12">
        <f>ROUND(Zonal_Demand_Real!D3890/SUM(Zonal_Demand_Real!$B3890:$D3890)*IESO_Forecasted_Data_2012!$C3890, 0)</f>
        <v>47</v>
      </c>
    </row>
    <row r="3891" spans="1:4" x14ac:dyDescent="0.25">
      <c r="A3891" s="21">
        <v>43263.041666666664</v>
      </c>
      <c r="B3891" s="12">
        <f>ROUND(Zonal_Demand_Real!B3891/SUM(Zonal_Demand_Real!$B3891:$D3891)*IESO_Forecasted_Data_2012!$C3891, 0)</f>
        <v>17</v>
      </c>
      <c r="C3891" s="12">
        <f>ROUND(Zonal_Demand_Real!C3891/SUM(Zonal_Demand_Real!$B3891:$D3891)*IESO_Forecasted_Data_2012!$C3891, 0)</f>
        <v>84</v>
      </c>
      <c r="D3891" s="12">
        <f>ROUND(Zonal_Demand_Real!D3891/SUM(Zonal_Demand_Real!$B3891:$D3891)*IESO_Forecasted_Data_2012!$C3891, 0)</f>
        <v>44</v>
      </c>
    </row>
    <row r="3892" spans="1:4" x14ac:dyDescent="0.25">
      <c r="A3892" s="21">
        <v>43263.083333333336</v>
      </c>
      <c r="B3892" s="12">
        <f>ROUND(Zonal_Demand_Real!B3892/SUM(Zonal_Demand_Real!$B3892:$D3892)*IESO_Forecasted_Data_2012!$C3892, 0)</f>
        <v>15</v>
      </c>
      <c r="C3892" s="12">
        <f>ROUND(Zonal_Demand_Real!C3892/SUM(Zonal_Demand_Real!$B3892:$D3892)*IESO_Forecasted_Data_2012!$C3892, 0)</f>
        <v>72</v>
      </c>
      <c r="D3892" s="12">
        <f>ROUND(Zonal_Demand_Real!D3892/SUM(Zonal_Demand_Real!$B3892:$D3892)*IESO_Forecasted_Data_2012!$C3892, 0)</f>
        <v>38</v>
      </c>
    </row>
    <row r="3893" spans="1:4" x14ac:dyDescent="0.25">
      <c r="A3893" s="21">
        <v>43263.125</v>
      </c>
      <c r="B3893" s="12">
        <f>ROUND(Zonal_Demand_Real!B3893/SUM(Zonal_Demand_Real!$B3893:$D3893)*IESO_Forecasted_Data_2012!$C3893, 0)</f>
        <v>14</v>
      </c>
      <c r="C3893" s="12">
        <f>ROUND(Zonal_Demand_Real!C3893/SUM(Zonal_Demand_Real!$B3893:$D3893)*IESO_Forecasted_Data_2012!$C3893, 0)</f>
        <v>68</v>
      </c>
      <c r="D3893" s="12">
        <f>ROUND(Zonal_Demand_Real!D3893/SUM(Zonal_Demand_Real!$B3893:$D3893)*IESO_Forecasted_Data_2012!$C3893, 0)</f>
        <v>36</v>
      </c>
    </row>
    <row r="3894" spans="1:4" x14ac:dyDescent="0.25">
      <c r="A3894" s="21">
        <v>43263.166666666664</v>
      </c>
      <c r="B3894" s="12">
        <f>ROUND(Zonal_Demand_Real!B3894/SUM(Zonal_Demand_Real!$B3894:$D3894)*IESO_Forecasted_Data_2012!$C3894, 0)</f>
        <v>13</v>
      </c>
      <c r="C3894" s="12">
        <f>ROUND(Zonal_Demand_Real!C3894/SUM(Zonal_Demand_Real!$B3894:$D3894)*IESO_Forecasted_Data_2012!$C3894, 0)</f>
        <v>62</v>
      </c>
      <c r="D3894" s="12">
        <f>ROUND(Zonal_Demand_Real!D3894/SUM(Zonal_Demand_Real!$B3894:$D3894)*IESO_Forecasted_Data_2012!$C3894, 0)</f>
        <v>32</v>
      </c>
    </row>
    <row r="3895" spans="1:4" x14ac:dyDescent="0.25">
      <c r="A3895" s="21">
        <v>43263.208333333336</v>
      </c>
      <c r="B3895" s="12">
        <f>ROUND(Zonal_Demand_Real!B3895/SUM(Zonal_Demand_Real!$B3895:$D3895)*IESO_Forecasted_Data_2012!$C3895, 0)</f>
        <v>13</v>
      </c>
      <c r="C3895" s="12">
        <f>ROUND(Zonal_Demand_Real!C3895/SUM(Zonal_Demand_Real!$B3895:$D3895)*IESO_Forecasted_Data_2012!$C3895, 0)</f>
        <v>62</v>
      </c>
      <c r="D3895" s="12">
        <f>ROUND(Zonal_Demand_Real!D3895/SUM(Zonal_Demand_Real!$B3895:$D3895)*IESO_Forecasted_Data_2012!$C3895, 0)</f>
        <v>33</v>
      </c>
    </row>
    <row r="3896" spans="1:4" x14ac:dyDescent="0.25">
      <c r="A3896" s="21">
        <v>43263.25</v>
      </c>
      <c r="B3896" s="12">
        <f>ROUND(Zonal_Demand_Real!B3896/SUM(Zonal_Demand_Real!$B3896:$D3896)*IESO_Forecasted_Data_2012!$C3896, 0)</f>
        <v>13</v>
      </c>
      <c r="C3896" s="12">
        <f>ROUND(Zonal_Demand_Real!C3896/SUM(Zonal_Demand_Real!$B3896:$D3896)*IESO_Forecasted_Data_2012!$C3896, 0)</f>
        <v>62</v>
      </c>
      <c r="D3896" s="12">
        <f>ROUND(Zonal_Demand_Real!D3896/SUM(Zonal_Demand_Real!$B3896:$D3896)*IESO_Forecasted_Data_2012!$C3896, 0)</f>
        <v>32</v>
      </c>
    </row>
    <row r="3897" spans="1:4" x14ac:dyDescent="0.25">
      <c r="A3897" s="21">
        <v>43263.291666666664</v>
      </c>
      <c r="B3897" s="12">
        <f>ROUND(Zonal_Demand_Real!B3897/SUM(Zonal_Demand_Real!$B3897:$D3897)*IESO_Forecasted_Data_2012!$C3897, 0)</f>
        <v>13</v>
      </c>
      <c r="C3897" s="12">
        <f>ROUND(Zonal_Demand_Real!C3897/SUM(Zonal_Demand_Real!$B3897:$D3897)*IESO_Forecasted_Data_2012!$C3897, 0)</f>
        <v>62</v>
      </c>
      <c r="D3897" s="12">
        <f>ROUND(Zonal_Demand_Real!D3897/SUM(Zonal_Demand_Real!$B3897:$D3897)*IESO_Forecasted_Data_2012!$C3897, 0)</f>
        <v>32</v>
      </c>
    </row>
    <row r="3898" spans="1:4" x14ac:dyDescent="0.25">
      <c r="A3898" s="21">
        <v>43263.333333333336</v>
      </c>
      <c r="B3898" s="12">
        <f>ROUND(Zonal_Demand_Real!B3898/SUM(Zonal_Demand_Real!$B3898:$D3898)*IESO_Forecasted_Data_2012!$C3898, 0)</f>
        <v>14</v>
      </c>
      <c r="C3898" s="12">
        <f>ROUND(Zonal_Demand_Real!C3898/SUM(Zonal_Demand_Real!$B3898:$D3898)*IESO_Forecasted_Data_2012!$C3898, 0)</f>
        <v>66</v>
      </c>
      <c r="D3898" s="12">
        <f>ROUND(Zonal_Demand_Real!D3898/SUM(Zonal_Demand_Real!$B3898:$D3898)*IESO_Forecasted_Data_2012!$C3898, 0)</f>
        <v>35</v>
      </c>
    </row>
    <row r="3899" spans="1:4" x14ac:dyDescent="0.25">
      <c r="A3899" s="21">
        <v>43263.375</v>
      </c>
      <c r="B3899" s="12">
        <f>ROUND(Zonal_Demand_Real!B3899/SUM(Zonal_Demand_Real!$B3899:$D3899)*IESO_Forecasted_Data_2012!$C3899, 0)</f>
        <v>15</v>
      </c>
      <c r="C3899" s="12">
        <f>ROUND(Zonal_Demand_Real!C3899/SUM(Zonal_Demand_Real!$B3899:$D3899)*IESO_Forecasted_Data_2012!$C3899, 0)</f>
        <v>74</v>
      </c>
      <c r="D3899" s="12">
        <f>ROUND(Zonal_Demand_Real!D3899/SUM(Zonal_Demand_Real!$B3899:$D3899)*IESO_Forecasted_Data_2012!$C3899, 0)</f>
        <v>39</v>
      </c>
    </row>
    <row r="3900" spans="1:4" x14ac:dyDescent="0.25">
      <c r="A3900" s="21">
        <v>43263.416666666664</v>
      </c>
      <c r="B3900" s="12">
        <f>ROUND(Zonal_Demand_Real!B3900/SUM(Zonal_Demand_Real!$B3900:$D3900)*IESO_Forecasted_Data_2012!$C3900, 0)</f>
        <v>18</v>
      </c>
      <c r="C3900" s="12">
        <f>ROUND(Zonal_Demand_Real!C3900/SUM(Zonal_Demand_Real!$B3900:$D3900)*IESO_Forecasted_Data_2012!$C3900, 0)</f>
        <v>87</v>
      </c>
      <c r="D3900" s="12">
        <f>ROUND(Zonal_Demand_Real!D3900/SUM(Zonal_Demand_Real!$B3900:$D3900)*IESO_Forecasted_Data_2012!$C3900, 0)</f>
        <v>45</v>
      </c>
    </row>
    <row r="3901" spans="1:4" x14ac:dyDescent="0.25">
      <c r="A3901" s="21">
        <v>43263.458333333336</v>
      </c>
      <c r="B3901" s="12">
        <f>ROUND(Zonal_Demand_Real!B3901/SUM(Zonal_Demand_Real!$B3901:$D3901)*IESO_Forecasted_Data_2012!$C3901, 0)</f>
        <v>19</v>
      </c>
      <c r="C3901" s="12">
        <f>ROUND(Zonal_Demand_Real!C3901/SUM(Zonal_Demand_Real!$B3901:$D3901)*IESO_Forecasted_Data_2012!$C3901, 0)</f>
        <v>93</v>
      </c>
      <c r="D3901" s="12">
        <f>ROUND(Zonal_Demand_Real!D3901/SUM(Zonal_Demand_Real!$B3901:$D3901)*IESO_Forecasted_Data_2012!$C3901, 0)</f>
        <v>49</v>
      </c>
    </row>
    <row r="3902" spans="1:4" x14ac:dyDescent="0.25">
      <c r="A3902" s="21">
        <v>43263.5</v>
      </c>
      <c r="B3902" s="12">
        <f>ROUND(Zonal_Demand_Real!B3902/SUM(Zonal_Demand_Real!$B3902:$D3902)*IESO_Forecasted_Data_2012!$C3902, 0)</f>
        <v>19</v>
      </c>
      <c r="C3902" s="12">
        <f>ROUND(Zonal_Demand_Real!C3902/SUM(Zonal_Demand_Real!$B3902:$D3902)*IESO_Forecasted_Data_2012!$C3902, 0)</f>
        <v>93</v>
      </c>
      <c r="D3902" s="12">
        <f>ROUND(Zonal_Demand_Real!D3902/SUM(Zonal_Demand_Real!$B3902:$D3902)*IESO_Forecasted_Data_2012!$C3902, 0)</f>
        <v>49</v>
      </c>
    </row>
    <row r="3903" spans="1:4" x14ac:dyDescent="0.25">
      <c r="A3903" s="21">
        <v>43263.541666666664</v>
      </c>
      <c r="B3903" s="12">
        <f>ROUND(Zonal_Demand_Real!B3903/SUM(Zonal_Demand_Real!$B3903:$D3903)*IESO_Forecasted_Data_2012!$C3903, 0)</f>
        <v>19</v>
      </c>
      <c r="C3903" s="12">
        <f>ROUND(Zonal_Demand_Real!C3903/SUM(Zonal_Demand_Real!$B3903:$D3903)*IESO_Forecasted_Data_2012!$C3903, 0)</f>
        <v>94</v>
      </c>
      <c r="D3903" s="12">
        <f>ROUND(Zonal_Demand_Real!D3903/SUM(Zonal_Demand_Real!$B3903:$D3903)*IESO_Forecasted_Data_2012!$C3903, 0)</f>
        <v>49</v>
      </c>
    </row>
    <row r="3904" spans="1:4" x14ac:dyDescent="0.25">
      <c r="A3904" s="21">
        <v>43263.583333333336</v>
      </c>
      <c r="B3904" s="12">
        <f>ROUND(Zonal_Demand_Real!B3904/SUM(Zonal_Demand_Real!$B3904:$D3904)*IESO_Forecasted_Data_2012!$C3904, 0)</f>
        <v>20</v>
      </c>
      <c r="C3904" s="12">
        <f>ROUND(Zonal_Demand_Real!C3904/SUM(Zonal_Demand_Real!$B3904:$D3904)*IESO_Forecasted_Data_2012!$C3904, 0)</f>
        <v>95</v>
      </c>
      <c r="D3904" s="12">
        <f>ROUND(Zonal_Demand_Real!D3904/SUM(Zonal_Demand_Real!$B3904:$D3904)*IESO_Forecasted_Data_2012!$C3904, 0)</f>
        <v>50</v>
      </c>
    </row>
    <row r="3905" spans="1:4" x14ac:dyDescent="0.25">
      <c r="A3905" s="21">
        <v>43263.625</v>
      </c>
      <c r="B3905" s="12">
        <f>ROUND(Zonal_Demand_Real!B3905/SUM(Zonal_Demand_Real!$B3905:$D3905)*IESO_Forecasted_Data_2012!$C3905, 0)</f>
        <v>19</v>
      </c>
      <c r="C3905" s="12">
        <f>ROUND(Zonal_Demand_Real!C3905/SUM(Zonal_Demand_Real!$B3905:$D3905)*IESO_Forecasted_Data_2012!$C3905, 0)</f>
        <v>92</v>
      </c>
      <c r="D3905" s="12">
        <f>ROUND(Zonal_Demand_Real!D3905/SUM(Zonal_Demand_Real!$B3905:$D3905)*IESO_Forecasted_Data_2012!$C3905, 0)</f>
        <v>48</v>
      </c>
    </row>
    <row r="3906" spans="1:4" x14ac:dyDescent="0.25">
      <c r="A3906" s="21">
        <v>43263.666666666664</v>
      </c>
      <c r="B3906" s="12">
        <f>ROUND(Zonal_Demand_Real!B3906/SUM(Zonal_Demand_Real!$B3906:$D3906)*IESO_Forecasted_Data_2012!$C3906, 0)</f>
        <v>19</v>
      </c>
      <c r="C3906" s="12">
        <f>ROUND(Zonal_Demand_Real!C3906/SUM(Zonal_Demand_Real!$B3906:$D3906)*IESO_Forecasted_Data_2012!$C3906, 0)</f>
        <v>94</v>
      </c>
      <c r="D3906" s="12">
        <f>ROUND(Zonal_Demand_Real!D3906/SUM(Zonal_Demand_Real!$B3906:$D3906)*IESO_Forecasted_Data_2012!$C3906, 0)</f>
        <v>49</v>
      </c>
    </row>
    <row r="3907" spans="1:4" x14ac:dyDescent="0.25">
      <c r="A3907" s="21">
        <v>43263.708333333336</v>
      </c>
      <c r="B3907" s="12">
        <f>ROUND(Zonal_Demand_Real!B3907/SUM(Zonal_Demand_Real!$B3907:$D3907)*IESO_Forecasted_Data_2012!$C3907, 0)</f>
        <v>20</v>
      </c>
      <c r="C3907" s="12">
        <f>ROUND(Zonal_Demand_Real!C3907/SUM(Zonal_Demand_Real!$B3907:$D3907)*IESO_Forecasted_Data_2012!$C3907, 0)</f>
        <v>95</v>
      </c>
      <c r="D3907" s="12">
        <f>ROUND(Zonal_Demand_Real!D3907/SUM(Zonal_Demand_Real!$B3907:$D3907)*IESO_Forecasted_Data_2012!$C3907, 0)</f>
        <v>50</v>
      </c>
    </row>
    <row r="3908" spans="1:4" x14ac:dyDescent="0.25">
      <c r="A3908" s="21">
        <v>43263.75</v>
      </c>
      <c r="B3908" s="12">
        <f>ROUND(Zonal_Demand_Real!B3908/SUM(Zonal_Demand_Real!$B3908:$D3908)*IESO_Forecasted_Data_2012!$C3908, 0)</f>
        <v>19</v>
      </c>
      <c r="C3908" s="12">
        <f>ROUND(Zonal_Demand_Real!C3908/SUM(Zonal_Demand_Real!$B3908:$D3908)*IESO_Forecasted_Data_2012!$C3908, 0)</f>
        <v>94</v>
      </c>
      <c r="D3908" s="12">
        <f>ROUND(Zonal_Demand_Real!D3908/SUM(Zonal_Demand_Real!$B3908:$D3908)*IESO_Forecasted_Data_2012!$C3908, 0)</f>
        <v>49</v>
      </c>
    </row>
    <row r="3909" spans="1:4" x14ac:dyDescent="0.25">
      <c r="A3909" s="21">
        <v>43263.791666666664</v>
      </c>
      <c r="B3909" s="12">
        <f>ROUND(Zonal_Demand_Real!B3909/SUM(Zonal_Demand_Real!$B3909:$D3909)*IESO_Forecasted_Data_2012!$C3909, 0)</f>
        <v>19</v>
      </c>
      <c r="C3909" s="12">
        <f>ROUND(Zonal_Demand_Real!C3909/SUM(Zonal_Demand_Real!$B3909:$D3909)*IESO_Forecasted_Data_2012!$C3909, 0)</f>
        <v>94</v>
      </c>
      <c r="D3909" s="12">
        <f>ROUND(Zonal_Demand_Real!D3909/SUM(Zonal_Demand_Real!$B3909:$D3909)*IESO_Forecasted_Data_2012!$C3909, 0)</f>
        <v>49</v>
      </c>
    </row>
    <row r="3910" spans="1:4" x14ac:dyDescent="0.25">
      <c r="A3910" s="21">
        <v>43263.833333333336</v>
      </c>
      <c r="B3910" s="12">
        <f>ROUND(Zonal_Demand_Real!B3910/SUM(Zonal_Demand_Real!$B3910:$D3910)*IESO_Forecasted_Data_2012!$C3910, 0)</f>
        <v>19</v>
      </c>
      <c r="C3910" s="12">
        <f>ROUND(Zonal_Demand_Real!C3910/SUM(Zonal_Demand_Real!$B3910:$D3910)*IESO_Forecasted_Data_2012!$C3910, 0)</f>
        <v>92</v>
      </c>
      <c r="D3910" s="12">
        <f>ROUND(Zonal_Demand_Real!D3910/SUM(Zonal_Demand_Real!$B3910:$D3910)*IESO_Forecasted_Data_2012!$C3910, 0)</f>
        <v>48</v>
      </c>
    </row>
    <row r="3911" spans="1:4" x14ac:dyDescent="0.25">
      <c r="A3911" s="21">
        <v>43263.875</v>
      </c>
      <c r="B3911" s="12">
        <f>ROUND(Zonal_Demand_Real!B3911/SUM(Zonal_Demand_Real!$B3911:$D3911)*IESO_Forecasted_Data_2012!$C3911, 0)</f>
        <v>18</v>
      </c>
      <c r="C3911" s="12">
        <f>ROUND(Zonal_Demand_Real!C3911/SUM(Zonal_Demand_Real!$B3911:$D3911)*IESO_Forecasted_Data_2012!$C3911, 0)</f>
        <v>89</v>
      </c>
      <c r="D3911" s="12">
        <f>ROUND(Zonal_Demand_Real!D3911/SUM(Zonal_Demand_Real!$B3911:$D3911)*IESO_Forecasted_Data_2012!$C3911, 0)</f>
        <v>47</v>
      </c>
    </row>
    <row r="3912" spans="1:4" x14ac:dyDescent="0.25">
      <c r="A3912" s="21">
        <v>43263.916666666664</v>
      </c>
      <c r="B3912" s="12">
        <f>ROUND(Zonal_Demand_Real!B3912/SUM(Zonal_Demand_Real!$B3912:$D3912)*IESO_Forecasted_Data_2012!$C3912, 0)</f>
        <v>18</v>
      </c>
      <c r="C3912" s="12">
        <f>ROUND(Zonal_Demand_Real!C3912/SUM(Zonal_Demand_Real!$B3912:$D3912)*IESO_Forecasted_Data_2012!$C3912, 0)</f>
        <v>89</v>
      </c>
      <c r="D3912" s="12">
        <f>ROUND(Zonal_Demand_Real!D3912/SUM(Zonal_Demand_Real!$B3912:$D3912)*IESO_Forecasted_Data_2012!$C3912, 0)</f>
        <v>47</v>
      </c>
    </row>
    <row r="3913" spans="1:4" x14ac:dyDescent="0.25">
      <c r="A3913" s="21">
        <v>43263.958333333336</v>
      </c>
      <c r="B3913" s="12">
        <f>ROUND(Zonal_Demand_Real!B3913/SUM(Zonal_Demand_Real!$B3913:$D3913)*IESO_Forecasted_Data_2012!$C3913, 0)</f>
        <v>18</v>
      </c>
      <c r="C3913" s="12">
        <f>ROUND(Zonal_Demand_Real!C3913/SUM(Zonal_Demand_Real!$B3913:$D3913)*IESO_Forecasted_Data_2012!$C3913, 0)</f>
        <v>87</v>
      </c>
      <c r="D3913" s="12">
        <f>ROUND(Zonal_Demand_Real!D3913/SUM(Zonal_Demand_Real!$B3913:$D3913)*IESO_Forecasted_Data_2012!$C3913, 0)</f>
        <v>45</v>
      </c>
    </row>
    <row r="3914" spans="1:4" x14ac:dyDescent="0.25">
      <c r="A3914" s="21">
        <v>43264</v>
      </c>
      <c r="B3914" s="12">
        <f>ROUND(Zonal_Demand_Real!B3914/SUM(Zonal_Demand_Real!$B3914:$D3914)*IESO_Forecasted_Data_2012!$C3914, 0)</f>
        <v>18</v>
      </c>
      <c r="C3914" s="12">
        <f>ROUND(Zonal_Demand_Real!C3914/SUM(Zonal_Demand_Real!$B3914:$D3914)*IESO_Forecasted_Data_2012!$C3914, 0)</f>
        <v>88</v>
      </c>
      <c r="D3914" s="12">
        <f>ROUND(Zonal_Demand_Real!D3914/SUM(Zonal_Demand_Real!$B3914:$D3914)*IESO_Forecasted_Data_2012!$C3914, 0)</f>
        <v>46</v>
      </c>
    </row>
    <row r="3915" spans="1:4" x14ac:dyDescent="0.25">
      <c r="A3915" s="21">
        <v>43264.041666666664</v>
      </c>
      <c r="B3915" s="12">
        <f>ROUND(Zonal_Demand_Real!B3915/SUM(Zonal_Demand_Real!$B3915:$D3915)*IESO_Forecasted_Data_2012!$C3915, 0)</f>
        <v>17</v>
      </c>
      <c r="C3915" s="12">
        <f>ROUND(Zonal_Demand_Real!C3915/SUM(Zonal_Demand_Real!$B3915:$D3915)*IESO_Forecasted_Data_2012!$C3915, 0)</f>
        <v>83</v>
      </c>
      <c r="D3915" s="12">
        <f>ROUND(Zonal_Demand_Real!D3915/SUM(Zonal_Demand_Real!$B3915:$D3915)*IESO_Forecasted_Data_2012!$C3915, 0)</f>
        <v>43</v>
      </c>
    </row>
    <row r="3916" spans="1:4" x14ac:dyDescent="0.25">
      <c r="A3916" s="21">
        <v>43264.083333333336</v>
      </c>
      <c r="B3916" s="12">
        <f>ROUND(Zonal_Demand_Real!B3916/SUM(Zonal_Demand_Real!$B3916:$D3916)*IESO_Forecasted_Data_2012!$C3916, 0)</f>
        <v>15</v>
      </c>
      <c r="C3916" s="12">
        <f>ROUND(Zonal_Demand_Real!C3916/SUM(Zonal_Demand_Real!$B3916:$D3916)*IESO_Forecasted_Data_2012!$C3916, 0)</f>
        <v>74</v>
      </c>
      <c r="D3916" s="12">
        <f>ROUND(Zonal_Demand_Real!D3916/SUM(Zonal_Demand_Real!$B3916:$D3916)*IESO_Forecasted_Data_2012!$C3916, 0)</f>
        <v>39</v>
      </c>
    </row>
    <row r="3917" spans="1:4" x14ac:dyDescent="0.25">
      <c r="A3917" s="21">
        <v>43264.125</v>
      </c>
      <c r="B3917" s="12">
        <f>ROUND(Zonal_Demand_Real!B3917/SUM(Zonal_Demand_Real!$B3917:$D3917)*IESO_Forecasted_Data_2012!$C3917, 0)</f>
        <v>14</v>
      </c>
      <c r="C3917" s="12">
        <f>ROUND(Zonal_Demand_Real!C3917/SUM(Zonal_Demand_Real!$B3917:$D3917)*IESO_Forecasted_Data_2012!$C3917, 0)</f>
        <v>69</v>
      </c>
      <c r="D3917" s="12">
        <f>ROUND(Zonal_Demand_Real!D3917/SUM(Zonal_Demand_Real!$B3917:$D3917)*IESO_Forecasted_Data_2012!$C3917, 0)</f>
        <v>36</v>
      </c>
    </row>
    <row r="3918" spans="1:4" x14ac:dyDescent="0.25">
      <c r="A3918" s="21">
        <v>43264.166666666664</v>
      </c>
      <c r="B3918" s="12">
        <f>ROUND(Zonal_Demand_Real!B3918/SUM(Zonal_Demand_Real!$B3918:$D3918)*IESO_Forecasted_Data_2012!$C3918, 0)</f>
        <v>13</v>
      </c>
      <c r="C3918" s="12">
        <f>ROUND(Zonal_Demand_Real!C3918/SUM(Zonal_Demand_Real!$B3918:$D3918)*IESO_Forecasted_Data_2012!$C3918, 0)</f>
        <v>64</v>
      </c>
      <c r="D3918" s="12">
        <f>ROUND(Zonal_Demand_Real!D3918/SUM(Zonal_Demand_Real!$B3918:$D3918)*IESO_Forecasted_Data_2012!$C3918, 0)</f>
        <v>34</v>
      </c>
    </row>
    <row r="3919" spans="1:4" x14ac:dyDescent="0.25">
      <c r="A3919" s="21">
        <v>43264.208333333336</v>
      </c>
      <c r="B3919" s="12">
        <f>ROUND(Zonal_Demand_Real!B3919/SUM(Zonal_Demand_Real!$B3919:$D3919)*IESO_Forecasted_Data_2012!$C3919, 0)</f>
        <v>12</v>
      </c>
      <c r="C3919" s="12">
        <f>ROUND(Zonal_Demand_Real!C3919/SUM(Zonal_Demand_Real!$B3919:$D3919)*IESO_Forecasted_Data_2012!$C3919, 0)</f>
        <v>60</v>
      </c>
      <c r="D3919" s="12">
        <f>ROUND(Zonal_Demand_Real!D3919/SUM(Zonal_Demand_Real!$B3919:$D3919)*IESO_Forecasted_Data_2012!$C3919, 0)</f>
        <v>31</v>
      </c>
    </row>
    <row r="3920" spans="1:4" x14ac:dyDescent="0.25">
      <c r="A3920" s="21">
        <v>43264.25</v>
      </c>
      <c r="B3920" s="12">
        <f>ROUND(Zonal_Demand_Real!B3920/SUM(Zonal_Demand_Real!$B3920:$D3920)*IESO_Forecasted_Data_2012!$C3920, 0)</f>
        <v>13</v>
      </c>
      <c r="C3920" s="12">
        <f>ROUND(Zonal_Demand_Real!C3920/SUM(Zonal_Demand_Real!$B3920:$D3920)*IESO_Forecasted_Data_2012!$C3920, 0)</f>
        <v>62</v>
      </c>
      <c r="D3920" s="12">
        <f>ROUND(Zonal_Demand_Real!D3920/SUM(Zonal_Demand_Real!$B3920:$D3920)*IESO_Forecasted_Data_2012!$C3920, 0)</f>
        <v>33</v>
      </c>
    </row>
    <row r="3921" spans="1:4" x14ac:dyDescent="0.25">
      <c r="A3921" s="21">
        <v>43264.291666666664</v>
      </c>
      <c r="B3921" s="12">
        <f>ROUND(Zonal_Demand_Real!B3921/SUM(Zonal_Demand_Real!$B3921:$D3921)*IESO_Forecasted_Data_2012!$C3921, 0)</f>
        <v>13</v>
      </c>
      <c r="C3921" s="12">
        <f>ROUND(Zonal_Demand_Real!C3921/SUM(Zonal_Demand_Real!$B3921:$D3921)*IESO_Forecasted_Data_2012!$C3921, 0)</f>
        <v>63</v>
      </c>
      <c r="D3921" s="12">
        <f>ROUND(Zonal_Demand_Real!D3921/SUM(Zonal_Demand_Real!$B3921:$D3921)*IESO_Forecasted_Data_2012!$C3921, 0)</f>
        <v>33</v>
      </c>
    </row>
    <row r="3922" spans="1:4" x14ac:dyDescent="0.25">
      <c r="A3922" s="21">
        <v>43264.333333333336</v>
      </c>
      <c r="B3922" s="12">
        <f>ROUND(Zonal_Demand_Real!B3922/SUM(Zonal_Demand_Real!$B3922:$D3922)*IESO_Forecasted_Data_2012!$C3922, 0)</f>
        <v>13</v>
      </c>
      <c r="C3922" s="12">
        <f>ROUND(Zonal_Demand_Real!C3922/SUM(Zonal_Demand_Real!$B3922:$D3922)*IESO_Forecasted_Data_2012!$C3922, 0)</f>
        <v>63</v>
      </c>
      <c r="D3922" s="12">
        <f>ROUND(Zonal_Demand_Real!D3922/SUM(Zonal_Demand_Real!$B3922:$D3922)*IESO_Forecasted_Data_2012!$C3922, 0)</f>
        <v>33</v>
      </c>
    </row>
    <row r="3923" spans="1:4" x14ac:dyDescent="0.25">
      <c r="A3923" s="21">
        <v>43264.375</v>
      </c>
      <c r="B3923" s="12">
        <f>ROUND(Zonal_Demand_Real!B3923/SUM(Zonal_Demand_Real!$B3923:$D3923)*IESO_Forecasted_Data_2012!$C3923, 0)</f>
        <v>13</v>
      </c>
      <c r="C3923" s="12">
        <f>ROUND(Zonal_Demand_Real!C3923/SUM(Zonal_Demand_Real!$B3923:$D3923)*IESO_Forecasted_Data_2012!$C3923, 0)</f>
        <v>64</v>
      </c>
      <c r="D3923" s="12">
        <f>ROUND(Zonal_Demand_Real!D3923/SUM(Zonal_Demand_Real!$B3923:$D3923)*IESO_Forecasted_Data_2012!$C3923, 0)</f>
        <v>34</v>
      </c>
    </row>
    <row r="3924" spans="1:4" x14ac:dyDescent="0.25">
      <c r="A3924" s="21">
        <v>43264.416666666664</v>
      </c>
      <c r="B3924" s="12">
        <f>ROUND(Zonal_Demand_Real!B3924/SUM(Zonal_Demand_Real!$B3924:$D3924)*IESO_Forecasted_Data_2012!$C3924, 0)</f>
        <v>15</v>
      </c>
      <c r="C3924" s="12">
        <f>ROUND(Zonal_Demand_Real!C3924/SUM(Zonal_Demand_Real!$B3924:$D3924)*IESO_Forecasted_Data_2012!$C3924, 0)</f>
        <v>72</v>
      </c>
      <c r="D3924" s="12">
        <f>ROUND(Zonal_Demand_Real!D3924/SUM(Zonal_Demand_Real!$B3924:$D3924)*IESO_Forecasted_Data_2012!$C3924, 0)</f>
        <v>38</v>
      </c>
    </row>
    <row r="3925" spans="1:4" x14ac:dyDescent="0.25">
      <c r="A3925" s="21">
        <v>43264.458333333336</v>
      </c>
      <c r="B3925" s="12">
        <f>ROUND(Zonal_Demand_Real!B3925/SUM(Zonal_Demand_Real!$B3925:$D3925)*IESO_Forecasted_Data_2012!$C3925, 0)</f>
        <v>17</v>
      </c>
      <c r="C3925" s="12">
        <f>ROUND(Zonal_Demand_Real!C3925/SUM(Zonal_Demand_Real!$B3925:$D3925)*IESO_Forecasted_Data_2012!$C3925, 0)</f>
        <v>81</v>
      </c>
      <c r="D3925" s="12">
        <f>ROUND(Zonal_Demand_Real!D3925/SUM(Zonal_Demand_Real!$B3925:$D3925)*IESO_Forecasted_Data_2012!$C3925, 0)</f>
        <v>43</v>
      </c>
    </row>
    <row r="3926" spans="1:4" x14ac:dyDescent="0.25">
      <c r="A3926" s="21">
        <v>43264.5</v>
      </c>
      <c r="B3926" s="12">
        <f>ROUND(Zonal_Demand_Real!B3926/SUM(Zonal_Demand_Real!$B3926:$D3926)*IESO_Forecasted_Data_2012!$C3926, 0)</f>
        <v>18</v>
      </c>
      <c r="C3926" s="12">
        <f>ROUND(Zonal_Demand_Real!C3926/SUM(Zonal_Demand_Real!$B3926:$D3926)*IESO_Forecasted_Data_2012!$C3926, 0)</f>
        <v>87</v>
      </c>
      <c r="D3926" s="12">
        <f>ROUND(Zonal_Demand_Real!D3926/SUM(Zonal_Demand_Real!$B3926:$D3926)*IESO_Forecasted_Data_2012!$C3926, 0)</f>
        <v>45</v>
      </c>
    </row>
    <row r="3927" spans="1:4" x14ac:dyDescent="0.25">
      <c r="A3927" s="21">
        <v>43264.541666666664</v>
      </c>
      <c r="B3927" s="12">
        <f>ROUND(Zonal_Demand_Real!B3927/SUM(Zonal_Demand_Real!$B3927:$D3927)*IESO_Forecasted_Data_2012!$C3927, 0)</f>
        <v>18</v>
      </c>
      <c r="C3927" s="12">
        <f>ROUND(Zonal_Demand_Real!C3927/SUM(Zonal_Demand_Real!$B3927:$D3927)*IESO_Forecasted_Data_2012!$C3927, 0)</f>
        <v>88</v>
      </c>
      <c r="D3927" s="12">
        <f>ROUND(Zonal_Demand_Real!D3927/SUM(Zonal_Demand_Real!$B3927:$D3927)*IESO_Forecasted_Data_2012!$C3927, 0)</f>
        <v>46</v>
      </c>
    </row>
    <row r="3928" spans="1:4" x14ac:dyDescent="0.25">
      <c r="A3928" s="21">
        <v>43264.583333333336</v>
      </c>
      <c r="B3928" s="12">
        <f>ROUND(Zonal_Demand_Real!B3928/SUM(Zonal_Demand_Real!$B3928:$D3928)*IESO_Forecasted_Data_2012!$C3928, 0)</f>
        <v>19</v>
      </c>
      <c r="C3928" s="12">
        <f>ROUND(Zonal_Demand_Real!C3928/SUM(Zonal_Demand_Real!$B3928:$D3928)*IESO_Forecasted_Data_2012!$C3928, 0)</f>
        <v>91</v>
      </c>
      <c r="D3928" s="12">
        <f>ROUND(Zonal_Demand_Real!D3928/SUM(Zonal_Demand_Real!$B3928:$D3928)*IESO_Forecasted_Data_2012!$C3928, 0)</f>
        <v>48</v>
      </c>
    </row>
    <row r="3929" spans="1:4" x14ac:dyDescent="0.25">
      <c r="A3929" s="21">
        <v>43264.625</v>
      </c>
      <c r="B3929" s="12">
        <f>ROUND(Zonal_Demand_Real!B3929/SUM(Zonal_Demand_Real!$B3929:$D3929)*IESO_Forecasted_Data_2012!$C3929, 0)</f>
        <v>18</v>
      </c>
      <c r="C3929" s="12">
        <f>ROUND(Zonal_Demand_Real!C3929/SUM(Zonal_Demand_Real!$B3929:$D3929)*IESO_Forecasted_Data_2012!$C3929, 0)</f>
        <v>89</v>
      </c>
      <c r="D3929" s="12">
        <f>ROUND(Zonal_Demand_Real!D3929/SUM(Zonal_Demand_Real!$B3929:$D3929)*IESO_Forecasted_Data_2012!$C3929, 0)</f>
        <v>47</v>
      </c>
    </row>
    <row r="3930" spans="1:4" x14ac:dyDescent="0.25">
      <c r="A3930" s="21">
        <v>43264.666666666664</v>
      </c>
      <c r="B3930" s="12">
        <f>ROUND(Zonal_Demand_Real!B3930/SUM(Zonal_Demand_Real!$B3930:$D3930)*IESO_Forecasted_Data_2012!$C3930, 0)</f>
        <v>19</v>
      </c>
      <c r="C3930" s="12">
        <f>ROUND(Zonal_Demand_Real!C3930/SUM(Zonal_Demand_Real!$B3930:$D3930)*IESO_Forecasted_Data_2012!$C3930, 0)</f>
        <v>90</v>
      </c>
      <c r="D3930" s="12">
        <f>ROUND(Zonal_Demand_Real!D3930/SUM(Zonal_Demand_Real!$B3930:$D3930)*IESO_Forecasted_Data_2012!$C3930, 0)</f>
        <v>47</v>
      </c>
    </row>
    <row r="3931" spans="1:4" x14ac:dyDescent="0.25">
      <c r="A3931" s="21">
        <v>43264.708333333336</v>
      </c>
      <c r="B3931" s="12">
        <f>ROUND(Zonal_Demand_Real!B3931/SUM(Zonal_Demand_Real!$B3931:$D3931)*IESO_Forecasted_Data_2012!$C3931, 0)</f>
        <v>18</v>
      </c>
      <c r="C3931" s="12">
        <f>ROUND(Zonal_Demand_Real!C3931/SUM(Zonal_Demand_Real!$B3931:$D3931)*IESO_Forecasted_Data_2012!$C3931, 0)</f>
        <v>85</v>
      </c>
      <c r="D3931" s="12">
        <f>ROUND(Zonal_Demand_Real!D3931/SUM(Zonal_Demand_Real!$B3931:$D3931)*IESO_Forecasted_Data_2012!$C3931, 0)</f>
        <v>45</v>
      </c>
    </row>
    <row r="3932" spans="1:4" x14ac:dyDescent="0.25">
      <c r="A3932" s="21">
        <v>43264.75</v>
      </c>
      <c r="B3932" s="12">
        <f>ROUND(Zonal_Demand_Real!B3932/SUM(Zonal_Demand_Real!$B3932:$D3932)*IESO_Forecasted_Data_2012!$C3932, 0)</f>
        <v>18</v>
      </c>
      <c r="C3932" s="12">
        <f>ROUND(Zonal_Demand_Real!C3932/SUM(Zonal_Demand_Real!$B3932:$D3932)*IESO_Forecasted_Data_2012!$C3932, 0)</f>
        <v>85</v>
      </c>
      <c r="D3932" s="12">
        <f>ROUND(Zonal_Demand_Real!D3932/SUM(Zonal_Demand_Real!$B3932:$D3932)*IESO_Forecasted_Data_2012!$C3932, 0)</f>
        <v>45</v>
      </c>
    </row>
    <row r="3933" spans="1:4" x14ac:dyDescent="0.25">
      <c r="A3933" s="21">
        <v>43264.791666666664</v>
      </c>
      <c r="B3933" s="12">
        <f>ROUND(Zonal_Demand_Real!B3933/SUM(Zonal_Demand_Real!$B3933:$D3933)*IESO_Forecasted_Data_2012!$C3933, 0)</f>
        <v>18</v>
      </c>
      <c r="C3933" s="12">
        <f>ROUND(Zonal_Demand_Real!C3933/SUM(Zonal_Demand_Real!$B3933:$D3933)*IESO_Forecasted_Data_2012!$C3933, 0)</f>
        <v>87</v>
      </c>
      <c r="D3933" s="12">
        <f>ROUND(Zonal_Demand_Real!D3933/SUM(Zonal_Demand_Real!$B3933:$D3933)*IESO_Forecasted_Data_2012!$C3933, 0)</f>
        <v>46</v>
      </c>
    </row>
    <row r="3934" spans="1:4" x14ac:dyDescent="0.25">
      <c r="A3934" s="21">
        <v>43264.833333333336</v>
      </c>
      <c r="B3934" s="12">
        <f>ROUND(Zonal_Demand_Real!B3934/SUM(Zonal_Demand_Real!$B3934:$D3934)*IESO_Forecasted_Data_2012!$C3934, 0)</f>
        <v>18</v>
      </c>
      <c r="C3934" s="12">
        <f>ROUND(Zonal_Demand_Real!C3934/SUM(Zonal_Demand_Real!$B3934:$D3934)*IESO_Forecasted_Data_2012!$C3934, 0)</f>
        <v>89</v>
      </c>
      <c r="D3934" s="12">
        <f>ROUND(Zonal_Demand_Real!D3934/SUM(Zonal_Demand_Real!$B3934:$D3934)*IESO_Forecasted_Data_2012!$C3934, 0)</f>
        <v>47</v>
      </c>
    </row>
    <row r="3935" spans="1:4" x14ac:dyDescent="0.25">
      <c r="A3935" s="21">
        <v>43264.875</v>
      </c>
      <c r="B3935" s="12">
        <f>ROUND(Zonal_Demand_Real!B3935/SUM(Zonal_Demand_Real!$B3935:$D3935)*IESO_Forecasted_Data_2012!$C3935, 0)</f>
        <v>18</v>
      </c>
      <c r="C3935" s="12">
        <f>ROUND(Zonal_Demand_Real!C3935/SUM(Zonal_Demand_Real!$B3935:$D3935)*IESO_Forecasted_Data_2012!$C3935, 0)</f>
        <v>85</v>
      </c>
      <c r="D3935" s="12">
        <f>ROUND(Zonal_Demand_Real!D3935/SUM(Zonal_Demand_Real!$B3935:$D3935)*IESO_Forecasted_Data_2012!$C3935, 0)</f>
        <v>45</v>
      </c>
    </row>
    <row r="3936" spans="1:4" x14ac:dyDescent="0.25">
      <c r="A3936" s="21">
        <v>43264.916666666664</v>
      </c>
      <c r="B3936" s="12">
        <f>ROUND(Zonal_Demand_Real!B3936/SUM(Zonal_Demand_Real!$B3936:$D3936)*IESO_Forecasted_Data_2012!$C3936, 0)</f>
        <v>18</v>
      </c>
      <c r="C3936" s="12">
        <f>ROUND(Zonal_Demand_Real!C3936/SUM(Zonal_Demand_Real!$B3936:$D3936)*IESO_Forecasted_Data_2012!$C3936, 0)</f>
        <v>85</v>
      </c>
      <c r="D3936" s="12">
        <f>ROUND(Zonal_Demand_Real!D3936/SUM(Zonal_Demand_Real!$B3936:$D3936)*IESO_Forecasted_Data_2012!$C3936, 0)</f>
        <v>45</v>
      </c>
    </row>
    <row r="3937" spans="1:4" x14ac:dyDescent="0.25">
      <c r="A3937" s="21">
        <v>43264.958333333336</v>
      </c>
      <c r="B3937" s="12">
        <f>ROUND(Zonal_Demand_Real!B3937/SUM(Zonal_Demand_Real!$B3937:$D3937)*IESO_Forecasted_Data_2012!$C3937, 0)</f>
        <v>17</v>
      </c>
      <c r="C3937" s="12">
        <f>ROUND(Zonal_Demand_Real!C3937/SUM(Zonal_Demand_Real!$B3937:$D3937)*IESO_Forecasted_Data_2012!$C3937, 0)</f>
        <v>83</v>
      </c>
      <c r="D3937" s="12">
        <f>ROUND(Zonal_Demand_Real!D3937/SUM(Zonal_Demand_Real!$B3937:$D3937)*IESO_Forecasted_Data_2012!$C3937, 0)</f>
        <v>44</v>
      </c>
    </row>
    <row r="3938" spans="1:4" x14ac:dyDescent="0.25">
      <c r="A3938" s="21">
        <v>43265</v>
      </c>
      <c r="B3938" s="12">
        <f>ROUND(Zonal_Demand_Real!B3938/SUM(Zonal_Demand_Real!$B3938:$D3938)*IESO_Forecasted_Data_2012!$C3938, 0)</f>
        <v>17</v>
      </c>
      <c r="C3938" s="12">
        <f>ROUND(Zonal_Demand_Real!C3938/SUM(Zonal_Demand_Real!$B3938:$D3938)*IESO_Forecasted_Data_2012!$C3938, 0)</f>
        <v>81</v>
      </c>
      <c r="D3938" s="12">
        <f>ROUND(Zonal_Demand_Real!D3938/SUM(Zonal_Demand_Real!$B3938:$D3938)*IESO_Forecasted_Data_2012!$C3938, 0)</f>
        <v>43</v>
      </c>
    </row>
    <row r="3939" spans="1:4" x14ac:dyDescent="0.25">
      <c r="A3939" s="21">
        <v>43265.041666666664</v>
      </c>
      <c r="B3939" s="12">
        <f>ROUND(Zonal_Demand_Real!B3939/SUM(Zonal_Demand_Real!$B3939:$D3939)*IESO_Forecasted_Data_2012!$C3939, 0)</f>
        <v>17</v>
      </c>
      <c r="C3939" s="12">
        <f>ROUND(Zonal_Demand_Real!C3939/SUM(Zonal_Demand_Real!$B3939:$D3939)*IESO_Forecasted_Data_2012!$C3939, 0)</f>
        <v>81</v>
      </c>
      <c r="D3939" s="12">
        <f>ROUND(Zonal_Demand_Real!D3939/SUM(Zonal_Demand_Real!$B3939:$D3939)*IESO_Forecasted_Data_2012!$C3939, 0)</f>
        <v>42</v>
      </c>
    </row>
    <row r="3940" spans="1:4" x14ac:dyDescent="0.25">
      <c r="A3940" s="21">
        <v>43265.083333333336</v>
      </c>
      <c r="B3940" s="12">
        <f>ROUND(Zonal_Demand_Real!B3940/SUM(Zonal_Demand_Real!$B3940:$D3940)*IESO_Forecasted_Data_2012!$C3940, 0)</f>
        <v>15</v>
      </c>
      <c r="C3940" s="12">
        <f>ROUND(Zonal_Demand_Real!C3940/SUM(Zonal_Demand_Real!$B3940:$D3940)*IESO_Forecasted_Data_2012!$C3940, 0)</f>
        <v>72</v>
      </c>
      <c r="D3940" s="12">
        <f>ROUND(Zonal_Demand_Real!D3940/SUM(Zonal_Demand_Real!$B3940:$D3940)*IESO_Forecasted_Data_2012!$C3940, 0)</f>
        <v>38</v>
      </c>
    </row>
    <row r="3941" spans="1:4" x14ac:dyDescent="0.25">
      <c r="A3941" s="21">
        <v>43265.125</v>
      </c>
      <c r="B3941" s="12">
        <f>ROUND(Zonal_Demand_Real!B3941/SUM(Zonal_Demand_Real!$B3941:$D3941)*IESO_Forecasted_Data_2012!$C3941, 0)</f>
        <v>13</v>
      </c>
      <c r="C3941" s="12">
        <f>ROUND(Zonal_Demand_Real!C3941/SUM(Zonal_Demand_Real!$B3941:$D3941)*IESO_Forecasted_Data_2012!$C3941, 0)</f>
        <v>65</v>
      </c>
      <c r="D3941" s="12">
        <f>ROUND(Zonal_Demand_Real!D3941/SUM(Zonal_Demand_Real!$B3941:$D3941)*IESO_Forecasted_Data_2012!$C3941, 0)</f>
        <v>34</v>
      </c>
    </row>
    <row r="3942" spans="1:4" x14ac:dyDescent="0.25">
      <c r="A3942" s="21">
        <v>43265.166666666664</v>
      </c>
      <c r="B3942" s="12">
        <f>ROUND(Zonal_Demand_Real!B3942/SUM(Zonal_Demand_Real!$B3942:$D3942)*IESO_Forecasted_Data_2012!$C3942, 0)</f>
        <v>13</v>
      </c>
      <c r="C3942" s="12">
        <f>ROUND(Zonal_Demand_Real!C3942/SUM(Zonal_Demand_Real!$B3942:$D3942)*IESO_Forecasted_Data_2012!$C3942, 0)</f>
        <v>62</v>
      </c>
      <c r="D3942" s="12">
        <f>ROUND(Zonal_Demand_Real!D3942/SUM(Zonal_Demand_Real!$B3942:$D3942)*IESO_Forecasted_Data_2012!$C3942, 0)</f>
        <v>33</v>
      </c>
    </row>
    <row r="3943" spans="1:4" x14ac:dyDescent="0.25">
      <c r="A3943" s="21">
        <v>43265.208333333336</v>
      </c>
      <c r="B3943" s="12">
        <f>ROUND(Zonal_Demand_Real!B3943/SUM(Zonal_Demand_Real!$B3943:$D3943)*IESO_Forecasted_Data_2012!$C3943, 0)</f>
        <v>13</v>
      </c>
      <c r="C3943" s="12">
        <f>ROUND(Zonal_Demand_Real!C3943/SUM(Zonal_Demand_Real!$B3943:$D3943)*IESO_Forecasted_Data_2012!$C3943, 0)</f>
        <v>62</v>
      </c>
      <c r="D3943" s="12">
        <f>ROUND(Zonal_Demand_Real!D3943/SUM(Zonal_Demand_Real!$B3943:$D3943)*IESO_Forecasted_Data_2012!$C3943, 0)</f>
        <v>32</v>
      </c>
    </row>
    <row r="3944" spans="1:4" x14ac:dyDescent="0.25">
      <c r="A3944" s="21">
        <v>43265.25</v>
      </c>
      <c r="B3944" s="12">
        <f>ROUND(Zonal_Demand_Real!B3944/SUM(Zonal_Demand_Real!$B3944:$D3944)*IESO_Forecasted_Data_2012!$C3944, 0)</f>
        <v>13</v>
      </c>
      <c r="C3944" s="12">
        <f>ROUND(Zonal_Demand_Real!C3944/SUM(Zonal_Demand_Real!$B3944:$D3944)*IESO_Forecasted_Data_2012!$C3944, 0)</f>
        <v>61</v>
      </c>
      <c r="D3944" s="12">
        <f>ROUND(Zonal_Demand_Real!D3944/SUM(Zonal_Demand_Real!$B3944:$D3944)*IESO_Forecasted_Data_2012!$C3944, 0)</f>
        <v>32</v>
      </c>
    </row>
    <row r="3945" spans="1:4" x14ac:dyDescent="0.25">
      <c r="A3945" s="21">
        <v>43265.291666666664</v>
      </c>
      <c r="B3945" s="12">
        <f>ROUND(Zonal_Demand_Real!B3945/SUM(Zonal_Demand_Real!$B3945:$D3945)*IESO_Forecasted_Data_2012!$C3945, 0)</f>
        <v>13</v>
      </c>
      <c r="C3945" s="12">
        <f>ROUND(Zonal_Demand_Real!C3945/SUM(Zonal_Demand_Real!$B3945:$D3945)*IESO_Forecasted_Data_2012!$C3945, 0)</f>
        <v>62</v>
      </c>
      <c r="D3945" s="12">
        <f>ROUND(Zonal_Demand_Real!D3945/SUM(Zonal_Demand_Real!$B3945:$D3945)*IESO_Forecasted_Data_2012!$C3945, 0)</f>
        <v>33</v>
      </c>
    </row>
    <row r="3946" spans="1:4" x14ac:dyDescent="0.25">
      <c r="A3946" s="21">
        <v>43265.333333333336</v>
      </c>
      <c r="B3946" s="12">
        <f>ROUND(Zonal_Demand_Real!B3946/SUM(Zonal_Demand_Real!$B3946:$D3946)*IESO_Forecasted_Data_2012!$C3946, 0)</f>
        <v>13</v>
      </c>
      <c r="C3946" s="12">
        <f>ROUND(Zonal_Demand_Real!C3946/SUM(Zonal_Demand_Real!$B3946:$D3946)*IESO_Forecasted_Data_2012!$C3946, 0)</f>
        <v>63</v>
      </c>
      <c r="D3946" s="12">
        <f>ROUND(Zonal_Demand_Real!D3946/SUM(Zonal_Demand_Real!$B3946:$D3946)*IESO_Forecasted_Data_2012!$C3946, 0)</f>
        <v>33</v>
      </c>
    </row>
    <row r="3947" spans="1:4" x14ac:dyDescent="0.25">
      <c r="A3947" s="21">
        <v>43265.375</v>
      </c>
      <c r="B3947" s="12">
        <f>ROUND(Zonal_Demand_Real!B3947/SUM(Zonal_Demand_Real!$B3947:$D3947)*IESO_Forecasted_Data_2012!$C3947, 0)</f>
        <v>14</v>
      </c>
      <c r="C3947" s="12">
        <f>ROUND(Zonal_Demand_Real!C3947/SUM(Zonal_Demand_Real!$B3947:$D3947)*IESO_Forecasted_Data_2012!$C3947, 0)</f>
        <v>66</v>
      </c>
      <c r="D3947" s="12">
        <f>ROUND(Zonal_Demand_Real!D3947/SUM(Zonal_Demand_Real!$B3947:$D3947)*IESO_Forecasted_Data_2012!$C3947, 0)</f>
        <v>35</v>
      </c>
    </row>
    <row r="3948" spans="1:4" x14ac:dyDescent="0.25">
      <c r="A3948" s="21">
        <v>43265.416666666664</v>
      </c>
      <c r="B3948" s="12">
        <f>ROUND(Zonal_Demand_Real!B3948/SUM(Zonal_Demand_Real!$B3948:$D3948)*IESO_Forecasted_Data_2012!$C3948, 0)</f>
        <v>15</v>
      </c>
      <c r="C3948" s="12">
        <f>ROUND(Zonal_Demand_Real!C3948/SUM(Zonal_Demand_Real!$B3948:$D3948)*IESO_Forecasted_Data_2012!$C3948, 0)</f>
        <v>73</v>
      </c>
      <c r="D3948" s="12">
        <f>ROUND(Zonal_Demand_Real!D3948/SUM(Zonal_Demand_Real!$B3948:$D3948)*IESO_Forecasted_Data_2012!$C3948, 0)</f>
        <v>38</v>
      </c>
    </row>
    <row r="3949" spans="1:4" x14ac:dyDescent="0.25">
      <c r="A3949" s="21">
        <v>43265.458333333336</v>
      </c>
      <c r="B3949" s="12">
        <f>ROUND(Zonal_Demand_Real!B3949/SUM(Zonal_Demand_Real!$B3949:$D3949)*IESO_Forecasted_Data_2012!$C3949, 0)</f>
        <v>17</v>
      </c>
      <c r="C3949" s="12">
        <f>ROUND(Zonal_Demand_Real!C3949/SUM(Zonal_Demand_Real!$B3949:$D3949)*IESO_Forecasted_Data_2012!$C3949, 0)</f>
        <v>80</v>
      </c>
      <c r="D3949" s="12">
        <f>ROUND(Zonal_Demand_Real!D3949/SUM(Zonal_Demand_Real!$B3949:$D3949)*IESO_Forecasted_Data_2012!$C3949, 0)</f>
        <v>42</v>
      </c>
    </row>
    <row r="3950" spans="1:4" x14ac:dyDescent="0.25">
      <c r="A3950" s="21">
        <v>43265.5</v>
      </c>
      <c r="B3950" s="12">
        <f>ROUND(Zonal_Demand_Real!B3950/SUM(Zonal_Demand_Real!$B3950:$D3950)*IESO_Forecasted_Data_2012!$C3950, 0)</f>
        <v>18</v>
      </c>
      <c r="C3950" s="12">
        <f>ROUND(Zonal_Demand_Real!C3950/SUM(Zonal_Demand_Real!$B3950:$D3950)*IESO_Forecasted_Data_2012!$C3950, 0)</f>
        <v>85</v>
      </c>
      <c r="D3950" s="12">
        <f>ROUND(Zonal_Demand_Real!D3950/SUM(Zonal_Demand_Real!$B3950:$D3950)*IESO_Forecasted_Data_2012!$C3950, 0)</f>
        <v>45</v>
      </c>
    </row>
    <row r="3951" spans="1:4" x14ac:dyDescent="0.25">
      <c r="A3951" s="21">
        <v>43265.541666666664</v>
      </c>
      <c r="B3951" s="12">
        <f>ROUND(Zonal_Demand_Real!B3951/SUM(Zonal_Demand_Real!$B3951:$D3951)*IESO_Forecasted_Data_2012!$C3951, 0)</f>
        <v>18</v>
      </c>
      <c r="C3951" s="12">
        <f>ROUND(Zonal_Demand_Real!C3951/SUM(Zonal_Demand_Real!$B3951:$D3951)*IESO_Forecasted_Data_2012!$C3951, 0)</f>
        <v>86</v>
      </c>
      <c r="D3951" s="12">
        <f>ROUND(Zonal_Demand_Real!D3951/SUM(Zonal_Demand_Real!$B3951:$D3951)*IESO_Forecasted_Data_2012!$C3951, 0)</f>
        <v>45</v>
      </c>
    </row>
    <row r="3952" spans="1:4" x14ac:dyDescent="0.25">
      <c r="A3952" s="21">
        <v>43265.583333333336</v>
      </c>
      <c r="B3952" s="12">
        <f>ROUND(Zonal_Demand_Real!B3952/SUM(Zonal_Demand_Real!$B3952:$D3952)*IESO_Forecasted_Data_2012!$C3952, 0)</f>
        <v>18</v>
      </c>
      <c r="C3952" s="12">
        <f>ROUND(Zonal_Demand_Real!C3952/SUM(Zonal_Demand_Real!$B3952:$D3952)*IESO_Forecasted_Data_2012!$C3952, 0)</f>
        <v>87</v>
      </c>
      <c r="D3952" s="12">
        <f>ROUND(Zonal_Demand_Real!D3952/SUM(Zonal_Demand_Real!$B3952:$D3952)*IESO_Forecasted_Data_2012!$C3952, 0)</f>
        <v>45</v>
      </c>
    </row>
    <row r="3953" spans="1:4" x14ac:dyDescent="0.25">
      <c r="A3953" s="21">
        <v>43265.625</v>
      </c>
      <c r="B3953" s="12">
        <f>ROUND(Zonal_Demand_Real!B3953/SUM(Zonal_Demand_Real!$B3953:$D3953)*IESO_Forecasted_Data_2012!$C3953, 0)</f>
        <v>18</v>
      </c>
      <c r="C3953" s="12">
        <f>ROUND(Zonal_Demand_Real!C3953/SUM(Zonal_Demand_Real!$B3953:$D3953)*IESO_Forecasted_Data_2012!$C3953, 0)</f>
        <v>87</v>
      </c>
      <c r="D3953" s="12">
        <f>ROUND(Zonal_Demand_Real!D3953/SUM(Zonal_Demand_Real!$B3953:$D3953)*IESO_Forecasted_Data_2012!$C3953, 0)</f>
        <v>46</v>
      </c>
    </row>
    <row r="3954" spans="1:4" x14ac:dyDescent="0.25">
      <c r="A3954" s="21">
        <v>43265.666666666664</v>
      </c>
      <c r="B3954" s="12">
        <f>ROUND(Zonal_Demand_Real!B3954/SUM(Zonal_Demand_Real!$B3954:$D3954)*IESO_Forecasted_Data_2012!$C3954, 0)</f>
        <v>17</v>
      </c>
      <c r="C3954" s="12">
        <f>ROUND(Zonal_Demand_Real!C3954/SUM(Zonal_Demand_Real!$B3954:$D3954)*IESO_Forecasted_Data_2012!$C3954, 0)</f>
        <v>84</v>
      </c>
      <c r="D3954" s="12">
        <f>ROUND(Zonal_Demand_Real!D3954/SUM(Zonal_Demand_Real!$B3954:$D3954)*IESO_Forecasted_Data_2012!$C3954, 0)</f>
        <v>44</v>
      </c>
    </row>
    <row r="3955" spans="1:4" x14ac:dyDescent="0.25">
      <c r="A3955" s="21">
        <v>43265.708333333336</v>
      </c>
      <c r="B3955" s="12">
        <f>ROUND(Zonal_Demand_Real!B3955/SUM(Zonal_Demand_Real!$B3955:$D3955)*IESO_Forecasted_Data_2012!$C3955, 0)</f>
        <v>17</v>
      </c>
      <c r="C3955" s="12">
        <f>ROUND(Zonal_Demand_Real!C3955/SUM(Zonal_Demand_Real!$B3955:$D3955)*IESO_Forecasted_Data_2012!$C3955, 0)</f>
        <v>84</v>
      </c>
      <c r="D3955" s="12">
        <f>ROUND(Zonal_Demand_Real!D3955/SUM(Zonal_Demand_Real!$B3955:$D3955)*IESO_Forecasted_Data_2012!$C3955, 0)</f>
        <v>44</v>
      </c>
    </row>
    <row r="3956" spans="1:4" x14ac:dyDescent="0.25">
      <c r="A3956" s="21">
        <v>43265.75</v>
      </c>
      <c r="B3956" s="12">
        <f>ROUND(Zonal_Demand_Real!B3956/SUM(Zonal_Demand_Real!$B3956:$D3956)*IESO_Forecasted_Data_2012!$C3956, 0)</f>
        <v>17</v>
      </c>
      <c r="C3956" s="12">
        <f>ROUND(Zonal_Demand_Real!C3956/SUM(Zonal_Demand_Real!$B3956:$D3956)*IESO_Forecasted_Data_2012!$C3956, 0)</f>
        <v>83</v>
      </c>
      <c r="D3956" s="12">
        <f>ROUND(Zonal_Demand_Real!D3956/SUM(Zonal_Demand_Real!$B3956:$D3956)*IESO_Forecasted_Data_2012!$C3956, 0)</f>
        <v>43</v>
      </c>
    </row>
    <row r="3957" spans="1:4" x14ac:dyDescent="0.25">
      <c r="A3957" s="21">
        <v>43265.791666666664</v>
      </c>
      <c r="B3957" s="12">
        <f>ROUND(Zonal_Demand_Real!B3957/SUM(Zonal_Demand_Real!$B3957:$D3957)*IESO_Forecasted_Data_2012!$C3957, 0)</f>
        <v>17</v>
      </c>
      <c r="C3957" s="12">
        <f>ROUND(Zonal_Demand_Real!C3957/SUM(Zonal_Demand_Real!$B3957:$D3957)*IESO_Forecasted_Data_2012!$C3957, 0)</f>
        <v>84</v>
      </c>
      <c r="D3957" s="12">
        <f>ROUND(Zonal_Demand_Real!D3957/SUM(Zonal_Demand_Real!$B3957:$D3957)*IESO_Forecasted_Data_2012!$C3957, 0)</f>
        <v>44</v>
      </c>
    </row>
    <row r="3958" spans="1:4" x14ac:dyDescent="0.25">
      <c r="A3958" s="21">
        <v>43265.833333333336</v>
      </c>
      <c r="B3958" s="12">
        <f>ROUND(Zonal_Demand_Real!B3958/SUM(Zonal_Demand_Real!$B3958:$D3958)*IESO_Forecasted_Data_2012!$C3958, 0)</f>
        <v>18</v>
      </c>
      <c r="C3958" s="12">
        <f>ROUND(Zonal_Demand_Real!C3958/SUM(Zonal_Demand_Real!$B3958:$D3958)*IESO_Forecasted_Data_2012!$C3958, 0)</f>
        <v>85</v>
      </c>
      <c r="D3958" s="12">
        <f>ROUND(Zonal_Demand_Real!D3958/SUM(Zonal_Demand_Real!$B3958:$D3958)*IESO_Forecasted_Data_2012!$C3958, 0)</f>
        <v>45</v>
      </c>
    </row>
    <row r="3959" spans="1:4" x14ac:dyDescent="0.25">
      <c r="A3959" s="21">
        <v>43265.875</v>
      </c>
      <c r="B3959" s="12">
        <f>ROUND(Zonal_Demand_Real!B3959/SUM(Zonal_Demand_Real!$B3959:$D3959)*IESO_Forecasted_Data_2012!$C3959, 0)</f>
        <v>17</v>
      </c>
      <c r="C3959" s="12">
        <f>ROUND(Zonal_Demand_Real!C3959/SUM(Zonal_Demand_Real!$B3959:$D3959)*IESO_Forecasted_Data_2012!$C3959, 0)</f>
        <v>82</v>
      </c>
      <c r="D3959" s="12">
        <f>ROUND(Zonal_Demand_Real!D3959/SUM(Zonal_Demand_Real!$B3959:$D3959)*IESO_Forecasted_Data_2012!$C3959, 0)</f>
        <v>43</v>
      </c>
    </row>
    <row r="3960" spans="1:4" x14ac:dyDescent="0.25">
      <c r="A3960" s="21">
        <v>43265.916666666664</v>
      </c>
      <c r="B3960" s="12">
        <f>ROUND(Zonal_Demand_Real!B3960/SUM(Zonal_Demand_Real!$B3960:$D3960)*IESO_Forecasted_Data_2012!$C3960, 0)</f>
        <v>17</v>
      </c>
      <c r="C3960" s="12">
        <f>ROUND(Zonal_Demand_Real!C3960/SUM(Zonal_Demand_Real!$B3960:$D3960)*IESO_Forecasted_Data_2012!$C3960, 0)</f>
        <v>81</v>
      </c>
      <c r="D3960" s="12">
        <f>ROUND(Zonal_Demand_Real!D3960/SUM(Zonal_Demand_Real!$B3960:$D3960)*IESO_Forecasted_Data_2012!$C3960, 0)</f>
        <v>42</v>
      </c>
    </row>
    <row r="3961" spans="1:4" x14ac:dyDescent="0.25">
      <c r="A3961" s="21">
        <v>43265.958333333336</v>
      </c>
      <c r="B3961" s="12">
        <f>ROUND(Zonal_Demand_Real!B3961/SUM(Zonal_Demand_Real!$B3961:$D3961)*IESO_Forecasted_Data_2012!$C3961, 0)</f>
        <v>17</v>
      </c>
      <c r="C3961" s="12">
        <f>ROUND(Zonal_Demand_Real!C3961/SUM(Zonal_Demand_Real!$B3961:$D3961)*IESO_Forecasted_Data_2012!$C3961, 0)</f>
        <v>81</v>
      </c>
      <c r="D3961" s="12">
        <f>ROUND(Zonal_Demand_Real!D3961/SUM(Zonal_Demand_Real!$B3961:$D3961)*IESO_Forecasted_Data_2012!$C3961, 0)</f>
        <v>43</v>
      </c>
    </row>
    <row r="3962" spans="1:4" x14ac:dyDescent="0.25">
      <c r="A3962" s="21">
        <v>43266</v>
      </c>
      <c r="B3962" s="12">
        <f>ROUND(Zonal_Demand_Real!B3962/SUM(Zonal_Demand_Real!$B3962:$D3962)*IESO_Forecasted_Data_2012!$C3962, 0)</f>
        <v>17</v>
      </c>
      <c r="C3962" s="12">
        <f>ROUND(Zonal_Demand_Real!C3962/SUM(Zonal_Demand_Real!$B3962:$D3962)*IESO_Forecasted_Data_2012!$C3962, 0)</f>
        <v>84</v>
      </c>
      <c r="D3962" s="12">
        <f>ROUND(Zonal_Demand_Real!D3962/SUM(Zonal_Demand_Real!$B3962:$D3962)*IESO_Forecasted_Data_2012!$C3962, 0)</f>
        <v>44</v>
      </c>
    </row>
    <row r="3963" spans="1:4" x14ac:dyDescent="0.25">
      <c r="A3963" s="21">
        <v>43266.041666666664</v>
      </c>
      <c r="B3963" s="12">
        <f>ROUND(Zonal_Demand_Real!B3963/SUM(Zonal_Demand_Real!$B3963:$D3963)*IESO_Forecasted_Data_2012!$C3963, 0)</f>
        <v>16</v>
      </c>
      <c r="C3963" s="12">
        <f>ROUND(Zonal_Demand_Real!C3963/SUM(Zonal_Demand_Real!$B3963:$D3963)*IESO_Forecasted_Data_2012!$C3963, 0)</f>
        <v>79</v>
      </c>
      <c r="D3963" s="12">
        <f>ROUND(Zonal_Demand_Real!D3963/SUM(Zonal_Demand_Real!$B3963:$D3963)*IESO_Forecasted_Data_2012!$C3963, 0)</f>
        <v>41</v>
      </c>
    </row>
    <row r="3964" spans="1:4" x14ac:dyDescent="0.25">
      <c r="A3964" s="21">
        <v>43266.083333333336</v>
      </c>
      <c r="B3964" s="12">
        <f>ROUND(Zonal_Demand_Real!B3964/SUM(Zonal_Demand_Real!$B3964:$D3964)*IESO_Forecasted_Data_2012!$C3964, 0)</f>
        <v>14</v>
      </c>
      <c r="C3964" s="12">
        <f>ROUND(Zonal_Demand_Real!C3964/SUM(Zonal_Demand_Real!$B3964:$D3964)*IESO_Forecasted_Data_2012!$C3964, 0)</f>
        <v>69</v>
      </c>
      <c r="D3964" s="12">
        <f>ROUND(Zonal_Demand_Real!D3964/SUM(Zonal_Demand_Real!$B3964:$D3964)*IESO_Forecasted_Data_2012!$C3964, 0)</f>
        <v>36</v>
      </c>
    </row>
    <row r="3965" spans="1:4" x14ac:dyDescent="0.25">
      <c r="A3965" s="21">
        <v>43266.125</v>
      </c>
      <c r="B3965" s="12">
        <f>ROUND(Zonal_Demand_Real!B3965/SUM(Zonal_Demand_Real!$B3965:$D3965)*IESO_Forecasted_Data_2012!$C3965, 0)</f>
        <v>14</v>
      </c>
      <c r="C3965" s="12">
        <f>ROUND(Zonal_Demand_Real!C3965/SUM(Zonal_Demand_Real!$B3965:$D3965)*IESO_Forecasted_Data_2012!$C3965, 0)</f>
        <v>66</v>
      </c>
      <c r="D3965" s="12">
        <f>ROUND(Zonal_Demand_Real!D3965/SUM(Zonal_Demand_Real!$B3965:$D3965)*IESO_Forecasted_Data_2012!$C3965, 0)</f>
        <v>35</v>
      </c>
    </row>
    <row r="3966" spans="1:4" x14ac:dyDescent="0.25">
      <c r="A3966" s="21">
        <v>43266.166666666664</v>
      </c>
      <c r="B3966" s="12">
        <f>ROUND(Zonal_Demand_Real!B3966/SUM(Zonal_Demand_Real!$B3966:$D3966)*IESO_Forecasted_Data_2012!$C3966, 0)</f>
        <v>13</v>
      </c>
      <c r="C3966" s="12">
        <f>ROUND(Zonal_Demand_Real!C3966/SUM(Zonal_Demand_Real!$B3966:$D3966)*IESO_Forecasted_Data_2012!$C3966, 0)</f>
        <v>62</v>
      </c>
      <c r="D3966" s="12">
        <f>ROUND(Zonal_Demand_Real!D3966/SUM(Zonal_Demand_Real!$B3966:$D3966)*IESO_Forecasted_Data_2012!$C3966, 0)</f>
        <v>32</v>
      </c>
    </row>
    <row r="3967" spans="1:4" x14ac:dyDescent="0.25">
      <c r="A3967" s="21">
        <v>43266.208333333336</v>
      </c>
      <c r="B3967" s="12">
        <f>ROUND(Zonal_Demand_Real!B3967/SUM(Zonal_Demand_Real!$B3967:$D3967)*IESO_Forecasted_Data_2012!$C3967, 0)</f>
        <v>12</v>
      </c>
      <c r="C3967" s="12">
        <f>ROUND(Zonal_Demand_Real!C3967/SUM(Zonal_Demand_Real!$B3967:$D3967)*IESO_Forecasted_Data_2012!$C3967, 0)</f>
        <v>58</v>
      </c>
      <c r="D3967" s="12">
        <f>ROUND(Zonal_Demand_Real!D3967/SUM(Zonal_Demand_Real!$B3967:$D3967)*IESO_Forecasted_Data_2012!$C3967, 0)</f>
        <v>31</v>
      </c>
    </row>
    <row r="3968" spans="1:4" x14ac:dyDescent="0.25">
      <c r="A3968" s="21">
        <v>43266.25</v>
      </c>
      <c r="B3968" s="12">
        <f>ROUND(Zonal_Demand_Real!B3968/SUM(Zonal_Demand_Real!$B3968:$D3968)*IESO_Forecasted_Data_2012!$C3968, 0)</f>
        <v>12</v>
      </c>
      <c r="C3968" s="12">
        <f>ROUND(Zonal_Demand_Real!C3968/SUM(Zonal_Demand_Real!$B3968:$D3968)*IESO_Forecasted_Data_2012!$C3968, 0)</f>
        <v>59</v>
      </c>
      <c r="D3968" s="12">
        <f>ROUND(Zonal_Demand_Real!D3968/SUM(Zonal_Demand_Real!$B3968:$D3968)*IESO_Forecasted_Data_2012!$C3968, 0)</f>
        <v>31</v>
      </c>
    </row>
    <row r="3969" spans="1:4" x14ac:dyDescent="0.25">
      <c r="A3969" s="21">
        <v>43266.291666666664</v>
      </c>
      <c r="B3969" s="12">
        <f>ROUND(Zonal_Demand_Real!B3969/SUM(Zonal_Demand_Real!$B3969:$D3969)*IESO_Forecasted_Data_2012!$C3969, 0)</f>
        <v>13</v>
      </c>
      <c r="C3969" s="12">
        <f>ROUND(Zonal_Demand_Real!C3969/SUM(Zonal_Demand_Real!$B3969:$D3969)*IESO_Forecasted_Data_2012!$C3969, 0)</f>
        <v>64</v>
      </c>
      <c r="D3969" s="12">
        <f>ROUND(Zonal_Demand_Real!D3969/SUM(Zonal_Demand_Real!$B3969:$D3969)*IESO_Forecasted_Data_2012!$C3969, 0)</f>
        <v>34</v>
      </c>
    </row>
    <row r="3970" spans="1:4" x14ac:dyDescent="0.25">
      <c r="A3970" s="21">
        <v>43266.333333333336</v>
      </c>
      <c r="B3970" s="12">
        <f>ROUND(Zonal_Demand_Real!B3970/SUM(Zonal_Demand_Real!$B3970:$D3970)*IESO_Forecasted_Data_2012!$C3970, 0)</f>
        <v>13</v>
      </c>
      <c r="C3970" s="12">
        <f>ROUND(Zonal_Demand_Real!C3970/SUM(Zonal_Demand_Real!$B3970:$D3970)*IESO_Forecasted_Data_2012!$C3970, 0)</f>
        <v>65</v>
      </c>
      <c r="D3970" s="12">
        <f>ROUND(Zonal_Demand_Real!D3970/SUM(Zonal_Demand_Real!$B3970:$D3970)*IESO_Forecasted_Data_2012!$C3970, 0)</f>
        <v>34</v>
      </c>
    </row>
    <row r="3971" spans="1:4" x14ac:dyDescent="0.25">
      <c r="A3971" s="21">
        <v>43266.375</v>
      </c>
      <c r="B3971" s="12">
        <f>ROUND(Zonal_Demand_Real!B3971/SUM(Zonal_Demand_Real!$B3971:$D3971)*IESO_Forecasted_Data_2012!$C3971, 0)</f>
        <v>15</v>
      </c>
      <c r="C3971" s="12">
        <f>ROUND(Zonal_Demand_Real!C3971/SUM(Zonal_Demand_Real!$B3971:$D3971)*IESO_Forecasted_Data_2012!$C3971, 0)</f>
        <v>74</v>
      </c>
      <c r="D3971" s="12">
        <f>ROUND(Zonal_Demand_Real!D3971/SUM(Zonal_Demand_Real!$B3971:$D3971)*IESO_Forecasted_Data_2012!$C3971, 0)</f>
        <v>39</v>
      </c>
    </row>
    <row r="3972" spans="1:4" x14ac:dyDescent="0.25">
      <c r="A3972" s="21">
        <v>43266.416666666664</v>
      </c>
      <c r="B3972" s="12">
        <f>ROUND(Zonal_Demand_Real!B3972/SUM(Zonal_Demand_Real!$B3972:$D3972)*IESO_Forecasted_Data_2012!$C3972, 0)</f>
        <v>18</v>
      </c>
      <c r="C3972" s="12">
        <f>ROUND(Zonal_Demand_Real!C3972/SUM(Zonal_Demand_Real!$B3972:$D3972)*IESO_Forecasted_Data_2012!$C3972, 0)</f>
        <v>87</v>
      </c>
      <c r="D3972" s="12">
        <f>ROUND(Zonal_Demand_Real!D3972/SUM(Zonal_Demand_Real!$B3972:$D3972)*IESO_Forecasted_Data_2012!$C3972, 0)</f>
        <v>46</v>
      </c>
    </row>
    <row r="3973" spans="1:4" x14ac:dyDescent="0.25">
      <c r="A3973" s="21">
        <v>43266.458333333336</v>
      </c>
      <c r="B3973" s="12">
        <f>ROUND(Zonal_Demand_Real!B3973/SUM(Zonal_Demand_Real!$B3973:$D3973)*IESO_Forecasted_Data_2012!$C3973, 0)</f>
        <v>19</v>
      </c>
      <c r="C3973" s="12">
        <f>ROUND(Zonal_Demand_Real!C3973/SUM(Zonal_Demand_Real!$B3973:$D3973)*IESO_Forecasted_Data_2012!$C3973, 0)</f>
        <v>93</v>
      </c>
      <c r="D3973" s="12">
        <f>ROUND(Zonal_Demand_Real!D3973/SUM(Zonal_Demand_Real!$B3973:$D3973)*IESO_Forecasted_Data_2012!$C3973, 0)</f>
        <v>49</v>
      </c>
    </row>
    <row r="3974" spans="1:4" x14ac:dyDescent="0.25">
      <c r="A3974" s="21">
        <v>43266.5</v>
      </c>
      <c r="B3974" s="12">
        <f>ROUND(Zonal_Demand_Real!B3974/SUM(Zonal_Demand_Real!$B3974:$D3974)*IESO_Forecasted_Data_2012!$C3974, 0)</f>
        <v>20</v>
      </c>
      <c r="C3974" s="12">
        <f>ROUND(Zonal_Demand_Real!C3974/SUM(Zonal_Demand_Real!$B3974:$D3974)*IESO_Forecasted_Data_2012!$C3974, 0)</f>
        <v>95</v>
      </c>
      <c r="D3974" s="12">
        <f>ROUND(Zonal_Demand_Real!D3974/SUM(Zonal_Demand_Real!$B3974:$D3974)*IESO_Forecasted_Data_2012!$C3974, 0)</f>
        <v>50</v>
      </c>
    </row>
    <row r="3975" spans="1:4" x14ac:dyDescent="0.25">
      <c r="A3975" s="21">
        <v>43266.541666666664</v>
      </c>
      <c r="B3975" s="12">
        <f>ROUND(Zonal_Demand_Real!B3975/SUM(Zonal_Demand_Real!$B3975:$D3975)*IESO_Forecasted_Data_2012!$C3975, 0)</f>
        <v>20</v>
      </c>
      <c r="C3975" s="12">
        <f>ROUND(Zonal_Demand_Real!C3975/SUM(Zonal_Demand_Real!$B3975:$D3975)*IESO_Forecasted_Data_2012!$C3975, 0)</f>
        <v>95</v>
      </c>
      <c r="D3975" s="12">
        <f>ROUND(Zonal_Demand_Real!D3975/SUM(Zonal_Demand_Real!$B3975:$D3975)*IESO_Forecasted_Data_2012!$C3975, 0)</f>
        <v>50</v>
      </c>
    </row>
    <row r="3976" spans="1:4" x14ac:dyDescent="0.25">
      <c r="A3976" s="21">
        <v>43266.583333333336</v>
      </c>
      <c r="B3976" s="12">
        <f>ROUND(Zonal_Demand_Real!B3976/SUM(Zonal_Demand_Real!$B3976:$D3976)*IESO_Forecasted_Data_2012!$C3976, 0)</f>
        <v>20</v>
      </c>
      <c r="C3976" s="12">
        <f>ROUND(Zonal_Demand_Real!C3976/SUM(Zonal_Demand_Real!$B3976:$D3976)*IESO_Forecasted_Data_2012!$C3976, 0)</f>
        <v>95</v>
      </c>
      <c r="D3976" s="12">
        <f>ROUND(Zonal_Demand_Real!D3976/SUM(Zonal_Demand_Real!$B3976:$D3976)*IESO_Forecasted_Data_2012!$C3976, 0)</f>
        <v>50</v>
      </c>
    </row>
    <row r="3977" spans="1:4" x14ac:dyDescent="0.25">
      <c r="A3977" s="21">
        <v>43266.625</v>
      </c>
      <c r="B3977" s="12">
        <f>ROUND(Zonal_Demand_Real!B3977/SUM(Zonal_Demand_Real!$B3977:$D3977)*IESO_Forecasted_Data_2012!$C3977, 0)</f>
        <v>20</v>
      </c>
      <c r="C3977" s="12">
        <f>ROUND(Zonal_Demand_Real!C3977/SUM(Zonal_Demand_Real!$B3977:$D3977)*IESO_Forecasted_Data_2012!$C3977, 0)</f>
        <v>94</v>
      </c>
      <c r="D3977" s="12">
        <f>ROUND(Zonal_Demand_Real!D3977/SUM(Zonal_Demand_Real!$B3977:$D3977)*IESO_Forecasted_Data_2012!$C3977, 0)</f>
        <v>49</v>
      </c>
    </row>
    <row r="3978" spans="1:4" x14ac:dyDescent="0.25">
      <c r="A3978" s="21">
        <v>43266.666666666664</v>
      </c>
      <c r="B3978" s="12">
        <f>ROUND(Zonal_Demand_Real!B3978/SUM(Zonal_Demand_Real!$B3978:$D3978)*IESO_Forecasted_Data_2012!$C3978, 0)</f>
        <v>20</v>
      </c>
      <c r="C3978" s="12">
        <f>ROUND(Zonal_Demand_Real!C3978/SUM(Zonal_Demand_Real!$B3978:$D3978)*IESO_Forecasted_Data_2012!$C3978, 0)</f>
        <v>94</v>
      </c>
      <c r="D3978" s="12">
        <f>ROUND(Zonal_Demand_Real!D3978/SUM(Zonal_Demand_Real!$B3978:$D3978)*IESO_Forecasted_Data_2012!$C3978, 0)</f>
        <v>49</v>
      </c>
    </row>
    <row r="3979" spans="1:4" x14ac:dyDescent="0.25">
      <c r="A3979" s="21">
        <v>43266.708333333336</v>
      </c>
      <c r="B3979" s="12">
        <f>ROUND(Zonal_Demand_Real!B3979/SUM(Zonal_Demand_Real!$B3979:$D3979)*IESO_Forecasted_Data_2012!$C3979, 0)</f>
        <v>19</v>
      </c>
      <c r="C3979" s="12">
        <f>ROUND(Zonal_Demand_Real!C3979/SUM(Zonal_Demand_Real!$B3979:$D3979)*IESO_Forecasted_Data_2012!$C3979, 0)</f>
        <v>92</v>
      </c>
      <c r="D3979" s="12">
        <f>ROUND(Zonal_Demand_Real!D3979/SUM(Zonal_Demand_Real!$B3979:$D3979)*IESO_Forecasted_Data_2012!$C3979, 0)</f>
        <v>48</v>
      </c>
    </row>
    <row r="3980" spans="1:4" x14ac:dyDescent="0.25">
      <c r="A3980" s="21">
        <v>43266.75</v>
      </c>
      <c r="B3980" s="12">
        <f>ROUND(Zonal_Demand_Real!B3980/SUM(Zonal_Demand_Real!$B3980:$D3980)*IESO_Forecasted_Data_2012!$C3980, 0)</f>
        <v>19</v>
      </c>
      <c r="C3980" s="12">
        <f>ROUND(Zonal_Demand_Real!C3980/SUM(Zonal_Demand_Real!$B3980:$D3980)*IESO_Forecasted_Data_2012!$C3980, 0)</f>
        <v>91</v>
      </c>
      <c r="D3980" s="12">
        <f>ROUND(Zonal_Demand_Real!D3980/SUM(Zonal_Demand_Real!$B3980:$D3980)*IESO_Forecasted_Data_2012!$C3980, 0)</f>
        <v>48</v>
      </c>
    </row>
    <row r="3981" spans="1:4" x14ac:dyDescent="0.25">
      <c r="A3981" s="21">
        <v>43266.791666666664</v>
      </c>
      <c r="B3981" s="12">
        <f>ROUND(Zonal_Demand_Real!B3981/SUM(Zonal_Demand_Real!$B3981:$D3981)*IESO_Forecasted_Data_2012!$C3981, 0)</f>
        <v>19</v>
      </c>
      <c r="C3981" s="12">
        <f>ROUND(Zonal_Demand_Real!C3981/SUM(Zonal_Demand_Real!$B3981:$D3981)*IESO_Forecasted_Data_2012!$C3981, 0)</f>
        <v>92</v>
      </c>
      <c r="D3981" s="12">
        <f>ROUND(Zonal_Demand_Real!D3981/SUM(Zonal_Demand_Real!$B3981:$D3981)*IESO_Forecasted_Data_2012!$C3981, 0)</f>
        <v>48</v>
      </c>
    </row>
    <row r="3982" spans="1:4" x14ac:dyDescent="0.25">
      <c r="A3982" s="21">
        <v>43266.833333333336</v>
      </c>
      <c r="B3982" s="12">
        <f>ROUND(Zonal_Demand_Real!B3982/SUM(Zonal_Demand_Real!$B3982:$D3982)*IESO_Forecasted_Data_2012!$C3982, 0)</f>
        <v>19</v>
      </c>
      <c r="C3982" s="12">
        <f>ROUND(Zonal_Demand_Real!C3982/SUM(Zonal_Demand_Real!$B3982:$D3982)*IESO_Forecasted_Data_2012!$C3982, 0)</f>
        <v>92</v>
      </c>
      <c r="D3982" s="12">
        <f>ROUND(Zonal_Demand_Real!D3982/SUM(Zonal_Demand_Real!$B3982:$D3982)*IESO_Forecasted_Data_2012!$C3982, 0)</f>
        <v>48</v>
      </c>
    </row>
    <row r="3983" spans="1:4" x14ac:dyDescent="0.25">
      <c r="A3983" s="21">
        <v>43266.875</v>
      </c>
      <c r="B3983" s="12">
        <f>ROUND(Zonal_Demand_Real!B3983/SUM(Zonal_Demand_Real!$B3983:$D3983)*IESO_Forecasted_Data_2012!$C3983, 0)</f>
        <v>19</v>
      </c>
      <c r="C3983" s="12">
        <f>ROUND(Zonal_Demand_Real!C3983/SUM(Zonal_Demand_Real!$B3983:$D3983)*IESO_Forecasted_Data_2012!$C3983, 0)</f>
        <v>91</v>
      </c>
      <c r="D3983" s="12">
        <f>ROUND(Zonal_Demand_Real!D3983/SUM(Zonal_Demand_Real!$B3983:$D3983)*IESO_Forecasted_Data_2012!$C3983, 0)</f>
        <v>48</v>
      </c>
    </row>
    <row r="3984" spans="1:4" x14ac:dyDescent="0.25">
      <c r="A3984" s="21">
        <v>43266.916666666664</v>
      </c>
      <c r="B3984" s="12">
        <f>ROUND(Zonal_Demand_Real!B3984/SUM(Zonal_Demand_Real!$B3984:$D3984)*IESO_Forecasted_Data_2012!$C3984, 0)</f>
        <v>18</v>
      </c>
      <c r="C3984" s="12">
        <f>ROUND(Zonal_Demand_Real!C3984/SUM(Zonal_Demand_Real!$B3984:$D3984)*IESO_Forecasted_Data_2012!$C3984, 0)</f>
        <v>86</v>
      </c>
      <c r="D3984" s="12">
        <f>ROUND(Zonal_Demand_Real!D3984/SUM(Zonal_Demand_Real!$B3984:$D3984)*IESO_Forecasted_Data_2012!$C3984, 0)</f>
        <v>45</v>
      </c>
    </row>
    <row r="3985" spans="1:4" x14ac:dyDescent="0.25">
      <c r="A3985" s="21">
        <v>43266.958333333336</v>
      </c>
      <c r="B3985" s="12">
        <f>ROUND(Zonal_Demand_Real!B3985/SUM(Zonal_Demand_Real!$B3985:$D3985)*IESO_Forecasted_Data_2012!$C3985, 0)</f>
        <v>18</v>
      </c>
      <c r="C3985" s="12">
        <f>ROUND(Zonal_Demand_Real!C3985/SUM(Zonal_Demand_Real!$B3985:$D3985)*IESO_Forecasted_Data_2012!$C3985, 0)</f>
        <v>86</v>
      </c>
      <c r="D3985" s="12">
        <f>ROUND(Zonal_Demand_Real!D3985/SUM(Zonal_Demand_Real!$B3985:$D3985)*IESO_Forecasted_Data_2012!$C3985, 0)</f>
        <v>45</v>
      </c>
    </row>
    <row r="3986" spans="1:4" x14ac:dyDescent="0.25">
      <c r="A3986" s="21">
        <v>43267</v>
      </c>
      <c r="B3986" s="12">
        <f>ROUND(Zonal_Demand_Real!B3986/SUM(Zonal_Demand_Real!$B3986:$D3986)*IESO_Forecasted_Data_2012!$C3986, 0)</f>
        <v>18</v>
      </c>
      <c r="C3986" s="12">
        <f>ROUND(Zonal_Demand_Real!C3986/SUM(Zonal_Demand_Real!$B3986:$D3986)*IESO_Forecasted_Data_2012!$C3986, 0)</f>
        <v>89</v>
      </c>
      <c r="D3986" s="12">
        <f>ROUND(Zonal_Demand_Real!D3986/SUM(Zonal_Demand_Real!$B3986:$D3986)*IESO_Forecasted_Data_2012!$C3986, 0)</f>
        <v>47</v>
      </c>
    </row>
    <row r="3987" spans="1:4" x14ac:dyDescent="0.25">
      <c r="A3987" s="21">
        <v>43267.041666666664</v>
      </c>
      <c r="B3987" s="12">
        <f>ROUND(Zonal_Demand_Real!B3987/SUM(Zonal_Demand_Real!$B3987:$D3987)*IESO_Forecasted_Data_2012!$C3987, 0)</f>
        <v>17</v>
      </c>
      <c r="C3987" s="12">
        <f>ROUND(Zonal_Demand_Real!C3987/SUM(Zonal_Demand_Real!$B3987:$D3987)*IESO_Forecasted_Data_2012!$C3987, 0)</f>
        <v>84</v>
      </c>
      <c r="D3987" s="12">
        <f>ROUND(Zonal_Demand_Real!D3987/SUM(Zonal_Demand_Real!$B3987:$D3987)*IESO_Forecasted_Data_2012!$C3987, 0)</f>
        <v>44</v>
      </c>
    </row>
    <row r="3988" spans="1:4" x14ac:dyDescent="0.25">
      <c r="A3988" s="21">
        <v>43267.083333333336</v>
      </c>
      <c r="B3988" s="12">
        <f>ROUND(Zonal_Demand_Real!B3988/SUM(Zonal_Demand_Real!$B3988:$D3988)*IESO_Forecasted_Data_2012!$C3988, 0)</f>
        <v>16</v>
      </c>
      <c r="C3988" s="12">
        <f>ROUND(Zonal_Demand_Real!C3988/SUM(Zonal_Demand_Real!$B3988:$D3988)*IESO_Forecasted_Data_2012!$C3988, 0)</f>
        <v>76</v>
      </c>
      <c r="D3988" s="12">
        <f>ROUND(Zonal_Demand_Real!D3988/SUM(Zonal_Demand_Real!$B3988:$D3988)*IESO_Forecasted_Data_2012!$C3988, 0)</f>
        <v>40</v>
      </c>
    </row>
    <row r="3989" spans="1:4" x14ac:dyDescent="0.25">
      <c r="A3989" s="21">
        <v>43267.125</v>
      </c>
      <c r="B3989" s="12">
        <f>ROUND(Zonal_Demand_Real!B3989/SUM(Zonal_Demand_Real!$B3989:$D3989)*IESO_Forecasted_Data_2012!$C3989, 0)</f>
        <v>14</v>
      </c>
      <c r="C3989" s="12">
        <f>ROUND(Zonal_Demand_Real!C3989/SUM(Zonal_Demand_Real!$B3989:$D3989)*IESO_Forecasted_Data_2012!$C3989, 0)</f>
        <v>69</v>
      </c>
      <c r="D3989" s="12">
        <f>ROUND(Zonal_Demand_Real!D3989/SUM(Zonal_Demand_Real!$B3989:$D3989)*IESO_Forecasted_Data_2012!$C3989, 0)</f>
        <v>36</v>
      </c>
    </row>
    <row r="3990" spans="1:4" x14ac:dyDescent="0.25">
      <c r="A3990" s="21">
        <v>43267.166666666664</v>
      </c>
      <c r="B3990" s="12">
        <f>ROUND(Zonal_Demand_Real!B3990/SUM(Zonal_Demand_Real!$B3990:$D3990)*IESO_Forecasted_Data_2012!$C3990, 0)</f>
        <v>14</v>
      </c>
      <c r="C3990" s="12">
        <f>ROUND(Zonal_Demand_Real!C3990/SUM(Zonal_Demand_Real!$B3990:$D3990)*IESO_Forecasted_Data_2012!$C3990, 0)</f>
        <v>65</v>
      </c>
      <c r="D3990" s="12">
        <f>ROUND(Zonal_Demand_Real!D3990/SUM(Zonal_Demand_Real!$B3990:$D3990)*IESO_Forecasted_Data_2012!$C3990, 0)</f>
        <v>34</v>
      </c>
    </row>
    <row r="3991" spans="1:4" x14ac:dyDescent="0.25">
      <c r="A3991" s="21">
        <v>43267.208333333336</v>
      </c>
      <c r="B3991" s="12">
        <f>ROUND(Zonal_Demand_Real!B3991/SUM(Zonal_Demand_Real!$B3991:$D3991)*IESO_Forecasted_Data_2012!$C3991, 0)</f>
        <v>13</v>
      </c>
      <c r="C3991" s="12">
        <f>ROUND(Zonal_Demand_Real!C3991/SUM(Zonal_Demand_Real!$B3991:$D3991)*IESO_Forecasted_Data_2012!$C3991, 0)</f>
        <v>61</v>
      </c>
      <c r="D3991" s="12">
        <f>ROUND(Zonal_Demand_Real!D3991/SUM(Zonal_Demand_Real!$B3991:$D3991)*IESO_Forecasted_Data_2012!$C3991, 0)</f>
        <v>32</v>
      </c>
    </row>
    <row r="3992" spans="1:4" x14ac:dyDescent="0.25">
      <c r="A3992" s="21">
        <v>43267.25</v>
      </c>
      <c r="B3992" s="12">
        <f>ROUND(Zonal_Demand_Real!B3992/SUM(Zonal_Demand_Real!$B3992:$D3992)*IESO_Forecasted_Data_2012!$C3992, 0)</f>
        <v>13</v>
      </c>
      <c r="C3992" s="12">
        <f>ROUND(Zonal_Demand_Real!C3992/SUM(Zonal_Demand_Real!$B3992:$D3992)*IESO_Forecasted_Data_2012!$C3992, 0)</f>
        <v>62</v>
      </c>
      <c r="D3992" s="12">
        <f>ROUND(Zonal_Demand_Real!D3992/SUM(Zonal_Demand_Real!$B3992:$D3992)*IESO_Forecasted_Data_2012!$C3992, 0)</f>
        <v>33</v>
      </c>
    </row>
    <row r="3993" spans="1:4" x14ac:dyDescent="0.25">
      <c r="A3993" s="21">
        <v>43267.291666666664</v>
      </c>
      <c r="B3993" s="12">
        <f>ROUND(Zonal_Demand_Real!B3993/SUM(Zonal_Demand_Real!$B3993:$D3993)*IESO_Forecasted_Data_2012!$C3993, 0)</f>
        <v>13</v>
      </c>
      <c r="C3993" s="12">
        <f>ROUND(Zonal_Demand_Real!C3993/SUM(Zonal_Demand_Real!$B3993:$D3993)*IESO_Forecasted_Data_2012!$C3993, 0)</f>
        <v>62</v>
      </c>
      <c r="D3993" s="12">
        <f>ROUND(Zonal_Demand_Real!D3993/SUM(Zonal_Demand_Real!$B3993:$D3993)*IESO_Forecasted_Data_2012!$C3993, 0)</f>
        <v>32</v>
      </c>
    </row>
    <row r="3994" spans="1:4" x14ac:dyDescent="0.25">
      <c r="A3994" s="21">
        <v>43267.333333333336</v>
      </c>
      <c r="B3994" s="12">
        <f>ROUND(Zonal_Demand_Real!B3994/SUM(Zonal_Demand_Real!$B3994:$D3994)*IESO_Forecasted_Data_2012!$C3994, 0)</f>
        <v>14</v>
      </c>
      <c r="C3994" s="12">
        <f>ROUND(Zonal_Demand_Real!C3994/SUM(Zonal_Demand_Real!$B3994:$D3994)*IESO_Forecasted_Data_2012!$C3994, 0)</f>
        <v>66</v>
      </c>
      <c r="D3994" s="12">
        <f>ROUND(Zonal_Demand_Real!D3994/SUM(Zonal_Demand_Real!$B3994:$D3994)*IESO_Forecasted_Data_2012!$C3994, 0)</f>
        <v>35</v>
      </c>
    </row>
    <row r="3995" spans="1:4" x14ac:dyDescent="0.25">
      <c r="A3995" s="21">
        <v>43267.375</v>
      </c>
      <c r="B3995" s="12">
        <f>ROUND(Zonal_Demand_Real!B3995/SUM(Zonal_Demand_Real!$B3995:$D3995)*IESO_Forecasted_Data_2012!$C3995, 0)</f>
        <v>15</v>
      </c>
      <c r="C3995" s="12">
        <f>ROUND(Zonal_Demand_Real!C3995/SUM(Zonal_Demand_Real!$B3995:$D3995)*IESO_Forecasted_Data_2012!$C3995, 0)</f>
        <v>74</v>
      </c>
      <c r="D3995" s="12">
        <f>ROUND(Zonal_Demand_Real!D3995/SUM(Zonal_Demand_Real!$B3995:$D3995)*IESO_Forecasted_Data_2012!$C3995, 0)</f>
        <v>39</v>
      </c>
    </row>
    <row r="3996" spans="1:4" x14ac:dyDescent="0.25">
      <c r="A3996" s="21">
        <v>43267.416666666664</v>
      </c>
      <c r="B3996" s="12">
        <f>ROUND(Zonal_Demand_Real!B3996/SUM(Zonal_Demand_Real!$B3996:$D3996)*IESO_Forecasted_Data_2012!$C3996, 0)</f>
        <v>18</v>
      </c>
      <c r="C3996" s="12">
        <f>ROUND(Zonal_Demand_Real!C3996/SUM(Zonal_Demand_Real!$B3996:$D3996)*IESO_Forecasted_Data_2012!$C3996, 0)</f>
        <v>86</v>
      </c>
      <c r="D3996" s="12">
        <f>ROUND(Zonal_Demand_Real!D3996/SUM(Zonal_Demand_Real!$B3996:$D3996)*IESO_Forecasted_Data_2012!$C3996, 0)</f>
        <v>45</v>
      </c>
    </row>
    <row r="3997" spans="1:4" x14ac:dyDescent="0.25">
      <c r="A3997" s="21">
        <v>43267.458333333336</v>
      </c>
      <c r="B3997" s="12">
        <f>ROUND(Zonal_Demand_Real!B3997/SUM(Zonal_Demand_Real!$B3997:$D3997)*IESO_Forecasted_Data_2012!$C3997, 0)</f>
        <v>19</v>
      </c>
      <c r="C3997" s="12">
        <f>ROUND(Zonal_Demand_Real!C3997/SUM(Zonal_Demand_Real!$B3997:$D3997)*IESO_Forecasted_Data_2012!$C3997, 0)</f>
        <v>92</v>
      </c>
      <c r="D3997" s="12">
        <f>ROUND(Zonal_Demand_Real!D3997/SUM(Zonal_Demand_Real!$B3997:$D3997)*IESO_Forecasted_Data_2012!$C3997, 0)</f>
        <v>48</v>
      </c>
    </row>
    <row r="3998" spans="1:4" x14ac:dyDescent="0.25">
      <c r="A3998" s="21">
        <v>43267.5</v>
      </c>
      <c r="B3998" s="12">
        <f>ROUND(Zonal_Demand_Real!B3998/SUM(Zonal_Demand_Real!$B3998:$D3998)*IESO_Forecasted_Data_2012!$C3998, 0)</f>
        <v>19</v>
      </c>
      <c r="C3998" s="12">
        <f>ROUND(Zonal_Demand_Real!C3998/SUM(Zonal_Demand_Real!$B3998:$D3998)*IESO_Forecasted_Data_2012!$C3998, 0)</f>
        <v>94</v>
      </c>
      <c r="D3998" s="12">
        <f>ROUND(Zonal_Demand_Real!D3998/SUM(Zonal_Demand_Real!$B3998:$D3998)*IESO_Forecasted_Data_2012!$C3998, 0)</f>
        <v>49</v>
      </c>
    </row>
    <row r="3999" spans="1:4" x14ac:dyDescent="0.25">
      <c r="A3999" s="21">
        <v>43267.541666666664</v>
      </c>
      <c r="B3999" s="12">
        <f>ROUND(Zonal_Demand_Real!B3999/SUM(Zonal_Demand_Real!$B3999:$D3999)*IESO_Forecasted_Data_2012!$C3999, 0)</f>
        <v>20</v>
      </c>
      <c r="C3999" s="12">
        <f>ROUND(Zonal_Demand_Real!C3999/SUM(Zonal_Demand_Real!$B3999:$D3999)*IESO_Forecasted_Data_2012!$C3999, 0)</f>
        <v>95</v>
      </c>
      <c r="D3999" s="12">
        <f>ROUND(Zonal_Demand_Real!D3999/SUM(Zonal_Demand_Real!$B3999:$D3999)*IESO_Forecasted_Data_2012!$C3999, 0)</f>
        <v>50</v>
      </c>
    </row>
    <row r="4000" spans="1:4" x14ac:dyDescent="0.25">
      <c r="A4000" s="21">
        <v>43267.583333333336</v>
      </c>
      <c r="B4000" s="12">
        <f>ROUND(Zonal_Demand_Real!B4000/SUM(Zonal_Demand_Real!$B4000:$D4000)*IESO_Forecasted_Data_2012!$C4000, 0)</f>
        <v>19</v>
      </c>
      <c r="C4000" s="12">
        <f>ROUND(Zonal_Demand_Real!C4000/SUM(Zonal_Demand_Real!$B4000:$D4000)*IESO_Forecasted_Data_2012!$C4000, 0)</f>
        <v>94</v>
      </c>
      <c r="D4000" s="12">
        <f>ROUND(Zonal_Demand_Real!D4000/SUM(Zonal_Demand_Real!$B4000:$D4000)*IESO_Forecasted_Data_2012!$C4000, 0)</f>
        <v>49</v>
      </c>
    </row>
    <row r="4001" spans="1:4" x14ac:dyDescent="0.25">
      <c r="A4001" s="21">
        <v>43267.625</v>
      </c>
      <c r="B4001" s="12">
        <f>ROUND(Zonal_Demand_Real!B4001/SUM(Zonal_Demand_Real!$B4001:$D4001)*IESO_Forecasted_Data_2012!$C4001, 0)</f>
        <v>20</v>
      </c>
      <c r="C4001" s="12">
        <f>ROUND(Zonal_Demand_Real!C4001/SUM(Zonal_Demand_Real!$B4001:$D4001)*IESO_Forecasted_Data_2012!$C4001, 0)</f>
        <v>94</v>
      </c>
      <c r="D4001" s="12">
        <f>ROUND(Zonal_Demand_Real!D4001/SUM(Zonal_Demand_Real!$B4001:$D4001)*IESO_Forecasted_Data_2012!$C4001, 0)</f>
        <v>49</v>
      </c>
    </row>
    <row r="4002" spans="1:4" x14ac:dyDescent="0.25">
      <c r="A4002" s="21">
        <v>43267.666666666664</v>
      </c>
      <c r="B4002" s="12">
        <f>ROUND(Zonal_Demand_Real!B4002/SUM(Zonal_Demand_Real!$B4002:$D4002)*IESO_Forecasted_Data_2012!$C4002, 0)</f>
        <v>20</v>
      </c>
      <c r="C4002" s="12">
        <f>ROUND(Zonal_Demand_Real!C4002/SUM(Zonal_Demand_Real!$B4002:$D4002)*IESO_Forecasted_Data_2012!$C4002, 0)</f>
        <v>95</v>
      </c>
      <c r="D4002" s="12">
        <f>ROUND(Zonal_Demand_Real!D4002/SUM(Zonal_Demand_Real!$B4002:$D4002)*IESO_Forecasted_Data_2012!$C4002, 0)</f>
        <v>50</v>
      </c>
    </row>
    <row r="4003" spans="1:4" x14ac:dyDescent="0.25">
      <c r="A4003" s="21">
        <v>43267.708333333336</v>
      </c>
      <c r="B4003" s="12">
        <f>ROUND(Zonal_Demand_Real!B4003/SUM(Zonal_Demand_Real!$B4003:$D4003)*IESO_Forecasted_Data_2012!$C4003, 0)</f>
        <v>19</v>
      </c>
      <c r="C4003" s="12">
        <f>ROUND(Zonal_Demand_Real!C4003/SUM(Zonal_Demand_Real!$B4003:$D4003)*IESO_Forecasted_Data_2012!$C4003, 0)</f>
        <v>92</v>
      </c>
      <c r="D4003" s="12">
        <f>ROUND(Zonal_Demand_Real!D4003/SUM(Zonal_Demand_Real!$B4003:$D4003)*IESO_Forecasted_Data_2012!$C4003, 0)</f>
        <v>48</v>
      </c>
    </row>
    <row r="4004" spans="1:4" x14ac:dyDescent="0.25">
      <c r="A4004" s="21">
        <v>43267.75</v>
      </c>
      <c r="B4004" s="12">
        <f>ROUND(Zonal_Demand_Real!B4004/SUM(Zonal_Demand_Real!$B4004:$D4004)*IESO_Forecasted_Data_2012!$C4004, 0)</f>
        <v>19</v>
      </c>
      <c r="C4004" s="12">
        <f>ROUND(Zonal_Demand_Real!C4004/SUM(Zonal_Demand_Real!$B4004:$D4004)*IESO_Forecasted_Data_2012!$C4004, 0)</f>
        <v>94</v>
      </c>
      <c r="D4004" s="12">
        <f>ROUND(Zonal_Demand_Real!D4004/SUM(Zonal_Demand_Real!$B4004:$D4004)*IESO_Forecasted_Data_2012!$C4004, 0)</f>
        <v>49</v>
      </c>
    </row>
    <row r="4005" spans="1:4" x14ac:dyDescent="0.25">
      <c r="A4005" s="21">
        <v>43267.791666666664</v>
      </c>
      <c r="B4005" s="12">
        <f>ROUND(Zonal_Demand_Real!B4005/SUM(Zonal_Demand_Real!$B4005:$D4005)*IESO_Forecasted_Data_2012!$C4005, 0)</f>
        <v>21</v>
      </c>
      <c r="C4005" s="12">
        <f>ROUND(Zonal_Demand_Real!C4005/SUM(Zonal_Demand_Real!$B4005:$D4005)*IESO_Forecasted_Data_2012!$C4005, 0)</f>
        <v>99</v>
      </c>
      <c r="D4005" s="12">
        <f>ROUND(Zonal_Demand_Real!D4005/SUM(Zonal_Demand_Real!$B4005:$D4005)*IESO_Forecasted_Data_2012!$C4005, 0)</f>
        <v>52</v>
      </c>
    </row>
    <row r="4006" spans="1:4" x14ac:dyDescent="0.25">
      <c r="A4006" s="21">
        <v>43267.833333333336</v>
      </c>
      <c r="B4006" s="12">
        <f>ROUND(Zonal_Demand_Real!B4006/SUM(Zonal_Demand_Real!$B4006:$D4006)*IESO_Forecasted_Data_2012!$C4006, 0)</f>
        <v>20</v>
      </c>
      <c r="C4006" s="12">
        <f>ROUND(Zonal_Demand_Real!C4006/SUM(Zonal_Demand_Real!$B4006:$D4006)*IESO_Forecasted_Data_2012!$C4006, 0)</f>
        <v>98</v>
      </c>
      <c r="D4006" s="12">
        <f>ROUND(Zonal_Demand_Real!D4006/SUM(Zonal_Demand_Real!$B4006:$D4006)*IESO_Forecasted_Data_2012!$C4006, 0)</f>
        <v>51</v>
      </c>
    </row>
    <row r="4007" spans="1:4" x14ac:dyDescent="0.25">
      <c r="A4007" s="21">
        <v>43267.875</v>
      </c>
      <c r="B4007" s="12">
        <f>ROUND(Zonal_Demand_Real!B4007/SUM(Zonal_Demand_Real!$B4007:$D4007)*IESO_Forecasted_Data_2012!$C4007, 0)</f>
        <v>20</v>
      </c>
      <c r="C4007" s="12">
        <f>ROUND(Zonal_Demand_Real!C4007/SUM(Zonal_Demand_Real!$B4007:$D4007)*IESO_Forecasted_Data_2012!$C4007, 0)</f>
        <v>94</v>
      </c>
      <c r="D4007" s="12">
        <f>ROUND(Zonal_Demand_Real!D4007/SUM(Zonal_Demand_Real!$B4007:$D4007)*IESO_Forecasted_Data_2012!$C4007, 0)</f>
        <v>49</v>
      </c>
    </row>
    <row r="4008" spans="1:4" x14ac:dyDescent="0.25">
      <c r="A4008" s="21">
        <v>43267.916666666664</v>
      </c>
      <c r="B4008" s="12">
        <f>ROUND(Zonal_Demand_Real!B4008/SUM(Zonal_Demand_Real!$B4008:$D4008)*IESO_Forecasted_Data_2012!$C4008, 0)</f>
        <v>20</v>
      </c>
      <c r="C4008" s="12">
        <f>ROUND(Zonal_Demand_Real!C4008/SUM(Zonal_Demand_Real!$B4008:$D4008)*IESO_Forecasted_Data_2012!$C4008, 0)</f>
        <v>96</v>
      </c>
      <c r="D4008" s="12">
        <f>ROUND(Zonal_Demand_Real!D4008/SUM(Zonal_Demand_Real!$B4008:$D4008)*IESO_Forecasted_Data_2012!$C4008, 0)</f>
        <v>51</v>
      </c>
    </row>
    <row r="4009" spans="1:4" x14ac:dyDescent="0.25">
      <c r="A4009" s="21">
        <v>43267.958333333336</v>
      </c>
      <c r="B4009" s="12">
        <f>ROUND(Zonal_Demand_Real!B4009/SUM(Zonal_Demand_Real!$B4009:$D4009)*IESO_Forecasted_Data_2012!$C4009, 0)</f>
        <v>20</v>
      </c>
      <c r="C4009" s="12">
        <f>ROUND(Zonal_Demand_Real!C4009/SUM(Zonal_Demand_Real!$B4009:$D4009)*IESO_Forecasted_Data_2012!$C4009, 0)</f>
        <v>96</v>
      </c>
      <c r="D4009" s="12">
        <f>ROUND(Zonal_Demand_Real!D4009/SUM(Zonal_Demand_Real!$B4009:$D4009)*IESO_Forecasted_Data_2012!$C4009, 0)</f>
        <v>50</v>
      </c>
    </row>
    <row r="4010" spans="1:4" x14ac:dyDescent="0.25">
      <c r="A4010" s="21">
        <v>43268</v>
      </c>
      <c r="B4010" s="12">
        <f>ROUND(Zonal_Demand_Real!B4010/SUM(Zonal_Demand_Real!$B4010:$D4010)*IESO_Forecasted_Data_2012!$C4010, 0)</f>
        <v>19</v>
      </c>
      <c r="C4010" s="12">
        <f>ROUND(Zonal_Demand_Real!C4010/SUM(Zonal_Demand_Real!$B4010:$D4010)*IESO_Forecasted_Data_2012!$C4010, 0)</f>
        <v>91</v>
      </c>
      <c r="D4010" s="12">
        <f>ROUND(Zonal_Demand_Real!D4010/SUM(Zonal_Demand_Real!$B4010:$D4010)*IESO_Forecasted_Data_2012!$C4010, 0)</f>
        <v>48</v>
      </c>
    </row>
    <row r="4011" spans="1:4" x14ac:dyDescent="0.25">
      <c r="A4011" s="21">
        <v>43268.041666666664</v>
      </c>
      <c r="B4011" s="12">
        <f>ROUND(Zonal_Demand_Real!B4011/SUM(Zonal_Demand_Real!$B4011:$D4011)*IESO_Forecasted_Data_2012!$C4011, 0)</f>
        <v>17</v>
      </c>
      <c r="C4011" s="12">
        <f>ROUND(Zonal_Demand_Real!C4011/SUM(Zonal_Demand_Real!$B4011:$D4011)*IESO_Forecasted_Data_2012!$C4011, 0)</f>
        <v>81</v>
      </c>
      <c r="D4011" s="12">
        <f>ROUND(Zonal_Demand_Real!D4011/SUM(Zonal_Demand_Real!$B4011:$D4011)*IESO_Forecasted_Data_2012!$C4011, 0)</f>
        <v>42</v>
      </c>
    </row>
    <row r="4012" spans="1:4" x14ac:dyDescent="0.25">
      <c r="A4012" s="21">
        <v>43268.083333333336</v>
      </c>
      <c r="B4012" s="12">
        <f>ROUND(Zonal_Demand_Real!B4012/SUM(Zonal_Demand_Real!$B4012:$D4012)*IESO_Forecasted_Data_2012!$C4012, 0)</f>
        <v>15</v>
      </c>
      <c r="C4012" s="12">
        <f>ROUND(Zonal_Demand_Real!C4012/SUM(Zonal_Demand_Real!$B4012:$D4012)*IESO_Forecasted_Data_2012!$C4012, 0)</f>
        <v>70</v>
      </c>
      <c r="D4012" s="12">
        <f>ROUND(Zonal_Demand_Real!D4012/SUM(Zonal_Demand_Real!$B4012:$D4012)*IESO_Forecasted_Data_2012!$C4012, 0)</f>
        <v>37</v>
      </c>
    </row>
    <row r="4013" spans="1:4" x14ac:dyDescent="0.25">
      <c r="A4013" s="21">
        <v>43268.125</v>
      </c>
      <c r="B4013" s="12">
        <f>ROUND(Zonal_Demand_Real!B4013/SUM(Zonal_Demand_Real!$B4013:$D4013)*IESO_Forecasted_Data_2012!$C4013, 0)</f>
        <v>13</v>
      </c>
      <c r="C4013" s="12">
        <f>ROUND(Zonal_Demand_Real!C4013/SUM(Zonal_Demand_Real!$B4013:$D4013)*IESO_Forecasted_Data_2012!$C4013, 0)</f>
        <v>63</v>
      </c>
      <c r="D4013" s="12">
        <f>ROUND(Zonal_Demand_Real!D4013/SUM(Zonal_Demand_Real!$B4013:$D4013)*IESO_Forecasted_Data_2012!$C4013, 0)</f>
        <v>33</v>
      </c>
    </row>
    <row r="4014" spans="1:4" x14ac:dyDescent="0.25">
      <c r="A4014" s="21">
        <v>43268.166666666664</v>
      </c>
      <c r="B4014" s="12">
        <f>ROUND(Zonal_Demand_Real!B4014/SUM(Zonal_Demand_Real!$B4014:$D4014)*IESO_Forecasted_Data_2012!$C4014, 0)</f>
        <v>12</v>
      </c>
      <c r="C4014" s="12">
        <f>ROUND(Zonal_Demand_Real!C4014/SUM(Zonal_Demand_Real!$B4014:$D4014)*IESO_Forecasted_Data_2012!$C4014, 0)</f>
        <v>60</v>
      </c>
      <c r="D4014" s="12">
        <f>ROUND(Zonal_Demand_Real!D4014/SUM(Zonal_Demand_Real!$B4014:$D4014)*IESO_Forecasted_Data_2012!$C4014, 0)</f>
        <v>31</v>
      </c>
    </row>
    <row r="4015" spans="1:4" x14ac:dyDescent="0.25">
      <c r="A4015" s="21">
        <v>43268.208333333336</v>
      </c>
      <c r="B4015" s="12">
        <f>ROUND(Zonal_Demand_Real!B4015/SUM(Zonal_Demand_Real!$B4015:$D4015)*IESO_Forecasted_Data_2012!$C4015, 0)</f>
        <v>13</v>
      </c>
      <c r="C4015" s="12">
        <f>ROUND(Zonal_Demand_Real!C4015/SUM(Zonal_Demand_Real!$B4015:$D4015)*IESO_Forecasted_Data_2012!$C4015, 0)</f>
        <v>61</v>
      </c>
      <c r="D4015" s="12">
        <f>ROUND(Zonal_Demand_Real!D4015/SUM(Zonal_Demand_Real!$B4015:$D4015)*IESO_Forecasted_Data_2012!$C4015, 0)</f>
        <v>32</v>
      </c>
    </row>
    <row r="4016" spans="1:4" x14ac:dyDescent="0.25">
      <c r="A4016" s="21">
        <v>43268.25</v>
      </c>
      <c r="B4016" s="12">
        <f>ROUND(Zonal_Demand_Real!B4016/SUM(Zonal_Demand_Real!$B4016:$D4016)*IESO_Forecasted_Data_2012!$C4016, 0)</f>
        <v>12</v>
      </c>
      <c r="C4016" s="12">
        <f>ROUND(Zonal_Demand_Real!C4016/SUM(Zonal_Demand_Real!$B4016:$D4016)*IESO_Forecasted_Data_2012!$C4016, 0)</f>
        <v>59</v>
      </c>
      <c r="D4016" s="12">
        <f>ROUND(Zonal_Demand_Real!D4016/SUM(Zonal_Demand_Real!$B4016:$D4016)*IESO_Forecasted_Data_2012!$C4016, 0)</f>
        <v>31</v>
      </c>
    </row>
    <row r="4017" spans="1:4" x14ac:dyDescent="0.25">
      <c r="A4017" s="21">
        <v>43268.291666666664</v>
      </c>
      <c r="B4017" s="12">
        <f>ROUND(Zonal_Demand_Real!B4017/SUM(Zonal_Demand_Real!$B4017:$D4017)*IESO_Forecasted_Data_2012!$C4017, 0)</f>
        <v>13</v>
      </c>
      <c r="C4017" s="12">
        <f>ROUND(Zonal_Demand_Real!C4017/SUM(Zonal_Demand_Real!$B4017:$D4017)*IESO_Forecasted_Data_2012!$C4017, 0)</f>
        <v>62</v>
      </c>
      <c r="D4017" s="12">
        <f>ROUND(Zonal_Demand_Real!D4017/SUM(Zonal_Demand_Real!$B4017:$D4017)*IESO_Forecasted_Data_2012!$C4017, 0)</f>
        <v>32</v>
      </c>
    </row>
    <row r="4018" spans="1:4" x14ac:dyDescent="0.25">
      <c r="A4018" s="21">
        <v>43268.333333333336</v>
      </c>
      <c r="B4018" s="12">
        <f>ROUND(Zonal_Demand_Real!B4018/SUM(Zonal_Demand_Real!$B4018:$D4018)*IESO_Forecasted_Data_2012!$C4018, 0)</f>
        <v>14</v>
      </c>
      <c r="C4018" s="12">
        <f>ROUND(Zonal_Demand_Real!C4018/SUM(Zonal_Demand_Real!$B4018:$D4018)*IESO_Forecasted_Data_2012!$C4018, 0)</f>
        <v>69</v>
      </c>
      <c r="D4018" s="12">
        <f>ROUND(Zonal_Demand_Real!D4018/SUM(Zonal_Demand_Real!$B4018:$D4018)*IESO_Forecasted_Data_2012!$C4018, 0)</f>
        <v>36</v>
      </c>
    </row>
    <row r="4019" spans="1:4" x14ac:dyDescent="0.25">
      <c r="A4019" s="21">
        <v>43268.375</v>
      </c>
      <c r="B4019" s="12">
        <f>ROUND(Zonal_Demand_Real!B4019/SUM(Zonal_Demand_Real!$B4019:$D4019)*IESO_Forecasted_Data_2012!$C4019, 0)</f>
        <v>16</v>
      </c>
      <c r="C4019" s="12">
        <f>ROUND(Zonal_Demand_Real!C4019/SUM(Zonal_Demand_Real!$B4019:$D4019)*IESO_Forecasted_Data_2012!$C4019, 0)</f>
        <v>76</v>
      </c>
      <c r="D4019" s="12">
        <f>ROUND(Zonal_Demand_Real!D4019/SUM(Zonal_Demand_Real!$B4019:$D4019)*IESO_Forecasted_Data_2012!$C4019, 0)</f>
        <v>40</v>
      </c>
    </row>
    <row r="4020" spans="1:4" x14ac:dyDescent="0.25">
      <c r="A4020" s="21">
        <v>43268.416666666664</v>
      </c>
      <c r="B4020" s="12">
        <f>ROUND(Zonal_Demand_Real!B4020/SUM(Zonal_Demand_Real!$B4020:$D4020)*IESO_Forecasted_Data_2012!$C4020, 0)</f>
        <v>19</v>
      </c>
      <c r="C4020" s="12">
        <f>ROUND(Zonal_Demand_Real!C4020/SUM(Zonal_Demand_Real!$B4020:$D4020)*IESO_Forecasted_Data_2012!$C4020, 0)</f>
        <v>90</v>
      </c>
      <c r="D4020" s="12">
        <f>ROUND(Zonal_Demand_Real!D4020/SUM(Zonal_Demand_Real!$B4020:$D4020)*IESO_Forecasted_Data_2012!$C4020, 0)</f>
        <v>47</v>
      </c>
    </row>
    <row r="4021" spans="1:4" x14ac:dyDescent="0.25">
      <c r="A4021" s="21">
        <v>43268.458333333336</v>
      </c>
      <c r="B4021" s="12">
        <f>ROUND(Zonal_Demand_Real!B4021/SUM(Zonal_Demand_Real!$B4021:$D4021)*IESO_Forecasted_Data_2012!$C4021, 0)</f>
        <v>20</v>
      </c>
      <c r="C4021" s="12">
        <f>ROUND(Zonal_Demand_Real!C4021/SUM(Zonal_Demand_Real!$B4021:$D4021)*IESO_Forecasted_Data_2012!$C4021, 0)</f>
        <v>95</v>
      </c>
      <c r="D4021" s="12">
        <f>ROUND(Zonal_Demand_Real!D4021/SUM(Zonal_Demand_Real!$B4021:$D4021)*IESO_Forecasted_Data_2012!$C4021, 0)</f>
        <v>50</v>
      </c>
    </row>
    <row r="4022" spans="1:4" x14ac:dyDescent="0.25">
      <c r="A4022" s="21">
        <v>43268.5</v>
      </c>
      <c r="B4022" s="12">
        <f>ROUND(Zonal_Demand_Real!B4022/SUM(Zonal_Demand_Real!$B4022:$D4022)*IESO_Forecasted_Data_2012!$C4022, 0)</f>
        <v>20</v>
      </c>
      <c r="C4022" s="12">
        <f>ROUND(Zonal_Demand_Real!C4022/SUM(Zonal_Demand_Real!$B4022:$D4022)*IESO_Forecasted_Data_2012!$C4022, 0)</f>
        <v>94</v>
      </c>
      <c r="D4022" s="12">
        <f>ROUND(Zonal_Demand_Real!D4022/SUM(Zonal_Demand_Real!$B4022:$D4022)*IESO_Forecasted_Data_2012!$C4022, 0)</f>
        <v>49</v>
      </c>
    </row>
    <row r="4023" spans="1:4" x14ac:dyDescent="0.25">
      <c r="A4023" s="21">
        <v>43268.541666666664</v>
      </c>
      <c r="B4023" s="12">
        <f>ROUND(Zonal_Demand_Real!B4023/SUM(Zonal_Demand_Real!$B4023:$D4023)*IESO_Forecasted_Data_2012!$C4023, 0)</f>
        <v>19</v>
      </c>
      <c r="C4023" s="12">
        <f>ROUND(Zonal_Demand_Real!C4023/SUM(Zonal_Demand_Real!$B4023:$D4023)*IESO_Forecasted_Data_2012!$C4023, 0)</f>
        <v>92</v>
      </c>
      <c r="D4023" s="12">
        <f>ROUND(Zonal_Demand_Real!D4023/SUM(Zonal_Demand_Real!$B4023:$D4023)*IESO_Forecasted_Data_2012!$C4023, 0)</f>
        <v>48</v>
      </c>
    </row>
    <row r="4024" spans="1:4" x14ac:dyDescent="0.25">
      <c r="A4024" s="21">
        <v>43268.583333333336</v>
      </c>
      <c r="B4024" s="12">
        <f>ROUND(Zonal_Demand_Real!B4024/SUM(Zonal_Demand_Real!$B4024:$D4024)*IESO_Forecasted_Data_2012!$C4024, 0)</f>
        <v>20</v>
      </c>
      <c r="C4024" s="12">
        <f>ROUND(Zonal_Demand_Real!C4024/SUM(Zonal_Demand_Real!$B4024:$D4024)*IESO_Forecasted_Data_2012!$C4024, 0)</f>
        <v>95</v>
      </c>
      <c r="D4024" s="12">
        <f>ROUND(Zonal_Demand_Real!D4024/SUM(Zonal_Demand_Real!$B4024:$D4024)*IESO_Forecasted_Data_2012!$C4024, 0)</f>
        <v>50</v>
      </c>
    </row>
    <row r="4025" spans="1:4" x14ac:dyDescent="0.25">
      <c r="A4025" s="21">
        <v>43268.625</v>
      </c>
      <c r="B4025" s="12">
        <f>ROUND(Zonal_Demand_Real!B4025/SUM(Zonal_Demand_Real!$B4025:$D4025)*IESO_Forecasted_Data_2012!$C4025, 0)</f>
        <v>19</v>
      </c>
      <c r="C4025" s="12">
        <f>ROUND(Zonal_Demand_Real!C4025/SUM(Zonal_Demand_Real!$B4025:$D4025)*IESO_Forecasted_Data_2012!$C4025, 0)</f>
        <v>91</v>
      </c>
      <c r="D4025" s="12">
        <f>ROUND(Zonal_Demand_Real!D4025/SUM(Zonal_Demand_Real!$B4025:$D4025)*IESO_Forecasted_Data_2012!$C4025, 0)</f>
        <v>48</v>
      </c>
    </row>
    <row r="4026" spans="1:4" x14ac:dyDescent="0.25">
      <c r="A4026" s="21">
        <v>43268.666666666664</v>
      </c>
      <c r="B4026" s="12">
        <f>ROUND(Zonal_Demand_Real!B4026/SUM(Zonal_Demand_Real!$B4026:$D4026)*IESO_Forecasted_Data_2012!$C4026, 0)</f>
        <v>18</v>
      </c>
      <c r="C4026" s="12">
        <f>ROUND(Zonal_Demand_Real!C4026/SUM(Zonal_Demand_Real!$B4026:$D4026)*IESO_Forecasted_Data_2012!$C4026, 0)</f>
        <v>88</v>
      </c>
      <c r="D4026" s="12">
        <f>ROUND(Zonal_Demand_Real!D4026/SUM(Zonal_Demand_Real!$B4026:$D4026)*IESO_Forecasted_Data_2012!$C4026, 0)</f>
        <v>46</v>
      </c>
    </row>
    <row r="4027" spans="1:4" x14ac:dyDescent="0.25">
      <c r="A4027" s="21">
        <v>43268.708333333336</v>
      </c>
      <c r="B4027" s="12">
        <f>ROUND(Zonal_Demand_Real!B4027/SUM(Zonal_Demand_Real!$B4027:$D4027)*IESO_Forecasted_Data_2012!$C4027, 0)</f>
        <v>18</v>
      </c>
      <c r="C4027" s="12">
        <f>ROUND(Zonal_Demand_Real!C4027/SUM(Zonal_Demand_Real!$B4027:$D4027)*IESO_Forecasted_Data_2012!$C4027, 0)</f>
        <v>88</v>
      </c>
      <c r="D4027" s="12">
        <f>ROUND(Zonal_Demand_Real!D4027/SUM(Zonal_Demand_Real!$B4027:$D4027)*IESO_Forecasted_Data_2012!$C4027, 0)</f>
        <v>46</v>
      </c>
    </row>
    <row r="4028" spans="1:4" x14ac:dyDescent="0.25">
      <c r="A4028" s="21">
        <v>43268.75</v>
      </c>
      <c r="B4028" s="12">
        <f>ROUND(Zonal_Demand_Real!B4028/SUM(Zonal_Demand_Real!$B4028:$D4028)*IESO_Forecasted_Data_2012!$C4028, 0)</f>
        <v>18</v>
      </c>
      <c r="C4028" s="12">
        <f>ROUND(Zonal_Demand_Real!C4028/SUM(Zonal_Demand_Real!$B4028:$D4028)*IESO_Forecasted_Data_2012!$C4028, 0)</f>
        <v>88</v>
      </c>
      <c r="D4028" s="12">
        <f>ROUND(Zonal_Demand_Real!D4028/SUM(Zonal_Demand_Real!$B4028:$D4028)*IESO_Forecasted_Data_2012!$C4028, 0)</f>
        <v>46</v>
      </c>
    </row>
    <row r="4029" spans="1:4" x14ac:dyDescent="0.25">
      <c r="A4029" s="21">
        <v>43268.791666666664</v>
      </c>
      <c r="B4029" s="12">
        <f>ROUND(Zonal_Demand_Real!B4029/SUM(Zonal_Demand_Real!$B4029:$D4029)*IESO_Forecasted_Data_2012!$C4029, 0)</f>
        <v>18</v>
      </c>
      <c r="C4029" s="12">
        <f>ROUND(Zonal_Demand_Real!C4029/SUM(Zonal_Demand_Real!$B4029:$D4029)*IESO_Forecasted_Data_2012!$C4029, 0)</f>
        <v>89</v>
      </c>
      <c r="D4029" s="12">
        <f>ROUND(Zonal_Demand_Real!D4029/SUM(Zonal_Demand_Real!$B4029:$D4029)*IESO_Forecasted_Data_2012!$C4029, 0)</f>
        <v>47</v>
      </c>
    </row>
    <row r="4030" spans="1:4" x14ac:dyDescent="0.25">
      <c r="A4030" s="21">
        <v>43268.833333333336</v>
      </c>
      <c r="B4030" s="12">
        <f>ROUND(Zonal_Demand_Real!B4030/SUM(Zonal_Demand_Real!$B4030:$D4030)*IESO_Forecasted_Data_2012!$C4030, 0)</f>
        <v>19</v>
      </c>
      <c r="C4030" s="12">
        <f>ROUND(Zonal_Demand_Real!C4030/SUM(Zonal_Demand_Real!$B4030:$D4030)*IESO_Forecasted_Data_2012!$C4030, 0)</f>
        <v>92</v>
      </c>
      <c r="D4030" s="12">
        <f>ROUND(Zonal_Demand_Real!D4030/SUM(Zonal_Demand_Real!$B4030:$D4030)*IESO_Forecasted_Data_2012!$C4030, 0)</f>
        <v>48</v>
      </c>
    </row>
    <row r="4031" spans="1:4" x14ac:dyDescent="0.25">
      <c r="A4031" s="21">
        <v>43268.875</v>
      </c>
      <c r="B4031" s="12">
        <f>ROUND(Zonal_Demand_Real!B4031/SUM(Zonal_Demand_Real!$B4031:$D4031)*IESO_Forecasted_Data_2012!$C4031, 0)</f>
        <v>18</v>
      </c>
      <c r="C4031" s="12">
        <f>ROUND(Zonal_Demand_Real!C4031/SUM(Zonal_Demand_Real!$B4031:$D4031)*IESO_Forecasted_Data_2012!$C4031, 0)</f>
        <v>88</v>
      </c>
      <c r="D4031" s="12">
        <f>ROUND(Zonal_Demand_Real!D4031/SUM(Zonal_Demand_Real!$B4031:$D4031)*IESO_Forecasted_Data_2012!$C4031, 0)</f>
        <v>46</v>
      </c>
    </row>
    <row r="4032" spans="1:4" x14ac:dyDescent="0.25">
      <c r="A4032" s="21">
        <v>43268.916666666664</v>
      </c>
      <c r="B4032" s="12">
        <f>ROUND(Zonal_Demand_Real!B4032/SUM(Zonal_Demand_Real!$B4032:$D4032)*IESO_Forecasted_Data_2012!$C4032, 0)</f>
        <v>18</v>
      </c>
      <c r="C4032" s="12">
        <f>ROUND(Zonal_Demand_Real!C4032/SUM(Zonal_Demand_Real!$B4032:$D4032)*IESO_Forecasted_Data_2012!$C4032, 0)</f>
        <v>87</v>
      </c>
      <c r="D4032" s="12">
        <f>ROUND(Zonal_Demand_Real!D4032/SUM(Zonal_Demand_Real!$B4032:$D4032)*IESO_Forecasted_Data_2012!$C4032, 0)</f>
        <v>45</v>
      </c>
    </row>
    <row r="4033" spans="1:4" x14ac:dyDescent="0.25">
      <c r="A4033" s="21">
        <v>43268.958333333336</v>
      </c>
      <c r="B4033" s="12">
        <f>ROUND(Zonal_Demand_Real!B4033/SUM(Zonal_Demand_Real!$B4033:$D4033)*IESO_Forecasted_Data_2012!$C4033, 0)</f>
        <v>18</v>
      </c>
      <c r="C4033" s="12">
        <f>ROUND(Zonal_Demand_Real!C4033/SUM(Zonal_Demand_Real!$B4033:$D4033)*IESO_Forecasted_Data_2012!$C4033, 0)</f>
        <v>86</v>
      </c>
      <c r="D4033" s="12">
        <f>ROUND(Zonal_Demand_Real!D4033/SUM(Zonal_Demand_Real!$B4033:$D4033)*IESO_Forecasted_Data_2012!$C4033, 0)</f>
        <v>45</v>
      </c>
    </row>
    <row r="4034" spans="1:4" x14ac:dyDescent="0.25">
      <c r="A4034" s="21">
        <v>43269</v>
      </c>
      <c r="B4034" s="12">
        <f>ROUND(Zonal_Demand_Real!B4034/SUM(Zonal_Demand_Real!$B4034:$D4034)*IESO_Forecasted_Data_2012!$C4034, 0)</f>
        <v>18</v>
      </c>
      <c r="C4034" s="12">
        <f>ROUND(Zonal_Demand_Real!C4034/SUM(Zonal_Demand_Real!$B4034:$D4034)*IESO_Forecasted_Data_2012!$C4034, 0)</f>
        <v>87</v>
      </c>
      <c r="D4034" s="12">
        <f>ROUND(Zonal_Demand_Real!D4034/SUM(Zonal_Demand_Real!$B4034:$D4034)*IESO_Forecasted_Data_2012!$C4034, 0)</f>
        <v>46</v>
      </c>
    </row>
    <row r="4035" spans="1:4" x14ac:dyDescent="0.25">
      <c r="A4035" s="21">
        <v>43269.041666666664</v>
      </c>
      <c r="B4035" s="12">
        <f>ROUND(Zonal_Demand_Real!B4035/SUM(Zonal_Demand_Real!$B4035:$D4035)*IESO_Forecasted_Data_2012!$C4035, 0)</f>
        <v>17</v>
      </c>
      <c r="C4035" s="12">
        <f>ROUND(Zonal_Demand_Real!C4035/SUM(Zonal_Demand_Real!$B4035:$D4035)*IESO_Forecasted_Data_2012!$C4035, 0)</f>
        <v>81</v>
      </c>
      <c r="D4035" s="12">
        <f>ROUND(Zonal_Demand_Real!D4035/SUM(Zonal_Demand_Real!$B4035:$D4035)*IESO_Forecasted_Data_2012!$C4035, 0)</f>
        <v>43</v>
      </c>
    </row>
    <row r="4036" spans="1:4" x14ac:dyDescent="0.25">
      <c r="A4036" s="21">
        <v>43269.083333333336</v>
      </c>
      <c r="B4036" s="12">
        <f>ROUND(Zonal_Demand_Real!B4036/SUM(Zonal_Demand_Real!$B4036:$D4036)*IESO_Forecasted_Data_2012!$C4036, 0)</f>
        <v>15</v>
      </c>
      <c r="C4036" s="12">
        <f>ROUND(Zonal_Demand_Real!C4036/SUM(Zonal_Demand_Real!$B4036:$D4036)*IESO_Forecasted_Data_2012!$C4036, 0)</f>
        <v>72</v>
      </c>
      <c r="D4036" s="12">
        <f>ROUND(Zonal_Demand_Real!D4036/SUM(Zonal_Demand_Real!$B4036:$D4036)*IESO_Forecasted_Data_2012!$C4036, 0)</f>
        <v>38</v>
      </c>
    </row>
    <row r="4037" spans="1:4" x14ac:dyDescent="0.25">
      <c r="A4037" s="21">
        <v>43269.125</v>
      </c>
      <c r="B4037" s="12">
        <f>ROUND(Zonal_Demand_Real!B4037/SUM(Zonal_Demand_Real!$B4037:$D4037)*IESO_Forecasted_Data_2012!$C4037, 0)</f>
        <v>14</v>
      </c>
      <c r="C4037" s="12">
        <f>ROUND(Zonal_Demand_Real!C4037/SUM(Zonal_Demand_Real!$B4037:$D4037)*IESO_Forecasted_Data_2012!$C4037, 0)</f>
        <v>65</v>
      </c>
      <c r="D4037" s="12">
        <f>ROUND(Zonal_Demand_Real!D4037/SUM(Zonal_Demand_Real!$B4037:$D4037)*IESO_Forecasted_Data_2012!$C4037, 0)</f>
        <v>34</v>
      </c>
    </row>
    <row r="4038" spans="1:4" x14ac:dyDescent="0.25">
      <c r="A4038" s="21">
        <v>43269.166666666664</v>
      </c>
      <c r="B4038" s="12">
        <f>ROUND(Zonal_Demand_Real!B4038/SUM(Zonal_Demand_Real!$B4038:$D4038)*IESO_Forecasted_Data_2012!$C4038, 0)</f>
        <v>13</v>
      </c>
      <c r="C4038" s="12">
        <f>ROUND(Zonal_Demand_Real!C4038/SUM(Zonal_Demand_Real!$B4038:$D4038)*IESO_Forecasted_Data_2012!$C4038, 0)</f>
        <v>61</v>
      </c>
      <c r="D4038" s="12">
        <f>ROUND(Zonal_Demand_Real!D4038/SUM(Zonal_Demand_Real!$B4038:$D4038)*IESO_Forecasted_Data_2012!$C4038, 0)</f>
        <v>32</v>
      </c>
    </row>
    <row r="4039" spans="1:4" x14ac:dyDescent="0.25">
      <c r="A4039" s="21">
        <v>43269.208333333336</v>
      </c>
      <c r="B4039" s="12">
        <f>ROUND(Zonal_Demand_Real!B4039/SUM(Zonal_Demand_Real!$B4039:$D4039)*IESO_Forecasted_Data_2012!$C4039, 0)</f>
        <v>13</v>
      </c>
      <c r="C4039" s="12">
        <f>ROUND(Zonal_Demand_Real!C4039/SUM(Zonal_Demand_Real!$B4039:$D4039)*IESO_Forecasted_Data_2012!$C4039, 0)</f>
        <v>61</v>
      </c>
      <c r="D4039" s="12">
        <f>ROUND(Zonal_Demand_Real!D4039/SUM(Zonal_Demand_Real!$B4039:$D4039)*IESO_Forecasted_Data_2012!$C4039, 0)</f>
        <v>32</v>
      </c>
    </row>
    <row r="4040" spans="1:4" x14ac:dyDescent="0.25">
      <c r="A4040" s="21">
        <v>43269.25</v>
      </c>
      <c r="B4040" s="12">
        <f>ROUND(Zonal_Demand_Real!B4040/SUM(Zonal_Demand_Real!$B4040:$D4040)*IESO_Forecasted_Data_2012!$C4040, 0)</f>
        <v>12</v>
      </c>
      <c r="C4040" s="12">
        <f>ROUND(Zonal_Demand_Real!C4040/SUM(Zonal_Demand_Real!$B4040:$D4040)*IESO_Forecasted_Data_2012!$C4040, 0)</f>
        <v>59</v>
      </c>
      <c r="D4040" s="12">
        <f>ROUND(Zonal_Demand_Real!D4040/SUM(Zonal_Demand_Real!$B4040:$D4040)*IESO_Forecasted_Data_2012!$C4040, 0)</f>
        <v>31</v>
      </c>
    </row>
    <row r="4041" spans="1:4" x14ac:dyDescent="0.25">
      <c r="A4041" s="21">
        <v>43269.291666666664</v>
      </c>
      <c r="B4041" s="12">
        <f>ROUND(Zonal_Demand_Real!B4041/SUM(Zonal_Demand_Real!$B4041:$D4041)*IESO_Forecasted_Data_2012!$C4041, 0)</f>
        <v>13</v>
      </c>
      <c r="C4041" s="12">
        <f>ROUND(Zonal_Demand_Real!C4041/SUM(Zonal_Demand_Real!$B4041:$D4041)*IESO_Forecasted_Data_2012!$C4041, 0)</f>
        <v>62</v>
      </c>
      <c r="D4041" s="12">
        <f>ROUND(Zonal_Demand_Real!D4041/SUM(Zonal_Demand_Real!$B4041:$D4041)*IESO_Forecasted_Data_2012!$C4041, 0)</f>
        <v>32</v>
      </c>
    </row>
    <row r="4042" spans="1:4" x14ac:dyDescent="0.25">
      <c r="A4042" s="21">
        <v>43269.333333333336</v>
      </c>
      <c r="B4042" s="12">
        <f>ROUND(Zonal_Demand_Real!B4042/SUM(Zonal_Demand_Real!$B4042:$D4042)*IESO_Forecasted_Data_2012!$C4042, 0)</f>
        <v>13</v>
      </c>
      <c r="C4042" s="12">
        <f>ROUND(Zonal_Demand_Real!C4042/SUM(Zonal_Demand_Real!$B4042:$D4042)*IESO_Forecasted_Data_2012!$C4042, 0)</f>
        <v>63</v>
      </c>
      <c r="D4042" s="12">
        <f>ROUND(Zonal_Demand_Real!D4042/SUM(Zonal_Demand_Real!$B4042:$D4042)*IESO_Forecasted_Data_2012!$C4042, 0)</f>
        <v>33</v>
      </c>
    </row>
    <row r="4043" spans="1:4" x14ac:dyDescent="0.25">
      <c r="A4043" s="21">
        <v>43269.375</v>
      </c>
      <c r="B4043" s="12">
        <f>ROUND(Zonal_Demand_Real!B4043/SUM(Zonal_Demand_Real!$B4043:$D4043)*IESO_Forecasted_Data_2012!$C4043, 0)</f>
        <v>15</v>
      </c>
      <c r="C4043" s="12">
        <f>ROUND(Zonal_Demand_Real!C4043/SUM(Zonal_Demand_Real!$B4043:$D4043)*IESO_Forecasted_Data_2012!$C4043, 0)</f>
        <v>72</v>
      </c>
      <c r="D4043" s="12">
        <f>ROUND(Zonal_Demand_Real!D4043/SUM(Zonal_Demand_Real!$B4043:$D4043)*IESO_Forecasted_Data_2012!$C4043, 0)</f>
        <v>38</v>
      </c>
    </row>
    <row r="4044" spans="1:4" x14ac:dyDescent="0.25">
      <c r="A4044" s="21">
        <v>43269.416666666664</v>
      </c>
      <c r="B4044" s="12">
        <f>ROUND(Zonal_Demand_Real!B4044/SUM(Zonal_Demand_Real!$B4044:$D4044)*IESO_Forecasted_Data_2012!$C4044, 0)</f>
        <v>18</v>
      </c>
      <c r="C4044" s="12">
        <f>ROUND(Zonal_Demand_Real!C4044/SUM(Zonal_Demand_Real!$B4044:$D4044)*IESO_Forecasted_Data_2012!$C4044, 0)</f>
        <v>86</v>
      </c>
      <c r="D4044" s="12">
        <f>ROUND(Zonal_Demand_Real!D4044/SUM(Zonal_Demand_Real!$B4044:$D4044)*IESO_Forecasted_Data_2012!$C4044, 0)</f>
        <v>45</v>
      </c>
    </row>
    <row r="4045" spans="1:4" x14ac:dyDescent="0.25">
      <c r="A4045" s="21">
        <v>43269.458333333336</v>
      </c>
      <c r="B4045" s="12">
        <f>ROUND(Zonal_Demand_Real!B4045/SUM(Zonal_Demand_Real!$B4045:$D4045)*IESO_Forecasted_Data_2012!$C4045, 0)</f>
        <v>19</v>
      </c>
      <c r="C4045" s="12">
        <f>ROUND(Zonal_Demand_Real!C4045/SUM(Zonal_Demand_Real!$B4045:$D4045)*IESO_Forecasted_Data_2012!$C4045, 0)</f>
        <v>91</v>
      </c>
      <c r="D4045" s="12">
        <f>ROUND(Zonal_Demand_Real!D4045/SUM(Zonal_Demand_Real!$B4045:$D4045)*IESO_Forecasted_Data_2012!$C4045, 0)</f>
        <v>48</v>
      </c>
    </row>
    <row r="4046" spans="1:4" x14ac:dyDescent="0.25">
      <c r="A4046" s="21">
        <v>43269.5</v>
      </c>
      <c r="B4046" s="12">
        <f>ROUND(Zonal_Demand_Real!B4046/SUM(Zonal_Demand_Real!$B4046:$D4046)*IESO_Forecasted_Data_2012!$C4046, 0)</f>
        <v>20</v>
      </c>
      <c r="C4046" s="12">
        <f>ROUND(Zonal_Demand_Real!C4046/SUM(Zonal_Demand_Real!$B4046:$D4046)*IESO_Forecasted_Data_2012!$C4046, 0)</f>
        <v>95</v>
      </c>
      <c r="D4046" s="12">
        <f>ROUND(Zonal_Demand_Real!D4046/SUM(Zonal_Demand_Real!$B4046:$D4046)*IESO_Forecasted_Data_2012!$C4046, 0)</f>
        <v>50</v>
      </c>
    </row>
    <row r="4047" spans="1:4" x14ac:dyDescent="0.25">
      <c r="A4047" s="21">
        <v>43269.541666666664</v>
      </c>
      <c r="B4047" s="12">
        <f>ROUND(Zonal_Demand_Real!B4047/SUM(Zonal_Demand_Real!$B4047:$D4047)*IESO_Forecasted_Data_2012!$C4047, 0)</f>
        <v>19</v>
      </c>
      <c r="C4047" s="12">
        <f>ROUND(Zonal_Demand_Real!C4047/SUM(Zonal_Demand_Real!$B4047:$D4047)*IESO_Forecasted_Data_2012!$C4047, 0)</f>
        <v>92</v>
      </c>
      <c r="D4047" s="12">
        <f>ROUND(Zonal_Demand_Real!D4047/SUM(Zonal_Demand_Real!$B4047:$D4047)*IESO_Forecasted_Data_2012!$C4047, 0)</f>
        <v>48</v>
      </c>
    </row>
    <row r="4048" spans="1:4" x14ac:dyDescent="0.25">
      <c r="A4048" s="21">
        <v>43269.583333333336</v>
      </c>
      <c r="B4048" s="12">
        <f>ROUND(Zonal_Demand_Real!B4048/SUM(Zonal_Demand_Real!$B4048:$D4048)*IESO_Forecasted_Data_2012!$C4048, 0)</f>
        <v>19</v>
      </c>
      <c r="C4048" s="12">
        <f>ROUND(Zonal_Demand_Real!C4048/SUM(Zonal_Demand_Real!$B4048:$D4048)*IESO_Forecasted_Data_2012!$C4048, 0)</f>
        <v>94</v>
      </c>
      <c r="D4048" s="12">
        <f>ROUND(Zonal_Demand_Real!D4048/SUM(Zonal_Demand_Real!$B4048:$D4048)*IESO_Forecasted_Data_2012!$C4048, 0)</f>
        <v>49</v>
      </c>
    </row>
    <row r="4049" spans="1:4" x14ac:dyDescent="0.25">
      <c r="A4049" s="21">
        <v>43269.625</v>
      </c>
      <c r="B4049" s="12">
        <f>ROUND(Zonal_Demand_Real!B4049/SUM(Zonal_Demand_Real!$B4049:$D4049)*IESO_Forecasted_Data_2012!$C4049, 0)</f>
        <v>19</v>
      </c>
      <c r="C4049" s="12">
        <f>ROUND(Zonal_Demand_Real!C4049/SUM(Zonal_Demand_Real!$B4049:$D4049)*IESO_Forecasted_Data_2012!$C4049, 0)</f>
        <v>92</v>
      </c>
      <c r="D4049" s="12">
        <f>ROUND(Zonal_Demand_Real!D4049/SUM(Zonal_Demand_Real!$B4049:$D4049)*IESO_Forecasted_Data_2012!$C4049, 0)</f>
        <v>48</v>
      </c>
    </row>
    <row r="4050" spans="1:4" x14ac:dyDescent="0.25">
      <c r="A4050" s="21">
        <v>43269.666666666664</v>
      </c>
      <c r="B4050" s="12">
        <f>ROUND(Zonal_Demand_Real!B4050/SUM(Zonal_Demand_Real!$B4050:$D4050)*IESO_Forecasted_Data_2012!$C4050, 0)</f>
        <v>19</v>
      </c>
      <c r="C4050" s="12">
        <f>ROUND(Zonal_Demand_Real!C4050/SUM(Zonal_Demand_Real!$B4050:$D4050)*IESO_Forecasted_Data_2012!$C4050, 0)</f>
        <v>94</v>
      </c>
      <c r="D4050" s="12">
        <f>ROUND(Zonal_Demand_Real!D4050/SUM(Zonal_Demand_Real!$B4050:$D4050)*IESO_Forecasted_Data_2012!$C4050, 0)</f>
        <v>49</v>
      </c>
    </row>
    <row r="4051" spans="1:4" x14ac:dyDescent="0.25">
      <c r="A4051" s="21">
        <v>43269.708333333336</v>
      </c>
      <c r="B4051" s="12">
        <f>ROUND(Zonal_Demand_Real!B4051/SUM(Zonal_Demand_Real!$B4051:$D4051)*IESO_Forecasted_Data_2012!$C4051, 0)</f>
        <v>19</v>
      </c>
      <c r="C4051" s="12">
        <f>ROUND(Zonal_Demand_Real!C4051/SUM(Zonal_Demand_Real!$B4051:$D4051)*IESO_Forecasted_Data_2012!$C4051, 0)</f>
        <v>91</v>
      </c>
      <c r="D4051" s="12">
        <f>ROUND(Zonal_Demand_Real!D4051/SUM(Zonal_Demand_Real!$B4051:$D4051)*IESO_Forecasted_Data_2012!$C4051, 0)</f>
        <v>48</v>
      </c>
    </row>
    <row r="4052" spans="1:4" x14ac:dyDescent="0.25">
      <c r="A4052" s="21">
        <v>43269.75</v>
      </c>
      <c r="B4052" s="12">
        <f>ROUND(Zonal_Demand_Real!B4052/SUM(Zonal_Demand_Real!$B4052:$D4052)*IESO_Forecasted_Data_2012!$C4052, 0)</f>
        <v>19</v>
      </c>
      <c r="C4052" s="12">
        <f>ROUND(Zonal_Demand_Real!C4052/SUM(Zonal_Demand_Real!$B4052:$D4052)*IESO_Forecasted_Data_2012!$C4052, 0)</f>
        <v>94</v>
      </c>
      <c r="D4052" s="12">
        <f>ROUND(Zonal_Demand_Real!D4052/SUM(Zonal_Demand_Real!$B4052:$D4052)*IESO_Forecasted_Data_2012!$C4052, 0)</f>
        <v>49</v>
      </c>
    </row>
    <row r="4053" spans="1:4" x14ac:dyDescent="0.25">
      <c r="A4053" s="21">
        <v>43269.791666666664</v>
      </c>
      <c r="B4053" s="12">
        <f>ROUND(Zonal_Demand_Real!B4053/SUM(Zonal_Demand_Real!$B4053:$D4053)*IESO_Forecasted_Data_2012!$C4053, 0)</f>
        <v>20</v>
      </c>
      <c r="C4053" s="12">
        <f>ROUND(Zonal_Demand_Real!C4053/SUM(Zonal_Demand_Real!$B4053:$D4053)*IESO_Forecasted_Data_2012!$C4053, 0)</f>
        <v>96</v>
      </c>
      <c r="D4053" s="12">
        <f>ROUND(Zonal_Demand_Real!D4053/SUM(Zonal_Demand_Real!$B4053:$D4053)*IESO_Forecasted_Data_2012!$C4053, 0)</f>
        <v>50</v>
      </c>
    </row>
    <row r="4054" spans="1:4" x14ac:dyDescent="0.25">
      <c r="A4054" s="21">
        <v>43269.833333333336</v>
      </c>
      <c r="B4054" s="12">
        <f>ROUND(Zonal_Demand_Real!B4054/SUM(Zonal_Demand_Real!$B4054:$D4054)*IESO_Forecasted_Data_2012!$C4054, 0)</f>
        <v>20</v>
      </c>
      <c r="C4054" s="12">
        <f>ROUND(Zonal_Demand_Real!C4054/SUM(Zonal_Demand_Real!$B4054:$D4054)*IESO_Forecasted_Data_2012!$C4054, 0)</f>
        <v>94</v>
      </c>
      <c r="D4054" s="12">
        <f>ROUND(Zonal_Demand_Real!D4054/SUM(Zonal_Demand_Real!$B4054:$D4054)*IESO_Forecasted_Data_2012!$C4054, 0)</f>
        <v>49</v>
      </c>
    </row>
    <row r="4055" spans="1:4" x14ac:dyDescent="0.25">
      <c r="A4055" s="21">
        <v>43269.875</v>
      </c>
      <c r="B4055" s="12">
        <f>ROUND(Zonal_Demand_Real!B4055/SUM(Zonal_Demand_Real!$B4055:$D4055)*IESO_Forecasted_Data_2012!$C4055, 0)</f>
        <v>19</v>
      </c>
      <c r="C4055" s="12">
        <f>ROUND(Zonal_Demand_Real!C4055/SUM(Zonal_Demand_Real!$B4055:$D4055)*IESO_Forecasted_Data_2012!$C4055, 0)</f>
        <v>92</v>
      </c>
      <c r="D4055" s="12">
        <f>ROUND(Zonal_Demand_Real!D4055/SUM(Zonal_Demand_Real!$B4055:$D4055)*IESO_Forecasted_Data_2012!$C4055, 0)</f>
        <v>48</v>
      </c>
    </row>
    <row r="4056" spans="1:4" x14ac:dyDescent="0.25">
      <c r="A4056" s="21">
        <v>43269.916666666664</v>
      </c>
      <c r="B4056" s="12">
        <f>ROUND(Zonal_Demand_Real!B4056/SUM(Zonal_Demand_Real!$B4056:$D4056)*IESO_Forecasted_Data_2012!$C4056, 0)</f>
        <v>18</v>
      </c>
      <c r="C4056" s="12">
        <f>ROUND(Zonal_Demand_Real!C4056/SUM(Zonal_Demand_Real!$B4056:$D4056)*IESO_Forecasted_Data_2012!$C4056, 0)</f>
        <v>88</v>
      </c>
      <c r="D4056" s="12">
        <f>ROUND(Zonal_Demand_Real!D4056/SUM(Zonal_Demand_Real!$B4056:$D4056)*IESO_Forecasted_Data_2012!$C4056, 0)</f>
        <v>46</v>
      </c>
    </row>
    <row r="4057" spans="1:4" x14ac:dyDescent="0.25">
      <c r="A4057" s="21">
        <v>43269.958333333336</v>
      </c>
      <c r="B4057" s="12">
        <f>ROUND(Zonal_Demand_Real!B4057/SUM(Zonal_Demand_Real!$B4057:$D4057)*IESO_Forecasted_Data_2012!$C4057, 0)</f>
        <v>18</v>
      </c>
      <c r="C4057" s="12">
        <f>ROUND(Zonal_Demand_Real!C4057/SUM(Zonal_Demand_Real!$B4057:$D4057)*IESO_Forecasted_Data_2012!$C4057, 0)</f>
        <v>86</v>
      </c>
      <c r="D4057" s="12">
        <f>ROUND(Zonal_Demand_Real!D4057/SUM(Zonal_Demand_Real!$B4057:$D4057)*IESO_Forecasted_Data_2012!$C4057, 0)</f>
        <v>45</v>
      </c>
    </row>
    <row r="4058" spans="1:4" x14ac:dyDescent="0.25">
      <c r="A4058" s="21">
        <v>43270</v>
      </c>
      <c r="B4058" s="12">
        <f>ROUND(Zonal_Demand_Real!B4058/SUM(Zonal_Demand_Real!$B4058:$D4058)*IESO_Forecasted_Data_2012!$C4058, 0)</f>
        <v>18</v>
      </c>
      <c r="C4058" s="12">
        <f>ROUND(Zonal_Demand_Real!C4058/SUM(Zonal_Demand_Real!$B4058:$D4058)*IESO_Forecasted_Data_2012!$C4058, 0)</f>
        <v>88</v>
      </c>
      <c r="D4058" s="12">
        <f>ROUND(Zonal_Demand_Real!D4058/SUM(Zonal_Demand_Real!$B4058:$D4058)*IESO_Forecasted_Data_2012!$C4058, 0)</f>
        <v>46</v>
      </c>
    </row>
    <row r="4059" spans="1:4" x14ac:dyDescent="0.25">
      <c r="A4059" s="21">
        <v>43270.041666666664</v>
      </c>
      <c r="B4059" s="12">
        <f>ROUND(Zonal_Demand_Real!B4059/SUM(Zonal_Demand_Real!$B4059:$D4059)*IESO_Forecasted_Data_2012!$C4059, 0)</f>
        <v>18</v>
      </c>
      <c r="C4059" s="12">
        <f>ROUND(Zonal_Demand_Real!C4059/SUM(Zonal_Demand_Real!$B4059:$D4059)*IESO_Forecasted_Data_2012!$C4059, 0)</f>
        <v>85</v>
      </c>
      <c r="D4059" s="12">
        <f>ROUND(Zonal_Demand_Real!D4059/SUM(Zonal_Demand_Real!$B4059:$D4059)*IESO_Forecasted_Data_2012!$C4059, 0)</f>
        <v>45</v>
      </c>
    </row>
    <row r="4060" spans="1:4" x14ac:dyDescent="0.25">
      <c r="A4060" s="21">
        <v>43270.083333333336</v>
      </c>
      <c r="B4060" s="12">
        <f>ROUND(Zonal_Demand_Real!B4060/SUM(Zonal_Demand_Real!$B4060:$D4060)*IESO_Forecasted_Data_2012!$C4060, 0)</f>
        <v>16</v>
      </c>
      <c r="C4060" s="12">
        <f>ROUND(Zonal_Demand_Real!C4060/SUM(Zonal_Demand_Real!$B4060:$D4060)*IESO_Forecasted_Data_2012!$C4060, 0)</f>
        <v>75</v>
      </c>
      <c r="D4060" s="12">
        <f>ROUND(Zonal_Demand_Real!D4060/SUM(Zonal_Demand_Real!$B4060:$D4060)*IESO_Forecasted_Data_2012!$C4060, 0)</f>
        <v>39</v>
      </c>
    </row>
    <row r="4061" spans="1:4" x14ac:dyDescent="0.25">
      <c r="A4061" s="21">
        <v>43270.125</v>
      </c>
      <c r="B4061" s="12">
        <f>ROUND(Zonal_Demand_Real!B4061/SUM(Zonal_Demand_Real!$B4061:$D4061)*IESO_Forecasted_Data_2012!$C4061, 0)</f>
        <v>14</v>
      </c>
      <c r="C4061" s="12">
        <f>ROUND(Zonal_Demand_Real!C4061/SUM(Zonal_Demand_Real!$B4061:$D4061)*IESO_Forecasted_Data_2012!$C4061, 0)</f>
        <v>66</v>
      </c>
      <c r="D4061" s="12">
        <f>ROUND(Zonal_Demand_Real!D4061/SUM(Zonal_Demand_Real!$B4061:$D4061)*IESO_Forecasted_Data_2012!$C4061, 0)</f>
        <v>35</v>
      </c>
    </row>
    <row r="4062" spans="1:4" x14ac:dyDescent="0.25">
      <c r="A4062" s="21">
        <v>43270.166666666664</v>
      </c>
      <c r="B4062" s="12">
        <f>ROUND(Zonal_Demand_Real!B4062/SUM(Zonal_Demand_Real!$B4062:$D4062)*IESO_Forecasted_Data_2012!$C4062, 0)</f>
        <v>13</v>
      </c>
      <c r="C4062" s="12">
        <f>ROUND(Zonal_Demand_Real!C4062/SUM(Zonal_Demand_Real!$B4062:$D4062)*IESO_Forecasted_Data_2012!$C4062, 0)</f>
        <v>62</v>
      </c>
      <c r="D4062" s="12">
        <f>ROUND(Zonal_Demand_Real!D4062/SUM(Zonal_Demand_Real!$B4062:$D4062)*IESO_Forecasted_Data_2012!$C4062, 0)</f>
        <v>33</v>
      </c>
    </row>
    <row r="4063" spans="1:4" x14ac:dyDescent="0.25">
      <c r="A4063" s="21">
        <v>43270.208333333336</v>
      </c>
      <c r="B4063" s="12">
        <f>ROUND(Zonal_Demand_Real!B4063/SUM(Zonal_Demand_Real!$B4063:$D4063)*IESO_Forecasted_Data_2012!$C4063, 0)</f>
        <v>13</v>
      </c>
      <c r="C4063" s="12">
        <f>ROUND(Zonal_Demand_Real!C4063/SUM(Zonal_Demand_Real!$B4063:$D4063)*IESO_Forecasted_Data_2012!$C4063, 0)</f>
        <v>63</v>
      </c>
      <c r="D4063" s="12">
        <f>ROUND(Zonal_Demand_Real!D4063/SUM(Zonal_Demand_Real!$B4063:$D4063)*IESO_Forecasted_Data_2012!$C4063, 0)</f>
        <v>33</v>
      </c>
    </row>
    <row r="4064" spans="1:4" x14ac:dyDescent="0.25">
      <c r="A4064" s="21">
        <v>43270.25</v>
      </c>
      <c r="B4064" s="12">
        <f>ROUND(Zonal_Demand_Real!B4064/SUM(Zonal_Demand_Real!$B4064:$D4064)*IESO_Forecasted_Data_2012!$C4064, 0)</f>
        <v>13</v>
      </c>
      <c r="C4064" s="12">
        <f>ROUND(Zonal_Demand_Real!C4064/SUM(Zonal_Demand_Real!$B4064:$D4064)*IESO_Forecasted_Data_2012!$C4064, 0)</f>
        <v>63</v>
      </c>
      <c r="D4064" s="12">
        <f>ROUND(Zonal_Demand_Real!D4064/SUM(Zonal_Demand_Real!$B4064:$D4064)*IESO_Forecasted_Data_2012!$C4064, 0)</f>
        <v>33</v>
      </c>
    </row>
    <row r="4065" spans="1:4" x14ac:dyDescent="0.25">
      <c r="A4065" s="21">
        <v>43270.291666666664</v>
      </c>
      <c r="B4065" s="12">
        <f>ROUND(Zonal_Demand_Real!B4065/SUM(Zonal_Demand_Real!$B4065:$D4065)*IESO_Forecasted_Data_2012!$C4065, 0)</f>
        <v>13</v>
      </c>
      <c r="C4065" s="12">
        <f>ROUND(Zonal_Demand_Real!C4065/SUM(Zonal_Demand_Real!$B4065:$D4065)*IESO_Forecasted_Data_2012!$C4065, 0)</f>
        <v>64</v>
      </c>
      <c r="D4065" s="12">
        <f>ROUND(Zonal_Demand_Real!D4065/SUM(Zonal_Demand_Real!$B4065:$D4065)*IESO_Forecasted_Data_2012!$C4065, 0)</f>
        <v>33</v>
      </c>
    </row>
    <row r="4066" spans="1:4" x14ac:dyDescent="0.25">
      <c r="A4066" s="21">
        <v>43270.333333333336</v>
      </c>
      <c r="B4066" s="12">
        <f>ROUND(Zonal_Demand_Real!B4066/SUM(Zonal_Demand_Real!$B4066:$D4066)*IESO_Forecasted_Data_2012!$C4066, 0)</f>
        <v>14</v>
      </c>
      <c r="C4066" s="12">
        <f>ROUND(Zonal_Demand_Real!C4066/SUM(Zonal_Demand_Real!$B4066:$D4066)*IESO_Forecasted_Data_2012!$C4066, 0)</f>
        <v>66</v>
      </c>
      <c r="D4066" s="12">
        <f>ROUND(Zonal_Demand_Real!D4066/SUM(Zonal_Demand_Real!$B4066:$D4066)*IESO_Forecasted_Data_2012!$C4066, 0)</f>
        <v>35</v>
      </c>
    </row>
    <row r="4067" spans="1:4" x14ac:dyDescent="0.25">
      <c r="A4067" s="21">
        <v>43270.375</v>
      </c>
      <c r="B4067" s="12">
        <f>ROUND(Zonal_Demand_Real!B4067/SUM(Zonal_Demand_Real!$B4067:$D4067)*IESO_Forecasted_Data_2012!$C4067, 0)</f>
        <v>15</v>
      </c>
      <c r="C4067" s="12">
        <f>ROUND(Zonal_Demand_Real!C4067/SUM(Zonal_Demand_Real!$B4067:$D4067)*IESO_Forecasted_Data_2012!$C4067, 0)</f>
        <v>72</v>
      </c>
      <c r="D4067" s="12">
        <f>ROUND(Zonal_Demand_Real!D4067/SUM(Zonal_Demand_Real!$B4067:$D4067)*IESO_Forecasted_Data_2012!$C4067, 0)</f>
        <v>38</v>
      </c>
    </row>
    <row r="4068" spans="1:4" x14ac:dyDescent="0.25">
      <c r="A4068" s="21">
        <v>43270.416666666664</v>
      </c>
      <c r="B4068" s="12">
        <f>ROUND(Zonal_Demand_Real!B4068/SUM(Zonal_Demand_Real!$B4068:$D4068)*IESO_Forecasted_Data_2012!$C4068, 0)</f>
        <v>17</v>
      </c>
      <c r="C4068" s="12">
        <f>ROUND(Zonal_Demand_Real!C4068/SUM(Zonal_Demand_Real!$B4068:$D4068)*IESO_Forecasted_Data_2012!$C4068, 0)</f>
        <v>83</v>
      </c>
      <c r="D4068" s="12">
        <f>ROUND(Zonal_Demand_Real!D4068/SUM(Zonal_Demand_Real!$B4068:$D4068)*IESO_Forecasted_Data_2012!$C4068, 0)</f>
        <v>43</v>
      </c>
    </row>
    <row r="4069" spans="1:4" x14ac:dyDescent="0.25">
      <c r="A4069" s="21">
        <v>43270.458333333336</v>
      </c>
      <c r="B4069" s="12">
        <f>ROUND(Zonal_Demand_Real!B4069/SUM(Zonal_Demand_Real!$B4069:$D4069)*IESO_Forecasted_Data_2012!$C4069, 0)</f>
        <v>19</v>
      </c>
      <c r="C4069" s="12">
        <f>ROUND(Zonal_Demand_Real!C4069/SUM(Zonal_Demand_Real!$B4069:$D4069)*IESO_Forecasted_Data_2012!$C4069, 0)</f>
        <v>90</v>
      </c>
      <c r="D4069" s="12">
        <f>ROUND(Zonal_Demand_Real!D4069/SUM(Zonal_Demand_Real!$B4069:$D4069)*IESO_Forecasted_Data_2012!$C4069, 0)</f>
        <v>47</v>
      </c>
    </row>
    <row r="4070" spans="1:4" x14ac:dyDescent="0.25">
      <c r="A4070" s="21">
        <v>43270.5</v>
      </c>
      <c r="B4070" s="12">
        <f>ROUND(Zonal_Demand_Real!B4070/SUM(Zonal_Demand_Real!$B4070:$D4070)*IESO_Forecasted_Data_2012!$C4070, 0)</f>
        <v>20</v>
      </c>
      <c r="C4070" s="12">
        <f>ROUND(Zonal_Demand_Real!C4070/SUM(Zonal_Demand_Real!$B4070:$D4070)*IESO_Forecasted_Data_2012!$C4070, 0)</f>
        <v>96</v>
      </c>
      <c r="D4070" s="12">
        <f>ROUND(Zonal_Demand_Real!D4070/SUM(Zonal_Demand_Real!$B4070:$D4070)*IESO_Forecasted_Data_2012!$C4070, 0)</f>
        <v>51</v>
      </c>
    </row>
    <row r="4071" spans="1:4" x14ac:dyDescent="0.25">
      <c r="A4071" s="21">
        <v>43270.541666666664</v>
      </c>
      <c r="B4071" s="12">
        <f>ROUND(Zonal_Demand_Real!B4071/SUM(Zonal_Demand_Real!$B4071:$D4071)*IESO_Forecasted_Data_2012!$C4071, 0)</f>
        <v>20</v>
      </c>
      <c r="C4071" s="12">
        <f>ROUND(Zonal_Demand_Real!C4071/SUM(Zonal_Demand_Real!$B4071:$D4071)*IESO_Forecasted_Data_2012!$C4071, 0)</f>
        <v>97</v>
      </c>
      <c r="D4071" s="12">
        <f>ROUND(Zonal_Demand_Real!D4071/SUM(Zonal_Demand_Real!$B4071:$D4071)*IESO_Forecasted_Data_2012!$C4071, 0)</f>
        <v>51</v>
      </c>
    </row>
    <row r="4072" spans="1:4" x14ac:dyDescent="0.25">
      <c r="A4072" s="21">
        <v>43270.583333333336</v>
      </c>
      <c r="B4072" s="12">
        <f>ROUND(Zonal_Demand_Real!B4072/SUM(Zonal_Demand_Real!$B4072:$D4072)*IESO_Forecasted_Data_2012!$C4072, 0)</f>
        <v>21</v>
      </c>
      <c r="C4072" s="12">
        <f>ROUND(Zonal_Demand_Real!C4072/SUM(Zonal_Demand_Real!$B4072:$D4072)*IESO_Forecasted_Data_2012!$C4072, 0)</f>
        <v>99</v>
      </c>
      <c r="D4072" s="12">
        <f>ROUND(Zonal_Demand_Real!D4072/SUM(Zonal_Demand_Real!$B4072:$D4072)*IESO_Forecasted_Data_2012!$C4072, 0)</f>
        <v>52</v>
      </c>
    </row>
    <row r="4073" spans="1:4" x14ac:dyDescent="0.25">
      <c r="A4073" s="21">
        <v>43270.625</v>
      </c>
      <c r="B4073" s="12">
        <f>ROUND(Zonal_Demand_Real!B4073/SUM(Zonal_Demand_Real!$B4073:$D4073)*IESO_Forecasted_Data_2012!$C4073, 0)</f>
        <v>21</v>
      </c>
      <c r="C4073" s="12">
        <f>ROUND(Zonal_Demand_Real!C4073/SUM(Zonal_Demand_Real!$B4073:$D4073)*IESO_Forecasted_Data_2012!$C4073, 0)</f>
        <v>99</v>
      </c>
      <c r="D4073" s="12">
        <f>ROUND(Zonal_Demand_Real!D4073/SUM(Zonal_Demand_Real!$B4073:$D4073)*IESO_Forecasted_Data_2012!$C4073, 0)</f>
        <v>52</v>
      </c>
    </row>
    <row r="4074" spans="1:4" x14ac:dyDescent="0.25">
      <c r="A4074" s="21">
        <v>43270.666666666664</v>
      </c>
      <c r="B4074" s="12">
        <f>ROUND(Zonal_Demand_Real!B4074/SUM(Zonal_Demand_Real!$B4074:$D4074)*IESO_Forecasted_Data_2012!$C4074, 0)</f>
        <v>20</v>
      </c>
      <c r="C4074" s="12">
        <f>ROUND(Zonal_Demand_Real!C4074/SUM(Zonal_Demand_Real!$B4074:$D4074)*IESO_Forecasted_Data_2012!$C4074, 0)</f>
        <v>97</v>
      </c>
      <c r="D4074" s="12">
        <f>ROUND(Zonal_Demand_Real!D4074/SUM(Zonal_Demand_Real!$B4074:$D4074)*IESO_Forecasted_Data_2012!$C4074, 0)</f>
        <v>51</v>
      </c>
    </row>
    <row r="4075" spans="1:4" x14ac:dyDescent="0.25">
      <c r="A4075" s="21">
        <v>43270.708333333336</v>
      </c>
      <c r="B4075" s="12">
        <f>ROUND(Zonal_Demand_Real!B4075/SUM(Zonal_Demand_Real!$B4075:$D4075)*IESO_Forecasted_Data_2012!$C4075, 0)</f>
        <v>20</v>
      </c>
      <c r="C4075" s="12">
        <f>ROUND(Zonal_Demand_Real!C4075/SUM(Zonal_Demand_Real!$B4075:$D4075)*IESO_Forecasted_Data_2012!$C4075, 0)</f>
        <v>94</v>
      </c>
      <c r="D4075" s="12">
        <f>ROUND(Zonal_Demand_Real!D4075/SUM(Zonal_Demand_Real!$B4075:$D4075)*IESO_Forecasted_Data_2012!$C4075, 0)</f>
        <v>49</v>
      </c>
    </row>
    <row r="4076" spans="1:4" x14ac:dyDescent="0.25">
      <c r="A4076" s="21">
        <v>43270.75</v>
      </c>
      <c r="B4076" s="12">
        <f>ROUND(Zonal_Demand_Real!B4076/SUM(Zonal_Demand_Real!$B4076:$D4076)*IESO_Forecasted_Data_2012!$C4076, 0)</f>
        <v>20</v>
      </c>
      <c r="C4076" s="12">
        <f>ROUND(Zonal_Demand_Real!C4076/SUM(Zonal_Demand_Real!$B4076:$D4076)*IESO_Forecasted_Data_2012!$C4076, 0)</f>
        <v>98</v>
      </c>
      <c r="D4076" s="12">
        <f>ROUND(Zonal_Demand_Real!D4076/SUM(Zonal_Demand_Real!$B4076:$D4076)*IESO_Forecasted_Data_2012!$C4076, 0)</f>
        <v>51</v>
      </c>
    </row>
    <row r="4077" spans="1:4" x14ac:dyDescent="0.25">
      <c r="A4077" s="21">
        <v>43270.791666666664</v>
      </c>
      <c r="B4077" s="12">
        <f>ROUND(Zonal_Demand_Real!B4077/SUM(Zonal_Demand_Real!$B4077:$D4077)*IESO_Forecasted_Data_2012!$C4077, 0)</f>
        <v>21</v>
      </c>
      <c r="C4077" s="12">
        <f>ROUND(Zonal_Demand_Real!C4077/SUM(Zonal_Demand_Real!$B4077:$D4077)*IESO_Forecasted_Data_2012!$C4077, 0)</f>
        <v>100</v>
      </c>
      <c r="D4077" s="12">
        <f>ROUND(Zonal_Demand_Real!D4077/SUM(Zonal_Demand_Real!$B4077:$D4077)*IESO_Forecasted_Data_2012!$C4077, 0)</f>
        <v>52</v>
      </c>
    </row>
    <row r="4078" spans="1:4" x14ac:dyDescent="0.25">
      <c r="A4078" s="21">
        <v>43270.833333333336</v>
      </c>
      <c r="B4078" s="12">
        <f>ROUND(Zonal_Demand_Real!B4078/SUM(Zonal_Demand_Real!$B4078:$D4078)*IESO_Forecasted_Data_2012!$C4078, 0)</f>
        <v>20</v>
      </c>
      <c r="C4078" s="12">
        <f>ROUND(Zonal_Demand_Real!C4078/SUM(Zonal_Demand_Real!$B4078:$D4078)*IESO_Forecasted_Data_2012!$C4078, 0)</f>
        <v>98</v>
      </c>
      <c r="D4078" s="12">
        <f>ROUND(Zonal_Demand_Real!D4078/SUM(Zonal_Demand_Real!$B4078:$D4078)*IESO_Forecasted_Data_2012!$C4078, 0)</f>
        <v>51</v>
      </c>
    </row>
    <row r="4079" spans="1:4" x14ac:dyDescent="0.25">
      <c r="A4079" s="21">
        <v>43270.875</v>
      </c>
      <c r="B4079" s="12">
        <f>ROUND(Zonal_Demand_Real!B4079/SUM(Zonal_Demand_Real!$B4079:$D4079)*IESO_Forecasted_Data_2012!$C4079, 0)</f>
        <v>19</v>
      </c>
      <c r="C4079" s="12">
        <f>ROUND(Zonal_Demand_Real!C4079/SUM(Zonal_Demand_Real!$B4079:$D4079)*IESO_Forecasted_Data_2012!$C4079, 0)</f>
        <v>93</v>
      </c>
      <c r="D4079" s="12">
        <f>ROUND(Zonal_Demand_Real!D4079/SUM(Zonal_Demand_Real!$B4079:$D4079)*IESO_Forecasted_Data_2012!$C4079, 0)</f>
        <v>49</v>
      </c>
    </row>
    <row r="4080" spans="1:4" x14ac:dyDescent="0.25">
      <c r="A4080" s="21">
        <v>43270.916666666664</v>
      </c>
      <c r="B4080" s="12">
        <f>ROUND(Zonal_Demand_Real!B4080/SUM(Zonal_Demand_Real!$B4080:$D4080)*IESO_Forecasted_Data_2012!$C4080, 0)</f>
        <v>19</v>
      </c>
      <c r="C4080" s="12">
        <f>ROUND(Zonal_Demand_Real!C4080/SUM(Zonal_Demand_Real!$B4080:$D4080)*IESO_Forecasted_Data_2012!$C4080, 0)</f>
        <v>91</v>
      </c>
      <c r="D4080" s="12">
        <f>ROUND(Zonal_Demand_Real!D4080/SUM(Zonal_Demand_Real!$B4080:$D4080)*IESO_Forecasted_Data_2012!$C4080, 0)</f>
        <v>48</v>
      </c>
    </row>
    <row r="4081" spans="1:4" x14ac:dyDescent="0.25">
      <c r="A4081" s="21">
        <v>43270.958333333336</v>
      </c>
      <c r="B4081" s="12">
        <f>ROUND(Zonal_Demand_Real!B4081/SUM(Zonal_Demand_Real!$B4081:$D4081)*IESO_Forecasted_Data_2012!$C4081, 0)</f>
        <v>18</v>
      </c>
      <c r="C4081" s="12">
        <f>ROUND(Zonal_Demand_Real!C4081/SUM(Zonal_Demand_Real!$B4081:$D4081)*IESO_Forecasted_Data_2012!$C4081, 0)</f>
        <v>89</v>
      </c>
      <c r="D4081" s="12">
        <f>ROUND(Zonal_Demand_Real!D4081/SUM(Zonal_Demand_Real!$B4081:$D4081)*IESO_Forecasted_Data_2012!$C4081, 0)</f>
        <v>47</v>
      </c>
    </row>
    <row r="4082" spans="1:4" x14ac:dyDescent="0.25">
      <c r="A4082" s="21">
        <v>43271</v>
      </c>
      <c r="B4082" s="12">
        <f>ROUND(Zonal_Demand_Real!B4082/SUM(Zonal_Demand_Real!$B4082:$D4082)*IESO_Forecasted_Data_2012!$C4082, 0)</f>
        <v>18</v>
      </c>
      <c r="C4082" s="12">
        <f>ROUND(Zonal_Demand_Real!C4082/SUM(Zonal_Demand_Real!$B4082:$D4082)*IESO_Forecasted_Data_2012!$C4082, 0)</f>
        <v>88</v>
      </c>
      <c r="D4082" s="12">
        <f>ROUND(Zonal_Demand_Real!D4082/SUM(Zonal_Demand_Real!$B4082:$D4082)*IESO_Forecasted_Data_2012!$C4082, 0)</f>
        <v>46</v>
      </c>
    </row>
    <row r="4083" spans="1:4" x14ac:dyDescent="0.25">
      <c r="A4083" s="21">
        <v>43271.041666666664</v>
      </c>
      <c r="B4083" s="12">
        <f>ROUND(Zonal_Demand_Real!B4083/SUM(Zonal_Demand_Real!$B4083:$D4083)*IESO_Forecasted_Data_2012!$C4083, 0)</f>
        <v>17</v>
      </c>
      <c r="C4083" s="12">
        <f>ROUND(Zonal_Demand_Real!C4083/SUM(Zonal_Demand_Real!$B4083:$D4083)*IESO_Forecasted_Data_2012!$C4083, 0)</f>
        <v>83</v>
      </c>
      <c r="D4083" s="12">
        <f>ROUND(Zonal_Demand_Real!D4083/SUM(Zonal_Demand_Real!$B4083:$D4083)*IESO_Forecasted_Data_2012!$C4083, 0)</f>
        <v>44</v>
      </c>
    </row>
    <row r="4084" spans="1:4" x14ac:dyDescent="0.25">
      <c r="A4084" s="21">
        <v>43271.083333333336</v>
      </c>
      <c r="B4084" s="12">
        <f>ROUND(Zonal_Demand_Real!B4084/SUM(Zonal_Demand_Real!$B4084:$D4084)*IESO_Forecasted_Data_2012!$C4084, 0)</f>
        <v>15</v>
      </c>
      <c r="C4084" s="12">
        <f>ROUND(Zonal_Demand_Real!C4084/SUM(Zonal_Demand_Real!$B4084:$D4084)*IESO_Forecasted_Data_2012!$C4084, 0)</f>
        <v>74</v>
      </c>
      <c r="D4084" s="12">
        <f>ROUND(Zonal_Demand_Real!D4084/SUM(Zonal_Demand_Real!$B4084:$D4084)*IESO_Forecasted_Data_2012!$C4084, 0)</f>
        <v>39</v>
      </c>
    </row>
    <row r="4085" spans="1:4" x14ac:dyDescent="0.25">
      <c r="A4085" s="21">
        <v>43271.125</v>
      </c>
      <c r="B4085" s="12">
        <f>ROUND(Zonal_Demand_Real!B4085/SUM(Zonal_Demand_Real!$B4085:$D4085)*IESO_Forecasted_Data_2012!$C4085, 0)</f>
        <v>14</v>
      </c>
      <c r="C4085" s="12">
        <f>ROUND(Zonal_Demand_Real!C4085/SUM(Zonal_Demand_Real!$B4085:$D4085)*IESO_Forecasted_Data_2012!$C4085, 0)</f>
        <v>68</v>
      </c>
      <c r="D4085" s="12">
        <f>ROUND(Zonal_Demand_Real!D4085/SUM(Zonal_Demand_Real!$B4085:$D4085)*IESO_Forecasted_Data_2012!$C4085, 0)</f>
        <v>35</v>
      </c>
    </row>
    <row r="4086" spans="1:4" x14ac:dyDescent="0.25">
      <c r="A4086" s="21">
        <v>43271.166666666664</v>
      </c>
      <c r="B4086" s="12">
        <f>ROUND(Zonal_Demand_Real!B4086/SUM(Zonal_Demand_Real!$B4086:$D4086)*IESO_Forecasted_Data_2012!$C4086, 0)</f>
        <v>14</v>
      </c>
      <c r="C4086" s="12">
        <f>ROUND(Zonal_Demand_Real!C4086/SUM(Zonal_Demand_Real!$B4086:$D4086)*IESO_Forecasted_Data_2012!$C4086, 0)</f>
        <v>66</v>
      </c>
      <c r="D4086" s="12">
        <f>ROUND(Zonal_Demand_Real!D4086/SUM(Zonal_Demand_Real!$B4086:$D4086)*IESO_Forecasted_Data_2012!$C4086, 0)</f>
        <v>35</v>
      </c>
    </row>
    <row r="4087" spans="1:4" x14ac:dyDescent="0.25">
      <c r="A4087" s="21">
        <v>43271.208333333336</v>
      </c>
      <c r="B4087" s="12">
        <f>ROUND(Zonal_Demand_Real!B4087/SUM(Zonal_Demand_Real!$B4087:$D4087)*IESO_Forecasted_Data_2012!$C4087, 0)</f>
        <v>13</v>
      </c>
      <c r="C4087" s="12">
        <f>ROUND(Zonal_Demand_Real!C4087/SUM(Zonal_Demand_Real!$B4087:$D4087)*IESO_Forecasted_Data_2012!$C4087, 0)</f>
        <v>64</v>
      </c>
      <c r="D4087" s="12">
        <f>ROUND(Zonal_Demand_Real!D4087/SUM(Zonal_Demand_Real!$B4087:$D4087)*IESO_Forecasted_Data_2012!$C4087, 0)</f>
        <v>34</v>
      </c>
    </row>
    <row r="4088" spans="1:4" x14ac:dyDescent="0.25">
      <c r="A4088" s="21">
        <v>43271.25</v>
      </c>
      <c r="B4088" s="12">
        <f>ROUND(Zonal_Demand_Real!B4088/SUM(Zonal_Demand_Real!$B4088:$D4088)*IESO_Forecasted_Data_2012!$C4088, 0)</f>
        <v>13</v>
      </c>
      <c r="C4088" s="12">
        <f>ROUND(Zonal_Demand_Real!C4088/SUM(Zonal_Demand_Real!$B4088:$D4088)*IESO_Forecasted_Data_2012!$C4088, 0)</f>
        <v>64</v>
      </c>
      <c r="D4088" s="12">
        <f>ROUND(Zonal_Demand_Real!D4088/SUM(Zonal_Demand_Real!$B4088:$D4088)*IESO_Forecasted_Data_2012!$C4088, 0)</f>
        <v>33</v>
      </c>
    </row>
    <row r="4089" spans="1:4" x14ac:dyDescent="0.25">
      <c r="A4089" s="21">
        <v>43271.291666666664</v>
      </c>
      <c r="B4089" s="12">
        <f>ROUND(Zonal_Demand_Real!B4089/SUM(Zonal_Demand_Real!$B4089:$D4089)*IESO_Forecasted_Data_2012!$C4089, 0)</f>
        <v>13</v>
      </c>
      <c r="C4089" s="12">
        <f>ROUND(Zonal_Demand_Real!C4089/SUM(Zonal_Demand_Real!$B4089:$D4089)*IESO_Forecasted_Data_2012!$C4089, 0)</f>
        <v>64</v>
      </c>
      <c r="D4089" s="12">
        <f>ROUND(Zonal_Demand_Real!D4089/SUM(Zonal_Demand_Real!$B4089:$D4089)*IESO_Forecasted_Data_2012!$C4089, 0)</f>
        <v>33</v>
      </c>
    </row>
    <row r="4090" spans="1:4" x14ac:dyDescent="0.25">
      <c r="A4090" s="21">
        <v>43271.333333333336</v>
      </c>
      <c r="B4090" s="12">
        <f>ROUND(Zonal_Demand_Real!B4090/SUM(Zonal_Demand_Real!$B4090:$D4090)*IESO_Forecasted_Data_2012!$C4090, 0)</f>
        <v>14</v>
      </c>
      <c r="C4090" s="12">
        <f>ROUND(Zonal_Demand_Real!C4090/SUM(Zonal_Demand_Real!$B4090:$D4090)*IESO_Forecasted_Data_2012!$C4090, 0)</f>
        <v>65</v>
      </c>
      <c r="D4090" s="12">
        <f>ROUND(Zonal_Demand_Real!D4090/SUM(Zonal_Demand_Real!$B4090:$D4090)*IESO_Forecasted_Data_2012!$C4090, 0)</f>
        <v>34</v>
      </c>
    </row>
    <row r="4091" spans="1:4" x14ac:dyDescent="0.25">
      <c r="A4091" s="21">
        <v>43271.375</v>
      </c>
      <c r="B4091" s="12">
        <f>ROUND(Zonal_Demand_Real!B4091/SUM(Zonal_Demand_Real!$B4091:$D4091)*IESO_Forecasted_Data_2012!$C4091, 0)</f>
        <v>14</v>
      </c>
      <c r="C4091" s="12">
        <f>ROUND(Zonal_Demand_Real!C4091/SUM(Zonal_Demand_Real!$B4091:$D4091)*IESO_Forecasted_Data_2012!$C4091, 0)</f>
        <v>68</v>
      </c>
      <c r="D4091" s="12">
        <f>ROUND(Zonal_Demand_Real!D4091/SUM(Zonal_Demand_Real!$B4091:$D4091)*IESO_Forecasted_Data_2012!$C4091, 0)</f>
        <v>36</v>
      </c>
    </row>
    <row r="4092" spans="1:4" x14ac:dyDescent="0.25">
      <c r="A4092" s="21">
        <v>43271.416666666664</v>
      </c>
      <c r="B4092" s="12">
        <f>ROUND(Zonal_Demand_Real!B4092/SUM(Zonal_Demand_Real!$B4092:$D4092)*IESO_Forecasted_Data_2012!$C4092, 0)</f>
        <v>16</v>
      </c>
      <c r="C4092" s="12">
        <f>ROUND(Zonal_Demand_Real!C4092/SUM(Zonal_Demand_Real!$B4092:$D4092)*IESO_Forecasted_Data_2012!$C4092, 0)</f>
        <v>75</v>
      </c>
      <c r="D4092" s="12">
        <f>ROUND(Zonal_Demand_Real!D4092/SUM(Zonal_Demand_Real!$B4092:$D4092)*IESO_Forecasted_Data_2012!$C4092, 0)</f>
        <v>39</v>
      </c>
    </row>
    <row r="4093" spans="1:4" x14ac:dyDescent="0.25">
      <c r="A4093" s="21">
        <v>43271.458333333336</v>
      </c>
      <c r="B4093" s="12">
        <f>ROUND(Zonal_Demand_Real!B4093/SUM(Zonal_Demand_Real!$B4093:$D4093)*IESO_Forecasted_Data_2012!$C4093, 0)</f>
        <v>17</v>
      </c>
      <c r="C4093" s="12">
        <f>ROUND(Zonal_Demand_Real!C4093/SUM(Zonal_Demand_Real!$B4093:$D4093)*IESO_Forecasted_Data_2012!$C4093, 0)</f>
        <v>81</v>
      </c>
      <c r="D4093" s="12">
        <f>ROUND(Zonal_Demand_Real!D4093/SUM(Zonal_Demand_Real!$B4093:$D4093)*IESO_Forecasted_Data_2012!$C4093, 0)</f>
        <v>42</v>
      </c>
    </row>
    <row r="4094" spans="1:4" x14ac:dyDescent="0.25">
      <c r="A4094" s="21">
        <v>43271.5</v>
      </c>
      <c r="B4094" s="12">
        <f>ROUND(Zonal_Demand_Real!B4094/SUM(Zonal_Demand_Real!$B4094:$D4094)*IESO_Forecasted_Data_2012!$C4094, 0)</f>
        <v>18</v>
      </c>
      <c r="C4094" s="12">
        <f>ROUND(Zonal_Demand_Real!C4094/SUM(Zonal_Demand_Real!$B4094:$D4094)*IESO_Forecasted_Data_2012!$C4094, 0)</f>
        <v>86</v>
      </c>
      <c r="D4094" s="12">
        <f>ROUND(Zonal_Demand_Real!D4094/SUM(Zonal_Demand_Real!$B4094:$D4094)*IESO_Forecasted_Data_2012!$C4094, 0)</f>
        <v>45</v>
      </c>
    </row>
    <row r="4095" spans="1:4" x14ac:dyDescent="0.25">
      <c r="A4095" s="21">
        <v>43271.541666666664</v>
      </c>
      <c r="B4095" s="12">
        <f>ROUND(Zonal_Demand_Real!B4095/SUM(Zonal_Demand_Real!$B4095:$D4095)*IESO_Forecasted_Data_2012!$C4095, 0)</f>
        <v>18</v>
      </c>
      <c r="C4095" s="12">
        <f>ROUND(Zonal_Demand_Real!C4095/SUM(Zonal_Demand_Real!$B4095:$D4095)*IESO_Forecasted_Data_2012!$C4095, 0)</f>
        <v>88</v>
      </c>
      <c r="D4095" s="12">
        <f>ROUND(Zonal_Demand_Real!D4095/SUM(Zonal_Demand_Real!$B4095:$D4095)*IESO_Forecasted_Data_2012!$C4095, 0)</f>
        <v>46</v>
      </c>
    </row>
    <row r="4096" spans="1:4" x14ac:dyDescent="0.25">
      <c r="A4096" s="21">
        <v>43271.583333333336</v>
      </c>
      <c r="B4096" s="12">
        <f>ROUND(Zonal_Demand_Real!B4096/SUM(Zonal_Demand_Real!$B4096:$D4096)*IESO_Forecasted_Data_2012!$C4096, 0)</f>
        <v>19</v>
      </c>
      <c r="C4096" s="12">
        <f>ROUND(Zonal_Demand_Real!C4096/SUM(Zonal_Demand_Real!$B4096:$D4096)*IESO_Forecasted_Data_2012!$C4096, 0)</f>
        <v>90</v>
      </c>
      <c r="D4096" s="12">
        <f>ROUND(Zonal_Demand_Real!D4096/SUM(Zonal_Demand_Real!$B4096:$D4096)*IESO_Forecasted_Data_2012!$C4096, 0)</f>
        <v>47</v>
      </c>
    </row>
    <row r="4097" spans="1:4" x14ac:dyDescent="0.25">
      <c r="A4097" s="21">
        <v>43271.625</v>
      </c>
      <c r="B4097" s="12">
        <f>ROUND(Zonal_Demand_Real!B4097/SUM(Zonal_Demand_Real!$B4097:$D4097)*IESO_Forecasted_Data_2012!$C4097, 0)</f>
        <v>18</v>
      </c>
      <c r="C4097" s="12">
        <f>ROUND(Zonal_Demand_Real!C4097/SUM(Zonal_Demand_Real!$B4097:$D4097)*IESO_Forecasted_Data_2012!$C4097, 0)</f>
        <v>88</v>
      </c>
      <c r="D4097" s="12">
        <f>ROUND(Zonal_Demand_Real!D4097/SUM(Zonal_Demand_Real!$B4097:$D4097)*IESO_Forecasted_Data_2012!$C4097, 0)</f>
        <v>46</v>
      </c>
    </row>
    <row r="4098" spans="1:4" x14ac:dyDescent="0.25">
      <c r="A4098" s="21">
        <v>43271.666666666664</v>
      </c>
      <c r="B4098" s="12">
        <f>ROUND(Zonal_Demand_Real!B4098/SUM(Zonal_Demand_Real!$B4098:$D4098)*IESO_Forecasted_Data_2012!$C4098, 0)</f>
        <v>18</v>
      </c>
      <c r="C4098" s="12">
        <f>ROUND(Zonal_Demand_Real!C4098/SUM(Zonal_Demand_Real!$B4098:$D4098)*IESO_Forecasted_Data_2012!$C4098, 0)</f>
        <v>86</v>
      </c>
      <c r="D4098" s="12">
        <f>ROUND(Zonal_Demand_Real!D4098/SUM(Zonal_Demand_Real!$B4098:$D4098)*IESO_Forecasted_Data_2012!$C4098, 0)</f>
        <v>45</v>
      </c>
    </row>
    <row r="4099" spans="1:4" x14ac:dyDescent="0.25">
      <c r="A4099" s="21">
        <v>43271.708333333336</v>
      </c>
      <c r="B4099" s="12">
        <f>ROUND(Zonal_Demand_Real!B4099/SUM(Zonal_Demand_Real!$B4099:$D4099)*IESO_Forecasted_Data_2012!$C4099, 0)</f>
        <v>17</v>
      </c>
      <c r="C4099" s="12">
        <f>ROUND(Zonal_Demand_Real!C4099/SUM(Zonal_Demand_Real!$B4099:$D4099)*IESO_Forecasted_Data_2012!$C4099, 0)</f>
        <v>82</v>
      </c>
      <c r="D4099" s="12">
        <f>ROUND(Zonal_Demand_Real!D4099/SUM(Zonal_Demand_Real!$B4099:$D4099)*IESO_Forecasted_Data_2012!$C4099, 0)</f>
        <v>43</v>
      </c>
    </row>
    <row r="4100" spans="1:4" x14ac:dyDescent="0.25">
      <c r="A4100" s="21">
        <v>43271.75</v>
      </c>
      <c r="B4100" s="12">
        <f>ROUND(Zonal_Demand_Real!B4100/SUM(Zonal_Demand_Real!$B4100:$D4100)*IESO_Forecasted_Data_2012!$C4100, 0)</f>
        <v>17</v>
      </c>
      <c r="C4100" s="12">
        <f>ROUND(Zonal_Demand_Real!C4100/SUM(Zonal_Demand_Real!$B4100:$D4100)*IESO_Forecasted_Data_2012!$C4100, 0)</f>
        <v>83</v>
      </c>
      <c r="D4100" s="12">
        <f>ROUND(Zonal_Demand_Real!D4100/SUM(Zonal_Demand_Real!$B4100:$D4100)*IESO_Forecasted_Data_2012!$C4100, 0)</f>
        <v>44</v>
      </c>
    </row>
    <row r="4101" spans="1:4" x14ac:dyDescent="0.25">
      <c r="A4101" s="21">
        <v>43271.791666666664</v>
      </c>
      <c r="B4101" s="12">
        <f>ROUND(Zonal_Demand_Real!B4101/SUM(Zonal_Demand_Real!$B4101:$D4101)*IESO_Forecasted_Data_2012!$C4101, 0)</f>
        <v>18</v>
      </c>
      <c r="C4101" s="12">
        <f>ROUND(Zonal_Demand_Real!C4101/SUM(Zonal_Demand_Real!$B4101:$D4101)*IESO_Forecasted_Data_2012!$C4101, 0)</f>
        <v>86</v>
      </c>
      <c r="D4101" s="12">
        <f>ROUND(Zonal_Demand_Real!D4101/SUM(Zonal_Demand_Real!$B4101:$D4101)*IESO_Forecasted_Data_2012!$C4101, 0)</f>
        <v>45</v>
      </c>
    </row>
    <row r="4102" spans="1:4" x14ac:dyDescent="0.25">
      <c r="A4102" s="21">
        <v>43271.833333333336</v>
      </c>
      <c r="B4102" s="12">
        <f>ROUND(Zonal_Demand_Real!B4102/SUM(Zonal_Demand_Real!$B4102:$D4102)*IESO_Forecasted_Data_2012!$C4102, 0)</f>
        <v>18</v>
      </c>
      <c r="C4102" s="12">
        <f>ROUND(Zonal_Demand_Real!C4102/SUM(Zonal_Demand_Real!$B4102:$D4102)*IESO_Forecasted_Data_2012!$C4102, 0)</f>
        <v>87</v>
      </c>
      <c r="D4102" s="12">
        <f>ROUND(Zonal_Demand_Real!D4102/SUM(Zonal_Demand_Real!$B4102:$D4102)*IESO_Forecasted_Data_2012!$C4102, 0)</f>
        <v>45</v>
      </c>
    </row>
    <row r="4103" spans="1:4" x14ac:dyDescent="0.25">
      <c r="A4103" s="21">
        <v>43271.875</v>
      </c>
      <c r="B4103" s="12">
        <f>ROUND(Zonal_Demand_Real!B4103/SUM(Zonal_Demand_Real!$B4103:$D4103)*IESO_Forecasted_Data_2012!$C4103, 0)</f>
        <v>18</v>
      </c>
      <c r="C4103" s="12">
        <f>ROUND(Zonal_Demand_Real!C4103/SUM(Zonal_Demand_Real!$B4103:$D4103)*IESO_Forecasted_Data_2012!$C4103, 0)</f>
        <v>85</v>
      </c>
      <c r="D4103" s="12">
        <f>ROUND(Zonal_Demand_Real!D4103/SUM(Zonal_Demand_Real!$B4103:$D4103)*IESO_Forecasted_Data_2012!$C4103, 0)</f>
        <v>45</v>
      </c>
    </row>
    <row r="4104" spans="1:4" x14ac:dyDescent="0.25">
      <c r="A4104" s="21">
        <v>43271.916666666664</v>
      </c>
      <c r="B4104" s="12">
        <f>ROUND(Zonal_Demand_Real!B4104/SUM(Zonal_Demand_Real!$B4104:$D4104)*IESO_Forecasted_Data_2012!$C4104, 0)</f>
        <v>17</v>
      </c>
      <c r="C4104" s="12">
        <f>ROUND(Zonal_Demand_Real!C4104/SUM(Zonal_Demand_Real!$B4104:$D4104)*IESO_Forecasted_Data_2012!$C4104, 0)</f>
        <v>83</v>
      </c>
      <c r="D4104" s="12">
        <f>ROUND(Zonal_Demand_Real!D4104/SUM(Zonal_Demand_Real!$B4104:$D4104)*IESO_Forecasted_Data_2012!$C4104, 0)</f>
        <v>43</v>
      </c>
    </row>
    <row r="4105" spans="1:4" x14ac:dyDescent="0.25">
      <c r="A4105" s="21">
        <v>43271.958333333336</v>
      </c>
      <c r="B4105" s="12">
        <f>ROUND(Zonal_Demand_Real!B4105/SUM(Zonal_Demand_Real!$B4105:$D4105)*IESO_Forecasted_Data_2012!$C4105, 0)</f>
        <v>17</v>
      </c>
      <c r="C4105" s="12">
        <f>ROUND(Zonal_Demand_Real!C4105/SUM(Zonal_Demand_Real!$B4105:$D4105)*IESO_Forecasted_Data_2012!$C4105, 0)</f>
        <v>81</v>
      </c>
      <c r="D4105" s="12">
        <f>ROUND(Zonal_Demand_Real!D4105/SUM(Zonal_Demand_Real!$B4105:$D4105)*IESO_Forecasted_Data_2012!$C4105, 0)</f>
        <v>43</v>
      </c>
    </row>
    <row r="4106" spans="1:4" x14ac:dyDescent="0.25">
      <c r="A4106" s="21">
        <v>43272</v>
      </c>
      <c r="B4106" s="12">
        <f>ROUND(Zonal_Demand_Real!B4106/SUM(Zonal_Demand_Real!$B4106:$D4106)*IESO_Forecasted_Data_2012!$C4106, 0)</f>
        <v>17</v>
      </c>
      <c r="C4106" s="12">
        <f>ROUND(Zonal_Demand_Real!C4106/SUM(Zonal_Demand_Real!$B4106:$D4106)*IESO_Forecasted_Data_2012!$C4106, 0)</f>
        <v>81</v>
      </c>
      <c r="D4106" s="12">
        <f>ROUND(Zonal_Demand_Real!D4106/SUM(Zonal_Demand_Real!$B4106:$D4106)*IESO_Forecasted_Data_2012!$C4106, 0)</f>
        <v>42</v>
      </c>
    </row>
    <row r="4107" spans="1:4" x14ac:dyDescent="0.25">
      <c r="A4107" s="21">
        <v>43272.041666666664</v>
      </c>
      <c r="B4107" s="12">
        <f>ROUND(Zonal_Demand_Real!B4107/SUM(Zonal_Demand_Real!$B4107:$D4107)*IESO_Forecasted_Data_2012!$C4107, 0)</f>
        <v>16</v>
      </c>
      <c r="C4107" s="12">
        <f>ROUND(Zonal_Demand_Real!C4107/SUM(Zonal_Demand_Real!$B4107:$D4107)*IESO_Forecasted_Data_2012!$C4107, 0)</f>
        <v>79</v>
      </c>
      <c r="D4107" s="12">
        <f>ROUND(Zonal_Demand_Real!D4107/SUM(Zonal_Demand_Real!$B4107:$D4107)*IESO_Forecasted_Data_2012!$C4107, 0)</f>
        <v>41</v>
      </c>
    </row>
    <row r="4108" spans="1:4" x14ac:dyDescent="0.25">
      <c r="A4108" s="21">
        <v>43272.083333333336</v>
      </c>
      <c r="B4108" s="12">
        <f>ROUND(Zonal_Demand_Real!B4108/SUM(Zonal_Demand_Real!$B4108:$D4108)*IESO_Forecasted_Data_2012!$C4108, 0)</f>
        <v>15</v>
      </c>
      <c r="C4108" s="12">
        <f>ROUND(Zonal_Demand_Real!C4108/SUM(Zonal_Demand_Real!$B4108:$D4108)*IESO_Forecasted_Data_2012!$C4108, 0)</f>
        <v>73</v>
      </c>
      <c r="D4108" s="12">
        <f>ROUND(Zonal_Demand_Real!D4108/SUM(Zonal_Demand_Real!$B4108:$D4108)*IESO_Forecasted_Data_2012!$C4108, 0)</f>
        <v>38</v>
      </c>
    </row>
    <row r="4109" spans="1:4" x14ac:dyDescent="0.25">
      <c r="A4109" s="21">
        <v>43272.125</v>
      </c>
      <c r="B4109" s="12">
        <f>ROUND(Zonal_Demand_Real!B4109/SUM(Zonal_Demand_Real!$B4109:$D4109)*IESO_Forecasted_Data_2012!$C4109, 0)</f>
        <v>14</v>
      </c>
      <c r="C4109" s="12">
        <f>ROUND(Zonal_Demand_Real!C4109/SUM(Zonal_Demand_Real!$B4109:$D4109)*IESO_Forecasted_Data_2012!$C4109, 0)</f>
        <v>66</v>
      </c>
      <c r="D4109" s="12">
        <f>ROUND(Zonal_Demand_Real!D4109/SUM(Zonal_Demand_Real!$B4109:$D4109)*IESO_Forecasted_Data_2012!$C4109, 0)</f>
        <v>35</v>
      </c>
    </row>
    <row r="4110" spans="1:4" x14ac:dyDescent="0.25">
      <c r="A4110" s="21">
        <v>43272.166666666664</v>
      </c>
      <c r="B4110" s="12">
        <f>ROUND(Zonal_Demand_Real!B4110/SUM(Zonal_Demand_Real!$B4110:$D4110)*IESO_Forecasted_Data_2012!$C4110, 0)</f>
        <v>13</v>
      </c>
      <c r="C4110" s="12">
        <f>ROUND(Zonal_Demand_Real!C4110/SUM(Zonal_Demand_Real!$B4110:$D4110)*IESO_Forecasted_Data_2012!$C4110, 0)</f>
        <v>63</v>
      </c>
      <c r="D4110" s="12">
        <f>ROUND(Zonal_Demand_Real!D4110/SUM(Zonal_Demand_Real!$B4110:$D4110)*IESO_Forecasted_Data_2012!$C4110, 0)</f>
        <v>33</v>
      </c>
    </row>
    <row r="4111" spans="1:4" x14ac:dyDescent="0.25">
      <c r="A4111" s="21">
        <v>43272.208333333336</v>
      </c>
      <c r="B4111" s="12">
        <f>ROUND(Zonal_Demand_Real!B4111/SUM(Zonal_Demand_Real!$B4111:$D4111)*IESO_Forecasted_Data_2012!$C4111, 0)</f>
        <v>12</v>
      </c>
      <c r="C4111" s="12">
        <f>ROUND(Zonal_Demand_Real!C4111/SUM(Zonal_Demand_Real!$B4111:$D4111)*IESO_Forecasted_Data_2012!$C4111, 0)</f>
        <v>60</v>
      </c>
      <c r="D4111" s="12">
        <f>ROUND(Zonal_Demand_Real!D4111/SUM(Zonal_Demand_Real!$B4111:$D4111)*IESO_Forecasted_Data_2012!$C4111, 0)</f>
        <v>31</v>
      </c>
    </row>
    <row r="4112" spans="1:4" x14ac:dyDescent="0.25">
      <c r="A4112" s="21">
        <v>43272.25</v>
      </c>
      <c r="B4112" s="12">
        <f>ROUND(Zonal_Demand_Real!B4112/SUM(Zonal_Demand_Real!$B4112:$D4112)*IESO_Forecasted_Data_2012!$C4112, 0)</f>
        <v>12</v>
      </c>
      <c r="C4112" s="12">
        <f>ROUND(Zonal_Demand_Real!C4112/SUM(Zonal_Demand_Real!$B4112:$D4112)*IESO_Forecasted_Data_2012!$C4112, 0)</f>
        <v>59</v>
      </c>
      <c r="D4112" s="12">
        <f>ROUND(Zonal_Demand_Real!D4112/SUM(Zonal_Demand_Real!$B4112:$D4112)*IESO_Forecasted_Data_2012!$C4112, 0)</f>
        <v>31</v>
      </c>
    </row>
    <row r="4113" spans="1:4" x14ac:dyDescent="0.25">
      <c r="A4113" s="21">
        <v>43272.291666666664</v>
      </c>
      <c r="B4113" s="12">
        <f>ROUND(Zonal_Demand_Real!B4113/SUM(Zonal_Demand_Real!$B4113:$D4113)*IESO_Forecasted_Data_2012!$C4113, 0)</f>
        <v>12</v>
      </c>
      <c r="C4113" s="12">
        <f>ROUND(Zonal_Demand_Real!C4113/SUM(Zonal_Demand_Real!$B4113:$D4113)*IESO_Forecasted_Data_2012!$C4113, 0)</f>
        <v>58</v>
      </c>
      <c r="D4113" s="12">
        <f>ROUND(Zonal_Demand_Real!D4113/SUM(Zonal_Demand_Real!$B4113:$D4113)*IESO_Forecasted_Data_2012!$C4113, 0)</f>
        <v>31</v>
      </c>
    </row>
    <row r="4114" spans="1:4" x14ac:dyDescent="0.25">
      <c r="A4114" s="21">
        <v>43272.333333333336</v>
      </c>
      <c r="B4114" s="12">
        <f>ROUND(Zonal_Demand_Real!B4114/SUM(Zonal_Demand_Real!$B4114:$D4114)*IESO_Forecasted_Data_2012!$C4114, 0)</f>
        <v>12</v>
      </c>
      <c r="C4114" s="12">
        <f>ROUND(Zonal_Demand_Real!C4114/SUM(Zonal_Demand_Real!$B4114:$D4114)*IESO_Forecasted_Data_2012!$C4114, 0)</f>
        <v>59</v>
      </c>
      <c r="D4114" s="12">
        <f>ROUND(Zonal_Demand_Real!D4114/SUM(Zonal_Demand_Real!$B4114:$D4114)*IESO_Forecasted_Data_2012!$C4114, 0)</f>
        <v>31</v>
      </c>
    </row>
    <row r="4115" spans="1:4" x14ac:dyDescent="0.25">
      <c r="A4115" s="21">
        <v>43272.375</v>
      </c>
      <c r="B4115" s="12">
        <f>ROUND(Zonal_Demand_Real!B4115/SUM(Zonal_Demand_Real!$B4115:$D4115)*IESO_Forecasted_Data_2012!$C4115, 0)</f>
        <v>13</v>
      </c>
      <c r="C4115" s="12">
        <f>ROUND(Zonal_Demand_Real!C4115/SUM(Zonal_Demand_Real!$B4115:$D4115)*IESO_Forecasted_Data_2012!$C4115, 0)</f>
        <v>62</v>
      </c>
      <c r="D4115" s="12">
        <f>ROUND(Zonal_Demand_Real!D4115/SUM(Zonal_Demand_Real!$B4115:$D4115)*IESO_Forecasted_Data_2012!$C4115, 0)</f>
        <v>32</v>
      </c>
    </row>
    <row r="4116" spans="1:4" x14ac:dyDescent="0.25">
      <c r="A4116" s="21">
        <v>43272.416666666664</v>
      </c>
      <c r="B4116" s="12">
        <f>ROUND(Zonal_Demand_Real!B4116/SUM(Zonal_Demand_Real!$B4116:$D4116)*IESO_Forecasted_Data_2012!$C4116, 0)</f>
        <v>14</v>
      </c>
      <c r="C4116" s="12">
        <f>ROUND(Zonal_Demand_Real!C4116/SUM(Zonal_Demand_Real!$B4116:$D4116)*IESO_Forecasted_Data_2012!$C4116, 0)</f>
        <v>68</v>
      </c>
      <c r="D4116" s="12">
        <f>ROUND(Zonal_Demand_Real!D4116/SUM(Zonal_Demand_Real!$B4116:$D4116)*IESO_Forecasted_Data_2012!$C4116, 0)</f>
        <v>35</v>
      </c>
    </row>
    <row r="4117" spans="1:4" x14ac:dyDescent="0.25">
      <c r="A4117" s="21">
        <v>43272.458333333336</v>
      </c>
      <c r="B4117" s="12">
        <f>ROUND(Zonal_Demand_Real!B4117/SUM(Zonal_Demand_Real!$B4117:$D4117)*IESO_Forecasted_Data_2012!$C4117, 0)</f>
        <v>15</v>
      </c>
      <c r="C4117" s="12">
        <f>ROUND(Zonal_Demand_Real!C4117/SUM(Zonal_Demand_Real!$B4117:$D4117)*IESO_Forecasted_Data_2012!$C4117, 0)</f>
        <v>73</v>
      </c>
      <c r="D4117" s="12">
        <f>ROUND(Zonal_Demand_Real!D4117/SUM(Zonal_Demand_Real!$B4117:$D4117)*IESO_Forecasted_Data_2012!$C4117, 0)</f>
        <v>38</v>
      </c>
    </row>
    <row r="4118" spans="1:4" x14ac:dyDescent="0.25">
      <c r="A4118" s="21">
        <v>43272.5</v>
      </c>
      <c r="B4118" s="12">
        <f>ROUND(Zonal_Demand_Real!B4118/SUM(Zonal_Demand_Real!$B4118:$D4118)*IESO_Forecasted_Data_2012!$C4118, 0)</f>
        <v>17</v>
      </c>
      <c r="C4118" s="12">
        <f>ROUND(Zonal_Demand_Real!C4118/SUM(Zonal_Demand_Real!$B4118:$D4118)*IESO_Forecasted_Data_2012!$C4118, 0)</f>
        <v>82</v>
      </c>
      <c r="D4118" s="12">
        <f>ROUND(Zonal_Demand_Real!D4118/SUM(Zonal_Demand_Real!$B4118:$D4118)*IESO_Forecasted_Data_2012!$C4118, 0)</f>
        <v>43</v>
      </c>
    </row>
    <row r="4119" spans="1:4" x14ac:dyDescent="0.25">
      <c r="A4119" s="21">
        <v>43272.541666666664</v>
      </c>
      <c r="B4119" s="12">
        <f>ROUND(Zonal_Demand_Real!B4119/SUM(Zonal_Demand_Real!$B4119:$D4119)*IESO_Forecasted_Data_2012!$C4119, 0)</f>
        <v>18</v>
      </c>
      <c r="C4119" s="12">
        <f>ROUND(Zonal_Demand_Real!C4119/SUM(Zonal_Demand_Real!$B4119:$D4119)*IESO_Forecasted_Data_2012!$C4119, 0)</f>
        <v>86</v>
      </c>
      <c r="D4119" s="12">
        <f>ROUND(Zonal_Demand_Real!D4119/SUM(Zonal_Demand_Real!$B4119:$D4119)*IESO_Forecasted_Data_2012!$C4119, 0)</f>
        <v>45</v>
      </c>
    </row>
    <row r="4120" spans="1:4" x14ac:dyDescent="0.25">
      <c r="A4120" s="21">
        <v>43272.583333333336</v>
      </c>
      <c r="B4120" s="12">
        <f>ROUND(Zonal_Demand_Real!B4120/SUM(Zonal_Demand_Real!$B4120:$D4120)*IESO_Forecasted_Data_2012!$C4120, 0)</f>
        <v>18</v>
      </c>
      <c r="C4120" s="12">
        <f>ROUND(Zonal_Demand_Real!C4120/SUM(Zonal_Demand_Real!$B4120:$D4120)*IESO_Forecasted_Data_2012!$C4120, 0)</f>
        <v>85</v>
      </c>
      <c r="D4120" s="12">
        <f>ROUND(Zonal_Demand_Real!D4120/SUM(Zonal_Demand_Real!$B4120:$D4120)*IESO_Forecasted_Data_2012!$C4120, 0)</f>
        <v>45</v>
      </c>
    </row>
    <row r="4121" spans="1:4" x14ac:dyDescent="0.25">
      <c r="A4121" s="21">
        <v>43272.625</v>
      </c>
      <c r="B4121" s="12">
        <f>ROUND(Zonal_Demand_Real!B4121/SUM(Zonal_Demand_Real!$B4121:$D4121)*IESO_Forecasted_Data_2012!$C4121, 0)</f>
        <v>18</v>
      </c>
      <c r="C4121" s="12">
        <f>ROUND(Zonal_Demand_Real!C4121/SUM(Zonal_Demand_Real!$B4121:$D4121)*IESO_Forecasted_Data_2012!$C4121, 0)</f>
        <v>87</v>
      </c>
      <c r="D4121" s="12">
        <f>ROUND(Zonal_Demand_Real!D4121/SUM(Zonal_Demand_Real!$B4121:$D4121)*IESO_Forecasted_Data_2012!$C4121, 0)</f>
        <v>46</v>
      </c>
    </row>
    <row r="4122" spans="1:4" x14ac:dyDescent="0.25">
      <c r="A4122" s="21">
        <v>43272.666666666664</v>
      </c>
      <c r="B4122" s="12">
        <f>ROUND(Zonal_Demand_Real!B4122/SUM(Zonal_Demand_Real!$B4122:$D4122)*IESO_Forecasted_Data_2012!$C4122, 0)</f>
        <v>17</v>
      </c>
      <c r="C4122" s="12">
        <f>ROUND(Zonal_Demand_Real!C4122/SUM(Zonal_Demand_Real!$B4122:$D4122)*IESO_Forecasted_Data_2012!$C4122, 0)</f>
        <v>84</v>
      </c>
      <c r="D4122" s="12">
        <f>ROUND(Zonal_Demand_Real!D4122/SUM(Zonal_Demand_Real!$B4122:$D4122)*IESO_Forecasted_Data_2012!$C4122, 0)</f>
        <v>44</v>
      </c>
    </row>
    <row r="4123" spans="1:4" x14ac:dyDescent="0.25">
      <c r="A4123" s="21">
        <v>43272.708333333336</v>
      </c>
      <c r="B4123" s="12">
        <f>ROUND(Zonal_Demand_Real!B4123/SUM(Zonal_Demand_Real!$B4123:$D4123)*IESO_Forecasted_Data_2012!$C4123, 0)</f>
        <v>17</v>
      </c>
      <c r="C4123" s="12">
        <f>ROUND(Zonal_Demand_Real!C4123/SUM(Zonal_Demand_Real!$B4123:$D4123)*IESO_Forecasted_Data_2012!$C4123, 0)</f>
        <v>83</v>
      </c>
      <c r="D4123" s="12">
        <f>ROUND(Zonal_Demand_Real!D4123/SUM(Zonal_Demand_Real!$B4123:$D4123)*IESO_Forecasted_Data_2012!$C4123, 0)</f>
        <v>43</v>
      </c>
    </row>
    <row r="4124" spans="1:4" x14ac:dyDescent="0.25">
      <c r="A4124" s="21">
        <v>43272.75</v>
      </c>
      <c r="B4124" s="12">
        <f>ROUND(Zonal_Demand_Real!B4124/SUM(Zonal_Demand_Real!$B4124:$D4124)*IESO_Forecasted_Data_2012!$C4124, 0)</f>
        <v>17</v>
      </c>
      <c r="C4124" s="12">
        <f>ROUND(Zonal_Demand_Real!C4124/SUM(Zonal_Demand_Real!$B4124:$D4124)*IESO_Forecasted_Data_2012!$C4124, 0)</f>
        <v>84</v>
      </c>
      <c r="D4124" s="12">
        <f>ROUND(Zonal_Demand_Real!D4124/SUM(Zonal_Demand_Real!$B4124:$D4124)*IESO_Forecasted_Data_2012!$C4124, 0)</f>
        <v>44</v>
      </c>
    </row>
    <row r="4125" spans="1:4" x14ac:dyDescent="0.25">
      <c r="A4125" s="21">
        <v>43272.791666666664</v>
      </c>
      <c r="B4125" s="12">
        <f>ROUND(Zonal_Demand_Real!B4125/SUM(Zonal_Demand_Real!$B4125:$D4125)*IESO_Forecasted_Data_2012!$C4125, 0)</f>
        <v>18</v>
      </c>
      <c r="C4125" s="12">
        <f>ROUND(Zonal_Demand_Real!C4125/SUM(Zonal_Demand_Real!$B4125:$D4125)*IESO_Forecasted_Data_2012!$C4125, 0)</f>
        <v>89</v>
      </c>
      <c r="D4125" s="12">
        <f>ROUND(Zonal_Demand_Real!D4125/SUM(Zonal_Demand_Real!$B4125:$D4125)*IESO_Forecasted_Data_2012!$C4125, 0)</f>
        <v>47</v>
      </c>
    </row>
    <row r="4126" spans="1:4" x14ac:dyDescent="0.25">
      <c r="A4126" s="21">
        <v>43272.833333333336</v>
      </c>
      <c r="B4126" s="12">
        <f>ROUND(Zonal_Demand_Real!B4126/SUM(Zonal_Demand_Real!$B4126:$D4126)*IESO_Forecasted_Data_2012!$C4126, 0)</f>
        <v>18</v>
      </c>
      <c r="C4126" s="12">
        <f>ROUND(Zonal_Demand_Real!C4126/SUM(Zonal_Demand_Real!$B4126:$D4126)*IESO_Forecasted_Data_2012!$C4126, 0)</f>
        <v>88</v>
      </c>
      <c r="D4126" s="12">
        <f>ROUND(Zonal_Demand_Real!D4126/SUM(Zonal_Demand_Real!$B4126:$D4126)*IESO_Forecasted_Data_2012!$C4126, 0)</f>
        <v>46</v>
      </c>
    </row>
    <row r="4127" spans="1:4" x14ac:dyDescent="0.25">
      <c r="A4127" s="21">
        <v>43272.875</v>
      </c>
      <c r="B4127" s="12">
        <f>ROUND(Zonal_Demand_Real!B4127/SUM(Zonal_Demand_Real!$B4127:$D4127)*IESO_Forecasted_Data_2012!$C4127, 0)</f>
        <v>18</v>
      </c>
      <c r="C4127" s="12">
        <f>ROUND(Zonal_Demand_Real!C4127/SUM(Zonal_Demand_Real!$B4127:$D4127)*IESO_Forecasted_Data_2012!$C4127, 0)</f>
        <v>88</v>
      </c>
      <c r="D4127" s="12">
        <f>ROUND(Zonal_Demand_Real!D4127/SUM(Zonal_Demand_Real!$B4127:$D4127)*IESO_Forecasted_Data_2012!$C4127, 0)</f>
        <v>46</v>
      </c>
    </row>
    <row r="4128" spans="1:4" x14ac:dyDescent="0.25">
      <c r="A4128" s="21">
        <v>43272.916666666664</v>
      </c>
      <c r="B4128" s="12">
        <f>ROUND(Zonal_Demand_Real!B4128/SUM(Zonal_Demand_Real!$B4128:$D4128)*IESO_Forecasted_Data_2012!$C4128, 0)</f>
        <v>18</v>
      </c>
      <c r="C4128" s="12">
        <f>ROUND(Zonal_Demand_Real!C4128/SUM(Zonal_Demand_Real!$B4128:$D4128)*IESO_Forecasted_Data_2012!$C4128, 0)</f>
        <v>85</v>
      </c>
      <c r="D4128" s="12">
        <f>ROUND(Zonal_Demand_Real!D4128/SUM(Zonal_Demand_Real!$B4128:$D4128)*IESO_Forecasted_Data_2012!$C4128, 0)</f>
        <v>45</v>
      </c>
    </row>
    <row r="4129" spans="1:4" x14ac:dyDescent="0.25">
      <c r="A4129" s="21">
        <v>43272.958333333336</v>
      </c>
      <c r="B4129" s="12">
        <f>ROUND(Zonal_Demand_Real!B4129/SUM(Zonal_Demand_Real!$B4129:$D4129)*IESO_Forecasted_Data_2012!$C4129, 0)</f>
        <v>18</v>
      </c>
      <c r="C4129" s="12">
        <f>ROUND(Zonal_Demand_Real!C4129/SUM(Zonal_Demand_Real!$B4129:$D4129)*IESO_Forecasted_Data_2012!$C4129, 0)</f>
        <v>87</v>
      </c>
      <c r="D4129" s="12">
        <f>ROUND(Zonal_Demand_Real!D4129/SUM(Zonal_Demand_Real!$B4129:$D4129)*IESO_Forecasted_Data_2012!$C4129, 0)</f>
        <v>46</v>
      </c>
    </row>
    <row r="4130" spans="1:4" x14ac:dyDescent="0.25">
      <c r="A4130" s="21">
        <v>43273</v>
      </c>
      <c r="B4130" s="12">
        <f>ROUND(Zonal_Demand_Real!B4130/SUM(Zonal_Demand_Real!$B4130:$D4130)*IESO_Forecasted_Data_2012!$C4130, 0)</f>
        <v>17</v>
      </c>
      <c r="C4130" s="12">
        <f>ROUND(Zonal_Demand_Real!C4130/SUM(Zonal_Demand_Real!$B4130:$D4130)*IESO_Forecasted_Data_2012!$C4130, 0)</f>
        <v>84</v>
      </c>
      <c r="D4130" s="12">
        <f>ROUND(Zonal_Demand_Real!D4130/SUM(Zonal_Demand_Real!$B4130:$D4130)*IESO_Forecasted_Data_2012!$C4130, 0)</f>
        <v>44</v>
      </c>
    </row>
    <row r="4131" spans="1:4" x14ac:dyDescent="0.25">
      <c r="A4131" s="21">
        <v>43273.041666666664</v>
      </c>
      <c r="B4131" s="12">
        <f>ROUND(Zonal_Demand_Real!B4131/SUM(Zonal_Demand_Real!$B4131:$D4131)*IESO_Forecasted_Data_2012!$C4131, 0)</f>
        <v>16</v>
      </c>
      <c r="C4131" s="12">
        <f>ROUND(Zonal_Demand_Real!C4131/SUM(Zonal_Demand_Real!$B4131:$D4131)*IESO_Forecasted_Data_2012!$C4131, 0)</f>
        <v>78</v>
      </c>
      <c r="D4131" s="12">
        <f>ROUND(Zonal_Demand_Real!D4131/SUM(Zonal_Demand_Real!$B4131:$D4131)*IESO_Forecasted_Data_2012!$C4131, 0)</f>
        <v>41</v>
      </c>
    </row>
    <row r="4132" spans="1:4" x14ac:dyDescent="0.25">
      <c r="A4132" s="21">
        <v>43273.083333333336</v>
      </c>
      <c r="B4132" s="12">
        <f>ROUND(Zonal_Demand_Real!B4132/SUM(Zonal_Demand_Real!$B4132:$D4132)*IESO_Forecasted_Data_2012!$C4132, 0)</f>
        <v>14</v>
      </c>
      <c r="C4132" s="12">
        <f>ROUND(Zonal_Demand_Real!C4132/SUM(Zonal_Demand_Real!$B4132:$D4132)*IESO_Forecasted_Data_2012!$C4132, 0)</f>
        <v>70</v>
      </c>
      <c r="D4132" s="12">
        <f>ROUND(Zonal_Demand_Real!D4132/SUM(Zonal_Demand_Real!$B4132:$D4132)*IESO_Forecasted_Data_2012!$C4132, 0)</f>
        <v>37</v>
      </c>
    </row>
    <row r="4133" spans="1:4" x14ac:dyDescent="0.25">
      <c r="A4133" s="21">
        <v>43273.125</v>
      </c>
      <c r="B4133" s="12">
        <f>ROUND(Zonal_Demand_Real!B4133/SUM(Zonal_Demand_Real!$B4133:$D4133)*IESO_Forecasted_Data_2012!$C4133, 0)</f>
        <v>13</v>
      </c>
      <c r="C4133" s="12">
        <f>ROUND(Zonal_Demand_Real!C4133/SUM(Zonal_Demand_Real!$B4133:$D4133)*IESO_Forecasted_Data_2012!$C4133, 0)</f>
        <v>64</v>
      </c>
      <c r="D4133" s="12">
        <f>ROUND(Zonal_Demand_Real!D4133/SUM(Zonal_Demand_Real!$B4133:$D4133)*IESO_Forecasted_Data_2012!$C4133, 0)</f>
        <v>33</v>
      </c>
    </row>
    <row r="4134" spans="1:4" x14ac:dyDescent="0.25">
      <c r="A4134" s="21">
        <v>43273.166666666664</v>
      </c>
      <c r="B4134" s="12">
        <f>ROUND(Zonal_Demand_Real!B4134/SUM(Zonal_Demand_Real!$B4134:$D4134)*IESO_Forecasted_Data_2012!$C4134, 0)</f>
        <v>13</v>
      </c>
      <c r="C4134" s="12">
        <f>ROUND(Zonal_Demand_Real!C4134/SUM(Zonal_Demand_Real!$B4134:$D4134)*IESO_Forecasted_Data_2012!$C4134, 0)</f>
        <v>61</v>
      </c>
      <c r="D4134" s="12">
        <f>ROUND(Zonal_Demand_Real!D4134/SUM(Zonal_Demand_Real!$B4134:$D4134)*IESO_Forecasted_Data_2012!$C4134, 0)</f>
        <v>32</v>
      </c>
    </row>
    <row r="4135" spans="1:4" x14ac:dyDescent="0.25">
      <c r="A4135" s="21">
        <v>43273.208333333336</v>
      </c>
      <c r="B4135" s="12">
        <f>ROUND(Zonal_Demand_Real!B4135/SUM(Zonal_Demand_Real!$B4135:$D4135)*IESO_Forecasted_Data_2012!$C4135, 0)</f>
        <v>13</v>
      </c>
      <c r="C4135" s="12">
        <f>ROUND(Zonal_Demand_Real!C4135/SUM(Zonal_Demand_Real!$B4135:$D4135)*IESO_Forecasted_Data_2012!$C4135, 0)</f>
        <v>63</v>
      </c>
      <c r="D4135" s="12">
        <f>ROUND(Zonal_Demand_Real!D4135/SUM(Zonal_Demand_Real!$B4135:$D4135)*IESO_Forecasted_Data_2012!$C4135, 0)</f>
        <v>33</v>
      </c>
    </row>
    <row r="4136" spans="1:4" x14ac:dyDescent="0.25">
      <c r="A4136" s="21">
        <v>43273.25</v>
      </c>
      <c r="B4136" s="12">
        <f>ROUND(Zonal_Demand_Real!B4136/SUM(Zonal_Demand_Real!$B4136:$D4136)*IESO_Forecasted_Data_2012!$C4136, 0)</f>
        <v>13</v>
      </c>
      <c r="C4136" s="12">
        <f>ROUND(Zonal_Demand_Real!C4136/SUM(Zonal_Demand_Real!$B4136:$D4136)*IESO_Forecasted_Data_2012!$C4136, 0)</f>
        <v>62</v>
      </c>
      <c r="D4136" s="12">
        <f>ROUND(Zonal_Demand_Real!D4136/SUM(Zonal_Demand_Real!$B4136:$D4136)*IESO_Forecasted_Data_2012!$C4136, 0)</f>
        <v>33</v>
      </c>
    </row>
    <row r="4137" spans="1:4" x14ac:dyDescent="0.25">
      <c r="A4137" s="21">
        <v>43273.291666666664</v>
      </c>
      <c r="B4137" s="12">
        <f>ROUND(Zonal_Demand_Real!B4137/SUM(Zonal_Demand_Real!$B4137:$D4137)*IESO_Forecasted_Data_2012!$C4137, 0)</f>
        <v>14</v>
      </c>
      <c r="C4137" s="12">
        <f>ROUND(Zonal_Demand_Real!C4137/SUM(Zonal_Demand_Real!$B4137:$D4137)*IESO_Forecasted_Data_2012!$C4137, 0)</f>
        <v>66</v>
      </c>
      <c r="D4137" s="12">
        <f>ROUND(Zonal_Demand_Real!D4137/SUM(Zonal_Demand_Real!$B4137:$D4137)*IESO_Forecasted_Data_2012!$C4137, 0)</f>
        <v>35</v>
      </c>
    </row>
    <row r="4138" spans="1:4" x14ac:dyDescent="0.25">
      <c r="A4138" s="21">
        <v>43273.333333333336</v>
      </c>
      <c r="B4138" s="12">
        <f>ROUND(Zonal_Demand_Real!B4138/SUM(Zonal_Demand_Real!$B4138:$D4138)*IESO_Forecasted_Data_2012!$C4138, 0)</f>
        <v>14</v>
      </c>
      <c r="C4138" s="12">
        <f>ROUND(Zonal_Demand_Real!C4138/SUM(Zonal_Demand_Real!$B4138:$D4138)*IESO_Forecasted_Data_2012!$C4138, 0)</f>
        <v>68</v>
      </c>
      <c r="D4138" s="12">
        <f>ROUND(Zonal_Demand_Real!D4138/SUM(Zonal_Demand_Real!$B4138:$D4138)*IESO_Forecasted_Data_2012!$C4138, 0)</f>
        <v>35</v>
      </c>
    </row>
    <row r="4139" spans="1:4" x14ac:dyDescent="0.25">
      <c r="A4139" s="21">
        <v>43273.375</v>
      </c>
      <c r="B4139" s="12">
        <f>ROUND(Zonal_Demand_Real!B4139/SUM(Zonal_Demand_Real!$B4139:$D4139)*IESO_Forecasted_Data_2012!$C4139, 0)</f>
        <v>16</v>
      </c>
      <c r="C4139" s="12">
        <f>ROUND(Zonal_Demand_Real!C4139/SUM(Zonal_Demand_Real!$B4139:$D4139)*IESO_Forecasted_Data_2012!$C4139, 0)</f>
        <v>76</v>
      </c>
      <c r="D4139" s="12">
        <f>ROUND(Zonal_Demand_Real!D4139/SUM(Zonal_Demand_Real!$B4139:$D4139)*IESO_Forecasted_Data_2012!$C4139, 0)</f>
        <v>40</v>
      </c>
    </row>
    <row r="4140" spans="1:4" x14ac:dyDescent="0.25">
      <c r="A4140" s="21">
        <v>43273.416666666664</v>
      </c>
      <c r="B4140" s="12">
        <f>ROUND(Zonal_Demand_Real!B4140/SUM(Zonal_Demand_Real!$B4140:$D4140)*IESO_Forecasted_Data_2012!$C4140, 0)</f>
        <v>18</v>
      </c>
      <c r="C4140" s="12">
        <f>ROUND(Zonal_Demand_Real!C4140/SUM(Zonal_Demand_Real!$B4140:$D4140)*IESO_Forecasted_Data_2012!$C4140, 0)</f>
        <v>89</v>
      </c>
      <c r="D4140" s="12">
        <f>ROUND(Zonal_Demand_Real!D4140/SUM(Zonal_Demand_Real!$B4140:$D4140)*IESO_Forecasted_Data_2012!$C4140, 0)</f>
        <v>47</v>
      </c>
    </row>
    <row r="4141" spans="1:4" x14ac:dyDescent="0.25">
      <c r="A4141" s="21">
        <v>43273.458333333336</v>
      </c>
      <c r="B4141" s="12">
        <f>ROUND(Zonal_Demand_Real!B4141/SUM(Zonal_Demand_Real!$B4141:$D4141)*IESO_Forecasted_Data_2012!$C4141, 0)</f>
        <v>20</v>
      </c>
      <c r="C4141" s="12">
        <f>ROUND(Zonal_Demand_Real!C4141/SUM(Zonal_Demand_Real!$B4141:$D4141)*IESO_Forecasted_Data_2012!$C4141, 0)</f>
        <v>95</v>
      </c>
      <c r="D4141" s="12">
        <f>ROUND(Zonal_Demand_Real!D4141/SUM(Zonal_Demand_Real!$B4141:$D4141)*IESO_Forecasted_Data_2012!$C4141, 0)</f>
        <v>50</v>
      </c>
    </row>
    <row r="4142" spans="1:4" x14ac:dyDescent="0.25">
      <c r="A4142" s="21">
        <v>43273.5</v>
      </c>
      <c r="B4142" s="12">
        <f>ROUND(Zonal_Demand_Real!B4142/SUM(Zonal_Demand_Real!$B4142:$D4142)*IESO_Forecasted_Data_2012!$C4142, 0)</f>
        <v>20</v>
      </c>
      <c r="C4142" s="12">
        <f>ROUND(Zonal_Demand_Real!C4142/SUM(Zonal_Demand_Real!$B4142:$D4142)*IESO_Forecasted_Data_2012!$C4142, 0)</f>
        <v>98</v>
      </c>
      <c r="D4142" s="12">
        <f>ROUND(Zonal_Demand_Real!D4142/SUM(Zonal_Demand_Real!$B4142:$D4142)*IESO_Forecasted_Data_2012!$C4142, 0)</f>
        <v>51</v>
      </c>
    </row>
    <row r="4143" spans="1:4" x14ac:dyDescent="0.25">
      <c r="A4143" s="21">
        <v>43273.541666666664</v>
      </c>
      <c r="B4143" s="12">
        <f>ROUND(Zonal_Demand_Real!B4143/SUM(Zonal_Demand_Real!$B4143:$D4143)*IESO_Forecasted_Data_2012!$C4143, 0)</f>
        <v>21</v>
      </c>
      <c r="C4143" s="12">
        <f>ROUND(Zonal_Demand_Real!C4143/SUM(Zonal_Demand_Real!$B4143:$D4143)*IESO_Forecasted_Data_2012!$C4143, 0)</f>
        <v>99</v>
      </c>
      <c r="D4143" s="12">
        <f>ROUND(Zonal_Demand_Real!D4143/SUM(Zonal_Demand_Real!$B4143:$D4143)*IESO_Forecasted_Data_2012!$C4143, 0)</f>
        <v>52</v>
      </c>
    </row>
    <row r="4144" spans="1:4" x14ac:dyDescent="0.25">
      <c r="A4144" s="21">
        <v>43273.583333333336</v>
      </c>
      <c r="B4144" s="12">
        <f>ROUND(Zonal_Demand_Real!B4144/SUM(Zonal_Demand_Real!$B4144:$D4144)*IESO_Forecasted_Data_2012!$C4144, 0)</f>
        <v>21</v>
      </c>
      <c r="C4144" s="12">
        <f>ROUND(Zonal_Demand_Real!C4144/SUM(Zonal_Demand_Real!$B4144:$D4144)*IESO_Forecasted_Data_2012!$C4144, 0)</f>
        <v>100</v>
      </c>
      <c r="D4144" s="12">
        <f>ROUND(Zonal_Demand_Real!D4144/SUM(Zonal_Demand_Real!$B4144:$D4144)*IESO_Forecasted_Data_2012!$C4144, 0)</f>
        <v>52</v>
      </c>
    </row>
    <row r="4145" spans="1:4" x14ac:dyDescent="0.25">
      <c r="A4145" s="21">
        <v>43273.625</v>
      </c>
      <c r="B4145" s="12">
        <f>ROUND(Zonal_Demand_Real!B4145/SUM(Zonal_Demand_Real!$B4145:$D4145)*IESO_Forecasted_Data_2012!$C4145, 0)</f>
        <v>21</v>
      </c>
      <c r="C4145" s="12">
        <f>ROUND(Zonal_Demand_Real!C4145/SUM(Zonal_Demand_Real!$B4145:$D4145)*IESO_Forecasted_Data_2012!$C4145, 0)</f>
        <v>102</v>
      </c>
      <c r="D4145" s="12">
        <f>ROUND(Zonal_Demand_Real!D4145/SUM(Zonal_Demand_Real!$B4145:$D4145)*IESO_Forecasted_Data_2012!$C4145, 0)</f>
        <v>53</v>
      </c>
    </row>
    <row r="4146" spans="1:4" x14ac:dyDescent="0.25">
      <c r="A4146" s="21">
        <v>43273.666666666664</v>
      </c>
      <c r="B4146" s="12">
        <f>ROUND(Zonal_Demand_Real!B4146/SUM(Zonal_Demand_Real!$B4146:$D4146)*IESO_Forecasted_Data_2012!$C4146, 0)</f>
        <v>21</v>
      </c>
      <c r="C4146" s="12">
        <f>ROUND(Zonal_Demand_Real!C4146/SUM(Zonal_Demand_Real!$B4146:$D4146)*IESO_Forecasted_Data_2012!$C4146, 0)</f>
        <v>102</v>
      </c>
      <c r="D4146" s="12">
        <f>ROUND(Zonal_Demand_Real!D4146/SUM(Zonal_Demand_Real!$B4146:$D4146)*IESO_Forecasted_Data_2012!$C4146, 0)</f>
        <v>53</v>
      </c>
    </row>
    <row r="4147" spans="1:4" x14ac:dyDescent="0.25">
      <c r="A4147" s="21">
        <v>43273.708333333336</v>
      </c>
      <c r="B4147" s="12">
        <f>ROUND(Zonal_Demand_Real!B4147/SUM(Zonal_Demand_Real!$B4147:$D4147)*IESO_Forecasted_Data_2012!$C4147, 0)</f>
        <v>21</v>
      </c>
      <c r="C4147" s="12">
        <f>ROUND(Zonal_Demand_Real!C4147/SUM(Zonal_Demand_Real!$B4147:$D4147)*IESO_Forecasted_Data_2012!$C4147, 0)</f>
        <v>99</v>
      </c>
      <c r="D4147" s="12">
        <f>ROUND(Zonal_Demand_Real!D4147/SUM(Zonal_Demand_Real!$B4147:$D4147)*IESO_Forecasted_Data_2012!$C4147, 0)</f>
        <v>52</v>
      </c>
    </row>
    <row r="4148" spans="1:4" x14ac:dyDescent="0.25">
      <c r="A4148" s="21">
        <v>43273.75</v>
      </c>
      <c r="B4148" s="12">
        <f>ROUND(Zonal_Demand_Real!B4148/SUM(Zonal_Demand_Real!$B4148:$D4148)*IESO_Forecasted_Data_2012!$C4148, 0)</f>
        <v>21</v>
      </c>
      <c r="C4148" s="12">
        <f>ROUND(Zonal_Demand_Real!C4148/SUM(Zonal_Demand_Real!$B4148:$D4148)*IESO_Forecasted_Data_2012!$C4148, 0)</f>
        <v>102</v>
      </c>
      <c r="D4148" s="12">
        <f>ROUND(Zonal_Demand_Real!D4148/SUM(Zonal_Demand_Real!$B4148:$D4148)*IESO_Forecasted_Data_2012!$C4148, 0)</f>
        <v>53</v>
      </c>
    </row>
    <row r="4149" spans="1:4" x14ac:dyDescent="0.25">
      <c r="A4149" s="21">
        <v>43273.791666666664</v>
      </c>
      <c r="B4149" s="12">
        <f>ROUND(Zonal_Demand_Real!B4149/SUM(Zonal_Demand_Real!$B4149:$D4149)*IESO_Forecasted_Data_2012!$C4149, 0)</f>
        <v>22</v>
      </c>
      <c r="C4149" s="12">
        <f>ROUND(Zonal_Demand_Real!C4149/SUM(Zonal_Demand_Real!$B4149:$D4149)*IESO_Forecasted_Data_2012!$C4149, 0)</f>
        <v>105</v>
      </c>
      <c r="D4149" s="12">
        <f>ROUND(Zonal_Demand_Real!D4149/SUM(Zonal_Demand_Real!$B4149:$D4149)*IESO_Forecasted_Data_2012!$C4149, 0)</f>
        <v>55</v>
      </c>
    </row>
    <row r="4150" spans="1:4" x14ac:dyDescent="0.25">
      <c r="A4150" s="21">
        <v>43273.833333333336</v>
      </c>
      <c r="B4150" s="12">
        <f>ROUND(Zonal_Demand_Real!B4150/SUM(Zonal_Demand_Real!$B4150:$D4150)*IESO_Forecasted_Data_2012!$C4150, 0)</f>
        <v>21</v>
      </c>
      <c r="C4150" s="12">
        <f>ROUND(Zonal_Demand_Real!C4150/SUM(Zonal_Demand_Real!$B4150:$D4150)*IESO_Forecasted_Data_2012!$C4150, 0)</f>
        <v>103</v>
      </c>
      <c r="D4150" s="12">
        <f>ROUND(Zonal_Demand_Real!D4150/SUM(Zonal_Demand_Real!$B4150:$D4150)*IESO_Forecasted_Data_2012!$C4150, 0)</f>
        <v>54</v>
      </c>
    </row>
    <row r="4151" spans="1:4" x14ac:dyDescent="0.25">
      <c r="A4151" s="21">
        <v>43273.875</v>
      </c>
      <c r="B4151" s="12">
        <f>ROUND(Zonal_Demand_Real!B4151/SUM(Zonal_Demand_Real!$B4151:$D4151)*IESO_Forecasted_Data_2012!$C4151, 0)</f>
        <v>21</v>
      </c>
      <c r="C4151" s="12">
        <f>ROUND(Zonal_Demand_Real!C4151/SUM(Zonal_Demand_Real!$B4151:$D4151)*IESO_Forecasted_Data_2012!$C4151, 0)</f>
        <v>100</v>
      </c>
      <c r="D4151" s="12">
        <f>ROUND(Zonal_Demand_Real!D4151/SUM(Zonal_Demand_Real!$B4151:$D4151)*IESO_Forecasted_Data_2012!$C4151, 0)</f>
        <v>52</v>
      </c>
    </row>
    <row r="4152" spans="1:4" x14ac:dyDescent="0.25">
      <c r="A4152" s="21">
        <v>43273.916666666664</v>
      </c>
      <c r="B4152" s="12">
        <f>ROUND(Zonal_Demand_Real!B4152/SUM(Zonal_Demand_Real!$B4152:$D4152)*IESO_Forecasted_Data_2012!$C4152, 0)</f>
        <v>20</v>
      </c>
      <c r="C4152" s="12">
        <f>ROUND(Zonal_Demand_Real!C4152/SUM(Zonal_Demand_Real!$B4152:$D4152)*IESO_Forecasted_Data_2012!$C4152, 0)</f>
        <v>97</v>
      </c>
      <c r="D4152" s="12">
        <f>ROUND(Zonal_Demand_Real!D4152/SUM(Zonal_Demand_Real!$B4152:$D4152)*IESO_Forecasted_Data_2012!$C4152, 0)</f>
        <v>51</v>
      </c>
    </row>
    <row r="4153" spans="1:4" x14ac:dyDescent="0.25">
      <c r="A4153" s="21">
        <v>43273.958333333336</v>
      </c>
      <c r="B4153" s="12">
        <f>ROUND(Zonal_Demand_Real!B4153/SUM(Zonal_Demand_Real!$B4153:$D4153)*IESO_Forecasted_Data_2012!$C4153, 0)</f>
        <v>19</v>
      </c>
      <c r="C4153" s="12">
        <f>ROUND(Zonal_Demand_Real!C4153/SUM(Zonal_Demand_Real!$B4153:$D4153)*IESO_Forecasted_Data_2012!$C4153, 0)</f>
        <v>94</v>
      </c>
      <c r="D4153" s="12">
        <f>ROUND(Zonal_Demand_Real!D4153/SUM(Zonal_Demand_Real!$B4153:$D4153)*IESO_Forecasted_Data_2012!$C4153, 0)</f>
        <v>49</v>
      </c>
    </row>
    <row r="4154" spans="1:4" x14ac:dyDescent="0.25">
      <c r="A4154" s="21">
        <v>43274</v>
      </c>
      <c r="B4154" s="12">
        <f>ROUND(Zonal_Demand_Real!B4154/SUM(Zonal_Demand_Real!$B4154:$D4154)*IESO_Forecasted_Data_2012!$C4154, 0)</f>
        <v>20</v>
      </c>
      <c r="C4154" s="12">
        <f>ROUND(Zonal_Demand_Real!C4154/SUM(Zonal_Demand_Real!$B4154:$D4154)*IESO_Forecasted_Data_2012!$C4154, 0)</f>
        <v>94</v>
      </c>
      <c r="D4154" s="12">
        <f>ROUND(Zonal_Demand_Real!D4154/SUM(Zonal_Demand_Real!$B4154:$D4154)*IESO_Forecasted_Data_2012!$C4154, 0)</f>
        <v>49</v>
      </c>
    </row>
    <row r="4155" spans="1:4" x14ac:dyDescent="0.25">
      <c r="A4155" s="21">
        <v>43274.041666666664</v>
      </c>
      <c r="B4155" s="12">
        <f>ROUND(Zonal_Demand_Real!B4155/SUM(Zonal_Demand_Real!$B4155:$D4155)*IESO_Forecasted_Data_2012!$C4155, 0)</f>
        <v>17</v>
      </c>
      <c r="C4155" s="12">
        <f>ROUND(Zonal_Demand_Real!C4155/SUM(Zonal_Demand_Real!$B4155:$D4155)*IESO_Forecasted_Data_2012!$C4155, 0)</f>
        <v>84</v>
      </c>
      <c r="D4155" s="12">
        <f>ROUND(Zonal_Demand_Real!D4155/SUM(Zonal_Demand_Real!$B4155:$D4155)*IESO_Forecasted_Data_2012!$C4155, 0)</f>
        <v>44</v>
      </c>
    </row>
    <row r="4156" spans="1:4" x14ac:dyDescent="0.25">
      <c r="A4156" s="21">
        <v>43274.083333333336</v>
      </c>
      <c r="B4156" s="12">
        <f>ROUND(Zonal_Demand_Real!B4156/SUM(Zonal_Demand_Real!$B4156:$D4156)*IESO_Forecasted_Data_2012!$C4156, 0)</f>
        <v>15</v>
      </c>
      <c r="C4156" s="12">
        <f>ROUND(Zonal_Demand_Real!C4156/SUM(Zonal_Demand_Real!$B4156:$D4156)*IESO_Forecasted_Data_2012!$C4156, 0)</f>
        <v>74</v>
      </c>
      <c r="D4156" s="12">
        <f>ROUND(Zonal_Demand_Real!D4156/SUM(Zonal_Demand_Real!$B4156:$D4156)*IESO_Forecasted_Data_2012!$C4156, 0)</f>
        <v>39</v>
      </c>
    </row>
    <row r="4157" spans="1:4" x14ac:dyDescent="0.25">
      <c r="A4157" s="21">
        <v>43274.125</v>
      </c>
      <c r="B4157" s="12">
        <f>ROUND(Zonal_Demand_Real!B4157/SUM(Zonal_Demand_Real!$B4157:$D4157)*IESO_Forecasted_Data_2012!$C4157, 0)</f>
        <v>14</v>
      </c>
      <c r="C4157" s="12">
        <f>ROUND(Zonal_Demand_Real!C4157/SUM(Zonal_Demand_Real!$B4157:$D4157)*IESO_Forecasted_Data_2012!$C4157, 0)</f>
        <v>67</v>
      </c>
      <c r="D4157" s="12">
        <f>ROUND(Zonal_Demand_Real!D4157/SUM(Zonal_Demand_Real!$B4157:$D4157)*IESO_Forecasted_Data_2012!$C4157, 0)</f>
        <v>35</v>
      </c>
    </row>
    <row r="4158" spans="1:4" x14ac:dyDescent="0.25">
      <c r="A4158" s="21">
        <v>43274.166666666664</v>
      </c>
      <c r="B4158" s="12">
        <f>ROUND(Zonal_Demand_Real!B4158/SUM(Zonal_Demand_Real!$B4158:$D4158)*IESO_Forecasted_Data_2012!$C4158, 0)</f>
        <v>13</v>
      </c>
      <c r="C4158" s="12">
        <f>ROUND(Zonal_Demand_Real!C4158/SUM(Zonal_Demand_Real!$B4158:$D4158)*IESO_Forecasted_Data_2012!$C4158, 0)</f>
        <v>64</v>
      </c>
      <c r="D4158" s="12">
        <f>ROUND(Zonal_Demand_Real!D4158/SUM(Zonal_Demand_Real!$B4158:$D4158)*IESO_Forecasted_Data_2012!$C4158, 0)</f>
        <v>34</v>
      </c>
    </row>
    <row r="4159" spans="1:4" x14ac:dyDescent="0.25">
      <c r="A4159" s="21">
        <v>43274.208333333336</v>
      </c>
      <c r="B4159" s="12">
        <f>ROUND(Zonal_Demand_Real!B4159/SUM(Zonal_Demand_Real!$B4159:$D4159)*IESO_Forecasted_Data_2012!$C4159, 0)</f>
        <v>13</v>
      </c>
      <c r="C4159" s="12">
        <f>ROUND(Zonal_Demand_Real!C4159/SUM(Zonal_Demand_Real!$B4159:$D4159)*IESO_Forecasted_Data_2012!$C4159, 0)</f>
        <v>64</v>
      </c>
      <c r="D4159" s="12">
        <f>ROUND(Zonal_Demand_Real!D4159/SUM(Zonal_Demand_Real!$B4159:$D4159)*IESO_Forecasted_Data_2012!$C4159, 0)</f>
        <v>34</v>
      </c>
    </row>
    <row r="4160" spans="1:4" x14ac:dyDescent="0.25">
      <c r="A4160" s="21">
        <v>43274.25</v>
      </c>
      <c r="B4160" s="12">
        <f>ROUND(Zonal_Demand_Real!B4160/SUM(Zonal_Demand_Real!$B4160:$D4160)*IESO_Forecasted_Data_2012!$C4160, 0)</f>
        <v>13</v>
      </c>
      <c r="C4160" s="12">
        <f>ROUND(Zonal_Demand_Real!C4160/SUM(Zonal_Demand_Real!$B4160:$D4160)*IESO_Forecasted_Data_2012!$C4160, 0)</f>
        <v>62</v>
      </c>
      <c r="D4160" s="12">
        <f>ROUND(Zonal_Demand_Real!D4160/SUM(Zonal_Demand_Real!$B4160:$D4160)*IESO_Forecasted_Data_2012!$C4160, 0)</f>
        <v>33</v>
      </c>
    </row>
    <row r="4161" spans="1:4" x14ac:dyDescent="0.25">
      <c r="A4161" s="21">
        <v>43274.291666666664</v>
      </c>
      <c r="B4161" s="12">
        <f>ROUND(Zonal_Demand_Real!B4161/SUM(Zonal_Demand_Real!$B4161:$D4161)*IESO_Forecasted_Data_2012!$C4161, 0)</f>
        <v>13</v>
      </c>
      <c r="C4161" s="12">
        <f>ROUND(Zonal_Demand_Real!C4161/SUM(Zonal_Demand_Real!$B4161:$D4161)*IESO_Forecasted_Data_2012!$C4161, 0)</f>
        <v>64</v>
      </c>
      <c r="D4161" s="12">
        <f>ROUND(Zonal_Demand_Real!D4161/SUM(Zonal_Demand_Real!$B4161:$D4161)*IESO_Forecasted_Data_2012!$C4161, 0)</f>
        <v>34</v>
      </c>
    </row>
    <row r="4162" spans="1:4" x14ac:dyDescent="0.25">
      <c r="A4162" s="21">
        <v>43274.333333333336</v>
      </c>
      <c r="B4162" s="12">
        <f>ROUND(Zonal_Demand_Real!B4162/SUM(Zonal_Demand_Real!$B4162:$D4162)*IESO_Forecasted_Data_2012!$C4162, 0)</f>
        <v>14</v>
      </c>
      <c r="C4162" s="12">
        <f>ROUND(Zonal_Demand_Real!C4162/SUM(Zonal_Demand_Real!$B4162:$D4162)*IESO_Forecasted_Data_2012!$C4162, 0)</f>
        <v>67</v>
      </c>
      <c r="D4162" s="12">
        <f>ROUND(Zonal_Demand_Real!D4162/SUM(Zonal_Demand_Real!$B4162:$D4162)*IESO_Forecasted_Data_2012!$C4162, 0)</f>
        <v>35</v>
      </c>
    </row>
    <row r="4163" spans="1:4" x14ac:dyDescent="0.25">
      <c r="A4163" s="21">
        <v>43274.375</v>
      </c>
      <c r="B4163" s="12">
        <f>ROUND(Zonal_Demand_Real!B4163/SUM(Zonal_Demand_Real!$B4163:$D4163)*IESO_Forecasted_Data_2012!$C4163, 0)</f>
        <v>16</v>
      </c>
      <c r="C4163" s="12">
        <f>ROUND(Zonal_Demand_Real!C4163/SUM(Zonal_Demand_Real!$B4163:$D4163)*IESO_Forecasted_Data_2012!$C4163, 0)</f>
        <v>77</v>
      </c>
      <c r="D4163" s="12">
        <f>ROUND(Zonal_Demand_Real!D4163/SUM(Zonal_Demand_Real!$B4163:$D4163)*IESO_Forecasted_Data_2012!$C4163, 0)</f>
        <v>41</v>
      </c>
    </row>
    <row r="4164" spans="1:4" x14ac:dyDescent="0.25">
      <c r="A4164" s="21">
        <v>43274.416666666664</v>
      </c>
      <c r="B4164" s="12">
        <f>ROUND(Zonal_Demand_Real!B4164/SUM(Zonal_Demand_Real!$B4164:$D4164)*IESO_Forecasted_Data_2012!$C4164, 0)</f>
        <v>18</v>
      </c>
      <c r="C4164" s="12">
        <f>ROUND(Zonal_Demand_Real!C4164/SUM(Zonal_Demand_Real!$B4164:$D4164)*IESO_Forecasted_Data_2012!$C4164, 0)</f>
        <v>88</v>
      </c>
      <c r="D4164" s="12">
        <f>ROUND(Zonal_Demand_Real!D4164/SUM(Zonal_Demand_Real!$B4164:$D4164)*IESO_Forecasted_Data_2012!$C4164, 0)</f>
        <v>46</v>
      </c>
    </row>
    <row r="4165" spans="1:4" x14ac:dyDescent="0.25">
      <c r="A4165" s="21">
        <v>43274.458333333336</v>
      </c>
      <c r="B4165" s="12">
        <f>ROUND(Zonal_Demand_Real!B4165/SUM(Zonal_Demand_Real!$B4165:$D4165)*IESO_Forecasted_Data_2012!$C4165, 0)</f>
        <v>19</v>
      </c>
      <c r="C4165" s="12">
        <f>ROUND(Zonal_Demand_Real!C4165/SUM(Zonal_Demand_Real!$B4165:$D4165)*IESO_Forecasted_Data_2012!$C4165, 0)</f>
        <v>94</v>
      </c>
      <c r="D4165" s="12">
        <f>ROUND(Zonal_Demand_Real!D4165/SUM(Zonal_Demand_Real!$B4165:$D4165)*IESO_Forecasted_Data_2012!$C4165, 0)</f>
        <v>49</v>
      </c>
    </row>
    <row r="4166" spans="1:4" x14ac:dyDescent="0.25">
      <c r="A4166" s="21">
        <v>43274.5</v>
      </c>
      <c r="B4166" s="12">
        <f>ROUND(Zonal_Demand_Real!B4166/SUM(Zonal_Demand_Real!$B4166:$D4166)*IESO_Forecasted_Data_2012!$C4166, 0)</f>
        <v>20</v>
      </c>
      <c r="C4166" s="12">
        <f>ROUND(Zonal_Demand_Real!C4166/SUM(Zonal_Demand_Real!$B4166:$D4166)*IESO_Forecasted_Data_2012!$C4166, 0)</f>
        <v>95</v>
      </c>
      <c r="D4166" s="12">
        <f>ROUND(Zonal_Demand_Real!D4166/SUM(Zonal_Demand_Real!$B4166:$D4166)*IESO_Forecasted_Data_2012!$C4166, 0)</f>
        <v>50</v>
      </c>
    </row>
    <row r="4167" spans="1:4" x14ac:dyDescent="0.25">
      <c r="A4167" s="21">
        <v>43274.541666666664</v>
      </c>
      <c r="B4167" s="12">
        <f>ROUND(Zonal_Demand_Real!B4167/SUM(Zonal_Demand_Real!$B4167:$D4167)*IESO_Forecasted_Data_2012!$C4167, 0)</f>
        <v>20</v>
      </c>
      <c r="C4167" s="12">
        <f>ROUND(Zonal_Demand_Real!C4167/SUM(Zonal_Demand_Real!$B4167:$D4167)*IESO_Forecasted_Data_2012!$C4167, 0)</f>
        <v>96</v>
      </c>
      <c r="D4167" s="12">
        <f>ROUND(Zonal_Demand_Real!D4167/SUM(Zonal_Demand_Real!$B4167:$D4167)*IESO_Forecasted_Data_2012!$C4167, 0)</f>
        <v>51</v>
      </c>
    </row>
    <row r="4168" spans="1:4" x14ac:dyDescent="0.25">
      <c r="A4168" s="21">
        <v>43274.583333333336</v>
      </c>
      <c r="B4168" s="12">
        <f>ROUND(Zonal_Demand_Real!B4168/SUM(Zonal_Demand_Real!$B4168:$D4168)*IESO_Forecasted_Data_2012!$C4168, 0)</f>
        <v>20</v>
      </c>
      <c r="C4168" s="12">
        <f>ROUND(Zonal_Demand_Real!C4168/SUM(Zonal_Demand_Real!$B4168:$D4168)*IESO_Forecasted_Data_2012!$C4168, 0)</f>
        <v>94</v>
      </c>
      <c r="D4168" s="12">
        <f>ROUND(Zonal_Demand_Real!D4168/SUM(Zonal_Demand_Real!$B4168:$D4168)*IESO_Forecasted_Data_2012!$C4168, 0)</f>
        <v>49</v>
      </c>
    </row>
    <row r="4169" spans="1:4" x14ac:dyDescent="0.25">
      <c r="A4169" s="21">
        <v>43274.625</v>
      </c>
      <c r="B4169" s="12">
        <f>ROUND(Zonal_Demand_Real!B4169/SUM(Zonal_Demand_Real!$B4169:$D4169)*IESO_Forecasted_Data_2012!$C4169, 0)</f>
        <v>20</v>
      </c>
      <c r="C4169" s="12">
        <f>ROUND(Zonal_Demand_Real!C4169/SUM(Zonal_Demand_Real!$B4169:$D4169)*IESO_Forecasted_Data_2012!$C4169, 0)</f>
        <v>94</v>
      </c>
      <c r="D4169" s="12">
        <f>ROUND(Zonal_Demand_Real!D4169/SUM(Zonal_Demand_Real!$B4169:$D4169)*IESO_Forecasted_Data_2012!$C4169, 0)</f>
        <v>49</v>
      </c>
    </row>
    <row r="4170" spans="1:4" x14ac:dyDescent="0.25">
      <c r="A4170" s="21">
        <v>43274.666666666664</v>
      </c>
      <c r="B4170" s="12">
        <f>ROUND(Zonal_Demand_Real!B4170/SUM(Zonal_Demand_Real!$B4170:$D4170)*IESO_Forecasted_Data_2012!$C4170, 0)</f>
        <v>20</v>
      </c>
      <c r="C4170" s="12">
        <f>ROUND(Zonal_Demand_Real!C4170/SUM(Zonal_Demand_Real!$B4170:$D4170)*IESO_Forecasted_Data_2012!$C4170, 0)</f>
        <v>95</v>
      </c>
      <c r="D4170" s="12">
        <f>ROUND(Zonal_Demand_Real!D4170/SUM(Zonal_Demand_Real!$B4170:$D4170)*IESO_Forecasted_Data_2012!$C4170, 0)</f>
        <v>50</v>
      </c>
    </row>
    <row r="4171" spans="1:4" x14ac:dyDescent="0.25">
      <c r="A4171" s="21">
        <v>43274.708333333336</v>
      </c>
      <c r="B4171" s="12">
        <f>ROUND(Zonal_Demand_Real!B4171/SUM(Zonal_Demand_Real!$B4171:$D4171)*IESO_Forecasted_Data_2012!$C4171, 0)</f>
        <v>19</v>
      </c>
      <c r="C4171" s="12">
        <f>ROUND(Zonal_Demand_Real!C4171/SUM(Zonal_Demand_Real!$B4171:$D4171)*IESO_Forecasted_Data_2012!$C4171, 0)</f>
        <v>92</v>
      </c>
      <c r="D4171" s="12">
        <f>ROUND(Zonal_Demand_Real!D4171/SUM(Zonal_Demand_Real!$B4171:$D4171)*IESO_Forecasted_Data_2012!$C4171, 0)</f>
        <v>48</v>
      </c>
    </row>
    <row r="4172" spans="1:4" x14ac:dyDescent="0.25">
      <c r="A4172" s="21">
        <v>43274.75</v>
      </c>
      <c r="B4172" s="12">
        <f>ROUND(Zonal_Demand_Real!B4172/SUM(Zonal_Demand_Real!$B4172:$D4172)*IESO_Forecasted_Data_2012!$C4172, 0)</f>
        <v>19</v>
      </c>
      <c r="C4172" s="12">
        <f>ROUND(Zonal_Demand_Real!C4172/SUM(Zonal_Demand_Real!$B4172:$D4172)*IESO_Forecasted_Data_2012!$C4172, 0)</f>
        <v>94</v>
      </c>
      <c r="D4172" s="12">
        <f>ROUND(Zonal_Demand_Real!D4172/SUM(Zonal_Demand_Real!$B4172:$D4172)*IESO_Forecasted_Data_2012!$C4172, 0)</f>
        <v>49</v>
      </c>
    </row>
    <row r="4173" spans="1:4" x14ac:dyDescent="0.25">
      <c r="A4173" s="21">
        <v>43274.791666666664</v>
      </c>
      <c r="B4173" s="12">
        <f>ROUND(Zonal_Demand_Real!B4173/SUM(Zonal_Demand_Real!$B4173:$D4173)*IESO_Forecasted_Data_2012!$C4173, 0)</f>
        <v>20</v>
      </c>
      <c r="C4173" s="12">
        <f>ROUND(Zonal_Demand_Real!C4173/SUM(Zonal_Demand_Real!$B4173:$D4173)*IESO_Forecasted_Data_2012!$C4173, 0)</f>
        <v>96</v>
      </c>
      <c r="D4173" s="12">
        <f>ROUND(Zonal_Demand_Real!D4173/SUM(Zonal_Demand_Real!$B4173:$D4173)*IESO_Forecasted_Data_2012!$C4173, 0)</f>
        <v>51</v>
      </c>
    </row>
    <row r="4174" spans="1:4" x14ac:dyDescent="0.25">
      <c r="A4174" s="21">
        <v>43274.833333333336</v>
      </c>
      <c r="B4174" s="12">
        <f>ROUND(Zonal_Demand_Real!B4174/SUM(Zonal_Demand_Real!$B4174:$D4174)*IESO_Forecasted_Data_2012!$C4174, 0)</f>
        <v>20</v>
      </c>
      <c r="C4174" s="12">
        <f>ROUND(Zonal_Demand_Real!C4174/SUM(Zonal_Demand_Real!$B4174:$D4174)*IESO_Forecasted_Data_2012!$C4174, 0)</f>
        <v>97</v>
      </c>
      <c r="D4174" s="12">
        <f>ROUND(Zonal_Demand_Real!D4174/SUM(Zonal_Demand_Real!$B4174:$D4174)*IESO_Forecasted_Data_2012!$C4174, 0)</f>
        <v>51</v>
      </c>
    </row>
    <row r="4175" spans="1:4" x14ac:dyDescent="0.25">
      <c r="A4175" s="21">
        <v>43274.875</v>
      </c>
      <c r="B4175" s="12">
        <f>ROUND(Zonal_Demand_Real!B4175/SUM(Zonal_Demand_Real!$B4175:$D4175)*IESO_Forecasted_Data_2012!$C4175, 0)</f>
        <v>19</v>
      </c>
      <c r="C4175" s="12">
        <f>ROUND(Zonal_Demand_Real!C4175/SUM(Zonal_Demand_Real!$B4175:$D4175)*IESO_Forecasted_Data_2012!$C4175, 0)</f>
        <v>93</v>
      </c>
      <c r="D4175" s="12">
        <f>ROUND(Zonal_Demand_Real!D4175/SUM(Zonal_Demand_Real!$B4175:$D4175)*IESO_Forecasted_Data_2012!$C4175, 0)</f>
        <v>49</v>
      </c>
    </row>
    <row r="4176" spans="1:4" x14ac:dyDescent="0.25">
      <c r="A4176" s="21">
        <v>43274.916666666664</v>
      </c>
      <c r="B4176" s="12">
        <f>ROUND(Zonal_Demand_Real!B4176/SUM(Zonal_Demand_Real!$B4176:$D4176)*IESO_Forecasted_Data_2012!$C4176, 0)</f>
        <v>19</v>
      </c>
      <c r="C4176" s="12">
        <f>ROUND(Zonal_Demand_Real!C4176/SUM(Zonal_Demand_Real!$B4176:$D4176)*IESO_Forecasted_Data_2012!$C4176, 0)</f>
        <v>90</v>
      </c>
      <c r="D4176" s="12">
        <f>ROUND(Zonal_Demand_Real!D4176/SUM(Zonal_Demand_Real!$B4176:$D4176)*IESO_Forecasted_Data_2012!$C4176, 0)</f>
        <v>47</v>
      </c>
    </row>
    <row r="4177" spans="1:4" x14ac:dyDescent="0.25">
      <c r="A4177" s="21">
        <v>43274.958333333336</v>
      </c>
      <c r="B4177" s="12">
        <f>ROUND(Zonal_Demand_Real!B4177/SUM(Zonal_Demand_Real!$B4177:$D4177)*IESO_Forecasted_Data_2012!$C4177, 0)</f>
        <v>19</v>
      </c>
      <c r="C4177" s="12">
        <f>ROUND(Zonal_Demand_Real!C4177/SUM(Zonal_Demand_Real!$B4177:$D4177)*IESO_Forecasted_Data_2012!$C4177, 0)</f>
        <v>90</v>
      </c>
      <c r="D4177" s="12">
        <f>ROUND(Zonal_Demand_Real!D4177/SUM(Zonal_Demand_Real!$B4177:$D4177)*IESO_Forecasted_Data_2012!$C4177, 0)</f>
        <v>47</v>
      </c>
    </row>
    <row r="4178" spans="1:4" x14ac:dyDescent="0.25">
      <c r="A4178" s="21">
        <v>43275</v>
      </c>
      <c r="B4178" s="12">
        <f>ROUND(Zonal_Demand_Real!B4178/SUM(Zonal_Demand_Real!$B4178:$D4178)*IESO_Forecasted_Data_2012!$C4178, 0)</f>
        <v>19</v>
      </c>
      <c r="C4178" s="12">
        <f>ROUND(Zonal_Demand_Real!C4178/SUM(Zonal_Demand_Real!$B4178:$D4178)*IESO_Forecasted_Data_2012!$C4178, 0)</f>
        <v>92</v>
      </c>
      <c r="D4178" s="12">
        <f>ROUND(Zonal_Demand_Real!D4178/SUM(Zonal_Demand_Real!$B4178:$D4178)*IESO_Forecasted_Data_2012!$C4178, 0)</f>
        <v>48</v>
      </c>
    </row>
    <row r="4179" spans="1:4" x14ac:dyDescent="0.25">
      <c r="A4179" s="21">
        <v>43275.041666666664</v>
      </c>
      <c r="B4179" s="12">
        <f>ROUND(Zonal_Demand_Real!B4179/SUM(Zonal_Demand_Real!$B4179:$D4179)*IESO_Forecasted_Data_2012!$C4179, 0)</f>
        <v>18</v>
      </c>
      <c r="C4179" s="12">
        <f>ROUND(Zonal_Demand_Real!C4179/SUM(Zonal_Demand_Real!$B4179:$D4179)*IESO_Forecasted_Data_2012!$C4179, 0)</f>
        <v>85</v>
      </c>
      <c r="D4179" s="12">
        <f>ROUND(Zonal_Demand_Real!D4179/SUM(Zonal_Demand_Real!$B4179:$D4179)*IESO_Forecasted_Data_2012!$C4179, 0)</f>
        <v>45</v>
      </c>
    </row>
    <row r="4180" spans="1:4" x14ac:dyDescent="0.25">
      <c r="A4180" s="21">
        <v>43275.083333333336</v>
      </c>
      <c r="B4180" s="12">
        <f>ROUND(Zonal_Demand_Real!B4180/SUM(Zonal_Demand_Real!$B4180:$D4180)*IESO_Forecasted_Data_2012!$C4180, 0)</f>
        <v>16</v>
      </c>
      <c r="C4180" s="12">
        <f>ROUND(Zonal_Demand_Real!C4180/SUM(Zonal_Demand_Real!$B4180:$D4180)*IESO_Forecasted_Data_2012!$C4180, 0)</f>
        <v>75</v>
      </c>
      <c r="D4180" s="12">
        <f>ROUND(Zonal_Demand_Real!D4180/SUM(Zonal_Demand_Real!$B4180:$D4180)*IESO_Forecasted_Data_2012!$C4180, 0)</f>
        <v>39</v>
      </c>
    </row>
    <row r="4181" spans="1:4" x14ac:dyDescent="0.25">
      <c r="A4181" s="21">
        <v>43275.125</v>
      </c>
      <c r="B4181" s="12">
        <f>ROUND(Zonal_Demand_Real!B4181/SUM(Zonal_Demand_Real!$B4181:$D4181)*IESO_Forecasted_Data_2012!$C4181, 0)</f>
        <v>14</v>
      </c>
      <c r="C4181" s="12">
        <f>ROUND(Zonal_Demand_Real!C4181/SUM(Zonal_Demand_Real!$B4181:$D4181)*IESO_Forecasted_Data_2012!$C4181, 0)</f>
        <v>70</v>
      </c>
      <c r="D4181" s="12">
        <f>ROUND(Zonal_Demand_Real!D4181/SUM(Zonal_Demand_Real!$B4181:$D4181)*IESO_Forecasted_Data_2012!$C4181, 0)</f>
        <v>37</v>
      </c>
    </row>
    <row r="4182" spans="1:4" x14ac:dyDescent="0.25">
      <c r="A4182" s="21">
        <v>43275.166666666664</v>
      </c>
      <c r="B4182" s="12">
        <f>ROUND(Zonal_Demand_Real!B4182/SUM(Zonal_Demand_Real!$B4182:$D4182)*IESO_Forecasted_Data_2012!$C4182, 0)</f>
        <v>15</v>
      </c>
      <c r="C4182" s="12">
        <f>ROUND(Zonal_Demand_Real!C4182/SUM(Zonal_Demand_Real!$B4182:$D4182)*IESO_Forecasted_Data_2012!$C4182, 0)</f>
        <v>71</v>
      </c>
      <c r="D4182" s="12">
        <f>ROUND(Zonal_Demand_Real!D4182/SUM(Zonal_Demand_Real!$B4182:$D4182)*IESO_Forecasted_Data_2012!$C4182, 0)</f>
        <v>37</v>
      </c>
    </row>
    <row r="4183" spans="1:4" x14ac:dyDescent="0.25">
      <c r="A4183" s="21">
        <v>43275.208333333336</v>
      </c>
      <c r="B4183" s="12">
        <f>ROUND(Zonal_Demand_Real!B4183/SUM(Zonal_Demand_Real!$B4183:$D4183)*IESO_Forecasted_Data_2012!$C4183, 0)</f>
        <v>14</v>
      </c>
      <c r="C4183" s="12">
        <f>ROUND(Zonal_Demand_Real!C4183/SUM(Zonal_Demand_Real!$B4183:$D4183)*IESO_Forecasted_Data_2012!$C4183, 0)</f>
        <v>69</v>
      </c>
      <c r="D4183" s="12">
        <f>ROUND(Zonal_Demand_Real!D4183/SUM(Zonal_Demand_Real!$B4183:$D4183)*IESO_Forecasted_Data_2012!$C4183, 0)</f>
        <v>36</v>
      </c>
    </row>
    <row r="4184" spans="1:4" x14ac:dyDescent="0.25">
      <c r="A4184" s="21">
        <v>43275.25</v>
      </c>
      <c r="B4184" s="12">
        <f>ROUND(Zonal_Demand_Real!B4184/SUM(Zonal_Demand_Real!$B4184:$D4184)*IESO_Forecasted_Data_2012!$C4184, 0)</f>
        <v>14</v>
      </c>
      <c r="C4184" s="12">
        <f>ROUND(Zonal_Demand_Real!C4184/SUM(Zonal_Demand_Real!$B4184:$D4184)*IESO_Forecasted_Data_2012!$C4184, 0)</f>
        <v>66</v>
      </c>
      <c r="D4184" s="12">
        <f>ROUND(Zonal_Demand_Real!D4184/SUM(Zonal_Demand_Real!$B4184:$D4184)*IESO_Forecasted_Data_2012!$C4184, 0)</f>
        <v>35</v>
      </c>
    </row>
    <row r="4185" spans="1:4" x14ac:dyDescent="0.25">
      <c r="A4185" s="21">
        <v>43275.291666666664</v>
      </c>
      <c r="B4185" s="12">
        <f>ROUND(Zonal_Demand_Real!B4185/SUM(Zonal_Demand_Real!$B4185:$D4185)*IESO_Forecasted_Data_2012!$C4185, 0)</f>
        <v>14</v>
      </c>
      <c r="C4185" s="12">
        <f>ROUND(Zonal_Demand_Real!C4185/SUM(Zonal_Demand_Real!$B4185:$D4185)*IESO_Forecasted_Data_2012!$C4185, 0)</f>
        <v>69</v>
      </c>
      <c r="D4185" s="12">
        <f>ROUND(Zonal_Demand_Real!D4185/SUM(Zonal_Demand_Real!$B4185:$D4185)*IESO_Forecasted_Data_2012!$C4185, 0)</f>
        <v>36</v>
      </c>
    </row>
    <row r="4186" spans="1:4" x14ac:dyDescent="0.25">
      <c r="A4186" s="21">
        <v>43275.333333333336</v>
      </c>
      <c r="B4186" s="12">
        <f>ROUND(Zonal_Demand_Real!B4186/SUM(Zonal_Demand_Real!$B4186:$D4186)*IESO_Forecasted_Data_2012!$C4186, 0)</f>
        <v>15</v>
      </c>
      <c r="C4186" s="12">
        <f>ROUND(Zonal_Demand_Real!C4186/SUM(Zonal_Demand_Real!$B4186:$D4186)*IESO_Forecasted_Data_2012!$C4186, 0)</f>
        <v>70</v>
      </c>
      <c r="D4186" s="12">
        <f>ROUND(Zonal_Demand_Real!D4186/SUM(Zonal_Demand_Real!$B4186:$D4186)*IESO_Forecasted_Data_2012!$C4186, 0)</f>
        <v>37</v>
      </c>
    </row>
    <row r="4187" spans="1:4" x14ac:dyDescent="0.25">
      <c r="A4187" s="21">
        <v>43275.375</v>
      </c>
      <c r="B4187" s="12">
        <f>ROUND(Zonal_Demand_Real!B4187/SUM(Zonal_Demand_Real!$B4187:$D4187)*IESO_Forecasted_Data_2012!$C4187, 0)</f>
        <v>16</v>
      </c>
      <c r="C4187" s="12">
        <f>ROUND(Zonal_Demand_Real!C4187/SUM(Zonal_Demand_Real!$B4187:$D4187)*IESO_Forecasted_Data_2012!$C4187, 0)</f>
        <v>76</v>
      </c>
      <c r="D4187" s="12">
        <f>ROUND(Zonal_Demand_Real!D4187/SUM(Zonal_Demand_Real!$B4187:$D4187)*IESO_Forecasted_Data_2012!$C4187, 0)</f>
        <v>40</v>
      </c>
    </row>
    <row r="4188" spans="1:4" x14ac:dyDescent="0.25">
      <c r="A4188" s="21">
        <v>43275.416666666664</v>
      </c>
      <c r="B4188" s="12">
        <f>ROUND(Zonal_Demand_Real!B4188/SUM(Zonal_Demand_Real!$B4188:$D4188)*IESO_Forecasted_Data_2012!$C4188, 0)</f>
        <v>19</v>
      </c>
      <c r="C4188" s="12">
        <f>ROUND(Zonal_Demand_Real!C4188/SUM(Zonal_Demand_Real!$B4188:$D4188)*IESO_Forecasted_Data_2012!$C4188, 0)</f>
        <v>90</v>
      </c>
      <c r="D4188" s="12">
        <f>ROUND(Zonal_Demand_Real!D4188/SUM(Zonal_Demand_Real!$B4188:$D4188)*IESO_Forecasted_Data_2012!$C4188, 0)</f>
        <v>47</v>
      </c>
    </row>
    <row r="4189" spans="1:4" x14ac:dyDescent="0.25">
      <c r="A4189" s="21">
        <v>43275.458333333336</v>
      </c>
      <c r="B4189" s="12">
        <f>ROUND(Zonal_Demand_Real!B4189/SUM(Zonal_Demand_Real!$B4189:$D4189)*IESO_Forecasted_Data_2012!$C4189, 0)</f>
        <v>20</v>
      </c>
      <c r="C4189" s="12">
        <f>ROUND(Zonal_Demand_Real!C4189/SUM(Zonal_Demand_Real!$B4189:$D4189)*IESO_Forecasted_Data_2012!$C4189, 0)</f>
        <v>95</v>
      </c>
      <c r="D4189" s="12">
        <f>ROUND(Zonal_Demand_Real!D4189/SUM(Zonal_Demand_Real!$B4189:$D4189)*IESO_Forecasted_Data_2012!$C4189, 0)</f>
        <v>50</v>
      </c>
    </row>
    <row r="4190" spans="1:4" x14ac:dyDescent="0.25">
      <c r="A4190" s="21">
        <v>43275.5</v>
      </c>
      <c r="B4190" s="12">
        <f>ROUND(Zonal_Demand_Real!B4190/SUM(Zonal_Demand_Real!$B4190:$D4190)*IESO_Forecasted_Data_2012!$C4190, 0)</f>
        <v>20</v>
      </c>
      <c r="C4190" s="12">
        <f>ROUND(Zonal_Demand_Real!C4190/SUM(Zonal_Demand_Real!$B4190:$D4190)*IESO_Forecasted_Data_2012!$C4190, 0)</f>
        <v>96</v>
      </c>
      <c r="D4190" s="12">
        <f>ROUND(Zonal_Demand_Real!D4190/SUM(Zonal_Demand_Real!$B4190:$D4190)*IESO_Forecasted_Data_2012!$C4190, 0)</f>
        <v>51</v>
      </c>
    </row>
    <row r="4191" spans="1:4" x14ac:dyDescent="0.25">
      <c r="A4191" s="21">
        <v>43275.541666666664</v>
      </c>
      <c r="B4191" s="12">
        <f>ROUND(Zonal_Demand_Real!B4191/SUM(Zonal_Demand_Real!$B4191:$D4191)*IESO_Forecasted_Data_2012!$C4191, 0)</f>
        <v>20</v>
      </c>
      <c r="C4191" s="12">
        <f>ROUND(Zonal_Demand_Real!C4191/SUM(Zonal_Demand_Real!$B4191:$D4191)*IESO_Forecasted_Data_2012!$C4191, 0)</f>
        <v>98</v>
      </c>
      <c r="D4191" s="12">
        <f>ROUND(Zonal_Demand_Real!D4191/SUM(Zonal_Demand_Real!$B4191:$D4191)*IESO_Forecasted_Data_2012!$C4191, 0)</f>
        <v>51</v>
      </c>
    </row>
    <row r="4192" spans="1:4" x14ac:dyDescent="0.25">
      <c r="A4192" s="21">
        <v>43275.583333333336</v>
      </c>
      <c r="B4192" s="12">
        <f>ROUND(Zonal_Demand_Real!B4192/SUM(Zonal_Demand_Real!$B4192:$D4192)*IESO_Forecasted_Data_2012!$C4192, 0)</f>
        <v>20</v>
      </c>
      <c r="C4192" s="12">
        <f>ROUND(Zonal_Demand_Real!C4192/SUM(Zonal_Demand_Real!$B4192:$D4192)*IESO_Forecasted_Data_2012!$C4192, 0)</f>
        <v>98</v>
      </c>
      <c r="D4192" s="12">
        <f>ROUND(Zonal_Demand_Real!D4192/SUM(Zonal_Demand_Real!$B4192:$D4192)*IESO_Forecasted_Data_2012!$C4192, 0)</f>
        <v>51</v>
      </c>
    </row>
    <row r="4193" spans="1:4" x14ac:dyDescent="0.25">
      <c r="A4193" s="21">
        <v>43275.625</v>
      </c>
      <c r="B4193" s="12">
        <f>ROUND(Zonal_Demand_Real!B4193/SUM(Zonal_Demand_Real!$B4193:$D4193)*IESO_Forecasted_Data_2012!$C4193, 0)</f>
        <v>20</v>
      </c>
      <c r="C4193" s="12">
        <f>ROUND(Zonal_Demand_Real!C4193/SUM(Zonal_Demand_Real!$B4193:$D4193)*IESO_Forecasted_Data_2012!$C4193, 0)</f>
        <v>99</v>
      </c>
      <c r="D4193" s="12">
        <f>ROUND(Zonal_Demand_Real!D4193/SUM(Zonal_Demand_Real!$B4193:$D4193)*IESO_Forecasted_Data_2012!$C4193, 0)</f>
        <v>52</v>
      </c>
    </row>
    <row r="4194" spans="1:4" x14ac:dyDescent="0.25">
      <c r="A4194" s="21">
        <v>43275.666666666664</v>
      </c>
      <c r="B4194" s="12">
        <f>ROUND(Zonal_Demand_Real!B4194/SUM(Zonal_Demand_Real!$B4194:$D4194)*IESO_Forecasted_Data_2012!$C4194, 0)</f>
        <v>20</v>
      </c>
      <c r="C4194" s="12">
        <f>ROUND(Zonal_Demand_Real!C4194/SUM(Zonal_Demand_Real!$B4194:$D4194)*IESO_Forecasted_Data_2012!$C4194, 0)</f>
        <v>98</v>
      </c>
      <c r="D4194" s="12">
        <f>ROUND(Zonal_Demand_Real!D4194/SUM(Zonal_Demand_Real!$B4194:$D4194)*IESO_Forecasted_Data_2012!$C4194, 0)</f>
        <v>51</v>
      </c>
    </row>
    <row r="4195" spans="1:4" x14ac:dyDescent="0.25">
      <c r="A4195" s="21">
        <v>43275.708333333336</v>
      </c>
      <c r="B4195" s="12">
        <f>ROUND(Zonal_Demand_Real!B4195/SUM(Zonal_Demand_Real!$B4195:$D4195)*IESO_Forecasted_Data_2012!$C4195, 0)</f>
        <v>20</v>
      </c>
      <c r="C4195" s="12">
        <f>ROUND(Zonal_Demand_Real!C4195/SUM(Zonal_Demand_Real!$B4195:$D4195)*IESO_Forecasted_Data_2012!$C4195, 0)</f>
        <v>96</v>
      </c>
      <c r="D4195" s="12">
        <f>ROUND(Zonal_Demand_Real!D4195/SUM(Zonal_Demand_Real!$B4195:$D4195)*IESO_Forecasted_Data_2012!$C4195, 0)</f>
        <v>50</v>
      </c>
    </row>
    <row r="4196" spans="1:4" x14ac:dyDescent="0.25">
      <c r="A4196" s="21">
        <v>43275.75</v>
      </c>
      <c r="B4196" s="12">
        <f>ROUND(Zonal_Demand_Real!B4196/SUM(Zonal_Demand_Real!$B4196:$D4196)*IESO_Forecasted_Data_2012!$C4196, 0)</f>
        <v>20</v>
      </c>
      <c r="C4196" s="12">
        <f>ROUND(Zonal_Demand_Real!C4196/SUM(Zonal_Demand_Real!$B4196:$D4196)*IESO_Forecasted_Data_2012!$C4196, 0)</f>
        <v>99</v>
      </c>
      <c r="D4196" s="12">
        <f>ROUND(Zonal_Demand_Real!D4196/SUM(Zonal_Demand_Real!$B4196:$D4196)*IESO_Forecasted_Data_2012!$C4196, 0)</f>
        <v>52</v>
      </c>
    </row>
    <row r="4197" spans="1:4" x14ac:dyDescent="0.25">
      <c r="A4197" s="21">
        <v>43275.791666666664</v>
      </c>
      <c r="B4197" s="12">
        <f>ROUND(Zonal_Demand_Real!B4197/SUM(Zonal_Demand_Real!$B4197:$D4197)*IESO_Forecasted_Data_2012!$C4197, 0)</f>
        <v>20</v>
      </c>
      <c r="C4197" s="12">
        <f>ROUND(Zonal_Demand_Real!C4197/SUM(Zonal_Demand_Real!$B4197:$D4197)*IESO_Forecasted_Data_2012!$C4197, 0)</f>
        <v>98</v>
      </c>
      <c r="D4197" s="12">
        <f>ROUND(Zonal_Demand_Real!D4197/SUM(Zonal_Demand_Real!$B4197:$D4197)*IESO_Forecasted_Data_2012!$C4197, 0)</f>
        <v>51</v>
      </c>
    </row>
    <row r="4198" spans="1:4" x14ac:dyDescent="0.25">
      <c r="A4198" s="21">
        <v>43275.833333333336</v>
      </c>
      <c r="B4198" s="12">
        <f>ROUND(Zonal_Demand_Real!B4198/SUM(Zonal_Demand_Real!$B4198:$D4198)*IESO_Forecasted_Data_2012!$C4198, 0)</f>
        <v>20</v>
      </c>
      <c r="C4198" s="12">
        <f>ROUND(Zonal_Demand_Real!C4198/SUM(Zonal_Demand_Real!$B4198:$D4198)*IESO_Forecasted_Data_2012!$C4198, 0)</f>
        <v>97</v>
      </c>
      <c r="D4198" s="12">
        <f>ROUND(Zonal_Demand_Real!D4198/SUM(Zonal_Demand_Real!$B4198:$D4198)*IESO_Forecasted_Data_2012!$C4198, 0)</f>
        <v>51</v>
      </c>
    </row>
    <row r="4199" spans="1:4" x14ac:dyDescent="0.25">
      <c r="A4199" s="21">
        <v>43275.875</v>
      </c>
      <c r="B4199" s="12">
        <f>ROUND(Zonal_Demand_Real!B4199/SUM(Zonal_Demand_Real!$B4199:$D4199)*IESO_Forecasted_Data_2012!$C4199, 0)</f>
        <v>19</v>
      </c>
      <c r="C4199" s="12">
        <f>ROUND(Zonal_Demand_Real!C4199/SUM(Zonal_Demand_Real!$B4199:$D4199)*IESO_Forecasted_Data_2012!$C4199, 0)</f>
        <v>94</v>
      </c>
      <c r="D4199" s="12">
        <f>ROUND(Zonal_Demand_Real!D4199/SUM(Zonal_Demand_Real!$B4199:$D4199)*IESO_Forecasted_Data_2012!$C4199, 0)</f>
        <v>49</v>
      </c>
    </row>
    <row r="4200" spans="1:4" x14ac:dyDescent="0.25">
      <c r="A4200" s="21">
        <v>43275.916666666664</v>
      </c>
      <c r="B4200" s="12">
        <f>ROUND(Zonal_Demand_Real!B4200/SUM(Zonal_Demand_Real!$B4200:$D4200)*IESO_Forecasted_Data_2012!$C4200, 0)</f>
        <v>18</v>
      </c>
      <c r="C4200" s="12">
        <f>ROUND(Zonal_Demand_Real!C4200/SUM(Zonal_Demand_Real!$B4200:$D4200)*IESO_Forecasted_Data_2012!$C4200, 0)</f>
        <v>88</v>
      </c>
      <c r="D4200" s="12">
        <f>ROUND(Zonal_Demand_Real!D4200/SUM(Zonal_Demand_Real!$B4200:$D4200)*IESO_Forecasted_Data_2012!$C4200, 0)</f>
        <v>46</v>
      </c>
    </row>
    <row r="4201" spans="1:4" x14ac:dyDescent="0.25">
      <c r="A4201" s="21">
        <v>43275.958333333336</v>
      </c>
      <c r="B4201" s="12">
        <f>ROUND(Zonal_Demand_Real!B4201/SUM(Zonal_Demand_Real!$B4201:$D4201)*IESO_Forecasted_Data_2012!$C4201, 0)</f>
        <v>19</v>
      </c>
      <c r="C4201" s="12">
        <f>ROUND(Zonal_Demand_Real!C4201/SUM(Zonal_Demand_Real!$B4201:$D4201)*IESO_Forecasted_Data_2012!$C4201, 0)</f>
        <v>90</v>
      </c>
      <c r="D4201" s="12">
        <f>ROUND(Zonal_Demand_Real!D4201/SUM(Zonal_Demand_Real!$B4201:$D4201)*IESO_Forecasted_Data_2012!$C4201, 0)</f>
        <v>47</v>
      </c>
    </row>
    <row r="4202" spans="1:4" x14ac:dyDescent="0.25">
      <c r="A4202" s="21">
        <v>43276</v>
      </c>
      <c r="B4202" s="12">
        <f>ROUND(Zonal_Demand_Real!B4202/SUM(Zonal_Demand_Real!$B4202:$D4202)*IESO_Forecasted_Data_2012!$C4202, 0)</f>
        <v>19</v>
      </c>
      <c r="C4202" s="12">
        <f>ROUND(Zonal_Demand_Real!C4202/SUM(Zonal_Demand_Real!$B4202:$D4202)*IESO_Forecasted_Data_2012!$C4202, 0)</f>
        <v>91</v>
      </c>
      <c r="D4202" s="12">
        <f>ROUND(Zonal_Demand_Real!D4202/SUM(Zonal_Demand_Real!$B4202:$D4202)*IESO_Forecasted_Data_2012!$C4202, 0)</f>
        <v>48</v>
      </c>
    </row>
    <row r="4203" spans="1:4" x14ac:dyDescent="0.25">
      <c r="A4203" s="21">
        <v>43276.041666666664</v>
      </c>
      <c r="B4203" s="12">
        <f>ROUND(Zonal_Demand_Real!B4203/SUM(Zonal_Demand_Real!$B4203:$D4203)*IESO_Forecasted_Data_2012!$C4203, 0)</f>
        <v>17</v>
      </c>
      <c r="C4203" s="12">
        <f>ROUND(Zonal_Demand_Real!C4203/SUM(Zonal_Demand_Real!$B4203:$D4203)*IESO_Forecasted_Data_2012!$C4203, 0)</f>
        <v>83</v>
      </c>
      <c r="D4203" s="12">
        <f>ROUND(Zonal_Demand_Real!D4203/SUM(Zonal_Demand_Real!$B4203:$D4203)*IESO_Forecasted_Data_2012!$C4203, 0)</f>
        <v>44</v>
      </c>
    </row>
    <row r="4204" spans="1:4" x14ac:dyDescent="0.25">
      <c r="A4204" s="21">
        <v>43276.083333333336</v>
      </c>
      <c r="B4204" s="12">
        <f>ROUND(Zonal_Demand_Real!B4204/SUM(Zonal_Demand_Real!$B4204:$D4204)*IESO_Forecasted_Data_2012!$C4204, 0)</f>
        <v>15</v>
      </c>
      <c r="C4204" s="12">
        <f>ROUND(Zonal_Demand_Real!C4204/SUM(Zonal_Demand_Real!$B4204:$D4204)*IESO_Forecasted_Data_2012!$C4204, 0)</f>
        <v>74</v>
      </c>
      <c r="D4204" s="12">
        <f>ROUND(Zonal_Demand_Real!D4204/SUM(Zonal_Demand_Real!$B4204:$D4204)*IESO_Forecasted_Data_2012!$C4204, 0)</f>
        <v>39</v>
      </c>
    </row>
    <row r="4205" spans="1:4" x14ac:dyDescent="0.25">
      <c r="A4205" s="21">
        <v>43276.125</v>
      </c>
      <c r="B4205" s="12">
        <f>ROUND(Zonal_Demand_Real!B4205/SUM(Zonal_Demand_Real!$B4205:$D4205)*IESO_Forecasted_Data_2012!$C4205, 0)</f>
        <v>14</v>
      </c>
      <c r="C4205" s="12">
        <f>ROUND(Zonal_Demand_Real!C4205/SUM(Zonal_Demand_Real!$B4205:$D4205)*IESO_Forecasted_Data_2012!$C4205, 0)</f>
        <v>66</v>
      </c>
      <c r="D4205" s="12">
        <f>ROUND(Zonal_Demand_Real!D4205/SUM(Zonal_Demand_Real!$B4205:$D4205)*IESO_Forecasted_Data_2012!$C4205, 0)</f>
        <v>35</v>
      </c>
    </row>
    <row r="4206" spans="1:4" x14ac:dyDescent="0.25">
      <c r="A4206" s="21">
        <v>43276.166666666664</v>
      </c>
      <c r="B4206" s="12">
        <f>ROUND(Zonal_Demand_Real!B4206/SUM(Zonal_Demand_Real!$B4206:$D4206)*IESO_Forecasted_Data_2012!$C4206, 0)</f>
        <v>13</v>
      </c>
      <c r="C4206" s="12">
        <f>ROUND(Zonal_Demand_Real!C4206/SUM(Zonal_Demand_Real!$B4206:$D4206)*IESO_Forecasted_Data_2012!$C4206, 0)</f>
        <v>61</v>
      </c>
      <c r="D4206" s="12">
        <f>ROUND(Zonal_Demand_Real!D4206/SUM(Zonal_Demand_Real!$B4206:$D4206)*IESO_Forecasted_Data_2012!$C4206, 0)</f>
        <v>32</v>
      </c>
    </row>
    <row r="4207" spans="1:4" x14ac:dyDescent="0.25">
      <c r="A4207" s="21">
        <v>43276.208333333336</v>
      </c>
      <c r="B4207" s="12">
        <f>ROUND(Zonal_Demand_Real!B4207/SUM(Zonal_Demand_Real!$B4207:$D4207)*IESO_Forecasted_Data_2012!$C4207, 0)</f>
        <v>13</v>
      </c>
      <c r="C4207" s="12">
        <f>ROUND(Zonal_Demand_Real!C4207/SUM(Zonal_Demand_Real!$B4207:$D4207)*IESO_Forecasted_Data_2012!$C4207, 0)</f>
        <v>62</v>
      </c>
      <c r="D4207" s="12">
        <f>ROUND(Zonal_Demand_Real!D4207/SUM(Zonal_Demand_Real!$B4207:$D4207)*IESO_Forecasted_Data_2012!$C4207, 0)</f>
        <v>32</v>
      </c>
    </row>
    <row r="4208" spans="1:4" x14ac:dyDescent="0.25">
      <c r="A4208" s="21">
        <v>43276.25</v>
      </c>
      <c r="B4208" s="12">
        <f>ROUND(Zonal_Demand_Real!B4208/SUM(Zonal_Demand_Real!$B4208:$D4208)*IESO_Forecasted_Data_2012!$C4208, 0)</f>
        <v>13</v>
      </c>
      <c r="C4208" s="12">
        <f>ROUND(Zonal_Demand_Real!C4208/SUM(Zonal_Demand_Real!$B4208:$D4208)*IESO_Forecasted_Data_2012!$C4208, 0)</f>
        <v>63</v>
      </c>
      <c r="D4208" s="12">
        <f>ROUND(Zonal_Demand_Real!D4208/SUM(Zonal_Demand_Real!$B4208:$D4208)*IESO_Forecasted_Data_2012!$C4208, 0)</f>
        <v>33</v>
      </c>
    </row>
    <row r="4209" spans="1:4" x14ac:dyDescent="0.25">
      <c r="A4209" s="21">
        <v>43276.291666666664</v>
      </c>
      <c r="B4209" s="12">
        <f>ROUND(Zonal_Demand_Real!B4209/SUM(Zonal_Demand_Real!$B4209:$D4209)*IESO_Forecasted_Data_2012!$C4209, 0)</f>
        <v>13</v>
      </c>
      <c r="C4209" s="12">
        <f>ROUND(Zonal_Demand_Real!C4209/SUM(Zonal_Demand_Real!$B4209:$D4209)*IESO_Forecasted_Data_2012!$C4209, 0)</f>
        <v>61</v>
      </c>
      <c r="D4209" s="12">
        <f>ROUND(Zonal_Demand_Real!D4209/SUM(Zonal_Demand_Real!$B4209:$D4209)*IESO_Forecasted_Data_2012!$C4209, 0)</f>
        <v>32</v>
      </c>
    </row>
    <row r="4210" spans="1:4" x14ac:dyDescent="0.25">
      <c r="A4210" s="21">
        <v>43276.333333333336</v>
      </c>
      <c r="B4210" s="12">
        <f>ROUND(Zonal_Demand_Real!B4210/SUM(Zonal_Demand_Real!$B4210:$D4210)*IESO_Forecasted_Data_2012!$C4210, 0)</f>
        <v>14</v>
      </c>
      <c r="C4210" s="12">
        <f>ROUND(Zonal_Demand_Real!C4210/SUM(Zonal_Demand_Real!$B4210:$D4210)*IESO_Forecasted_Data_2012!$C4210, 0)</f>
        <v>66</v>
      </c>
      <c r="D4210" s="12">
        <f>ROUND(Zonal_Demand_Real!D4210/SUM(Zonal_Demand_Real!$B4210:$D4210)*IESO_Forecasted_Data_2012!$C4210, 0)</f>
        <v>35</v>
      </c>
    </row>
    <row r="4211" spans="1:4" x14ac:dyDescent="0.25">
      <c r="A4211" s="21">
        <v>43276.375</v>
      </c>
      <c r="B4211" s="12">
        <f>ROUND(Zonal_Demand_Real!B4211/SUM(Zonal_Demand_Real!$B4211:$D4211)*IESO_Forecasted_Data_2012!$C4211, 0)</f>
        <v>15</v>
      </c>
      <c r="C4211" s="12">
        <f>ROUND(Zonal_Demand_Real!C4211/SUM(Zonal_Demand_Real!$B4211:$D4211)*IESO_Forecasted_Data_2012!$C4211, 0)</f>
        <v>73</v>
      </c>
      <c r="D4211" s="12">
        <f>ROUND(Zonal_Demand_Real!D4211/SUM(Zonal_Demand_Real!$B4211:$D4211)*IESO_Forecasted_Data_2012!$C4211, 0)</f>
        <v>38</v>
      </c>
    </row>
    <row r="4212" spans="1:4" x14ac:dyDescent="0.25">
      <c r="A4212" s="21">
        <v>43276.416666666664</v>
      </c>
      <c r="B4212" s="12">
        <f>ROUND(Zonal_Demand_Real!B4212/SUM(Zonal_Demand_Real!$B4212:$D4212)*IESO_Forecasted_Data_2012!$C4212, 0)</f>
        <v>18</v>
      </c>
      <c r="C4212" s="12">
        <f>ROUND(Zonal_Demand_Real!C4212/SUM(Zonal_Demand_Real!$B4212:$D4212)*IESO_Forecasted_Data_2012!$C4212, 0)</f>
        <v>85</v>
      </c>
      <c r="D4212" s="12">
        <f>ROUND(Zonal_Demand_Real!D4212/SUM(Zonal_Demand_Real!$B4212:$D4212)*IESO_Forecasted_Data_2012!$C4212, 0)</f>
        <v>45</v>
      </c>
    </row>
    <row r="4213" spans="1:4" x14ac:dyDescent="0.25">
      <c r="A4213" s="21">
        <v>43276.458333333336</v>
      </c>
      <c r="B4213" s="12">
        <f>ROUND(Zonal_Demand_Real!B4213/SUM(Zonal_Demand_Real!$B4213:$D4213)*IESO_Forecasted_Data_2012!$C4213, 0)</f>
        <v>19</v>
      </c>
      <c r="C4213" s="12">
        <f>ROUND(Zonal_Demand_Real!C4213/SUM(Zonal_Demand_Real!$B4213:$D4213)*IESO_Forecasted_Data_2012!$C4213, 0)</f>
        <v>91</v>
      </c>
      <c r="D4213" s="12">
        <f>ROUND(Zonal_Demand_Real!D4213/SUM(Zonal_Demand_Real!$B4213:$D4213)*IESO_Forecasted_Data_2012!$C4213, 0)</f>
        <v>48</v>
      </c>
    </row>
    <row r="4214" spans="1:4" x14ac:dyDescent="0.25">
      <c r="A4214" s="21">
        <v>43276.5</v>
      </c>
      <c r="B4214" s="12">
        <f>ROUND(Zonal_Demand_Real!B4214/SUM(Zonal_Demand_Real!$B4214:$D4214)*IESO_Forecasted_Data_2012!$C4214, 0)</f>
        <v>19</v>
      </c>
      <c r="C4214" s="12">
        <f>ROUND(Zonal_Demand_Real!C4214/SUM(Zonal_Demand_Real!$B4214:$D4214)*IESO_Forecasted_Data_2012!$C4214, 0)</f>
        <v>94</v>
      </c>
      <c r="D4214" s="12">
        <f>ROUND(Zonal_Demand_Real!D4214/SUM(Zonal_Demand_Real!$B4214:$D4214)*IESO_Forecasted_Data_2012!$C4214, 0)</f>
        <v>49</v>
      </c>
    </row>
    <row r="4215" spans="1:4" x14ac:dyDescent="0.25">
      <c r="A4215" s="21">
        <v>43276.541666666664</v>
      </c>
      <c r="B4215" s="12">
        <f>ROUND(Zonal_Demand_Real!B4215/SUM(Zonal_Demand_Real!$B4215:$D4215)*IESO_Forecasted_Data_2012!$C4215, 0)</f>
        <v>19</v>
      </c>
      <c r="C4215" s="12">
        <f>ROUND(Zonal_Demand_Real!C4215/SUM(Zonal_Demand_Real!$B4215:$D4215)*IESO_Forecasted_Data_2012!$C4215, 0)</f>
        <v>93</v>
      </c>
      <c r="D4215" s="12">
        <f>ROUND(Zonal_Demand_Real!D4215/SUM(Zonal_Demand_Real!$B4215:$D4215)*IESO_Forecasted_Data_2012!$C4215, 0)</f>
        <v>49</v>
      </c>
    </row>
    <row r="4216" spans="1:4" x14ac:dyDescent="0.25">
      <c r="A4216" s="21">
        <v>43276.583333333336</v>
      </c>
      <c r="B4216" s="12">
        <f>ROUND(Zonal_Demand_Real!B4216/SUM(Zonal_Demand_Real!$B4216:$D4216)*IESO_Forecasted_Data_2012!$C4216, 0)</f>
        <v>20</v>
      </c>
      <c r="C4216" s="12">
        <f>ROUND(Zonal_Demand_Real!C4216/SUM(Zonal_Demand_Real!$B4216:$D4216)*IESO_Forecasted_Data_2012!$C4216, 0)</f>
        <v>95</v>
      </c>
      <c r="D4216" s="12">
        <f>ROUND(Zonal_Demand_Real!D4216/SUM(Zonal_Demand_Real!$B4216:$D4216)*IESO_Forecasted_Data_2012!$C4216, 0)</f>
        <v>50</v>
      </c>
    </row>
    <row r="4217" spans="1:4" x14ac:dyDescent="0.25">
      <c r="A4217" s="21">
        <v>43276.625</v>
      </c>
      <c r="B4217" s="12">
        <f>ROUND(Zonal_Demand_Real!B4217/SUM(Zonal_Demand_Real!$B4217:$D4217)*IESO_Forecasted_Data_2012!$C4217, 0)</f>
        <v>19</v>
      </c>
      <c r="C4217" s="12">
        <f>ROUND(Zonal_Demand_Real!C4217/SUM(Zonal_Demand_Real!$B4217:$D4217)*IESO_Forecasted_Data_2012!$C4217, 0)</f>
        <v>93</v>
      </c>
      <c r="D4217" s="12">
        <f>ROUND(Zonal_Demand_Real!D4217/SUM(Zonal_Demand_Real!$B4217:$D4217)*IESO_Forecasted_Data_2012!$C4217, 0)</f>
        <v>49</v>
      </c>
    </row>
    <row r="4218" spans="1:4" x14ac:dyDescent="0.25">
      <c r="A4218" s="21">
        <v>43276.666666666664</v>
      </c>
      <c r="B4218" s="12">
        <f>ROUND(Zonal_Demand_Real!B4218/SUM(Zonal_Demand_Real!$B4218:$D4218)*IESO_Forecasted_Data_2012!$C4218, 0)</f>
        <v>20</v>
      </c>
      <c r="C4218" s="12">
        <f>ROUND(Zonal_Demand_Real!C4218/SUM(Zonal_Demand_Real!$B4218:$D4218)*IESO_Forecasted_Data_2012!$C4218, 0)</f>
        <v>94</v>
      </c>
      <c r="D4218" s="12">
        <f>ROUND(Zonal_Demand_Real!D4218/SUM(Zonal_Demand_Real!$B4218:$D4218)*IESO_Forecasted_Data_2012!$C4218, 0)</f>
        <v>49</v>
      </c>
    </row>
    <row r="4219" spans="1:4" x14ac:dyDescent="0.25">
      <c r="A4219" s="21">
        <v>43276.708333333336</v>
      </c>
      <c r="B4219" s="12">
        <f>ROUND(Zonal_Demand_Real!B4219/SUM(Zonal_Demand_Real!$B4219:$D4219)*IESO_Forecasted_Data_2012!$C4219, 0)</f>
        <v>20</v>
      </c>
      <c r="C4219" s="12">
        <f>ROUND(Zonal_Demand_Real!C4219/SUM(Zonal_Demand_Real!$B4219:$D4219)*IESO_Forecasted_Data_2012!$C4219, 0)</f>
        <v>94</v>
      </c>
      <c r="D4219" s="12">
        <f>ROUND(Zonal_Demand_Real!D4219/SUM(Zonal_Demand_Real!$B4219:$D4219)*IESO_Forecasted_Data_2012!$C4219, 0)</f>
        <v>49</v>
      </c>
    </row>
    <row r="4220" spans="1:4" x14ac:dyDescent="0.25">
      <c r="A4220" s="21">
        <v>43276.75</v>
      </c>
      <c r="B4220" s="12">
        <f>ROUND(Zonal_Demand_Real!B4220/SUM(Zonal_Demand_Real!$B4220:$D4220)*IESO_Forecasted_Data_2012!$C4220, 0)</f>
        <v>19</v>
      </c>
      <c r="C4220" s="12">
        <f>ROUND(Zonal_Demand_Real!C4220/SUM(Zonal_Demand_Real!$B4220:$D4220)*IESO_Forecasted_Data_2012!$C4220, 0)</f>
        <v>94</v>
      </c>
      <c r="D4220" s="12">
        <f>ROUND(Zonal_Demand_Real!D4220/SUM(Zonal_Demand_Real!$B4220:$D4220)*IESO_Forecasted_Data_2012!$C4220, 0)</f>
        <v>49</v>
      </c>
    </row>
    <row r="4221" spans="1:4" x14ac:dyDescent="0.25">
      <c r="A4221" s="21">
        <v>43276.791666666664</v>
      </c>
      <c r="B4221" s="12">
        <f>ROUND(Zonal_Demand_Real!B4221/SUM(Zonal_Demand_Real!$B4221:$D4221)*IESO_Forecasted_Data_2012!$C4221, 0)</f>
        <v>20</v>
      </c>
      <c r="C4221" s="12">
        <f>ROUND(Zonal_Demand_Real!C4221/SUM(Zonal_Demand_Real!$B4221:$D4221)*IESO_Forecasted_Data_2012!$C4221, 0)</f>
        <v>95</v>
      </c>
      <c r="D4221" s="12">
        <f>ROUND(Zonal_Demand_Real!D4221/SUM(Zonal_Demand_Real!$B4221:$D4221)*IESO_Forecasted_Data_2012!$C4221, 0)</f>
        <v>50</v>
      </c>
    </row>
    <row r="4222" spans="1:4" x14ac:dyDescent="0.25">
      <c r="A4222" s="21">
        <v>43276.833333333336</v>
      </c>
      <c r="B4222" s="12">
        <f>ROUND(Zonal_Demand_Real!B4222/SUM(Zonal_Demand_Real!$B4222:$D4222)*IESO_Forecasted_Data_2012!$C4222, 0)</f>
        <v>19</v>
      </c>
      <c r="C4222" s="12">
        <f>ROUND(Zonal_Demand_Real!C4222/SUM(Zonal_Demand_Real!$B4222:$D4222)*IESO_Forecasted_Data_2012!$C4222, 0)</f>
        <v>94</v>
      </c>
      <c r="D4222" s="12">
        <f>ROUND(Zonal_Demand_Real!D4222/SUM(Zonal_Demand_Real!$B4222:$D4222)*IESO_Forecasted_Data_2012!$C4222, 0)</f>
        <v>49</v>
      </c>
    </row>
    <row r="4223" spans="1:4" x14ac:dyDescent="0.25">
      <c r="A4223" s="21">
        <v>43276.875</v>
      </c>
      <c r="B4223" s="12">
        <f>ROUND(Zonal_Demand_Real!B4223/SUM(Zonal_Demand_Real!$B4223:$D4223)*IESO_Forecasted_Data_2012!$C4223, 0)</f>
        <v>19</v>
      </c>
      <c r="C4223" s="12">
        <f>ROUND(Zonal_Demand_Real!C4223/SUM(Zonal_Demand_Real!$B4223:$D4223)*IESO_Forecasted_Data_2012!$C4223, 0)</f>
        <v>91</v>
      </c>
      <c r="D4223" s="12">
        <f>ROUND(Zonal_Demand_Real!D4223/SUM(Zonal_Demand_Real!$B4223:$D4223)*IESO_Forecasted_Data_2012!$C4223, 0)</f>
        <v>48</v>
      </c>
    </row>
    <row r="4224" spans="1:4" x14ac:dyDescent="0.25">
      <c r="A4224" s="21">
        <v>43276.916666666664</v>
      </c>
      <c r="B4224" s="12">
        <f>ROUND(Zonal_Demand_Real!B4224/SUM(Zonal_Demand_Real!$B4224:$D4224)*IESO_Forecasted_Data_2012!$C4224, 0)</f>
        <v>18</v>
      </c>
      <c r="C4224" s="12">
        <f>ROUND(Zonal_Demand_Real!C4224/SUM(Zonal_Demand_Real!$B4224:$D4224)*IESO_Forecasted_Data_2012!$C4224, 0)</f>
        <v>89</v>
      </c>
      <c r="D4224" s="12">
        <f>ROUND(Zonal_Demand_Real!D4224/SUM(Zonal_Demand_Real!$B4224:$D4224)*IESO_Forecasted_Data_2012!$C4224, 0)</f>
        <v>47</v>
      </c>
    </row>
    <row r="4225" spans="1:4" x14ac:dyDescent="0.25">
      <c r="A4225" s="21">
        <v>43276.958333333336</v>
      </c>
      <c r="B4225" s="12">
        <f>ROUND(Zonal_Demand_Real!B4225/SUM(Zonal_Demand_Real!$B4225:$D4225)*IESO_Forecasted_Data_2012!$C4225, 0)</f>
        <v>18</v>
      </c>
      <c r="C4225" s="12">
        <f>ROUND(Zonal_Demand_Real!C4225/SUM(Zonal_Demand_Real!$B4225:$D4225)*IESO_Forecasted_Data_2012!$C4225, 0)</f>
        <v>88</v>
      </c>
      <c r="D4225" s="12">
        <f>ROUND(Zonal_Demand_Real!D4225/SUM(Zonal_Demand_Real!$B4225:$D4225)*IESO_Forecasted_Data_2012!$C4225, 0)</f>
        <v>46</v>
      </c>
    </row>
    <row r="4226" spans="1:4" x14ac:dyDescent="0.25">
      <c r="A4226" s="21">
        <v>43277</v>
      </c>
      <c r="B4226" s="12">
        <f>ROUND(Zonal_Demand_Real!B4226/SUM(Zonal_Demand_Real!$B4226:$D4226)*IESO_Forecasted_Data_2012!$C4226, 0)</f>
        <v>19</v>
      </c>
      <c r="C4226" s="12">
        <f>ROUND(Zonal_Demand_Real!C4226/SUM(Zonal_Demand_Real!$B4226:$D4226)*IESO_Forecasted_Data_2012!$C4226, 0)</f>
        <v>90</v>
      </c>
      <c r="D4226" s="12">
        <f>ROUND(Zonal_Demand_Real!D4226/SUM(Zonal_Demand_Real!$B4226:$D4226)*IESO_Forecasted_Data_2012!$C4226, 0)</f>
        <v>47</v>
      </c>
    </row>
    <row r="4227" spans="1:4" x14ac:dyDescent="0.25">
      <c r="A4227" s="21">
        <v>43277.041666666664</v>
      </c>
      <c r="B4227" s="12">
        <f>ROUND(Zonal_Demand_Real!B4227/SUM(Zonal_Demand_Real!$B4227:$D4227)*IESO_Forecasted_Data_2012!$C4227, 0)</f>
        <v>17</v>
      </c>
      <c r="C4227" s="12">
        <f>ROUND(Zonal_Demand_Real!C4227/SUM(Zonal_Demand_Real!$B4227:$D4227)*IESO_Forecasted_Data_2012!$C4227, 0)</f>
        <v>83</v>
      </c>
      <c r="D4227" s="12">
        <f>ROUND(Zonal_Demand_Real!D4227/SUM(Zonal_Demand_Real!$B4227:$D4227)*IESO_Forecasted_Data_2012!$C4227, 0)</f>
        <v>43</v>
      </c>
    </row>
    <row r="4228" spans="1:4" x14ac:dyDescent="0.25">
      <c r="A4228" s="21">
        <v>43277.083333333336</v>
      </c>
      <c r="B4228" s="12">
        <f>ROUND(Zonal_Demand_Real!B4228/SUM(Zonal_Demand_Real!$B4228:$D4228)*IESO_Forecasted_Data_2012!$C4228, 0)</f>
        <v>15</v>
      </c>
      <c r="C4228" s="12">
        <f>ROUND(Zonal_Demand_Real!C4228/SUM(Zonal_Demand_Real!$B4228:$D4228)*IESO_Forecasted_Data_2012!$C4228, 0)</f>
        <v>73</v>
      </c>
      <c r="D4228" s="12">
        <f>ROUND(Zonal_Demand_Real!D4228/SUM(Zonal_Demand_Real!$B4228:$D4228)*IESO_Forecasted_Data_2012!$C4228, 0)</f>
        <v>38</v>
      </c>
    </row>
    <row r="4229" spans="1:4" x14ac:dyDescent="0.25">
      <c r="A4229" s="21">
        <v>43277.125</v>
      </c>
      <c r="B4229" s="12">
        <f>ROUND(Zonal_Demand_Real!B4229/SUM(Zonal_Demand_Real!$B4229:$D4229)*IESO_Forecasted_Data_2012!$C4229, 0)</f>
        <v>14</v>
      </c>
      <c r="C4229" s="12">
        <f>ROUND(Zonal_Demand_Real!C4229/SUM(Zonal_Demand_Real!$B4229:$D4229)*IESO_Forecasted_Data_2012!$C4229, 0)</f>
        <v>66</v>
      </c>
      <c r="D4229" s="12">
        <f>ROUND(Zonal_Demand_Real!D4229/SUM(Zonal_Demand_Real!$B4229:$D4229)*IESO_Forecasted_Data_2012!$C4229, 0)</f>
        <v>35</v>
      </c>
    </row>
    <row r="4230" spans="1:4" x14ac:dyDescent="0.25">
      <c r="A4230" s="21">
        <v>43277.166666666664</v>
      </c>
      <c r="B4230" s="12">
        <f>ROUND(Zonal_Demand_Real!B4230/SUM(Zonal_Demand_Real!$B4230:$D4230)*IESO_Forecasted_Data_2012!$C4230, 0)</f>
        <v>13</v>
      </c>
      <c r="C4230" s="12">
        <f>ROUND(Zonal_Demand_Real!C4230/SUM(Zonal_Demand_Real!$B4230:$D4230)*IESO_Forecasted_Data_2012!$C4230, 0)</f>
        <v>64</v>
      </c>
      <c r="D4230" s="12">
        <f>ROUND(Zonal_Demand_Real!D4230/SUM(Zonal_Demand_Real!$B4230:$D4230)*IESO_Forecasted_Data_2012!$C4230, 0)</f>
        <v>33</v>
      </c>
    </row>
    <row r="4231" spans="1:4" x14ac:dyDescent="0.25">
      <c r="A4231" s="21">
        <v>43277.208333333336</v>
      </c>
      <c r="B4231" s="12">
        <f>ROUND(Zonal_Demand_Real!B4231/SUM(Zonal_Demand_Real!$B4231:$D4231)*IESO_Forecasted_Data_2012!$C4231, 0)</f>
        <v>13</v>
      </c>
      <c r="C4231" s="12">
        <f>ROUND(Zonal_Demand_Real!C4231/SUM(Zonal_Demand_Real!$B4231:$D4231)*IESO_Forecasted_Data_2012!$C4231, 0)</f>
        <v>64</v>
      </c>
      <c r="D4231" s="12">
        <f>ROUND(Zonal_Demand_Real!D4231/SUM(Zonal_Demand_Real!$B4231:$D4231)*IESO_Forecasted_Data_2012!$C4231, 0)</f>
        <v>34</v>
      </c>
    </row>
    <row r="4232" spans="1:4" x14ac:dyDescent="0.25">
      <c r="A4232" s="21">
        <v>43277.25</v>
      </c>
      <c r="B4232" s="12">
        <f>ROUND(Zonal_Demand_Real!B4232/SUM(Zonal_Demand_Real!$B4232:$D4232)*IESO_Forecasted_Data_2012!$C4232, 0)</f>
        <v>13</v>
      </c>
      <c r="C4232" s="12">
        <f>ROUND(Zonal_Demand_Real!C4232/SUM(Zonal_Demand_Real!$B4232:$D4232)*IESO_Forecasted_Data_2012!$C4232, 0)</f>
        <v>61</v>
      </c>
      <c r="D4232" s="12">
        <f>ROUND(Zonal_Demand_Real!D4232/SUM(Zonal_Demand_Real!$B4232:$D4232)*IESO_Forecasted_Data_2012!$C4232, 0)</f>
        <v>32</v>
      </c>
    </row>
    <row r="4233" spans="1:4" x14ac:dyDescent="0.25">
      <c r="A4233" s="21">
        <v>43277.291666666664</v>
      </c>
      <c r="B4233" s="12">
        <f>ROUND(Zonal_Demand_Real!B4233/SUM(Zonal_Demand_Real!$B4233:$D4233)*IESO_Forecasted_Data_2012!$C4233, 0)</f>
        <v>13</v>
      </c>
      <c r="C4233" s="12">
        <f>ROUND(Zonal_Demand_Real!C4233/SUM(Zonal_Demand_Real!$B4233:$D4233)*IESO_Forecasted_Data_2012!$C4233, 0)</f>
        <v>64</v>
      </c>
      <c r="D4233" s="12">
        <f>ROUND(Zonal_Demand_Real!D4233/SUM(Zonal_Demand_Real!$B4233:$D4233)*IESO_Forecasted_Data_2012!$C4233, 0)</f>
        <v>34</v>
      </c>
    </row>
    <row r="4234" spans="1:4" x14ac:dyDescent="0.25">
      <c r="A4234" s="21">
        <v>43277.333333333336</v>
      </c>
      <c r="B4234" s="12">
        <f>ROUND(Zonal_Demand_Real!B4234/SUM(Zonal_Demand_Real!$B4234:$D4234)*IESO_Forecasted_Data_2012!$C4234, 0)</f>
        <v>13</v>
      </c>
      <c r="C4234" s="12">
        <f>ROUND(Zonal_Demand_Real!C4234/SUM(Zonal_Demand_Real!$B4234:$D4234)*IESO_Forecasted_Data_2012!$C4234, 0)</f>
        <v>65</v>
      </c>
      <c r="D4234" s="12">
        <f>ROUND(Zonal_Demand_Real!D4234/SUM(Zonal_Demand_Real!$B4234:$D4234)*IESO_Forecasted_Data_2012!$C4234, 0)</f>
        <v>34</v>
      </c>
    </row>
    <row r="4235" spans="1:4" x14ac:dyDescent="0.25">
      <c r="A4235" s="21">
        <v>43277.375</v>
      </c>
      <c r="B4235" s="12">
        <f>ROUND(Zonal_Demand_Real!B4235/SUM(Zonal_Demand_Real!$B4235:$D4235)*IESO_Forecasted_Data_2012!$C4235, 0)</f>
        <v>15</v>
      </c>
      <c r="C4235" s="12">
        <f>ROUND(Zonal_Demand_Real!C4235/SUM(Zonal_Demand_Real!$B4235:$D4235)*IESO_Forecasted_Data_2012!$C4235, 0)</f>
        <v>73</v>
      </c>
      <c r="D4235" s="12">
        <f>ROUND(Zonal_Demand_Real!D4235/SUM(Zonal_Demand_Real!$B4235:$D4235)*IESO_Forecasted_Data_2012!$C4235, 0)</f>
        <v>38</v>
      </c>
    </row>
    <row r="4236" spans="1:4" x14ac:dyDescent="0.25">
      <c r="A4236" s="21">
        <v>43277.416666666664</v>
      </c>
      <c r="B4236" s="12">
        <f>ROUND(Zonal_Demand_Real!B4236/SUM(Zonal_Demand_Real!$B4236:$D4236)*IESO_Forecasted_Data_2012!$C4236, 0)</f>
        <v>18</v>
      </c>
      <c r="C4236" s="12">
        <f>ROUND(Zonal_Demand_Real!C4236/SUM(Zonal_Demand_Real!$B4236:$D4236)*IESO_Forecasted_Data_2012!$C4236, 0)</f>
        <v>87</v>
      </c>
      <c r="D4236" s="12">
        <f>ROUND(Zonal_Demand_Real!D4236/SUM(Zonal_Demand_Real!$B4236:$D4236)*IESO_Forecasted_Data_2012!$C4236, 0)</f>
        <v>45</v>
      </c>
    </row>
    <row r="4237" spans="1:4" x14ac:dyDescent="0.25">
      <c r="A4237" s="21">
        <v>43277.458333333336</v>
      </c>
      <c r="B4237" s="12">
        <f>ROUND(Zonal_Demand_Real!B4237/SUM(Zonal_Demand_Real!$B4237:$D4237)*IESO_Forecasted_Data_2012!$C4237, 0)</f>
        <v>19</v>
      </c>
      <c r="C4237" s="12">
        <f>ROUND(Zonal_Demand_Real!C4237/SUM(Zonal_Demand_Real!$B4237:$D4237)*IESO_Forecasted_Data_2012!$C4237, 0)</f>
        <v>93</v>
      </c>
      <c r="D4237" s="12">
        <f>ROUND(Zonal_Demand_Real!D4237/SUM(Zonal_Demand_Real!$B4237:$D4237)*IESO_Forecasted_Data_2012!$C4237, 0)</f>
        <v>49</v>
      </c>
    </row>
    <row r="4238" spans="1:4" x14ac:dyDescent="0.25">
      <c r="A4238" s="21">
        <v>43277.5</v>
      </c>
      <c r="B4238" s="12">
        <f>ROUND(Zonal_Demand_Real!B4238/SUM(Zonal_Demand_Real!$B4238:$D4238)*IESO_Forecasted_Data_2012!$C4238, 0)</f>
        <v>19</v>
      </c>
      <c r="C4238" s="12">
        <f>ROUND(Zonal_Demand_Real!C4238/SUM(Zonal_Demand_Real!$B4238:$D4238)*IESO_Forecasted_Data_2012!$C4238, 0)</f>
        <v>92</v>
      </c>
      <c r="D4238" s="12">
        <f>ROUND(Zonal_Demand_Real!D4238/SUM(Zonal_Demand_Real!$B4238:$D4238)*IESO_Forecasted_Data_2012!$C4238, 0)</f>
        <v>48</v>
      </c>
    </row>
    <row r="4239" spans="1:4" x14ac:dyDescent="0.25">
      <c r="A4239" s="21">
        <v>43277.541666666664</v>
      </c>
      <c r="B4239" s="12">
        <f>ROUND(Zonal_Demand_Real!B4239/SUM(Zonal_Demand_Real!$B4239:$D4239)*IESO_Forecasted_Data_2012!$C4239, 0)</f>
        <v>20</v>
      </c>
      <c r="C4239" s="12">
        <f>ROUND(Zonal_Demand_Real!C4239/SUM(Zonal_Demand_Real!$B4239:$D4239)*IESO_Forecasted_Data_2012!$C4239, 0)</f>
        <v>95</v>
      </c>
      <c r="D4239" s="12">
        <f>ROUND(Zonal_Demand_Real!D4239/SUM(Zonal_Demand_Real!$B4239:$D4239)*IESO_Forecasted_Data_2012!$C4239, 0)</f>
        <v>50</v>
      </c>
    </row>
    <row r="4240" spans="1:4" x14ac:dyDescent="0.25">
      <c r="A4240" s="21">
        <v>43277.583333333336</v>
      </c>
      <c r="B4240" s="12">
        <f>ROUND(Zonal_Demand_Real!B4240/SUM(Zonal_Demand_Real!$B4240:$D4240)*IESO_Forecasted_Data_2012!$C4240, 0)</f>
        <v>19</v>
      </c>
      <c r="C4240" s="12">
        <f>ROUND(Zonal_Demand_Real!C4240/SUM(Zonal_Demand_Real!$B4240:$D4240)*IESO_Forecasted_Data_2012!$C4240, 0)</f>
        <v>93</v>
      </c>
      <c r="D4240" s="12">
        <f>ROUND(Zonal_Demand_Real!D4240/SUM(Zonal_Demand_Real!$B4240:$D4240)*IESO_Forecasted_Data_2012!$C4240, 0)</f>
        <v>49</v>
      </c>
    </row>
    <row r="4241" spans="1:4" x14ac:dyDescent="0.25">
      <c r="A4241" s="21">
        <v>43277.625</v>
      </c>
      <c r="B4241" s="12">
        <f>ROUND(Zonal_Demand_Real!B4241/SUM(Zonal_Demand_Real!$B4241:$D4241)*IESO_Forecasted_Data_2012!$C4241, 0)</f>
        <v>20</v>
      </c>
      <c r="C4241" s="12">
        <f>ROUND(Zonal_Demand_Real!C4241/SUM(Zonal_Demand_Real!$B4241:$D4241)*IESO_Forecasted_Data_2012!$C4241, 0)</f>
        <v>95</v>
      </c>
      <c r="D4241" s="12">
        <f>ROUND(Zonal_Demand_Real!D4241/SUM(Zonal_Demand_Real!$B4241:$D4241)*IESO_Forecasted_Data_2012!$C4241, 0)</f>
        <v>50</v>
      </c>
    </row>
    <row r="4242" spans="1:4" x14ac:dyDescent="0.25">
      <c r="A4242" s="21">
        <v>43277.666666666664</v>
      </c>
      <c r="B4242" s="12">
        <f>ROUND(Zonal_Demand_Real!B4242/SUM(Zonal_Demand_Real!$B4242:$D4242)*IESO_Forecasted_Data_2012!$C4242, 0)</f>
        <v>19</v>
      </c>
      <c r="C4242" s="12">
        <f>ROUND(Zonal_Demand_Real!C4242/SUM(Zonal_Demand_Real!$B4242:$D4242)*IESO_Forecasted_Data_2012!$C4242, 0)</f>
        <v>93</v>
      </c>
      <c r="D4242" s="12">
        <f>ROUND(Zonal_Demand_Real!D4242/SUM(Zonal_Demand_Real!$B4242:$D4242)*IESO_Forecasted_Data_2012!$C4242, 0)</f>
        <v>49</v>
      </c>
    </row>
    <row r="4243" spans="1:4" x14ac:dyDescent="0.25">
      <c r="A4243" s="21">
        <v>43277.708333333336</v>
      </c>
      <c r="B4243" s="12">
        <f>ROUND(Zonal_Demand_Real!B4243/SUM(Zonal_Demand_Real!$B4243:$D4243)*IESO_Forecasted_Data_2012!$C4243, 0)</f>
        <v>19</v>
      </c>
      <c r="C4243" s="12">
        <f>ROUND(Zonal_Demand_Real!C4243/SUM(Zonal_Demand_Real!$B4243:$D4243)*IESO_Forecasted_Data_2012!$C4243, 0)</f>
        <v>92</v>
      </c>
      <c r="D4243" s="12">
        <f>ROUND(Zonal_Demand_Real!D4243/SUM(Zonal_Demand_Real!$B4243:$D4243)*IESO_Forecasted_Data_2012!$C4243, 0)</f>
        <v>48</v>
      </c>
    </row>
    <row r="4244" spans="1:4" x14ac:dyDescent="0.25">
      <c r="A4244" s="21">
        <v>43277.75</v>
      </c>
      <c r="B4244" s="12">
        <f>ROUND(Zonal_Demand_Real!B4244/SUM(Zonal_Demand_Real!$B4244:$D4244)*IESO_Forecasted_Data_2012!$C4244, 0)</f>
        <v>19</v>
      </c>
      <c r="C4244" s="12">
        <f>ROUND(Zonal_Demand_Real!C4244/SUM(Zonal_Demand_Real!$B4244:$D4244)*IESO_Forecasted_Data_2012!$C4244, 0)</f>
        <v>91</v>
      </c>
      <c r="D4244" s="12">
        <f>ROUND(Zonal_Demand_Real!D4244/SUM(Zonal_Demand_Real!$B4244:$D4244)*IESO_Forecasted_Data_2012!$C4244, 0)</f>
        <v>48</v>
      </c>
    </row>
    <row r="4245" spans="1:4" x14ac:dyDescent="0.25">
      <c r="A4245" s="21">
        <v>43277.791666666664</v>
      </c>
      <c r="B4245" s="12">
        <f>ROUND(Zonal_Demand_Real!B4245/SUM(Zonal_Demand_Real!$B4245:$D4245)*IESO_Forecasted_Data_2012!$C4245, 0)</f>
        <v>19</v>
      </c>
      <c r="C4245" s="12">
        <f>ROUND(Zonal_Demand_Real!C4245/SUM(Zonal_Demand_Real!$B4245:$D4245)*IESO_Forecasted_Data_2012!$C4245, 0)</f>
        <v>91</v>
      </c>
      <c r="D4245" s="12">
        <f>ROUND(Zonal_Demand_Real!D4245/SUM(Zonal_Demand_Real!$B4245:$D4245)*IESO_Forecasted_Data_2012!$C4245, 0)</f>
        <v>48</v>
      </c>
    </row>
    <row r="4246" spans="1:4" x14ac:dyDescent="0.25">
      <c r="A4246" s="21">
        <v>43277.833333333336</v>
      </c>
      <c r="B4246" s="12">
        <f>ROUND(Zonal_Demand_Real!B4246/SUM(Zonal_Demand_Real!$B4246:$D4246)*IESO_Forecasted_Data_2012!$C4246, 0)</f>
        <v>18</v>
      </c>
      <c r="C4246" s="12">
        <f>ROUND(Zonal_Demand_Real!C4246/SUM(Zonal_Demand_Real!$B4246:$D4246)*IESO_Forecasted_Data_2012!$C4246, 0)</f>
        <v>89</v>
      </c>
      <c r="D4246" s="12">
        <f>ROUND(Zonal_Demand_Real!D4246/SUM(Zonal_Demand_Real!$B4246:$D4246)*IESO_Forecasted_Data_2012!$C4246, 0)</f>
        <v>47</v>
      </c>
    </row>
    <row r="4247" spans="1:4" x14ac:dyDescent="0.25">
      <c r="A4247" s="21">
        <v>43277.875</v>
      </c>
      <c r="B4247" s="12">
        <f>ROUND(Zonal_Demand_Real!B4247/SUM(Zonal_Demand_Real!$B4247:$D4247)*IESO_Forecasted_Data_2012!$C4247, 0)</f>
        <v>18</v>
      </c>
      <c r="C4247" s="12">
        <f>ROUND(Zonal_Demand_Real!C4247/SUM(Zonal_Demand_Real!$B4247:$D4247)*IESO_Forecasted_Data_2012!$C4247, 0)</f>
        <v>87</v>
      </c>
      <c r="D4247" s="12">
        <f>ROUND(Zonal_Demand_Real!D4247/SUM(Zonal_Demand_Real!$B4247:$D4247)*IESO_Forecasted_Data_2012!$C4247, 0)</f>
        <v>46</v>
      </c>
    </row>
    <row r="4248" spans="1:4" x14ac:dyDescent="0.25">
      <c r="A4248" s="21">
        <v>43277.916666666664</v>
      </c>
      <c r="B4248" s="12">
        <f>ROUND(Zonal_Demand_Real!B4248/SUM(Zonal_Demand_Real!$B4248:$D4248)*IESO_Forecasted_Data_2012!$C4248, 0)</f>
        <v>17</v>
      </c>
      <c r="C4248" s="12">
        <f>ROUND(Zonal_Demand_Real!C4248/SUM(Zonal_Demand_Real!$B4248:$D4248)*IESO_Forecasted_Data_2012!$C4248, 0)</f>
        <v>84</v>
      </c>
      <c r="D4248" s="12">
        <f>ROUND(Zonal_Demand_Real!D4248/SUM(Zonal_Demand_Real!$B4248:$D4248)*IESO_Forecasted_Data_2012!$C4248, 0)</f>
        <v>44</v>
      </c>
    </row>
    <row r="4249" spans="1:4" x14ac:dyDescent="0.25">
      <c r="A4249" s="21">
        <v>43277.958333333336</v>
      </c>
      <c r="B4249" s="12">
        <f>ROUND(Zonal_Demand_Real!B4249/SUM(Zonal_Demand_Real!$B4249:$D4249)*IESO_Forecasted_Data_2012!$C4249, 0)</f>
        <v>18</v>
      </c>
      <c r="C4249" s="12">
        <f>ROUND(Zonal_Demand_Real!C4249/SUM(Zonal_Demand_Real!$B4249:$D4249)*IESO_Forecasted_Data_2012!$C4249, 0)</f>
        <v>86</v>
      </c>
      <c r="D4249" s="12">
        <f>ROUND(Zonal_Demand_Real!D4249/SUM(Zonal_Demand_Real!$B4249:$D4249)*IESO_Forecasted_Data_2012!$C4249, 0)</f>
        <v>45</v>
      </c>
    </row>
    <row r="4250" spans="1:4" x14ac:dyDescent="0.25">
      <c r="A4250" s="21">
        <v>43278</v>
      </c>
      <c r="B4250" s="12">
        <f>ROUND(Zonal_Demand_Real!B4250/SUM(Zonal_Demand_Real!$B4250:$D4250)*IESO_Forecasted_Data_2012!$C4250, 0)</f>
        <v>18</v>
      </c>
      <c r="C4250" s="12">
        <f>ROUND(Zonal_Demand_Real!C4250/SUM(Zonal_Demand_Real!$B4250:$D4250)*IESO_Forecasted_Data_2012!$C4250, 0)</f>
        <v>88</v>
      </c>
      <c r="D4250" s="12">
        <f>ROUND(Zonal_Demand_Real!D4250/SUM(Zonal_Demand_Real!$B4250:$D4250)*IESO_Forecasted_Data_2012!$C4250, 0)</f>
        <v>46</v>
      </c>
    </row>
    <row r="4251" spans="1:4" x14ac:dyDescent="0.25">
      <c r="A4251" s="21">
        <v>43278.041666666664</v>
      </c>
      <c r="B4251" s="12">
        <f>ROUND(Zonal_Demand_Real!B4251/SUM(Zonal_Demand_Real!$B4251:$D4251)*IESO_Forecasted_Data_2012!$C4251, 0)</f>
        <v>17</v>
      </c>
      <c r="C4251" s="12">
        <f>ROUND(Zonal_Demand_Real!C4251/SUM(Zonal_Demand_Real!$B4251:$D4251)*IESO_Forecasted_Data_2012!$C4251, 0)</f>
        <v>82</v>
      </c>
      <c r="D4251" s="12">
        <f>ROUND(Zonal_Demand_Real!D4251/SUM(Zonal_Demand_Real!$B4251:$D4251)*IESO_Forecasted_Data_2012!$C4251, 0)</f>
        <v>43</v>
      </c>
    </row>
    <row r="4252" spans="1:4" x14ac:dyDescent="0.25">
      <c r="A4252" s="21">
        <v>43278.083333333336</v>
      </c>
      <c r="B4252" s="12">
        <f>ROUND(Zonal_Demand_Real!B4252/SUM(Zonal_Demand_Real!$B4252:$D4252)*IESO_Forecasted_Data_2012!$C4252, 0)</f>
        <v>16</v>
      </c>
      <c r="C4252" s="12">
        <f>ROUND(Zonal_Demand_Real!C4252/SUM(Zonal_Demand_Real!$B4252:$D4252)*IESO_Forecasted_Data_2012!$C4252, 0)</f>
        <v>75</v>
      </c>
      <c r="D4252" s="12">
        <f>ROUND(Zonal_Demand_Real!D4252/SUM(Zonal_Demand_Real!$B4252:$D4252)*IESO_Forecasted_Data_2012!$C4252, 0)</f>
        <v>39</v>
      </c>
    </row>
    <row r="4253" spans="1:4" x14ac:dyDescent="0.25">
      <c r="A4253" s="21">
        <v>43278.125</v>
      </c>
      <c r="B4253" s="12">
        <f>ROUND(Zonal_Demand_Real!B4253/SUM(Zonal_Demand_Real!$B4253:$D4253)*IESO_Forecasted_Data_2012!$C4253, 0)</f>
        <v>14</v>
      </c>
      <c r="C4253" s="12">
        <f>ROUND(Zonal_Demand_Real!C4253/SUM(Zonal_Demand_Real!$B4253:$D4253)*IESO_Forecasted_Data_2012!$C4253, 0)</f>
        <v>68</v>
      </c>
      <c r="D4253" s="12">
        <f>ROUND(Zonal_Demand_Real!D4253/SUM(Zonal_Demand_Real!$B4253:$D4253)*IESO_Forecasted_Data_2012!$C4253, 0)</f>
        <v>36</v>
      </c>
    </row>
    <row r="4254" spans="1:4" x14ac:dyDescent="0.25">
      <c r="A4254" s="21">
        <v>43278.166666666664</v>
      </c>
      <c r="B4254" s="12">
        <f>ROUND(Zonal_Demand_Real!B4254/SUM(Zonal_Demand_Real!$B4254:$D4254)*IESO_Forecasted_Data_2012!$C4254, 0)</f>
        <v>14</v>
      </c>
      <c r="C4254" s="12">
        <f>ROUND(Zonal_Demand_Real!C4254/SUM(Zonal_Demand_Real!$B4254:$D4254)*IESO_Forecasted_Data_2012!$C4254, 0)</f>
        <v>66</v>
      </c>
      <c r="D4254" s="12">
        <f>ROUND(Zonal_Demand_Real!D4254/SUM(Zonal_Demand_Real!$B4254:$D4254)*IESO_Forecasted_Data_2012!$C4254, 0)</f>
        <v>35</v>
      </c>
    </row>
    <row r="4255" spans="1:4" x14ac:dyDescent="0.25">
      <c r="A4255" s="21">
        <v>43278.208333333336</v>
      </c>
      <c r="B4255" s="12">
        <f>ROUND(Zonal_Demand_Real!B4255/SUM(Zonal_Demand_Real!$B4255:$D4255)*IESO_Forecasted_Data_2012!$C4255, 0)</f>
        <v>13</v>
      </c>
      <c r="C4255" s="12">
        <f>ROUND(Zonal_Demand_Real!C4255/SUM(Zonal_Demand_Real!$B4255:$D4255)*IESO_Forecasted_Data_2012!$C4255, 0)</f>
        <v>64</v>
      </c>
      <c r="D4255" s="12">
        <f>ROUND(Zonal_Demand_Real!D4255/SUM(Zonal_Demand_Real!$B4255:$D4255)*IESO_Forecasted_Data_2012!$C4255, 0)</f>
        <v>33</v>
      </c>
    </row>
    <row r="4256" spans="1:4" x14ac:dyDescent="0.25">
      <c r="A4256" s="21">
        <v>43278.25</v>
      </c>
      <c r="B4256" s="12">
        <f>ROUND(Zonal_Demand_Real!B4256/SUM(Zonal_Demand_Real!$B4256:$D4256)*IESO_Forecasted_Data_2012!$C4256, 0)</f>
        <v>13</v>
      </c>
      <c r="C4256" s="12">
        <f>ROUND(Zonal_Demand_Real!C4256/SUM(Zonal_Demand_Real!$B4256:$D4256)*IESO_Forecasted_Data_2012!$C4256, 0)</f>
        <v>64</v>
      </c>
      <c r="D4256" s="12">
        <f>ROUND(Zonal_Demand_Real!D4256/SUM(Zonal_Demand_Real!$B4256:$D4256)*IESO_Forecasted_Data_2012!$C4256, 0)</f>
        <v>33</v>
      </c>
    </row>
    <row r="4257" spans="1:4" x14ac:dyDescent="0.25">
      <c r="A4257" s="21">
        <v>43278.291666666664</v>
      </c>
      <c r="B4257" s="12">
        <f>ROUND(Zonal_Demand_Real!B4257/SUM(Zonal_Demand_Real!$B4257:$D4257)*IESO_Forecasted_Data_2012!$C4257, 0)</f>
        <v>13</v>
      </c>
      <c r="C4257" s="12">
        <f>ROUND(Zonal_Demand_Real!C4257/SUM(Zonal_Demand_Real!$B4257:$D4257)*IESO_Forecasted_Data_2012!$C4257, 0)</f>
        <v>64</v>
      </c>
      <c r="D4257" s="12">
        <f>ROUND(Zonal_Demand_Real!D4257/SUM(Zonal_Demand_Real!$B4257:$D4257)*IESO_Forecasted_Data_2012!$C4257, 0)</f>
        <v>33</v>
      </c>
    </row>
    <row r="4258" spans="1:4" x14ac:dyDescent="0.25">
      <c r="A4258" s="21">
        <v>43278.333333333336</v>
      </c>
      <c r="B4258" s="12">
        <f>ROUND(Zonal_Demand_Real!B4258/SUM(Zonal_Demand_Real!$B4258:$D4258)*IESO_Forecasted_Data_2012!$C4258, 0)</f>
        <v>13</v>
      </c>
      <c r="C4258" s="12">
        <f>ROUND(Zonal_Demand_Real!C4258/SUM(Zonal_Demand_Real!$B4258:$D4258)*IESO_Forecasted_Data_2012!$C4258, 0)</f>
        <v>65</v>
      </c>
      <c r="D4258" s="12">
        <f>ROUND(Zonal_Demand_Real!D4258/SUM(Zonal_Demand_Real!$B4258:$D4258)*IESO_Forecasted_Data_2012!$C4258, 0)</f>
        <v>34</v>
      </c>
    </row>
    <row r="4259" spans="1:4" x14ac:dyDescent="0.25">
      <c r="A4259" s="21">
        <v>43278.375</v>
      </c>
      <c r="B4259" s="12">
        <f>ROUND(Zonal_Demand_Real!B4259/SUM(Zonal_Demand_Real!$B4259:$D4259)*IESO_Forecasted_Data_2012!$C4259, 0)</f>
        <v>14</v>
      </c>
      <c r="C4259" s="12">
        <f>ROUND(Zonal_Demand_Real!C4259/SUM(Zonal_Demand_Real!$B4259:$D4259)*IESO_Forecasted_Data_2012!$C4259, 0)</f>
        <v>67</v>
      </c>
      <c r="D4259" s="12">
        <f>ROUND(Zonal_Demand_Real!D4259/SUM(Zonal_Demand_Real!$B4259:$D4259)*IESO_Forecasted_Data_2012!$C4259, 0)</f>
        <v>35</v>
      </c>
    </row>
    <row r="4260" spans="1:4" x14ac:dyDescent="0.25">
      <c r="A4260" s="21">
        <v>43278.416666666664</v>
      </c>
      <c r="B4260" s="12">
        <f>ROUND(Zonal_Demand_Real!B4260/SUM(Zonal_Demand_Real!$B4260:$D4260)*IESO_Forecasted_Data_2012!$C4260, 0)</f>
        <v>16</v>
      </c>
      <c r="C4260" s="12">
        <f>ROUND(Zonal_Demand_Real!C4260/SUM(Zonal_Demand_Real!$B4260:$D4260)*IESO_Forecasted_Data_2012!$C4260, 0)</f>
        <v>77</v>
      </c>
      <c r="D4260" s="12">
        <f>ROUND(Zonal_Demand_Real!D4260/SUM(Zonal_Demand_Real!$B4260:$D4260)*IESO_Forecasted_Data_2012!$C4260, 0)</f>
        <v>40</v>
      </c>
    </row>
    <row r="4261" spans="1:4" x14ac:dyDescent="0.25">
      <c r="A4261" s="21">
        <v>43278.458333333336</v>
      </c>
      <c r="B4261" s="12">
        <f>ROUND(Zonal_Demand_Real!B4261/SUM(Zonal_Demand_Real!$B4261:$D4261)*IESO_Forecasted_Data_2012!$C4261, 0)</f>
        <v>17</v>
      </c>
      <c r="C4261" s="12">
        <f>ROUND(Zonal_Demand_Real!C4261/SUM(Zonal_Demand_Real!$B4261:$D4261)*IESO_Forecasted_Data_2012!$C4261, 0)</f>
        <v>83</v>
      </c>
      <c r="D4261" s="12">
        <f>ROUND(Zonal_Demand_Real!D4261/SUM(Zonal_Demand_Real!$B4261:$D4261)*IESO_Forecasted_Data_2012!$C4261, 0)</f>
        <v>43</v>
      </c>
    </row>
    <row r="4262" spans="1:4" x14ac:dyDescent="0.25">
      <c r="A4262" s="21">
        <v>43278.5</v>
      </c>
      <c r="B4262" s="12">
        <f>ROUND(Zonal_Demand_Real!B4262/SUM(Zonal_Demand_Real!$B4262:$D4262)*IESO_Forecasted_Data_2012!$C4262, 0)</f>
        <v>18</v>
      </c>
      <c r="C4262" s="12">
        <f>ROUND(Zonal_Demand_Real!C4262/SUM(Zonal_Demand_Real!$B4262:$D4262)*IESO_Forecasted_Data_2012!$C4262, 0)</f>
        <v>88</v>
      </c>
      <c r="D4262" s="12">
        <f>ROUND(Zonal_Demand_Real!D4262/SUM(Zonal_Demand_Real!$B4262:$D4262)*IESO_Forecasted_Data_2012!$C4262, 0)</f>
        <v>46</v>
      </c>
    </row>
    <row r="4263" spans="1:4" x14ac:dyDescent="0.25">
      <c r="A4263" s="21">
        <v>43278.541666666664</v>
      </c>
      <c r="B4263" s="12">
        <f>ROUND(Zonal_Demand_Real!B4263/SUM(Zonal_Demand_Real!$B4263:$D4263)*IESO_Forecasted_Data_2012!$C4263, 0)</f>
        <v>19</v>
      </c>
      <c r="C4263" s="12">
        <f>ROUND(Zonal_Demand_Real!C4263/SUM(Zonal_Demand_Real!$B4263:$D4263)*IESO_Forecasted_Data_2012!$C4263, 0)</f>
        <v>90</v>
      </c>
      <c r="D4263" s="12">
        <f>ROUND(Zonal_Demand_Real!D4263/SUM(Zonal_Demand_Real!$B4263:$D4263)*IESO_Forecasted_Data_2012!$C4263, 0)</f>
        <v>47</v>
      </c>
    </row>
    <row r="4264" spans="1:4" x14ac:dyDescent="0.25">
      <c r="A4264" s="21">
        <v>43278.583333333336</v>
      </c>
      <c r="B4264" s="12">
        <f>ROUND(Zonal_Demand_Real!B4264/SUM(Zonal_Demand_Real!$B4264:$D4264)*IESO_Forecasted_Data_2012!$C4264, 0)</f>
        <v>19</v>
      </c>
      <c r="C4264" s="12">
        <f>ROUND(Zonal_Demand_Real!C4264/SUM(Zonal_Demand_Real!$B4264:$D4264)*IESO_Forecasted_Data_2012!$C4264, 0)</f>
        <v>90</v>
      </c>
      <c r="D4264" s="12">
        <f>ROUND(Zonal_Demand_Real!D4264/SUM(Zonal_Demand_Real!$B4264:$D4264)*IESO_Forecasted_Data_2012!$C4264, 0)</f>
        <v>47</v>
      </c>
    </row>
    <row r="4265" spans="1:4" x14ac:dyDescent="0.25">
      <c r="A4265" s="21">
        <v>43278.625</v>
      </c>
      <c r="B4265" s="12">
        <f>ROUND(Zonal_Demand_Real!B4265/SUM(Zonal_Demand_Real!$B4265:$D4265)*IESO_Forecasted_Data_2012!$C4265, 0)</f>
        <v>18</v>
      </c>
      <c r="C4265" s="12">
        <f>ROUND(Zonal_Demand_Real!C4265/SUM(Zonal_Demand_Real!$B4265:$D4265)*IESO_Forecasted_Data_2012!$C4265, 0)</f>
        <v>88</v>
      </c>
      <c r="D4265" s="12">
        <f>ROUND(Zonal_Demand_Real!D4265/SUM(Zonal_Demand_Real!$B4265:$D4265)*IESO_Forecasted_Data_2012!$C4265, 0)</f>
        <v>46</v>
      </c>
    </row>
    <row r="4266" spans="1:4" x14ac:dyDescent="0.25">
      <c r="A4266" s="21">
        <v>43278.666666666664</v>
      </c>
      <c r="B4266" s="12">
        <f>ROUND(Zonal_Demand_Real!B4266/SUM(Zonal_Demand_Real!$B4266:$D4266)*IESO_Forecasted_Data_2012!$C4266, 0)</f>
        <v>18</v>
      </c>
      <c r="C4266" s="12">
        <f>ROUND(Zonal_Demand_Real!C4266/SUM(Zonal_Demand_Real!$B4266:$D4266)*IESO_Forecasted_Data_2012!$C4266, 0)</f>
        <v>86</v>
      </c>
      <c r="D4266" s="12">
        <f>ROUND(Zonal_Demand_Real!D4266/SUM(Zonal_Demand_Real!$B4266:$D4266)*IESO_Forecasted_Data_2012!$C4266, 0)</f>
        <v>45</v>
      </c>
    </row>
    <row r="4267" spans="1:4" x14ac:dyDescent="0.25">
      <c r="A4267" s="21">
        <v>43278.708333333336</v>
      </c>
      <c r="B4267" s="12">
        <f>ROUND(Zonal_Demand_Real!B4267/SUM(Zonal_Demand_Real!$B4267:$D4267)*IESO_Forecasted_Data_2012!$C4267, 0)</f>
        <v>17</v>
      </c>
      <c r="C4267" s="12">
        <f>ROUND(Zonal_Demand_Real!C4267/SUM(Zonal_Demand_Real!$B4267:$D4267)*IESO_Forecasted_Data_2012!$C4267, 0)</f>
        <v>84</v>
      </c>
      <c r="D4267" s="12">
        <f>ROUND(Zonal_Demand_Real!D4267/SUM(Zonal_Demand_Real!$B4267:$D4267)*IESO_Forecasted_Data_2012!$C4267, 0)</f>
        <v>44</v>
      </c>
    </row>
    <row r="4268" spans="1:4" x14ac:dyDescent="0.25">
      <c r="A4268" s="21">
        <v>43278.75</v>
      </c>
      <c r="B4268" s="12">
        <f>ROUND(Zonal_Demand_Real!B4268/SUM(Zonal_Demand_Real!$B4268:$D4268)*IESO_Forecasted_Data_2012!$C4268, 0)</f>
        <v>18</v>
      </c>
      <c r="C4268" s="12">
        <f>ROUND(Zonal_Demand_Real!C4268/SUM(Zonal_Demand_Real!$B4268:$D4268)*IESO_Forecasted_Data_2012!$C4268, 0)</f>
        <v>85</v>
      </c>
      <c r="D4268" s="12">
        <f>ROUND(Zonal_Demand_Real!D4268/SUM(Zonal_Demand_Real!$B4268:$D4268)*IESO_Forecasted_Data_2012!$C4268, 0)</f>
        <v>45</v>
      </c>
    </row>
    <row r="4269" spans="1:4" x14ac:dyDescent="0.25">
      <c r="A4269" s="21">
        <v>43278.791666666664</v>
      </c>
      <c r="B4269" s="12">
        <f>ROUND(Zonal_Demand_Real!B4269/SUM(Zonal_Demand_Real!$B4269:$D4269)*IESO_Forecasted_Data_2012!$C4269, 0)</f>
        <v>18</v>
      </c>
      <c r="C4269" s="12">
        <f>ROUND(Zonal_Demand_Real!C4269/SUM(Zonal_Demand_Real!$B4269:$D4269)*IESO_Forecasted_Data_2012!$C4269, 0)</f>
        <v>85</v>
      </c>
      <c r="D4269" s="12">
        <f>ROUND(Zonal_Demand_Real!D4269/SUM(Zonal_Demand_Real!$B4269:$D4269)*IESO_Forecasted_Data_2012!$C4269, 0)</f>
        <v>45</v>
      </c>
    </row>
    <row r="4270" spans="1:4" x14ac:dyDescent="0.25">
      <c r="A4270" s="21">
        <v>43278.833333333336</v>
      </c>
      <c r="B4270" s="12">
        <f>ROUND(Zonal_Demand_Real!B4270/SUM(Zonal_Demand_Real!$B4270:$D4270)*IESO_Forecasted_Data_2012!$C4270, 0)</f>
        <v>18</v>
      </c>
      <c r="C4270" s="12">
        <f>ROUND(Zonal_Demand_Real!C4270/SUM(Zonal_Demand_Real!$B4270:$D4270)*IESO_Forecasted_Data_2012!$C4270, 0)</f>
        <v>87</v>
      </c>
      <c r="D4270" s="12">
        <f>ROUND(Zonal_Demand_Real!D4270/SUM(Zonal_Demand_Real!$B4270:$D4270)*IESO_Forecasted_Data_2012!$C4270, 0)</f>
        <v>46</v>
      </c>
    </row>
    <row r="4271" spans="1:4" x14ac:dyDescent="0.25">
      <c r="A4271" s="21">
        <v>43278.875</v>
      </c>
      <c r="B4271" s="12">
        <f>ROUND(Zonal_Demand_Real!B4271/SUM(Zonal_Demand_Real!$B4271:$D4271)*IESO_Forecasted_Data_2012!$C4271, 0)</f>
        <v>17</v>
      </c>
      <c r="C4271" s="12">
        <f>ROUND(Zonal_Demand_Real!C4271/SUM(Zonal_Demand_Real!$B4271:$D4271)*IESO_Forecasted_Data_2012!$C4271, 0)</f>
        <v>84</v>
      </c>
      <c r="D4271" s="12">
        <f>ROUND(Zonal_Demand_Real!D4271/SUM(Zonal_Demand_Real!$B4271:$D4271)*IESO_Forecasted_Data_2012!$C4271, 0)</f>
        <v>44</v>
      </c>
    </row>
    <row r="4272" spans="1:4" x14ac:dyDescent="0.25">
      <c r="A4272" s="21">
        <v>43278.916666666664</v>
      </c>
      <c r="B4272" s="12">
        <f>ROUND(Zonal_Demand_Real!B4272/SUM(Zonal_Demand_Real!$B4272:$D4272)*IESO_Forecasted_Data_2012!$C4272, 0)</f>
        <v>17</v>
      </c>
      <c r="C4272" s="12">
        <f>ROUND(Zonal_Demand_Real!C4272/SUM(Zonal_Demand_Real!$B4272:$D4272)*IESO_Forecasted_Data_2012!$C4272, 0)</f>
        <v>83</v>
      </c>
      <c r="D4272" s="12">
        <f>ROUND(Zonal_Demand_Real!D4272/SUM(Zonal_Demand_Real!$B4272:$D4272)*IESO_Forecasted_Data_2012!$C4272, 0)</f>
        <v>44</v>
      </c>
    </row>
    <row r="4273" spans="1:4" x14ac:dyDescent="0.25">
      <c r="A4273" s="21">
        <v>43278.958333333336</v>
      </c>
      <c r="B4273" s="12">
        <f>ROUND(Zonal_Demand_Real!B4273/SUM(Zonal_Demand_Real!$B4273:$D4273)*IESO_Forecasted_Data_2012!$C4273, 0)</f>
        <v>17</v>
      </c>
      <c r="C4273" s="12">
        <f>ROUND(Zonal_Demand_Real!C4273/SUM(Zonal_Demand_Real!$B4273:$D4273)*IESO_Forecasted_Data_2012!$C4273, 0)</f>
        <v>83</v>
      </c>
      <c r="D4273" s="12">
        <f>ROUND(Zonal_Demand_Real!D4273/SUM(Zonal_Demand_Real!$B4273:$D4273)*IESO_Forecasted_Data_2012!$C4273, 0)</f>
        <v>44</v>
      </c>
    </row>
    <row r="4274" spans="1:4" x14ac:dyDescent="0.25">
      <c r="A4274" s="21">
        <v>43279</v>
      </c>
      <c r="B4274" s="12">
        <f>ROUND(Zonal_Demand_Real!B4274/SUM(Zonal_Demand_Real!$B4274:$D4274)*IESO_Forecasted_Data_2012!$C4274, 0)</f>
        <v>17</v>
      </c>
      <c r="C4274" s="12">
        <f>ROUND(Zonal_Demand_Real!C4274/SUM(Zonal_Demand_Real!$B4274:$D4274)*IESO_Forecasted_Data_2012!$C4274, 0)</f>
        <v>83</v>
      </c>
      <c r="D4274" s="12">
        <f>ROUND(Zonal_Demand_Real!D4274/SUM(Zonal_Demand_Real!$B4274:$D4274)*IESO_Forecasted_Data_2012!$C4274, 0)</f>
        <v>43</v>
      </c>
    </row>
    <row r="4275" spans="1:4" x14ac:dyDescent="0.25">
      <c r="A4275" s="21">
        <v>43279.041666666664</v>
      </c>
      <c r="B4275" s="12">
        <f>ROUND(Zonal_Demand_Real!B4275/SUM(Zonal_Demand_Real!$B4275:$D4275)*IESO_Forecasted_Data_2012!$C4275, 0)</f>
        <v>16</v>
      </c>
      <c r="C4275" s="12">
        <f>ROUND(Zonal_Demand_Real!C4275/SUM(Zonal_Demand_Real!$B4275:$D4275)*IESO_Forecasted_Data_2012!$C4275, 0)</f>
        <v>79</v>
      </c>
      <c r="D4275" s="12">
        <f>ROUND(Zonal_Demand_Real!D4275/SUM(Zonal_Demand_Real!$B4275:$D4275)*IESO_Forecasted_Data_2012!$C4275, 0)</f>
        <v>41</v>
      </c>
    </row>
    <row r="4276" spans="1:4" x14ac:dyDescent="0.25">
      <c r="A4276" s="21">
        <v>43279.083333333336</v>
      </c>
      <c r="B4276" s="12">
        <f>ROUND(Zonal_Demand_Real!B4276/SUM(Zonal_Demand_Real!$B4276:$D4276)*IESO_Forecasted_Data_2012!$C4276, 0)</f>
        <v>15</v>
      </c>
      <c r="C4276" s="12">
        <f>ROUND(Zonal_Demand_Real!C4276/SUM(Zonal_Demand_Real!$B4276:$D4276)*IESO_Forecasted_Data_2012!$C4276, 0)</f>
        <v>72</v>
      </c>
      <c r="D4276" s="12">
        <f>ROUND(Zonal_Demand_Real!D4276/SUM(Zonal_Demand_Real!$B4276:$D4276)*IESO_Forecasted_Data_2012!$C4276, 0)</f>
        <v>38</v>
      </c>
    </row>
    <row r="4277" spans="1:4" x14ac:dyDescent="0.25">
      <c r="A4277" s="21">
        <v>43279.125</v>
      </c>
      <c r="B4277" s="12">
        <f>ROUND(Zonal_Demand_Real!B4277/SUM(Zonal_Demand_Real!$B4277:$D4277)*IESO_Forecasted_Data_2012!$C4277, 0)</f>
        <v>14</v>
      </c>
      <c r="C4277" s="12">
        <f>ROUND(Zonal_Demand_Real!C4277/SUM(Zonal_Demand_Real!$B4277:$D4277)*IESO_Forecasted_Data_2012!$C4277, 0)</f>
        <v>66</v>
      </c>
      <c r="D4277" s="12">
        <f>ROUND(Zonal_Demand_Real!D4277/SUM(Zonal_Demand_Real!$B4277:$D4277)*IESO_Forecasted_Data_2012!$C4277, 0)</f>
        <v>35</v>
      </c>
    </row>
    <row r="4278" spans="1:4" x14ac:dyDescent="0.25">
      <c r="A4278" s="21">
        <v>43279.166666666664</v>
      </c>
      <c r="B4278" s="12">
        <f>ROUND(Zonal_Demand_Real!B4278/SUM(Zonal_Demand_Real!$B4278:$D4278)*IESO_Forecasted_Data_2012!$C4278, 0)</f>
        <v>13</v>
      </c>
      <c r="C4278" s="12">
        <f>ROUND(Zonal_Demand_Real!C4278/SUM(Zonal_Demand_Real!$B4278:$D4278)*IESO_Forecasted_Data_2012!$C4278, 0)</f>
        <v>62</v>
      </c>
      <c r="D4278" s="12">
        <f>ROUND(Zonal_Demand_Real!D4278/SUM(Zonal_Demand_Real!$B4278:$D4278)*IESO_Forecasted_Data_2012!$C4278, 0)</f>
        <v>33</v>
      </c>
    </row>
    <row r="4279" spans="1:4" x14ac:dyDescent="0.25">
      <c r="A4279" s="21">
        <v>43279.208333333336</v>
      </c>
      <c r="B4279" s="12">
        <f>ROUND(Zonal_Demand_Real!B4279/SUM(Zonal_Demand_Real!$B4279:$D4279)*IESO_Forecasted_Data_2012!$C4279, 0)</f>
        <v>13</v>
      </c>
      <c r="C4279" s="12">
        <f>ROUND(Zonal_Demand_Real!C4279/SUM(Zonal_Demand_Real!$B4279:$D4279)*IESO_Forecasted_Data_2012!$C4279, 0)</f>
        <v>63</v>
      </c>
      <c r="D4279" s="12">
        <f>ROUND(Zonal_Demand_Real!D4279/SUM(Zonal_Demand_Real!$B4279:$D4279)*IESO_Forecasted_Data_2012!$C4279, 0)</f>
        <v>33</v>
      </c>
    </row>
    <row r="4280" spans="1:4" x14ac:dyDescent="0.25">
      <c r="A4280" s="21">
        <v>43279.25</v>
      </c>
      <c r="B4280" s="12">
        <f>ROUND(Zonal_Demand_Real!B4280/SUM(Zonal_Demand_Real!$B4280:$D4280)*IESO_Forecasted_Data_2012!$C4280, 0)</f>
        <v>12</v>
      </c>
      <c r="C4280" s="12">
        <f>ROUND(Zonal_Demand_Real!C4280/SUM(Zonal_Demand_Real!$B4280:$D4280)*IESO_Forecasted_Data_2012!$C4280, 0)</f>
        <v>58</v>
      </c>
      <c r="D4280" s="12">
        <f>ROUND(Zonal_Demand_Real!D4280/SUM(Zonal_Demand_Real!$B4280:$D4280)*IESO_Forecasted_Data_2012!$C4280, 0)</f>
        <v>31</v>
      </c>
    </row>
    <row r="4281" spans="1:4" x14ac:dyDescent="0.25">
      <c r="A4281" s="21">
        <v>43279.291666666664</v>
      </c>
      <c r="B4281" s="12">
        <f>ROUND(Zonal_Demand_Real!B4281/SUM(Zonal_Demand_Real!$B4281:$D4281)*IESO_Forecasted_Data_2012!$C4281, 0)</f>
        <v>13</v>
      </c>
      <c r="C4281" s="12">
        <f>ROUND(Zonal_Demand_Real!C4281/SUM(Zonal_Demand_Real!$B4281:$D4281)*IESO_Forecasted_Data_2012!$C4281, 0)</f>
        <v>61</v>
      </c>
      <c r="D4281" s="12">
        <f>ROUND(Zonal_Demand_Real!D4281/SUM(Zonal_Demand_Real!$B4281:$D4281)*IESO_Forecasted_Data_2012!$C4281, 0)</f>
        <v>32</v>
      </c>
    </row>
    <row r="4282" spans="1:4" x14ac:dyDescent="0.25">
      <c r="A4282" s="21">
        <v>43279.333333333336</v>
      </c>
      <c r="B4282" s="12">
        <f>ROUND(Zonal_Demand_Real!B4282/SUM(Zonal_Demand_Real!$B4282:$D4282)*IESO_Forecasted_Data_2012!$C4282, 0)</f>
        <v>13</v>
      </c>
      <c r="C4282" s="12">
        <f>ROUND(Zonal_Demand_Real!C4282/SUM(Zonal_Demand_Real!$B4282:$D4282)*IESO_Forecasted_Data_2012!$C4282, 0)</f>
        <v>62</v>
      </c>
      <c r="D4282" s="12">
        <f>ROUND(Zonal_Demand_Real!D4282/SUM(Zonal_Demand_Real!$B4282:$D4282)*IESO_Forecasted_Data_2012!$C4282, 0)</f>
        <v>32</v>
      </c>
    </row>
    <row r="4283" spans="1:4" x14ac:dyDescent="0.25">
      <c r="A4283" s="21">
        <v>43279.375</v>
      </c>
      <c r="B4283" s="12">
        <f>ROUND(Zonal_Demand_Real!B4283/SUM(Zonal_Demand_Real!$B4283:$D4283)*IESO_Forecasted_Data_2012!$C4283, 0)</f>
        <v>13</v>
      </c>
      <c r="C4283" s="12">
        <f>ROUND(Zonal_Demand_Real!C4283/SUM(Zonal_Demand_Real!$B4283:$D4283)*IESO_Forecasted_Data_2012!$C4283, 0)</f>
        <v>63</v>
      </c>
      <c r="D4283" s="12">
        <f>ROUND(Zonal_Demand_Real!D4283/SUM(Zonal_Demand_Real!$B4283:$D4283)*IESO_Forecasted_Data_2012!$C4283, 0)</f>
        <v>33</v>
      </c>
    </row>
    <row r="4284" spans="1:4" x14ac:dyDescent="0.25">
      <c r="A4284" s="21">
        <v>43279.416666666664</v>
      </c>
      <c r="B4284" s="12">
        <f>ROUND(Zonal_Demand_Real!B4284/SUM(Zonal_Demand_Real!$B4284:$D4284)*IESO_Forecasted_Data_2012!$C4284, 0)</f>
        <v>14</v>
      </c>
      <c r="C4284" s="12">
        <f>ROUND(Zonal_Demand_Real!C4284/SUM(Zonal_Demand_Real!$B4284:$D4284)*IESO_Forecasted_Data_2012!$C4284, 0)</f>
        <v>66</v>
      </c>
      <c r="D4284" s="12">
        <f>ROUND(Zonal_Demand_Real!D4284/SUM(Zonal_Demand_Real!$B4284:$D4284)*IESO_Forecasted_Data_2012!$C4284, 0)</f>
        <v>35</v>
      </c>
    </row>
    <row r="4285" spans="1:4" x14ac:dyDescent="0.25">
      <c r="A4285" s="21">
        <v>43279.458333333336</v>
      </c>
      <c r="B4285" s="12">
        <f>ROUND(Zonal_Demand_Real!B4285/SUM(Zonal_Demand_Real!$B4285:$D4285)*IESO_Forecasted_Data_2012!$C4285, 0)</f>
        <v>16</v>
      </c>
      <c r="C4285" s="12">
        <f>ROUND(Zonal_Demand_Real!C4285/SUM(Zonal_Demand_Real!$B4285:$D4285)*IESO_Forecasted_Data_2012!$C4285, 0)</f>
        <v>77</v>
      </c>
      <c r="D4285" s="12">
        <f>ROUND(Zonal_Demand_Real!D4285/SUM(Zonal_Demand_Real!$B4285:$D4285)*IESO_Forecasted_Data_2012!$C4285, 0)</f>
        <v>41</v>
      </c>
    </row>
    <row r="4286" spans="1:4" x14ac:dyDescent="0.25">
      <c r="A4286" s="21">
        <v>43279.5</v>
      </c>
      <c r="B4286" s="12">
        <f>ROUND(Zonal_Demand_Real!B4286/SUM(Zonal_Demand_Real!$B4286:$D4286)*IESO_Forecasted_Data_2012!$C4286, 0)</f>
        <v>17</v>
      </c>
      <c r="C4286" s="12">
        <f>ROUND(Zonal_Demand_Real!C4286/SUM(Zonal_Demand_Real!$B4286:$D4286)*IESO_Forecasted_Data_2012!$C4286, 0)</f>
        <v>81</v>
      </c>
      <c r="D4286" s="12">
        <f>ROUND(Zonal_Demand_Real!D4286/SUM(Zonal_Demand_Real!$B4286:$D4286)*IESO_Forecasted_Data_2012!$C4286, 0)</f>
        <v>43</v>
      </c>
    </row>
    <row r="4287" spans="1:4" x14ac:dyDescent="0.25">
      <c r="A4287" s="21">
        <v>43279.541666666664</v>
      </c>
      <c r="B4287" s="12">
        <f>ROUND(Zonal_Demand_Real!B4287/SUM(Zonal_Demand_Real!$B4287:$D4287)*IESO_Forecasted_Data_2012!$C4287, 0)</f>
        <v>17</v>
      </c>
      <c r="C4287" s="12">
        <f>ROUND(Zonal_Demand_Real!C4287/SUM(Zonal_Demand_Real!$B4287:$D4287)*IESO_Forecasted_Data_2012!$C4287, 0)</f>
        <v>83</v>
      </c>
      <c r="D4287" s="12">
        <f>ROUND(Zonal_Demand_Real!D4287/SUM(Zonal_Demand_Real!$B4287:$D4287)*IESO_Forecasted_Data_2012!$C4287, 0)</f>
        <v>44</v>
      </c>
    </row>
    <row r="4288" spans="1:4" x14ac:dyDescent="0.25">
      <c r="A4288" s="21">
        <v>43279.583333333336</v>
      </c>
      <c r="B4288" s="12">
        <f>ROUND(Zonal_Demand_Real!B4288/SUM(Zonal_Demand_Real!$B4288:$D4288)*IESO_Forecasted_Data_2012!$C4288, 0)</f>
        <v>18</v>
      </c>
      <c r="C4288" s="12">
        <f>ROUND(Zonal_Demand_Real!C4288/SUM(Zonal_Demand_Real!$B4288:$D4288)*IESO_Forecasted_Data_2012!$C4288, 0)</f>
        <v>85</v>
      </c>
      <c r="D4288" s="12">
        <f>ROUND(Zonal_Demand_Real!D4288/SUM(Zonal_Demand_Real!$B4288:$D4288)*IESO_Forecasted_Data_2012!$C4288, 0)</f>
        <v>45</v>
      </c>
    </row>
    <row r="4289" spans="1:4" x14ac:dyDescent="0.25">
      <c r="A4289" s="21">
        <v>43279.625</v>
      </c>
      <c r="B4289" s="12">
        <f>ROUND(Zonal_Demand_Real!B4289/SUM(Zonal_Demand_Real!$B4289:$D4289)*IESO_Forecasted_Data_2012!$C4289, 0)</f>
        <v>18</v>
      </c>
      <c r="C4289" s="12">
        <f>ROUND(Zonal_Demand_Real!C4289/SUM(Zonal_Demand_Real!$B4289:$D4289)*IESO_Forecasted_Data_2012!$C4289, 0)</f>
        <v>85</v>
      </c>
      <c r="D4289" s="12">
        <f>ROUND(Zonal_Demand_Real!D4289/SUM(Zonal_Demand_Real!$B4289:$D4289)*IESO_Forecasted_Data_2012!$C4289, 0)</f>
        <v>45</v>
      </c>
    </row>
    <row r="4290" spans="1:4" x14ac:dyDescent="0.25">
      <c r="A4290" s="21">
        <v>43279.666666666664</v>
      </c>
      <c r="B4290" s="12">
        <f>ROUND(Zonal_Demand_Real!B4290/SUM(Zonal_Demand_Real!$B4290:$D4290)*IESO_Forecasted_Data_2012!$C4290, 0)</f>
        <v>17</v>
      </c>
      <c r="C4290" s="12">
        <f>ROUND(Zonal_Demand_Real!C4290/SUM(Zonal_Demand_Real!$B4290:$D4290)*IESO_Forecasted_Data_2012!$C4290, 0)</f>
        <v>84</v>
      </c>
      <c r="D4290" s="12">
        <f>ROUND(Zonal_Demand_Real!D4290/SUM(Zonal_Demand_Real!$B4290:$D4290)*IESO_Forecasted_Data_2012!$C4290, 0)</f>
        <v>44</v>
      </c>
    </row>
    <row r="4291" spans="1:4" x14ac:dyDescent="0.25">
      <c r="A4291" s="21">
        <v>43279.708333333336</v>
      </c>
      <c r="B4291" s="12">
        <f>ROUND(Zonal_Demand_Real!B4291/SUM(Zonal_Demand_Real!$B4291:$D4291)*IESO_Forecasted_Data_2012!$C4291, 0)</f>
        <v>17</v>
      </c>
      <c r="C4291" s="12">
        <f>ROUND(Zonal_Demand_Real!C4291/SUM(Zonal_Demand_Real!$B4291:$D4291)*IESO_Forecasted_Data_2012!$C4291, 0)</f>
        <v>83</v>
      </c>
      <c r="D4291" s="12">
        <f>ROUND(Zonal_Demand_Real!D4291/SUM(Zonal_Demand_Real!$B4291:$D4291)*IESO_Forecasted_Data_2012!$C4291, 0)</f>
        <v>44</v>
      </c>
    </row>
    <row r="4292" spans="1:4" x14ac:dyDescent="0.25">
      <c r="A4292" s="21">
        <v>43279.75</v>
      </c>
      <c r="B4292" s="12">
        <f>ROUND(Zonal_Demand_Real!B4292/SUM(Zonal_Demand_Real!$B4292:$D4292)*IESO_Forecasted_Data_2012!$C4292, 0)</f>
        <v>17</v>
      </c>
      <c r="C4292" s="12">
        <f>ROUND(Zonal_Demand_Real!C4292/SUM(Zonal_Demand_Real!$B4292:$D4292)*IESO_Forecasted_Data_2012!$C4292, 0)</f>
        <v>81</v>
      </c>
      <c r="D4292" s="12">
        <f>ROUND(Zonal_Demand_Real!D4292/SUM(Zonal_Demand_Real!$B4292:$D4292)*IESO_Forecasted_Data_2012!$C4292, 0)</f>
        <v>43</v>
      </c>
    </row>
    <row r="4293" spans="1:4" x14ac:dyDescent="0.25">
      <c r="A4293" s="21">
        <v>43279.791666666664</v>
      </c>
      <c r="B4293" s="12">
        <f>ROUND(Zonal_Demand_Real!B4293/SUM(Zonal_Demand_Real!$B4293:$D4293)*IESO_Forecasted_Data_2012!$C4293, 0)</f>
        <v>17</v>
      </c>
      <c r="C4293" s="12">
        <f>ROUND(Zonal_Demand_Real!C4293/SUM(Zonal_Demand_Real!$B4293:$D4293)*IESO_Forecasted_Data_2012!$C4293, 0)</f>
        <v>84</v>
      </c>
      <c r="D4293" s="12">
        <f>ROUND(Zonal_Demand_Real!D4293/SUM(Zonal_Demand_Real!$B4293:$D4293)*IESO_Forecasted_Data_2012!$C4293, 0)</f>
        <v>44</v>
      </c>
    </row>
    <row r="4294" spans="1:4" x14ac:dyDescent="0.25">
      <c r="A4294" s="21">
        <v>43279.833333333336</v>
      </c>
      <c r="B4294" s="12">
        <f>ROUND(Zonal_Demand_Real!B4294/SUM(Zonal_Demand_Real!$B4294:$D4294)*IESO_Forecasted_Data_2012!$C4294, 0)</f>
        <v>18</v>
      </c>
      <c r="C4294" s="12">
        <f>ROUND(Zonal_Demand_Real!C4294/SUM(Zonal_Demand_Real!$B4294:$D4294)*IESO_Forecasted_Data_2012!$C4294, 0)</f>
        <v>88</v>
      </c>
      <c r="D4294" s="12">
        <f>ROUND(Zonal_Demand_Real!D4294/SUM(Zonal_Demand_Real!$B4294:$D4294)*IESO_Forecasted_Data_2012!$C4294, 0)</f>
        <v>46</v>
      </c>
    </row>
    <row r="4295" spans="1:4" x14ac:dyDescent="0.25">
      <c r="A4295" s="21">
        <v>43279.875</v>
      </c>
      <c r="B4295" s="12">
        <f>ROUND(Zonal_Demand_Real!B4295/SUM(Zonal_Demand_Real!$B4295:$D4295)*IESO_Forecasted_Data_2012!$C4295, 0)</f>
        <v>18</v>
      </c>
      <c r="C4295" s="12">
        <f>ROUND(Zonal_Demand_Real!C4295/SUM(Zonal_Demand_Real!$B4295:$D4295)*IESO_Forecasted_Data_2012!$C4295, 0)</f>
        <v>88</v>
      </c>
      <c r="D4295" s="12">
        <f>ROUND(Zonal_Demand_Real!D4295/SUM(Zonal_Demand_Real!$B4295:$D4295)*IESO_Forecasted_Data_2012!$C4295, 0)</f>
        <v>46</v>
      </c>
    </row>
    <row r="4296" spans="1:4" x14ac:dyDescent="0.25">
      <c r="A4296" s="21">
        <v>43279.916666666664</v>
      </c>
      <c r="B4296" s="12">
        <f>ROUND(Zonal_Demand_Real!B4296/SUM(Zonal_Demand_Real!$B4296:$D4296)*IESO_Forecasted_Data_2012!$C4296, 0)</f>
        <v>18</v>
      </c>
      <c r="C4296" s="12">
        <f>ROUND(Zonal_Demand_Real!C4296/SUM(Zonal_Demand_Real!$B4296:$D4296)*IESO_Forecasted_Data_2012!$C4296, 0)</f>
        <v>87</v>
      </c>
      <c r="D4296" s="12">
        <f>ROUND(Zonal_Demand_Real!D4296/SUM(Zonal_Demand_Real!$B4296:$D4296)*IESO_Forecasted_Data_2012!$C4296, 0)</f>
        <v>46</v>
      </c>
    </row>
    <row r="4297" spans="1:4" x14ac:dyDescent="0.25">
      <c r="A4297" s="21">
        <v>43279.958333333336</v>
      </c>
      <c r="B4297" s="12">
        <f>ROUND(Zonal_Demand_Real!B4297/SUM(Zonal_Demand_Real!$B4297:$D4297)*IESO_Forecasted_Data_2012!$C4297, 0)</f>
        <v>18</v>
      </c>
      <c r="C4297" s="12">
        <f>ROUND(Zonal_Demand_Real!C4297/SUM(Zonal_Demand_Real!$B4297:$D4297)*IESO_Forecasted_Data_2012!$C4297, 0)</f>
        <v>88</v>
      </c>
      <c r="D4297" s="12">
        <f>ROUND(Zonal_Demand_Real!D4297/SUM(Zonal_Demand_Real!$B4297:$D4297)*IESO_Forecasted_Data_2012!$C4297, 0)</f>
        <v>46</v>
      </c>
    </row>
    <row r="4298" spans="1:4" x14ac:dyDescent="0.25">
      <c r="A4298" s="21">
        <v>43280</v>
      </c>
      <c r="B4298" s="12">
        <f>ROUND(Zonal_Demand_Real!B4298/SUM(Zonal_Demand_Real!$B4298:$D4298)*IESO_Forecasted_Data_2012!$C4298, 0)</f>
        <v>18</v>
      </c>
      <c r="C4298" s="12">
        <f>ROUND(Zonal_Demand_Real!C4298/SUM(Zonal_Demand_Real!$B4298:$D4298)*IESO_Forecasted_Data_2012!$C4298, 0)</f>
        <v>87</v>
      </c>
      <c r="D4298" s="12">
        <f>ROUND(Zonal_Demand_Real!D4298/SUM(Zonal_Demand_Real!$B4298:$D4298)*IESO_Forecasted_Data_2012!$C4298, 0)</f>
        <v>45</v>
      </c>
    </row>
    <row r="4299" spans="1:4" x14ac:dyDescent="0.25">
      <c r="A4299" s="21">
        <v>43280.041666666664</v>
      </c>
      <c r="B4299" s="12">
        <f>ROUND(Zonal_Demand_Real!B4299/SUM(Zonal_Demand_Real!$B4299:$D4299)*IESO_Forecasted_Data_2012!$C4299, 0)</f>
        <v>17</v>
      </c>
      <c r="C4299" s="12">
        <f>ROUND(Zonal_Demand_Real!C4299/SUM(Zonal_Demand_Real!$B4299:$D4299)*IESO_Forecasted_Data_2012!$C4299, 0)</f>
        <v>82</v>
      </c>
      <c r="D4299" s="12">
        <f>ROUND(Zonal_Demand_Real!D4299/SUM(Zonal_Demand_Real!$B4299:$D4299)*IESO_Forecasted_Data_2012!$C4299, 0)</f>
        <v>43</v>
      </c>
    </row>
    <row r="4300" spans="1:4" x14ac:dyDescent="0.25">
      <c r="A4300" s="21">
        <v>43280.083333333336</v>
      </c>
      <c r="B4300" s="12">
        <f>ROUND(Zonal_Demand_Real!B4300/SUM(Zonal_Demand_Real!$B4300:$D4300)*IESO_Forecasted_Data_2012!$C4300, 0)</f>
        <v>15</v>
      </c>
      <c r="C4300" s="12">
        <f>ROUND(Zonal_Demand_Real!C4300/SUM(Zonal_Demand_Real!$B4300:$D4300)*IESO_Forecasted_Data_2012!$C4300, 0)</f>
        <v>71</v>
      </c>
      <c r="D4300" s="12">
        <f>ROUND(Zonal_Demand_Real!D4300/SUM(Zonal_Demand_Real!$B4300:$D4300)*IESO_Forecasted_Data_2012!$C4300, 0)</f>
        <v>37</v>
      </c>
    </row>
    <row r="4301" spans="1:4" x14ac:dyDescent="0.25">
      <c r="A4301" s="21">
        <v>43280.125</v>
      </c>
      <c r="B4301" s="12">
        <f>ROUND(Zonal_Demand_Real!B4301/SUM(Zonal_Demand_Real!$B4301:$D4301)*IESO_Forecasted_Data_2012!$C4301, 0)</f>
        <v>13</v>
      </c>
      <c r="C4301" s="12">
        <f>ROUND(Zonal_Demand_Real!C4301/SUM(Zonal_Demand_Real!$B4301:$D4301)*IESO_Forecasted_Data_2012!$C4301, 0)</f>
        <v>64</v>
      </c>
      <c r="D4301" s="12">
        <f>ROUND(Zonal_Demand_Real!D4301/SUM(Zonal_Demand_Real!$B4301:$D4301)*IESO_Forecasted_Data_2012!$C4301, 0)</f>
        <v>34</v>
      </c>
    </row>
    <row r="4302" spans="1:4" x14ac:dyDescent="0.25">
      <c r="A4302" s="21">
        <v>43280.166666666664</v>
      </c>
      <c r="B4302" s="12">
        <f>ROUND(Zonal_Demand_Real!B4302/SUM(Zonal_Demand_Real!$B4302:$D4302)*IESO_Forecasted_Data_2012!$C4302, 0)</f>
        <v>13</v>
      </c>
      <c r="C4302" s="12">
        <f>ROUND(Zonal_Demand_Real!C4302/SUM(Zonal_Demand_Real!$B4302:$D4302)*IESO_Forecasted_Data_2012!$C4302, 0)</f>
        <v>64</v>
      </c>
      <c r="D4302" s="12">
        <f>ROUND(Zonal_Demand_Real!D4302/SUM(Zonal_Demand_Real!$B4302:$D4302)*IESO_Forecasted_Data_2012!$C4302, 0)</f>
        <v>34</v>
      </c>
    </row>
    <row r="4303" spans="1:4" x14ac:dyDescent="0.25">
      <c r="A4303" s="21">
        <v>43280.208333333336</v>
      </c>
      <c r="B4303" s="12">
        <f>ROUND(Zonal_Demand_Real!B4303/SUM(Zonal_Demand_Real!$B4303:$D4303)*IESO_Forecasted_Data_2012!$C4303, 0)</f>
        <v>13</v>
      </c>
      <c r="C4303" s="12">
        <f>ROUND(Zonal_Demand_Real!C4303/SUM(Zonal_Demand_Real!$B4303:$D4303)*IESO_Forecasted_Data_2012!$C4303, 0)</f>
        <v>65</v>
      </c>
      <c r="D4303" s="12">
        <f>ROUND(Zonal_Demand_Real!D4303/SUM(Zonal_Demand_Real!$B4303:$D4303)*IESO_Forecasted_Data_2012!$C4303, 0)</f>
        <v>34</v>
      </c>
    </row>
    <row r="4304" spans="1:4" x14ac:dyDescent="0.25">
      <c r="A4304" s="21">
        <v>43280.25</v>
      </c>
      <c r="B4304" s="12">
        <f>ROUND(Zonal_Demand_Real!B4304/SUM(Zonal_Demand_Real!$B4304:$D4304)*IESO_Forecasted_Data_2012!$C4304, 0)</f>
        <v>13</v>
      </c>
      <c r="C4304" s="12">
        <f>ROUND(Zonal_Demand_Real!C4304/SUM(Zonal_Demand_Real!$B4304:$D4304)*IESO_Forecasted_Data_2012!$C4304, 0)</f>
        <v>65</v>
      </c>
      <c r="D4304" s="12">
        <f>ROUND(Zonal_Demand_Real!D4304/SUM(Zonal_Demand_Real!$B4304:$D4304)*IESO_Forecasted_Data_2012!$C4304, 0)</f>
        <v>34</v>
      </c>
    </row>
    <row r="4305" spans="1:4" x14ac:dyDescent="0.25">
      <c r="A4305" s="21">
        <v>43280.291666666664</v>
      </c>
      <c r="B4305" s="12">
        <f>ROUND(Zonal_Demand_Real!B4305/SUM(Zonal_Demand_Real!$B4305:$D4305)*IESO_Forecasted_Data_2012!$C4305, 0)</f>
        <v>14</v>
      </c>
      <c r="C4305" s="12">
        <f>ROUND(Zonal_Demand_Real!C4305/SUM(Zonal_Demand_Real!$B4305:$D4305)*IESO_Forecasted_Data_2012!$C4305, 0)</f>
        <v>66</v>
      </c>
      <c r="D4305" s="12">
        <f>ROUND(Zonal_Demand_Real!D4305/SUM(Zonal_Demand_Real!$B4305:$D4305)*IESO_Forecasted_Data_2012!$C4305, 0)</f>
        <v>35</v>
      </c>
    </row>
    <row r="4306" spans="1:4" x14ac:dyDescent="0.25">
      <c r="A4306" s="21">
        <v>43280.333333333336</v>
      </c>
      <c r="B4306" s="12">
        <f>ROUND(Zonal_Demand_Real!B4306/SUM(Zonal_Demand_Real!$B4306:$D4306)*IESO_Forecasted_Data_2012!$C4306, 0)</f>
        <v>15</v>
      </c>
      <c r="C4306" s="12">
        <f>ROUND(Zonal_Demand_Real!C4306/SUM(Zonal_Demand_Real!$B4306:$D4306)*IESO_Forecasted_Data_2012!$C4306, 0)</f>
        <v>72</v>
      </c>
      <c r="D4306" s="12">
        <f>ROUND(Zonal_Demand_Real!D4306/SUM(Zonal_Demand_Real!$B4306:$D4306)*IESO_Forecasted_Data_2012!$C4306, 0)</f>
        <v>38</v>
      </c>
    </row>
    <row r="4307" spans="1:4" x14ac:dyDescent="0.25">
      <c r="A4307" s="21">
        <v>43280.375</v>
      </c>
      <c r="B4307" s="12">
        <f>ROUND(Zonal_Demand_Real!B4307/SUM(Zonal_Demand_Real!$B4307:$D4307)*IESO_Forecasted_Data_2012!$C4307, 0)</f>
        <v>16</v>
      </c>
      <c r="C4307" s="12">
        <f>ROUND(Zonal_Demand_Real!C4307/SUM(Zonal_Demand_Real!$B4307:$D4307)*IESO_Forecasted_Data_2012!$C4307, 0)</f>
        <v>77</v>
      </c>
      <c r="D4307" s="12">
        <f>ROUND(Zonal_Demand_Real!D4307/SUM(Zonal_Demand_Real!$B4307:$D4307)*IESO_Forecasted_Data_2012!$C4307, 0)</f>
        <v>41</v>
      </c>
    </row>
    <row r="4308" spans="1:4" x14ac:dyDescent="0.25">
      <c r="A4308" s="21">
        <v>43280.416666666664</v>
      </c>
      <c r="B4308" s="12">
        <f>ROUND(Zonal_Demand_Real!B4308/SUM(Zonal_Demand_Real!$B4308:$D4308)*IESO_Forecasted_Data_2012!$C4308, 0)</f>
        <v>18</v>
      </c>
      <c r="C4308" s="12">
        <f>ROUND(Zonal_Demand_Real!C4308/SUM(Zonal_Demand_Real!$B4308:$D4308)*IESO_Forecasted_Data_2012!$C4308, 0)</f>
        <v>89</v>
      </c>
      <c r="D4308" s="12">
        <f>ROUND(Zonal_Demand_Real!D4308/SUM(Zonal_Demand_Real!$B4308:$D4308)*IESO_Forecasted_Data_2012!$C4308, 0)</f>
        <v>47</v>
      </c>
    </row>
    <row r="4309" spans="1:4" x14ac:dyDescent="0.25">
      <c r="A4309" s="21">
        <v>43280.458333333336</v>
      </c>
      <c r="B4309" s="12">
        <f>ROUND(Zonal_Demand_Real!B4309/SUM(Zonal_Demand_Real!$B4309:$D4309)*IESO_Forecasted_Data_2012!$C4309, 0)</f>
        <v>20</v>
      </c>
      <c r="C4309" s="12">
        <f>ROUND(Zonal_Demand_Real!C4309/SUM(Zonal_Demand_Real!$B4309:$D4309)*IESO_Forecasted_Data_2012!$C4309, 0)</f>
        <v>96</v>
      </c>
      <c r="D4309" s="12">
        <f>ROUND(Zonal_Demand_Real!D4309/SUM(Zonal_Demand_Real!$B4309:$D4309)*IESO_Forecasted_Data_2012!$C4309, 0)</f>
        <v>50</v>
      </c>
    </row>
    <row r="4310" spans="1:4" x14ac:dyDescent="0.25">
      <c r="A4310" s="21">
        <v>43280.5</v>
      </c>
      <c r="B4310" s="12">
        <f>ROUND(Zonal_Demand_Real!B4310/SUM(Zonal_Demand_Real!$B4310:$D4310)*IESO_Forecasted_Data_2012!$C4310, 0)</f>
        <v>21</v>
      </c>
      <c r="C4310" s="12">
        <f>ROUND(Zonal_Demand_Real!C4310/SUM(Zonal_Demand_Real!$B4310:$D4310)*IESO_Forecasted_Data_2012!$C4310, 0)</f>
        <v>100</v>
      </c>
      <c r="D4310" s="12">
        <f>ROUND(Zonal_Demand_Real!D4310/SUM(Zonal_Demand_Real!$B4310:$D4310)*IESO_Forecasted_Data_2012!$C4310, 0)</f>
        <v>52</v>
      </c>
    </row>
    <row r="4311" spans="1:4" x14ac:dyDescent="0.25">
      <c r="A4311" s="21">
        <v>43280.541666666664</v>
      </c>
      <c r="B4311" s="12">
        <f>ROUND(Zonal_Demand_Real!B4311/SUM(Zonal_Demand_Real!$B4311:$D4311)*IESO_Forecasted_Data_2012!$C4311, 0)</f>
        <v>21</v>
      </c>
      <c r="C4311" s="12">
        <f>ROUND(Zonal_Demand_Real!C4311/SUM(Zonal_Demand_Real!$B4311:$D4311)*IESO_Forecasted_Data_2012!$C4311, 0)</f>
        <v>102</v>
      </c>
      <c r="D4311" s="12">
        <f>ROUND(Zonal_Demand_Real!D4311/SUM(Zonal_Demand_Real!$B4311:$D4311)*IESO_Forecasted_Data_2012!$C4311, 0)</f>
        <v>53</v>
      </c>
    </row>
    <row r="4312" spans="1:4" x14ac:dyDescent="0.25">
      <c r="A4312" s="21">
        <v>43280.583333333336</v>
      </c>
      <c r="B4312" s="12">
        <f>ROUND(Zonal_Demand_Real!B4312/SUM(Zonal_Demand_Real!$B4312:$D4312)*IESO_Forecasted_Data_2012!$C4312, 0)</f>
        <v>21</v>
      </c>
      <c r="C4312" s="12">
        <f>ROUND(Zonal_Demand_Real!C4312/SUM(Zonal_Demand_Real!$B4312:$D4312)*IESO_Forecasted_Data_2012!$C4312, 0)</f>
        <v>103</v>
      </c>
      <c r="D4312" s="12">
        <f>ROUND(Zonal_Demand_Real!D4312/SUM(Zonal_Demand_Real!$B4312:$D4312)*IESO_Forecasted_Data_2012!$C4312, 0)</f>
        <v>54</v>
      </c>
    </row>
    <row r="4313" spans="1:4" x14ac:dyDescent="0.25">
      <c r="A4313" s="21">
        <v>43280.625</v>
      </c>
      <c r="B4313" s="12">
        <f>ROUND(Zonal_Demand_Real!B4313/SUM(Zonal_Demand_Real!$B4313:$D4313)*IESO_Forecasted_Data_2012!$C4313, 0)</f>
        <v>21</v>
      </c>
      <c r="C4313" s="12">
        <f>ROUND(Zonal_Demand_Real!C4313/SUM(Zonal_Demand_Real!$B4313:$D4313)*IESO_Forecasted_Data_2012!$C4313, 0)</f>
        <v>102</v>
      </c>
      <c r="D4313" s="12">
        <f>ROUND(Zonal_Demand_Real!D4313/SUM(Zonal_Demand_Real!$B4313:$D4313)*IESO_Forecasted_Data_2012!$C4313, 0)</f>
        <v>53</v>
      </c>
    </row>
    <row r="4314" spans="1:4" x14ac:dyDescent="0.25">
      <c r="A4314" s="21">
        <v>43280.666666666664</v>
      </c>
      <c r="B4314" s="12">
        <f>ROUND(Zonal_Demand_Real!B4314/SUM(Zonal_Demand_Real!$B4314:$D4314)*IESO_Forecasted_Data_2012!$C4314, 0)</f>
        <v>20</v>
      </c>
      <c r="C4314" s="12">
        <f>ROUND(Zonal_Demand_Real!C4314/SUM(Zonal_Demand_Real!$B4314:$D4314)*IESO_Forecasted_Data_2012!$C4314, 0)</f>
        <v>98</v>
      </c>
      <c r="D4314" s="12">
        <f>ROUND(Zonal_Demand_Real!D4314/SUM(Zonal_Demand_Real!$B4314:$D4314)*IESO_Forecasted_Data_2012!$C4314, 0)</f>
        <v>51</v>
      </c>
    </row>
    <row r="4315" spans="1:4" x14ac:dyDescent="0.25">
      <c r="A4315" s="21">
        <v>43280.708333333336</v>
      </c>
      <c r="B4315" s="12">
        <f>ROUND(Zonal_Demand_Real!B4315/SUM(Zonal_Demand_Real!$B4315:$D4315)*IESO_Forecasted_Data_2012!$C4315, 0)</f>
        <v>20</v>
      </c>
      <c r="C4315" s="12">
        <f>ROUND(Zonal_Demand_Real!C4315/SUM(Zonal_Demand_Real!$B4315:$D4315)*IESO_Forecasted_Data_2012!$C4315, 0)</f>
        <v>98</v>
      </c>
      <c r="D4315" s="12">
        <f>ROUND(Zonal_Demand_Real!D4315/SUM(Zonal_Demand_Real!$B4315:$D4315)*IESO_Forecasted_Data_2012!$C4315, 0)</f>
        <v>51</v>
      </c>
    </row>
    <row r="4316" spans="1:4" x14ac:dyDescent="0.25">
      <c r="A4316" s="21">
        <v>43280.75</v>
      </c>
      <c r="B4316" s="12">
        <f>ROUND(Zonal_Demand_Real!B4316/SUM(Zonal_Demand_Real!$B4316:$D4316)*IESO_Forecasted_Data_2012!$C4316, 0)</f>
        <v>20</v>
      </c>
      <c r="C4316" s="12">
        <f>ROUND(Zonal_Demand_Real!C4316/SUM(Zonal_Demand_Real!$B4316:$D4316)*IESO_Forecasted_Data_2012!$C4316, 0)</f>
        <v>95</v>
      </c>
      <c r="D4316" s="12">
        <f>ROUND(Zonal_Demand_Real!D4316/SUM(Zonal_Demand_Real!$B4316:$D4316)*IESO_Forecasted_Data_2012!$C4316, 0)</f>
        <v>50</v>
      </c>
    </row>
    <row r="4317" spans="1:4" x14ac:dyDescent="0.25">
      <c r="A4317" s="21">
        <v>43280.791666666664</v>
      </c>
      <c r="B4317" s="12">
        <f>ROUND(Zonal_Demand_Real!B4317/SUM(Zonal_Demand_Real!$B4317:$D4317)*IESO_Forecasted_Data_2012!$C4317, 0)</f>
        <v>21</v>
      </c>
      <c r="C4317" s="12">
        <f>ROUND(Zonal_Demand_Real!C4317/SUM(Zonal_Demand_Real!$B4317:$D4317)*IESO_Forecasted_Data_2012!$C4317, 0)</f>
        <v>99</v>
      </c>
      <c r="D4317" s="12">
        <f>ROUND(Zonal_Demand_Real!D4317/SUM(Zonal_Demand_Real!$B4317:$D4317)*IESO_Forecasted_Data_2012!$C4317, 0)</f>
        <v>52</v>
      </c>
    </row>
    <row r="4318" spans="1:4" x14ac:dyDescent="0.25">
      <c r="A4318" s="21">
        <v>43280.833333333336</v>
      </c>
      <c r="B4318" s="12">
        <f>ROUND(Zonal_Demand_Real!B4318/SUM(Zonal_Demand_Real!$B4318:$D4318)*IESO_Forecasted_Data_2012!$C4318, 0)</f>
        <v>20</v>
      </c>
      <c r="C4318" s="12">
        <f>ROUND(Zonal_Demand_Real!C4318/SUM(Zonal_Demand_Real!$B4318:$D4318)*IESO_Forecasted_Data_2012!$C4318, 0)</f>
        <v>99</v>
      </c>
      <c r="D4318" s="12">
        <f>ROUND(Zonal_Demand_Real!D4318/SUM(Zonal_Demand_Real!$B4318:$D4318)*IESO_Forecasted_Data_2012!$C4318, 0)</f>
        <v>52</v>
      </c>
    </row>
    <row r="4319" spans="1:4" x14ac:dyDescent="0.25">
      <c r="A4319" s="21">
        <v>43280.875</v>
      </c>
      <c r="B4319" s="12">
        <f>ROUND(Zonal_Demand_Real!B4319/SUM(Zonal_Demand_Real!$B4319:$D4319)*IESO_Forecasted_Data_2012!$C4319, 0)</f>
        <v>20</v>
      </c>
      <c r="C4319" s="12">
        <f>ROUND(Zonal_Demand_Real!C4319/SUM(Zonal_Demand_Real!$B4319:$D4319)*IESO_Forecasted_Data_2012!$C4319, 0)</f>
        <v>95</v>
      </c>
      <c r="D4319" s="12">
        <f>ROUND(Zonal_Demand_Real!D4319/SUM(Zonal_Demand_Real!$B4319:$D4319)*IESO_Forecasted_Data_2012!$C4319, 0)</f>
        <v>50</v>
      </c>
    </row>
    <row r="4320" spans="1:4" x14ac:dyDescent="0.25">
      <c r="A4320" s="21">
        <v>43280.916666666664</v>
      </c>
      <c r="B4320" s="12">
        <f>ROUND(Zonal_Demand_Real!B4320/SUM(Zonal_Demand_Real!$B4320:$D4320)*IESO_Forecasted_Data_2012!$C4320, 0)</f>
        <v>19</v>
      </c>
      <c r="C4320" s="12">
        <f>ROUND(Zonal_Demand_Real!C4320/SUM(Zonal_Demand_Real!$B4320:$D4320)*IESO_Forecasted_Data_2012!$C4320, 0)</f>
        <v>92</v>
      </c>
      <c r="D4320" s="12">
        <f>ROUND(Zonal_Demand_Real!D4320/SUM(Zonal_Demand_Real!$B4320:$D4320)*IESO_Forecasted_Data_2012!$C4320, 0)</f>
        <v>48</v>
      </c>
    </row>
    <row r="4321" spans="1:4" x14ac:dyDescent="0.25">
      <c r="A4321" s="21">
        <v>43280.958333333336</v>
      </c>
      <c r="B4321" s="12">
        <f>ROUND(Zonal_Demand_Real!B4321/SUM(Zonal_Demand_Real!$B4321:$D4321)*IESO_Forecasted_Data_2012!$C4321, 0)</f>
        <v>19</v>
      </c>
      <c r="C4321" s="12">
        <f>ROUND(Zonal_Demand_Real!C4321/SUM(Zonal_Demand_Real!$B4321:$D4321)*IESO_Forecasted_Data_2012!$C4321, 0)</f>
        <v>91</v>
      </c>
      <c r="D4321" s="12">
        <f>ROUND(Zonal_Demand_Real!D4321/SUM(Zonal_Demand_Real!$B4321:$D4321)*IESO_Forecasted_Data_2012!$C4321, 0)</f>
        <v>48</v>
      </c>
    </row>
    <row r="4322" spans="1:4" x14ac:dyDescent="0.25">
      <c r="A4322" s="21">
        <v>43281</v>
      </c>
      <c r="B4322" s="12">
        <f>ROUND(Zonal_Demand_Real!B4322/SUM(Zonal_Demand_Real!$B4322:$D4322)*IESO_Forecasted_Data_2012!$C4322, 0)</f>
        <v>19</v>
      </c>
      <c r="C4322" s="12">
        <f>ROUND(Zonal_Demand_Real!C4322/SUM(Zonal_Demand_Real!$B4322:$D4322)*IESO_Forecasted_Data_2012!$C4322, 0)</f>
        <v>92</v>
      </c>
      <c r="D4322" s="12">
        <f>ROUND(Zonal_Demand_Real!D4322/SUM(Zonal_Demand_Real!$B4322:$D4322)*IESO_Forecasted_Data_2012!$C4322, 0)</f>
        <v>48</v>
      </c>
    </row>
    <row r="4323" spans="1:4" x14ac:dyDescent="0.25">
      <c r="A4323" s="21">
        <v>43281.041666666664</v>
      </c>
      <c r="B4323" s="12">
        <f>ROUND(Zonal_Demand_Real!B4323/SUM(Zonal_Demand_Real!$B4323:$D4323)*IESO_Forecasted_Data_2012!$C4323, 0)</f>
        <v>17</v>
      </c>
      <c r="C4323" s="12">
        <f>ROUND(Zonal_Demand_Real!C4323/SUM(Zonal_Demand_Real!$B4323:$D4323)*IESO_Forecasted_Data_2012!$C4323, 0)</f>
        <v>81</v>
      </c>
      <c r="D4323" s="12">
        <f>ROUND(Zonal_Demand_Real!D4323/SUM(Zonal_Demand_Real!$B4323:$D4323)*IESO_Forecasted_Data_2012!$C4323, 0)</f>
        <v>42</v>
      </c>
    </row>
    <row r="4324" spans="1:4" x14ac:dyDescent="0.25">
      <c r="A4324" s="21">
        <v>43281.083333333336</v>
      </c>
      <c r="B4324" s="12">
        <f>ROUND(Zonal_Demand_Real!B4324/SUM(Zonal_Demand_Real!$B4324:$D4324)*IESO_Forecasted_Data_2012!$C4324, 0)</f>
        <v>15</v>
      </c>
      <c r="C4324" s="12">
        <f>ROUND(Zonal_Demand_Real!C4324/SUM(Zonal_Demand_Real!$B4324:$D4324)*IESO_Forecasted_Data_2012!$C4324, 0)</f>
        <v>71</v>
      </c>
      <c r="D4324" s="12">
        <f>ROUND(Zonal_Demand_Real!D4324/SUM(Zonal_Demand_Real!$B4324:$D4324)*IESO_Forecasted_Data_2012!$C4324, 0)</f>
        <v>37</v>
      </c>
    </row>
    <row r="4325" spans="1:4" x14ac:dyDescent="0.25">
      <c r="A4325" s="21">
        <v>43281.125</v>
      </c>
      <c r="B4325" s="12">
        <f>ROUND(Zonal_Demand_Real!B4325/SUM(Zonal_Demand_Real!$B4325:$D4325)*IESO_Forecasted_Data_2012!$C4325, 0)</f>
        <v>13</v>
      </c>
      <c r="C4325" s="12">
        <f>ROUND(Zonal_Demand_Real!C4325/SUM(Zonal_Demand_Real!$B4325:$D4325)*IESO_Forecasted_Data_2012!$C4325, 0)</f>
        <v>64</v>
      </c>
      <c r="D4325" s="12">
        <f>ROUND(Zonal_Demand_Real!D4325/SUM(Zonal_Demand_Real!$B4325:$D4325)*IESO_Forecasted_Data_2012!$C4325, 0)</f>
        <v>34</v>
      </c>
    </row>
    <row r="4326" spans="1:4" x14ac:dyDescent="0.25">
      <c r="A4326" s="21">
        <v>43281.166666666664</v>
      </c>
      <c r="B4326" s="12">
        <f>ROUND(Zonal_Demand_Real!B4326/SUM(Zonal_Demand_Real!$B4326:$D4326)*IESO_Forecasted_Data_2012!$C4326, 0)</f>
        <v>13</v>
      </c>
      <c r="C4326" s="12">
        <f>ROUND(Zonal_Demand_Real!C4326/SUM(Zonal_Demand_Real!$B4326:$D4326)*IESO_Forecasted_Data_2012!$C4326, 0)</f>
        <v>62</v>
      </c>
      <c r="D4326" s="12">
        <f>ROUND(Zonal_Demand_Real!D4326/SUM(Zonal_Demand_Real!$B4326:$D4326)*IESO_Forecasted_Data_2012!$C4326, 0)</f>
        <v>32</v>
      </c>
    </row>
    <row r="4327" spans="1:4" x14ac:dyDescent="0.25">
      <c r="A4327" s="21">
        <v>43281.208333333336</v>
      </c>
      <c r="B4327" s="12">
        <f>ROUND(Zonal_Demand_Real!B4327/SUM(Zonal_Demand_Real!$B4327:$D4327)*IESO_Forecasted_Data_2012!$C4327, 0)</f>
        <v>12</v>
      </c>
      <c r="C4327" s="12">
        <f>ROUND(Zonal_Demand_Real!C4327/SUM(Zonal_Demand_Real!$B4327:$D4327)*IESO_Forecasted_Data_2012!$C4327, 0)</f>
        <v>59</v>
      </c>
      <c r="D4327" s="12">
        <f>ROUND(Zonal_Demand_Real!D4327/SUM(Zonal_Demand_Real!$B4327:$D4327)*IESO_Forecasted_Data_2012!$C4327, 0)</f>
        <v>31</v>
      </c>
    </row>
    <row r="4328" spans="1:4" x14ac:dyDescent="0.25">
      <c r="A4328" s="21">
        <v>43281.25</v>
      </c>
      <c r="B4328" s="12">
        <f>ROUND(Zonal_Demand_Real!B4328/SUM(Zonal_Demand_Real!$B4328:$D4328)*IESO_Forecasted_Data_2012!$C4328, 0)</f>
        <v>12</v>
      </c>
      <c r="C4328" s="12">
        <f>ROUND(Zonal_Demand_Real!C4328/SUM(Zonal_Demand_Real!$B4328:$D4328)*IESO_Forecasted_Data_2012!$C4328, 0)</f>
        <v>59</v>
      </c>
      <c r="D4328" s="12">
        <f>ROUND(Zonal_Demand_Real!D4328/SUM(Zonal_Demand_Real!$B4328:$D4328)*IESO_Forecasted_Data_2012!$C4328, 0)</f>
        <v>31</v>
      </c>
    </row>
    <row r="4329" spans="1:4" x14ac:dyDescent="0.25">
      <c r="A4329" s="21">
        <v>43281.291666666664</v>
      </c>
      <c r="B4329" s="12">
        <f>ROUND(Zonal_Demand_Real!B4329/SUM(Zonal_Demand_Real!$B4329:$D4329)*IESO_Forecasted_Data_2012!$C4329, 0)</f>
        <v>13</v>
      </c>
      <c r="C4329" s="12">
        <f>ROUND(Zonal_Demand_Real!C4329/SUM(Zonal_Demand_Real!$B4329:$D4329)*IESO_Forecasted_Data_2012!$C4329, 0)</f>
        <v>61</v>
      </c>
      <c r="D4329" s="12">
        <f>ROUND(Zonal_Demand_Real!D4329/SUM(Zonal_Demand_Real!$B4329:$D4329)*IESO_Forecasted_Data_2012!$C4329, 0)</f>
        <v>32</v>
      </c>
    </row>
    <row r="4330" spans="1:4" x14ac:dyDescent="0.25">
      <c r="A4330" s="21">
        <v>43281.333333333336</v>
      </c>
      <c r="B4330" s="12">
        <f>ROUND(Zonal_Demand_Real!B4330/SUM(Zonal_Demand_Real!$B4330:$D4330)*IESO_Forecasted_Data_2012!$C4330, 0)</f>
        <v>13</v>
      </c>
      <c r="C4330" s="12">
        <f>ROUND(Zonal_Demand_Real!C4330/SUM(Zonal_Demand_Real!$B4330:$D4330)*IESO_Forecasted_Data_2012!$C4330, 0)</f>
        <v>63</v>
      </c>
      <c r="D4330" s="12">
        <f>ROUND(Zonal_Demand_Real!D4330/SUM(Zonal_Demand_Real!$B4330:$D4330)*IESO_Forecasted_Data_2012!$C4330, 0)</f>
        <v>33</v>
      </c>
    </row>
    <row r="4331" spans="1:4" x14ac:dyDescent="0.25">
      <c r="A4331" s="21">
        <v>43281.375</v>
      </c>
      <c r="B4331" s="12">
        <f>ROUND(Zonal_Demand_Real!B4331/SUM(Zonal_Demand_Real!$B4331:$D4331)*IESO_Forecasted_Data_2012!$C4331, 0)</f>
        <v>14</v>
      </c>
      <c r="C4331" s="12">
        <f>ROUND(Zonal_Demand_Real!C4331/SUM(Zonal_Demand_Real!$B4331:$D4331)*IESO_Forecasted_Data_2012!$C4331, 0)</f>
        <v>68</v>
      </c>
      <c r="D4331" s="12">
        <f>ROUND(Zonal_Demand_Real!D4331/SUM(Zonal_Demand_Real!$B4331:$D4331)*IESO_Forecasted_Data_2012!$C4331, 0)</f>
        <v>36</v>
      </c>
    </row>
    <row r="4332" spans="1:4" x14ac:dyDescent="0.25">
      <c r="A4332" s="21">
        <v>43281.416666666664</v>
      </c>
      <c r="B4332" s="12">
        <f>ROUND(Zonal_Demand_Real!B4332/SUM(Zonal_Demand_Real!$B4332:$D4332)*IESO_Forecasted_Data_2012!$C4332, 0)</f>
        <v>17</v>
      </c>
      <c r="C4332" s="12">
        <f>ROUND(Zonal_Demand_Real!C4332/SUM(Zonal_Demand_Real!$B4332:$D4332)*IESO_Forecasted_Data_2012!$C4332, 0)</f>
        <v>80</v>
      </c>
      <c r="D4332" s="12">
        <f>ROUND(Zonal_Demand_Real!D4332/SUM(Zonal_Demand_Real!$B4332:$D4332)*IESO_Forecasted_Data_2012!$C4332, 0)</f>
        <v>42</v>
      </c>
    </row>
    <row r="4333" spans="1:4" x14ac:dyDescent="0.25">
      <c r="A4333" s="21">
        <v>43281.458333333336</v>
      </c>
      <c r="B4333" s="12">
        <f>ROUND(Zonal_Demand_Real!B4333/SUM(Zonal_Demand_Real!$B4333:$D4333)*IESO_Forecasted_Data_2012!$C4333, 0)</f>
        <v>18</v>
      </c>
      <c r="C4333" s="12">
        <f>ROUND(Zonal_Demand_Real!C4333/SUM(Zonal_Demand_Real!$B4333:$D4333)*IESO_Forecasted_Data_2012!$C4333, 0)</f>
        <v>85</v>
      </c>
      <c r="D4333" s="12">
        <f>ROUND(Zonal_Demand_Real!D4333/SUM(Zonal_Demand_Real!$B4333:$D4333)*IESO_Forecasted_Data_2012!$C4333, 0)</f>
        <v>45</v>
      </c>
    </row>
    <row r="4334" spans="1:4" x14ac:dyDescent="0.25">
      <c r="A4334" s="21">
        <v>43281.5</v>
      </c>
      <c r="B4334" s="12">
        <f>ROUND(Zonal_Demand_Real!B4334/SUM(Zonal_Demand_Real!$B4334:$D4334)*IESO_Forecasted_Data_2012!$C4334, 0)</f>
        <v>19</v>
      </c>
      <c r="C4334" s="12">
        <f>ROUND(Zonal_Demand_Real!C4334/SUM(Zonal_Demand_Real!$B4334:$D4334)*IESO_Forecasted_Data_2012!$C4334, 0)</f>
        <v>90</v>
      </c>
      <c r="D4334" s="12">
        <f>ROUND(Zonal_Demand_Real!D4334/SUM(Zonal_Demand_Real!$B4334:$D4334)*IESO_Forecasted_Data_2012!$C4334, 0)</f>
        <v>47</v>
      </c>
    </row>
    <row r="4335" spans="1:4" x14ac:dyDescent="0.25">
      <c r="A4335" s="21">
        <v>43281.541666666664</v>
      </c>
      <c r="B4335" s="12">
        <f>ROUND(Zonal_Demand_Real!B4335/SUM(Zonal_Demand_Real!$B4335:$D4335)*IESO_Forecasted_Data_2012!$C4335, 0)</f>
        <v>20</v>
      </c>
      <c r="C4335" s="12">
        <f>ROUND(Zonal_Demand_Real!C4335/SUM(Zonal_Demand_Real!$B4335:$D4335)*IESO_Forecasted_Data_2012!$C4335, 0)</f>
        <v>94</v>
      </c>
      <c r="D4335" s="12">
        <f>ROUND(Zonal_Demand_Real!D4335/SUM(Zonal_Demand_Real!$B4335:$D4335)*IESO_Forecasted_Data_2012!$C4335, 0)</f>
        <v>49</v>
      </c>
    </row>
    <row r="4336" spans="1:4" x14ac:dyDescent="0.25">
      <c r="A4336" s="21">
        <v>43281.583333333336</v>
      </c>
      <c r="B4336" s="12">
        <f>ROUND(Zonal_Demand_Real!B4336/SUM(Zonal_Demand_Real!$B4336:$D4336)*IESO_Forecasted_Data_2012!$C4336, 0)</f>
        <v>19</v>
      </c>
      <c r="C4336" s="12">
        <f>ROUND(Zonal_Demand_Real!C4336/SUM(Zonal_Demand_Real!$B4336:$D4336)*IESO_Forecasted_Data_2012!$C4336, 0)</f>
        <v>94</v>
      </c>
      <c r="D4336" s="12">
        <f>ROUND(Zonal_Demand_Real!D4336/SUM(Zonal_Demand_Real!$B4336:$D4336)*IESO_Forecasted_Data_2012!$C4336, 0)</f>
        <v>49</v>
      </c>
    </row>
    <row r="4337" spans="1:4" x14ac:dyDescent="0.25">
      <c r="A4337" s="21">
        <v>43281.625</v>
      </c>
      <c r="B4337" s="12">
        <f>ROUND(Zonal_Demand_Real!B4337/SUM(Zonal_Demand_Real!$B4337:$D4337)*IESO_Forecasted_Data_2012!$C4337, 0)</f>
        <v>19</v>
      </c>
      <c r="C4337" s="12">
        <f>ROUND(Zonal_Demand_Real!C4337/SUM(Zonal_Demand_Real!$B4337:$D4337)*IESO_Forecasted_Data_2012!$C4337, 0)</f>
        <v>92</v>
      </c>
      <c r="D4337" s="12">
        <f>ROUND(Zonal_Demand_Real!D4337/SUM(Zonal_Demand_Real!$B4337:$D4337)*IESO_Forecasted_Data_2012!$C4337, 0)</f>
        <v>48</v>
      </c>
    </row>
    <row r="4338" spans="1:4" x14ac:dyDescent="0.25">
      <c r="A4338" s="21">
        <v>43281.666666666664</v>
      </c>
      <c r="B4338" s="12">
        <f>ROUND(Zonal_Demand_Real!B4338/SUM(Zonal_Demand_Real!$B4338:$D4338)*IESO_Forecasted_Data_2012!$C4338, 0)</f>
        <v>19</v>
      </c>
      <c r="C4338" s="12">
        <f>ROUND(Zonal_Demand_Real!C4338/SUM(Zonal_Demand_Real!$B4338:$D4338)*IESO_Forecasted_Data_2012!$C4338, 0)</f>
        <v>92</v>
      </c>
      <c r="D4338" s="12">
        <f>ROUND(Zonal_Demand_Real!D4338/SUM(Zonal_Demand_Real!$B4338:$D4338)*IESO_Forecasted_Data_2012!$C4338, 0)</f>
        <v>48</v>
      </c>
    </row>
    <row r="4339" spans="1:4" x14ac:dyDescent="0.25">
      <c r="A4339" s="21">
        <v>43281.708333333336</v>
      </c>
      <c r="B4339" s="12">
        <f>ROUND(Zonal_Demand_Real!B4339/SUM(Zonal_Demand_Real!$B4339:$D4339)*IESO_Forecasted_Data_2012!$C4339, 0)</f>
        <v>19</v>
      </c>
      <c r="C4339" s="12">
        <f>ROUND(Zonal_Demand_Real!C4339/SUM(Zonal_Demand_Real!$B4339:$D4339)*IESO_Forecasted_Data_2012!$C4339, 0)</f>
        <v>92</v>
      </c>
      <c r="D4339" s="12">
        <f>ROUND(Zonal_Demand_Real!D4339/SUM(Zonal_Demand_Real!$B4339:$D4339)*IESO_Forecasted_Data_2012!$C4339, 0)</f>
        <v>48</v>
      </c>
    </row>
    <row r="4340" spans="1:4" x14ac:dyDescent="0.25">
      <c r="A4340" s="21">
        <v>43281.75</v>
      </c>
      <c r="B4340" s="12">
        <f>ROUND(Zonal_Demand_Real!B4340/SUM(Zonal_Demand_Real!$B4340:$D4340)*IESO_Forecasted_Data_2012!$C4340, 0)</f>
        <v>19</v>
      </c>
      <c r="C4340" s="12">
        <f>ROUND(Zonal_Demand_Real!C4340/SUM(Zonal_Demand_Real!$B4340:$D4340)*IESO_Forecasted_Data_2012!$C4340, 0)</f>
        <v>92</v>
      </c>
      <c r="D4340" s="12">
        <f>ROUND(Zonal_Demand_Real!D4340/SUM(Zonal_Demand_Real!$B4340:$D4340)*IESO_Forecasted_Data_2012!$C4340, 0)</f>
        <v>48</v>
      </c>
    </row>
    <row r="4341" spans="1:4" x14ac:dyDescent="0.25">
      <c r="A4341" s="21">
        <v>43281.791666666664</v>
      </c>
      <c r="B4341" s="12">
        <f>ROUND(Zonal_Demand_Real!B4341/SUM(Zonal_Demand_Real!$B4341:$D4341)*IESO_Forecasted_Data_2012!$C4341, 0)</f>
        <v>19</v>
      </c>
      <c r="C4341" s="12">
        <f>ROUND(Zonal_Demand_Real!C4341/SUM(Zonal_Demand_Real!$B4341:$D4341)*IESO_Forecasted_Data_2012!$C4341, 0)</f>
        <v>92</v>
      </c>
      <c r="D4341" s="12">
        <f>ROUND(Zonal_Demand_Real!D4341/SUM(Zonal_Demand_Real!$B4341:$D4341)*IESO_Forecasted_Data_2012!$C4341, 0)</f>
        <v>48</v>
      </c>
    </row>
    <row r="4342" spans="1:4" x14ac:dyDescent="0.25">
      <c r="A4342" s="21">
        <v>43281.833333333336</v>
      </c>
      <c r="B4342" s="12">
        <f>ROUND(Zonal_Demand_Real!B4342/SUM(Zonal_Demand_Real!$B4342:$D4342)*IESO_Forecasted_Data_2012!$C4342, 0)</f>
        <v>20</v>
      </c>
      <c r="C4342" s="12">
        <f>ROUND(Zonal_Demand_Real!C4342/SUM(Zonal_Demand_Real!$B4342:$D4342)*IESO_Forecasted_Data_2012!$C4342, 0)</f>
        <v>94</v>
      </c>
      <c r="D4342" s="12">
        <f>ROUND(Zonal_Demand_Real!D4342/SUM(Zonal_Demand_Real!$B4342:$D4342)*IESO_Forecasted_Data_2012!$C4342, 0)</f>
        <v>49</v>
      </c>
    </row>
    <row r="4343" spans="1:4" x14ac:dyDescent="0.25">
      <c r="A4343" s="21">
        <v>43281.875</v>
      </c>
      <c r="B4343" s="12">
        <f>ROUND(Zonal_Demand_Real!B4343/SUM(Zonal_Demand_Real!$B4343:$D4343)*IESO_Forecasted_Data_2012!$C4343, 0)</f>
        <v>19</v>
      </c>
      <c r="C4343" s="12">
        <f>ROUND(Zonal_Demand_Real!C4343/SUM(Zonal_Demand_Real!$B4343:$D4343)*IESO_Forecasted_Data_2012!$C4343, 0)</f>
        <v>91</v>
      </c>
      <c r="D4343" s="12">
        <f>ROUND(Zonal_Demand_Real!D4343/SUM(Zonal_Demand_Real!$B4343:$D4343)*IESO_Forecasted_Data_2012!$C4343, 0)</f>
        <v>48</v>
      </c>
    </row>
    <row r="4344" spans="1:4" x14ac:dyDescent="0.25">
      <c r="A4344" s="21">
        <v>43281.916666666664</v>
      </c>
      <c r="B4344" s="12">
        <f>ROUND(Zonal_Demand_Real!B4344/SUM(Zonal_Demand_Real!$B4344:$D4344)*IESO_Forecasted_Data_2012!$C4344, 0)</f>
        <v>18</v>
      </c>
      <c r="C4344" s="12">
        <f>ROUND(Zonal_Demand_Real!C4344/SUM(Zonal_Demand_Real!$B4344:$D4344)*IESO_Forecasted_Data_2012!$C4344, 0)</f>
        <v>88</v>
      </c>
      <c r="D4344" s="12">
        <f>ROUND(Zonal_Demand_Real!D4344/SUM(Zonal_Demand_Real!$B4344:$D4344)*IESO_Forecasted_Data_2012!$C4344, 0)</f>
        <v>46</v>
      </c>
    </row>
    <row r="4345" spans="1:4" x14ac:dyDescent="0.25">
      <c r="A4345" s="21">
        <v>43281.958333333336</v>
      </c>
      <c r="B4345" s="12">
        <f>ROUND(Zonal_Demand_Real!B4345/SUM(Zonal_Demand_Real!$B4345:$D4345)*IESO_Forecasted_Data_2012!$C4345, 0)</f>
        <v>18</v>
      </c>
      <c r="C4345" s="12">
        <f>ROUND(Zonal_Demand_Real!C4345/SUM(Zonal_Demand_Real!$B4345:$D4345)*IESO_Forecasted_Data_2012!$C4345, 0)</f>
        <v>88</v>
      </c>
      <c r="D4345" s="12">
        <f>ROUND(Zonal_Demand_Real!D4345/SUM(Zonal_Demand_Real!$B4345:$D4345)*IESO_Forecasted_Data_2012!$C4345, 0)</f>
        <v>46</v>
      </c>
    </row>
    <row r="4346" spans="1:4" x14ac:dyDescent="0.25">
      <c r="A4346" s="21">
        <v>43282</v>
      </c>
      <c r="B4346" s="12">
        <f>ROUND(Zonal_Demand_Real!B4346/SUM(Zonal_Demand_Real!$B4346:$D4346)*IESO_Forecasted_Data_2012!$C4346, 0)</f>
        <v>18</v>
      </c>
      <c r="C4346" s="12">
        <f>ROUND(Zonal_Demand_Real!C4346/SUM(Zonal_Demand_Real!$B4346:$D4346)*IESO_Forecasted_Data_2012!$C4346, 0)</f>
        <v>89</v>
      </c>
      <c r="D4346" s="12">
        <f>ROUND(Zonal_Demand_Real!D4346/SUM(Zonal_Demand_Real!$B4346:$D4346)*IESO_Forecasted_Data_2012!$C4346, 0)</f>
        <v>47</v>
      </c>
    </row>
    <row r="4347" spans="1:4" x14ac:dyDescent="0.25">
      <c r="A4347" s="21">
        <v>43282.041666666664</v>
      </c>
      <c r="B4347" s="12">
        <f>ROUND(Zonal_Demand_Real!B4347/SUM(Zonal_Demand_Real!$B4347:$D4347)*IESO_Forecasted_Data_2012!$C4347, 0)</f>
        <v>17</v>
      </c>
      <c r="C4347" s="12">
        <f>ROUND(Zonal_Demand_Real!C4347/SUM(Zonal_Demand_Real!$B4347:$D4347)*IESO_Forecasted_Data_2012!$C4347, 0)</f>
        <v>84</v>
      </c>
      <c r="D4347" s="12">
        <f>ROUND(Zonal_Demand_Real!D4347/SUM(Zonal_Demand_Real!$B4347:$D4347)*IESO_Forecasted_Data_2012!$C4347, 0)</f>
        <v>44</v>
      </c>
    </row>
    <row r="4348" spans="1:4" x14ac:dyDescent="0.25">
      <c r="A4348" s="21">
        <v>43282.083333333336</v>
      </c>
      <c r="B4348" s="12">
        <f>ROUND(Zonal_Demand_Real!B4348/SUM(Zonal_Demand_Real!$B4348:$D4348)*IESO_Forecasted_Data_2012!$C4348, 0)</f>
        <v>15</v>
      </c>
      <c r="C4348" s="12">
        <f>ROUND(Zonal_Demand_Real!C4348/SUM(Zonal_Demand_Real!$B4348:$D4348)*IESO_Forecasted_Data_2012!$C4348, 0)</f>
        <v>74</v>
      </c>
      <c r="D4348" s="12">
        <f>ROUND(Zonal_Demand_Real!D4348/SUM(Zonal_Demand_Real!$B4348:$D4348)*IESO_Forecasted_Data_2012!$C4348, 0)</f>
        <v>39</v>
      </c>
    </row>
    <row r="4349" spans="1:4" x14ac:dyDescent="0.25">
      <c r="A4349" s="21">
        <v>43282.125</v>
      </c>
      <c r="B4349" s="12">
        <f>ROUND(Zonal_Demand_Real!B4349/SUM(Zonal_Demand_Real!$B4349:$D4349)*IESO_Forecasted_Data_2012!$C4349, 0)</f>
        <v>14</v>
      </c>
      <c r="C4349" s="12">
        <f>ROUND(Zonal_Demand_Real!C4349/SUM(Zonal_Demand_Real!$B4349:$D4349)*IESO_Forecasted_Data_2012!$C4349, 0)</f>
        <v>69</v>
      </c>
      <c r="D4349" s="12">
        <f>ROUND(Zonal_Demand_Real!D4349/SUM(Zonal_Demand_Real!$B4349:$D4349)*IESO_Forecasted_Data_2012!$C4349, 0)</f>
        <v>36</v>
      </c>
    </row>
    <row r="4350" spans="1:4" x14ac:dyDescent="0.25">
      <c r="A4350" s="21">
        <v>43282.166666666664</v>
      </c>
      <c r="B4350" s="12">
        <f>ROUND(Zonal_Demand_Real!B4350/SUM(Zonal_Demand_Real!$B4350:$D4350)*IESO_Forecasted_Data_2012!$C4350, 0)</f>
        <v>13</v>
      </c>
      <c r="C4350" s="12">
        <f>ROUND(Zonal_Demand_Real!C4350/SUM(Zonal_Demand_Real!$B4350:$D4350)*IESO_Forecasted_Data_2012!$C4350, 0)</f>
        <v>62</v>
      </c>
      <c r="D4350" s="12">
        <f>ROUND(Zonal_Demand_Real!D4350/SUM(Zonal_Demand_Real!$B4350:$D4350)*IESO_Forecasted_Data_2012!$C4350, 0)</f>
        <v>33</v>
      </c>
    </row>
    <row r="4351" spans="1:4" x14ac:dyDescent="0.25">
      <c r="A4351" s="21">
        <v>43282.208333333336</v>
      </c>
      <c r="B4351" s="12">
        <f>ROUND(Zonal_Demand_Real!B4351/SUM(Zonal_Demand_Real!$B4351:$D4351)*IESO_Forecasted_Data_2012!$C4351, 0)</f>
        <v>12</v>
      </c>
      <c r="C4351" s="12">
        <f>ROUND(Zonal_Demand_Real!C4351/SUM(Zonal_Demand_Real!$B4351:$D4351)*IESO_Forecasted_Data_2012!$C4351, 0)</f>
        <v>60</v>
      </c>
      <c r="D4351" s="12">
        <f>ROUND(Zonal_Demand_Real!D4351/SUM(Zonal_Demand_Real!$B4351:$D4351)*IESO_Forecasted_Data_2012!$C4351, 0)</f>
        <v>31</v>
      </c>
    </row>
    <row r="4352" spans="1:4" x14ac:dyDescent="0.25">
      <c r="A4352" s="21">
        <v>43282.25</v>
      </c>
      <c r="B4352" s="12">
        <f>ROUND(Zonal_Demand_Real!B4352/SUM(Zonal_Demand_Real!$B4352:$D4352)*IESO_Forecasted_Data_2012!$C4352, 0)</f>
        <v>12</v>
      </c>
      <c r="C4352" s="12">
        <f>ROUND(Zonal_Demand_Real!C4352/SUM(Zonal_Demand_Real!$B4352:$D4352)*IESO_Forecasted_Data_2012!$C4352, 0)</f>
        <v>59</v>
      </c>
      <c r="D4352" s="12">
        <f>ROUND(Zonal_Demand_Real!D4352/SUM(Zonal_Demand_Real!$B4352:$D4352)*IESO_Forecasted_Data_2012!$C4352, 0)</f>
        <v>31</v>
      </c>
    </row>
    <row r="4353" spans="1:4" x14ac:dyDescent="0.25">
      <c r="A4353" s="21">
        <v>43282.291666666664</v>
      </c>
      <c r="B4353" s="12">
        <f>ROUND(Zonal_Demand_Real!B4353/SUM(Zonal_Demand_Real!$B4353:$D4353)*IESO_Forecasted_Data_2012!$C4353, 0)</f>
        <v>13</v>
      </c>
      <c r="C4353" s="12">
        <f>ROUND(Zonal_Demand_Real!C4353/SUM(Zonal_Demand_Real!$B4353:$D4353)*IESO_Forecasted_Data_2012!$C4353, 0)</f>
        <v>61</v>
      </c>
      <c r="D4353" s="12">
        <f>ROUND(Zonal_Demand_Real!D4353/SUM(Zonal_Demand_Real!$B4353:$D4353)*IESO_Forecasted_Data_2012!$C4353, 0)</f>
        <v>32</v>
      </c>
    </row>
    <row r="4354" spans="1:4" x14ac:dyDescent="0.25">
      <c r="A4354" s="21">
        <v>43282.333333333336</v>
      </c>
      <c r="B4354" s="12">
        <f>ROUND(Zonal_Demand_Real!B4354/SUM(Zonal_Demand_Real!$B4354:$D4354)*IESO_Forecasted_Data_2012!$C4354, 0)</f>
        <v>13</v>
      </c>
      <c r="C4354" s="12">
        <f>ROUND(Zonal_Demand_Real!C4354/SUM(Zonal_Demand_Real!$B4354:$D4354)*IESO_Forecasted_Data_2012!$C4354, 0)</f>
        <v>61</v>
      </c>
      <c r="D4354" s="12">
        <f>ROUND(Zonal_Demand_Real!D4354/SUM(Zonal_Demand_Real!$B4354:$D4354)*IESO_Forecasted_Data_2012!$C4354, 0)</f>
        <v>32</v>
      </c>
    </row>
    <row r="4355" spans="1:4" x14ac:dyDescent="0.25">
      <c r="A4355" s="21">
        <v>43282.375</v>
      </c>
      <c r="B4355" s="12">
        <f>ROUND(Zonal_Demand_Real!B4355/SUM(Zonal_Demand_Real!$B4355:$D4355)*IESO_Forecasted_Data_2012!$C4355, 0)</f>
        <v>14</v>
      </c>
      <c r="C4355" s="12">
        <f>ROUND(Zonal_Demand_Real!C4355/SUM(Zonal_Demand_Real!$B4355:$D4355)*IESO_Forecasted_Data_2012!$C4355, 0)</f>
        <v>65</v>
      </c>
      <c r="D4355" s="12">
        <f>ROUND(Zonal_Demand_Real!D4355/SUM(Zonal_Demand_Real!$B4355:$D4355)*IESO_Forecasted_Data_2012!$C4355, 0)</f>
        <v>34</v>
      </c>
    </row>
    <row r="4356" spans="1:4" x14ac:dyDescent="0.25">
      <c r="A4356" s="21">
        <v>43282.416666666664</v>
      </c>
      <c r="B4356" s="12">
        <f>ROUND(Zonal_Demand_Real!B4356/SUM(Zonal_Demand_Real!$B4356:$D4356)*IESO_Forecasted_Data_2012!$C4356, 0)</f>
        <v>15</v>
      </c>
      <c r="C4356" s="12">
        <f>ROUND(Zonal_Demand_Real!C4356/SUM(Zonal_Demand_Real!$B4356:$D4356)*IESO_Forecasted_Data_2012!$C4356, 0)</f>
        <v>72</v>
      </c>
      <c r="D4356" s="12">
        <f>ROUND(Zonal_Demand_Real!D4356/SUM(Zonal_Demand_Real!$B4356:$D4356)*IESO_Forecasted_Data_2012!$C4356, 0)</f>
        <v>38</v>
      </c>
    </row>
    <row r="4357" spans="1:4" x14ac:dyDescent="0.25">
      <c r="A4357" s="21">
        <v>43282.458333333336</v>
      </c>
      <c r="B4357" s="12">
        <f>ROUND(Zonal_Demand_Real!B4357/SUM(Zonal_Demand_Real!$B4357:$D4357)*IESO_Forecasted_Data_2012!$C4357, 0)</f>
        <v>17</v>
      </c>
      <c r="C4357" s="12">
        <f>ROUND(Zonal_Demand_Real!C4357/SUM(Zonal_Demand_Real!$B4357:$D4357)*IESO_Forecasted_Data_2012!$C4357, 0)</f>
        <v>83</v>
      </c>
      <c r="D4357" s="12">
        <f>ROUND(Zonal_Demand_Real!D4357/SUM(Zonal_Demand_Real!$B4357:$D4357)*IESO_Forecasted_Data_2012!$C4357, 0)</f>
        <v>43</v>
      </c>
    </row>
    <row r="4358" spans="1:4" x14ac:dyDescent="0.25">
      <c r="A4358" s="21">
        <v>43282.5</v>
      </c>
      <c r="B4358" s="12">
        <f>ROUND(Zonal_Demand_Real!B4358/SUM(Zonal_Demand_Real!$B4358:$D4358)*IESO_Forecasted_Data_2012!$C4358, 0)</f>
        <v>18</v>
      </c>
      <c r="C4358" s="12">
        <f>ROUND(Zonal_Demand_Real!C4358/SUM(Zonal_Demand_Real!$B4358:$D4358)*IESO_Forecasted_Data_2012!$C4358, 0)</f>
        <v>89</v>
      </c>
      <c r="D4358" s="12">
        <f>ROUND(Zonal_Demand_Real!D4358/SUM(Zonal_Demand_Real!$B4358:$D4358)*IESO_Forecasted_Data_2012!$C4358, 0)</f>
        <v>47</v>
      </c>
    </row>
    <row r="4359" spans="1:4" x14ac:dyDescent="0.25">
      <c r="A4359" s="21">
        <v>43282.541666666664</v>
      </c>
      <c r="B4359" s="12">
        <f>ROUND(Zonal_Demand_Real!B4359/SUM(Zonal_Demand_Real!$B4359:$D4359)*IESO_Forecasted_Data_2012!$C4359, 0)</f>
        <v>19</v>
      </c>
      <c r="C4359" s="12">
        <f>ROUND(Zonal_Demand_Real!C4359/SUM(Zonal_Demand_Real!$B4359:$D4359)*IESO_Forecasted_Data_2012!$C4359, 0)</f>
        <v>91</v>
      </c>
      <c r="D4359" s="12">
        <f>ROUND(Zonal_Demand_Real!D4359/SUM(Zonal_Demand_Real!$B4359:$D4359)*IESO_Forecasted_Data_2012!$C4359, 0)</f>
        <v>48</v>
      </c>
    </row>
    <row r="4360" spans="1:4" x14ac:dyDescent="0.25">
      <c r="A4360" s="21">
        <v>43282.583333333336</v>
      </c>
      <c r="B4360" s="12">
        <f>ROUND(Zonal_Demand_Real!B4360/SUM(Zonal_Demand_Real!$B4360:$D4360)*IESO_Forecasted_Data_2012!$C4360, 0)</f>
        <v>19</v>
      </c>
      <c r="C4360" s="12">
        <f>ROUND(Zonal_Demand_Real!C4360/SUM(Zonal_Demand_Real!$B4360:$D4360)*IESO_Forecasted_Data_2012!$C4360, 0)</f>
        <v>92</v>
      </c>
      <c r="D4360" s="12">
        <f>ROUND(Zonal_Demand_Real!D4360/SUM(Zonal_Demand_Real!$B4360:$D4360)*IESO_Forecasted_Data_2012!$C4360, 0)</f>
        <v>48</v>
      </c>
    </row>
    <row r="4361" spans="1:4" x14ac:dyDescent="0.25">
      <c r="A4361" s="21">
        <v>43282.625</v>
      </c>
      <c r="B4361" s="12">
        <f>ROUND(Zonal_Demand_Real!B4361/SUM(Zonal_Demand_Real!$B4361:$D4361)*IESO_Forecasted_Data_2012!$C4361, 0)</f>
        <v>19</v>
      </c>
      <c r="C4361" s="12">
        <f>ROUND(Zonal_Demand_Real!C4361/SUM(Zonal_Demand_Real!$B4361:$D4361)*IESO_Forecasted_Data_2012!$C4361, 0)</f>
        <v>90</v>
      </c>
      <c r="D4361" s="12">
        <f>ROUND(Zonal_Demand_Real!D4361/SUM(Zonal_Demand_Real!$B4361:$D4361)*IESO_Forecasted_Data_2012!$C4361, 0)</f>
        <v>47</v>
      </c>
    </row>
    <row r="4362" spans="1:4" x14ac:dyDescent="0.25">
      <c r="A4362" s="21">
        <v>43282.666666666664</v>
      </c>
      <c r="B4362" s="12">
        <f>ROUND(Zonal_Demand_Real!B4362/SUM(Zonal_Demand_Real!$B4362:$D4362)*IESO_Forecasted_Data_2012!$C4362, 0)</f>
        <v>18</v>
      </c>
      <c r="C4362" s="12">
        <f>ROUND(Zonal_Demand_Real!C4362/SUM(Zonal_Demand_Real!$B4362:$D4362)*IESO_Forecasted_Data_2012!$C4362, 0)</f>
        <v>88</v>
      </c>
      <c r="D4362" s="12">
        <f>ROUND(Zonal_Demand_Real!D4362/SUM(Zonal_Demand_Real!$B4362:$D4362)*IESO_Forecasted_Data_2012!$C4362, 0)</f>
        <v>46</v>
      </c>
    </row>
    <row r="4363" spans="1:4" x14ac:dyDescent="0.25">
      <c r="A4363" s="21">
        <v>43282.708333333336</v>
      </c>
      <c r="B4363" s="12">
        <f>ROUND(Zonal_Demand_Real!B4363/SUM(Zonal_Demand_Real!$B4363:$D4363)*IESO_Forecasted_Data_2012!$C4363, 0)</f>
        <v>18</v>
      </c>
      <c r="C4363" s="12">
        <f>ROUND(Zonal_Demand_Real!C4363/SUM(Zonal_Demand_Real!$B4363:$D4363)*IESO_Forecasted_Data_2012!$C4363, 0)</f>
        <v>87</v>
      </c>
      <c r="D4363" s="12">
        <f>ROUND(Zonal_Demand_Real!D4363/SUM(Zonal_Demand_Real!$B4363:$D4363)*IESO_Forecasted_Data_2012!$C4363, 0)</f>
        <v>45</v>
      </c>
    </row>
    <row r="4364" spans="1:4" x14ac:dyDescent="0.25">
      <c r="A4364" s="21">
        <v>43282.75</v>
      </c>
      <c r="B4364" s="12">
        <f>ROUND(Zonal_Demand_Real!B4364/SUM(Zonal_Demand_Real!$B4364:$D4364)*IESO_Forecasted_Data_2012!$C4364, 0)</f>
        <v>17</v>
      </c>
      <c r="C4364" s="12">
        <f>ROUND(Zonal_Demand_Real!C4364/SUM(Zonal_Demand_Real!$B4364:$D4364)*IESO_Forecasted_Data_2012!$C4364, 0)</f>
        <v>84</v>
      </c>
      <c r="D4364" s="12">
        <f>ROUND(Zonal_Demand_Real!D4364/SUM(Zonal_Demand_Real!$B4364:$D4364)*IESO_Forecasted_Data_2012!$C4364, 0)</f>
        <v>44</v>
      </c>
    </row>
    <row r="4365" spans="1:4" x14ac:dyDescent="0.25">
      <c r="A4365" s="21">
        <v>43282.791666666664</v>
      </c>
      <c r="B4365" s="12">
        <f>ROUND(Zonal_Demand_Real!B4365/SUM(Zonal_Demand_Real!$B4365:$D4365)*IESO_Forecasted_Data_2012!$C4365, 0)</f>
        <v>18</v>
      </c>
      <c r="C4365" s="12">
        <f>ROUND(Zonal_Demand_Real!C4365/SUM(Zonal_Demand_Real!$B4365:$D4365)*IESO_Forecasted_Data_2012!$C4365, 0)</f>
        <v>87</v>
      </c>
      <c r="D4365" s="12">
        <f>ROUND(Zonal_Demand_Real!D4365/SUM(Zonal_Demand_Real!$B4365:$D4365)*IESO_Forecasted_Data_2012!$C4365, 0)</f>
        <v>46</v>
      </c>
    </row>
    <row r="4366" spans="1:4" x14ac:dyDescent="0.25">
      <c r="A4366" s="21">
        <v>43282.833333333336</v>
      </c>
      <c r="B4366" s="12">
        <f>ROUND(Zonal_Demand_Real!B4366/SUM(Zonal_Demand_Real!$B4366:$D4366)*IESO_Forecasted_Data_2012!$C4366, 0)</f>
        <v>19</v>
      </c>
      <c r="C4366" s="12">
        <f>ROUND(Zonal_Demand_Real!C4366/SUM(Zonal_Demand_Real!$B4366:$D4366)*IESO_Forecasted_Data_2012!$C4366, 0)</f>
        <v>90</v>
      </c>
      <c r="D4366" s="12">
        <f>ROUND(Zonal_Demand_Real!D4366/SUM(Zonal_Demand_Real!$B4366:$D4366)*IESO_Forecasted_Data_2012!$C4366, 0)</f>
        <v>47</v>
      </c>
    </row>
    <row r="4367" spans="1:4" x14ac:dyDescent="0.25">
      <c r="A4367" s="21">
        <v>43282.875</v>
      </c>
      <c r="B4367" s="12">
        <f>ROUND(Zonal_Demand_Real!B4367/SUM(Zonal_Demand_Real!$B4367:$D4367)*IESO_Forecasted_Data_2012!$C4367, 0)</f>
        <v>17</v>
      </c>
      <c r="C4367" s="12">
        <f>ROUND(Zonal_Demand_Real!C4367/SUM(Zonal_Demand_Real!$B4367:$D4367)*IESO_Forecasted_Data_2012!$C4367, 0)</f>
        <v>84</v>
      </c>
      <c r="D4367" s="12">
        <f>ROUND(Zonal_Demand_Real!D4367/SUM(Zonal_Demand_Real!$B4367:$D4367)*IESO_Forecasted_Data_2012!$C4367, 0)</f>
        <v>44</v>
      </c>
    </row>
    <row r="4368" spans="1:4" x14ac:dyDescent="0.25">
      <c r="A4368" s="21">
        <v>43282.916666666664</v>
      </c>
      <c r="B4368" s="12">
        <f>ROUND(Zonal_Demand_Real!B4368/SUM(Zonal_Demand_Real!$B4368:$D4368)*IESO_Forecasted_Data_2012!$C4368, 0)</f>
        <v>17</v>
      </c>
      <c r="C4368" s="12">
        <f>ROUND(Zonal_Demand_Real!C4368/SUM(Zonal_Demand_Real!$B4368:$D4368)*IESO_Forecasted_Data_2012!$C4368, 0)</f>
        <v>83</v>
      </c>
      <c r="D4368" s="12">
        <f>ROUND(Zonal_Demand_Real!D4368/SUM(Zonal_Demand_Real!$B4368:$D4368)*IESO_Forecasted_Data_2012!$C4368, 0)</f>
        <v>44</v>
      </c>
    </row>
    <row r="4369" spans="1:4" x14ac:dyDescent="0.25">
      <c r="A4369" s="21">
        <v>43282.958333333336</v>
      </c>
      <c r="B4369" s="12">
        <f>ROUND(Zonal_Demand_Real!B4369/SUM(Zonal_Demand_Real!$B4369:$D4369)*IESO_Forecasted_Data_2012!$C4369, 0)</f>
        <v>17</v>
      </c>
      <c r="C4369" s="12">
        <f>ROUND(Zonal_Demand_Real!C4369/SUM(Zonal_Demand_Real!$B4369:$D4369)*IESO_Forecasted_Data_2012!$C4369, 0)</f>
        <v>84</v>
      </c>
      <c r="D4369" s="12">
        <f>ROUND(Zonal_Demand_Real!D4369/SUM(Zonal_Demand_Real!$B4369:$D4369)*IESO_Forecasted_Data_2012!$C4369, 0)</f>
        <v>44</v>
      </c>
    </row>
    <row r="4370" spans="1:4" x14ac:dyDescent="0.25">
      <c r="A4370" s="21">
        <v>43283</v>
      </c>
      <c r="B4370" s="12">
        <f>ROUND(Zonal_Demand_Real!B4370/SUM(Zonal_Demand_Real!$B4370:$D4370)*IESO_Forecasted_Data_2012!$C4370, 0)</f>
        <v>17</v>
      </c>
      <c r="C4370" s="12">
        <f>ROUND(Zonal_Demand_Real!C4370/SUM(Zonal_Demand_Real!$B4370:$D4370)*IESO_Forecasted_Data_2012!$C4370, 0)</f>
        <v>84</v>
      </c>
      <c r="D4370" s="12">
        <f>ROUND(Zonal_Demand_Real!D4370/SUM(Zonal_Demand_Real!$B4370:$D4370)*IESO_Forecasted_Data_2012!$C4370, 0)</f>
        <v>44</v>
      </c>
    </row>
    <row r="4371" spans="1:4" x14ac:dyDescent="0.25">
      <c r="A4371" s="21">
        <v>43283.041666666664</v>
      </c>
      <c r="B4371" s="12">
        <f>ROUND(Zonal_Demand_Real!B4371/SUM(Zonal_Demand_Real!$B4371:$D4371)*IESO_Forecasted_Data_2012!$C4371, 0)</f>
        <v>17</v>
      </c>
      <c r="C4371" s="12">
        <f>ROUND(Zonal_Demand_Real!C4371/SUM(Zonal_Demand_Real!$B4371:$D4371)*IESO_Forecasted_Data_2012!$C4371, 0)</f>
        <v>81</v>
      </c>
      <c r="D4371" s="12">
        <f>ROUND(Zonal_Demand_Real!D4371/SUM(Zonal_Demand_Real!$B4371:$D4371)*IESO_Forecasted_Data_2012!$C4371, 0)</f>
        <v>43</v>
      </c>
    </row>
    <row r="4372" spans="1:4" x14ac:dyDescent="0.25">
      <c r="A4372" s="21">
        <v>43283.083333333336</v>
      </c>
      <c r="B4372" s="12">
        <f>ROUND(Zonal_Demand_Real!B4372/SUM(Zonal_Demand_Real!$B4372:$D4372)*IESO_Forecasted_Data_2012!$C4372, 0)</f>
        <v>15</v>
      </c>
      <c r="C4372" s="12">
        <f>ROUND(Zonal_Demand_Real!C4372/SUM(Zonal_Demand_Real!$B4372:$D4372)*IESO_Forecasted_Data_2012!$C4372, 0)</f>
        <v>73</v>
      </c>
      <c r="D4372" s="12">
        <f>ROUND(Zonal_Demand_Real!D4372/SUM(Zonal_Demand_Real!$B4372:$D4372)*IESO_Forecasted_Data_2012!$C4372, 0)</f>
        <v>38</v>
      </c>
    </row>
    <row r="4373" spans="1:4" x14ac:dyDescent="0.25">
      <c r="A4373" s="21">
        <v>43283.125</v>
      </c>
      <c r="B4373" s="12">
        <f>ROUND(Zonal_Demand_Real!B4373/SUM(Zonal_Demand_Real!$B4373:$D4373)*IESO_Forecasted_Data_2012!$C4373, 0)</f>
        <v>14</v>
      </c>
      <c r="C4373" s="12">
        <f>ROUND(Zonal_Demand_Real!C4373/SUM(Zonal_Demand_Real!$B4373:$D4373)*IESO_Forecasted_Data_2012!$C4373, 0)</f>
        <v>68</v>
      </c>
      <c r="D4373" s="12">
        <f>ROUND(Zonal_Demand_Real!D4373/SUM(Zonal_Demand_Real!$B4373:$D4373)*IESO_Forecasted_Data_2012!$C4373, 0)</f>
        <v>36</v>
      </c>
    </row>
    <row r="4374" spans="1:4" x14ac:dyDescent="0.25">
      <c r="A4374" s="21">
        <v>43283.166666666664</v>
      </c>
      <c r="B4374" s="12">
        <f>ROUND(Zonal_Demand_Real!B4374/SUM(Zonal_Demand_Real!$B4374:$D4374)*IESO_Forecasted_Data_2012!$C4374, 0)</f>
        <v>14</v>
      </c>
      <c r="C4374" s="12">
        <f>ROUND(Zonal_Demand_Real!C4374/SUM(Zonal_Demand_Real!$B4374:$D4374)*IESO_Forecasted_Data_2012!$C4374, 0)</f>
        <v>66</v>
      </c>
      <c r="D4374" s="12">
        <f>ROUND(Zonal_Demand_Real!D4374/SUM(Zonal_Demand_Real!$B4374:$D4374)*IESO_Forecasted_Data_2012!$C4374, 0)</f>
        <v>35</v>
      </c>
    </row>
    <row r="4375" spans="1:4" x14ac:dyDescent="0.25">
      <c r="A4375" s="21">
        <v>43283.208333333336</v>
      </c>
      <c r="B4375" s="12">
        <f>ROUND(Zonal_Demand_Real!B4375/SUM(Zonal_Demand_Real!$B4375:$D4375)*IESO_Forecasted_Data_2012!$C4375, 0)</f>
        <v>13</v>
      </c>
      <c r="C4375" s="12">
        <f>ROUND(Zonal_Demand_Real!C4375/SUM(Zonal_Demand_Real!$B4375:$D4375)*IESO_Forecasted_Data_2012!$C4375, 0)</f>
        <v>62</v>
      </c>
      <c r="D4375" s="12">
        <f>ROUND(Zonal_Demand_Real!D4375/SUM(Zonal_Demand_Real!$B4375:$D4375)*IESO_Forecasted_Data_2012!$C4375, 0)</f>
        <v>32</v>
      </c>
    </row>
    <row r="4376" spans="1:4" x14ac:dyDescent="0.25">
      <c r="A4376" s="21">
        <v>43283.25</v>
      </c>
      <c r="B4376" s="12">
        <f>ROUND(Zonal_Demand_Real!B4376/SUM(Zonal_Demand_Real!$B4376:$D4376)*IESO_Forecasted_Data_2012!$C4376, 0)</f>
        <v>13</v>
      </c>
      <c r="C4376" s="12">
        <f>ROUND(Zonal_Demand_Real!C4376/SUM(Zonal_Demand_Real!$B4376:$D4376)*IESO_Forecasted_Data_2012!$C4376, 0)</f>
        <v>62</v>
      </c>
      <c r="D4376" s="12">
        <f>ROUND(Zonal_Demand_Real!D4376/SUM(Zonal_Demand_Real!$B4376:$D4376)*IESO_Forecasted_Data_2012!$C4376, 0)</f>
        <v>32</v>
      </c>
    </row>
    <row r="4377" spans="1:4" x14ac:dyDescent="0.25">
      <c r="A4377" s="21">
        <v>43283.291666666664</v>
      </c>
      <c r="B4377" s="12">
        <f>ROUND(Zonal_Demand_Real!B4377/SUM(Zonal_Demand_Real!$B4377:$D4377)*IESO_Forecasted_Data_2012!$C4377, 0)</f>
        <v>13</v>
      </c>
      <c r="C4377" s="12">
        <f>ROUND(Zonal_Demand_Real!C4377/SUM(Zonal_Demand_Real!$B4377:$D4377)*IESO_Forecasted_Data_2012!$C4377, 0)</f>
        <v>62</v>
      </c>
      <c r="D4377" s="12">
        <f>ROUND(Zonal_Demand_Real!D4377/SUM(Zonal_Demand_Real!$B4377:$D4377)*IESO_Forecasted_Data_2012!$C4377, 0)</f>
        <v>33</v>
      </c>
    </row>
    <row r="4378" spans="1:4" x14ac:dyDescent="0.25">
      <c r="A4378" s="21">
        <v>43283.333333333336</v>
      </c>
      <c r="B4378" s="12">
        <f>ROUND(Zonal_Demand_Real!B4378/SUM(Zonal_Demand_Real!$B4378:$D4378)*IESO_Forecasted_Data_2012!$C4378, 0)</f>
        <v>13</v>
      </c>
      <c r="C4378" s="12">
        <f>ROUND(Zonal_Demand_Real!C4378/SUM(Zonal_Demand_Real!$B4378:$D4378)*IESO_Forecasted_Data_2012!$C4378, 0)</f>
        <v>64</v>
      </c>
      <c r="D4378" s="12">
        <f>ROUND(Zonal_Demand_Real!D4378/SUM(Zonal_Demand_Real!$B4378:$D4378)*IESO_Forecasted_Data_2012!$C4378, 0)</f>
        <v>34</v>
      </c>
    </row>
    <row r="4379" spans="1:4" x14ac:dyDescent="0.25">
      <c r="A4379" s="21">
        <v>43283.375</v>
      </c>
      <c r="B4379" s="12">
        <f>ROUND(Zonal_Demand_Real!B4379/SUM(Zonal_Demand_Real!$B4379:$D4379)*IESO_Forecasted_Data_2012!$C4379, 0)</f>
        <v>15</v>
      </c>
      <c r="C4379" s="12">
        <f>ROUND(Zonal_Demand_Real!C4379/SUM(Zonal_Demand_Real!$B4379:$D4379)*IESO_Forecasted_Data_2012!$C4379, 0)</f>
        <v>72</v>
      </c>
      <c r="D4379" s="12">
        <f>ROUND(Zonal_Demand_Real!D4379/SUM(Zonal_Demand_Real!$B4379:$D4379)*IESO_Forecasted_Data_2012!$C4379, 0)</f>
        <v>38</v>
      </c>
    </row>
    <row r="4380" spans="1:4" x14ac:dyDescent="0.25">
      <c r="A4380" s="21">
        <v>43283.416666666664</v>
      </c>
      <c r="B4380" s="12">
        <f>ROUND(Zonal_Demand_Real!B4380/SUM(Zonal_Demand_Real!$B4380:$D4380)*IESO_Forecasted_Data_2012!$C4380, 0)</f>
        <v>17</v>
      </c>
      <c r="C4380" s="12">
        <f>ROUND(Zonal_Demand_Real!C4380/SUM(Zonal_Demand_Real!$B4380:$D4380)*IESO_Forecasted_Data_2012!$C4380, 0)</f>
        <v>84</v>
      </c>
      <c r="D4380" s="12">
        <f>ROUND(Zonal_Demand_Real!D4380/SUM(Zonal_Demand_Real!$B4380:$D4380)*IESO_Forecasted_Data_2012!$C4380, 0)</f>
        <v>44</v>
      </c>
    </row>
    <row r="4381" spans="1:4" x14ac:dyDescent="0.25">
      <c r="A4381" s="21">
        <v>43283.458333333336</v>
      </c>
      <c r="B4381" s="12">
        <f>ROUND(Zonal_Demand_Real!B4381/SUM(Zonal_Demand_Real!$B4381:$D4381)*IESO_Forecasted_Data_2012!$C4381, 0)</f>
        <v>19</v>
      </c>
      <c r="C4381" s="12">
        <f>ROUND(Zonal_Demand_Real!C4381/SUM(Zonal_Demand_Real!$B4381:$D4381)*IESO_Forecasted_Data_2012!$C4381, 0)</f>
        <v>91</v>
      </c>
      <c r="D4381" s="12">
        <f>ROUND(Zonal_Demand_Real!D4381/SUM(Zonal_Demand_Real!$B4381:$D4381)*IESO_Forecasted_Data_2012!$C4381, 0)</f>
        <v>48</v>
      </c>
    </row>
    <row r="4382" spans="1:4" x14ac:dyDescent="0.25">
      <c r="A4382" s="21">
        <v>43283.5</v>
      </c>
      <c r="B4382" s="12">
        <f>ROUND(Zonal_Demand_Real!B4382/SUM(Zonal_Demand_Real!$B4382:$D4382)*IESO_Forecasted_Data_2012!$C4382, 0)</f>
        <v>20</v>
      </c>
      <c r="C4382" s="12">
        <f>ROUND(Zonal_Demand_Real!C4382/SUM(Zonal_Demand_Real!$B4382:$D4382)*IESO_Forecasted_Data_2012!$C4382, 0)</f>
        <v>95</v>
      </c>
      <c r="D4382" s="12">
        <f>ROUND(Zonal_Demand_Real!D4382/SUM(Zonal_Demand_Real!$B4382:$D4382)*IESO_Forecasted_Data_2012!$C4382, 0)</f>
        <v>50</v>
      </c>
    </row>
    <row r="4383" spans="1:4" x14ac:dyDescent="0.25">
      <c r="A4383" s="21">
        <v>43283.541666666664</v>
      </c>
      <c r="B4383" s="12">
        <f>ROUND(Zonal_Demand_Real!B4383/SUM(Zonal_Demand_Real!$B4383:$D4383)*IESO_Forecasted_Data_2012!$C4383, 0)</f>
        <v>20</v>
      </c>
      <c r="C4383" s="12">
        <f>ROUND(Zonal_Demand_Real!C4383/SUM(Zonal_Demand_Real!$B4383:$D4383)*IESO_Forecasted_Data_2012!$C4383, 0)</f>
        <v>98</v>
      </c>
      <c r="D4383" s="12">
        <f>ROUND(Zonal_Demand_Real!D4383/SUM(Zonal_Demand_Real!$B4383:$D4383)*IESO_Forecasted_Data_2012!$C4383, 0)</f>
        <v>51</v>
      </c>
    </row>
    <row r="4384" spans="1:4" x14ac:dyDescent="0.25">
      <c r="A4384" s="21">
        <v>43283.583333333336</v>
      </c>
      <c r="B4384" s="12">
        <f>ROUND(Zonal_Demand_Real!B4384/SUM(Zonal_Demand_Real!$B4384:$D4384)*IESO_Forecasted_Data_2012!$C4384, 0)</f>
        <v>21</v>
      </c>
      <c r="C4384" s="12">
        <f>ROUND(Zonal_Demand_Real!C4384/SUM(Zonal_Demand_Real!$B4384:$D4384)*IESO_Forecasted_Data_2012!$C4384, 0)</f>
        <v>99</v>
      </c>
      <c r="D4384" s="12">
        <f>ROUND(Zonal_Demand_Real!D4384/SUM(Zonal_Demand_Real!$B4384:$D4384)*IESO_Forecasted_Data_2012!$C4384, 0)</f>
        <v>52</v>
      </c>
    </row>
    <row r="4385" spans="1:4" x14ac:dyDescent="0.25">
      <c r="A4385" s="21">
        <v>43283.625</v>
      </c>
      <c r="B4385" s="12">
        <f>ROUND(Zonal_Demand_Real!B4385/SUM(Zonal_Demand_Real!$B4385:$D4385)*IESO_Forecasted_Data_2012!$C4385, 0)</f>
        <v>20</v>
      </c>
      <c r="C4385" s="12">
        <f>ROUND(Zonal_Demand_Real!C4385/SUM(Zonal_Demand_Real!$B4385:$D4385)*IESO_Forecasted_Data_2012!$C4385, 0)</f>
        <v>98</v>
      </c>
      <c r="D4385" s="12">
        <f>ROUND(Zonal_Demand_Real!D4385/SUM(Zonal_Demand_Real!$B4385:$D4385)*IESO_Forecasted_Data_2012!$C4385, 0)</f>
        <v>51</v>
      </c>
    </row>
    <row r="4386" spans="1:4" x14ac:dyDescent="0.25">
      <c r="A4386" s="21">
        <v>43283.666666666664</v>
      </c>
      <c r="B4386" s="12">
        <f>ROUND(Zonal_Demand_Real!B4386/SUM(Zonal_Demand_Real!$B4386:$D4386)*IESO_Forecasted_Data_2012!$C4386, 0)</f>
        <v>20</v>
      </c>
      <c r="C4386" s="12">
        <f>ROUND(Zonal_Demand_Real!C4386/SUM(Zonal_Demand_Real!$B4386:$D4386)*IESO_Forecasted_Data_2012!$C4386, 0)</f>
        <v>98</v>
      </c>
      <c r="D4386" s="12">
        <f>ROUND(Zonal_Demand_Real!D4386/SUM(Zonal_Demand_Real!$B4386:$D4386)*IESO_Forecasted_Data_2012!$C4386, 0)</f>
        <v>51</v>
      </c>
    </row>
    <row r="4387" spans="1:4" x14ac:dyDescent="0.25">
      <c r="A4387" s="21">
        <v>43283.708333333336</v>
      </c>
      <c r="B4387" s="12">
        <f>ROUND(Zonal_Demand_Real!B4387/SUM(Zonal_Demand_Real!$B4387:$D4387)*IESO_Forecasted_Data_2012!$C4387, 0)</f>
        <v>20</v>
      </c>
      <c r="C4387" s="12">
        <f>ROUND(Zonal_Demand_Real!C4387/SUM(Zonal_Demand_Real!$B4387:$D4387)*IESO_Forecasted_Data_2012!$C4387, 0)</f>
        <v>96</v>
      </c>
      <c r="D4387" s="12">
        <f>ROUND(Zonal_Demand_Real!D4387/SUM(Zonal_Demand_Real!$B4387:$D4387)*IESO_Forecasted_Data_2012!$C4387, 0)</f>
        <v>51</v>
      </c>
    </row>
    <row r="4388" spans="1:4" x14ac:dyDescent="0.25">
      <c r="A4388" s="21">
        <v>43283.75</v>
      </c>
      <c r="B4388" s="12">
        <f>ROUND(Zonal_Demand_Real!B4388/SUM(Zonal_Demand_Real!$B4388:$D4388)*IESO_Forecasted_Data_2012!$C4388, 0)</f>
        <v>20</v>
      </c>
      <c r="C4388" s="12">
        <f>ROUND(Zonal_Demand_Real!C4388/SUM(Zonal_Demand_Real!$B4388:$D4388)*IESO_Forecasted_Data_2012!$C4388, 0)</f>
        <v>97</v>
      </c>
      <c r="D4388" s="12">
        <f>ROUND(Zonal_Demand_Real!D4388/SUM(Zonal_Demand_Real!$B4388:$D4388)*IESO_Forecasted_Data_2012!$C4388, 0)</f>
        <v>51</v>
      </c>
    </row>
    <row r="4389" spans="1:4" x14ac:dyDescent="0.25">
      <c r="A4389" s="21">
        <v>43283.791666666664</v>
      </c>
      <c r="B4389" s="12">
        <f>ROUND(Zonal_Demand_Real!B4389/SUM(Zonal_Demand_Real!$B4389:$D4389)*IESO_Forecasted_Data_2012!$C4389, 0)</f>
        <v>20</v>
      </c>
      <c r="C4389" s="12">
        <f>ROUND(Zonal_Demand_Real!C4389/SUM(Zonal_Demand_Real!$B4389:$D4389)*IESO_Forecasted_Data_2012!$C4389, 0)</f>
        <v>98</v>
      </c>
      <c r="D4389" s="12">
        <f>ROUND(Zonal_Demand_Real!D4389/SUM(Zonal_Demand_Real!$B4389:$D4389)*IESO_Forecasted_Data_2012!$C4389, 0)</f>
        <v>51</v>
      </c>
    </row>
    <row r="4390" spans="1:4" x14ac:dyDescent="0.25">
      <c r="A4390" s="21">
        <v>43283.833333333336</v>
      </c>
      <c r="B4390" s="12">
        <f>ROUND(Zonal_Demand_Real!B4390/SUM(Zonal_Demand_Real!$B4390:$D4390)*IESO_Forecasted_Data_2012!$C4390, 0)</f>
        <v>20</v>
      </c>
      <c r="C4390" s="12">
        <f>ROUND(Zonal_Demand_Real!C4390/SUM(Zonal_Demand_Real!$B4390:$D4390)*IESO_Forecasted_Data_2012!$C4390, 0)</f>
        <v>99</v>
      </c>
      <c r="D4390" s="12">
        <f>ROUND(Zonal_Demand_Real!D4390/SUM(Zonal_Demand_Real!$B4390:$D4390)*IESO_Forecasted_Data_2012!$C4390, 0)</f>
        <v>52</v>
      </c>
    </row>
    <row r="4391" spans="1:4" x14ac:dyDescent="0.25">
      <c r="A4391" s="21">
        <v>43283.875</v>
      </c>
      <c r="B4391" s="12">
        <f>ROUND(Zonal_Demand_Real!B4391/SUM(Zonal_Demand_Real!$B4391:$D4391)*IESO_Forecasted_Data_2012!$C4391, 0)</f>
        <v>20</v>
      </c>
      <c r="C4391" s="12">
        <f>ROUND(Zonal_Demand_Real!C4391/SUM(Zonal_Demand_Real!$B4391:$D4391)*IESO_Forecasted_Data_2012!$C4391, 0)</f>
        <v>95</v>
      </c>
      <c r="D4391" s="12">
        <f>ROUND(Zonal_Demand_Real!D4391/SUM(Zonal_Demand_Real!$B4391:$D4391)*IESO_Forecasted_Data_2012!$C4391, 0)</f>
        <v>50</v>
      </c>
    </row>
    <row r="4392" spans="1:4" x14ac:dyDescent="0.25">
      <c r="A4392" s="21">
        <v>43283.916666666664</v>
      </c>
      <c r="B4392" s="12">
        <f>ROUND(Zonal_Demand_Real!B4392/SUM(Zonal_Demand_Real!$B4392:$D4392)*IESO_Forecasted_Data_2012!$C4392, 0)</f>
        <v>19</v>
      </c>
      <c r="C4392" s="12">
        <f>ROUND(Zonal_Demand_Real!C4392/SUM(Zonal_Demand_Real!$B4392:$D4392)*IESO_Forecasted_Data_2012!$C4392, 0)</f>
        <v>94</v>
      </c>
      <c r="D4392" s="12">
        <f>ROUND(Zonal_Demand_Real!D4392/SUM(Zonal_Demand_Real!$B4392:$D4392)*IESO_Forecasted_Data_2012!$C4392, 0)</f>
        <v>49</v>
      </c>
    </row>
    <row r="4393" spans="1:4" x14ac:dyDescent="0.25">
      <c r="A4393" s="21">
        <v>43283.958333333336</v>
      </c>
      <c r="B4393" s="12">
        <f>ROUND(Zonal_Demand_Real!B4393/SUM(Zonal_Demand_Real!$B4393:$D4393)*IESO_Forecasted_Data_2012!$C4393, 0)</f>
        <v>19</v>
      </c>
      <c r="C4393" s="12">
        <f>ROUND(Zonal_Demand_Real!C4393/SUM(Zonal_Demand_Real!$B4393:$D4393)*IESO_Forecasted_Data_2012!$C4393, 0)</f>
        <v>92</v>
      </c>
      <c r="D4393" s="12">
        <f>ROUND(Zonal_Demand_Real!D4393/SUM(Zonal_Demand_Real!$B4393:$D4393)*IESO_Forecasted_Data_2012!$C4393, 0)</f>
        <v>48</v>
      </c>
    </row>
    <row r="4394" spans="1:4" x14ac:dyDescent="0.25">
      <c r="A4394" s="21">
        <v>43284</v>
      </c>
      <c r="B4394" s="12">
        <f>ROUND(Zonal_Demand_Real!B4394/SUM(Zonal_Demand_Real!$B4394:$D4394)*IESO_Forecasted_Data_2012!$C4394, 0)</f>
        <v>19</v>
      </c>
      <c r="C4394" s="12">
        <f>ROUND(Zonal_Demand_Real!C4394/SUM(Zonal_Demand_Real!$B4394:$D4394)*IESO_Forecasted_Data_2012!$C4394, 0)</f>
        <v>91</v>
      </c>
      <c r="D4394" s="12">
        <f>ROUND(Zonal_Demand_Real!D4394/SUM(Zonal_Demand_Real!$B4394:$D4394)*IESO_Forecasted_Data_2012!$C4394, 0)</f>
        <v>48</v>
      </c>
    </row>
    <row r="4395" spans="1:4" x14ac:dyDescent="0.25">
      <c r="A4395" s="21">
        <v>43284.041666666664</v>
      </c>
      <c r="B4395" s="12">
        <f>ROUND(Zonal_Demand_Real!B4395/SUM(Zonal_Demand_Real!$B4395:$D4395)*IESO_Forecasted_Data_2012!$C4395, 0)</f>
        <v>18</v>
      </c>
      <c r="C4395" s="12">
        <f>ROUND(Zonal_Demand_Real!C4395/SUM(Zonal_Demand_Real!$B4395:$D4395)*IESO_Forecasted_Data_2012!$C4395, 0)</f>
        <v>87</v>
      </c>
      <c r="D4395" s="12">
        <f>ROUND(Zonal_Demand_Real!D4395/SUM(Zonal_Demand_Real!$B4395:$D4395)*IESO_Forecasted_Data_2012!$C4395, 0)</f>
        <v>45</v>
      </c>
    </row>
    <row r="4396" spans="1:4" x14ac:dyDescent="0.25">
      <c r="A4396" s="21">
        <v>43284.083333333336</v>
      </c>
      <c r="B4396" s="12">
        <f>ROUND(Zonal_Demand_Real!B4396/SUM(Zonal_Demand_Real!$B4396:$D4396)*IESO_Forecasted_Data_2012!$C4396, 0)</f>
        <v>16</v>
      </c>
      <c r="C4396" s="12">
        <f>ROUND(Zonal_Demand_Real!C4396/SUM(Zonal_Demand_Real!$B4396:$D4396)*IESO_Forecasted_Data_2012!$C4396, 0)</f>
        <v>79</v>
      </c>
      <c r="D4396" s="12">
        <f>ROUND(Zonal_Demand_Real!D4396/SUM(Zonal_Demand_Real!$B4396:$D4396)*IESO_Forecasted_Data_2012!$C4396, 0)</f>
        <v>41</v>
      </c>
    </row>
    <row r="4397" spans="1:4" x14ac:dyDescent="0.25">
      <c r="A4397" s="21">
        <v>43284.125</v>
      </c>
      <c r="B4397" s="12">
        <f>ROUND(Zonal_Demand_Real!B4397/SUM(Zonal_Demand_Real!$B4397:$D4397)*IESO_Forecasted_Data_2012!$C4397, 0)</f>
        <v>14</v>
      </c>
      <c r="C4397" s="12">
        <f>ROUND(Zonal_Demand_Real!C4397/SUM(Zonal_Demand_Real!$B4397:$D4397)*IESO_Forecasted_Data_2012!$C4397, 0)</f>
        <v>69</v>
      </c>
      <c r="D4397" s="12">
        <f>ROUND(Zonal_Demand_Real!D4397/SUM(Zonal_Demand_Real!$B4397:$D4397)*IESO_Forecasted_Data_2012!$C4397, 0)</f>
        <v>36</v>
      </c>
    </row>
    <row r="4398" spans="1:4" x14ac:dyDescent="0.25">
      <c r="A4398" s="21">
        <v>43284.166666666664</v>
      </c>
      <c r="B4398" s="12">
        <f>ROUND(Zonal_Demand_Real!B4398/SUM(Zonal_Demand_Real!$B4398:$D4398)*IESO_Forecasted_Data_2012!$C4398, 0)</f>
        <v>14</v>
      </c>
      <c r="C4398" s="12">
        <f>ROUND(Zonal_Demand_Real!C4398/SUM(Zonal_Demand_Real!$B4398:$D4398)*IESO_Forecasted_Data_2012!$C4398, 0)</f>
        <v>66</v>
      </c>
      <c r="D4398" s="12">
        <f>ROUND(Zonal_Demand_Real!D4398/SUM(Zonal_Demand_Real!$B4398:$D4398)*IESO_Forecasted_Data_2012!$C4398, 0)</f>
        <v>35</v>
      </c>
    </row>
    <row r="4399" spans="1:4" x14ac:dyDescent="0.25">
      <c r="A4399" s="21">
        <v>43284.208333333336</v>
      </c>
      <c r="B4399" s="12">
        <f>ROUND(Zonal_Demand_Real!B4399/SUM(Zonal_Demand_Real!$B4399:$D4399)*IESO_Forecasted_Data_2012!$C4399, 0)</f>
        <v>13</v>
      </c>
      <c r="C4399" s="12">
        <f>ROUND(Zonal_Demand_Real!C4399/SUM(Zonal_Demand_Real!$B4399:$D4399)*IESO_Forecasted_Data_2012!$C4399, 0)</f>
        <v>63</v>
      </c>
      <c r="D4399" s="12">
        <f>ROUND(Zonal_Demand_Real!D4399/SUM(Zonal_Demand_Real!$B4399:$D4399)*IESO_Forecasted_Data_2012!$C4399, 0)</f>
        <v>33</v>
      </c>
    </row>
    <row r="4400" spans="1:4" x14ac:dyDescent="0.25">
      <c r="A4400" s="21">
        <v>43284.25</v>
      </c>
      <c r="B4400" s="12">
        <f>ROUND(Zonal_Demand_Real!B4400/SUM(Zonal_Demand_Real!$B4400:$D4400)*IESO_Forecasted_Data_2012!$C4400, 0)</f>
        <v>13</v>
      </c>
      <c r="C4400" s="12">
        <f>ROUND(Zonal_Demand_Real!C4400/SUM(Zonal_Demand_Real!$B4400:$D4400)*IESO_Forecasted_Data_2012!$C4400, 0)</f>
        <v>62</v>
      </c>
      <c r="D4400" s="12">
        <f>ROUND(Zonal_Demand_Real!D4400/SUM(Zonal_Demand_Real!$B4400:$D4400)*IESO_Forecasted_Data_2012!$C4400, 0)</f>
        <v>33</v>
      </c>
    </row>
    <row r="4401" spans="1:4" x14ac:dyDescent="0.25">
      <c r="A4401" s="21">
        <v>43284.291666666664</v>
      </c>
      <c r="B4401" s="12">
        <f>ROUND(Zonal_Demand_Real!B4401/SUM(Zonal_Demand_Real!$B4401:$D4401)*IESO_Forecasted_Data_2012!$C4401, 0)</f>
        <v>13</v>
      </c>
      <c r="C4401" s="12">
        <f>ROUND(Zonal_Demand_Real!C4401/SUM(Zonal_Demand_Real!$B4401:$D4401)*IESO_Forecasted_Data_2012!$C4401, 0)</f>
        <v>64</v>
      </c>
      <c r="D4401" s="12">
        <f>ROUND(Zonal_Demand_Real!D4401/SUM(Zonal_Demand_Real!$B4401:$D4401)*IESO_Forecasted_Data_2012!$C4401, 0)</f>
        <v>34</v>
      </c>
    </row>
    <row r="4402" spans="1:4" x14ac:dyDescent="0.25">
      <c r="A4402" s="21">
        <v>43284.333333333336</v>
      </c>
      <c r="B4402" s="12">
        <f>ROUND(Zonal_Demand_Real!B4402/SUM(Zonal_Demand_Real!$B4402:$D4402)*IESO_Forecasted_Data_2012!$C4402, 0)</f>
        <v>13</v>
      </c>
      <c r="C4402" s="12">
        <f>ROUND(Zonal_Demand_Real!C4402/SUM(Zonal_Demand_Real!$B4402:$D4402)*IESO_Forecasted_Data_2012!$C4402, 0)</f>
        <v>63</v>
      </c>
      <c r="D4402" s="12">
        <f>ROUND(Zonal_Demand_Real!D4402/SUM(Zonal_Demand_Real!$B4402:$D4402)*IESO_Forecasted_Data_2012!$C4402, 0)</f>
        <v>33</v>
      </c>
    </row>
    <row r="4403" spans="1:4" x14ac:dyDescent="0.25">
      <c r="A4403" s="21">
        <v>43284.375</v>
      </c>
      <c r="B4403" s="12">
        <f>ROUND(Zonal_Demand_Real!B4403/SUM(Zonal_Demand_Real!$B4403:$D4403)*IESO_Forecasted_Data_2012!$C4403, 0)</f>
        <v>15</v>
      </c>
      <c r="C4403" s="12">
        <f>ROUND(Zonal_Demand_Real!C4403/SUM(Zonal_Demand_Real!$B4403:$D4403)*IESO_Forecasted_Data_2012!$C4403, 0)</f>
        <v>70</v>
      </c>
      <c r="D4403" s="12">
        <f>ROUND(Zonal_Demand_Real!D4403/SUM(Zonal_Demand_Real!$B4403:$D4403)*IESO_Forecasted_Data_2012!$C4403, 0)</f>
        <v>37</v>
      </c>
    </row>
    <row r="4404" spans="1:4" x14ac:dyDescent="0.25">
      <c r="A4404" s="21">
        <v>43284.416666666664</v>
      </c>
      <c r="B4404" s="12">
        <f>ROUND(Zonal_Demand_Real!B4404/SUM(Zonal_Demand_Real!$B4404:$D4404)*IESO_Forecasted_Data_2012!$C4404, 0)</f>
        <v>17</v>
      </c>
      <c r="C4404" s="12">
        <f>ROUND(Zonal_Demand_Real!C4404/SUM(Zonal_Demand_Real!$B4404:$D4404)*IESO_Forecasted_Data_2012!$C4404, 0)</f>
        <v>84</v>
      </c>
      <c r="D4404" s="12">
        <f>ROUND(Zonal_Demand_Real!D4404/SUM(Zonal_Demand_Real!$B4404:$D4404)*IESO_Forecasted_Data_2012!$C4404, 0)</f>
        <v>44</v>
      </c>
    </row>
    <row r="4405" spans="1:4" x14ac:dyDescent="0.25">
      <c r="A4405" s="21">
        <v>43284.458333333336</v>
      </c>
      <c r="B4405" s="12">
        <f>ROUND(Zonal_Demand_Real!B4405/SUM(Zonal_Demand_Real!$B4405:$D4405)*IESO_Forecasted_Data_2012!$C4405, 0)</f>
        <v>19</v>
      </c>
      <c r="C4405" s="12">
        <f>ROUND(Zonal_Demand_Real!C4405/SUM(Zonal_Demand_Real!$B4405:$D4405)*IESO_Forecasted_Data_2012!$C4405, 0)</f>
        <v>93</v>
      </c>
      <c r="D4405" s="12">
        <f>ROUND(Zonal_Demand_Real!D4405/SUM(Zonal_Demand_Real!$B4405:$D4405)*IESO_Forecasted_Data_2012!$C4405, 0)</f>
        <v>49</v>
      </c>
    </row>
    <row r="4406" spans="1:4" x14ac:dyDescent="0.25">
      <c r="A4406" s="21">
        <v>43284.5</v>
      </c>
      <c r="B4406" s="12">
        <f>ROUND(Zonal_Demand_Real!B4406/SUM(Zonal_Demand_Real!$B4406:$D4406)*IESO_Forecasted_Data_2012!$C4406, 0)</f>
        <v>20</v>
      </c>
      <c r="C4406" s="12">
        <f>ROUND(Zonal_Demand_Real!C4406/SUM(Zonal_Demand_Real!$B4406:$D4406)*IESO_Forecasted_Data_2012!$C4406, 0)</f>
        <v>95</v>
      </c>
      <c r="D4406" s="12">
        <f>ROUND(Zonal_Demand_Real!D4406/SUM(Zonal_Demand_Real!$B4406:$D4406)*IESO_Forecasted_Data_2012!$C4406, 0)</f>
        <v>50</v>
      </c>
    </row>
    <row r="4407" spans="1:4" x14ac:dyDescent="0.25">
      <c r="A4407" s="21">
        <v>43284.541666666664</v>
      </c>
      <c r="B4407" s="12">
        <f>ROUND(Zonal_Demand_Real!B4407/SUM(Zonal_Demand_Real!$B4407:$D4407)*IESO_Forecasted_Data_2012!$C4407, 0)</f>
        <v>20</v>
      </c>
      <c r="C4407" s="12">
        <f>ROUND(Zonal_Demand_Real!C4407/SUM(Zonal_Demand_Real!$B4407:$D4407)*IESO_Forecasted_Data_2012!$C4407, 0)</f>
        <v>97</v>
      </c>
      <c r="D4407" s="12">
        <f>ROUND(Zonal_Demand_Real!D4407/SUM(Zonal_Demand_Real!$B4407:$D4407)*IESO_Forecasted_Data_2012!$C4407, 0)</f>
        <v>51</v>
      </c>
    </row>
    <row r="4408" spans="1:4" x14ac:dyDescent="0.25">
      <c r="A4408" s="21">
        <v>43284.583333333336</v>
      </c>
      <c r="B4408" s="12">
        <f>ROUND(Zonal_Demand_Real!B4408/SUM(Zonal_Demand_Real!$B4408:$D4408)*IESO_Forecasted_Data_2012!$C4408, 0)</f>
        <v>20</v>
      </c>
      <c r="C4408" s="12">
        <f>ROUND(Zonal_Demand_Real!C4408/SUM(Zonal_Demand_Real!$B4408:$D4408)*IESO_Forecasted_Data_2012!$C4408, 0)</f>
        <v>98</v>
      </c>
      <c r="D4408" s="12">
        <f>ROUND(Zonal_Demand_Real!D4408/SUM(Zonal_Demand_Real!$B4408:$D4408)*IESO_Forecasted_Data_2012!$C4408, 0)</f>
        <v>51</v>
      </c>
    </row>
    <row r="4409" spans="1:4" x14ac:dyDescent="0.25">
      <c r="A4409" s="21">
        <v>43284.625</v>
      </c>
      <c r="B4409" s="12">
        <f>ROUND(Zonal_Demand_Real!B4409/SUM(Zonal_Demand_Real!$B4409:$D4409)*IESO_Forecasted_Data_2012!$C4409, 0)</f>
        <v>20</v>
      </c>
      <c r="C4409" s="12">
        <f>ROUND(Zonal_Demand_Real!C4409/SUM(Zonal_Demand_Real!$B4409:$D4409)*IESO_Forecasted_Data_2012!$C4409, 0)</f>
        <v>96</v>
      </c>
      <c r="D4409" s="12">
        <f>ROUND(Zonal_Demand_Real!D4409/SUM(Zonal_Demand_Real!$B4409:$D4409)*IESO_Forecasted_Data_2012!$C4409, 0)</f>
        <v>51</v>
      </c>
    </row>
    <row r="4410" spans="1:4" x14ac:dyDescent="0.25">
      <c r="A4410" s="21">
        <v>43284.666666666664</v>
      </c>
      <c r="B4410" s="12">
        <f>ROUND(Zonal_Demand_Real!B4410/SUM(Zonal_Demand_Real!$B4410:$D4410)*IESO_Forecasted_Data_2012!$C4410, 0)</f>
        <v>20</v>
      </c>
      <c r="C4410" s="12">
        <f>ROUND(Zonal_Demand_Real!C4410/SUM(Zonal_Demand_Real!$B4410:$D4410)*IESO_Forecasted_Data_2012!$C4410, 0)</f>
        <v>94</v>
      </c>
      <c r="D4410" s="12">
        <f>ROUND(Zonal_Demand_Real!D4410/SUM(Zonal_Demand_Real!$B4410:$D4410)*IESO_Forecasted_Data_2012!$C4410, 0)</f>
        <v>49</v>
      </c>
    </row>
    <row r="4411" spans="1:4" x14ac:dyDescent="0.25">
      <c r="A4411" s="21">
        <v>43284.708333333336</v>
      </c>
      <c r="B4411" s="12">
        <f>ROUND(Zonal_Demand_Real!B4411/SUM(Zonal_Demand_Real!$B4411:$D4411)*IESO_Forecasted_Data_2012!$C4411, 0)</f>
        <v>20</v>
      </c>
      <c r="C4411" s="12">
        <f>ROUND(Zonal_Demand_Real!C4411/SUM(Zonal_Demand_Real!$B4411:$D4411)*IESO_Forecasted_Data_2012!$C4411, 0)</f>
        <v>94</v>
      </c>
      <c r="D4411" s="12">
        <f>ROUND(Zonal_Demand_Real!D4411/SUM(Zonal_Demand_Real!$B4411:$D4411)*IESO_Forecasted_Data_2012!$C4411, 0)</f>
        <v>49</v>
      </c>
    </row>
    <row r="4412" spans="1:4" x14ac:dyDescent="0.25">
      <c r="A4412" s="21">
        <v>43284.75</v>
      </c>
      <c r="B4412" s="12">
        <f>ROUND(Zonal_Demand_Real!B4412/SUM(Zonal_Demand_Real!$B4412:$D4412)*IESO_Forecasted_Data_2012!$C4412, 0)</f>
        <v>20</v>
      </c>
      <c r="C4412" s="12">
        <f>ROUND(Zonal_Demand_Real!C4412/SUM(Zonal_Demand_Real!$B4412:$D4412)*IESO_Forecasted_Data_2012!$C4412, 0)</f>
        <v>95</v>
      </c>
      <c r="D4412" s="12">
        <f>ROUND(Zonal_Demand_Real!D4412/SUM(Zonal_Demand_Real!$B4412:$D4412)*IESO_Forecasted_Data_2012!$C4412, 0)</f>
        <v>50</v>
      </c>
    </row>
    <row r="4413" spans="1:4" x14ac:dyDescent="0.25">
      <c r="A4413" s="21">
        <v>43284.791666666664</v>
      </c>
      <c r="B4413" s="12">
        <f>ROUND(Zonal_Demand_Real!B4413/SUM(Zonal_Demand_Real!$B4413:$D4413)*IESO_Forecasted_Data_2012!$C4413, 0)</f>
        <v>20</v>
      </c>
      <c r="C4413" s="12">
        <f>ROUND(Zonal_Demand_Real!C4413/SUM(Zonal_Demand_Real!$B4413:$D4413)*IESO_Forecasted_Data_2012!$C4413, 0)</f>
        <v>96</v>
      </c>
      <c r="D4413" s="12">
        <f>ROUND(Zonal_Demand_Real!D4413/SUM(Zonal_Demand_Real!$B4413:$D4413)*IESO_Forecasted_Data_2012!$C4413, 0)</f>
        <v>50</v>
      </c>
    </row>
    <row r="4414" spans="1:4" x14ac:dyDescent="0.25">
      <c r="A4414" s="21">
        <v>43284.833333333336</v>
      </c>
      <c r="B4414" s="12">
        <f>ROUND(Zonal_Demand_Real!B4414/SUM(Zonal_Demand_Real!$B4414:$D4414)*IESO_Forecasted_Data_2012!$C4414, 0)</f>
        <v>20</v>
      </c>
      <c r="C4414" s="12">
        <f>ROUND(Zonal_Demand_Real!C4414/SUM(Zonal_Demand_Real!$B4414:$D4414)*IESO_Forecasted_Data_2012!$C4414, 0)</f>
        <v>94</v>
      </c>
      <c r="D4414" s="12">
        <f>ROUND(Zonal_Demand_Real!D4414/SUM(Zonal_Demand_Real!$B4414:$D4414)*IESO_Forecasted_Data_2012!$C4414, 0)</f>
        <v>49</v>
      </c>
    </row>
    <row r="4415" spans="1:4" x14ac:dyDescent="0.25">
      <c r="A4415" s="21">
        <v>43284.875</v>
      </c>
      <c r="B4415" s="12">
        <f>ROUND(Zonal_Demand_Real!B4415/SUM(Zonal_Demand_Real!$B4415:$D4415)*IESO_Forecasted_Data_2012!$C4415, 0)</f>
        <v>19</v>
      </c>
      <c r="C4415" s="12">
        <f>ROUND(Zonal_Demand_Real!C4415/SUM(Zonal_Demand_Real!$B4415:$D4415)*IESO_Forecasted_Data_2012!$C4415, 0)</f>
        <v>94</v>
      </c>
      <c r="D4415" s="12">
        <f>ROUND(Zonal_Demand_Real!D4415/SUM(Zonal_Demand_Real!$B4415:$D4415)*IESO_Forecasted_Data_2012!$C4415, 0)</f>
        <v>49</v>
      </c>
    </row>
    <row r="4416" spans="1:4" x14ac:dyDescent="0.25">
      <c r="A4416" s="21">
        <v>43284.916666666664</v>
      </c>
      <c r="B4416" s="12">
        <f>ROUND(Zonal_Demand_Real!B4416/SUM(Zonal_Demand_Real!$B4416:$D4416)*IESO_Forecasted_Data_2012!$C4416, 0)</f>
        <v>19</v>
      </c>
      <c r="C4416" s="12">
        <f>ROUND(Zonal_Demand_Real!C4416/SUM(Zonal_Demand_Real!$B4416:$D4416)*IESO_Forecasted_Data_2012!$C4416, 0)</f>
        <v>91</v>
      </c>
      <c r="D4416" s="12">
        <f>ROUND(Zonal_Demand_Real!D4416/SUM(Zonal_Demand_Real!$B4416:$D4416)*IESO_Forecasted_Data_2012!$C4416, 0)</f>
        <v>48</v>
      </c>
    </row>
    <row r="4417" spans="1:4" x14ac:dyDescent="0.25">
      <c r="A4417" s="21">
        <v>43284.958333333336</v>
      </c>
      <c r="B4417" s="12">
        <f>ROUND(Zonal_Demand_Real!B4417/SUM(Zonal_Demand_Real!$B4417:$D4417)*IESO_Forecasted_Data_2012!$C4417, 0)</f>
        <v>18</v>
      </c>
      <c r="C4417" s="12">
        <f>ROUND(Zonal_Demand_Real!C4417/SUM(Zonal_Demand_Real!$B4417:$D4417)*IESO_Forecasted_Data_2012!$C4417, 0)</f>
        <v>88</v>
      </c>
      <c r="D4417" s="12">
        <f>ROUND(Zonal_Demand_Real!D4417/SUM(Zonal_Demand_Real!$B4417:$D4417)*IESO_Forecasted_Data_2012!$C4417, 0)</f>
        <v>46</v>
      </c>
    </row>
    <row r="4418" spans="1:4" x14ac:dyDescent="0.25">
      <c r="A4418" s="21">
        <v>43285</v>
      </c>
      <c r="B4418" s="12">
        <f>ROUND(Zonal_Demand_Real!B4418/SUM(Zonal_Demand_Real!$B4418:$D4418)*IESO_Forecasted_Data_2012!$C4418, 0)</f>
        <v>18</v>
      </c>
      <c r="C4418" s="12">
        <f>ROUND(Zonal_Demand_Real!C4418/SUM(Zonal_Demand_Real!$B4418:$D4418)*IESO_Forecasted_Data_2012!$C4418, 0)</f>
        <v>88</v>
      </c>
      <c r="D4418" s="12">
        <f>ROUND(Zonal_Demand_Real!D4418/SUM(Zonal_Demand_Real!$B4418:$D4418)*IESO_Forecasted_Data_2012!$C4418, 0)</f>
        <v>46</v>
      </c>
    </row>
    <row r="4419" spans="1:4" x14ac:dyDescent="0.25">
      <c r="A4419" s="21">
        <v>43285.041666666664</v>
      </c>
      <c r="B4419" s="12">
        <f>ROUND(Zonal_Demand_Real!B4419/SUM(Zonal_Demand_Real!$B4419:$D4419)*IESO_Forecasted_Data_2012!$C4419, 0)</f>
        <v>17</v>
      </c>
      <c r="C4419" s="12">
        <f>ROUND(Zonal_Demand_Real!C4419/SUM(Zonal_Demand_Real!$B4419:$D4419)*IESO_Forecasted_Data_2012!$C4419, 0)</f>
        <v>84</v>
      </c>
      <c r="D4419" s="12">
        <f>ROUND(Zonal_Demand_Real!D4419/SUM(Zonal_Demand_Real!$B4419:$D4419)*IESO_Forecasted_Data_2012!$C4419, 0)</f>
        <v>44</v>
      </c>
    </row>
    <row r="4420" spans="1:4" x14ac:dyDescent="0.25">
      <c r="A4420" s="21">
        <v>43285.083333333336</v>
      </c>
      <c r="B4420" s="12">
        <f>ROUND(Zonal_Demand_Real!B4420/SUM(Zonal_Demand_Real!$B4420:$D4420)*IESO_Forecasted_Data_2012!$C4420, 0)</f>
        <v>15</v>
      </c>
      <c r="C4420" s="12">
        <f>ROUND(Zonal_Demand_Real!C4420/SUM(Zonal_Demand_Real!$B4420:$D4420)*IESO_Forecasted_Data_2012!$C4420, 0)</f>
        <v>74</v>
      </c>
      <c r="D4420" s="12">
        <f>ROUND(Zonal_Demand_Real!D4420/SUM(Zonal_Demand_Real!$B4420:$D4420)*IESO_Forecasted_Data_2012!$C4420, 0)</f>
        <v>39</v>
      </c>
    </row>
    <row r="4421" spans="1:4" x14ac:dyDescent="0.25">
      <c r="A4421" s="21">
        <v>43285.125</v>
      </c>
      <c r="B4421" s="12">
        <f>ROUND(Zonal_Demand_Real!B4421/SUM(Zonal_Demand_Real!$B4421:$D4421)*IESO_Forecasted_Data_2012!$C4421, 0)</f>
        <v>14</v>
      </c>
      <c r="C4421" s="12">
        <f>ROUND(Zonal_Demand_Real!C4421/SUM(Zonal_Demand_Real!$B4421:$D4421)*IESO_Forecasted_Data_2012!$C4421, 0)</f>
        <v>69</v>
      </c>
      <c r="D4421" s="12">
        <f>ROUND(Zonal_Demand_Real!D4421/SUM(Zonal_Demand_Real!$B4421:$D4421)*IESO_Forecasted_Data_2012!$C4421, 0)</f>
        <v>36</v>
      </c>
    </row>
    <row r="4422" spans="1:4" x14ac:dyDescent="0.25">
      <c r="A4422" s="21">
        <v>43285.166666666664</v>
      </c>
      <c r="B4422" s="12">
        <f>ROUND(Zonal_Demand_Real!B4422/SUM(Zonal_Demand_Real!$B4422:$D4422)*IESO_Forecasted_Data_2012!$C4422, 0)</f>
        <v>13</v>
      </c>
      <c r="C4422" s="12">
        <f>ROUND(Zonal_Demand_Real!C4422/SUM(Zonal_Demand_Real!$B4422:$D4422)*IESO_Forecasted_Data_2012!$C4422, 0)</f>
        <v>65</v>
      </c>
      <c r="D4422" s="12">
        <f>ROUND(Zonal_Demand_Real!D4422/SUM(Zonal_Demand_Real!$B4422:$D4422)*IESO_Forecasted_Data_2012!$C4422, 0)</f>
        <v>34</v>
      </c>
    </row>
    <row r="4423" spans="1:4" x14ac:dyDescent="0.25">
      <c r="A4423" s="21">
        <v>43285.208333333336</v>
      </c>
      <c r="B4423" s="12">
        <f>ROUND(Zonal_Demand_Real!B4423/SUM(Zonal_Demand_Real!$B4423:$D4423)*IESO_Forecasted_Data_2012!$C4423, 0)</f>
        <v>13</v>
      </c>
      <c r="C4423" s="12">
        <f>ROUND(Zonal_Demand_Real!C4423/SUM(Zonal_Demand_Real!$B4423:$D4423)*IESO_Forecasted_Data_2012!$C4423, 0)</f>
        <v>63</v>
      </c>
      <c r="D4423" s="12">
        <f>ROUND(Zonal_Demand_Real!D4423/SUM(Zonal_Demand_Real!$B4423:$D4423)*IESO_Forecasted_Data_2012!$C4423, 0)</f>
        <v>33</v>
      </c>
    </row>
    <row r="4424" spans="1:4" x14ac:dyDescent="0.25">
      <c r="A4424" s="21">
        <v>43285.25</v>
      </c>
      <c r="B4424" s="12">
        <f>ROUND(Zonal_Demand_Real!B4424/SUM(Zonal_Demand_Real!$B4424:$D4424)*IESO_Forecasted_Data_2012!$C4424, 0)</f>
        <v>13</v>
      </c>
      <c r="C4424" s="12">
        <f>ROUND(Zonal_Demand_Real!C4424/SUM(Zonal_Demand_Real!$B4424:$D4424)*IESO_Forecasted_Data_2012!$C4424, 0)</f>
        <v>62</v>
      </c>
      <c r="D4424" s="12">
        <f>ROUND(Zonal_Demand_Real!D4424/SUM(Zonal_Demand_Real!$B4424:$D4424)*IESO_Forecasted_Data_2012!$C4424, 0)</f>
        <v>33</v>
      </c>
    </row>
    <row r="4425" spans="1:4" x14ac:dyDescent="0.25">
      <c r="A4425" s="21">
        <v>43285.291666666664</v>
      </c>
      <c r="B4425" s="12">
        <f>ROUND(Zonal_Demand_Real!B4425/SUM(Zonal_Demand_Real!$B4425:$D4425)*IESO_Forecasted_Data_2012!$C4425, 0)</f>
        <v>13</v>
      </c>
      <c r="C4425" s="12">
        <f>ROUND(Zonal_Demand_Real!C4425/SUM(Zonal_Demand_Real!$B4425:$D4425)*IESO_Forecasted_Data_2012!$C4425, 0)</f>
        <v>62</v>
      </c>
      <c r="D4425" s="12">
        <f>ROUND(Zonal_Demand_Real!D4425/SUM(Zonal_Demand_Real!$B4425:$D4425)*IESO_Forecasted_Data_2012!$C4425, 0)</f>
        <v>33</v>
      </c>
    </row>
    <row r="4426" spans="1:4" x14ac:dyDescent="0.25">
      <c r="A4426" s="21">
        <v>43285.333333333336</v>
      </c>
      <c r="B4426" s="12">
        <f>ROUND(Zonal_Demand_Real!B4426/SUM(Zonal_Demand_Real!$B4426:$D4426)*IESO_Forecasted_Data_2012!$C4426, 0)</f>
        <v>13</v>
      </c>
      <c r="C4426" s="12">
        <f>ROUND(Zonal_Demand_Real!C4426/SUM(Zonal_Demand_Real!$B4426:$D4426)*IESO_Forecasted_Data_2012!$C4426, 0)</f>
        <v>62</v>
      </c>
      <c r="D4426" s="12">
        <f>ROUND(Zonal_Demand_Real!D4426/SUM(Zonal_Demand_Real!$B4426:$D4426)*IESO_Forecasted_Data_2012!$C4426, 0)</f>
        <v>32</v>
      </c>
    </row>
    <row r="4427" spans="1:4" x14ac:dyDescent="0.25">
      <c r="A4427" s="21">
        <v>43285.375</v>
      </c>
      <c r="B4427" s="12">
        <f>ROUND(Zonal_Demand_Real!B4427/SUM(Zonal_Demand_Real!$B4427:$D4427)*IESO_Forecasted_Data_2012!$C4427, 0)</f>
        <v>13</v>
      </c>
      <c r="C4427" s="12">
        <f>ROUND(Zonal_Demand_Real!C4427/SUM(Zonal_Demand_Real!$B4427:$D4427)*IESO_Forecasted_Data_2012!$C4427, 0)</f>
        <v>64</v>
      </c>
      <c r="D4427" s="12">
        <f>ROUND(Zonal_Demand_Real!D4427/SUM(Zonal_Demand_Real!$B4427:$D4427)*IESO_Forecasted_Data_2012!$C4427, 0)</f>
        <v>34</v>
      </c>
    </row>
    <row r="4428" spans="1:4" x14ac:dyDescent="0.25">
      <c r="A4428" s="21">
        <v>43285.416666666664</v>
      </c>
      <c r="B4428" s="12">
        <f>ROUND(Zonal_Demand_Real!B4428/SUM(Zonal_Demand_Real!$B4428:$D4428)*IESO_Forecasted_Data_2012!$C4428, 0)</f>
        <v>15</v>
      </c>
      <c r="C4428" s="12">
        <f>ROUND(Zonal_Demand_Real!C4428/SUM(Zonal_Demand_Real!$B4428:$D4428)*IESO_Forecasted_Data_2012!$C4428, 0)</f>
        <v>73</v>
      </c>
      <c r="D4428" s="12">
        <f>ROUND(Zonal_Demand_Real!D4428/SUM(Zonal_Demand_Real!$B4428:$D4428)*IESO_Forecasted_Data_2012!$C4428, 0)</f>
        <v>38</v>
      </c>
    </row>
    <row r="4429" spans="1:4" x14ac:dyDescent="0.25">
      <c r="A4429" s="21">
        <v>43285.458333333336</v>
      </c>
      <c r="B4429" s="12">
        <f>ROUND(Zonal_Demand_Real!B4429/SUM(Zonal_Demand_Real!$B4429:$D4429)*IESO_Forecasted_Data_2012!$C4429, 0)</f>
        <v>17</v>
      </c>
      <c r="C4429" s="12">
        <f>ROUND(Zonal_Demand_Real!C4429/SUM(Zonal_Demand_Real!$B4429:$D4429)*IESO_Forecasted_Data_2012!$C4429, 0)</f>
        <v>83</v>
      </c>
      <c r="D4429" s="12">
        <f>ROUND(Zonal_Demand_Real!D4429/SUM(Zonal_Demand_Real!$B4429:$D4429)*IESO_Forecasted_Data_2012!$C4429, 0)</f>
        <v>43</v>
      </c>
    </row>
    <row r="4430" spans="1:4" x14ac:dyDescent="0.25">
      <c r="A4430" s="21">
        <v>43285.5</v>
      </c>
      <c r="B4430" s="12">
        <f>ROUND(Zonal_Demand_Real!B4430/SUM(Zonal_Demand_Real!$B4430:$D4430)*IESO_Forecasted_Data_2012!$C4430, 0)</f>
        <v>18</v>
      </c>
      <c r="C4430" s="12">
        <f>ROUND(Zonal_Demand_Real!C4430/SUM(Zonal_Demand_Real!$B4430:$D4430)*IESO_Forecasted_Data_2012!$C4430, 0)</f>
        <v>88</v>
      </c>
      <c r="D4430" s="12">
        <f>ROUND(Zonal_Demand_Real!D4430/SUM(Zonal_Demand_Real!$B4430:$D4430)*IESO_Forecasted_Data_2012!$C4430, 0)</f>
        <v>46</v>
      </c>
    </row>
    <row r="4431" spans="1:4" x14ac:dyDescent="0.25">
      <c r="A4431" s="21">
        <v>43285.541666666664</v>
      </c>
      <c r="B4431" s="12">
        <f>ROUND(Zonal_Demand_Real!B4431/SUM(Zonal_Demand_Real!$B4431:$D4431)*IESO_Forecasted_Data_2012!$C4431, 0)</f>
        <v>19</v>
      </c>
      <c r="C4431" s="12">
        <f>ROUND(Zonal_Demand_Real!C4431/SUM(Zonal_Demand_Real!$B4431:$D4431)*IESO_Forecasted_Data_2012!$C4431, 0)</f>
        <v>91</v>
      </c>
      <c r="D4431" s="12">
        <f>ROUND(Zonal_Demand_Real!D4431/SUM(Zonal_Demand_Real!$B4431:$D4431)*IESO_Forecasted_Data_2012!$C4431, 0)</f>
        <v>48</v>
      </c>
    </row>
    <row r="4432" spans="1:4" x14ac:dyDescent="0.25">
      <c r="A4432" s="21">
        <v>43285.583333333336</v>
      </c>
      <c r="B4432" s="12">
        <f>ROUND(Zonal_Demand_Real!B4432/SUM(Zonal_Demand_Real!$B4432:$D4432)*IESO_Forecasted_Data_2012!$C4432, 0)</f>
        <v>19</v>
      </c>
      <c r="C4432" s="12">
        <f>ROUND(Zonal_Demand_Real!C4432/SUM(Zonal_Demand_Real!$B4432:$D4432)*IESO_Forecasted_Data_2012!$C4432, 0)</f>
        <v>92</v>
      </c>
      <c r="D4432" s="12">
        <f>ROUND(Zonal_Demand_Real!D4432/SUM(Zonal_Demand_Real!$B4432:$D4432)*IESO_Forecasted_Data_2012!$C4432, 0)</f>
        <v>48</v>
      </c>
    </row>
    <row r="4433" spans="1:4" x14ac:dyDescent="0.25">
      <c r="A4433" s="21">
        <v>43285.625</v>
      </c>
      <c r="B4433" s="12">
        <f>ROUND(Zonal_Demand_Real!B4433/SUM(Zonal_Demand_Real!$B4433:$D4433)*IESO_Forecasted_Data_2012!$C4433, 0)</f>
        <v>19</v>
      </c>
      <c r="C4433" s="12">
        <f>ROUND(Zonal_Demand_Real!C4433/SUM(Zonal_Demand_Real!$B4433:$D4433)*IESO_Forecasted_Data_2012!$C4433, 0)</f>
        <v>93</v>
      </c>
      <c r="D4433" s="12">
        <f>ROUND(Zonal_Demand_Real!D4433/SUM(Zonal_Demand_Real!$B4433:$D4433)*IESO_Forecasted_Data_2012!$C4433, 0)</f>
        <v>49</v>
      </c>
    </row>
    <row r="4434" spans="1:4" x14ac:dyDescent="0.25">
      <c r="A4434" s="21">
        <v>43285.666666666664</v>
      </c>
      <c r="B4434" s="12">
        <f>ROUND(Zonal_Demand_Real!B4434/SUM(Zonal_Demand_Real!$B4434:$D4434)*IESO_Forecasted_Data_2012!$C4434, 0)</f>
        <v>19</v>
      </c>
      <c r="C4434" s="12">
        <f>ROUND(Zonal_Demand_Real!C4434/SUM(Zonal_Demand_Real!$B4434:$D4434)*IESO_Forecasted_Data_2012!$C4434, 0)</f>
        <v>94</v>
      </c>
      <c r="D4434" s="12">
        <f>ROUND(Zonal_Demand_Real!D4434/SUM(Zonal_Demand_Real!$B4434:$D4434)*IESO_Forecasted_Data_2012!$C4434, 0)</f>
        <v>49</v>
      </c>
    </row>
    <row r="4435" spans="1:4" x14ac:dyDescent="0.25">
      <c r="A4435" s="21">
        <v>43285.708333333336</v>
      </c>
      <c r="B4435" s="12">
        <f>ROUND(Zonal_Demand_Real!B4435/SUM(Zonal_Demand_Real!$B4435:$D4435)*IESO_Forecasted_Data_2012!$C4435, 0)</f>
        <v>19</v>
      </c>
      <c r="C4435" s="12">
        <f>ROUND(Zonal_Demand_Real!C4435/SUM(Zonal_Demand_Real!$B4435:$D4435)*IESO_Forecasted_Data_2012!$C4435, 0)</f>
        <v>90</v>
      </c>
      <c r="D4435" s="12">
        <f>ROUND(Zonal_Demand_Real!D4435/SUM(Zonal_Demand_Real!$B4435:$D4435)*IESO_Forecasted_Data_2012!$C4435, 0)</f>
        <v>47</v>
      </c>
    </row>
    <row r="4436" spans="1:4" x14ac:dyDescent="0.25">
      <c r="A4436" s="21">
        <v>43285.75</v>
      </c>
      <c r="B4436" s="12">
        <f>ROUND(Zonal_Demand_Real!B4436/SUM(Zonal_Demand_Real!$B4436:$D4436)*IESO_Forecasted_Data_2012!$C4436, 0)</f>
        <v>19</v>
      </c>
      <c r="C4436" s="12">
        <f>ROUND(Zonal_Demand_Real!C4436/SUM(Zonal_Demand_Real!$B4436:$D4436)*IESO_Forecasted_Data_2012!$C4436, 0)</f>
        <v>91</v>
      </c>
      <c r="D4436" s="12">
        <f>ROUND(Zonal_Demand_Real!D4436/SUM(Zonal_Demand_Real!$B4436:$D4436)*IESO_Forecasted_Data_2012!$C4436, 0)</f>
        <v>48</v>
      </c>
    </row>
    <row r="4437" spans="1:4" x14ac:dyDescent="0.25">
      <c r="A4437" s="21">
        <v>43285.791666666664</v>
      </c>
      <c r="B4437" s="12">
        <f>ROUND(Zonal_Demand_Real!B4437/SUM(Zonal_Demand_Real!$B4437:$D4437)*IESO_Forecasted_Data_2012!$C4437, 0)</f>
        <v>19</v>
      </c>
      <c r="C4437" s="12">
        <f>ROUND(Zonal_Demand_Real!C4437/SUM(Zonal_Demand_Real!$B4437:$D4437)*IESO_Forecasted_Data_2012!$C4437, 0)</f>
        <v>92</v>
      </c>
      <c r="D4437" s="12">
        <f>ROUND(Zonal_Demand_Real!D4437/SUM(Zonal_Demand_Real!$B4437:$D4437)*IESO_Forecasted_Data_2012!$C4437, 0)</f>
        <v>48</v>
      </c>
    </row>
    <row r="4438" spans="1:4" x14ac:dyDescent="0.25">
      <c r="A4438" s="21">
        <v>43285.833333333336</v>
      </c>
      <c r="B4438" s="12">
        <f>ROUND(Zonal_Demand_Real!B4438/SUM(Zonal_Demand_Real!$B4438:$D4438)*IESO_Forecasted_Data_2012!$C4438, 0)</f>
        <v>20</v>
      </c>
      <c r="C4438" s="12">
        <f>ROUND(Zonal_Demand_Real!C4438/SUM(Zonal_Demand_Real!$B4438:$D4438)*IESO_Forecasted_Data_2012!$C4438, 0)</f>
        <v>94</v>
      </c>
      <c r="D4438" s="12">
        <f>ROUND(Zonal_Demand_Real!D4438/SUM(Zonal_Demand_Real!$B4438:$D4438)*IESO_Forecasted_Data_2012!$C4438, 0)</f>
        <v>49</v>
      </c>
    </row>
    <row r="4439" spans="1:4" x14ac:dyDescent="0.25">
      <c r="A4439" s="21">
        <v>43285.875</v>
      </c>
      <c r="B4439" s="12">
        <f>ROUND(Zonal_Demand_Real!B4439/SUM(Zonal_Demand_Real!$B4439:$D4439)*IESO_Forecasted_Data_2012!$C4439, 0)</f>
        <v>19</v>
      </c>
      <c r="C4439" s="12">
        <f>ROUND(Zonal_Demand_Real!C4439/SUM(Zonal_Demand_Real!$B4439:$D4439)*IESO_Forecasted_Data_2012!$C4439, 0)</f>
        <v>93</v>
      </c>
      <c r="D4439" s="12">
        <f>ROUND(Zonal_Demand_Real!D4439/SUM(Zonal_Demand_Real!$B4439:$D4439)*IESO_Forecasted_Data_2012!$C4439, 0)</f>
        <v>49</v>
      </c>
    </row>
    <row r="4440" spans="1:4" x14ac:dyDescent="0.25">
      <c r="A4440" s="21">
        <v>43285.916666666664</v>
      </c>
      <c r="B4440" s="12">
        <f>ROUND(Zonal_Demand_Real!B4440/SUM(Zonal_Demand_Real!$B4440:$D4440)*IESO_Forecasted_Data_2012!$C4440, 0)</f>
        <v>18</v>
      </c>
      <c r="C4440" s="12">
        <f>ROUND(Zonal_Demand_Real!C4440/SUM(Zonal_Demand_Real!$B4440:$D4440)*IESO_Forecasted_Data_2012!$C4440, 0)</f>
        <v>88</v>
      </c>
      <c r="D4440" s="12">
        <f>ROUND(Zonal_Demand_Real!D4440/SUM(Zonal_Demand_Real!$B4440:$D4440)*IESO_Forecasted_Data_2012!$C4440, 0)</f>
        <v>46</v>
      </c>
    </row>
    <row r="4441" spans="1:4" x14ac:dyDescent="0.25">
      <c r="A4441" s="21">
        <v>43285.958333333336</v>
      </c>
      <c r="B4441" s="12">
        <f>ROUND(Zonal_Demand_Real!B4441/SUM(Zonal_Demand_Real!$B4441:$D4441)*IESO_Forecasted_Data_2012!$C4441, 0)</f>
        <v>18</v>
      </c>
      <c r="C4441" s="12">
        <f>ROUND(Zonal_Demand_Real!C4441/SUM(Zonal_Demand_Real!$B4441:$D4441)*IESO_Forecasted_Data_2012!$C4441, 0)</f>
        <v>85</v>
      </c>
      <c r="D4441" s="12">
        <f>ROUND(Zonal_Demand_Real!D4441/SUM(Zonal_Demand_Real!$B4441:$D4441)*IESO_Forecasted_Data_2012!$C4441, 0)</f>
        <v>45</v>
      </c>
    </row>
    <row r="4442" spans="1:4" x14ac:dyDescent="0.25">
      <c r="A4442" s="21">
        <v>43286</v>
      </c>
      <c r="B4442" s="12">
        <f>ROUND(Zonal_Demand_Real!B4442/SUM(Zonal_Demand_Real!$B4442:$D4442)*IESO_Forecasted_Data_2012!$C4442, 0)</f>
        <v>18</v>
      </c>
      <c r="C4442" s="12">
        <f>ROUND(Zonal_Demand_Real!C4442/SUM(Zonal_Demand_Real!$B4442:$D4442)*IESO_Forecasted_Data_2012!$C4442, 0)</f>
        <v>88</v>
      </c>
      <c r="D4442" s="12">
        <f>ROUND(Zonal_Demand_Real!D4442/SUM(Zonal_Demand_Real!$B4442:$D4442)*IESO_Forecasted_Data_2012!$C4442, 0)</f>
        <v>46</v>
      </c>
    </row>
    <row r="4443" spans="1:4" x14ac:dyDescent="0.25">
      <c r="A4443" s="21">
        <v>43286.041666666664</v>
      </c>
      <c r="B4443" s="12">
        <f>ROUND(Zonal_Demand_Real!B4443/SUM(Zonal_Demand_Real!$B4443:$D4443)*IESO_Forecasted_Data_2012!$C4443, 0)</f>
        <v>17</v>
      </c>
      <c r="C4443" s="12">
        <f>ROUND(Zonal_Demand_Real!C4443/SUM(Zonal_Demand_Real!$B4443:$D4443)*IESO_Forecasted_Data_2012!$C4443, 0)</f>
        <v>84</v>
      </c>
      <c r="D4443" s="12">
        <f>ROUND(Zonal_Demand_Real!D4443/SUM(Zonal_Demand_Real!$B4443:$D4443)*IESO_Forecasted_Data_2012!$C4443, 0)</f>
        <v>44</v>
      </c>
    </row>
    <row r="4444" spans="1:4" x14ac:dyDescent="0.25">
      <c r="A4444" s="21">
        <v>43286.083333333336</v>
      </c>
      <c r="B4444" s="12">
        <f>ROUND(Zonal_Demand_Real!B4444/SUM(Zonal_Demand_Real!$B4444:$D4444)*IESO_Forecasted_Data_2012!$C4444, 0)</f>
        <v>16</v>
      </c>
      <c r="C4444" s="12">
        <f>ROUND(Zonal_Demand_Real!C4444/SUM(Zonal_Demand_Real!$B4444:$D4444)*IESO_Forecasted_Data_2012!$C4444, 0)</f>
        <v>76</v>
      </c>
      <c r="D4444" s="12">
        <f>ROUND(Zonal_Demand_Real!D4444/SUM(Zonal_Demand_Real!$B4444:$D4444)*IESO_Forecasted_Data_2012!$C4444, 0)</f>
        <v>40</v>
      </c>
    </row>
    <row r="4445" spans="1:4" x14ac:dyDescent="0.25">
      <c r="A4445" s="21">
        <v>43286.125</v>
      </c>
      <c r="B4445" s="12">
        <f>ROUND(Zonal_Demand_Real!B4445/SUM(Zonal_Demand_Real!$B4445:$D4445)*IESO_Forecasted_Data_2012!$C4445, 0)</f>
        <v>14</v>
      </c>
      <c r="C4445" s="12">
        <f>ROUND(Zonal_Demand_Real!C4445/SUM(Zonal_Demand_Real!$B4445:$D4445)*IESO_Forecasted_Data_2012!$C4445, 0)</f>
        <v>69</v>
      </c>
      <c r="D4445" s="12">
        <f>ROUND(Zonal_Demand_Real!D4445/SUM(Zonal_Demand_Real!$B4445:$D4445)*IESO_Forecasted_Data_2012!$C4445, 0)</f>
        <v>36</v>
      </c>
    </row>
    <row r="4446" spans="1:4" x14ac:dyDescent="0.25">
      <c r="A4446" s="21">
        <v>43286.166666666664</v>
      </c>
      <c r="B4446" s="12">
        <f>ROUND(Zonal_Demand_Real!B4446/SUM(Zonal_Demand_Real!$B4446:$D4446)*IESO_Forecasted_Data_2012!$C4446, 0)</f>
        <v>14</v>
      </c>
      <c r="C4446" s="12">
        <f>ROUND(Zonal_Demand_Real!C4446/SUM(Zonal_Demand_Real!$B4446:$D4446)*IESO_Forecasted_Data_2012!$C4446, 0)</f>
        <v>66</v>
      </c>
      <c r="D4446" s="12">
        <f>ROUND(Zonal_Demand_Real!D4446/SUM(Zonal_Demand_Real!$B4446:$D4446)*IESO_Forecasted_Data_2012!$C4446, 0)</f>
        <v>35</v>
      </c>
    </row>
    <row r="4447" spans="1:4" x14ac:dyDescent="0.25">
      <c r="A4447" s="21">
        <v>43286.208333333336</v>
      </c>
      <c r="B4447" s="12">
        <f>ROUND(Zonal_Demand_Real!B4447/SUM(Zonal_Demand_Real!$B4447:$D4447)*IESO_Forecasted_Data_2012!$C4447, 0)</f>
        <v>14</v>
      </c>
      <c r="C4447" s="12">
        <f>ROUND(Zonal_Demand_Real!C4447/SUM(Zonal_Demand_Real!$B4447:$D4447)*IESO_Forecasted_Data_2012!$C4447, 0)</f>
        <v>65</v>
      </c>
      <c r="D4447" s="12">
        <f>ROUND(Zonal_Demand_Real!D4447/SUM(Zonal_Demand_Real!$B4447:$D4447)*IESO_Forecasted_Data_2012!$C4447, 0)</f>
        <v>34</v>
      </c>
    </row>
    <row r="4448" spans="1:4" x14ac:dyDescent="0.25">
      <c r="A4448" s="21">
        <v>43286.25</v>
      </c>
      <c r="B4448" s="12">
        <f>ROUND(Zonal_Demand_Real!B4448/SUM(Zonal_Demand_Real!$B4448:$D4448)*IESO_Forecasted_Data_2012!$C4448, 0)</f>
        <v>13</v>
      </c>
      <c r="C4448" s="12">
        <f>ROUND(Zonal_Demand_Real!C4448/SUM(Zonal_Demand_Real!$B4448:$D4448)*IESO_Forecasted_Data_2012!$C4448, 0)</f>
        <v>64</v>
      </c>
      <c r="D4448" s="12">
        <f>ROUND(Zonal_Demand_Real!D4448/SUM(Zonal_Demand_Real!$B4448:$D4448)*IESO_Forecasted_Data_2012!$C4448, 0)</f>
        <v>34</v>
      </c>
    </row>
    <row r="4449" spans="1:4" x14ac:dyDescent="0.25">
      <c r="A4449" s="21">
        <v>43286.291666666664</v>
      </c>
      <c r="B4449" s="12">
        <f>ROUND(Zonal_Demand_Real!B4449/SUM(Zonal_Demand_Real!$B4449:$D4449)*IESO_Forecasted_Data_2012!$C4449, 0)</f>
        <v>12</v>
      </c>
      <c r="C4449" s="12">
        <f>ROUND(Zonal_Demand_Real!C4449/SUM(Zonal_Demand_Real!$B4449:$D4449)*IESO_Forecasted_Data_2012!$C4449, 0)</f>
        <v>60</v>
      </c>
      <c r="D4449" s="12">
        <f>ROUND(Zonal_Demand_Real!D4449/SUM(Zonal_Demand_Real!$B4449:$D4449)*IESO_Forecasted_Data_2012!$C4449, 0)</f>
        <v>31</v>
      </c>
    </row>
    <row r="4450" spans="1:4" x14ac:dyDescent="0.25">
      <c r="A4450" s="21">
        <v>43286.333333333336</v>
      </c>
      <c r="B4450" s="12">
        <f>ROUND(Zonal_Demand_Real!B4450/SUM(Zonal_Demand_Real!$B4450:$D4450)*IESO_Forecasted_Data_2012!$C4450, 0)</f>
        <v>13</v>
      </c>
      <c r="C4450" s="12">
        <f>ROUND(Zonal_Demand_Real!C4450/SUM(Zonal_Demand_Real!$B4450:$D4450)*IESO_Forecasted_Data_2012!$C4450, 0)</f>
        <v>62</v>
      </c>
      <c r="D4450" s="12">
        <f>ROUND(Zonal_Demand_Real!D4450/SUM(Zonal_Demand_Real!$B4450:$D4450)*IESO_Forecasted_Data_2012!$C4450, 0)</f>
        <v>32</v>
      </c>
    </row>
    <row r="4451" spans="1:4" x14ac:dyDescent="0.25">
      <c r="A4451" s="21">
        <v>43286.375</v>
      </c>
      <c r="B4451" s="12">
        <f>ROUND(Zonal_Demand_Real!B4451/SUM(Zonal_Demand_Real!$B4451:$D4451)*IESO_Forecasted_Data_2012!$C4451, 0)</f>
        <v>13</v>
      </c>
      <c r="C4451" s="12">
        <f>ROUND(Zonal_Demand_Real!C4451/SUM(Zonal_Demand_Real!$B4451:$D4451)*IESO_Forecasted_Data_2012!$C4451, 0)</f>
        <v>65</v>
      </c>
      <c r="D4451" s="12">
        <f>ROUND(Zonal_Demand_Real!D4451/SUM(Zonal_Demand_Real!$B4451:$D4451)*IESO_Forecasted_Data_2012!$C4451, 0)</f>
        <v>34</v>
      </c>
    </row>
    <row r="4452" spans="1:4" x14ac:dyDescent="0.25">
      <c r="A4452" s="21">
        <v>43286.416666666664</v>
      </c>
      <c r="B4452" s="12">
        <f>ROUND(Zonal_Demand_Real!B4452/SUM(Zonal_Demand_Real!$B4452:$D4452)*IESO_Forecasted_Data_2012!$C4452, 0)</f>
        <v>14</v>
      </c>
      <c r="C4452" s="12">
        <f>ROUND(Zonal_Demand_Real!C4452/SUM(Zonal_Demand_Real!$B4452:$D4452)*IESO_Forecasted_Data_2012!$C4452, 0)</f>
        <v>68</v>
      </c>
      <c r="D4452" s="12">
        <f>ROUND(Zonal_Demand_Real!D4452/SUM(Zonal_Demand_Real!$B4452:$D4452)*IESO_Forecasted_Data_2012!$C4452, 0)</f>
        <v>35</v>
      </c>
    </row>
    <row r="4453" spans="1:4" x14ac:dyDescent="0.25">
      <c r="A4453" s="21">
        <v>43286.458333333336</v>
      </c>
      <c r="B4453" s="12">
        <f>ROUND(Zonal_Demand_Real!B4453/SUM(Zonal_Demand_Real!$B4453:$D4453)*IESO_Forecasted_Data_2012!$C4453, 0)</f>
        <v>16</v>
      </c>
      <c r="C4453" s="12">
        <f>ROUND(Zonal_Demand_Real!C4453/SUM(Zonal_Demand_Real!$B4453:$D4453)*IESO_Forecasted_Data_2012!$C4453, 0)</f>
        <v>78</v>
      </c>
      <c r="D4453" s="12">
        <f>ROUND(Zonal_Demand_Real!D4453/SUM(Zonal_Demand_Real!$B4453:$D4453)*IESO_Forecasted_Data_2012!$C4453, 0)</f>
        <v>41</v>
      </c>
    </row>
    <row r="4454" spans="1:4" x14ac:dyDescent="0.25">
      <c r="A4454" s="21">
        <v>43286.5</v>
      </c>
      <c r="B4454" s="12">
        <f>ROUND(Zonal_Demand_Real!B4454/SUM(Zonal_Demand_Real!$B4454:$D4454)*IESO_Forecasted_Data_2012!$C4454, 0)</f>
        <v>18</v>
      </c>
      <c r="C4454" s="12">
        <f>ROUND(Zonal_Demand_Real!C4454/SUM(Zonal_Demand_Real!$B4454:$D4454)*IESO_Forecasted_Data_2012!$C4454, 0)</f>
        <v>85</v>
      </c>
      <c r="D4454" s="12">
        <f>ROUND(Zonal_Demand_Real!D4454/SUM(Zonal_Demand_Real!$B4454:$D4454)*IESO_Forecasted_Data_2012!$C4454, 0)</f>
        <v>45</v>
      </c>
    </row>
    <row r="4455" spans="1:4" x14ac:dyDescent="0.25">
      <c r="A4455" s="21">
        <v>43286.541666666664</v>
      </c>
      <c r="B4455" s="12">
        <f>ROUND(Zonal_Demand_Real!B4455/SUM(Zonal_Demand_Real!$B4455:$D4455)*IESO_Forecasted_Data_2012!$C4455, 0)</f>
        <v>19</v>
      </c>
      <c r="C4455" s="12">
        <f>ROUND(Zonal_Demand_Real!C4455/SUM(Zonal_Demand_Real!$B4455:$D4455)*IESO_Forecasted_Data_2012!$C4455, 0)</f>
        <v>90</v>
      </c>
      <c r="D4455" s="12">
        <f>ROUND(Zonal_Demand_Real!D4455/SUM(Zonal_Demand_Real!$B4455:$D4455)*IESO_Forecasted_Data_2012!$C4455, 0)</f>
        <v>47</v>
      </c>
    </row>
    <row r="4456" spans="1:4" x14ac:dyDescent="0.25">
      <c r="A4456" s="21">
        <v>43286.583333333336</v>
      </c>
      <c r="B4456" s="12">
        <f>ROUND(Zonal_Demand_Real!B4456/SUM(Zonal_Demand_Real!$B4456:$D4456)*IESO_Forecasted_Data_2012!$C4456, 0)</f>
        <v>19</v>
      </c>
      <c r="C4456" s="12">
        <f>ROUND(Zonal_Demand_Real!C4456/SUM(Zonal_Demand_Real!$B4456:$D4456)*IESO_Forecasted_Data_2012!$C4456, 0)</f>
        <v>90</v>
      </c>
      <c r="D4456" s="12">
        <f>ROUND(Zonal_Demand_Real!D4456/SUM(Zonal_Demand_Real!$B4456:$D4456)*IESO_Forecasted_Data_2012!$C4456, 0)</f>
        <v>47</v>
      </c>
    </row>
    <row r="4457" spans="1:4" x14ac:dyDescent="0.25">
      <c r="A4457" s="21">
        <v>43286.625</v>
      </c>
      <c r="B4457" s="12">
        <f>ROUND(Zonal_Demand_Real!B4457/SUM(Zonal_Demand_Real!$B4457:$D4457)*IESO_Forecasted_Data_2012!$C4457, 0)</f>
        <v>19</v>
      </c>
      <c r="C4457" s="12">
        <f>ROUND(Zonal_Demand_Real!C4457/SUM(Zonal_Demand_Real!$B4457:$D4457)*IESO_Forecasted_Data_2012!$C4457, 0)</f>
        <v>93</v>
      </c>
      <c r="D4457" s="12">
        <f>ROUND(Zonal_Demand_Real!D4457/SUM(Zonal_Demand_Real!$B4457:$D4457)*IESO_Forecasted_Data_2012!$C4457, 0)</f>
        <v>49</v>
      </c>
    </row>
    <row r="4458" spans="1:4" x14ac:dyDescent="0.25">
      <c r="A4458" s="21">
        <v>43286.666666666664</v>
      </c>
      <c r="B4458" s="12">
        <f>ROUND(Zonal_Demand_Real!B4458/SUM(Zonal_Demand_Real!$B4458:$D4458)*IESO_Forecasted_Data_2012!$C4458, 0)</f>
        <v>18</v>
      </c>
      <c r="C4458" s="12">
        <f>ROUND(Zonal_Demand_Real!C4458/SUM(Zonal_Demand_Real!$B4458:$D4458)*IESO_Forecasted_Data_2012!$C4458, 0)</f>
        <v>89</v>
      </c>
      <c r="D4458" s="12">
        <f>ROUND(Zonal_Demand_Real!D4458/SUM(Zonal_Demand_Real!$B4458:$D4458)*IESO_Forecasted_Data_2012!$C4458, 0)</f>
        <v>47</v>
      </c>
    </row>
    <row r="4459" spans="1:4" x14ac:dyDescent="0.25">
      <c r="A4459" s="21">
        <v>43286.708333333336</v>
      </c>
      <c r="B4459" s="12">
        <f>ROUND(Zonal_Demand_Real!B4459/SUM(Zonal_Demand_Real!$B4459:$D4459)*IESO_Forecasted_Data_2012!$C4459, 0)</f>
        <v>19</v>
      </c>
      <c r="C4459" s="12">
        <f>ROUND(Zonal_Demand_Real!C4459/SUM(Zonal_Demand_Real!$B4459:$D4459)*IESO_Forecasted_Data_2012!$C4459, 0)</f>
        <v>90</v>
      </c>
      <c r="D4459" s="12">
        <f>ROUND(Zonal_Demand_Real!D4459/SUM(Zonal_Demand_Real!$B4459:$D4459)*IESO_Forecasted_Data_2012!$C4459, 0)</f>
        <v>47</v>
      </c>
    </row>
    <row r="4460" spans="1:4" x14ac:dyDescent="0.25">
      <c r="A4460" s="21">
        <v>43286.75</v>
      </c>
      <c r="B4460" s="12">
        <f>ROUND(Zonal_Demand_Real!B4460/SUM(Zonal_Demand_Real!$B4460:$D4460)*IESO_Forecasted_Data_2012!$C4460, 0)</f>
        <v>19</v>
      </c>
      <c r="C4460" s="12">
        <f>ROUND(Zonal_Demand_Real!C4460/SUM(Zonal_Demand_Real!$B4460:$D4460)*IESO_Forecasted_Data_2012!$C4460, 0)</f>
        <v>90</v>
      </c>
      <c r="D4460" s="12">
        <f>ROUND(Zonal_Demand_Real!D4460/SUM(Zonal_Demand_Real!$B4460:$D4460)*IESO_Forecasted_Data_2012!$C4460, 0)</f>
        <v>47</v>
      </c>
    </row>
    <row r="4461" spans="1:4" x14ac:dyDescent="0.25">
      <c r="A4461" s="21">
        <v>43286.791666666664</v>
      </c>
      <c r="B4461" s="12">
        <f>ROUND(Zonal_Demand_Real!B4461/SUM(Zonal_Demand_Real!$B4461:$D4461)*IESO_Forecasted_Data_2012!$C4461, 0)</f>
        <v>19</v>
      </c>
      <c r="C4461" s="12">
        <f>ROUND(Zonal_Demand_Real!C4461/SUM(Zonal_Demand_Real!$B4461:$D4461)*IESO_Forecasted_Data_2012!$C4461, 0)</f>
        <v>90</v>
      </c>
      <c r="D4461" s="12">
        <f>ROUND(Zonal_Demand_Real!D4461/SUM(Zonal_Demand_Real!$B4461:$D4461)*IESO_Forecasted_Data_2012!$C4461, 0)</f>
        <v>47</v>
      </c>
    </row>
    <row r="4462" spans="1:4" x14ac:dyDescent="0.25">
      <c r="A4462" s="21">
        <v>43286.833333333336</v>
      </c>
      <c r="B4462" s="12">
        <f>ROUND(Zonal_Demand_Real!B4462/SUM(Zonal_Demand_Real!$B4462:$D4462)*IESO_Forecasted_Data_2012!$C4462, 0)</f>
        <v>19</v>
      </c>
      <c r="C4462" s="12">
        <f>ROUND(Zonal_Demand_Real!C4462/SUM(Zonal_Demand_Real!$B4462:$D4462)*IESO_Forecasted_Data_2012!$C4462, 0)</f>
        <v>90</v>
      </c>
      <c r="D4462" s="12">
        <f>ROUND(Zonal_Demand_Real!D4462/SUM(Zonal_Demand_Real!$B4462:$D4462)*IESO_Forecasted_Data_2012!$C4462, 0)</f>
        <v>47</v>
      </c>
    </row>
    <row r="4463" spans="1:4" x14ac:dyDescent="0.25">
      <c r="A4463" s="21">
        <v>43286.875</v>
      </c>
      <c r="B4463" s="12">
        <f>ROUND(Zonal_Demand_Real!B4463/SUM(Zonal_Demand_Real!$B4463:$D4463)*IESO_Forecasted_Data_2012!$C4463, 0)</f>
        <v>19</v>
      </c>
      <c r="C4463" s="12">
        <f>ROUND(Zonal_Demand_Real!C4463/SUM(Zonal_Demand_Real!$B4463:$D4463)*IESO_Forecasted_Data_2012!$C4463, 0)</f>
        <v>91</v>
      </c>
      <c r="D4463" s="12">
        <f>ROUND(Zonal_Demand_Real!D4463/SUM(Zonal_Demand_Real!$B4463:$D4463)*IESO_Forecasted_Data_2012!$C4463, 0)</f>
        <v>48</v>
      </c>
    </row>
    <row r="4464" spans="1:4" x14ac:dyDescent="0.25">
      <c r="A4464" s="21">
        <v>43286.916666666664</v>
      </c>
      <c r="B4464" s="12">
        <f>ROUND(Zonal_Demand_Real!B4464/SUM(Zonal_Demand_Real!$B4464:$D4464)*IESO_Forecasted_Data_2012!$C4464, 0)</f>
        <v>19</v>
      </c>
      <c r="C4464" s="12">
        <f>ROUND(Zonal_Demand_Real!C4464/SUM(Zonal_Demand_Real!$B4464:$D4464)*IESO_Forecasted_Data_2012!$C4464, 0)</f>
        <v>91</v>
      </c>
      <c r="D4464" s="12">
        <f>ROUND(Zonal_Demand_Real!D4464/SUM(Zonal_Demand_Real!$B4464:$D4464)*IESO_Forecasted_Data_2012!$C4464, 0)</f>
        <v>48</v>
      </c>
    </row>
    <row r="4465" spans="1:4" x14ac:dyDescent="0.25">
      <c r="A4465" s="21">
        <v>43286.958333333336</v>
      </c>
      <c r="B4465" s="12">
        <f>ROUND(Zonal_Demand_Real!B4465/SUM(Zonal_Demand_Real!$B4465:$D4465)*IESO_Forecasted_Data_2012!$C4465, 0)</f>
        <v>18</v>
      </c>
      <c r="C4465" s="12">
        <f>ROUND(Zonal_Demand_Real!C4465/SUM(Zonal_Demand_Real!$B4465:$D4465)*IESO_Forecasted_Data_2012!$C4465, 0)</f>
        <v>88</v>
      </c>
      <c r="D4465" s="12">
        <f>ROUND(Zonal_Demand_Real!D4465/SUM(Zonal_Demand_Real!$B4465:$D4465)*IESO_Forecasted_Data_2012!$C4465, 0)</f>
        <v>46</v>
      </c>
    </row>
    <row r="4466" spans="1:4" x14ac:dyDescent="0.25">
      <c r="A4466" s="21">
        <v>43287</v>
      </c>
      <c r="B4466" s="12">
        <f>ROUND(Zonal_Demand_Real!B4466/SUM(Zonal_Demand_Real!$B4466:$D4466)*IESO_Forecasted_Data_2012!$C4466, 0)</f>
        <v>18</v>
      </c>
      <c r="C4466" s="12">
        <f>ROUND(Zonal_Demand_Real!C4466/SUM(Zonal_Demand_Real!$B4466:$D4466)*IESO_Forecasted_Data_2012!$C4466, 0)</f>
        <v>88</v>
      </c>
      <c r="D4466" s="12">
        <f>ROUND(Zonal_Demand_Real!D4466/SUM(Zonal_Demand_Real!$B4466:$D4466)*IESO_Forecasted_Data_2012!$C4466, 0)</f>
        <v>46</v>
      </c>
    </row>
    <row r="4467" spans="1:4" x14ac:dyDescent="0.25">
      <c r="A4467" s="21">
        <v>43287.041666666664</v>
      </c>
      <c r="B4467" s="12">
        <f>ROUND(Zonal_Demand_Real!B4467/SUM(Zonal_Demand_Real!$B4467:$D4467)*IESO_Forecasted_Data_2012!$C4467, 0)</f>
        <v>17</v>
      </c>
      <c r="C4467" s="12">
        <f>ROUND(Zonal_Demand_Real!C4467/SUM(Zonal_Demand_Real!$B4467:$D4467)*IESO_Forecasted_Data_2012!$C4467, 0)</f>
        <v>84</v>
      </c>
      <c r="D4467" s="12">
        <f>ROUND(Zonal_Demand_Real!D4467/SUM(Zonal_Demand_Real!$B4467:$D4467)*IESO_Forecasted_Data_2012!$C4467, 0)</f>
        <v>44</v>
      </c>
    </row>
    <row r="4468" spans="1:4" x14ac:dyDescent="0.25">
      <c r="A4468" s="21">
        <v>43287.083333333336</v>
      </c>
      <c r="B4468" s="12">
        <f>ROUND(Zonal_Demand_Real!B4468/SUM(Zonal_Demand_Real!$B4468:$D4468)*IESO_Forecasted_Data_2012!$C4468, 0)</f>
        <v>16</v>
      </c>
      <c r="C4468" s="12">
        <f>ROUND(Zonal_Demand_Real!C4468/SUM(Zonal_Demand_Real!$B4468:$D4468)*IESO_Forecasted_Data_2012!$C4468, 0)</f>
        <v>75</v>
      </c>
      <c r="D4468" s="12">
        <f>ROUND(Zonal_Demand_Real!D4468/SUM(Zonal_Demand_Real!$B4468:$D4468)*IESO_Forecasted_Data_2012!$C4468, 0)</f>
        <v>39</v>
      </c>
    </row>
    <row r="4469" spans="1:4" x14ac:dyDescent="0.25">
      <c r="A4469" s="21">
        <v>43287.125</v>
      </c>
      <c r="B4469" s="12">
        <f>ROUND(Zonal_Demand_Real!B4469/SUM(Zonal_Demand_Real!$B4469:$D4469)*IESO_Forecasted_Data_2012!$C4469, 0)</f>
        <v>14</v>
      </c>
      <c r="C4469" s="12">
        <f>ROUND(Zonal_Demand_Real!C4469/SUM(Zonal_Demand_Real!$B4469:$D4469)*IESO_Forecasted_Data_2012!$C4469, 0)</f>
        <v>68</v>
      </c>
      <c r="D4469" s="12">
        <f>ROUND(Zonal_Demand_Real!D4469/SUM(Zonal_Demand_Real!$B4469:$D4469)*IESO_Forecasted_Data_2012!$C4469, 0)</f>
        <v>36</v>
      </c>
    </row>
    <row r="4470" spans="1:4" x14ac:dyDescent="0.25">
      <c r="A4470" s="21">
        <v>43287.166666666664</v>
      </c>
      <c r="B4470" s="12">
        <f>ROUND(Zonal_Demand_Real!B4470/SUM(Zonal_Demand_Real!$B4470:$D4470)*IESO_Forecasted_Data_2012!$C4470, 0)</f>
        <v>14</v>
      </c>
      <c r="C4470" s="12">
        <f>ROUND(Zonal_Demand_Real!C4470/SUM(Zonal_Demand_Real!$B4470:$D4470)*IESO_Forecasted_Data_2012!$C4470, 0)</f>
        <v>65</v>
      </c>
      <c r="D4470" s="12">
        <f>ROUND(Zonal_Demand_Real!D4470/SUM(Zonal_Demand_Real!$B4470:$D4470)*IESO_Forecasted_Data_2012!$C4470, 0)</f>
        <v>34</v>
      </c>
    </row>
    <row r="4471" spans="1:4" x14ac:dyDescent="0.25">
      <c r="A4471" s="21">
        <v>43287.208333333336</v>
      </c>
      <c r="B4471" s="12">
        <f>ROUND(Zonal_Demand_Real!B4471/SUM(Zonal_Demand_Real!$B4471:$D4471)*IESO_Forecasted_Data_2012!$C4471, 0)</f>
        <v>12</v>
      </c>
      <c r="C4471" s="12">
        <f>ROUND(Zonal_Demand_Real!C4471/SUM(Zonal_Demand_Real!$B4471:$D4471)*IESO_Forecasted_Data_2012!$C4471, 0)</f>
        <v>60</v>
      </c>
      <c r="D4471" s="12">
        <f>ROUND(Zonal_Demand_Real!D4471/SUM(Zonal_Demand_Real!$B4471:$D4471)*IESO_Forecasted_Data_2012!$C4471, 0)</f>
        <v>31</v>
      </c>
    </row>
    <row r="4472" spans="1:4" x14ac:dyDescent="0.25">
      <c r="A4472" s="21">
        <v>43287.25</v>
      </c>
      <c r="B4472" s="12">
        <f>ROUND(Zonal_Demand_Real!B4472/SUM(Zonal_Demand_Real!$B4472:$D4472)*IESO_Forecasted_Data_2012!$C4472, 0)</f>
        <v>12</v>
      </c>
      <c r="C4472" s="12">
        <f>ROUND(Zonal_Demand_Real!C4472/SUM(Zonal_Demand_Real!$B4472:$D4472)*IESO_Forecasted_Data_2012!$C4472, 0)</f>
        <v>58</v>
      </c>
      <c r="D4472" s="12">
        <f>ROUND(Zonal_Demand_Real!D4472/SUM(Zonal_Demand_Real!$B4472:$D4472)*IESO_Forecasted_Data_2012!$C4472, 0)</f>
        <v>30</v>
      </c>
    </row>
    <row r="4473" spans="1:4" x14ac:dyDescent="0.25">
      <c r="A4473" s="21">
        <v>43287.291666666664</v>
      </c>
      <c r="B4473" s="12">
        <f>ROUND(Zonal_Demand_Real!B4473/SUM(Zonal_Demand_Real!$B4473:$D4473)*IESO_Forecasted_Data_2012!$C4473, 0)</f>
        <v>12</v>
      </c>
      <c r="C4473" s="12">
        <f>ROUND(Zonal_Demand_Real!C4473/SUM(Zonal_Demand_Real!$B4473:$D4473)*IESO_Forecasted_Data_2012!$C4473, 0)</f>
        <v>59</v>
      </c>
      <c r="D4473" s="12">
        <f>ROUND(Zonal_Demand_Real!D4473/SUM(Zonal_Demand_Real!$B4473:$D4473)*IESO_Forecasted_Data_2012!$C4473, 0)</f>
        <v>31</v>
      </c>
    </row>
    <row r="4474" spans="1:4" x14ac:dyDescent="0.25">
      <c r="A4474" s="21">
        <v>43287.333333333336</v>
      </c>
      <c r="B4474" s="12">
        <f>ROUND(Zonal_Demand_Real!B4474/SUM(Zonal_Demand_Real!$B4474:$D4474)*IESO_Forecasted_Data_2012!$C4474, 0)</f>
        <v>13</v>
      </c>
      <c r="C4474" s="12">
        <f>ROUND(Zonal_Demand_Real!C4474/SUM(Zonal_Demand_Real!$B4474:$D4474)*IESO_Forecasted_Data_2012!$C4474, 0)</f>
        <v>62</v>
      </c>
      <c r="D4474" s="12">
        <f>ROUND(Zonal_Demand_Real!D4474/SUM(Zonal_Demand_Real!$B4474:$D4474)*IESO_Forecasted_Data_2012!$C4474, 0)</f>
        <v>32</v>
      </c>
    </row>
    <row r="4475" spans="1:4" x14ac:dyDescent="0.25">
      <c r="A4475" s="21">
        <v>43287.375</v>
      </c>
      <c r="B4475" s="12">
        <f>ROUND(Zonal_Demand_Real!B4475/SUM(Zonal_Demand_Real!$B4475:$D4475)*IESO_Forecasted_Data_2012!$C4475, 0)</f>
        <v>16</v>
      </c>
      <c r="C4475" s="12">
        <f>ROUND(Zonal_Demand_Real!C4475/SUM(Zonal_Demand_Real!$B4475:$D4475)*IESO_Forecasted_Data_2012!$C4475, 0)</f>
        <v>75</v>
      </c>
      <c r="D4475" s="12">
        <f>ROUND(Zonal_Demand_Real!D4475/SUM(Zonal_Demand_Real!$B4475:$D4475)*IESO_Forecasted_Data_2012!$C4475, 0)</f>
        <v>39</v>
      </c>
    </row>
    <row r="4476" spans="1:4" x14ac:dyDescent="0.25">
      <c r="A4476" s="21">
        <v>43287.416666666664</v>
      </c>
      <c r="B4476" s="12">
        <f>ROUND(Zonal_Demand_Real!B4476/SUM(Zonal_Demand_Real!$B4476:$D4476)*IESO_Forecasted_Data_2012!$C4476, 0)</f>
        <v>18</v>
      </c>
      <c r="C4476" s="12">
        <f>ROUND(Zonal_Demand_Real!C4476/SUM(Zonal_Demand_Real!$B4476:$D4476)*IESO_Forecasted_Data_2012!$C4476, 0)</f>
        <v>85</v>
      </c>
      <c r="D4476" s="12">
        <f>ROUND(Zonal_Demand_Real!D4476/SUM(Zonal_Demand_Real!$B4476:$D4476)*IESO_Forecasted_Data_2012!$C4476, 0)</f>
        <v>45</v>
      </c>
    </row>
    <row r="4477" spans="1:4" x14ac:dyDescent="0.25">
      <c r="A4477" s="21">
        <v>43287.458333333336</v>
      </c>
      <c r="B4477" s="12">
        <f>ROUND(Zonal_Demand_Real!B4477/SUM(Zonal_Demand_Real!$B4477:$D4477)*IESO_Forecasted_Data_2012!$C4477, 0)</f>
        <v>20</v>
      </c>
      <c r="C4477" s="12">
        <f>ROUND(Zonal_Demand_Real!C4477/SUM(Zonal_Demand_Real!$B4477:$D4477)*IESO_Forecasted_Data_2012!$C4477, 0)</f>
        <v>94</v>
      </c>
      <c r="D4477" s="12">
        <f>ROUND(Zonal_Demand_Real!D4477/SUM(Zonal_Demand_Real!$B4477:$D4477)*IESO_Forecasted_Data_2012!$C4477, 0)</f>
        <v>49</v>
      </c>
    </row>
    <row r="4478" spans="1:4" x14ac:dyDescent="0.25">
      <c r="A4478" s="21">
        <v>43287.5</v>
      </c>
      <c r="B4478" s="12">
        <f>ROUND(Zonal_Demand_Real!B4478/SUM(Zonal_Demand_Real!$B4478:$D4478)*IESO_Forecasted_Data_2012!$C4478, 0)</f>
        <v>20</v>
      </c>
      <c r="C4478" s="12">
        <f>ROUND(Zonal_Demand_Real!C4478/SUM(Zonal_Demand_Real!$B4478:$D4478)*IESO_Forecasted_Data_2012!$C4478, 0)</f>
        <v>97</v>
      </c>
      <c r="D4478" s="12">
        <f>ROUND(Zonal_Demand_Real!D4478/SUM(Zonal_Demand_Real!$B4478:$D4478)*IESO_Forecasted_Data_2012!$C4478, 0)</f>
        <v>51</v>
      </c>
    </row>
    <row r="4479" spans="1:4" x14ac:dyDescent="0.25">
      <c r="A4479" s="21">
        <v>43287.541666666664</v>
      </c>
      <c r="B4479" s="12">
        <f>ROUND(Zonal_Demand_Real!B4479/SUM(Zonal_Demand_Real!$B4479:$D4479)*IESO_Forecasted_Data_2012!$C4479, 0)</f>
        <v>21</v>
      </c>
      <c r="C4479" s="12">
        <f>ROUND(Zonal_Demand_Real!C4479/SUM(Zonal_Demand_Real!$B4479:$D4479)*IESO_Forecasted_Data_2012!$C4479, 0)</f>
        <v>101</v>
      </c>
      <c r="D4479" s="12">
        <f>ROUND(Zonal_Demand_Real!D4479/SUM(Zonal_Demand_Real!$B4479:$D4479)*IESO_Forecasted_Data_2012!$C4479, 0)</f>
        <v>53</v>
      </c>
    </row>
    <row r="4480" spans="1:4" x14ac:dyDescent="0.25">
      <c r="A4480" s="21">
        <v>43287.583333333336</v>
      </c>
      <c r="B4480" s="12">
        <f>ROUND(Zonal_Demand_Real!B4480/SUM(Zonal_Demand_Real!$B4480:$D4480)*IESO_Forecasted_Data_2012!$C4480, 0)</f>
        <v>21</v>
      </c>
      <c r="C4480" s="12">
        <f>ROUND(Zonal_Demand_Real!C4480/SUM(Zonal_Demand_Real!$B4480:$D4480)*IESO_Forecasted_Data_2012!$C4480, 0)</f>
        <v>102</v>
      </c>
      <c r="D4480" s="12">
        <f>ROUND(Zonal_Demand_Real!D4480/SUM(Zonal_Demand_Real!$B4480:$D4480)*IESO_Forecasted_Data_2012!$C4480, 0)</f>
        <v>53</v>
      </c>
    </row>
    <row r="4481" spans="1:4" x14ac:dyDescent="0.25">
      <c r="A4481" s="21">
        <v>43287.625</v>
      </c>
      <c r="B4481" s="12">
        <f>ROUND(Zonal_Demand_Real!B4481/SUM(Zonal_Demand_Real!$B4481:$D4481)*IESO_Forecasted_Data_2012!$C4481, 0)</f>
        <v>21</v>
      </c>
      <c r="C4481" s="12">
        <f>ROUND(Zonal_Demand_Real!C4481/SUM(Zonal_Demand_Real!$B4481:$D4481)*IESO_Forecasted_Data_2012!$C4481, 0)</f>
        <v>101</v>
      </c>
      <c r="D4481" s="12">
        <f>ROUND(Zonal_Demand_Real!D4481/SUM(Zonal_Demand_Real!$B4481:$D4481)*IESO_Forecasted_Data_2012!$C4481, 0)</f>
        <v>53</v>
      </c>
    </row>
    <row r="4482" spans="1:4" x14ac:dyDescent="0.25">
      <c r="A4482" s="21">
        <v>43287.666666666664</v>
      </c>
      <c r="B4482" s="12">
        <f>ROUND(Zonal_Demand_Real!B4482/SUM(Zonal_Demand_Real!$B4482:$D4482)*IESO_Forecasted_Data_2012!$C4482, 0)</f>
        <v>21</v>
      </c>
      <c r="C4482" s="12">
        <f>ROUND(Zonal_Demand_Real!C4482/SUM(Zonal_Demand_Real!$B4482:$D4482)*IESO_Forecasted_Data_2012!$C4482, 0)</f>
        <v>102</v>
      </c>
      <c r="D4482" s="12">
        <f>ROUND(Zonal_Demand_Real!D4482/SUM(Zonal_Demand_Real!$B4482:$D4482)*IESO_Forecasted_Data_2012!$C4482, 0)</f>
        <v>54</v>
      </c>
    </row>
    <row r="4483" spans="1:4" x14ac:dyDescent="0.25">
      <c r="A4483" s="21">
        <v>43287.708333333336</v>
      </c>
      <c r="B4483" s="12">
        <f>ROUND(Zonal_Demand_Real!B4483/SUM(Zonal_Demand_Real!$B4483:$D4483)*IESO_Forecasted_Data_2012!$C4483, 0)</f>
        <v>20</v>
      </c>
      <c r="C4483" s="12">
        <f>ROUND(Zonal_Demand_Real!C4483/SUM(Zonal_Demand_Real!$B4483:$D4483)*IESO_Forecasted_Data_2012!$C4483, 0)</f>
        <v>98</v>
      </c>
      <c r="D4483" s="12">
        <f>ROUND(Zonal_Demand_Real!D4483/SUM(Zonal_Demand_Real!$B4483:$D4483)*IESO_Forecasted_Data_2012!$C4483, 0)</f>
        <v>51</v>
      </c>
    </row>
    <row r="4484" spans="1:4" x14ac:dyDescent="0.25">
      <c r="A4484" s="21">
        <v>43287.75</v>
      </c>
      <c r="B4484" s="12">
        <f>ROUND(Zonal_Demand_Real!B4484/SUM(Zonal_Demand_Real!$B4484:$D4484)*IESO_Forecasted_Data_2012!$C4484, 0)</f>
        <v>20</v>
      </c>
      <c r="C4484" s="12">
        <f>ROUND(Zonal_Demand_Real!C4484/SUM(Zonal_Demand_Real!$B4484:$D4484)*IESO_Forecasted_Data_2012!$C4484, 0)</f>
        <v>99</v>
      </c>
      <c r="D4484" s="12">
        <f>ROUND(Zonal_Demand_Real!D4484/SUM(Zonal_Demand_Real!$B4484:$D4484)*IESO_Forecasted_Data_2012!$C4484, 0)</f>
        <v>52</v>
      </c>
    </row>
    <row r="4485" spans="1:4" x14ac:dyDescent="0.25">
      <c r="A4485" s="21">
        <v>43287.791666666664</v>
      </c>
      <c r="B4485" s="12">
        <f>ROUND(Zonal_Demand_Real!B4485/SUM(Zonal_Demand_Real!$B4485:$D4485)*IESO_Forecasted_Data_2012!$C4485, 0)</f>
        <v>21</v>
      </c>
      <c r="C4485" s="12">
        <f>ROUND(Zonal_Demand_Real!C4485/SUM(Zonal_Demand_Real!$B4485:$D4485)*IESO_Forecasted_Data_2012!$C4485, 0)</f>
        <v>103</v>
      </c>
      <c r="D4485" s="12">
        <f>ROUND(Zonal_Demand_Real!D4485/SUM(Zonal_Demand_Real!$B4485:$D4485)*IESO_Forecasted_Data_2012!$C4485, 0)</f>
        <v>54</v>
      </c>
    </row>
    <row r="4486" spans="1:4" x14ac:dyDescent="0.25">
      <c r="A4486" s="21">
        <v>43287.833333333336</v>
      </c>
      <c r="B4486" s="12">
        <f>ROUND(Zonal_Demand_Real!B4486/SUM(Zonal_Demand_Real!$B4486:$D4486)*IESO_Forecasted_Data_2012!$C4486, 0)</f>
        <v>21</v>
      </c>
      <c r="C4486" s="12">
        <f>ROUND(Zonal_Demand_Real!C4486/SUM(Zonal_Demand_Real!$B4486:$D4486)*IESO_Forecasted_Data_2012!$C4486, 0)</f>
        <v>102</v>
      </c>
      <c r="D4486" s="12">
        <f>ROUND(Zonal_Demand_Real!D4486/SUM(Zonal_Demand_Real!$B4486:$D4486)*IESO_Forecasted_Data_2012!$C4486, 0)</f>
        <v>53</v>
      </c>
    </row>
    <row r="4487" spans="1:4" x14ac:dyDescent="0.25">
      <c r="A4487" s="21">
        <v>43287.875</v>
      </c>
      <c r="B4487" s="12">
        <f>ROUND(Zonal_Demand_Real!B4487/SUM(Zonal_Demand_Real!$B4487:$D4487)*IESO_Forecasted_Data_2012!$C4487, 0)</f>
        <v>20</v>
      </c>
      <c r="C4487" s="12">
        <f>ROUND(Zonal_Demand_Real!C4487/SUM(Zonal_Demand_Real!$B4487:$D4487)*IESO_Forecasted_Data_2012!$C4487, 0)</f>
        <v>98</v>
      </c>
      <c r="D4487" s="12">
        <f>ROUND(Zonal_Demand_Real!D4487/SUM(Zonal_Demand_Real!$B4487:$D4487)*IESO_Forecasted_Data_2012!$C4487, 0)</f>
        <v>51</v>
      </c>
    </row>
    <row r="4488" spans="1:4" x14ac:dyDescent="0.25">
      <c r="A4488" s="21">
        <v>43287.916666666664</v>
      </c>
      <c r="B4488" s="12">
        <f>ROUND(Zonal_Demand_Real!B4488/SUM(Zonal_Demand_Real!$B4488:$D4488)*IESO_Forecasted_Data_2012!$C4488, 0)</f>
        <v>20</v>
      </c>
      <c r="C4488" s="12">
        <f>ROUND(Zonal_Demand_Real!C4488/SUM(Zonal_Demand_Real!$B4488:$D4488)*IESO_Forecasted_Data_2012!$C4488, 0)</f>
        <v>96</v>
      </c>
      <c r="D4488" s="12">
        <f>ROUND(Zonal_Demand_Real!D4488/SUM(Zonal_Demand_Real!$B4488:$D4488)*IESO_Forecasted_Data_2012!$C4488, 0)</f>
        <v>51</v>
      </c>
    </row>
    <row r="4489" spans="1:4" x14ac:dyDescent="0.25">
      <c r="A4489" s="21">
        <v>43287.958333333336</v>
      </c>
      <c r="B4489" s="12">
        <f>ROUND(Zonal_Demand_Real!B4489/SUM(Zonal_Demand_Real!$B4489:$D4489)*IESO_Forecasted_Data_2012!$C4489, 0)</f>
        <v>20</v>
      </c>
      <c r="C4489" s="12">
        <f>ROUND(Zonal_Demand_Real!C4489/SUM(Zonal_Demand_Real!$B4489:$D4489)*IESO_Forecasted_Data_2012!$C4489, 0)</f>
        <v>95</v>
      </c>
      <c r="D4489" s="12">
        <f>ROUND(Zonal_Demand_Real!D4489/SUM(Zonal_Demand_Real!$B4489:$D4489)*IESO_Forecasted_Data_2012!$C4489, 0)</f>
        <v>50</v>
      </c>
    </row>
    <row r="4490" spans="1:4" x14ac:dyDescent="0.25">
      <c r="A4490" s="21">
        <v>43288</v>
      </c>
      <c r="B4490" s="12">
        <f>ROUND(Zonal_Demand_Real!B4490/SUM(Zonal_Demand_Real!$B4490:$D4490)*IESO_Forecasted_Data_2012!$C4490, 0)</f>
        <v>20</v>
      </c>
      <c r="C4490" s="12">
        <f>ROUND(Zonal_Demand_Real!C4490/SUM(Zonal_Demand_Real!$B4490:$D4490)*IESO_Forecasted_Data_2012!$C4490, 0)</f>
        <v>95</v>
      </c>
      <c r="D4490" s="12">
        <f>ROUND(Zonal_Demand_Real!D4490/SUM(Zonal_Demand_Real!$B4490:$D4490)*IESO_Forecasted_Data_2012!$C4490, 0)</f>
        <v>50</v>
      </c>
    </row>
    <row r="4491" spans="1:4" x14ac:dyDescent="0.25">
      <c r="A4491" s="21">
        <v>43288.041666666664</v>
      </c>
      <c r="B4491" s="12">
        <f>ROUND(Zonal_Demand_Real!B4491/SUM(Zonal_Demand_Real!$B4491:$D4491)*IESO_Forecasted_Data_2012!$C4491, 0)</f>
        <v>18</v>
      </c>
      <c r="C4491" s="12">
        <f>ROUND(Zonal_Demand_Real!C4491/SUM(Zonal_Demand_Real!$B4491:$D4491)*IESO_Forecasted_Data_2012!$C4491, 0)</f>
        <v>89</v>
      </c>
      <c r="D4491" s="12">
        <f>ROUND(Zonal_Demand_Real!D4491/SUM(Zonal_Demand_Real!$B4491:$D4491)*IESO_Forecasted_Data_2012!$C4491, 0)</f>
        <v>47</v>
      </c>
    </row>
    <row r="4492" spans="1:4" x14ac:dyDescent="0.25">
      <c r="A4492" s="21">
        <v>43288.083333333336</v>
      </c>
      <c r="B4492" s="12">
        <f>ROUND(Zonal_Demand_Real!B4492/SUM(Zonal_Demand_Real!$B4492:$D4492)*IESO_Forecasted_Data_2012!$C4492, 0)</f>
        <v>16</v>
      </c>
      <c r="C4492" s="12">
        <f>ROUND(Zonal_Demand_Real!C4492/SUM(Zonal_Demand_Real!$B4492:$D4492)*IESO_Forecasted_Data_2012!$C4492, 0)</f>
        <v>77</v>
      </c>
      <c r="D4492" s="12">
        <f>ROUND(Zonal_Demand_Real!D4492/SUM(Zonal_Demand_Real!$B4492:$D4492)*IESO_Forecasted_Data_2012!$C4492, 0)</f>
        <v>40</v>
      </c>
    </row>
    <row r="4493" spans="1:4" x14ac:dyDescent="0.25">
      <c r="A4493" s="21">
        <v>43288.125</v>
      </c>
      <c r="B4493" s="12">
        <f>ROUND(Zonal_Demand_Real!B4493/SUM(Zonal_Demand_Real!$B4493:$D4493)*IESO_Forecasted_Data_2012!$C4493, 0)</f>
        <v>14</v>
      </c>
      <c r="C4493" s="12">
        <f>ROUND(Zonal_Demand_Real!C4493/SUM(Zonal_Demand_Real!$B4493:$D4493)*IESO_Forecasted_Data_2012!$C4493, 0)</f>
        <v>68</v>
      </c>
      <c r="D4493" s="12">
        <f>ROUND(Zonal_Demand_Real!D4493/SUM(Zonal_Demand_Real!$B4493:$D4493)*IESO_Forecasted_Data_2012!$C4493, 0)</f>
        <v>36</v>
      </c>
    </row>
    <row r="4494" spans="1:4" x14ac:dyDescent="0.25">
      <c r="A4494" s="21">
        <v>43288.166666666664</v>
      </c>
      <c r="B4494" s="12">
        <f>ROUND(Zonal_Demand_Real!B4494/SUM(Zonal_Demand_Real!$B4494:$D4494)*IESO_Forecasted_Data_2012!$C4494, 0)</f>
        <v>13</v>
      </c>
      <c r="C4494" s="12">
        <f>ROUND(Zonal_Demand_Real!C4494/SUM(Zonal_Demand_Real!$B4494:$D4494)*IESO_Forecasted_Data_2012!$C4494, 0)</f>
        <v>65</v>
      </c>
      <c r="D4494" s="12">
        <f>ROUND(Zonal_Demand_Real!D4494/SUM(Zonal_Demand_Real!$B4494:$D4494)*IESO_Forecasted_Data_2012!$C4494, 0)</f>
        <v>34</v>
      </c>
    </row>
    <row r="4495" spans="1:4" x14ac:dyDescent="0.25">
      <c r="A4495" s="21">
        <v>43288.208333333336</v>
      </c>
      <c r="B4495" s="12">
        <f>ROUND(Zonal_Demand_Real!B4495/SUM(Zonal_Demand_Real!$B4495:$D4495)*IESO_Forecasted_Data_2012!$C4495, 0)</f>
        <v>13</v>
      </c>
      <c r="C4495" s="12">
        <f>ROUND(Zonal_Demand_Real!C4495/SUM(Zonal_Demand_Real!$B4495:$D4495)*IESO_Forecasted_Data_2012!$C4495, 0)</f>
        <v>64</v>
      </c>
      <c r="D4495" s="12">
        <f>ROUND(Zonal_Demand_Real!D4495/SUM(Zonal_Demand_Real!$B4495:$D4495)*IESO_Forecasted_Data_2012!$C4495, 0)</f>
        <v>34</v>
      </c>
    </row>
    <row r="4496" spans="1:4" x14ac:dyDescent="0.25">
      <c r="A4496" s="21">
        <v>43288.25</v>
      </c>
      <c r="B4496" s="12">
        <f>ROUND(Zonal_Demand_Real!B4496/SUM(Zonal_Demand_Real!$B4496:$D4496)*IESO_Forecasted_Data_2012!$C4496, 0)</f>
        <v>13</v>
      </c>
      <c r="C4496" s="12">
        <f>ROUND(Zonal_Demand_Real!C4496/SUM(Zonal_Demand_Real!$B4496:$D4496)*IESO_Forecasted_Data_2012!$C4496, 0)</f>
        <v>62</v>
      </c>
      <c r="D4496" s="12">
        <f>ROUND(Zonal_Demand_Real!D4496/SUM(Zonal_Demand_Real!$B4496:$D4496)*IESO_Forecasted_Data_2012!$C4496, 0)</f>
        <v>32</v>
      </c>
    </row>
    <row r="4497" spans="1:4" x14ac:dyDescent="0.25">
      <c r="A4497" s="21">
        <v>43288.291666666664</v>
      </c>
      <c r="B4497" s="12">
        <f>ROUND(Zonal_Demand_Real!B4497/SUM(Zonal_Demand_Real!$B4497:$D4497)*IESO_Forecasted_Data_2012!$C4497, 0)</f>
        <v>13</v>
      </c>
      <c r="C4497" s="12">
        <f>ROUND(Zonal_Demand_Real!C4497/SUM(Zonal_Demand_Real!$B4497:$D4497)*IESO_Forecasted_Data_2012!$C4497, 0)</f>
        <v>64</v>
      </c>
      <c r="D4497" s="12">
        <f>ROUND(Zonal_Demand_Real!D4497/SUM(Zonal_Demand_Real!$B4497:$D4497)*IESO_Forecasted_Data_2012!$C4497, 0)</f>
        <v>33</v>
      </c>
    </row>
    <row r="4498" spans="1:4" x14ac:dyDescent="0.25">
      <c r="A4498" s="21">
        <v>43288.333333333336</v>
      </c>
      <c r="B4498" s="12">
        <f>ROUND(Zonal_Demand_Real!B4498/SUM(Zonal_Demand_Real!$B4498:$D4498)*IESO_Forecasted_Data_2012!$C4498, 0)</f>
        <v>14</v>
      </c>
      <c r="C4498" s="12">
        <f>ROUND(Zonal_Demand_Real!C4498/SUM(Zonal_Demand_Real!$B4498:$D4498)*IESO_Forecasted_Data_2012!$C4498, 0)</f>
        <v>66</v>
      </c>
      <c r="D4498" s="12">
        <f>ROUND(Zonal_Demand_Real!D4498/SUM(Zonal_Demand_Real!$B4498:$D4498)*IESO_Forecasted_Data_2012!$C4498, 0)</f>
        <v>35</v>
      </c>
    </row>
    <row r="4499" spans="1:4" x14ac:dyDescent="0.25">
      <c r="A4499" s="21">
        <v>43288.375</v>
      </c>
      <c r="B4499" s="12">
        <f>ROUND(Zonal_Demand_Real!B4499/SUM(Zonal_Demand_Real!$B4499:$D4499)*IESO_Forecasted_Data_2012!$C4499, 0)</f>
        <v>16</v>
      </c>
      <c r="C4499" s="12">
        <f>ROUND(Zonal_Demand_Real!C4499/SUM(Zonal_Demand_Real!$B4499:$D4499)*IESO_Forecasted_Data_2012!$C4499, 0)</f>
        <v>75</v>
      </c>
      <c r="D4499" s="12">
        <f>ROUND(Zonal_Demand_Real!D4499/SUM(Zonal_Demand_Real!$B4499:$D4499)*IESO_Forecasted_Data_2012!$C4499, 0)</f>
        <v>39</v>
      </c>
    </row>
    <row r="4500" spans="1:4" x14ac:dyDescent="0.25">
      <c r="A4500" s="21">
        <v>43288.416666666664</v>
      </c>
      <c r="B4500" s="12">
        <f>ROUND(Zonal_Demand_Real!B4500/SUM(Zonal_Demand_Real!$B4500:$D4500)*IESO_Forecasted_Data_2012!$C4500, 0)</f>
        <v>17</v>
      </c>
      <c r="C4500" s="12">
        <f>ROUND(Zonal_Demand_Real!C4500/SUM(Zonal_Demand_Real!$B4500:$D4500)*IESO_Forecasted_Data_2012!$C4500, 0)</f>
        <v>83</v>
      </c>
      <c r="D4500" s="12">
        <f>ROUND(Zonal_Demand_Real!D4500/SUM(Zonal_Demand_Real!$B4500:$D4500)*IESO_Forecasted_Data_2012!$C4500, 0)</f>
        <v>43</v>
      </c>
    </row>
    <row r="4501" spans="1:4" x14ac:dyDescent="0.25">
      <c r="A4501" s="21">
        <v>43288.458333333336</v>
      </c>
      <c r="B4501" s="12">
        <f>ROUND(Zonal_Demand_Real!B4501/SUM(Zonal_Demand_Real!$B4501:$D4501)*IESO_Forecasted_Data_2012!$C4501, 0)</f>
        <v>19</v>
      </c>
      <c r="C4501" s="12">
        <f>ROUND(Zonal_Demand_Real!C4501/SUM(Zonal_Demand_Real!$B4501:$D4501)*IESO_Forecasted_Data_2012!$C4501, 0)</f>
        <v>92</v>
      </c>
      <c r="D4501" s="12">
        <f>ROUND(Zonal_Demand_Real!D4501/SUM(Zonal_Demand_Real!$B4501:$D4501)*IESO_Forecasted_Data_2012!$C4501, 0)</f>
        <v>48</v>
      </c>
    </row>
    <row r="4502" spans="1:4" x14ac:dyDescent="0.25">
      <c r="A4502" s="21">
        <v>43288.5</v>
      </c>
      <c r="B4502" s="12">
        <f>ROUND(Zonal_Demand_Real!B4502/SUM(Zonal_Demand_Real!$B4502:$D4502)*IESO_Forecasted_Data_2012!$C4502, 0)</f>
        <v>20</v>
      </c>
      <c r="C4502" s="12">
        <f>ROUND(Zonal_Demand_Real!C4502/SUM(Zonal_Demand_Real!$B4502:$D4502)*IESO_Forecasted_Data_2012!$C4502, 0)</f>
        <v>98</v>
      </c>
      <c r="D4502" s="12">
        <f>ROUND(Zonal_Demand_Real!D4502/SUM(Zonal_Demand_Real!$B4502:$D4502)*IESO_Forecasted_Data_2012!$C4502, 0)</f>
        <v>51</v>
      </c>
    </row>
    <row r="4503" spans="1:4" x14ac:dyDescent="0.25">
      <c r="A4503" s="21">
        <v>43288.541666666664</v>
      </c>
      <c r="B4503" s="12">
        <f>ROUND(Zonal_Demand_Real!B4503/SUM(Zonal_Demand_Real!$B4503:$D4503)*IESO_Forecasted_Data_2012!$C4503, 0)</f>
        <v>20</v>
      </c>
      <c r="C4503" s="12">
        <f>ROUND(Zonal_Demand_Real!C4503/SUM(Zonal_Demand_Real!$B4503:$D4503)*IESO_Forecasted_Data_2012!$C4503, 0)</f>
        <v>98</v>
      </c>
      <c r="D4503" s="12">
        <f>ROUND(Zonal_Demand_Real!D4503/SUM(Zonal_Demand_Real!$B4503:$D4503)*IESO_Forecasted_Data_2012!$C4503, 0)</f>
        <v>51</v>
      </c>
    </row>
    <row r="4504" spans="1:4" x14ac:dyDescent="0.25">
      <c r="A4504" s="21">
        <v>43288.583333333336</v>
      </c>
      <c r="B4504" s="12">
        <f>ROUND(Zonal_Demand_Real!B4504/SUM(Zonal_Demand_Real!$B4504:$D4504)*IESO_Forecasted_Data_2012!$C4504, 0)</f>
        <v>21</v>
      </c>
      <c r="C4504" s="12">
        <f>ROUND(Zonal_Demand_Real!C4504/SUM(Zonal_Demand_Real!$B4504:$D4504)*IESO_Forecasted_Data_2012!$C4504, 0)</f>
        <v>102</v>
      </c>
      <c r="D4504" s="12">
        <f>ROUND(Zonal_Demand_Real!D4504/SUM(Zonal_Demand_Real!$B4504:$D4504)*IESO_Forecasted_Data_2012!$C4504, 0)</f>
        <v>53</v>
      </c>
    </row>
    <row r="4505" spans="1:4" x14ac:dyDescent="0.25">
      <c r="A4505" s="21">
        <v>43288.625</v>
      </c>
      <c r="B4505" s="12">
        <f>ROUND(Zonal_Demand_Real!B4505/SUM(Zonal_Demand_Real!$B4505:$D4505)*IESO_Forecasted_Data_2012!$C4505, 0)</f>
        <v>21</v>
      </c>
      <c r="C4505" s="12">
        <f>ROUND(Zonal_Demand_Real!C4505/SUM(Zonal_Demand_Real!$B4505:$D4505)*IESO_Forecasted_Data_2012!$C4505, 0)</f>
        <v>101</v>
      </c>
      <c r="D4505" s="12">
        <f>ROUND(Zonal_Demand_Real!D4505/SUM(Zonal_Demand_Real!$B4505:$D4505)*IESO_Forecasted_Data_2012!$C4505, 0)</f>
        <v>53</v>
      </c>
    </row>
    <row r="4506" spans="1:4" x14ac:dyDescent="0.25">
      <c r="A4506" s="21">
        <v>43288.666666666664</v>
      </c>
      <c r="B4506" s="12">
        <f>ROUND(Zonal_Demand_Real!B4506/SUM(Zonal_Demand_Real!$B4506:$D4506)*IESO_Forecasted_Data_2012!$C4506, 0)</f>
        <v>21</v>
      </c>
      <c r="C4506" s="12">
        <f>ROUND(Zonal_Demand_Real!C4506/SUM(Zonal_Demand_Real!$B4506:$D4506)*IESO_Forecasted_Data_2012!$C4506, 0)</f>
        <v>102</v>
      </c>
      <c r="D4506" s="12">
        <f>ROUND(Zonal_Demand_Real!D4506/SUM(Zonal_Demand_Real!$B4506:$D4506)*IESO_Forecasted_Data_2012!$C4506, 0)</f>
        <v>54</v>
      </c>
    </row>
    <row r="4507" spans="1:4" x14ac:dyDescent="0.25">
      <c r="A4507" s="21">
        <v>43288.708333333336</v>
      </c>
      <c r="B4507" s="12">
        <f>ROUND(Zonal_Demand_Real!B4507/SUM(Zonal_Demand_Real!$B4507:$D4507)*IESO_Forecasted_Data_2012!$C4507, 0)</f>
        <v>21</v>
      </c>
      <c r="C4507" s="12">
        <f>ROUND(Zonal_Demand_Real!C4507/SUM(Zonal_Demand_Real!$B4507:$D4507)*IESO_Forecasted_Data_2012!$C4507, 0)</f>
        <v>101</v>
      </c>
      <c r="D4507" s="12">
        <f>ROUND(Zonal_Demand_Real!D4507/SUM(Zonal_Demand_Real!$B4507:$D4507)*IESO_Forecasted_Data_2012!$C4507, 0)</f>
        <v>53</v>
      </c>
    </row>
    <row r="4508" spans="1:4" x14ac:dyDescent="0.25">
      <c r="A4508" s="21">
        <v>43288.75</v>
      </c>
      <c r="B4508" s="12">
        <f>ROUND(Zonal_Demand_Real!B4508/SUM(Zonal_Demand_Real!$B4508:$D4508)*IESO_Forecasted_Data_2012!$C4508, 0)</f>
        <v>21</v>
      </c>
      <c r="C4508" s="12">
        <f>ROUND(Zonal_Demand_Real!C4508/SUM(Zonal_Demand_Real!$B4508:$D4508)*IESO_Forecasted_Data_2012!$C4508, 0)</f>
        <v>102</v>
      </c>
      <c r="D4508" s="12">
        <f>ROUND(Zonal_Demand_Real!D4508/SUM(Zonal_Demand_Real!$B4508:$D4508)*IESO_Forecasted_Data_2012!$C4508, 0)</f>
        <v>53</v>
      </c>
    </row>
    <row r="4509" spans="1:4" x14ac:dyDescent="0.25">
      <c r="A4509" s="21">
        <v>43288.791666666664</v>
      </c>
      <c r="B4509" s="12">
        <f>ROUND(Zonal_Demand_Real!B4509/SUM(Zonal_Demand_Real!$B4509:$D4509)*IESO_Forecasted_Data_2012!$C4509, 0)</f>
        <v>22</v>
      </c>
      <c r="C4509" s="12">
        <f>ROUND(Zonal_Demand_Real!C4509/SUM(Zonal_Demand_Real!$B4509:$D4509)*IESO_Forecasted_Data_2012!$C4509, 0)</f>
        <v>105</v>
      </c>
      <c r="D4509" s="12">
        <f>ROUND(Zonal_Demand_Real!D4509/SUM(Zonal_Demand_Real!$B4509:$D4509)*IESO_Forecasted_Data_2012!$C4509, 0)</f>
        <v>55</v>
      </c>
    </row>
    <row r="4510" spans="1:4" x14ac:dyDescent="0.25">
      <c r="A4510" s="21">
        <v>43288.833333333336</v>
      </c>
      <c r="B4510" s="12">
        <f>ROUND(Zonal_Demand_Real!B4510/SUM(Zonal_Demand_Real!$B4510:$D4510)*IESO_Forecasted_Data_2012!$C4510, 0)</f>
        <v>21</v>
      </c>
      <c r="C4510" s="12">
        <f>ROUND(Zonal_Demand_Real!C4510/SUM(Zonal_Demand_Real!$B4510:$D4510)*IESO_Forecasted_Data_2012!$C4510, 0)</f>
        <v>102</v>
      </c>
      <c r="D4510" s="12">
        <f>ROUND(Zonal_Demand_Real!D4510/SUM(Zonal_Demand_Real!$B4510:$D4510)*IESO_Forecasted_Data_2012!$C4510, 0)</f>
        <v>54</v>
      </c>
    </row>
    <row r="4511" spans="1:4" x14ac:dyDescent="0.25">
      <c r="A4511" s="21">
        <v>43288.875</v>
      </c>
      <c r="B4511" s="12">
        <f>ROUND(Zonal_Demand_Real!B4511/SUM(Zonal_Demand_Real!$B4511:$D4511)*IESO_Forecasted_Data_2012!$C4511, 0)</f>
        <v>21</v>
      </c>
      <c r="C4511" s="12">
        <f>ROUND(Zonal_Demand_Real!C4511/SUM(Zonal_Demand_Real!$B4511:$D4511)*IESO_Forecasted_Data_2012!$C4511, 0)</f>
        <v>102</v>
      </c>
      <c r="D4511" s="12">
        <f>ROUND(Zonal_Demand_Real!D4511/SUM(Zonal_Demand_Real!$B4511:$D4511)*IESO_Forecasted_Data_2012!$C4511, 0)</f>
        <v>53</v>
      </c>
    </row>
    <row r="4512" spans="1:4" x14ac:dyDescent="0.25">
      <c r="A4512" s="21">
        <v>43288.916666666664</v>
      </c>
      <c r="B4512" s="12">
        <f>ROUND(Zonal_Demand_Real!B4512/SUM(Zonal_Demand_Real!$B4512:$D4512)*IESO_Forecasted_Data_2012!$C4512, 0)</f>
        <v>20</v>
      </c>
      <c r="C4512" s="12">
        <f>ROUND(Zonal_Demand_Real!C4512/SUM(Zonal_Demand_Real!$B4512:$D4512)*IESO_Forecasted_Data_2012!$C4512, 0)</f>
        <v>98</v>
      </c>
      <c r="D4512" s="12">
        <f>ROUND(Zonal_Demand_Real!D4512/SUM(Zonal_Demand_Real!$B4512:$D4512)*IESO_Forecasted_Data_2012!$C4512, 0)</f>
        <v>51</v>
      </c>
    </row>
    <row r="4513" spans="1:4" x14ac:dyDescent="0.25">
      <c r="A4513" s="21">
        <v>43288.958333333336</v>
      </c>
      <c r="B4513" s="12">
        <f>ROUND(Zonal_Demand_Real!B4513/SUM(Zonal_Demand_Real!$B4513:$D4513)*IESO_Forecasted_Data_2012!$C4513, 0)</f>
        <v>20</v>
      </c>
      <c r="C4513" s="12">
        <f>ROUND(Zonal_Demand_Real!C4513/SUM(Zonal_Demand_Real!$B4513:$D4513)*IESO_Forecasted_Data_2012!$C4513, 0)</f>
        <v>96</v>
      </c>
      <c r="D4513" s="12">
        <f>ROUND(Zonal_Demand_Real!D4513/SUM(Zonal_Demand_Real!$B4513:$D4513)*IESO_Forecasted_Data_2012!$C4513, 0)</f>
        <v>51</v>
      </c>
    </row>
    <row r="4514" spans="1:4" x14ac:dyDescent="0.25">
      <c r="A4514" s="21">
        <v>43289</v>
      </c>
      <c r="B4514" s="12">
        <f>ROUND(Zonal_Demand_Real!B4514/SUM(Zonal_Demand_Real!$B4514:$D4514)*IESO_Forecasted_Data_2012!$C4514, 0)</f>
        <v>20</v>
      </c>
      <c r="C4514" s="12">
        <f>ROUND(Zonal_Demand_Real!C4514/SUM(Zonal_Demand_Real!$B4514:$D4514)*IESO_Forecasted_Data_2012!$C4514, 0)</f>
        <v>98</v>
      </c>
      <c r="D4514" s="12">
        <f>ROUND(Zonal_Demand_Real!D4514/SUM(Zonal_Demand_Real!$B4514:$D4514)*IESO_Forecasted_Data_2012!$C4514, 0)</f>
        <v>51</v>
      </c>
    </row>
    <row r="4515" spans="1:4" x14ac:dyDescent="0.25">
      <c r="A4515" s="21">
        <v>43289.041666666664</v>
      </c>
      <c r="B4515" s="12">
        <f>ROUND(Zonal_Demand_Real!B4515/SUM(Zonal_Demand_Real!$B4515:$D4515)*IESO_Forecasted_Data_2012!$C4515, 0)</f>
        <v>20</v>
      </c>
      <c r="C4515" s="12">
        <f>ROUND(Zonal_Demand_Real!C4515/SUM(Zonal_Demand_Real!$B4515:$D4515)*IESO_Forecasted_Data_2012!$C4515, 0)</f>
        <v>94</v>
      </c>
      <c r="D4515" s="12">
        <f>ROUND(Zonal_Demand_Real!D4515/SUM(Zonal_Demand_Real!$B4515:$D4515)*IESO_Forecasted_Data_2012!$C4515, 0)</f>
        <v>49</v>
      </c>
    </row>
    <row r="4516" spans="1:4" x14ac:dyDescent="0.25">
      <c r="A4516" s="21">
        <v>43289.083333333336</v>
      </c>
      <c r="B4516" s="12">
        <f>ROUND(Zonal_Demand_Real!B4516/SUM(Zonal_Demand_Real!$B4516:$D4516)*IESO_Forecasted_Data_2012!$C4516, 0)</f>
        <v>17</v>
      </c>
      <c r="C4516" s="12">
        <f>ROUND(Zonal_Demand_Real!C4516/SUM(Zonal_Demand_Real!$B4516:$D4516)*IESO_Forecasted_Data_2012!$C4516, 0)</f>
        <v>80</v>
      </c>
      <c r="D4516" s="12">
        <f>ROUND(Zonal_Demand_Real!D4516/SUM(Zonal_Demand_Real!$B4516:$D4516)*IESO_Forecasted_Data_2012!$C4516, 0)</f>
        <v>42</v>
      </c>
    </row>
    <row r="4517" spans="1:4" x14ac:dyDescent="0.25">
      <c r="A4517" s="21">
        <v>43289.125</v>
      </c>
      <c r="B4517" s="12">
        <f>ROUND(Zonal_Demand_Real!B4517/SUM(Zonal_Demand_Real!$B4517:$D4517)*IESO_Forecasted_Data_2012!$C4517, 0)</f>
        <v>16</v>
      </c>
      <c r="C4517" s="12">
        <f>ROUND(Zonal_Demand_Real!C4517/SUM(Zonal_Demand_Real!$B4517:$D4517)*IESO_Forecasted_Data_2012!$C4517, 0)</f>
        <v>76</v>
      </c>
      <c r="D4517" s="12">
        <f>ROUND(Zonal_Demand_Real!D4517/SUM(Zonal_Demand_Real!$B4517:$D4517)*IESO_Forecasted_Data_2012!$C4517, 0)</f>
        <v>40</v>
      </c>
    </row>
    <row r="4518" spans="1:4" x14ac:dyDescent="0.25">
      <c r="A4518" s="21">
        <v>43289.166666666664</v>
      </c>
      <c r="B4518" s="12">
        <f>ROUND(Zonal_Demand_Real!B4518/SUM(Zonal_Demand_Real!$B4518:$D4518)*IESO_Forecasted_Data_2012!$C4518, 0)</f>
        <v>14</v>
      </c>
      <c r="C4518" s="12">
        <f>ROUND(Zonal_Demand_Real!C4518/SUM(Zonal_Demand_Real!$B4518:$D4518)*IESO_Forecasted_Data_2012!$C4518, 0)</f>
        <v>68</v>
      </c>
      <c r="D4518" s="12">
        <f>ROUND(Zonal_Demand_Real!D4518/SUM(Zonal_Demand_Real!$B4518:$D4518)*IESO_Forecasted_Data_2012!$C4518, 0)</f>
        <v>35</v>
      </c>
    </row>
    <row r="4519" spans="1:4" x14ac:dyDescent="0.25">
      <c r="A4519" s="21">
        <v>43289.208333333336</v>
      </c>
      <c r="B4519" s="12">
        <f>ROUND(Zonal_Demand_Real!B4519/SUM(Zonal_Demand_Real!$B4519:$D4519)*IESO_Forecasted_Data_2012!$C4519, 0)</f>
        <v>14</v>
      </c>
      <c r="C4519" s="12">
        <f>ROUND(Zonal_Demand_Real!C4519/SUM(Zonal_Demand_Real!$B4519:$D4519)*IESO_Forecasted_Data_2012!$C4519, 0)</f>
        <v>67</v>
      </c>
      <c r="D4519" s="12">
        <f>ROUND(Zonal_Demand_Real!D4519/SUM(Zonal_Demand_Real!$B4519:$D4519)*IESO_Forecasted_Data_2012!$C4519, 0)</f>
        <v>35</v>
      </c>
    </row>
    <row r="4520" spans="1:4" x14ac:dyDescent="0.25">
      <c r="A4520" s="21">
        <v>43289.25</v>
      </c>
      <c r="B4520" s="12">
        <f>ROUND(Zonal_Demand_Real!B4520/SUM(Zonal_Demand_Real!$B4520:$D4520)*IESO_Forecasted_Data_2012!$C4520, 0)</f>
        <v>14</v>
      </c>
      <c r="C4520" s="12">
        <f>ROUND(Zonal_Demand_Real!C4520/SUM(Zonal_Demand_Real!$B4520:$D4520)*IESO_Forecasted_Data_2012!$C4520, 0)</f>
        <v>66</v>
      </c>
      <c r="D4520" s="12">
        <f>ROUND(Zonal_Demand_Real!D4520/SUM(Zonal_Demand_Real!$B4520:$D4520)*IESO_Forecasted_Data_2012!$C4520, 0)</f>
        <v>35</v>
      </c>
    </row>
    <row r="4521" spans="1:4" x14ac:dyDescent="0.25">
      <c r="A4521" s="21">
        <v>43289.291666666664</v>
      </c>
      <c r="B4521" s="12">
        <f>ROUND(Zonal_Demand_Real!B4521/SUM(Zonal_Demand_Real!$B4521:$D4521)*IESO_Forecasted_Data_2012!$C4521, 0)</f>
        <v>14</v>
      </c>
      <c r="C4521" s="12">
        <f>ROUND(Zonal_Demand_Real!C4521/SUM(Zonal_Demand_Real!$B4521:$D4521)*IESO_Forecasted_Data_2012!$C4521, 0)</f>
        <v>68</v>
      </c>
      <c r="D4521" s="12">
        <f>ROUND(Zonal_Demand_Real!D4521/SUM(Zonal_Demand_Real!$B4521:$D4521)*IESO_Forecasted_Data_2012!$C4521, 0)</f>
        <v>35</v>
      </c>
    </row>
    <row r="4522" spans="1:4" x14ac:dyDescent="0.25">
      <c r="A4522" s="21">
        <v>43289.333333333336</v>
      </c>
      <c r="B4522" s="12">
        <f>ROUND(Zonal_Demand_Real!B4522/SUM(Zonal_Demand_Real!$B4522:$D4522)*IESO_Forecasted_Data_2012!$C4522, 0)</f>
        <v>14</v>
      </c>
      <c r="C4522" s="12">
        <f>ROUND(Zonal_Demand_Real!C4522/SUM(Zonal_Demand_Real!$B4522:$D4522)*IESO_Forecasted_Data_2012!$C4522, 0)</f>
        <v>70</v>
      </c>
      <c r="D4522" s="12">
        <f>ROUND(Zonal_Demand_Real!D4522/SUM(Zonal_Demand_Real!$B4522:$D4522)*IESO_Forecasted_Data_2012!$C4522, 0)</f>
        <v>37</v>
      </c>
    </row>
    <row r="4523" spans="1:4" x14ac:dyDescent="0.25">
      <c r="A4523" s="21">
        <v>43289.375</v>
      </c>
      <c r="B4523" s="12">
        <f>ROUND(Zonal_Demand_Real!B4523/SUM(Zonal_Demand_Real!$B4523:$D4523)*IESO_Forecasted_Data_2012!$C4523, 0)</f>
        <v>16</v>
      </c>
      <c r="C4523" s="12">
        <f>ROUND(Zonal_Demand_Real!C4523/SUM(Zonal_Demand_Real!$B4523:$D4523)*IESO_Forecasted_Data_2012!$C4523, 0)</f>
        <v>77</v>
      </c>
      <c r="D4523" s="12">
        <f>ROUND(Zonal_Demand_Real!D4523/SUM(Zonal_Demand_Real!$B4523:$D4523)*IESO_Forecasted_Data_2012!$C4523, 0)</f>
        <v>41</v>
      </c>
    </row>
    <row r="4524" spans="1:4" x14ac:dyDescent="0.25">
      <c r="A4524" s="21">
        <v>43289.416666666664</v>
      </c>
      <c r="B4524" s="12">
        <f>ROUND(Zonal_Demand_Real!B4524/SUM(Zonal_Demand_Real!$B4524:$D4524)*IESO_Forecasted_Data_2012!$C4524, 0)</f>
        <v>19</v>
      </c>
      <c r="C4524" s="12">
        <f>ROUND(Zonal_Demand_Real!C4524/SUM(Zonal_Demand_Real!$B4524:$D4524)*IESO_Forecasted_Data_2012!$C4524, 0)</f>
        <v>90</v>
      </c>
      <c r="D4524" s="12">
        <f>ROUND(Zonal_Demand_Real!D4524/SUM(Zonal_Demand_Real!$B4524:$D4524)*IESO_Forecasted_Data_2012!$C4524, 0)</f>
        <v>47</v>
      </c>
    </row>
    <row r="4525" spans="1:4" x14ac:dyDescent="0.25">
      <c r="A4525" s="21">
        <v>43289.458333333336</v>
      </c>
      <c r="B4525" s="12">
        <f>ROUND(Zonal_Demand_Real!B4525/SUM(Zonal_Demand_Real!$B4525:$D4525)*IESO_Forecasted_Data_2012!$C4525, 0)</f>
        <v>20</v>
      </c>
      <c r="C4525" s="12">
        <f>ROUND(Zonal_Demand_Real!C4525/SUM(Zonal_Demand_Real!$B4525:$D4525)*IESO_Forecasted_Data_2012!$C4525, 0)</f>
        <v>99</v>
      </c>
      <c r="D4525" s="12">
        <f>ROUND(Zonal_Demand_Real!D4525/SUM(Zonal_Demand_Real!$B4525:$D4525)*IESO_Forecasted_Data_2012!$C4525, 0)</f>
        <v>52</v>
      </c>
    </row>
    <row r="4526" spans="1:4" x14ac:dyDescent="0.25">
      <c r="A4526" s="21">
        <v>43289.5</v>
      </c>
      <c r="B4526" s="12">
        <f>ROUND(Zonal_Demand_Real!B4526/SUM(Zonal_Demand_Real!$B4526:$D4526)*IESO_Forecasted_Data_2012!$C4526, 0)</f>
        <v>21</v>
      </c>
      <c r="C4526" s="12">
        <f>ROUND(Zonal_Demand_Real!C4526/SUM(Zonal_Demand_Real!$B4526:$D4526)*IESO_Forecasted_Data_2012!$C4526, 0)</f>
        <v>103</v>
      </c>
      <c r="D4526" s="12">
        <f>ROUND(Zonal_Demand_Real!D4526/SUM(Zonal_Demand_Real!$B4526:$D4526)*IESO_Forecasted_Data_2012!$C4526, 0)</f>
        <v>54</v>
      </c>
    </row>
    <row r="4527" spans="1:4" x14ac:dyDescent="0.25">
      <c r="A4527" s="21">
        <v>43289.541666666664</v>
      </c>
      <c r="B4527" s="12">
        <f>ROUND(Zonal_Demand_Real!B4527/SUM(Zonal_Demand_Real!$B4527:$D4527)*IESO_Forecasted_Data_2012!$C4527, 0)</f>
        <v>21</v>
      </c>
      <c r="C4527" s="12">
        <f>ROUND(Zonal_Demand_Real!C4527/SUM(Zonal_Demand_Real!$B4527:$D4527)*IESO_Forecasted_Data_2012!$C4527, 0)</f>
        <v>102</v>
      </c>
      <c r="D4527" s="12">
        <f>ROUND(Zonal_Demand_Real!D4527/SUM(Zonal_Demand_Real!$B4527:$D4527)*IESO_Forecasted_Data_2012!$C4527, 0)</f>
        <v>53</v>
      </c>
    </row>
    <row r="4528" spans="1:4" x14ac:dyDescent="0.25">
      <c r="A4528" s="21">
        <v>43289.583333333336</v>
      </c>
      <c r="B4528" s="12">
        <f>ROUND(Zonal_Demand_Real!B4528/SUM(Zonal_Demand_Real!$B4528:$D4528)*IESO_Forecasted_Data_2012!$C4528, 0)</f>
        <v>21</v>
      </c>
      <c r="C4528" s="12">
        <f>ROUND(Zonal_Demand_Real!C4528/SUM(Zonal_Demand_Real!$B4528:$D4528)*IESO_Forecasted_Data_2012!$C4528, 0)</f>
        <v>103</v>
      </c>
      <c r="D4528" s="12">
        <f>ROUND(Zonal_Demand_Real!D4528/SUM(Zonal_Demand_Real!$B4528:$D4528)*IESO_Forecasted_Data_2012!$C4528, 0)</f>
        <v>54</v>
      </c>
    </row>
    <row r="4529" spans="1:4" x14ac:dyDescent="0.25">
      <c r="A4529" s="21">
        <v>43289.625</v>
      </c>
      <c r="B4529" s="12">
        <f>ROUND(Zonal_Demand_Real!B4529/SUM(Zonal_Demand_Real!$B4529:$D4529)*IESO_Forecasted_Data_2012!$C4529, 0)</f>
        <v>22</v>
      </c>
      <c r="C4529" s="12">
        <f>ROUND(Zonal_Demand_Real!C4529/SUM(Zonal_Demand_Real!$B4529:$D4529)*IESO_Forecasted_Data_2012!$C4529, 0)</f>
        <v>107</v>
      </c>
      <c r="D4529" s="12">
        <f>ROUND(Zonal_Demand_Real!D4529/SUM(Zonal_Demand_Real!$B4529:$D4529)*IESO_Forecasted_Data_2012!$C4529, 0)</f>
        <v>56</v>
      </c>
    </row>
    <row r="4530" spans="1:4" x14ac:dyDescent="0.25">
      <c r="A4530" s="21">
        <v>43289.666666666664</v>
      </c>
      <c r="B4530" s="12">
        <f>ROUND(Zonal_Demand_Real!B4530/SUM(Zonal_Demand_Real!$B4530:$D4530)*IESO_Forecasted_Data_2012!$C4530, 0)</f>
        <v>22</v>
      </c>
      <c r="C4530" s="12">
        <f>ROUND(Zonal_Demand_Real!C4530/SUM(Zonal_Demand_Real!$B4530:$D4530)*IESO_Forecasted_Data_2012!$C4530, 0)</f>
        <v>106</v>
      </c>
      <c r="D4530" s="12">
        <f>ROUND(Zonal_Demand_Real!D4530/SUM(Zonal_Demand_Real!$B4530:$D4530)*IESO_Forecasted_Data_2012!$C4530, 0)</f>
        <v>55</v>
      </c>
    </row>
    <row r="4531" spans="1:4" x14ac:dyDescent="0.25">
      <c r="A4531" s="21">
        <v>43289.708333333336</v>
      </c>
      <c r="B4531" s="12">
        <f>ROUND(Zonal_Demand_Real!B4531/SUM(Zonal_Demand_Real!$B4531:$D4531)*IESO_Forecasted_Data_2012!$C4531, 0)</f>
        <v>22</v>
      </c>
      <c r="C4531" s="12">
        <f>ROUND(Zonal_Demand_Real!C4531/SUM(Zonal_Demand_Real!$B4531:$D4531)*IESO_Forecasted_Data_2012!$C4531, 0)</f>
        <v>106</v>
      </c>
      <c r="D4531" s="12">
        <f>ROUND(Zonal_Demand_Real!D4531/SUM(Zonal_Demand_Real!$B4531:$D4531)*IESO_Forecasted_Data_2012!$C4531, 0)</f>
        <v>55</v>
      </c>
    </row>
    <row r="4532" spans="1:4" x14ac:dyDescent="0.25">
      <c r="A4532" s="21">
        <v>43289.75</v>
      </c>
      <c r="B4532" s="12">
        <f>ROUND(Zonal_Demand_Real!B4532/SUM(Zonal_Demand_Real!$B4532:$D4532)*IESO_Forecasted_Data_2012!$C4532, 0)</f>
        <v>22</v>
      </c>
      <c r="C4532" s="12">
        <f>ROUND(Zonal_Demand_Real!C4532/SUM(Zonal_Demand_Real!$B4532:$D4532)*IESO_Forecasted_Data_2012!$C4532, 0)</f>
        <v>104</v>
      </c>
      <c r="D4532" s="12">
        <f>ROUND(Zonal_Demand_Real!D4532/SUM(Zonal_Demand_Real!$B4532:$D4532)*IESO_Forecasted_Data_2012!$C4532, 0)</f>
        <v>55</v>
      </c>
    </row>
    <row r="4533" spans="1:4" x14ac:dyDescent="0.25">
      <c r="A4533" s="21">
        <v>43289.791666666664</v>
      </c>
      <c r="B4533" s="12">
        <f>ROUND(Zonal_Demand_Real!B4533/SUM(Zonal_Demand_Real!$B4533:$D4533)*IESO_Forecasted_Data_2012!$C4533, 0)</f>
        <v>22</v>
      </c>
      <c r="C4533" s="12">
        <f>ROUND(Zonal_Demand_Real!C4533/SUM(Zonal_Demand_Real!$B4533:$D4533)*IESO_Forecasted_Data_2012!$C4533, 0)</f>
        <v>106</v>
      </c>
      <c r="D4533" s="12">
        <f>ROUND(Zonal_Demand_Real!D4533/SUM(Zonal_Demand_Real!$B4533:$D4533)*IESO_Forecasted_Data_2012!$C4533, 0)</f>
        <v>56</v>
      </c>
    </row>
    <row r="4534" spans="1:4" x14ac:dyDescent="0.25">
      <c r="A4534" s="21">
        <v>43289.833333333336</v>
      </c>
      <c r="B4534" s="12">
        <f>ROUND(Zonal_Demand_Real!B4534/SUM(Zonal_Demand_Real!$B4534:$D4534)*IESO_Forecasted_Data_2012!$C4534, 0)</f>
        <v>22</v>
      </c>
      <c r="C4534" s="12">
        <f>ROUND(Zonal_Demand_Real!C4534/SUM(Zonal_Demand_Real!$B4534:$D4534)*IESO_Forecasted_Data_2012!$C4534, 0)</f>
        <v>107</v>
      </c>
      <c r="D4534" s="12">
        <f>ROUND(Zonal_Demand_Real!D4534/SUM(Zonal_Demand_Real!$B4534:$D4534)*IESO_Forecasted_Data_2012!$C4534, 0)</f>
        <v>56</v>
      </c>
    </row>
    <row r="4535" spans="1:4" x14ac:dyDescent="0.25">
      <c r="A4535" s="21">
        <v>43289.875</v>
      </c>
      <c r="B4535" s="12">
        <f>ROUND(Zonal_Demand_Real!B4535/SUM(Zonal_Demand_Real!$B4535:$D4535)*IESO_Forecasted_Data_2012!$C4535, 0)</f>
        <v>21</v>
      </c>
      <c r="C4535" s="12">
        <f>ROUND(Zonal_Demand_Real!C4535/SUM(Zonal_Demand_Real!$B4535:$D4535)*IESO_Forecasted_Data_2012!$C4535, 0)</f>
        <v>100</v>
      </c>
      <c r="D4535" s="12">
        <f>ROUND(Zonal_Demand_Real!D4535/SUM(Zonal_Demand_Real!$B4535:$D4535)*IESO_Forecasted_Data_2012!$C4535, 0)</f>
        <v>53</v>
      </c>
    </row>
    <row r="4536" spans="1:4" x14ac:dyDescent="0.25">
      <c r="A4536" s="21">
        <v>43289.916666666664</v>
      </c>
      <c r="B4536" s="12">
        <f>ROUND(Zonal_Demand_Real!B4536/SUM(Zonal_Demand_Real!$B4536:$D4536)*IESO_Forecasted_Data_2012!$C4536, 0)</f>
        <v>21</v>
      </c>
      <c r="C4536" s="12">
        <f>ROUND(Zonal_Demand_Real!C4536/SUM(Zonal_Demand_Real!$B4536:$D4536)*IESO_Forecasted_Data_2012!$C4536, 0)</f>
        <v>100</v>
      </c>
      <c r="D4536" s="12">
        <f>ROUND(Zonal_Demand_Real!D4536/SUM(Zonal_Demand_Real!$B4536:$D4536)*IESO_Forecasted_Data_2012!$C4536, 0)</f>
        <v>52</v>
      </c>
    </row>
    <row r="4537" spans="1:4" x14ac:dyDescent="0.25">
      <c r="A4537" s="21">
        <v>43289.958333333336</v>
      </c>
      <c r="B4537" s="12">
        <f>ROUND(Zonal_Demand_Real!B4537/SUM(Zonal_Demand_Real!$B4537:$D4537)*IESO_Forecasted_Data_2012!$C4537, 0)</f>
        <v>20</v>
      </c>
      <c r="C4537" s="12">
        <f>ROUND(Zonal_Demand_Real!C4537/SUM(Zonal_Demand_Real!$B4537:$D4537)*IESO_Forecasted_Data_2012!$C4537, 0)</f>
        <v>99</v>
      </c>
      <c r="D4537" s="12">
        <f>ROUND(Zonal_Demand_Real!D4537/SUM(Zonal_Demand_Real!$B4537:$D4537)*IESO_Forecasted_Data_2012!$C4537, 0)</f>
        <v>52</v>
      </c>
    </row>
    <row r="4538" spans="1:4" x14ac:dyDescent="0.25">
      <c r="A4538" s="21">
        <v>43290</v>
      </c>
      <c r="B4538" s="12">
        <f>ROUND(Zonal_Demand_Real!B4538/SUM(Zonal_Demand_Real!$B4538:$D4538)*IESO_Forecasted_Data_2012!$C4538, 0)</f>
        <v>20</v>
      </c>
      <c r="C4538" s="12">
        <f>ROUND(Zonal_Demand_Real!C4538/SUM(Zonal_Demand_Real!$B4538:$D4538)*IESO_Forecasted_Data_2012!$C4538, 0)</f>
        <v>96</v>
      </c>
      <c r="D4538" s="12">
        <f>ROUND(Zonal_Demand_Real!D4538/SUM(Zonal_Demand_Real!$B4538:$D4538)*IESO_Forecasted_Data_2012!$C4538, 0)</f>
        <v>51</v>
      </c>
    </row>
    <row r="4539" spans="1:4" x14ac:dyDescent="0.25">
      <c r="A4539" s="21">
        <v>43290.041666666664</v>
      </c>
      <c r="B4539" s="12">
        <f>ROUND(Zonal_Demand_Real!B4539/SUM(Zonal_Demand_Real!$B4539:$D4539)*IESO_Forecasted_Data_2012!$C4539, 0)</f>
        <v>19</v>
      </c>
      <c r="C4539" s="12">
        <f>ROUND(Zonal_Demand_Real!C4539/SUM(Zonal_Demand_Real!$B4539:$D4539)*IESO_Forecasted_Data_2012!$C4539, 0)</f>
        <v>90</v>
      </c>
      <c r="D4539" s="12">
        <f>ROUND(Zonal_Demand_Real!D4539/SUM(Zonal_Demand_Real!$B4539:$D4539)*IESO_Forecasted_Data_2012!$C4539, 0)</f>
        <v>47</v>
      </c>
    </row>
    <row r="4540" spans="1:4" x14ac:dyDescent="0.25">
      <c r="A4540" s="21">
        <v>43290.083333333336</v>
      </c>
      <c r="B4540" s="12">
        <f>ROUND(Zonal_Demand_Real!B4540/SUM(Zonal_Demand_Real!$B4540:$D4540)*IESO_Forecasted_Data_2012!$C4540, 0)</f>
        <v>16</v>
      </c>
      <c r="C4540" s="12">
        <f>ROUND(Zonal_Demand_Real!C4540/SUM(Zonal_Demand_Real!$B4540:$D4540)*IESO_Forecasted_Data_2012!$C4540, 0)</f>
        <v>79</v>
      </c>
      <c r="D4540" s="12">
        <f>ROUND(Zonal_Demand_Real!D4540/SUM(Zonal_Demand_Real!$B4540:$D4540)*IESO_Forecasted_Data_2012!$C4540, 0)</f>
        <v>41</v>
      </c>
    </row>
    <row r="4541" spans="1:4" x14ac:dyDescent="0.25">
      <c r="A4541" s="21">
        <v>43290.125</v>
      </c>
      <c r="B4541" s="12">
        <f>ROUND(Zonal_Demand_Real!B4541/SUM(Zonal_Demand_Real!$B4541:$D4541)*IESO_Forecasted_Data_2012!$C4541, 0)</f>
        <v>15</v>
      </c>
      <c r="C4541" s="12">
        <f>ROUND(Zonal_Demand_Real!C4541/SUM(Zonal_Demand_Real!$B4541:$D4541)*IESO_Forecasted_Data_2012!$C4541, 0)</f>
        <v>70</v>
      </c>
      <c r="D4541" s="12">
        <f>ROUND(Zonal_Demand_Real!D4541/SUM(Zonal_Demand_Real!$B4541:$D4541)*IESO_Forecasted_Data_2012!$C4541, 0)</f>
        <v>37</v>
      </c>
    </row>
    <row r="4542" spans="1:4" x14ac:dyDescent="0.25">
      <c r="A4542" s="21">
        <v>43290.166666666664</v>
      </c>
      <c r="B4542" s="12">
        <f>ROUND(Zonal_Demand_Real!B4542/SUM(Zonal_Demand_Real!$B4542:$D4542)*IESO_Forecasted_Data_2012!$C4542, 0)</f>
        <v>14</v>
      </c>
      <c r="C4542" s="12">
        <f>ROUND(Zonal_Demand_Real!C4542/SUM(Zonal_Demand_Real!$B4542:$D4542)*IESO_Forecasted_Data_2012!$C4542, 0)</f>
        <v>65</v>
      </c>
      <c r="D4542" s="12">
        <f>ROUND(Zonal_Demand_Real!D4542/SUM(Zonal_Demand_Real!$B4542:$D4542)*IESO_Forecasted_Data_2012!$C4542, 0)</f>
        <v>34</v>
      </c>
    </row>
    <row r="4543" spans="1:4" x14ac:dyDescent="0.25">
      <c r="A4543" s="21">
        <v>43290.208333333336</v>
      </c>
      <c r="B4543" s="12">
        <f>ROUND(Zonal_Demand_Real!B4543/SUM(Zonal_Demand_Real!$B4543:$D4543)*IESO_Forecasted_Data_2012!$C4543, 0)</f>
        <v>13</v>
      </c>
      <c r="C4543" s="12">
        <f>ROUND(Zonal_Demand_Real!C4543/SUM(Zonal_Demand_Real!$B4543:$D4543)*IESO_Forecasted_Data_2012!$C4543, 0)</f>
        <v>64</v>
      </c>
      <c r="D4543" s="12">
        <f>ROUND(Zonal_Demand_Real!D4543/SUM(Zonal_Demand_Real!$B4543:$D4543)*IESO_Forecasted_Data_2012!$C4543, 0)</f>
        <v>33</v>
      </c>
    </row>
    <row r="4544" spans="1:4" x14ac:dyDescent="0.25">
      <c r="A4544" s="21">
        <v>43290.25</v>
      </c>
      <c r="B4544" s="12">
        <f>ROUND(Zonal_Demand_Real!B4544/SUM(Zonal_Demand_Real!$B4544:$D4544)*IESO_Forecasted_Data_2012!$C4544, 0)</f>
        <v>13</v>
      </c>
      <c r="C4544" s="12">
        <f>ROUND(Zonal_Demand_Real!C4544/SUM(Zonal_Demand_Real!$B4544:$D4544)*IESO_Forecasted_Data_2012!$C4544, 0)</f>
        <v>65</v>
      </c>
      <c r="D4544" s="12">
        <f>ROUND(Zonal_Demand_Real!D4544/SUM(Zonal_Demand_Real!$B4544:$D4544)*IESO_Forecasted_Data_2012!$C4544, 0)</f>
        <v>34</v>
      </c>
    </row>
    <row r="4545" spans="1:4" x14ac:dyDescent="0.25">
      <c r="A4545" s="21">
        <v>43290.291666666664</v>
      </c>
      <c r="B4545" s="12">
        <f>ROUND(Zonal_Demand_Real!B4545/SUM(Zonal_Demand_Real!$B4545:$D4545)*IESO_Forecasted_Data_2012!$C4545, 0)</f>
        <v>13</v>
      </c>
      <c r="C4545" s="12">
        <f>ROUND(Zonal_Demand_Real!C4545/SUM(Zonal_Demand_Real!$B4545:$D4545)*IESO_Forecasted_Data_2012!$C4545, 0)</f>
        <v>65</v>
      </c>
      <c r="D4545" s="12">
        <f>ROUND(Zonal_Demand_Real!D4545/SUM(Zonal_Demand_Real!$B4545:$D4545)*IESO_Forecasted_Data_2012!$C4545, 0)</f>
        <v>34</v>
      </c>
    </row>
    <row r="4546" spans="1:4" x14ac:dyDescent="0.25">
      <c r="A4546" s="21">
        <v>43290.333333333336</v>
      </c>
      <c r="B4546" s="12">
        <f>ROUND(Zonal_Demand_Real!B4546/SUM(Zonal_Demand_Real!$B4546:$D4546)*IESO_Forecasted_Data_2012!$C4546, 0)</f>
        <v>13</v>
      </c>
      <c r="C4546" s="12">
        <f>ROUND(Zonal_Demand_Real!C4546/SUM(Zonal_Demand_Real!$B4546:$D4546)*IESO_Forecasted_Data_2012!$C4546, 0)</f>
        <v>63</v>
      </c>
      <c r="D4546" s="12">
        <f>ROUND(Zonal_Demand_Real!D4546/SUM(Zonal_Demand_Real!$B4546:$D4546)*IESO_Forecasted_Data_2012!$C4546, 0)</f>
        <v>33</v>
      </c>
    </row>
    <row r="4547" spans="1:4" x14ac:dyDescent="0.25">
      <c r="A4547" s="21">
        <v>43290.375</v>
      </c>
      <c r="B4547" s="12">
        <f>ROUND(Zonal_Demand_Real!B4547/SUM(Zonal_Demand_Real!$B4547:$D4547)*IESO_Forecasted_Data_2012!$C4547, 0)</f>
        <v>15</v>
      </c>
      <c r="C4547" s="12">
        <f>ROUND(Zonal_Demand_Real!C4547/SUM(Zonal_Demand_Real!$B4547:$D4547)*IESO_Forecasted_Data_2012!$C4547, 0)</f>
        <v>73</v>
      </c>
      <c r="D4547" s="12">
        <f>ROUND(Zonal_Demand_Real!D4547/SUM(Zonal_Demand_Real!$B4547:$D4547)*IESO_Forecasted_Data_2012!$C4547, 0)</f>
        <v>38</v>
      </c>
    </row>
    <row r="4548" spans="1:4" x14ac:dyDescent="0.25">
      <c r="A4548" s="21">
        <v>43290.416666666664</v>
      </c>
      <c r="B4548" s="12">
        <f>ROUND(Zonal_Demand_Real!B4548/SUM(Zonal_Demand_Real!$B4548:$D4548)*IESO_Forecasted_Data_2012!$C4548, 0)</f>
        <v>18</v>
      </c>
      <c r="C4548" s="12">
        <f>ROUND(Zonal_Demand_Real!C4548/SUM(Zonal_Demand_Real!$B4548:$D4548)*IESO_Forecasted_Data_2012!$C4548, 0)</f>
        <v>85</v>
      </c>
      <c r="D4548" s="12">
        <f>ROUND(Zonal_Demand_Real!D4548/SUM(Zonal_Demand_Real!$B4548:$D4548)*IESO_Forecasted_Data_2012!$C4548, 0)</f>
        <v>45</v>
      </c>
    </row>
    <row r="4549" spans="1:4" x14ac:dyDescent="0.25">
      <c r="A4549" s="21">
        <v>43290.458333333336</v>
      </c>
      <c r="B4549" s="12">
        <f>ROUND(Zonal_Demand_Real!B4549/SUM(Zonal_Demand_Real!$B4549:$D4549)*IESO_Forecasted_Data_2012!$C4549, 0)</f>
        <v>20</v>
      </c>
      <c r="C4549" s="12">
        <f>ROUND(Zonal_Demand_Real!C4549/SUM(Zonal_Demand_Real!$B4549:$D4549)*IESO_Forecasted_Data_2012!$C4549, 0)</f>
        <v>94</v>
      </c>
      <c r="D4549" s="12">
        <f>ROUND(Zonal_Demand_Real!D4549/SUM(Zonal_Demand_Real!$B4549:$D4549)*IESO_Forecasted_Data_2012!$C4549, 0)</f>
        <v>49</v>
      </c>
    </row>
    <row r="4550" spans="1:4" x14ac:dyDescent="0.25">
      <c r="A4550" s="21">
        <v>43290.5</v>
      </c>
      <c r="B4550" s="12">
        <f>ROUND(Zonal_Demand_Real!B4550/SUM(Zonal_Demand_Real!$B4550:$D4550)*IESO_Forecasted_Data_2012!$C4550, 0)</f>
        <v>20</v>
      </c>
      <c r="C4550" s="12">
        <f>ROUND(Zonal_Demand_Real!C4550/SUM(Zonal_Demand_Real!$B4550:$D4550)*IESO_Forecasted_Data_2012!$C4550, 0)</f>
        <v>96</v>
      </c>
      <c r="D4550" s="12">
        <f>ROUND(Zonal_Demand_Real!D4550/SUM(Zonal_Demand_Real!$B4550:$D4550)*IESO_Forecasted_Data_2012!$C4550, 0)</f>
        <v>51</v>
      </c>
    </row>
    <row r="4551" spans="1:4" x14ac:dyDescent="0.25">
      <c r="A4551" s="21">
        <v>43290.541666666664</v>
      </c>
      <c r="B4551" s="12">
        <f>ROUND(Zonal_Demand_Real!B4551/SUM(Zonal_Demand_Real!$B4551:$D4551)*IESO_Forecasted_Data_2012!$C4551, 0)</f>
        <v>21</v>
      </c>
      <c r="C4551" s="12">
        <f>ROUND(Zonal_Demand_Real!C4551/SUM(Zonal_Demand_Real!$B4551:$D4551)*IESO_Forecasted_Data_2012!$C4551, 0)</f>
        <v>100</v>
      </c>
      <c r="D4551" s="12">
        <f>ROUND(Zonal_Demand_Real!D4551/SUM(Zonal_Demand_Real!$B4551:$D4551)*IESO_Forecasted_Data_2012!$C4551, 0)</f>
        <v>52</v>
      </c>
    </row>
    <row r="4552" spans="1:4" x14ac:dyDescent="0.25">
      <c r="A4552" s="21">
        <v>43290.583333333336</v>
      </c>
      <c r="B4552" s="12">
        <f>ROUND(Zonal_Demand_Real!B4552/SUM(Zonal_Demand_Real!$B4552:$D4552)*IESO_Forecasted_Data_2012!$C4552, 0)</f>
        <v>21</v>
      </c>
      <c r="C4552" s="12">
        <f>ROUND(Zonal_Demand_Real!C4552/SUM(Zonal_Demand_Real!$B4552:$D4552)*IESO_Forecasted_Data_2012!$C4552, 0)</f>
        <v>100</v>
      </c>
      <c r="D4552" s="12">
        <f>ROUND(Zonal_Demand_Real!D4552/SUM(Zonal_Demand_Real!$B4552:$D4552)*IESO_Forecasted_Data_2012!$C4552, 0)</f>
        <v>53</v>
      </c>
    </row>
    <row r="4553" spans="1:4" x14ac:dyDescent="0.25">
      <c r="A4553" s="21">
        <v>43290.625</v>
      </c>
      <c r="B4553" s="12">
        <f>ROUND(Zonal_Demand_Real!B4553/SUM(Zonal_Demand_Real!$B4553:$D4553)*IESO_Forecasted_Data_2012!$C4553, 0)</f>
        <v>21</v>
      </c>
      <c r="C4553" s="12">
        <f>ROUND(Zonal_Demand_Real!C4553/SUM(Zonal_Demand_Real!$B4553:$D4553)*IESO_Forecasted_Data_2012!$C4553, 0)</f>
        <v>100</v>
      </c>
      <c r="D4553" s="12">
        <f>ROUND(Zonal_Demand_Real!D4553/SUM(Zonal_Demand_Real!$B4553:$D4553)*IESO_Forecasted_Data_2012!$C4553, 0)</f>
        <v>53</v>
      </c>
    </row>
    <row r="4554" spans="1:4" x14ac:dyDescent="0.25">
      <c r="A4554" s="21">
        <v>43290.666666666664</v>
      </c>
      <c r="B4554" s="12">
        <f>ROUND(Zonal_Demand_Real!B4554/SUM(Zonal_Demand_Real!$B4554:$D4554)*IESO_Forecasted_Data_2012!$C4554, 0)</f>
        <v>21</v>
      </c>
      <c r="C4554" s="12">
        <f>ROUND(Zonal_Demand_Real!C4554/SUM(Zonal_Demand_Real!$B4554:$D4554)*IESO_Forecasted_Data_2012!$C4554, 0)</f>
        <v>101</v>
      </c>
      <c r="D4554" s="12">
        <f>ROUND(Zonal_Demand_Real!D4554/SUM(Zonal_Demand_Real!$B4554:$D4554)*IESO_Forecasted_Data_2012!$C4554, 0)</f>
        <v>53</v>
      </c>
    </row>
    <row r="4555" spans="1:4" x14ac:dyDescent="0.25">
      <c r="A4555" s="21">
        <v>43290.708333333336</v>
      </c>
      <c r="B4555" s="12">
        <f>ROUND(Zonal_Demand_Real!B4555/SUM(Zonal_Demand_Real!$B4555:$D4555)*IESO_Forecasted_Data_2012!$C4555, 0)</f>
        <v>20</v>
      </c>
      <c r="C4555" s="12">
        <f>ROUND(Zonal_Demand_Real!C4555/SUM(Zonal_Demand_Real!$B4555:$D4555)*IESO_Forecasted_Data_2012!$C4555, 0)</f>
        <v>98</v>
      </c>
      <c r="D4555" s="12">
        <f>ROUND(Zonal_Demand_Real!D4555/SUM(Zonal_Demand_Real!$B4555:$D4555)*IESO_Forecasted_Data_2012!$C4555, 0)</f>
        <v>51</v>
      </c>
    </row>
    <row r="4556" spans="1:4" x14ac:dyDescent="0.25">
      <c r="A4556" s="21">
        <v>43290.75</v>
      </c>
      <c r="B4556" s="12">
        <f>ROUND(Zonal_Demand_Real!B4556/SUM(Zonal_Demand_Real!$B4556:$D4556)*IESO_Forecasted_Data_2012!$C4556, 0)</f>
        <v>20</v>
      </c>
      <c r="C4556" s="12">
        <f>ROUND(Zonal_Demand_Real!C4556/SUM(Zonal_Demand_Real!$B4556:$D4556)*IESO_Forecasted_Data_2012!$C4556, 0)</f>
        <v>98</v>
      </c>
      <c r="D4556" s="12">
        <f>ROUND(Zonal_Demand_Real!D4556/SUM(Zonal_Demand_Real!$B4556:$D4556)*IESO_Forecasted_Data_2012!$C4556, 0)</f>
        <v>51</v>
      </c>
    </row>
    <row r="4557" spans="1:4" x14ac:dyDescent="0.25">
      <c r="A4557" s="21">
        <v>43290.791666666664</v>
      </c>
      <c r="B4557" s="12">
        <f>ROUND(Zonal_Demand_Real!B4557/SUM(Zonal_Demand_Real!$B4557:$D4557)*IESO_Forecasted_Data_2012!$C4557, 0)</f>
        <v>20</v>
      </c>
      <c r="C4557" s="12">
        <f>ROUND(Zonal_Demand_Real!C4557/SUM(Zonal_Demand_Real!$B4557:$D4557)*IESO_Forecasted_Data_2012!$C4557, 0)</f>
        <v>98</v>
      </c>
      <c r="D4557" s="12">
        <f>ROUND(Zonal_Demand_Real!D4557/SUM(Zonal_Demand_Real!$B4557:$D4557)*IESO_Forecasted_Data_2012!$C4557, 0)</f>
        <v>51</v>
      </c>
    </row>
    <row r="4558" spans="1:4" x14ac:dyDescent="0.25">
      <c r="A4558" s="21">
        <v>43290.833333333336</v>
      </c>
      <c r="B4558" s="12">
        <f>ROUND(Zonal_Demand_Real!B4558/SUM(Zonal_Demand_Real!$B4558:$D4558)*IESO_Forecasted_Data_2012!$C4558, 0)</f>
        <v>21</v>
      </c>
      <c r="C4558" s="12">
        <f>ROUND(Zonal_Demand_Real!C4558/SUM(Zonal_Demand_Real!$B4558:$D4558)*IESO_Forecasted_Data_2012!$C4558, 0)</f>
        <v>100</v>
      </c>
      <c r="D4558" s="12">
        <f>ROUND(Zonal_Demand_Real!D4558/SUM(Zonal_Demand_Real!$B4558:$D4558)*IESO_Forecasted_Data_2012!$C4558, 0)</f>
        <v>53</v>
      </c>
    </row>
    <row r="4559" spans="1:4" x14ac:dyDescent="0.25">
      <c r="A4559" s="21">
        <v>43290.875</v>
      </c>
      <c r="B4559" s="12">
        <f>ROUND(Zonal_Demand_Real!B4559/SUM(Zonal_Demand_Real!$B4559:$D4559)*IESO_Forecasted_Data_2012!$C4559, 0)</f>
        <v>20</v>
      </c>
      <c r="C4559" s="12">
        <f>ROUND(Zonal_Demand_Real!C4559/SUM(Zonal_Demand_Real!$B4559:$D4559)*IESO_Forecasted_Data_2012!$C4559, 0)</f>
        <v>96</v>
      </c>
      <c r="D4559" s="12">
        <f>ROUND(Zonal_Demand_Real!D4559/SUM(Zonal_Demand_Real!$B4559:$D4559)*IESO_Forecasted_Data_2012!$C4559, 0)</f>
        <v>51</v>
      </c>
    </row>
    <row r="4560" spans="1:4" x14ac:dyDescent="0.25">
      <c r="A4560" s="21">
        <v>43290.916666666664</v>
      </c>
      <c r="B4560" s="12">
        <f>ROUND(Zonal_Demand_Real!B4560/SUM(Zonal_Demand_Real!$B4560:$D4560)*IESO_Forecasted_Data_2012!$C4560, 0)</f>
        <v>20</v>
      </c>
      <c r="C4560" s="12">
        <f>ROUND(Zonal_Demand_Real!C4560/SUM(Zonal_Demand_Real!$B4560:$D4560)*IESO_Forecasted_Data_2012!$C4560, 0)</f>
        <v>94</v>
      </c>
      <c r="D4560" s="12">
        <f>ROUND(Zonal_Demand_Real!D4560/SUM(Zonal_Demand_Real!$B4560:$D4560)*IESO_Forecasted_Data_2012!$C4560, 0)</f>
        <v>49</v>
      </c>
    </row>
    <row r="4561" spans="1:4" x14ac:dyDescent="0.25">
      <c r="A4561" s="21">
        <v>43290.958333333336</v>
      </c>
      <c r="B4561" s="12">
        <f>ROUND(Zonal_Demand_Real!B4561/SUM(Zonal_Demand_Real!$B4561:$D4561)*IESO_Forecasted_Data_2012!$C4561, 0)</f>
        <v>19</v>
      </c>
      <c r="C4561" s="12">
        <f>ROUND(Zonal_Demand_Real!C4561/SUM(Zonal_Demand_Real!$B4561:$D4561)*IESO_Forecasted_Data_2012!$C4561, 0)</f>
        <v>93</v>
      </c>
      <c r="D4561" s="12">
        <f>ROUND(Zonal_Demand_Real!D4561/SUM(Zonal_Demand_Real!$B4561:$D4561)*IESO_Forecasted_Data_2012!$C4561, 0)</f>
        <v>49</v>
      </c>
    </row>
    <row r="4562" spans="1:4" x14ac:dyDescent="0.25">
      <c r="A4562" s="21">
        <v>43291</v>
      </c>
      <c r="B4562" s="12">
        <f>ROUND(Zonal_Demand_Real!B4562/SUM(Zonal_Demand_Real!$B4562:$D4562)*IESO_Forecasted_Data_2012!$C4562, 0)</f>
        <v>20</v>
      </c>
      <c r="C4562" s="12">
        <f>ROUND(Zonal_Demand_Real!C4562/SUM(Zonal_Demand_Real!$B4562:$D4562)*IESO_Forecasted_Data_2012!$C4562, 0)</f>
        <v>94</v>
      </c>
      <c r="D4562" s="12">
        <f>ROUND(Zonal_Demand_Real!D4562/SUM(Zonal_Demand_Real!$B4562:$D4562)*IESO_Forecasted_Data_2012!$C4562, 0)</f>
        <v>49</v>
      </c>
    </row>
    <row r="4563" spans="1:4" x14ac:dyDescent="0.25">
      <c r="A4563" s="21">
        <v>43291.041666666664</v>
      </c>
      <c r="B4563" s="12">
        <f>ROUND(Zonal_Demand_Real!B4563/SUM(Zonal_Demand_Real!$B4563:$D4563)*IESO_Forecasted_Data_2012!$C4563, 0)</f>
        <v>18</v>
      </c>
      <c r="C4563" s="12">
        <f>ROUND(Zonal_Demand_Real!C4563/SUM(Zonal_Demand_Real!$B4563:$D4563)*IESO_Forecasted_Data_2012!$C4563, 0)</f>
        <v>88</v>
      </c>
      <c r="D4563" s="12">
        <f>ROUND(Zonal_Demand_Real!D4563/SUM(Zonal_Demand_Real!$B4563:$D4563)*IESO_Forecasted_Data_2012!$C4563, 0)</f>
        <v>46</v>
      </c>
    </row>
    <row r="4564" spans="1:4" x14ac:dyDescent="0.25">
      <c r="A4564" s="21">
        <v>43291.083333333336</v>
      </c>
      <c r="B4564" s="12">
        <f>ROUND(Zonal_Demand_Real!B4564/SUM(Zonal_Demand_Real!$B4564:$D4564)*IESO_Forecasted_Data_2012!$C4564, 0)</f>
        <v>16</v>
      </c>
      <c r="C4564" s="12">
        <f>ROUND(Zonal_Demand_Real!C4564/SUM(Zonal_Demand_Real!$B4564:$D4564)*IESO_Forecasted_Data_2012!$C4564, 0)</f>
        <v>77</v>
      </c>
      <c r="D4564" s="12">
        <f>ROUND(Zonal_Demand_Real!D4564/SUM(Zonal_Demand_Real!$B4564:$D4564)*IESO_Forecasted_Data_2012!$C4564, 0)</f>
        <v>40</v>
      </c>
    </row>
    <row r="4565" spans="1:4" x14ac:dyDescent="0.25">
      <c r="A4565" s="21">
        <v>43291.125</v>
      </c>
      <c r="B4565" s="12">
        <f>ROUND(Zonal_Demand_Real!B4565/SUM(Zonal_Demand_Real!$B4565:$D4565)*IESO_Forecasted_Data_2012!$C4565, 0)</f>
        <v>14</v>
      </c>
      <c r="C4565" s="12">
        <f>ROUND(Zonal_Demand_Real!C4565/SUM(Zonal_Demand_Real!$B4565:$D4565)*IESO_Forecasted_Data_2012!$C4565, 0)</f>
        <v>68</v>
      </c>
      <c r="D4565" s="12">
        <f>ROUND(Zonal_Demand_Real!D4565/SUM(Zonal_Demand_Real!$B4565:$D4565)*IESO_Forecasted_Data_2012!$C4565, 0)</f>
        <v>36</v>
      </c>
    </row>
    <row r="4566" spans="1:4" x14ac:dyDescent="0.25">
      <c r="A4566" s="21">
        <v>43291.166666666664</v>
      </c>
      <c r="B4566" s="12">
        <f>ROUND(Zonal_Demand_Real!B4566/SUM(Zonal_Demand_Real!$B4566:$D4566)*IESO_Forecasted_Data_2012!$C4566, 0)</f>
        <v>13</v>
      </c>
      <c r="C4566" s="12">
        <f>ROUND(Zonal_Demand_Real!C4566/SUM(Zonal_Demand_Real!$B4566:$D4566)*IESO_Forecasted_Data_2012!$C4566, 0)</f>
        <v>65</v>
      </c>
      <c r="D4566" s="12">
        <f>ROUND(Zonal_Demand_Real!D4566/SUM(Zonal_Demand_Real!$B4566:$D4566)*IESO_Forecasted_Data_2012!$C4566, 0)</f>
        <v>34</v>
      </c>
    </row>
    <row r="4567" spans="1:4" x14ac:dyDescent="0.25">
      <c r="A4567" s="21">
        <v>43291.208333333336</v>
      </c>
      <c r="B4567" s="12">
        <f>ROUND(Zonal_Demand_Real!B4567/SUM(Zonal_Demand_Real!$B4567:$D4567)*IESO_Forecasted_Data_2012!$C4567, 0)</f>
        <v>13</v>
      </c>
      <c r="C4567" s="12">
        <f>ROUND(Zonal_Demand_Real!C4567/SUM(Zonal_Demand_Real!$B4567:$D4567)*IESO_Forecasted_Data_2012!$C4567, 0)</f>
        <v>62</v>
      </c>
      <c r="D4567" s="12">
        <f>ROUND(Zonal_Demand_Real!D4567/SUM(Zonal_Demand_Real!$B4567:$D4567)*IESO_Forecasted_Data_2012!$C4567, 0)</f>
        <v>32</v>
      </c>
    </row>
    <row r="4568" spans="1:4" x14ac:dyDescent="0.25">
      <c r="A4568" s="21">
        <v>43291.25</v>
      </c>
      <c r="B4568" s="12">
        <f>ROUND(Zonal_Demand_Real!B4568/SUM(Zonal_Demand_Real!$B4568:$D4568)*IESO_Forecasted_Data_2012!$C4568, 0)</f>
        <v>13</v>
      </c>
      <c r="C4568" s="12">
        <f>ROUND(Zonal_Demand_Real!C4568/SUM(Zonal_Demand_Real!$B4568:$D4568)*IESO_Forecasted_Data_2012!$C4568, 0)</f>
        <v>64</v>
      </c>
      <c r="D4568" s="12">
        <f>ROUND(Zonal_Demand_Real!D4568/SUM(Zonal_Demand_Real!$B4568:$D4568)*IESO_Forecasted_Data_2012!$C4568, 0)</f>
        <v>33</v>
      </c>
    </row>
    <row r="4569" spans="1:4" x14ac:dyDescent="0.25">
      <c r="A4569" s="21">
        <v>43291.291666666664</v>
      </c>
      <c r="B4569" s="12">
        <f>ROUND(Zonal_Demand_Real!B4569/SUM(Zonal_Demand_Real!$B4569:$D4569)*IESO_Forecasted_Data_2012!$C4569, 0)</f>
        <v>13</v>
      </c>
      <c r="C4569" s="12">
        <f>ROUND(Zonal_Demand_Real!C4569/SUM(Zonal_Demand_Real!$B4569:$D4569)*IESO_Forecasted_Data_2012!$C4569, 0)</f>
        <v>63</v>
      </c>
      <c r="D4569" s="12">
        <f>ROUND(Zonal_Demand_Real!D4569/SUM(Zonal_Demand_Real!$B4569:$D4569)*IESO_Forecasted_Data_2012!$C4569, 0)</f>
        <v>33</v>
      </c>
    </row>
    <row r="4570" spans="1:4" x14ac:dyDescent="0.25">
      <c r="A4570" s="21">
        <v>43291.333333333336</v>
      </c>
      <c r="B4570" s="12">
        <f>ROUND(Zonal_Demand_Real!B4570/SUM(Zonal_Demand_Real!$B4570:$D4570)*IESO_Forecasted_Data_2012!$C4570, 0)</f>
        <v>14</v>
      </c>
      <c r="C4570" s="12">
        <f>ROUND(Zonal_Demand_Real!C4570/SUM(Zonal_Demand_Real!$B4570:$D4570)*IESO_Forecasted_Data_2012!$C4570, 0)</f>
        <v>65</v>
      </c>
      <c r="D4570" s="12">
        <f>ROUND(Zonal_Demand_Real!D4570/SUM(Zonal_Demand_Real!$B4570:$D4570)*IESO_Forecasted_Data_2012!$C4570, 0)</f>
        <v>34</v>
      </c>
    </row>
    <row r="4571" spans="1:4" x14ac:dyDescent="0.25">
      <c r="A4571" s="21">
        <v>43291.375</v>
      </c>
      <c r="B4571" s="12">
        <f>ROUND(Zonal_Demand_Real!B4571/SUM(Zonal_Demand_Real!$B4571:$D4571)*IESO_Forecasted_Data_2012!$C4571, 0)</f>
        <v>15</v>
      </c>
      <c r="C4571" s="12">
        <f>ROUND(Zonal_Demand_Real!C4571/SUM(Zonal_Demand_Real!$B4571:$D4571)*IESO_Forecasted_Data_2012!$C4571, 0)</f>
        <v>72</v>
      </c>
      <c r="D4571" s="12">
        <f>ROUND(Zonal_Demand_Real!D4571/SUM(Zonal_Demand_Real!$B4571:$D4571)*IESO_Forecasted_Data_2012!$C4571, 0)</f>
        <v>38</v>
      </c>
    </row>
    <row r="4572" spans="1:4" x14ac:dyDescent="0.25">
      <c r="A4572" s="21">
        <v>43291.416666666664</v>
      </c>
      <c r="B4572" s="12">
        <f>ROUND(Zonal_Demand_Real!B4572/SUM(Zonal_Demand_Real!$B4572:$D4572)*IESO_Forecasted_Data_2012!$C4572, 0)</f>
        <v>17</v>
      </c>
      <c r="C4572" s="12">
        <f>ROUND(Zonal_Demand_Real!C4572/SUM(Zonal_Demand_Real!$B4572:$D4572)*IESO_Forecasted_Data_2012!$C4572, 0)</f>
        <v>84</v>
      </c>
      <c r="D4572" s="12">
        <f>ROUND(Zonal_Demand_Real!D4572/SUM(Zonal_Demand_Real!$B4572:$D4572)*IESO_Forecasted_Data_2012!$C4572, 0)</f>
        <v>44</v>
      </c>
    </row>
    <row r="4573" spans="1:4" x14ac:dyDescent="0.25">
      <c r="A4573" s="21">
        <v>43291.458333333336</v>
      </c>
      <c r="B4573" s="12">
        <f>ROUND(Zonal_Demand_Real!B4573/SUM(Zonal_Demand_Real!$B4573:$D4573)*IESO_Forecasted_Data_2012!$C4573, 0)</f>
        <v>20</v>
      </c>
      <c r="C4573" s="12">
        <f>ROUND(Zonal_Demand_Real!C4573/SUM(Zonal_Demand_Real!$B4573:$D4573)*IESO_Forecasted_Data_2012!$C4573, 0)</f>
        <v>94</v>
      </c>
      <c r="D4573" s="12">
        <f>ROUND(Zonal_Demand_Real!D4573/SUM(Zonal_Demand_Real!$B4573:$D4573)*IESO_Forecasted_Data_2012!$C4573, 0)</f>
        <v>49</v>
      </c>
    </row>
    <row r="4574" spans="1:4" x14ac:dyDescent="0.25">
      <c r="A4574" s="21">
        <v>43291.5</v>
      </c>
      <c r="B4574" s="12">
        <f>ROUND(Zonal_Demand_Real!B4574/SUM(Zonal_Demand_Real!$B4574:$D4574)*IESO_Forecasted_Data_2012!$C4574, 0)</f>
        <v>21</v>
      </c>
      <c r="C4574" s="12">
        <f>ROUND(Zonal_Demand_Real!C4574/SUM(Zonal_Demand_Real!$B4574:$D4574)*IESO_Forecasted_Data_2012!$C4574, 0)</f>
        <v>102</v>
      </c>
      <c r="D4574" s="12">
        <f>ROUND(Zonal_Demand_Real!D4574/SUM(Zonal_Demand_Real!$B4574:$D4574)*IESO_Forecasted_Data_2012!$C4574, 0)</f>
        <v>54</v>
      </c>
    </row>
    <row r="4575" spans="1:4" x14ac:dyDescent="0.25">
      <c r="A4575" s="21">
        <v>43291.541666666664</v>
      </c>
      <c r="B4575" s="12">
        <f>ROUND(Zonal_Demand_Real!B4575/SUM(Zonal_Demand_Real!$B4575:$D4575)*IESO_Forecasted_Data_2012!$C4575, 0)</f>
        <v>21</v>
      </c>
      <c r="C4575" s="12">
        <f>ROUND(Zonal_Demand_Real!C4575/SUM(Zonal_Demand_Real!$B4575:$D4575)*IESO_Forecasted_Data_2012!$C4575, 0)</f>
        <v>102</v>
      </c>
      <c r="D4575" s="12">
        <f>ROUND(Zonal_Demand_Real!D4575/SUM(Zonal_Demand_Real!$B4575:$D4575)*IESO_Forecasted_Data_2012!$C4575, 0)</f>
        <v>53</v>
      </c>
    </row>
    <row r="4576" spans="1:4" x14ac:dyDescent="0.25">
      <c r="A4576" s="21">
        <v>43291.583333333336</v>
      </c>
      <c r="B4576" s="12">
        <f>ROUND(Zonal_Demand_Real!B4576/SUM(Zonal_Demand_Real!$B4576:$D4576)*IESO_Forecasted_Data_2012!$C4576, 0)</f>
        <v>22</v>
      </c>
      <c r="C4576" s="12">
        <f>ROUND(Zonal_Demand_Real!C4576/SUM(Zonal_Demand_Real!$B4576:$D4576)*IESO_Forecasted_Data_2012!$C4576, 0)</f>
        <v>107</v>
      </c>
      <c r="D4576" s="12">
        <f>ROUND(Zonal_Demand_Real!D4576/SUM(Zonal_Demand_Real!$B4576:$D4576)*IESO_Forecasted_Data_2012!$C4576, 0)</f>
        <v>56</v>
      </c>
    </row>
    <row r="4577" spans="1:4" x14ac:dyDescent="0.25">
      <c r="A4577" s="21">
        <v>43291.625</v>
      </c>
      <c r="B4577" s="12">
        <f>ROUND(Zonal_Demand_Real!B4577/SUM(Zonal_Demand_Real!$B4577:$D4577)*IESO_Forecasted_Data_2012!$C4577, 0)</f>
        <v>21</v>
      </c>
      <c r="C4577" s="12">
        <f>ROUND(Zonal_Demand_Real!C4577/SUM(Zonal_Demand_Real!$B4577:$D4577)*IESO_Forecasted_Data_2012!$C4577, 0)</f>
        <v>102</v>
      </c>
      <c r="D4577" s="12">
        <f>ROUND(Zonal_Demand_Real!D4577/SUM(Zonal_Demand_Real!$B4577:$D4577)*IESO_Forecasted_Data_2012!$C4577, 0)</f>
        <v>54</v>
      </c>
    </row>
    <row r="4578" spans="1:4" x14ac:dyDescent="0.25">
      <c r="A4578" s="21">
        <v>43291.666666666664</v>
      </c>
      <c r="B4578" s="12">
        <f>ROUND(Zonal_Demand_Real!B4578/SUM(Zonal_Demand_Real!$B4578:$D4578)*IESO_Forecasted_Data_2012!$C4578, 0)</f>
        <v>21</v>
      </c>
      <c r="C4578" s="12">
        <f>ROUND(Zonal_Demand_Real!C4578/SUM(Zonal_Demand_Real!$B4578:$D4578)*IESO_Forecasted_Data_2012!$C4578, 0)</f>
        <v>102</v>
      </c>
      <c r="D4578" s="12">
        <f>ROUND(Zonal_Demand_Real!D4578/SUM(Zonal_Demand_Real!$B4578:$D4578)*IESO_Forecasted_Data_2012!$C4578, 0)</f>
        <v>54</v>
      </c>
    </row>
    <row r="4579" spans="1:4" x14ac:dyDescent="0.25">
      <c r="A4579" s="21">
        <v>43291.708333333336</v>
      </c>
      <c r="B4579" s="12">
        <f>ROUND(Zonal_Demand_Real!B4579/SUM(Zonal_Demand_Real!$B4579:$D4579)*IESO_Forecasted_Data_2012!$C4579, 0)</f>
        <v>21</v>
      </c>
      <c r="C4579" s="12">
        <f>ROUND(Zonal_Demand_Real!C4579/SUM(Zonal_Demand_Real!$B4579:$D4579)*IESO_Forecasted_Data_2012!$C4579, 0)</f>
        <v>101</v>
      </c>
      <c r="D4579" s="12">
        <f>ROUND(Zonal_Demand_Real!D4579/SUM(Zonal_Demand_Real!$B4579:$D4579)*IESO_Forecasted_Data_2012!$C4579, 0)</f>
        <v>53</v>
      </c>
    </row>
    <row r="4580" spans="1:4" x14ac:dyDescent="0.25">
      <c r="A4580" s="21">
        <v>43291.75</v>
      </c>
      <c r="B4580" s="12">
        <f>ROUND(Zonal_Demand_Real!B4580/SUM(Zonal_Demand_Real!$B4580:$D4580)*IESO_Forecasted_Data_2012!$C4580, 0)</f>
        <v>21</v>
      </c>
      <c r="C4580" s="12">
        <f>ROUND(Zonal_Demand_Real!C4580/SUM(Zonal_Demand_Real!$B4580:$D4580)*IESO_Forecasted_Data_2012!$C4580, 0)</f>
        <v>100</v>
      </c>
      <c r="D4580" s="12">
        <f>ROUND(Zonal_Demand_Real!D4580/SUM(Zonal_Demand_Real!$B4580:$D4580)*IESO_Forecasted_Data_2012!$C4580, 0)</f>
        <v>52</v>
      </c>
    </row>
    <row r="4581" spans="1:4" x14ac:dyDescent="0.25">
      <c r="A4581" s="21">
        <v>43291.791666666664</v>
      </c>
      <c r="B4581" s="12">
        <f>ROUND(Zonal_Demand_Real!B4581/SUM(Zonal_Demand_Real!$B4581:$D4581)*IESO_Forecasted_Data_2012!$C4581, 0)</f>
        <v>21</v>
      </c>
      <c r="C4581" s="12">
        <f>ROUND(Zonal_Demand_Real!C4581/SUM(Zonal_Demand_Real!$B4581:$D4581)*IESO_Forecasted_Data_2012!$C4581, 0)</f>
        <v>102</v>
      </c>
      <c r="D4581" s="12">
        <f>ROUND(Zonal_Demand_Real!D4581/SUM(Zonal_Demand_Real!$B4581:$D4581)*IESO_Forecasted_Data_2012!$C4581, 0)</f>
        <v>54</v>
      </c>
    </row>
    <row r="4582" spans="1:4" x14ac:dyDescent="0.25">
      <c r="A4582" s="21">
        <v>43291.833333333336</v>
      </c>
      <c r="B4582" s="12">
        <f>ROUND(Zonal_Demand_Real!B4582/SUM(Zonal_Demand_Real!$B4582:$D4582)*IESO_Forecasted_Data_2012!$C4582, 0)</f>
        <v>21</v>
      </c>
      <c r="C4582" s="12">
        <f>ROUND(Zonal_Demand_Real!C4582/SUM(Zonal_Demand_Real!$B4582:$D4582)*IESO_Forecasted_Data_2012!$C4582, 0)</f>
        <v>100</v>
      </c>
      <c r="D4582" s="12">
        <f>ROUND(Zonal_Demand_Real!D4582/SUM(Zonal_Demand_Real!$B4582:$D4582)*IESO_Forecasted_Data_2012!$C4582, 0)</f>
        <v>52</v>
      </c>
    </row>
    <row r="4583" spans="1:4" x14ac:dyDescent="0.25">
      <c r="A4583" s="21">
        <v>43291.875</v>
      </c>
      <c r="B4583" s="12">
        <f>ROUND(Zonal_Demand_Real!B4583/SUM(Zonal_Demand_Real!$B4583:$D4583)*IESO_Forecasted_Data_2012!$C4583, 0)</f>
        <v>20</v>
      </c>
      <c r="C4583" s="12">
        <f>ROUND(Zonal_Demand_Real!C4583/SUM(Zonal_Demand_Real!$B4583:$D4583)*IESO_Forecasted_Data_2012!$C4583, 0)</f>
        <v>96</v>
      </c>
      <c r="D4583" s="12">
        <f>ROUND(Zonal_Demand_Real!D4583/SUM(Zonal_Demand_Real!$B4583:$D4583)*IESO_Forecasted_Data_2012!$C4583, 0)</f>
        <v>51</v>
      </c>
    </row>
    <row r="4584" spans="1:4" x14ac:dyDescent="0.25">
      <c r="A4584" s="21">
        <v>43291.916666666664</v>
      </c>
      <c r="B4584" s="12">
        <f>ROUND(Zonal_Demand_Real!B4584/SUM(Zonal_Demand_Real!$B4584:$D4584)*IESO_Forecasted_Data_2012!$C4584, 0)</f>
        <v>19</v>
      </c>
      <c r="C4584" s="12">
        <f>ROUND(Zonal_Demand_Real!C4584/SUM(Zonal_Demand_Real!$B4584:$D4584)*IESO_Forecasted_Data_2012!$C4584, 0)</f>
        <v>93</v>
      </c>
      <c r="D4584" s="12">
        <f>ROUND(Zonal_Demand_Real!D4584/SUM(Zonal_Demand_Real!$B4584:$D4584)*IESO_Forecasted_Data_2012!$C4584, 0)</f>
        <v>49</v>
      </c>
    </row>
    <row r="4585" spans="1:4" x14ac:dyDescent="0.25">
      <c r="A4585" s="21">
        <v>43291.958333333336</v>
      </c>
      <c r="B4585" s="12">
        <f>ROUND(Zonal_Demand_Real!B4585/SUM(Zonal_Demand_Real!$B4585:$D4585)*IESO_Forecasted_Data_2012!$C4585, 0)</f>
        <v>18</v>
      </c>
      <c r="C4585" s="12">
        <f>ROUND(Zonal_Demand_Real!C4585/SUM(Zonal_Demand_Real!$B4585:$D4585)*IESO_Forecasted_Data_2012!$C4585, 0)</f>
        <v>88</v>
      </c>
      <c r="D4585" s="12">
        <f>ROUND(Zonal_Demand_Real!D4585/SUM(Zonal_Demand_Real!$B4585:$D4585)*IESO_Forecasted_Data_2012!$C4585, 0)</f>
        <v>46</v>
      </c>
    </row>
    <row r="4586" spans="1:4" x14ac:dyDescent="0.25">
      <c r="A4586" s="21">
        <v>43292</v>
      </c>
      <c r="B4586" s="12">
        <f>ROUND(Zonal_Demand_Real!B4586/SUM(Zonal_Demand_Real!$B4586:$D4586)*IESO_Forecasted_Data_2012!$C4586, 0)</f>
        <v>19</v>
      </c>
      <c r="C4586" s="12">
        <f>ROUND(Zonal_Demand_Real!C4586/SUM(Zonal_Demand_Real!$B4586:$D4586)*IESO_Forecasted_Data_2012!$C4586, 0)</f>
        <v>90</v>
      </c>
      <c r="D4586" s="12">
        <f>ROUND(Zonal_Demand_Real!D4586/SUM(Zonal_Demand_Real!$B4586:$D4586)*IESO_Forecasted_Data_2012!$C4586, 0)</f>
        <v>47</v>
      </c>
    </row>
    <row r="4587" spans="1:4" x14ac:dyDescent="0.25">
      <c r="A4587" s="21">
        <v>43292.041666666664</v>
      </c>
      <c r="B4587" s="12">
        <f>ROUND(Zonal_Demand_Real!B4587/SUM(Zonal_Demand_Real!$B4587:$D4587)*IESO_Forecasted_Data_2012!$C4587, 0)</f>
        <v>18</v>
      </c>
      <c r="C4587" s="12">
        <f>ROUND(Zonal_Demand_Real!C4587/SUM(Zonal_Demand_Real!$B4587:$D4587)*IESO_Forecasted_Data_2012!$C4587, 0)</f>
        <v>85</v>
      </c>
      <c r="D4587" s="12">
        <f>ROUND(Zonal_Demand_Real!D4587/SUM(Zonal_Demand_Real!$B4587:$D4587)*IESO_Forecasted_Data_2012!$C4587, 0)</f>
        <v>45</v>
      </c>
    </row>
    <row r="4588" spans="1:4" x14ac:dyDescent="0.25">
      <c r="A4588" s="21">
        <v>43292.083333333336</v>
      </c>
      <c r="B4588" s="12">
        <f>ROUND(Zonal_Demand_Real!B4588/SUM(Zonal_Demand_Real!$B4588:$D4588)*IESO_Forecasted_Data_2012!$C4588, 0)</f>
        <v>16</v>
      </c>
      <c r="C4588" s="12">
        <f>ROUND(Zonal_Demand_Real!C4588/SUM(Zonal_Demand_Real!$B4588:$D4588)*IESO_Forecasted_Data_2012!$C4588, 0)</f>
        <v>77</v>
      </c>
      <c r="D4588" s="12">
        <f>ROUND(Zonal_Demand_Real!D4588/SUM(Zonal_Demand_Real!$B4588:$D4588)*IESO_Forecasted_Data_2012!$C4588, 0)</f>
        <v>41</v>
      </c>
    </row>
    <row r="4589" spans="1:4" x14ac:dyDescent="0.25">
      <c r="A4589" s="21">
        <v>43292.125</v>
      </c>
      <c r="B4589" s="12">
        <f>ROUND(Zonal_Demand_Real!B4589/SUM(Zonal_Demand_Real!$B4589:$D4589)*IESO_Forecasted_Data_2012!$C4589, 0)</f>
        <v>15</v>
      </c>
      <c r="C4589" s="12">
        <f>ROUND(Zonal_Demand_Real!C4589/SUM(Zonal_Demand_Real!$B4589:$D4589)*IESO_Forecasted_Data_2012!$C4589, 0)</f>
        <v>70</v>
      </c>
      <c r="D4589" s="12">
        <f>ROUND(Zonal_Demand_Real!D4589/SUM(Zonal_Demand_Real!$B4589:$D4589)*IESO_Forecasted_Data_2012!$C4589, 0)</f>
        <v>37</v>
      </c>
    </row>
    <row r="4590" spans="1:4" x14ac:dyDescent="0.25">
      <c r="A4590" s="21">
        <v>43292.166666666664</v>
      </c>
      <c r="B4590" s="12">
        <f>ROUND(Zonal_Demand_Real!B4590/SUM(Zonal_Demand_Real!$B4590:$D4590)*IESO_Forecasted_Data_2012!$C4590, 0)</f>
        <v>14</v>
      </c>
      <c r="C4590" s="12">
        <f>ROUND(Zonal_Demand_Real!C4590/SUM(Zonal_Demand_Real!$B4590:$D4590)*IESO_Forecasted_Data_2012!$C4590, 0)</f>
        <v>68</v>
      </c>
      <c r="D4590" s="12">
        <f>ROUND(Zonal_Demand_Real!D4590/SUM(Zonal_Demand_Real!$B4590:$D4590)*IESO_Forecasted_Data_2012!$C4590, 0)</f>
        <v>36</v>
      </c>
    </row>
    <row r="4591" spans="1:4" x14ac:dyDescent="0.25">
      <c r="A4591" s="21">
        <v>43292.208333333336</v>
      </c>
      <c r="B4591" s="12">
        <f>ROUND(Zonal_Demand_Real!B4591/SUM(Zonal_Demand_Real!$B4591:$D4591)*IESO_Forecasted_Data_2012!$C4591, 0)</f>
        <v>13</v>
      </c>
      <c r="C4591" s="12">
        <f>ROUND(Zonal_Demand_Real!C4591/SUM(Zonal_Demand_Real!$B4591:$D4591)*IESO_Forecasted_Data_2012!$C4591, 0)</f>
        <v>65</v>
      </c>
      <c r="D4591" s="12">
        <f>ROUND(Zonal_Demand_Real!D4591/SUM(Zonal_Demand_Real!$B4591:$D4591)*IESO_Forecasted_Data_2012!$C4591, 0)</f>
        <v>34</v>
      </c>
    </row>
    <row r="4592" spans="1:4" x14ac:dyDescent="0.25">
      <c r="A4592" s="21">
        <v>43292.25</v>
      </c>
      <c r="B4592" s="12">
        <f>ROUND(Zonal_Demand_Real!B4592/SUM(Zonal_Demand_Real!$B4592:$D4592)*IESO_Forecasted_Data_2012!$C4592, 0)</f>
        <v>13</v>
      </c>
      <c r="C4592" s="12">
        <f>ROUND(Zonal_Demand_Real!C4592/SUM(Zonal_Demand_Real!$B4592:$D4592)*IESO_Forecasted_Data_2012!$C4592, 0)</f>
        <v>62</v>
      </c>
      <c r="D4592" s="12">
        <f>ROUND(Zonal_Demand_Real!D4592/SUM(Zonal_Demand_Real!$B4592:$D4592)*IESO_Forecasted_Data_2012!$C4592, 0)</f>
        <v>32</v>
      </c>
    </row>
    <row r="4593" spans="1:4" x14ac:dyDescent="0.25">
      <c r="A4593" s="21">
        <v>43292.291666666664</v>
      </c>
      <c r="B4593" s="12">
        <f>ROUND(Zonal_Demand_Real!B4593/SUM(Zonal_Demand_Real!$B4593:$D4593)*IESO_Forecasted_Data_2012!$C4593, 0)</f>
        <v>13</v>
      </c>
      <c r="C4593" s="12">
        <f>ROUND(Zonal_Demand_Real!C4593/SUM(Zonal_Demand_Real!$B4593:$D4593)*IESO_Forecasted_Data_2012!$C4593, 0)</f>
        <v>61</v>
      </c>
      <c r="D4593" s="12">
        <f>ROUND(Zonal_Demand_Real!D4593/SUM(Zonal_Demand_Real!$B4593:$D4593)*IESO_Forecasted_Data_2012!$C4593, 0)</f>
        <v>32</v>
      </c>
    </row>
    <row r="4594" spans="1:4" x14ac:dyDescent="0.25">
      <c r="A4594" s="21">
        <v>43292.333333333336</v>
      </c>
      <c r="B4594" s="12">
        <f>ROUND(Zonal_Demand_Real!B4594/SUM(Zonal_Demand_Real!$B4594:$D4594)*IESO_Forecasted_Data_2012!$C4594, 0)</f>
        <v>13</v>
      </c>
      <c r="C4594" s="12">
        <f>ROUND(Zonal_Demand_Real!C4594/SUM(Zonal_Demand_Real!$B4594:$D4594)*IESO_Forecasted_Data_2012!$C4594, 0)</f>
        <v>64</v>
      </c>
      <c r="D4594" s="12">
        <f>ROUND(Zonal_Demand_Real!D4594/SUM(Zonal_Demand_Real!$B4594:$D4594)*IESO_Forecasted_Data_2012!$C4594, 0)</f>
        <v>33</v>
      </c>
    </row>
    <row r="4595" spans="1:4" x14ac:dyDescent="0.25">
      <c r="A4595" s="21">
        <v>43292.375</v>
      </c>
      <c r="B4595" s="12">
        <f>ROUND(Zonal_Demand_Real!B4595/SUM(Zonal_Demand_Real!$B4595:$D4595)*IESO_Forecasted_Data_2012!$C4595, 0)</f>
        <v>14</v>
      </c>
      <c r="C4595" s="12">
        <f>ROUND(Zonal_Demand_Real!C4595/SUM(Zonal_Demand_Real!$B4595:$D4595)*IESO_Forecasted_Data_2012!$C4595, 0)</f>
        <v>68</v>
      </c>
      <c r="D4595" s="12">
        <f>ROUND(Zonal_Demand_Real!D4595/SUM(Zonal_Demand_Real!$B4595:$D4595)*IESO_Forecasted_Data_2012!$C4595, 0)</f>
        <v>35</v>
      </c>
    </row>
    <row r="4596" spans="1:4" x14ac:dyDescent="0.25">
      <c r="A4596" s="21">
        <v>43292.416666666664</v>
      </c>
      <c r="B4596" s="12">
        <f>ROUND(Zonal_Demand_Real!B4596/SUM(Zonal_Demand_Real!$B4596:$D4596)*IESO_Forecasted_Data_2012!$C4596, 0)</f>
        <v>16</v>
      </c>
      <c r="C4596" s="12">
        <f>ROUND(Zonal_Demand_Real!C4596/SUM(Zonal_Demand_Real!$B4596:$D4596)*IESO_Forecasted_Data_2012!$C4596, 0)</f>
        <v>76</v>
      </c>
      <c r="D4596" s="12">
        <f>ROUND(Zonal_Demand_Real!D4596/SUM(Zonal_Demand_Real!$B4596:$D4596)*IESO_Forecasted_Data_2012!$C4596, 0)</f>
        <v>40</v>
      </c>
    </row>
    <row r="4597" spans="1:4" x14ac:dyDescent="0.25">
      <c r="A4597" s="21">
        <v>43292.458333333336</v>
      </c>
      <c r="B4597" s="12">
        <f>ROUND(Zonal_Demand_Real!B4597/SUM(Zonal_Demand_Real!$B4597:$D4597)*IESO_Forecasted_Data_2012!$C4597, 0)</f>
        <v>18</v>
      </c>
      <c r="C4597" s="12">
        <f>ROUND(Zonal_Demand_Real!C4597/SUM(Zonal_Demand_Real!$B4597:$D4597)*IESO_Forecasted_Data_2012!$C4597, 0)</f>
        <v>85</v>
      </c>
      <c r="D4597" s="12">
        <f>ROUND(Zonal_Demand_Real!D4597/SUM(Zonal_Demand_Real!$B4597:$D4597)*IESO_Forecasted_Data_2012!$C4597, 0)</f>
        <v>45</v>
      </c>
    </row>
    <row r="4598" spans="1:4" x14ac:dyDescent="0.25">
      <c r="A4598" s="21">
        <v>43292.5</v>
      </c>
      <c r="B4598" s="12">
        <f>ROUND(Zonal_Demand_Real!B4598/SUM(Zonal_Demand_Real!$B4598:$D4598)*IESO_Forecasted_Data_2012!$C4598, 0)</f>
        <v>19</v>
      </c>
      <c r="C4598" s="12">
        <f>ROUND(Zonal_Demand_Real!C4598/SUM(Zonal_Demand_Real!$B4598:$D4598)*IESO_Forecasted_Data_2012!$C4598, 0)</f>
        <v>93</v>
      </c>
      <c r="D4598" s="12">
        <f>ROUND(Zonal_Demand_Real!D4598/SUM(Zonal_Demand_Real!$B4598:$D4598)*IESO_Forecasted_Data_2012!$C4598, 0)</f>
        <v>49</v>
      </c>
    </row>
    <row r="4599" spans="1:4" x14ac:dyDescent="0.25">
      <c r="A4599" s="21">
        <v>43292.541666666664</v>
      </c>
      <c r="B4599" s="12">
        <f>ROUND(Zonal_Demand_Real!B4599/SUM(Zonal_Demand_Real!$B4599:$D4599)*IESO_Forecasted_Data_2012!$C4599, 0)</f>
        <v>20</v>
      </c>
      <c r="C4599" s="12">
        <f>ROUND(Zonal_Demand_Real!C4599/SUM(Zonal_Demand_Real!$B4599:$D4599)*IESO_Forecasted_Data_2012!$C4599, 0)</f>
        <v>96</v>
      </c>
      <c r="D4599" s="12">
        <f>ROUND(Zonal_Demand_Real!D4599/SUM(Zonal_Demand_Real!$B4599:$D4599)*IESO_Forecasted_Data_2012!$C4599, 0)</f>
        <v>51</v>
      </c>
    </row>
    <row r="4600" spans="1:4" x14ac:dyDescent="0.25">
      <c r="A4600" s="21">
        <v>43292.583333333336</v>
      </c>
      <c r="B4600" s="12">
        <f>ROUND(Zonal_Demand_Real!B4600/SUM(Zonal_Demand_Real!$B4600:$D4600)*IESO_Forecasted_Data_2012!$C4600, 0)</f>
        <v>20</v>
      </c>
      <c r="C4600" s="12">
        <f>ROUND(Zonal_Demand_Real!C4600/SUM(Zonal_Demand_Real!$B4600:$D4600)*IESO_Forecasted_Data_2012!$C4600, 0)</f>
        <v>99</v>
      </c>
      <c r="D4600" s="12">
        <f>ROUND(Zonal_Demand_Real!D4600/SUM(Zonal_Demand_Real!$B4600:$D4600)*IESO_Forecasted_Data_2012!$C4600, 0)</f>
        <v>52</v>
      </c>
    </row>
    <row r="4601" spans="1:4" x14ac:dyDescent="0.25">
      <c r="A4601" s="21">
        <v>43292.625</v>
      </c>
      <c r="B4601" s="12">
        <f>ROUND(Zonal_Demand_Real!B4601/SUM(Zonal_Demand_Real!$B4601:$D4601)*IESO_Forecasted_Data_2012!$C4601, 0)</f>
        <v>20</v>
      </c>
      <c r="C4601" s="12">
        <f>ROUND(Zonal_Demand_Real!C4601/SUM(Zonal_Demand_Real!$B4601:$D4601)*IESO_Forecasted_Data_2012!$C4601, 0)</f>
        <v>95</v>
      </c>
      <c r="D4601" s="12">
        <f>ROUND(Zonal_Demand_Real!D4601/SUM(Zonal_Demand_Real!$B4601:$D4601)*IESO_Forecasted_Data_2012!$C4601, 0)</f>
        <v>50</v>
      </c>
    </row>
    <row r="4602" spans="1:4" x14ac:dyDescent="0.25">
      <c r="A4602" s="21">
        <v>43292.666666666664</v>
      </c>
      <c r="B4602" s="12">
        <f>ROUND(Zonal_Demand_Real!B4602/SUM(Zonal_Demand_Real!$B4602:$D4602)*IESO_Forecasted_Data_2012!$C4602, 0)</f>
        <v>20</v>
      </c>
      <c r="C4602" s="12">
        <f>ROUND(Zonal_Demand_Real!C4602/SUM(Zonal_Demand_Real!$B4602:$D4602)*IESO_Forecasted_Data_2012!$C4602, 0)</f>
        <v>95</v>
      </c>
      <c r="D4602" s="12">
        <f>ROUND(Zonal_Demand_Real!D4602/SUM(Zonal_Demand_Real!$B4602:$D4602)*IESO_Forecasted_Data_2012!$C4602, 0)</f>
        <v>50</v>
      </c>
    </row>
    <row r="4603" spans="1:4" x14ac:dyDescent="0.25">
      <c r="A4603" s="21">
        <v>43292.708333333336</v>
      </c>
      <c r="B4603" s="12">
        <f>ROUND(Zonal_Demand_Real!B4603/SUM(Zonal_Demand_Real!$B4603:$D4603)*IESO_Forecasted_Data_2012!$C4603, 0)</f>
        <v>19</v>
      </c>
      <c r="C4603" s="12">
        <f>ROUND(Zonal_Demand_Real!C4603/SUM(Zonal_Demand_Real!$B4603:$D4603)*IESO_Forecasted_Data_2012!$C4603, 0)</f>
        <v>91</v>
      </c>
      <c r="D4603" s="12">
        <f>ROUND(Zonal_Demand_Real!D4603/SUM(Zonal_Demand_Real!$B4603:$D4603)*IESO_Forecasted_Data_2012!$C4603, 0)</f>
        <v>48</v>
      </c>
    </row>
    <row r="4604" spans="1:4" x14ac:dyDescent="0.25">
      <c r="A4604" s="21">
        <v>43292.75</v>
      </c>
      <c r="B4604" s="12">
        <f>ROUND(Zonal_Demand_Real!B4604/SUM(Zonal_Demand_Real!$B4604:$D4604)*IESO_Forecasted_Data_2012!$C4604, 0)</f>
        <v>18</v>
      </c>
      <c r="C4604" s="12">
        <f>ROUND(Zonal_Demand_Real!C4604/SUM(Zonal_Demand_Real!$B4604:$D4604)*IESO_Forecasted_Data_2012!$C4604, 0)</f>
        <v>89</v>
      </c>
      <c r="D4604" s="12">
        <f>ROUND(Zonal_Demand_Real!D4604/SUM(Zonal_Demand_Real!$B4604:$D4604)*IESO_Forecasted_Data_2012!$C4604, 0)</f>
        <v>47</v>
      </c>
    </row>
    <row r="4605" spans="1:4" x14ac:dyDescent="0.25">
      <c r="A4605" s="21">
        <v>43292.791666666664</v>
      </c>
      <c r="B4605" s="12">
        <f>ROUND(Zonal_Demand_Real!B4605/SUM(Zonal_Demand_Real!$B4605:$D4605)*IESO_Forecasted_Data_2012!$C4605, 0)</f>
        <v>19</v>
      </c>
      <c r="C4605" s="12">
        <f>ROUND(Zonal_Demand_Real!C4605/SUM(Zonal_Demand_Real!$B4605:$D4605)*IESO_Forecasted_Data_2012!$C4605, 0)</f>
        <v>91</v>
      </c>
      <c r="D4605" s="12">
        <f>ROUND(Zonal_Demand_Real!D4605/SUM(Zonal_Demand_Real!$B4605:$D4605)*IESO_Forecasted_Data_2012!$C4605, 0)</f>
        <v>48</v>
      </c>
    </row>
    <row r="4606" spans="1:4" x14ac:dyDescent="0.25">
      <c r="A4606" s="21">
        <v>43292.833333333336</v>
      </c>
      <c r="B4606" s="12">
        <f>ROUND(Zonal_Demand_Real!B4606/SUM(Zonal_Demand_Real!$B4606:$D4606)*IESO_Forecasted_Data_2012!$C4606, 0)</f>
        <v>20</v>
      </c>
      <c r="C4606" s="12">
        <f>ROUND(Zonal_Demand_Real!C4606/SUM(Zonal_Demand_Real!$B4606:$D4606)*IESO_Forecasted_Data_2012!$C4606, 0)</f>
        <v>96</v>
      </c>
      <c r="D4606" s="12">
        <f>ROUND(Zonal_Demand_Real!D4606/SUM(Zonal_Demand_Real!$B4606:$D4606)*IESO_Forecasted_Data_2012!$C4606, 0)</f>
        <v>50</v>
      </c>
    </row>
    <row r="4607" spans="1:4" x14ac:dyDescent="0.25">
      <c r="A4607" s="21">
        <v>43292.875</v>
      </c>
      <c r="B4607" s="12">
        <f>ROUND(Zonal_Demand_Real!B4607/SUM(Zonal_Demand_Real!$B4607:$D4607)*IESO_Forecasted_Data_2012!$C4607, 0)</f>
        <v>19</v>
      </c>
      <c r="C4607" s="12">
        <f>ROUND(Zonal_Demand_Real!C4607/SUM(Zonal_Demand_Real!$B4607:$D4607)*IESO_Forecasted_Data_2012!$C4607, 0)</f>
        <v>92</v>
      </c>
      <c r="D4607" s="12">
        <f>ROUND(Zonal_Demand_Real!D4607/SUM(Zonal_Demand_Real!$B4607:$D4607)*IESO_Forecasted_Data_2012!$C4607, 0)</f>
        <v>48</v>
      </c>
    </row>
    <row r="4608" spans="1:4" x14ac:dyDescent="0.25">
      <c r="A4608" s="21">
        <v>43292.916666666664</v>
      </c>
      <c r="B4608" s="12">
        <f>ROUND(Zonal_Demand_Real!B4608/SUM(Zonal_Demand_Real!$B4608:$D4608)*IESO_Forecasted_Data_2012!$C4608, 0)</f>
        <v>18</v>
      </c>
      <c r="C4608" s="12">
        <f>ROUND(Zonal_Demand_Real!C4608/SUM(Zonal_Demand_Real!$B4608:$D4608)*IESO_Forecasted_Data_2012!$C4608, 0)</f>
        <v>87</v>
      </c>
      <c r="D4608" s="12">
        <f>ROUND(Zonal_Demand_Real!D4608/SUM(Zonal_Demand_Real!$B4608:$D4608)*IESO_Forecasted_Data_2012!$C4608, 0)</f>
        <v>46</v>
      </c>
    </row>
    <row r="4609" spans="1:4" x14ac:dyDescent="0.25">
      <c r="A4609" s="21">
        <v>43292.958333333336</v>
      </c>
      <c r="B4609" s="12">
        <f>ROUND(Zonal_Demand_Real!B4609/SUM(Zonal_Demand_Real!$B4609:$D4609)*IESO_Forecasted_Data_2012!$C4609, 0)</f>
        <v>18</v>
      </c>
      <c r="C4609" s="12">
        <f>ROUND(Zonal_Demand_Real!C4609/SUM(Zonal_Demand_Real!$B4609:$D4609)*IESO_Forecasted_Data_2012!$C4609, 0)</f>
        <v>87</v>
      </c>
      <c r="D4609" s="12">
        <f>ROUND(Zonal_Demand_Real!D4609/SUM(Zonal_Demand_Real!$B4609:$D4609)*IESO_Forecasted_Data_2012!$C4609, 0)</f>
        <v>45</v>
      </c>
    </row>
    <row r="4610" spans="1:4" x14ac:dyDescent="0.25">
      <c r="A4610" s="21">
        <v>43293</v>
      </c>
      <c r="B4610" s="12">
        <f>ROUND(Zonal_Demand_Real!B4610/SUM(Zonal_Demand_Real!$B4610:$D4610)*IESO_Forecasted_Data_2012!$C4610, 0)</f>
        <v>18</v>
      </c>
      <c r="C4610" s="12">
        <f>ROUND(Zonal_Demand_Real!C4610/SUM(Zonal_Demand_Real!$B4610:$D4610)*IESO_Forecasted_Data_2012!$C4610, 0)</f>
        <v>89</v>
      </c>
      <c r="D4610" s="12">
        <f>ROUND(Zonal_Demand_Real!D4610/SUM(Zonal_Demand_Real!$B4610:$D4610)*IESO_Forecasted_Data_2012!$C4610, 0)</f>
        <v>47</v>
      </c>
    </row>
    <row r="4611" spans="1:4" x14ac:dyDescent="0.25">
      <c r="A4611" s="21">
        <v>43293.041666666664</v>
      </c>
      <c r="B4611" s="12">
        <f>ROUND(Zonal_Demand_Real!B4611/SUM(Zonal_Demand_Real!$B4611:$D4611)*IESO_Forecasted_Data_2012!$C4611, 0)</f>
        <v>17</v>
      </c>
      <c r="C4611" s="12">
        <f>ROUND(Zonal_Demand_Real!C4611/SUM(Zonal_Demand_Real!$B4611:$D4611)*IESO_Forecasted_Data_2012!$C4611, 0)</f>
        <v>83</v>
      </c>
      <c r="D4611" s="12">
        <f>ROUND(Zonal_Demand_Real!D4611/SUM(Zonal_Demand_Real!$B4611:$D4611)*IESO_Forecasted_Data_2012!$C4611, 0)</f>
        <v>44</v>
      </c>
    </row>
    <row r="4612" spans="1:4" x14ac:dyDescent="0.25">
      <c r="A4612" s="21">
        <v>43293.083333333336</v>
      </c>
      <c r="B4612" s="12">
        <f>ROUND(Zonal_Demand_Real!B4612/SUM(Zonal_Demand_Real!$B4612:$D4612)*IESO_Forecasted_Data_2012!$C4612, 0)</f>
        <v>16</v>
      </c>
      <c r="C4612" s="12">
        <f>ROUND(Zonal_Demand_Real!C4612/SUM(Zonal_Demand_Real!$B4612:$D4612)*IESO_Forecasted_Data_2012!$C4612, 0)</f>
        <v>77</v>
      </c>
      <c r="D4612" s="12">
        <f>ROUND(Zonal_Demand_Real!D4612/SUM(Zonal_Demand_Real!$B4612:$D4612)*IESO_Forecasted_Data_2012!$C4612, 0)</f>
        <v>41</v>
      </c>
    </row>
    <row r="4613" spans="1:4" x14ac:dyDescent="0.25">
      <c r="A4613" s="21">
        <v>43293.125</v>
      </c>
      <c r="B4613" s="12">
        <f>ROUND(Zonal_Demand_Real!B4613/SUM(Zonal_Demand_Real!$B4613:$D4613)*IESO_Forecasted_Data_2012!$C4613, 0)</f>
        <v>14</v>
      </c>
      <c r="C4613" s="12">
        <f>ROUND(Zonal_Demand_Real!C4613/SUM(Zonal_Demand_Real!$B4613:$D4613)*IESO_Forecasted_Data_2012!$C4613, 0)</f>
        <v>70</v>
      </c>
      <c r="D4613" s="12">
        <f>ROUND(Zonal_Demand_Real!D4613/SUM(Zonal_Demand_Real!$B4613:$D4613)*IESO_Forecasted_Data_2012!$C4613, 0)</f>
        <v>37</v>
      </c>
    </row>
    <row r="4614" spans="1:4" x14ac:dyDescent="0.25">
      <c r="A4614" s="21">
        <v>43293.166666666664</v>
      </c>
      <c r="B4614" s="12">
        <f>ROUND(Zonal_Demand_Real!B4614/SUM(Zonal_Demand_Real!$B4614:$D4614)*IESO_Forecasted_Data_2012!$C4614, 0)</f>
        <v>14</v>
      </c>
      <c r="C4614" s="12">
        <f>ROUND(Zonal_Demand_Real!C4614/SUM(Zonal_Demand_Real!$B4614:$D4614)*IESO_Forecasted_Data_2012!$C4614, 0)</f>
        <v>68</v>
      </c>
      <c r="D4614" s="12">
        <f>ROUND(Zonal_Demand_Real!D4614/SUM(Zonal_Demand_Real!$B4614:$D4614)*IESO_Forecasted_Data_2012!$C4614, 0)</f>
        <v>36</v>
      </c>
    </row>
    <row r="4615" spans="1:4" x14ac:dyDescent="0.25">
      <c r="A4615" s="21">
        <v>43293.208333333336</v>
      </c>
      <c r="B4615" s="12">
        <f>ROUND(Zonal_Demand_Real!B4615/SUM(Zonal_Demand_Real!$B4615:$D4615)*IESO_Forecasted_Data_2012!$C4615, 0)</f>
        <v>13</v>
      </c>
      <c r="C4615" s="12">
        <f>ROUND(Zonal_Demand_Real!C4615/SUM(Zonal_Demand_Real!$B4615:$D4615)*IESO_Forecasted_Data_2012!$C4615, 0)</f>
        <v>62</v>
      </c>
      <c r="D4615" s="12">
        <f>ROUND(Zonal_Demand_Real!D4615/SUM(Zonal_Demand_Real!$B4615:$D4615)*IESO_Forecasted_Data_2012!$C4615, 0)</f>
        <v>32</v>
      </c>
    </row>
    <row r="4616" spans="1:4" x14ac:dyDescent="0.25">
      <c r="A4616" s="21">
        <v>43293.25</v>
      </c>
      <c r="B4616" s="12">
        <f>ROUND(Zonal_Demand_Real!B4616/SUM(Zonal_Demand_Real!$B4616:$D4616)*IESO_Forecasted_Data_2012!$C4616, 0)</f>
        <v>12</v>
      </c>
      <c r="C4616" s="12">
        <f>ROUND(Zonal_Demand_Real!C4616/SUM(Zonal_Demand_Real!$B4616:$D4616)*IESO_Forecasted_Data_2012!$C4616, 0)</f>
        <v>59</v>
      </c>
      <c r="D4616" s="12">
        <f>ROUND(Zonal_Demand_Real!D4616/SUM(Zonal_Demand_Real!$B4616:$D4616)*IESO_Forecasted_Data_2012!$C4616, 0)</f>
        <v>31</v>
      </c>
    </row>
    <row r="4617" spans="1:4" x14ac:dyDescent="0.25">
      <c r="A4617" s="21">
        <v>43293.291666666664</v>
      </c>
      <c r="B4617" s="12">
        <f>ROUND(Zonal_Demand_Real!B4617/SUM(Zonal_Demand_Real!$B4617:$D4617)*IESO_Forecasted_Data_2012!$C4617, 0)</f>
        <v>12</v>
      </c>
      <c r="C4617" s="12">
        <f>ROUND(Zonal_Demand_Real!C4617/SUM(Zonal_Demand_Real!$B4617:$D4617)*IESO_Forecasted_Data_2012!$C4617, 0)</f>
        <v>58</v>
      </c>
      <c r="D4617" s="12">
        <f>ROUND(Zonal_Demand_Real!D4617/SUM(Zonal_Demand_Real!$B4617:$D4617)*IESO_Forecasted_Data_2012!$C4617, 0)</f>
        <v>31</v>
      </c>
    </row>
    <row r="4618" spans="1:4" x14ac:dyDescent="0.25">
      <c r="A4618" s="21">
        <v>43293.333333333336</v>
      </c>
      <c r="B4618" s="12">
        <f>ROUND(Zonal_Demand_Real!B4618/SUM(Zonal_Demand_Real!$B4618:$D4618)*IESO_Forecasted_Data_2012!$C4618, 0)</f>
        <v>13</v>
      </c>
      <c r="C4618" s="12">
        <f>ROUND(Zonal_Demand_Real!C4618/SUM(Zonal_Demand_Real!$B4618:$D4618)*IESO_Forecasted_Data_2012!$C4618, 0)</f>
        <v>61</v>
      </c>
      <c r="D4618" s="12">
        <f>ROUND(Zonal_Demand_Real!D4618/SUM(Zonal_Demand_Real!$B4618:$D4618)*IESO_Forecasted_Data_2012!$C4618, 0)</f>
        <v>32</v>
      </c>
    </row>
    <row r="4619" spans="1:4" x14ac:dyDescent="0.25">
      <c r="A4619" s="21">
        <v>43293.375</v>
      </c>
      <c r="B4619" s="12">
        <f>ROUND(Zonal_Demand_Real!B4619/SUM(Zonal_Demand_Real!$B4619:$D4619)*IESO_Forecasted_Data_2012!$C4619, 0)</f>
        <v>12</v>
      </c>
      <c r="C4619" s="12">
        <f>ROUND(Zonal_Demand_Real!C4619/SUM(Zonal_Demand_Real!$B4619:$D4619)*IESO_Forecasted_Data_2012!$C4619, 0)</f>
        <v>59</v>
      </c>
      <c r="D4619" s="12">
        <f>ROUND(Zonal_Demand_Real!D4619/SUM(Zonal_Demand_Real!$B4619:$D4619)*IESO_Forecasted_Data_2012!$C4619, 0)</f>
        <v>31</v>
      </c>
    </row>
    <row r="4620" spans="1:4" x14ac:dyDescent="0.25">
      <c r="A4620" s="21">
        <v>43293.416666666664</v>
      </c>
      <c r="B4620" s="12">
        <f>ROUND(Zonal_Demand_Real!B4620/SUM(Zonal_Demand_Real!$B4620:$D4620)*IESO_Forecasted_Data_2012!$C4620, 0)</f>
        <v>14</v>
      </c>
      <c r="C4620" s="12">
        <f>ROUND(Zonal_Demand_Real!C4620/SUM(Zonal_Demand_Real!$B4620:$D4620)*IESO_Forecasted_Data_2012!$C4620, 0)</f>
        <v>68</v>
      </c>
      <c r="D4620" s="12">
        <f>ROUND(Zonal_Demand_Real!D4620/SUM(Zonal_Demand_Real!$B4620:$D4620)*IESO_Forecasted_Data_2012!$C4620, 0)</f>
        <v>35</v>
      </c>
    </row>
    <row r="4621" spans="1:4" x14ac:dyDescent="0.25">
      <c r="A4621" s="21">
        <v>43293.458333333336</v>
      </c>
      <c r="B4621" s="12">
        <f>ROUND(Zonal_Demand_Real!B4621/SUM(Zonal_Demand_Real!$B4621:$D4621)*IESO_Forecasted_Data_2012!$C4621, 0)</f>
        <v>16</v>
      </c>
      <c r="C4621" s="12">
        <f>ROUND(Zonal_Demand_Real!C4621/SUM(Zonal_Demand_Real!$B4621:$D4621)*IESO_Forecasted_Data_2012!$C4621, 0)</f>
        <v>79</v>
      </c>
      <c r="D4621" s="12">
        <f>ROUND(Zonal_Demand_Real!D4621/SUM(Zonal_Demand_Real!$B4621:$D4621)*IESO_Forecasted_Data_2012!$C4621, 0)</f>
        <v>41</v>
      </c>
    </row>
    <row r="4622" spans="1:4" x14ac:dyDescent="0.25">
      <c r="A4622" s="21">
        <v>43293.5</v>
      </c>
      <c r="B4622" s="12">
        <f>ROUND(Zonal_Demand_Real!B4622/SUM(Zonal_Demand_Real!$B4622:$D4622)*IESO_Forecasted_Data_2012!$C4622, 0)</f>
        <v>17</v>
      </c>
      <c r="C4622" s="12">
        <f>ROUND(Zonal_Demand_Real!C4622/SUM(Zonal_Demand_Real!$B4622:$D4622)*IESO_Forecasted_Data_2012!$C4622, 0)</f>
        <v>84</v>
      </c>
      <c r="D4622" s="12">
        <f>ROUND(Zonal_Demand_Real!D4622/SUM(Zonal_Demand_Real!$B4622:$D4622)*IESO_Forecasted_Data_2012!$C4622, 0)</f>
        <v>44</v>
      </c>
    </row>
    <row r="4623" spans="1:4" x14ac:dyDescent="0.25">
      <c r="A4623" s="21">
        <v>43293.541666666664</v>
      </c>
      <c r="B4623" s="12">
        <f>ROUND(Zonal_Demand_Real!B4623/SUM(Zonal_Demand_Real!$B4623:$D4623)*IESO_Forecasted_Data_2012!$C4623, 0)</f>
        <v>19</v>
      </c>
      <c r="C4623" s="12">
        <f>ROUND(Zonal_Demand_Real!C4623/SUM(Zonal_Demand_Real!$B4623:$D4623)*IESO_Forecasted_Data_2012!$C4623, 0)</f>
        <v>91</v>
      </c>
      <c r="D4623" s="12">
        <f>ROUND(Zonal_Demand_Real!D4623/SUM(Zonal_Demand_Real!$B4623:$D4623)*IESO_Forecasted_Data_2012!$C4623, 0)</f>
        <v>48</v>
      </c>
    </row>
    <row r="4624" spans="1:4" x14ac:dyDescent="0.25">
      <c r="A4624" s="21">
        <v>43293.583333333336</v>
      </c>
      <c r="B4624" s="12">
        <f>ROUND(Zonal_Demand_Real!B4624/SUM(Zonal_Demand_Real!$B4624:$D4624)*IESO_Forecasted_Data_2012!$C4624, 0)</f>
        <v>19</v>
      </c>
      <c r="C4624" s="12">
        <f>ROUND(Zonal_Demand_Real!C4624/SUM(Zonal_Demand_Real!$B4624:$D4624)*IESO_Forecasted_Data_2012!$C4624, 0)</f>
        <v>93</v>
      </c>
      <c r="D4624" s="12">
        <f>ROUND(Zonal_Demand_Real!D4624/SUM(Zonal_Demand_Real!$B4624:$D4624)*IESO_Forecasted_Data_2012!$C4624, 0)</f>
        <v>49</v>
      </c>
    </row>
    <row r="4625" spans="1:4" x14ac:dyDescent="0.25">
      <c r="A4625" s="21">
        <v>43293.625</v>
      </c>
      <c r="B4625" s="12">
        <f>ROUND(Zonal_Demand_Real!B4625/SUM(Zonal_Demand_Real!$B4625:$D4625)*IESO_Forecasted_Data_2012!$C4625, 0)</f>
        <v>20</v>
      </c>
      <c r="C4625" s="12">
        <f>ROUND(Zonal_Demand_Real!C4625/SUM(Zonal_Demand_Real!$B4625:$D4625)*IESO_Forecasted_Data_2012!$C4625, 0)</f>
        <v>95</v>
      </c>
      <c r="D4625" s="12">
        <f>ROUND(Zonal_Demand_Real!D4625/SUM(Zonal_Demand_Real!$B4625:$D4625)*IESO_Forecasted_Data_2012!$C4625, 0)</f>
        <v>50</v>
      </c>
    </row>
    <row r="4626" spans="1:4" x14ac:dyDescent="0.25">
      <c r="A4626" s="21">
        <v>43293.666666666664</v>
      </c>
      <c r="B4626" s="12">
        <f>ROUND(Zonal_Demand_Real!B4626/SUM(Zonal_Demand_Real!$B4626:$D4626)*IESO_Forecasted_Data_2012!$C4626, 0)</f>
        <v>19</v>
      </c>
      <c r="C4626" s="12">
        <f>ROUND(Zonal_Demand_Real!C4626/SUM(Zonal_Demand_Real!$B4626:$D4626)*IESO_Forecasted_Data_2012!$C4626, 0)</f>
        <v>92</v>
      </c>
      <c r="D4626" s="12">
        <f>ROUND(Zonal_Demand_Real!D4626/SUM(Zonal_Demand_Real!$B4626:$D4626)*IESO_Forecasted_Data_2012!$C4626, 0)</f>
        <v>48</v>
      </c>
    </row>
    <row r="4627" spans="1:4" x14ac:dyDescent="0.25">
      <c r="A4627" s="21">
        <v>43293.708333333336</v>
      </c>
      <c r="B4627" s="12">
        <f>ROUND(Zonal_Demand_Real!B4627/SUM(Zonal_Demand_Real!$B4627:$D4627)*IESO_Forecasted_Data_2012!$C4627, 0)</f>
        <v>19</v>
      </c>
      <c r="C4627" s="12">
        <f>ROUND(Zonal_Demand_Real!C4627/SUM(Zonal_Demand_Real!$B4627:$D4627)*IESO_Forecasted_Data_2012!$C4627, 0)</f>
        <v>91</v>
      </c>
      <c r="D4627" s="12">
        <f>ROUND(Zonal_Demand_Real!D4627/SUM(Zonal_Demand_Real!$B4627:$D4627)*IESO_Forecasted_Data_2012!$C4627, 0)</f>
        <v>48</v>
      </c>
    </row>
    <row r="4628" spans="1:4" x14ac:dyDescent="0.25">
      <c r="A4628" s="21">
        <v>43293.75</v>
      </c>
      <c r="B4628" s="12">
        <f>ROUND(Zonal_Demand_Real!B4628/SUM(Zonal_Demand_Real!$B4628:$D4628)*IESO_Forecasted_Data_2012!$C4628, 0)</f>
        <v>18</v>
      </c>
      <c r="C4628" s="12">
        <f>ROUND(Zonal_Demand_Real!C4628/SUM(Zonal_Demand_Real!$B4628:$D4628)*IESO_Forecasted_Data_2012!$C4628, 0)</f>
        <v>89</v>
      </c>
      <c r="D4628" s="12">
        <f>ROUND(Zonal_Demand_Real!D4628/SUM(Zonal_Demand_Real!$B4628:$D4628)*IESO_Forecasted_Data_2012!$C4628, 0)</f>
        <v>47</v>
      </c>
    </row>
    <row r="4629" spans="1:4" x14ac:dyDescent="0.25">
      <c r="A4629" s="21">
        <v>43293.791666666664</v>
      </c>
      <c r="B4629" s="12">
        <f>ROUND(Zonal_Demand_Real!B4629/SUM(Zonal_Demand_Real!$B4629:$D4629)*IESO_Forecasted_Data_2012!$C4629, 0)</f>
        <v>20</v>
      </c>
      <c r="C4629" s="12">
        <f>ROUND(Zonal_Demand_Real!C4629/SUM(Zonal_Demand_Real!$B4629:$D4629)*IESO_Forecasted_Data_2012!$C4629, 0)</f>
        <v>95</v>
      </c>
      <c r="D4629" s="12">
        <f>ROUND(Zonal_Demand_Real!D4629/SUM(Zonal_Demand_Real!$B4629:$D4629)*IESO_Forecasted_Data_2012!$C4629, 0)</f>
        <v>50</v>
      </c>
    </row>
    <row r="4630" spans="1:4" x14ac:dyDescent="0.25">
      <c r="A4630" s="21">
        <v>43293.833333333336</v>
      </c>
      <c r="B4630" s="12">
        <f>ROUND(Zonal_Demand_Real!B4630/SUM(Zonal_Demand_Real!$B4630:$D4630)*IESO_Forecasted_Data_2012!$C4630, 0)</f>
        <v>20</v>
      </c>
      <c r="C4630" s="12">
        <f>ROUND(Zonal_Demand_Real!C4630/SUM(Zonal_Demand_Real!$B4630:$D4630)*IESO_Forecasted_Data_2012!$C4630, 0)</f>
        <v>98</v>
      </c>
      <c r="D4630" s="12">
        <f>ROUND(Zonal_Demand_Real!D4630/SUM(Zonal_Demand_Real!$B4630:$D4630)*IESO_Forecasted_Data_2012!$C4630, 0)</f>
        <v>51</v>
      </c>
    </row>
    <row r="4631" spans="1:4" x14ac:dyDescent="0.25">
      <c r="A4631" s="21">
        <v>43293.875</v>
      </c>
      <c r="B4631" s="12">
        <f>ROUND(Zonal_Demand_Real!B4631/SUM(Zonal_Demand_Real!$B4631:$D4631)*IESO_Forecasted_Data_2012!$C4631, 0)</f>
        <v>20</v>
      </c>
      <c r="C4631" s="12">
        <f>ROUND(Zonal_Demand_Real!C4631/SUM(Zonal_Demand_Real!$B4631:$D4631)*IESO_Forecasted_Data_2012!$C4631, 0)</f>
        <v>95</v>
      </c>
      <c r="D4631" s="12">
        <f>ROUND(Zonal_Demand_Real!D4631/SUM(Zonal_Demand_Real!$B4631:$D4631)*IESO_Forecasted_Data_2012!$C4631, 0)</f>
        <v>50</v>
      </c>
    </row>
    <row r="4632" spans="1:4" x14ac:dyDescent="0.25">
      <c r="A4632" s="21">
        <v>43293.916666666664</v>
      </c>
      <c r="B4632" s="12">
        <f>ROUND(Zonal_Demand_Real!B4632/SUM(Zonal_Demand_Real!$B4632:$D4632)*IESO_Forecasted_Data_2012!$C4632, 0)</f>
        <v>19</v>
      </c>
      <c r="C4632" s="12">
        <f>ROUND(Zonal_Demand_Real!C4632/SUM(Zonal_Demand_Real!$B4632:$D4632)*IESO_Forecasted_Data_2012!$C4632, 0)</f>
        <v>92</v>
      </c>
      <c r="D4632" s="12">
        <f>ROUND(Zonal_Demand_Real!D4632/SUM(Zonal_Demand_Real!$B4632:$D4632)*IESO_Forecasted_Data_2012!$C4632, 0)</f>
        <v>48</v>
      </c>
    </row>
    <row r="4633" spans="1:4" x14ac:dyDescent="0.25">
      <c r="A4633" s="21">
        <v>43293.958333333336</v>
      </c>
      <c r="B4633" s="12">
        <f>ROUND(Zonal_Demand_Real!B4633/SUM(Zonal_Demand_Real!$B4633:$D4633)*IESO_Forecasted_Data_2012!$C4633, 0)</f>
        <v>19</v>
      </c>
      <c r="C4633" s="12">
        <f>ROUND(Zonal_Demand_Real!C4633/SUM(Zonal_Demand_Real!$B4633:$D4633)*IESO_Forecasted_Data_2012!$C4633, 0)</f>
        <v>93</v>
      </c>
      <c r="D4633" s="12">
        <f>ROUND(Zonal_Demand_Real!D4633/SUM(Zonal_Demand_Real!$B4633:$D4633)*IESO_Forecasted_Data_2012!$C4633, 0)</f>
        <v>49</v>
      </c>
    </row>
    <row r="4634" spans="1:4" x14ac:dyDescent="0.25">
      <c r="A4634" s="21">
        <v>43294</v>
      </c>
      <c r="B4634" s="12">
        <f>ROUND(Zonal_Demand_Real!B4634/SUM(Zonal_Demand_Real!$B4634:$D4634)*IESO_Forecasted_Data_2012!$C4634, 0)</f>
        <v>19</v>
      </c>
      <c r="C4634" s="12">
        <f>ROUND(Zonal_Demand_Real!C4634/SUM(Zonal_Demand_Real!$B4634:$D4634)*IESO_Forecasted_Data_2012!$C4634, 0)</f>
        <v>91</v>
      </c>
      <c r="D4634" s="12">
        <f>ROUND(Zonal_Demand_Real!D4634/SUM(Zonal_Demand_Real!$B4634:$D4634)*IESO_Forecasted_Data_2012!$C4634, 0)</f>
        <v>48</v>
      </c>
    </row>
    <row r="4635" spans="1:4" x14ac:dyDescent="0.25">
      <c r="A4635" s="21">
        <v>43294.041666666664</v>
      </c>
      <c r="B4635" s="12">
        <f>ROUND(Zonal_Demand_Real!B4635/SUM(Zonal_Demand_Real!$B4635:$D4635)*IESO_Forecasted_Data_2012!$C4635, 0)</f>
        <v>18</v>
      </c>
      <c r="C4635" s="12">
        <f>ROUND(Zonal_Demand_Real!C4635/SUM(Zonal_Demand_Real!$B4635:$D4635)*IESO_Forecasted_Data_2012!$C4635, 0)</f>
        <v>88</v>
      </c>
      <c r="D4635" s="12">
        <f>ROUND(Zonal_Demand_Real!D4635/SUM(Zonal_Demand_Real!$B4635:$D4635)*IESO_Forecasted_Data_2012!$C4635, 0)</f>
        <v>46</v>
      </c>
    </row>
    <row r="4636" spans="1:4" x14ac:dyDescent="0.25">
      <c r="A4636" s="21">
        <v>43294.083333333336</v>
      </c>
      <c r="B4636" s="12">
        <f>ROUND(Zonal_Demand_Real!B4636/SUM(Zonal_Demand_Real!$B4636:$D4636)*IESO_Forecasted_Data_2012!$C4636, 0)</f>
        <v>17</v>
      </c>
      <c r="C4636" s="12">
        <f>ROUND(Zonal_Demand_Real!C4636/SUM(Zonal_Demand_Real!$B4636:$D4636)*IESO_Forecasted_Data_2012!$C4636, 0)</f>
        <v>80</v>
      </c>
      <c r="D4636" s="12">
        <f>ROUND(Zonal_Demand_Real!D4636/SUM(Zonal_Demand_Real!$B4636:$D4636)*IESO_Forecasted_Data_2012!$C4636, 0)</f>
        <v>42</v>
      </c>
    </row>
    <row r="4637" spans="1:4" x14ac:dyDescent="0.25">
      <c r="A4637" s="21">
        <v>43294.125</v>
      </c>
      <c r="B4637" s="12">
        <f>ROUND(Zonal_Demand_Real!B4637/SUM(Zonal_Demand_Real!$B4637:$D4637)*IESO_Forecasted_Data_2012!$C4637, 0)</f>
        <v>15</v>
      </c>
      <c r="C4637" s="12">
        <f>ROUND(Zonal_Demand_Real!C4637/SUM(Zonal_Demand_Real!$B4637:$D4637)*IESO_Forecasted_Data_2012!$C4637, 0)</f>
        <v>72</v>
      </c>
      <c r="D4637" s="12">
        <f>ROUND(Zonal_Demand_Real!D4637/SUM(Zonal_Demand_Real!$B4637:$D4637)*IESO_Forecasted_Data_2012!$C4637, 0)</f>
        <v>38</v>
      </c>
    </row>
    <row r="4638" spans="1:4" x14ac:dyDescent="0.25">
      <c r="A4638" s="21">
        <v>43294.166666666664</v>
      </c>
      <c r="B4638" s="12">
        <f>ROUND(Zonal_Demand_Real!B4638/SUM(Zonal_Demand_Real!$B4638:$D4638)*IESO_Forecasted_Data_2012!$C4638, 0)</f>
        <v>14</v>
      </c>
      <c r="C4638" s="12">
        <f>ROUND(Zonal_Demand_Real!C4638/SUM(Zonal_Demand_Real!$B4638:$D4638)*IESO_Forecasted_Data_2012!$C4638, 0)</f>
        <v>68</v>
      </c>
      <c r="D4638" s="12">
        <f>ROUND(Zonal_Demand_Real!D4638/SUM(Zonal_Demand_Real!$B4638:$D4638)*IESO_Forecasted_Data_2012!$C4638, 0)</f>
        <v>36</v>
      </c>
    </row>
    <row r="4639" spans="1:4" x14ac:dyDescent="0.25">
      <c r="A4639" s="21">
        <v>43294.208333333336</v>
      </c>
      <c r="B4639" s="12">
        <f>ROUND(Zonal_Demand_Real!B4639/SUM(Zonal_Demand_Real!$B4639:$D4639)*IESO_Forecasted_Data_2012!$C4639, 0)</f>
        <v>14</v>
      </c>
      <c r="C4639" s="12">
        <f>ROUND(Zonal_Demand_Real!C4639/SUM(Zonal_Demand_Real!$B4639:$D4639)*IESO_Forecasted_Data_2012!$C4639, 0)</f>
        <v>65</v>
      </c>
      <c r="D4639" s="12">
        <f>ROUND(Zonal_Demand_Real!D4639/SUM(Zonal_Demand_Real!$B4639:$D4639)*IESO_Forecasted_Data_2012!$C4639, 0)</f>
        <v>34</v>
      </c>
    </row>
    <row r="4640" spans="1:4" x14ac:dyDescent="0.25">
      <c r="A4640" s="21">
        <v>43294.25</v>
      </c>
      <c r="B4640" s="12">
        <f>ROUND(Zonal_Demand_Real!B4640/SUM(Zonal_Demand_Real!$B4640:$D4640)*IESO_Forecasted_Data_2012!$C4640, 0)</f>
        <v>13</v>
      </c>
      <c r="C4640" s="12">
        <f>ROUND(Zonal_Demand_Real!C4640/SUM(Zonal_Demand_Real!$B4640:$D4640)*IESO_Forecasted_Data_2012!$C4640, 0)</f>
        <v>64</v>
      </c>
      <c r="D4640" s="12">
        <f>ROUND(Zonal_Demand_Real!D4640/SUM(Zonal_Demand_Real!$B4640:$D4640)*IESO_Forecasted_Data_2012!$C4640, 0)</f>
        <v>33</v>
      </c>
    </row>
    <row r="4641" spans="1:4" x14ac:dyDescent="0.25">
      <c r="A4641" s="21">
        <v>43294.291666666664</v>
      </c>
      <c r="B4641" s="12">
        <f>ROUND(Zonal_Demand_Real!B4641/SUM(Zonal_Demand_Real!$B4641:$D4641)*IESO_Forecasted_Data_2012!$C4641, 0)</f>
        <v>13</v>
      </c>
      <c r="C4641" s="12">
        <f>ROUND(Zonal_Demand_Real!C4641/SUM(Zonal_Demand_Real!$B4641:$D4641)*IESO_Forecasted_Data_2012!$C4641, 0)</f>
        <v>62</v>
      </c>
      <c r="D4641" s="12">
        <f>ROUND(Zonal_Demand_Real!D4641/SUM(Zonal_Demand_Real!$B4641:$D4641)*IESO_Forecasted_Data_2012!$C4641, 0)</f>
        <v>33</v>
      </c>
    </row>
    <row r="4642" spans="1:4" x14ac:dyDescent="0.25">
      <c r="A4642" s="21">
        <v>43294.333333333336</v>
      </c>
      <c r="B4642" s="12">
        <f>ROUND(Zonal_Demand_Real!B4642/SUM(Zonal_Demand_Real!$B4642:$D4642)*IESO_Forecasted_Data_2012!$C4642, 0)</f>
        <v>14</v>
      </c>
      <c r="C4642" s="12">
        <f>ROUND(Zonal_Demand_Real!C4642/SUM(Zonal_Demand_Real!$B4642:$D4642)*IESO_Forecasted_Data_2012!$C4642, 0)</f>
        <v>66</v>
      </c>
      <c r="D4642" s="12">
        <f>ROUND(Zonal_Demand_Real!D4642/SUM(Zonal_Demand_Real!$B4642:$D4642)*IESO_Forecasted_Data_2012!$C4642, 0)</f>
        <v>35</v>
      </c>
    </row>
    <row r="4643" spans="1:4" x14ac:dyDescent="0.25">
      <c r="A4643" s="21">
        <v>43294.375</v>
      </c>
      <c r="B4643" s="12">
        <f>ROUND(Zonal_Demand_Real!B4643/SUM(Zonal_Demand_Real!$B4643:$D4643)*IESO_Forecasted_Data_2012!$C4643, 0)</f>
        <v>15</v>
      </c>
      <c r="C4643" s="12">
        <f>ROUND(Zonal_Demand_Real!C4643/SUM(Zonal_Demand_Real!$B4643:$D4643)*IESO_Forecasted_Data_2012!$C4643, 0)</f>
        <v>71</v>
      </c>
      <c r="D4643" s="12">
        <f>ROUND(Zonal_Demand_Real!D4643/SUM(Zonal_Demand_Real!$B4643:$D4643)*IESO_Forecasted_Data_2012!$C4643, 0)</f>
        <v>37</v>
      </c>
    </row>
    <row r="4644" spans="1:4" x14ac:dyDescent="0.25">
      <c r="A4644" s="21">
        <v>43294.416666666664</v>
      </c>
      <c r="B4644" s="12">
        <f>ROUND(Zonal_Demand_Real!B4644/SUM(Zonal_Demand_Real!$B4644:$D4644)*IESO_Forecasted_Data_2012!$C4644, 0)</f>
        <v>18</v>
      </c>
      <c r="C4644" s="12">
        <f>ROUND(Zonal_Demand_Real!C4644/SUM(Zonal_Demand_Real!$B4644:$D4644)*IESO_Forecasted_Data_2012!$C4644, 0)</f>
        <v>85</v>
      </c>
      <c r="D4644" s="12">
        <f>ROUND(Zonal_Demand_Real!D4644/SUM(Zonal_Demand_Real!$B4644:$D4644)*IESO_Forecasted_Data_2012!$C4644, 0)</f>
        <v>45</v>
      </c>
    </row>
    <row r="4645" spans="1:4" x14ac:dyDescent="0.25">
      <c r="A4645" s="21">
        <v>43294.458333333336</v>
      </c>
      <c r="B4645" s="12">
        <f>ROUND(Zonal_Demand_Real!B4645/SUM(Zonal_Demand_Real!$B4645:$D4645)*IESO_Forecasted_Data_2012!$C4645, 0)</f>
        <v>20</v>
      </c>
      <c r="C4645" s="12">
        <f>ROUND(Zonal_Demand_Real!C4645/SUM(Zonal_Demand_Real!$B4645:$D4645)*IESO_Forecasted_Data_2012!$C4645, 0)</f>
        <v>95</v>
      </c>
      <c r="D4645" s="12">
        <f>ROUND(Zonal_Demand_Real!D4645/SUM(Zonal_Demand_Real!$B4645:$D4645)*IESO_Forecasted_Data_2012!$C4645, 0)</f>
        <v>50</v>
      </c>
    </row>
    <row r="4646" spans="1:4" x14ac:dyDescent="0.25">
      <c r="A4646" s="21">
        <v>43294.5</v>
      </c>
      <c r="B4646" s="12">
        <f>ROUND(Zonal_Demand_Real!B4646/SUM(Zonal_Demand_Real!$B4646:$D4646)*IESO_Forecasted_Data_2012!$C4646, 0)</f>
        <v>20</v>
      </c>
      <c r="C4646" s="12">
        <f>ROUND(Zonal_Demand_Real!C4646/SUM(Zonal_Demand_Real!$B4646:$D4646)*IESO_Forecasted_Data_2012!$C4646, 0)</f>
        <v>99</v>
      </c>
      <c r="D4646" s="12">
        <f>ROUND(Zonal_Demand_Real!D4646/SUM(Zonal_Demand_Real!$B4646:$D4646)*IESO_Forecasted_Data_2012!$C4646, 0)</f>
        <v>52</v>
      </c>
    </row>
    <row r="4647" spans="1:4" x14ac:dyDescent="0.25">
      <c r="A4647" s="21">
        <v>43294.541666666664</v>
      </c>
      <c r="B4647" s="12">
        <f>ROUND(Zonal_Demand_Real!B4647/SUM(Zonal_Demand_Real!$B4647:$D4647)*IESO_Forecasted_Data_2012!$C4647, 0)</f>
        <v>21</v>
      </c>
      <c r="C4647" s="12">
        <f>ROUND(Zonal_Demand_Real!C4647/SUM(Zonal_Demand_Real!$B4647:$D4647)*IESO_Forecasted_Data_2012!$C4647, 0)</f>
        <v>103</v>
      </c>
      <c r="D4647" s="12">
        <f>ROUND(Zonal_Demand_Real!D4647/SUM(Zonal_Demand_Real!$B4647:$D4647)*IESO_Forecasted_Data_2012!$C4647, 0)</f>
        <v>54</v>
      </c>
    </row>
    <row r="4648" spans="1:4" x14ac:dyDescent="0.25">
      <c r="A4648" s="21">
        <v>43294.583333333336</v>
      </c>
      <c r="B4648" s="12">
        <f>ROUND(Zonal_Demand_Real!B4648/SUM(Zonal_Demand_Real!$B4648:$D4648)*IESO_Forecasted_Data_2012!$C4648, 0)</f>
        <v>22</v>
      </c>
      <c r="C4648" s="12">
        <f>ROUND(Zonal_Demand_Real!C4648/SUM(Zonal_Demand_Real!$B4648:$D4648)*IESO_Forecasted_Data_2012!$C4648, 0)</f>
        <v>106</v>
      </c>
      <c r="D4648" s="12">
        <f>ROUND(Zonal_Demand_Real!D4648/SUM(Zonal_Demand_Real!$B4648:$D4648)*IESO_Forecasted_Data_2012!$C4648, 0)</f>
        <v>55</v>
      </c>
    </row>
    <row r="4649" spans="1:4" x14ac:dyDescent="0.25">
      <c r="A4649" s="21">
        <v>43294.625</v>
      </c>
      <c r="B4649" s="12">
        <f>ROUND(Zonal_Demand_Real!B4649/SUM(Zonal_Demand_Real!$B4649:$D4649)*IESO_Forecasted_Data_2012!$C4649, 0)</f>
        <v>21</v>
      </c>
      <c r="C4649" s="12">
        <f>ROUND(Zonal_Demand_Real!C4649/SUM(Zonal_Demand_Real!$B4649:$D4649)*IESO_Forecasted_Data_2012!$C4649, 0)</f>
        <v>103</v>
      </c>
      <c r="D4649" s="12">
        <f>ROUND(Zonal_Demand_Real!D4649/SUM(Zonal_Demand_Real!$B4649:$D4649)*IESO_Forecasted_Data_2012!$C4649, 0)</f>
        <v>54</v>
      </c>
    </row>
    <row r="4650" spans="1:4" x14ac:dyDescent="0.25">
      <c r="A4650" s="21">
        <v>43294.666666666664</v>
      </c>
      <c r="B4650" s="12">
        <f>ROUND(Zonal_Demand_Real!B4650/SUM(Zonal_Demand_Real!$B4650:$D4650)*IESO_Forecasted_Data_2012!$C4650, 0)</f>
        <v>21</v>
      </c>
      <c r="C4650" s="12">
        <f>ROUND(Zonal_Demand_Real!C4650/SUM(Zonal_Demand_Real!$B4650:$D4650)*IESO_Forecasted_Data_2012!$C4650, 0)</f>
        <v>102</v>
      </c>
      <c r="D4650" s="12">
        <f>ROUND(Zonal_Demand_Real!D4650/SUM(Zonal_Demand_Real!$B4650:$D4650)*IESO_Forecasted_Data_2012!$C4650, 0)</f>
        <v>53</v>
      </c>
    </row>
    <row r="4651" spans="1:4" x14ac:dyDescent="0.25">
      <c r="A4651" s="21">
        <v>43294.708333333336</v>
      </c>
      <c r="B4651" s="12">
        <f>ROUND(Zonal_Demand_Real!B4651/SUM(Zonal_Demand_Real!$B4651:$D4651)*IESO_Forecasted_Data_2012!$C4651, 0)</f>
        <v>20</v>
      </c>
      <c r="C4651" s="12">
        <f>ROUND(Zonal_Demand_Real!C4651/SUM(Zonal_Demand_Real!$B4651:$D4651)*IESO_Forecasted_Data_2012!$C4651, 0)</f>
        <v>99</v>
      </c>
      <c r="D4651" s="12">
        <f>ROUND(Zonal_Demand_Real!D4651/SUM(Zonal_Demand_Real!$B4651:$D4651)*IESO_Forecasted_Data_2012!$C4651, 0)</f>
        <v>52</v>
      </c>
    </row>
    <row r="4652" spans="1:4" x14ac:dyDescent="0.25">
      <c r="A4652" s="21">
        <v>43294.75</v>
      </c>
      <c r="B4652" s="12">
        <f>ROUND(Zonal_Demand_Real!B4652/SUM(Zonal_Demand_Real!$B4652:$D4652)*IESO_Forecasted_Data_2012!$C4652, 0)</f>
        <v>21</v>
      </c>
      <c r="C4652" s="12">
        <f>ROUND(Zonal_Demand_Real!C4652/SUM(Zonal_Demand_Real!$B4652:$D4652)*IESO_Forecasted_Data_2012!$C4652, 0)</f>
        <v>99</v>
      </c>
      <c r="D4652" s="12">
        <f>ROUND(Zonal_Demand_Real!D4652/SUM(Zonal_Demand_Real!$B4652:$D4652)*IESO_Forecasted_Data_2012!$C4652, 0)</f>
        <v>52</v>
      </c>
    </row>
    <row r="4653" spans="1:4" x14ac:dyDescent="0.25">
      <c r="A4653" s="21">
        <v>43294.791666666664</v>
      </c>
      <c r="B4653" s="12">
        <f>ROUND(Zonal_Demand_Real!B4653/SUM(Zonal_Demand_Real!$B4653:$D4653)*IESO_Forecasted_Data_2012!$C4653, 0)</f>
        <v>21</v>
      </c>
      <c r="C4653" s="12">
        <f>ROUND(Zonal_Demand_Real!C4653/SUM(Zonal_Demand_Real!$B4653:$D4653)*IESO_Forecasted_Data_2012!$C4653, 0)</f>
        <v>103</v>
      </c>
      <c r="D4653" s="12">
        <f>ROUND(Zonal_Demand_Real!D4653/SUM(Zonal_Demand_Real!$B4653:$D4653)*IESO_Forecasted_Data_2012!$C4653, 0)</f>
        <v>54</v>
      </c>
    </row>
    <row r="4654" spans="1:4" x14ac:dyDescent="0.25">
      <c r="A4654" s="21">
        <v>43294.833333333336</v>
      </c>
      <c r="B4654" s="12">
        <f>ROUND(Zonal_Demand_Real!B4654/SUM(Zonal_Demand_Real!$B4654:$D4654)*IESO_Forecasted_Data_2012!$C4654, 0)</f>
        <v>21</v>
      </c>
      <c r="C4654" s="12">
        <f>ROUND(Zonal_Demand_Real!C4654/SUM(Zonal_Demand_Real!$B4654:$D4654)*IESO_Forecasted_Data_2012!$C4654, 0)</f>
        <v>102</v>
      </c>
      <c r="D4654" s="12">
        <f>ROUND(Zonal_Demand_Real!D4654/SUM(Zonal_Demand_Real!$B4654:$D4654)*IESO_Forecasted_Data_2012!$C4654, 0)</f>
        <v>53</v>
      </c>
    </row>
    <row r="4655" spans="1:4" x14ac:dyDescent="0.25">
      <c r="A4655" s="21">
        <v>43294.875</v>
      </c>
      <c r="B4655" s="12">
        <f>ROUND(Zonal_Demand_Real!B4655/SUM(Zonal_Demand_Real!$B4655:$D4655)*IESO_Forecasted_Data_2012!$C4655, 0)</f>
        <v>20</v>
      </c>
      <c r="C4655" s="12">
        <f>ROUND(Zonal_Demand_Real!C4655/SUM(Zonal_Demand_Real!$B4655:$D4655)*IESO_Forecasted_Data_2012!$C4655, 0)</f>
        <v>96</v>
      </c>
      <c r="D4655" s="12">
        <f>ROUND(Zonal_Demand_Real!D4655/SUM(Zonal_Demand_Real!$B4655:$D4655)*IESO_Forecasted_Data_2012!$C4655, 0)</f>
        <v>51</v>
      </c>
    </row>
    <row r="4656" spans="1:4" x14ac:dyDescent="0.25">
      <c r="A4656" s="21">
        <v>43294.916666666664</v>
      </c>
      <c r="B4656" s="12">
        <f>ROUND(Zonal_Demand_Real!B4656/SUM(Zonal_Demand_Real!$B4656:$D4656)*IESO_Forecasted_Data_2012!$C4656, 0)</f>
        <v>19</v>
      </c>
      <c r="C4656" s="12">
        <f>ROUND(Zonal_Demand_Real!C4656/SUM(Zonal_Demand_Real!$B4656:$D4656)*IESO_Forecasted_Data_2012!$C4656, 0)</f>
        <v>94</v>
      </c>
      <c r="D4656" s="12">
        <f>ROUND(Zonal_Demand_Real!D4656/SUM(Zonal_Demand_Real!$B4656:$D4656)*IESO_Forecasted_Data_2012!$C4656, 0)</f>
        <v>49</v>
      </c>
    </row>
    <row r="4657" spans="1:4" x14ac:dyDescent="0.25">
      <c r="A4657" s="21">
        <v>43294.958333333336</v>
      </c>
      <c r="B4657" s="12">
        <f>ROUND(Zonal_Demand_Real!B4657/SUM(Zonal_Demand_Real!$B4657:$D4657)*IESO_Forecasted_Data_2012!$C4657, 0)</f>
        <v>19</v>
      </c>
      <c r="C4657" s="12">
        <f>ROUND(Zonal_Demand_Real!C4657/SUM(Zonal_Demand_Real!$B4657:$D4657)*IESO_Forecasted_Data_2012!$C4657, 0)</f>
        <v>91</v>
      </c>
      <c r="D4657" s="12">
        <f>ROUND(Zonal_Demand_Real!D4657/SUM(Zonal_Demand_Real!$B4657:$D4657)*IESO_Forecasted_Data_2012!$C4657, 0)</f>
        <v>48</v>
      </c>
    </row>
    <row r="4658" spans="1:4" x14ac:dyDescent="0.25">
      <c r="A4658" s="21">
        <v>43295</v>
      </c>
      <c r="B4658" s="12">
        <f>ROUND(Zonal_Demand_Real!B4658/SUM(Zonal_Demand_Real!$B4658:$D4658)*IESO_Forecasted_Data_2012!$C4658, 0)</f>
        <v>19</v>
      </c>
      <c r="C4658" s="12">
        <f>ROUND(Zonal_Demand_Real!C4658/SUM(Zonal_Demand_Real!$B4658:$D4658)*IESO_Forecasted_Data_2012!$C4658, 0)</f>
        <v>93</v>
      </c>
      <c r="D4658" s="12">
        <f>ROUND(Zonal_Demand_Real!D4658/SUM(Zonal_Demand_Real!$B4658:$D4658)*IESO_Forecasted_Data_2012!$C4658, 0)</f>
        <v>49</v>
      </c>
    </row>
    <row r="4659" spans="1:4" x14ac:dyDescent="0.25">
      <c r="A4659" s="21">
        <v>43295.041666666664</v>
      </c>
      <c r="B4659" s="12">
        <f>ROUND(Zonal_Demand_Real!B4659/SUM(Zonal_Demand_Real!$B4659:$D4659)*IESO_Forecasted_Data_2012!$C4659, 0)</f>
        <v>18</v>
      </c>
      <c r="C4659" s="12">
        <f>ROUND(Zonal_Demand_Real!C4659/SUM(Zonal_Demand_Real!$B4659:$D4659)*IESO_Forecasted_Data_2012!$C4659, 0)</f>
        <v>87</v>
      </c>
      <c r="D4659" s="12">
        <f>ROUND(Zonal_Demand_Real!D4659/SUM(Zonal_Demand_Real!$B4659:$D4659)*IESO_Forecasted_Data_2012!$C4659, 0)</f>
        <v>46</v>
      </c>
    </row>
    <row r="4660" spans="1:4" x14ac:dyDescent="0.25">
      <c r="A4660" s="21">
        <v>43295.083333333336</v>
      </c>
      <c r="B4660" s="12">
        <f>ROUND(Zonal_Demand_Real!B4660/SUM(Zonal_Demand_Real!$B4660:$D4660)*IESO_Forecasted_Data_2012!$C4660, 0)</f>
        <v>16</v>
      </c>
      <c r="C4660" s="12">
        <f>ROUND(Zonal_Demand_Real!C4660/SUM(Zonal_Demand_Real!$B4660:$D4660)*IESO_Forecasted_Data_2012!$C4660, 0)</f>
        <v>76</v>
      </c>
      <c r="D4660" s="12">
        <f>ROUND(Zonal_Demand_Real!D4660/SUM(Zonal_Demand_Real!$B4660:$D4660)*IESO_Forecasted_Data_2012!$C4660, 0)</f>
        <v>40</v>
      </c>
    </row>
    <row r="4661" spans="1:4" x14ac:dyDescent="0.25">
      <c r="A4661" s="21">
        <v>43295.125</v>
      </c>
      <c r="B4661" s="12">
        <f>ROUND(Zonal_Demand_Real!B4661/SUM(Zonal_Demand_Real!$B4661:$D4661)*IESO_Forecasted_Data_2012!$C4661, 0)</f>
        <v>14</v>
      </c>
      <c r="C4661" s="12">
        <f>ROUND(Zonal_Demand_Real!C4661/SUM(Zonal_Demand_Real!$B4661:$D4661)*IESO_Forecasted_Data_2012!$C4661, 0)</f>
        <v>69</v>
      </c>
      <c r="D4661" s="12">
        <f>ROUND(Zonal_Demand_Real!D4661/SUM(Zonal_Demand_Real!$B4661:$D4661)*IESO_Forecasted_Data_2012!$C4661, 0)</f>
        <v>36</v>
      </c>
    </row>
    <row r="4662" spans="1:4" x14ac:dyDescent="0.25">
      <c r="A4662" s="21">
        <v>43295.166666666664</v>
      </c>
      <c r="B4662" s="12">
        <f>ROUND(Zonal_Demand_Real!B4662/SUM(Zonal_Demand_Real!$B4662:$D4662)*IESO_Forecasted_Data_2012!$C4662, 0)</f>
        <v>14</v>
      </c>
      <c r="C4662" s="12">
        <f>ROUND(Zonal_Demand_Real!C4662/SUM(Zonal_Demand_Real!$B4662:$D4662)*IESO_Forecasted_Data_2012!$C4662, 0)</f>
        <v>65</v>
      </c>
      <c r="D4662" s="12">
        <f>ROUND(Zonal_Demand_Real!D4662/SUM(Zonal_Demand_Real!$B4662:$D4662)*IESO_Forecasted_Data_2012!$C4662, 0)</f>
        <v>34</v>
      </c>
    </row>
    <row r="4663" spans="1:4" x14ac:dyDescent="0.25">
      <c r="A4663" s="21">
        <v>43295.208333333336</v>
      </c>
      <c r="B4663" s="12">
        <f>ROUND(Zonal_Demand_Real!B4663/SUM(Zonal_Demand_Real!$B4663:$D4663)*IESO_Forecasted_Data_2012!$C4663, 0)</f>
        <v>13</v>
      </c>
      <c r="C4663" s="12">
        <f>ROUND(Zonal_Demand_Real!C4663/SUM(Zonal_Demand_Real!$B4663:$D4663)*IESO_Forecasted_Data_2012!$C4663, 0)</f>
        <v>65</v>
      </c>
      <c r="D4663" s="12">
        <f>ROUND(Zonal_Demand_Real!D4663/SUM(Zonal_Demand_Real!$B4663:$D4663)*IESO_Forecasted_Data_2012!$C4663, 0)</f>
        <v>34</v>
      </c>
    </row>
    <row r="4664" spans="1:4" x14ac:dyDescent="0.25">
      <c r="A4664" s="21">
        <v>43295.25</v>
      </c>
      <c r="B4664" s="12">
        <f>ROUND(Zonal_Demand_Real!B4664/SUM(Zonal_Demand_Real!$B4664:$D4664)*IESO_Forecasted_Data_2012!$C4664, 0)</f>
        <v>13</v>
      </c>
      <c r="C4664" s="12">
        <f>ROUND(Zonal_Demand_Real!C4664/SUM(Zonal_Demand_Real!$B4664:$D4664)*IESO_Forecasted_Data_2012!$C4664, 0)</f>
        <v>61</v>
      </c>
      <c r="D4664" s="12">
        <f>ROUND(Zonal_Demand_Real!D4664/SUM(Zonal_Demand_Real!$B4664:$D4664)*IESO_Forecasted_Data_2012!$C4664, 0)</f>
        <v>32</v>
      </c>
    </row>
    <row r="4665" spans="1:4" x14ac:dyDescent="0.25">
      <c r="A4665" s="21">
        <v>43295.291666666664</v>
      </c>
      <c r="B4665" s="12">
        <f>ROUND(Zonal_Demand_Real!B4665/SUM(Zonal_Demand_Real!$B4665:$D4665)*IESO_Forecasted_Data_2012!$C4665, 0)</f>
        <v>12</v>
      </c>
      <c r="C4665" s="12">
        <f>ROUND(Zonal_Demand_Real!C4665/SUM(Zonal_Demand_Real!$B4665:$D4665)*IESO_Forecasted_Data_2012!$C4665, 0)</f>
        <v>60</v>
      </c>
      <c r="D4665" s="12">
        <f>ROUND(Zonal_Demand_Real!D4665/SUM(Zonal_Demand_Real!$B4665:$D4665)*IESO_Forecasted_Data_2012!$C4665, 0)</f>
        <v>31</v>
      </c>
    </row>
    <row r="4666" spans="1:4" x14ac:dyDescent="0.25">
      <c r="A4666" s="21">
        <v>43295.333333333336</v>
      </c>
      <c r="B4666" s="12">
        <f>ROUND(Zonal_Demand_Real!B4666/SUM(Zonal_Demand_Real!$B4666:$D4666)*IESO_Forecasted_Data_2012!$C4666, 0)</f>
        <v>14</v>
      </c>
      <c r="C4666" s="12">
        <f>ROUND(Zonal_Demand_Real!C4666/SUM(Zonal_Demand_Real!$B4666:$D4666)*IESO_Forecasted_Data_2012!$C4666, 0)</f>
        <v>65</v>
      </c>
      <c r="D4666" s="12">
        <f>ROUND(Zonal_Demand_Real!D4666/SUM(Zonal_Demand_Real!$B4666:$D4666)*IESO_Forecasted_Data_2012!$C4666, 0)</f>
        <v>34</v>
      </c>
    </row>
    <row r="4667" spans="1:4" x14ac:dyDescent="0.25">
      <c r="A4667" s="21">
        <v>43295.375</v>
      </c>
      <c r="B4667" s="12">
        <f>ROUND(Zonal_Demand_Real!B4667/SUM(Zonal_Demand_Real!$B4667:$D4667)*IESO_Forecasted_Data_2012!$C4667, 0)</f>
        <v>15</v>
      </c>
      <c r="C4667" s="12">
        <f>ROUND(Zonal_Demand_Real!C4667/SUM(Zonal_Demand_Real!$B4667:$D4667)*IESO_Forecasted_Data_2012!$C4667, 0)</f>
        <v>73</v>
      </c>
      <c r="D4667" s="12">
        <f>ROUND(Zonal_Demand_Real!D4667/SUM(Zonal_Demand_Real!$B4667:$D4667)*IESO_Forecasted_Data_2012!$C4667, 0)</f>
        <v>38</v>
      </c>
    </row>
    <row r="4668" spans="1:4" x14ac:dyDescent="0.25">
      <c r="A4668" s="21">
        <v>43295.416666666664</v>
      </c>
      <c r="B4668" s="12">
        <f>ROUND(Zonal_Demand_Real!B4668/SUM(Zonal_Demand_Real!$B4668:$D4668)*IESO_Forecasted_Data_2012!$C4668, 0)</f>
        <v>17</v>
      </c>
      <c r="C4668" s="12">
        <f>ROUND(Zonal_Demand_Real!C4668/SUM(Zonal_Demand_Real!$B4668:$D4668)*IESO_Forecasted_Data_2012!$C4668, 0)</f>
        <v>84</v>
      </c>
      <c r="D4668" s="12">
        <f>ROUND(Zonal_Demand_Real!D4668/SUM(Zonal_Demand_Real!$B4668:$D4668)*IESO_Forecasted_Data_2012!$C4668, 0)</f>
        <v>44</v>
      </c>
    </row>
    <row r="4669" spans="1:4" x14ac:dyDescent="0.25">
      <c r="A4669" s="21">
        <v>43295.458333333336</v>
      </c>
      <c r="B4669" s="12">
        <f>ROUND(Zonal_Demand_Real!B4669/SUM(Zonal_Demand_Real!$B4669:$D4669)*IESO_Forecasted_Data_2012!$C4669, 0)</f>
        <v>19</v>
      </c>
      <c r="C4669" s="12">
        <f>ROUND(Zonal_Demand_Real!C4669/SUM(Zonal_Demand_Real!$B4669:$D4669)*IESO_Forecasted_Data_2012!$C4669, 0)</f>
        <v>91</v>
      </c>
      <c r="D4669" s="12">
        <f>ROUND(Zonal_Demand_Real!D4669/SUM(Zonal_Demand_Real!$B4669:$D4669)*IESO_Forecasted_Data_2012!$C4669, 0)</f>
        <v>48</v>
      </c>
    </row>
    <row r="4670" spans="1:4" x14ac:dyDescent="0.25">
      <c r="A4670" s="21">
        <v>43295.5</v>
      </c>
      <c r="B4670" s="12">
        <f>ROUND(Zonal_Demand_Real!B4670/SUM(Zonal_Demand_Real!$B4670:$D4670)*IESO_Forecasted_Data_2012!$C4670, 0)</f>
        <v>20</v>
      </c>
      <c r="C4670" s="12">
        <f>ROUND(Zonal_Demand_Real!C4670/SUM(Zonal_Demand_Real!$B4670:$D4670)*IESO_Forecasted_Data_2012!$C4670, 0)</f>
        <v>98</v>
      </c>
      <c r="D4670" s="12">
        <f>ROUND(Zonal_Demand_Real!D4670/SUM(Zonal_Demand_Real!$B4670:$D4670)*IESO_Forecasted_Data_2012!$C4670, 0)</f>
        <v>51</v>
      </c>
    </row>
    <row r="4671" spans="1:4" x14ac:dyDescent="0.25">
      <c r="A4671" s="21">
        <v>43295.541666666664</v>
      </c>
      <c r="B4671" s="12">
        <f>ROUND(Zonal_Demand_Real!B4671/SUM(Zonal_Demand_Real!$B4671:$D4671)*IESO_Forecasted_Data_2012!$C4671, 0)</f>
        <v>20</v>
      </c>
      <c r="C4671" s="12">
        <f>ROUND(Zonal_Demand_Real!C4671/SUM(Zonal_Demand_Real!$B4671:$D4671)*IESO_Forecasted_Data_2012!$C4671, 0)</f>
        <v>98</v>
      </c>
      <c r="D4671" s="12">
        <f>ROUND(Zonal_Demand_Real!D4671/SUM(Zonal_Demand_Real!$B4671:$D4671)*IESO_Forecasted_Data_2012!$C4671, 0)</f>
        <v>51</v>
      </c>
    </row>
    <row r="4672" spans="1:4" x14ac:dyDescent="0.25">
      <c r="A4672" s="21">
        <v>43295.583333333336</v>
      </c>
      <c r="B4672" s="12">
        <f>ROUND(Zonal_Demand_Real!B4672/SUM(Zonal_Demand_Real!$B4672:$D4672)*IESO_Forecasted_Data_2012!$C4672, 0)</f>
        <v>21</v>
      </c>
      <c r="C4672" s="12">
        <f>ROUND(Zonal_Demand_Real!C4672/SUM(Zonal_Demand_Real!$B4672:$D4672)*IESO_Forecasted_Data_2012!$C4672, 0)</f>
        <v>100</v>
      </c>
      <c r="D4672" s="12">
        <f>ROUND(Zonal_Demand_Real!D4672/SUM(Zonal_Demand_Real!$B4672:$D4672)*IESO_Forecasted_Data_2012!$C4672, 0)</f>
        <v>53</v>
      </c>
    </row>
    <row r="4673" spans="1:4" x14ac:dyDescent="0.25">
      <c r="A4673" s="21">
        <v>43295.625</v>
      </c>
      <c r="B4673" s="12">
        <f>ROUND(Zonal_Demand_Real!B4673/SUM(Zonal_Demand_Real!$B4673:$D4673)*IESO_Forecasted_Data_2012!$C4673, 0)</f>
        <v>21</v>
      </c>
      <c r="C4673" s="12">
        <f>ROUND(Zonal_Demand_Real!C4673/SUM(Zonal_Demand_Real!$B4673:$D4673)*IESO_Forecasted_Data_2012!$C4673, 0)</f>
        <v>100</v>
      </c>
      <c r="D4673" s="12">
        <f>ROUND(Zonal_Demand_Real!D4673/SUM(Zonal_Demand_Real!$B4673:$D4673)*IESO_Forecasted_Data_2012!$C4673, 0)</f>
        <v>52</v>
      </c>
    </row>
    <row r="4674" spans="1:4" x14ac:dyDescent="0.25">
      <c r="A4674" s="21">
        <v>43295.666666666664</v>
      </c>
      <c r="B4674" s="12">
        <f>ROUND(Zonal_Demand_Real!B4674/SUM(Zonal_Demand_Real!$B4674:$D4674)*IESO_Forecasted_Data_2012!$C4674, 0)</f>
        <v>21</v>
      </c>
      <c r="C4674" s="12">
        <f>ROUND(Zonal_Demand_Real!C4674/SUM(Zonal_Demand_Real!$B4674:$D4674)*IESO_Forecasted_Data_2012!$C4674, 0)</f>
        <v>102</v>
      </c>
      <c r="D4674" s="12">
        <f>ROUND(Zonal_Demand_Real!D4674/SUM(Zonal_Demand_Real!$B4674:$D4674)*IESO_Forecasted_Data_2012!$C4674, 0)</f>
        <v>54</v>
      </c>
    </row>
    <row r="4675" spans="1:4" x14ac:dyDescent="0.25">
      <c r="A4675" s="21">
        <v>43295.708333333336</v>
      </c>
      <c r="B4675" s="12">
        <f>ROUND(Zonal_Demand_Real!B4675/SUM(Zonal_Demand_Real!$B4675:$D4675)*IESO_Forecasted_Data_2012!$C4675, 0)</f>
        <v>21</v>
      </c>
      <c r="C4675" s="12">
        <f>ROUND(Zonal_Demand_Real!C4675/SUM(Zonal_Demand_Real!$B4675:$D4675)*IESO_Forecasted_Data_2012!$C4675, 0)</f>
        <v>100</v>
      </c>
      <c r="D4675" s="12">
        <f>ROUND(Zonal_Demand_Real!D4675/SUM(Zonal_Demand_Real!$B4675:$D4675)*IESO_Forecasted_Data_2012!$C4675, 0)</f>
        <v>52</v>
      </c>
    </row>
    <row r="4676" spans="1:4" x14ac:dyDescent="0.25">
      <c r="A4676" s="21">
        <v>43295.75</v>
      </c>
      <c r="B4676" s="12">
        <f>ROUND(Zonal_Demand_Real!B4676/SUM(Zonal_Demand_Real!$B4676:$D4676)*IESO_Forecasted_Data_2012!$C4676, 0)</f>
        <v>21</v>
      </c>
      <c r="C4676" s="12">
        <f>ROUND(Zonal_Demand_Real!C4676/SUM(Zonal_Demand_Real!$B4676:$D4676)*IESO_Forecasted_Data_2012!$C4676, 0)</f>
        <v>101</v>
      </c>
      <c r="D4676" s="12">
        <f>ROUND(Zonal_Demand_Real!D4676/SUM(Zonal_Demand_Real!$B4676:$D4676)*IESO_Forecasted_Data_2012!$C4676, 0)</f>
        <v>53</v>
      </c>
    </row>
    <row r="4677" spans="1:4" x14ac:dyDescent="0.25">
      <c r="A4677" s="21">
        <v>43295.791666666664</v>
      </c>
      <c r="B4677" s="12">
        <f>ROUND(Zonal_Demand_Real!B4677/SUM(Zonal_Demand_Real!$B4677:$D4677)*IESO_Forecasted_Data_2012!$C4677, 0)</f>
        <v>22</v>
      </c>
      <c r="C4677" s="12">
        <f>ROUND(Zonal_Demand_Real!C4677/SUM(Zonal_Demand_Real!$B4677:$D4677)*IESO_Forecasted_Data_2012!$C4677, 0)</f>
        <v>107</v>
      </c>
      <c r="D4677" s="12">
        <f>ROUND(Zonal_Demand_Real!D4677/SUM(Zonal_Demand_Real!$B4677:$D4677)*IESO_Forecasted_Data_2012!$C4677, 0)</f>
        <v>56</v>
      </c>
    </row>
    <row r="4678" spans="1:4" x14ac:dyDescent="0.25">
      <c r="A4678" s="21">
        <v>43295.833333333336</v>
      </c>
      <c r="B4678" s="12">
        <f>ROUND(Zonal_Demand_Real!B4678/SUM(Zonal_Demand_Real!$B4678:$D4678)*IESO_Forecasted_Data_2012!$C4678, 0)</f>
        <v>22</v>
      </c>
      <c r="C4678" s="12">
        <f>ROUND(Zonal_Demand_Real!C4678/SUM(Zonal_Demand_Real!$B4678:$D4678)*IESO_Forecasted_Data_2012!$C4678, 0)</f>
        <v>104</v>
      </c>
      <c r="D4678" s="12">
        <f>ROUND(Zonal_Demand_Real!D4678/SUM(Zonal_Demand_Real!$B4678:$D4678)*IESO_Forecasted_Data_2012!$C4678, 0)</f>
        <v>55</v>
      </c>
    </row>
    <row r="4679" spans="1:4" x14ac:dyDescent="0.25">
      <c r="A4679" s="21">
        <v>43295.875</v>
      </c>
      <c r="B4679" s="12">
        <f>ROUND(Zonal_Demand_Real!B4679/SUM(Zonal_Demand_Real!$B4679:$D4679)*IESO_Forecasted_Data_2012!$C4679, 0)</f>
        <v>21</v>
      </c>
      <c r="C4679" s="12">
        <f>ROUND(Zonal_Demand_Real!C4679/SUM(Zonal_Demand_Real!$B4679:$D4679)*IESO_Forecasted_Data_2012!$C4679, 0)</f>
        <v>101</v>
      </c>
      <c r="D4679" s="12">
        <f>ROUND(Zonal_Demand_Real!D4679/SUM(Zonal_Demand_Real!$B4679:$D4679)*IESO_Forecasted_Data_2012!$C4679, 0)</f>
        <v>53</v>
      </c>
    </row>
    <row r="4680" spans="1:4" x14ac:dyDescent="0.25">
      <c r="A4680" s="21">
        <v>43295.916666666664</v>
      </c>
      <c r="B4680" s="12">
        <f>ROUND(Zonal_Demand_Real!B4680/SUM(Zonal_Demand_Real!$B4680:$D4680)*IESO_Forecasted_Data_2012!$C4680, 0)</f>
        <v>21</v>
      </c>
      <c r="C4680" s="12">
        <f>ROUND(Zonal_Demand_Real!C4680/SUM(Zonal_Demand_Real!$B4680:$D4680)*IESO_Forecasted_Data_2012!$C4680, 0)</f>
        <v>99</v>
      </c>
      <c r="D4680" s="12">
        <f>ROUND(Zonal_Demand_Real!D4680/SUM(Zonal_Demand_Real!$B4680:$D4680)*IESO_Forecasted_Data_2012!$C4680, 0)</f>
        <v>52</v>
      </c>
    </row>
    <row r="4681" spans="1:4" x14ac:dyDescent="0.25">
      <c r="A4681" s="21">
        <v>43295.958333333336</v>
      </c>
      <c r="B4681" s="12">
        <f>ROUND(Zonal_Demand_Real!B4681/SUM(Zonal_Demand_Real!$B4681:$D4681)*IESO_Forecasted_Data_2012!$C4681, 0)</f>
        <v>20</v>
      </c>
      <c r="C4681" s="12">
        <f>ROUND(Zonal_Demand_Real!C4681/SUM(Zonal_Demand_Real!$B4681:$D4681)*IESO_Forecasted_Data_2012!$C4681, 0)</f>
        <v>99</v>
      </c>
      <c r="D4681" s="12">
        <f>ROUND(Zonal_Demand_Real!D4681/SUM(Zonal_Demand_Real!$B4681:$D4681)*IESO_Forecasted_Data_2012!$C4681, 0)</f>
        <v>52</v>
      </c>
    </row>
    <row r="4682" spans="1:4" x14ac:dyDescent="0.25">
      <c r="A4682" s="21">
        <v>43296</v>
      </c>
      <c r="B4682" s="12">
        <f>ROUND(Zonal_Demand_Real!B4682/SUM(Zonal_Demand_Real!$B4682:$D4682)*IESO_Forecasted_Data_2012!$C4682, 0)</f>
        <v>21</v>
      </c>
      <c r="C4682" s="12">
        <f>ROUND(Zonal_Demand_Real!C4682/SUM(Zonal_Demand_Real!$B4682:$D4682)*IESO_Forecasted_Data_2012!$C4682, 0)</f>
        <v>100</v>
      </c>
      <c r="D4682" s="12">
        <f>ROUND(Zonal_Demand_Real!D4682/SUM(Zonal_Demand_Real!$B4682:$D4682)*IESO_Forecasted_Data_2012!$C4682, 0)</f>
        <v>53</v>
      </c>
    </row>
    <row r="4683" spans="1:4" x14ac:dyDescent="0.25">
      <c r="A4683" s="21">
        <v>43296.041666666664</v>
      </c>
      <c r="B4683" s="12">
        <f>ROUND(Zonal_Demand_Real!B4683/SUM(Zonal_Demand_Real!$B4683:$D4683)*IESO_Forecasted_Data_2012!$C4683, 0)</f>
        <v>19</v>
      </c>
      <c r="C4683" s="12">
        <f>ROUND(Zonal_Demand_Real!C4683/SUM(Zonal_Demand_Real!$B4683:$D4683)*IESO_Forecasted_Data_2012!$C4683, 0)</f>
        <v>94</v>
      </c>
      <c r="D4683" s="12">
        <f>ROUND(Zonal_Demand_Real!D4683/SUM(Zonal_Demand_Real!$B4683:$D4683)*IESO_Forecasted_Data_2012!$C4683, 0)</f>
        <v>49</v>
      </c>
    </row>
    <row r="4684" spans="1:4" x14ac:dyDescent="0.25">
      <c r="A4684" s="21">
        <v>43296.083333333336</v>
      </c>
      <c r="B4684" s="12">
        <f>ROUND(Zonal_Demand_Real!B4684/SUM(Zonal_Demand_Real!$B4684:$D4684)*IESO_Forecasted_Data_2012!$C4684, 0)</f>
        <v>17</v>
      </c>
      <c r="C4684" s="12">
        <f>ROUND(Zonal_Demand_Real!C4684/SUM(Zonal_Demand_Real!$B4684:$D4684)*IESO_Forecasted_Data_2012!$C4684, 0)</f>
        <v>81</v>
      </c>
      <c r="D4684" s="12">
        <f>ROUND(Zonal_Demand_Real!D4684/SUM(Zonal_Demand_Real!$B4684:$D4684)*IESO_Forecasted_Data_2012!$C4684, 0)</f>
        <v>43</v>
      </c>
    </row>
    <row r="4685" spans="1:4" x14ac:dyDescent="0.25">
      <c r="A4685" s="21">
        <v>43296.125</v>
      </c>
      <c r="B4685" s="12">
        <f>ROUND(Zonal_Demand_Real!B4685/SUM(Zonal_Demand_Real!$B4685:$D4685)*IESO_Forecasted_Data_2012!$C4685, 0)</f>
        <v>15</v>
      </c>
      <c r="C4685" s="12">
        <f>ROUND(Zonal_Demand_Real!C4685/SUM(Zonal_Demand_Real!$B4685:$D4685)*IESO_Forecasted_Data_2012!$C4685, 0)</f>
        <v>72</v>
      </c>
      <c r="D4685" s="12">
        <f>ROUND(Zonal_Demand_Real!D4685/SUM(Zonal_Demand_Real!$B4685:$D4685)*IESO_Forecasted_Data_2012!$C4685, 0)</f>
        <v>38</v>
      </c>
    </row>
    <row r="4686" spans="1:4" x14ac:dyDescent="0.25">
      <c r="A4686" s="21">
        <v>43296.166666666664</v>
      </c>
      <c r="B4686" s="12">
        <f>ROUND(Zonal_Demand_Real!B4686/SUM(Zonal_Demand_Real!$B4686:$D4686)*IESO_Forecasted_Data_2012!$C4686, 0)</f>
        <v>14</v>
      </c>
      <c r="C4686" s="12">
        <f>ROUND(Zonal_Demand_Real!C4686/SUM(Zonal_Demand_Real!$B4686:$D4686)*IESO_Forecasted_Data_2012!$C4686, 0)</f>
        <v>68</v>
      </c>
      <c r="D4686" s="12">
        <f>ROUND(Zonal_Demand_Real!D4686/SUM(Zonal_Demand_Real!$B4686:$D4686)*IESO_Forecasted_Data_2012!$C4686, 0)</f>
        <v>36</v>
      </c>
    </row>
    <row r="4687" spans="1:4" x14ac:dyDescent="0.25">
      <c r="A4687" s="21">
        <v>43296.208333333336</v>
      </c>
      <c r="B4687" s="12">
        <f>ROUND(Zonal_Demand_Real!B4687/SUM(Zonal_Demand_Real!$B4687:$D4687)*IESO_Forecasted_Data_2012!$C4687, 0)</f>
        <v>14</v>
      </c>
      <c r="C4687" s="12">
        <f>ROUND(Zonal_Demand_Real!C4687/SUM(Zonal_Demand_Real!$B4687:$D4687)*IESO_Forecasted_Data_2012!$C4687, 0)</f>
        <v>68</v>
      </c>
      <c r="D4687" s="12">
        <f>ROUND(Zonal_Demand_Real!D4687/SUM(Zonal_Demand_Real!$B4687:$D4687)*IESO_Forecasted_Data_2012!$C4687, 0)</f>
        <v>35</v>
      </c>
    </row>
    <row r="4688" spans="1:4" x14ac:dyDescent="0.25">
      <c r="A4688" s="21">
        <v>43296.25</v>
      </c>
      <c r="B4688" s="12">
        <f>ROUND(Zonal_Demand_Real!B4688/SUM(Zonal_Demand_Real!$B4688:$D4688)*IESO_Forecasted_Data_2012!$C4688, 0)</f>
        <v>13</v>
      </c>
      <c r="C4688" s="12">
        <f>ROUND(Zonal_Demand_Real!C4688/SUM(Zonal_Demand_Real!$B4688:$D4688)*IESO_Forecasted_Data_2012!$C4688, 0)</f>
        <v>65</v>
      </c>
      <c r="D4688" s="12">
        <f>ROUND(Zonal_Demand_Real!D4688/SUM(Zonal_Demand_Real!$B4688:$D4688)*IESO_Forecasted_Data_2012!$C4688, 0)</f>
        <v>34</v>
      </c>
    </row>
    <row r="4689" spans="1:4" x14ac:dyDescent="0.25">
      <c r="A4689" s="21">
        <v>43296.291666666664</v>
      </c>
      <c r="B4689" s="12">
        <f>ROUND(Zonal_Demand_Real!B4689/SUM(Zonal_Demand_Real!$B4689:$D4689)*IESO_Forecasted_Data_2012!$C4689, 0)</f>
        <v>13</v>
      </c>
      <c r="C4689" s="12">
        <f>ROUND(Zonal_Demand_Real!C4689/SUM(Zonal_Demand_Real!$B4689:$D4689)*IESO_Forecasted_Data_2012!$C4689, 0)</f>
        <v>64</v>
      </c>
      <c r="D4689" s="12">
        <f>ROUND(Zonal_Demand_Real!D4689/SUM(Zonal_Demand_Real!$B4689:$D4689)*IESO_Forecasted_Data_2012!$C4689, 0)</f>
        <v>34</v>
      </c>
    </row>
    <row r="4690" spans="1:4" x14ac:dyDescent="0.25">
      <c r="A4690" s="21">
        <v>43296.333333333336</v>
      </c>
      <c r="B4690" s="12">
        <f>ROUND(Zonal_Demand_Real!B4690/SUM(Zonal_Demand_Real!$B4690:$D4690)*IESO_Forecasted_Data_2012!$C4690, 0)</f>
        <v>14</v>
      </c>
      <c r="C4690" s="12">
        <f>ROUND(Zonal_Demand_Real!C4690/SUM(Zonal_Demand_Real!$B4690:$D4690)*IESO_Forecasted_Data_2012!$C4690, 0)</f>
        <v>68</v>
      </c>
      <c r="D4690" s="12">
        <f>ROUND(Zonal_Demand_Real!D4690/SUM(Zonal_Demand_Real!$B4690:$D4690)*IESO_Forecasted_Data_2012!$C4690, 0)</f>
        <v>35</v>
      </c>
    </row>
    <row r="4691" spans="1:4" x14ac:dyDescent="0.25">
      <c r="A4691" s="21">
        <v>43296.375</v>
      </c>
      <c r="B4691" s="12">
        <f>ROUND(Zonal_Demand_Real!B4691/SUM(Zonal_Demand_Real!$B4691:$D4691)*IESO_Forecasted_Data_2012!$C4691, 0)</f>
        <v>15</v>
      </c>
      <c r="C4691" s="12">
        <f>ROUND(Zonal_Demand_Real!C4691/SUM(Zonal_Demand_Real!$B4691:$D4691)*IESO_Forecasted_Data_2012!$C4691, 0)</f>
        <v>73</v>
      </c>
      <c r="D4691" s="12">
        <f>ROUND(Zonal_Demand_Real!D4691/SUM(Zonal_Demand_Real!$B4691:$D4691)*IESO_Forecasted_Data_2012!$C4691, 0)</f>
        <v>38</v>
      </c>
    </row>
    <row r="4692" spans="1:4" x14ac:dyDescent="0.25">
      <c r="A4692" s="21">
        <v>43296.416666666664</v>
      </c>
      <c r="B4692" s="12">
        <f>ROUND(Zonal_Demand_Real!B4692/SUM(Zonal_Demand_Real!$B4692:$D4692)*IESO_Forecasted_Data_2012!$C4692, 0)</f>
        <v>18</v>
      </c>
      <c r="C4692" s="12">
        <f>ROUND(Zonal_Demand_Real!C4692/SUM(Zonal_Demand_Real!$B4692:$D4692)*IESO_Forecasted_Data_2012!$C4692, 0)</f>
        <v>86</v>
      </c>
      <c r="D4692" s="12">
        <f>ROUND(Zonal_Demand_Real!D4692/SUM(Zonal_Demand_Real!$B4692:$D4692)*IESO_Forecasted_Data_2012!$C4692, 0)</f>
        <v>45</v>
      </c>
    </row>
    <row r="4693" spans="1:4" x14ac:dyDescent="0.25">
      <c r="A4693" s="21">
        <v>43296.458333333336</v>
      </c>
      <c r="B4693" s="12">
        <f>ROUND(Zonal_Demand_Real!B4693/SUM(Zonal_Demand_Real!$B4693:$D4693)*IESO_Forecasted_Data_2012!$C4693, 0)</f>
        <v>19</v>
      </c>
      <c r="C4693" s="12">
        <f>ROUND(Zonal_Demand_Real!C4693/SUM(Zonal_Demand_Real!$B4693:$D4693)*IESO_Forecasted_Data_2012!$C4693, 0)</f>
        <v>94</v>
      </c>
      <c r="D4693" s="12">
        <f>ROUND(Zonal_Demand_Real!D4693/SUM(Zonal_Demand_Real!$B4693:$D4693)*IESO_Forecasted_Data_2012!$C4693, 0)</f>
        <v>49</v>
      </c>
    </row>
    <row r="4694" spans="1:4" x14ac:dyDescent="0.25">
      <c r="A4694" s="21">
        <v>43296.5</v>
      </c>
      <c r="B4694" s="12">
        <f>ROUND(Zonal_Demand_Real!B4694/SUM(Zonal_Demand_Real!$B4694:$D4694)*IESO_Forecasted_Data_2012!$C4694, 0)</f>
        <v>21</v>
      </c>
      <c r="C4694" s="12">
        <f>ROUND(Zonal_Demand_Real!C4694/SUM(Zonal_Demand_Real!$B4694:$D4694)*IESO_Forecasted_Data_2012!$C4694, 0)</f>
        <v>100</v>
      </c>
      <c r="D4694" s="12">
        <f>ROUND(Zonal_Demand_Real!D4694/SUM(Zonal_Demand_Real!$B4694:$D4694)*IESO_Forecasted_Data_2012!$C4694, 0)</f>
        <v>53</v>
      </c>
    </row>
    <row r="4695" spans="1:4" x14ac:dyDescent="0.25">
      <c r="A4695" s="21">
        <v>43296.541666666664</v>
      </c>
      <c r="B4695" s="12">
        <f>ROUND(Zonal_Demand_Real!B4695/SUM(Zonal_Demand_Real!$B4695:$D4695)*IESO_Forecasted_Data_2012!$C4695, 0)</f>
        <v>21</v>
      </c>
      <c r="C4695" s="12">
        <f>ROUND(Zonal_Demand_Real!C4695/SUM(Zonal_Demand_Real!$B4695:$D4695)*IESO_Forecasted_Data_2012!$C4695, 0)</f>
        <v>102</v>
      </c>
      <c r="D4695" s="12">
        <f>ROUND(Zonal_Demand_Real!D4695/SUM(Zonal_Demand_Real!$B4695:$D4695)*IESO_Forecasted_Data_2012!$C4695, 0)</f>
        <v>53</v>
      </c>
    </row>
    <row r="4696" spans="1:4" x14ac:dyDescent="0.25">
      <c r="A4696" s="21">
        <v>43296.583333333336</v>
      </c>
      <c r="B4696" s="12">
        <f>ROUND(Zonal_Demand_Real!B4696/SUM(Zonal_Demand_Real!$B4696:$D4696)*IESO_Forecasted_Data_2012!$C4696, 0)</f>
        <v>22</v>
      </c>
      <c r="C4696" s="12">
        <f>ROUND(Zonal_Demand_Real!C4696/SUM(Zonal_Demand_Real!$B4696:$D4696)*IESO_Forecasted_Data_2012!$C4696, 0)</f>
        <v>104</v>
      </c>
      <c r="D4696" s="12">
        <f>ROUND(Zonal_Demand_Real!D4696/SUM(Zonal_Demand_Real!$B4696:$D4696)*IESO_Forecasted_Data_2012!$C4696, 0)</f>
        <v>55</v>
      </c>
    </row>
    <row r="4697" spans="1:4" x14ac:dyDescent="0.25">
      <c r="A4697" s="21">
        <v>43296.625</v>
      </c>
      <c r="B4697" s="12">
        <f>ROUND(Zonal_Demand_Real!B4697/SUM(Zonal_Demand_Real!$B4697:$D4697)*IESO_Forecasted_Data_2012!$C4697, 0)</f>
        <v>22</v>
      </c>
      <c r="C4697" s="12">
        <f>ROUND(Zonal_Demand_Real!C4697/SUM(Zonal_Demand_Real!$B4697:$D4697)*IESO_Forecasted_Data_2012!$C4697, 0)</f>
        <v>105</v>
      </c>
      <c r="D4697" s="12">
        <f>ROUND(Zonal_Demand_Real!D4697/SUM(Zonal_Demand_Real!$B4697:$D4697)*IESO_Forecasted_Data_2012!$C4697, 0)</f>
        <v>55</v>
      </c>
    </row>
    <row r="4698" spans="1:4" x14ac:dyDescent="0.25">
      <c r="A4698" s="21">
        <v>43296.666666666664</v>
      </c>
      <c r="B4698" s="12">
        <f>ROUND(Zonal_Demand_Real!B4698/SUM(Zonal_Demand_Real!$B4698:$D4698)*IESO_Forecasted_Data_2012!$C4698, 0)</f>
        <v>22</v>
      </c>
      <c r="C4698" s="12">
        <f>ROUND(Zonal_Demand_Real!C4698/SUM(Zonal_Demand_Real!$B4698:$D4698)*IESO_Forecasted_Data_2012!$C4698, 0)</f>
        <v>104</v>
      </c>
      <c r="D4698" s="12">
        <f>ROUND(Zonal_Demand_Real!D4698/SUM(Zonal_Demand_Real!$B4698:$D4698)*IESO_Forecasted_Data_2012!$C4698, 0)</f>
        <v>55</v>
      </c>
    </row>
    <row r="4699" spans="1:4" x14ac:dyDescent="0.25">
      <c r="A4699" s="21">
        <v>43296.708333333336</v>
      </c>
      <c r="B4699" s="12">
        <f>ROUND(Zonal_Demand_Real!B4699/SUM(Zonal_Demand_Real!$B4699:$D4699)*IESO_Forecasted_Data_2012!$C4699, 0)</f>
        <v>21</v>
      </c>
      <c r="C4699" s="12">
        <f>ROUND(Zonal_Demand_Real!C4699/SUM(Zonal_Demand_Real!$B4699:$D4699)*IESO_Forecasted_Data_2012!$C4699, 0)</f>
        <v>102</v>
      </c>
      <c r="D4699" s="12">
        <f>ROUND(Zonal_Demand_Real!D4699/SUM(Zonal_Demand_Real!$B4699:$D4699)*IESO_Forecasted_Data_2012!$C4699, 0)</f>
        <v>53</v>
      </c>
    </row>
    <row r="4700" spans="1:4" x14ac:dyDescent="0.25">
      <c r="A4700" s="21">
        <v>43296.75</v>
      </c>
      <c r="B4700" s="12">
        <f>ROUND(Zonal_Demand_Real!B4700/SUM(Zonal_Demand_Real!$B4700:$D4700)*IESO_Forecasted_Data_2012!$C4700, 0)</f>
        <v>21</v>
      </c>
      <c r="C4700" s="12">
        <f>ROUND(Zonal_Demand_Real!C4700/SUM(Zonal_Demand_Real!$B4700:$D4700)*IESO_Forecasted_Data_2012!$C4700, 0)</f>
        <v>102</v>
      </c>
      <c r="D4700" s="12">
        <f>ROUND(Zonal_Demand_Real!D4700/SUM(Zonal_Demand_Real!$B4700:$D4700)*IESO_Forecasted_Data_2012!$C4700, 0)</f>
        <v>54</v>
      </c>
    </row>
    <row r="4701" spans="1:4" x14ac:dyDescent="0.25">
      <c r="A4701" s="21">
        <v>43296.791666666664</v>
      </c>
      <c r="B4701" s="12">
        <f>ROUND(Zonal_Demand_Real!B4701/SUM(Zonal_Demand_Real!$B4701:$D4701)*IESO_Forecasted_Data_2012!$C4701, 0)</f>
        <v>22</v>
      </c>
      <c r="C4701" s="12">
        <f>ROUND(Zonal_Demand_Real!C4701/SUM(Zonal_Demand_Real!$B4701:$D4701)*IESO_Forecasted_Data_2012!$C4701, 0)</f>
        <v>104</v>
      </c>
      <c r="D4701" s="12">
        <f>ROUND(Zonal_Demand_Real!D4701/SUM(Zonal_Demand_Real!$B4701:$D4701)*IESO_Forecasted_Data_2012!$C4701, 0)</f>
        <v>55</v>
      </c>
    </row>
    <row r="4702" spans="1:4" x14ac:dyDescent="0.25">
      <c r="A4702" s="21">
        <v>43296.833333333336</v>
      </c>
      <c r="B4702" s="12">
        <f>ROUND(Zonal_Demand_Real!B4702/SUM(Zonal_Demand_Real!$B4702:$D4702)*IESO_Forecasted_Data_2012!$C4702, 0)</f>
        <v>22</v>
      </c>
      <c r="C4702" s="12">
        <f>ROUND(Zonal_Demand_Real!C4702/SUM(Zonal_Demand_Real!$B4702:$D4702)*IESO_Forecasted_Data_2012!$C4702, 0)</f>
        <v>106</v>
      </c>
      <c r="D4702" s="12">
        <f>ROUND(Zonal_Demand_Real!D4702/SUM(Zonal_Demand_Real!$B4702:$D4702)*IESO_Forecasted_Data_2012!$C4702, 0)</f>
        <v>55</v>
      </c>
    </row>
    <row r="4703" spans="1:4" x14ac:dyDescent="0.25">
      <c r="A4703" s="21">
        <v>43296.875</v>
      </c>
      <c r="B4703" s="12">
        <f>ROUND(Zonal_Demand_Real!B4703/SUM(Zonal_Demand_Real!$B4703:$D4703)*IESO_Forecasted_Data_2012!$C4703, 0)</f>
        <v>21</v>
      </c>
      <c r="C4703" s="12">
        <f>ROUND(Zonal_Demand_Real!C4703/SUM(Zonal_Demand_Real!$B4703:$D4703)*IESO_Forecasted_Data_2012!$C4703, 0)</f>
        <v>103</v>
      </c>
      <c r="D4703" s="12">
        <f>ROUND(Zonal_Demand_Real!D4703/SUM(Zonal_Demand_Real!$B4703:$D4703)*IESO_Forecasted_Data_2012!$C4703, 0)</f>
        <v>54</v>
      </c>
    </row>
    <row r="4704" spans="1:4" x14ac:dyDescent="0.25">
      <c r="A4704" s="21">
        <v>43296.916666666664</v>
      </c>
      <c r="B4704" s="12">
        <f>ROUND(Zonal_Demand_Real!B4704/SUM(Zonal_Demand_Real!$B4704:$D4704)*IESO_Forecasted_Data_2012!$C4704, 0)</f>
        <v>21</v>
      </c>
      <c r="C4704" s="12">
        <f>ROUND(Zonal_Demand_Real!C4704/SUM(Zonal_Demand_Real!$B4704:$D4704)*IESO_Forecasted_Data_2012!$C4704, 0)</f>
        <v>100</v>
      </c>
      <c r="D4704" s="12">
        <f>ROUND(Zonal_Demand_Real!D4704/SUM(Zonal_Demand_Real!$B4704:$D4704)*IESO_Forecasted_Data_2012!$C4704, 0)</f>
        <v>52</v>
      </c>
    </row>
    <row r="4705" spans="1:4" x14ac:dyDescent="0.25">
      <c r="A4705" s="21">
        <v>43296.958333333336</v>
      </c>
      <c r="B4705" s="12">
        <f>ROUND(Zonal_Demand_Real!B4705/SUM(Zonal_Demand_Real!$B4705:$D4705)*IESO_Forecasted_Data_2012!$C4705, 0)</f>
        <v>20</v>
      </c>
      <c r="C4705" s="12">
        <f>ROUND(Zonal_Demand_Real!C4705/SUM(Zonal_Demand_Real!$B4705:$D4705)*IESO_Forecasted_Data_2012!$C4705, 0)</f>
        <v>97</v>
      </c>
      <c r="D4705" s="12">
        <f>ROUND(Zonal_Demand_Real!D4705/SUM(Zonal_Demand_Real!$B4705:$D4705)*IESO_Forecasted_Data_2012!$C4705, 0)</f>
        <v>51</v>
      </c>
    </row>
    <row r="4706" spans="1:4" x14ac:dyDescent="0.25">
      <c r="A4706" s="21">
        <v>43297</v>
      </c>
      <c r="B4706" s="12">
        <f>ROUND(Zonal_Demand_Real!B4706/SUM(Zonal_Demand_Real!$B4706:$D4706)*IESO_Forecasted_Data_2012!$C4706, 0)</f>
        <v>20</v>
      </c>
      <c r="C4706" s="12">
        <f>ROUND(Zonal_Demand_Real!C4706/SUM(Zonal_Demand_Real!$B4706:$D4706)*IESO_Forecasted_Data_2012!$C4706, 0)</f>
        <v>95</v>
      </c>
      <c r="D4706" s="12">
        <f>ROUND(Zonal_Demand_Real!D4706/SUM(Zonal_Demand_Real!$B4706:$D4706)*IESO_Forecasted_Data_2012!$C4706, 0)</f>
        <v>50</v>
      </c>
    </row>
    <row r="4707" spans="1:4" x14ac:dyDescent="0.25">
      <c r="A4707" s="21">
        <v>43297.041666666664</v>
      </c>
      <c r="B4707" s="12">
        <f>ROUND(Zonal_Demand_Real!B4707/SUM(Zonal_Demand_Real!$B4707:$D4707)*IESO_Forecasted_Data_2012!$C4707, 0)</f>
        <v>18</v>
      </c>
      <c r="C4707" s="12">
        <f>ROUND(Zonal_Demand_Real!C4707/SUM(Zonal_Demand_Real!$B4707:$D4707)*IESO_Forecasted_Data_2012!$C4707, 0)</f>
        <v>86</v>
      </c>
      <c r="D4707" s="12">
        <f>ROUND(Zonal_Demand_Real!D4707/SUM(Zonal_Demand_Real!$B4707:$D4707)*IESO_Forecasted_Data_2012!$C4707, 0)</f>
        <v>45</v>
      </c>
    </row>
    <row r="4708" spans="1:4" x14ac:dyDescent="0.25">
      <c r="A4708" s="21">
        <v>43297.083333333336</v>
      </c>
      <c r="B4708" s="12">
        <f>ROUND(Zonal_Demand_Real!B4708/SUM(Zonal_Demand_Real!$B4708:$D4708)*IESO_Forecasted_Data_2012!$C4708, 0)</f>
        <v>16</v>
      </c>
      <c r="C4708" s="12">
        <f>ROUND(Zonal_Demand_Real!C4708/SUM(Zonal_Demand_Real!$B4708:$D4708)*IESO_Forecasted_Data_2012!$C4708, 0)</f>
        <v>77</v>
      </c>
      <c r="D4708" s="12">
        <f>ROUND(Zonal_Demand_Real!D4708/SUM(Zonal_Demand_Real!$B4708:$D4708)*IESO_Forecasted_Data_2012!$C4708, 0)</f>
        <v>40</v>
      </c>
    </row>
    <row r="4709" spans="1:4" x14ac:dyDescent="0.25">
      <c r="A4709" s="21">
        <v>43297.125</v>
      </c>
      <c r="B4709" s="12">
        <f>ROUND(Zonal_Demand_Real!B4709/SUM(Zonal_Demand_Real!$B4709:$D4709)*IESO_Forecasted_Data_2012!$C4709, 0)</f>
        <v>14</v>
      </c>
      <c r="C4709" s="12">
        <f>ROUND(Zonal_Demand_Real!C4709/SUM(Zonal_Demand_Real!$B4709:$D4709)*IESO_Forecasted_Data_2012!$C4709, 0)</f>
        <v>70</v>
      </c>
      <c r="D4709" s="12">
        <f>ROUND(Zonal_Demand_Real!D4709/SUM(Zonal_Demand_Real!$B4709:$D4709)*IESO_Forecasted_Data_2012!$C4709, 0)</f>
        <v>37</v>
      </c>
    </row>
    <row r="4710" spans="1:4" x14ac:dyDescent="0.25">
      <c r="A4710" s="21">
        <v>43297.166666666664</v>
      </c>
      <c r="B4710" s="12">
        <f>ROUND(Zonal_Demand_Real!B4710/SUM(Zonal_Demand_Real!$B4710:$D4710)*IESO_Forecasted_Data_2012!$C4710, 0)</f>
        <v>14</v>
      </c>
      <c r="C4710" s="12">
        <f>ROUND(Zonal_Demand_Real!C4710/SUM(Zonal_Demand_Real!$B4710:$D4710)*IESO_Forecasted_Data_2012!$C4710, 0)</f>
        <v>68</v>
      </c>
      <c r="D4710" s="12">
        <f>ROUND(Zonal_Demand_Real!D4710/SUM(Zonal_Demand_Real!$B4710:$D4710)*IESO_Forecasted_Data_2012!$C4710, 0)</f>
        <v>36</v>
      </c>
    </row>
    <row r="4711" spans="1:4" x14ac:dyDescent="0.25">
      <c r="A4711" s="21">
        <v>43297.208333333336</v>
      </c>
      <c r="B4711" s="12">
        <f>ROUND(Zonal_Demand_Real!B4711/SUM(Zonal_Demand_Real!$B4711:$D4711)*IESO_Forecasted_Data_2012!$C4711, 0)</f>
        <v>13</v>
      </c>
      <c r="C4711" s="12">
        <f>ROUND(Zonal_Demand_Real!C4711/SUM(Zonal_Demand_Real!$B4711:$D4711)*IESO_Forecasted_Data_2012!$C4711, 0)</f>
        <v>64</v>
      </c>
      <c r="D4711" s="12">
        <f>ROUND(Zonal_Demand_Real!D4711/SUM(Zonal_Demand_Real!$B4711:$D4711)*IESO_Forecasted_Data_2012!$C4711, 0)</f>
        <v>33</v>
      </c>
    </row>
    <row r="4712" spans="1:4" x14ac:dyDescent="0.25">
      <c r="A4712" s="21">
        <v>43297.25</v>
      </c>
      <c r="B4712" s="12">
        <f>ROUND(Zonal_Demand_Real!B4712/SUM(Zonal_Demand_Real!$B4712:$D4712)*IESO_Forecasted_Data_2012!$C4712, 0)</f>
        <v>13</v>
      </c>
      <c r="C4712" s="12">
        <f>ROUND(Zonal_Demand_Real!C4712/SUM(Zonal_Demand_Real!$B4712:$D4712)*IESO_Forecasted_Data_2012!$C4712, 0)</f>
        <v>62</v>
      </c>
      <c r="D4712" s="12">
        <f>ROUND(Zonal_Demand_Real!D4712/SUM(Zonal_Demand_Real!$B4712:$D4712)*IESO_Forecasted_Data_2012!$C4712, 0)</f>
        <v>32</v>
      </c>
    </row>
    <row r="4713" spans="1:4" x14ac:dyDescent="0.25">
      <c r="A4713" s="21">
        <v>43297.291666666664</v>
      </c>
      <c r="B4713" s="12">
        <f>ROUND(Zonal_Demand_Real!B4713/SUM(Zonal_Demand_Real!$B4713:$D4713)*IESO_Forecasted_Data_2012!$C4713, 0)</f>
        <v>13</v>
      </c>
      <c r="C4713" s="12">
        <f>ROUND(Zonal_Demand_Real!C4713/SUM(Zonal_Demand_Real!$B4713:$D4713)*IESO_Forecasted_Data_2012!$C4713, 0)</f>
        <v>65</v>
      </c>
      <c r="D4713" s="12">
        <f>ROUND(Zonal_Demand_Real!D4713/SUM(Zonal_Demand_Real!$B4713:$D4713)*IESO_Forecasted_Data_2012!$C4713, 0)</f>
        <v>34</v>
      </c>
    </row>
    <row r="4714" spans="1:4" x14ac:dyDescent="0.25">
      <c r="A4714" s="21">
        <v>43297.333333333336</v>
      </c>
      <c r="B4714" s="12">
        <f>ROUND(Zonal_Demand_Real!B4714/SUM(Zonal_Demand_Real!$B4714:$D4714)*IESO_Forecasted_Data_2012!$C4714, 0)</f>
        <v>14</v>
      </c>
      <c r="C4714" s="12">
        <f>ROUND(Zonal_Demand_Real!C4714/SUM(Zonal_Demand_Real!$B4714:$D4714)*IESO_Forecasted_Data_2012!$C4714, 0)</f>
        <v>66</v>
      </c>
      <c r="D4714" s="12">
        <f>ROUND(Zonal_Demand_Real!D4714/SUM(Zonal_Demand_Real!$B4714:$D4714)*IESO_Forecasted_Data_2012!$C4714, 0)</f>
        <v>35</v>
      </c>
    </row>
    <row r="4715" spans="1:4" x14ac:dyDescent="0.25">
      <c r="A4715" s="21">
        <v>43297.375</v>
      </c>
      <c r="B4715" s="12">
        <f>ROUND(Zonal_Demand_Real!B4715/SUM(Zonal_Demand_Real!$B4715:$D4715)*IESO_Forecasted_Data_2012!$C4715, 0)</f>
        <v>16</v>
      </c>
      <c r="C4715" s="12">
        <f>ROUND(Zonal_Demand_Real!C4715/SUM(Zonal_Demand_Real!$B4715:$D4715)*IESO_Forecasted_Data_2012!$C4715, 0)</f>
        <v>75</v>
      </c>
      <c r="D4715" s="12">
        <f>ROUND(Zonal_Demand_Real!D4715/SUM(Zonal_Demand_Real!$B4715:$D4715)*IESO_Forecasted_Data_2012!$C4715, 0)</f>
        <v>39</v>
      </c>
    </row>
    <row r="4716" spans="1:4" x14ac:dyDescent="0.25">
      <c r="A4716" s="21">
        <v>43297.416666666664</v>
      </c>
      <c r="B4716" s="12">
        <f>ROUND(Zonal_Demand_Real!B4716/SUM(Zonal_Demand_Real!$B4716:$D4716)*IESO_Forecasted_Data_2012!$C4716, 0)</f>
        <v>18</v>
      </c>
      <c r="C4716" s="12">
        <f>ROUND(Zonal_Demand_Real!C4716/SUM(Zonal_Demand_Real!$B4716:$D4716)*IESO_Forecasted_Data_2012!$C4716, 0)</f>
        <v>85</v>
      </c>
      <c r="D4716" s="12">
        <f>ROUND(Zonal_Demand_Real!D4716/SUM(Zonal_Demand_Real!$B4716:$D4716)*IESO_Forecasted_Data_2012!$C4716, 0)</f>
        <v>45</v>
      </c>
    </row>
    <row r="4717" spans="1:4" x14ac:dyDescent="0.25">
      <c r="A4717" s="21">
        <v>43297.458333333336</v>
      </c>
      <c r="B4717" s="12">
        <f>ROUND(Zonal_Demand_Real!B4717/SUM(Zonal_Demand_Real!$B4717:$D4717)*IESO_Forecasted_Data_2012!$C4717, 0)</f>
        <v>20</v>
      </c>
      <c r="C4717" s="12">
        <f>ROUND(Zonal_Demand_Real!C4717/SUM(Zonal_Demand_Real!$B4717:$D4717)*IESO_Forecasted_Data_2012!$C4717, 0)</f>
        <v>94</v>
      </c>
      <c r="D4717" s="12">
        <f>ROUND(Zonal_Demand_Real!D4717/SUM(Zonal_Demand_Real!$B4717:$D4717)*IESO_Forecasted_Data_2012!$C4717, 0)</f>
        <v>49</v>
      </c>
    </row>
    <row r="4718" spans="1:4" x14ac:dyDescent="0.25">
      <c r="A4718" s="21">
        <v>43297.5</v>
      </c>
      <c r="B4718" s="12">
        <f>ROUND(Zonal_Demand_Real!B4718/SUM(Zonal_Demand_Real!$B4718:$D4718)*IESO_Forecasted_Data_2012!$C4718, 0)</f>
        <v>20</v>
      </c>
      <c r="C4718" s="12">
        <f>ROUND(Zonal_Demand_Real!C4718/SUM(Zonal_Demand_Real!$B4718:$D4718)*IESO_Forecasted_Data_2012!$C4718, 0)</f>
        <v>96</v>
      </c>
      <c r="D4718" s="12">
        <f>ROUND(Zonal_Demand_Real!D4718/SUM(Zonal_Demand_Real!$B4718:$D4718)*IESO_Forecasted_Data_2012!$C4718, 0)</f>
        <v>51</v>
      </c>
    </row>
    <row r="4719" spans="1:4" x14ac:dyDescent="0.25">
      <c r="A4719" s="21">
        <v>43297.541666666664</v>
      </c>
      <c r="B4719" s="12">
        <f>ROUND(Zonal_Demand_Real!B4719/SUM(Zonal_Demand_Real!$B4719:$D4719)*IESO_Forecasted_Data_2012!$C4719, 0)</f>
        <v>20</v>
      </c>
      <c r="C4719" s="12">
        <f>ROUND(Zonal_Demand_Real!C4719/SUM(Zonal_Demand_Real!$B4719:$D4719)*IESO_Forecasted_Data_2012!$C4719, 0)</f>
        <v>98</v>
      </c>
      <c r="D4719" s="12">
        <f>ROUND(Zonal_Demand_Real!D4719/SUM(Zonal_Demand_Real!$B4719:$D4719)*IESO_Forecasted_Data_2012!$C4719, 0)</f>
        <v>51</v>
      </c>
    </row>
    <row r="4720" spans="1:4" x14ac:dyDescent="0.25">
      <c r="A4720" s="21">
        <v>43297.583333333336</v>
      </c>
      <c r="B4720" s="12">
        <f>ROUND(Zonal_Demand_Real!B4720/SUM(Zonal_Demand_Real!$B4720:$D4720)*IESO_Forecasted_Data_2012!$C4720, 0)</f>
        <v>21</v>
      </c>
      <c r="C4720" s="12">
        <f>ROUND(Zonal_Demand_Real!C4720/SUM(Zonal_Demand_Real!$B4720:$D4720)*IESO_Forecasted_Data_2012!$C4720, 0)</f>
        <v>100</v>
      </c>
      <c r="D4720" s="12">
        <f>ROUND(Zonal_Demand_Real!D4720/SUM(Zonal_Demand_Real!$B4720:$D4720)*IESO_Forecasted_Data_2012!$C4720, 0)</f>
        <v>53</v>
      </c>
    </row>
    <row r="4721" spans="1:4" x14ac:dyDescent="0.25">
      <c r="A4721" s="21">
        <v>43297.625</v>
      </c>
      <c r="B4721" s="12">
        <f>ROUND(Zonal_Demand_Real!B4721/SUM(Zonal_Demand_Real!$B4721:$D4721)*IESO_Forecasted_Data_2012!$C4721, 0)</f>
        <v>20</v>
      </c>
      <c r="C4721" s="12">
        <f>ROUND(Zonal_Demand_Real!C4721/SUM(Zonal_Demand_Real!$B4721:$D4721)*IESO_Forecasted_Data_2012!$C4721, 0)</f>
        <v>96</v>
      </c>
      <c r="D4721" s="12">
        <f>ROUND(Zonal_Demand_Real!D4721/SUM(Zonal_Demand_Real!$B4721:$D4721)*IESO_Forecasted_Data_2012!$C4721, 0)</f>
        <v>51</v>
      </c>
    </row>
    <row r="4722" spans="1:4" x14ac:dyDescent="0.25">
      <c r="A4722" s="21">
        <v>43297.666666666664</v>
      </c>
      <c r="B4722" s="12">
        <f>ROUND(Zonal_Demand_Real!B4722/SUM(Zonal_Demand_Real!$B4722:$D4722)*IESO_Forecasted_Data_2012!$C4722, 0)</f>
        <v>20</v>
      </c>
      <c r="C4722" s="12">
        <f>ROUND(Zonal_Demand_Real!C4722/SUM(Zonal_Demand_Real!$B4722:$D4722)*IESO_Forecasted_Data_2012!$C4722, 0)</f>
        <v>95</v>
      </c>
      <c r="D4722" s="12">
        <f>ROUND(Zonal_Demand_Real!D4722/SUM(Zonal_Demand_Real!$B4722:$D4722)*IESO_Forecasted_Data_2012!$C4722, 0)</f>
        <v>50</v>
      </c>
    </row>
    <row r="4723" spans="1:4" x14ac:dyDescent="0.25">
      <c r="A4723" s="21">
        <v>43297.708333333336</v>
      </c>
      <c r="B4723" s="12">
        <f>ROUND(Zonal_Demand_Real!B4723/SUM(Zonal_Demand_Real!$B4723:$D4723)*IESO_Forecasted_Data_2012!$C4723, 0)</f>
        <v>19</v>
      </c>
      <c r="C4723" s="12">
        <f>ROUND(Zonal_Demand_Real!C4723/SUM(Zonal_Demand_Real!$B4723:$D4723)*IESO_Forecasted_Data_2012!$C4723, 0)</f>
        <v>92</v>
      </c>
      <c r="D4723" s="12">
        <f>ROUND(Zonal_Demand_Real!D4723/SUM(Zonal_Demand_Real!$B4723:$D4723)*IESO_Forecasted_Data_2012!$C4723, 0)</f>
        <v>48</v>
      </c>
    </row>
    <row r="4724" spans="1:4" x14ac:dyDescent="0.25">
      <c r="A4724" s="21">
        <v>43297.75</v>
      </c>
      <c r="B4724" s="12">
        <f>ROUND(Zonal_Demand_Real!B4724/SUM(Zonal_Demand_Real!$B4724:$D4724)*IESO_Forecasted_Data_2012!$C4724, 0)</f>
        <v>19</v>
      </c>
      <c r="C4724" s="12">
        <f>ROUND(Zonal_Demand_Real!C4724/SUM(Zonal_Demand_Real!$B4724:$D4724)*IESO_Forecasted_Data_2012!$C4724, 0)</f>
        <v>94</v>
      </c>
      <c r="D4724" s="12">
        <f>ROUND(Zonal_Demand_Real!D4724/SUM(Zonal_Demand_Real!$B4724:$D4724)*IESO_Forecasted_Data_2012!$C4724, 0)</f>
        <v>49</v>
      </c>
    </row>
    <row r="4725" spans="1:4" x14ac:dyDescent="0.25">
      <c r="A4725" s="21">
        <v>43297.791666666664</v>
      </c>
      <c r="B4725" s="12">
        <f>ROUND(Zonal_Demand_Real!B4725/SUM(Zonal_Demand_Real!$B4725:$D4725)*IESO_Forecasted_Data_2012!$C4725, 0)</f>
        <v>20</v>
      </c>
      <c r="C4725" s="12">
        <f>ROUND(Zonal_Demand_Real!C4725/SUM(Zonal_Demand_Real!$B4725:$D4725)*IESO_Forecasted_Data_2012!$C4725, 0)</f>
        <v>94</v>
      </c>
      <c r="D4725" s="12">
        <f>ROUND(Zonal_Demand_Real!D4725/SUM(Zonal_Demand_Real!$B4725:$D4725)*IESO_Forecasted_Data_2012!$C4725, 0)</f>
        <v>49</v>
      </c>
    </row>
    <row r="4726" spans="1:4" x14ac:dyDescent="0.25">
      <c r="A4726" s="21">
        <v>43297.833333333336</v>
      </c>
      <c r="B4726" s="12">
        <f>ROUND(Zonal_Demand_Real!B4726/SUM(Zonal_Demand_Real!$B4726:$D4726)*IESO_Forecasted_Data_2012!$C4726, 0)</f>
        <v>20</v>
      </c>
      <c r="C4726" s="12">
        <f>ROUND(Zonal_Demand_Real!C4726/SUM(Zonal_Demand_Real!$B4726:$D4726)*IESO_Forecasted_Data_2012!$C4726, 0)</f>
        <v>95</v>
      </c>
      <c r="D4726" s="12">
        <f>ROUND(Zonal_Demand_Real!D4726/SUM(Zonal_Demand_Real!$B4726:$D4726)*IESO_Forecasted_Data_2012!$C4726, 0)</f>
        <v>50</v>
      </c>
    </row>
    <row r="4727" spans="1:4" x14ac:dyDescent="0.25">
      <c r="A4727" s="21">
        <v>43297.875</v>
      </c>
      <c r="B4727" s="12">
        <f>ROUND(Zonal_Demand_Real!B4727/SUM(Zonal_Demand_Real!$B4727:$D4727)*IESO_Forecasted_Data_2012!$C4727, 0)</f>
        <v>19</v>
      </c>
      <c r="C4727" s="12">
        <f>ROUND(Zonal_Demand_Real!C4727/SUM(Zonal_Demand_Real!$B4727:$D4727)*IESO_Forecasted_Data_2012!$C4727, 0)</f>
        <v>92</v>
      </c>
      <c r="D4727" s="12">
        <f>ROUND(Zonal_Demand_Real!D4727/SUM(Zonal_Demand_Real!$B4727:$D4727)*IESO_Forecasted_Data_2012!$C4727, 0)</f>
        <v>48</v>
      </c>
    </row>
    <row r="4728" spans="1:4" x14ac:dyDescent="0.25">
      <c r="A4728" s="21">
        <v>43297.916666666664</v>
      </c>
      <c r="B4728" s="12">
        <f>ROUND(Zonal_Demand_Real!B4728/SUM(Zonal_Demand_Real!$B4728:$D4728)*IESO_Forecasted_Data_2012!$C4728, 0)</f>
        <v>19</v>
      </c>
      <c r="C4728" s="12">
        <f>ROUND(Zonal_Demand_Real!C4728/SUM(Zonal_Demand_Real!$B4728:$D4728)*IESO_Forecasted_Data_2012!$C4728, 0)</f>
        <v>90</v>
      </c>
      <c r="D4728" s="12">
        <f>ROUND(Zonal_Demand_Real!D4728/SUM(Zonal_Demand_Real!$B4728:$D4728)*IESO_Forecasted_Data_2012!$C4728, 0)</f>
        <v>47</v>
      </c>
    </row>
    <row r="4729" spans="1:4" x14ac:dyDescent="0.25">
      <c r="A4729" s="21">
        <v>43297.958333333336</v>
      </c>
      <c r="B4729" s="12">
        <f>ROUND(Zonal_Demand_Real!B4729/SUM(Zonal_Demand_Real!$B4729:$D4729)*IESO_Forecasted_Data_2012!$C4729, 0)</f>
        <v>18</v>
      </c>
      <c r="C4729" s="12">
        <f>ROUND(Zonal_Demand_Real!C4729/SUM(Zonal_Demand_Real!$B4729:$D4729)*IESO_Forecasted_Data_2012!$C4729, 0)</f>
        <v>88</v>
      </c>
      <c r="D4729" s="12">
        <f>ROUND(Zonal_Demand_Real!D4729/SUM(Zonal_Demand_Real!$B4729:$D4729)*IESO_Forecasted_Data_2012!$C4729, 0)</f>
        <v>46</v>
      </c>
    </row>
    <row r="4730" spans="1:4" x14ac:dyDescent="0.25">
      <c r="A4730" s="21">
        <v>43298</v>
      </c>
      <c r="B4730" s="12">
        <f>ROUND(Zonal_Demand_Real!B4730/SUM(Zonal_Demand_Real!$B4730:$D4730)*IESO_Forecasted_Data_2012!$C4730, 0)</f>
        <v>19</v>
      </c>
      <c r="C4730" s="12">
        <f>ROUND(Zonal_Demand_Real!C4730/SUM(Zonal_Demand_Real!$B4730:$D4730)*IESO_Forecasted_Data_2012!$C4730, 0)</f>
        <v>90</v>
      </c>
      <c r="D4730" s="12">
        <f>ROUND(Zonal_Demand_Real!D4730/SUM(Zonal_Demand_Real!$B4730:$D4730)*IESO_Forecasted_Data_2012!$C4730, 0)</f>
        <v>47</v>
      </c>
    </row>
    <row r="4731" spans="1:4" x14ac:dyDescent="0.25">
      <c r="A4731" s="21">
        <v>43298.041666666664</v>
      </c>
      <c r="B4731" s="12">
        <f>ROUND(Zonal_Demand_Real!B4731/SUM(Zonal_Demand_Real!$B4731:$D4731)*IESO_Forecasted_Data_2012!$C4731, 0)</f>
        <v>18</v>
      </c>
      <c r="C4731" s="12">
        <f>ROUND(Zonal_Demand_Real!C4731/SUM(Zonal_Demand_Real!$B4731:$D4731)*IESO_Forecasted_Data_2012!$C4731, 0)</f>
        <v>87</v>
      </c>
      <c r="D4731" s="12">
        <f>ROUND(Zonal_Demand_Real!D4731/SUM(Zonal_Demand_Real!$B4731:$D4731)*IESO_Forecasted_Data_2012!$C4731, 0)</f>
        <v>46</v>
      </c>
    </row>
    <row r="4732" spans="1:4" x14ac:dyDescent="0.25">
      <c r="A4732" s="21">
        <v>43298.083333333336</v>
      </c>
      <c r="B4732" s="12">
        <f>ROUND(Zonal_Demand_Real!B4732/SUM(Zonal_Demand_Real!$B4732:$D4732)*IESO_Forecasted_Data_2012!$C4732, 0)</f>
        <v>15</v>
      </c>
      <c r="C4732" s="12">
        <f>ROUND(Zonal_Demand_Real!C4732/SUM(Zonal_Demand_Real!$B4732:$D4732)*IESO_Forecasted_Data_2012!$C4732, 0)</f>
        <v>74</v>
      </c>
      <c r="D4732" s="12">
        <f>ROUND(Zonal_Demand_Real!D4732/SUM(Zonal_Demand_Real!$B4732:$D4732)*IESO_Forecasted_Data_2012!$C4732, 0)</f>
        <v>39</v>
      </c>
    </row>
    <row r="4733" spans="1:4" x14ac:dyDescent="0.25">
      <c r="A4733" s="21">
        <v>43298.125</v>
      </c>
      <c r="B4733" s="12">
        <f>ROUND(Zonal_Demand_Real!B4733/SUM(Zonal_Demand_Real!$B4733:$D4733)*IESO_Forecasted_Data_2012!$C4733, 0)</f>
        <v>14</v>
      </c>
      <c r="C4733" s="12">
        <f>ROUND(Zonal_Demand_Real!C4733/SUM(Zonal_Demand_Real!$B4733:$D4733)*IESO_Forecasted_Data_2012!$C4733, 0)</f>
        <v>66</v>
      </c>
      <c r="D4733" s="12">
        <f>ROUND(Zonal_Demand_Real!D4733/SUM(Zonal_Demand_Real!$B4733:$D4733)*IESO_Forecasted_Data_2012!$C4733, 0)</f>
        <v>35</v>
      </c>
    </row>
    <row r="4734" spans="1:4" x14ac:dyDescent="0.25">
      <c r="A4734" s="21">
        <v>43298.166666666664</v>
      </c>
      <c r="B4734" s="12">
        <f>ROUND(Zonal_Demand_Real!B4734/SUM(Zonal_Demand_Real!$B4734:$D4734)*IESO_Forecasted_Data_2012!$C4734, 0)</f>
        <v>13</v>
      </c>
      <c r="C4734" s="12">
        <f>ROUND(Zonal_Demand_Real!C4734/SUM(Zonal_Demand_Real!$B4734:$D4734)*IESO_Forecasted_Data_2012!$C4734, 0)</f>
        <v>63</v>
      </c>
      <c r="D4734" s="12">
        <f>ROUND(Zonal_Demand_Real!D4734/SUM(Zonal_Demand_Real!$B4734:$D4734)*IESO_Forecasted_Data_2012!$C4734, 0)</f>
        <v>33</v>
      </c>
    </row>
    <row r="4735" spans="1:4" x14ac:dyDescent="0.25">
      <c r="A4735" s="21">
        <v>43298.208333333336</v>
      </c>
      <c r="B4735" s="12">
        <f>ROUND(Zonal_Demand_Real!B4735/SUM(Zonal_Demand_Real!$B4735:$D4735)*IESO_Forecasted_Data_2012!$C4735, 0)</f>
        <v>13</v>
      </c>
      <c r="C4735" s="12">
        <f>ROUND(Zonal_Demand_Real!C4735/SUM(Zonal_Demand_Real!$B4735:$D4735)*IESO_Forecasted_Data_2012!$C4735, 0)</f>
        <v>62</v>
      </c>
      <c r="D4735" s="12">
        <f>ROUND(Zonal_Demand_Real!D4735/SUM(Zonal_Demand_Real!$B4735:$D4735)*IESO_Forecasted_Data_2012!$C4735, 0)</f>
        <v>32</v>
      </c>
    </row>
    <row r="4736" spans="1:4" x14ac:dyDescent="0.25">
      <c r="A4736" s="21">
        <v>43298.25</v>
      </c>
      <c r="B4736" s="12">
        <f>ROUND(Zonal_Demand_Real!B4736/SUM(Zonal_Demand_Real!$B4736:$D4736)*IESO_Forecasted_Data_2012!$C4736, 0)</f>
        <v>13</v>
      </c>
      <c r="C4736" s="12">
        <f>ROUND(Zonal_Demand_Real!C4736/SUM(Zonal_Demand_Real!$B4736:$D4736)*IESO_Forecasted_Data_2012!$C4736, 0)</f>
        <v>62</v>
      </c>
      <c r="D4736" s="12">
        <f>ROUND(Zonal_Demand_Real!D4736/SUM(Zonal_Demand_Real!$B4736:$D4736)*IESO_Forecasted_Data_2012!$C4736, 0)</f>
        <v>32</v>
      </c>
    </row>
    <row r="4737" spans="1:4" x14ac:dyDescent="0.25">
      <c r="A4737" s="21">
        <v>43298.291666666664</v>
      </c>
      <c r="B4737" s="12">
        <f>ROUND(Zonal_Demand_Real!B4737/SUM(Zonal_Demand_Real!$B4737:$D4737)*IESO_Forecasted_Data_2012!$C4737, 0)</f>
        <v>13</v>
      </c>
      <c r="C4737" s="12">
        <f>ROUND(Zonal_Demand_Real!C4737/SUM(Zonal_Demand_Real!$B4737:$D4737)*IESO_Forecasted_Data_2012!$C4737, 0)</f>
        <v>64</v>
      </c>
      <c r="D4737" s="12">
        <f>ROUND(Zonal_Demand_Real!D4737/SUM(Zonal_Demand_Real!$B4737:$D4737)*IESO_Forecasted_Data_2012!$C4737, 0)</f>
        <v>33</v>
      </c>
    </row>
    <row r="4738" spans="1:4" x14ac:dyDescent="0.25">
      <c r="A4738" s="21">
        <v>43298.333333333336</v>
      </c>
      <c r="B4738" s="12">
        <f>ROUND(Zonal_Demand_Real!B4738/SUM(Zonal_Demand_Real!$B4738:$D4738)*IESO_Forecasted_Data_2012!$C4738, 0)</f>
        <v>13</v>
      </c>
      <c r="C4738" s="12">
        <f>ROUND(Zonal_Demand_Real!C4738/SUM(Zonal_Demand_Real!$B4738:$D4738)*IESO_Forecasted_Data_2012!$C4738, 0)</f>
        <v>65</v>
      </c>
      <c r="D4738" s="12">
        <f>ROUND(Zonal_Demand_Real!D4738/SUM(Zonal_Demand_Real!$B4738:$D4738)*IESO_Forecasted_Data_2012!$C4738, 0)</f>
        <v>34</v>
      </c>
    </row>
    <row r="4739" spans="1:4" x14ac:dyDescent="0.25">
      <c r="A4739" s="21">
        <v>43298.375</v>
      </c>
      <c r="B4739" s="12">
        <f>ROUND(Zonal_Demand_Real!B4739/SUM(Zonal_Demand_Real!$B4739:$D4739)*IESO_Forecasted_Data_2012!$C4739, 0)</f>
        <v>14</v>
      </c>
      <c r="C4739" s="12">
        <f>ROUND(Zonal_Demand_Real!C4739/SUM(Zonal_Demand_Real!$B4739:$D4739)*IESO_Forecasted_Data_2012!$C4739, 0)</f>
        <v>68</v>
      </c>
      <c r="D4739" s="12">
        <f>ROUND(Zonal_Demand_Real!D4739/SUM(Zonal_Demand_Real!$B4739:$D4739)*IESO_Forecasted_Data_2012!$C4739, 0)</f>
        <v>35</v>
      </c>
    </row>
    <row r="4740" spans="1:4" x14ac:dyDescent="0.25">
      <c r="A4740" s="21">
        <v>43298.416666666664</v>
      </c>
      <c r="B4740" s="12">
        <f>ROUND(Zonal_Demand_Real!B4740/SUM(Zonal_Demand_Real!$B4740:$D4740)*IESO_Forecasted_Data_2012!$C4740, 0)</f>
        <v>17</v>
      </c>
      <c r="C4740" s="12">
        <f>ROUND(Zonal_Demand_Real!C4740/SUM(Zonal_Demand_Real!$B4740:$D4740)*IESO_Forecasted_Data_2012!$C4740, 0)</f>
        <v>82</v>
      </c>
      <c r="D4740" s="12">
        <f>ROUND(Zonal_Demand_Real!D4740/SUM(Zonal_Demand_Real!$B4740:$D4740)*IESO_Forecasted_Data_2012!$C4740, 0)</f>
        <v>43</v>
      </c>
    </row>
    <row r="4741" spans="1:4" x14ac:dyDescent="0.25">
      <c r="A4741" s="21">
        <v>43298.458333333336</v>
      </c>
      <c r="B4741" s="12">
        <f>ROUND(Zonal_Demand_Real!B4741/SUM(Zonal_Demand_Real!$B4741:$D4741)*IESO_Forecasted_Data_2012!$C4741, 0)</f>
        <v>18</v>
      </c>
      <c r="C4741" s="12">
        <f>ROUND(Zonal_Demand_Real!C4741/SUM(Zonal_Demand_Real!$B4741:$D4741)*IESO_Forecasted_Data_2012!$C4741, 0)</f>
        <v>88</v>
      </c>
      <c r="D4741" s="12">
        <f>ROUND(Zonal_Demand_Real!D4741/SUM(Zonal_Demand_Real!$B4741:$D4741)*IESO_Forecasted_Data_2012!$C4741, 0)</f>
        <v>46</v>
      </c>
    </row>
    <row r="4742" spans="1:4" x14ac:dyDescent="0.25">
      <c r="A4742" s="21">
        <v>43298.5</v>
      </c>
      <c r="B4742" s="12">
        <f>ROUND(Zonal_Demand_Real!B4742/SUM(Zonal_Demand_Real!$B4742:$D4742)*IESO_Forecasted_Data_2012!$C4742, 0)</f>
        <v>19</v>
      </c>
      <c r="C4742" s="12">
        <f>ROUND(Zonal_Demand_Real!C4742/SUM(Zonal_Demand_Real!$B4742:$D4742)*IESO_Forecasted_Data_2012!$C4742, 0)</f>
        <v>93</v>
      </c>
      <c r="D4742" s="12">
        <f>ROUND(Zonal_Demand_Real!D4742/SUM(Zonal_Demand_Real!$B4742:$D4742)*IESO_Forecasted_Data_2012!$C4742, 0)</f>
        <v>49</v>
      </c>
    </row>
    <row r="4743" spans="1:4" x14ac:dyDescent="0.25">
      <c r="A4743" s="21">
        <v>43298.541666666664</v>
      </c>
      <c r="B4743" s="12">
        <f>ROUND(Zonal_Demand_Real!B4743/SUM(Zonal_Demand_Real!$B4743:$D4743)*IESO_Forecasted_Data_2012!$C4743, 0)</f>
        <v>19</v>
      </c>
      <c r="C4743" s="12">
        <f>ROUND(Zonal_Demand_Real!C4743/SUM(Zonal_Demand_Real!$B4743:$D4743)*IESO_Forecasted_Data_2012!$C4743, 0)</f>
        <v>94</v>
      </c>
      <c r="D4743" s="12">
        <f>ROUND(Zonal_Demand_Real!D4743/SUM(Zonal_Demand_Real!$B4743:$D4743)*IESO_Forecasted_Data_2012!$C4743, 0)</f>
        <v>49</v>
      </c>
    </row>
    <row r="4744" spans="1:4" x14ac:dyDescent="0.25">
      <c r="A4744" s="21">
        <v>43298.583333333336</v>
      </c>
      <c r="B4744" s="12">
        <f>ROUND(Zonal_Demand_Real!B4744/SUM(Zonal_Demand_Real!$B4744:$D4744)*IESO_Forecasted_Data_2012!$C4744, 0)</f>
        <v>20</v>
      </c>
      <c r="C4744" s="12">
        <f>ROUND(Zonal_Demand_Real!C4744/SUM(Zonal_Demand_Real!$B4744:$D4744)*IESO_Forecasted_Data_2012!$C4744, 0)</f>
        <v>96</v>
      </c>
      <c r="D4744" s="12">
        <f>ROUND(Zonal_Demand_Real!D4744/SUM(Zonal_Demand_Real!$B4744:$D4744)*IESO_Forecasted_Data_2012!$C4744, 0)</f>
        <v>51</v>
      </c>
    </row>
    <row r="4745" spans="1:4" x14ac:dyDescent="0.25">
      <c r="A4745" s="21">
        <v>43298.625</v>
      </c>
      <c r="B4745" s="12">
        <f>ROUND(Zonal_Demand_Real!B4745/SUM(Zonal_Demand_Real!$B4745:$D4745)*IESO_Forecasted_Data_2012!$C4745, 0)</f>
        <v>20</v>
      </c>
      <c r="C4745" s="12">
        <f>ROUND(Zonal_Demand_Real!C4745/SUM(Zonal_Demand_Real!$B4745:$D4745)*IESO_Forecasted_Data_2012!$C4745, 0)</f>
        <v>94</v>
      </c>
      <c r="D4745" s="12">
        <f>ROUND(Zonal_Demand_Real!D4745/SUM(Zonal_Demand_Real!$B4745:$D4745)*IESO_Forecasted_Data_2012!$C4745, 0)</f>
        <v>49</v>
      </c>
    </row>
    <row r="4746" spans="1:4" x14ac:dyDescent="0.25">
      <c r="A4746" s="21">
        <v>43298.666666666664</v>
      </c>
      <c r="B4746" s="12">
        <f>ROUND(Zonal_Demand_Real!B4746/SUM(Zonal_Demand_Real!$B4746:$D4746)*IESO_Forecasted_Data_2012!$C4746, 0)</f>
        <v>19</v>
      </c>
      <c r="C4746" s="12">
        <f>ROUND(Zonal_Demand_Real!C4746/SUM(Zonal_Demand_Real!$B4746:$D4746)*IESO_Forecasted_Data_2012!$C4746, 0)</f>
        <v>92</v>
      </c>
      <c r="D4746" s="12">
        <f>ROUND(Zonal_Demand_Real!D4746/SUM(Zonal_Demand_Real!$B4746:$D4746)*IESO_Forecasted_Data_2012!$C4746, 0)</f>
        <v>48</v>
      </c>
    </row>
    <row r="4747" spans="1:4" x14ac:dyDescent="0.25">
      <c r="A4747" s="21">
        <v>43298.708333333336</v>
      </c>
      <c r="B4747" s="12">
        <f>ROUND(Zonal_Demand_Real!B4747/SUM(Zonal_Demand_Real!$B4747:$D4747)*IESO_Forecasted_Data_2012!$C4747, 0)</f>
        <v>19</v>
      </c>
      <c r="C4747" s="12">
        <f>ROUND(Zonal_Demand_Real!C4747/SUM(Zonal_Demand_Real!$B4747:$D4747)*IESO_Forecasted_Data_2012!$C4747, 0)</f>
        <v>90</v>
      </c>
      <c r="D4747" s="12">
        <f>ROUND(Zonal_Demand_Real!D4747/SUM(Zonal_Demand_Real!$B4747:$D4747)*IESO_Forecasted_Data_2012!$C4747, 0)</f>
        <v>47</v>
      </c>
    </row>
    <row r="4748" spans="1:4" x14ac:dyDescent="0.25">
      <c r="A4748" s="21">
        <v>43298.75</v>
      </c>
      <c r="B4748" s="12">
        <f>ROUND(Zonal_Demand_Real!B4748/SUM(Zonal_Demand_Real!$B4748:$D4748)*IESO_Forecasted_Data_2012!$C4748, 0)</f>
        <v>18</v>
      </c>
      <c r="C4748" s="12">
        <f>ROUND(Zonal_Demand_Real!C4748/SUM(Zonal_Demand_Real!$B4748:$D4748)*IESO_Forecasted_Data_2012!$C4748, 0)</f>
        <v>89</v>
      </c>
      <c r="D4748" s="12">
        <f>ROUND(Zonal_Demand_Real!D4748/SUM(Zonal_Demand_Real!$B4748:$D4748)*IESO_Forecasted_Data_2012!$C4748, 0)</f>
        <v>47</v>
      </c>
    </row>
    <row r="4749" spans="1:4" x14ac:dyDescent="0.25">
      <c r="A4749" s="21">
        <v>43298.791666666664</v>
      </c>
      <c r="B4749" s="12">
        <f>ROUND(Zonal_Demand_Real!B4749/SUM(Zonal_Demand_Real!$B4749:$D4749)*IESO_Forecasted_Data_2012!$C4749, 0)</f>
        <v>19</v>
      </c>
      <c r="C4749" s="12">
        <f>ROUND(Zonal_Demand_Real!C4749/SUM(Zonal_Demand_Real!$B4749:$D4749)*IESO_Forecasted_Data_2012!$C4749, 0)</f>
        <v>90</v>
      </c>
      <c r="D4749" s="12">
        <f>ROUND(Zonal_Demand_Real!D4749/SUM(Zonal_Demand_Real!$B4749:$D4749)*IESO_Forecasted_Data_2012!$C4749, 0)</f>
        <v>47</v>
      </c>
    </row>
    <row r="4750" spans="1:4" x14ac:dyDescent="0.25">
      <c r="A4750" s="21">
        <v>43298.833333333336</v>
      </c>
      <c r="B4750" s="12">
        <f>ROUND(Zonal_Demand_Real!B4750/SUM(Zonal_Demand_Real!$B4750:$D4750)*IESO_Forecasted_Data_2012!$C4750, 0)</f>
        <v>19</v>
      </c>
      <c r="C4750" s="12">
        <f>ROUND(Zonal_Demand_Real!C4750/SUM(Zonal_Demand_Real!$B4750:$D4750)*IESO_Forecasted_Data_2012!$C4750, 0)</f>
        <v>92</v>
      </c>
      <c r="D4750" s="12">
        <f>ROUND(Zonal_Demand_Real!D4750/SUM(Zonal_Demand_Real!$B4750:$D4750)*IESO_Forecasted_Data_2012!$C4750, 0)</f>
        <v>48</v>
      </c>
    </row>
    <row r="4751" spans="1:4" x14ac:dyDescent="0.25">
      <c r="A4751" s="21">
        <v>43298.875</v>
      </c>
      <c r="B4751" s="12">
        <f>ROUND(Zonal_Demand_Real!B4751/SUM(Zonal_Demand_Real!$B4751:$D4751)*IESO_Forecasted_Data_2012!$C4751, 0)</f>
        <v>18</v>
      </c>
      <c r="C4751" s="12">
        <f>ROUND(Zonal_Demand_Real!C4751/SUM(Zonal_Demand_Real!$B4751:$D4751)*IESO_Forecasted_Data_2012!$C4751, 0)</f>
        <v>89</v>
      </c>
      <c r="D4751" s="12">
        <f>ROUND(Zonal_Demand_Real!D4751/SUM(Zonal_Demand_Real!$B4751:$D4751)*IESO_Forecasted_Data_2012!$C4751, 0)</f>
        <v>47</v>
      </c>
    </row>
    <row r="4752" spans="1:4" x14ac:dyDescent="0.25">
      <c r="A4752" s="21">
        <v>43298.916666666664</v>
      </c>
      <c r="B4752" s="12">
        <f>ROUND(Zonal_Demand_Real!B4752/SUM(Zonal_Demand_Real!$B4752:$D4752)*IESO_Forecasted_Data_2012!$C4752, 0)</f>
        <v>18</v>
      </c>
      <c r="C4752" s="12">
        <f>ROUND(Zonal_Demand_Real!C4752/SUM(Zonal_Demand_Real!$B4752:$D4752)*IESO_Forecasted_Data_2012!$C4752, 0)</f>
        <v>85</v>
      </c>
      <c r="D4752" s="12">
        <f>ROUND(Zonal_Demand_Real!D4752/SUM(Zonal_Demand_Real!$B4752:$D4752)*IESO_Forecasted_Data_2012!$C4752, 0)</f>
        <v>45</v>
      </c>
    </row>
    <row r="4753" spans="1:4" x14ac:dyDescent="0.25">
      <c r="A4753" s="21">
        <v>43298.958333333336</v>
      </c>
      <c r="B4753" s="12">
        <f>ROUND(Zonal_Demand_Real!B4753/SUM(Zonal_Demand_Real!$B4753:$D4753)*IESO_Forecasted_Data_2012!$C4753, 0)</f>
        <v>17</v>
      </c>
      <c r="C4753" s="12">
        <f>ROUND(Zonal_Demand_Real!C4753/SUM(Zonal_Demand_Real!$B4753:$D4753)*IESO_Forecasted_Data_2012!$C4753, 0)</f>
        <v>83</v>
      </c>
      <c r="D4753" s="12">
        <f>ROUND(Zonal_Demand_Real!D4753/SUM(Zonal_Demand_Real!$B4753:$D4753)*IESO_Forecasted_Data_2012!$C4753, 0)</f>
        <v>44</v>
      </c>
    </row>
    <row r="4754" spans="1:4" x14ac:dyDescent="0.25">
      <c r="A4754" s="21">
        <v>43299</v>
      </c>
      <c r="B4754" s="12">
        <f>ROUND(Zonal_Demand_Real!B4754/SUM(Zonal_Demand_Real!$B4754:$D4754)*IESO_Forecasted_Data_2012!$C4754, 0)</f>
        <v>18</v>
      </c>
      <c r="C4754" s="12">
        <f>ROUND(Zonal_Demand_Real!C4754/SUM(Zonal_Demand_Real!$B4754:$D4754)*IESO_Forecasted_Data_2012!$C4754, 0)</f>
        <v>85</v>
      </c>
      <c r="D4754" s="12">
        <f>ROUND(Zonal_Demand_Real!D4754/SUM(Zonal_Demand_Real!$B4754:$D4754)*IESO_Forecasted_Data_2012!$C4754, 0)</f>
        <v>45</v>
      </c>
    </row>
    <row r="4755" spans="1:4" x14ac:dyDescent="0.25">
      <c r="A4755" s="21">
        <v>43299.041666666664</v>
      </c>
      <c r="B4755" s="12">
        <f>ROUND(Zonal_Demand_Real!B4755/SUM(Zonal_Demand_Real!$B4755:$D4755)*IESO_Forecasted_Data_2012!$C4755, 0)</f>
        <v>17</v>
      </c>
      <c r="C4755" s="12">
        <f>ROUND(Zonal_Demand_Real!C4755/SUM(Zonal_Demand_Real!$B4755:$D4755)*IESO_Forecasted_Data_2012!$C4755, 0)</f>
        <v>80</v>
      </c>
      <c r="D4755" s="12">
        <f>ROUND(Zonal_Demand_Real!D4755/SUM(Zonal_Demand_Real!$B4755:$D4755)*IESO_Forecasted_Data_2012!$C4755, 0)</f>
        <v>42</v>
      </c>
    </row>
    <row r="4756" spans="1:4" x14ac:dyDescent="0.25">
      <c r="A4756" s="21">
        <v>43299.083333333336</v>
      </c>
      <c r="B4756" s="12">
        <f>ROUND(Zonal_Demand_Real!B4756/SUM(Zonal_Demand_Real!$B4756:$D4756)*IESO_Forecasted_Data_2012!$C4756, 0)</f>
        <v>15</v>
      </c>
      <c r="C4756" s="12">
        <f>ROUND(Zonal_Demand_Real!C4756/SUM(Zonal_Demand_Real!$B4756:$D4756)*IESO_Forecasted_Data_2012!$C4756, 0)</f>
        <v>73</v>
      </c>
      <c r="D4756" s="12">
        <f>ROUND(Zonal_Demand_Real!D4756/SUM(Zonal_Demand_Real!$B4756:$D4756)*IESO_Forecasted_Data_2012!$C4756, 0)</f>
        <v>38</v>
      </c>
    </row>
    <row r="4757" spans="1:4" x14ac:dyDescent="0.25">
      <c r="A4757" s="21">
        <v>43299.125</v>
      </c>
      <c r="B4757" s="12">
        <f>ROUND(Zonal_Demand_Real!B4757/SUM(Zonal_Demand_Real!$B4757:$D4757)*IESO_Forecasted_Data_2012!$C4757, 0)</f>
        <v>13</v>
      </c>
      <c r="C4757" s="12">
        <f>ROUND(Zonal_Demand_Real!C4757/SUM(Zonal_Demand_Real!$B4757:$D4757)*IESO_Forecasted_Data_2012!$C4757, 0)</f>
        <v>63</v>
      </c>
      <c r="D4757" s="12">
        <f>ROUND(Zonal_Demand_Real!D4757/SUM(Zonal_Demand_Real!$B4757:$D4757)*IESO_Forecasted_Data_2012!$C4757, 0)</f>
        <v>33</v>
      </c>
    </row>
    <row r="4758" spans="1:4" x14ac:dyDescent="0.25">
      <c r="A4758" s="21">
        <v>43299.166666666664</v>
      </c>
      <c r="B4758" s="12">
        <f>ROUND(Zonal_Demand_Real!B4758/SUM(Zonal_Demand_Real!$B4758:$D4758)*IESO_Forecasted_Data_2012!$C4758, 0)</f>
        <v>12</v>
      </c>
      <c r="C4758" s="12">
        <f>ROUND(Zonal_Demand_Real!C4758/SUM(Zonal_Demand_Real!$B4758:$D4758)*IESO_Forecasted_Data_2012!$C4758, 0)</f>
        <v>59</v>
      </c>
      <c r="D4758" s="12">
        <f>ROUND(Zonal_Demand_Real!D4758/SUM(Zonal_Demand_Real!$B4758:$D4758)*IESO_Forecasted_Data_2012!$C4758, 0)</f>
        <v>31</v>
      </c>
    </row>
    <row r="4759" spans="1:4" x14ac:dyDescent="0.25">
      <c r="A4759" s="21">
        <v>43299.208333333336</v>
      </c>
      <c r="B4759" s="12">
        <f>ROUND(Zonal_Demand_Real!B4759/SUM(Zonal_Demand_Real!$B4759:$D4759)*IESO_Forecasted_Data_2012!$C4759, 0)</f>
        <v>12</v>
      </c>
      <c r="C4759" s="12">
        <f>ROUND(Zonal_Demand_Real!C4759/SUM(Zonal_Demand_Real!$B4759:$D4759)*IESO_Forecasted_Data_2012!$C4759, 0)</f>
        <v>57</v>
      </c>
      <c r="D4759" s="12">
        <f>ROUND(Zonal_Demand_Real!D4759/SUM(Zonal_Demand_Real!$B4759:$D4759)*IESO_Forecasted_Data_2012!$C4759, 0)</f>
        <v>30</v>
      </c>
    </row>
    <row r="4760" spans="1:4" x14ac:dyDescent="0.25">
      <c r="A4760" s="21">
        <v>43299.25</v>
      </c>
      <c r="B4760" s="12">
        <f>ROUND(Zonal_Demand_Real!B4760/SUM(Zonal_Demand_Real!$B4760:$D4760)*IESO_Forecasted_Data_2012!$C4760, 0)</f>
        <v>12</v>
      </c>
      <c r="C4760" s="12">
        <f>ROUND(Zonal_Demand_Real!C4760/SUM(Zonal_Demand_Real!$B4760:$D4760)*IESO_Forecasted_Data_2012!$C4760, 0)</f>
        <v>58</v>
      </c>
      <c r="D4760" s="12">
        <f>ROUND(Zonal_Demand_Real!D4760/SUM(Zonal_Demand_Real!$B4760:$D4760)*IESO_Forecasted_Data_2012!$C4760, 0)</f>
        <v>31</v>
      </c>
    </row>
    <row r="4761" spans="1:4" x14ac:dyDescent="0.25">
      <c r="A4761" s="21">
        <v>43299.291666666664</v>
      </c>
      <c r="B4761" s="12">
        <f>ROUND(Zonal_Demand_Real!B4761/SUM(Zonal_Demand_Real!$B4761:$D4761)*IESO_Forecasted_Data_2012!$C4761, 0)</f>
        <v>12</v>
      </c>
      <c r="C4761" s="12">
        <f>ROUND(Zonal_Demand_Real!C4761/SUM(Zonal_Demand_Real!$B4761:$D4761)*IESO_Forecasted_Data_2012!$C4761, 0)</f>
        <v>57</v>
      </c>
      <c r="D4761" s="12">
        <f>ROUND(Zonal_Demand_Real!D4761/SUM(Zonal_Demand_Real!$B4761:$D4761)*IESO_Forecasted_Data_2012!$C4761, 0)</f>
        <v>30</v>
      </c>
    </row>
    <row r="4762" spans="1:4" x14ac:dyDescent="0.25">
      <c r="A4762" s="21">
        <v>43299.333333333336</v>
      </c>
      <c r="B4762" s="12">
        <f>ROUND(Zonal_Demand_Real!B4762/SUM(Zonal_Demand_Real!$B4762:$D4762)*IESO_Forecasted_Data_2012!$C4762, 0)</f>
        <v>12</v>
      </c>
      <c r="C4762" s="12">
        <f>ROUND(Zonal_Demand_Real!C4762/SUM(Zonal_Demand_Real!$B4762:$D4762)*IESO_Forecasted_Data_2012!$C4762, 0)</f>
        <v>58</v>
      </c>
      <c r="D4762" s="12">
        <f>ROUND(Zonal_Demand_Real!D4762/SUM(Zonal_Demand_Real!$B4762:$D4762)*IESO_Forecasted_Data_2012!$C4762, 0)</f>
        <v>31</v>
      </c>
    </row>
    <row r="4763" spans="1:4" x14ac:dyDescent="0.25">
      <c r="A4763" s="21">
        <v>43299.375</v>
      </c>
      <c r="B4763" s="12">
        <f>ROUND(Zonal_Demand_Real!B4763/SUM(Zonal_Demand_Real!$B4763:$D4763)*IESO_Forecasted_Data_2012!$C4763, 0)</f>
        <v>12</v>
      </c>
      <c r="C4763" s="12">
        <f>ROUND(Zonal_Demand_Real!C4763/SUM(Zonal_Demand_Real!$B4763:$D4763)*IESO_Forecasted_Data_2012!$C4763, 0)</f>
        <v>60</v>
      </c>
      <c r="D4763" s="12">
        <f>ROUND(Zonal_Demand_Real!D4763/SUM(Zonal_Demand_Real!$B4763:$D4763)*IESO_Forecasted_Data_2012!$C4763, 0)</f>
        <v>31</v>
      </c>
    </row>
    <row r="4764" spans="1:4" x14ac:dyDescent="0.25">
      <c r="A4764" s="21">
        <v>43299.416666666664</v>
      </c>
      <c r="B4764" s="12">
        <f>ROUND(Zonal_Demand_Real!B4764/SUM(Zonal_Demand_Real!$B4764:$D4764)*IESO_Forecasted_Data_2012!$C4764, 0)</f>
        <v>13</v>
      </c>
      <c r="C4764" s="12">
        <f>ROUND(Zonal_Demand_Real!C4764/SUM(Zonal_Demand_Real!$B4764:$D4764)*IESO_Forecasted_Data_2012!$C4764, 0)</f>
        <v>64</v>
      </c>
      <c r="D4764" s="12">
        <f>ROUND(Zonal_Demand_Real!D4764/SUM(Zonal_Demand_Real!$B4764:$D4764)*IESO_Forecasted_Data_2012!$C4764, 0)</f>
        <v>33</v>
      </c>
    </row>
    <row r="4765" spans="1:4" x14ac:dyDescent="0.25">
      <c r="A4765" s="21">
        <v>43299.458333333336</v>
      </c>
      <c r="B4765" s="12">
        <f>ROUND(Zonal_Demand_Real!B4765/SUM(Zonal_Demand_Real!$B4765:$D4765)*IESO_Forecasted_Data_2012!$C4765, 0)</f>
        <v>15</v>
      </c>
      <c r="C4765" s="12">
        <f>ROUND(Zonal_Demand_Real!C4765/SUM(Zonal_Demand_Real!$B4765:$D4765)*IESO_Forecasted_Data_2012!$C4765, 0)</f>
        <v>74</v>
      </c>
      <c r="D4765" s="12">
        <f>ROUND(Zonal_Demand_Real!D4765/SUM(Zonal_Demand_Real!$B4765:$D4765)*IESO_Forecasted_Data_2012!$C4765, 0)</f>
        <v>39</v>
      </c>
    </row>
    <row r="4766" spans="1:4" x14ac:dyDescent="0.25">
      <c r="A4766" s="21">
        <v>43299.5</v>
      </c>
      <c r="B4766" s="12">
        <f>ROUND(Zonal_Demand_Real!B4766/SUM(Zonal_Demand_Real!$B4766:$D4766)*IESO_Forecasted_Data_2012!$C4766, 0)</f>
        <v>17</v>
      </c>
      <c r="C4766" s="12">
        <f>ROUND(Zonal_Demand_Real!C4766/SUM(Zonal_Demand_Real!$B4766:$D4766)*IESO_Forecasted_Data_2012!$C4766, 0)</f>
        <v>80</v>
      </c>
      <c r="D4766" s="12">
        <f>ROUND(Zonal_Demand_Real!D4766/SUM(Zonal_Demand_Real!$B4766:$D4766)*IESO_Forecasted_Data_2012!$C4766, 0)</f>
        <v>42</v>
      </c>
    </row>
    <row r="4767" spans="1:4" x14ac:dyDescent="0.25">
      <c r="A4767" s="21">
        <v>43299.541666666664</v>
      </c>
      <c r="B4767" s="12">
        <f>ROUND(Zonal_Demand_Real!B4767/SUM(Zonal_Demand_Real!$B4767:$D4767)*IESO_Forecasted_Data_2012!$C4767, 0)</f>
        <v>17</v>
      </c>
      <c r="C4767" s="12">
        <f>ROUND(Zonal_Demand_Real!C4767/SUM(Zonal_Demand_Real!$B4767:$D4767)*IESO_Forecasted_Data_2012!$C4767, 0)</f>
        <v>83</v>
      </c>
      <c r="D4767" s="12">
        <f>ROUND(Zonal_Demand_Real!D4767/SUM(Zonal_Demand_Real!$B4767:$D4767)*IESO_Forecasted_Data_2012!$C4767, 0)</f>
        <v>44</v>
      </c>
    </row>
    <row r="4768" spans="1:4" x14ac:dyDescent="0.25">
      <c r="A4768" s="21">
        <v>43299.583333333336</v>
      </c>
      <c r="B4768" s="12">
        <f>ROUND(Zonal_Demand_Real!B4768/SUM(Zonal_Demand_Real!$B4768:$D4768)*IESO_Forecasted_Data_2012!$C4768, 0)</f>
        <v>18</v>
      </c>
      <c r="C4768" s="12">
        <f>ROUND(Zonal_Demand_Real!C4768/SUM(Zonal_Demand_Real!$B4768:$D4768)*IESO_Forecasted_Data_2012!$C4768, 0)</f>
        <v>86</v>
      </c>
      <c r="D4768" s="12">
        <f>ROUND(Zonal_Demand_Real!D4768/SUM(Zonal_Demand_Real!$B4768:$D4768)*IESO_Forecasted_Data_2012!$C4768, 0)</f>
        <v>45</v>
      </c>
    </row>
    <row r="4769" spans="1:4" x14ac:dyDescent="0.25">
      <c r="A4769" s="21">
        <v>43299.625</v>
      </c>
      <c r="B4769" s="12">
        <f>ROUND(Zonal_Demand_Real!B4769/SUM(Zonal_Demand_Real!$B4769:$D4769)*IESO_Forecasted_Data_2012!$C4769, 0)</f>
        <v>17</v>
      </c>
      <c r="C4769" s="12">
        <f>ROUND(Zonal_Demand_Real!C4769/SUM(Zonal_Demand_Real!$B4769:$D4769)*IESO_Forecasted_Data_2012!$C4769, 0)</f>
        <v>83</v>
      </c>
      <c r="D4769" s="12">
        <f>ROUND(Zonal_Demand_Real!D4769/SUM(Zonal_Demand_Real!$B4769:$D4769)*IESO_Forecasted_Data_2012!$C4769, 0)</f>
        <v>43</v>
      </c>
    </row>
    <row r="4770" spans="1:4" x14ac:dyDescent="0.25">
      <c r="A4770" s="21">
        <v>43299.666666666664</v>
      </c>
      <c r="B4770" s="12">
        <f>ROUND(Zonal_Demand_Real!B4770/SUM(Zonal_Demand_Real!$B4770:$D4770)*IESO_Forecasted_Data_2012!$C4770, 0)</f>
        <v>17</v>
      </c>
      <c r="C4770" s="12">
        <f>ROUND(Zonal_Demand_Real!C4770/SUM(Zonal_Demand_Real!$B4770:$D4770)*IESO_Forecasted_Data_2012!$C4770, 0)</f>
        <v>80</v>
      </c>
      <c r="D4770" s="12">
        <f>ROUND(Zonal_Demand_Real!D4770/SUM(Zonal_Demand_Real!$B4770:$D4770)*IESO_Forecasted_Data_2012!$C4770, 0)</f>
        <v>42</v>
      </c>
    </row>
    <row r="4771" spans="1:4" x14ac:dyDescent="0.25">
      <c r="A4771" s="21">
        <v>43299.708333333336</v>
      </c>
      <c r="B4771" s="12">
        <f>ROUND(Zonal_Demand_Real!B4771/SUM(Zonal_Demand_Real!$B4771:$D4771)*IESO_Forecasted_Data_2012!$C4771, 0)</f>
        <v>16</v>
      </c>
      <c r="C4771" s="12">
        <f>ROUND(Zonal_Demand_Real!C4771/SUM(Zonal_Demand_Real!$B4771:$D4771)*IESO_Forecasted_Data_2012!$C4771, 0)</f>
        <v>78</v>
      </c>
      <c r="D4771" s="12">
        <f>ROUND(Zonal_Demand_Real!D4771/SUM(Zonal_Demand_Real!$B4771:$D4771)*IESO_Forecasted_Data_2012!$C4771, 0)</f>
        <v>41</v>
      </c>
    </row>
    <row r="4772" spans="1:4" x14ac:dyDescent="0.25">
      <c r="A4772" s="21">
        <v>43299.75</v>
      </c>
      <c r="B4772" s="12">
        <f>ROUND(Zonal_Demand_Real!B4772/SUM(Zonal_Demand_Real!$B4772:$D4772)*IESO_Forecasted_Data_2012!$C4772, 0)</f>
        <v>16</v>
      </c>
      <c r="C4772" s="12">
        <f>ROUND(Zonal_Demand_Real!C4772/SUM(Zonal_Demand_Real!$B4772:$D4772)*IESO_Forecasted_Data_2012!$C4772, 0)</f>
        <v>79</v>
      </c>
      <c r="D4772" s="12">
        <f>ROUND(Zonal_Demand_Real!D4772/SUM(Zonal_Demand_Real!$B4772:$D4772)*IESO_Forecasted_Data_2012!$C4772, 0)</f>
        <v>41</v>
      </c>
    </row>
    <row r="4773" spans="1:4" x14ac:dyDescent="0.25">
      <c r="A4773" s="21">
        <v>43299.791666666664</v>
      </c>
      <c r="B4773" s="12">
        <f>ROUND(Zonal_Demand_Real!B4773/SUM(Zonal_Demand_Real!$B4773:$D4773)*IESO_Forecasted_Data_2012!$C4773, 0)</f>
        <v>16</v>
      </c>
      <c r="C4773" s="12">
        <f>ROUND(Zonal_Demand_Real!C4773/SUM(Zonal_Demand_Real!$B4773:$D4773)*IESO_Forecasted_Data_2012!$C4773, 0)</f>
        <v>78</v>
      </c>
      <c r="D4773" s="12">
        <f>ROUND(Zonal_Demand_Real!D4773/SUM(Zonal_Demand_Real!$B4773:$D4773)*IESO_Forecasted_Data_2012!$C4773, 0)</f>
        <v>41</v>
      </c>
    </row>
    <row r="4774" spans="1:4" x14ac:dyDescent="0.25">
      <c r="A4774" s="21">
        <v>43299.833333333336</v>
      </c>
      <c r="B4774" s="12">
        <f>ROUND(Zonal_Demand_Real!B4774/SUM(Zonal_Demand_Real!$B4774:$D4774)*IESO_Forecasted_Data_2012!$C4774, 0)</f>
        <v>17</v>
      </c>
      <c r="C4774" s="12">
        <f>ROUND(Zonal_Demand_Real!C4774/SUM(Zonal_Demand_Real!$B4774:$D4774)*IESO_Forecasted_Data_2012!$C4774, 0)</f>
        <v>83</v>
      </c>
      <c r="D4774" s="12">
        <f>ROUND(Zonal_Demand_Real!D4774/SUM(Zonal_Demand_Real!$B4774:$D4774)*IESO_Forecasted_Data_2012!$C4774, 0)</f>
        <v>43</v>
      </c>
    </row>
    <row r="4775" spans="1:4" x14ac:dyDescent="0.25">
      <c r="A4775" s="21">
        <v>43299.875</v>
      </c>
      <c r="B4775" s="12">
        <f>ROUND(Zonal_Demand_Real!B4775/SUM(Zonal_Demand_Real!$B4775:$D4775)*IESO_Forecasted_Data_2012!$C4775, 0)</f>
        <v>17</v>
      </c>
      <c r="C4775" s="12">
        <f>ROUND(Zonal_Demand_Real!C4775/SUM(Zonal_Demand_Real!$B4775:$D4775)*IESO_Forecasted_Data_2012!$C4775, 0)</f>
        <v>80</v>
      </c>
      <c r="D4775" s="12">
        <f>ROUND(Zonal_Demand_Real!D4775/SUM(Zonal_Demand_Real!$B4775:$D4775)*IESO_Forecasted_Data_2012!$C4775, 0)</f>
        <v>42</v>
      </c>
    </row>
    <row r="4776" spans="1:4" x14ac:dyDescent="0.25">
      <c r="A4776" s="21">
        <v>43299.916666666664</v>
      </c>
      <c r="B4776" s="12">
        <f>ROUND(Zonal_Demand_Real!B4776/SUM(Zonal_Demand_Real!$B4776:$D4776)*IESO_Forecasted_Data_2012!$C4776, 0)</f>
        <v>16</v>
      </c>
      <c r="C4776" s="12">
        <f>ROUND(Zonal_Demand_Real!C4776/SUM(Zonal_Demand_Real!$B4776:$D4776)*IESO_Forecasted_Data_2012!$C4776, 0)</f>
        <v>79</v>
      </c>
      <c r="D4776" s="12">
        <f>ROUND(Zonal_Demand_Real!D4776/SUM(Zonal_Demand_Real!$B4776:$D4776)*IESO_Forecasted_Data_2012!$C4776, 0)</f>
        <v>41</v>
      </c>
    </row>
    <row r="4777" spans="1:4" x14ac:dyDescent="0.25">
      <c r="A4777" s="21">
        <v>43299.958333333336</v>
      </c>
      <c r="B4777" s="12">
        <f>ROUND(Zonal_Demand_Real!B4777/SUM(Zonal_Demand_Real!$B4777:$D4777)*IESO_Forecasted_Data_2012!$C4777, 0)</f>
        <v>17</v>
      </c>
      <c r="C4777" s="12">
        <f>ROUND(Zonal_Demand_Real!C4777/SUM(Zonal_Demand_Real!$B4777:$D4777)*IESO_Forecasted_Data_2012!$C4777, 0)</f>
        <v>80</v>
      </c>
      <c r="D4777" s="12">
        <f>ROUND(Zonal_Demand_Real!D4777/SUM(Zonal_Demand_Real!$B4777:$D4777)*IESO_Forecasted_Data_2012!$C4777, 0)</f>
        <v>42</v>
      </c>
    </row>
    <row r="4778" spans="1:4" x14ac:dyDescent="0.25">
      <c r="A4778" s="21">
        <v>43300</v>
      </c>
      <c r="B4778" s="12">
        <f>ROUND(Zonal_Demand_Real!B4778/SUM(Zonal_Demand_Real!$B4778:$D4778)*IESO_Forecasted_Data_2012!$C4778, 0)</f>
        <v>17</v>
      </c>
      <c r="C4778" s="12">
        <f>ROUND(Zonal_Demand_Real!C4778/SUM(Zonal_Demand_Real!$B4778:$D4778)*IESO_Forecasted_Data_2012!$C4778, 0)</f>
        <v>80</v>
      </c>
      <c r="D4778" s="12">
        <f>ROUND(Zonal_Demand_Real!D4778/SUM(Zonal_Demand_Real!$B4778:$D4778)*IESO_Forecasted_Data_2012!$C4778, 0)</f>
        <v>42</v>
      </c>
    </row>
    <row r="4779" spans="1:4" x14ac:dyDescent="0.25">
      <c r="A4779" s="21">
        <v>43300.041666666664</v>
      </c>
      <c r="B4779" s="12">
        <f>ROUND(Zonal_Demand_Real!B4779/SUM(Zonal_Demand_Real!$B4779:$D4779)*IESO_Forecasted_Data_2012!$C4779, 0)</f>
        <v>15</v>
      </c>
      <c r="C4779" s="12">
        <f>ROUND(Zonal_Demand_Real!C4779/SUM(Zonal_Demand_Real!$B4779:$D4779)*IESO_Forecasted_Data_2012!$C4779, 0)</f>
        <v>74</v>
      </c>
      <c r="D4779" s="12">
        <f>ROUND(Zonal_Demand_Real!D4779/SUM(Zonal_Demand_Real!$B4779:$D4779)*IESO_Forecasted_Data_2012!$C4779, 0)</f>
        <v>39</v>
      </c>
    </row>
    <row r="4780" spans="1:4" x14ac:dyDescent="0.25">
      <c r="A4780" s="21">
        <v>43300.083333333336</v>
      </c>
      <c r="B4780" s="12">
        <f>ROUND(Zonal_Demand_Real!B4780/SUM(Zonal_Demand_Real!$B4780:$D4780)*IESO_Forecasted_Data_2012!$C4780, 0)</f>
        <v>14</v>
      </c>
      <c r="C4780" s="12">
        <f>ROUND(Zonal_Demand_Real!C4780/SUM(Zonal_Demand_Real!$B4780:$D4780)*IESO_Forecasted_Data_2012!$C4780, 0)</f>
        <v>68</v>
      </c>
      <c r="D4780" s="12">
        <f>ROUND(Zonal_Demand_Real!D4780/SUM(Zonal_Demand_Real!$B4780:$D4780)*IESO_Forecasted_Data_2012!$C4780, 0)</f>
        <v>36</v>
      </c>
    </row>
    <row r="4781" spans="1:4" x14ac:dyDescent="0.25">
      <c r="A4781" s="21">
        <v>43300.125</v>
      </c>
      <c r="B4781" s="12">
        <f>ROUND(Zonal_Demand_Real!B4781/SUM(Zonal_Demand_Real!$B4781:$D4781)*IESO_Forecasted_Data_2012!$C4781, 0)</f>
        <v>13</v>
      </c>
      <c r="C4781" s="12">
        <f>ROUND(Zonal_Demand_Real!C4781/SUM(Zonal_Demand_Real!$B4781:$D4781)*IESO_Forecasted_Data_2012!$C4781, 0)</f>
        <v>64</v>
      </c>
      <c r="D4781" s="12">
        <f>ROUND(Zonal_Demand_Real!D4781/SUM(Zonal_Demand_Real!$B4781:$D4781)*IESO_Forecasted_Data_2012!$C4781, 0)</f>
        <v>34</v>
      </c>
    </row>
    <row r="4782" spans="1:4" x14ac:dyDescent="0.25">
      <c r="A4782" s="21">
        <v>43300.166666666664</v>
      </c>
      <c r="B4782" s="12">
        <f>ROUND(Zonal_Demand_Real!B4782/SUM(Zonal_Demand_Real!$B4782:$D4782)*IESO_Forecasted_Data_2012!$C4782, 0)</f>
        <v>12</v>
      </c>
      <c r="C4782" s="12">
        <f>ROUND(Zonal_Demand_Real!C4782/SUM(Zonal_Demand_Real!$B4782:$D4782)*IESO_Forecasted_Data_2012!$C4782, 0)</f>
        <v>60</v>
      </c>
      <c r="D4782" s="12">
        <f>ROUND(Zonal_Demand_Real!D4782/SUM(Zonal_Demand_Real!$B4782:$D4782)*IESO_Forecasted_Data_2012!$C4782, 0)</f>
        <v>31</v>
      </c>
    </row>
    <row r="4783" spans="1:4" x14ac:dyDescent="0.25">
      <c r="A4783" s="21">
        <v>43300.208333333336</v>
      </c>
      <c r="B4783" s="12">
        <f>ROUND(Zonal_Demand_Real!B4783/SUM(Zonal_Demand_Real!$B4783:$D4783)*IESO_Forecasted_Data_2012!$C4783, 0)</f>
        <v>12</v>
      </c>
      <c r="C4783" s="12">
        <f>ROUND(Zonal_Demand_Real!C4783/SUM(Zonal_Demand_Real!$B4783:$D4783)*IESO_Forecasted_Data_2012!$C4783, 0)</f>
        <v>56</v>
      </c>
      <c r="D4783" s="12">
        <f>ROUND(Zonal_Demand_Real!D4783/SUM(Zonal_Demand_Real!$B4783:$D4783)*IESO_Forecasted_Data_2012!$C4783, 0)</f>
        <v>29</v>
      </c>
    </row>
    <row r="4784" spans="1:4" x14ac:dyDescent="0.25">
      <c r="A4784" s="21">
        <v>43300.25</v>
      </c>
      <c r="B4784" s="12">
        <f>ROUND(Zonal_Demand_Real!B4784/SUM(Zonal_Demand_Real!$B4784:$D4784)*IESO_Forecasted_Data_2012!$C4784, 0)</f>
        <v>11</v>
      </c>
      <c r="C4784" s="12">
        <f>ROUND(Zonal_Demand_Real!C4784/SUM(Zonal_Demand_Real!$B4784:$D4784)*IESO_Forecasted_Data_2012!$C4784, 0)</f>
        <v>52</v>
      </c>
      <c r="D4784" s="12">
        <f>ROUND(Zonal_Demand_Real!D4784/SUM(Zonal_Demand_Real!$B4784:$D4784)*IESO_Forecasted_Data_2012!$C4784, 0)</f>
        <v>27</v>
      </c>
    </row>
    <row r="4785" spans="1:4" x14ac:dyDescent="0.25">
      <c r="A4785" s="21">
        <v>43300.291666666664</v>
      </c>
      <c r="B4785" s="12">
        <f>ROUND(Zonal_Demand_Real!B4785/SUM(Zonal_Demand_Real!$B4785:$D4785)*IESO_Forecasted_Data_2012!$C4785, 0)</f>
        <v>11</v>
      </c>
      <c r="C4785" s="12">
        <f>ROUND(Zonal_Demand_Real!C4785/SUM(Zonal_Demand_Real!$B4785:$D4785)*IESO_Forecasted_Data_2012!$C4785, 0)</f>
        <v>54</v>
      </c>
      <c r="D4785" s="12">
        <f>ROUND(Zonal_Demand_Real!D4785/SUM(Zonal_Demand_Real!$B4785:$D4785)*IESO_Forecasted_Data_2012!$C4785, 0)</f>
        <v>28</v>
      </c>
    </row>
    <row r="4786" spans="1:4" x14ac:dyDescent="0.25">
      <c r="A4786" s="21">
        <v>43300.333333333336</v>
      </c>
      <c r="B4786" s="12">
        <f>ROUND(Zonal_Demand_Real!B4786/SUM(Zonal_Demand_Real!$B4786:$D4786)*IESO_Forecasted_Data_2012!$C4786, 0)</f>
        <v>11</v>
      </c>
      <c r="C4786" s="12">
        <f>ROUND(Zonal_Demand_Real!C4786/SUM(Zonal_Demand_Real!$B4786:$D4786)*IESO_Forecasted_Data_2012!$C4786, 0)</f>
        <v>53</v>
      </c>
      <c r="D4786" s="12">
        <f>ROUND(Zonal_Demand_Real!D4786/SUM(Zonal_Demand_Real!$B4786:$D4786)*IESO_Forecasted_Data_2012!$C4786, 0)</f>
        <v>28</v>
      </c>
    </row>
    <row r="4787" spans="1:4" x14ac:dyDescent="0.25">
      <c r="A4787" s="21">
        <v>43300.375</v>
      </c>
      <c r="B4787" s="12">
        <f>ROUND(Zonal_Demand_Real!B4787/SUM(Zonal_Demand_Real!$B4787:$D4787)*IESO_Forecasted_Data_2012!$C4787, 0)</f>
        <v>13</v>
      </c>
      <c r="C4787" s="12">
        <f>ROUND(Zonal_Demand_Real!C4787/SUM(Zonal_Demand_Real!$B4787:$D4787)*IESO_Forecasted_Data_2012!$C4787, 0)</f>
        <v>61</v>
      </c>
      <c r="D4787" s="12">
        <f>ROUND(Zonal_Demand_Real!D4787/SUM(Zonal_Demand_Real!$B4787:$D4787)*IESO_Forecasted_Data_2012!$C4787, 0)</f>
        <v>32</v>
      </c>
    </row>
    <row r="4788" spans="1:4" x14ac:dyDescent="0.25">
      <c r="A4788" s="21">
        <v>43300.416666666664</v>
      </c>
      <c r="B4788" s="12">
        <f>ROUND(Zonal_Demand_Real!B4788/SUM(Zonal_Demand_Real!$B4788:$D4788)*IESO_Forecasted_Data_2012!$C4788, 0)</f>
        <v>14</v>
      </c>
      <c r="C4788" s="12">
        <f>ROUND(Zonal_Demand_Real!C4788/SUM(Zonal_Demand_Real!$B4788:$D4788)*IESO_Forecasted_Data_2012!$C4788, 0)</f>
        <v>67</v>
      </c>
      <c r="D4788" s="12">
        <f>ROUND(Zonal_Demand_Real!D4788/SUM(Zonal_Demand_Real!$B4788:$D4788)*IESO_Forecasted_Data_2012!$C4788, 0)</f>
        <v>35</v>
      </c>
    </row>
    <row r="4789" spans="1:4" x14ac:dyDescent="0.25">
      <c r="A4789" s="21">
        <v>43300.458333333336</v>
      </c>
      <c r="B4789" s="12">
        <f>ROUND(Zonal_Demand_Real!B4789/SUM(Zonal_Demand_Real!$B4789:$D4789)*IESO_Forecasted_Data_2012!$C4789, 0)</f>
        <v>16</v>
      </c>
      <c r="C4789" s="12">
        <f>ROUND(Zonal_Demand_Real!C4789/SUM(Zonal_Demand_Real!$B4789:$D4789)*IESO_Forecasted_Data_2012!$C4789, 0)</f>
        <v>75</v>
      </c>
      <c r="D4789" s="12">
        <f>ROUND(Zonal_Demand_Real!D4789/SUM(Zonal_Demand_Real!$B4789:$D4789)*IESO_Forecasted_Data_2012!$C4789, 0)</f>
        <v>39</v>
      </c>
    </row>
    <row r="4790" spans="1:4" x14ac:dyDescent="0.25">
      <c r="A4790" s="21">
        <v>43300.5</v>
      </c>
      <c r="B4790" s="12">
        <f>ROUND(Zonal_Demand_Real!B4790/SUM(Zonal_Demand_Real!$B4790:$D4790)*IESO_Forecasted_Data_2012!$C4790, 0)</f>
        <v>17</v>
      </c>
      <c r="C4790" s="12">
        <f>ROUND(Zonal_Demand_Real!C4790/SUM(Zonal_Demand_Real!$B4790:$D4790)*IESO_Forecasted_Data_2012!$C4790, 0)</f>
        <v>82</v>
      </c>
      <c r="D4790" s="12">
        <f>ROUND(Zonal_Demand_Real!D4790/SUM(Zonal_Demand_Real!$B4790:$D4790)*IESO_Forecasted_Data_2012!$C4790, 0)</f>
        <v>43</v>
      </c>
    </row>
    <row r="4791" spans="1:4" x14ac:dyDescent="0.25">
      <c r="A4791" s="21">
        <v>43300.541666666664</v>
      </c>
      <c r="B4791" s="12">
        <f>ROUND(Zonal_Demand_Real!B4791/SUM(Zonal_Demand_Real!$B4791:$D4791)*IESO_Forecasted_Data_2012!$C4791, 0)</f>
        <v>18</v>
      </c>
      <c r="C4791" s="12">
        <f>ROUND(Zonal_Demand_Real!C4791/SUM(Zonal_Demand_Real!$B4791:$D4791)*IESO_Forecasted_Data_2012!$C4791, 0)</f>
        <v>87</v>
      </c>
      <c r="D4791" s="12">
        <f>ROUND(Zonal_Demand_Real!D4791/SUM(Zonal_Demand_Real!$B4791:$D4791)*IESO_Forecasted_Data_2012!$C4791, 0)</f>
        <v>46</v>
      </c>
    </row>
    <row r="4792" spans="1:4" x14ac:dyDescent="0.25">
      <c r="A4792" s="21">
        <v>43300.583333333336</v>
      </c>
      <c r="B4792" s="12">
        <f>ROUND(Zonal_Demand_Real!B4792/SUM(Zonal_Demand_Real!$B4792:$D4792)*IESO_Forecasted_Data_2012!$C4792, 0)</f>
        <v>19</v>
      </c>
      <c r="C4792" s="12">
        <f>ROUND(Zonal_Demand_Real!C4792/SUM(Zonal_Demand_Real!$B4792:$D4792)*IESO_Forecasted_Data_2012!$C4792, 0)</f>
        <v>91</v>
      </c>
      <c r="D4792" s="12">
        <f>ROUND(Zonal_Demand_Real!D4792/SUM(Zonal_Demand_Real!$B4792:$D4792)*IESO_Forecasted_Data_2012!$C4792, 0)</f>
        <v>48</v>
      </c>
    </row>
    <row r="4793" spans="1:4" x14ac:dyDescent="0.25">
      <c r="A4793" s="21">
        <v>43300.625</v>
      </c>
      <c r="B4793" s="12">
        <f>ROUND(Zonal_Demand_Real!B4793/SUM(Zonal_Demand_Real!$B4793:$D4793)*IESO_Forecasted_Data_2012!$C4793, 0)</f>
        <v>19</v>
      </c>
      <c r="C4793" s="12">
        <f>ROUND(Zonal_Demand_Real!C4793/SUM(Zonal_Demand_Real!$B4793:$D4793)*IESO_Forecasted_Data_2012!$C4793, 0)</f>
        <v>91</v>
      </c>
      <c r="D4793" s="12">
        <f>ROUND(Zonal_Demand_Real!D4793/SUM(Zonal_Demand_Real!$B4793:$D4793)*IESO_Forecasted_Data_2012!$C4793, 0)</f>
        <v>48</v>
      </c>
    </row>
    <row r="4794" spans="1:4" x14ac:dyDescent="0.25">
      <c r="A4794" s="21">
        <v>43300.666666666664</v>
      </c>
      <c r="B4794" s="12">
        <f>ROUND(Zonal_Demand_Real!B4794/SUM(Zonal_Demand_Real!$B4794:$D4794)*IESO_Forecasted_Data_2012!$C4794, 0)</f>
        <v>18</v>
      </c>
      <c r="C4794" s="12">
        <f>ROUND(Zonal_Demand_Real!C4794/SUM(Zonal_Demand_Real!$B4794:$D4794)*IESO_Forecasted_Data_2012!$C4794, 0)</f>
        <v>88</v>
      </c>
      <c r="D4794" s="12">
        <f>ROUND(Zonal_Demand_Real!D4794/SUM(Zonal_Demand_Real!$B4794:$D4794)*IESO_Forecasted_Data_2012!$C4794, 0)</f>
        <v>46</v>
      </c>
    </row>
    <row r="4795" spans="1:4" x14ac:dyDescent="0.25">
      <c r="A4795" s="21">
        <v>43300.708333333336</v>
      </c>
      <c r="B4795" s="12">
        <f>ROUND(Zonal_Demand_Real!B4795/SUM(Zonal_Demand_Real!$B4795:$D4795)*IESO_Forecasted_Data_2012!$C4795, 0)</f>
        <v>18</v>
      </c>
      <c r="C4795" s="12">
        <f>ROUND(Zonal_Demand_Real!C4795/SUM(Zonal_Demand_Real!$B4795:$D4795)*IESO_Forecasted_Data_2012!$C4795, 0)</f>
        <v>88</v>
      </c>
      <c r="D4795" s="12">
        <f>ROUND(Zonal_Demand_Real!D4795/SUM(Zonal_Demand_Real!$B4795:$D4795)*IESO_Forecasted_Data_2012!$C4795, 0)</f>
        <v>46</v>
      </c>
    </row>
    <row r="4796" spans="1:4" x14ac:dyDescent="0.25">
      <c r="A4796" s="21">
        <v>43300.75</v>
      </c>
      <c r="B4796" s="12">
        <f>ROUND(Zonal_Demand_Real!B4796/SUM(Zonal_Demand_Real!$B4796:$D4796)*IESO_Forecasted_Data_2012!$C4796, 0)</f>
        <v>18</v>
      </c>
      <c r="C4796" s="12">
        <f>ROUND(Zonal_Demand_Real!C4796/SUM(Zonal_Demand_Real!$B4796:$D4796)*IESO_Forecasted_Data_2012!$C4796, 0)</f>
        <v>88</v>
      </c>
      <c r="D4796" s="12">
        <f>ROUND(Zonal_Demand_Real!D4796/SUM(Zonal_Demand_Real!$B4796:$D4796)*IESO_Forecasted_Data_2012!$C4796, 0)</f>
        <v>46</v>
      </c>
    </row>
    <row r="4797" spans="1:4" x14ac:dyDescent="0.25">
      <c r="A4797" s="21">
        <v>43300.791666666664</v>
      </c>
      <c r="B4797" s="12">
        <f>ROUND(Zonal_Demand_Real!B4797/SUM(Zonal_Demand_Real!$B4797:$D4797)*IESO_Forecasted_Data_2012!$C4797, 0)</f>
        <v>19</v>
      </c>
      <c r="C4797" s="12">
        <f>ROUND(Zonal_Demand_Real!C4797/SUM(Zonal_Demand_Real!$B4797:$D4797)*IESO_Forecasted_Data_2012!$C4797, 0)</f>
        <v>90</v>
      </c>
      <c r="D4797" s="12">
        <f>ROUND(Zonal_Demand_Real!D4797/SUM(Zonal_Demand_Real!$B4797:$D4797)*IESO_Forecasted_Data_2012!$C4797, 0)</f>
        <v>47</v>
      </c>
    </row>
    <row r="4798" spans="1:4" x14ac:dyDescent="0.25">
      <c r="A4798" s="21">
        <v>43300.833333333336</v>
      </c>
      <c r="B4798" s="12">
        <f>ROUND(Zonal_Demand_Real!B4798/SUM(Zonal_Demand_Real!$B4798:$D4798)*IESO_Forecasted_Data_2012!$C4798, 0)</f>
        <v>19</v>
      </c>
      <c r="C4798" s="12">
        <f>ROUND(Zonal_Demand_Real!C4798/SUM(Zonal_Demand_Real!$B4798:$D4798)*IESO_Forecasted_Data_2012!$C4798, 0)</f>
        <v>91</v>
      </c>
      <c r="D4798" s="12">
        <f>ROUND(Zonal_Demand_Real!D4798/SUM(Zonal_Demand_Real!$B4798:$D4798)*IESO_Forecasted_Data_2012!$C4798, 0)</f>
        <v>48</v>
      </c>
    </row>
    <row r="4799" spans="1:4" x14ac:dyDescent="0.25">
      <c r="A4799" s="21">
        <v>43300.875</v>
      </c>
      <c r="B4799" s="12">
        <f>ROUND(Zonal_Demand_Real!B4799/SUM(Zonal_Demand_Real!$B4799:$D4799)*IESO_Forecasted_Data_2012!$C4799, 0)</f>
        <v>19</v>
      </c>
      <c r="C4799" s="12">
        <f>ROUND(Zonal_Demand_Real!C4799/SUM(Zonal_Demand_Real!$B4799:$D4799)*IESO_Forecasted_Data_2012!$C4799, 0)</f>
        <v>94</v>
      </c>
      <c r="D4799" s="12">
        <f>ROUND(Zonal_Demand_Real!D4799/SUM(Zonal_Demand_Real!$B4799:$D4799)*IESO_Forecasted_Data_2012!$C4799, 0)</f>
        <v>49</v>
      </c>
    </row>
    <row r="4800" spans="1:4" x14ac:dyDescent="0.25">
      <c r="A4800" s="21">
        <v>43300.916666666664</v>
      </c>
      <c r="B4800" s="12">
        <f>ROUND(Zonal_Demand_Real!B4800/SUM(Zonal_Demand_Real!$B4800:$D4800)*IESO_Forecasted_Data_2012!$C4800, 0)</f>
        <v>19</v>
      </c>
      <c r="C4800" s="12">
        <f>ROUND(Zonal_Demand_Real!C4800/SUM(Zonal_Demand_Real!$B4800:$D4800)*IESO_Forecasted_Data_2012!$C4800, 0)</f>
        <v>90</v>
      </c>
      <c r="D4800" s="12">
        <f>ROUND(Zonal_Demand_Real!D4800/SUM(Zonal_Demand_Real!$B4800:$D4800)*IESO_Forecasted_Data_2012!$C4800, 0)</f>
        <v>47</v>
      </c>
    </row>
    <row r="4801" spans="1:4" x14ac:dyDescent="0.25">
      <c r="A4801" s="21">
        <v>43300.958333333336</v>
      </c>
      <c r="B4801" s="12">
        <f>ROUND(Zonal_Demand_Real!B4801/SUM(Zonal_Demand_Real!$B4801:$D4801)*IESO_Forecasted_Data_2012!$C4801, 0)</f>
        <v>18</v>
      </c>
      <c r="C4801" s="12">
        <f>ROUND(Zonal_Demand_Real!C4801/SUM(Zonal_Demand_Real!$B4801:$D4801)*IESO_Forecasted_Data_2012!$C4801, 0)</f>
        <v>88</v>
      </c>
      <c r="D4801" s="12">
        <f>ROUND(Zonal_Demand_Real!D4801/SUM(Zonal_Demand_Real!$B4801:$D4801)*IESO_Forecasted_Data_2012!$C4801, 0)</f>
        <v>46</v>
      </c>
    </row>
    <row r="4802" spans="1:4" x14ac:dyDescent="0.25">
      <c r="A4802" s="21">
        <v>43301</v>
      </c>
      <c r="B4802" s="12">
        <f>ROUND(Zonal_Demand_Real!B4802/SUM(Zonal_Demand_Real!$B4802:$D4802)*IESO_Forecasted_Data_2012!$C4802, 0)</f>
        <v>18</v>
      </c>
      <c r="C4802" s="12">
        <f>ROUND(Zonal_Demand_Real!C4802/SUM(Zonal_Demand_Real!$B4802:$D4802)*IESO_Forecasted_Data_2012!$C4802, 0)</f>
        <v>89</v>
      </c>
      <c r="D4802" s="12">
        <f>ROUND(Zonal_Demand_Real!D4802/SUM(Zonal_Demand_Real!$B4802:$D4802)*IESO_Forecasted_Data_2012!$C4802, 0)</f>
        <v>47</v>
      </c>
    </row>
    <row r="4803" spans="1:4" x14ac:dyDescent="0.25">
      <c r="A4803" s="21">
        <v>43301.041666666664</v>
      </c>
      <c r="B4803" s="12">
        <f>ROUND(Zonal_Demand_Real!B4803/SUM(Zonal_Demand_Real!$B4803:$D4803)*IESO_Forecasted_Data_2012!$C4803, 0)</f>
        <v>17</v>
      </c>
      <c r="C4803" s="12">
        <f>ROUND(Zonal_Demand_Real!C4803/SUM(Zonal_Demand_Real!$B4803:$D4803)*IESO_Forecasted_Data_2012!$C4803, 0)</f>
        <v>81</v>
      </c>
      <c r="D4803" s="12">
        <f>ROUND(Zonal_Demand_Real!D4803/SUM(Zonal_Demand_Real!$B4803:$D4803)*IESO_Forecasted_Data_2012!$C4803, 0)</f>
        <v>43</v>
      </c>
    </row>
    <row r="4804" spans="1:4" x14ac:dyDescent="0.25">
      <c r="A4804" s="21">
        <v>43301.083333333336</v>
      </c>
      <c r="B4804" s="12">
        <f>ROUND(Zonal_Demand_Real!B4804/SUM(Zonal_Demand_Real!$B4804:$D4804)*IESO_Forecasted_Data_2012!$C4804, 0)</f>
        <v>14</v>
      </c>
      <c r="C4804" s="12">
        <f>ROUND(Zonal_Demand_Real!C4804/SUM(Zonal_Demand_Real!$B4804:$D4804)*IESO_Forecasted_Data_2012!$C4804, 0)</f>
        <v>70</v>
      </c>
      <c r="D4804" s="12">
        <f>ROUND(Zonal_Demand_Real!D4804/SUM(Zonal_Demand_Real!$B4804:$D4804)*IESO_Forecasted_Data_2012!$C4804, 0)</f>
        <v>37</v>
      </c>
    </row>
    <row r="4805" spans="1:4" x14ac:dyDescent="0.25">
      <c r="A4805" s="21">
        <v>43301.125</v>
      </c>
      <c r="B4805" s="12">
        <f>ROUND(Zonal_Demand_Real!B4805/SUM(Zonal_Demand_Real!$B4805:$D4805)*IESO_Forecasted_Data_2012!$C4805, 0)</f>
        <v>13</v>
      </c>
      <c r="C4805" s="12">
        <f>ROUND(Zonal_Demand_Real!C4805/SUM(Zonal_Demand_Real!$B4805:$D4805)*IESO_Forecasted_Data_2012!$C4805, 0)</f>
        <v>65</v>
      </c>
      <c r="D4805" s="12">
        <f>ROUND(Zonal_Demand_Real!D4805/SUM(Zonal_Demand_Real!$B4805:$D4805)*IESO_Forecasted_Data_2012!$C4805, 0)</f>
        <v>34</v>
      </c>
    </row>
    <row r="4806" spans="1:4" x14ac:dyDescent="0.25">
      <c r="A4806" s="21">
        <v>43301.166666666664</v>
      </c>
      <c r="B4806" s="12">
        <f>ROUND(Zonal_Demand_Real!B4806/SUM(Zonal_Demand_Real!$B4806:$D4806)*IESO_Forecasted_Data_2012!$C4806, 0)</f>
        <v>12</v>
      </c>
      <c r="C4806" s="12">
        <f>ROUND(Zonal_Demand_Real!C4806/SUM(Zonal_Demand_Real!$B4806:$D4806)*IESO_Forecasted_Data_2012!$C4806, 0)</f>
        <v>59</v>
      </c>
      <c r="D4806" s="12">
        <f>ROUND(Zonal_Demand_Real!D4806/SUM(Zonal_Demand_Real!$B4806:$D4806)*IESO_Forecasted_Data_2012!$C4806, 0)</f>
        <v>31</v>
      </c>
    </row>
    <row r="4807" spans="1:4" x14ac:dyDescent="0.25">
      <c r="A4807" s="21">
        <v>43301.208333333336</v>
      </c>
      <c r="B4807" s="12">
        <f>ROUND(Zonal_Demand_Real!B4807/SUM(Zonal_Demand_Real!$B4807:$D4807)*IESO_Forecasted_Data_2012!$C4807, 0)</f>
        <v>12</v>
      </c>
      <c r="C4807" s="12">
        <f>ROUND(Zonal_Demand_Real!C4807/SUM(Zonal_Demand_Real!$B4807:$D4807)*IESO_Forecasted_Data_2012!$C4807, 0)</f>
        <v>59</v>
      </c>
      <c r="D4807" s="12">
        <f>ROUND(Zonal_Demand_Real!D4807/SUM(Zonal_Demand_Real!$B4807:$D4807)*IESO_Forecasted_Data_2012!$C4807, 0)</f>
        <v>31</v>
      </c>
    </row>
    <row r="4808" spans="1:4" x14ac:dyDescent="0.25">
      <c r="A4808" s="21">
        <v>43301.25</v>
      </c>
      <c r="B4808" s="12">
        <f>ROUND(Zonal_Demand_Real!B4808/SUM(Zonal_Demand_Real!$B4808:$D4808)*IESO_Forecasted_Data_2012!$C4808, 0)</f>
        <v>13</v>
      </c>
      <c r="C4808" s="12">
        <f>ROUND(Zonal_Demand_Real!C4808/SUM(Zonal_Demand_Real!$B4808:$D4808)*IESO_Forecasted_Data_2012!$C4808, 0)</f>
        <v>61</v>
      </c>
      <c r="D4808" s="12">
        <f>ROUND(Zonal_Demand_Real!D4808/SUM(Zonal_Demand_Real!$B4808:$D4808)*IESO_Forecasted_Data_2012!$C4808, 0)</f>
        <v>32</v>
      </c>
    </row>
    <row r="4809" spans="1:4" x14ac:dyDescent="0.25">
      <c r="A4809" s="21">
        <v>43301.291666666664</v>
      </c>
      <c r="B4809" s="12">
        <f>ROUND(Zonal_Demand_Real!B4809/SUM(Zonal_Demand_Real!$B4809:$D4809)*IESO_Forecasted_Data_2012!$C4809, 0)</f>
        <v>12</v>
      </c>
      <c r="C4809" s="12">
        <f>ROUND(Zonal_Demand_Real!C4809/SUM(Zonal_Demand_Real!$B4809:$D4809)*IESO_Forecasted_Data_2012!$C4809, 0)</f>
        <v>59</v>
      </c>
      <c r="D4809" s="12">
        <f>ROUND(Zonal_Demand_Real!D4809/SUM(Zonal_Demand_Real!$B4809:$D4809)*IESO_Forecasted_Data_2012!$C4809, 0)</f>
        <v>31</v>
      </c>
    </row>
    <row r="4810" spans="1:4" x14ac:dyDescent="0.25">
      <c r="A4810" s="21">
        <v>43301.333333333336</v>
      </c>
      <c r="B4810" s="12">
        <f>ROUND(Zonal_Demand_Real!B4810/SUM(Zonal_Demand_Real!$B4810:$D4810)*IESO_Forecasted_Data_2012!$C4810, 0)</f>
        <v>14</v>
      </c>
      <c r="C4810" s="12">
        <f>ROUND(Zonal_Demand_Real!C4810/SUM(Zonal_Demand_Real!$B4810:$D4810)*IESO_Forecasted_Data_2012!$C4810, 0)</f>
        <v>65</v>
      </c>
      <c r="D4810" s="12">
        <f>ROUND(Zonal_Demand_Real!D4810/SUM(Zonal_Demand_Real!$B4810:$D4810)*IESO_Forecasted_Data_2012!$C4810, 0)</f>
        <v>34</v>
      </c>
    </row>
    <row r="4811" spans="1:4" x14ac:dyDescent="0.25">
      <c r="A4811" s="21">
        <v>43301.375</v>
      </c>
      <c r="B4811" s="12">
        <f>ROUND(Zonal_Demand_Real!B4811/SUM(Zonal_Demand_Real!$B4811:$D4811)*IESO_Forecasted_Data_2012!$C4811, 0)</f>
        <v>15</v>
      </c>
      <c r="C4811" s="12">
        <f>ROUND(Zonal_Demand_Real!C4811/SUM(Zonal_Demand_Real!$B4811:$D4811)*IESO_Forecasted_Data_2012!$C4811, 0)</f>
        <v>73</v>
      </c>
      <c r="D4811" s="12">
        <f>ROUND(Zonal_Demand_Real!D4811/SUM(Zonal_Demand_Real!$B4811:$D4811)*IESO_Forecasted_Data_2012!$C4811, 0)</f>
        <v>38</v>
      </c>
    </row>
    <row r="4812" spans="1:4" x14ac:dyDescent="0.25">
      <c r="A4812" s="21">
        <v>43301.416666666664</v>
      </c>
      <c r="B4812" s="12">
        <f>ROUND(Zonal_Demand_Real!B4812/SUM(Zonal_Demand_Real!$B4812:$D4812)*IESO_Forecasted_Data_2012!$C4812, 0)</f>
        <v>17</v>
      </c>
      <c r="C4812" s="12">
        <f>ROUND(Zonal_Demand_Real!C4812/SUM(Zonal_Demand_Real!$B4812:$D4812)*IESO_Forecasted_Data_2012!$C4812, 0)</f>
        <v>83</v>
      </c>
      <c r="D4812" s="12">
        <f>ROUND(Zonal_Demand_Real!D4812/SUM(Zonal_Demand_Real!$B4812:$D4812)*IESO_Forecasted_Data_2012!$C4812, 0)</f>
        <v>43</v>
      </c>
    </row>
    <row r="4813" spans="1:4" x14ac:dyDescent="0.25">
      <c r="A4813" s="21">
        <v>43301.458333333336</v>
      </c>
      <c r="B4813" s="12">
        <f>ROUND(Zonal_Demand_Real!B4813/SUM(Zonal_Demand_Real!$B4813:$D4813)*IESO_Forecasted_Data_2012!$C4813, 0)</f>
        <v>19</v>
      </c>
      <c r="C4813" s="12">
        <f>ROUND(Zonal_Demand_Real!C4813/SUM(Zonal_Demand_Real!$B4813:$D4813)*IESO_Forecasted_Data_2012!$C4813, 0)</f>
        <v>93</v>
      </c>
      <c r="D4813" s="12">
        <f>ROUND(Zonal_Demand_Real!D4813/SUM(Zonal_Demand_Real!$B4813:$D4813)*IESO_Forecasted_Data_2012!$C4813, 0)</f>
        <v>49</v>
      </c>
    </row>
    <row r="4814" spans="1:4" x14ac:dyDescent="0.25">
      <c r="A4814" s="21">
        <v>43301.5</v>
      </c>
      <c r="B4814" s="12">
        <f>ROUND(Zonal_Demand_Real!B4814/SUM(Zonal_Demand_Real!$B4814:$D4814)*IESO_Forecasted_Data_2012!$C4814, 0)</f>
        <v>20</v>
      </c>
      <c r="C4814" s="12">
        <f>ROUND(Zonal_Demand_Real!C4814/SUM(Zonal_Demand_Real!$B4814:$D4814)*IESO_Forecasted_Data_2012!$C4814, 0)</f>
        <v>97</v>
      </c>
      <c r="D4814" s="12">
        <f>ROUND(Zonal_Demand_Real!D4814/SUM(Zonal_Demand_Real!$B4814:$D4814)*IESO_Forecasted_Data_2012!$C4814, 0)</f>
        <v>51</v>
      </c>
    </row>
    <row r="4815" spans="1:4" x14ac:dyDescent="0.25">
      <c r="A4815" s="21">
        <v>43301.541666666664</v>
      </c>
      <c r="B4815" s="12">
        <f>ROUND(Zonal_Demand_Real!B4815/SUM(Zonal_Demand_Real!$B4815:$D4815)*IESO_Forecasted_Data_2012!$C4815, 0)</f>
        <v>21</v>
      </c>
      <c r="C4815" s="12">
        <f>ROUND(Zonal_Demand_Real!C4815/SUM(Zonal_Demand_Real!$B4815:$D4815)*IESO_Forecasted_Data_2012!$C4815, 0)</f>
        <v>99</v>
      </c>
      <c r="D4815" s="12">
        <f>ROUND(Zonal_Demand_Real!D4815/SUM(Zonal_Demand_Real!$B4815:$D4815)*IESO_Forecasted_Data_2012!$C4815, 0)</f>
        <v>52</v>
      </c>
    </row>
    <row r="4816" spans="1:4" x14ac:dyDescent="0.25">
      <c r="A4816" s="21">
        <v>43301.583333333336</v>
      </c>
      <c r="B4816" s="12">
        <f>ROUND(Zonal_Demand_Real!B4816/SUM(Zonal_Demand_Real!$B4816:$D4816)*IESO_Forecasted_Data_2012!$C4816, 0)</f>
        <v>21</v>
      </c>
      <c r="C4816" s="12">
        <f>ROUND(Zonal_Demand_Real!C4816/SUM(Zonal_Demand_Real!$B4816:$D4816)*IESO_Forecasted_Data_2012!$C4816, 0)</f>
        <v>103</v>
      </c>
      <c r="D4816" s="12">
        <f>ROUND(Zonal_Demand_Real!D4816/SUM(Zonal_Demand_Real!$B4816:$D4816)*IESO_Forecasted_Data_2012!$C4816, 0)</f>
        <v>54</v>
      </c>
    </row>
    <row r="4817" spans="1:4" x14ac:dyDescent="0.25">
      <c r="A4817" s="21">
        <v>43301.625</v>
      </c>
      <c r="B4817" s="12">
        <f>ROUND(Zonal_Demand_Real!B4817/SUM(Zonal_Demand_Real!$B4817:$D4817)*IESO_Forecasted_Data_2012!$C4817, 0)</f>
        <v>21</v>
      </c>
      <c r="C4817" s="12">
        <f>ROUND(Zonal_Demand_Real!C4817/SUM(Zonal_Demand_Real!$B4817:$D4817)*IESO_Forecasted_Data_2012!$C4817, 0)</f>
        <v>102</v>
      </c>
      <c r="D4817" s="12">
        <f>ROUND(Zonal_Demand_Real!D4817/SUM(Zonal_Demand_Real!$B4817:$D4817)*IESO_Forecasted_Data_2012!$C4817, 0)</f>
        <v>54</v>
      </c>
    </row>
    <row r="4818" spans="1:4" x14ac:dyDescent="0.25">
      <c r="A4818" s="21">
        <v>43301.666666666664</v>
      </c>
      <c r="B4818" s="12">
        <f>ROUND(Zonal_Demand_Real!B4818/SUM(Zonal_Demand_Real!$B4818:$D4818)*IESO_Forecasted_Data_2012!$C4818, 0)</f>
        <v>21</v>
      </c>
      <c r="C4818" s="12">
        <f>ROUND(Zonal_Demand_Real!C4818/SUM(Zonal_Demand_Real!$B4818:$D4818)*IESO_Forecasted_Data_2012!$C4818, 0)</f>
        <v>100</v>
      </c>
      <c r="D4818" s="12">
        <f>ROUND(Zonal_Demand_Real!D4818/SUM(Zonal_Demand_Real!$B4818:$D4818)*IESO_Forecasted_Data_2012!$C4818, 0)</f>
        <v>52</v>
      </c>
    </row>
    <row r="4819" spans="1:4" x14ac:dyDescent="0.25">
      <c r="A4819" s="21">
        <v>43301.708333333336</v>
      </c>
      <c r="B4819" s="12">
        <f>ROUND(Zonal_Demand_Real!B4819/SUM(Zonal_Demand_Real!$B4819:$D4819)*IESO_Forecasted_Data_2012!$C4819, 0)</f>
        <v>20</v>
      </c>
      <c r="C4819" s="12">
        <f>ROUND(Zonal_Demand_Real!C4819/SUM(Zonal_Demand_Real!$B4819:$D4819)*IESO_Forecasted_Data_2012!$C4819, 0)</f>
        <v>99</v>
      </c>
      <c r="D4819" s="12">
        <f>ROUND(Zonal_Demand_Real!D4819/SUM(Zonal_Demand_Real!$B4819:$D4819)*IESO_Forecasted_Data_2012!$C4819, 0)</f>
        <v>52</v>
      </c>
    </row>
    <row r="4820" spans="1:4" x14ac:dyDescent="0.25">
      <c r="A4820" s="21">
        <v>43301.75</v>
      </c>
      <c r="B4820" s="12">
        <f>ROUND(Zonal_Demand_Real!B4820/SUM(Zonal_Demand_Real!$B4820:$D4820)*IESO_Forecasted_Data_2012!$C4820, 0)</f>
        <v>20</v>
      </c>
      <c r="C4820" s="12">
        <f>ROUND(Zonal_Demand_Real!C4820/SUM(Zonal_Demand_Real!$B4820:$D4820)*IESO_Forecasted_Data_2012!$C4820, 0)</f>
        <v>98</v>
      </c>
      <c r="D4820" s="12">
        <f>ROUND(Zonal_Demand_Real!D4820/SUM(Zonal_Demand_Real!$B4820:$D4820)*IESO_Forecasted_Data_2012!$C4820, 0)</f>
        <v>51</v>
      </c>
    </row>
    <row r="4821" spans="1:4" x14ac:dyDescent="0.25">
      <c r="A4821" s="21">
        <v>43301.791666666664</v>
      </c>
      <c r="B4821" s="12">
        <f>ROUND(Zonal_Demand_Real!B4821/SUM(Zonal_Demand_Real!$B4821:$D4821)*IESO_Forecasted_Data_2012!$C4821, 0)</f>
        <v>21</v>
      </c>
      <c r="C4821" s="12">
        <f>ROUND(Zonal_Demand_Real!C4821/SUM(Zonal_Demand_Real!$B4821:$D4821)*IESO_Forecasted_Data_2012!$C4821, 0)</f>
        <v>102</v>
      </c>
      <c r="D4821" s="12">
        <f>ROUND(Zonal_Demand_Real!D4821/SUM(Zonal_Demand_Real!$B4821:$D4821)*IESO_Forecasted_Data_2012!$C4821, 0)</f>
        <v>54</v>
      </c>
    </row>
    <row r="4822" spans="1:4" x14ac:dyDescent="0.25">
      <c r="A4822" s="21">
        <v>43301.833333333336</v>
      </c>
      <c r="B4822" s="12">
        <f>ROUND(Zonal_Demand_Real!B4822/SUM(Zonal_Demand_Real!$B4822:$D4822)*IESO_Forecasted_Data_2012!$C4822, 0)</f>
        <v>22</v>
      </c>
      <c r="C4822" s="12">
        <f>ROUND(Zonal_Demand_Real!C4822/SUM(Zonal_Demand_Real!$B4822:$D4822)*IESO_Forecasted_Data_2012!$C4822, 0)</f>
        <v>105</v>
      </c>
      <c r="D4822" s="12">
        <f>ROUND(Zonal_Demand_Real!D4822/SUM(Zonal_Demand_Real!$B4822:$D4822)*IESO_Forecasted_Data_2012!$C4822, 0)</f>
        <v>55</v>
      </c>
    </row>
    <row r="4823" spans="1:4" x14ac:dyDescent="0.25">
      <c r="A4823" s="21">
        <v>43301.875</v>
      </c>
      <c r="B4823" s="12">
        <f>ROUND(Zonal_Demand_Real!B4823/SUM(Zonal_Demand_Real!$B4823:$D4823)*IESO_Forecasted_Data_2012!$C4823, 0)</f>
        <v>20</v>
      </c>
      <c r="C4823" s="12">
        <f>ROUND(Zonal_Demand_Real!C4823/SUM(Zonal_Demand_Real!$B4823:$D4823)*IESO_Forecasted_Data_2012!$C4823, 0)</f>
        <v>98</v>
      </c>
      <c r="D4823" s="12">
        <f>ROUND(Zonal_Demand_Real!D4823/SUM(Zonal_Demand_Real!$B4823:$D4823)*IESO_Forecasted_Data_2012!$C4823, 0)</f>
        <v>51</v>
      </c>
    </row>
    <row r="4824" spans="1:4" x14ac:dyDescent="0.25">
      <c r="A4824" s="21">
        <v>43301.916666666664</v>
      </c>
      <c r="B4824" s="12">
        <f>ROUND(Zonal_Demand_Real!B4824/SUM(Zonal_Demand_Real!$B4824:$D4824)*IESO_Forecasted_Data_2012!$C4824, 0)</f>
        <v>20</v>
      </c>
      <c r="C4824" s="12">
        <f>ROUND(Zonal_Demand_Real!C4824/SUM(Zonal_Demand_Real!$B4824:$D4824)*IESO_Forecasted_Data_2012!$C4824, 0)</f>
        <v>97</v>
      </c>
      <c r="D4824" s="12">
        <f>ROUND(Zonal_Demand_Real!D4824/SUM(Zonal_Demand_Real!$B4824:$D4824)*IESO_Forecasted_Data_2012!$C4824, 0)</f>
        <v>51</v>
      </c>
    </row>
    <row r="4825" spans="1:4" x14ac:dyDescent="0.25">
      <c r="A4825" s="21">
        <v>43301.958333333336</v>
      </c>
      <c r="B4825" s="12">
        <f>ROUND(Zonal_Demand_Real!B4825/SUM(Zonal_Demand_Real!$B4825:$D4825)*IESO_Forecasted_Data_2012!$C4825, 0)</f>
        <v>20</v>
      </c>
      <c r="C4825" s="12">
        <f>ROUND(Zonal_Demand_Real!C4825/SUM(Zonal_Demand_Real!$B4825:$D4825)*IESO_Forecasted_Data_2012!$C4825, 0)</f>
        <v>94</v>
      </c>
      <c r="D4825" s="12">
        <f>ROUND(Zonal_Demand_Real!D4825/SUM(Zonal_Demand_Real!$B4825:$D4825)*IESO_Forecasted_Data_2012!$C4825, 0)</f>
        <v>49</v>
      </c>
    </row>
    <row r="4826" spans="1:4" x14ac:dyDescent="0.25">
      <c r="A4826" s="21">
        <v>43302</v>
      </c>
      <c r="B4826" s="12">
        <f>ROUND(Zonal_Demand_Real!B4826/SUM(Zonal_Demand_Real!$B4826:$D4826)*IESO_Forecasted_Data_2012!$C4826, 0)</f>
        <v>19</v>
      </c>
      <c r="C4826" s="12">
        <f>ROUND(Zonal_Demand_Real!C4826/SUM(Zonal_Demand_Real!$B4826:$D4826)*IESO_Forecasted_Data_2012!$C4826, 0)</f>
        <v>93</v>
      </c>
      <c r="D4826" s="12">
        <f>ROUND(Zonal_Demand_Real!D4826/SUM(Zonal_Demand_Real!$B4826:$D4826)*IESO_Forecasted_Data_2012!$C4826, 0)</f>
        <v>49</v>
      </c>
    </row>
    <row r="4827" spans="1:4" x14ac:dyDescent="0.25">
      <c r="A4827" s="21">
        <v>43302.041666666664</v>
      </c>
      <c r="B4827" s="12">
        <f>ROUND(Zonal_Demand_Real!B4827/SUM(Zonal_Demand_Real!$B4827:$D4827)*IESO_Forecasted_Data_2012!$C4827, 0)</f>
        <v>18</v>
      </c>
      <c r="C4827" s="12">
        <f>ROUND(Zonal_Demand_Real!C4827/SUM(Zonal_Demand_Real!$B4827:$D4827)*IESO_Forecasted_Data_2012!$C4827, 0)</f>
        <v>88</v>
      </c>
      <c r="D4827" s="12">
        <f>ROUND(Zonal_Demand_Real!D4827/SUM(Zonal_Demand_Real!$B4827:$D4827)*IESO_Forecasted_Data_2012!$C4827, 0)</f>
        <v>46</v>
      </c>
    </row>
    <row r="4828" spans="1:4" x14ac:dyDescent="0.25">
      <c r="A4828" s="21">
        <v>43302.083333333336</v>
      </c>
      <c r="B4828" s="12">
        <f>ROUND(Zonal_Demand_Real!B4828/SUM(Zonal_Demand_Real!$B4828:$D4828)*IESO_Forecasted_Data_2012!$C4828, 0)</f>
        <v>16</v>
      </c>
      <c r="C4828" s="12">
        <f>ROUND(Zonal_Demand_Real!C4828/SUM(Zonal_Demand_Real!$B4828:$D4828)*IESO_Forecasted_Data_2012!$C4828, 0)</f>
        <v>77</v>
      </c>
      <c r="D4828" s="12">
        <f>ROUND(Zonal_Demand_Real!D4828/SUM(Zonal_Demand_Real!$B4828:$D4828)*IESO_Forecasted_Data_2012!$C4828, 0)</f>
        <v>41</v>
      </c>
    </row>
    <row r="4829" spans="1:4" x14ac:dyDescent="0.25">
      <c r="A4829" s="21">
        <v>43302.125</v>
      </c>
      <c r="B4829" s="12">
        <f>ROUND(Zonal_Demand_Real!B4829/SUM(Zonal_Demand_Real!$B4829:$D4829)*IESO_Forecasted_Data_2012!$C4829, 0)</f>
        <v>14</v>
      </c>
      <c r="C4829" s="12">
        <f>ROUND(Zonal_Demand_Real!C4829/SUM(Zonal_Demand_Real!$B4829:$D4829)*IESO_Forecasted_Data_2012!$C4829, 0)</f>
        <v>68</v>
      </c>
      <c r="D4829" s="12">
        <f>ROUND(Zonal_Demand_Real!D4829/SUM(Zonal_Demand_Real!$B4829:$D4829)*IESO_Forecasted_Data_2012!$C4829, 0)</f>
        <v>36</v>
      </c>
    </row>
    <row r="4830" spans="1:4" x14ac:dyDescent="0.25">
      <c r="A4830" s="21">
        <v>43302.166666666664</v>
      </c>
      <c r="B4830" s="12">
        <f>ROUND(Zonal_Demand_Real!B4830/SUM(Zonal_Demand_Real!$B4830:$D4830)*IESO_Forecasted_Data_2012!$C4830, 0)</f>
        <v>14</v>
      </c>
      <c r="C4830" s="12">
        <f>ROUND(Zonal_Demand_Real!C4830/SUM(Zonal_Demand_Real!$B4830:$D4830)*IESO_Forecasted_Data_2012!$C4830, 0)</f>
        <v>66</v>
      </c>
      <c r="D4830" s="12">
        <f>ROUND(Zonal_Demand_Real!D4830/SUM(Zonal_Demand_Real!$B4830:$D4830)*IESO_Forecasted_Data_2012!$C4830, 0)</f>
        <v>35</v>
      </c>
    </row>
    <row r="4831" spans="1:4" x14ac:dyDescent="0.25">
      <c r="A4831" s="21">
        <v>43302.208333333336</v>
      </c>
      <c r="B4831" s="12">
        <f>ROUND(Zonal_Demand_Real!B4831/SUM(Zonal_Demand_Real!$B4831:$D4831)*IESO_Forecasted_Data_2012!$C4831, 0)</f>
        <v>13</v>
      </c>
      <c r="C4831" s="12">
        <f>ROUND(Zonal_Demand_Real!C4831/SUM(Zonal_Demand_Real!$B4831:$D4831)*IESO_Forecasted_Data_2012!$C4831, 0)</f>
        <v>64</v>
      </c>
      <c r="D4831" s="12">
        <f>ROUND(Zonal_Demand_Real!D4831/SUM(Zonal_Demand_Real!$B4831:$D4831)*IESO_Forecasted_Data_2012!$C4831, 0)</f>
        <v>33</v>
      </c>
    </row>
    <row r="4832" spans="1:4" x14ac:dyDescent="0.25">
      <c r="A4832" s="21">
        <v>43302.25</v>
      </c>
      <c r="B4832" s="12">
        <f>ROUND(Zonal_Demand_Real!B4832/SUM(Zonal_Demand_Real!$B4832:$D4832)*IESO_Forecasted_Data_2012!$C4832, 0)</f>
        <v>13</v>
      </c>
      <c r="C4832" s="12">
        <f>ROUND(Zonal_Demand_Real!C4832/SUM(Zonal_Demand_Real!$B4832:$D4832)*IESO_Forecasted_Data_2012!$C4832, 0)</f>
        <v>61</v>
      </c>
      <c r="D4832" s="12">
        <f>ROUND(Zonal_Demand_Real!D4832/SUM(Zonal_Demand_Real!$B4832:$D4832)*IESO_Forecasted_Data_2012!$C4832, 0)</f>
        <v>32</v>
      </c>
    </row>
    <row r="4833" spans="1:4" x14ac:dyDescent="0.25">
      <c r="A4833" s="21">
        <v>43302.291666666664</v>
      </c>
      <c r="B4833" s="12">
        <f>ROUND(Zonal_Demand_Real!B4833/SUM(Zonal_Demand_Real!$B4833:$D4833)*IESO_Forecasted_Data_2012!$C4833, 0)</f>
        <v>13</v>
      </c>
      <c r="C4833" s="12">
        <f>ROUND(Zonal_Demand_Real!C4833/SUM(Zonal_Demand_Real!$B4833:$D4833)*IESO_Forecasted_Data_2012!$C4833, 0)</f>
        <v>64</v>
      </c>
      <c r="D4833" s="12">
        <f>ROUND(Zonal_Demand_Real!D4833/SUM(Zonal_Demand_Real!$B4833:$D4833)*IESO_Forecasted_Data_2012!$C4833, 0)</f>
        <v>33</v>
      </c>
    </row>
    <row r="4834" spans="1:4" x14ac:dyDescent="0.25">
      <c r="A4834" s="21">
        <v>43302.333333333336</v>
      </c>
      <c r="B4834" s="12">
        <f>ROUND(Zonal_Demand_Real!B4834/SUM(Zonal_Demand_Real!$B4834:$D4834)*IESO_Forecasted_Data_2012!$C4834, 0)</f>
        <v>14</v>
      </c>
      <c r="C4834" s="12">
        <f>ROUND(Zonal_Demand_Real!C4834/SUM(Zonal_Demand_Real!$B4834:$D4834)*IESO_Forecasted_Data_2012!$C4834, 0)</f>
        <v>68</v>
      </c>
      <c r="D4834" s="12">
        <f>ROUND(Zonal_Demand_Real!D4834/SUM(Zonal_Demand_Real!$B4834:$D4834)*IESO_Forecasted_Data_2012!$C4834, 0)</f>
        <v>35</v>
      </c>
    </row>
    <row r="4835" spans="1:4" x14ac:dyDescent="0.25">
      <c r="A4835" s="21">
        <v>43302.375</v>
      </c>
      <c r="B4835" s="12">
        <f>ROUND(Zonal_Demand_Real!B4835/SUM(Zonal_Demand_Real!$B4835:$D4835)*IESO_Forecasted_Data_2012!$C4835, 0)</f>
        <v>16</v>
      </c>
      <c r="C4835" s="12">
        <f>ROUND(Zonal_Demand_Real!C4835/SUM(Zonal_Demand_Real!$B4835:$D4835)*IESO_Forecasted_Data_2012!$C4835, 0)</f>
        <v>75</v>
      </c>
      <c r="D4835" s="12">
        <f>ROUND(Zonal_Demand_Real!D4835/SUM(Zonal_Demand_Real!$B4835:$D4835)*IESO_Forecasted_Data_2012!$C4835, 0)</f>
        <v>39</v>
      </c>
    </row>
    <row r="4836" spans="1:4" x14ac:dyDescent="0.25">
      <c r="A4836" s="21">
        <v>43302.416666666664</v>
      </c>
      <c r="B4836" s="12">
        <f>ROUND(Zonal_Demand_Real!B4836/SUM(Zonal_Demand_Real!$B4836:$D4836)*IESO_Forecasted_Data_2012!$C4836, 0)</f>
        <v>17</v>
      </c>
      <c r="C4836" s="12">
        <f>ROUND(Zonal_Demand_Real!C4836/SUM(Zonal_Demand_Real!$B4836:$D4836)*IESO_Forecasted_Data_2012!$C4836, 0)</f>
        <v>84</v>
      </c>
      <c r="D4836" s="12">
        <f>ROUND(Zonal_Demand_Real!D4836/SUM(Zonal_Demand_Real!$B4836:$D4836)*IESO_Forecasted_Data_2012!$C4836, 0)</f>
        <v>44</v>
      </c>
    </row>
    <row r="4837" spans="1:4" x14ac:dyDescent="0.25">
      <c r="A4837" s="21">
        <v>43302.458333333336</v>
      </c>
      <c r="B4837" s="12">
        <f>ROUND(Zonal_Demand_Real!B4837/SUM(Zonal_Demand_Real!$B4837:$D4837)*IESO_Forecasted_Data_2012!$C4837, 0)</f>
        <v>20</v>
      </c>
      <c r="C4837" s="12">
        <f>ROUND(Zonal_Demand_Real!C4837/SUM(Zonal_Demand_Real!$B4837:$D4837)*IESO_Forecasted_Data_2012!$C4837, 0)</f>
        <v>95</v>
      </c>
      <c r="D4837" s="12">
        <f>ROUND(Zonal_Demand_Real!D4837/SUM(Zonal_Demand_Real!$B4837:$D4837)*IESO_Forecasted_Data_2012!$C4837, 0)</f>
        <v>50</v>
      </c>
    </row>
    <row r="4838" spans="1:4" x14ac:dyDescent="0.25">
      <c r="A4838" s="21">
        <v>43302.5</v>
      </c>
      <c r="B4838" s="12">
        <f>ROUND(Zonal_Demand_Real!B4838/SUM(Zonal_Demand_Real!$B4838:$D4838)*IESO_Forecasted_Data_2012!$C4838, 0)</f>
        <v>20</v>
      </c>
      <c r="C4838" s="12">
        <f>ROUND(Zonal_Demand_Real!C4838/SUM(Zonal_Demand_Real!$B4838:$D4838)*IESO_Forecasted_Data_2012!$C4838, 0)</f>
        <v>98</v>
      </c>
      <c r="D4838" s="12">
        <f>ROUND(Zonal_Demand_Real!D4838/SUM(Zonal_Demand_Real!$B4838:$D4838)*IESO_Forecasted_Data_2012!$C4838, 0)</f>
        <v>51</v>
      </c>
    </row>
    <row r="4839" spans="1:4" x14ac:dyDescent="0.25">
      <c r="A4839" s="21">
        <v>43302.541666666664</v>
      </c>
      <c r="B4839" s="12">
        <f>ROUND(Zonal_Demand_Real!B4839/SUM(Zonal_Demand_Real!$B4839:$D4839)*IESO_Forecasted_Data_2012!$C4839, 0)</f>
        <v>21</v>
      </c>
      <c r="C4839" s="12">
        <f>ROUND(Zonal_Demand_Real!C4839/SUM(Zonal_Demand_Real!$B4839:$D4839)*IESO_Forecasted_Data_2012!$C4839, 0)</f>
        <v>101</v>
      </c>
      <c r="D4839" s="12">
        <f>ROUND(Zonal_Demand_Real!D4839/SUM(Zonal_Demand_Real!$B4839:$D4839)*IESO_Forecasted_Data_2012!$C4839, 0)</f>
        <v>53</v>
      </c>
    </row>
    <row r="4840" spans="1:4" x14ac:dyDescent="0.25">
      <c r="A4840" s="21">
        <v>43302.583333333336</v>
      </c>
      <c r="B4840" s="12">
        <f>ROUND(Zonal_Demand_Real!B4840/SUM(Zonal_Demand_Real!$B4840:$D4840)*IESO_Forecasted_Data_2012!$C4840, 0)</f>
        <v>21</v>
      </c>
      <c r="C4840" s="12">
        <f>ROUND(Zonal_Demand_Real!C4840/SUM(Zonal_Demand_Real!$B4840:$D4840)*IESO_Forecasted_Data_2012!$C4840, 0)</f>
        <v>100</v>
      </c>
      <c r="D4840" s="12">
        <f>ROUND(Zonal_Demand_Real!D4840/SUM(Zonal_Demand_Real!$B4840:$D4840)*IESO_Forecasted_Data_2012!$C4840, 0)</f>
        <v>52</v>
      </c>
    </row>
    <row r="4841" spans="1:4" x14ac:dyDescent="0.25">
      <c r="A4841" s="21">
        <v>43302.625</v>
      </c>
      <c r="B4841" s="12">
        <f>ROUND(Zonal_Demand_Real!B4841/SUM(Zonal_Demand_Real!$B4841:$D4841)*IESO_Forecasted_Data_2012!$C4841, 0)</f>
        <v>21</v>
      </c>
      <c r="C4841" s="12">
        <f>ROUND(Zonal_Demand_Real!C4841/SUM(Zonal_Demand_Real!$B4841:$D4841)*IESO_Forecasted_Data_2012!$C4841, 0)</f>
        <v>99</v>
      </c>
      <c r="D4841" s="12">
        <f>ROUND(Zonal_Demand_Real!D4841/SUM(Zonal_Demand_Real!$B4841:$D4841)*IESO_Forecasted_Data_2012!$C4841, 0)</f>
        <v>52</v>
      </c>
    </row>
    <row r="4842" spans="1:4" x14ac:dyDescent="0.25">
      <c r="A4842" s="21">
        <v>43302.666666666664</v>
      </c>
      <c r="B4842" s="12">
        <f>ROUND(Zonal_Demand_Real!B4842/SUM(Zonal_Demand_Real!$B4842:$D4842)*IESO_Forecasted_Data_2012!$C4842, 0)</f>
        <v>20</v>
      </c>
      <c r="C4842" s="12">
        <f>ROUND(Zonal_Demand_Real!C4842/SUM(Zonal_Demand_Real!$B4842:$D4842)*IESO_Forecasted_Data_2012!$C4842, 0)</f>
        <v>98</v>
      </c>
      <c r="D4842" s="12">
        <f>ROUND(Zonal_Demand_Real!D4842/SUM(Zonal_Demand_Real!$B4842:$D4842)*IESO_Forecasted_Data_2012!$C4842, 0)</f>
        <v>51</v>
      </c>
    </row>
    <row r="4843" spans="1:4" x14ac:dyDescent="0.25">
      <c r="A4843" s="21">
        <v>43302.708333333336</v>
      </c>
      <c r="B4843" s="12">
        <f>ROUND(Zonal_Demand_Real!B4843/SUM(Zonal_Demand_Real!$B4843:$D4843)*IESO_Forecasted_Data_2012!$C4843, 0)</f>
        <v>20</v>
      </c>
      <c r="C4843" s="12">
        <f>ROUND(Zonal_Demand_Real!C4843/SUM(Zonal_Demand_Real!$B4843:$D4843)*IESO_Forecasted_Data_2012!$C4843, 0)</f>
        <v>96</v>
      </c>
      <c r="D4843" s="12">
        <f>ROUND(Zonal_Demand_Real!D4843/SUM(Zonal_Demand_Real!$B4843:$D4843)*IESO_Forecasted_Data_2012!$C4843, 0)</f>
        <v>51</v>
      </c>
    </row>
    <row r="4844" spans="1:4" x14ac:dyDescent="0.25">
      <c r="A4844" s="21">
        <v>43302.75</v>
      </c>
      <c r="B4844" s="12">
        <f>ROUND(Zonal_Demand_Real!B4844/SUM(Zonal_Demand_Real!$B4844:$D4844)*IESO_Forecasted_Data_2012!$C4844, 0)</f>
        <v>20</v>
      </c>
      <c r="C4844" s="12">
        <f>ROUND(Zonal_Demand_Real!C4844/SUM(Zonal_Demand_Real!$B4844:$D4844)*IESO_Forecasted_Data_2012!$C4844, 0)</f>
        <v>97</v>
      </c>
      <c r="D4844" s="12">
        <f>ROUND(Zonal_Demand_Real!D4844/SUM(Zonal_Demand_Real!$B4844:$D4844)*IESO_Forecasted_Data_2012!$C4844, 0)</f>
        <v>51</v>
      </c>
    </row>
    <row r="4845" spans="1:4" x14ac:dyDescent="0.25">
      <c r="A4845" s="21">
        <v>43302.791666666664</v>
      </c>
      <c r="B4845" s="12">
        <f>ROUND(Zonal_Demand_Real!B4845/SUM(Zonal_Demand_Real!$B4845:$D4845)*IESO_Forecasted_Data_2012!$C4845, 0)</f>
        <v>21</v>
      </c>
      <c r="C4845" s="12">
        <f>ROUND(Zonal_Demand_Real!C4845/SUM(Zonal_Demand_Real!$B4845:$D4845)*IESO_Forecasted_Data_2012!$C4845, 0)</f>
        <v>100</v>
      </c>
      <c r="D4845" s="12">
        <f>ROUND(Zonal_Demand_Real!D4845/SUM(Zonal_Demand_Real!$B4845:$D4845)*IESO_Forecasted_Data_2012!$C4845, 0)</f>
        <v>52</v>
      </c>
    </row>
    <row r="4846" spans="1:4" x14ac:dyDescent="0.25">
      <c r="A4846" s="21">
        <v>43302.833333333336</v>
      </c>
      <c r="B4846" s="12">
        <f>ROUND(Zonal_Demand_Real!B4846/SUM(Zonal_Demand_Real!$B4846:$D4846)*IESO_Forecasted_Data_2012!$C4846, 0)</f>
        <v>21</v>
      </c>
      <c r="C4846" s="12">
        <f>ROUND(Zonal_Demand_Real!C4846/SUM(Zonal_Demand_Real!$B4846:$D4846)*IESO_Forecasted_Data_2012!$C4846, 0)</f>
        <v>100</v>
      </c>
      <c r="D4846" s="12">
        <f>ROUND(Zonal_Demand_Real!D4846/SUM(Zonal_Demand_Real!$B4846:$D4846)*IESO_Forecasted_Data_2012!$C4846, 0)</f>
        <v>52</v>
      </c>
    </row>
    <row r="4847" spans="1:4" x14ac:dyDescent="0.25">
      <c r="A4847" s="21">
        <v>43302.875</v>
      </c>
      <c r="B4847" s="12">
        <f>ROUND(Zonal_Demand_Real!B4847/SUM(Zonal_Demand_Real!$B4847:$D4847)*IESO_Forecasted_Data_2012!$C4847, 0)</f>
        <v>20</v>
      </c>
      <c r="C4847" s="12">
        <f>ROUND(Zonal_Demand_Real!C4847/SUM(Zonal_Demand_Real!$B4847:$D4847)*IESO_Forecasted_Data_2012!$C4847, 0)</f>
        <v>96</v>
      </c>
      <c r="D4847" s="12">
        <f>ROUND(Zonal_Demand_Real!D4847/SUM(Zonal_Demand_Real!$B4847:$D4847)*IESO_Forecasted_Data_2012!$C4847, 0)</f>
        <v>50</v>
      </c>
    </row>
    <row r="4848" spans="1:4" x14ac:dyDescent="0.25">
      <c r="A4848" s="21">
        <v>43302.916666666664</v>
      </c>
      <c r="B4848" s="12">
        <f>ROUND(Zonal_Demand_Real!B4848/SUM(Zonal_Demand_Real!$B4848:$D4848)*IESO_Forecasted_Data_2012!$C4848, 0)</f>
        <v>20</v>
      </c>
      <c r="C4848" s="12">
        <f>ROUND(Zonal_Demand_Real!C4848/SUM(Zonal_Demand_Real!$B4848:$D4848)*IESO_Forecasted_Data_2012!$C4848, 0)</f>
        <v>94</v>
      </c>
      <c r="D4848" s="12">
        <f>ROUND(Zonal_Demand_Real!D4848/SUM(Zonal_Demand_Real!$B4848:$D4848)*IESO_Forecasted_Data_2012!$C4848, 0)</f>
        <v>49</v>
      </c>
    </row>
    <row r="4849" spans="1:4" x14ac:dyDescent="0.25">
      <c r="A4849" s="21">
        <v>43302.958333333336</v>
      </c>
      <c r="B4849" s="12">
        <f>ROUND(Zonal_Demand_Real!B4849/SUM(Zonal_Demand_Real!$B4849:$D4849)*IESO_Forecasted_Data_2012!$C4849, 0)</f>
        <v>20</v>
      </c>
      <c r="C4849" s="12">
        <f>ROUND(Zonal_Demand_Real!C4849/SUM(Zonal_Demand_Real!$B4849:$D4849)*IESO_Forecasted_Data_2012!$C4849, 0)</f>
        <v>95</v>
      </c>
      <c r="D4849" s="12">
        <f>ROUND(Zonal_Demand_Real!D4849/SUM(Zonal_Demand_Real!$B4849:$D4849)*IESO_Forecasted_Data_2012!$C4849, 0)</f>
        <v>50</v>
      </c>
    </row>
    <row r="4850" spans="1:4" x14ac:dyDescent="0.25">
      <c r="A4850" s="21">
        <v>43303</v>
      </c>
      <c r="B4850" s="12">
        <f>ROUND(Zonal_Demand_Real!B4850/SUM(Zonal_Demand_Real!$B4850:$D4850)*IESO_Forecasted_Data_2012!$C4850, 0)</f>
        <v>20</v>
      </c>
      <c r="C4850" s="12">
        <f>ROUND(Zonal_Demand_Real!C4850/SUM(Zonal_Demand_Real!$B4850:$D4850)*IESO_Forecasted_Data_2012!$C4850, 0)</f>
        <v>96</v>
      </c>
      <c r="D4850" s="12">
        <f>ROUND(Zonal_Demand_Real!D4850/SUM(Zonal_Demand_Real!$B4850:$D4850)*IESO_Forecasted_Data_2012!$C4850, 0)</f>
        <v>51</v>
      </c>
    </row>
    <row r="4851" spans="1:4" x14ac:dyDescent="0.25">
      <c r="A4851" s="21">
        <v>43303.041666666664</v>
      </c>
      <c r="B4851" s="12">
        <f>ROUND(Zonal_Demand_Real!B4851/SUM(Zonal_Demand_Real!$B4851:$D4851)*IESO_Forecasted_Data_2012!$C4851, 0)</f>
        <v>18</v>
      </c>
      <c r="C4851" s="12">
        <f>ROUND(Zonal_Demand_Real!C4851/SUM(Zonal_Demand_Real!$B4851:$D4851)*IESO_Forecasted_Data_2012!$C4851, 0)</f>
        <v>86</v>
      </c>
      <c r="D4851" s="12">
        <f>ROUND(Zonal_Demand_Real!D4851/SUM(Zonal_Demand_Real!$B4851:$D4851)*IESO_Forecasted_Data_2012!$C4851, 0)</f>
        <v>45</v>
      </c>
    </row>
    <row r="4852" spans="1:4" x14ac:dyDescent="0.25">
      <c r="A4852" s="21">
        <v>43303.083333333336</v>
      </c>
      <c r="B4852" s="12">
        <f>ROUND(Zonal_Demand_Real!B4852/SUM(Zonal_Demand_Real!$B4852:$D4852)*IESO_Forecasted_Data_2012!$C4852, 0)</f>
        <v>16</v>
      </c>
      <c r="C4852" s="12">
        <f>ROUND(Zonal_Demand_Real!C4852/SUM(Zonal_Demand_Real!$B4852:$D4852)*IESO_Forecasted_Data_2012!$C4852, 0)</f>
        <v>76</v>
      </c>
      <c r="D4852" s="12">
        <f>ROUND(Zonal_Demand_Real!D4852/SUM(Zonal_Demand_Real!$B4852:$D4852)*IESO_Forecasted_Data_2012!$C4852, 0)</f>
        <v>40</v>
      </c>
    </row>
    <row r="4853" spans="1:4" x14ac:dyDescent="0.25">
      <c r="A4853" s="21">
        <v>43303.125</v>
      </c>
      <c r="B4853" s="12">
        <f>ROUND(Zonal_Demand_Real!B4853/SUM(Zonal_Demand_Real!$B4853:$D4853)*IESO_Forecasted_Data_2012!$C4853, 0)</f>
        <v>15</v>
      </c>
      <c r="C4853" s="12">
        <f>ROUND(Zonal_Demand_Real!C4853/SUM(Zonal_Demand_Real!$B4853:$D4853)*IESO_Forecasted_Data_2012!$C4853, 0)</f>
        <v>71</v>
      </c>
      <c r="D4853" s="12">
        <f>ROUND(Zonal_Demand_Real!D4853/SUM(Zonal_Demand_Real!$B4853:$D4853)*IESO_Forecasted_Data_2012!$C4853, 0)</f>
        <v>37</v>
      </c>
    </row>
    <row r="4854" spans="1:4" x14ac:dyDescent="0.25">
      <c r="A4854" s="21">
        <v>43303.166666666664</v>
      </c>
      <c r="B4854" s="12">
        <f>ROUND(Zonal_Demand_Real!B4854/SUM(Zonal_Demand_Real!$B4854:$D4854)*IESO_Forecasted_Data_2012!$C4854, 0)</f>
        <v>14</v>
      </c>
      <c r="C4854" s="12">
        <f>ROUND(Zonal_Demand_Real!C4854/SUM(Zonal_Demand_Real!$B4854:$D4854)*IESO_Forecasted_Data_2012!$C4854, 0)</f>
        <v>65</v>
      </c>
      <c r="D4854" s="12">
        <f>ROUND(Zonal_Demand_Real!D4854/SUM(Zonal_Demand_Real!$B4854:$D4854)*IESO_Forecasted_Data_2012!$C4854, 0)</f>
        <v>34</v>
      </c>
    </row>
    <row r="4855" spans="1:4" x14ac:dyDescent="0.25">
      <c r="A4855" s="21">
        <v>43303.208333333336</v>
      </c>
      <c r="B4855" s="12">
        <f>ROUND(Zonal_Demand_Real!B4855/SUM(Zonal_Demand_Real!$B4855:$D4855)*IESO_Forecasted_Data_2012!$C4855, 0)</f>
        <v>13</v>
      </c>
      <c r="C4855" s="12">
        <f>ROUND(Zonal_Demand_Real!C4855/SUM(Zonal_Demand_Real!$B4855:$D4855)*IESO_Forecasted_Data_2012!$C4855, 0)</f>
        <v>65</v>
      </c>
      <c r="D4855" s="12">
        <f>ROUND(Zonal_Demand_Real!D4855/SUM(Zonal_Demand_Real!$B4855:$D4855)*IESO_Forecasted_Data_2012!$C4855, 0)</f>
        <v>34</v>
      </c>
    </row>
    <row r="4856" spans="1:4" x14ac:dyDescent="0.25">
      <c r="A4856" s="21">
        <v>43303.25</v>
      </c>
      <c r="B4856" s="12">
        <f>ROUND(Zonal_Demand_Real!B4856/SUM(Zonal_Demand_Real!$B4856:$D4856)*IESO_Forecasted_Data_2012!$C4856, 0)</f>
        <v>13</v>
      </c>
      <c r="C4856" s="12">
        <f>ROUND(Zonal_Demand_Real!C4856/SUM(Zonal_Demand_Real!$B4856:$D4856)*IESO_Forecasted_Data_2012!$C4856, 0)</f>
        <v>64</v>
      </c>
      <c r="D4856" s="12">
        <f>ROUND(Zonal_Demand_Real!D4856/SUM(Zonal_Demand_Real!$B4856:$D4856)*IESO_Forecasted_Data_2012!$C4856, 0)</f>
        <v>34</v>
      </c>
    </row>
    <row r="4857" spans="1:4" x14ac:dyDescent="0.25">
      <c r="A4857" s="21">
        <v>43303.291666666664</v>
      </c>
      <c r="B4857" s="12">
        <f>ROUND(Zonal_Demand_Real!B4857/SUM(Zonal_Demand_Real!$B4857:$D4857)*IESO_Forecasted_Data_2012!$C4857, 0)</f>
        <v>13</v>
      </c>
      <c r="C4857" s="12">
        <f>ROUND(Zonal_Demand_Real!C4857/SUM(Zonal_Demand_Real!$B4857:$D4857)*IESO_Forecasted_Data_2012!$C4857, 0)</f>
        <v>64</v>
      </c>
      <c r="D4857" s="12">
        <f>ROUND(Zonal_Demand_Real!D4857/SUM(Zonal_Demand_Real!$B4857:$D4857)*IESO_Forecasted_Data_2012!$C4857, 0)</f>
        <v>34</v>
      </c>
    </row>
    <row r="4858" spans="1:4" x14ac:dyDescent="0.25">
      <c r="A4858" s="21">
        <v>43303.333333333336</v>
      </c>
      <c r="B4858" s="12">
        <f>ROUND(Zonal_Demand_Real!B4858/SUM(Zonal_Demand_Real!$B4858:$D4858)*IESO_Forecasted_Data_2012!$C4858, 0)</f>
        <v>14</v>
      </c>
      <c r="C4858" s="12">
        <f>ROUND(Zonal_Demand_Real!C4858/SUM(Zonal_Demand_Real!$B4858:$D4858)*IESO_Forecasted_Data_2012!$C4858, 0)</f>
        <v>66</v>
      </c>
      <c r="D4858" s="12">
        <f>ROUND(Zonal_Demand_Real!D4858/SUM(Zonal_Demand_Real!$B4858:$D4858)*IESO_Forecasted_Data_2012!$C4858, 0)</f>
        <v>35</v>
      </c>
    </row>
    <row r="4859" spans="1:4" x14ac:dyDescent="0.25">
      <c r="A4859" s="21">
        <v>43303.375</v>
      </c>
      <c r="B4859" s="12">
        <f>ROUND(Zonal_Demand_Real!B4859/SUM(Zonal_Demand_Real!$B4859:$D4859)*IESO_Forecasted_Data_2012!$C4859, 0)</f>
        <v>15</v>
      </c>
      <c r="C4859" s="12">
        <f>ROUND(Zonal_Demand_Real!C4859/SUM(Zonal_Demand_Real!$B4859:$D4859)*IESO_Forecasted_Data_2012!$C4859, 0)</f>
        <v>73</v>
      </c>
      <c r="D4859" s="12">
        <f>ROUND(Zonal_Demand_Real!D4859/SUM(Zonal_Demand_Real!$B4859:$D4859)*IESO_Forecasted_Data_2012!$C4859, 0)</f>
        <v>38</v>
      </c>
    </row>
    <row r="4860" spans="1:4" x14ac:dyDescent="0.25">
      <c r="A4860" s="21">
        <v>43303.416666666664</v>
      </c>
      <c r="B4860" s="12">
        <f>ROUND(Zonal_Demand_Real!B4860/SUM(Zonal_Demand_Real!$B4860:$D4860)*IESO_Forecasted_Data_2012!$C4860, 0)</f>
        <v>17</v>
      </c>
      <c r="C4860" s="12">
        <f>ROUND(Zonal_Demand_Real!C4860/SUM(Zonal_Demand_Real!$B4860:$D4860)*IESO_Forecasted_Data_2012!$C4860, 0)</f>
        <v>84</v>
      </c>
      <c r="D4860" s="12">
        <f>ROUND(Zonal_Demand_Real!D4860/SUM(Zonal_Demand_Real!$B4860:$D4860)*IESO_Forecasted_Data_2012!$C4860, 0)</f>
        <v>44</v>
      </c>
    </row>
    <row r="4861" spans="1:4" x14ac:dyDescent="0.25">
      <c r="A4861" s="21">
        <v>43303.458333333336</v>
      </c>
      <c r="B4861" s="12">
        <f>ROUND(Zonal_Demand_Real!B4861/SUM(Zonal_Demand_Real!$B4861:$D4861)*IESO_Forecasted_Data_2012!$C4861, 0)</f>
        <v>19</v>
      </c>
      <c r="C4861" s="12">
        <f>ROUND(Zonal_Demand_Real!C4861/SUM(Zonal_Demand_Real!$B4861:$D4861)*IESO_Forecasted_Data_2012!$C4861, 0)</f>
        <v>92</v>
      </c>
      <c r="D4861" s="12">
        <f>ROUND(Zonal_Demand_Real!D4861/SUM(Zonal_Demand_Real!$B4861:$D4861)*IESO_Forecasted_Data_2012!$C4861, 0)</f>
        <v>48</v>
      </c>
    </row>
    <row r="4862" spans="1:4" x14ac:dyDescent="0.25">
      <c r="A4862" s="21">
        <v>43303.5</v>
      </c>
      <c r="B4862" s="12">
        <f>ROUND(Zonal_Demand_Real!B4862/SUM(Zonal_Demand_Real!$B4862:$D4862)*IESO_Forecasted_Data_2012!$C4862, 0)</f>
        <v>20</v>
      </c>
      <c r="C4862" s="12">
        <f>ROUND(Zonal_Demand_Real!C4862/SUM(Zonal_Demand_Real!$B4862:$D4862)*IESO_Forecasted_Data_2012!$C4862, 0)</f>
        <v>98</v>
      </c>
      <c r="D4862" s="12">
        <f>ROUND(Zonal_Demand_Real!D4862/SUM(Zonal_Demand_Real!$B4862:$D4862)*IESO_Forecasted_Data_2012!$C4862, 0)</f>
        <v>51</v>
      </c>
    </row>
    <row r="4863" spans="1:4" x14ac:dyDescent="0.25">
      <c r="A4863" s="21">
        <v>43303.541666666664</v>
      </c>
      <c r="B4863" s="12">
        <f>ROUND(Zonal_Demand_Real!B4863/SUM(Zonal_Demand_Real!$B4863:$D4863)*IESO_Forecasted_Data_2012!$C4863, 0)</f>
        <v>20</v>
      </c>
      <c r="C4863" s="12">
        <f>ROUND(Zonal_Demand_Real!C4863/SUM(Zonal_Demand_Real!$B4863:$D4863)*IESO_Forecasted_Data_2012!$C4863, 0)</f>
        <v>98</v>
      </c>
      <c r="D4863" s="12">
        <f>ROUND(Zonal_Demand_Real!D4863/SUM(Zonal_Demand_Real!$B4863:$D4863)*IESO_Forecasted_Data_2012!$C4863, 0)</f>
        <v>51</v>
      </c>
    </row>
    <row r="4864" spans="1:4" x14ac:dyDescent="0.25">
      <c r="A4864" s="21">
        <v>43303.583333333336</v>
      </c>
      <c r="B4864" s="12">
        <f>ROUND(Zonal_Demand_Real!B4864/SUM(Zonal_Demand_Real!$B4864:$D4864)*IESO_Forecasted_Data_2012!$C4864, 0)</f>
        <v>21</v>
      </c>
      <c r="C4864" s="12">
        <f>ROUND(Zonal_Demand_Real!C4864/SUM(Zonal_Demand_Real!$B4864:$D4864)*IESO_Forecasted_Data_2012!$C4864, 0)</f>
        <v>102</v>
      </c>
      <c r="D4864" s="12">
        <f>ROUND(Zonal_Demand_Real!D4864/SUM(Zonal_Demand_Real!$B4864:$D4864)*IESO_Forecasted_Data_2012!$C4864, 0)</f>
        <v>54</v>
      </c>
    </row>
    <row r="4865" spans="1:4" x14ac:dyDescent="0.25">
      <c r="A4865" s="21">
        <v>43303.625</v>
      </c>
      <c r="B4865" s="12">
        <f>ROUND(Zonal_Demand_Real!B4865/SUM(Zonal_Demand_Real!$B4865:$D4865)*IESO_Forecasted_Data_2012!$C4865, 0)</f>
        <v>21</v>
      </c>
      <c r="C4865" s="12">
        <f>ROUND(Zonal_Demand_Real!C4865/SUM(Zonal_Demand_Real!$B4865:$D4865)*IESO_Forecasted_Data_2012!$C4865, 0)</f>
        <v>99</v>
      </c>
      <c r="D4865" s="12">
        <f>ROUND(Zonal_Demand_Real!D4865/SUM(Zonal_Demand_Real!$B4865:$D4865)*IESO_Forecasted_Data_2012!$C4865, 0)</f>
        <v>52</v>
      </c>
    </row>
    <row r="4866" spans="1:4" x14ac:dyDescent="0.25">
      <c r="A4866" s="21">
        <v>43303.666666666664</v>
      </c>
      <c r="B4866" s="12">
        <f>ROUND(Zonal_Demand_Real!B4866/SUM(Zonal_Demand_Real!$B4866:$D4866)*IESO_Forecasted_Data_2012!$C4866, 0)</f>
        <v>21</v>
      </c>
      <c r="C4866" s="12">
        <f>ROUND(Zonal_Demand_Real!C4866/SUM(Zonal_Demand_Real!$B4866:$D4866)*IESO_Forecasted_Data_2012!$C4866, 0)</f>
        <v>101</v>
      </c>
      <c r="D4866" s="12">
        <f>ROUND(Zonal_Demand_Real!D4866/SUM(Zonal_Demand_Real!$B4866:$D4866)*IESO_Forecasted_Data_2012!$C4866, 0)</f>
        <v>53</v>
      </c>
    </row>
    <row r="4867" spans="1:4" x14ac:dyDescent="0.25">
      <c r="A4867" s="21">
        <v>43303.708333333336</v>
      </c>
      <c r="B4867" s="12">
        <f>ROUND(Zonal_Demand_Real!B4867/SUM(Zonal_Demand_Real!$B4867:$D4867)*IESO_Forecasted_Data_2012!$C4867, 0)</f>
        <v>20</v>
      </c>
      <c r="C4867" s="12">
        <f>ROUND(Zonal_Demand_Real!C4867/SUM(Zonal_Demand_Real!$B4867:$D4867)*IESO_Forecasted_Data_2012!$C4867, 0)</f>
        <v>96</v>
      </c>
      <c r="D4867" s="12">
        <f>ROUND(Zonal_Demand_Real!D4867/SUM(Zonal_Demand_Real!$B4867:$D4867)*IESO_Forecasted_Data_2012!$C4867, 0)</f>
        <v>51</v>
      </c>
    </row>
    <row r="4868" spans="1:4" x14ac:dyDescent="0.25">
      <c r="A4868" s="21">
        <v>43303.75</v>
      </c>
      <c r="B4868" s="12">
        <f>ROUND(Zonal_Demand_Real!B4868/SUM(Zonal_Demand_Real!$B4868:$D4868)*IESO_Forecasted_Data_2012!$C4868, 0)</f>
        <v>20</v>
      </c>
      <c r="C4868" s="12">
        <f>ROUND(Zonal_Demand_Real!C4868/SUM(Zonal_Demand_Real!$B4868:$D4868)*IESO_Forecasted_Data_2012!$C4868, 0)</f>
        <v>96</v>
      </c>
      <c r="D4868" s="12">
        <f>ROUND(Zonal_Demand_Real!D4868/SUM(Zonal_Demand_Real!$B4868:$D4868)*IESO_Forecasted_Data_2012!$C4868, 0)</f>
        <v>50</v>
      </c>
    </row>
    <row r="4869" spans="1:4" x14ac:dyDescent="0.25">
      <c r="A4869" s="21">
        <v>43303.791666666664</v>
      </c>
      <c r="B4869" s="12">
        <f>ROUND(Zonal_Demand_Real!B4869/SUM(Zonal_Demand_Real!$B4869:$D4869)*IESO_Forecasted_Data_2012!$C4869, 0)</f>
        <v>20</v>
      </c>
      <c r="C4869" s="12">
        <f>ROUND(Zonal_Demand_Real!C4869/SUM(Zonal_Demand_Real!$B4869:$D4869)*IESO_Forecasted_Data_2012!$C4869, 0)</f>
        <v>99</v>
      </c>
      <c r="D4869" s="12">
        <f>ROUND(Zonal_Demand_Real!D4869/SUM(Zonal_Demand_Real!$B4869:$D4869)*IESO_Forecasted_Data_2012!$C4869, 0)</f>
        <v>52</v>
      </c>
    </row>
    <row r="4870" spans="1:4" x14ac:dyDescent="0.25">
      <c r="A4870" s="21">
        <v>43303.833333333336</v>
      </c>
      <c r="B4870" s="12">
        <f>ROUND(Zonal_Demand_Real!B4870/SUM(Zonal_Demand_Real!$B4870:$D4870)*IESO_Forecasted_Data_2012!$C4870, 0)</f>
        <v>21</v>
      </c>
      <c r="C4870" s="12">
        <f>ROUND(Zonal_Demand_Real!C4870/SUM(Zonal_Demand_Real!$B4870:$D4870)*IESO_Forecasted_Data_2012!$C4870, 0)</f>
        <v>102</v>
      </c>
      <c r="D4870" s="12">
        <f>ROUND(Zonal_Demand_Real!D4870/SUM(Zonal_Demand_Real!$B4870:$D4870)*IESO_Forecasted_Data_2012!$C4870, 0)</f>
        <v>54</v>
      </c>
    </row>
    <row r="4871" spans="1:4" x14ac:dyDescent="0.25">
      <c r="A4871" s="21">
        <v>43303.875</v>
      </c>
      <c r="B4871" s="12">
        <f>ROUND(Zonal_Demand_Real!B4871/SUM(Zonal_Demand_Real!$B4871:$D4871)*IESO_Forecasted_Data_2012!$C4871, 0)</f>
        <v>21</v>
      </c>
      <c r="C4871" s="12">
        <f>ROUND(Zonal_Demand_Real!C4871/SUM(Zonal_Demand_Real!$B4871:$D4871)*IESO_Forecasted_Data_2012!$C4871, 0)</f>
        <v>99</v>
      </c>
      <c r="D4871" s="12">
        <f>ROUND(Zonal_Demand_Real!D4871/SUM(Zonal_Demand_Real!$B4871:$D4871)*IESO_Forecasted_Data_2012!$C4871, 0)</f>
        <v>52</v>
      </c>
    </row>
    <row r="4872" spans="1:4" x14ac:dyDescent="0.25">
      <c r="A4872" s="21">
        <v>43303.916666666664</v>
      </c>
      <c r="B4872" s="12">
        <f>ROUND(Zonal_Demand_Real!B4872/SUM(Zonal_Demand_Real!$B4872:$D4872)*IESO_Forecasted_Data_2012!$C4872, 0)</f>
        <v>20</v>
      </c>
      <c r="C4872" s="12">
        <f>ROUND(Zonal_Demand_Real!C4872/SUM(Zonal_Demand_Real!$B4872:$D4872)*IESO_Forecasted_Data_2012!$C4872, 0)</f>
        <v>95</v>
      </c>
      <c r="D4872" s="12">
        <f>ROUND(Zonal_Demand_Real!D4872/SUM(Zonal_Demand_Real!$B4872:$D4872)*IESO_Forecasted_Data_2012!$C4872, 0)</f>
        <v>50</v>
      </c>
    </row>
    <row r="4873" spans="1:4" x14ac:dyDescent="0.25">
      <c r="A4873" s="21">
        <v>43303.958333333336</v>
      </c>
      <c r="B4873" s="12">
        <f>ROUND(Zonal_Demand_Real!B4873/SUM(Zonal_Demand_Real!$B4873:$D4873)*IESO_Forecasted_Data_2012!$C4873, 0)</f>
        <v>19</v>
      </c>
      <c r="C4873" s="12">
        <f>ROUND(Zonal_Demand_Real!C4873/SUM(Zonal_Demand_Real!$B4873:$D4873)*IESO_Forecasted_Data_2012!$C4873, 0)</f>
        <v>94</v>
      </c>
      <c r="D4873" s="12">
        <f>ROUND(Zonal_Demand_Real!D4873/SUM(Zonal_Demand_Real!$B4873:$D4873)*IESO_Forecasted_Data_2012!$C4873, 0)</f>
        <v>49</v>
      </c>
    </row>
    <row r="4874" spans="1:4" x14ac:dyDescent="0.25">
      <c r="A4874" s="21">
        <v>43304</v>
      </c>
      <c r="B4874" s="12">
        <f>ROUND(Zonal_Demand_Real!B4874/SUM(Zonal_Demand_Real!$B4874:$D4874)*IESO_Forecasted_Data_2012!$C4874, 0)</f>
        <v>19</v>
      </c>
      <c r="C4874" s="12">
        <f>ROUND(Zonal_Demand_Real!C4874/SUM(Zonal_Demand_Real!$B4874:$D4874)*IESO_Forecasted_Data_2012!$C4874, 0)</f>
        <v>94</v>
      </c>
      <c r="D4874" s="12">
        <f>ROUND(Zonal_Demand_Real!D4874/SUM(Zonal_Demand_Real!$B4874:$D4874)*IESO_Forecasted_Data_2012!$C4874, 0)</f>
        <v>49</v>
      </c>
    </row>
    <row r="4875" spans="1:4" x14ac:dyDescent="0.25">
      <c r="A4875" s="21">
        <v>43304.041666666664</v>
      </c>
      <c r="B4875" s="12">
        <f>ROUND(Zonal_Demand_Real!B4875/SUM(Zonal_Demand_Real!$B4875:$D4875)*IESO_Forecasted_Data_2012!$C4875, 0)</f>
        <v>18</v>
      </c>
      <c r="C4875" s="12">
        <f>ROUND(Zonal_Demand_Real!C4875/SUM(Zonal_Demand_Real!$B4875:$D4875)*IESO_Forecasted_Data_2012!$C4875, 0)</f>
        <v>88</v>
      </c>
      <c r="D4875" s="12">
        <f>ROUND(Zonal_Demand_Real!D4875/SUM(Zonal_Demand_Real!$B4875:$D4875)*IESO_Forecasted_Data_2012!$C4875, 0)</f>
        <v>46</v>
      </c>
    </row>
    <row r="4876" spans="1:4" x14ac:dyDescent="0.25">
      <c r="A4876" s="21">
        <v>43304.083333333336</v>
      </c>
      <c r="B4876" s="12">
        <f>ROUND(Zonal_Demand_Real!B4876/SUM(Zonal_Demand_Real!$B4876:$D4876)*IESO_Forecasted_Data_2012!$C4876, 0)</f>
        <v>16</v>
      </c>
      <c r="C4876" s="12">
        <f>ROUND(Zonal_Demand_Real!C4876/SUM(Zonal_Demand_Real!$B4876:$D4876)*IESO_Forecasted_Data_2012!$C4876, 0)</f>
        <v>77</v>
      </c>
      <c r="D4876" s="12">
        <f>ROUND(Zonal_Demand_Real!D4876/SUM(Zonal_Demand_Real!$B4876:$D4876)*IESO_Forecasted_Data_2012!$C4876, 0)</f>
        <v>40</v>
      </c>
    </row>
    <row r="4877" spans="1:4" x14ac:dyDescent="0.25">
      <c r="A4877" s="21">
        <v>43304.125</v>
      </c>
      <c r="B4877" s="12">
        <f>ROUND(Zonal_Demand_Real!B4877/SUM(Zonal_Demand_Real!$B4877:$D4877)*IESO_Forecasted_Data_2012!$C4877, 0)</f>
        <v>14</v>
      </c>
      <c r="C4877" s="12">
        <f>ROUND(Zonal_Demand_Real!C4877/SUM(Zonal_Demand_Real!$B4877:$D4877)*IESO_Forecasted_Data_2012!$C4877, 0)</f>
        <v>68</v>
      </c>
      <c r="D4877" s="12">
        <f>ROUND(Zonal_Demand_Real!D4877/SUM(Zonal_Demand_Real!$B4877:$D4877)*IESO_Forecasted_Data_2012!$C4877, 0)</f>
        <v>36</v>
      </c>
    </row>
    <row r="4878" spans="1:4" x14ac:dyDescent="0.25">
      <c r="A4878" s="21">
        <v>43304.166666666664</v>
      </c>
      <c r="B4878" s="12">
        <f>ROUND(Zonal_Demand_Real!B4878/SUM(Zonal_Demand_Real!$B4878:$D4878)*IESO_Forecasted_Data_2012!$C4878, 0)</f>
        <v>13</v>
      </c>
      <c r="C4878" s="12">
        <f>ROUND(Zonal_Demand_Real!C4878/SUM(Zonal_Demand_Real!$B4878:$D4878)*IESO_Forecasted_Data_2012!$C4878, 0)</f>
        <v>62</v>
      </c>
      <c r="D4878" s="12">
        <f>ROUND(Zonal_Demand_Real!D4878/SUM(Zonal_Demand_Real!$B4878:$D4878)*IESO_Forecasted_Data_2012!$C4878, 0)</f>
        <v>32</v>
      </c>
    </row>
    <row r="4879" spans="1:4" x14ac:dyDescent="0.25">
      <c r="A4879" s="21">
        <v>43304.208333333336</v>
      </c>
      <c r="B4879" s="12">
        <f>ROUND(Zonal_Demand_Real!B4879/SUM(Zonal_Demand_Real!$B4879:$D4879)*IESO_Forecasted_Data_2012!$C4879, 0)</f>
        <v>12</v>
      </c>
      <c r="C4879" s="12">
        <f>ROUND(Zonal_Demand_Real!C4879/SUM(Zonal_Demand_Real!$B4879:$D4879)*IESO_Forecasted_Data_2012!$C4879, 0)</f>
        <v>59</v>
      </c>
      <c r="D4879" s="12">
        <f>ROUND(Zonal_Demand_Real!D4879/SUM(Zonal_Demand_Real!$B4879:$D4879)*IESO_Forecasted_Data_2012!$C4879, 0)</f>
        <v>31</v>
      </c>
    </row>
    <row r="4880" spans="1:4" x14ac:dyDescent="0.25">
      <c r="A4880" s="21">
        <v>43304.25</v>
      </c>
      <c r="B4880" s="12">
        <f>ROUND(Zonal_Demand_Real!B4880/SUM(Zonal_Demand_Real!$B4880:$D4880)*IESO_Forecasted_Data_2012!$C4880, 0)</f>
        <v>13</v>
      </c>
      <c r="C4880" s="12">
        <f>ROUND(Zonal_Demand_Real!C4880/SUM(Zonal_Demand_Real!$B4880:$D4880)*IESO_Forecasted_Data_2012!$C4880, 0)</f>
        <v>61</v>
      </c>
      <c r="D4880" s="12">
        <f>ROUND(Zonal_Demand_Real!D4880/SUM(Zonal_Demand_Real!$B4880:$D4880)*IESO_Forecasted_Data_2012!$C4880, 0)</f>
        <v>32</v>
      </c>
    </row>
    <row r="4881" spans="1:4" x14ac:dyDescent="0.25">
      <c r="A4881" s="21">
        <v>43304.291666666664</v>
      </c>
      <c r="B4881" s="12">
        <f>ROUND(Zonal_Demand_Real!B4881/SUM(Zonal_Demand_Real!$B4881:$D4881)*IESO_Forecasted_Data_2012!$C4881, 0)</f>
        <v>13</v>
      </c>
      <c r="C4881" s="12">
        <f>ROUND(Zonal_Demand_Real!C4881/SUM(Zonal_Demand_Real!$B4881:$D4881)*IESO_Forecasted_Data_2012!$C4881, 0)</f>
        <v>61</v>
      </c>
      <c r="D4881" s="12">
        <f>ROUND(Zonal_Demand_Real!D4881/SUM(Zonal_Demand_Real!$B4881:$D4881)*IESO_Forecasted_Data_2012!$C4881, 0)</f>
        <v>32</v>
      </c>
    </row>
    <row r="4882" spans="1:4" x14ac:dyDescent="0.25">
      <c r="A4882" s="21">
        <v>43304.333333333336</v>
      </c>
      <c r="B4882" s="12">
        <f>ROUND(Zonal_Demand_Real!B4882/SUM(Zonal_Demand_Real!$B4882:$D4882)*IESO_Forecasted_Data_2012!$C4882, 0)</f>
        <v>13</v>
      </c>
      <c r="C4882" s="12">
        <f>ROUND(Zonal_Demand_Real!C4882/SUM(Zonal_Demand_Real!$B4882:$D4882)*IESO_Forecasted_Data_2012!$C4882, 0)</f>
        <v>62</v>
      </c>
      <c r="D4882" s="12">
        <f>ROUND(Zonal_Demand_Real!D4882/SUM(Zonal_Demand_Real!$B4882:$D4882)*IESO_Forecasted_Data_2012!$C4882, 0)</f>
        <v>33</v>
      </c>
    </row>
    <row r="4883" spans="1:4" x14ac:dyDescent="0.25">
      <c r="A4883" s="21">
        <v>43304.375</v>
      </c>
      <c r="B4883" s="12">
        <f>ROUND(Zonal_Demand_Real!B4883/SUM(Zonal_Demand_Real!$B4883:$D4883)*IESO_Forecasted_Data_2012!$C4883, 0)</f>
        <v>15</v>
      </c>
      <c r="C4883" s="12">
        <f>ROUND(Zonal_Demand_Real!C4883/SUM(Zonal_Demand_Real!$B4883:$D4883)*IESO_Forecasted_Data_2012!$C4883, 0)</f>
        <v>70</v>
      </c>
      <c r="D4883" s="12">
        <f>ROUND(Zonal_Demand_Real!D4883/SUM(Zonal_Demand_Real!$B4883:$D4883)*IESO_Forecasted_Data_2012!$C4883, 0)</f>
        <v>37</v>
      </c>
    </row>
    <row r="4884" spans="1:4" x14ac:dyDescent="0.25">
      <c r="A4884" s="21">
        <v>43304.416666666664</v>
      </c>
      <c r="B4884" s="12">
        <f>ROUND(Zonal_Demand_Real!B4884/SUM(Zonal_Demand_Real!$B4884:$D4884)*IESO_Forecasted_Data_2012!$C4884, 0)</f>
        <v>17</v>
      </c>
      <c r="C4884" s="12">
        <f>ROUND(Zonal_Demand_Real!C4884/SUM(Zonal_Demand_Real!$B4884:$D4884)*IESO_Forecasted_Data_2012!$C4884, 0)</f>
        <v>83</v>
      </c>
      <c r="D4884" s="12">
        <f>ROUND(Zonal_Demand_Real!D4884/SUM(Zonal_Demand_Real!$B4884:$D4884)*IESO_Forecasted_Data_2012!$C4884, 0)</f>
        <v>44</v>
      </c>
    </row>
    <row r="4885" spans="1:4" x14ac:dyDescent="0.25">
      <c r="A4885" s="21">
        <v>43304.458333333336</v>
      </c>
      <c r="B4885" s="12">
        <f>ROUND(Zonal_Demand_Real!B4885/SUM(Zonal_Demand_Real!$B4885:$D4885)*IESO_Forecasted_Data_2012!$C4885, 0)</f>
        <v>19</v>
      </c>
      <c r="C4885" s="12">
        <f>ROUND(Zonal_Demand_Real!C4885/SUM(Zonal_Demand_Real!$B4885:$D4885)*IESO_Forecasted_Data_2012!$C4885, 0)</f>
        <v>94</v>
      </c>
      <c r="D4885" s="12">
        <f>ROUND(Zonal_Demand_Real!D4885/SUM(Zonal_Demand_Real!$B4885:$D4885)*IESO_Forecasted_Data_2012!$C4885, 0)</f>
        <v>49</v>
      </c>
    </row>
    <row r="4886" spans="1:4" x14ac:dyDescent="0.25">
      <c r="A4886" s="21">
        <v>43304.5</v>
      </c>
      <c r="B4886" s="12">
        <f>ROUND(Zonal_Demand_Real!B4886/SUM(Zonal_Demand_Real!$B4886:$D4886)*IESO_Forecasted_Data_2012!$C4886, 0)</f>
        <v>20</v>
      </c>
      <c r="C4886" s="12">
        <f>ROUND(Zonal_Demand_Real!C4886/SUM(Zonal_Demand_Real!$B4886:$D4886)*IESO_Forecasted_Data_2012!$C4886, 0)</f>
        <v>96</v>
      </c>
      <c r="D4886" s="12">
        <f>ROUND(Zonal_Demand_Real!D4886/SUM(Zonal_Demand_Real!$B4886:$D4886)*IESO_Forecasted_Data_2012!$C4886, 0)</f>
        <v>50</v>
      </c>
    </row>
    <row r="4887" spans="1:4" x14ac:dyDescent="0.25">
      <c r="A4887" s="21">
        <v>43304.541666666664</v>
      </c>
      <c r="B4887" s="12">
        <f>ROUND(Zonal_Demand_Real!B4887/SUM(Zonal_Demand_Real!$B4887:$D4887)*IESO_Forecasted_Data_2012!$C4887, 0)</f>
        <v>20</v>
      </c>
      <c r="C4887" s="12">
        <f>ROUND(Zonal_Demand_Real!C4887/SUM(Zonal_Demand_Real!$B4887:$D4887)*IESO_Forecasted_Data_2012!$C4887, 0)</f>
        <v>96</v>
      </c>
      <c r="D4887" s="12">
        <f>ROUND(Zonal_Demand_Real!D4887/SUM(Zonal_Demand_Real!$B4887:$D4887)*IESO_Forecasted_Data_2012!$C4887, 0)</f>
        <v>51</v>
      </c>
    </row>
    <row r="4888" spans="1:4" x14ac:dyDescent="0.25">
      <c r="A4888" s="21">
        <v>43304.583333333336</v>
      </c>
      <c r="B4888" s="12">
        <f>ROUND(Zonal_Demand_Real!B4888/SUM(Zonal_Demand_Real!$B4888:$D4888)*IESO_Forecasted_Data_2012!$C4888, 0)</f>
        <v>21</v>
      </c>
      <c r="C4888" s="12">
        <f>ROUND(Zonal_Demand_Real!C4888/SUM(Zonal_Demand_Real!$B4888:$D4888)*IESO_Forecasted_Data_2012!$C4888, 0)</f>
        <v>102</v>
      </c>
      <c r="D4888" s="12">
        <f>ROUND(Zonal_Demand_Real!D4888/SUM(Zonal_Demand_Real!$B4888:$D4888)*IESO_Forecasted_Data_2012!$C4888, 0)</f>
        <v>53</v>
      </c>
    </row>
    <row r="4889" spans="1:4" x14ac:dyDescent="0.25">
      <c r="A4889" s="21">
        <v>43304.625</v>
      </c>
      <c r="B4889" s="12">
        <f>ROUND(Zonal_Demand_Real!B4889/SUM(Zonal_Demand_Real!$B4889:$D4889)*IESO_Forecasted_Data_2012!$C4889, 0)</f>
        <v>20</v>
      </c>
      <c r="C4889" s="12">
        <f>ROUND(Zonal_Demand_Real!C4889/SUM(Zonal_Demand_Real!$B4889:$D4889)*IESO_Forecasted_Data_2012!$C4889, 0)</f>
        <v>99</v>
      </c>
      <c r="D4889" s="12">
        <f>ROUND(Zonal_Demand_Real!D4889/SUM(Zonal_Demand_Real!$B4889:$D4889)*IESO_Forecasted_Data_2012!$C4889, 0)</f>
        <v>52</v>
      </c>
    </row>
    <row r="4890" spans="1:4" x14ac:dyDescent="0.25">
      <c r="A4890" s="21">
        <v>43304.666666666664</v>
      </c>
      <c r="B4890" s="12">
        <f>ROUND(Zonal_Demand_Real!B4890/SUM(Zonal_Demand_Real!$B4890:$D4890)*IESO_Forecasted_Data_2012!$C4890, 0)</f>
        <v>20</v>
      </c>
      <c r="C4890" s="12">
        <f>ROUND(Zonal_Demand_Real!C4890/SUM(Zonal_Demand_Real!$B4890:$D4890)*IESO_Forecasted_Data_2012!$C4890, 0)</f>
        <v>96</v>
      </c>
      <c r="D4890" s="12">
        <f>ROUND(Zonal_Demand_Real!D4890/SUM(Zonal_Demand_Real!$B4890:$D4890)*IESO_Forecasted_Data_2012!$C4890, 0)</f>
        <v>51</v>
      </c>
    </row>
    <row r="4891" spans="1:4" x14ac:dyDescent="0.25">
      <c r="A4891" s="21">
        <v>43304.708333333336</v>
      </c>
      <c r="B4891" s="12">
        <f>ROUND(Zonal_Demand_Real!B4891/SUM(Zonal_Demand_Real!$B4891:$D4891)*IESO_Forecasted_Data_2012!$C4891, 0)</f>
        <v>19</v>
      </c>
      <c r="C4891" s="12">
        <f>ROUND(Zonal_Demand_Real!C4891/SUM(Zonal_Demand_Real!$B4891:$D4891)*IESO_Forecasted_Data_2012!$C4891, 0)</f>
        <v>92</v>
      </c>
      <c r="D4891" s="12">
        <f>ROUND(Zonal_Demand_Real!D4891/SUM(Zonal_Demand_Real!$B4891:$D4891)*IESO_Forecasted_Data_2012!$C4891, 0)</f>
        <v>48</v>
      </c>
    </row>
    <row r="4892" spans="1:4" x14ac:dyDescent="0.25">
      <c r="A4892" s="21">
        <v>43304.75</v>
      </c>
      <c r="B4892" s="12">
        <f>ROUND(Zonal_Demand_Real!B4892/SUM(Zonal_Demand_Real!$B4892:$D4892)*IESO_Forecasted_Data_2012!$C4892, 0)</f>
        <v>20</v>
      </c>
      <c r="C4892" s="12">
        <f>ROUND(Zonal_Demand_Real!C4892/SUM(Zonal_Demand_Real!$B4892:$D4892)*IESO_Forecasted_Data_2012!$C4892, 0)</f>
        <v>94</v>
      </c>
      <c r="D4892" s="12">
        <f>ROUND(Zonal_Demand_Real!D4892/SUM(Zonal_Demand_Real!$B4892:$D4892)*IESO_Forecasted_Data_2012!$C4892, 0)</f>
        <v>49</v>
      </c>
    </row>
    <row r="4893" spans="1:4" x14ac:dyDescent="0.25">
      <c r="A4893" s="21">
        <v>43304.791666666664</v>
      </c>
      <c r="B4893" s="12">
        <f>ROUND(Zonal_Demand_Real!B4893/SUM(Zonal_Demand_Real!$B4893:$D4893)*IESO_Forecasted_Data_2012!$C4893, 0)</f>
        <v>20</v>
      </c>
      <c r="C4893" s="12">
        <f>ROUND(Zonal_Demand_Real!C4893/SUM(Zonal_Demand_Real!$B4893:$D4893)*IESO_Forecasted_Data_2012!$C4893, 0)</f>
        <v>97</v>
      </c>
      <c r="D4893" s="12">
        <f>ROUND(Zonal_Demand_Real!D4893/SUM(Zonal_Demand_Real!$B4893:$D4893)*IESO_Forecasted_Data_2012!$C4893, 0)</f>
        <v>51</v>
      </c>
    </row>
    <row r="4894" spans="1:4" x14ac:dyDescent="0.25">
      <c r="A4894" s="21">
        <v>43304.833333333336</v>
      </c>
      <c r="B4894" s="12">
        <f>ROUND(Zonal_Demand_Real!B4894/SUM(Zonal_Demand_Real!$B4894:$D4894)*IESO_Forecasted_Data_2012!$C4894, 0)</f>
        <v>20</v>
      </c>
      <c r="C4894" s="12">
        <f>ROUND(Zonal_Demand_Real!C4894/SUM(Zonal_Demand_Real!$B4894:$D4894)*IESO_Forecasted_Data_2012!$C4894, 0)</f>
        <v>97</v>
      </c>
      <c r="D4894" s="12">
        <f>ROUND(Zonal_Demand_Real!D4894/SUM(Zonal_Demand_Real!$B4894:$D4894)*IESO_Forecasted_Data_2012!$C4894, 0)</f>
        <v>51</v>
      </c>
    </row>
    <row r="4895" spans="1:4" x14ac:dyDescent="0.25">
      <c r="A4895" s="21">
        <v>43304.875</v>
      </c>
      <c r="B4895" s="12">
        <f>ROUND(Zonal_Demand_Real!B4895/SUM(Zonal_Demand_Real!$B4895:$D4895)*IESO_Forecasted_Data_2012!$C4895, 0)</f>
        <v>20</v>
      </c>
      <c r="C4895" s="12">
        <f>ROUND(Zonal_Demand_Real!C4895/SUM(Zonal_Demand_Real!$B4895:$D4895)*IESO_Forecasted_Data_2012!$C4895, 0)</f>
        <v>94</v>
      </c>
      <c r="D4895" s="12">
        <f>ROUND(Zonal_Demand_Real!D4895/SUM(Zonal_Demand_Real!$B4895:$D4895)*IESO_Forecasted_Data_2012!$C4895, 0)</f>
        <v>49</v>
      </c>
    </row>
    <row r="4896" spans="1:4" x14ac:dyDescent="0.25">
      <c r="A4896" s="21">
        <v>43304.916666666664</v>
      </c>
      <c r="B4896" s="12">
        <f>ROUND(Zonal_Demand_Real!B4896/SUM(Zonal_Demand_Real!$B4896:$D4896)*IESO_Forecasted_Data_2012!$C4896, 0)</f>
        <v>19</v>
      </c>
      <c r="C4896" s="12">
        <f>ROUND(Zonal_Demand_Real!C4896/SUM(Zonal_Demand_Real!$B4896:$D4896)*IESO_Forecasted_Data_2012!$C4896, 0)</f>
        <v>92</v>
      </c>
      <c r="D4896" s="12">
        <f>ROUND(Zonal_Demand_Real!D4896/SUM(Zonal_Demand_Real!$B4896:$D4896)*IESO_Forecasted_Data_2012!$C4896, 0)</f>
        <v>48</v>
      </c>
    </row>
    <row r="4897" spans="1:4" x14ac:dyDescent="0.25">
      <c r="A4897" s="21">
        <v>43304.958333333336</v>
      </c>
      <c r="B4897" s="12">
        <f>ROUND(Zonal_Demand_Real!B4897/SUM(Zonal_Demand_Real!$B4897:$D4897)*IESO_Forecasted_Data_2012!$C4897, 0)</f>
        <v>19</v>
      </c>
      <c r="C4897" s="12">
        <f>ROUND(Zonal_Demand_Real!C4897/SUM(Zonal_Demand_Real!$B4897:$D4897)*IESO_Forecasted_Data_2012!$C4897, 0)</f>
        <v>92</v>
      </c>
      <c r="D4897" s="12">
        <f>ROUND(Zonal_Demand_Real!D4897/SUM(Zonal_Demand_Real!$B4897:$D4897)*IESO_Forecasted_Data_2012!$C4897, 0)</f>
        <v>48</v>
      </c>
    </row>
    <row r="4898" spans="1:4" x14ac:dyDescent="0.25">
      <c r="A4898" s="21">
        <v>43305</v>
      </c>
      <c r="B4898" s="12">
        <f>ROUND(Zonal_Demand_Real!B4898/SUM(Zonal_Demand_Real!$B4898:$D4898)*IESO_Forecasted_Data_2012!$C4898, 0)</f>
        <v>20</v>
      </c>
      <c r="C4898" s="12">
        <f>ROUND(Zonal_Demand_Real!C4898/SUM(Zonal_Demand_Real!$B4898:$D4898)*IESO_Forecasted_Data_2012!$C4898, 0)</f>
        <v>95</v>
      </c>
      <c r="D4898" s="12">
        <f>ROUND(Zonal_Demand_Real!D4898/SUM(Zonal_Demand_Real!$B4898:$D4898)*IESO_Forecasted_Data_2012!$C4898, 0)</f>
        <v>50</v>
      </c>
    </row>
    <row r="4899" spans="1:4" x14ac:dyDescent="0.25">
      <c r="A4899" s="21">
        <v>43305.041666666664</v>
      </c>
      <c r="B4899" s="12">
        <f>ROUND(Zonal_Demand_Real!B4899/SUM(Zonal_Demand_Real!$B4899:$D4899)*IESO_Forecasted_Data_2012!$C4899, 0)</f>
        <v>18</v>
      </c>
      <c r="C4899" s="12">
        <f>ROUND(Zonal_Demand_Real!C4899/SUM(Zonal_Demand_Real!$B4899:$D4899)*IESO_Forecasted_Data_2012!$C4899, 0)</f>
        <v>88</v>
      </c>
      <c r="D4899" s="12">
        <f>ROUND(Zonal_Demand_Real!D4899/SUM(Zonal_Demand_Real!$B4899:$D4899)*IESO_Forecasted_Data_2012!$C4899, 0)</f>
        <v>46</v>
      </c>
    </row>
    <row r="4900" spans="1:4" x14ac:dyDescent="0.25">
      <c r="A4900" s="21">
        <v>43305.083333333336</v>
      </c>
      <c r="B4900" s="12">
        <f>ROUND(Zonal_Demand_Real!B4900/SUM(Zonal_Demand_Real!$B4900:$D4900)*IESO_Forecasted_Data_2012!$C4900, 0)</f>
        <v>16</v>
      </c>
      <c r="C4900" s="12">
        <f>ROUND(Zonal_Demand_Real!C4900/SUM(Zonal_Demand_Real!$B4900:$D4900)*IESO_Forecasted_Data_2012!$C4900, 0)</f>
        <v>79</v>
      </c>
      <c r="D4900" s="12">
        <f>ROUND(Zonal_Demand_Real!D4900/SUM(Zonal_Demand_Real!$B4900:$D4900)*IESO_Forecasted_Data_2012!$C4900, 0)</f>
        <v>41</v>
      </c>
    </row>
    <row r="4901" spans="1:4" x14ac:dyDescent="0.25">
      <c r="A4901" s="21">
        <v>43305.125</v>
      </c>
      <c r="B4901" s="12">
        <f>ROUND(Zonal_Demand_Real!B4901/SUM(Zonal_Demand_Real!$B4901:$D4901)*IESO_Forecasted_Data_2012!$C4901, 0)</f>
        <v>14</v>
      </c>
      <c r="C4901" s="12">
        <f>ROUND(Zonal_Demand_Real!C4901/SUM(Zonal_Demand_Real!$B4901:$D4901)*IESO_Forecasted_Data_2012!$C4901, 0)</f>
        <v>68</v>
      </c>
      <c r="D4901" s="12">
        <f>ROUND(Zonal_Demand_Real!D4901/SUM(Zonal_Demand_Real!$B4901:$D4901)*IESO_Forecasted_Data_2012!$C4901, 0)</f>
        <v>36</v>
      </c>
    </row>
    <row r="4902" spans="1:4" x14ac:dyDescent="0.25">
      <c r="A4902" s="21">
        <v>43305.166666666664</v>
      </c>
      <c r="B4902" s="12">
        <f>ROUND(Zonal_Demand_Real!B4902/SUM(Zonal_Demand_Real!$B4902:$D4902)*IESO_Forecasted_Data_2012!$C4902, 0)</f>
        <v>13</v>
      </c>
      <c r="C4902" s="12">
        <f>ROUND(Zonal_Demand_Real!C4902/SUM(Zonal_Demand_Real!$B4902:$D4902)*IESO_Forecasted_Data_2012!$C4902, 0)</f>
        <v>64</v>
      </c>
      <c r="D4902" s="12">
        <f>ROUND(Zonal_Demand_Real!D4902/SUM(Zonal_Demand_Real!$B4902:$D4902)*IESO_Forecasted_Data_2012!$C4902, 0)</f>
        <v>33</v>
      </c>
    </row>
    <row r="4903" spans="1:4" x14ac:dyDescent="0.25">
      <c r="A4903" s="21">
        <v>43305.208333333336</v>
      </c>
      <c r="B4903" s="12">
        <f>ROUND(Zonal_Demand_Real!B4903/SUM(Zonal_Demand_Real!$B4903:$D4903)*IESO_Forecasted_Data_2012!$C4903, 0)</f>
        <v>13</v>
      </c>
      <c r="C4903" s="12">
        <f>ROUND(Zonal_Demand_Real!C4903/SUM(Zonal_Demand_Real!$B4903:$D4903)*IESO_Forecasted_Data_2012!$C4903, 0)</f>
        <v>64</v>
      </c>
      <c r="D4903" s="12">
        <f>ROUND(Zonal_Demand_Real!D4903/SUM(Zonal_Demand_Real!$B4903:$D4903)*IESO_Forecasted_Data_2012!$C4903, 0)</f>
        <v>33</v>
      </c>
    </row>
    <row r="4904" spans="1:4" x14ac:dyDescent="0.25">
      <c r="A4904" s="21">
        <v>43305.25</v>
      </c>
      <c r="B4904" s="12">
        <f>ROUND(Zonal_Demand_Real!B4904/SUM(Zonal_Demand_Real!$B4904:$D4904)*IESO_Forecasted_Data_2012!$C4904, 0)</f>
        <v>13</v>
      </c>
      <c r="C4904" s="12">
        <f>ROUND(Zonal_Demand_Real!C4904/SUM(Zonal_Demand_Real!$B4904:$D4904)*IESO_Forecasted_Data_2012!$C4904, 0)</f>
        <v>62</v>
      </c>
      <c r="D4904" s="12">
        <f>ROUND(Zonal_Demand_Real!D4904/SUM(Zonal_Demand_Real!$B4904:$D4904)*IESO_Forecasted_Data_2012!$C4904, 0)</f>
        <v>33</v>
      </c>
    </row>
    <row r="4905" spans="1:4" x14ac:dyDescent="0.25">
      <c r="A4905" s="21">
        <v>43305.291666666664</v>
      </c>
      <c r="B4905" s="12">
        <f>ROUND(Zonal_Demand_Real!B4905/SUM(Zonal_Demand_Real!$B4905:$D4905)*IESO_Forecasted_Data_2012!$C4905, 0)</f>
        <v>13</v>
      </c>
      <c r="C4905" s="12">
        <f>ROUND(Zonal_Demand_Real!C4905/SUM(Zonal_Demand_Real!$B4905:$D4905)*IESO_Forecasted_Data_2012!$C4905, 0)</f>
        <v>63</v>
      </c>
      <c r="D4905" s="12">
        <f>ROUND(Zonal_Demand_Real!D4905/SUM(Zonal_Demand_Real!$B4905:$D4905)*IESO_Forecasted_Data_2012!$C4905, 0)</f>
        <v>33</v>
      </c>
    </row>
    <row r="4906" spans="1:4" x14ac:dyDescent="0.25">
      <c r="A4906" s="21">
        <v>43305.333333333336</v>
      </c>
      <c r="B4906" s="12">
        <f>ROUND(Zonal_Demand_Real!B4906/SUM(Zonal_Demand_Real!$B4906:$D4906)*IESO_Forecasted_Data_2012!$C4906, 0)</f>
        <v>14</v>
      </c>
      <c r="C4906" s="12">
        <f>ROUND(Zonal_Demand_Real!C4906/SUM(Zonal_Demand_Real!$B4906:$D4906)*IESO_Forecasted_Data_2012!$C4906, 0)</f>
        <v>65</v>
      </c>
      <c r="D4906" s="12">
        <f>ROUND(Zonal_Demand_Real!D4906/SUM(Zonal_Demand_Real!$B4906:$D4906)*IESO_Forecasted_Data_2012!$C4906, 0)</f>
        <v>34</v>
      </c>
    </row>
    <row r="4907" spans="1:4" x14ac:dyDescent="0.25">
      <c r="A4907" s="21">
        <v>43305.375</v>
      </c>
      <c r="B4907" s="12">
        <f>ROUND(Zonal_Demand_Real!B4907/SUM(Zonal_Demand_Real!$B4907:$D4907)*IESO_Forecasted_Data_2012!$C4907, 0)</f>
        <v>15</v>
      </c>
      <c r="C4907" s="12">
        <f>ROUND(Zonal_Demand_Real!C4907/SUM(Zonal_Demand_Real!$B4907:$D4907)*IESO_Forecasted_Data_2012!$C4907, 0)</f>
        <v>73</v>
      </c>
      <c r="D4907" s="12">
        <f>ROUND(Zonal_Demand_Real!D4907/SUM(Zonal_Demand_Real!$B4907:$D4907)*IESO_Forecasted_Data_2012!$C4907, 0)</f>
        <v>38</v>
      </c>
    </row>
    <row r="4908" spans="1:4" x14ac:dyDescent="0.25">
      <c r="A4908" s="21">
        <v>43305.416666666664</v>
      </c>
      <c r="B4908" s="12">
        <f>ROUND(Zonal_Demand_Real!B4908/SUM(Zonal_Demand_Real!$B4908:$D4908)*IESO_Forecasted_Data_2012!$C4908, 0)</f>
        <v>17</v>
      </c>
      <c r="C4908" s="12">
        <f>ROUND(Zonal_Demand_Real!C4908/SUM(Zonal_Demand_Real!$B4908:$D4908)*IESO_Forecasted_Data_2012!$C4908, 0)</f>
        <v>84</v>
      </c>
      <c r="D4908" s="12">
        <f>ROUND(Zonal_Demand_Real!D4908/SUM(Zonal_Demand_Real!$B4908:$D4908)*IESO_Forecasted_Data_2012!$C4908, 0)</f>
        <v>44</v>
      </c>
    </row>
    <row r="4909" spans="1:4" x14ac:dyDescent="0.25">
      <c r="A4909" s="21">
        <v>43305.458333333336</v>
      </c>
      <c r="B4909" s="12">
        <f>ROUND(Zonal_Demand_Real!B4909/SUM(Zonal_Demand_Real!$B4909:$D4909)*IESO_Forecasted_Data_2012!$C4909, 0)</f>
        <v>19</v>
      </c>
      <c r="C4909" s="12">
        <f>ROUND(Zonal_Demand_Real!C4909/SUM(Zonal_Demand_Real!$B4909:$D4909)*IESO_Forecasted_Data_2012!$C4909, 0)</f>
        <v>92</v>
      </c>
      <c r="D4909" s="12">
        <f>ROUND(Zonal_Demand_Real!D4909/SUM(Zonal_Demand_Real!$B4909:$D4909)*IESO_Forecasted_Data_2012!$C4909, 0)</f>
        <v>48</v>
      </c>
    </row>
    <row r="4910" spans="1:4" x14ac:dyDescent="0.25">
      <c r="A4910" s="21">
        <v>43305.5</v>
      </c>
      <c r="B4910" s="12">
        <f>ROUND(Zonal_Demand_Real!B4910/SUM(Zonal_Demand_Real!$B4910:$D4910)*IESO_Forecasted_Data_2012!$C4910, 0)</f>
        <v>20</v>
      </c>
      <c r="C4910" s="12">
        <f>ROUND(Zonal_Demand_Real!C4910/SUM(Zonal_Demand_Real!$B4910:$D4910)*IESO_Forecasted_Data_2012!$C4910, 0)</f>
        <v>96</v>
      </c>
      <c r="D4910" s="12">
        <f>ROUND(Zonal_Demand_Real!D4910/SUM(Zonal_Demand_Real!$B4910:$D4910)*IESO_Forecasted_Data_2012!$C4910, 0)</f>
        <v>51</v>
      </c>
    </row>
    <row r="4911" spans="1:4" x14ac:dyDescent="0.25">
      <c r="A4911" s="21">
        <v>43305.541666666664</v>
      </c>
      <c r="B4911" s="12">
        <f>ROUND(Zonal_Demand_Real!B4911/SUM(Zonal_Demand_Real!$B4911:$D4911)*IESO_Forecasted_Data_2012!$C4911, 0)</f>
        <v>21</v>
      </c>
      <c r="C4911" s="12">
        <f>ROUND(Zonal_Demand_Real!C4911/SUM(Zonal_Demand_Real!$B4911:$D4911)*IESO_Forecasted_Data_2012!$C4911, 0)</f>
        <v>99</v>
      </c>
      <c r="D4911" s="12">
        <f>ROUND(Zonal_Demand_Real!D4911/SUM(Zonal_Demand_Real!$B4911:$D4911)*IESO_Forecasted_Data_2012!$C4911, 0)</f>
        <v>52</v>
      </c>
    </row>
    <row r="4912" spans="1:4" x14ac:dyDescent="0.25">
      <c r="A4912" s="21">
        <v>43305.583333333336</v>
      </c>
      <c r="B4912" s="12">
        <f>ROUND(Zonal_Demand_Real!B4912/SUM(Zonal_Demand_Real!$B4912:$D4912)*IESO_Forecasted_Data_2012!$C4912, 0)</f>
        <v>21</v>
      </c>
      <c r="C4912" s="12">
        <f>ROUND(Zonal_Demand_Real!C4912/SUM(Zonal_Demand_Real!$B4912:$D4912)*IESO_Forecasted_Data_2012!$C4912, 0)</f>
        <v>99</v>
      </c>
      <c r="D4912" s="12">
        <f>ROUND(Zonal_Demand_Real!D4912/SUM(Zonal_Demand_Real!$B4912:$D4912)*IESO_Forecasted_Data_2012!$C4912, 0)</f>
        <v>52</v>
      </c>
    </row>
    <row r="4913" spans="1:4" x14ac:dyDescent="0.25">
      <c r="A4913" s="21">
        <v>43305.625</v>
      </c>
      <c r="B4913" s="12">
        <f>ROUND(Zonal_Demand_Real!B4913/SUM(Zonal_Demand_Real!$B4913:$D4913)*IESO_Forecasted_Data_2012!$C4913, 0)</f>
        <v>20</v>
      </c>
      <c r="C4913" s="12">
        <f>ROUND(Zonal_Demand_Real!C4913/SUM(Zonal_Demand_Real!$B4913:$D4913)*IESO_Forecasted_Data_2012!$C4913, 0)</f>
        <v>97</v>
      </c>
      <c r="D4913" s="12">
        <f>ROUND(Zonal_Demand_Real!D4913/SUM(Zonal_Demand_Real!$B4913:$D4913)*IESO_Forecasted_Data_2012!$C4913, 0)</f>
        <v>51</v>
      </c>
    </row>
    <row r="4914" spans="1:4" x14ac:dyDescent="0.25">
      <c r="A4914" s="21">
        <v>43305.666666666664</v>
      </c>
      <c r="B4914" s="12">
        <f>ROUND(Zonal_Demand_Real!B4914/SUM(Zonal_Demand_Real!$B4914:$D4914)*IESO_Forecasted_Data_2012!$C4914, 0)</f>
        <v>20</v>
      </c>
      <c r="C4914" s="12">
        <f>ROUND(Zonal_Demand_Real!C4914/SUM(Zonal_Demand_Real!$B4914:$D4914)*IESO_Forecasted_Data_2012!$C4914, 0)</f>
        <v>95</v>
      </c>
      <c r="D4914" s="12">
        <f>ROUND(Zonal_Demand_Real!D4914/SUM(Zonal_Demand_Real!$B4914:$D4914)*IESO_Forecasted_Data_2012!$C4914, 0)</f>
        <v>50</v>
      </c>
    </row>
    <row r="4915" spans="1:4" x14ac:dyDescent="0.25">
      <c r="A4915" s="21">
        <v>43305.708333333336</v>
      </c>
      <c r="B4915" s="12">
        <f>ROUND(Zonal_Demand_Real!B4915/SUM(Zonal_Demand_Real!$B4915:$D4915)*IESO_Forecasted_Data_2012!$C4915, 0)</f>
        <v>20</v>
      </c>
      <c r="C4915" s="12">
        <f>ROUND(Zonal_Demand_Real!C4915/SUM(Zonal_Demand_Real!$B4915:$D4915)*IESO_Forecasted_Data_2012!$C4915, 0)</f>
        <v>94</v>
      </c>
      <c r="D4915" s="12">
        <f>ROUND(Zonal_Demand_Real!D4915/SUM(Zonal_Demand_Real!$B4915:$D4915)*IESO_Forecasted_Data_2012!$C4915, 0)</f>
        <v>49</v>
      </c>
    </row>
    <row r="4916" spans="1:4" x14ac:dyDescent="0.25">
      <c r="A4916" s="21">
        <v>43305.75</v>
      </c>
      <c r="B4916" s="12">
        <f>ROUND(Zonal_Demand_Real!B4916/SUM(Zonal_Demand_Real!$B4916:$D4916)*IESO_Forecasted_Data_2012!$C4916, 0)</f>
        <v>20</v>
      </c>
      <c r="C4916" s="12">
        <f>ROUND(Zonal_Demand_Real!C4916/SUM(Zonal_Demand_Real!$B4916:$D4916)*IESO_Forecasted_Data_2012!$C4916, 0)</f>
        <v>95</v>
      </c>
      <c r="D4916" s="12">
        <f>ROUND(Zonal_Demand_Real!D4916/SUM(Zonal_Demand_Real!$B4916:$D4916)*IESO_Forecasted_Data_2012!$C4916, 0)</f>
        <v>50</v>
      </c>
    </row>
    <row r="4917" spans="1:4" x14ac:dyDescent="0.25">
      <c r="A4917" s="21">
        <v>43305.791666666664</v>
      </c>
      <c r="B4917" s="12">
        <f>ROUND(Zonal_Demand_Real!B4917/SUM(Zonal_Demand_Real!$B4917:$D4917)*IESO_Forecasted_Data_2012!$C4917, 0)</f>
        <v>20</v>
      </c>
      <c r="C4917" s="12">
        <f>ROUND(Zonal_Demand_Real!C4917/SUM(Zonal_Demand_Real!$B4917:$D4917)*IESO_Forecasted_Data_2012!$C4917, 0)</f>
        <v>95</v>
      </c>
      <c r="D4917" s="12">
        <f>ROUND(Zonal_Demand_Real!D4917/SUM(Zonal_Demand_Real!$B4917:$D4917)*IESO_Forecasted_Data_2012!$C4917, 0)</f>
        <v>50</v>
      </c>
    </row>
    <row r="4918" spans="1:4" x14ac:dyDescent="0.25">
      <c r="A4918" s="21">
        <v>43305.833333333336</v>
      </c>
      <c r="B4918" s="12">
        <f>ROUND(Zonal_Demand_Real!B4918/SUM(Zonal_Demand_Real!$B4918:$D4918)*IESO_Forecasted_Data_2012!$C4918, 0)</f>
        <v>20</v>
      </c>
      <c r="C4918" s="12">
        <f>ROUND(Zonal_Demand_Real!C4918/SUM(Zonal_Demand_Real!$B4918:$D4918)*IESO_Forecasted_Data_2012!$C4918, 0)</f>
        <v>95</v>
      </c>
      <c r="D4918" s="12">
        <f>ROUND(Zonal_Demand_Real!D4918/SUM(Zonal_Demand_Real!$B4918:$D4918)*IESO_Forecasted_Data_2012!$C4918, 0)</f>
        <v>50</v>
      </c>
    </row>
    <row r="4919" spans="1:4" x14ac:dyDescent="0.25">
      <c r="A4919" s="21">
        <v>43305.875</v>
      </c>
      <c r="B4919" s="12">
        <f>ROUND(Zonal_Demand_Real!B4919/SUM(Zonal_Demand_Real!$B4919:$D4919)*IESO_Forecasted_Data_2012!$C4919, 0)</f>
        <v>19</v>
      </c>
      <c r="C4919" s="12">
        <f>ROUND(Zonal_Demand_Real!C4919/SUM(Zonal_Demand_Real!$B4919:$D4919)*IESO_Forecasted_Data_2012!$C4919, 0)</f>
        <v>91</v>
      </c>
      <c r="D4919" s="12">
        <f>ROUND(Zonal_Demand_Real!D4919/SUM(Zonal_Demand_Real!$B4919:$D4919)*IESO_Forecasted_Data_2012!$C4919, 0)</f>
        <v>48</v>
      </c>
    </row>
    <row r="4920" spans="1:4" x14ac:dyDescent="0.25">
      <c r="A4920" s="21">
        <v>43305.916666666664</v>
      </c>
      <c r="B4920" s="12">
        <f>ROUND(Zonal_Demand_Real!B4920/SUM(Zonal_Demand_Real!$B4920:$D4920)*IESO_Forecasted_Data_2012!$C4920, 0)</f>
        <v>19</v>
      </c>
      <c r="C4920" s="12">
        <f>ROUND(Zonal_Demand_Real!C4920/SUM(Zonal_Demand_Real!$B4920:$D4920)*IESO_Forecasted_Data_2012!$C4920, 0)</f>
        <v>90</v>
      </c>
      <c r="D4920" s="12">
        <f>ROUND(Zonal_Demand_Real!D4920/SUM(Zonal_Demand_Real!$B4920:$D4920)*IESO_Forecasted_Data_2012!$C4920, 0)</f>
        <v>47</v>
      </c>
    </row>
    <row r="4921" spans="1:4" x14ac:dyDescent="0.25">
      <c r="A4921" s="21">
        <v>43305.958333333336</v>
      </c>
      <c r="B4921" s="12">
        <f>ROUND(Zonal_Demand_Real!B4921/SUM(Zonal_Demand_Real!$B4921:$D4921)*IESO_Forecasted_Data_2012!$C4921, 0)</f>
        <v>19</v>
      </c>
      <c r="C4921" s="12">
        <f>ROUND(Zonal_Demand_Real!C4921/SUM(Zonal_Demand_Real!$B4921:$D4921)*IESO_Forecasted_Data_2012!$C4921, 0)</f>
        <v>90</v>
      </c>
      <c r="D4921" s="12">
        <f>ROUND(Zonal_Demand_Real!D4921/SUM(Zonal_Demand_Real!$B4921:$D4921)*IESO_Forecasted_Data_2012!$C4921, 0)</f>
        <v>47</v>
      </c>
    </row>
    <row r="4922" spans="1:4" x14ac:dyDescent="0.25">
      <c r="A4922" s="21">
        <v>43306</v>
      </c>
      <c r="B4922" s="12">
        <f>ROUND(Zonal_Demand_Real!B4922/SUM(Zonal_Demand_Real!$B4922:$D4922)*IESO_Forecasted_Data_2012!$C4922, 0)</f>
        <v>19</v>
      </c>
      <c r="C4922" s="12">
        <f>ROUND(Zonal_Demand_Real!C4922/SUM(Zonal_Demand_Real!$B4922:$D4922)*IESO_Forecasted_Data_2012!$C4922, 0)</f>
        <v>90</v>
      </c>
      <c r="D4922" s="12">
        <f>ROUND(Zonal_Demand_Real!D4922/SUM(Zonal_Demand_Real!$B4922:$D4922)*IESO_Forecasted_Data_2012!$C4922, 0)</f>
        <v>47</v>
      </c>
    </row>
    <row r="4923" spans="1:4" x14ac:dyDescent="0.25">
      <c r="A4923" s="21">
        <v>43306.041666666664</v>
      </c>
      <c r="B4923" s="12">
        <f>ROUND(Zonal_Demand_Real!B4923/SUM(Zonal_Demand_Real!$B4923:$D4923)*IESO_Forecasted_Data_2012!$C4923, 0)</f>
        <v>18</v>
      </c>
      <c r="C4923" s="12">
        <f>ROUND(Zonal_Demand_Real!C4923/SUM(Zonal_Demand_Real!$B4923:$D4923)*IESO_Forecasted_Data_2012!$C4923, 0)</f>
        <v>85</v>
      </c>
      <c r="D4923" s="12">
        <f>ROUND(Zonal_Demand_Real!D4923/SUM(Zonal_Demand_Real!$B4923:$D4923)*IESO_Forecasted_Data_2012!$C4923, 0)</f>
        <v>45</v>
      </c>
    </row>
    <row r="4924" spans="1:4" x14ac:dyDescent="0.25">
      <c r="A4924" s="21">
        <v>43306.083333333336</v>
      </c>
      <c r="B4924" s="12">
        <f>ROUND(Zonal_Demand_Real!B4924/SUM(Zonal_Demand_Real!$B4924:$D4924)*IESO_Forecasted_Data_2012!$C4924, 0)</f>
        <v>16</v>
      </c>
      <c r="C4924" s="12">
        <f>ROUND(Zonal_Demand_Real!C4924/SUM(Zonal_Demand_Real!$B4924:$D4924)*IESO_Forecasted_Data_2012!$C4924, 0)</f>
        <v>78</v>
      </c>
      <c r="D4924" s="12">
        <f>ROUND(Zonal_Demand_Real!D4924/SUM(Zonal_Demand_Real!$B4924:$D4924)*IESO_Forecasted_Data_2012!$C4924, 0)</f>
        <v>41</v>
      </c>
    </row>
    <row r="4925" spans="1:4" x14ac:dyDescent="0.25">
      <c r="A4925" s="21">
        <v>43306.125</v>
      </c>
      <c r="B4925" s="12">
        <f>ROUND(Zonal_Demand_Real!B4925/SUM(Zonal_Demand_Real!$B4925:$D4925)*IESO_Forecasted_Data_2012!$C4925, 0)</f>
        <v>15</v>
      </c>
      <c r="C4925" s="12">
        <f>ROUND(Zonal_Demand_Real!C4925/SUM(Zonal_Demand_Real!$B4925:$D4925)*IESO_Forecasted_Data_2012!$C4925, 0)</f>
        <v>70</v>
      </c>
      <c r="D4925" s="12">
        <f>ROUND(Zonal_Demand_Real!D4925/SUM(Zonal_Demand_Real!$B4925:$D4925)*IESO_Forecasted_Data_2012!$C4925, 0)</f>
        <v>37</v>
      </c>
    </row>
    <row r="4926" spans="1:4" x14ac:dyDescent="0.25">
      <c r="A4926" s="21">
        <v>43306.166666666664</v>
      </c>
      <c r="B4926" s="12">
        <f>ROUND(Zonal_Demand_Real!B4926/SUM(Zonal_Demand_Real!$B4926:$D4926)*IESO_Forecasted_Data_2012!$C4926, 0)</f>
        <v>13</v>
      </c>
      <c r="C4926" s="12">
        <f>ROUND(Zonal_Demand_Real!C4926/SUM(Zonal_Demand_Real!$B4926:$D4926)*IESO_Forecasted_Data_2012!$C4926, 0)</f>
        <v>64</v>
      </c>
      <c r="D4926" s="12">
        <f>ROUND(Zonal_Demand_Real!D4926/SUM(Zonal_Demand_Real!$B4926:$D4926)*IESO_Forecasted_Data_2012!$C4926, 0)</f>
        <v>34</v>
      </c>
    </row>
    <row r="4927" spans="1:4" x14ac:dyDescent="0.25">
      <c r="A4927" s="21">
        <v>43306.208333333336</v>
      </c>
      <c r="B4927" s="12">
        <f>ROUND(Zonal_Demand_Real!B4927/SUM(Zonal_Demand_Real!$B4927:$D4927)*IESO_Forecasted_Data_2012!$C4927, 0)</f>
        <v>13</v>
      </c>
      <c r="C4927" s="12">
        <f>ROUND(Zonal_Demand_Real!C4927/SUM(Zonal_Demand_Real!$B4927:$D4927)*IESO_Forecasted_Data_2012!$C4927, 0)</f>
        <v>64</v>
      </c>
      <c r="D4927" s="12">
        <f>ROUND(Zonal_Demand_Real!D4927/SUM(Zonal_Demand_Real!$B4927:$D4927)*IESO_Forecasted_Data_2012!$C4927, 0)</f>
        <v>34</v>
      </c>
    </row>
    <row r="4928" spans="1:4" x14ac:dyDescent="0.25">
      <c r="A4928" s="21">
        <v>43306.25</v>
      </c>
      <c r="B4928" s="12">
        <f>ROUND(Zonal_Demand_Real!B4928/SUM(Zonal_Demand_Real!$B4928:$D4928)*IESO_Forecasted_Data_2012!$C4928, 0)</f>
        <v>12</v>
      </c>
      <c r="C4928" s="12">
        <f>ROUND(Zonal_Demand_Real!C4928/SUM(Zonal_Demand_Real!$B4928:$D4928)*IESO_Forecasted_Data_2012!$C4928, 0)</f>
        <v>60</v>
      </c>
      <c r="D4928" s="12">
        <f>ROUND(Zonal_Demand_Real!D4928/SUM(Zonal_Demand_Real!$B4928:$D4928)*IESO_Forecasted_Data_2012!$C4928, 0)</f>
        <v>31</v>
      </c>
    </row>
    <row r="4929" spans="1:4" x14ac:dyDescent="0.25">
      <c r="A4929" s="21">
        <v>43306.291666666664</v>
      </c>
      <c r="B4929" s="12">
        <f>ROUND(Zonal_Demand_Real!B4929/SUM(Zonal_Demand_Real!$B4929:$D4929)*IESO_Forecasted_Data_2012!$C4929, 0)</f>
        <v>12</v>
      </c>
      <c r="C4929" s="12">
        <f>ROUND(Zonal_Demand_Real!C4929/SUM(Zonal_Demand_Real!$B4929:$D4929)*IESO_Forecasted_Data_2012!$C4929, 0)</f>
        <v>59</v>
      </c>
      <c r="D4929" s="12">
        <f>ROUND(Zonal_Demand_Real!D4929/SUM(Zonal_Demand_Real!$B4929:$D4929)*IESO_Forecasted_Data_2012!$C4929, 0)</f>
        <v>31</v>
      </c>
    </row>
    <row r="4930" spans="1:4" x14ac:dyDescent="0.25">
      <c r="A4930" s="21">
        <v>43306.333333333336</v>
      </c>
      <c r="B4930" s="12">
        <f>ROUND(Zonal_Demand_Real!B4930/SUM(Zonal_Demand_Real!$B4930:$D4930)*IESO_Forecasted_Data_2012!$C4930, 0)</f>
        <v>13</v>
      </c>
      <c r="C4930" s="12">
        <f>ROUND(Zonal_Demand_Real!C4930/SUM(Zonal_Demand_Real!$B4930:$D4930)*IESO_Forecasted_Data_2012!$C4930, 0)</f>
        <v>63</v>
      </c>
      <c r="D4930" s="12">
        <f>ROUND(Zonal_Demand_Real!D4930/SUM(Zonal_Demand_Real!$B4930:$D4930)*IESO_Forecasted_Data_2012!$C4930, 0)</f>
        <v>33</v>
      </c>
    </row>
    <row r="4931" spans="1:4" x14ac:dyDescent="0.25">
      <c r="A4931" s="21">
        <v>43306.375</v>
      </c>
      <c r="B4931" s="12">
        <f>ROUND(Zonal_Demand_Real!B4931/SUM(Zonal_Demand_Real!$B4931:$D4931)*IESO_Forecasted_Data_2012!$C4931, 0)</f>
        <v>13</v>
      </c>
      <c r="C4931" s="12">
        <f>ROUND(Zonal_Demand_Real!C4931/SUM(Zonal_Demand_Real!$B4931:$D4931)*IESO_Forecasted_Data_2012!$C4931, 0)</f>
        <v>65</v>
      </c>
      <c r="D4931" s="12">
        <f>ROUND(Zonal_Demand_Real!D4931/SUM(Zonal_Demand_Real!$B4931:$D4931)*IESO_Forecasted_Data_2012!$C4931, 0)</f>
        <v>34</v>
      </c>
    </row>
    <row r="4932" spans="1:4" x14ac:dyDescent="0.25">
      <c r="A4932" s="21">
        <v>43306.416666666664</v>
      </c>
      <c r="B4932" s="12">
        <f>ROUND(Zonal_Demand_Real!B4932/SUM(Zonal_Demand_Real!$B4932:$D4932)*IESO_Forecasted_Data_2012!$C4932, 0)</f>
        <v>16</v>
      </c>
      <c r="C4932" s="12">
        <f>ROUND(Zonal_Demand_Real!C4932/SUM(Zonal_Demand_Real!$B4932:$D4932)*IESO_Forecasted_Data_2012!$C4932, 0)</f>
        <v>75</v>
      </c>
      <c r="D4932" s="12">
        <f>ROUND(Zonal_Demand_Real!D4932/SUM(Zonal_Demand_Real!$B4932:$D4932)*IESO_Forecasted_Data_2012!$C4932, 0)</f>
        <v>39</v>
      </c>
    </row>
    <row r="4933" spans="1:4" x14ac:dyDescent="0.25">
      <c r="A4933" s="21">
        <v>43306.458333333336</v>
      </c>
      <c r="B4933" s="12">
        <f>ROUND(Zonal_Demand_Real!B4933/SUM(Zonal_Demand_Real!$B4933:$D4933)*IESO_Forecasted_Data_2012!$C4933, 0)</f>
        <v>17</v>
      </c>
      <c r="C4933" s="12">
        <f>ROUND(Zonal_Demand_Real!C4933/SUM(Zonal_Demand_Real!$B4933:$D4933)*IESO_Forecasted_Data_2012!$C4933, 0)</f>
        <v>83</v>
      </c>
      <c r="D4933" s="12">
        <f>ROUND(Zonal_Demand_Real!D4933/SUM(Zonal_Demand_Real!$B4933:$D4933)*IESO_Forecasted_Data_2012!$C4933, 0)</f>
        <v>44</v>
      </c>
    </row>
    <row r="4934" spans="1:4" x14ac:dyDescent="0.25">
      <c r="A4934" s="21">
        <v>43306.5</v>
      </c>
      <c r="B4934" s="12">
        <f>ROUND(Zonal_Demand_Real!B4934/SUM(Zonal_Demand_Real!$B4934:$D4934)*IESO_Forecasted_Data_2012!$C4934, 0)</f>
        <v>19</v>
      </c>
      <c r="C4934" s="12">
        <f>ROUND(Zonal_Demand_Real!C4934/SUM(Zonal_Demand_Real!$B4934:$D4934)*IESO_Forecasted_Data_2012!$C4934, 0)</f>
        <v>91</v>
      </c>
      <c r="D4934" s="12">
        <f>ROUND(Zonal_Demand_Real!D4934/SUM(Zonal_Demand_Real!$B4934:$D4934)*IESO_Forecasted_Data_2012!$C4934, 0)</f>
        <v>48</v>
      </c>
    </row>
    <row r="4935" spans="1:4" x14ac:dyDescent="0.25">
      <c r="A4935" s="21">
        <v>43306.541666666664</v>
      </c>
      <c r="B4935" s="12">
        <f>ROUND(Zonal_Demand_Real!B4935/SUM(Zonal_Demand_Real!$B4935:$D4935)*IESO_Forecasted_Data_2012!$C4935, 0)</f>
        <v>19</v>
      </c>
      <c r="C4935" s="12">
        <f>ROUND(Zonal_Demand_Real!C4935/SUM(Zonal_Demand_Real!$B4935:$D4935)*IESO_Forecasted_Data_2012!$C4935, 0)</f>
        <v>92</v>
      </c>
      <c r="D4935" s="12">
        <f>ROUND(Zonal_Demand_Real!D4935/SUM(Zonal_Demand_Real!$B4935:$D4935)*IESO_Forecasted_Data_2012!$C4935, 0)</f>
        <v>48</v>
      </c>
    </row>
    <row r="4936" spans="1:4" x14ac:dyDescent="0.25">
      <c r="A4936" s="21">
        <v>43306.583333333336</v>
      </c>
      <c r="B4936" s="12">
        <f>ROUND(Zonal_Demand_Real!B4936/SUM(Zonal_Demand_Real!$B4936:$D4936)*IESO_Forecasted_Data_2012!$C4936, 0)</f>
        <v>20</v>
      </c>
      <c r="C4936" s="12">
        <f>ROUND(Zonal_Demand_Real!C4936/SUM(Zonal_Demand_Real!$B4936:$D4936)*IESO_Forecasted_Data_2012!$C4936, 0)</f>
        <v>95</v>
      </c>
      <c r="D4936" s="12">
        <f>ROUND(Zonal_Demand_Real!D4936/SUM(Zonal_Demand_Real!$B4936:$D4936)*IESO_Forecasted_Data_2012!$C4936, 0)</f>
        <v>50</v>
      </c>
    </row>
    <row r="4937" spans="1:4" x14ac:dyDescent="0.25">
      <c r="A4937" s="21">
        <v>43306.625</v>
      </c>
      <c r="B4937" s="12">
        <f>ROUND(Zonal_Demand_Real!B4937/SUM(Zonal_Demand_Real!$B4937:$D4937)*IESO_Forecasted_Data_2012!$C4937, 0)</f>
        <v>20</v>
      </c>
      <c r="C4937" s="12">
        <f>ROUND(Zonal_Demand_Real!C4937/SUM(Zonal_Demand_Real!$B4937:$D4937)*IESO_Forecasted_Data_2012!$C4937, 0)</f>
        <v>94</v>
      </c>
      <c r="D4937" s="12">
        <f>ROUND(Zonal_Demand_Real!D4937/SUM(Zonal_Demand_Real!$B4937:$D4937)*IESO_Forecasted_Data_2012!$C4937, 0)</f>
        <v>49</v>
      </c>
    </row>
    <row r="4938" spans="1:4" x14ac:dyDescent="0.25">
      <c r="A4938" s="21">
        <v>43306.666666666664</v>
      </c>
      <c r="B4938" s="12">
        <f>ROUND(Zonal_Demand_Real!B4938/SUM(Zonal_Demand_Real!$B4938:$D4938)*IESO_Forecasted_Data_2012!$C4938, 0)</f>
        <v>19</v>
      </c>
      <c r="C4938" s="12">
        <f>ROUND(Zonal_Demand_Real!C4938/SUM(Zonal_Demand_Real!$B4938:$D4938)*IESO_Forecasted_Data_2012!$C4938, 0)</f>
        <v>90</v>
      </c>
      <c r="D4938" s="12">
        <f>ROUND(Zonal_Demand_Real!D4938/SUM(Zonal_Demand_Real!$B4938:$D4938)*IESO_Forecasted_Data_2012!$C4938, 0)</f>
        <v>47</v>
      </c>
    </row>
    <row r="4939" spans="1:4" x14ac:dyDescent="0.25">
      <c r="A4939" s="21">
        <v>43306.708333333336</v>
      </c>
      <c r="B4939" s="12">
        <f>ROUND(Zonal_Demand_Real!B4939/SUM(Zonal_Demand_Real!$B4939:$D4939)*IESO_Forecasted_Data_2012!$C4939, 0)</f>
        <v>18</v>
      </c>
      <c r="C4939" s="12">
        <f>ROUND(Zonal_Demand_Real!C4939/SUM(Zonal_Demand_Real!$B4939:$D4939)*IESO_Forecasted_Data_2012!$C4939, 0)</f>
        <v>85</v>
      </c>
      <c r="D4939" s="12">
        <f>ROUND(Zonal_Demand_Real!D4939/SUM(Zonal_Demand_Real!$B4939:$D4939)*IESO_Forecasted_Data_2012!$C4939, 0)</f>
        <v>45</v>
      </c>
    </row>
    <row r="4940" spans="1:4" x14ac:dyDescent="0.25">
      <c r="A4940" s="21">
        <v>43306.75</v>
      </c>
      <c r="B4940" s="12">
        <f>ROUND(Zonal_Demand_Real!B4940/SUM(Zonal_Demand_Real!$B4940:$D4940)*IESO_Forecasted_Data_2012!$C4940, 0)</f>
        <v>18</v>
      </c>
      <c r="C4940" s="12">
        <f>ROUND(Zonal_Demand_Real!C4940/SUM(Zonal_Demand_Real!$B4940:$D4940)*IESO_Forecasted_Data_2012!$C4940, 0)</f>
        <v>85</v>
      </c>
      <c r="D4940" s="12">
        <f>ROUND(Zonal_Demand_Real!D4940/SUM(Zonal_Demand_Real!$B4940:$D4940)*IESO_Forecasted_Data_2012!$C4940, 0)</f>
        <v>45</v>
      </c>
    </row>
    <row r="4941" spans="1:4" x14ac:dyDescent="0.25">
      <c r="A4941" s="21">
        <v>43306.791666666664</v>
      </c>
      <c r="B4941" s="12">
        <f>ROUND(Zonal_Demand_Real!B4941/SUM(Zonal_Demand_Real!$B4941:$D4941)*IESO_Forecasted_Data_2012!$C4941, 0)</f>
        <v>19</v>
      </c>
      <c r="C4941" s="12">
        <f>ROUND(Zonal_Demand_Real!C4941/SUM(Zonal_Demand_Real!$B4941:$D4941)*IESO_Forecasted_Data_2012!$C4941, 0)</f>
        <v>91</v>
      </c>
      <c r="D4941" s="12">
        <f>ROUND(Zonal_Demand_Real!D4941/SUM(Zonal_Demand_Real!$B4941:$D4941)*IESO_Forecasted_Data_2012!$C4941, 0)</f>
        <v>48</v>
      </c>
    </row>
    <row r="4942" spans="1:4" x14ac:dyDescent="0.25">
      <c r="A4942" s="21">
        <v>43306.833333333336</v>
      </c>
      <c r="B4942" s="12">
        <f>ROUND(Zonal_Demand_Real!B4942/SUM(Zonal_Demand_Real!$B4942:$D4942)*IESO_Forecasted_Data_2012!$C4942, 0)</f>
        <v>19</v>
      </c>
      <c r="C4942" s="12">
        <f>ROUND(Zonal_Demand_Real!C4942/SUM(Zonal_Demand_Real!$B4942:$D4942)*IESO_Forecasted_Data_2012!$C4942, 0)</f>
        <v>91</v>
      </c>
      <c r="D4942" s="12">
        <f>ROUND(Zonal_Demand_Real!D4942/SUM(Zonal_Demand_Real!$B4942:$D4942)*IESO_Forecasted_Data_2012!$C4942, 0)</f>
        <v>48</v>
      </c>
    </row>
    <row r="4943" spans="1:4" x14ac:dyDescent="0.25">
      <c r="A4943" s="21">
        <v>43306.875</v>
      </c>
      <c r="B4943" s="12">
        <f>ROUND(Zonal_Demand_Real!B4943/SUM(Zonal_Demand_Real!$B4943:$D4943)*IESO_Forecasted_Data_2012!$C4943, 0)</f>
        <v>19</v>
      </c>
      <c r="C4943" s="12">
        <f>ROUND(Zonal_Demand_Real!C4943/SUM(Zonal_Demand_Real!$B4943:$D4943)*IESO_Forecasted_Data_2012!$C4943, 0)</f>
        <v>91</v>
      </c>
      <c r="D4943" s="12">
        <f>ROUND(Zonal_Demand_Real!D4943/SUM(Zonal_Demand_Real!$B4943:$D4943)*IESO_Forecasted_Data_2012!$C4943, 0)</f>
        <v>48</v>
      </c>
    </row>
    <row r="4944" spans="1:4" x14ac:dyDescent="0.25">
      <c r="A4944" s="21">
        <v>43306.916666666664</v>
      </c>
      <c r="B4944" s="12">
        <f>ROUND(Zonal_Demand_Real!B4944/SUM(Zonal_Demand_Real!$B4944:$D4944)*IESO_Forecasted_Data_2012!$C4944, 0)</f>
        <v>18</v>
      </c>
      <c r="C4944" s="12">
        <f>ROUND(Zonal_Demand_Real!C4944/SUM(Zonal_Demand_Real!$B4944:$D4944)*IESO_Forecasted_Data_2012!$C4944, 0)</f>
        <v>87</v>
      </c>
      <c r="D4944" s="12">
        <f>ROUND(Zonal_Demand_Real!D4944/SUM(Zonal_Demand_Real!$B4944:$D4944)*IESO_Forecasted_Data_2012!$C4944, 0)</f>
        <v>46</v>
      </c>
    </row>
    <row r="4945" spans="1:4" x14ac:dyDescent="0.25">
      <c r="A4945" s="21">
        <v>43306.958333333336</v>
      </c>
      <c r="B4945" s="12">
        <f>ROUND(Zonal_Demand_Real!B4945/SUM(Zonal_Demand_Real!$B4945:$D4945)*IESO_Forecasted_Data_2012!$C4945, 0)</f>
        <v>18</v>
      </c>
      <c r="C4945" s="12">
        <f>ROUND(Zonal_Demand_Real!C4945/SUM(Zonal_Demand_Real!$B4945:$D4945)*IESO_Forecasted_Data_2012!$C4945, 0)</f>
        <v>88</v>
      </c>
      <c r="D4945" s="12">
        <f>ROUND(Zonal_Demand_Real!D4945/SUM(Zonal_Demand_Real!$B4945:$D4945)*IESO_Forecasted_Data_2012!$C4945, 0)</f>
        <v>46</v>
      </c>
    </row>
    <row r="4946" spans="1:4" x14ac:dyDescent="0.25">
      <c r="A4946" s="21">
        <v>43307</v>
      </c>
      <c r="B4946" s="12">
        <f>ROUND(Zonal_Demand_Real!B4946/SUM(Zonal_Demand_Real!$B4946:$D4946)*IESO_Forecasted_Data_2012!$C4946, 0)</f>
        <v>18</v>
      </c>
      <c r="C4946" s="12">
        <f>ROUND(Zonal_Demand_Real!C4946/SUM(Zonal_Demand_Real!$B4946:$D4946)*IESO_Forecasted_Data_2012!$C4946, 0)</f>
        <v>88</v>
      </c>
      <c r="D4946" s="12">
        <f>ROUND(Zonal_Demand_Real!D4946/SUM(Zonal_Demand_Real!$B4946:$D4946)*IESO_Forecasted_Data_2012!$C4946, 0)</f>
        <v>46</v>
      </c>
    </row>
    <row r="4947" spans="1:4" x14ac:dyDescent="0.25">
      <c r="A4947" s="21">
        <v>43307.041666666664</v>
      </c>
      <c r="B4947" s="12">
        <f>ROUND(Zonal_Demand_Real!B4947/SUM(Zonal_Demand_Real!$B4947:$D4947)*IESO_Forecasted_Data_2012!$C4947, 0)</f>
        <v>17</v>
      </c>
      <c r="C4947" s="12">
        <f>ROUND(Zonal_Demand_Real!C4947/SUM(Zonal_Demand_Real!$B4947:$D4947)*IESO_Forecasted_Data_2012!$C4947, 0)</f>
        <v>83</v>
      </c>
      <c r="D4947" s="12">
        <f>ROUND(Zonal_Demand_Real!D4947/SUM(Zonal_Demand_Real!$B4947:$D4947)*IESO_Forecasted_Data_2012!$C4947, 0)</f>
        <v>43</v>
      </c>
    </row>
    <row r="4948" spans="1:4" x14ac:dyDescent="0.25">
      <c r="A4948" s="21">
        <v>43307.083333333336</v>
      </c>
      <c r="B4948" s="12">
        <f>ROUND(Zonal_Demand_Real!B4948/SUM(Zonal_Demand_Real!$B4948:$D4948)*IESO_Forecasted_Data_2012!$C4948, 0)</f>
        <v>16</v>
      </c>
      <c r="C4948" s="12">
        <f>ROUND(Zonal_Demand_Real!C4948/SUM(Zonal_Demand_Real!$B4948:$D4948)*IESO_Forecasted_Data_2012!$C4948, 0)</f>
        <v>75</v>
      </c>
      <c r="D4948" s="12">
        <f>ROUND(Zonal_Demand_Real!D4948/SUM(Zonal_Demand_Real!$B4948:$D4948)*IESO_Forecasted_Data_2012!$C4948, 0)</f>
        <v>39</v>
      </c>
    </row>
    <row r="4949" spans="1:4" x14ac:dyDescent="0.25">
      <c r="A4949" s="21">
        <v>43307.125</v>
      </c>
      <c r="B4949" s="12">
        <f>ROUND(Zonal_Demand_Real!B4949/SUM(Zonal_Demand_Real!$B4949:$D4949)*IESO_Forecasted_Data_2012!$C4949, 0)</f>
        <v>14</v>
      </c>
      <c r="C4949" s="12">
        <f>ROUND(Zonal_Demand_Real!C4949/SUM(Zonal_Demand_Real!$B4949:$D4949)*IESO_Forecasted_Data_2012!$C4949, 0)</f>
        <v>68</v>
      </c>
      <c r="D4949" s="12">
        <f>ROUND(Zonal_Demand_Real!D4949/SUM(Zonal_Demand_Real!$B4949:$D4949)*IESO_Forecasted_Data_2012!$C4949, 0)</f>
        <v>35</v>
      </c>
    </row>
    <row r="4950" spans="1:4" x14ac:dyDescent="0.25">
      <c r="A4950" s="21">
        <v>43307.166666666664</v>
      </c>
      <c r="B4950" s="12">
        <f>ROUND(Zonal_Demand_Real!B4950/SUM(Zonal_Demand_Real!$B4950:$D4950)*IESO_Forecasted_Data_2012!$C4950, 0)</f>
        <v>14</v>
      </c>
      <c r="C4950" s="12">
        <f>ROUND(Zonal_Demand_Real!C4950/SUM(Zonal_Demand_Real!$B4950:$D4950)*IESO_Forecasted_Data_2012!$C4950, 0)</f>
        <v>65</v>
      </c>
      <c r="D4950" s="12">
        <f>ROUND(Zonal_Demand_Real!D4950/SUM(Zonal_Demand_Real!$B4950:$D4950)*IESO_Forecasted_Data_2012!$C4950, 0)</f>
        <v>34</v>
      </c>
    </row>
    <row r="4951" spans="1:4" x14ac:dyDescent="0.25">
      <c r="A4951" s="21">
        <v>43307.208333333336</v>
      </c>
      <c r="B4951" s="12">
        <f>ROUND(Zonal_Demand_Real!B4951/SUM(Zonal_Demand_Real!$B4951:$D4951)*IESO_Forecasted_Data_2012!$C4951, 0)</f>
        <v>13</v>
      </c>
      <c r="C4951" s="12">
        <f>ROUND(Zonal_Demand_Real!C4951/SUM(Zonal_Demand_Real!$B4951:$D4951)*IESO_Forecasted_Data_2012!$C4951, 0)</f>
        <v>64</v>
      </c>
      <c r="D4951" s="12">
        <f>ROUND(Zonal_Demand_Real!D4951/SUM(Zonal_Demand_Real!$B4951:$D4951)*IESO_Forecasted_Data_2012!$C4951, 0)</f>
        <v>33</v>
      </c>
    </row>
    <row r="4952" spans="1:4" x14ac:dyDescent="0.25">
      <c r="A4952" s="21">
        <v>43307.25</v>
      </c>
      <c r="B4952" s="12">
        <f>ROUND(Zonal_Demand_Real!B4952/SUM(Zonal_Demand_Real!$B4952:$D4952)*IESO_Forecasted_Data_2012!$C4952, 0)</f>
        <v>13</v>
      </c>
      <c r="C4952" s="12">
        <f>ROUND(Zonal_Demand_Real!C4952/SUM(Zonal_Demand_Real!$B4952:$D4952)*IESO_Forecasted_Data_2012!$C4952, 0)</f>
        <v>63</v>
      </c>
      <c r="D4952" s="12">
        <f>ROUND(Zonal_Demand_Real!D4952/SUM(Zonal_Demand_Real!$B4952:$D4952)*IESO_Forecasted_Data_2012!$C4952, 0)</f>
        <v>33</v>
      </c>
    </row>
    <row r="4953" spans="1:4" x14ac:dyDescent="0.25">
      <c r="A4953" s="21">
        <v>43307.291666666664</v>
      </c>
      <c r="B4953" s="12">
        <f>ROUND(Zonal_Demand_Real!B4953/SUM(Zonal_Demand_Real!$B4953:$D4953)*IESO_Forecasted_Data_2012!$C4953, 0)</f>
        <v>13</v>
      </c>
      <c r="C4953" s="12">
        <f>ROUND(Zonal_Demand_Real!C4953/SUM(Zonal_Demand_Real!$B4953:$D4953)*IESO_Forecasted_Data_2012!$C4953, 0)</f>
        <v>63</v>
      </c>
      <c r="D4953" s="12">
        <f>ROUND(Zonal_Demand_Real!D4953/SUM(Zonal_Demand_Real!$B4953:$D4953)*IESO_Forecasted_Data_2012!$C4953, 0)</f>
        <v>33</v>
      </c>
    </row>
    <row r="4954" spans="1:4" x14ac:dyDescent="0.25">
      <c r="A4954" s="21">
        <v>43307.333333333336</v>
      </c>
      <c r="B4954" s="12">
        <f>ROUND(Zonal_Demand_Real!B4954/SUM(Zonal_Demand_Real!$B4954:$D4954)*IESO_Forecasted_Data_2012!$C4954, 0)</f>
        <v>13</v>
      </c>
      <c r="C4954" s="12">
        <f>ROUND(Zonal_Demand_Real!C4954/SUM(Zonal_Demand_Real!$B4954:$D4954)*IESO_Forecasted_Data_2012!$C4954, 0)</f>
        <v>63</v>
      </c>
      <c r="D4954" s="12">
        <f>ROUND(Zonal_Demand_Real!D4954/SUM(Zonal_Demand_Real!$B4954:$D4954)*IESO_Forecasted_Data_2012!$C4954, 0)</f>
        <v>33</v>
      </c>
    </row>
    <row r="4955" spans="1:4" x14ac:dyDescent="0.25">
      <c r="A4955" s="21">
        <v>43307.375</v>
      </c>
      <c r="B4955" s="12">
        <f>ROUND(Zonal_Demand_Real!B4955/SUM(Zonal_Demand_Real!$B4955:$D4955)*IESO_Forecasted_Data_2012!$C4955, 0)</f>
        <v>13</v>
      </c>
      <c r="C4955" s="12">
        <f>ROUND(Zonal_Demand_Real!C4955/SUM(Zonal_Demand_Real!$B4955:$D4955)*IESO_Forecasted_Data_2012!$C4955, 0)</f>
        <v>62</v>
      </c>
      <c r="D4955" s="12">
        <f>ROUND(Zonal_Demand_Real!D4955/SUM(Zonal_Demand_Real!$B4955:$D4955)*IESO_Forecasted_Data_2012!$C4955, 0)</f>
        <v>33</v>
      </c>
    </row>
    <row r="4956" spans="1:4" x14ac:dyDescent="0.25">
      <c r="A4956" s="21">
        <v>43307.416666666664</v>
      </c>
      <c r="B4956" s="12">
        <f>ROUND(Zonal_Demand_Real!B4956/SUM(Zonal_Demand_Real!$B4956:$D4956)*IESO_Forecasted_Data_2012!$C4956, 0)</f>
        <v>15</v>
      </c>
      <c r="C4956" s="12">
        <f>ROUND(Zonal_Demand_Real!C4956/SUM(Zonal_Demand_Real!$B4956:$D4956)*IESO_Forecasted_Data_2012!$C4956, 0)</f>
        <v>70</v>
      </c>
      <c r="D4956" s="12">
        <f>ROUND(Zonal_Demand_Real!D4956/SUM(Zonal_Demand_Real!$B4956:$D4956)*IESO_Forecasted_Data_2012!$C4956, 0)</f>
        <v>37</v>
      </c>
    </row>
    <row r="4957" spans="1:4" x14ac:dyDescent="0.25">
      <c r="A4957" s="21">
        <v>43307.458333333336</v>
      </c>
      <c r="B4957" s="12">
        <f>ROUND(Zonal_Demand_Real!B4957/SUM(Zonal_Demand_Real!$B4957:$D4957)*IESO_Forecasted_Data_2012!$C4957, 0)</f>
        <v>16</v>
      </c>
      <c r="C4957" s="12">
        <f>ROUND(Zonal_Demand_Real!C4957/SUM(Zonal_Demand_Real!$B4957:$D4957)*IESO_Forecasted_Data_2012!$C4957, 0)</f>
        <v>77</v>
      </c>
      <c r="D4957" s="12">
        <f>ROUND(Zonal_Demand_Real!D4957/SUM(Zonal_Demand_Real!$B4957:$D4957)*IESO_Forecasted_Data_2012!$C4957, 0)</f>
        <v>40</v>
      </c>
    </row>
    <row r="4958" spans="1:4" x14ac:dyDescent="0.25">
      <c r="A4958" s="21">
        <v>43307.5</v>
      </c>
      <c r="B4958" s="12">
        <f>ROUND(Zonal_Demand_Real!B4958/SUM(Zonal_Demand_Real!$B4958:$D4958)*IESO_Forecasted_Data_2012!$C4958, 0)</f>
        <v>18</v>
      </c>
      <c r="C4958" s="12">
        <f>ROUND(Zonal_Demand_Real!C4958/SUM(Zonal_Demand_Real!$B4958:$D4958)*IESO_Forecasted_Data_2012!$C4958, 0)</f>
        <v>87</v>
      </c>
      <c r="D4958" s="12">
        <f>ROUND(Zonal_Demand_Real!D4958/SUM(Zonal_Demand_Real!$B4958:$D4958)*IESO_Forecasted_Data_2012!$C4958, 0)</f>
        <v>45</v>
      </c>
    </row>
    <row r="4959" spans="1:4" x14ac:dyDescent="0.25">
      <c r="A4959" s="21">
        <v>43307.541666666664</v>
      </c>
      <c r="B4959" s="12">
        <f>ROUND(Zonal_Demand_Real!B4959/SUM(Zonal_Demand_Real!$B4959:$D4959)*IESO_Forecasted_Data_2012!$C4959, 0)</f>
        <v>18</v>
      </c>
      <c r="C4959" s="12">
        <f>ROUND(Zonal_Demand_Real!C4959/SUM(Zonal_Demand_Real!$B4959:$D4959)*IESO_Forecasted_Data_2012!$C4959, 0)</f>
        <v>88</v>
      </c>
      <c r="D4959" s="12">
        <f>ROUND(Zonal_Demand_Real!D4959/SUM(Zonal_Demand_Real!$B4959:$D4959)*IESO_Forecasted_Data_2012!$C4959, 0)</f>
        <v>46</v>
      </c>
    </row>
    <row r="4960" spans="1:4" x14ac:dyDescent="0.25">
      <c r="A4960" s="21">
        <v>43307.583333333336</v>
      </c>
      <c r="B4960" s="12">
        <f>ROUND(Zonal_Demand_Real!B4960/SUM(Zonal_Demand_Real!$B4960:$D4960)*IESO_Forecasted_Data_2012!$C4960, 0)</f>
        <v>19</v>
      </c>
      <c r="C4960" s="12">
        <f>ROUND(Zonal_Demand_Real!C4960/SUM(Zonal_Demand_Real!$B4960:$D4960)*IESO_Forecasted_Data_2012!$C4960, 0)</f>
        <v>91</v>
      </c>
      <c r="D4960" s="12">
        <f>ROUND(Zonal_Demand_Real!D4960/SUM(Zonal_Demand_Real!$B4960:$D4960)*IESO_Forecasted_Data_2012!$C4960, 0)</f>
        <v>48</v>
      </c>
    </row>
    <row r="4961" spans="1:4" x14ac:dyDescent="0.25">
      <c r="A4961" s="21">
        <v>43307.625</v>
      </c>
      <c r="B4961" s="12">
        <f>ROUND(Zonal_Demand_Real!B4961/SUM(Zonal_Demand_Real!$B4961:$D4961)*IESO_Forecasted_Data_2012!$C4961, 0)</f>
        <v>19</v>
      </c>
      <c r="C4961" s="12">
        <f>ROUND(Zonal_Demand_Real!C4961/SUM(Zonal_Demand_Real!$B4961:$D4961)*IESO_Forecasted_Data_2012!$C4961, 0)</f>
        <v>90</v>
      </c>
      <c r="D4961" s="12">
        <f>ROUND(Zonal_Demand_Real!D4961/SUM(Zonal_Demand_Real!$B4961:$D4961)*IESO_Forecasted_Data_2012!$C4961, 0)</f>
        <v>47</v>
      </c>
    </row>
    <row r="4962" spans="1:4" x14ac:dyDescent="0.25">
      <c r="A4962" s="21">
        <v>43307.666666666664</v>
      </c>
      <c r="B4962" s="12">
        <f>ROUND(Zonal_Demand_Real!B4962/SUM(Zonal_Demand_Real!$B4962:$D4962)*IESO_Forecasted_Data_2012!$C4962, 0)</f>
        <v>18</v>
      </c>
      <c r="C4962" s="12">
        <f>ROUND(Zonal_Demand_Real!C4962/SUM(Zonal_Demand_Real!$B4962:$D4962)*IESO_Forecasted_Data_2012!$C4962, 0)</f>
        <v>87</v>
      </c>
      <c r="D4962" s="12">
        <f>ROUND(Zonal_Demand_Real!D4962/SUM(Zonal_Demand_Real!$B4962:$D4962)*IESO_Forecasted_Data_2012!$C4962, 0)</f>
        <v>45</v>
      </c>
    </row>
    <row r="4963" spans="1:4" x14ac:dyDescent="0.25">
      <c r="A4963" s="21">
        <v>43307.708333333336</v>
      </c>
      <c r="B4963" s="12">
        <f>ROUND(Zonal_Demand_Real!B4963/SUM(Zonal_Demand_Real!$B4963:$D4963)*IESO_Forecasted_Data_2012!$C4963, 0)</f>
        <v>18</v>
      </c>
      <c r="C4963" s="12">
        <f>ROUND(Zonal_Demand_Real!C4963/SUM(Zonal_Demand_Real!$B4963:$D4963)*IESO_Forecasted_Data_2012!$C4963, 0)</f>
        <v>85</v>
      </c>
      <c r="D4963" s="12">
        <f>ROUND(Zonal_Demand_Real!D4963/SUM(Zonal_Demand_Real!$B4963:$D4963)*IESO_Forecasted_Data_2012!$C4963, 0)</f>
        <v>45</v>
      </c>
    </row>
    <row r="4964" spans="1:4" x14ac:dyDescent="0.25">
      <c r="A4964" s="21">
        <v>43307.75</v>
      </c>
      <c r="B4964" s="12">
        <f>ROUND(Zonal_Demand_Real!B4964/SUM(Zonal_Demand_Real!$B4964:$D4964)*IESO_Forecasted_Data_2012!$C4964, 0)</f>
        <v>18</v>
      </c>
      <c r="C4964" s="12">
        <f>ROUND(Zonal_Demand_Real!C4964/SUM(Zonal_Demand_Real!$B4964:$D4964)*IESO_Forecasted_Data_2012!$C4964, 0)</f>
        <v>85</v>
      </c>
      <c r="D4964" s="12">
        <f>ROUND(Zonal_Demand_Real!D4964/SUM(Zonal_Demand_Real!$B4964:$D4964)*IESO_Forecasted_Data_2012!$C4964, 0)</f>
        <v>45</v>
      </c>
    </row>
    <row r="4965" spans="1:4" x14ac:dyDescent="0.25">
      <c r="A4965" s="21">
        <v>43307.791666666664</v>
      </c>
      <c r="B4965" s="12">
        <f>ROUND(Zonal_Demand_Real!B4965/SUM(Zonal_Demand_Real!$B4965:$D4965)*IESO_Forecasted_Data_2012!$C4965, 0)</f>
        <v>18</v>
      </c>
      <c r="C4965" s="12">
        <f>ROUND(Zonal_Demand_Real!C4965/SUM(Zonal_Demand_Real!$B4965:$D4965)*IESO_Forecasted_Data_2012!$C4965, 0)</f>
        <v>88</v>
      </c>
      <c r="D4965" s="12">
        <f>ROUND(Zonal_Demand_Real!D4965/SUM(Zonal_Demand_Real!$B4965:$D4965)*IESO_Forecasted_Data_2012!$C4965, 0)</f>
        <v>46</v>
      </c>
    </row>
    <row r="4966" spans="1:4" x14ac:dyDescent="0.25">
      <c r="A4966" s="21">
        <v>43307.833333333336</v>
      </c>
      <c r="B4966" s="12">
        <f>ROUND(Zonal_Demand_Real!B4966/SUM(Zonal_Demand_Real!$B4966:$D4966)*IESO_Forecasted_Data_2012!$C4966, 0)</f>
        <v>18</v>
      </c>
      <c r="C4966" s="12">
        <f>ROUND(Zonal_Demand_Real!C4966/SUM(Zonal_Demand_Real!$B4966:$D4966)*IESO_Forecasted_Data_2012!$C4966, 0)</f>
        <v>87</v>
      </c>
      <c r="D4966" s="12">
        <f>ROUND(Zonal_Demand_Real!D4966/SUM(Zonal_Demand_Real!$B4966:$D4966)*IESO_Forecasted_Data_2012!$C4966, 0)</f>
        <v>45</v>
      </c>
    </row>
    <row r="4967" spans="1:4" x14ac:dyDescent="0.25">
      <c r="A4967" s="21">
        <v>43307.875</v>
      </c>
      <c r="B4967" s="12">
        <f>ROUND(Zonal_Demand_Real!B4967/SUM(Zonal_Demand_Real!$B4967:$D4967)*IESO_Forecasted_Data_2012!$C4967, 0)</f>
        <v>18</v>
      </c>
      <c r="C4967" s="12">
        <f>ROUND(Zonal_Demand_Real!C4967/SUM(Zonal_Demand_Real!$B4967:$D4967)*IESO_Forecasted_Data_2012!$C4967, 0)</f>
        <v>87</v>
      </c>
      <c r="D4967" s="12">
        <f>ROUND(Zonal_Demand_Real!D4967/SUM(Zonal_Demand_Real!$B4967:$D4967)*IESO_Forecasted_Data_2012!$C4967, 0)</f>
        <v>46</v>
      </c>
    </row>
    <row r="4968" spans="1:4" x14ac:dyDescent="0.25">
      <c r="A4968" s="21">
        <v>43307.916666666664</v>
      </c>
      <c r="B4968" s="12">
        <f>ROUND(Zonal_Demand_Real!B4968/SUM(Zonal_Demand_Real!$B4968:$D4968)*IESO_Forecasted_Data_2012!$C4968, 0)</f>
        <v>18</v>
      </c>
      <c r="C4968" s="12">
        <f>ROUND(Zonal_Demand_Real!C4968/SUM(Zonal_Demand_Real!$B4968:$D4968)*IESO_Forecasted_Data_2012!$C4968, 0)</f>
        <v>85</v>
      </c>
      <c r="D4968" s="12">
        <f>ROUND(Zonal_Demand_Real!D4968/SUM(Zonal_Demand_Real!$B4968:$D4968)*IESO_Forecasted_Data_2012!$C4968, 0)</f>
        <v>45</v>
      </c>
    </row>
    <row r="4969" spans="1:4" x14ac:dyDescent="0.25">
      <c r="A4969" s="21">
        <v>43307.958333333336</v>
      </c>
      <c r="B4969" s="12">
        <f>ROUND(Zonal_Demand_Real!B4969/SUM(Zonal_Demand_Real!$B4969:$D4969)*IESO_Forecasted_Data_2012!$C4969, 0)</f>
        <v>18</v>
      </c>
      <c r="C4969" s="12">
        <f>ROUND(Zonal_Demand_Real!C4969/SUM(Zonal_Demand_Real!$B4969:$D4969)*IESO_Forecasted_Data_2012!$C4969, 0)</f>
        <v>87</v>
      </c>
      <c r="D4969" s="12">
        <f>ROUND(Zonal_Demand_Real!D4969/SUM(Zonal_Demand_Real!$B4969:$D4969)*IESO_Forecasted_Data_2012!$C4969, 0)</f>
        <v>45</v>
      </c>
    </row>
    <row r="4970" spans="1:4" x14ac:dyDescent="0.25">
      <c r="A4970" s="21">
        <v>43308</v>
      </c>
      <c r="B4970" s="12">
        <f>ROUND(Zonal_Demand_Real!B4970/SUM(Zonal_Demand_Real!$B4970:$D4970)*IESO_Forecasted_Data_2012!$C4970, 0)</f>
        <v>19</v>
      </c>
      <c r="C4970" s="12">
        <f>ROUND(Zonal_Demand_Real!C4970/SUM(Zonal_Demand_Real!$B4970:$D4970)*IESO_Forecasted_Data_2012!$C4970, 0)</f>
        <v>90</v>
      </c>
      <c r="D4970" s="12">
        <f>ROUND(Zonal_Demand_Real!D4970/SUM(Zonal_Demand_Real!$B4970:$D4970)*IESO_Forecasted_Data_2012!$C4970, 0)</f>
        <v>47</v>
      </c>
    </row>
    <row r="4971" spans="1:4" x14ac:dyDescent="0.25">
      <c r="A4971" s="21">
        <v>43308.041666666664</v>
      </c>
      <c r="B4971" s="12">
        <f>ROUND(Zonal_Demand_Real!B4971/SUM(Zonal_Demand_Real!$B4971:$D4971)*IESO_Forecasted_Data_2012!$C4971, 0)</f>
        <v>17</v>
      </c>
      <c r="C4971" s="12">
        <f>ROUND(Zonal_Demand_Real!C4971/SUM(Zonal_Demand_Real!$B4971:$D4971)*IESO_Forecasted_Data_2012!$C4971, 0)</f>
        <v>84</v>
      </c>
      <c r="D4971" s="12">
        <f>ROUND(Zonal_Demand_Real!D4971/SUM(Zonal_Demand_Real!$B4971:$D4971)*IESO_Forecasted_Data_2012!$C4971, 0)</f>
        <v>44</v>
      </c>
    </row>
    <row r="4972" spans="1:4" x14ac:dyDescent="0.25">
      <c r="A4972" s="21">
        <v>43308.083333333336</v>
      </c>
      <c r="B4972" s="12">
        <f>ROUND(Zonal_Demand_Real!B4972/SUM(Zonal_Demand_Real!$B4972:$D4972)*IESO_Forecasted_Data_2012!$C4972, 0)</f>
        <v>15</v>
      </c>
      <c r="C4972" s="12">
        <f>ROUND(Zonal_Demand_Real!C4972/SUM(Zonal_Demand_Real!$B4972:$D4972)*IESO_Forecasted_Data_2012!$C4972, 0)</f>
        <v>74</v>
      </c>
      <c r="D4972" s="12">
        <f>ROUND(Zonal_Demand_Real!D4972/SUM(Zonal_Demand_Real!$B4972:$D4972)*IESO_Forecasted_Data_2012!$C4972, 0)</f>
        <v>39</v>
      </c>
    </row>
    <row r="4973" spans="1:4" x14ac:dyDescent="0.25">
      <c r="A4973" s="21">
        <v>43308.125</v>
      </c>
      <c r="B4973" s="12">
        <f>ROUND(Zonal_Demand_Real!B4973/SUM(Zonal_Demand_Real!$B4973:$D4973)*IESO_Forecasted_Data_2012!$C4973, 0)</f>
        <v>14</v>
      </c>
      <c r="C4973" s="12">
        <f>ROUND(Zonal_Demand_Real!C4973/SUM(Zonal_Demand_Real!$B4973:$D4973)*IESO_Forecasted_Data_2012!$C4973, 0)</f>
        <v>68</v>
      </c>
      <c r="D4973" s="12">
        <f>ROUND(Zonal_Demand_Real!D4973/SUM(Zonal_Demand_Real!$B4973:$D4973)*IESO_Forecasted_Data_2012!$C4973, 0)</f>
        <v>36</v>
      </c>
    </row>
    <row r="4974" spans="1:4" x14ac:dyDescent="0.25">
      <c r="A4974" s="21">
        <v>43308.166666666664</v>
      </c>
      <c r="B4974" s="12">
        <f>ROUND(Zonal_Demand_Real!B4974/SUM(Zonal_Demand_Real!$B4974:$D4974)*IESO_Forecasted_Data_2012!$C4974, 0)</f>
        <v>14</v>
      </c>
      <c r="C4974" s="12">
        <f>ROUND(Zonal_Demand_Real!C4974/SUM(Zonal_Demand_Real!$B4974:$D4974)*IESO_Forecasted_Data_2012!$C4974, 0)</f>
        <v>66</v>
      </c>
      <c r="D4974" s="12">
        <f>ROUND(Zonal_Demand_Real!D4974/SUM(Zonal_Demand_Real!$B4974:$D4974)*IESO_Forecasted_Data_2012!$C4974, 0)</f>
        <v>35</v>
      </c>
    </row>
    <row r="4975" spans="1:4" x14ac:dyDescent="0.25">
      <c r="A4975" s="21">
        <v>43308.208333333336</v>
      </c>
      <c r="B4975" s="12">
        <f>ROUND(Zonal_Demand_Real!B4975/SUM(Zonal_Demand_Real!$B4975:$D4975)*IESO_Forecasted_Data_2012!$C4975, 0)</f>
        <v>13</v>
      </c>
      <c r="C4975" s="12">
        <f>ROUND(Zonal_Demand_Real!C4975/SUM(Zonal_Demand_Real!$B4975:$D4975)*IESO_Forecasted_Data_2012!$C4975, 0)</f>
        <v>64</v>
      </c>
      <c r="D4975" s="12">
        <f>ROUND(Zonal_Demand_Real!D4975/SUM(Zonal_Demand_Real!$B4975:$D4975)*IESO_Forecasted_Data_2012!$C4975, 0)</f>
        <v>33</v>
      </c>
    </row>
    <row r="4976" spans="1:4" x14ac:dyDescent="0.25">
      <c r="A4976" s="21">
        <v>43308.25</v>
      </c>
      <c r="B4976" s="12">
        <f>ROUND(Zonal_Demand_Real!B4976/SUM(Zonal_Demand_Real!$B4976:$D4976)*IESO_Forecasted_Data_2012!$C4976, 0)</f>
        <v>12</v>
      </c>
      <c r="C4976" s="12">
        <f>ROUND(Zonal_Demand_Real!C4976/SUM(Zonal_Demand_Real!$B4976:$D4976)*IESO_Forecasted_Data_2012!$C4976, 0)</f>
        <v>59</v>
      </c>
      <c r="D4976" s="12">
        <f>ROUND(Zonal_Demand_Real!D4976/SUM(Zonal_Demand_Real!$B4976:$D4976)*IESO_Forecasted_Data_2012!$C4976, 0)</f>
        <v>31</v>
      </c>
    </row>
    <row r="4977" spans="1:4" x14ac:dyDescent="0.25">
      <c r="A4977" s="21">
        <v>43308.291666666664</v>
      </c>
      <c r="B4977" s="12">
        <f>ROUND(Zonal_Demand_Real!B4977/SUM(Zonal_Demand_Real!$B4977:$D4977)*IESO_Forecasted_Data_2012!$C4977, 0)</f>
        <v>13</v>
      </c>
      <c r="C4977" s="12">
        <f>ROUND(Zonal_Demand_Real!C4977/SUM(Zonal_Demand_Real!$B4977:$D4977)*IESO_Forecasted_Data_2012!$C4977, 0)</f>
        <v>62</v>
      </c>
      <c r="D4977" s="12">
        <f>ROUND(Zonal_Demand_Real!D4977/SUM(Zonal_Demand_Real!$B4977:$D4977)*IESO_Forecasted_Data_2012!$C4977, 0)</f>
        <v>32</v>
      </c>
    </row>
    <row r="4978" spans="1:4" x14ac:dyDescent="0.25">
      <c r="A4978" s="21">
        <v>43308.333333333336</v>
      </c>
      <c r="B4978" s="12">
        <f>ROUND(Zonal_Demand_Real!B4978/SUM(Zonal_Demand_Real!$B4978:$D4978)*IESO_Forecasted_Data_2012!$C4978, 0)</f>
        <v>13</v>
      </c>
      <c r="C4978" s="12">
        <f>ROUND(Zonal_Demand_Real!C4978/SUM(Zonal_Demand_Real!$B4978:$D4978)*IESO_Forecasted_Data_2012!$C4978, 0)</f>
        <v>65</v>
      </c>
      <c r="D4978" s="12">
        <f>ROUND(Zonal_Demand_Real!D4978/SUM(Zonal_Demand_Real!$B4978:$D4978)*IESO_Forecasted_Data_2012!$C4978, 0)</f>
        <v>34</v>
      </c>
    </row>
    <row r="4979" spans="1:4" x14ac:dyDescent="0.25">
      <c r="A4979" s="21">
        <v>43308.375</v>
      </c>
      <c r="B4979" s="12">
        <f>ROUND(Zonal_Demand_Real!B4979/SUM(Zonal_Demand_Real!$B4979:$D4979)*IESO_Forecasted_Data_2012!$C4979, 0)</f>
        <v>15</v>
      </c>
      <c r="C4979" s="12">
        <f>ROUND(Zonal_Demand_Real!C4979/SUM(Zonal_Demand_Real!$B4979:$D4979)*IESO_Forecasted_Data_2012!$C4979, 0)</f>
        <v>73</v>
      </c>
      <c r="D4979" s="12">
        <f>ROUND(Zonal_Demand_Real!D4979/SUM(Zonal_Demand_Real!$B4979:$D4979)*IESO_Forecasted_Data_2012!$C4979, 0)</f>
        <v>38</v>
      </c>
    </row>
    <row r="4980" spans="1:4" x14ac:dyDescent="0.25">
      <c r="A4980" s="21">
        <v>43308.416666666664</v>
      </c>
      <c r="B4980" s="12">
        <f>ROUND(Zonal_Demand_Real!B4980/SUM(Zonal_Demand_Real!$B4980:$D4980)*IESO_Forecasted_Data_2012!$C4980, 0)</f>
        <v>17</v>
      </c>
      <c r="C4980" s="12">
        <f>ROUND(Zonal_Demand_Real!C4980/SUM(Zonal_Demand_Real!$B4980:$D4980)*IESO_Forecasted_Data_2012!$C4980, 0)</f>
        <v>83</v>
      </c>
      <c r="D4980" s="12">
        <f>ROUND(Zonal_Demand_Real!D4980/SUM(Zonal_Demand_Real!$B4980:$D4980)*IESO_Forecasted_Data_2012!$C4980, 0)</f>
        <v>43</v>
      </c>
    </row>
    <row r="4981" spans="1:4" x14ac:dyDescent="0.25">
      <c r="A4981" s="21">
        <v>43308.458333333336</v>
      </c>
      <c r="B4981" s="12">
        <f>ROUND(Zonal_Demand_Real!B4981/SUM(Zonal_Demand_Real!$B4981:$D4981)*IESO_Forecasted_Data_2012!$C4981, 0)</f>
        <v>20</v>
      </c>
      <c r="C4981" s="12">
        <f>ROUND(Zonal_Demand_Real!C4981/SUM(Zonal_Demand_Real!$B4981:$D4981)*IESO_Forecasted_Data_2012!$C4981, 0)</f>
        <v>95</v>
      </c>
      <c r="D4981" s="12">
        <f>ROUND(Zonal_Demand_Real!D4981/SUM(Zonal_Demand_Real!$B4981:$D4981)*IESO_Forecasted_Data_2012!$C4981, 0)</f>
        <v>50</v>
      </c>
    </row>
    <row r="4982" spans="1:4" x14ac:dyDescent="0.25">
      <c r="A4982" s="21">
        <v>43308.5</v>
      </c>
      <c r="B4982" s="12">
        <f>ROUND(Zonal_Demand_Real!B4982/SUM(Zonal_Demand_Real!$B4982:$D4982)*IESO_Forecasted_Data_2012!$C4982, 0)</f>
        <v>20</v>
      </c>
      <c r="C4982" s="12">
        <f>ROUND(Zonal_Demand_Real!C4982/SUM(Zonal_Demand_Real!$B4982:$D4982)*IESO_Forecasted_Data_2012!$C4982, 0)</f>
        <v>99</v>
      </c>
      <c r="D4982" s="12">
        <f>ROUND(Zonal_Demand_Real!D4982/SUM(Zonal_Demand_Real!$B4982:$D4982)*IESO_Forecasted_Data_2012!$C4982, 0)</f>
        <v>52</v>
      </c>
    </row>
    <row r="4983" spans="1:4" x14ac:dyDescent="0.25">
      <c r="A4983" s="21">
        <v>43308.541666666664</v>
      </c>
      <c r="B4983" s="12">
        <f>ROUND(Zonal_Demand_Real!B4983/SUM(Zonal_Demand_Real!$B4983:$D4983)*IESO_Forecasted_Data_2012!$C4983, 0)</f>
        <v>21</v>
      </c>
      <c r="C4983" s="12">
        <f>ROUND(Zonal_Demand_Real!C4983/SUM(Zonal_Demand_Real!$B4983:$D4983)*IESO_Forecasted_Data_2012!$C4983, 0)</f>
        <v>103</v>
      </c>
      <c r="D4983" s="12">
        <f>ROUND(Zonal_Demand_Real!D4983/SUM(Zonal_Demand_Real!$B4983:$D4983)*IESO_Forecasted_Data_2012!$C4983, 0)</f>
        <v>54</v>
      </c>
    </row>
    <row r="4984" spans="1:4" x14ac:dyDescent="0.25">
      <c r="A4984" s="21">
        <v>43308.583333333336</v>
      </c>
      <c r="B4984" s="12">
        <f>ROUND(Zonal_Demand_Real!B4984/SUM(Zonal_Demand_Real!$B4984:$D4984)*IESO_Forecasted_Data_2012!$C4984, 0)</f>
        <v>22</v>
      </c>
      <c r="C4984" s="12">
        <f>ROUND(Zonal_Demand_Real!C4984/SUM(Zonal_Demand_Real!$B4984:$D4984)*IESO_Forecasted_Data_2012!$C4984, 0)</f>
        <v>105</v>
      </c>
      <c r="D4984" s="12">
        <f>ROUND(Zonal_Demand_Real!D4984/SUM(Zonal_Demand_Real!$B4984:$D4984)*IESO_Forecasted_Data_2012!$C4984, 0)</f>
        <v>55</v>
      </c>
    </row>
    <row r="4985" spans="1:4" x14ac:dyDescent="0.25">
      <c r="A4985" s="21">
        <v>43308.625</v>
      </c>
      <c r="B4985" s="12">
        <f>ROUND(Zonal_Demand_Real!B4985/SUM(Zonal_Demand_Real!$B4985:$D4985)*IESO_Forecasted_Data_2012!$C4985, 0)</f>
        <v>21</v>
      </c>
      <c r="C4985" s="12">
        <f>ROUND(Zonal_Demand_Real!C4985/SUM(Zonal_Demand_Real!$B4985:$D4985)*IESO_Forecasted_Data_2012!$C4985, 0)</f>
        <v>102</v>
      </c>
      <c r="D4985" s="12">
        <f>ROUND(Zonal_Demand_Real!D4985/SUM(Zonal_Demand_Real!$B4985:$D4985)*IESO_Forecasted_Data_2012!$C4985, 0)</f>
        <v>54</v>
      </c>
    </row>
    <row r="4986" spans="1:4" x14ac:dyDescent="0.25">
      <c r="A4986" s="21">
        <v>43308.666666666664</v>
      </c>
      <c r="B4986" s="12">
        <f>ROUND(Zonal_Demand_Real!B4986/SUM(Zonal_Demand_Real!$B4986:$D4986)*IESO_Forecasted_Data_2012!$C4986, 0)</f>
        <v>21</v>
      </c>
      <c r="C4986" s="12">
        <f>ROUND(Zonal_Demand_Real!C4986/SUM(Zonal_Demand_Real!$B4986:$D4986)*IESO_Forecasted_Data_2012!$C4986, 0)</f>
        <v>102</v>
      </c>
      <c r="D4986" s="12">
        <f>ROUND(Zonal_Demand_Real!D4986/SUM(Zonal_Demand_Real!$B4986:$D4986)*IESO_Forecasted_Data_2012!$C4986, 0)</f>
        <v>54</v>
      </c>
    </row>
    <row r="4987" spans="1:4" x14ac:dyDescent="0.25">
      <c r="A4987" s="21">
        <v>43308.708333333336</v>
      </c>
      <c r="B4987" s="12">
        <f>ROUND(Zonal_Demand_Real!B4987/SUM(Zonal_Demand_Real!$B4987:$D4987)*IESO_Forecasted_Data_2012!$C4987, 0)</f>
        <v>21</v>
      </c>
      <c r="C4987" s="12">
        <f>ROUND(Zonal_Demand_Real!C4987/SUM(Zonal_Demand_Real!$B4987:$D4987)*IESO_Forecasted_Data_2012!$C4987, 0)</f>
        <v>99</v>
      </c>
      <c r="D4987" s="12">
        <f>ROUND(Zonal_Demand_Real!D4987/SUM(Zonal_Demand_Real!$B4987:$D4987)*IESO_Forecasted_Data_2012!$C4987, 0)</f>
        <v>52</v>
      </c>
    </row>
    <row r="4988" spans="1:4" x14ac:dyDescent="0.25">
      <c r="A4988" s="21">
        <v>43308.75</v>
      </c>
      <c r="B4988" s="12">
        <f>ROUND(Zonal_Demand_Real!B4988/SUM(Zonal_Demand_Real!$B4988:$D4988)*IESO_Forecasted_Data_2012!$C4988, 0)</f>
        <v>20</v>
      </c>
      <c r="C4988" s="12">
        <f>ROUND(Zonal_Demand_Real!C4988/SUM(Zonal_Demand_Real!$B4988:$D4988)*IESO_Forecasted_Data_2012!$C4988, 0)</f>
        <v>97</v>
      </c>
      <c r="D4988" s="12">
        <f>ROUND(Zonal_Demand_Real!D4988/SUM(Zonal_Demand_Real!$B4988:$D4988)*IESO_Forecasted_Data_2012!$C4988, 0)</f>
        <v>51</v>
      </c>
    </row>
    <row r="4989" spans="1:4" x14ac:dyDescent="0.25">
      <c r="A4989" s="21">
        <v>43308.791666666664</v>
      </c>
      <c r="B4989" s="12">
        <f>ROUND(Zonal_Demand_Real!B4989/SUM(Zonal_Demand_Real!$B4989:$D4989)*IESO_Forecasted_Data_2012!$C4989, 0)</f>
        <v>21</v>
      </c>
      <c r="C4989" s="12">
        <f>ROUND(Zonal_Demand_Real!C4989/SUM(Zonal_Demand_Real!$B4989:$D4989)*IESO_Forecasted_Data_2012!$C4989, 0)</f>
        <v>102</v>
      </c>
      <c r="D4989" s="12">
        <f>ROUND(Zonal_Demand_Real!D4989/SUM(Zonal_Demand_Real!$B4989:$D4989)*IESO_Forecasted_Data_2012!$C4989, 0)</f>
        <v>53</v>
      </c>
    </row>
    <row r="4990" spans="1:4" x14ac:dyDescent="0.25">
      <c r="A4990" s="21">
        <v>43308.833333333336</v>
      </c>
      <c r="B4990" s="12">
        <f>ROUND(Zonal_Demand_Real!B4990/SUM(Zonal_Demand_Real!$B4990:$D4990)*IESO_Forecasted_Data_2012!$C4990, 0)</f>
        <v>21</v>
      </c>
      <c r="C4990" s="12">
        <f>ROUND(Zonal_Demand_Real!C4990/SUM(Zonal_Demand_Real!$B4990:$D4990)*IESO_Forecasted_Data_2012!$C4990, 0)</f>
        <v>101</v>
      </c>
      <c r="D4990" s="12">
        <f>ROUND(Zonal_Demand_Real!D4990/SUM(Zonal_Demand_Real!$B4990:$D4990)*IESO_Forecasted_Data_2012!$C4990, 0)</f>
        <v>53</v>
      </c>
    </row>
    <row r="4991" spans="1:4" x14ac:dyDescent="0.25">
      <c r="A4991" s="21">
        <v>43308.875</v>
      </c>
      <c r="B4991" s="12">
        <f>ROUND(Zonal_Demand_Real!B4991/SUM(Zonal_Demand_Real!$B4991:$D4991)*IESO_Forecasted_Data_2012!$C4991, 0)</f>
        <v>21</v>
      </c>
      <c r="C4991" s="12">
        <f>ROUND(Zonal_Demand_Real!C4991/SUM(Zonal_Demand_Real!$B4991:$D4991)*IESO_Forecasted_Data_2012!$C4991, 0)</f>
        <v>99</v>
      </c>
      <c r="D4991" s="12">
        <f>ROUND(Zonal_Demand_Real!D4991/SUM(Zonal_Demand_Real!$B4991:$D4991)*IESO_Forecasted_Data_2012!$C4991, 0)</f>
        <v>52</v>
      </c>
    </row>
    <row r="4992" spans="1:4" x14ac:dyDescent="0.25">
      <c r="A4992" s="21">
        <v>43308.916666666664</v>
      </c>
      <c r="B4992" s="12">
        <f>ROUND(Zonal_Demand_Real!B4992/SUM(Zonal_Demand_Real!$B4992:$D4992)*IESO_Forecasted_Data_2012!$C4992, 0)</f>
        <v>20</v>
      </c>
      <c r="C4992" s="12">
        <f>ROUND(Zonal_Demand_Real!C4992/SUM(Zonal_Demand_Real!$B4992:$D4992)*IESO_Forecasted_Data_2012!$C4992, 0)</f>
        <v>97</v>
      </c>
      <c r="D4992" s="12">
        <f>ROUND(Zonal_Demand_Real!D4992/SUM(Zonal_Demand_Real!$B4992:$D4992)*IESO_Forecasted_Data_2012!$C4992, 0)</f>
        <v>51</v>
      </c>
    </row>
    <row r="4993" spans="1:4" x14ac:dyDescent="0.25">
      <c r="A4993" s="21">
        <v>43308.958333333336</v>
      </c>
      <c r="B4993" s="12">
        <f>ROUND(Zonal_Demand_Real!B4993/SUM(Zonal_Demand_Real!$B4993:$D4993)*IESO_Forecasted_Data_2012!$C4993, 0)</f>
        <v>20</v>
      </c>
      <c r="C4993" s="12">
        <f>ROUND(Zonal_Demand_Real!C4993/SUM(Zonal_Demand_Real!$B4993:$D4993)*IESO_Forecasted_Data_2012!$C4993, 0)</f>
        <v>96</v>
      </c>
      <c r="D4993" s="12">
        <f>ROUND(Zonal_Demand_Real!D4993/SUM(Zonal_Demand_Real!$B4993:$D4993)*IESO_Forecasted_Data_2012!$C4993, 0)</f>
        <v>50</v>
      </c>
    </row>
    <row r="4994" spans="1:4" x14ac:dyDescent="0.25">
      <c r="A4994" s="21">
        <v>43309</v>
      </c>
      <c r="B4994" s="12">
        <f>ROUND(Zonal_Demand_Real!B4994/SUM(Zonal_Demand_Real!$B4994:$D4994)*IESO_Forecasted_Data_2012!$C4994, 0)</f>
        <v>20</v>
      </c>
      <c r="C4994" s="12">
        <f>ROUND(Zonal_Demand_Real!C4994/SUM(Zonal_Demand_Real!$B4994:$D4994)*IESO_Forecasted_Data_2012!$C4994, 0)</f>
        <v>95</v>
      </c>
      <c r="D4994" s="12">
        <f>ROUND(Zonal_Demand_Real!D4994/SUM(Zonal_Demand_Real!$B4994:$D4994)*IESO_Forecasted_Data_2012!$C4994, 0)</f>
        <v>50</v>
      </c>
    </row>
    <row r="4995" spans="1:4" x14ac:dyDescent="0.25">
      <c r="A4995" s="21">
        <v>43309.041666666664</v>
      </c>
      <c r="B4995" s="12">
        <f>ROUND(Zonal_Demand_Real!B4995/SUM(Zonal_Demand_Real!$B4995:$D4995)*IESO_Forecasted_Data_2012!$C4995, 0)</f>
        <v>18</v>
      </c>
      <c r="C4995" s="12">
        <f>ROUND(Zonal_Demand_Real!C4995/SUM(Zonal_Demand_Real!$B4995:$D4995)*IESO_Forecasted_Data_2012!$C4995, 0)</f>
        <v>88</v>
      </c>
      <c r="D4995" s="12">
        <f>ROUND(Zonal_Demand_Real!D4995/SUM(Zonal_Demand_Real!$B4995:$D4995)*IESO_Forecasted_Data_2012!$C4995, 0)</f>
        <v>46</v>
      </c>
    </row>
    <row r="4996" spans="1:4" x14ac:dyDescent="0.25">
      <c r="A4996" s="21">
        <v>43309.083333333336</v>
      </c>
      <c r="B4996" s="12">
        <f>ROUND(Zonal_Demand_Real!B4996/SUM(Zonal_Demand_Real!$B4996:$D4996)*IESO_Forecasted_Data_2012!$C4996, 0)</f>
        <v>16</v>
      </c>
      <c r="C4996" s="12">
        <f>ROUND(Zonal_Demand_Real!C4996/SUM(Zonal_Demand_Real!$B4996:$D4996)*IESO_Forecasted_Data_2012!$C4996, 0)</f>
        <v>76</v>
      </c>
      <c r="D4996" s="12">
        <f>ROUND(Zonal_Demand_Real!D4996/SUM(Zonal_Demand_Real!$B4996:$D4996)*IESO_Forecasted_Data_2012!$C4996, 0)</f>
        <v>40</v>
      </c>
    </row>
    <row r="4997" spans="1:4" x14ac:dyDescent="0.25">
      <c r="A4997" s="21">
        <v>43309.125</v>
      </c>
      <c r="B4997" s="12">
        <f>ROUND(Zonal_Demand_Real!B4997/SUM(Zonal_Demand_Real!$B4997:$D4997)*IESO_Forecasted_Data_2012!$C4997, 0)</f>
        <v>14</v>
      </c>
      <c r="C4997" s="12">
        <f>ROUND(Zonal_Demand_Real!C4997/SUM(Zonal_Demand_Real!$B4997:$D4997)*IESO_Forecasted_Data_2012!$C4997, 0)</f>
        <v>68</v>
      </c>
      <c r="D4997" s="12">
        <f>ROUND(Zonal_Demand_Real!D4997/SUM(Zonal_Demand_Real!$B4997:$D4997)*IESO_Forecasted_Data_2012!$C4997, 0)</f>
        <v>36</v>
      </c>
    </row>
    <row r="4998" spans="1:4" x14ac:dyDescent="0.25">
      <c r="A4998" s="21">
        <v>43309.166666666664</v>
      </c>
      <c r="B4998" s="12">
        <f>ROUND(Zonal_Demand_Real!B4998/SUM(Zonal_Demand_Real!$B4998:$D4998)*IESO_Forecasted_Data_2012!$C4998, 0)</f>
        <v>14</v>
      </c>
      <c r="C4998" s="12">
        <f>ROUND(Zonal_Demand_Real!C4998/SUM(Zonal_Demand_Real!$B4998:$D4998)*IESO_Forecasted_Data_2012!$C4998, 0)</f>
        <v>66</v>
      </c>
      <c r="D4998" s="12">
        <f>ROUND(Zonal_Demand_Real!D4998/SUM(Zonal_Demand_Real!$B4998:$D4998)*IESO_Forecasted_Data_2012!$C4998, 0)</f>
        <v>35</v>
      </c>
    </row>
    <row r="4999" spans="1:4" x14ac:dyDescent="0.25">
      <c r="A4999" s="21">
        <v>43309.208333333336</v>
      </c>
      <c r="B4999" s="12">
        <f>ROUND(Zonal_Demand_Real!B4999/SUM(Zonal_Demand_Real!$B4999:$D4999)*IESO_Forecasted_Data_2012!$C4999, 0)</f>
        <v>13</v>
      </c>
      <c r="C4999" s="12">
        <f>ROUND(Zonal_Demand_Real!C4999/SUM(Zonal_Demand_Real!$B4999:$D4999)*IESO_Forecasted_Data_2012!$C4999, 0)</f>
        <v>65</v>
      </c>
      <c r="D4999" s="12">
        <f>ROUND(Zonal_Demand_Real!D4999/SUM(Zonal_Demand_Real!$B4999:$D4999)*IESO_Forecasted_Data_2012!$C4999, 0)</f>
        <v>34</v>
      </c>
    </row>
    <row r="5000" spans="1:4" x14ac:dyDescent="0.25">
      <c r="A5000" s="21">
        <v>43309.25</v>
      </c>
      <c r="B5000" s="12">
        <f>ROUND(Zonal_Demand_Real!B5000/SUM(Zonal_Demand_Real!$B5000:$D5000)*IESO_Forecasted_Data_2012!$C5000, 0)</f>
        <v>13</v>
      </c>
      <c r="C5000" s="12">
        <f>ROUND(Zonal_Demand_Real!C5000/SUM(Zonal_Demand_Real!$B5000:$D5000)*IESO_Forecasted_Data_2012!$C5000, 0)</f>
        <v>63</v>
      </c>
      <c r="D5000" s="12">
        <f>ROUND(Zonal_Demand_Real!D5000/SUM(Zonal_Demand_Real!$B5000:$D5000)*IESO_Forecasted_Data_2012!$C5000, 0)</f>
        <v>33</v>
      </c>
    </row>
    <row r="5001" spans="1:4" x14ac:dyDescent="0.25">
      <c r="A5001" s="21">
        <v>43309.291666666664</v>
      </c>
      <c r="B5001" s="12">
        <f>ROUND(Zonal_Demand_Real!B5001/SUM(Zonal_Demand_Real!$B5001:$D5001)*IESO_Forecasted_Data_2012!$C5001, 0)</f>
        <v>13</v>
      </c>
      <c r="C5001" s="12">
        <f>ROUND(Zonal_Demand_Real!C5001/SUM(Zonal_Demand_Real!$B5001:$D5001)*IESO_Forecasted_Data_2012!$C5001, 0)</f>
        <v>64</v>
      </c>
      <c r="D5001" s="12">
        <f>ROUND(Zonal_Demand_Real!D5001/SUM(Zonal_Demand_Real!$B5001:$D5001)*IESO_Forecasted_Data_2012!$C5001, 0)</f>
        <v>34</v>
      </c>
    </row>
    <row r="5002" spans="1:4" x14ac:dyDescent="0.25">
      <c r="A5002" s="21">
        <v>43309.333333333336</v>
      </c>
      <c r="B5002" s="12">
        <f>ROUND(Zonal_Demand_Real!B5002/SUM(Zonal_Demand_Real!$B5002:$D5002)*IESO_Forecasted_Data_2012!$C5002, 0)</f>
        <v>13</v>
      </c>
      <c r="C5002" s="12">
        <f>ROUND(Zonal_Demand_Real!C5002/SUM(Zonal_Demand_Real!$B5002:$D5002)*IESO_Forecasted_Data_2012!$C5002, 0)</f>
        <v>64</v>
      </c>
      <c r="D5002" s="12">
        <f>ROUND(Zonal_Demand_Real!D5002/SUM(Zonal_Demand_Real!$B5002:$D5002)*IESO_Forecasted_Data_2012!$C5002, 0)</f>
        <v>34</v>
      </c>
    </row>
    <row r="5003" spans="1:4" x14ac:dyDescent="0.25">
      <c r="A5003" s="21">
        <v>43309.375</v>
      </c>
      <c r="B5003" s="12">
        <f>ROUND(Zonal_Demand_Real!B5003/SUM(Zonal_Demand_Real!$B5003:$D5003)*IESO_Forecasted_Data_2012!$C5003, 0)</f>
        <v>15</v>
      </c>
      <c r="C5003" s="12">
        <f>ROUND(Zonal_Demand_Real!C5003/SUM(Zonal_Demand_Real!$B5003:$D5003)*IESO_Forecasted_Data_2012!$C5003, 0)</f>
        <v>73</v>
      </c>
      <c r="D5003" s="12">
        <f>ROUND(Zonal_Demand_Real!D5003/SUM(Zonal_Demand_Real!$B5003:$D5003)*IESO_Forecasted_Data_2012!$C5003, 0)</f>
        <v>38</v>
      </c>
    </row>
    <row r="5004" spans="1:4" x14ac:dyDescent="0.25">
      <c r="A5004" s="21">
        <v>43309.416666666664</v>
      </c>
      <c r="B5004" s="12">
        <f>ROUND(Zonal_Demand_Real!B5004/SUM(Zonal_Demand_Real!$B5004:$D5004)*IESO_Forecasted_Data_2012!$C5004, 0)</f>
        <v>17</v>
      </c>
      <c r="C5004" s="12">
        <f>ROUND(Zonal_Demand_Real!C5004/SUM(Zonal_Demand_Real!$B5004:$D5004)*IESO_Forecasted_Data_2012!$C5004, 0)</f>
        <v>84</v>
      </c>
      <c r="D5004" s="12">
        <f>ROUND(Zonal_Demand_Real!D5004/SUM(Zonal_Demand_Real!$B5004:$D5004)*IESO_Forecasted_Data_2012!$C5004, 0)</f>
        <v>44</v>
      </c>
    </row>
    <row r="5005" spans="1:4" x14ac:dyDescent="0.25">
      <c r="A5005" s="21">
        <v>43309.458333333336</v>
      </c>
      <c r="B5005" s="12">
        <f>ROUND(Zonal_Demand_Real!B5005/SUM(Zonal_Demand_Real!$B5005:$D5005)*IESO_Forecasted_Data_2012!$C5005, 0)</f>
        <v>19</v>
      </c>
      <c r="C5005" s="12">
        <f>ROUND(Zonal_Demand_Real!C5005/SUM(Zonal_Demand_Real!$B5005:$D5005)*IESO_Forecasted_Data_2012!$C5005, 0)</f>
        <v>94</v>
      </c>
      <c r="D5005" s="12">
        <f>ROUND(Zonal_Demand_Real!D5005/SUM(Zonal_Demand_Real!$B5005:$D5005)*IESO_Forecasted_Data_2012!$C5005, 0)</f>
        <v>49</v>
      </c>
    </row>
    <row r="5006" spans="1:4" x14ac:dyDescent="0.25">
      <c r="A5006" s="21">
        <v>43309.5</v>
      </c>
      <c r="B5006" s="12">
        <f>ROUND(Zonal_Demand_Real!B5006/SUM(Zonal_Demand_Real!$B5006:$D5006)*IESO_Forecasted_Data_2012!$C5006, 0)</f>
        <v>21</v>
      </c>
      <c r="C5006" s="12">
        <f>ROUND(Zonal_Demand_Real!C5006/SUM(Zonal_Demand_Real!$B5006:$D5006)*IESO_Forecasted_Data_2012!$C5006, 0)</f>
        <v>102</v>
      </c>
      <c r="D5006" s="12">
        <f>ROUND(Zonal_Demand_Real!D5006/SUM(Zonal_Demand_Real!$B5006:$D5006)*IESO_Forecasted_Data_2012!$C5006, 0)</f>
        <v>53</v>
      </c>
    </row>
    <row r="5007" spans="1:4" x14ac:dyDescent="0.25">
      <c r="A5007" s="21">
        <v>43309.541666666664</v>
      </c>
      <c r="B5007" s="12">
        <f>ROUND(Zonal_Demand_Real!B5007/SUM(Zonal_Demand_Real!$B5007:$D5007)*IESO_Forecasted_Data_2012!$C5007, 0)</f>
        <v>21</v>
      </c>
      <c r="C5007" s="12">
        <f>ROUND(Zonal_Demand_Real!C5007/SUM(Zonal_Demand_Real!$B5007:$D5007)*IESO_Forecasted_Data_2012!$C5007, 0)</f>
        <v>102</v>
      </c>
      <c r="D5007" s="12">
        <f>ROUND(Zonal_Demand_Real!D5007/SUM(Zonal_Demand_Real!$B5007:$D5007)*IESO_Forecasted_Data_2012!$C5007, 0)</f>
        <v>54</v>
      </c>
    </row>
    <row r="5008" spans="1:4" x14ac:dyDescent="0.25">
      <c r="A5008" s="21">
        <v>43309.583333333336</v>
      </c>
      <c r="B5008" s="12">
        <f>ROUND(Zonal_Demand_Real!B5008/SUM(Zonal_Demand_Real!$B5008:$D5008)*IESO_Forecasted_Data_2012!$C5008, 0)</f>
        <v>22</v>
      </c>
      <c r="C5008" s="12">
        <f>ROUND(Zonal_Demand_Real!C5008/SUM(Zonal_Demand_Real!$B5008:$D5008)*IESO_Forecasted_Data_2012!$C5008, 0)</f>
        <v>105</v>
      </c>
      <c r="D5008" s="12">
        <f>ROUND(Zonal_Demand_Real!D5008/SUM(Zonal_Demand_Real!$B5008:$D5008)*IESO_Forecasted_Data_2012!$C5008, 0)</f>
        <v>55</v>
      </c>
    </row>
    <row r="5009" spans="1:4" x14ac:dyDescent="0.25">
      <c r="A5009" s="21">
        <v>43309.625</v>
      </c>
      <c r="B5009" s="12">
        <f>ROUND(Zonal_Demand_Real!B5009/SUM(Zonal_Demand_Real!$B5009:$D5009)*IESO_Forecasted_Data_2012!$C5009, 0)</f>
        <v>21</v>
      </c>
      <c r="C5009" s="12">
        <f>ROUND(Zonal_Demand_Real!C5009/SUM(Zonal_Demand_Real!$B5009:$D5009)*IESO_Forecasted_Data_2012!$C5009, 0)</f>
        <v>103</v>
      </c>
      <c r="D5009" s="12">
        <f>ROUND(Zonal_Demand_Real!D5009/SUM(Zonal_Demand_Real!$B5009:$D5009)*IESO_Forecasted_Data_2012!$C5009, 0)</f>
        <v>54</v>
      </c>
    </row>
    <row r="5010" spans="1:4" x14ac:dyDescent="0.25">
      <c r="A5010" s="21">
        <v>43309.666666666664</v>
      </c>
      <c r="B5010" s="12">
        <f>ROUND(Zonal_Demand_Real!B5010/SUM(Zonal_Demand_Real!$B5010:$D5010)*IESO_Forecasted_Data_2012!$C5010, 0)</f>
        <v>22</v>
      </c>
      <c r="C5010" s="12">
        <f>ROUND(Zonal_Demand_Real!C5010/SUM(Zonal_Demand_Real!$B5010:$D5010)*IESO_Forecasted_Data_2012!$C5010, 0)</f>
        <v>105</v>
      </c>
      <c r="D5010" s="12">
        <f>ROUND(Zonal_Demand_Real!D5010/SUM(Zonal_Demand_Real!$B5010:$D5010)*IESO_Forecasted_Data_2012!$C5010, 0)</f>
        <v>55</v>
      </c>
    </row>
    <row r="5011" spans="1:4" x14ac:dyDescent="0.25">
      <c r="A5011" s="21">
        <v>43309.708333333336</v>
      </c>
      <c r="B5011" s="12">
        <f>ROUND(Zonal_Demand_Real!B5011/SUM(Zonal_Demand_Real!$B5011:$D5011)*IESO_Forecasted_Data_2012!$C5011, 0)</f>
        <v>21</v>
      </c>
      <c r="C5011" s="12">
        <f>ROUND(Zonal_Demand_Real!C5011/SUM(Zonal_Demand_Real!$B5011:$D5011)*IESO_Forecasted_Data_2012!$C5011, 0)</f>
        <v>100</v>
      </c>
      <c r="D5011" s="12">
        <f>ROUND(Zonal_Demand_Real!D5011/SUM(Zonal_Demand_Real!$B5011:$D5011)*IESO_Forecasted_Data_2012!$C5011, 0)</f>
        <v>52</v>
      </c>
    </row>
    <row r="5012" spans="1:4" x14ac:dyDescent="0.25">
      <c r="A5012" s="21">
        <v>43309.75</v>
      </c>
      <c r="B5012" s="12">
        <f>ROUND(Zonal_Demand_Real!B5012/SUM(Zonal_Demand_Real!$B5012:$D5012)*IESO_Forecasted_Data_2012!$C5012, 0)</f>
        <v>21</v>
      </c>
      <c r="C5012" s="12">
        <f>ROUND(Zonal_Demand_Real!C5012/SUM(Zonal_Demand_Real!$B5012:$D5012)*IESO_Forecasted_Data_2012!$C5012, 0)</f>
        <v>103</v>
      </c>
      <c r="D5012" s="12">
        <f>ROUND(Zonal_Demand_Real!D5012/SUM(Zonal_Demand_Real!$B5012:$D5012)*IESO_Forecasted_Data_2012!$C5012, 0)</f>
        <v>54</v>
      </c>
    </row>
    <row r="5013" spans="1:4" x14ac:dyDescent="0.25">
      <c r="A5013" s="21">
        <v>43309.791666666664</v>
      </c>
      <c r="B5013" s="12">
        <f>ROUND(Zonal_Demand_Real!B5013/SUM(Zonal_Demand_Real!$B5013:$D5013)*IESO_Forecasted_Data_2012!$C5013, 0)</f>
        <v>22</v>
      </c>
      <c r="C5013" s="12">
        <f>ROUND(Zonal_Demand_Real!C5013/SUM(Zonal_Demand_Real!$B5013:$D5013)*IESO_Forecasted_Data_2012!$C5013, 0)</f>
        <v>105</v>
      </c>
      <c r="D5013" s="12">
        <f>ROUND(Zonal_Demand_Real!D5013/SUM(Zonal_Demand_Real!$B5013:$D5013)*IESO_Forecasted_Data_2012!$C5013, 0)</f>
        <v>55</v>
      </c>
    </row>
    <row r="5014" spans="1:4" x14ac:dyDescent="0.25">
      <c r="A5014" s="21">
        <v>43309.833333333336</v>
      </c>
      <c r="B5014" s="12">
        <f>ROUND(Zonal_Demand_Real!B5014/SUM(Zonal_Demand_Real!$B5014:$D5014)*IESO_Forecasted_Data_2012!$C5014, 0)</f>
        <v>21</v>
      </c>
      <c r="C5014" s="12">
        <f>ROUND(Zonal_Demand_Real!C5014/SUM(Zonal_Demand_Real!$B5014:$D5014)*IESO_Forecasted_Data_2012!$C5014, 0)</f>
        <v>103</v>
      </c>
      <c r="D5014" s="12">
        <f>ROUND(Zonal_Demand_Real!D5014/SUM(Zonal_Demand_Real!$B5014:$D5014)*IESO_Forecasted_Data_2012!$C5014, 0)</f>
        <v>54</v>
      </c>
    </row>
    <row r="5015" spans="1:4" x14ac:dyDescent="0.25">
      <c r="A5015" s="21">
        <v>43309.875</v>
      </c>
      <c r="B5015" s="12">
        <f>ROUND(Zonal_Demand_Real!B5015/SUM(Zonal_Demand_Real!$B5015:$D5015)*IESO_Forecasted_Data_2012!$C5015, 0)</f>
        <v>21</v>
      </c>
      <c r="C5015" s="12">
        <f>ROUND(Zonal_Demand_Real!C5015/SUM(Zonal_Demand_Real!$B5015:$D5015)*IESO_Forecasted_Data_2012!$C5015, 0)</f>
        <v>100</v>
      </c>
      <c r="D5015" s="12">
        <f>ROUND(Zonal_Demand_Real!D5015/SUM(Zonal_Demand_Real!$B5015:$D5015)*IESO_Forecasted_Data_2012!$C5015, 0)</f>
        <v>52</v>
      </c>
    </row>
    <row r="5016" spans="1:4" x14ac:dyDescent="0.25">
      <c r="A5016" s="21">
        <v>43309.916666666664</v>
      </c>
      <c r="B5016" s="12">
        <f>ROUND(Zonal_Demand_Real!B5016/SUM(Zonal_Demand_Real!$B5016:$D5016)*IESO_Forecasted_Data_2012!$C5016, 0)</f>
        <v>20</v>
      </c>
      <c r="C5016" s="12">
        <f>ROUND(Zonal_Demand_Real!C5016/SUM(Zonal_Demand_Real!$B5016:$D5016)*IESO_Forecasted_Data_2012!$C5016, 0)</f>
        <v>98</v>
      </c>
      <c r="D5016" s="12">
        <f>ROUND(Zonal_Demand_Real!D5016/SUM(Zonal_Demand_Real!$B5016:$D5016)*IESO_Forecasted_Data_2012!$C5016, 0)</f>
        <v>51</v>
      </c>
    </row>
    <row r="5017" spans="1:4" x14ac:dyDescent="0.25">
      <c r="A5017" s="21">
        <v>43309.958333333336</v>
      </c>
      <c r="B5017" s="12">
        <f>ROUND(Zonal_Demand_Real!B5017/SUM(Zonal_Demand_Real!$B5017:$D5017)*IESO_Forecasted_Data_2012!$C5017, 0)</f>
        <v>20</v>
      </c>
      <c r="C5017" s="12">
        <f>ROUND(Zonal_Demand_Real!C5017/SUM(Zonal_Demand_Real!$B5017:$D5017)*IESO_Forecasted_Data_2012!$C5017, 0)</f>
        <v>97</v>
      </c>
      <c r="D5017" s="12">
        <f>ROUND(Zonal_Demand_Real!D5017/SUM(Zonal_Demand_Real!$B5017:$D5017)*IESO_Forecasted_Data_2012!$C5017, 0)</f>
        <v>51</v>
      </c>
    </row>
    <row r="5018" spans="1:4" x14ac:dyDescent="0.25">
      <c r="A5018" s="21">
        <v>43310</v>
      </c>
      <c r="B5018" s="12">
        <f>ROUND(Zonal_Demand_Real!B5018/SUM(Zonal_Demand_Real!$B5018:$D5018)*IESO_Forecasted_Data_2012!$C5018, 0)</f>
        <v>20</v>
      </c>
      <c r="C5018" s="12">
        <f>ROUND(Zonal_Demand_Real!C5018/SUM(Zonal_Demand_Real!$B5018:$D5018)*IESO_Forecasted_Data_2012!$C5018, 0)</f>
        <v>98</v>
      </c>
      <c r="D5018" s="12">
        <f>ROUND(Zonal_Demand_Real!D5018/SUM(Zonal_Demand_Real!$B5018:$D5018)*IESO_Forecasted_Data_2012!$C5018, 0)</f>
        <v>51</v>
      </c>
    </row>
    <row r="5019" spans="1:4" x14ac:dyDescent="0.25">
      <c r="A5019" s="21">
        <v>43310.041666666664</v>
      </c>
      <c r="B5019" s="12">
        <f>ROUND(Zonal_Demand_Real!B5019/SUM(Zonal_Demand_Real!$B5019:$D5019)*IESO_Forecasted_Data_2012!$C5019, 0)</f>
        <v>19</v>
      </c>
      <c r="C5019" s="12">
        <f>ROUND(Zonal_Demand_Real!C5019/SUM(Zonal_Demand_Real!$B5019:$D5019)*IESO_Forecasted_Data_2012!$C5019, 0)</f>
        <v>90</v>
      </c>
      <c r="D5019" s="12">
        <f>ROUND(Zonal_Demand_Real!D5019/SUM(Zonal_Demand_Real!$B5019:$D5019)*IESO_Forecasted_Data_2012!$C5019, 0)</f>
        <v>47</v>
      </c>
    </row>
    <row r="5020" spans="1:4" x14ac:dyDescent="0.25">
      <c r="A5020" s="21">
        <v>43310.083333333336</v>
      </c>
      <c r="B5020" s="12">
        <f>ROUND(Zonal_Demand_Real!B5020/SUM(Zonal_Demand_Real!$B5020:$D5020)*IESO_Forecasted_Data_2012!$C5020, 0)</f>
        <v>16</v>
      </c>
      <c r="C5020" s="12">
        <f>ROUND(Zonal_Demand_Real!C5020/SUM(Zonal_Demand_Real!$B5020:$D5020)*IESO_Forecasted_Data_2012!$C5020, 0)</f>
        <v>77</v>
      </c>
      <c r="D5020" s="12">
        <f>ROUND(Zonal_Demand_Real!D5020/SUM(Zonal_Demand_Real!$B5020:$D5020)*IESO_Forecasted_Data_2012!$C5020, 0)</f>
        <v>40</v>
      </c>
    </row>
    <row r="5021" spans="1:4" x14ac:dyDescent="0.25">
      <c r="A5021" s="21">
        <v>43310.125</v>
      </c>
      <c r="B5021" s="12">
        <f>ROUND(Zonal_Demand_Real!B5021/SUM(Zonal_Demand_Real!$B5021:$D5021)*IESO_Forecasted_Data_2012!$C5021, 0)</f>
        <v>15</v>
      </c>
      <c r="C5021" s="12">
        <f>ROUND(Zonal_Demand_Real!C5021/SUM(Zonal_Demand_Real!$B5021:$D5021)*IESO_Forecasted_Data_2012!$C5021, 0)</f>
        <v>70</v>
      </c>
      <c r="D5021" s="12">
        <f>ROUND(Zonal_Demand_Real!D5021/SUM(Zonal_Demand_Real!$B5021:$D5021)*IESO_Forecasted_Data_2012!$C5021, 0)</f>
        <v>37</v>
      </c>
    </row>
    <row r="5022" spans="1:4" x14ac:dyDescent="0.25">
      <c r="A5022" s="21">
        <v>43310.166666666664</v>
      </c>
      <c r="B5022" s="12">
        <f>ROUND(Zonal_Demand_Real!B5022/SUM(Zonal_Demand_Real!$B5022:$D5022)*IESO_Forecasted_Data_2012!$C5022, 0)</f>
        <v>14</v>
      </c>
      <c r="C5022" s="12">
        <f>ROUND(Zonal_Demand_Real!C5022/SUM(Zonal_Demand_Real!$B5022:$D5022)*IESO_Forecasted_Data_2012!$C5022, 0)</f>
        <v>68</v>
      </c>
      <c r="D5022" s="12">
        <f>ROUND(Zonal_Demand_Real!D5022/SUM(Zonal_Demand_Real!$B5022:$D5022)*IESO_Forecasted_Data_2012!$C5022, 0)</f>
        <v>35</v>
      </c>
    </row>
    <row r="5023" spans="1:4" x14ac:dyDescent="0.25">
      <c r="A5023" s="21">
        <v>43310.208333333336</v>
      </c>
      <c r="B5023" s="12">
        <f>ROUND(Zonal_Demand_Real!B5023/SUM(Zonal_Demand_Real!$B5023:$D5023)*IESO_Forecasted_Data_2012!$C5023, 0)</f>
        <v>14</v>
      </c>
      <c r="C5023" s="12">
        <f>ROUND(Zonal_Demand_Real!C5023/SUM(Zonal_Demand_Real!$B5023:$D5023)*IESO_Forecasted_Data_2012!$C5023, 0)</f>
        <v>66</v>
      </c>
      <c r="D5023" s="12">
        <f>ROUND(Zonal_Demand_Real!D5023/SUM(Zonal_Demand_Real!$B5023:$D5023)*IESO_Forecasted_Data_2012!$C5023, 0)</f>
        <v>35</v>
      </c>
    </row>
    <row r="5024" spans="1:4" x14ac:dyDescent="0.25">
      <c r="A5024" s="21">
        <v>43310.25</v>
      </c>
      <c r="B5024" s="12">
        <f>ROUND(Zonal_Demand_Real!B5024/SUM(Zonal_Demand_Real!$B5024:$D5024)*IESO_Forecasted_Data_2012!$C5024, 0)</f>
        <v>13</v>
      </c>
      <c r="C5024" s="12">
        <f>ROUND(Zonal_Demand_Real!C5024/SUM(Zonal_Demand_Real!$B5024:$D5024)*IESO_Forecasted_Data_2012!$C5024, 0)</f>
        <v>64</v>
      </c>
      <c r="D5024" s="12">
        <f>ROUND(Zonal_Demand_Real!D5024/SUM(Zonal_Demand_Real!$B5024:$D5024)*IESO_Forecasted_Data_2012!$C5024, 0)</f>
        <v>33</v>
      </c>
    </row>
    <row r="5025" spans="1:4" x14ac:dyDescent="0.25">
      <c r="A5025" s="21">
        <v>43310.291666666664</v>
      </c>
      <c r="B5025" s="12">
        <f>ROUND(Zonal_Demand_Real!B5025/SUM(Zonal_Demand_Real!$B5025:$D5025)*IESO_Forecasted_Data_2012!$C5025, 0)</f>
        <v>13</v>
      </c>
      <c r="C5025" s="12">
        <f>ROUND(Zonal_Demand_Real!C5025/SUM(Zonal_Demand_Real!$B5025:$D5025)*IESO_Forecasted_Data_2012!$C5025, 0)</f>
        <v>62</v>
      </c>
      <c r="D5025" s="12">
        <f>ROUND(Zonal_Demand_Real!D5025/SUM(Zonal_Demand_Real!$B5025:$D5025)*IESO_Forecasted_Data_2012!$C5025, 0)</f>
        <v>32</v>
      </c>
    </row>
    <row r="5026" spans="1:4" x14ac:dyDescent="0.25">
      <c r="A5026" s="21">
        <v>43310.333333333336</v>
      </c>
      <c r="B5026" s="12">
        <f>ROUND(Zonal_Demand_Real!B5026/SUM(Zonal_Demand_Real!$B5026:$D5026)*IESO_Forecasted_Data_2012!$C5026, 0)</f>
        <v>14</v>
      </c>
      <c r="C5026" s="12">
        <f>ROUND(Zonal_Demand_Real!C5026/SUM(Zonal_Demand_Real!$B5026:$D5026)*IESO_Forecasted_Data_2012!$C5026, 0)</f>
        <v>66</v>
      </c>
      <c r="D5026" s="12">
        <f>ROUND(Zonal_Demand_Real!D5026/SUM(Zonal_Demand_Real!$B5026:$D5026)*IESO_Forecasted_Data_2012!$C5026, 0)</f>
        <v>35</v>
      </c>
    </row>
    <row r="5027" spans="1:4" x14ac:dyDescent="0.25">
      <c r="A5027" s="21">
        <v>43310.375</v>
      </c>
      <c r="B5027" s="12">
        <f>ROUND(Zonal_Demand_Real!B5027/SUM(Zonal_Demand_Real!$B5027:$D5027)*IESO_Forecasted_Data_2012!$C5027, 0)</f>
        <v>15</v>
      </c>
      <c r="C5027" s="12">
        <f>ROUND(Zonal_Demand_Real!C5027/SUM(Zonal_Demand_Real!$B5027:$D5027)*IESO_Forecasted_Data_2012!$C5027, 0)</f>
        <v>73</v>
      </c>
      <c r="D5027" s="12">
        <f>ROUND(Zonal_Demand_Real!D5027/SUM(Zonal_Demand_Real!$B5027:$D5027)*IESO_Forecasted_Data_2012!$C5027, 0)</f>
        <v>38</v>
      </c>
    </row>
    <row r="5028" spans="1:4" x14ac:dyDescent="0.25">
      <c r="A5028" s="21">
        <v>43310.416666666664</v>
      </c>
      <c r="B5028" s="12">
        <f>ROUND(Zonal_Demand_Real!B5028/SUM(Zonal_Demand_Real!$B5028:$D5028)*IESO_Forecasted_Data_2012!$C5028, 0)</f>
        <v>18</v>
      </c>
      <c r="C5028" s="12">
        <f>ROUND(Zonal_Demand_Real!C5028/SUM(Zonal_Demand_Real!$B5028:$D5028)*IESO_Forecasted_Data_2012!$C5028, 0)</f>
        <v>85</v>
      </c>
      <c r="D5028" s="12">
        <f>ROUND(Zonal_Demand_Real!D5028/SUM(Zonal_Demand_Real!$B5028:$D5028)*IESO_Forecasted_Data_2012!$C5028, 0)</f>
        <v>45</v>
      </c>
    </row>
    <row r="5029" spans="1:4" x14ac:dyDescent="0.25">
      <c r="A5029" s="21">
        <v>43310.458333333336</v>
      </c>
      <c r="B5029" s="12">
        <f>ROUND(Zonal_Demand_Real!B5029/SUM(Zonal_Demand_Real!$B5029:$D5029)*IESO_Forecasted_Data_2012!$C5029, 0)</f>
        <v>19</v>
      </c>
      <c r="C5029" s="12">
        <f>ROUND(Zonal_Demand_Real!C5029/SUM(Zonal_Demand_Real!$B5029:$D5029)*IESO_Forecasted_Data_2012!$C5029, 0)</f>
        <v>93</v>
      </c>
      <c r="D5029" s="12">
        <f>ROUND(Zonal_Demand_Real!D5029/SUM(Zonal_Demand_Real!$B5029:$D5029)*IESO_Forecasted_Data_2012!$C5029, 0)</f>
        <v>49</v>
      </c>
    </row>
    <row r="5030" spans="1:4" x14ac:dyDescent="0.25">
      <c r="A5030" s="21">
        <v>43310.5</v>
      </c>
      <c r="B5030" s="12">
        <f>ROUND(Zonal_Demand_Real!B5030/SUM(Zonal_Demand_Real!$B5030:$D5030)*IESO_Forecasted_Data_2012!$C5030, 0)</f>
        <v>21</v>
      </c>
      <c r="C5030" s="12">
        <f>ROUND(Zonal_Demand_Real!C5030/SUM(Zonal_Demand_Real!$B5030:$D5030)*IESO_Forecasted_Data_2012!$C5030, 0)</f>
        <v>100</v>
      </c>
      <c r="D5030" s="12">
        <f>ROUND(Zonal_Demand_Real!D5030/SUM(Zonal_Demand_Real!$B5030:$D5030)*IESO_Forecasted_Data_2012!$C5030, 0)</f>
        <v>52</v>
      </c>
    </row>
    <row r="5031" spans="1:4" x14ac:dyDescent="0.25">
      <c r="A5031" s="21">
        <v>43310.541666666664</v>
      </c>
      <c r="B5031" s="12">
        <f>ROUND(Zonal_Demand_Real!B5031/SUM(Zonal_Demand_Real!$B5031:$D5031)*IESO_Forecasted_Data_2012!$C5031, 0)</f>
        <v>21</v>
      </c>
      <c r="C5031" s="12">
        <f>ROUND(Zonal_Demand_Real!C5031/SUM(Zonal_Demand_Real!$B5031:$D5031)*IESO_Forecasted_Data_2012!$C5031, 0)</f>
        <v>103</v>
      </c>
      <c r="D5031" s="12">
        <f>ROUND(Zonal_Demand_Real!D5031/SUM(Zonal_Demand_Real!$B5031:$D5031)*IESO_Forecasted_Data_2012!$C5031, 0)</f>
        <v>54</v>
      </c>
    </row>
    <row r="5032" spans="1:4" x14ac:dyDescent="0.25">
      <c r="A5032" s="21">
        <v>43310.583333333336</v>
      </c>
      <c r="B5032" s="12">
        <f>ROUND(Zonal_Demand_Real!B5032/SUM(Zonal_Demand_Real!$B5032:$D5032)*IESO_Forecasted_Data_2012!$C5032, 0)</f>
        <v>22</v>
      </c>
      <c r="C5032" s="12">
        <f>ROUND(Zonal_Demand_Real!C5032/SUM(Zonal_Demand_Real!$B5032:$D5032)*IESO_Forecasted_Data_2012!$C5032, 0)</f>
        <v>106</v>
      </c>
      <c r="D5032" s="12">
        <f>ROUND(Zonal_Demand_Real!D5032/SUM(Zonal_Demand_Real!$B5032:$D5032)*IESO_Forecasted_Data_2012!$C5032, 0)</f>
        <v>56</v>
      </c>
    </row>
    <row r="5033" spans="1:4" x14ac:dyDescent="0.25">
      <c r="A5033" s="21">
        <v>43310.625</v>
      </c>
      <c r="B5033" s="12">
        <f>ROUND(Zonal_Demand_Real!B5033/SUM(Zonal_Demand_Real!$B5033:$D5033)*IESO_Forecasted_Data_2012!$C5033, 0)</f>
        <v>22</v>
      </c>
      <c r="C5033" s="12">
        <f>ROUND(Zonal_Demand_Real!C5033/SUM(Zonal_Demand_Real!$B5033:$D5033)*IESO_Forecasted_Data_2012!$C5033, 0)</f>
        <v>104</v>
      </c>
      <c r="D5033" s="12">
        <f>ROUND(Zonal_Demand_Real!D5033/SUM(Zonal_Demand_Real!$B5033:$D5033)*IESO_Forecasted_Data_2012!$C5033, 0)</f>
        <v>55</v>
      </c>
    </row>
    <row r="5034" spans="1:4" x14ac:dyDescent="0.25">
      <c r="A5034" s="21">
        <v>43310.666666666664</v>
      </c>
      <c r="B5034" s="12">
        <f>ROUND(Zonal_Demand_Real!B5034/SUM(Zonal_Demand_Real!$B5034:$D5034)*IESO_Forecasted_Data_2012!$C5034, 0)</f>
        <v>21</v>
      </c>
      <c r="C5034" s="12">
        <f>ROUND(Zonal_Demand_Real!C5034/SUM(Zonal_Demand_Real!$B5034:$D5034)*IESO_Forecasted_Data_2012!$C5034, 0)</f>
        <v>103</v>
      </c>
      <c r="D5034" s="12">
        <f>ROUND(Zonal_Demand_Real!D5034/SUM(Zonal_Demand_Real!$B5034:$D5034)*IESO_Forecasted_Data_2012!$C5034, 0)</f>
        <v>54</v>
      </c>
    </row>
    <row r="5035" spans="1:4" x14ac:dyDescent="0.25">
      <c r="A5035" s="21">
        <v>43310.708333333336</v>
      </c>
      <c r="B5035" s="12">
        <f>ROUND(Zonal_Demand_Real!B5035/SUM(Zonal_Demand_Real!$B5035:$D5035)*IESO_Forecasted_Data_2012!$C5035, 0)</f>
        <v>21</v>
      </c>
      <c r="C5035" s="12">
        <f>ROUND(Zonal_Demand_Real!C5035/SUM(Zonal_Demand_Real!$B5035:$D5035)*IESO_Forecasted_Data_2012!$C5035, 0)</f>
        <v>102</v>
      </c>
      <c r="D5035" s="12">
        <f>ROUND(Zonal_Demand_Real!D5035/SUM(Zonal_Demand_Real!$B5035:$D5035)*IESO_Forecasted_Data_2012!$C5035, 0)</f>
        <v>53</v>
      </c>
    </row>
    <row r="5036" spans="1:4" x14ac:dyDescent="0.25">
      <c r="A5036" s="21">
        <v>43310.75</v>
      </c>
      <c r="B5036" s="12">
        <f>ROUND(Zonal_Demand_Real!B5036/SUM(Zonal_Demand_Real!$B5036:$D5036)*IESO_Forecasted_Data_2012!$C5036, 0)</f>
        <v>20</v>
      </c>
      <c r="C5036" s="12">
        <f>ROUND(Zonal_Demand_Real!C5036/SUM(Zonal_Demand_Real!$B5036:$D5036)*IESO_Forecasted_Data_2012!$C5036, 0)</f>
        <v>99</v>
      </c>
      <c r="D5036" s="12">
        <f>ROUND(Zonal_Demand_Real!D5036/SUM(Zonal_Demand_Real!$B5036:$D5036)*IESO_Forecasted_Data_2012!$C5036, 0)</f>
        <v>52</v>
      </c>
    </row>
    <row r="5037" spans="1:4" x14ac:dyDescent="0.25">
      <c r="A5037" s="21">
        <v>43310.791666666664</v>
      </c>
      <c r="B5037" s="12">
        <f>ROUND(Zonal_Demand_Real!B5037/SUM(Zonal_Demand_Real!$B5037:$D5037)*IESO_Forecasted_Data_2012!$C5037, 0)</f>
        <v>21</v>
      </c>
      <c r="C5037" s="12">
        <f>ROUND(Zonal_Demand_Real!C5037/SUM(Zonal_Demand_Real!$B5037:$D5037)*IESO_Forecasted_Data_2012!$C5037, 0)</f>
        <v>100</v>
      </c>
      <c r="D5037" s="12">
        <f>ROUND(Zonal_Demand_Real!D5037/SUM(Zonal_Demand_Real!$B5037:$D5037)*IESO_Forecasted_Data_2012!$C5037, 0)</f>
        <v>52</v>
      </c>
    </row>
    <row r="5038" spans="1:4" x14ac:dyDescent="0.25">
      <c r="A5038" s="21">
        <v>43310.833333333336</v>
      </c>
      <c r="B5038" s="12">
        <f>ROUND(Zonal_Demand_Real!B5038/SUM(Zonal_Demand_Real!$B5038:$D5038)*IESO_Forecasted_Data_2012!$C5038, 0)</f>
        <v>21</v>
      </c>
      <c r="C5038" s="12">
        <f>ROUND(Zonal_Demand_Real!C5038/SUM(Zonal_Demand_Real!$B5038:$D5038)*IESO_Forecasted_Data_2012!$C5038, 0)</f>
        <v>99</v>
      </c>
      <c r="D5038" s="12">
        <f>ROUND(Zonal_Demand_Real!D5038/SUM(Zonal_Demand_Real!$B5038:$D5038)*IESO_Forecasted_Data_2012!$C5038, 0)</f>
        <v>52</v>
      </c>
    </row>
    <row r="5039" spans="1:4" x14ac:dyDescent="0.25">
      <c r="A5039" s="21">
        <v>43310.875</v>
      </c>
      <c r="B5039" s="12">
        <f>ROUND(Zonal_Demand_Real!B5039/SUM(Zonal_Demand_Real!$B5039:$D5039)*IESO_Forecasted_Data_2012!$C5039, 0)</f>
        <v>20</v>
      </c>
      <c r="C5039" s="12">
        <f>ROUND(Zonal_Demand_Real!C5039/SUM(Zonal_Demand_Real!$B5039:$D5039)*IESO_Forecasted_Data_2012!$C5039, 0)</f>
        <v>95</v>
      </c>
      <c r="D5039" s="12">
        <f>ROUND(Zonal_Demand_Real!D5039/SUM(Zonal_Demand_Real!$B5039:$D5039)*IESO_Forecasted_Data_2012!$C5039, 0)</f>
        <v>50</v>
      </c>
    </row>
    <row r="5040" spans="1:4" x14ac:dyDescent="0.25">
      <c r="A5040" s="21">
        <v>43310.916666666664</v>
      </c>
      <c r="B5040" s="12">
        <f>ROUND(Zonal_Demand_Real!B5040/SUM(Zonal_Demand_Real!$B5040:$D5040)*IESO_Forecasted_Data_2012!$C5040, 0)</f>
        <v>19</v>
      </c>
      <c r="C5040" s="12">
        <f>ROUND(Zonal_Demand_Real!C5040/SUM(Zonal_Demand_Real!$B5040:$D5040)*IESO_Forecasted_Data_2012!$C5040, 0)</f>
        <v>94</v>
      </c>
      <c r="D5040" s="12">
        <f>ROUND(Zonal_Demand_Real!D5040/SUM(Zonal_Demand_Real!$B5040:$D5040)*IESO_Forecasted_Data_2012!$C5040, 0)</f>
        <v>49</v>
      </c>
    </row>
    <row r="5041" spans="1:4" x14ac:dyDescent="0.25">
      <c r="A5041" s="21">
        <v>43310.958333333336</v>
      </c>
      <c r="B5041" s="12">
        <f>ROUND(Zonal_Demand_Real!B5041/SUM(Zonal_Demand_Real!$B5041:$D5041)*IESO_Forecasted_Data_2012!$C5041, 0)</f>
        <v>20</v>
      </c>
      <c r="C5041" s="12">
        <f>ROUND(Zonal_Demand_Real!C5041/SUM(Zonal_Demand_Real!$B5041:$D5041)*IESO_Forecasted_Data_2012!$C5041, 0)</f>
        <v>96</v>
      </c>
      <c r="D5041" s="12">
        <f>ROUND(Zonal_Demand_Real!D5041/SUM(Zonal_Demand_Real!$B5041:$D5041)*IESO_Forecasted_Data_2012!$C5041, 0)</f>
        <v>51</v>
      </c>
    </row>
    <row r="5042" spans="1:4" x14ac:dyDescent="0.25">
      <c r="A5042" s="21">
        <v>43311</v>
      </c>
      <c r="B5042" s="12">
        <f>ROUND(Zonal_Demand_Real!B5042/SUM(Zonal_Demand_Real!$B5042:$D5042)*IESO_Forecasted_Data_2012!$C5042, 0)</f>
        <v>20</v>
      </c>
      <c r="C5042" s="12">
        <f>ROUND(Zonal_Demand_Real!C5042/SUM(Zonal_Demand_Real!$B5042:$D5042)*IESO_Forecasted_Data_2012!$C5042, 0)</f>
        <v>98</v>
      </c>
      <c r="D5042" s="12">
        <f>ROUND(Zonal_Demand_Real!D5042/SUM(Zonal_Demand_Real!$B5042:$D5042)*IESO_Forecasted_Data_2012!$C5042, 0)</f>
        <v>51</v>
      </c>
    </row>
    <row r="5043" spans="1:4" x14ac:dyDescent="0.25">
      <c r="A5043" s="21">
        <v>43311.041666666664</v>
      </c>
      <c r="B5043" s="12">
        <f>ROUND(Zonal_Demand_Real!B5043/SUM(Zonal_Demand_Real!$B5043:$D5043)*IESO_Forecasted_Data_2012!$C5043, 0)</f>
        <v>19</v>
      </c>
      <c r="C5043" s="12">
        <f>ROUND(Zonal_Demand_Real!C5043/SUM(Zonal_Demand_Real!$B5043:$D5043)*IESO_Forecasted_Data_2012!$C5043, 0)</f>
        <v>91</v>
      </c>
      <c r="D5043" s="12">
        <f>ROUND(Zonal_Demand_Real!D5043/SUM(Zonal_Demand_Real!$B5043:$D5043)*IESO_Forecasted_Data_2012!$C5043, 0)</f>
        <v>48</v>
      </c>
    </row>
    <row r="5044" spans="1:4" x14ac:dyDescent="0.25">
      <c r="A5044" s="21">
        <v>43311.083333333336</v>
      </c>
      <c r="B5044" s="12">
        <f>ROUND(Zonal_Demand_Real!B5044/SUM(Zonal_Demand_Real!$B5044:$D5044)*IESO_Forecasted_Data_2012!$C5044, 0)</f>
        <v>16</v>
      </c>
      <c r="C5044" s="12">
        <f>ROUND(Zonal_Demand_Real!C5044/SUM(Zonal_Demand_Real!$B5044:$D5044)*IESO_Forecasted_Data_2012!$C5044, 0)</f>
        <v>79</v>
      </c>
      <c r="D5044" s="12">
        <f>ROUND(Zonal_Demand_Real!D5044/SUM(Zonal_Demand_Real!$B5044:$D5044)*IESO_Forecasted_Data_2012!$C5044, 0)</f>
        <v>41</v>
      </c>
    </row>
    <row r="5045" spans="1:4" x14ac:dyDescent="0.25">
      <c r="A5045" s="21">
        <v>43311.125</v>
      </c>
      <c r="B5045" s="12">
        <f>ROUND(Zonal_Demand_Real!B5045/SUM(Zonal_Demand_Real!$B5045:$D5045)*IESO_Forecasted_Data_2012!$C5045, 0)</f>
        <v>15</v>
      </c>
      <c r="C5045" s="12">
        <f>ROUND(Zonal_Demand_Real!C5045/SUM(Zonal_Demand_Real!$B5045:$D5045)*IESO_Forecasted_Data_2012!$C5045, 0)</f>
        <v>70</v>
      </c>
      <c r="D5045" s="12">
        <f>ROUND(Zonal_Demand_Real!D5045/SUM(Zonal_Demand_Real!$B5045:$D5045)*IESO_Forecasted_Data_2012!$C5045, 0)</f>
        <v>37</v>
      </c>
    </row>
    <row r="5046" spans="1:4" x14ac:dyDescent="0.25">
      <c r="A5046" s="21">
        <v>43311.166666666664</v>
      </c>
      <c r="B5046" s="12">
        <f>ROUND(Zonal_Demand_Real!B5046/SUM(Zonal_Demand_Real!$B5046:$D5046)*IESO_Forecasted_Data_2012!$C5046, 0)</f>
        <v>14</v>
      </c>
      <c r="C5046" s="12">
        <f>ROUND(Zonal_Demand_Real!C5046/SUM(Zonal_Demand_Real!$B5046:$D5046)*IESO_Forecasted_Data_2012!$C5046, 0)</f>
        <v>65</v>
      </c>
      <c r="D5046" s="12">
        <f>ROUND(Zonal_Demand_Real!D5046/SUM(Zonal_Demand_Real!$B5046:$D5046)*IESO_Forecasted_Data_2012!$C5046, 0)</f>
        <v>34</v>
      </c>
    </row>
    <row r="5047" spans="1:4" x14ac:dyDescent="0.25">
      <c r="A5047" s="21">
        <v>43311.208333333336</v>
      </c>
      <c r="B5047" s="12">
        <f>ROUND(Zonal_Demand_Real!B5047/SUM(Zonal_Demand_Real!$B5047:$D5047)*IESO_Forecasted_Data_2012!$C5047, 0)</f>
        <v>13</v>
      </c>
      <c r="C5047" s="12">
        <f>ROUND(Zonal_Demand_Real!C5047/SUM(Zonal_Demand_Real!$B5047:$D5047)*IESO_Forecasted_Data_2012!$C5047, 0)</f>
        <v>63</v>
      </c>
      <c r="D5047" s="12">
        <f>ROUND(Zonal_Demand_Real!D5047/SUM(Zonal_Demand_Real!$B5047:$D5047)*IESO_Forecasted_Data_2012!$C5047, 0)</f>
        <v>33</v>
      </c>
    </row>
    <row r="5048" spans="1:4" x14ac:dyDescent="0.25">
      <c r="A5048" s="21">
        <v>43311.25</v>
      </c>
      <c r="B5048" s="12">
        <f>ROUND(Zonal_Demand_Real!B5048/SUM(Zonal_Demand_Real!$B5048:$D5048)*IESO_Forecasted_Data_2012!$C5048, 0)</f>
        <v>13</v>
      </c>
      <c r="C5048" s="12">
        <f>ROUND(Zonal_Demand_Real!C5048/SUM(Zonal_Demand_Real!$B5048:$D5048)*IESO_Forecasted_Data_2012!$C5048, 0)</f>
        <v>63</v>
      </c>
      <c r="D5048" s="12">
        <f>ROUND(Zonal_Demand_Real!D5048/SUM(Zonal_Demand_Real!$B5048:$D5048)*IESO_Forecasted_Data_2012!$C5048, 0)</f>
        <v>33</v>
      </c>
    </row>
    <row r="5049" spans="1:4" x14ac:dyDescent="0.25">
      <c r="A5049" s="21">
        <v>43311.291666666664</v>
      </c>
      <c r="B5049" s="12">
        <f>ROUND(Zonal_Demand_Real!B5049/SUM(Zonal_Demand_Real!$B5049:$D5049)*IESO_Forecasted_Data_2012!$C5049, 0)</f>
        <v>13</v>
      </c>
      <c r="C5049" s="12">
        <f>ROUND(Zonal_Demand_Real!C5049/SUM(Zonal_Demand_Real!$B5049:$D5049)*IESO_Forecasted_Data_2012!$C5049, 0)</f>
        <v>63</v>
      </c>
      <c r="D5049" s="12">
        <f>ROUND(Zonal_Demand_Real!D5049/SUM(Zonal_Demand_Real!$B5049:$D5049)*IESO_Forecasted_Data_2012!$C5049, 0)</f>
        <v>33</v>
      </c>
    </row>
    <row r="5050" spans="1:4" x14ac:dyDescent="0.25">
      <c r="A5050" s="21">
        <v>43311.333333333336</v>
      </c>
      <c r="B5050" s="12">
        <f>ROUND(Zonal_Demand_Real!B5050/SUM(Zonal_Demand_Real!$B5050:$D5050)*IESO_Forecasted_Data_2012!$C5050, 0)</f>
        <v>14</v>
      </c>
      <c r="C5050" s="12">
        <f>ROUND(Zonal_Demand_Real!C5050/SUM(Zonal_Demand_Real!$B5050:$D5050)*IESO_Forecasted_Data_2012!$C5050, 0)</f>
        <v>68</v>
      </c>
      <c r="D5050" s="12">
        <f>ROUND(Zonal_Demand_Real!D5050/SUM(Zonal_Demand_Real!$B5050:$D5050)*IESO_Forecasted_Data_2012!$C5050, 0)</f>
        <v>36</v>
      </c>
    </row>
    <row r="5051" spans="1:4" x14ac:dyDescent="0.25">
      <c r="A5051" s="21">
        <v>43311.375</v>
      </c>
      <c r="B5051" s="12">
        <f>ROUND(Zonal_Demand_Real!B5051/SUM(Zonal_Demand_Real!$B5051:$D5051)*IESO_Forecasted_Data_2012!$C5051, 0)</f>
        <v>15</v>
      </c>
      <c r="C5051" s="12">
        <f>ROUND(Zonal_Demand_Real!C5051/SUM(Zonal_Demand_Real!$B5051:$D5051)*IESO_Forecasted_Data_2012!$C5051, 0)</f>
        <v>74</v>
      </c>
      <c r="D5051" s="12">
        <f>ROUND(Zonal_Demand_Real!D5051/SUM(Zonal_Demand_Real!$B5051:$D5051)*IESO_Forecasted_Data_2012!$C5051, 0)</f>
        <v>39</v>
      </c>
    </row>
    <row r="5052" spans="1:4" x14ac:dyDescent="0.25">
      <c r="A5052" s="21">
        <v>43311.416666666664</v>
      </c>
      <c r="B5052" s="12">
        <f>ROUND(Zonal_Demand_Real!B5052/SUM(Zonal_Demand_Real!$B5052:$D5052)*IESO_Forecasted_Data_2012!$C5052, 0)</f>
        <v>18</v>
      </c>
      <c r="C5052" s="12">
        <f>ROUND(Zonal_Demand_Real!C5052/SUM(Zonal_Demand_Real!$B5052:$D5052)*IESO_Forecasted_Data_2012!$C5052, 0)</f>
        <v>85</v>
      </c>
      <c r="D5052" s="12">
        <f>ROUND(Zonal_Demand_Real!D5052/SUM(Zonal_Demand_Real!$B5052:$D5052)*IESO_Forecasted_Data_2012!$C5052, 0)</f>
        <v>45</v>
      </c>
    </row>
    <row r="5053" spans="1:4" x14ac:dyDescent="0.25">
      <c r="A5053" s="21">
        <v>43311.458333333336</v>
      </c>
      <c r="B5053" s="12">
        <f>ROUND(Zonal_Demand_Real!B5053/SUM(Zonal_Demand_Real!$B5053:$D5053)*IESO_Forecasted_Data_2012!$C5053, 0)</f>
        <v>20</v>
      </c>
      <c r="C5053" s="12">
        <f>ROUND(Zonal_Demand_Real!C5053/SUM(Zonal_Demand_Real!$B5053:$D5053)*IESO_Forecasted_Data_2012!$C5053, 0)</f>
        <v>94</v>
      </c>
      <c r="D5053" s="12">
        <f>ROUND(Zonal_Demand_Real!D5053/SUM(Zonal_Demand_Real!$B5053:$D5053)*IESO_Forecasted_Data_2012!$C5053, 0)</f>
        <v>49</v>
      </c>
    </row>
    <row r="5054" spans="1:4" x14ac:dyDescent="0.25">
      <c r="A5054" s="21">
        <v>43311.5</v>
      </c>
      <c r="B5054" s="12">
        <f>ROUND(Zonal_Demand_Real!B5054/SUM(Zonal_Demand_Real!$B5054:$D5054)*IESO_Forecasted_Data_2012!$C5054, 0)</f>
        <v>21</v>
      </c>
      <c r="C5054" s="12">
        <f>ROUND(Zonal_Demand_Real!C5054/SUM(Zonal_Demand_Real!$B5054:$D5054)*IESO_Forecasted_Data_2012!$C5054, 0)</f>
        <v>99</v>
      </c>
      <c r="D5054" s="12">
        <f>ROUND(Zonal_Demand_Real!D5054/SUM(Zonal_Demand_Real!$B5054:$D5054)*IESO_Forecasted_Data_2012!$C5054, 0)</f>
        <v>52</v>
      </c>
    </row>
    <row r="5055" spans="1:4" x14ac:dyDescent="0.25">
      <c r="A5055" s="21">
        <v>43311.541666666664</v>
      </c>
      <c r="B5055" s="12">
        <f>ROUND(Zonal_Demand_Real!B5055/SUM(Zonal_Demand_Real!$B5055:$D5055)*IESO_Forecasted_Data_2012!$C5055, 0)</f>
        <v>21</v>
      </c>
      <c r="C5055" s="12">
        <f>ROUND(Zonal_Demand_Real!C5055/SUM(Zonal_Demand_Real!$B5055:$D5055)*IESO_Forecasted_Data_2012!$C5055, 0)</f>
        <v>102</v>
      </c>
      <c r="D5055" s="12">
        <f>ROUND(Zonal_Demand_Real!D5055/SUM(Zonal_Demand_Real!$B5055:$D5055)*IESO_Forecasted_Data_2012!$C5055, 0)</f>
        <v>54</v>
      </c>
    </row>
    <row r="5056" spans="1:4" x14ac:dyDescent="0.25">
      <c r="A5056" s="21">
        <v>43311.583333333336</v>
      </c>
      <c r="B5056" s="12">
        <f>ROUND(Zonal_Demand_Real!B5056/SUM(Zonal_Demand_Real!$B5056:$D5056)*IESO_Forecasted_Data_2012!$C5056, 0)</f>
        <v>21</v>
      </c>
      <c r="C5056" s="12">
        <f>ROUND(Zonal_Demand_Real!C5056/SUM(Zonal_Demand_Real!$B5056:$D5056)*IESO_Forecasted_Data_2012!$C5056, 0)</f>
        <v>103</v>
      </c>
      <c r="D5056" s="12">
        <f>ROUND(Zonal_Demand_Real!D5056/SUM(Zonal_Demand_Real!$B5056:$D5056)*IESO_Forecasted_Data_2012!$C5056, 0)</f>
        <v>54</v>
      </c>
    </row>
    <row r="5057" spans="1:4" x14ac:dyDescent="0.25">
      <c r="A5057" s="21">
        <v>43311.625</v>
      </c>
      <c r="B5057" s="12">
        <f>ROUND(Zonal_Demand_Real!B5057/SUM(Zonal_Demand_Real!$B5057:$D5057)*IESO_Forecasted_Data_2012!$C5057, 0)</f>
        <v>21</v>
      </c>
      <c r="C5057" s="12">
        <f>ROUND(Zonal_Demand_Real!C5057/SUM(Zonal_Demand_Real!$B5057:$D5057)*IESO_Forecasted_Data_2012!$C5057, 0)</f>
        <v>103</v>
      </c>
      <c r="D5057" s="12">
        <f>ROUND(Zonal_Demand_Real!D5057/SUM(Zonal_Demand_Real!$B5057:$D5057)*IESO_Forecasted_Data_2012!$C5057, 0)</f>
        <v>54</v>
      </c>
    </row>
    <row r="5058" spans="1:4" x14ac:dyDescent="0.25">
      <c r="A5058" s="21">
        <v>43311.666666666664</v>
      </c>
      <c r="B5058" s="12">
        <f>ROUND(Zonal_Demand_Real!B5058/SUM(Zonal_Demand_Real!$B5058:$D5058)*IESO_Forecasted_Data_2012!$C5058, 0)</f>
        <v>21</v>
      </c>
      <c r="C5058" s="12">
        <f>ROUND(Zonal_Demand_Real!C5058/SUM(Zonal_Demand_Real!$B5058:$D5058)*IESO_Forecasted_Data_2012!$C5058, 0)</f>
        <v>102</v>
      </c>
      <c r="D5058" s="12">
        <f>ROUND(Zonal_Demand_Real!D5058/SUM(Zonal_Demand_Real!$B5058:$D5058)*IESO_Forecasted_Data_2012!$C5058, 0)</f>
        <v>54</v>
      </c>
    </row>
    <row r="5059" spans="1:4" x14ac:dyDescent="0.25">
      <c r="A5059" s="21">
        <v>43311.708333333336</v>
      </c>
      <c r="B5059" s="12">
        <f>ROUND(Zonal_Demand_Real!B5059/SUM(Zonal_Demand_Real!$B5059:$D5059)*IESO_Forecasted_Data_2012!$C5059, 0)</f>
        <v>20</v>
      </c>
      <c r="C5059" s="12">
        <f>ROUND(Zonal_Demand_Real!C5059/SUM(Zonal_Demand_Real!$B5059:$D5059)*IESO_Forecasted_Data_2012!$C5059, 0)</f>
        <v>98</v>
      </c>
      <c r="D5059" s="12">
        <f>ROUND(Zonal_Demand_Real!D5059/SUM(Zonal_Demand_Real!$B5059:$D5059)*IESO_Forecasted_Data_2012!$C5059, 0)</f>
        <v>51</v>
      </c>
    </row>
    <row r="5060" spans="1:4" x14ac:dyDescent="0.25">
      <c r="A5060" s="21">
        <v>43311.75</v>
      </c>
      <c r="B5060" s="12">
        <f>ROUND(Zonal_Demand_Real!B5060/SUM(Zonal_Demand_Real!$B5060:$D5060)*IESO_Forecasted_Data_2012!$C5060, 0)</f>
        <v>20</v>
      </c>
      <c r="C5060" s="12">
        <f>ROUND(Zonal_Demand_Real!C5060/SUM(Zonal_Demand_Real!$B5060:$D5060)*IESO_Forecasted_Data_2012!$C5060, 0)</f>
        <v>99</v>
      </c>
      <c r="D5060" s="12">
        <f>ROUND(Zonal_Demand_Real!D5060/SUM(Zonal_Demand_Real!$B5060:$D5060)*IESO_Forecasted_Data_2012!$C5060, 0)</f>
        <v>52</v>
      </c>
    </row>
    <row r="5061" spans="1:4" x14ac:dyDescent="0.25">
      <c r="A5061" s="21">
        <v>43311.791666666664</v>
      </c>
      <c r="B5061" s="12">
        <f>ROUND(Zonal_Demand_Real!B5061/SUM(Zonal_Demand_Real!$B5061:$D5061)*IESO_Forecasted_Data_2012!$C5061, 0)</f>
        <v>21</v>
      </c>
      <c r="C5061" s="12">
        <f>ROUND(Zonal_Demand_Real!C5061/SUM(Zonal_Demand_Real!$B5061:$D5061)*IESO_Forecasted_Data_2012!$C5061, 0)</f>
        <v>103</v>
      </c>
      <c r="D5061" s="12">
        <f>ROUND(Zonal_Demand_Real!D5061/SUM(Zonal_Demand_Real!$B5061:$D5061)*IESO_Forecasted_Data_2012!$C5061, 0)</f>
        <v>54</v>
      </c>
    </row>
    <row r="5062" spans="1:4" x14ac:dyDescent="0.25">
      <c r="A5062" s="21">
        <v>43311.833333333336</v>
      </c>
      <c r="B5062" s="12">
        <f>ROUND(Zonal_Demand_Real!B5062/SUM(Zonal_Demand_Real!$B5062:$D5062)*IESO_Forecasted_Data_2012!$C5062, 0)</f>
        <v>21</v>
      </c>
      <c r="C5062" s="12">
        <f>ROUND(Zonal_Demand_Real!C5062/SUM(Zonal_Demand_Real!$B5062:$D5062)*IESO_Forecasted_Data_2012!$C5062, 0)</f>
        <v>103</v>
      </c>
      <c r="D5062" s="12">
        <f>ROUND(Zonal_Demand_Real!D5062/SUM(Zonal_Demand_Real!$B5062:$D5062)*IESO_Forecasted_Data_2012!$C5062, 0)</f>
        <v>54</v>
      </c>
    </row>
    <row r="5063" spans="1:4" x14ac:dyDescent="0.25">
      <c r="A5063" s="21">
        <v>43311.875</v>
      </c>
      <c r="B5063" s="12">
        <f>ROUND(Zonal_Demand_Real!B5063/SUM(Zonal_Demand_Real!$B5063:$D5063)*IESO_Forecasted_Data_2012!$C5063, 0)</f>
        <v>20</v>
      </c>
      <c r="C5063" s="12">
        <f>ROUND(Zonal_Demand_Real!C5063/SUM(Zonal_Demand_Real!$B5063:$D5063)*IESO_Forecasted_Data_2012!$C5063, 0)</f>
        <v>98</v>
      </c>
      <c r="D5063" s="12">
        <f>ROUND(Zonal_Demand_Real!D5063/SUM(Zonal_Demand_Real!$B5063:$D5063)*IESO_Forecasted_Data_2012!$C5063, 0)</f>
        <v>51</v>
      </c>
    </row>
    <row r="5064" spans="1:4" x14ac:dyDescent="0.25">
      <c r="A5064" s="21">
        <v>43311.916666666664</v>
      </c>
      <c r="B5064" s="12">
        <f>ROUND(Zonal_Demand_Real!B5064/SUM(Zonal_Demand_Real!$B5064:$D5064)*IESO_Forecasted_Data_2012!$C5064, 0)</f>
        <v>20</v>
      </c>
      <c r="C5064" s="12">
        <f>ROUND(Zonal_Demand_Real!C5064/SUM(Zonal_Demand_Real!$B5064:$D5064)*IESO_Forecasted_Data_2012!$C5064, 0)</f>
        <v>95</v>
      </c>
      <c r="D5064" s="12">
        <f>ROUND(Zonal_Demand_Real!D5064/SUM(Zonal_Demand_Real!$B5064:$D5064)*IESO_Forecasted_Data_2012!$C5064, 0)</f>
        <v>50</v>
      </c>
    </row>
    <row r="5065" spans="1:4" x14ac:dyDescent="0.25">
      <c r="A5065" s="21">
        <v>43311.958333333336</v>
      </c>
      <c r="B5065" s="12">
        <f>ROUND(Zonal_Demand_Real!B5065/SUM(Zonal_Demand_Real!$B5065:$D5065)*IESO_Forecasted_Data_2012!$C5065, 0)</f>
        <v>20</v>
      </c>
      <c r="C5065" s="12">
        <f>ROUND(Zonal_Demand_Real!C5065/SUM(Zonal_Demand_Real!$B5065:$D5065)*IESO_Forecasted_Data_2012!$C5065, 0)</f>
        <v>97</v>
      </c>
      <c r="D5065" s="12">
        <f>ROUND(Zonal_Demand_Real!D5065/SUM(Zonal_Demand_Real!$B5065:$D5065)*IESO_Forecasted_Data_2012!$C5065, 0)</f>
        <v>51</v>
      </c>
    </row>
    <row r="5066" spans="1:4" x14ac:dyDescent="0.25">
      <c r="A5066" s="21">
        <v>43312</v>
      </c>
      <c r="B5066" s="12">
        <f>ROUND(Zonal_Demand_Real!B5066/SUM(Zonal_Demand_Real!$B5066:$D5066)*IESO_Forecasted_Data_2012!$C5066, 0)</f>
        <v>20</v>
      </c>
      <c r="C5066" s="12">
        <f>ROUND(Zonal_Demand_Real!C5066/SUM(Zonal_Demand_Real!$B5066:$D5066)*IESO_Forecasted_Data_2012!$C5066, 0)</f>
        <v>99</v>
      </c>
      <c r="D5066" s="12">
        <f>ROUND(Zonal_Demand_Real!D5066/SUM(Zonal_Demand_Real!$B5066:$D5066)*IESO_Forecasted_Data_2012!$C5066, 0)</f>
        <v>52</v>
      </c>
    </row>
    <row r="5067" spans="1:4" x14ac:dyDescent="0.25">
      <c r="A5067" s="21">
        <v>43312.041666666664</v>
      </c>
      <c r="B5067" s="12">
        <f>ROUND(Zonal_Demand_Real!B5067/SUM(Zonal_Demand_Real!$B5067:$D5067)*IESO_Forecasted_Data_2012!$C5067, 0)</f>
        <v>19</v>
      </c>
      <c r="C5067" s="12">
        <f>ROUND(Zonal_Demand_Real!C5067/SUM(Zonal_Demand_Real!$B5067:$D5067)*IESO_Forecasted_Data_2012!$C5067, 0)</f>
        <v>91</v>
      </c>
      <c r="D5067" s="12">
        <f>ROUND(Zonal_Demand_Real!D5067/SUM(Zonal_Demand_Real!$B5067:$D5067)*IESO_Forecasted_Data_2012!$C5067, 0)</f>
        <v>48</v>
      </c>
    </row>
    <row r="5068" spans="1:4" x14ac:dyDescent="0.25">
      <c r="A5068" s="21">
        <v>43312.083333333336</v>
      </c>
      <c r="B5068" s="12">
        <f>ROUND(Zonal_Demand_Real!B5068/SUM(Zonal_Demand_Real!$B5068:$D5068)*IESO_Forecasted_Data_2012!$C5068, 0)</f>
        <v>16</v>
      </c>
      <c r="C5068" s="12">
        <f>ROUND(Zonal_Demand_Real!C5068/SUM(Zonal_Demand_Real!$B5068:$D5068)*IESO_Forecasted_Data_2012!$C5068, 0)</f>
        <v>79</v>
      </c>
      <c r="D5068" s="12">
        <f>ROUND(Zonal_Demand_Real!D5068/SUM(Zonal_Demand_Real!$B5068:$D5068)*IESO_Forecasted_Data_2012!$C5068, 0)</f>
        <v>41</v>
      </c>
    </row>
    <row r="5069" spans="1:4" x14ac:dyDescent="0.25">
      <c r="A5069" s="21">
        <v>43312.125</v>
      </c>
      <c r="B5069" s="12">
        <f>ROUND(Zonal_Demand_Real!B5069/SUM(Zonal_Demand_Real!$B5069:$D5069)*IESO_Forecasted_Data_2012!$C5069, 0)</f>
        <v>15</v>
      </c>
      <c r="C5069" s="12">
        <f>ROUND(Zonal_Demand_Real!C5069/SUM(Zonal_Demand_Real!$B5069:$D5069)*IESO_Forecasted_Data_2012!$C5069, 0)</f>
        <v>73</v>
      </c>
      <c r="D5069" s="12">
        <f>ROUND(Zonal_Demand_Real!D5069/SUM(Zonal_Demand_Real!$B5069:$D5069)*IESO_Forecasted_Data_2012!$C5069, 0)</f>
        <v>38</v>
      </c>
    </row>
    <row r="5070" spans="1:4" x14ac:dyDescent="0.25">
      <c r="A5070" s="21">
        <v>43312.166666666664</v>
      </c>
      <c r="B5070" s="12">
        <f>ROUND(Zonal_Demand_Real!B5070/SUM(Zonal_Demand_Real!$B5070:$D5070)*IESO_Forecasted_Data_2012!$C5070, 0)</f>
        <v>14</v>
      </c>
      <c r="C5070" s="12">
        <f>ROUND(Zonal_Demand_Real!C5070/SUM(Zonal_Demand_Real!$B5070:$D5070)*IESO_Forecasted_Data_2012!$C5070, 0)</f>
        <v>66</v>
      </c>
      <c r="D5070" s="12">
        <f>ROUND(Zonal_Demand_Real!D5070/SUM(Zonal_Demand_Real!$B5070:$D5070)*IESO_Forecasted_Data_2012!$C5070, 0)</f>
        <v>35</v>
      </c>
    </row>
    <row r="5071" spans="1:4" x14ac:dyDescent="0.25">
      <c r="A5071" s="21">
        <v>43312.208333333336</v>
      </c>
      <c r="B5071" s="12">
        <f>ROUND(Zonal_Demand_Real!B5071/SUM(Zonal_Demand_Real!$B5071:$D5071)*IESO_Forecasted_Data_2012!$C5071, 0)</f>
        <v>14</v>
      </c>
      <c r="C5071" s="12">
        <f>ROUND(Zonal_Demand_Real!C5071/SUM(Zonal_Demand_Real!$B5071:$D5071)*IESO_Forecasted_Data_2012!$C5071, 0)</f>
        <v>68</v>
      </c>
      <c r="D5071" s="12">
        <f>ROUND(Zonal_Demand_Real!D5071/SUM(Zonal_Demand_Real!$B5071:$D5071)*IESO_Forecasted_Data_2012!$C5071, 0)</f>
        <v>35</v>
      </c>
    </row>
    <row r="5072" spans="1:4" x14ac:dyDescent="0.25">
      <c r="A5072" s="21">
        <v>43312.25</v>
      </c>
      <c r="B5072" s="12">
        <f>ROUND(Zonal_Demand_Real!B5072/SUM(Zonal_Demand_Real!$B5072:$D5072)*IESO_Forecasted_Data_2012!$C5072, 0)</f>
        <v>14</v>
      </c>
      <c r="C5072" s="12">
        <f>ROUND(Zonal_Demand_Real!C5072/SUM(Zonal_Demand_Real!$B5072:$D5072)*IESO_Forecasted_Data_2012!$C5072, 0)</f>
        <v>66</v>
      </c>
      <c r="D5072" s="12">
        <f>ROUND(Zonal_Demand_Real!D5072/SUM(Zonal_Demand_Real!$B5072:$D5072)*IESO_Forecasted_Data_2012!$C5072, 0)</f>
        <v>35</v>
      </c>
    </row>
    <row r="5073" spans="1:4" x14ac:dyDescent="0.25">
      <c r="A5073" s="21">
        <v>43312.291666666664</v>
      </c>
      <c r="B5073" s="12">
        <f>ROUND(Zonal_Demand_Real!B5073/SUM(Zonal_Demand_Real!$B5073:$D5073)*IESO_Forecasted_Data_2012!$C5073, 0)</f>
        <v>14</v>
      </c>
      <c r="C5073" s="12">
        <f>ROUND(Zonal_Demand_Real!C5073/SUM(Zonal_Demand_Real!$B5073:$D5073)*IESO_Forecasted_Data_2012!$C5073, 0)</f>
        <v>66</v>
      </c>
      <c r="D5073" s="12">
        <f>ROUND(Zonal_Demand_Real!D5073/SUM(Zonal_Demand_Real!$B5073:$D5073)*IESO_Forecasted_Data_2012!$C5073, 0)</f>
        <v>35</v>
      </c>
    </row>
    <row r="5074" spans="1:4" x14ac:dyDescent="0.25">
      <c r="A5074" s="21">
        <v>43312.333333333336</v>
      </c>
      <c r="B5074" s="12">
        <f>ROUND(Zonal_Demand_Real!B5074/SUM(Zonal_Demand_Real!$B5074:$D5074)*IESO_Forecasted_Data_2012!$C5074, 0)</f>
        <v>14</v>
      </c>
      <c r="C5074" s="12">
        <f>ROUND(Zonal_Demand_Real!C5074/SUM(Zonal_Demand_Real!$B5074:$D5074)*IESO_Forecasted_Data_2012!$C5074, 0)</f>
        <v>68</v>
      </c>
      <c r="D5074" s="12">
        <f>ROUND(Zonal_Demand_Real!D5074/SUM(Zonal_Demand_Real!$B5074:$D5074)*IESO_Forecasted_Data_2012!$C5074, 0)</f>
        <v>35</v>
      </c>
    </row>
    <row r="5075" spans="1:4" x14ac:dyDescent="0.25">
      <c r="A5075" s="21">
        <v>43312.375</v>
      </c>
      <c r="B5075" s="12">
        <f>ROUND(Zonal_Demand_Real!B5075/SUM(Zonal_Demand_Real!$B5075:$D5075)*IESO_Forecasted_Data_2012!$C5075, 0)</f>
        <v>16</v>
      </c>
      <c r="C5075" s="12">
        <f>ROUND(Zonal_Demand_Real!C5075/SUM(Zonal_Demand_Real!$B5075:$D5075)*IESO_Forecasted_Data_2012!$C5075, 0)</f>
        <v>78</v>
      </c>
      <c r="D5075" s="12">
        <f>ROUND(Zonal_Demand_Real!D5075/SUM(Zonal_Demand_Real!$B5075:$D5075)*IESO_Forecasted_Data_2012!$C5075, 0)</f>
        <v>41</v>
      </c>
    </row>
    <row r="5076" spans="1:4" x14ac:dyDescent="0.25">
      <c r="A5076" s="21">
        <v>43312.416666666664</v>
      </c>
      <c r="B5076" s="12">
        <f>ROUND(Zonal_Demand_Real!B5076/SUM(Zonal_Demand_Real!$B5076:$D5076)*IESO_Forecasted_Data_2012!$C5076, 0)</f>
        <v>18</v>
      </c>
      <c r="C5076" s="12">
        <f>ROUND(Zonal_Demand_Real!C5076/SUM(Zonal_Demand_Real!$B5076:$D5076)*IESO_Forecasted_Data_2012!$C5076, 0)</f>
        <v>89</v>
      </c>
      <c r="D5076" s="12">
        <f>ROUND(Zonal_Demand_Real!D5076/SUM(Zonal_Demand_Real!$B5076:$D5076)*IESO_Forecasted_Data_2012!$C5076, 0)</f>
        <v>47</v>
      </c>
    </row>
    <row r="5077" spans="1:4" x14ac:dyDescent="0.25">
      <c r="A5077" s="21">
        <v>43312.458333333336</v>
      </c>
      <c r="B5077" s="12">
        <f>ROUND(Zonal_Demand_Real!B5077/SUM(Zonal_Demand_Real!$B5077:$D5077)*IESO_Forecasted_Data_2012!$C5077, 0)</f>
        <v>20</v>
      </c>
      <c r="C5077" s="12">
        <f>ROUND(Zonal_Demand_Real!C5077/SUM(Zonal_Demand_Real!$B5077:$D5077)*IESO_Forecasted_Data_2012!$C5077, 0)</f>
        <v>96</v>
      </c>
      <c r="D5077" s="12">
        <f>ROUND(Zonal_Demand_Real!D5077/SUM(Zonal_Demand_Real!$B5077:$D5077)*IESO_Forecasted_Data_2012!$C5077, 0)</f>
        <v>51</v>
      </c>
    </row>
    <row r="5078" spans="1:4" x14ac:dyDescent="0.25">
      <c r="A5078" s="21">
        <v>43312.5</v>
      </c>
      <c r="B5078" s="12">
        <f>ROUND(Zonal_Demand_Real!B5078/SUM(Zonal_Demand_Real!$B5078:$D5078)*IESO_Forecasted_Data_2012!$C5078, 0)</f>
        <v>21</v>
      </c>
      <c r="C5078" s="12">
        <f>ROUND(Zonal_Demand_Real!C5078/SUM(Zonal_Demand_Real!$B5078:$D5078)*IESO_Forecasted_Data_2012!$C5078, 0)</f>
        <v>99</v>
      </c>
      <c r="D5078" s="12">
        <f>ROUND(Zonal_Demand_Real!D5078/SUM(Zonal_Demand_Real!$B5078:$D5078)*IESO_Forecasted_Data_2012!$C5078, 0)</f>
        <v>52</v>
      </c>
    </row>
    <row r="5079" spans="1:4" x14ac:dyDescent="0.25">
      <c r="A5079" s="21">
        <v>43312.541666666664</v>
      </c>
      <c r="B5079" s="12">
        <f>ROUND(Zonal_Demand_Real!B5079/SUM(Zonal_Demand_Real!$B5079:$D5079)*IESO_Forecasted_Data_2012!$C5079, 0)</f>
        <v>22</v>
      </c>
      <c r="C5079" s="12">
        <f>ROUND(Zonal_Demand_Real!C5079/SUM(Zonal_Demand_Real!$B5079:$D5079)*IESO_Forecasted_Data_2012!$C5079, 0)</f>
        <v>107</v>
      </c>
      <c r="D5079" s="12">
        <f>ROUND(Zonal_Demand_Real!D5079/SUM(Zonal_Demand_Real!$B5079:$D5079)*IESO_Forecasted_Data_2012!$C5079, 0)</f>
        <v>56</v>
      </c>
    </row>
    <row r="5080" spans="1:4" x14ac:dyDescent="0.25">
      <c r="A5080" s="21">
        <v>43312.583333333336</v>
      </c>
      <c r="B5080" s="12">
        <f>ROUND(Zonal_Demand_Real!B5080/SUM(Zonal_Demand_Real!$B5080:$D5080)*IESO_Forecasted_Data_2012!$C5080, 0)</f>
        <v>23</v>
      </c>
      <c r="C5080" s="12">
        <f>ROUND(Zonal_Demand_Real!C5080/SUM(Zonal_Demand_Real!$B5080:$D5080)*IESO_Forecasted_Data_2012!$C5080, 0)</f>
        <v>110</v>
      </c>
      <c r="D5080" s="12">
        <f>ROUND(Zonal_Demand_Real!D5080/SUM(Zonal_Demand_Real!$B5080:$D5080)*IESO_Forecasted_Data_2012!$C5080, 0)</f>
        <v>58</v>
      </c>
    </row>
    <row r="5081" spans="1:4" x14ac:dyDescent="0.25">
      <c r="A5081" s="21">
        <v>43312.625</v>
      </c>
      <c r="B5081" s="12">
        <f>ROUND(Zonal_Demand_Real!B5081/SUM(Zonal_Demand_Real!$B5081:$D5081)*IESO_Forecasted_Data_2012!$C5081, 0)</f>
        <v>22</v>
      </c>
      <c r="C5081" s="12">
        <f>ROUND(Zonal_Demand_Real!C5081/SUM(Zonal_Demand_Real!$B5081:$D5081)*IESO_Forecasted_Data_2012!$C5081, 0)</f>
        <v>107</v>
      </c>
      <c r="D5081" s="12">
        <f>ROUND(Zonal_Demand_Real!D5081/SUM(Zonal_Demand_Real!$B5081:$D5081)*IESO_Forecasted_Data_2012!$C5081, 0)</f>
        <v>56</v>
      </c>
    </row>
    <row r="5082" spans="1:4" x14ac:dyDescent="0.25">
      <c r="A5082" s="21">
        <v>43312.666666666664</v>
      </c>
      <c r="B5082" s="12">
        <f>ROUND(Zonal_Demand_Real!B5082/SUM(Zonal_Demand_Real!$B5082:$D5082)*IESO_Forecasted_Data_2012!$C5082, 0)</f>
        <v>21</v>
      </c>
      <c r="C5082" s="12">
        <f>ROUND(Zonal_Demand_Real!C5082/SUM(Zonal_Demand_Real!$B5082:$D5082)*IESO_Forecasted_Data_2012!$C5082, 0)</f>
        <v>103</v>
      </c>
      <c r="D5082" s="12">
        <f>ROUND(Zonal_Demand_Real!D5082/SUM(Zonal_Demand_Real!$B5082:$D5082)*IESO_Forecasted_Data_2012!$C5082, 0)</f>
        <v>54</v>
      </c>
    </row>
    <row r="5083" spans="1:4" x14ac:dyDescent="0.25">
      <c r="A5083" s="21">
        <v>43312.708333333336</v>
      </c>
      <c r="B5083" s="12">
        <f>ROUND(Zonal_Demand_Real!B5083/SUM(Zonal_Demand_Real!$B5083:$D5083)*IESO_Forecasted_Data_2012!$C5083, 0)</f>
        <v>21</v>
      </c>
      <c r="C5083" s="12">
        <f>ROUND(Zonal_Demand_Real!C5083/SUM(Zonal_Demand_Real!$B5083:$D5083)*IESO_Forecasted_Data_2012!$C5083, 0)</f>
        <v>103</v>
      </c>
      <c r="D5083" s="12">
        <f>ROUND(Zonal_Demand_Real!D5083/SUM(Zonal_Demand_Real!$B5083:$D5083)*IESO_Forecasted_Data_2012!$C5083, 0)</f>
        <v>54</v>
      </c>
    </row>
    <row r="5084" spans="1:4" x14ac:dyDescent="0.25">
      <c r="A5084" s="21">
        <v>43312.75</v>
      </c>
      <c r="B5084" s="12">
        <f>ROUND(Zonal_Demand_Real!B5084/SUM(Zonal_Demand_Real!$B5084:$D5084)*IESO_Forecasted_Data_2012!$C5084, 0)</f>
        <v>22</v>
      </c>
      <c r="C5084" s="12">
        <f>ROUND(Zonal_Demand_Real!C5084/SUM(Zonal_Demand_Real!$B5084:$D5084)*IESO_Forecasted_Data_2012!$C5084, 0)</f>
        <v>106</v>
      </c>
      <c r="D5084" s="12">
        <f>ROUND(Zonal_Demand_Real!D5084/SUM(Zonal_Demand_Real!$B5084:$D5084)*IESO_Forecasted_Data_2012!$C5084, 0)</f>
        <v>55</v>
      </c>
    </row>
    <row r="5085" spans="1:4" x14ac:dyDescent="0.25">
      <c r="A5085" s="21">
        <v>43312.791666666664</v>
      </c>
      <c r="B5085" s="12">
        <f>ROUND(Zonal_Demand_Real!B5085/SUM(Zonal_Demand_Real!$B5085:$D5085)*IESO_Forecasted_Data_2012!$C5085, 0)</f>
        <v>23</v>
      </c>
      <c r="C5085" s="12">
        <f>ROUND(Zonal_Demand_Real!C5085/SUM(Zonal_Demand_Real!$B5085:$D5085)*IESO_Forecasted_Data_2012!$C5085, 0)</f>
        <v>109</v>
      </c>
      <c r="D5085" s="12">
        <f>ROUND(Zonal_Demand_Real!D5085/SUM(Zonal_Demand_Real!$B5085:$D5085)*IESO_Forecasted_Data_2012!$C5085, 0)</f>
        <v>57</v>
      </c>
    </row>
    <row r="5086" spans="1:4" x14ac:dyDescent="0.25">
      <c r="A5086" s="21">
        <v>43312.833333333336</v>
      </c>
      <c r="B5086" s="12">
        <f>ROUND(Zonal_Demand_Real!B5086/SUM(Zonal_Demand_Real!$B5086:$D5086)*IESO_Forecasted_Data_2012!$C5086, 0)</f>
        <v>22</v>
      </c>
      <c r="C5086" s="12">
        <f>ROUND(Zonal_Demand_Real!C5086/SUM(Zonal_Demand_Real!$B5086:$D5086)*IESO_Forecasted_Data_2012!$C5086, 0)</f>
        <v>107</v>
      </c>
      <c r="D5086" s="12">
        <f>ROUND(Zonal_Demand_Real!D5086/SUM(Zonal_Demand_Real!$B5086:$D5086)*IESO_Forecasted_Data_2012!$C5086, 0)</f>
        <v>56</v>
      </c>
    </row>
    <row r="5087" spans="1:4" x14ac:dyDescent="0.25">
      <c r="A5087" s="21">
        <v>43312.875</v>
      </c>
      <c r="B5087" s="12">
        <f>ROUND(Zonal_Demand_Real!B5087/SUM(Zonal_Demand_Real!$B5087:$D5087)*IESO_Forecasted_Data_2012!$C5087, 0)</f>
        <v>22</v>
      </c>
      <c r="C5087" s="12">
        <f>ROUND(Zonal_Demand_Real!C5087/SUM(Zonal_Demand_Real!$B5087:$D5087)*IESO_Forecasted_Data_2012!$C5087, 0)</f>
        <v>105</v>
      </c>
      <c r="D5087" s="12">
        <f>ROUND(Zonal_Demand_Real!D5087/SUM(Zonal_Demand_Real!$B5087:$D5087)*IESO_Forecasted_Data_2012!$C5087, 0)</f>
        <v>55</v>
      </c>
    </row>
    <row r="5088" spans="1:4" x14ac:dyDescent="0.25">
      <c r="A5088" s="21">
        <v>43312.916666666664</v>
      </c>
      <c r="B5088" s="12">
        <f>ROUND(Zonal_Demand_Real!B5088/SUM(Zonal_Demand_Real!$B5088:$D5088)*IESO_Forecasted_Data_2012!$C5088, 0)</f>
        <v>21</v>
      </c>
      <c r="C5088" s="12">
        <f>ROUND(Zonal_Demand_Real!C5088/SUM(Zonal_Demand_Real!$B5088:$D5088)*IESO_Forecasted_Data_2012!$C5088, 0)</f>
        <v>102</v>
      </c>
      <c r="D5088" s="12">
        <f>ROUND(Zonal_Demand_Real!D5088/SUM(Zonal_Demand_Real!$B5088:$D5088)*IESO_Forecasted_Data_2012!$C5088, 0)</f>
        <v>53</v>
      </c>
    </row>
    <row r="5089" spans="1:4" x14ac:dyDescent="0.25">
      <c r="A5089" s="21">
        <v>43312.958333333336</v>
      </c>
      <c r="B5089" s="12">
        <f>ROUND(Zonal_Demand_Real!B5089/SUM(Zonal_Demand_Real!$B5089:$D5089)*IESO_Forecasted_Data_2012!$C5089, 0)</f>
        <v>20</v>
      </c>
      <c r="C5089" s="12">
        <f>ROUND(Zonal_Demand_Real!C5089/SUM(Zonal_Demand_Real!$B5089:$D5089)*IESO_Forecasted_Data_2012!$C5089, 0)</f>
        <v>99</v>
      </c>
      <c r="D5089" s="12">
        <f>ROUND(Zonal_Demand_Real!D5089/SUM(Zonal_Demand_Real!$B5089:$D5089)*IESO_Forecasted_Data_2012!$C5089, 0)</f>
        <v>52</v>
      </c>
    </row>
    <row r="5090" spans="1:4" x14ac:dyDescent="0.25">
      <c r="A5090" s="21">
        <v>43313</v>
      </c>
      <c r="B5090" s="12">
        <f>ROUND(Zonal_Demand_Real!B5090/SUM(Zonal_Demand_Real!$B5090:$D5090)*IESO_Forecasted_Data_2012!$C5090, 0)</f>
        <v>21</v>
      </c>
      <c r="C5090" s="12">
        <f>ROUND(Zonal_Demand_Real!C5090/SUM(Zonal_Demand_Real!$B5090:$D5090)*IESO_Forecasted_Data_2012!$C5090, 0)</f>
        <v>100</v>
      </c>
      <c r="D5090" s="12">
        <f>ROUND(Zonal_Demand_Real!D5090/SUM(Zonal_Demand_Real!$B5090:$D5090)*IESO_Forecasted_Data_2012!$C5090, 0)</f>
        <v>52</v>
      </c>
    </row>
    <row r="5091" spans="1:4" x14ac:dyDescent="0.25">
      <c r="A5091" s="21">
        <v>43313.041666666664</v>
      </c>
      <c r="B5091" s="12">
        <f>ROUND(Zonal_Demand_Real!B5091/SUM(Zonal_Demand_Real!$B5091:$D5091)*IESO_Forecasted_Data_2012!$C5091, 0)</f>
        <v>20</v>
      </c>
      <c r="C5091" s="12">
        <f>ROUND(Zonal_Demand_Real!C5091/SUM(Zonal_Demand_Real!$B5091:$D5091)*IESO_Forecasted_Data_2012!$C5091, 0)</f>
        <v>95</v>
      </c>
      <c r="D5091" s="12">
        <f>ROUND(Zonal_Demand_Real!D5091/SUM(Zonal_Demand_Real!$B5091:$D5091)*IESO_Forecasted_Data_2012!$C5091, 0)</f>
        <v>50</v>
      </c>
    </row>
    <row r="5092" spans="1:4" x14ac:dyDescent="0.25">
      <c r="A5092" s="21">
        <v>43313.083333333336</v>
      </c>
      <c r="B5092" s="12">
        <f>ROUND(Zonal_Demand_Real!B5092/SUM(Zonal_Demand_Real!$B5092:$D5092)*IESO_Forecasted_Data_2012!$C5092, 0)</f>
        <v>18</v>
      </c>
      <c r="C5092" s="12">
        <f>ROUND(Zonal_Demand_Real!C5092/SUM(Zonal_Demand_Real!$B5092:$D5092)*IESO_Forecasted_Data_2012!$C5092, 0)</f>
        <v>85</v>
      </c>
      <c r="D5092" s="12">
        <f>ROUND(Zonal_Demand_Real!D5092/SUM(Zonal_Demand_Real!$B5092:$D5092)*IESO_Forecasted_Data_2012!$C5092, 0)</f>
        <v>45</v>
      </c>
    </row>
    <row r="5093" spans="1:4" x14ac:dyDescent="0.25">
      <c r="A5093" s="21">
        <v>43313.125</v>
      </c>
      <c r="B5093" s="12">
        <f>ROUND(Zonal_Demand_Real!B5093/SUM(Zonal_Demand_Real!$B5093:$D5093)*IESO_Forecasted_Data_2012!$C5093, 0)</f>
        <v>16</v>
      </c>
      <c r="C5093" s="12">
        <f>ROUND(Zonal_Demand_Real!C5093/SUM(Zonal_Demand_Real!$B5093:$D5093)*IESO_Forecasted_Data_2012!$C5093, 0)</f>
        <v>77</v>
      </c>
      <c r="D5093" s="12">
        <f>ROUND(Zonal_Demand_Real!D5093/SUM(Zonal_Demand_Real!$B5093:$D5093)*IESO_Forecasted_Data_2012!$C5093, 0)</f>
        <v>41</v>
      </c>
    </row>
    <row r="5094" spans="1:4" x14ac:dyDescent="0.25">
      <c r="A5094" s="21">
        <v>43313.166666666664</v>
      </c>
      <c r="B5094" s="12">
        <f>ROUND(Zonal_Demand_Real!B5094/SUM(Zonal_Demand_Real!$B5094:$D5094)*IESO_Forecasted_Data_2012!$C5094, 0)</f>
        <v>15</v>
      </c>
      <c r="C5094" s="12">
        <f>ROUND(Zonal_Demand_Real!C5094/SUM(Zonal_Demand_Real!$B5094:$D5094)*IESO_Forecasted_Data_2012!$C5094, 0)</f>
        <v>71</v>
      </c>
      <c r="D5094" s="12">
        <f>ROUND(Zonal_Demand_Real!D5094/SUM(Zonal_Demand_Real!$B5094:$D5094)*IESO_Forecasted_Data_2012!$C5094, 0)</f>
        <v>37</v>
      </c>
    </row>
    <row r="5095" spans="1:4" x14ac:dyDescent="0.25">
      <c r="A5095" s="21">
        <v>43313.208333333336</v>
      </c>
      <c r="B5095" s="12">
        <f>ROUND(Zonal_Demand_Real!B5095/SUM(Zonal_Demand_Real!$B5095:$D5095)*IESO_Forecasted_Data_2012!$C5095, 0)</f>
        <v>14</v>
      </c>
      <c r="C5095" s="12">
        <f>ROUND(Zonal_Demand_Real!C5095/SUM(Zonal_Demand_Real!$B5095:$D5095)*IESO_Forecasted_Data_2012!$C5095, 0)</f>
        <v>69</v>
      </c>
      <c r="D5095" s="12">
        <f>ROUND(Zonal_Demand_Real!D5095/SUM(Zonal_Demand_Real!$B5095:$D5095)*IESO_Forecasted_Data_2012!$C5095, 0)</f>
        <v>36</v>
      </c>
    </row>
    <row r="5096" spans="1:4" x14ac:dyDescent="0.25">
      <c r="A5096" s="21">
        <v>43313.25</v>
      </c>
      <c r="B5096" s="12">
        <f>ROUND(Zonal_Demand_Real!B5096/SUM(Zonal_Demand_Real!$B5096:$D5096)*IESO_Forecasted_Data_2012!$C5096, 0)</f>
        <v>14</v>
      </c>
      <c r="C5096" s="12">
        <f>ROUND(Zonal_Demand_Real!C5096/SUM(Zonal_Demand_Real!$B5096:$D5096)*IESO_Forecasted_Data_2012!$C5096, 0)</f>
        <v>68</v>
      </c>
      <c r="D5096" s="12">
        <f>ROUND(Zonal_Demand_Real!D5096/SUM(Zonal_Demand_Real!$B5096:$D5096)*IESO_Forecasted_Data_2012!$C5096, 0)</f>
        <v>35</v>
      </c>
    </row>
    <row r="5097" spans="1:4" x14ac:dyDescent="0.25">
      <c r="A5097" s="21">
        <v>43313.291666666664</v>
      </c>
      <c r="B5097" s="12">
        <f>ROUND(Zonal_Demand_Real!B5097/SUM(Zonal_Demand_Real!$B5097:$D5097)*IESO_Forecasted_Data_2012!$C5097, 0)</f>
        <v>14</v>
      </c>
      <c r="C5097" s="12">
        <f>ROUND(Zonal_Demand_Real!C5097/SUM(Zonal_Demand_Real!$B5097:$D5097)*IESO_Forecasted_Data_2012!$C5097, 0)</f>
        <v>65</v>
      </c>
      <c r="D5097" s="12">
        <f>ROUND(Zonal_Demand_Real!D5097/SUM(Zonal_Demand_Real!$B5097:$D5097)*IESO_Forecasted_Data_2012!$C5097, 0)</f>
        <v>34</v>
      </c>
    </row>
    <row r="5098" spans="1:4" x14ac:dyDescent="0.25">
      <c r="A5098" s="21">
        <v>43313.333333333336</v>
      </c>
      <c r="B5098" s="12">
        <f>ROUND(Zonal_Demand_Real!B5098/SUM(Zonal_Demand_Real!$B5098:$D5098)*IESO_Forecasted_Data_2012!$C5098, 0)</f>
        <v>14</v>
      </c>
      <c r="C5098" s="12">
        <f>ROUND(Zonal_Demand_Real!C5098/SUM(Zonal_Demand_Real!$B5098:$D5098)*IESO_Forecasted_Data_2012!$C5098, 0)</f>
        <v>65</v>
      </c>
      <c r="D5098" s="12">
        <f>ROUND(Zonal_Demand_Real!D5098/SUM(Zonal_Demand_Real!$B5098:$D5098)*IESO_Forecasted_Data_2012!$C5098, 0)</f>
        <v>34</v>
      </c>
    </row>
    <row r="5099" spans="1:4" x14ac:dyDescent="0.25">
      <c r="A5099" s="21">
        <v>43313.375</v>
      </c>
      <c r="B5099" s="12">
        <f>ROUND(Zonal_Demand_Real!B5099/SUM(Zonal_Demand_Real!$B5099:$D5099)*IESO_Forecasted_Data_2012!$C5099, 0)</f>
        <v>14</v>
      </c>
      <c r="C5099" s="12">
        <f>ROUND(Zonal_Demand_Real!C5099/SUM(Zonal_Demand_Real!$B5099:$D5099)*IESO_Forecasted_Data_2012!$C5099, 0)</f>
        <v>68</v>
      </c>
      <c r="D5099" s="12">
        <f>ROUND(Zonal_Demand_Real!D5099/SUM(Zonal_Demand_Real!$B5099:$D5099)*IESO_Forecasted_Data_2012!$C5099, 0)</f>
        <v>36</v>
      </c>
    </row>
    <row r="5100" spans="1:4" x14ac:dyDescent="0.25">
      <c r="A5100" s="21">
        <v>43313.416666666664</v>
      </c>
      <c r="B5100" s="12">
        <f>ROUND(Zonal_Demand_Real!B5100/SUM(Zonal_Demand_Real!$B5100:$D5100)*IESO_Forecasted_Data_2012!$C5100, 0)</f>
        <v>17</v>
      </c>
      <c r="C5100" s="12">
        <f>ROUND(Zonal_Demand_Real!C5100/SUM(Zonal_Demand_Real!$B5100:$D5100)*IESO_Forecasted_Data_2012!$C5100, 0)</f>
        <v>81</v>
      </c>
      <c r="D5100" s="12">
        <f>ROUND(Zonal_Demand_Real!D5100/SUM(Zonal_Demand_Real!$B5100:$D5100)*IESO_Forecasted_Data_2012!$C5100, 0)</f>
        <v>42</v>
      </c>
    </row>
    <row r="5101" spans="1:4" x14ac:dyDescent="0.25">
      <c r="A5101" s="21">
        <v>43313.458333333336</v>
      </c>
      <c r="B5101" s="12">
        <f>ROUND(Zonal_Demand_Real!B5101/SUM(Zonal_Demand_Real!$B5101:$D5101)*IESO_Forecasted_Data_2012!$C5101, 0)</f>
        <v>19</v>
      </c>
      <c r="C5101" s="12">
        <f>ROUND(Zonal_Demand_Real!C5101/SUM(Zonal_Demand_Real!$B5101:$D5101)*IESO_Forecasted_Data_2012!$C5101, 0)</f>
        <v>92</v>
      </c>
      <c r="D5101" s="12">
        <f>ROUND(Zonal_Demand_Real!D5101/SUM(Zonal_Demand_Real!$B5101:$D5101)*IESO_Forecasted_Data_2012!$C5101, 0)</f>
        <v>48</v>
      </c>
    </row>
    <row r="5102" spans="1:4" x14ac:dyDescent="0.25">
      <c r="A5102" s="21">
        <v>43313.5</v>
      </c>
      <c r="B5102" s="12">
        <f>ROUND(Zonal_Demand_Real!B5102/SUM(Zonal_Demand_Real!$B5102:$D5102)*IESO_Forecasted_Data_2012!$C5102, 0)</f>
        <v>21</v>
      </c>
      <c r="C5102" s="12">
        <f>ROUND(Zonal_Demand_Real!C5102/SUM(Zonal_Demand_Real!$B5102:$D5102)*IESO_Forecasted_Data_2012!$C5102, 0)</f>
        <v>100</v>
      </c>
      <c r="D5102" s="12">
        <f>ROUND(Zonal_Demand_Real!D5102/SUM(Zonal_Demand_Real!$B5102:$D5102)*IESO_Forecasted_Data_2012!$C5102, 0)</f>
        <v>52</v>
      </c>
    </row>
    <row r="5103" spans="1:4" x14ac:dyDescent="0.25">
      <c r="A5103" s="21">
        <v>43313.541666666664</v>
      </c>
      <c r="B5103" s="12">
        <f>ROUND(Zonal_Demand_Real!B5103/SUM(Zonal_Demand_Real!$B5103:$D5103)*IESO_Forecasted_Data_2012!$C5103, 0)</f>
        <v>21</v>
      </c>
      <c r="C5103" s="12">
        <f>ROUND(Zonal_Demand_Real!C5103/SUM(Zonal_Demand_Real!$B5103:$D5103)*IESO_Forecasted_Data_2012!$C5103, 0)</f>
        <v>102</v>
      </c>
      <c r="D5103" s="12">
        <f>ROUND(Zonal_Demand_Real!D5103/SUM(Zonal_Demand_Real!$B5103:$D5103)*IESO_Forecasted_Data_2012!$C5103, 0)</f>
        <v>53</v>
      </c>
    </row>
    <row r="5104" spans="1:4" x14ac:dyDescent="0.25">
      <c r="A5104" s="21">
        <v>43313.583333333336</v>
      </c>
      <c r="B5104" s="12">
        <f>ROUND(Zonal_Demand_Real!B5104/SUM(Zonal_Demand_Real!$B5104:$D5104)*IESO_Forecasted_Data_2012!$C5104, 0)</f>
        <v>22</v>
      </c>
      <c r="C5104" s="12">
        <f>ROUND(Zonal_Demand_Real!C5104/SUM(Zonal_Demand_Real!$B5104:$D5104)*IESO_Forecasted_Data_2012!$C5104, 0)</f>
        <v>105</v>
      </c>
      <c r="D5104" s="12">
        <f>ROUND(Zonal_Demand_Real!D5104/SUM(Zonal_Demand_Real!$B5104:$D5104)*IESO_Forecasted_Data_2012!$C5104, 0)</f>
        <v>55</v>
      </c>
    </row>
    <row r="5105" spans="1:4" x14ac:dyDescent="0.25">
      <c r="A5105" s="21">
        <v>43313.625</v>
      </c>
      <c r="B5105" s="12">
        <f>ROUND(Zonal_Demand_Real!B5105/SUM(Zonal_Demand_Real!$B5105:$D5105)*IESO_Forecasted_Data_2012!$C5105, 0)</f>
        <v>22</v>
      </c>
      <c r="C5105" s="12">
        <f>ROUND(Zonal_Demand_Real!C5105/SUM(Zonal_Demand_Real!$B5105:$D5105)*IESO_Forecasted_Data_2012!$C5105, 0)</f>
        <v>104</v>
      </c>
      <c r="D5105" s="12">
        <f>ROUND(Zonal_Demand_Real!D5105/SUM(Zonal_Demand_Real!$B5105:$D5105)*IESO_Forecasted_Data_2012!$C5105, 0)</f>
        <v>55</v>
      </c>
    </row>
    <row r="5106" spans="1:4" x14ac:dyDescent="0.25">
      <c r="A5106" s="21">
        <v>43313.666666666664</v>
      </c>
      <c r="B5106" s="12">
        <f>ROUND(Zonal_Demand_Real!B5106/SUM(Zonal_Demand_Real!$B5106:$D5106)*IESO_Forecasted_Data_2012!$C5106, 0)</f>
        <v>21</v>
      </c>
      <c r="C5106" s="12">
        <f>ROUND(Zonal_Demand_Real!C5106/SUM(Zonal_Demand_Real!$B5106:$D5106)*IESO_Forecasted_Data_2012!$C5106, 0)</f>
        <v>100</v>
      </c>
      <c r="D5106" s="12">
        <f>ROUND(Zonal_Demand_Real!D5106/SUM(Zonal_Demand_Real!$B5106:$D5106)*IESO_Forecasted_Data_2012!$C5106, 0)</f>
        <v>53</v>
      </c>
    </row>
    <row r="5107" spans="1:4" x14ac:dyDescent="0.25">
      <c r="A5107" s="21">
        <v>43313.708333333336</v>
      </c>
      <c r="B5107" s="12">
        <f>ROUND(Zonal_Demand_Real!B5107/SUM(Zonal_Demand_Real!$B5107:$D5107)*IESO_Forecasted_Data_2012!$C5107, 0)</f>
        <v>20</v>
      </c>
      <c r="C5107" s="12">
        <f>ROUND(Zonal_Demand_Real!C5107/SUM(Zonal_Demand_Real!$B5107:$D5107)*IESO_Forecasted_Data_2012!$C5107, 0)</f>
        <v>98</v>
      </c>
      <c r="D5107" s="12">
        <f>ROUND(Zonal_Demand_Real!D5107/SUM(Zonal_Demand_Real!$B5107:$D5107)*IESO_Forecasted_Data_2012!$C5107, 0)</f>
        <v>51</v>
      </c>
    </row>
    <row r="5108" spans="1:4" x14ac:dyDescent="0.25">
      <c r="A5108" s="21">
        <v>43313.75</v>
      </c>
      <c r="B5108" s="12">
        <f>ROUND(Zonal_Demand_Real!B5108/SUM(Zonal_Demand_Real!$B5108:$D5108)*IESO_Forecasted_Data_2012!$C5108, 0)</f>
        <v>20</v>
      </c>
      <c r="C5108" s="12">
        <f>ROUND(Zonal_Demand_Real!C5108/SUM(Zonal_Demand_Real!$B5108:$D5108)*IESO_Forecasted_Data_2012!$C5108, 0)</f>
        <v>97</v>
      </c>
      <c r="D5108" s="12">
        <f>ROUND(Zonal_Demand_Real!D5108/SUM(Zonal_Demand_Real!$B5108:$D5108)*IESO_Forecasted_Data_2012!$C5108, 0)</f>
        <v>51</v>
      </c>
    </row>
    <row r="5109" spans="1:4" x14ac:dyDescent="0.25">
      <c r="A5109" s="21">
        <v>43313.791666666664</v>
      </c>
      <c r="B5109" s="12">
        <f>ROUND(Zonal_Demand_Real!B5109/SUM(Zonal_Demand_Real!$B5109:$D5109)*IESO_Forecasted_Data_2012!$C5109, 0)</f>
        <v>20</v>
      </c>
      <c r="C5109" s="12">
        <f>ROUND(Zonal_Demand_Real!C5109/SUM(Zonal_Demand_Real!$B5109:$D5109)*IESO_Forecasted_Data_2012!$C5109, 0)</f>
        <v>97</v>
      </c>
      <c r="D5109" s="12">
        <f>ROUND(Zonal_Demand_Real!D5109/SUM(Zonal_Demand_Real!$B5109:$D5109)*IESO_Forecasted_Data_2012!$C5109, 0)</f>
        <v>51</v>
      </c>
    </row>
    <row r="5110" spans="1:4" x14ac:dyDescent="0.25">
      <c r="A5110" s="21">
        <v>43313.833333333336</v>
      </c>
      <c r="B5110" s="12">
        <f>ROUND(Zonal_Demand_Real!B5110/SUM(Zonal_Demand_Real!$B5110:$D5110)*IESO_Forecasted_Data_2012!$C5110, 0)</f>
        <v>21</v>
      </c>
      <c r="C5110" s="12">
        <f>ROUND(Zonal_Demand_Real!C5110/SUM(Zonal_Demand_Real!$B5110:$D5110)*IESO_Forecasted_Data_2012!$C5110, 0)</f>
        <v>101</v>
      </c>
      <c r="D5110" s="12">
        <f>ROUND(Zonal_Demand_Real!D5110/SUM(Zonal_Demand_Real!$B5110:$D5110)*IESO_Forecasted_Data_2012!$C5110, 0)</f>
        <v>53</v>
      </c>
    </row>
    <row r="5111" spans="1:4" x14ac:dyDescent="0.25">
      <c r="A5111" s="21">
        <v>43313.875</v>
      </c>
      <c r="B5111" s="12">
        <f>ROUND(Zonal_Demand_Real!B5111/SUM(Zonal_Demand_Real!$B5111:$D5111)*IESO_Forecasted_Data_2012!$C5111, 0)</f>
        <v>21</v>
      </c>
      <c r="C5111" s="12">
        <f>ROUND(Zonal_Demand_Real!C5111/SUM(Zonal_Demand_Real!$B5111:$D5111)*IESO_Forecasted_Data_2012!$C5111, 0)</f>
        <v>100</v>
      </c>
      <c r="D5111" s="12">
        <f>ROUND(Zonal_Demand_Real!D5111/SUM(Zonal_Demand_Real!$B5111:$D5111)*IESO_Forecasted_Data_2012!$C5111, 0)</f>
        <v>52</v>
      </c>
    </row>
    <row r="5112" spans="1:4" x14ac:dyDescent="0.25">
      <c r="A5112" s="21">
        <v>43313.916666666664</v>
      </c>
      <c r="B5112" s="12">
        <f>ROUND(Zonal_Demand_Real!B5112/SUM(Zonal_Demand_Real!$B5112:$D5112)*IESO_Forecasted_Data_2012!$C5112, 0)</f>
        <v>20</v>
      </c>
      <c r="C5112" s="12">
        <f>ROUND(Zonal_Demand_Real!C5112/SUM(Zonal_Demand_Real!$B5112:$D5112)*IESO_Forecasted_Data_2012!$C5112, 0)</f>
        <v>98</v>
      </c>
      <c r="D5112" s="12">
        <f>ROUND(Zonal_Demand_Real!D5112/SUM(Zonal_Demand_Real!$B5112:$D5112)*IESO_Forecasted_Data_2012!$C5112, 0)</f>
        <v>51</v>
      </c>
    </row>
    <row r="5113" spans="1:4" x14ac:dyDescent="0.25">
      <c r="A5113" s="21">
        <v>43313.958333333336</v>
      </c>
      <c r="B5113" s="12">
        <f>ROUND(Zonal_Demand_Real!B5113/SUM(Zonal_Demand_Real!$B5113:$D5113)*IESO_Forecasted_Data_2012!$C5113, 0)</f>
        <v>20</v>
      </c>
      <c r="C5113" s="12">
        <f>ROUND(Zonal_Demand_Real!C5113/SUM(Zonal_Demand_Real!$B5113:$D5113)*IESO_Forecasted_Data_2012!$C5113, 0)</f>
        <v>98</v>
      </c>
      <c r="D5113" s="12">
        <f>ROUND(Zonal_Demand_Real!D5113/SUM(Zonal_Demand_Real!$B5113:$D5113)*IESO_Forecasted_Data_2012!$C5113, 0)</f>
        <v>51</v>
      </c>
    </row>
    <row r="5114" spans="1:4" x14ac:dyDescent="0.25">
      <c r="A5114" s="21">
        <v>43314</v>
      </c>
      <c r="B5114" s="12">
        <f>ROUND(Zonal_Demand_Real!B5114/SUM(Zonal_Demand_Real!$B5114:$D5114)*IESO_Forecasted_Data_2012!$C5114, 0)</f>
        <v>20</v>
      </c>
      <c r="C5114" s="12">
        <f>ROUND(Zonal_Demand_Real!C5114/SUM(Zonal_Demand_Real!$B5114:$D5114)*IESO_Forecasted_Data_2012!$C5114, 0)</f>
        <v>98</v>
      </c>
      <c r="D5114" s="12">
        <f>ROUND(Zonal_Demand_Real!D5114/SUM(Zonal_Demand_Real!$B5114:$D5114)*IESO_Forecasted_Data_2012!$C5114, 0)</f>
        <v>51</v>
      </c>
    </row>
    <row r="5115" spans="1:4" x14ac:dyDescent="0.25">
      <c r="A5115" s="21">
        <v>43314.041666666664</v>
      </c>
      <c r="B5115" s="12">
        <f>ROUND(Zonal_Demand_Real!B5115/SUM(Zonal_Demand_Real!$B5115:$D5115)*IESO_Forecasted_Data_2012!$C5115, 0)</f>
        <v>18</v>
      </c>
      <c r="C5115" s="12">
        <f>ROUND(Zonal_Demand_Real!C5115/SUM(Zonal_Demand_Real!$B5115:$D5115)*IESO_Forecasted_Data_2012!$C5115, 0)</f>
        <v>89</v>
      </c>
      <c r="D5115" s="12">
        <f>ROUND(Zonal_Demand_Real!D5115/SUM(Zonal_Demand_Real!$B5115:$D5115)*IESO_Forecasted_Data_2012!$C5115, 0)</f>
        <v>47</v>
      </c>
    </row>
    <row r="5116" spans="1:4" x14ac:dyDescent="0.25">
      <c r="A5116" s="21">
        <v>43314.083333333336</v>
      </c>
      <c r="B5116" s="12">
        <f>ROUND(Zonal_Demand_Real!B5116/SUM(Zonal_Demand_Real!$B5116:$D5116)*IESO_Forecasted_Data_2012!$C5116, 0)</f>
        <v>17</v>
      </c>
      <c r="C5116" s="12">
        <f>ROUND(Zonal_Demand_Real!C5116/SUM(Zonal_Demand_Real!$B5116:$D5116)*IESO_Forecasted_Data_2012!$C5116, 0)</f>
        <v>81</v>
      </c>
      <c r="D5116" s="12">
        <f>ROUND(Zonal_Demand_Real!D5116/SUM(Zonal_Demand_Real!$B5116:$D5116)*IESO_Forecasted_Data_2012!$C5116, 0)</f>
        <v>42</v>
      </c>
    </row>
    <row r="5117" spans="1:4" x14ac:dyDescent="0.25">
      <c r="A5117" s="21">
        <v>43314.125</v>
      </c>
      <c r="B5117" s="12">
        <f>ROUND(Zonal_Demand_Real!B5117/SUM(Zonal_Demand_Real!$B5117:$D5117)*IESO_Forecasted_Data_2012!$C5117, 0)</f>
        <v>16</v>
      </c>
      <c r="C5117" s="12">
        <f>ROUND(Zonal_Demand_Real!C5117/SUM(Zonal_Demand_Real!$B5117:$D5117)*IESO_Forecasted_Data_2012!$C5117, 0)</f>
        <v>75</v>
      </c>
      <c r="D5117" s="12">
        <f>ROUND(Zonal_Demand_Real!D5117/SUM(Zonal_Demand_Real!$B5117:$D5117)*IESO_Forecasted_Data_2012!$C5117, 0)</f>
        <v>39</v>
      </c>
    </row>
    <row r="5118" spans="1:4" x14ac:dyDescent="0.25">
      <c r="A5118" s="21">
        <v>43314.166666666664</v>
      </c>
      <c r="B5118" s="12">
        <f>ROUND(Zonal_Demand_Real!B5118/SUM(Zonal_Demand_Real!$B5118:$D5118)*IESO_Forecasted_Data_2012!$C5118, 0)</f>
        <v>14</v>
      </c>
      <c r="C5118" s="12">
        <f>ROUND(Zonal_Demand_Real!C5118/SUM(Zonal_Demand_Real!$B5118:$D5118)*IESO_Forecasted_Data_2012!$C5118, 0)</f>
        <v>69</v>
      </c>
      <c r="D5118" s="12">
        <f>ROUND(Zonal_Demand_Real!D5118/SUM(Zonal_Demand_Real!$B5118:$D5118)*IESO_Forecasted_Data_2012!$C5118, 0)</f>
        <v>36</v>
      </c>
    </row>
    <row r="5119" spans="1:4" x14ac:dyDescent="0.25">
      <c r="A5119" s="21">
        <v>43314.208333333336</v>
      </c>
      <c r="B5119" s="12">
        <f>ROUND(Zonal_Demand_Real!B5119/SUM(Zonal_Demand_Real!$B5119:$D5119)*IESO_Forecasted_Data_2012!$C5119, 0)</f>
        <v>14</v>
      </c>
      <c r="C5119" s="12">
        <f>ROUND(Zonal_Demand_Real!C5119/SUM(Zonal_Demand_Real!$B5119:$D5119)*IESO_Forecasted_Data_2012!$C5119, 0)</f>
        <v>66</v>
      </c>
      <c r="D5119" s="12">
        <f>ROUND(Zonal_Demand_Real!D5119/SUM(Zonal_Demand_Real!$B5119:$D5119)*IESO_Forecasted_Data_2012!$C5119, 0)</f>
        <v>35</v>
      </c>
    </row>
    <row r="5120" spans="1:4" x14ac:dyDescent="0.25">
      <c r="A5120" s="21">
        <v>43314.25</v>
      </c>
      <c r="B5120" s="12">
        <f>ROUND(Zonal_Demand_Real!B5120/SUM(Zonal_Demand_Real!$B5120:$D5120)*IESO_Forecasted_Data_2012!$C5120, 0)</f>
        <v>14</v>
      </c>
      <c r="C5120" s="12">
        <f>ROUND(Zonal_Demand_Real!C5120/SUM(Zonal_Demand_Real!$B5120:$D5120)*IESO_Forecasted_Data_2012!$C5120, 0)</f>
        <v>67</v>
      </c>
      <c r="D5120" s="12">
        <f>ROUND(Zonal_Demand_Real!D5120/SUM(Zonal_Demand_Real!$B5120:$D5120)*IESO_Forecasted_Data_2012!$C5120, 0)</f>
        <v>35</v>
      </c>
    </row>
    <row r="5121" spans="1:4" x14ac:dyDescent="0.25">
      <c r="A5121" s="21">
        <v>43314.291666666664</v>
      </c>
      <c r="B5121" s="12">
        <f>ROUND(Zonal_Demand_Real!B5121/SUM(Zonal_Demand_Real!$B5121:$D5121)*IESO_Forecasted_Data_2012!$C5121, 0)</f>
        <v>14</v>
      </c>
      <c r="C5121" s="12">
        <f>ROUND(Zonal_Demand_Real!C5121/SUM(Zonal_Demand_Real!$B5121:$D5121)*IESO_Forecasted_Data_2012!$C5121, 0)</f>
        <v>66</v>
      </c>
      <c r="D5121" s="12">
        <f>ROUND(Zonal_Demand_Real!D5121/SUM(Zonal_Demand_Real!$B5121:$D5121)*IESO_Forecasted_Data_2012!$C5121, 0)</f>
        <v>35</v>
      </c>
    </row>
    <row r="5122" spans="1:4" x14ac:dyDescent="0.25">
      <c r="A5122" s="21">
        <v>43314.333333333336</v>
      </c>
      <c r="B5122" s="12">
        <f>ROUND(Zonal_Demand_Real!B5122/SUM(Zonal_Demand_Real!$B5122:$D5122)*IESO_Forecasted_Data_2012!$C5122, 0)</f>
        <v>14</v>
      </c>
      <c r="C5122" s="12">
        <f>ROUND(Zonal_Demand_Real!C5122/SUM(Zonal_Demand_Real!$B5122:$D5122)*IESO_Forecasted_Data_2012!$C5122, 0)</f>
        <v>66</v>
      </c>
      <c r="D5122" s="12">
        <f>ROUND(Zonal_Demand_Real!D5122/SUM(Zonal_Demand_Real!$B5122:$D5122)*IESO_Forecasted_Data_2012!$C5122, 0)</f>
        <v>35</v>
      </c>
    </row>
    <row r="5123" spans="1:4" x14ac:dyDescent="0.25">
      <c r="A5123" s="21">
        <v>43314.375</v>
      </c>
      <c r="B5123" s="12">
        <f>ROUND(Zonal_Demand_Real!B5123/SUM(Zonal_Demand_Real!$B5123:$D5123)*IESO_Forecasted_Data_2012!$C5123, 0)</f>
        <v>14</v>
      </c>
      <c r="C5123" s="12">
        <f>ROUND(Zonal_Demand_Real!C5123/SUM(Zonal_Demand_Real!$B5123:$D5123)*IESO_Forecasted_Data_2012!$C5123, 0)</f>
        <v>65</v>
      </c>
      <c r="D5123" s="12">
        <f>ROUND(Zonal_Demand_Real!D5123/SUM(Zonal_Demand_Real!$B5123:$D5123)*IESO_Forecasted_Data_2012!$C5123, 0)</f>
        <v>34</v>
      </c>
    </row>
    <row r="5124" spans="1:4" x14ac:dyDescent="0.25">
      <c r="A5124" s="21">
        <v>43314.416666666664</v>
      </c>
      <c r="B5124" s="12">
        <f>ROUND(Zonal_Demand_Real!B5124/SUM(Zonal_Demand_Real!$B5124:$D5124)*IESO_Forecasted_Data_2012!$C5124, 0)</f>
        <v>15</v>
      </c>
      <c r="C5124" s="12">
        <f>ROUND(Zonal_Demand_Real!C5124/SUM(Zonal_Demand_Real!$B5124:$D5124)*IESO_Forecasted_Data_2012!$C5124, 0)</f>
        <v>74</v>
      </c>
      <c r="D5124" s="12">
        <f>ROUND(Zonal_Demand_Real!D5124/SUM(Zonal_Demand_Real!$B5124:$D5124)*IESO_Forecasted_Data_2012!$C5124, 0)</f>
        <v>39</v>
      </c>
    </row>
    <row r="5125" spans="1:4" x14ac:dyDescent="0.25">
      <c r="A5125" s="21">
        <v>43314.458333333336</v>
      </c>
      <c r="B5125" s="12">
        <f>ROUND(Zonal_Demand_Real!B5125/SUM(Zonal_Demand_Real!$B5125:$D5125)*IESO_Forecasted_Data_2012!$C5125, 0)</f>
        <v>18</v>
      </c>
      <c r="C5125" s="12">
        <f>ROUND(Zonal_Demand_Real!C5125/SUM(Zonal_Demand_Real!$B5125:$D5125)*IESO_Forecasted_Data_2012!$C5125, 0)</f>
        <v>85</v>
      </c>
      <c r="D5125" s="12">
        <f>ROUND(Zonal_Demand_Real!D5125/SUM(Zonal_Demand_Real!$B5125:$D5125)*IESO_Forecasted_Data_2012!$C5125, 0)</f>
        <v>45</v>
      </c>
    </row>
    <row r="5126" spans="1:4" x14ac:dyDescent="0.25">
      <c r="A5126" s="21">
        <v>43314.5</v>
      </c>
      <c r="B5126" s="12">
        <f>ROUND(Zonal_Demand_Real!B5126/SUM(Zonal_Demand_Real!$B5126:$D5126)*IESO_Forecasted_Data_2012!$C5126, 0)</f>
        <v>19</v>
      </c>
      <c r="C5126" s="12">
        <f>ROUND(Zonal_Demand_Real!C5126/SUM(Zonal_Demand_Real!$B5126:$D5126)*IESO_Forecasted_Data_2012!$C5126, 0)</f>
        <v>91</v>
      </c>
      <c r="D5126" s="12">
        <f>ROUND(Zonal_Demand_Real!D5126/SUM(Zonal_Demand_Real!$B5126:$D5126)*IESO_Forecasted_Data_2012!$C5126, 0)</f>
        <v>48</v>
      </c>
    </row>
    <row r="5127" spans="1:4" x14ac:dyDescent="0.25">
      <c r="A5127" s="21">
        <v>43314.541666666664</v>
      </c>
      <c r="B5127" s="12">
        <f>ROUND(Zonal_Demand_Real!B5127/SUM(Zonal_Demand_Real!$B5127:$D5127)*IESO_Forecasted_Data_2012!$C5127, 0)</f>
        <v>19</v>
      </c>
      <c r="C5127" s="12">
        <f>ROUND(Zonal_Demand_Real!C5127/SUM(Zonal_Demand_Real!$B5127:$D5127)*IESO_Forecasted_Data_2012!$C5127, 0)</f>
        <v>94</v>
      </c>
      <c r="D5127" s="12">
        <f>ROUND(Zonal_Demand_Real!D5127/SUM(Zonal_Demand_Real!$B5127:$D5127)*IESO_Forecasted_Data_2012!$C5127, 0)</f>
        <v>49</v>
      </c>
    </row>
    <row r="5128" spans="1:4" x14ac:dyDescent="0.25">
      <c r="A5128" s="21">
        <v>43314.583333333336</v>
      </c>
      <c r="B5128" s="12">
        <f>ROUND(Zonal_Demand_Real!B5128/SUM(Zonal_Demand_Real!$B5128:$D5128)*IESO_Forecasted_Data_2012!$C5128, 0)</f>
        <v>20</v>
      </c>
      <c r="C5128" s="12">
        <f>ROUND(Zonal_Demand_Real!C5128/SUM(Zonal_Demand_Real!$B5128:$D5128)*IESO_Forecasted_Data_2012!$C5128, 0)</f>
        <v>95</v>
      </c>
      <c r="D5128" s="12">
        <f>ROUND(Zonal_Demand_Real!D5128/SUM(Zonal_Demand_Real!$B5128:$D5128)*IESO_Forecasted_Data_2012!$C5128, 0)</f>
        <v>50</v>
      </c>
    </row>
    <row r="5129" spans="1:4" x14ac:dyDescent="0.25">
      <c r="A5129" s="21">
        <v>43314.625</v>
      </c>
      <c r="B5129" s="12">
        <f>ROUND(Zonal_Demand_Real!B5129/SUM(Zonal_Demand_Real!$B5129:$D5129)*IESO_Forecasted_Data_2012!$C5129, 0)</f>
        <v>20</v>
      </c>
      <c r="C5129" s="12">
        <f>ROUND(Zonal_Demand_Real!C5129/SUM(Zonal_Demand_Real!$B5129:$D5129)*IESO_Forecasted_Data_2012!$C5129, 0)</f>
        <v>95</v>
      </c>
      <c r="D5129" s="12">
        <f>ROUND(Zonal_Demand_Real!D5129/SUM(Zonal_Demand_Real!$B5129:$D5129)*IESO_Forecasted_Data_2012!$C5129, 0)</f>
        <v>50</v>
      </c>
    </row>
    <row r="5130" spans="1:4" x14ac:dyDescent="0.25">
      <c r="A5130" s="21">
        <v>43314.666666666664</v>
      </c>
      <c r="B5130" s="12">
        <f>ROUND(Zonal_Demand_Real!B5130/SUM(Zonal_Demand_Real!$B5130:$D5130)*IESO_Forecasted_Data_2012!$C5130, 0)</f>
        <v>19</v>
      </c>
      <c r="C5130" s="12">
        <f>ROUND(Zonal_Demand_Real!C5130/SUM(Zonal_Demand_Real!$B5130:$D5130)*IESO_Forecasted_Data_2012!$C5130, 0)</f>
        <v>92</v>
      </c>
      <c r="D5130" s="12">
        <f>ROUND(Zonal_Demand_Real!D5130/SUM(Zonal_Demand_Real!$B5130:$D5130)*IESO_Forecasted_Data_2012!$C5130, 0)</f>
        <v>48</v>
      </c>
    </row>
    <row r="5131" spans="1:4" x14ac:dyDescent="0.25">
      <c r="A5131" s="21">
        <v>43314.708333333336</v>
      </c>
      <c r="B5131" s="12">
        <f>ROUND(Zonal_Demand_Real!B5131/SUM(Zonal_Demand_Real!$B5131:$D5131)*IESO_Forecasted_Data_2012!$C5131, 0)</f>
        <v>19</v>
      </c>
      <c r="C5131" s="12">
        <f>ROUND(Zonal_Demand_Real!C5131/SUM(Zonal_Demand_Real!$B5131:$D5131)*IESO_Forecasted_Data_2012!$C5131, 0)</f>
        <v>91</v>
      </c>
      <c r="D5131" s="12">
        <f>ROUND(Zonal_Demand_Real!D5131/SUM(Zonal_Demand_Real!$B5131:$D5131)*IESO_Forecasted_Data_2012!$C5131, 0)</f>
        <v>48</v>
      </c>
    </row>
    <row r="5132" spans="1:4" x14ac:dyDescent="0.25">
      <c r="A5132" s="21">
        <v>43314.75</v>
      </c>
      <c r="B5132" s="12">
        <f>ROUND(Zonal_Demand_Real!B5132/SUM(Zonal_Demand_Real!$B5132:$D5132)*IESO_Forecasted_Data_2012!$C5132, 0)</f>
        <v>19</v>
      </c>
      <c r="C5132" s="12">
        <f>ROUND(Zonal_Demand_Real!C5132/SUM(Zonal_Demand_Real!$B5132:$D5132)*IESO_Forecasted_Data_2012!$C5132, 0)</f>
        <v>92</v>
      </c>
      <c r="D5132" s="12">
        <f>ROUND(Zonal_Demand_Real!D5132/SUM(Zonal_Demand_Real!$B5132:$D5132)*IESO_Forecasted_Data_2012!$C5132, 0)</f>
        <v>48</v>
      </c>
    </row>
    <row r="5133" spans="1:4" x14ac:dyDescent="0.25">
      <c r="A5133" s="21">
        <v>43314.791666666664</v>
      </c>
      <c r="B5133" s="12">
        <f>ROUND(Zonal_Demand_Real!B5133/SUM(Zonal_Demand_Real!$B5133:$D5133)*IESO_Forecasted_Data_2012!$C5133, 0)</f>
        <v>19</v>
      </c>
      <c r="C5133" s="12">
        <f>ROUND(Zonal_Demand_Real!C5133/SUM(Zonal_Demand_Real!$B5133:$D5133)*IESO_Forecasted_Data_2012!$C5133, 0)</f>
        <v>94</v>
      </c>
      <c r="D5133" s="12">
        <f>ROUND(Zonal_Demand_Real!D5133/SUM(Zonal_Demand_Real!$B5133:$D5133)*IESO_Forecasted_Data_2012!$C5133, 0)</f>
        <v>49</v>
      </c>
    </row>
    <row r="5134" spans="1:4" x14ac:dyDescent="0.25">
      <c r="A5134" s="21">
        <v>43314.833333333336</v>
      </c>
      <c r="B5134" s="12">
        <f>ROUND(Zonal_Demand_Real!B5134/SUM(Zonal_Demand_Real!$B5134:$D5134)*IESO_Forecasted_Data_2012!$C5134, 0)</f>
        <v>20</v>
      </c>
      <c r="C5134" s="12">
        <f>ROUND(Zonal_Demand_Real!C5134/SUM(Zonal_Demand_Real!$B5134:$D5134)*IESO_Forecasted_Data_2012!$C5134, 0)</f>
        <v>97</v>
      </c>
      <c r="D5134" s="12">
        <f>ROUND(Zonal_Demand_Real!D5134/SUM(Zonal_Demand_Real!$B5134:$D5134)*IESO_Forecasted_Data_2012!$C5134, 0)</f>
        <v>51</v>
      </c>
    </row>
    <row r="5135" spans="1:4" x14ac:dyDescent="0.25">
      <c r="A5135" s="21">
        <v>43314.875</v>
      </c>
      <c r="B5135" s="12">
        <f>ROUND(Zonal_Demand_Real!B5135/SUM(Zonal_Demand_Real!$B5135:$D5135)*IESO_Forecasted_Data_2012!$C5135, 0)</f>
        <v>20</v>
      </c>
      <c r="C5135" s="12">
        <f>ROUND(Zonal_Demand_Real!C5135/SUM(Zonal_Demand_Real!$B5135:$D5135)*IESO_Forecasted_Data_2012!$C5135, 0)</f>
        <v>95</v>
      </c>
      <c r="D5135" s="12">
        <f>ROUND(Zonal_Demand_Real!D5135/SUM(Zonal_Demand_Real!$B5135:$D5135)*IESO_Forecasted_Data_2012!$C5135, 0)</f>
        <v>50</v>
      </c>
    </row>
    <row r="5136" spans="1:4" x14ac:dyDescent="0.25">
      <c r="A5136" s="21">
        <v>43314.916666666664</v>
      </c>
      <c r="B5136" s="12">
        <f>ROUND(Zonal_Demand_Real!B5136/SUM(Zonal_Demand_Real!$B5136:$D5136)*IESO_Forecasted_Data_2012!$C5136, 0)</f>
        <v>19</v>
      </c>
      <c r="C5136" s="12">
        <f>ROUND(Zonal_Demand_Real!C5136/SUM(Zonal_Demand_Real!$B5136:$D5136)*IESO_Forecasted_Data_2012!$C5136, 0)</f>
        <v>93</v>
      </c>
      <c r="D5136" s="12">
        <f>ROUND(Zonal_Demand_Real!D5136/SUM(Zonal_Demand_Real!$B5136:$D5136)*IESO_Forecasted_Data_2012!$C5136, 0)</f>
        <v>49</v>
      </c>
    </row>
    <row r="5137" spans="1:4" x14ac:dyDescent="0.25">
      <c r="A5137" s="21">
        <v>43314.958333333336</v>
      </c>
      <c r="B5137" s="12">
        <f>ROUND(Zonal_Demand_Real!B5137/SUM(Zonal_Demand_Real!$B5137:$D5137)*IESO_Forecasted_Data_2012!$C5137, 0)</f>
        <v>20</v>
      </c>
      <c r="C5137" s="12">
        <f>ROUND(Zonal_Demand_Real!C5137/SUM(Zonal_Demand_Real!$B5137:$D5137)*IESO_Forecasted_Data_2012!$C5137, 0)</f>
        <v>95</v>
      </c>
      <c r="D5137" s="12">
        <f>ROUND(Zonal_Demand_Real!D5137/SUM(Zonal_Demand_Real!$B5137:$D5137)*IESO_Forecasted_Data_2012!$C5137, 0)</f>
        <v>50</v>
      </c>
    </row>
    <row r="5138" spans="1:4" x14ac:dyDescent="0.25">
      <c r="A5138" s="21">
        <v>43315</v>
      </c>
      <c r="B5138" s="12">
        <f>ROUND(Zonal_Demand_Real!B5138/SUM(Zonal_Demand_Real!$B5138:$D5138)*IESO_Forecasted_Data_2012!$C5138, 0)</f>
        <v>20</v>
      </c>
      <c r="C5138" s="12">
        <f>ROUND(Zonal_Demand_Real!C5138/SUM(Zonal_Demand_Real!$B5138:$D5138)*IESO_Forecasted_Data_2012!$C5138, 0)</f>
        <v>95</v>
      </c>
      <c r="D5138" s="12">
        <f>ROUND(Zonal_Demand_Real!D5138/SUM(Zonal_Demand_Real!$B5138:$D5138)*IESO_Forecasted_Data_2012!$C5138, 0)</f>
        <v>50</v>
      </c>
    </row>
    <row r="5139" spans="1:4" x14ac:dyDescent="0.25">
      <c r="A5139" s="21">
        <v>43315.041666666664</v>
      </c>
      <c r="B5139" s="12">
        <f>ROUND(Zonal_Demand_Real!B5139/SUM(Zonal_Demand_Real!$B5139:$D5139)*IESO_Forecasted_Data_2012!$C5139, 0)</f>
        <v>19</v>
      </c>
      <c r="C5139" s="12">
        <f>ROUND(Zonal_Demand_Real!C5139/SUM(Zonal_Demand_Real!$B5139:$D5139)*IESO_Forecasted_Data_2012!$C5139, 0)</f>
        <v>91</v>
      </c>
      <c r="D5139" s="12">
        <f>ROUND(Zonal_Demand_Real!D5139/SUM(Zonal_Demand_Real!$B5139:$D5139)*IESO_Forecasted_Data_2012!$C5139, 0)</f>
        <v>48</v>
      </c>
    </row>
    <row r="5140" spans="1:4" x14ac:dyDescent="0.25">
      <c r="A5140" s="21">
        <v>43315.083333333336</v>
      </c>
      <c r="B5140" s="12">
        <f>ROUND(Zonal_Demand_Real!B5140/SUM(Zonal_Demand_Real!$B5140:$D5140)*IESO_Forecasted_Data_2012!$C5140, 0)</f>
        <v>16</v>
      </c>
      <c r="C5140" s="12">
        <f>ROUND(Zonal_Demand_Real!C5140/SUM(Zonal_Demand_Real!$B5140:$D5140)*IESO_Forecasted_Data_2012!$C5140, 0)</f>
        <v>79</v>
      </c>
      <c r="D5140" s="12">
        <f>ROUND(Zonal_Demand_Real!D5140/SUM(Zonal_Demand_Real!$B5140:$D5140)*IESO_Forecasted_Data_2012!$C5140, 0)</f>
        <v>41</v>
      </c>
    </row>
    <row r="5141" spans="1:4" x14ac:dyDescent="0.25">
      <c r="A5141" s="21">
        <v>43315.125</v>
      </c>
      <c r="B5141" s="12">
        <f>ROUND(Zonal_Demand_Real!B5141/SUM(Zonal_Demand_Real!$B5141:$D5141)*IESO_Forecasted_Data_2012!$C5141, 0)</f>
        <v>15</v>
      </c>
      <c r="C5141" s="12">
        <f>ROUND(Zonal_Demand_Real!C5141/SUM(Zonal_Demand_Real!$B5141:$D5141)*IESO_Forecasted_Data_2012!$C5141, 0)</f>
        <v>72</v>
      </c>
      <c r="D5141" s="12">
        <f>ROUND(Zonal_Demand_Real!D5141/SUM(Zonal_Demand_Real!$B5141:$D5141)*IESO_Forecasted_Data_2012!$C5141, 0)</f>
        <v>38</v>
      </c>
    </row>
    <row r="5142" spans="1:4" x14ac:dyDescent="0.25">
      <c r="A5142" s="21">
        <v>43315.166666666664</v>
      </c>
      <c r="B5142" s="12">
        <f>ROUND(Zonal_Demand_Real!B5142/SUM(Zonal_Demand_Real!$B5142:$D5142)*IESO_Forecasted_Data_2012!$C5142, 0)</f>
        <v>14</v>
      </c>
      <c r="C5142" s="12">
        <f>ROUND(Zonal_Demand_Real!C5142/SUM(Zonal_Demand_Real!$B5142:$D5142)*IESO_Forecasted_Data_2012!$C5142, 0)</f>
        <v>66</v>
      </c>
      <c r="D5142" s="12">
        <f>ROUND(Zonal_Demand_Real!D5142/SUM(Zonal_Demand_Real!$B5142:$D5142)*IESO_Forecasted_Data_2012!$C5142, 0)</f>
        <v>35</v>
      </c>
    </row>
    <row r="5143" spans="1:4" x14ac:dyDescent="0.25">
      <c r="A5143" s="21">
        <v>43315.208333333336</v>
      </c>
      <c r="B5143" s="12">
        <f>ROUND(Zonal_Demand_Real!B5143/SUM(Zonal_Demand_Real!$B5143:$D5143)*IESO_Forecasted_Data_2012!$C5143, 0)</f>
        <v>14</v>
      </c>
      <c r="C5143" s="12">
        <f>ROUND(Zonal_Demand_Real!C5143/SUM(Zonal_Demand_Real!$B5143:$D5143)*IESO_Forecasted_Data_2012!$C5143, 0)</f>
        <v>66</v>
      </c>
      <c r="D5143" s="12">
        <f>ROUND(Zonal_Demand_Real!D5143/SUM(Zonal_Demand_Real!$B5143:$D5143)*IESO_Forecasted_Data_2012!$C5143, 0)</f>
        <v>35</v>
      </c>
    </row>
    <row r="5144" spans="1:4" x14ac:dyDescent="0.25">
      <c r="A5144" s="21">
        <v>43315.25</v>
      </c>
      <c r="B5144" s="12">
        <f>ROUND(Zonal_Demand_Real!B5144/SUM(Zonal_Demand_Real!$B5144:$D5144)*IESO_Forecasted_Data_2012!$C5144, 0)</f>
        <v>13</v>
      </c>
      <c r="C5144" s="12">
        <f>ROUND(Zonal_Demand_Real!C5144/SUM(Zonal_Demand_Real!$B5144:$D5144)*IESO_Forecasted_Data_2012!$C5144, 0)</f>
        <v>64</v>
      </c>
      <c r="D5144" s="12">
        <f>ROUND(Zonal_Demand_Real!D5144/SUM(Zonal_Demand_Real!$B5144:$D5144)*IESO_Forecasted_Data_2012!$C5144, 0)</f>
        <v>33</v>
      </c>
    </row>
    <row r="5145" spans="1:4" x14ac:dyDescent="0.25">
      <c r="A5145" s="21">
        <v>43315.291666666664</v>
      </c>
      <c r="B5145" s="12">
        <f>ROUND(Zonal_Demand_Real!B5145/SUM(Zonal_Demand_Real!$B5145:$D5145)*IESO_Forecasted_Data_2012!$C5145, 0)</f>
        <v>13</v>
      </c>
      <c r="C5145" s="12">
        <f>ROUND(Zonal_Demand_Real!C5145/SUM(Zonal_Demand_Real!$B5145:$D5145)*IESO_Forecasted_Data_2012!$C5145, 0)</f>
        <v>64</v>
      </c>
      <c r="D5145" s="12">
        <f>ROUND(Zonal_Demand_Real!D5145/SUM(Zonal_Demand_Real!$B5145:$D5145)*IESO_Forecasted_Data_2012!$C5145, 0)</f>
        <v>34</v>
      </c>
    </row>
    <row r="5146" spans="1:4" x14ac:dyDescent="0.25">
      <c r="A5146" s="21">
        <v>43315.333333333336</v>
      </c>
      <c r="B5146" s="12">
        <f>ROUND(Zonal_Demand_Real!B5146/SUM(Zonal_Demand_Real!$B5146:$D5146)*IESO_Forecasted_Data_2012!$C5146, 0)</f>
        <v>14</v>
      </c>
      <c r="C5146" s="12">
        <f>ROUND(Zonal_Demand_Real!C5146/SUM(Zonal_Demand_Real!$B5146:$D5146)*IESO_Forecasted_Data_2012!$C5146, 0)</f>
        <v>65</v>
      </c>
      <c r="D5146" s="12">
        <f>ROUND(Zonal_Demand_Real!D5146/SUM(Zonal_Demand_Real!$B5146:$D5146)*IESO_Forecasted_Data_2012!$C5146, 0)</f>
        <v>34</v>
      </c>
    </row>
    <row r="5147" spans="1:4" x14ac:dyDescent="0.25">
      <c r="A5147" s="21">
        <v>43315.375</v>
      </c>
      <c r="B5147" s="12">
        <f>ROUND(Zonal_Demand_Real!B5147/SUM(Zonal_Demand_Real!$B5147:$D5147)*IESO_Forecasted_Data_2012!$C5147, 0)</f>
        <v>15</v>
      </c>
      <c r="C5147" s="12">
        <f>ROUND(Zonal_Demand_Real!C5147/SUM(Zonal_Demand_Real!$B5147:$D5147)*IESO_Forecasted_Data_2012!$C5147, 0)</f>
        <v>74</v>
      </c>
      <c r="D5147" s="12">
        <f>ROUND(Zonal_Demand_Real!D5147/SUM(Zonal_Demand_Real!$B5147:$D5147)*IESO_Forecasted_Data_2012!$C5147, 0)</f>
        <v>39</v>
      </c>
    </row>
    <row r="5148" spans="1:4" x14ac:dyDescent="0.25">
      <c r="A5148" s="21">
        <v>43315.416666666664</v>
      </c>
      <c r="B5148" s="12">
        <f>ROUND(Zonal_Demand_Real!B5148/SUM(Zonal_Demand_Real!$B5148:$D5148)*IESO_Forecasted_Data_2012!$C5148, 0)</f>
        <v>18</v>
      </c>
      <c r="C5148" s="12">
        <f>ROUND(Zonal_Demand_Real!C5148/SUM(Zonal_Demand_Real!$B5148:$D5148)*IESO_Forecasted_Data_2012!$C5148, 0)</f>
        <v>86</v>
      </c>
      <c r="D5148" s="12">
        <f>ROUND(Zonal_Demand_Real!D5148/SUM(Zonal_Demand_Real!$B5148:$D5148)*IESO_Forecasted_Data_2012!$C5148, 0)</f>
        <v>45</v>
      </c>
    </row>
    <row r="5149" spans="1:4" x14ac:dyDescent="0.25">
      <c r="A5149" s="21">
        <v>43315.458333333336</v>
      </c>
      <c r="B5149" s="12">
        <f>ROUND(Zonal_Demand_Real!B5149/SUM(Zonal_Demand_Real!$B5149:$D5149)*IESO_Forecasted_Data_2012!$C5149, 0)</f>
        <v>20</v>
      </c>
      <c r="C5149" s="12">
        <f>ROUND(Zonal_Demand_Real!C5149/SUM(Zonal_Demand_Real!$B5149:$D5149)*IESO_Forecasted_Data_2012!$C5149, 0)</f>
        <v>96</v>
      </c>
      <c r="D5149" s="12">
        <f>ROUND(Zonal_Demand_Real!D5149/SUM(Zonal_Demand_Real!$B5149:$D5149)*IESO_Forecasted_Data_2012!$C5149, 0)</f>
        <v>51</v>
      </c>
    </row>
    <row r="5150" spans="1:4" x14ac:dyDescent="0.25">
      <c r="A5150" s="21">
        <v>43315.5</v>
      </c>
      <c r="B5150" s="12">
        <f>ROUND(Zonal_Demand_Real!B5150/SUM(Zonal_Demand_Real!$B5150:$D5150)*IESO_Forecasted_Data_2012!$C5150, 0)</f>
        <v>22</v>
      </c>
      <c r="C5150" s="12">
        <f>ROUND(Zonal_Demand_Real!C5150/SUM(Zonal_Demand_Real!$B5150:$D5150)*IESO_Forecasted_Data_2012!$C5150, 0)</f>
        <v>104</v>
      </c>
      <c r="D5150" s="12">
        <f>ROUND(Zonal_Demand_Real!D5150/SUM(Zonal_Demand_Real!$B5150:$D5150)*IESO_Forecasted_Data_2012!$C5150, 0)</f>
        <v>55</v>
      </c>
    </row>
    <row r="5151" spans="1:4" x14ac:dyDescent="0.25">
      <c r="A5151" s="21">
        <v>43315.541666666664</v>
      </c>
      <c r="B5151" s="12">
        <f>ROUND(Zonal_Demand_Real!B5151/SUM(Zonal_Demand_Real!$B5151:$D5151)*IESO_Forecasted_Data_2012!$C5151, 0)</f>
        <v>22</v>
      </c>
      <c r="C5151" s="12">
        <f>ROUND(Zonal_Demand_Real!C5151/SUM(Zonal_Demand_Real!$B5151:$D5151)*IESO_Forecasted_Data_2012!$C5151, 0)</f>
        <v>106</v>
      </c>
      <c r="D5151" s="12">
        <f>ROUND(Zonal_Demand_Real!D5151/SUM(Zonal_Demand_Real!$B5151:$D5151)*IESO_Forecasted_Data_2012!$C5151, 0)</f>
        <v>56</v>
      </c>
    </row>
    <row r="5152" spans="1:4" x14ac:dyDescent="0.25">
      <c r="A5152" s="21">
        <v>43315.583333333336</v>
      </c>
      <c r="B5152" s="12">
        <f>ROUND(Zonal_Demand_Real!B5152/SUM(Zonal_Demand_Real!$B5152:$D5152)*IESO_Forecasted_Data_2012!$C5152, 0)</f>
        <v>23</v>
      </c>
      <c r="C5152" s="12">
        <f>ROUND(Zonal_Demand_Real!C5152/SUM(Zonal_Demand_Real!$B5152:$D5152)*IESO_Forecasted_Data_2012!$C5152, 0)</f>
        <v>110</v>
      </c>
      <c r="D5152" s="12">
        <f>ROUND(Zonal_Demand_Real!D5152/SUM(Zonal_Demand_Real!$B5152:$D5152)*IESO_Forecasted_Data_2012!$C5152, 0)</f>
        <v>58</v>
      </c>
    </row>
    <row r="5153" spans="1:4" x14ac:dyDescent="0.25">
      <c r="A5153" s="21">
        <v>43315.625</v>
      </c>
      <c r="B5153" s="12">
        <f>ROUND(Zonal_Demand_Real!B5153/SUM(Zonal_Demand_Real!$B5153:$D5153)*IESO_Forecasted_Data_2012!$C5153, 0)</f>
        <v>22</v>
      </c>
      <c r="C5153" s="12">
        <f>ROUND(Zonal_Demand_Real!C5153/SUM(Zonal_Demand_Real!$B5153:$D5153)*IESO_Forecasted_Data_2012!$C5153, 0)</f>
        <v>107</v>
      </c>
      <c r="D5153" s="12">
        <f>ROUND(Zonal_Demand_Real!D5153/SUM(Zonal_Demand_Real!$B5153:$D5153)*IESO_Forecasted_Data_2012!$C5153, 0)</f>
        <v>56</v>
      </c>
    </row>
    <row r="5154" spans="1:4" x14ac:dyDescent="0.25">
      <c r="A5154" s="21">
        <v>43315.666666666664</v>
      </c>
      <c r="B5154" s="12">
        <f>ROUND(Zonal_Demand_Real!B5154/SUM(Zonal_Demand_Real!$B5154:$D5154)*IESO_Forecasted_Data_2012!$C5154, 0)</f>
        <v>22</v>
      </c>
      <c r="C5154" s="12">
        <f>ROUND(Zonal_Demand_Real!C5154/SUM(Zonal_Demand_Real!$B5154:$D5154)*IESO_Forecasted_Data_2012!$C5154, 0)</f>
        <v>105</v>
      </c>
      <c r="D5154" s="12">
        <f>ROUND(Zonal_Demand_Real!D5154/SUM(Zonal_Demand_Real!$B5154:$D5154)*IESO_Forecasted_Data_2012!$C5154, 0)</f>
        <v>55</v>
      </c>
    </row>
    <row r="5155" spans="1:4" x14ac:dyDescent="0.25">
      <c r="A5155" s="21">
        <v>43315.708333333336</v>
      </c>
      <c r="B5155" s="12">
        <f>ROUND(Zonal_Demand_Real!B5155/SUM(Zonal_Demand_Real!$B5155:$D5155)*IESO_Forecasted_Data_2012!$C5155, 0)</f>
        <v>22</v>
      </c>
      <c r="C5155" s="12">
        <f>ROUND(Zonal_Demand_Real!C5155/SUM(Zonal_Demand_Real!$B5155:$D5155)*IESO_Forecasted_Data_2012!$C5155, 0)</f>
        <v>105</v>
      </c>
      <c r="D5155" s="12">
        <f>ROUND(Zonal_Demand_Real!D5155/SUM(Zonal_Demand_Real!$B5155:$D5155)*IESO_Forecasted_Data_2012!$C5155, 0)</f>
        <v>55</v>
      </c>
    </row>
    <row r="5156" spans="1:4" x14ac:dyDescent="0.25">
      <c r="A5156" s="21">
        <v>43315.75</v>
      </c>
      <c r="B5156" s="12">
        <f>ROUND(Zonal_Demand_Real!B5156/SUM(Zonal_Demand_Real!$B5156:$D5156)*IESO_Forecasted_Data_2012!$C5156, 0)</f>
        <v>22</v>
      </c>
      <c r="C5156" s="12">
        <f>ROUND(Zonal_Demand_Real!C5156/SUM(Zonal_Demand_Real!$B5156:$D5156)*IESO_Forecasted_Data_2012!$C5156, 0)</f>
        <v>106</v>
      </c>
      <c r="D5156" s="12">
        <f>ROUND(Zonal_Demand_Real!D5156/SUM(Zonal_Demand_Real!$B5156:$D5156)*IESO_Forecasted_Data_2012!$C5156, 0)</f>
        <v>55</v>
      </c>
    </row>
    <row r="5157" spans="1:4" x14ac:dyDescent="0.25">
      <c r="A5157" s="21">
        <v>43315.791666666664</v>
      </c>
      <c r="B5157" s="12">
        <f>ROUND(Zonal_Demand_Real!B5157/SUM(Zonal_Demand_Real!$B5157:$D5157)*IESO_Forecasted_Data_2012!$C5157, 0)</f>
        <v>22</v>
      </c>
      <c r="C5157" s="12">
        <f>ROUND(Zonal_Demand_Real!C5157/SUM(Zonal_Demand_Real!$B5157:$D5157)*IESO_Forecasted_Data_2012!$C5157, 0)</f>
        <v>107</v>
      </c>
      <c r="D5157" s="12">
        <f>ROUND(Zonal_Demand_Real!D5157/SUM(Zonal_Demand_Real!$B5157:$D5157)*IESO_Forecasted_Data_2012!$C5157, 0)</f>
        <v>56</v>
      </c>
    </row>
    <row r="5158" spans="1:4" x14ac:dyDescent="0.25">
      <c r="A5158" s="21">
        <v>43315.833333333336</v>
      </c>
      <c r="B5158" s="12">
        <f>ROUND(Zonal_Demand_Real!B5158/SUM(Zonal_Demand_Real!$B5158:$D5158)*IESO_Forecasted_Data_2012!$C5158, 0)</f>
        <v>22</v>
      </c>
      <c r="C5158" s="12">
        <f>ROUND(Zonal_Demand_Real!C5158/SUM(Zonal_Demand_Real!$B5158:$D5158)*IESO_Forecasted_Data_2012!$C5158, 0)</f>
        <v>108</v>
      </c>
      <c r="D5158" s="12">
        <f>ROUND(Zonal_Demand_Real!D5158/SUM(Zonal_Demand_Real!$B5158:$D5158)*IESO_Forecasted_Data_2012!$C5158, 0)</f>
        <v>57</v>
      </c>
    </row>
    <row r="5159" spans="1:4" x14ac:dyDescent="0.25">
      <c r="A5159" s="21">
        <v>43315.875</v>
      </c>
      <c r="B5159" s="12">
        <f>ROUND(Zonal_Demand_Real!B5159/SUM(Zonal_Demand_Real!$B5159:$D5159)*IESO_Forecasted_Data_2012!$C5159, 0)</f>
        <v>22</v>
      </c>
      <c r="C5159" s="12">
        <f>ROUND(Zonal_Demand_Real!C5159/SUM(Zonal_Demand_Real!$B5159:$D5159)*IESO_Forecasted_Data_2012!$C5159, 0)</f>
        <v>107</v>
      </c>
      <c r="D5159" s="12">
        <f>ROUND(Zonal_Demand_Real!D5159/SUM(Zonal_Demand_Real!$B5159:$D5159)*IESO_Forecasted_Data_2012!$C5159, 0)</f>
        <v>56</v>
      </c>
    </row>
    <row r="5160" spans="1:4" x14ac:dyDescent="0.25">
      <c r="A5160" s="21">
        <v>43315.916666666664</v>
      </c>
      <c r="B5160" s="12">
        <f>ROUND(Zonal_Demand_Real!B5160/SUM(Zonal_Demand_Real!$B5160:$D5160)*IESO_Forecasted_Data_2012!$C5160, 0)</f>
        <v>22</v>
      </c>
      <c r="C5160" s="12">
        <f>ROUND(Zonal_Demand_Real!C5160/SUM(Zonal_Demand_Real!$B5160:$D5160)*IESO_Forecasted_Data_2012!$C5160, 0)</f>
        <v>105</v>
      </c>
      <c r="D5160" s="12">
        <f>ROUND(Zonal_Demand_Real!D5160/SUM(Zonal_Demand_Real!$B5160:$D5160)*IESO_Forecasted_Data_2012!$C5160, 0)</f>
        <v>55</v>
      </c>
    </row>
    <row r="5161" spans="1:4" x14ac:dyDescent="0.25">
      <c r="A5161" s="21">
        <v>43315.958333333336</v>
      </c>
      <c r="B5161" s="12">
        <f>ROUND(Zonal_Demand_Real!B5161/SUM(Zonal_Demand_Real!$B5161:$D5161)*IESO_Forecasted_Data_2012!$C5161, 0)</f>
        <v>21</v>
      </c>
      <c r="C5161" s="12">
        <f>ROUND(Zonal_Demand_Real!C5161/SUM(Zonal_Demand_Real!$B5161:$D5161)*IESO_Forecasted_Data_2012!$C5161, 0)</f>
        <v>103</v>
      </c>
      <c r="D5161" s="12">
        <f>ROUND(Zonal_Demand_Real!D5161/SUM(Zonal_Demand_Real!$B5161:$D5161)*IESO_Forecasted_Data_2012!$C5161, 0)</f>
        <v>54</v>
      </c>
    </row>
    <row r="5162" spans="1:4" x14ac:dyDescent="0.25">
      <c r="A5162" s="21">
        <v>43316</v>
      </c>
      <c r="B5162" s="12">
        <f>ROUND(Zonal_Demand_Real!B5162/SUM(Zonal_Demand_Real!$B5162:$D5162)*IESO_Forecasted_Data_2012!$C5162, 0)</f>
        <v>21</v>
      </c>
      <c r="C5162" s="12">
        <f>ROUND(Zonal_Demand_Real!C5162/SUM(Zonal_Demand_Real!$B5162:$D5162)*IESO_Forecasted_Data_2012!$C5162, 0)</f>
        <v>102</v>
      </c>
      <c r="D5162" s="12">
        <f>ROUND(Zonal_Demand_Real!D5162/SUM(Zonal_Demand_Real!$B5162:$D5162)*IESO_Forecasted_Data_2012!$C5162, 0)</f>
        <v>53</v>
      </c>
    </row>
    <row r="5163" spans="1:4" x14ac:dyDescent="0.25">
      <c r="A5163" s="21">
        <v>43316.041666666664</v>
      </c>
      <c r="B5163" s="12">
        <f>ROUND(Zonal_Demand_Real!B5163/SUM(Zonal_Demand_Real!$B5163:$D5163)*IESO_Forecasted_Data_2012!$C5163, 0)</f>
        <v>19</v>
      </c>
      <c r="C5163" s="12">
        <f>ROUND(Zonal_Demand_Real!C5163/SUM(Zonal_Demand_Real!$B5163:$D5163)*IESO_Forecasted_Data_2012!$C5163, 0)</f>
        <v>93</v>
      </c>
      <c r="D5163" s="12">
        <f>ROUND(Zonal_Demand_Real!D5163/SUM(Zonal_Demand_Real!$B5163:$D5163)*IESO_Forecasted_Data_2012!$C5163, 0)</f>
        <v>49</v>
      </c>
    </row>
    <row r="5164" spans="1:4" x14ac:dyDescent="0.25">
      <c r="A5164" s="21">
        <v>43316.083333333336</v>
      </c>
      <c r="B5164" s="12">
        <f>ROUND(Zonal_Demand_Real!B5164/SUM(Zonal_Demand_Real!$B5164:$D5164)*IESO_Forecasted_Data_2012!$C5164, 0)</f>
        <v>17</v>
      </c>
      <c r="C5164" s="12">
        <f>ROUND(Zonal_Demand_Real!C5164/SUM(Zonal_Demand_Real!$B5164:$D5164)*IESO_Forecasted_Data_2012!$C5164, 0)</f>
        <v>83</v>
      </c>
      <c r="D5164" s="12">
        <f>ROUND(Zonal_Demand_Real!D5164/SUM(Zonal_Demand_Real!$B5164:$D5164)*IESO_Forecasted_Data_2012!$C5164, 0)</f>
        <v>43</v>
      </c>
    </row>
    <row r="5165" spans="1:4" x14ac:dyDescent="0.25">
      <c r="A5165" s="21">
        <v>43316.125</v>
      </c>
      <c r="B5165" s="12">
        <f>ROUND(Zonal_Demand_Real!B5165/SUM(Zonal_Demand_Real!$B5165:$D5165)*IESO_Forecasted_Data_2012!$C5165, 0)</f>
        <v>15</v>
      </c>
      <c r="C5165" s="12">
        <f>ROUND(Zonal_Demand_Real!C5165/SUM(Zonal_Demand_Real!$B5165:$D5165)*IESO_Forecasted_Data_2012!$C5165, 0)</f>
        <v>73</v>
      </c>
      <c r="D5165" s="12">
        <f>ROUND(Zonal_Demand_Real!D5165/SUM(Zonal_Demand_Real!$B5165:$D5165)*IESO_Forecasted_Data_2012!$C5165, 0)</f>
        <v>38</v>
      </c>
    </row>
    <row r="5166" spans="1:4" x14ac:dyDescent="0.25">
      <c r="A5166" s="21">
        <v>43316.166666666664</v>
      </c>
      <c r="B5166" s="12">
        <f>ROUND(Zonal_Demand_Real!B5166/SUM(Zonal_Demand_Real!$B5166:$D5166)*IESO_Forecasted_Data_2012!$C5166, 0)</f>
        <v>14</v>
      </c>
      <c r="C5166" s="12">
        <f>ROUND(Zonal_Demand_Real!C5166/SUM(Zonal_Demand_Real!$B5166:$D5166)*IESO_Forecasted_Data_2012!$C5166, 0)</f>
        <v>69</v>
      </c>
      <c r="D5166" s="12">
        <f>ROUND(Zonal_Demand_Real!D5166/SUM(Zonal_Demand_Real!$B5166:$D5166)*IESO_Forecasted_Data_2012!$C5166, 0)</f>
        <v>36</v>
      </c>
    </row>
    <row r="5167" spans="1:4" x14ac:dyDescent="0.25">
      <c r="A5167" s="21">
        <v>43316.208333333336</v>
      </c>
      <c r="B5167" s="12">
        <f>ROUND(Zonal_Demand_Real!B5167/SUM(Zonal_Demand_Real!$B5167:$D5167)*IESO_Forecasted_Data_2012!$C5167, 0)</f>
        <v>14</v>
      </c>
      <c r="C5167" s="12">
        <f>ROUND(Zonal_Demand_Real!C5167/SUM(Zonal_Demand_Real!$B5167:$D5167)*IESO_Forecasted_Data_2012!$C5167, 0)</f>
        <v>68</v>
      </c>
      <c r="D5167" s="12">
        <f>ROUND(Zonal_Demand_Real!D5167/SUM(Zonal_Demand_Real!$B5167:$D5167)*IESO_Forecasted_Data_2012!$C5167, 0)</f>
        <v>36</v>
      </c>
    </row>
    <row r="5168" spans="1:4" x14ac:dyDescent="0.25">
      <c r="A5168" s="21">
        <v>43316.25</v>
      </c>
      <c r="B5168" s="12">
        <f>ROUND(Zonal_Demand_Real!B5168/SUM(Zonal_Demand_Real!$B5168:$D5168)*IESO_Forecasted_Data_2012!$C5168, 0)</f>
        <v>14</v>
      </c>
      <c r="C5168" s="12">
        <f>ROUND(Zonal_Demand_Real!C5168/SUM(Zonal_Demand_Real!$B5168:$D5168)*IESO_Forecasted_Data_2012!$C5168, 0)</f>
        <v>66</v>
      </c>
      <c r="D5168" s="12">
        <f>ROUND(Zonal_Demand_Real!D5168/SUM(Zonal_Demand_Real!$B5168:$D5168)*IESO_Forecasted_Data_2012!$C5168, 0)</f>
        <v>35</v>
      </c>
    </row>
    <row r="5169" spans="1:4" x14ac:dyDescent="0.25">
      <c r="A5169" s="21">
        <v>43316.291666666664</v>
      </c>
      <c r="B5169" s="12">
        <f>ROUND(Zonal_Demand_Real!B5169/SUM(Zonal_Demand_Real!$B5169:$D5169)*IESO_Forecasted_Data_2012!$C5169, 0)</f>
        <v>14</v>
      </c>
      <c r="C5169" s="12">
        <f>ROUND(Zonal_Demand_Real!C5169/SUM(Zonal_Demand_Real!$B5169:$D5169)*IESO_Forecasted_Data_2012!$C5169, 0)</f>
        <v>68</v>
      </c>
      <c r="D5169" s="12">
        <f>ROUND(Zonal_Demand_Real!D5169/SUM(Zonal_Demand_Real!$B5169:$D5169)*IESO_Forecasted_Data_2012!$C5169, 0)</f>
        <v>35</v>
      </c>
    </row>
    <row r="5170" spans="1:4" x14ac:dyDescent="0.25">
      <c r="A5170" s="21">
        <v>43316.333333333336</v>
      </c>
      <c r="B5170" s="12">
        <f>ROUND(Zonal_Demand_Real!B5170/SUM(Zonal_Demand_Real!$B5170:$D5170)*IESO_Forecasted_Data_2012!$C5170, 0)</f>
        <v>14</v>
      </c>
      <c r="C5170" s="12">
        <f>ROUND(Zonal_Demand_Real!C5170/SUM(Zonal_Demand_Real!$B5170:$D5170)*IESO_Forecasted_Data_2012!$C5170, 0)</f>
        <v>70</v>
      </c>
      <c r="D5170" s="12">
        <f>ROUND(Zonal_Demand_Real!D5170/SUM(Zonal_Demand_Real!$B5170:$D5170)*IESO_Forecasted_Data_2012!$C5170, 0)</f>
        <v>37</v>
      </c>
    </row>
    <row r="5171" spans="1:4" x14ac:dyDescent="0.25">
      <c r="A5171" s="21">
        <v>43316.375</v>
      </c>
      <c r="B5171" s="12">
        <f>ROUND(Zonal_Demand_Real!B5171/SUM(Zonal_Demand_Real!$B5171:$D5171)*IESO_Forecasted_Data_2012!$C5171, 0)</f>
        <v>17</v>
      </c>
      <c r="C5171" s="12">
        <f>ROUND(Zonal_Demand_Real!C5171/SUM(Zonal_Demand_Real!$B5171:$D5171)*IESO_Forecasted_Data_2012!$C5171, 0)</f>
        <v>80</v>
      </c>
      <c r="D5171" s="12">
        <f>ROUND(Zonal_Demand_Real!D5171/SUM(Zonal_Demand_Real!$B5171:$D5171)*IESO_Forecasted_Data_2012!$C5171, 0)</f>
        <v>42</v>
      </c>
    </row>
    <row r="5172" spans="1:4" x14ac:dyDescent="0.25">
      <c r="A5172" s="21">
        <v>43316.416666666664</v>
      </c>
      <c r="B5172" s="12">
        <f>ROUND(Zonal_Demand_Real!B5172/SUM(Zonal_Demand_Real!$B5172:$D5172)*IESO_Forecasted_Data_2012!$C5172, 0)</f>
        <v>19</v>
      </c>
      <c r="C5172" s="12">
        <f>ROUND(Zonal_Demand_Real!C5172/SUM(Zonal_Demand_Real!$B5172:$D5172)*IESO_Forecasted_Data_2012!$C5172, 0)</f>
        <v>90</v>
      </c>
      <c r="D5172" s="12">
        <f>ROUND(Zonal_Demand_Real!D5172/SUM(Zonal_Demand_Real!$B5172:$D5172)*IESO_Forecasted_Data_2012!$C5172, 0)</f>
        <v>47</v>
      </c>
    </row>
    <row r="5173" spans="1:4" x14ac:dyDescent="0.25">
      <c r="A5173" s="21">
        <v>43316.458333333336</v>
      </c>
      <c r="B5173" s="12">
        <f>ROUND(Zonal_Demand_Real!B5173/SUM(Zonal_Demand_Real!$B5173:$D5173)*IESO_Forecasted_Data_2012!$C5173, 0)</f>
        <v>21</v>
      </c>
      <c r="C5173" s="12">
        <f>ROUND(Zonal_Demand_Real!C5173/SUM(Zonal_Demand_Real!$B5173:$D5173)*IESO_Forecasted_Data_2012!$C5173, 0)</f>
        <v>100</v>
      </c>
      <c r="D5173" s="12">
        <f>ROUND(Zonal_Demand_Real!D5173/SUM(Zonal_Demand_Real!$B5173:$D5173)*IESO_Forecasted_Data_2012!$C5173, 0)</f>
        <v>52</v>
      </c>
    </row>
    <row r="5174" spans="1:4" x14ac:dyDescent="0.25">
      <c r="A5174" s="21">
        <v>43316.5</v>
      </c>
      <c r="B5174" s="12">
        <f>ROUND(Zonal_Demand_Real!B5174/SUM(Zonal_Demand_Real!$B5174:$D5174)*IESO_Forecasted_Data_2012!$C5174, 0)</f>
        <v>22</v>
      </c>
      <c r="C5174" s="12">
        <f>ROUND(Zonal_Demand_Real!C5174/SUM(Zonal_Demand_Real!$B5174:$D5174)*IESO_Forecasted_Data_2012!$C5174, 0)</f>
        <v>108</v>
      </c>
      <c r="D5174" s="12">
        <f>ROUND(Zonal_Demand_Real!D5174/SUM(Zonal_Demand_Real!$B5174:$D5174)*IESO_Forecasted_Data_2012!$C5174, 0)</f>
        <v>57</v>
      </c>
    </row>
    <row r="5175" spans="1:4" x14ac:dyDescent="0.25">
      <c r="A5175" s="21">
        <v>43316.541666666664</v>
      </c>
      <c r="B5175" s="12">
        <f>ROUND(Zonal_Demand_Real!B5175/SUM(Zonal_Demand_Real!$B5175:$D5175)*IESO_Forecasted_Data_2012!$C5175, 0)</f>
        <v>23</v>
      </c>
      <c r="C5175" s="12">
        <f>ROUND(Zonal_Demand_Real!C5175/SUM(Zonal_Demand_Real!$B5175:$D5175)*IESO_Forecasted_Data_2012!$C5175, 0)</f>
        <v>110</v>
      </c>
      <c r="D5175" s="12">
        <f>ROUND(Zonal_Demand_Real!D5175/SUM(Zonal_Demand_Real!$B5175:$D5175)*IESO_Forecasted_Data_2012!$C5175, 0)</f>
        <v>58</v>
      </c>
    </row>
    <row r="5176" spans="1:4" x14ac:dyDescent="0.25">
      <c r="A5176" s="21">
        <v>43316.583333333336</v>
      </c>
      <c r="B5176" s="12">
        <f>ROUND(Zonal_Demand_Real!B5176/SUM(Zonal_Demand_Real!$B5176:$D5176)*IESO_Forecasted_Data_2012!$C5176, 0)</f>
        <v>23</v>
      </c>
      <c r="C5176" s="12">
        <f>ROUND(Zonal_Demand_Real!C5176/SUM(Zonal_Demand_Real!$B5176:$D5176)*IESO_Forecasted_Data_2012!$C5176, 0)</f>
        <v>113</v>
      </c>
      <c r="D5176" s="12">
        <f>ROUND(Zonal_Demand_Real!D5176/SUM(Zonal_Demand_Real!$B5176:$D5176)*IESO_Forecasted_Data_2012!$C5176, 0)</f>
        <v>59</v>
      </c>
    </row>
    <row r="5177" spans="1:4" x14ac:dyDescent="0.25">
      <c r="A5177" s="21">
        <v>43316.625</v>
      </c>
      <c r="B5177" s="12">
        <f>ROUND(Zonal_Demand_Real!B5177/SUM(Zonal_Demand_Real!$B5177:$D5177)*IESO_Forecasted_Data_2012!$C5177, 0)</f>
        <v>23</v>
      </c>
      <c r="C5177" s="12">
        <f>ROUND(Zonal_Demand_Real!C5177/SUM(Zonal_Demand_Real!$B5177:$D5177)*IESO_Forecasted_Data_2012!$C5177, 0)</f>
        <v>113</v>
      </c>
      <c r="D5177" s="12">
        <f>ROUND(Zonal_Demand_Real!D5177/SUM(Zonal_Demand_Real!$B5177:$D5177)*IESO_Forecasted_Data_2012!$C5177, 0)</f>
        <v>59</v>
      </c>
    </row>
    <row r="5178" spans="1:4" x14ac:dyDescent="0.25">
      <c r="A5178" s="21">
        <v>43316.666666666664</v>
      </c>
      <c r="B5178" s="12">
        <f>ROUND(Zonal_Demand_Real!B5178/SUM(Zonal_Demand_Real!$B5178:$D5178)*IESO_Forecasted_Data_2012!$C5178, 0)</f>
        <v>23</v>
      </c>
      <c r="C5178" s="12">
        <f>ROUND(Zonal_Demand_Real!C5178/SUM(Zonal_Demand_Real!$B5178:$D5178)*IESO_Forecasted_Data_2012!$C5178, 0)</f>
        <v>113</v>
      </c>
      <c r="D5178" s="12">
        <f>ROUND(Zonal_Demand_Real!D5178/SUM(Zonal_Demand_Real!$B5178:$D5178)*IESO_Forecasted_Data_2012!$C5178, 0)</f>
        <v>59</v>
      </c>
    </row>
    <row r="5179" spans="1:4" x14ac:dyDescent="0.25">
      <c r="A5179" s="21">
        <v>43316.708333333336</v>
      </c>
      <c r="B5179" s="12">
        <f>ROUND(Zonal_Demand_Real!B5179/SUM(Zonal_Demand_Real!$B5179:$D5179)*IESO_Forecasted_Data_2012!$C5179, 0)</f>
        <v>23</v>
      </c>
      <c r="C5179" s="12">
        <f>ROUND(Zonal_Demand_Real!C5179/SUM(Zonal_Demand_Real!$B5179:$D5179)*IESO_Forecasted_Data_2012!$C5179, 0)</f>
        <v>111</v>
      </c>
      <c r="D5179" s="12">
        <f>ROUND(Zonal_Demand_Real!D5179/SUM(Zonal_Demand_Real!$B5179:$D5179)*IESO_Forecasted_Data_2012!$C5179, 0)</f>
        <v>58</v>
      </c>
    </row>
    <row r="5180" spans="1:4" x14ac:dyDescent="0.25">
      <c r="A5180" s="21">
        <v>43316.75</v>
      </c>
      <c r="B5180" s="12">
        <f>ROUND(Zonal_Demand_Real!B5180/SUM(Zonal_Demand_Real!$B5180:$D5180)*IESO_Forecasted_Data_2012!$C5180, 0)</f>
        <v>23</v>
      </c>
      <c r="C5180" s="12">
        <f>ROUND(Zonal_Demand_Real!C5180/SUM(Zonal_Demand_Real!$B5180:$D5180)*IESO_Forecasted_Data_2012!$C5180, 0)</f>
        <v>111</v>
      </c>
      <c r="D5180" s="12">
        <f>ROUND(Zonal_Demand_Real!D5180/SUM(Zonal_Demand_Real!$B5180:$D5180)*IESO_Forecasted_Data_2012!$C5180, 0)</f>
        <v>58</v>
      </c>
    </row>
    <row r="5181" spans="1:4" x14ac:dyDescent="0.25">
      <c r="A5181" s="21">
        <v>43316.791666666664</v>
      </c>
      <c r="B5181" s="12">
        <f>ROUND(Zonal_Demand_Real!B5181/SUM(Zonal_Demand_Real!$B5181:$D5181)*IESO_Forecasted_Data_2012!$C5181, 0)</f>
        <v>23</v>
      </c>
      <c r="C5181" s="12">
        <f>ROUND(Zonal_Demand_Real!C5181/SUM(Zonal_Demand_Real!$B5181:$D5181)*IESO_Forecasted_Data_2012!$C5181, 0)</f>
        <v>112</v>
      </c>
      <c r="D5181" s="12">
        <f>ROUND(Zonal_Demand_Real!D5181/SUM(Zonal_Demand_Real!$B5181:$D5181)*IESO_Forecasted_Data_2012!$C5181, 0)</f>
        <v>59</v>
      </c>
    </row>
    <row r="5182" spans="1:4" x14ac:dyDescent="0.25">
      <c r="A5182" s="21">
        <v>43316.833333333336</v>
      </c>
      <c r="B5182" s="12">
        <f>ROUND(Zonal_Demand_Real!B5182/SUM(Zonal_Demand_Real!$B5182:$D5182)*IESO_Forecasted_Data_2012!$C5182, 0)</f>
        <v>23</v>
      </c>
      <c r="C5182" s="12">
        <f>ROUND(Zonal_Demand_Real!C5182/SUM(Zonal_Demand_Real!$B5182:$D5182)*IESO_Forecasted_Data_2012!$C5182, 0)</f>
        <v>109</v>
      </c>
      <c r="D5182" s="12">
        <f>ROUND(Zonal_Demand_Real!D5182/SUM(Zonal_Demand_Real!$B5182:$D5182)*IESO_Forecasted_Data_2012!$C5182, 0)</f>
        <v>57</v>
      </c>
    </row>
    <row r="5183" spans="1:4" x14ac:dyDescent="0.25">
      <c r="A5183" s="21">
        <v>43316.875</v>
      </c>
      <c r="B5183" s="12">
        <f>ROUND(Zonal_Demand_Real!B5183/SUM(Zonal_Demand_Real!$B5183:$D5183)*IESO_Forecasted_Data_2012!$C5183, 0)</f>
        <v>22</v>
      </c>
      <c r="C5183" s="12">
        <f>ROUND(Zonal_Demand_Real!C5183/SUM(Zonal_Demand_Real!$B5183:$D5183)*IESO_Forecasted_Data_2012!$C5183, 0)</f>
        <v>107</v>
      </c>
      <c r="D5183" s="12">
        <f>ROUND(Zonal_Demand_Real!D5183/SUM(Zonal_Demand_Real!$B5183:$D5183)*IESO_Forecasted_Data_2012!$C5183, 0)</f>
        <v>56</v>
      </c>
    </row>
    <row r="5184" spans="1:4" x14ac:dyDescent="0.25">
      <c r="A5184" s="21">
        <v>43316.916666666664</v>
      </c>
      <c r="B5184" s="12">
        <f>ROUND(Zonal_Demand_Real!B5184/SUM(Zonal_Demand_Real!$B5184:$D5184)*IESO_Forecasted_Data_2012!$C5184, 0)</f>
        <v>21</v>
      </c>
      <c r="C5184" s="12">
        <f>ROUND(Zonal_Demand_Real!C5184/SUM(Zonal_Demand_Real!$B5184:$D5184)*IESO_Forecasted_Data_2012!$C5184, 0)</f>
        <v>102</v>
      </c>
      <c r="D5184" s="12">
        <f>ROUND(Zonal_Demand_Real!D5184/SUM(Zonal_Demand_Real!$B5184:$D5184)*IESO_Forecasted_Data_2012!$C5184, 0)</f>
        <v>53</v>
      </c>
    </row>
    <row r="5185" spans="1:4" x14ac:dyDescent="0.25">
      <c r="A5185" s="21">
        <v>43316.958333333336</v>
      </c>
      <c r="B5185" s="12">
        <f>ROUND(Zonal_Demand_Real!B5185/SUM(Zonal_Demand_Real!$B5185:$D5185)*IESO_Forecasted_Data_2012!$C5185, 0)</f>
        <v>21</v>
      </c>
      <c r="C5185" s="12">
        <f>ROUND(Zonal_Demand_Real!C5185/SUM(Zonal_Demand_Real!$B5185:$D5185)*IESO_Forecasted_Data_2012!$C5185, 0)</f>
        <v>102</v>
      </c>
      <c r="D5185" s="12">
        <f>ROUND(Zonal_Demand_Real!D5185/SUM(Zonal_Demand_Real!$B5185:$D5185)*IESO_Forecasted_Data_2012!$C5185, 0)</f>
        <v>54</v>
      </c>
    </row>
    <row r="5186" spans="1:4" x14ac:dyDescent="0.25">
      <c r="A5186" s="21">
        <v>43317</v>
      </c>
      <c r="B5186" s="12">
        <f>ROUND(Zonal_Demand_Real!B5186/SUM(Zonal_Demand_Real!$B5186:$D5186)*IESO_Forecasted_Data_2012!$C5186, 0)</f>
        <v>21</v>
      </c>
      <c r="C5186" s="12">
        <f>ROUND(Zonal_Demand_Real!C5186/SUM(Zonal_Demand_Real!$B5186:$D5186)*IESO_Forecasted_Data_2012!$C5186, 0)</f>
        <v>102</v>
      </c>
      <c r="D5186" s="12">
        <f>ROUND(Zonal_Demand_Real!D5186/SUM(Zonal_Demand_Real!$B5186:$D5186)*IESO_Forecasted_Data_2012!$C5186, 0)</f>
        <v>54</v>
      </c>
    </row>
    <row r="5187" spans="1:4" x14ac:dyDescent="0.25">
      <c r="A5187" s="21">
        <v>43317.041666666664</v>
      </c>
      <c r="B5187" s="12">
        <f>ROUND(Zonal_Demand_Real!B5187/SUM(Zonal_Demand_Real!$B5187:$D5187)*IESO_Forecasted_Data_2012!$C5187, 0)</f>
        <v>20</v>
      </c>
      <c r="C5187" s="12">
        <f>ROUND(Zonal_Demand_Real!C5187/SUM(Zonal_Demand_Real!$B5187:$D5187)*IESO_Forecasted_Data_2012!$C5187, 0)</f>
        <v>94</v>
      </c>
      <c r="D5187" s="12">
        <f>ROUND(Zonal_Demand_Real!D5187/SUM(Zonal_Demand_Real!$B5187:$D5187)*IESO_Forecasted_Data_2012!$C5187, 0)</f>
        <v>49</v>
      </c>
    </row>
    <row r="5188" spans="1:4" x14ac:dyDescent="0.25">
      <c r="A5188" s="21">
        <v>43317.083333333336</v>
      </c>
      <c r="B5188" s="12">
        <f>ROUND(Zonal_Demand_Real!B5188/SUM(Zonal_Demand_Real!$B5188:$D5188)*IESO_Forecasted_Data_2012!$C5188, 0)</f>
        <v>17</v>
      </c>
      <c r="C5188" s="12">
        <f>ROUND(Zonal_Demand_Real!C5188/SUM(Zonal_Demand_Real!$B5188:$D5188)*IESO_Forecasted_Data_2012!$C5188, 0)</f>
        <v>81</v>
      </c>
      <c r="D5188" s="12">
        <f>ROUND(Zonal_Demand_Real!D5188/SUM(Zonal_Demand_Real!$B5188:$D5188)*IESO_Forecasted_Data_2012!$C5188, 0)</f>
        <v>42</v>
      </c>
    </row>
    <row r="5189" spans="1:4" x14ac:dyDescent="0.25">
      <c r="A5189" s="21">
        <v>43317.125</v>
      </c>
      <c r="B5189" s="12">
        <f>ROUND(Zonal_Demand_Real!B5189/SUM(Zonal_Demand_Real!$B5189:$D5189)*IESO_Forecasted_Data_2012!$C5189, 0)</f>
        <v>15</v>
      </c>
      <c r="C5189" s="12">
        <f>ROUND(Zonal_Demand_Real!C5189/SUM(Zonal_Demand_Real!$B5189:$D5189)*IESO_Forecasted_Data_2012!$C5189, 0)</f>
        <v>73</v>
      </c>
      <c r="D5189" s="12">
        <f>ROUND(Zonal_Demand_Real!D5189/SUM(Zonal_Demand_Real!$B5189:$D5189)*IESO_Forecasted_Data_2012!$C5189, 0)</f>
        <v>38</v>
      </c>
    </row>
    <row r="5190" spans="1:4" x14ac:dyDescent="0.25">
      <c r="A5190" s="21">
        <v>43317.166666666664</v>
      </c>
      <c r="B5190" s="12">
        <f>ROUND(Zonal_Demand_Real!B5190/SUM(Zonal_Demand_Real!$B5190:$D5190)*IESO_Forecasted_Data_2012!$C5190, 0)</f>
        <v>15</v>
      </c>
      <c r="C5190" s="12">
        <f>ROUND(Zonal_Demand_Real!C5190/SUM(Zonal_Demand_Real!$B5190:$D5190)*IESO_Forecasted_Data_2012!$C5190, 0)</f>
        <v>73</v>
      </c>
      <c r="D5190" s="12">
        <f>ROUND(Zonal_Demand_Real!D5190/SUM(Zonal_Demand_Real!$B5190:$D5190)*IESO_Forecasted_Data_2012!$C5190, 0)</f>
        <v>38</v>
      </c>
    </row>
    <row r="5191" spans="1:4" x14ac:dyDescent="0.25">
      <c r="A5191" s="21">
        <v>43317.208333333336</v>
      </c>
      <c r="B5191" s="12">
        <f>ROUND(Zonal_Demand_Real!B5191/SUM(Zonal_Demand_Real!$B5191:$D5191)*IESO_Forecasted_Data_2012!$C5191, 0)</f>
        <v>15</v>
      </c>
      <c r="C5191" s="12">
        <f>ROUND(Zonal_Demand_Real!C5191/SUM(Zonal_Demand_Real!$B5191:$D5191)*IESO_Forecasted_Data_2012!$C5191, 0)</f>
        <v>70</v>
      </c>
      <c r="D5191" s="12">
        <f>ROUND(Zonal_Demand_Real!D5191/SUM(Zonal_Demand_Real!$B5191:$D5191)*IESO_Forecasted_Data_2012!$C5191, 0)</f>
        <v>37</v>
      </c>
    </row>
    <row r="5192" spans="1:4" x14ac:dyDescent="0.25">
      <c r="A5192" s="21">
        <v>43317.25</v>
      </c>
      <c r="B5192" s="12">
        <f>ROUND(Zonal_Demand_Real!B5192/SUM(Zonal_Demand_Real!$B5192:$D5192)*IESO_Forecasted_Data_2012!$C5192, 0)</f>
        <v>14</v>
      </c>
      <c r="C5192" s="12">
        <f>ROUND(Zonal_Demand_Real!C5192/SUM(Zonal_Demand_Real!$B5192:$D5192)*IESO_Forecasted_Data_2012!$C5192, 0)</f>
        <v>68</v>
      </c>
      <c r="D5192" s="12">
        <f>ROUND(Zonal_Demand_Real!D5192/SUM(Zonal_Demand_Real!$B5192:$D5192)*IESO_Forecasted_Data_2012!$C5192, 0)</f>
        <v>35</v>
      </c>
    </row>
    <row r="5193" spans="1:4" x14ac:dyDescent="0.25">
      <c r="A5193" s="21">
        <v>43317.291666666664</v>
      </c>
      <c r="B5193" s="12">
        <f>ROUND(Zonal_Demand_Real!B5193/SUM(Zonal_Demand_Real!$B5193:$D5193)*IESO_Forecasted_Data_2012!$C5193, 0)</f>
        <v>14</v>
      </c>
      <c r="C5193" s="12">
        <f>ROUND(Zonal_Demand_Real!C5193/SUM(Zonal_Demand_Real!$B5193:$D5193)*IESO_Forecasted_Data_2012!$C5193, 0)</f>
        <v>70</v>
      </c>
      <c r="D5193" s="12">
        <f>ROUND(Zonal_Demand_Real!D5193/SUM(Zonal_Demand_Real!$B5193:$D5193)*IESO_Forecasted_Data_2012!$C5193, 0)</f>
        <v>37</v>
      </c>
    </row>
    <row r="5194" spans="1:4" x14ac:dyDescent="0.25">
      <c r="A5194" s="21">
        <v>43317.333333333336</v>
      </c>
      <c r="B5194" s="12">
        <f>ROUND(Zonal_Demand_Real!B5194/SUM(Zonal_Demand_Real!$B5194:$D5194)*IESO_Forecasted_Data_2012!$C5194, 0)</f>
        <v>15</v>
      </c>
      <c r="C5194" s="12">
        <f>ROUND(Zonal_Demand_Real!C5194/SUM(Zonal_Demand_Real!$B5194:$D5194)*IESO_Forecasted_Data_2012!$C5194, 0)</f>
        <v>71</v>
      </c>
      <c r="D5194" s="12">
        <f>ROUND(Zonal_Demand_Real!D5194/SUM(Zonal_Demand_Real!$B5194:$D5194)*IESO_Forecasted_Data_2012!$C5194, 0)</f>
        <v>37</v>
      </c>
    </row>
    <row r="5195" spans="1:4" x14ac:dyDescent="0.25">
      <c r="A5195" s="21">
        <v>43317.375</v>
      </c>
      <c r="B5195" s="12">
        <f>ROUND(Zonal_Demand_Real!B5195/SUM(Zonal_Demand_Real!$B5195:$D5195)*IESO_Forecasted_Data_2012!$C5195, 0)</f>
        <v>16</v>
      </c>
      <c r="C5195" s="12">
        <f>ROUND(Zonal_Demand_Real!C5195/SUM(Zonal_Demand_Real!$B5195:$D5195)*IESO_Forecasted_Data_2012!$C5195, 0)</f>
        <v>79</v>
      </c>
      <c r="D5195" s="12">
        <f>ROUND(Zonal_Demand_Real!D5195/SUM(Zonal_Demand_Real!$B5195:$D5195)*IESO_Forecasted_Data_2012!$C5195, 0)</f>
        <v>41</v>
      </c>
    </row>
    <row r="5196" spans="1:4" x14ac:dyDescent="0.25">
      <c r="A5196" s="21">
        <v>43317.416666666664</v>
      </c>
      <c r="B5196" s="12">
        <f>ROUND(Zonal_Demand_Real!B5196/SUM(Zonal_Demand_Real!$B5196:$D5196)*IESO_Forecasted_Data_2012!$C5196, 0)</f>
        <v>18</v>
      </c>
      <c r="C5196" s="12">
        <f>ROUND(Zonal_Demand_Real!C5196/SUM(Zonal_Demand_Real!$B5196:$D5196)*IESO_Forecasted_Data_2012!$C5196, 0)</f>
        <v>89</v>
      </c>
      <c r="D5196" s="12">
        <f>ROUND(Zonal_Demand_Real!D5196/SUM(Zonal_Demand_Real!$B5196:$D5196)*IESO_Forecasted_Data_2012!$C5196, 0)</f>
        <v>47</v>
      </c>
    </row>
    <row r="5197" spans="1:4" x14ac:dyDescent="0.25">
      <c r="A5197" s="21">
        <v>43317.458333333336</v>
      </c>
      <c r="B5197" s="12">
        <f>ROUND(Zonal_Demand_Real!B5197/SUM(Zonal_Demand_Real!$B5197:$D5197)*IESO_Forecasted_Data_2012!$C5197, 0)</f>
        <v>21</v>
      </c>
      <c r="C5197" s="12">
        <f>ROUND(Zonal_Demand_Real!C5197/SUM(Zonal_Demand_Real!$B5197:$D5197)*IESO_Forecasted_Data_2012!$C5197, 0)</f>
        <v>100</v>
      </c>
      <c r="D5197" s="12">
        <f>ROUND(Zonal_Demand_Real!D5197/SUM(Zonal_Demand_Real!$B5197:$D5197)*IESO_Forecasted_Data_2012!$C5197, 0)</f>
        <v>52</v>
      </c>
    </row>
    <row r="5198" spans="1:4" x14ac:dyDescent="0.25">
      <c r="A5198" s="21">
        <v>43317.5</v>
      </c>
      <c r="B5198" s="12">
        <f>ROUND(Zonal_Demand_Real!B5198/SUM(Zonal_Demand_Real!$B5198:$D5198)*IESO_Forecasted_Data_2012!$C5198, 0)</f>
        <v>22</v>
      </c>
      <c r="C5198" s="12">
        <f>ROUND(Zonal_Demand_Real!C5198/SUM(Zonal_Demand_Real!$B5198:$D5198)*IESO_Forecasted_Data_2012!$C5198, 0)</f>
        <v>107</v>
      </c>
      <c r="D5198" s="12">
        <f>ROUND(Zonal_Demand_Real!D5198/SUM(Zonal_Demand_Real!$B5198:$D5198)*IESO_Forecasted_Data_2012!$C5198, 0)</f>
        <v>56</v>
      </c>
    </row>
    <row r="5199" spans="1:4" x14ac:dyDescent="0.25">
      <c r="A5199" s="21">
        <v>43317.541666666664</v>
      </c>
      <c r="B5199" s="12">
        <f>ROUND(Zonal_Demand_Real!B5199/SUM(Zonal_Demand_Real!$B5199:$D5199)*IESO_Forecasted_Data_2012!$C5199, 0)</f>
        <v>23</v>
      </c>
      <c r="C5199" s="12">
        <f>ROUND(Zonal_Demand_Real!C5199/SUM(Zonal_Demand_Real!$B5199:$D5199)*IESO_Forecasted_Data_2012!$C5199, 0)</f>
        <v>110</v>
      </c>
      <c r="D5199" s="12">
        <f>ROUND(Zonal_Demand_Real!D5199/SUM(Zonal_Demand_Real!$B5199:$D5199)*IESO_Forecasted_Data_2012!$C5199, 0)</f>
        <v>58</v>
      </c>
    </row>
    <row r="5200" spans="1:4" x14ac:dyDescent="0.25">
      <c r="A5200" s="21">
        <v>43317.583333333336</v>
      </c>
      <c r="B5200" s="12">
        <f>ROUND(Zonal_Demand_Real!B5200/SUM(Zonal_Demand_Real!$B5200:$D5200)*IESO_Forecasted_Data_2012!$C5200, 0)</f>
        <v>23</v>
      </c>
      <c r="C5200" s="12">
        <f>ROUND(Zonal_Demand_Real!C5200/SUM(Zonal_Demand_Real!$B5200:$D5200)*IESO_Forecasted_Data_2012!$C5200, 0)</f>
        <v>111</v>
      </c>
      <c r="D5200" s="12">
        <f>ROUND(Zonal_Demand_Real!D5200/SUM(Zonal_Demand_Real!$B5200:$D5200)*IESO_Forecasted_Data_2012!$C5200, 0)</f>
        <v>58</v>
      </c>
    </row>
    <row r="5201" spans="1:4" x14ac:dyDescent="0.25">
      <c r="A5201" s="21">
        <v>43317.625</v>
      </c>
      <c r="B5201" s="12">
        <f>ROUND(Zonal_Demand_Real!B5201/SUM(Zonal_Demand_Real!$B5201:$D5201)*IESO_Forecasted_Data_2012!$C5201, 0)</f>
        <v>23</v>
      </c>
      <c r="C5201" s="12">
        <f>ROUND(Zonal_Demand_Real!C5201/SUM(Zonal_Demand_Real!$B5201:$D5201)*IESO_Forecasted_Data_2012!$C5201, 0)</f>
        <v>110</v>
      </c>
      <c r="D5201" s="12">
        <f>ROUND(Zonal_Demand_Real!D5201/SUM(Zonal_Demand_Real!$B5201:$D5201)*IESO_Forecasted_Data_2012!$C5201, 0)</f>
        <v>58</v>
      </c>
    </row>
    <row r="5202" spans="1:4" x14ac:dyDescent="0.25">
      <c r="A5202" s="21">
        <v>43317.666666666664</v>
      </c>
      <c r="B5202" s="12">
        <f>ROUND(Zonal_Demand_Real!B5202/SUM(Zonal_Demand_Real!$B5202:$D5202)*IESO_Forecasted_Data_2012!$C5202, 0)</f>
        <v>22</v>
      </c>
      <c r="C5202" s="12">
        <f>ROUND(Zonal_Demand_Real!C5202/SUM(Zonal_Demand_Real!$B5202:$D5202)*IESO_Forecasted_Data_2012!$C5202, 0)</f>
        <v>107</v>
      </c>
      <c r="D5202" s="12">
        <f>ROUND(Zonal_Demand_Real!D5202/SUM(Zonal_Demand_Real!$B5202:$D5202)*IESO_Forecasted_Data_2012!$C5202, 0)</f>
        <v>56</v>
      </c>
    </row>
    <row r="5203" spans="1:4" x14ac:dyDescent="0.25">
      <c r="A5203" s="21">
        <v>43317.708333333336</v>
      </c>
      <c r="B5203" s="12">
        <f>ROUND(Zonal_Demand_Real!B5203/SUM(Zonal_Demand_Real!$B5203:$D5203)*IESO_Forecasted_Data_2012!$C5203, 0)</f>
        <v>22</v>
      </c>
      <c r="C5203" s="12">
        <f>ROUND(Zonal_Demand_Real!C5203/SUM(Zonal_Demand_Real!$B5203:$D5203)*IESO_Forecasted_Data_2012!$C5203, 0)</f>
        <v>106</v>
      </c>
      <c r="D5203" s="12">
        <f>ROUND(Zonal_Demand_Real!D5203/SUM(Zonal_Demand_Real!$B5203:$D5203)*IESO_Forecasted_Data_2012!$C5203, 0)</f>
        <v>56</v>
      </c>
    </row>
    <row r="5204" spans="1:4" x14ac:dyDescent="0.25">
      <c r="A5204" s="21">
        <v>43317.75</v>
      </c>
      <c r="B5204" s="12">
        <f>ROUND(Zonal_Demand_Real!B5204/SUM(Zonal_Demand_Real!$B5204:$D5204)*IESO_Forecasted_Data_2012!$C5204, 0)</f>
        <v>22</v>
      </c>
      <c r="C5204" s="12">
        <f>ROUND(Zonal_Demand_Real!C5204/SUM(Zonal_Demand_Real!$B5204:$D5204)*IESO_Forecasted_Data_2012!$C5204, 0)</f>
        <v>106</v>
      </c>
      <c r="D5204" s="12">
        <f>ROUND(Zonal_Demand_Real!D5204/SUM(Zonal_Demand_Real!$B5204:$D5204)*IESO_Forecasted_Data_2012!$C5204, 0)</f>
        <v>56</v>
      </c>
    </row>
    <row r="5205" spans="1:4" x14ac:dyDescent="0.25">
      <c r="A5205" s="21">
        <v>43317.791666666664</v>
      </c>
      <c r="B5205" s="12">
        <f>ROUND(Zonal_Demand_Real!B5205/SUM(Zonal_Demand_Real!$B5205:$D5205)*IESO_Forecasted_Data_2012!$C5205, 0)</f>
        <v>22</v>
      </c>
      <c r="C5205" s="12">
        <f>ROUND(Zonal_Demand_Real!C5205/SUM(Zonal_Demand_Real!$B5205:$D5205)*IESO_Forecasted_Data_2012!$C5205, 0)</f>
        <v>107</v>
      </c>
      <c r="D5205" s="12">
        <f>ROUND(Zonal_Demand_Real!D5205/SUM(Zonal_Demand_Real!$B5205:$D5205)*IESO_Forecasted_Data_2012!$C5205, 0)</f>
        <v>56</v>
      </c>
    </row>
    <row r="5206" spans="1:4" x14ac:dyDescent="0.25">
      <c r="A5206" s="21">
        <v>43317.833333333336</v>
      </c>
      <c r="B5206" s="12">
        <f>ROUND(Zonal_Demand_Real!B5206/SUM(Zonal_Demand_Real!$B5206:$D5206)*IESO_Forecasted_Data_2012!$C5206, 0)</f>
        <v>23</v>
      </c>
      <c r="C5206" s="12">
        <f>ROUND(Zonal_Demand_Real!C5206/SUM(Zonal_Demand_Real!$B5206:$D5206)*IESO_Forecasted_Data_2012!$C5206, 0)</f>
        <v>111</v>
      </c>
      <c r="D5206" s="12">
        <f>ROUND(Zonal_Demand_Real!D5206/SUM(Zonal_Demand_Real!$B5206:$D5206)*IESO_Forecasted_Data_2012!$C5206, 0)</f>
        <v>58</v>
      </c>
    </row>
    <row r="5207" spans="1:4" x14ac:dyDescent="0.25">
      <c r="A5207" s="21">
        <v>43317.875</v>
      </c>
      <c r="B5207" s="12">
        <f>ROUND(Zonal_Demand_Real!B5207/SUM(Zonal_Demand_Real!$B5207:$D5207)*IESO_Forecasted_Data_2012!$C5207, 0)</f>
        <v>22</v>
      </c>
      <c r="C5207" s="12">
        <f>ROUND(Zonal_Demand_Real!C5207/SUM(Zonal_Demand_Real!$B5207:$D5207)*IESO_Forecasted_Data_2012!$C5207, 0)</f>
        <v>107</v>
      </c>
      <c r="D5207" s="12">
        <f>ROUND(Zonal_Demand_Real!D5207/SUM(Zonal_Demand_Real!$B5207:$D5207)*IESO_Forecasted_Data_2012!$C5207, 0)</f>
        <v>56</v>
      </c>
    </row>
    <row r="5208" spans="1:4" x14ac:dyDescent="0.25">
      <c r="A5208" s="21">
        <v>43317.916666666664</v>
      </c>
      <c r="B5208" s="12">
        <f>ROUND(Zonal_Demand_Real!B5208/SUM(Zonal_Demand_Real!$B5208:$D5208)*IESO_Forecasted_Data_2012!$C5208, 0)</f>
        <v>21</v>
      </c>
      <c r="C5208" s="12">
        <f>ROUND(Zonal_Demand_Real!C5208/SUM(Zonal_Demand_Real!$B5208:$D5208)*IESO_Forecasted_Data_2012!$C5208, 0)</f>
        <v>102</v>
      </c>
      <c r="D5208" s="12">
        <f>ROUND(Zonal_Demand_Real!D5208/SUM(Zonal_Demand_Real!$B5208:$D5208)*IESO_Forecasted_Data_2012!$C5208, 0)</f>
        <v>54</v>
      </c>
    </row>
    <row r="5209" spans="1:4" x14ac:dyDescent="0.25">
      <c r="A5209" s="21">
        <v>43317.958333333336</v>
      </c>
      <c r="B5209" s="12">
        <f>ROUND(Zonal_Demand_Real!B5209/SUM(Zonal_Demand_Real!$B5209:$D5209)*IESO_Forecasted_Data_2012!$C5209, 0)</f>
        <v>21</v>
      </c>
      <c r="C5209" s="12">
        <f>ROUND(Zonal_Demand_Real!C5209/SUM(Zonal_Demand_Real!$B5209:$D5209)*IESO_Forecasted_Data_2012!$C5209, 0)</f>
        <v>102</v>
      </c>
      <c r="D5209" s="12">
        <f>ROUND(Zonal_Demand_Real!D5209/SUM(Zonal_Demand_Real!$B5209:$D5209)*IESO_Forecasted_Data_2012!$C5209, 0)</f>
        <v>53</v>
      </c>
    </row>
    <row r="5210" spans="1:4" x14ac:dyDescent="0.25">
      <c r="A5210" s="21">
        <v>43318</v>
      </c>
      <c r="B5210" s="12">
        <f>ROUND(Zonal_Demand_Real!B5210/SUM(Zonal_Demand_Real!$B5210:$D5210)*IESO_Forecasted_Data_2012!$C5210, 0)</f>
        <v>21</v>
      </c>
      <c r="C5210" s="12">
        <f>ROUND(Zonal_Demand_Real!C5210/SUM(Zonal_Demand_Real!$B5210:$D5210)*IESO_Forecasted_Data_2012!$C5210, 0)</f>
        <v>100</v>
      </c>
      <c r="D5210" s="12">
        <f>ROUND(Zonal_Demand_Real!D5210/SUM(Zonal_Demand_Real!$B5210:$D5210)*IESO_Forecasted_Data_2012!$C5210, 0)</f>
        <v>53</v>
      </c>
    </row>
    <row r="5211" spans="1:4" x14ac:dyDescent="0.25">
      <c r="A5211" s="21">
        <v>43318.041666666664</v>
      </c>
      <c r="B5211" s="12">
        <f>ROUND(Zonal_Demand_Real!B5211/SUM(Zonal_Demand_Real!$B5211:$D5211)*IESO_Forecasted_Data_2012!$C5211, 0)</f>
        <v>19</v>
      </c>
      <c r="C5211" s="12">
        <f>ROUND(Zonal_Demand_Real!C5211/SUM(Zonal_Demand_Real!$B5211:$D5211)*IESO_Forecasted_Data_2012!$C5211, 0)</f>
        <v>90</v>
      </c>
      <c r="D5211" s="12">
        <f>ROUND(Zonal_Demand_Real!D5211/SUM(Zonal_Demand_Real!$B5211:$D5211)*IESO_Forecasted_Data_2012!$C5211, 0)</f>
        <v>47</v>
      </c>
    </row>
    <row r="5212" spans="1:4" x14ac:dyDescent="0.25">
      <c r="A5212" s="21">
        <v>43318.083333333336</v>
      </c>
      <c r="B5212" s="12">
        <f>ROUND(Zonal_Demand_Real!B5212/SUM(Zonal_Demand_Real!$B5212:$D5212)*IESO_Forecasted_Data_2012!$C5212, 0)</f>
        <v>16</v>
      </c>
      <c r="C5212" s="12">
        <f>ROUND(Zonal_Demand_Real!C5212/SUM(Zonal_Demand_Real!$B5212:$D5212)*IESO_Forecasted_Data_2012!$C5212, 0)</f>
        <v>77</v>
      </c>
      <c r="D5212" s="12">
        <f>ROUND(Zonal_Demand_Real!D5212/SUM(Zonal_Demand_Real!$B5212:$D5212)*IESO_Forecasted_Data_2012!$C5212, 0)</f>
        <v>41</v>
      </c>
    </row>
    <row r="5213" spans="1:4" x14ac:dyDescent="0.25">
      <c r="A5213" s="21">
        <v>43318.125</v>
      </c>
      <c r="B5213" s="12">
        <f>ROUND(Zonal_Demand_Real!B5213/SUM(Zonal_Demand_Real!$B5213:$D5213)*IESO_Forecasted_Data_2012!$C5213, 0)</f>
        <v>15</v>
      </c>
      <c r="C5213" s="12">
        <f>ROUND(Zonal_Demand_Real!C5213/SUM(Zonal_Demand_Real!$B5213:$D5213)*IESO_Forecasted_Data_2012!$C5213, 0)</f>
        <v>70</v>
      </c>
      <c r="D5213" s="12">
        <f>ROUND(Zonal_Demand_Real!D5213/SUM(Zonal_Demand_Real!$B5213:$D5213)*IESO_Forecasted_Data_2012!$C5213, 0)</f>
        <v>37</v>
      </c>
    </row>
    <row r="5214" spans="1:4" x14ac:dyDescent="0.25">
      <c r="A5214" s="21">
        <v>43318.166666666664</v>
      </c>
      <c r="B5214" s="12">
        <f>ROUND(Zonal_Demand_Real!B5214/SUM(Zonal_Demand_Real!$B5214:$D5214)*IESO_Forecasted_Data_2012!$C5214, 0)</f>
        <v>14</v>
      </c>
      <c r="C5214" s="12">
        <f>ROUND(Zonal_Demand_Real!C5214/SUM(Zonal_Demand_Real!$B5214:$D5214)*IESO_Forecasted_Data_2012!$C5214, 0)</f>
        <v>68</v>
      </c>
      <c r="D5214" s="12">
        <f>ROUND(Zonal_Demand_Real!D5214/SUM(Zonal_Demand_Real!$B5214:$D5214)*IESO_Forecasted_Data_2012!$C5214, 0)</f>
        <v>35</v>
      </c>
    </row>
    <row r="5215" spans="1:4" x14ac:dyDescent="0.25">
      <c r="A5215" s="21">
        <v>43318.208333333336</v>
      </c>
      <c r="B5215" s="12">
        <f>ROUND(Zonal_Demand_Real!B5215/SUM(Zonal_Demand_Real!$B5215:$D5215)*IESO_Forecasted_Data_2012!$C5215, 0)</f>
        <v>13</v>
      </c>
      <c r="C5215" s="12">
        <f>ROUND(Zonal_Demand_Real!C5215/SUM(Zonal_Demand_Real!$B5215:$D5215)*IESO_Forecasted_Data_2012!$C5215, 0)</f>
        <v>64</v>
      </c>
      <c r="D5215" s="12">
        <f>ROUND(Zonal_Demand_Real!D5215/SUM(Zonal_Demand_Real!$B5215:$D5215)*IESO_Forecasted_Data_2012!$C5215, 0)</f>
        <v>33</v>
      </c>
    </row>
    <row r="5216" spans="1:4" x14ac:dyDescent="0.25">
      <c r="A5216" s="21">
        <v>43318.25</v>
      </c>
      <c r="B5216" s="12">
        <f>ROUND(Zonal_Demand_Real!B5216/SUM(Zonal_Demand_Real!$B5216:$D5216)*IESO_Forecasted_Data_2012!$C5216, 0)</f>
        <v>13</v>
      </c>
      <c r="C5216" s="12">
        <f>ROUND(Zonal_Demand_Real!C5216/SUM(Zonal_Demand_Real!$B5216:$D5216)*IESO_Forecasted_Data_2012!$C5216, 0)</f>
        <v>64</v>
      </c>
      <c r="D5216" s="12">
        <f>ROUND(Zonal_Demand_Real!D5216/SUM(Zonal_Demand_Real!$B5216:$D5216)*IESO_Forecasted_Data_2012!$C5216, 0)</f>
        <v>33</v>
      </c>
    </row>
    <row r="5217" spans="1:4" x14ac:dyDescent="0.25">
      <c r="A5217" s="21">
        <v>43318.291666666664</v>
      </c>
      <c r="B5217" s="12">
        <f>ROUND(Zonal_Demand_Real!B5217/SUM(Zonal_Demand_Real!$B5217:$D5217)*IESO_Forecasted_Data_2012!$C5217, 0)</f>
        <v>13</v>
      </c>
      <c r="C5217" s="12">
        <f>ROUND(Zonal_Demand_Real!C5217/SUM(Zonal_Demand_Real!$B5217:$D5217)*IESO_Forecasted_Data_2012!$C5217, 0)</f>
        <v>62</v>
      </c>
      <c r="D5217" s="12">
        <f>ROUND(Zonal_Demand_Real!D5217/SUM(Zonal_Demand_Real!$B5217:$D5217)*IESO_Forecasted_Data_2012!$C5217, 0)</f>
        <v>33</v>
      </c>
    </row>
    <row r="5218" spans="1:4" x14ac:dyDescent="0.25">
      <c r="A5218" s="21">
        <v>43318.333333333336</v>
      </c>
      <c r="B5218" s="12">
        <f>ROUND(Zonal_Demand_Real!B5218/SUM(Zonal_Demand_Real!$B5218:$D5218)*IESO_Forecasted_Data_2012!$C5218, 0)</f>
        <v>14</v>
      </c>
      <c r="C5218" s="12">
        <f>ROUND(Zonal_Demand_Real!C5218/SUM(Zonal_Demand_Real!$B5218:$D5218)*IESO_Forecasted_Data_2012!$C5218, 0)</f>
        <v>66</v>
      </c>
      <c r="D5218" s="12">
        <f>ROUND(Zonal_Demand_Real!D5218/SUM(Zonal_Demand_Real!$B5218:$D5218)*IESO_Forecasted_Data_2012!$C5218, 0)</f>
        <v>35</v>
      </c>
    </row>
    <row r="5219" spans="1:4" x14ac:dyDescent="0.25">
      <c r="A5219" s="21">
        <v>43318.375</v>
      </c>
      <c r="B5219" s="12">
        <f>ROUND(Zonal_Demand_Real!B5219/SUM(Zonal_Demand_Real!$B5219:$D5219)*IESO_Forecasted_Data_2012!$C5219, 0)</f>
        <v>15</v>
      </c>
      <c r="C5219" s="12">
        <f>ROUND(Zonal_Demand_Real!C5219/SUM(Zonal_Demand_Real!$B5219:$D5219)*IESO_Forecasted_Data_2012!$C5219, 0)</f>
        <v>74</v>
      </c>
      <c r="D5219" s="12">
        <f>ROUND(Zonal_Demand_Real!D5219/SUM(Zonal_Demand_Real!$B5219:$D5219)*IESO_Forecasted_Data_2012!$C5219, 0)</f>
        <v>39</v>
      </c>
    </row>
    <row r="5220" spans="1:4" x14ac:dyDescent="0.25">
      <c r="A5220" s="21">
        <v>43318.416666666664</v>
      </c>
      <c r="B5220" s="12">
        <f>ROUND(Zonal_Demand_Real!B5220/SUM(Zonal_Demand_Real!$B5220:$D5220)*IESO_Forecasted_Data_2012!$C5220, 0)</f>
        <v>17</v>
      </c>
      <c r="C5220" s="12">
        <f>ROUND(Zonal_Demand_Real!C5220/SUM(Zonal_Demand_Real!$B5220:$D5220)*IESO_Forecasted_Data_2012!$C5220, 0)</f>
        <v>83</v>
      </c>
      <c r="D5220" s="12">
        <f>ROUND(Zonal_Demand_Real!D5220/SUM(Zonal_Demand_Real!$B5220:$D5220)*IESO_Forecasted_Data_2012!$C5220, 0)</f>
        <v>43</v>
      </c>
    </row>
    <row r="5221" spans="1:4" x14ac:dyDescent="0.25">
      <c r="A5221" s="21">
        <v>43318.458333333336</v>
      </c>
      <c r="B5221" s="12">
        <f>ROUND(Zonal_Demand_Real!B5221/SUM(Zonal_Demand_Real!$B5221:$D5221)*IESO_Forecasted_Data_2012!$C5221, 0)</f>
        <v>20</v>
      </c>
      <c r="C5221" s="12">
        <f>ROUND(Zonal_Demand_Real!C5221/SUM(Zonal_Demand_Real!$B5221:$D5221)*IESO_Forecasted_Data_2012!$C5221, 0)</f>
        <v>95</v>
      </c>
      <c r="D5221" s="12">
        <f>ROUND(Zonal_Demand_Real!D5221/SUM(Zonal_Demand_Real!$B5221:$D5221)*IESO_Forecasted_Data_2012!$C5221, 0)</f>
        <v>50</v>
      </c>
    </row>
    <row r="5222" spans="1:4" x14ac:dyDescent="0.25">
      <c r="A5222" s="21">
        <v>43318.5</v>
      </c>
      <c r="B5222" s="12">
        <f>ROUND(Zonal_Demand_Real!B5222/SUM(Zonal_Demand_Real!$B5222:$D5222)*IESO_Forecasted_Data_2012!$C5222, 0)</f>
        <v>21</v>
      </c>
      <c r="C5222" s="12">
        <f>ROUND(Zonal_Demand_Real!C5222/SUM(Zonal_Demand_Real!$B5222:$D5222)*IESO_Forecasted_Data_2012!$C5222, 0)</f>
        <v>99</v>
      </c>
      <c r="D5222" s="12">
        <f>ROUND(Zonal_Demand_Real!D5222/SUM(Zonal_Demand_Real!$B5222:$D5222)*IESO_Forecasted_Data_2012!$C5222, 0)</f>
        <v>52</v>
      </c>
    </row>
    <row r="5223" spans="1:4" x14ac:dyDescent="0.25">
      <c r="A5223" s="21">
        <v>43318.541666666664</v>
      </c>
      <c r="B5223" s="12">
        <f>ROUND(Zonal_Demand_Real!B5223/SUM(Zonal_Demand_Real!$B5223:$D5223)*IESO_Forecasted_Data_2012!$C5223, 0)</f>
        <v>21</v>
      </c>
      <c r="C5223" s="12">
        <f>ROUND(Zonal_Demand_Real!C5223/SUM(Zonal_Demand_Real!$B5223:$D5223)*IESO_Forecasted_Data_2012!$C5223, 0)</f>
        <v>102</v>
      </c>
      <c r="D5223" s="12">
        <f>ROUND(Zonal_Demand_Real!D5223/SUM(Zonal_Demand_Real!$B5223:$D5223)*IESO_Forecasted_Data_2012!$C5223, 0)</f>
        <v>53</v>
      </c>
    </row>
    <row r="5224" spans="1:4" x14ac:dyDescent="0.25">
      <c r="A5224" s="21">
        <v>43318.583333333336</v>
      </c>
      <c r="B5224" s="12">
        <f>ROUND(Zonal_Demand_Real!B5224/SUM(Zonal_Demand_Real!$B5224:$D5224)*IESO_Forecasted_Data_2012!$C5224, 0)</f>
        <v>21</v>
      </c>
      <c r="C5224" s="12">
        <f>ROUND(Zonal_Demand_Real!C5224/SUM(Zonal_Demand_Real!$B5224:$D5224)*IESO_Forecasted_Data_2012!$C5224, 0)</f>
        <v>103</v>
      </c>
      <c r="D5224" s="12">
        <f>ROUND(Zonal_Demand_Real!D5224/SUM(Zonal_Demand_Real!$B5224:$D5224)*IESO_Forecasted_Data_2012!$C5224, 0)</f>
        <v>54</v>
      </c>
    </row>
    <row r="5225" spans="1:4" x14ac:dyDescent="0.25">
      <c r="A5225" s="21">
        <v>43318.625</v>
      </c>
      <c r="B5225" s="12">
        <f>ROUND(Zonal_Demand_Real!B5225/SUM(Zonal_Demand_Real!$B5225:$D5225)*IESO_Forecasted_Data_2012!$C5225, 0)</f>
        <v>21</v>
      </c>
      <c r="C5225" s="12">
        <f>ROUND(Zonal_Demand_Real!C5225/SUM(Zonal_Demand_Real!$B5225:$D5225)*IESO_Forecasted_Data_2012!$C5225, 0)</f>
        <v>101</v>
      </c>
      <c r="D5225" s="12">
        <f>ROUND(Zonal_Demand_Real!D5225/SUM(Zonal_Demand_Real!$B5225:$D5225)*IESO_Forecasted_Data_2012!$C5225, 0)</f>
        <v>53</v>
      </c>
    </row>
    <row r="5226" spans="1:4" x14ac:dyDescent="0.25">
      <c r="A5226" s="21">
        <v>43318.666666666664</v>
      </c>
      <c r="B5226" s="12">
        <f>ROUND(Zonal_Demand_Real!B5226/SUM(Zonal_Demand_Real!$B5226:$D5226)*IESO_Forecasted_Data_2012!$C5226, 0)</f>
        <v>21</v>
      </c>
      <c r="C5226" s="12">
        <f>ROUND(Zonal_Demand_Real!C5226/SUM(Zonal_Demand_Real!$B5226:$D5226)*IESO_Forecasted_Data_2012!$C5226, 0)</f>
        <v>103</v>
      </c>
      <c r="D5226" s="12">
        <f>ROUND(Zonal_Demand_Real!D5226/SUM(Zonal_Demand_Real!$B5226:$D5226)*IESO_Forecasted_Data_2012!$C5226, 0)</f>
        <v>54</v>
      </c>
    </row>
    <row r="5227" spans="1:4" x14ac:dyDescent="0.25">
      <c r="A5227" s="21">
        <v>43318.708333333336</v>
      </c>
      <c r="B5227" s="12">
        <f>ROUND(Zonal_Demand_Real!B5227/SUM(Zonal_Demand_Real!$B5227:$D5227)*IESO_Forecasted_Data_2012!$C5227, 0)</f>
        <v>20</v>
      </c>
      <c r="C5227" s="12">
        <f>ROUND(Zonal_Demand_Real!C5227/SUM(Zonal_Demand_Real!$B5227:$D5227)*IESO_Forecasted_Data_2012!$C5227, 0)</f>
        <v>99</v>
      </c>
      <c r="D5227" s="12">
        <f>ROUND(Zonal_Demand_Real!D5227/SUM(Zonal_Demand_Real!$B5227:$D5227)*IESO_Forecasted_Data_2012!$C5227, 0)</f>
        <v>52</v>
      </c>
    </row>
    <row r="5228" spans="1:4" x14ac:dyDescent="0.25">
      <c r="A5228" s="21">
        <v>43318.75</v>
      </c>
      <c r="B5228" s="12">
        <f>ROUND(Zonal_Demand_Real!B5228/SUM(Zonal_Demand_Real!$B5228:$D5228)*IESO_Forecasted_Data_2012!$C5228, 0)</f>
        <v>21</v>
      </c>
      <c r="C5228" s="12">
        <f>ROUND(Zonal_Demand_Real!C5228/SUM(Zonal_Demand_Real!$B5228:$D5228)*IESO_Forecasted_Data_2012!$C5228, 0)</f>
        <v>99</v>
      </c>
      <c r="D5228" s="12">
        <f>ROUND(Zonal_Demand_Real!D5228/SUM(Zonal_Demand_Real!$B5228:$D5228)*IESO_Forecasted_Data_2012!$C5228, 0)</f>
        <v>52</v>
      </c>
    </row>
    <row r="5229" spans="1:4" x14ac:dyDescent="0.25">
      <c r="A5229" s="21">
        <v>43318.791666666664</v>
      </c>
      <c r="B5229" s="12">
        <f>ROUND(Zonal_Demand_Real!B5229/SUM(Zonal_Demand_Real!$B5229:$D5229)*IESO_Forecasted_Data_2012!$C5229, 0)</f>
        <v>21</v>
      </c>
      <c r="C5229" s="12">
        <f>ROUND(Zonal_Demand_Real!C5229/SUM(Zonal_Demand_Real!$B5229:$D5229)*IESO_Forecasted_Data_2012!$C5229, 0)</f>
        <v>103</v>
      </c>
      <c r="D5229" s="12">
        <f>ROUND(Zonal_Demand_Real!D5229/SUM(Zonal_Demand_Real!$B5229:$D5229)*IESO_Forecasted_Data_2012!$C5229, 0)</f>
        <v>54</v>
      </c>
    </row>
    <row r="5230" spans="1:4" x14ac:dyDescent="0.25">
      <c r="A5230" s="21">
        <v>43318.833333333336</v>
      </c>
      <c r="B5230" s="12">
        <f>ROUND(Zonal_Demand_Real!B5230/SUM(Zonal_Demand_Real!$B5230:$D5230)*IESO_Forecasted_Data_2012!$C5230, 0)</f>
        <v>21</v>
      </c>
      <c r="C5230" s="12">
        <f>ROUND(Zonal_Demand_Real!C5230/SUM(Zonal_Demand_Real!$B5230:$D5230)*IESO_Forecasted_Data_2012!$C5230, 0)</f>
        <v>101</v>
      </c>
      <c r="D5230" s="12">
        <f>ROUND(Zonal_Demand_Real!D5230/SUM(Zonal_Demand_Real!$B5230:$D5230)*IESO_Forecasted_Data_2012!$C5230, 0)</f>
        <v>53</v>
      </c>
    </row>
    <row r="5231" spans="1:4" x14ac:dyDescent="0.25">
      <c r="A5231" s="21">
        <v>43318.875</v>
      </c>
      <c r="B5231" s="12">
        <f>ROUND(Zonal_Demand_Real!B5231/SUM(Zonal_Demand_Real!$B5231:$D5231)*IESO_Forecasted_Data_2012!$C5231, 0)</f>
        <v>21</v>
      </c>
      <c r="C5231" s="12">
        <f>ROUND(Zonal_Demand_Real!C5231/SUM(Zonal_Demand_Real!$B5231:$D5231)*IESO_Forecasted_Data_2012!$C5231, 0)</f>
        <v>100</v>
      </c>
      <c r="D5231" s="12">
        <f>ROUND(Zonal_Demand_Real!D5231/SUM(Zonal_Demand_Real!$B5231:$D5231)*IESO_Forecasted_Data_2012!$C5231, 0)</f>
        <v>53</v>
      </c>
    </row>
    <row r="5232" spans="1:4" x14ac:dyDescent="0.25">
      <c r="A5232" s="21">
        <v>43318.916666666664</v>
      </c>
      <c r="B5232" s="12">
        <f>ROUND(Zonal_Demand_Real!B5232/SUM(Zonal_Demand_Real!$B5232:$D5232)*IESO_Forecasted_Data_2012!$C5232, 0)</f>
        <v>20</v>
      </c>
      <c r="C5232" s="12">
        <f>ROUND(Zonal_Demand_Real!C5232/SUM(Zonal_Demand_Real!$B5232:$D5232)*IESO_Forecasted_Data_2012!$C5232, 0)</f>
        <v>95</v>
      </c>
      <c r="D5232" s="12">
        <f>ROUND(Zonal_Demand_Real!D5232/SUM(Zonal_Demand_Real!$B5232:$D5232)*IESO_Forecasted_Data_2012!$C5232, 0)</f>
        <v>50</v>
      </c>
    </row>
    <row r="5233" spans="1:4" x14ac:dyDescent="0.25">
      <c r="A5233" s="21">
        <v>43318.958333333336</v>
      </c>
      <c r="B5233" s="12">
        <f>ROUND(Zonal_Demand_Real!B5233/SUM(Zonal_Demand_Real!$B5233:$D5233)*IESO_Forecasted_Data_2012!$C5233, 0)</f>
        <v>20</v>
      </c>
      <c r="C5233" s="12">
        <f>ROUND(Zonal_Demand_Real!C5233/SUM(Zonal_Demand_Real!$B5233:$D5233)*IESO_Forecasted_Data_2012!$C5233, 0)</f>
        <v>96</v>
      </c>
      <c r="D5233" s="12">
        <f>ROUND(Zonal_Demand_Real!D5233/SUM(Zonal_Demand_Real!$B5233:$D5233)*IESO_Forecasted_Data_2012!$C5233, 0)</f>
        <v>51</v>
      </c>
    </row>
    <row r="5234" spans="1:4" x14ac:dyDescent="0.25">
      <c r="A5234" s="21">
        <v>43319</v>
      </c>
      <c r="B5234" s="12">
        <f>ROUND(Zonal_Demand_Real!B5234/SUM(Zonal_Demand_Real!$B5234:$D5234)*IESO_Forecasted_Data_2012!$C5234, 0)</f>
        <v>20</v>
      </c>
      <c r="C5234" s="12">
        <f>ROUND(Zonal_Demand_Real!C5234/SUM(Zonal_Demand_Real!$B5234:$D5234)*IESO_Forecasted_Data_2012!$C5234, 0)</f>
        <v>97</v>
      </c>
      <c r="D5234" s="12">
        <f>ROUND(Zonal_Demand_Real!D5234/SUM(Zonal_Demand_Real!$B5234:$D5234)*IESO_Forecasted_Data_2012!$C5234, 0)</f>
        <v>51</v>
      </c>
    </row>
    <row r="5235" spans="1:4" x14ac:dyDescent="0.25">
      <c r="A5235" s="21">
        <v>43319.041666666664</v>
      </c>
      <c r="B5235" s="12">
        <f>ROUND(Zonal_Demand_Real!B5235/SUM(Zonal_Demand_Real!$B5235:$D5235)*IESO_Forecasted_Data_2012!$C5235, 0)</f>
        <v>18</v>
      </c>
      <c r="C5235" s="12">
        <f>ROUND(Zonal_Demand_Real!C5235/SUM(Zonal_Demand_Real!$B5235:$D5235)*IESO_Forecasted_Data_2012!$C5235, 0)</f>
        <v>88</v>
      </c>
      <c r="D5235" s="12">
        <f>ROUND(Zonal_Demand_Real!D5235/SUM(Zonal_Demand_Real!$B5235:$D5235)*IESO_Forecasted_Data_2012!$C5235, 0)</f>
        <v>46</v>
      </c>
    </row>
    <row r="5236" spans="1:4" x14ac:dyDescent="0.25">
      <c r="A5236" s="21">
        <v>43319.083333333336</v>
      </c>
      <c r="B5236" s="12">
        <f>ROUND(Zonal_Demand_Real!B5236/SUM(Zonal_Demand_Real!$B5236:$D5236)*IESO_Forecasted_Data_2012!$C5236, 0)</f>
        <v>16</v>
      </c>
      <c r="C5236" s="12">
        <f>ROUND(Zonal_Demand_Real!C5236/SUM(Zonal_Demand_Real!$B5236:$D5236)*IESO_Forecasted_Data_2012!$C5236, 0)</f>
        <v>79</v>
      </c>
      <c r="D5236" s="12">
        <f>ROUND(Zonal_Demand_Real!D5236/SUM(Zonal_Demand_Real!$B5236:$D5236)*IESO_Forecasted_Data_2012!$C5236, 0)</f>
        <v>41</v>
      </c>
    </row>
    <row r="5237" spans="1:4" x14ac:dyDescent="0.25">
      <c r="A5237" s="21">
        <v>43319.125</v>
      </c>
      <c r="B5237" s="12">
        <f>ROUND(Zonal_Demand_Real!B5237/SUM(Zonal_Demand_Real!$B5237:$D5237)*IESO_Forecasted_Data_2012!$C5237, 0)</f>
        <v>14</v>
      </c>
      <c r="C5237" s="12">
        <f>ROUND(Zonal_Demand_Real!C5237/SUM(Zonal_Demand_Real!$B5237:$D5237)*IESO_Forecasted_Data_2012!$C5237, 0)</f>
        <v>70</v>
      </c>
      <c r="D5237" s="12">
        <f>ROUND(Zonal_Demand_Real!D5237/SUM(Zonal_Demand_Real!$B5237:$D5237)*IESO_Forecasted_Data_2012!$C5237, 0)</f>
        <v>37</v>
      </c>
    </row>
    <row r="5238" spans="1:4" x14ac:dyDescent="0.25">
      <c r="A5238" s="21">
        <v>43319.166666666664</v>
      </c>
      <c r="B5238" s="12">
        <f>ROUND(Zonal_Demand_Real!B5238/SUM(Zonal_Demand_Real!$B5238:$D5238)*IESO_Forecasted_Data_2012!$C5238, 0)</f>
        <v>14</v>
      </c>
      <c r="C5238" s="12">
        <f>ROUND(Zonal_Demand_Real!C5238/SUM(Zonal_Demand_Real!$B5238:$D5238)*IESO_Forecasted_Data_2012!$C5238, 0)</f>
        <v>68</v>
      </c>
      <c r="D5238" s="12">
        <f>ROUND(Zonal_Demand_Real!D5238/SUM(Zonal_Demand_Real!$B5238:$D5238)*IESO_Forecasted_Data_2012!$C5238, 0)</f>
        <v>36</v>
      </c>
    </row>
    <row r="5239" spans="1:4" x14ac:dyDescent="0.25">
      <c r="A5239" s="21">
        <v>43319.208333333336</v>
      </c>
      <c r="B5239" s="12">
        <f>ROUND(Zonal_Demand_Real!B5239/SUM(Zonal_Demand_Real!$B5239:$D5239)*IESO_Forecasted_Data_2012!$C5239, 0)</f>
        <v>13</v>
      </c>
      <c r="C5239" s="12">
        <f>ROUND(Zonal_Demand_Real!C5239/SUM(Zonal_Demand_Real!$B5239:$D5239)*IESO_Forecasted_Data_2012!$C5239, 0)</f>
        <v>64</v>
      </c>
      <c r="D5239" s="12">
        <f>ROUND(Zonal_Demand_Real!D5239/SUM(Zonal_Demand_Real!$B5239:$D5239)*IESO_Forecasted_Data_2012!$C5239, 0)</f>
        <v>34</v>
      </c>
    </row>
    <row r="5240" spans="1:4" x14ac:dyDescent="0.25">
      <c r="A5240" s="21">
        <v>43319.25</v>
      </c>
      <c r="B5240" s="12">
        <f>ROUND(Zonal_Demand_Real!B5240/SUM(Zonal_Demand_Real!$B5240:$D5240)*IESO_Forecasted_Data_2012!$C5240, 0)</f>
        <v>13</v>
      </c>
      <c r="C5240" s="12">
        <f>ROUND(Zonal_Demand_Real!C5240/SUM(Zonal_Demand_Real!$B5240:$D5240)*IESO_Forecasted_Data_2012!$C5240, 0)</f>
        <v>63</v>
      </c>
      <c r="D5240" s="12">
        <f>ROUND(Zonal_Demand_Real!D5240/SUM(Zonal_Demand_Real!$B5240:$D5240)*IESO_Forecasted_Data_2012!$C5240, 0)</f>
        <v>33</v>
      </c>
    </row>
    <row r="5241" spans="1:4" x14ac:dyDescent="0.25">
      <c r="A5241" s="21">
        <v>43319.291666666664</v>
      </c>
      <c r="B5241" s="12">
        <f>ROUND(Zonal_Demand_Real!B5241/SUM(Zonal_Demand_Real!$B5241:$D5241)*IESO_Forecasted_Data_2012!$C5241, 0)</f>
        <v>14</v>
      </c>
      <c r="C5241" s="12">
        <f>ROUND(Zonal_Demand_Real!C5241/SUM(Zonal_Demand_Real!$B5241:$D5241)*IESO_Forecasted_Data_2012!$C5241, 0)</f>
        <v>66</v>
      </c>
      <c r="D5241" s="12">
        <f>ROUND(Zonal_Demand_Real!D5241/SUM(Zonal_Demand_Real!$B5241:$D5241)*IESO_Forecasted_Data_2012!$C5241, 0)</f>
        <v>35</v>
      </c>
    </row>
    <row r="5242" spans="1:4" x14ac:dyDescent="0.25">
      <c r="A5242" s="21">
        <v>43319.333333333336</v>
      </c>
      <c r="B5242" s="12">
        <f>ROUND(Zonal_Demand_Real!B5242/SUM(Zonal_Demand_Real!$B5242:$D5242)*IESO_Forecasted_Data_2012!$C5242, 0)</f>
        <v>14</v>
      </c>
      <c r="C5242" s="12">
        <f>ROUND(Zonal_Demand_Real!C5242/SUM(Zonal_Demand_Real!$B5242:$D5242)*IESO_Forecasted_Data_2012!$C5242, 0)</f>
        <v>69</v>
      </c>
      <c r="D5242" s="12">
        <f>ROUND(Zonal_Demand_Real!D5242/SUM(Zonal_Demand_Real!$B5242:$D5242)*IESO_Forecasted_Data_2012!$C5242, 0)</f>
        <v>36</v>
      </c>
    </row>
    <row r="5243" spans="1:4" x14ac:dyDescent="0.25">
      <c r="A5243" s="21">
        <v>43319.375</v>
      </c>
      <c r="B5243" s="12">
        <f>ROUND(Zonal_Demand_Real!B5243/SUM(Zonal_Demand_Real!$B5243:$D5243)*IESO_Forecasted_Data_2012!$C5243, 0)</f>
        <v>15</v>
      </c>
      <c r="C5243" s="12">
        <f>ROUND(Zonal_Demand_Real!C5243/SUM(Zonal_Demand_Real!$B5243:$D5243)*IESO_Forecasted_Data_2012!$C5243, 0)</f>
        <v>73</v>
      </c>
      <c r="D5243" s="12">
        <f>ROUND(Zonal_Demand_Real!D5243/SUM(Zonal_Demand_Real!$B5243:$D5243)*IESO_Forecasted_Data_2012!$C5243, 0)</f>
        <v>38</v>
      </c>
    </row>
    <row r="5244" spans="1:4" x14ac:dyDescent="0.25">
      <c r="A5244" s="21">
        <v>43319.416666666664</v>
      </c>
      <c r="B5244" s="12">
        <f>ROUND(Zonal_Demand_Real!B5244/SUM(Zonal_Demand_Real!$B5244:$D5244)*IESO_Forecasted_Data_2012!$C5244, 0)</f>
        <v>18</v>
      </c>
      <c r="C5244" s="12">
        <f>ROUND(Zonal_Demand_Real!C5244/SUM(Zonal_Demand_Real!$B5244:$D5244)*IESO_Forecasted_Data_2012!$C5244, 0)</f>
        <v>87</v>
      </c>
      <c r="D5244" s="12">
        <f>ROUND(Zonal_Demand_Real!D5244/SUM(Zonal_Demand_Real!$B5244:$D5244)*IESO_Forecasted_Data_2012!$C5244, 0)</f>
        <v>46</v>
      </c>
    </row>
    <row r="5245" spans="1:4" x14ac:dyDescent="0.25">
      <c r="A5245" s="21">
        <v>43319.458333333336</v>
      </c>
      <c r="B5245" s="12">
        <f>ROUND(Zonal_Demand_Real!B5245/SUM(Zonal_Demand_Real!$B5245:$D5245)*IESO_Forecasted_Data_2012!$C5245, 0)</f>
        <v>20</v>
      </c>
      <c r="C5245" s="12">
        <f>ROUND(Zonal_Demand_Real!C5245/SUM(Zonal_Demand_Real!$B5245:$D5245)*IESO_Forecasted_Data_2012!$C5245, 0)</f>
        <v>98</v>
      </c>
      <c r="D5245" s="12">
        <f>ROUND(Zonal_Demand_Real!D5245/SUM(Zonal_Demand_Real!$B5245:$D5245)*IESO_Forecasted_Data_2012!$C5245, 0)</f>
        <v>51</v>
      </c>
    </row>
    <row r="5246" spans="1:4" x14ac:dyDescent="0.25">
      <c r="A5246" s="21">
        <v>43319.5</v>
      </c>
      <c r="B5246" s="12">
        <f>ROUND(Zonal_Demand_Real!B5246/SUM(Zonal_Demand_Real!$B5246:$D5246)*IESO_Forecasted_Data_2012!$C5246, 0)</f>
        <v>21</v>
      </c>
      <c r="C5246" s="12">
        <f>ROUND(Zonal_Demand_Real!C5246/SUM(Zonal_Demand_Real!$B5246:$D5246)*IESO_Forecasted_Data_2012!$C5246, 0)</f>
        <v>102</v>
      </c>
      <c r="D5246" s="12">
        <f>ROUND(Zonal_Demand_Real!D5246/SUM(Zonal_Demand_Real!$B5246:$D5246)*IESO_Forecasted_Data_2012!$C5246, 0)</f>
        <v>54</v>
      </c>
    </row>
    <row r="5247" spans="1:4" x14ac:dyDescent="0.25">
      <c r="A5247" s="21">
        <v>43319.541666666664</v>
      </c>
      <c r="B5247" s="12">
        <f>ROUND(Zonal_Demand_Real!B5247/SUM(Zonal_Demand_Real!$B5247:$D5247)*IESO_Forecasted_Data_2012!$C5247, 0)</f>
        <v>22</v>
      </c>
      <c r="C5247" s="12">
        <f>ROUND(Zonal_Demand_Real!C5247/SUM(Zonal_Demand_Real!$B5247:$D5247)*IESO_Forecasted_Data_2012!$C5247, 0)</f>
        <v>106</v>
      </c>
      <c r="D5247" s="12">
        <f>ROUND(Zonal_Demand_Real!D5247/SUM(Zonal_Demand_Real!$B5247:$D5247)*IESO_Forecasted_Data_2012!$C5247, 0)</f>
        <v>55</v>
      </c>
    </row>
    <row r="5248" spans="1:4" x14ac:dyDescent="0.25">
      <c r="A5248" s="21">
        <v>43319.583333333336</v>
      </c>
      <c r="B5248" s="12">
        <f>ROUND(Zonal_Demand_Real!B5248/SUM(Zonal_Demand_Real!$B5248:$D5248)*IESO_Forecasted_Data_2012!$C5248, 0)</f>
        <v>22</v>
      </c>
      <c r="C5248" s="12">
        <f>ROUND(Zonal_Demand_Real!C5248/SUM(Zonal_Demand_Real!$B5248:$D5248)*IESO_Forecasted_Data_2012!$C5248, 0)</f>
        <v>106</v>
      </c>
      <c r="D5248" s="12">
        <f>ROUND(Zonal_Demand_Real!D5248/SUM(Zonal_Demand_Real!$B5248:$D5248)*IESO_Forecasted_Data_2012!$C5248, 0)</f>
        <v>56</v>
      </c>
    </row>
    <row r="5249" spans="1:4" x14ac:dyDescent="0.25">
      <c r="A5249" s="21">
        <v>43319.625</v>
      </c>
      <c r="B5249" s="12">
        <f>ROUND(Zonal_Demand_Real!B5249/SUM(Zonal_Demand_Real!$B5249:$D5249)*IESO_Forecasted_Data_2012!$C5249, 0)</f>
        <v>21</v>
      </c>
      <c r="C5249" s="12">
        <f>ROUND(Zonal_Demand_Real!C5249/SUM(Zonal_Demand_Real!$B5249:$D5249)*IESO_Forecasted_Data_2012!$C5249, 0)</f>
        <v>103</v>
      </c>
      <c r="D5249" s="12">
        <f>ROUND(Zonal_Demand_Real!D5249/SUM(Zonal_Demand_Real!$B5249:$D5249)*IESO_Forecasted_Data_2012!$C5249, 0)</f>
        <v>54</v>
      </c>
    </row>
    <row r="5250" spans="1:4" x14ac:dyDescent="0.25">
      <c r="A5250" s="21">
        <v>43319.666666666664</v>
      </c>
      <c r="B5250" s="12">
        <f>ROUND(Zonal_Demand_Real!B5250/SUM(Zonal_Demand_Real!$B5250:$D5250)*IESO_Forecasted_Data_2012!$C5250, 0)</f>
        <v>22</v>
      </c>
      <c r="C5250" s="12">
        <f>ROUND(Zonal_Demand_Real!C5250/SUM(Zonal_Demand_Real!$B5250:$D5250)*IESO_Forecasted_Data_2012!$C5250, 0)</f>
        <v>104</v>
      </c>
      <c r="D5250" s="12">
        <f>ROUND(Zonal_Demand_Real!D5250/SUM(Zonal_Demand_Real!$B5250:$D5250)*IESO_Forecasted_Data_2012!$C5250, 0)</f>
        <v>55</v>
      </c>
    </row>
    <row r="5251" spans="1:4" x14ac:dyDescent="0.25">
      <c r="A5251" s="21">
        <v>43319.708333333336</v>
      </c>
      <c r="B5251" s="12">
        <f>ROUND(Zonal_Demand_Real!B5251/SUM(Zonal_Demand_Real!$B5251:$D5251)*IESO_Forecasted_Data_2012!$C5251, 0)</f>
        <v>21</v>
      </c>
      <c r="C5251" s="12">
        <f>ROUND(Zonal_Demand_Real!C5251/SUM(Zonal_Demand_Real!$B5251:$D5251)*IESO_Forecasted_Data_2012!$C5251, 0)</f>
        <v>100</v>
      </c>
      <c r="D5251" s="12">
        <f>ROUND(Zonal_Demand_Real!D5251/SUM(Zonal_Demand_Real!$B5251:$D5251)*IESO_Forecasted_Data_2012!$C5251, 0)</f>
        <v>53</v>
      </c>
    </row>
    <row r="5252" spans="1:4" x14ac:dyDescent="0.25">
      <c r="A5252" s="21">
        <v>43319.75</v>
      </c>
      <c r="B5252" s="12">
        <f>ROUND(Zonal_Demand_Real!B5252/SUM(Zonal_Demand_Real!$B5252:$D5252)*IESO_Forecasted_Data_2012!$C5252, 0)</f>
        <v>21</v>
      </c>
      <c r="C5252" s="12">
        <f>ROUND(Zonal_Demand_Real!C5252/SUM(Zonal_Demand_Real!$B5252:$D5252)*IESO_Forecasted_Data_2012!$C5252, 0)</f>
        <v>101</v>
      </c>
      <c r="D5252" s="12">
        <f>ROUND(Zonal_Demand_Real!D5252/SUM(Zonal_Demand_Real!$B5252:$D5252)*IESO_Forecasted_Data_2012!$C5252, 0)</f>
        <v>53</v>
      </c>
    </row>
    <row r="5253" spans="1:4" x14ac:dyDescent="0.25">
      <c r="A5253" s="21">
        <v>43319.791666666664</v>
      </c>
      <c r="B5253" s="12">
        <f>ROUND(Zonal_Demand_Real!B5253/SUM(Zonal_Demand_Real!$B5253:$D5253)*IESO_Forecasted_Data_2012!$C5253, 0)</f>
        <v>21</v>
      </c>
      <c r="C5253" s="12">
        <f>ROUND(Zonal_Demand_Real!C5253/SUM(Zonal_Demand_Real!$B5253:$D5253)*IESO_Forecasted_Data_2012!$C5253, 0)</f>
        <v>100</v>
      </c>
      <c r="D5253" s="12">
        <f>ROUND(Zonal_Demand_Real!D5253/SUM(Zonal_Demand_Real!$B5253:$D5253)*IESO_Forecasted_Data_2012!$C5253, 0)</f>
        <v>53</v>
      </c>
    </row>
    <row r="5254" spans="1:4" x14ac:dyDescent="0.25">
      <c r="A5254" s="21">
        <v>43319.833333333336</v>
      </c>
      <c r="B5254" s="12">
        <f>ROUND(Zonal_Demand_Real!B5254/SUM(Zonal_Demand_Real!$B5254:$D5254)*IESO_Forecasted_Data_2012!$C5254, 0)</f>
        <v>21</v>
      </c>
      <c r="C5254" s="12">
        <f>ROUND(Zonal_Demand_Real!C5254/SUM(Zonal_Demand_Real!$B5254:$D5254)*IESO_Forecasted_Data_2012!$C5254, 0)</f>
        <v>103</v>
      </c>
      <c r="D5254" s="12">
        <f>ROUND(Zonal_Demand_Real!D5254/SUM(Zonal_Demand_Real!$B5254:$D5254)*IESO_Forecasted_Data_2012!$C5254, 0)</f>
        <v>54</v>
      </c>
    </row>
    <row r="5255" spans="1:4" x14ac:dyDescent="0.25">
      <c r="A5255" s="21">
        <v>43319.875</v>
      </c>
      <c r="B5255" s="12">
        <f>ROUND(Zonal_Demand_Real!B5255/SUM(Zonal_Demand_Real!$B5255:$D5255)*IESO_Forecasted_Data_2012!$C5255, 0)</f>
        <v>21</v>
      </c>
      <c r="C5255" s="12">
        <f>ROUND(Zonal_Demand_Real!C5255/SUM(Zonal_Demand_Real!$B5255:$D5255)*IESO_Forecasted_Data_2012!$C5255, 0)</f>
        <v>99</v>
      </c>
      <c r="D5255" s="12">
        <f>ROUND(Zonal_Demand_Real!D5255/SUM(Zonal_Demand_Real!$B5255:$D5255)*IESO_Forecasted_Data_2012!$C5255, 0)</f>
        <v>52</v>
      </c>
    </row>
    <row r="5256" spans="1:4" x14ac:dyDescent="0.25">
      <c r="A5256" s="21">
        <v>43319.916666666664</v>
      </c>
      <c r="B5256" s="12">
        <f>ROUND(Zonal_Demand_Real!B5256/SUM(Zonal_Demand_Real!$B5256:$D5256)*IESO_Forecasted_Data_2012!$C5256, 0)</f>
        <v>19</v>
      </c>
      <c r="C5256" s="12">
        <f>ROUND(Zonal_Demand_Real!C5256/SUM(Zonal_Demand_Real!$B5256:$D5256)*IESO_Forecasted_Data_2012!$C5256, 0)</f>
        <v>94</v>
      </c>
      <c r="D5256" s="12">
        <f>ROUND(Zonal_Demand_Real!D5256/SUM(Zonal_Demand_Real!$B5256:$D5256)*IESO_Forecasted_Data_2012!$C5256, 0)</f>
        <v>49</v>
      </c>
    </row>
    <row r="5257" spans="1:4" x14ac:dyDescent="0.25">
      <c r="A5257" s="21">
        <v>43319.958333333336</v>
      </c>
      <c r="B5257" s="12">
        <f>ROUND(Zonal_Demand_Real!B5257/SUM(Zonal_Demand_Real!$B5257:$D5257)*IESO_Forecasted_Data_2012!$C5257, 0)</f>
        <v>20</v>
      </c>
      <c r="C5257" s="12">
        <f>ROUND(Zonal_Demand_Real!C5257/SUM(Zonal_Demand_Real!$B5257:$D5257)*IESO_Forecasted_Data_2012!$C5257, 0)</f>
        <v>95</v>
      </c>
      <c r="D5257" s="12">
        <f>ROUND(Zonal_Demand_Real!D5257/SUM(Zonal_Demand_Real!$B5257:$D5257)*IESO_Forecasted_Data_2012!$C5257, 0)</f>
        <v>50</v>
      </c>
    </row>
    <row r="5258" spans="1:4" x14ac:dyDescent="0.25">
      <c r="A5258" s="21">
        <v>43320</v>
      </c>
      <c r="B5258" s="12">
        <f>ROUND(Zonal_Demand_Real!B5258/SUM(Zonal_Demand_Real!$B5258:$D5258)*IESO_Forecasted_Data_2012!$C5258, 0)</f>
        <v>20</v>
      </c>
      <c r="C5258" s="12">
        <f>ROUND(Zonal_Demand_Real!C5258/SUM(Zonal_Demand_Real!$B5258:$D5258)*IESO_Forecasted_Data_2012!$C5258, 0)</f>
        <v>97</v>
      </c>
      <c r="D5258" s="12">
        <f>ROUND(Zonal_Demand_Real!D5258/SUM(Zonal_Demand_Real!$B5258:$D5258)*IESO_Forecasted_Data_2012!$C5258, 0)</f>
        <v>51</v>
      </c>
    </row>
    <row r="5259" spans="1:4" x14ac:dyDescent="0.25">
      <c r="A5259" s="21">
        <v>43320.041666666664</v>
      </c>
      <c r="B5259" s="12">
        <f>ROUND(Zonal_Demand_Real!B5259/SUM(Zonal_Demand_Real!$B5259:$D5259)*IESO_Forecasted_Data_2012!$C5259, 0)</f>
        <v>19</v>
      </c>
      <c r="C5259" s="12">
        <f>ROUND(Zonal_Demand_Real!C5259/SUM(Zonal_Demand_Real!$B5259:$D5259)*IESO_Forecasted_Data_2012!$C5259, 0)</f>
        <v>90</v>
      </c>
      <c r="D5259" s="12">
        <f>ROUND(Zonal_Demand_Real!D5259/SUM(Zonal_Demand_Real!$B5259:$D5259)*IESO_Forecasted_Data_2012!$C5259, 0)</f>
        <v>47</v>
      </c>
    </row>
    <row r="5260" spans="1:4" x14ac:dyDescent="0.25">
      <c r="A5260" s="21">
        <v>43320.083333333336</v>
      </c>
      <c r="B5260" s="12">
        <f>ROUND(Zonal_Demand_Real!B5260/SUM(Zonal_Demand_Real!$B5260:$D5260)*IESO_Forecasted_Data_2012!$C5260, 0)</f>
        <v>17</v>
      </c>
      <c r="C5260" s="12">
        <f>ROUND(Zonal_Demand_Real!C5260/SUM(Zonal_Demand_Real!$B5260:$D5260)*IESO_Forecasted_Data_2012!$C5260, 0)</f>
        <v>80</v>
      </c>
      <c r="D5260" s="12">
        <f>ROUND(Zonal_Demand_Real!D5260/SUM(Zonal_Demand_Real!$B5260:$D5260)*IESO_Forecasted_Data_2012!$C5260, 0)</f>
        <v>42</v>
      </c>
    </row>
    <row r="5261" spans="1:4" x14ac:dyDescent="0.25">
      <c r="A5261" s="21">
        <v>43320.125</v>
      </c>
      <c r="B5261" s="12">
        <f>ROUND(Zonal_Demand_Real!B5261/SUM(Zonal_Demand_Real!$B5261:$D5261)*IESO_Forecasted_Data_2012!$C5261, 0)</f>
        <v>15</v>
      </c>
      <c r="C5261" s="12">
        <f>ROUND(Zonal_Demand_Real!C5261/SUM(Zonal_Demand_Real!$B5261:$D5261)*IESO_Forecasted_Data_2012!$C5261, 0)</f>
        <v>73</v>
      </c>
      <c r="D5261" s="12">
        <f>ROUND(Zonal_Demand_Real!D5261/SUM(Zonal_Demand_Real!$B5261:$D5261)*IESO_Forecasted_Data_2012!$C5261, 0)</f>
        <v>38</v>
      </c>
    </row>
    <row r="5262" spans="1:4" x14ac:dyDescent="0.25">
      <c r="A5262" s="21">
        <v>43320.166666666664</v>
      </c>
      <c r="B5262" s="12">
        <f>ROUND(Zonal_Demand_Real!B5262/SUM(Zonal_Demand_Real!$B5262:$D5262)*IESO_Forecasted_Data_2012!$C5262, 0)</f>
        <v>14</v>
      </c>
      <c r="C5262" s="12">
        <f>ROUND(Zonal_Demand_Real!C5262/SUM(Zonal_Demand_Real!$B5262:$D5262)*IESO_Forecasted_Data_2012!$C5262, 0)</f>
        <v>68</v>
      </c>
      <c r="D5262" s="12">
        <f>ROUND(Zonal_Demand_Real!D5262/SUM(Zonal_Demand_Real!$B5262:$D5262)*IESO_Forecasted_Data_2012!$C5262, 0)</f>
        <v>35</v>
      </c>
    </row>
    <row r="5263" spans="1:4" x14ac:dyDescent="0.25">
      <c r="A5263" s="21">
        <v>43320.208333333336</v>
      </c>
      <c r="B5263" s="12">
        <f>ROUND(Zonal_Demand_Real!B5263/SUM(Zonal_Demand_Real!$B5263:$D5263)*IESO_Forecasted_Data_2012!$C5263, 0)</f>
        <v>13</v>
      </c>
      <c r="C5263" s="12">
        <f>ROUND(Zonal_Demand_Real!C5263/SUM(Zonal_Demand_Real!$B5263:$D5263)*IESO_Forecasted_Data_2012!$C5263, 0)</f>
        <v>64</v>
      </c>
      <c r="D5263" s="12">
        <f>ROUND(Zonal_Demand_Real!D5263/SUM(Zonal_Demand_Real!$B5263:$D5263)*IESO_Forecasted_Data_2012!$C5263, 0)</f>
        <v>34</v>
      </c>
    </row>
    <row r="5264" spans="1:4" x14ac:dyDescent="0.25">
      <c r="A5264" s="21">
        <v>43320.25</v>
      </c>
      <c r="B5264" s="12">
        <f>ROUND(Zonal_Demand_Real!B5264/SUM(Zonal_Demand_Real!$B5264:$D5264)*IESO_Forecasted_Data_2012!$C5264, 0)</f>
        <v>13</v>
      </c>
      <c r="C5264" s="12">
        <f>ROUND(Zonal_Demand_Real!C5264/SUM(Zonal_Demand_Real!$B5264:$D5264)*IESO_Forecasted_Data_2012!$C5264, 0)</f>
        <v>62</v>
      </c>
      <c r="D5264" s="12">
        <f>ROUND(Zonal_Demand_Real!D5264/SUM(Zonal_Demand_Real!$B5264:$D5264)*IESO_Forecasted_Data_2012!$C5264, 0)</f>
        <v>33</v>
      </c>
    </row>
    <row r="5265" spans="1:4" x14ac:dyDescent="0.25">
      <c r="A5265" s="21">
        <v>43320.291666666664</v>
      </c>
      <c r="B5265" s="12">
        <f>ROUND(Zonal_Demand_Real!B5265/SUM(Zonal_Demand_Real!$B5265:$D5265)*IESO_Forecasted_Data_2012!$C5265, 0)</f>
        <v>13</v>
      </c>
      <c r="C5265" s="12">
        <f>ROUND(Zonal_Demand_Real!C5265/SUM(Zonal_Demand_Real!$B5265:$D5265)*IESO_Forecasted_Data_2012!$C5265, 0)</f>
        <v>64</v>
      </c>
      <c r="D5265" s="12">
        <f>ROUND(Zonal_Demand_Real!D5265/SUM(Zonal_Demand_Real!$B5265:$D5265)*IESO_Forecasted_Data_2012!$C5265, 0)</f>
        <v>33</v>
      </c>
    </row>
    <row r="5266" spans="1:4" x14ac:dyDescent="0.25">
      <c r="A5266" s="21">
        <v>43320.333333333336</v>
      </c>
      <c r="B5266" s="12">
        <f>ROUND(Zonal_Demand_Real!B5266/SUM(Zonal_Demand_Real!$B5266:$D5266)*IESO_Forecasted_Data_2012!$C5266, 0)</f>
        <v>14</v>
      </c>
      <c r="C5266" s="12">
        <f>ROUND(Zonal_Demand_Real!C5266/SUM(Zonal_Demand_Real!$B5266:$D5266)*IESO_Forecasted_Data_2012!$C5266, 0)</f>
        <v>66</v>
      </c>
      <c r="D5266" s="12">
        <f>ROUND(Zonal_Demand_Real!D5266/SUM(Zonal_Demand_Real!$B5266:$D5266)*IESO_Forecasted_Data_2012!$C5266, 0)</f>
        <v>35</v>
      </c>
    </row>
    <row r="5267" spans="1:4" x14ac:dyDescent="0.25">
      <c r="A5267" s="21">
        <v>43320.375</v>
      </c>
      <c r="B5267" s="12">
        <f>ROUND(Zonal_Demand_Real!B5267/SUM(Zonal_Demand_Real!$B5267:$D5267)*IESO_Forecasted_Data_2012!$C5267, 0)</f>
        <v>14</v>
      </c>
      <c r="C5267" s="12">
        <f>ROUND(Zonal_Demand_Real!C5267/SUM(Zonal_Demand_Real!$B5267:$D5267)*IESO_Forecasted_Data_2012!$C5267, 0)</f>
        <v>66</v>
      </c>
      <c r="D5267" s="12">
        <f>ROUND(Zonal_Demand_Real!D5267/SUM(Zonal_Demand_Real!$B5267:$D5267)*IESO_Forecasted_Data_2012!$C5267, 0)</f>
        <v>35</v>
      </c>
    </row>
    <row r="5268" spans="1:4" x14ac:dyDescent="0.25">
      <c r="A5268" s="21">
        <v>43320.416666666664</v>
      </c>
      <c r="B5268" s="12">
        <f>ROUND(Zonal_Demand_Real!B5268/SUM(Zonal_Demand_Real!$B5268:$D5268)*IESO_Forecasted_Data_2012!$C5268, 0)</f>
        <v>16</v>
      </c>
      <c r="C5268" s="12">
        <f>ROUND(Zonal_Demand_Real!C5268/SUM(Zonal_Demand_Real!$B5268:$D5268)*IESO_Forecasted_Data_2012!$C5268, 0)</f>
        <v>77</v>
      </c>
      <c r="D5268" s="12">
        <f>ROUND(Zonal_Demand_Real!D5268/SUM(Zonal_Demand_Real!$B5268:$D5268)*IESO_Forecasted_Data_2012!$C5268, 0)</f>
        <v>41</v>
      </c>
    </row>
    <row r="5269" spans="1:4" x14ac:dyDescent="0.25">
      <c r="A5269" s="21">
        <v>43320.458333333336</v>
      </c>
      <c r="B5269" s="12">
        <f>ROUND(Zonal_Demand_Real!B5269/SUM(Zonal_Demand_Real!$B5269:$D5269)*IESO_Forecasted_Data_2012!$C5269, 0)</f>
        <v>18</v>
      </c>
      <c r="C5269" s="12">
        <f>ROUND(Zonal_Demand_Real!C5269/SUM(Zonal_Demand_Real!$B5269:$D5269)*IESO_Forecasted_Data_2012!$C5269, 0)</f>
        <v>87</v>
      </c>
      <c r="D5269" s="12">
        <f>ROUND(Zonal_Demand_Real!D5269/SUM(Zonal_Demand_Real!$B5269:$D5269)*IESO_Forecasted_Data_2012!$C5269, 0)</f>
        <v>46</v>
      </c>
    </row>
    <row r="5270" spans="1:4" x14ac:dyDescent="0.25">
      <c r="A5270" s="21">
        <v>43320.5</v>
      </c>
      <c r="B5270" s="12">
        <f>ROUND(Zonal_Demand_Real!B5270/SUM(Zonal_Demand_Real!$B5270:$D5270)*IESO_Forecasted_Data_2012!$C5270, 0)</f>
        <v>19</v>
      </c>
      <c r="C5270" s="12">
        <f>ROUND(Zonal_Demand_Real!C5270/SUM(Zonal_Demand_Real!$B5270:$D5270)*IESO_Forecasted_Data_2012!$C5270, 0)</f>
        <v>92</v>
      </c>
      <c r="D5270" s="12">
        <f>ROUND(Zonal_Demand_Real!D5270/SUM(Zonal_Demand_Real!$B5270:$D5270)*IESO_Forecasted_Data_2012!$C5270, 0)</f>
        <v>48</v>
      </c>
    </row>
    <row r="5271" spans="1:4" x14ac:dyDescent="0.25">
      <c r="A5271" s="21">
        <v>43320.541666666664</v>
      </c>
      <c r="B5271" s="12">
        <f>ROUND(Zonal_Demand_Real!B5271/SUM(Zonal_Demand_Real!$B5271:$D5271)*IESO_Forecasted_Data_2012!$C5271, 0)</f>
        <v>20</v>
      </c>
      <c r="C5271" s="12">
        <f>ROUND(Zonal_Demand_Real!C5271/SUM(Zonal_Demand_Real!$B5271:$D5271)*IESO_Forecasted_Data_2012!$C5271, 0)</f>
        <v>95</v>
      </c>
      <c r="D5271" s="12">
        <f>ROUND(Zonal_Demand_Real!D5271/SUM(Zonal_Demand_Real!$B5271:$D5271)*IESO_Forecasted_Data_2012!$C5271, 0)</f>
        <v>50</v>
      </c>
    </row>
    <row r="5272" spans="1:4" x14ac:dyDescent="0.25">
      <c r="A5272" s="21">
        <v>43320.583333333336</v>
      </c>
      <c r="B5272" s="12">
        <f>ROUND(Zonal_Demand_Real!B5272/SUM(Zonal_Demand_Real!$B5272:$D5272)*IESO_Forecasted_Data_2012!$C5272, 0)</f>
        <v>20</v>
      </c>
      <c r="C5272" s="12">
        <f>ROUND(Zonal_Demand_Real!C5272/SUM(Zonal_Demand_Real!$B5272:$D5272)*IESO_Forecasted_Data_2012!$C5272, 0)</f>
        <v>99</v>
      </c>
      <c r="D5272" s="12">
        <f>ROUND(Zonal_Demand_Real!D5272/SUM(Zonal_Demand_Real!$B5272:$D5272)*IESO_Forecasted_Data_2012!$C5272, 0)</f>
        <v>52</v>
      </c>
    </row>
    <row r="5273" spans="1:4" x14ac:dyDescent="0.25">
      <c r="A5273" s="21">
        <v>43320.625</v>
      </c>
      <c r="B5273" s="12">
        <f>ROUND(Zonal_Demand_Real!B5273/SUM(Zonal_Demand_Real!$B5273:$D5273)*IESO_Forecasted_Data_2012!$C5273, 0)</f>
        <v>20</v>
      </c>
      <c r="C5273" s="12">
        <f>ROUND(Zonal_Demand_Real!C5273/SUM(Zonal_Demand_Real!$B5273:$D5273)*IESO_Forecasted_Data_2012!$C5273, 0)</f>
        <v>97</v>
      </c>
      <c r="D5273" s="12">
        <f>ROUND(Zonal_Demand_Real!D5273/SUM(Zonal_Demand_Real!$B5273:$D5273)*IESO_Forecasted_Data_2012!$C5273, 0)</f>
        <v>51</v>
      </c>
    </row>
    <row r="5274" spans="1:4" x14ac:dyDescent="0.25">
      <c r="A5274" s="21">
        <v>43320.666666666664</v>
      </c>
      <c r="B5274" s="12">
        <f>ROUND(Zonal_Demand_Real!B5274/SUM(Zonal_Demand_Real!$B5274:$D5274)*IESO_Forecasted_Data_2012!$C5274, 0)</f>
        <v>19</v>
      </c>
      <c r="C5274" s="12">
        <f>ROUND(Zonal_Demand_Real!C5274/SUM(Zonal_Demand_Real!$B5274:$D5274)*IESO_Forecasted_Data_2012!$C5274, 0)</f>
        <v>93</v>
      </c>
      <c r="D5274" s="12">
        <f>ROUND(Zonal_Demand_Real!D5274/SUM(Zonal_Demand_Real!$B5274:$D5274)*IESO_Forecasted_Data_2012!$C5274, 0)</f>
        <v>49</v>
      </c>
    </row>
    <row r="5275" spans="1:4" x14ac:dyDescent="0.25">
      <c r="A5275" s="21">
        <v>43320.708333333336</v>
      </c>
      <c r="B5275" s="12">
        <f>ROUND(Zonal_Demand_Real!B5275/SUM(Zonal_Demand_Real!$B5275:$D5275)*IESO_Forecasted_Data_2012!$C5275, 0)</f>
        <v>19</v>
      </c>
      <c r="C5275" s="12">
        <f>ROUND(Zonal_Demand_Real!C5275/SUM(Zonal_Demand_Real!$B5275:$D5275)*IESO_Forecasted_Data_2012!$C5275, 0)</f>
        <v>90</v>
      </c>
      <c r="D5275" s="12">
        <f>ROUND(Zonal_Demand_Real!D5275/SUM(Zonal_Demand_Real!$B5275:$D5275)*IESO_Forecasted_Data_2012!$C5275, 0)</f>
        <v>47</v>
      </c>
    </row>
    <row r="5276" spans="1:4" x14ac:dyDescent="0.25">
      <c r="A5276" s="21">
        <v>43320.75</v>
      </c>
      <c r="B5276" s="12">
        <f>ROUND(Zonal_Demand_Real!B5276/SUM(Zonal_Demand_Real!$B5276:$D5276)*IESO_Forecasted_Data_2012!$C5276, 0)</f>
        <v>19</v>
      </c>
      <c r="C5276" s="12">
        <f>ROUND(Zonal_Demand_Real!C5276/SUM(Zonal_Demand_Real!$B5276:$D5276)*IESO_Forecasted_Data_2012!$C5276, 0)</f>
        <v>90</v>
      </c>
      <c r="D5276" s="12">
        <f>ROUND(Zonal_Demand_Real!D5276/SUM(Zonal_Demand_Real!$B5276:$D5276)*IESO_Forecasted_Data_2012!$C5276, 0)</f>
        <v>47</v>
      </c>
    </row>
    <row r="5277" spans="1:4" x14ac:dyDescent="0.25">
      <c r="A5277" s="21">
        <v>43320.791666666664</v>
      </c>
      <c r="B5277" s="12">
        <f>ROUND(Zonal_Demand_Real!B5277/SUM(Zonal_Demand_Real!$B5277:$D5277)*IESO_Forecasted_Data_2012!$C5277, 0)</f>
        <v>19</v>
      </c>
      <c r="C5277" s="12">
        <f>ROUND(Zonal_Demand_Real!C5277/SUM(Zonal_Demand_Real!$B5277:$D5277)*IESO_Forecasted_Data_2012!$C5277, 0)</f>
        <v>92</v>
      </c>
      <c r="D5277" s="12">
        <f>ROUND(Zonal_Demand_Real!D5277/SUM(Zonal_Demand_Real!$B5277:$D5277)*IESO_Forecasted_Data_2012!$C5277, 0)</f>
        <v>48</v>
      </c>
    </row>
    <row r="5278" spans="1:4" x14ac:dyDescent="0.25">
      <c r="A5278" s="21">
        <v>43320.833333333336</v>
      </c>
      <c r="B5278" s="12">
        <f>ROUND(Zonal_Demand_Real!B5278/SUM(Zonal_Demand_Real!$B5278:$D5278)*IESO_Forecasted_Data_2012!$C5278, 0)</f>
        <v>20</v>
      </c>
      <c r="C5278" s="12">
        <f>ROUND(Zonal_Demand_Real!C5278/SUM(Zonal_Demand_Real!$B5278:$D5278)*IESO_Forecasted_Data_2012!$C5278, 0)</f>
        <v>95</v>
      </c>
      <c r="D5278" s="12">
        <f>ROUND(Zonal_Demand_Real!D5278/SUM(Zonal_Demand_Real!$B5278:$D5278)*IESO_Forecasted_Data_2012!$C5278, 0)</f>
        <v>50</v>
      </c>
    </row>
    <row r="5279" spans="1:4" x14ac:dyDescent="0.25">
      <c r="A5279" s="21">
        <v>43320.875</v>
      </c>
      <c r="B5279" s="12">
        <f>ROUND(Zonal_Demand_Real!B5279/SUM(Zonal_Demand_Real!$B5279:$D5279)*IESO_Forecasted_Data_2012!$C5279, 0)</f>
        <v>19</v>
      </c>
      <c r="C5279" s="12">
        <f>ROUND(Zonal_Demand_Real!C5279/SUM(Zonal_Demand_Real!$B5279:$D5279)*IESO_Forecasted_Data_2012!$C5279, 0)</f>
        <v>91</v>
      </c>
      <c r="D5279" s="12">
        <f>ROUND(Zonal_Demand_Real!D5279/SUM(Zonal_Demand_Real!$B5279:$D5279)*IESO_Forecasted_Data_2012!$C5279, 0)</f>
        <v>48</v>
      </c>
    </row>
    <row r="5280" spans="1:4" x14ac:dyDescent="0.25">
      <c r="A5280" s="21">
        <v>43320.916666666664</v>
      </c>
      <c r="B5280" s="12">
        <f>ROUND(Zonal_Demand_Real!B5280/SUM(Zonal_Demand_Real!$B5280:$D5280)*IESO_Forecasted_Data_2012!$C5280, 0)</f>
        <v>18</v>
      </c>
      <c r="C5280" s="12">
        <f>ROUND(Zonal_Demand_Real!C5280/SUM(Zonal_Demand_Real!$B5280:$D5280)*IESO_Forecasted_Data_2012!$C5280, 0)</f>
        <v>87</v>
      </c>
      <c r="D5280" s="12">
        <f>ROUND(Zonal_Demand_Real!D5280/SUM(Zonal_Demand_Real!$B5280:$D5280)*IESO_Forecasted_Data_2012!$C5280, 0)</f>
        <v>46</v>
      </c>
    </row>
    <row r="5281" spans="1:4" x14ac:dyDescent="0.25">
      <c r="A5281" s="21">
        <v>43320.958333333336</v>
      </c>
      <c r="B5281" s="12">
        <f>ROUND(Zonal_Demand_Real!B5281/SUM(Zonal_Demand_Real!$B5281:$D5281)*IESO_Forecasted_Data_2012!$C5281, 0)</f>
        <v>18</v>
      </c>
      <c r="C5281" s="12">
        <f>ROUND(Zonal_Demand_Real!C5281/SUM(Zonal_Demand_Real!$B5281:$D5281)*IESO_Forecasted_Data_2012!$C5281, 0)</f>
        <v>88</v>
      </c>
      <c r="D5281" s="12">
        <f>ROUND(Zonal_Demand_Real!D5281/SUM(Zonal_Demand_Real!$B5281:$D5281)*IESO_Forecasted_Data_2012!$C5281, 0)</f>
        <v>46</v>
      </c>
    </row>
    <row r="5282" spans="1:4" x14ac:dyDescent="0.25">
      <c r="A5282" s="21">
        <v>43321</v>
      </c>
      <c r="B5282" s="12">
        <f>ROUND(Zonal_Demand_Real!B5282/SUM(Zonal_Demand_Real!$B5282:$D5282)*IESO_Forecasted_Data_2012!$C5282, 0)</f>
        <v>19</v>
      </c>
      <c r="C5282" s="12">
        <f>ROUND(Zonal_Demand_Real!C5282/SUM(Zonal_Demand_Real!$B5282:$D5282)*IESO_Forecasted_Data_2012!$C5282, 0)</f>
        <v>90</v>
      </c>
      <c r="D5282" s="12">
        <f>ROUND(Zonal_Demand_Real!D5282/SUM(Zonal_Demand_Real!$B5282:$D5282)*IESO_Forecasted_Data_2012!$C5282, 0)</f>
        <v>47</v>
      </c>
    </row>
    <row r="5283" spans="1:4" x14ac:dyDescent="0.25">
      <c r="A5283" s="21">
        <v>43321.041666666664</v>
      </c>
      <c r="B5283" s="12">
        <f>ROUND(Zonal_Demand_Real!B5283/SUM(Zonal_Demand_Real!$B5283:$D5283)*IESO_Forecasted_Data_2012!$C5283, 0)</f>
        <v>17</v>
      </c>
      <c r="C5283" s="12">
        <f>ROUND(Zonal_Demand_Real!C5283/SUM(Zonal_Demand_Real!$B5283:$D5283)*IESO_Forecasted_Data_2012!$C5283, 0)</f>
        <v>83</v>
      </c>
      <c r="D5283" s="12">
        <f>ROUND(Zonal_Demand_Real!D5283/SUM(Zonal_Demand_Real!$B5283:$D5283)*IESO_Forecasted_Data_2012!$C5283, 0)</f>
        <v>44</v>
      </c>
    </row>
    <row r="5284" spans="1:4" x14ac:dyDescent="0.25">
      <c r="A5284" s="21">
        <v>43321.083333333336</v>
      </c>
      <c r="B5284" s="12">
        <f>ROUND(Zonal_Demand_Real!B5284/SUM(Zonal_Demand_Real!$B5284:$D5284)*IESO_Forecasted_Data_2012!$C5284, 0)</f>
        <v>16</v>
      </c>
      <c r="C5284" s="12">
        <f>ROUND(Zonal_Demand_Real!C5284/SUM(Zonal_Demand_Real!$B5284:$D5284)*IESO_Forecasted_Data_2012!$C5284, 0)</f>
        <v>76</v>
      </c>
      <c r="D5284" s="12">
        <f>ROUND(Zonal_Demand_Real!D5284/SUM(Zonal_Demand_Real!$B5284:$D5284)*IESO_Forecasted_Data_2012!$C5284, 0)</f>
        <v>40</v>
      </c>
    </row>
    <row r="5285" spans="1:4" x14ac:dyDescent="0.25">
      <c r="A5285" s="21">
        <v>43321.125</v>
      </c>
      <c r="B5285" s="12">
        <f>ROUND(Zonal_Demand_Real!B5285/SUM(Zonal_Demand_Real!$B5285:$D5285)*IESO_Forecasted_Data_2012!$C5285, 0)</f>
        <v>15</v>
      </c>
      <c r="C5285" s="12">
        <f>ROUND(Zonal_Demand_Real!C5285/SUM(Zonal_Demand_Real!$B5285:$D5285)*IESO_Forecasted_Data_2012!$C5285, 0)</f>
        <v>70</v>
      </c>
      <c r="D5285" s="12">
        <f>ROUND(Zonal_Demand_Real!D5285/SUM(Zonal_Demand_Real!$B5285:$D5285)*IESO_Forecasted_Data_2012!$C5285, 0)</f>
        <v>37</v>
      </c>
    </row>
    <row r="5286" spans="1:4" x14ac:dyDescent="0.25">
      <c r="A5286" s="21">
        <v>43321.166666666664</v>
      </c>
      <c r="B5286" s="12">
        <f>ROUND(Zonal_Demand_Real!B5286/SUM(Zonal_Demand_Real!$B5286:$D5286)*IESO_Forecasted_Data_2012!$C5286, 0)</f>
        <v>14</v>
      </c>
      <c r="C5286" s="12">
        <f>ROUND(Zonal_Demand_Real!C5286/SUM(Zonal_Demand_Real!$B5286:$D5286)*IESO_Forecasted_Data_2012!$C5286, 0)</f>
        <v>67</v>
      </c>
      <c r="D5286" s="12">
        <f>ROUND(Zonal_Demand_Real!D5286/SUM(Zonal_Demand_Real!$B5286:$D5286)*IESO_Forecasted_Data_2012!$C5286, 0)</f>
        <v>35</v>
      </c>
    </row>
    <row r="5287" spans="1:4" x14ac:dyDescent="0.25">
      <c r="A5287" s="21">
        <v>43321.208333333336</v>
      </c>
      <c r="B5287" s="12">
        <f>ROUND(Zonal_Demand_Real!B5287/SUM(Zonal_Demand_Real!$B5287:$D5287)*IESO_Forecasted_Data_2012!$C5287, 0)</f>
        <v>13</v>
      </c>
      <c r="C5287" s="12">
        <f>ROUND(Zonal_Demand_Real!C5287/SUM(Zonal_Demand_Real!$B5287:$D5287)*IESO_Forecasted_Data_2012!$C5287, 0)</f>
        <v>64</v>
      </c>
      <c r="D5287" s="12">
        <f>ROUND(Zonal_Demand_Real!D5287/SUM(Zonal_Demand_Real!$B5287:$D5287)*IESO_Forecasted_Data_2012!$C5287, 0)</f>
        <v>34</v>
      </c>
    </row>
    <row r="5288" spans="1:4" x14ac:dyDescent="0.25">
      <c r="A5288" s="21">
        <v>43321.25</v>
      </c>
      <c r="B5288" s="12">
        <f>ROUND(Zonal_Demand_Real!B5288/SUM(Zonal_Demand_Real!$B5288:$D5288)*IESO_Forecasted_Data_2012!$C5288, 0)</f>
        <v>13</v>
      </c>
      <c r="C5288" s="12">
        <f>ROUND(Zonal_Demand_Real!C5288/SUM(Zonal_Demand_Real!$B5288:$D5288)*IESO_Forecasted_Data_2012!$C5288, 0)</f>
        <v>64</v>
      </c>
      <c r="D5288" s="12">
        <f>ROUND(Zonal_Demand_Real!D5288/SUM(Zonal_Demand_Real!$B5288:$D5288)*IESO_Forecasted_Data_2012!$C5288, 0)</f>
        <v>33</v>
      </c>
    </row>
    <row r="5289" spans="1:4" x14ac:dyDescent="0.25">
      <c r="A5289" s="21">
        <v>43321.291666666664</v>
      </c>
      <c r="B5289" s="12">
        <f>ROUND(Zonal_Demand_Real!B5289/SUM(Zonal_Demand_Real!$B5289:$D5289)*IESO_Forecasted_Data_2012!$C5289, 0)</f>
        <v>13</v>
      </c>
      <c r="C5289" s="12">
        <f>ROUND(Zonal_Demand_Real!C5289/SUM(Zonal_Demand_Real!$B5289:$D5289)*IESO_Forecasted_Data_2012!$C5289, 0)</f>
        <v>65</v>
      </c>
      <c r="D5289" s="12">
        <f>ROUND(Zonal_Demand_Real!D5289/SUM(Zonal_Demand_Real!$B5289:$D5289)*IESO_Forecasted_Data_2012!$C5289, 0)</f>
        <v>34</v>
      </c>
    </row>
    <row r="5290" spans="1:4" x14ac:dyDescent="0.25">
      <c r="A5290" s="21">
        <v>43321.333333333336</v>
      </c>
      <c r="B5290" s="12">
        <f>ROUND(Zonal_Demand_Real!B5290/SUM(Zonal_Demand_Real!$B5290:$D5290)*IESO_Forecasted_Data_2012!$C5290, 0)</f>
        <v>13</v>
      </c>
      <c r="C5290" s="12">
        <f>ROUND(Zonal_Demand_Real!C5290/SUM(Zonal_Demand_Real!$B5290:$D5290)*IESO_Forecasted_Data_2012!$C5290, 0)</f>
        <v>63</v>
      </c>
      <c r="D5290" s="12">
        <f>ROUND(Zonal_Demand_Real!D5290/SUM(Zonal_Demand_Real!$B5290:$D5290)*IESO_Forecasted_Data_2012!$C5290, 0)</f>
        <v>33</v>
      </c>
    </row>
    <row r="5291" spans="1:4" x14ac:dyDescent="0.25">
      <c r="A5291" s="21">
        <v>43321.375</v>
      </c>
      <c r="B5291" s="12">
        <f>ROUND(Zonal_Demand_Real!B5291/SUM(Zonal_Demand_Real!$B5291:$D5291)*IESO_Forecasted_Data_2012!$C5291, 0)</f>
        <v>13</v>
      </c>
      <c r="C5291" s="12">
        <f>ROUND(Zonal_Demand_Real!C5291/SUM(Zonal_Demand_Real!$B5291:$D5291)*IESO_Forecasted_Data_2012!$C5291, 0)</f>
        <v>65</v>
      </c>
      <c r="D5291" s="12">
        <f>ROUND(Zonal_Demand_Real!D5291/SUM(Zonal_Demand_Real!$B5291:$D5291)*IESO_Forecasted_Data_2012!$C5291, 0)</f>
        <v>34</v>
      </c>
    </row>
    <row r="5292" spans="1:4" x14ac:dyDescent="0.25">
      <c r="A5292" s="21">
        <v>43321.416666666664</v>
      </c>
      <c r="B5292" s="12">
        <f>ROUND(Zonal_Demand_Real!B5292/SUM(Zonal_Demand_Real!$B5292:$D5292)*IESO_Forecasted_Data_2012!$C5292, 0)</f>
        <v>15</v>
      </c>
      <c r="C5292" s="12">
        <f>ROUND(Zonal_Demand_Real!C5292/SUM(Zonal_Demand_Real!$B5292:$D5292)*IESO_Forecasted_Data_2012!$C5292, 0)</f>
        <v>72</v>
      </c>
      <c r="D5292" s="12">
        <f>ROUND(Zonal_Demand_Real!D5292/SUM(Zonal_Demand_Real!$B5292:$D5292)*IESO_Forecasted_Data_2012!$C5292, 0)</f>
        <v>38</v>
      </c>
    </row>
    <row r="5293" spans="1:4" x14ac:dyDescent="0.25">
      <c r="A5293" s="21">
        <v>43321.458333333336</v>
      </c>
      <c r="B5293" s="12">
        <f>ROUND(Zonal_Demand_Real!B5293/SUM(Zonal_Demand_Real!$B5293:$D5293)*IESO_Forecasted_Data_2012!$C5293, 0)</f>
        <v>17</v>
      </c>
      <c r="C5293" s="12">
        <f>ROUND(Zonal_Demand_Real!C5293/SUM(Zonal_Demand_Real!$B5293:$D5293)*IESO_Forecasted_Data_2012!$C5293, 0)</f>
        <v>81</v>
      </c>
      <c r="D5293" s="12">
        <f>ROUND(Zonal_Demand_Real!D5293/SUM(Zonal_Demand_Real!$B5293:$D5293)*IESO_Forecasted_Data_2012!$C5293, 0)</f>
        <v>43</v>
      </c>
    </row>
    <row r="5294" spans="1:4" x14ac:dyDescent="0.25">
      <c r="A5294" s="21">
        <v>43321.5</v>
      </c>
      <c r="B5294" s="12">
        <f>ROUND(Zonal_Demand_Real!B5294/SUM(Zonal_Demand_Real!$B5294:$D5294)*IESO_Forecasted_Data_2012!$C5294, 0)</f>
        <v>18</v>
      </c>
      <c r="C5294" s="12">
        <f>ROUND(Zonal_Demand_Real!C5294/SUM(Zonal_Demand_Real!$B5294:$D5294)*IESO_Forecasted_Data_2012!$C5294, 0)</f>
        <v>88</v>
      </c>
      <c r="D5294" s="12">
        <f>ROUND(Zonal_Demand_Real!D5294/SUM(Zonal_Demand_Real!$B5294:$D5294)*IESO_Forecasted_Data_2012!$C5294, 0)</f>
        <v>46</v>
      </c>
    </row>
    <row r="5295" spans="1:4" x14ac:dyDescent="0.25">
      <c r="A5295" s="21">
        <v>43321.541666666664</v>
      </c>
      <c r="B5295" s="12">
        <f>ROUND(Zonal_Demand_Real!B5295/SUM(Zonal_Demand_Real!$B5295:$D5295)*IESO_Forecasted_Data_2012!$C5295, 0)</f>
        <v>19</v>
      </c>
      <c r="C5295" s="12">
        <f>ROUND(Zonal_Demand_Real!C5295/SUM(Zonal_Demand_Real!$B5295:$D5295)*IESO_Forecasted_Data_2012!$C5295, 0)</f>
        <v>90</v>
      </c>
      <c r="D5295" s="12">
        <f>ROUND(Zonal_Demand_Real!D5295/SUM(Zonal_Demand_Real!$B5295:$D5295)*IESO_Forecasted_Data_2012!$C5295, 0)</f>
        <v>47</v>
      </c>
    </row>
    <row r="5296" spans="1:4" x14ac:dyDescent="0.25">
      <c r="A5296" s="21">
        <v>43321.583333333336</v>
      </c>
      <c r="B5296" s="12">
        <f>ROUND(Zonal_Demand_Real!B5296/SUM(Zonal_Demand_Real!$B5296:$D5296)*IESO_Forecasted_Data_2012!$C5296, 0)</f>
        <v>19</v>
      </c>
      <c r="C5296" s="12">
        <f>ROUND(Zonal_Demand_Real!C5296/SUM(Zonal_Demand_Real!$B5296:$D5296)*IESO_Forecasted_Data_2012!$C5296, 0)</f>
        <v>92</v>
      </c>
      <c r="D5296" s="12">
        <f>ROUND(Zonal_Demand_Real!D5296/SUM(Zonal_Demand_Real!$B5296:$D5296)*IESO_Forecasted_Data_2012!$C5296, 0)</f>
        <v>48</v>
      </c>
    </row>
    <row r="5297" spans="1:4" x14ac:dyDescent="0.25">
      <c r="A5297" s="21">
        <v>43321.625</v>
      </c>
      <c r="B5297" s="12">
        <f>ROUND(Zonal_Demand_Real!B5297/SUM(Zonal_Demand_Real!$B5297:$D5297)*IESO_Forecasted_Data_2012!$C5297, 0)</f>
        <v>20</v>
      </c>
      <c r="C5297" s="12">
        <f>ROUND(Zonal_Demand_Real!C5297/SUM(Zonal_Demand_Real!$B5297:$D5297)*IESO_Forecasted_Data_2012!$C5297, 0)</f>
        <v>95</v>
      </c>
      <c r="D5297" s="12">
        <f>ROUND(Zonal_Demand_Real!D5297/SUM(Zonal_Demand_Real!$B5297:$D5297)*IESO_Forecasted_Data_2012!$C5297, 0)</f>
        <v>50</v>
      </c>
    </row>
    <row r="5298" spans="1:4" x14ac:dyDescent="0.25">
      <c r="A5298" s="21">
        <v>43321.666666666664</v>
      </c>
      <c r="B5298" s="12">
        <f>ROUND(Zonal_Demand_Real!B5298/SUM(Zonal_Demand_Real!$B5298:$D5298)*IESO_Forecasted_Data_2012!$C5298, 0)</f>
        <v>19</v>
      </c>
      <c r="C5298" s="12">
        <f>ROUND(Zonal_Demand_Real!C5298/SUM(Zonal_Demand_Real!$B5298:$D5298)*IESO_Forecasted_Data_2012!$C5298, 0)</f>
        <v>92</v>
      </c>
      <c r="D5298" s="12">
        <f>ROUND(Zonal_Demand_Real!D5298/SUM(Zonal_Demand_Real!$B5298:$D5298)*IESO_Forecasted_Data_2012!$C5298, 0)</f>
        <v>48</v>
      </c>
    </row>
    <row r="5299" spans="1:4" x14ac:dyDescent="0.25">
      <c r="A5299" s="21">
        <v>43321.708333333336</v>
      </c>
      <c r="B5299" s="12">
        <f>ROUND(Zonal_Demand_Real!B5299/SUM(Zonal_Demand_Real!$B5299:$D5299)*IESO_Forecasted_Data_2012!$C5299, 0)</f>
        <v>19</v>
      </c>
      <c r="C5299" s="12">
        <f>ROUND(Zonal_Demand_Real!C5299/SUM(Zonal_Demand_Real!$B5299:$D5299)*IESO_Forecasted_Data_2012!$C5299, 0)</f>
        <v>90</v>
      </c>
      <c r="D5299" s="12">
        <f>ROUND(Zonal_Demand_Real!D5299/SUM(Zonal_Demand_Real!$B5299:$D5299)*IESO_Forecasted_Data_2012!$C5299, 0)</f>
        <v>47</v>
      </c>
    </row>
    <row r="5300" spans="1:4" x14ac:dyDescent="0.25">
      <c r="A5300" s="21">
        <v>43321.75</v>
      </c>
      <c r="B5300" s="12">
        <f>ROUND(Zonal_Demand_Real!B5300/SUM(Zonal_Demand_Real!$B5300:$D5300)*IESO_Forecasted_Data_2012!$C5300, 0)</f>
        <v>18</v>
      </c>
      <c r="C5300" s="12">
        <f>ROUND(Zonal_Demand_Real!C5300/SUM(Zonal_Demand_Real!$B5300:$D5300)*IESO_Forecasted_Data_2012!$C5300, 0)</f>
        <v>88</v>
      </c>
      <c r="D5300" s="12">
        <f>ROUND(Zonal_Demand_Real!D5300/SUM(Zonal_Demand_Real!$B5300:$D5300)*IESO_Forecasted_Data_2012!$C5300, 0)</f>
        <v>46</v>
      </c>
    </row>
    <row r="5301" spans="1:4" x14ac:dyDescent="0.25">
      <c r="A5301" s="21">
        <v>43321.791666666664</v>
      </c>
      <c r="B5301" s="12">
        <f>ROUND(Zonal_Demand_Real!B5301/SUM(Zonal_Demand_Real!$B5301:$D5301)*IESO_Forecasted_Data_2012!$C5301, 0)</f>
        <v>19</v>
      </c>
      <c r="C5301" s="12">
        <f>ROUND(Zonal_Demand_Real!C5301/SUM(Zonal_Demand_Real!$B5301:$D5301)*IESO_Forecasted_Data_2012!$C5301, 0)</f>
        <v>94</v>
      </c>
      <c r="D5301" s="12">
        <f>ROUND(Zonal_Demand_Real!D5301/SUM(Zonal_Demand_Real!$B5301:$D5301)*IESO_Forecasted_Data_2012!$C5301, 0)</f>
        <v>49</v>
      </c>
    </row>
    <row r="5302" spans="1:4" x14ac:dyDescent="0.25">
      <c r="A5302" s="21">
        <v>43321.833333333336</v>
      </c>
      <c r="B5302" s="12">
        <f>ROUND(Zonal_Demand_Real!B5302/SUM(Zonal_Demand_Real!$B5302:$D5302)*IESO_Forecasted_Data_2012!$C5302, 0)</f>
        <v>20</v>
      </c>
      <c r="C5302" s="12">
        <f>ROUND(Zonal_Demand_Real!C5302/SUM(Zonal_Demand_Real!$B5302:$D5302)*IESO_Forecasted_Data_2012!$C5302, 0)</f>
        <v>95</v>
      </c>
      <c r="D5302" s="12">
        <f>ROUND(Zonal_Demand_Real!D5302/SUM(Zonal_Demand_Real!$B5302:$D5302)*IESO_Forecasted_Data_2012!$C5302, 0)</f>
        <v>50</v>
      </c>
    </row>
    <row r="5303" spans="1:4" x14ac:dyDescent="0.25">
      <c r="A5303" s="21">
        <v>43321.875</v>
      </c>
      <c r="B5303" s="12">
        <f>ROUND(Zonal_Demand_Real!B5303/SUM(Zonal_Demand_Real!$B5303:$D5303)*IESO_Forecasted_Data_2012!$C5303, 0)</f>
        <v>19</v>
      </c>
      <c r="C5303" s="12">
        <f>ROUND(Zonal_Demand_Real!C5303/SUM(Zonal_Demand_Real!$B5303:$D5303)*IESO_Forecasted_Data_2012!$C5303, 0)</f>
        <v>92</v>
      </c>
      <c r="D5303" s="12">
        <f>ROUND(Zonal_Demand_Real!D5303/SUM(Zonal_Demand_Real!$B5303:$D5303)*IESO_Forecasted_Data_2012!$C5303, 0)</f>
        <v>48</v>
      </c>
    </row>
    <row r="5304" spans="1:4" x14ac:dyDescent="0.25">
      <c r="A5304" s="21">
        <v>43321.916666666664</v>
      </c>
      <c r="B5304" s="12">
        <f>ROUND(Zonal_Demand_Real!B5304/SUM(Zonal_Demand_Real!$B5304:$D5304)*IESO_Forecasted_Data_2012!$C5304, 0)</f>
        <v>19</v>
      </c>
      <c r="C5304" s="12">
        <f>ROUND(Zonal_Demand_Real!C5304/SUM(Zonal_Demand_Real!$B5304:$D5304)*IESO_Forecasted_Data_2012!$C5304, 0)</f>
        <v>91</v>
      </c>
      <c r="D5304" s="12">
        <f>ROUND(Zonal_Demand_Real!D5304/SUM(Zonal_Demand_Real!$B5304:$D5304)*IESO_Forecasted_Data_2012!$C5304, 0)</f>
        <v>48</v>
      </c>
    </row>
    <row r="5305" spans="1:4" x14ac:dyDescent="0.25">
      <c r="A5305" s="21">
        <v>43321.958333333336</v>
      </c>
      <c r="B5305" s="12">
        <f>ROUND(Zonal_Demand_Real!B5305/SUM(Zonal_Demand_Real!$B5305:$D5305)*IESO_Forecasted_Data_2012!$C5305, 0)</f>
        <v>19</v>
      </c>
      <c r="C5305" s="12">
        <f>ROUND(Zonal_Demand_Real!C5305/SUM(Zonal_Demand_Real!$B5305:$D5305)*IESO_Forecasted_Data_2012!$C5305, 0)</f>
        <v>93</v>
      </c>
      <c r="D5305" s="12">
        <f>ROUND(Zonal_Demand_Real!D5305/SUM(Zonal_Demand_Real!$B5305:$D5305)*IESO_Forecasted_Data_2012!$C5305, 0)</f>
        <v>49</v>
      </c>
    </row>
    <row r="5306" spans="1:4" x14ac:dyDescent="0.25">
      <c r="A5306" s="21">
        <v>43322</v>
      </c>
      <c r="B5306" s="12">
        <f>ROUND(Zonal_Demand_Real!B5306/SUM(Zonal_Demand_Real!$B5306:$D5306)*IESO_Forecasted_Data_2012!$C5306, 0)</f>
        <v>19</v>
      </c>
      <c r="C5306" s="12">
        <f>ROUND(Zonal_Demand_Real!C5306/SUM(Zonal_Demand_Real!$B5306:$D5306)*IESO_Forecasted_Data_2012!$C5306, 0)</f>
        <v>92</v>
      </c>
      <c r="D5306" s="12">
        <f>ROUND(Zonal_Demand_Real!D5306/SUM(Zonal_Demand_Real!$B5306:$D5306)*IESO_Forecasted_Data_2012!$C5306, 0)</f>
        <v>48</v>
      </c>
    </row>
    <row r="5307" spans="1:4" x14ac:dyDescent="0.25">
      <c r="A5307" s="21">
        <v>43322.041666666664</v>
      </c>
      <c r="B5307" s="12">
        <f>ROUND(Zonal_Demand_Real!B5307/SUM(Zonal_Demand_Real!$B5307:$D5307)*IESO_Forecasted_Data_2012!$C5307, 0)</f>
        <v>17</v>
      </c>
      <c r="C5307" s="12">
        <f>ROUND(Zonal_Demand_Real!C5307/SUM(Zonal_Demand_Real!$B5307:$D5307)*IESO_Forecasted_Data_2012!$C5307, 0)</f>
        <v>83</v>
      </c>
      <c r="D5307" s="12">
        <f>ROUND(Zonal_Demand_Real!D5307/SUM(Zonal_Demand_Real!$B5307:$D5307)*IESO_Forecasted_Data_2012!$C5307, 0)</f>
        <v>43</v>
      </c>
    </row>
    <row r="5308" spans="1:4" x14ac:dyDescent="0.25">
      <c r="A5308" s="21">
        <v>43322.083333333336</v>
      </c>
      <c r="B5308" s="12">
        <f>ROUND(Zonal_Demand_Real!B5308/SUM(Zonal_Demand_Real!$B5308:$D5308)*IESO_Forecasted_Data_2012!$C5308, 0)</f>
        <v>15</v>
      </c>
      <c r="C5308" s="12">
        <f>ROUND(Zonal_Demand_Real!C5308/SUM(Zonal_Demand_Real!$B5308:$D5308)*IESO_Forecasted_Data_2012!$C5308, 0)</f>
        <v>74</v>
      </c>
      <c r="D5308" s="12">
        <f>ROUND(Zonal_Demand_Real!D5308/SUM(Zonal_Demand_Real!$B5308:$D5308)*IESO_Forecasted_Data_2012!$C5308, 0)</f>
        <v>39</v>
      </c>
    </row>
    <row r="5309" spans="1:4" x14ac:dyDescent="0.25">
      <c r="A5309" s="21">
        <v>43322.125</v>
      </c>
      <c r="B5309" s="12">
        <f>ROUND(Zonal_Demand_Real!B5309/SUM(Zonal_Demand_Real!$B5309:$D5309)*IESO_Forecasted_Data_2012!$C5309, 0)</f>
        <v>14</v>
      </c>
      <c r="C5309" s="12">
        <f>ROUND(Zonal_Demand_Real!C5309/SUM(Zonal_Demand_Real!$B5309:$D5309)*IESO_Forecasted_Data_2012!$C5309, 0)</f>
        <v>70</v>
      </c>
      <c r="D5309" s="12">
        <f>ROUND(Zonal_Demand_Real!D5309/SUM(Zonal_Demand_Real!$B5309:$D5309)*IESO_Forecasted_Data_2012!$C5309, 0)</f>
        <v>37</v>
      </c>
    </row>
    <row r="5310" spans="1:4" x14ac:dyDescent="0.25">
      <c r="A5310" s="21">
        <v>43322.166666666664</v>
      </c>
      <c r="B5310" s="12">
        <f>ROUND(Zonal_Demand_Real!B5310/SUM(Zonal_Demand_Real!$B5310:$D5310)*IESO_Forecasted_Data_2012!$C5310, 0)</f>
        <v>14</v>
      </c>
      <c r="C5310" s="12">
        <f>ROUND(Zonal_Demand_Real!C5310/SUM(Zonal_Demand_Real!$B5310:$D5310)*IESO_Forecasted_Data_2012!$C5310, 0)</f>
        <v>68</v>
      </c>
      <c r="D5310" s="12">
        <f>ROUND(Zonal_Demand_Real!D5310/SUM(Zonal_Demand_Real!$B5310:$D5310)*IESO_Forecasted_Data_2012!$C5310, 0)</f>
        <v>35</v>
      </c>
    </row>
    <row r="5311" spans="1:4" x14ac:dyDescent="0.25">
      <c r="A5311" s="21">
        <v>43322.208333333336</v>
      </c>
      <c r="B5311" s="12">
        <f>ROUND(Zonal_Demand_Real!B5311/SUM(Zonal_Demand_Real!$B5311:$D5311)*IESO_Forecasted_Data_2012!$C5311, 0)</f>
        <v>14</v>
      </c>
      <c r="C5311" s="12">
        <f>ROUND(Zonal_Demand_Real!C5311/SUM(Zonal_Demand_Real!$B5311:$D5311)*IESO_Forecasted_Data_2012!$C5311, 0)</f>
        <v>67</v>
      </c>
      <c r="D5311" s="12">
        <f>ROUND(Zonal_Demand_Real!D5311/SUM(Zonal_Demand_Real!$B5311:$D5311)*IESO_Forecasted_Data_2012!$C5311, 0)</f>
        <v>35</v>
      </c>
    </row>
    <row r="5312" spans="1:4" x14ac:dyDescent="0.25">
      <c r="A5312" s="21">
        <v>43322.25</v>
      </c>
      <c r="B5312" s="12">
        <f>ROUND(Zonal_Demand_Real!B5312/SUM(Zonal_Demand_Real!$B5312:$D5312)*IESO_Forecasted_Data_2012!$C5312, 0)</f>
        <v>14</v>
      </c>
      <c r="C5312" s="12">
        <f>ROUND(Zonal_Demand_Real!C5312/SUM(Zonal_Demand_Real!$B5312:$D5312)*IESO_Forecasted_Data_2012!$C5312, 0)</f>
        <v>65</v>
      </c>
      <c r="D5312" s="12">
        <f>ROUND(Zonal_Demand_Real!D5312/SUM(Zonal_Demand_Real!$B5312:$D5312)*IESO_Forecasted_Data_2012!$C5312, 0)</f>
        <v>34</v>
      </c>
    </row>
    <row r="5313" spans="1:4" x14ac:dyDescent="0.25">
      <c r="A5313" s="21">
        <v>43322.291666666664</v>
      </c>
      <c r="B5313" s="12">
        <f>ROUND(Zonal_Demand_Real!B5313/SUM(Zonal_Demand_Real!$B5313:$D5313)*IESO_Forecasted_Data_2012!$C5313, 0)</f>
        <v>13</v>
      </c>
      <c r="C5313" s="12">
        <f>ROUND(Zonal_Demand_Real!C5313/SUM(Zonal_Demand_Real!$B5313:$D5313)*IESO_Forecasted_Data_2012!$C5313, 0)</f>
        <v>64</v>
      </c>
      <c r="D5313" s="12">
        <f>ROUND(Zonal_Demand_Real!D5313/SUM(Zonal_Demand_Real!$B5313:$D5313)*IESO_Forecasted_Data_2012!$C5313, 0)</f>
        <v>34</v>
      </c>
    </row>
    <row r="5314" spans="1:4" x14ac:dyDescent="0.25">
      <c r="A5314" s="21">
        <v>43322.333333333336</v>
      </c>
      <c r="B5314" s="12">
        <f>ROUND(Zonal_Demand_Real!B5314/SUM(Zonal_Demand_Real!$B5314:$D5314)*IESO_Forecasted_Data_2012!$C5314, 0)</f>
        <v>14</v>
      </c>
      <c r="C5314" s="12">
        <f>ROUND(Zonal_Demand_Real!C5314/SUM(Zonal_Demand_Real!$B5314:$D5314)*IESO_Forecasted_Data_2012!$C5314, 0)</f>
        <v>69</v>
      </c>
      <c r="D5314" s="12">
        <f>ROUND(Zonal_Demand_Real!D5314/SUM(Zonal_Demand_Real!$B5314:$D5314)*IESO_Forecasted_Data_2012!$C5314, 0)</f>
        <v>36</v>
      </c>
    </row>
    <row r="5315" spans="1:4" x14ac:dyDescent="0.25">
      <c r="A5315" s="21">
        <v>43322.375</v>
      </c>
      <c r="B5315" s="12">
        <f>ROUND(Zonal_Demand_Real!B5315/SUM(Zonal_Demand_Real!$B5315:$D5315)*IESO_Forecasted_Data_2012!$C5315, 0)</f>
        <v>16</v>
      </c>
      <c r="C5315" s="12">
        <f>ROUND(Zonal_Demand_Real!C5315/SUM(Zonal_Demand_Real!$B5315:$D5315)*IESO_Forecasted_Data_2012!$C5315, 0)</f>
        <v>75</v>
      </c>
      <c r="D5315" s="12">
        <f>ROUND(Zonal_Demand_Real!D5315/SUM(Zonal_Demand_Real!$B5315:$D5315)*IESO_Forecasted_Data_2012!$C5315, 0)</f>
        <v>39</v>
      </c>
    </row>
    <row r="5316" spans="1:4" x14ac:dyDescent="0.25">
      <c r="A5316" s="21">
        <v>43322.416666666664</v>
      </c>
      <c r="B5316" s="12">
        <f>ROUND(Zonal_Demand_Real!B5316/SUM(Zonal_Demand_Real!$B5316:$D5316)*IESO_Forecasted_Data_2012!$C5316, 0)</f>
        <v>18</v>
      </c>
      <c r="C5316" s="12">
        <f>ROUND(Zonal_Demand_Real!C5316/SUM(Zonal_Demand_Real!$B5316:$D5316)*IESO_Forecasted_Data_2012!$C5316, 0)</f>
        <v>87</v>
      </c>
      <c r="D5316" s="12">
        <f>ROUND(Zonal_Demand_Real!D5316/SUM(Zonal_Demand_Real!$B5316:$D5316)*IESO_Forecasted_Data_2012!$C5316, 0)</f>
        <v>45</v>
      </c>
    </row>
    <row r="5317" spans="1:4" x14ac:dyDescent="0.25">
      <c r="A5317" s="21">
        <v>43322.458333333336</v>
      </c>
      <c r="B5317" s="12">
        <f>ROUND(Zonal_Demand_Real!B5317/SUM(Zonal_Demand_Real!$B5317:$D5317)*IESO_Forecasted_Data_2012!$C5317, 0)</f>
        <v>20</v>
      </c>
      <c r="C5317" s="12">
        <f>ROUND(Zonal_Demand_Real!C5317/SUM(Zonal_Demand_Real!$B5317:$D5317)*IESO_Forecasted_Data_2012!$C5317, 0)</f>
        <v>97</v>
      </c>
      <c r="D5317" s="12">
        <f>ROUND(Zonal_Demand_Real!D5317/SUM(Zonal_Demand_Real!$B5317:$D5317)*IESO_Forecasted_Data_2012!$C5317, 0)</f>
        <v>51</v>
      </c>
    </row>
    <row r="5318" spans="1:4" x14ac:dyDescent="0.25">
      <c r="A5318" s="21">
        <v>43322.5</v>
      </c>
      <c r="B5318" s="12">
        <f>ROUND(Zonal_Demand_Real!B5318/SUM(Zonal_Demand_Real!$B5318:$D5318)*IESO_Forecasted_Data_2012!$C5318, 0)</f>
        <v>21</v>
      </c>
      <c r="C5318" s="12">
        <f>ROUND(Zonal_Demand_Real!C5318/SUM(Zonal_Demand_Real!$B5318:$D5318)*IESO_Forecasted_Data_2012!$C5318, 0)</f>
        <v>101</v>
      </c>
      <c r="D5318" s="12">
        <f>ROUND(Zonal_Demand_Real!D5318/SUM(Zonal_Demand_Real!$B5318:$D5318)*IESO_Forecasted_Data_2012!$C5318, 0)</f>
        <v>53</v>
      </c>
    </row>
    <row r="5319" spans="1:4" x14ac:dyDescent="0.25">
      <c r="A5319" s="21">
        <v>43322.541666666664</v>
      </c>
      <c r="B5319" s="12">
        <f>ROUND(Zonal_Demand_Real!B5319/SUM(Zonal_Demand_Real!$B5319:$D5319)*IESO_Forecasted_Data_2012!$C5319, 0)</f>
        <v>21</v>
      </c>
      <c r="C5319" s="12">
        <f>ROUND(Zonal_Demand_Real!C5319/SUM(Zonal_Demand_Real!$B5319:$D5319)*IESO_Forecasted_Data_2012!$C5319, 0)</f>
        <v>102</v>
      </c>
      <c r="D5319" s="12">
        <f>ROUND(Zonal_Demand_Real!D5319/SUM(Zonal_Demand_Real!$B5319:$D5319)*IESO_Forecasted_Data_2012!$C5319, 0)</f>
        <v>53</v>
      </c>
    </row>
    <row r="5320" spans="1:4" x14ac:dyDescent="0.25">
      <c r="A5320" s="21">
        <v>43322.583333333336</v>
      </c>
      <c r="B5320" s="12">
        <f>ROUND(Zonal_Demand_Real!B5320/SUM(Zonal_Demand_Real!$B5320:$D5320)*IESO_Forecasted_Data_2012!$C5320, 0)</f>
        <v>21</v>
      </c>
      <c r="C5320" s="12">
        <f>ROUND(Zonal_Demand_Real!C5320/SUM(Zonal_Demand_Real!$B5320:$D5320)*IESO_Forecasted_Data_2012!$C5320, 0)</f>
        <v>103</v>
      </c>
      <c r="D5320" s="12">
        <f>ROUND(Zonal_Demand_Real!D5320/SUM(Zonal_Demand_Real!$B5320:$D5320)*IESO_Forecasted_Data_2012!$C5320, 0)</f>
        <v>54</v>
      </c>
    </row>
    <row r="5321" spans="1:4" x14ac:dyDescent="0.25">
      <c r="A5321" s="21">
        <v>43322.625</v>
      </c>
      <c r="B5321" s="12">
        <f>ROUND(Zonal_Demand_Real!B5321/SUM(Zonal_Demand_Real!$B5321:$D5321)*IESO_Forecasted_Data_2012!$C5321, 0)</f>
        <v>21</v>
      </c>
      <c r="C5321" s="12">
        <f>ROUND(Zonal_Demand_Real!C5321/SUM(Zonal_Demand_Real!$B5321:$D5321)*IESO_Forecasted_Data_2012!$C5321, 0)</f>
        <v>102</v>
      </c>
      <c r="D5321" s="12">
        <f>ROUND(Zonal_Demand_Real!D5321/SUM(Zonal_Demand_Real!$B5321:$D5321)*IESO_Forecasted_Data_2012!$C5321, 0)</f>
        <v>54</v>
      </c>
    </row>
    <row r="5322" spans="1:4" x14ac:dyDescent="0.25">
      <c r="A5322" s="21">
        <v>43322.666666666664</v>
      </c>
      <c r="B5322" s="12">
        <f>ROUND(Zonal_Demand_Real!B5322/SUM(Zonal_Demand_Real!$B5322:$D5322)*IESO_Forecasted_Data_2012!$C5322, 0)</f>
        <v>21</v>
      </c>
      <c r="C5322" s="12">
        <f>ROUND(Zonal_Demand_Real!C5322/SUM(Zonal_Demand_Real!$B5322:$D5322)*IESO_Forecasted_Data_2012!$C5322, 0)</f>
        <v>102</v>
      </c>
      <c r="D5322" s="12">
        <f>ROUND(Zonal_Demand_Real!D5322/SUM(Zonal_Demand_Real!$B5322:$D5322)*IESO_Forecasted_Data_2012!$C5322, 0)</f>
        <v>54</v>
      </c>
    </row>
    <row r="5323" spans="1:4" x14ac:dyDescent="0.25">
      <c r="A5323" s="21">
        <v>43322.708333333336</v>
      </c>
      <c r="B5323" s="12">
        <f>ROUND(Zonal_Demand_Real!B5323/SUM(Zonal_Demand_Real!$B5323:$D5323)*IESO_Forecasted_Data_2012!$C5323, 0)</f>
        <v>21</v>
      </c>
      <c r="C5323" s="12">
        <f>ROUND(Zonal_Demand_Real!C5323/SUM(Zonal_Demand_Real!$B5323:$D5323)*IESO_Forecasted_Data_2012!$C5323, 0)</f>
        <v>101</v>
      </c>
      <c r="D5323" s="12">
        <f>ROUND(Zonal_Demand_Real!D5323/SUM(Zonal_Demand_Real!$B5323:$D5323)*IESO_Forecasted_Data_2012!$C5323, 0)</f>
        <v>53</v>
      </c>
    </row>
    <row r="5324" spans="1:4" x14ac:dyDescent="0.25">
      <c r="A5324" s="21">
        <v>43322.75</v>
      </c>
      <c r="B5324" s="12">
        <f>ROUND(Zonal_Demand_Real!B5324/SUM(Zonal_Demand_Real!$B5324:$D5324)*IESO_Forecasted_Data_2012!$C5324, 0)</f>
        <v>21</v>
      </c>
      <c r="C5324" s="12">
        <f>ROUND(Zonal_Demand_Real!C5324/SUM(Zonal_Demand_Real!$B5324:$D5324)*IESO_Forecasted_Data_2012!$C5324, 0)</f>
        <v>101</v>
      </c>
      <c r="D5324" s="12">
        <f>ROUND(Zonal_Demand_Real!D5324/SUM(Zonal_Demand_Real!$B5324:$D5324)*IESO_Forecasted_Data_2012!$C5324, 0)</f>
        <v>53</v>
      </c>
    </row>
    <row r="5325" spans="1:4" x14ac:dyDescent="0.25">
      <c r="A5325" s="21">
        <v>43322.791666666664</v>
      </c>
      <c r="B5325" s="12">
        <f>ROUND(Zonal_Demand_Real!B5325/SUM(Zonal_Demand_Real!$B5325:$D5325)*IESO_Forecasted_Data_2012!$C5325, 0)</f>
        <v>22</v>
      </c>
      <c r="C5325" s="12">
        <f>ROUND(Zonal_Demand_Real!C5325/SUM(Zonal_Demand_Real!$B5325:$D5325)*IESO_Forecasted_Data_2012!$C5325, 0)</f>
        <v>104</v>
      </c>
      <c r="D5325" s="12">
        <f>ROUND(Zonal_Demand_Real!D5325/SUM(Zonal_Demand_Real!$B5325:$D5325)*IESO_Forecasted_Data_2012!$C5325, 0)</f>
        <v>55</v>
      </c>
    </row>
    <row r="5326" spans="1:4" x14ac:dyDescent="0.25">
      <c r="A5326" s="21">
        <v>43322.833333333336</v>
      </c>
      <c r="B5326" s="12">
        <f>ROUND(Zonal_Demand_Real!B5326/SUM(Zonal_Demand_Real!$B5326:$D5326)*IESO_Forecasted_Data_2012!$C5326, 0)</f>
        <v>21</v>
      </c>
      <c r="C5326" s="12">
        <f>ROUND(Zonal_Demand_Real!C5326/SUM(Zonal_Demand_Real!$B5326:$D5326)*IESO_Forecasted_Data_2012!$C5326, 0)</f>
        <v>102</v>
      </c>
      <c r="D5326" s="12">
        <f>ROUND(Zonal_Demand_Real!D5326/SUM(Zonal_Demand_Real!$B5326:$D5326)*IESO_Forecasted_Data_2012!$C5326, 0)</f>
        <v>54</v>
      </c>
    </row>
    <row r="5327" spans="1:4" x14ac:dyDescent="0.25">
      <c r="A5327" s="21">
        <v>43322.875</v>
      </c>
      <c r="B5327" s="12">
        <f>ROUND(Zonal_Demand_Real!B5327/SUM(Zonal_Demand_Real!$B5327:$D5327)*IESO_Forecasted_Data_2012!$C5327, 0)</f>
        <v>20</v>
      </c>
      <c r="C5327" s="12">
        <f>ROUND(Zonal_Demand_Real!C5327/SUM(Zonal_Demand_Real!$B5327:$D5327)*IESO_Forecasted_Data_2012!$C5327, 0)</f>
        <v>98</v>
      </c>
      <c r="D5327" s="12">
        <f>ROUND(Zonal_Demand_Real!D5327/SUM(Zonal_Demand_Real!$B5327:$D5327)*IESO_Forecasted_Data_2012!$C5327, 0)</f>
        <v>51</v>
      </c>
    </row>
    <row r="5328" spans="1:4" x14ac:dyDescent="0.25">
      <c r="A5328" s="21">
        <v>43322.916666666664</v>
      </c>
      <c r="B5328" s="12">
        <f>ROUND(Zonal_Demand_Real!B5328/SUM(Zonal_Demand_Real!$B5328:$D5328)*IESO_Forecasted_Data_2012!$C5328, 0)</f>
        <v>20</v>
      </c>
      <c r="C5328" s="12">
        <f>ROUND(Zonal_Demand_Real!C5328/SUM(Zonal_Demand_Real!$B5328:$D5328)*IESO_Forecasted_Data_2012!$C5328, 0)</f>
        <v>96</v>
      </c>
      <c r="D5328" s="12">
        <f>ROUND(Zonal_Demand_Real!D5328/SUM(Zonal_Demand_Real!$B5328:$D5328)*IESO_Forecasted_Data_2012!$C5328, 0)</f>
        <v>50</v>
      </c>
    </row>
    <row r="5329" spans="1:4" x14ac:dyDescent="0.25">
      <c r="A5329" s="21">
        <v>43322.958333333336</v>
      </c>
      <c r="B5329" s="12">
        <f>ROUND(Zonal_Demand_Real!B5329/SUM(Zonal_Demand_Real!$B5329:$D5329)*IESO_Forecasted_Data_2012!$C5329, 0)</f>
        <v>20</v>
      </c>
      <c r="C5329" s="12">
        <f>ROUND(Zonal_Demand_Real!C5329/SUM(Zonal_Demand_Real!$B5329:$D5329)*IESO_Forecasted_Data_2012!$C5329, 0)</f>
        <v>98</v>
      </c>
      <c r="D5329" s="12">
        <f>ROUND(Zonal_Demand_Real!D5329/SUM(Zonal_Demand_Real!$B5329:$D5329)*IESO_Forecasted_Data_2012!$C5329, 0)</f>
        <v>51</v>
      </c>
    </row>
    <row r="5330" spans="1:4" x14ac:dyDescent="0.25">
      <c r="A5330" s="21">
        <v>43323</v>
      </c>
      <c r="B5330" s="12">
        <f>ROUND(Zonal_Demand_Real!B5330/SUM(Zonal_Demand_Real!$B5330:$D5330)*IESO_Forecasted_Data_2012!$C5330, 0)</f>
        <v>20</v>
      </c>
      <c r="C5330" s="12">
        <f>ROUND(Zonal_Demand_Real!C5330/SUM(Zonal_Demand_Real!$B5330:$D5330)*IESO_Forecasted_Data_2012!$C5330, 0)</f>
        <v>97</v>
      </c>
      <c r="D5330" s="12">
        <f>ROUND(Zonal_Demand_Real!D5330/SUM(Zonal_Demand_Real!$B5330:$D5330)*IESO_Forecasted_Data_2012!$C5330, 0)</f>
        <v>51</v>
      </c>
    </row>
    <row r="5331" spans="1:4" x14ac:dyDescent="0.25">
      <c r="A5331" s="21">
        <v>43323.041666666664</v>
      </c>
      <c r="B5331" s="12">
        <f>ROUND(Zonal_Demand_Real!B5331/SUM(Zonal_Demand_Real!$B5331:$D5331)*IESO_Forecasted_Data_2012!$C5331, 0)</f>
        <v>19</v>
      </c>
      <c r="C5331" s="12">
        <f>ROUND(Zonal_Demand_Real!C5331/SUM(Zonal_Demand_Real!$B5331:$D5331)*IESO_Forecasted_Data_2012!$C5331, 0)</f>
        <v>90</v>
      </c>
      <c r="D5331" s="12">
        <f>ROUND(Zonal_Demand_Real!D5331/SUM(Zonal_Demand_Real!$B5331:$D5331)*IESO_Forecasted_Data_2012!$C5331, 0)</f>
        <v>47</v>
      </c>
    </row>
    <row r="5332" spans="1:4" x14ac:dyDescent="0.25">
      <c r="A5332" s="21">
        <v>43323.083333333336</v>
      </c>
      <c r="B5332" s="12">
        <f>ROUND(Zonal_Demand_Real!B5332/SUM(Zonal_Demand_Real!$B5332:$D5332)*IESO_Forecasted_Data_2012!$C5332, 0)</f>
        <v>16</v>
      </c>
      <c r="C5332" s="12">
        <f>ROUND(Zonal_Demand_Real!C5332/SUM(Zonal_Demand_Real!$B5332:$D5332)*IESO_Forecasted_Data_2012!$C5332, 0)</f>
        <v>78</v>
      </c>
      <c r="D5332" s="12">
        <f>ROUND(Zonal_Demand_Real!D5332/SUM(Zonal_Demand_Real!$B5332:$D5332)*IESO_Forecasted_Data_2012!$C5332, 0)</f>
        <v>41</v>
      </c>
    </row>
    <row r="5333" spans="1:4" x14ac:dyDescent="0.25">
      <c r="A5333" s="21">
        <v>43323.125</v>
      </c>
      <c r="B5333" s="12">
        <f>ROUND(Zonal_Demand_Real!B5333/SUM(Zonal_Demand_Real!$B5333:$D5333)*IESO_Forecasted_Data_2012!$C5333, 0)</f>
        <v>14</v>
      </c>
      <c r="C5333" s="12">
        <f>ROUND(Zonal_Demand_Real!C5333/SUM(Zonal_Demand_Real!$B5333:$D5333)*IESO_Forecasted_Data_2012!$C5333, 0)</f>
        <v>69</v>
      </c>
      <c r="D5333" s="12">
        <f>ROUND(Zonal_Demand_Real!D5333/SUM(Zonal_Demand_Real!$B5333:$D5333)*IESO_Forecasted_Data_2012!$C5333, 0)</f>
        <v>36</v>
      </c>
    </row>
    <row r="5334" spans="1:4" x14ac:dyDescent="0.25">
      <c r="A5334" s="21">
        <v>43323.166666666664</v>
      </c>
      <c r="B5334" s="12">
        <f>ROUND(Zonal_Demand_Real!B5334/SUM(Zonal_Demand_Real!$B5334:$D5334)*IESO_Forecasted_Data_2012!$C5334, 0)</f>
        <v>13</v>
      </c>
      <c r="C5334" s="12">
        <f>ROUND(Zonal_Demand_Real!C5334/SUM(Zonal_Demand_Real!$B5334:$D5334)*IESO_Forecasted_Data_2012!$C5334, 0)</f>
        <v>65</v>
      </c>
      <c r="D5334" s="12">
        <f>ROUND(Zonal_Demand_Real!D5334/SUM(Zonal_Demand_Real!$B5334:$D5334)*IESO_Forecasted_Data_2012!$C5334, 0)</f>
        <v>34</v>
      </c>
    </row>
    <row r="5335" spans="1:4" x14ac:dyDescent="0.25">
      <c r="A5335" s="21">
        <v>43323.208333333336</v>
      </c>
      <c r="B5335" s="12">
        <f>ROUND(Zonal_Demand_Real!B5335/SUM(Zonal_Demand_Real!$B5335:$D5335)*IESO_Forecasted_Data_2012!$C5335, 0)</f>
        <v>13</v>
      </c>
      <c r="C5335" s="12">
        <f>ROUND(Zonal_Demand_Real!C5335/SUM(Zonal_Demand_Real!$B5335:$D5335)*IESO_Forecasted_Data_2012!$C5335, 0)</f>
        <v>65</v>
      </c>
      <c r="D5335" s="12">
        <f>ROUND(Zonal_Demand_Real!D5335/SUM(Zonal_Demand_Real!$B5335:$D5335)*IESO_Forecasted_Data_2012!$C5335, 0)</f>
        <v>34</v>
      </c>
    </row>
    <row r="5336" spans="1:4" x14ac:dyDescent="0.25">
      <c r="A5336" s="21">
        <v>43323.25</v>
      </c>
      <c r="B5336" s="12">
        <f>ROUND(Zonal_Demand_Real!B5336/SUM(Zonal_Demand_Real!$B5336:$D5336)*IESO_Forecasted_Data_2012!$C5336, 0)</f>
        <v>13</v>
      </c>
      <c r="C5336" s="12">
        <f>ROUND(Zonal_Demand_Real!C5336/SUM(Zonal_Demand_Real!$B5336:$D5336)*IESO_Forecasted_Data_2012!$C5336, 0)</f>
        <v>61</v>
      </c>
      <c r="D5336" s="12">
        <f>ROUND(Zonal_Demand_Real!D5336/SUM(Zonal_Demand_Real!$B5336:$D5336)*IESO_Forecasted_Data_2012!$C5336, 0)</f>
        <v>32</v>
      </c>
    </row>
    <row r="5337" spans="1:4" x14ac:dyDescent="0.25">
      <c r="A5337" s="21">
        <v>43323.291666666664</v>
      </c>
      <c r="B5337" s="12">
        <f>ROUND(Zonal_Demand_Real!B5337/SUM(Zonal_Demand_Real!$B5337:$D5337)*IESO_Forecasted_Data_2012!$C5337, 0)</f>
        <v>13</v>
      </c>
      <c r="C5337" s="12">
        <f>ROUND(Zonal_Demand_Real!C5337/SUM(Zonal_Demand_Real!$B5337:$D5337)*IESO_Forecasted_Data_2012!$C5337, 0)</f>
        <v>64</v>
      </c>
      <c r="D5337" s="12">
        <f>ROUND(Zonal_Demand_Real!D5337/SUM(Zonal_Demand_Real!$B5337:$D5337)*IESO_Forecasted_Data_2012!$C5337, 0)</f>
        <v>34</v>
      </c>
    </row>
    <row r="5338" spans="1:4" x14ac:dyDescent="0.25">
      <c r="A5338" s="21">
        <v>43323.333333333336</v>
      </c>
      <c r="B5338" s="12">
        <f>ROUND(Zonal_Demand_Real!B5338/SUM(Zonal_Demand_Real!$B5338:$D5338)*IESO_Forecasted_Data_2012!$C5338, 0)</f>
        <v>14</v>
      </c>
      <c r="C5338" s="12">
        <f>ROUND(Zonal_Demand_Real!C5338/SUM(Zonal_Demand_Real!$B5338:$D5338)*IESO_Forecasted_Data_2012!$C5338, 0)</f>
        <v>66</v>
      </c>
      <c r="D5338" s="12">
        <f>ROUND(Zonal_Demand_Real!D5338/SUM(Zonal_Demand_Real!$B5338:$D5338)*IESO_Forecasted_Data_2012!$C5338, 0)</f>
        <v>35</v>
      </c>
    </row>
    <row r="5339" spans="1:4" x14ac:dyDescent="0.25">
      <c r="A5339" s="21">
        <v>43323.375</v>
      </c>
      <c r="B5339" s="12">
        <f>ROUND(Zonal_Demand_Real!B5339/SUM(Zonal_Demand_Real!$B5339:$D5339)*IESO_Forecasted_Data_2012!$C5339, 0)</f>
        <v>15</v>
      </c>
      <c r="C5339" s="12">
        <f>ROUND(Zonal_Demand_Real!C5339/SUM(Zonal_Demand_Real!$B5339:$D5339)*IESO_Forecasted_Data_2012!$C5339, 0)</f>
        <v>73</v>
      </c>
      <c r="D5339" s="12">
        <f>ROUND(Zonal_Demand_Real!D5339/SUM(Zonal_Demand_Real!$B5339:$D5339)*IESO_Forecasted_Data_2012!$C5339, 0)</f>
        <v>38</v>
      </c>
    </row>
    <row r="5340" spans="1:4" x14ac:dyDescent="0.25">
      <c r="A5340" s="21">
        <v>43323.416666666664</v>
      </c>
      <c r="B5340" s="12">
        <f>ROUND(Zonal_Demand_Real!B5340/SUM(Zonal_Demand_Real!$B5340:$D5340)*IESO_Forecasted_Data_2012!$C5340, 0)</f>
        <v>18</v>
      </c>
      <c r="C5340" s="12">
        <f>ROUND(Zonal_Demand_Real!C5340/SUM(Zonal_Demand_Real!$B5340:$D5340)*IESO_Forecasted_Data_2012!$C5340, 0)</f>
        <v>85</v>
      </c>
      <c r="D5340" s="12">
        <f>ROUND(Zonal_Demand_Real!D5340/SUM(Zonal_Demand_Real!$B5340:$D5340)*IESO_Forecasted_Data_2012!$C5340, 0)</f>
        <v>45</v>
      </c>
    </row>
    <row r="5341" spans="1:4" x14ac:dyDescent="0.25">
      <c r="A5341" s="21">
        <v>43323.458333333336</v>
      </c>
      <c r="B5341" s="12">
        <f>ROUND(Zonal_Demand_Real!B5341/SUM(Zonal_Demand_Real!$B5341:$D5341)*IESO_Forecasted_Data_2012!$C5341, 0)</f>
        <v>20</v>
      </c>
      <c r="C5341" s="12">
        <f>ROUND(Zonal_Demand_Real!C5341/SUM(Zonal_Demand_Real!$B5341:$D5341)*IESO_Forecasted_Data_2012!$C5341, 0)</f>
        <v>98</v>
      </c>
      <c r="D5341" s="12">
        <f>ROUND(Zonal_Demand_Real!D5341/SUM(Zonal_Demand_Real!$B5341:$D5341)*IESO_Forecasted_Data_2012!$C5341, 0)</f>
        <v>51</v>
      </c>
    </row>
    <row r="5342" spans="1:4" x14ac:dyDescent="0.25">
      <c r="A5342" s="21">
        <v>43323.5</v>
      </c>
      <c r="B5342" s="12">
        <f>ROUND(Zonal_Demand_Real!B5342/SUM(Zonal_Demand_Real!$B5342:$D5342)*IESO_Forecasted_Data_2012!$C5342, 0)</f>
        <v>21</v>
      </c>
      <c r="C5342" s="12">
        <f>ROUND(Zonal_Demand_Real!C5342/SUM(Zonal_Demand_Real!$B5342:$D5342)*IESO_Forecasted_Data_2012!$C5342, 0)</f>
        <v>103</v>
      </c>
      <c r="D5342" s="12">
        <f>ROUND(Zonal_Demand_Real!D5342/SUM(Zonal_Demand_Real!$B5342:$D5342)*IESO_Forecasted_Data_2012!$C5342, 0)</f>
        <v>54</v>
      </c>
    </row>
    <row r="5343" spans="1:4" x14ac:dyDescent="0.25">
      <c r="A5343" s="21">
        <v>43323.541666666664</v>
      </c>
      <c r="B5343" s="12">
        <f>ROUND(Zonal_Demand_Real!B5343/SUM(Zonal_Demand_Real!$B5343:$D5343)*IESO_Forecasted_Data_2012!$C5343, 0)</f>
        <v>22</v>
      </c>
      <c r="C5343" s="12">
        <f>ROUND(Zonal_Demand_Real!C5343/SUM(Zonal_Demand_Real!$B5343:$D5343)*IESO_Forecasted_Data_2012!$C5343, 0)</f>
        <v>105</v>
      </c>
      <c r="D5343" s="12">
        <f>ROUND(Zonal_Demand_Real!D5343/SUM(Zonal_Demand_Real!$B5343:$D5343)*IESO_Forecasted_Data_2012!$C5343, 0)</f>
        <v>55</v>
      </c>
    </row>
    <row r="5344" spans="1:4" x14ac:dyDescent="0.25">
      <c r="A5344" s="21">
        <v>43323.583333333336</v>
      </c>
      <c r="B5344" s="12">
        <f>ROUND(Zonal_Demand_Real!B5344/SUM(Zonal_Demand_Real!$B5344:$D5344)*IESO_Forecasted_Data_2012!$C5344, 0)</f>
        <v>22</v>
      </c>
      <c r="C5344" s="12">
        <f>ROUND(Zonal_Demand_Real!C5344/SUM(Zonal_Demand_Real!$B5344:$D5344)*IESO_Forecasted_Data_2012!$C5344, 0)</f>
        <v>106</v>
      </c>
      <c r="D5344" s="12">
        <f>ROUND(Zonal_Demand_Real!D5344/SUM(Zonal_Demand_Real!$B5344:$D5344)*IESO_Forecasted_Data_2012!$C5344, 0)</f>
        <v>55</v>
      </c>
    </row>
    <row r="5345" spans="1:4" x14ac:dyDescent="0.25">
      <c r="A5345" s="21">
        <v>43323.625</v>
      </c>
      <c r="B5345" s="12">
        <f>ROUND(Zonal_Demand_Real!B5345/SUM(Zonal_Demand_Real!$B5345:$D5345)*IESO_Forecasted_Data_2012!$C5345, 0)</f>
        <v>21</v>
      </c>
      <c r="C5345" s="12">
        <f>ROUND(Zonal_Demand_Real!C5345/SUM(Zonal_Demand_Real!$B5345:$D5345)*IESO_Forecasted_Data_2012!$C5345, 0)</f>
        <v>103</v>
      </c>
      <c r="D5345" s="12">
        <f>ROUND(Zonal_Demand_Real!D5345/SUM(Zonal_Demand_Real!$B5345:$D5345)*IESO_Forecasted_Data_2012!$C5345, 0)</f>
        <v>54</v>
      </c>
    </row>
    <row r="5346" spans="1:4" x14ac:dyDescent="0.25">
      <c r="A5346" s="21">
        <v>43323.666666666664</v>
      </c>
      <c r="B5346" s="12">
        <f>ROUND(Zonal_Demand_Real!B5346/SUM(Zonal_Demand_Real!$B5346:$D5346)*IESO_Forecasted_Data_2012!$C5346, 0)</f>
        <v>21</v>
      </c>
      <c r="C5346" s="12">
        <f>ROUND(Zonal_Demand_Real!C5346/SUM(Zonal_Demand_Real!$B5346:$D5346)*IESO_Forecasted_Data_2012!$C5346, 0)</f>
        <v>103</v>
      </c>
      <c r="D5346" s="12">
        <f>ROUND(Zonal_Demand_Real!D5346/SUM(Zonal_Demand_Real!$B5346:$D5346)*IESO_Forecasted_Data_2012!$C5346, 0)</f>
        <v>54</v>
      </c>
    </row>
    <row r="5347" spans="1:4" x14ac:dyDescent="0.25">
      <c r="A5347" s="21">
        <v>43323.708333333336</v>
      </c>
      <c r="B5347" s="12">
        <f>ROUND(Zonal_Demand_Real!B5347/SUM(Zonal_Demand_Real!$B5347:$D5347)*IESO_Forecasted_Data_2012!$C5347, 0)</f>
        <v>21</v>
      </c>
      <c r="C5347" s="12">
        <f>ROUND(Zonal_Demand_Real!C5347/SUM(Zonal_Demand_Real!$B5347:$D5347)*IESO_Forecasted_Data_2012!$C5347, 0)</f>
        <v>100</v>
      </c>
      <c r="D5347" s="12">
        <f>ROUND(Zonal_Demand_Real!D5347/SUM(Zonal_Demand_Real!$B5347:$D5347)*IESO_Forecasted_Data_2012!$C5347, 0)</f>
        <v>53</v>
      </c>
    </row>
    <row r="5348" spans="1:4" x14ac:dyDescent="0.25">
      <c r="A5348" s="21">
        <v>43323.75</v>
      </c>
      <c r="B5348" s="12">
        <f>ROUND(Zonal_Demand_Real!B5348/SUM(Zonal_Demand_Real!$B5348:$D5348)*IESO_Forecasted_Data_2012!$C5348, 0)</f>
        <v>21</v>
      </c>
      <c r="C5348" s="12">
        <f>ROUND(Zonal_Demand_Real!C5348/SUM(Zonal_Demand_Real!$B5348:$D5348)*IESO_Forecasted_Data_2012!$C5348, 0)</f>
        <v>102</v>
      </c>
      <c r="D5348" s="12">
        <f>ROUND(Zonal_Demand_Real!D5348/SUM(Zonal_Demand_Real!$B5348:$D5348)*IESO_Forecasted_Data_2012!$C5348, 0)</f>
        <v>54</v>
      </c>
    </row>
    <row r="5349" spans="1:4" x14ac:dyDescent="0.25">
      <c r="A5349" s="21">
        <v>43323.791666666664</v>
      </c>
      <c r="B5349" s="12">
        <f>ROUND(Zonal_Demand_Real!B5349/SUM(Zonal_Demand_Real!$B5349:$D5349)*IESO_Forecasted_Data_2012!$C5349, 0)</f>
        <v>22</v>
      </c>
      <c r="C5349" s="12">
        <f>ROUND(Zonal_Demand_Real!C5349/SUM(Zonal_Demand_Real!$B5349:$D5349)*IESO_Forecasted_Data_2012!$C5349, 0)</f>
        <v>105</v>
      </c>
      <c r="D5349" s="12">
        <f>ROUND(Zonal_Demand_Real!D5349/SUM(Zonal_Demand_Real!$B5349:$D5349)*IESO_Forecasted_Data_2012!$C5349, 0)</f>
        <v>55</v>
      </c>
    </row>
    <row r="5350" spans="1:4" x14ac:dyDescent="0.25">
      <c r="A5350" s="21">
        <v>43323.833333333336</v>
      </c>
      <c r="B5350" s="12">
        <f>ROUND(Zonal_Demand_Real!B5350/SUM(Zonal_Demand_Real!$B5350:$D5350)*IESO_Forecasted_Data_2012!$C5350, 0)</f>
        <v>22</v>
      </c>
      <c r="C5350" s="12">
        <f>ROUND(Zonal_Demand_Real!C5350/SUM(Zonal_Demand_Real!$B5350:$D5350)*IESO_Forecasted_Data_2012!$C5350, 0)</f>
        <v>106</v>
      </c>
      <c r="D5350" s="12">
        <f>ROUND(Zonal_Demand_Real!D5350/SUM(Zonal_Demand_Real!$B5350:$D5350)*IESO_Forecasted_Data_2012!$C5350, 0)</f>
        <v>56</v>
      </c>
    </row>
    <row r="5351" spans="1:4" x14ac:dyDescent="0.25">
      <c r="A5351" s="21">
        <v>43323.875</v>
      </c>
      <c r="B5351" s="12">
        <f>ROUND(Zonal_Demand_Real!B5351/SUM(Zonal_Demand_Real!$B5351:$D5351)*IESO_Forecasted_Data_2012!$C5351, 0)</f>
        <v>21</v>
      </c>
      <c r="C5351" s="12">
        <f>ROUND(Zonal_Demand_Real!C5351/SUM(Zonal_Demand_Real!$B5351:$D5351)*IESO_Forecasted_Data_2012!$C5351, 0)</f>
        <v>100</v>
      </c>
      <c r="D5351" s="12">
        <f>ROUND(Zonal_Demand_Real!D5351/SUM(Zonal_Demand_Real!$B5351:$D5351)*IESO_Forecasted_Data_2012!$C5351, 0)</f>
        <v>53</v>
      </c>
    </row>
    <row r="5352" spans="1:4" x14ac:dyDescent="0.25">
      <c r="A5352" s="21">
        <v>43323.916666666664</v>
      </c>
      <c r="B5352" s="12">
        <f>ROUND(Zonal_Demand_Real!B5352/SUM(Zonal_Demand_Real!$B5352:$D5352)*IESO_Forecasted_Data_2012!$C5352, 0)</f>
        <v>20</v>
      </c>
      <c r="C5352" s="12">
        <f>ROUND(Zonal_Demand_Real!C5352/SUM(Zonal_Demand_Real!$B5352:$D5352)*IESO_Forecasted_Data_2012!$C5352, 0)</f>
        <v>98</v>
      </c>
      <c r="D5352" s="12">
        <f>ROUND(Zonal_Demand_Real!D5352/SUM(Zonal_Demand_Real!$B5352:$D5352)*IESO_Forecasted_Data_2012!$C5352, 0)</f>
        <v>51</v>
      </c>
    </row>
    <row r="5353" spans="1:4" x14ac:dyDescent="0.25">
      <c r="A5353" s="21">
        <v>43323.958333333336</v>
      </c>
      <c r="B5353" s="12">
        <f>ROUND(Zonal_Demand_Real!B5353/SUM(Zonal_Demand_Real!$B5353:$D5353)*IESO_Forecasted_Data_2012!$C5353, 0)</f>
        <v>21</v>
      </c>
      <c r="C5353" s="12">
        <f>ROUND(Zonal_Demand_Real!C5353/SUM(Zonal_Demand_Real!$B5353:$D5353)*IESO_Forecasted_Data_2012!$C5353, 0)</f>
        <v>100</v>
      </c>
      <c r="D5353" s="12">
        <f>ROUND(Zonal_Demand_Real!D5353/SUM(Zonal_Demand_Real!$B5353:$D5353)*IESO_Forecasted_Data_2012!$C5353, 0)</f>
        <v>53</v>
      </c>
    </row>
    <row r="5354" spans="1:4" x14ac:dyDescent="0.25">
      <c r="A5354" s="21">
        <v>43324</v>
      </c>
      <c r="B5354" s="12">
        <f>ROUND(Zonal_Demand_Real!B5354/SUM(Zonal_Demand_Real!$B5354:$D5354)*IESO_Forecasted_Data_2012!$C5354, 0)</f>
        <v>21</v>
      </c>
      <c r="C5354" s="12">
        <f>ROUND(Zonal_Demand_Real!C5354/SUM(Zonal_Demand_Real!$B5354:$D5354)*IESO_Forecasted_Data_2012!$C5354, 0)</f>
        <v>100</v>
      </c>
      <c r="D5354" s="12">
        <f>ROUND(Zonal_Demand_Real!D5354/SUM(Zonal_Demand_Real!$B5354:$D5354)*IESO_Forecasted_Data_2012!$C5354, 0)</f>
        <v>53</v>
      </c>
    </row>
    <row r="5355" spans="1:4" x14ac:dyDescent="0.25">
      <c r="A5355" s="21">
        <v>43324.041666666664</v>
      </c>
      <c r="B5355" s="12">
        <f>ROUND(Zonal_Demand_Real!B5355/SUM(Zonal_Demand_Real!$B5355:$D5355)*IESO_Forecasted_Data_2012!$C5355, 0)</f>
        <v>19</v>
      </c>
      <c r="C5355" s="12">
        <f>ROUND(Zonal_Demand_Real!C5355/SUM(Zonal_Demand_Real!$B5355:$D5355)*IESO_Forecasted_Data_2012!$C5355, 0)</f>
        <v>90</v>
      </c>
      <c r="D5355" s="12">
        <f>ROUND(Zonal_Demand_Real!D5355/SUM(Zonal_Demand_Real!$B5355:$D5355)*IESO_Forecasted_Data_2012!$C5355, 0)</f>
        <v>47</v>
      </c>
    </row>
    <row r="5356" spans="1:4" x14ac:dyDescent="0.25">
      <c r="A5356" s="21">
        <v>43324.083333333336</v>
      </c>
      <c r="B5356" s="12">
        <f>ROUND(Zonal_Demand_Real!B5356/SUM(Zonal_Demand_Real!$B5356:$D5356)*IESO_Forecasted_Data_2012!$C5356, 0)</f>
        <v>17</v>
      </c>
      <c r="C5356" s="12">
        <f>ROUND(Zonal_Demand_Real!C5356/SUM(Zonal_Demand_Real!$B5356:$D5356)*IESO_Forecasted_Data_2012!$C5356, 0)</f>
        <v>80</v>
      </c>
      <c r="D5356" s="12">
        <f>ROUND(Zonal_Demand_Real!D5356/SUM(Zonal_Demand_Real!$B5356:$D5356)*IESO_Forecasted_Data_2012!$C5356, 0)</f>
        <v>42</v>
      </c>
    </row>
    <row r="5357" spans="1:4" x14ac:dyDescent="0.25">
      <c r="A5357" s="21">
        <v>43324.125</v>
      </c>
      <c r="B5357" s="12">
        <f>ROUND(Zonal_Demand_Real!B5357/SUM(Zonal_Demand_Real!$B5357:$D5357)*IESO_Forecasted_Data_2012!$C5357, 0)</f>
        <v>15</v>
      </c>
      <c r="C5357" s="12">
        <f>ROUND(Zonal_Demand_Real!C5357/SUM(Zonal_Demand_Real!$B5357:$D5357)*IESO_Forecasted_Data_2012!$C5357, 0)</f>
        <v>73</v>
      </c>
      <c r="D5357" s="12">
        <f>ROUND(Zonal_Demand_Real!D5357/SUM(Zonal_Demand_Real!$B5357:$D5357)*IESO_Forecasted_Data_2012!$C5357, 0)</f>
        <v>38</v>
      </c>
    </row>
    <row r="5358" spans="1:4" x14ac:dyDescent="0.25">
      <c r="A5358" s="21">
        <v>43324.166666666664</v>
      </c>
      <c r="B5358" s="12">
        <f>ROUND(Zonal_Demand_Real!B5358/SUM(Zonal_Demand_Real!$B5358:$D5358)*IESO_Forecasted_Data_2012!$C5358, 0)</f>
        <v>14</v>
      </c>
      <c r="C5358" s="12">
        <f>ROUND(Zonal_Demand_Real!C5358/SUM(Zonal_Demand_Real!$B5358:$D5358)*IESO_Forecasted_Data_2012!$C5358, 0)</f>
        <v>67</v>
      </c>
      <c r="D5358" s="12">
        <f>ROUND(Zonal_Demand_Real!D5358/SUM(Zonal_Demand_Real!$B5358:$D5358)*IESO_Forecasted_Data_2012!$C5358, 0)</f>
        <v>35</v>
      </c>
    </row>
    <row r="5359" spans="1:4" x14ac:dyDescent="0.25">
      <c r="A5359" s="21">
        <v>43324.208333333336</v>
      </c>
      <c r="B5359" s="12">
        <f>ROUND(Zonal_Demand_Real!B5359/SUM(Zonal_Demand_Real!$B5359:$D5359)*IESO_Forecasted_Data_2012!$C5359, 0)</f>
        <v>14</v>
      </c>
      <c r="C5359" s="12">
        <f>ROUND(Zonal_Demand_Real!C5359/SUM(Zonal_Demand_Real!$B5359:$D5359)*IESO_Forecasted_Data_2012!$C5359, 0)</f>
        <v>66</v>
      </c>
      <c r="D5359" s="12">
        <f>ROUND(Zonal_Demand_Real!D5359/SUM(Zonal_Demand_Real!$B5359:$D5359)*IESO_Forecasted_Data_2012!$C5359, 0)</f>
        <v>35</v>
      </c>
    </row>
    <row r="5360" spans="1:4" x14ac:dyDescent="0.25">
      <c r="A5360" s="21">
        <v>43324.25</v>
      </c>
      <c r="B5360" s="12">
        <f>ROUND(Zonal_Demand_Real!B5360/SUM(Zonal_Demand_Real!$B5360:$D5360)*IESO_Forecasted_Data_2012!$C5360, 0)</f>
        <v>13</v>
      </c>
      <c r="C5360" s="12">
        <f>ROUND(Zonal_Demand_Real!C5360/SUM(Zonal_Demand_Real!$B5360:$D5360)*IESO_Forecasted_Data_2012!$C5360, 0)</f>
        <v>63</v>
      </c>
      <c r="D5360" s="12">
        <f>ROUND(Zonal_Demand_Real!D5360/SUM(Zonal_Demand_Real!$B5360:$D5360)*IESO_Forecasted_Data_2012!$C5360, 0)</f>
        <v>33</v>
      </c>
    </row>
    <row r="5361" spans="1:4" x14ac:dyDescent="0.25">
      <c r="A5361" s="21">
        <v>43324.291666666664</v>
      </c>
      <c r="B5361" s="12">
        <f>ROUND(Zonal_Demand_Real!B5361/SUM(Zonal_Demand_Real!$B5361:$D5361)*IESO_Forecasted_Data_2012!$C5361, 0)</f>
        <v>14</v>
      </c>
      <c r="C5361" s="12">
        <f>ROUND(Zonal_Demand_Real!C5361/SUM(Zonal_Demand_Real!$B5361:$D5361)*IESO_Forecasted_Data_2012!$C5361, 0)</f>
        <v>66</v>
      </c>
      <c r="D5361" s="12">
        <f>ROUND(Zonal_Demand_Real!D5361/SUM(Zonal_Demand_Real!$B5361:$D5361)*IESO_Forecasted_Data_2012!$C5361, 0)</f>
        <v>35</v>
      </c>
    </row>
    <row r="5362" spans="1:4" x14ac:dyDescent="0.25">
      <c r="A5362" s="21">
        <v>43324.333333333336</v>
      </c>
      <c r="B5362" s="12">
        <f>ROUND(Zonal_Demand_Real!B5362/SUM(Zonal_Demand_Real!$B5362:$D5362)*IESO_Forecasted_Data_2012!$C5362, 0)</f>
        <v>15</v>
      </c>
      <c r="C5362" s="12">
        <f>ROUND(Zonal_Demand_Real!C5362/SUM(Zonal_Demand_Real!$B5362:$D5362)*IESO_Forecasted_Data_2012!$C5362, 0)</f>
        <v>73</v>
      </c>
      <c r="D5362" s="12">
        <f>ROUND(Zonal_Demand_Real!D5362/SUM(Zonal_Demand_Real!$B5362:$D5362)*IESO_Forecasted_Data_2012!$C5362, 0)</f>
        <v>38</v>
      </c>
    </row>
    <row r="5363" spans="1:4" x14ac:dyDescent="0.25">
      <c r="A5363" s="21">
        <v>43324.375</v>
      </c>
      <c r="B5363" s="12">
        <f>ROUND(Zonal_Demand_Real!B5363/SUM(Zonal_Demand_Real!$B5363:$D5363)*IESO_Forecasted_Data_2012!$C5363, 0)</f>
        <v>16</v>
      </c>
      <c r="C5363" s="12">
        <f>ROUND(Zonal_Demand_Real!C5363/SUM(Zonal_Demand_Real!$B5363:$D5363)*IESO_Forecasted_Data_2012!$C5363, 0)</f>
        <v>78</v>
      </c>
      <c r="D5363" s="12">
        <f>ROUND(Zonal_Demand_Real!D5363/SUM(Zonal_Demand_Real!$B5363:$D5363)*IESO_Forecasted_Data_2012!$C5363, 0)</f>
        <v>41</v>
      </c>
    </row>
    <row r="5364" spans="1:4" x14ac:dyDescent="0.25">
      <c r="A5364" s="21">
        <v>43324.416666666664</v>
      </c>
      <c r="B5364" s="12">
        <f>ROUND(Zonal_Demand_Real!B5364/SUM(Zonal_Demand_Real!$B5364:$D5364)*IESO_Forecasted_Data_2012!$C5364, 0)</f>
        <v>18</v>
      </c>
      <c r="C5364" s="12">
        <f>ROUND(Zonal_Demand_Real!C5364/SUM(Zonal_Demand_Real!$B5364:$D5364)*IESO_Forecasted_Data_2012!$C5364, 0)</f>
        <v>89</v>
      </c>
      <c r="D5364" s="12">
        <f>ROUND(Zonal_Demand_Real!D5364/SUM(Zonal_Demand_Real!$B5364:$D5364)*IESO_Forecasted_Data_2012!$C5364, 0)</f>
        <v>47</v>
      </c>
    </row>
    <row r="5365" spans="1:4" x14ac:dyDescent="0.25">
      <c r="A5365" s="21">
        <v>43324.458333333336</v>
      </c>
      <c r="B5365" s="12">
        <f>ROUND(Zonal_Demand_Real!B5365/SUM(Zonal_Demand_Real!$B5365:$D5365)*IESO_Forecasted_Data_2012!$C5365, 0)</f>
        <v>20</v>
      </c>
      <c r="C5365" s="12">
        <f>ROUND(Zonal_Demand_Real!C5365/SUM(Zonal_Demand_Real!$B5365:$D5365)*IESO_Forecasted_Data_2012!$C5365, 0)</f>
        <v>98</v>
      </c>
      <c r="D5365" s="12">
        <f>ROUND(Zonal_Demand_Real!D5365/SUM(Zonal_Demand_Real!$B5365:$D5365)*IESO_Forecasted_Data_2012!$C5365, 0)</f>
        <v>51</v>
      </c>
    </row>
    <row r="5366" spans="1:4" x14ac:dyDescent="0.25">
      <c r="A5366" s="21">
        <v>43324.5</v>
      </c>
      <c r="B5366" s="12">
        <f>ROUND(Zonal_Demand_Real!B5366/SUM(Zonal_Demand_Real!$B5366:$D5366)*IESO_Forecasted_Data_2012!$C5366, 0)</f>
        <v>22</v>
      </c>
      <c r="C5366" s="12">
        <f>ROUND(Zonal_Demand_Real!C5366/SUM(Zonal_Demand_Real!$B5366:$D5366)*IESO_Forecasted_Data_2012!$C5366, 0)</f>
        <v>104</v>
      </c>
      <c r="D5366" s="12">
        <f>ROUND(Zonal_Demand_Real!D5366/SUM(Zonal_Demand_Real!$B5366:$D5366)*IESO_Forecasted_Data_2012!$C5366, 0)</f>
        <v>55</v>
      </c>
    </row>
    <row r="5367" spans="1:4" x14ac:dyDescent="0.25">
      <c r="A5367" s="21">
        <v>43324.541666666664</v>
      </c>
      <c r="B5367" s="12">
        <f>ROUND(Zonal_Demand_Real!B5367/SUM(Zonal_Demand_Real!$B5367:$D5367)*IESO_Forecasted_Data_2012!$C5367, 0)</f>
        <v>22</v>
      </c>
      <c r="C5367" s="12">
        <f>ROUND(Zonal_Demand_Real!C5367/SUM(Zonal_Demand_Real!$B5367:$D5367)*IESO_Forecasted_Data_2012!$C5367, 0)</f>
        <v>106</v>
      </c>
      <c r="D5367" s="12">
        <f>ROUND(Zonal_Demand_Real!D5367/SUM(Zonal_Demand_Real!$B5367:$D5367)*IESO_Forecasted_Data_2012!$C5367, 0)</f>
        <v>56</v>
      </c>
    </row>
    <row r="5368" spans="1:4" x14ac:dyDescent="0.25">
      <c r="A5368" s="21">
        <v>43324.583333333336</v>
      </c>
      <c r="B5368" s="12">
        <f>ROUND(Zonal_Demand_Real!B5368/SUM(Zonal_Demand_Real!$B5368:$D5368)*IESO_Forecasted_Data_2012!$C5368, 0)</f>
        <v>22</v>
      </c>
      <c r="C5368" s="12">
        <f>ROUND(Zonal_Demand_Real!C5368/SUM(Zonal_Demand_Real!$B5368:$D5368)*IESO_Forecasted_Data_2012!$C5368, 0)</f>
        <v>107</v>
      </c>
      <c r="D5368" s="12">
        <f>ROUND(Zonal_Demand_Real!D5368/SUM(Zonal_Demand_Real!$B5368:$D5368)*IESO_Forecasted_Data_2012!$C5368, 0)</f>
        <v>56</v>
      </c>
    </row>
    <row r="5369" spans="1:4" x14ac:dyDescent="0.25">
      <c r="A5369" s="21">
        <v>43324.625</v>
      </c>
      <c r="B5369" s="12">
        <f>ROUND(Zonal_Demand_Real!B5369/SUM(Zonal_Demand_Real!$B5369:$D5369)*IESO_Forecasted_Data_2012!$C5369, 0)</f>
        <v>22</v>
      </c>
      <c r="C5369" s="12">
        <f>ROUND(Zonal_Demand_Real!C5369/SUM(Zonal_Demand_Real!$B5369:$D5369)*IESO_Forecasted_Data_2012!$C5369, 0)</f>
        <v>106</v>
      </c>
      <c r="D5369" s="12">
        <f>ROUND(Zonal_Demand_Real!D5369/SUM(Zonal_Demand_Real!$B5369:$D5369)*IESO_Forecasted_Data_2012!$C5369, 0)</f>
        <v>55</v>
      </c>
    </row>
    <row r="5370" spans="1:4" x14ac:dyDescent="0.25">
      <c r="A5370" s="21">
        <v>43324.666666666664</v>
      </c>
      <c r="B5370" s="12">
        <f>ROUND(Zonal_Demand_Real!B5370/SUM(Zonal_Demand_Real!$B5370:$D5370)*IESO_Forecasted_Data_2012!$C5370, 0)</f>
        <v>22</v>
      </c>
      <c r="C5370" s="12">
        <f>ROUND(Zonal_Demand_Real!C5370/SUM(Zonal_Demand_Real!$B5370:$D5370)*IESO_Forecasted_Data_2012!$C5370, 0)</f>
        <v>105</v>
      </c>
      <c r="D5370" s="12">
        <f>ROUND(Zonal_Demand_Real!D5370/SUM(Zonal_Demand_Real!$B5370:$D5370)*IESO_Forecasted_Data_2012!$C5370, 0)</f>
        <v>55</v>
      </c>
    </row>
    <row r="5371" spans="1:4" x14ac:dyDescent="0.25">
      <c r="A5371" s="21">
        <v>43324.708333333336</v>
      </c>
      <c r="B5371" s="12">
        <f>ROUND(Zonal_Demand_Real!B5371/SUM(Zonal_Demand_Real!$B5371:$D5371)*IESO_Forecasted_Data_2012!$C5371, 0)</f>
        <v>22</v>
      </c>
      <c r="C5371" s="12">
        <f>ROUND(Zonal_Demand_Real!C5371/SUM(Zonal_Demand_Real!$B5371:$D5371)*IESO_Forecasted_Data_2012!$C5371, 0)</f>
        <v>104</v>
      </c>
      <c r="D5371" s="12">
        <f>ROUND(Zonal_Demand_Real!D5371/SUM(Zonal_Demand_Real!$B5371:$D5371)*IESO_Forecasted_Data_2012!$C5371, 0)</f>
        <v>55</v>
      </c>
    </row>
    <row r="5372" spans="1:4" x14ac:dyDescent="0.25">
      <c r="A5372" s="21">
        <v>43324.75</v>
      </c>
      <c r="B5372" s="12">
        <f>ROUND(Zonal_Demand_Real!B5372/SUM(Zonal_Demand_Real!$B5372:$D5372)*IESO_Forecasted_Data_2012!$C5372, 0)</f>
        <v>21</v>
      </c>
      <c r="C5372" s="12">
        <f>ROUND(Zonal_Demand_Real!C5372/SUM(Zonal_Demand_Real!$B5372:$D5372)*IESO_Forecasted_Data_2012!$C5372, 0)</f>
        <v>103</v>
      </c>
      <c r="D5372" s="12">
        <f>ROUND(Zonal_Demand_Real!D5372/SUM(Zonal_Demand_Real!$B5372:$D5372)*IESO_Forecasted_Data_2012!$C5372, 0)</f>
        <v>54</v>
      </c>
    </row>
    <row r="5373" spans="1:4" x14ac:dyDescent="0.25">
      <c r="A5373" s="21">
        <v>43324.791666666664</v>
      </c>
      <c r="B5373" s="12">
        <f>ROUND(Zonal_Demand_Real!B5373/SUM(Zonal_Demand_Real!$B5373:$D5373)*IESO_Forecasted_Data_2012!$C5373, 0)</f>
        <v>22</v>
      </c>
      <c r="C5373" s="12">
        <f>ROUND(Zonal_Demand_Real!C5373/SUM(Zonal_Demand_Real!$B5373:$D5373)*IESO_Forecasted_Data_2012!$C5373, 0)</f>
        <v>106</v>
      </c>
      <c r="D5373" s="12">
        <f>ROUND(Zonal_Demand_Real!D5373/SUM(Zonal_Demand_Real!$B5373:$D5373)*IESO_Forecasted_Data_2012!$C5373, 0)</f>
        <v>56</v>
      </c>
    </row>
    <row r="5374" spans="1:4" x14ac:dyDescent="0.25">
      <c r="A5374" s="21">
        <v>43324.833333333336</v>
      </c>
      <c r="B5374" s="12">
        <f>ROUND(Zonal_Demand_Real!B5374/SUM(Zonal_Demand_Real!$B5374:$D5374)*IESO_Forecasted_Data_2012!$C5374, 0)</f>
        <v>22</v>
      </c>
      <c r="C5374" s="12">
        <f>ROUND(Zonal_Demand_Real!C5374/SUM(Zonal_Demand_Real!$B5374:$D5374)*IESO_Forecasted_Data_2012!$C5374, 0)</f>
        <v>106</v>
      </c>
      <c r="D5374" s="12">
        <f>ROUND(Zonal_Demand_Real!D5374/SUM(Zonal_Demand_Real!$B5374:$D5374)*IESO_Forecasted_Data_2012!$C5374, 0)</f>
        <v>55</v>
      </c>
    </row>
    <row r="5375" spans="1:4" x14ac:dyDescent="0.25">
      <c r="A5375" s="21">
        <v>43324.875</v>
      </c>
      <c r="B5375" s="12">
        <f>ROUND(Zonal_Demand_Real!B5375/SUM(Zonal_Demand_Real!$B5375:$D5375)*IESO_Forecasted_Data_2012!$C5375, 0)</f>
        <v>21</v>
      </c>
      <c r="C5375" s="12">
        <f>ROUND(Zonal_Demand_Real!C5375/SUM(Zonal_Demand_Real!$B5375:$D5375)*IESO_Forecasted_Data_2012!$C5375, 0)</f>
        <v>102</v>
      </c>
      <c r="D5375" s="12">
        <f>ROUND(Zonal_Demand_Real!D5375/SUM(Zonal_Demand_Real!$B5375:$D5375)*IESO_Forecasted_Data_2012!$C5375, 0)</f>
        <v>54</v>
      </c>
    </row>
    <row r="5376" spans="1:4" x14ac:dyDescent="0.25">
      <c r="A5376" s="21">
        <v>43324.916666666664</v>
      </c>
      <c r="B5376" s="12">
        <f>ROUND(Zonal_Demand_Real!B5376/SUM(Zonal_Demand_Real!$B5376:$D5376)*IESO_Forecasted_Data_2012!$C5376, 0)</f>
        <v>21</v>
      </c>
      <c r="C5376" s="12">
        <f>ROUND(Zonal_Demand_Real!C5376/SUM(Zonal_Demand_Real!$B5376:$D5376)*IESO_Forecasted_Data_2012!$C5376, 0)</f>
        <v>100</v>
      </c>
      <c r="D5376" s="12">
        <f>ROUND(Zonal_Demand_Real!D5376/SUM(Zonal_Demand_Real!$B5376:$D5376)*IESO_Forecasted_Data_2012!$C5376, 0)</f>
        <v>52</v>
      </c>
    </row>
    <row r="5377" spans="1:4" x14ac:dyDescent="0.25">
      <c r="A5377" s="21">
        <v>43324.958333333336</v>
      </c>
      <c r="B5377" s="12">
        <f>ROUND(Zonal_Demand_Real!B5377/SUM(Zonal_Demand_Real!$B5377:$D5377)*IESO_Forecasted_Data_2012!$C5377, 0)</f>
        <v>21</v>
      </c>
      <c r="C5377" s="12">
        <f>ROUND(Zonal_Demand_Real!C5377/SUM(Zonal_Demand_Real!$B5377:$D5377)*IESO_Forecasted_Data_2012!$C5377, 0)</f>
        <v>103</v>
      </c>
      <c r="D5377" s="12">
        <f>ROUND(Zonal_Demand_Real!D5377/SUM(Zonal_Demand_Real!$B5377:$D5377)*IESO_Forecasted_Data_2012!$C5377, 0)</f>
        <v>54</v>
      </c>
    </row>
    <row r="5378" spans="1:4" x14ac:dyDescent="0.25">
      <c r="A5378" s="21">
        <v>43325</v>
      </c>
      <c r="B5378" s="12">
        <f>ROUND(Zonal_Demand_Real!B5378/SUM(Zonal_Demand_Real!$B5378:$D5378)*IESO_Forecasted_Data_2012!$C5378, 0)</f>
        <v>21</v>
      </c>
      <c r="C5378" s="12">
        <f>ROUND(Zonal_Demand_Real!C5378/SUM(Zonal_Demand_Real!$B5378:$D5378)*IESO_Forecasted_Data_2012!$C5378, 0)</f>
        <v>102</v>
      </c>
      <c r="D5378" s="12">
        <f>ROUND(Zonal_Demand_Real!D5378/SUM(Zonal_Demand_Real!$B5378:$D5378)*IESO_Forecasted_Data_2012!$C5378, 0)</f>
        <v>53</v>
      </c>
    </row>
    <row r="5379" spans="1:4" x14ac:dyDescent="0.25">
      <c r="A5379" s="21">
        <v>43325.041666666664</v>
      </c>
      <c r="B5379" s="12">
        <f>ROUND(Zonal_Demand_Real!B5379/SUM(Zonal_Demand_Real!$B5379:$D5379)*IESO_Forecasted_Data_2012!$C5379, 0)</f>
        <v>19</v>
      </c>
      <c r="C5379" s="12">
        <f>ROUND(Zonal_Demand_Real!C5379/SUM(Zonal_Demand_Real!$B5379:$D5379)*IESO_Forecasted_Data_2012!$C5379, 0)</f>
        <v>92</v>
      </c>
      <c r="D5379" s="12">
        <f>ROUND(Zonal_Demand_Real!D5379/SUM(Zonal_Demand_Real!$B5379:$D5379)*IESO_Forecasted_Data_2012!$C5379, 0)</f>
        <v>48</v>
      </c>
    </row>
    <row r="5380" spans="1:4" x14ac:dyDescent="0.25">
      <c r="A5380" s="21">
        <v>43325.083333333336</v>
      </c>
      <c r="B5380" s="12">
        <f>ROUND(Zonal_Demand_Real!B5380/SUM(Zonal_Demand_Real!$B5380:$D5380)*IESO_Forecasted_Data_2012!$C5380, 0)</f>
        <v>17</v>
      </c>
      <c r="C5380" s="12">
        <f>ROUND(Zonal_Demand_Real!C5380/SUM(Zonal_Demand_Real!$B5380:$D5380)*IESO_Forecasted_Data_2012!$C5380, 0)</f>
        <v>80</v>
      </c>
      <c r="D5380" s="12">
        <f>ROUND(Zonal_Demand_Real!D5380/SUM(Zonal_Demand_Real!$B5380:$D5380)*IESO_Forecasted_Data_2012!$C5380, 0)</f>
        <v>42</v>
      </c>
    </row>
    <row r="5381" spans="1:4" x14ac:dyDescent="0.25">
      <c r="A5381" s="21">
        <v>43325.125</v>
      </c>
      <c r="B5381" s="12">
        <f>ROUND(Zonal_Demand_Real!B5381/SUM(Zonal_Demand_Real!$B5381:$D5381)*IESO_Forecasted_Data_2012!$C5381, 0)</f>
        <v>15</v>
      </c>
      <c r="C5381" s="12">
        <f>ROUND(Zonal_Demand_Real!C5381/SUM(Zonal_Demand_Real!$B5381:$D5381)*IESO_Forecasted_Data_2012!$C5381, 0)</f>
        <v>74</v>
      </c>
      <c r="D5381" s="12">
        <f>ROUND(Zonal_Demand_Real!D5381/SUM(Zonal_Demand_Real!$B5381:$D5381)*IESO_Forecasted_Data_2012!$C5381, 0)</f>
        <v>39</v>
      </c>
    </row>
    <row r="5382" spans="1:4" x14ac:dyDescent="0.25">
      <c r="A5382" s="21">
        <v>43325.166666666664</v>
      </c>
      <c r="B5382" s="12">
        <f>ROUND(Zonal_Demand_Real!B5382/SUM(Zonal_Demand_Real!$B5382:$D5382)*IESO_Forecasted_Data_2012!$C5382, 0)</f>
        <v>14</v>
      </c>
      <c r="C5382" s="12">
        <f>ROUND(Zonal_Demand_Real!C5382/SUM(Zonal_Demand_Real!$B5382:$D5382)*IESO_Forecasted_Data_2012!$C5382, 0)</f>
        <v>69</v>
      </c>
      <c r="D5382" s="12">
        <f>ROUND(Zonal_Demand_Real!D5382/SUM(Zonal_Demand_Real!$B5382:$D5382)*IESO_Forecasted_Data_2012!$C5382, 0)</f>
        <v>36</v>
      </c>
    </row>
    <row r="5383" spans="1:4" x14ac:dyDescent="0.25">
      <c r="A5383" s="21">
        <v>43325.208333333336</v>
      </c>
      <c r="B5383" s="12">
        <f>ROUND(Zonal_Demand_Real!B5383/SUM(Zonal_Demand_Real!$B5383:$D5383)*IESO_Forecasted_Data_2012!$C5383, 0)</f>
        <v>14</v>
      </c>
      <c r="C5383" s="12">
        <f>ROUND(Zonal_Demand_Real!C5383/SUM(Zonal_Demand_Real!$B5383:$D5383)*IESO_Forecasted_Data_2012!$C5383, 0)</f>
        <v>66</v>
      </c>
      <c r="D5383" s="12">
        <f>ROUND(Zonal_Demand_Real!D5383/SUM(Zonal_Demand_Real!$B5383:$D5383)*IESO_Forecasted_Data_2012!$C5383, 0)</f>
        <v>35</v>
      </c>
    </row>
    <row r="5384" spans="1:4" x14ac:dyDescent="0.25">
      <c r="A5384" s="21">
        <v>43325.25</v>
      </c>
      <c r="B5384" s="12">
        <f>ROUND(Zonal_Demand_Real!B5384/SUM(Zonal_Demand_Real!$B5384:$D5384)*IESO_Forecasted_Data_2012!$C5384, 0)</f>
        <v>13</v>
      </c>
      <c r="C5384" s="12">
        <f>ROUND(Zonal_Demand_Real!C5384/SUM(Zonal_Demand_Real!$B5384:$D5384)*IESO_Forecasted_Data_2012!$C5384, 0)</f>
        <v>65</v>
      </c>
      <c r="D5384" s="12">
        <f>ROUND(Zonal_Demand_Real!D5384/SUM(Zonal_Demand_Real!$B5384:$D5384)*IESO_Forecasted_Data_2012!$C5384, 0)</f>
        <v>34</v>
      </c>
    </row>
    <row r="5385" spans="1:4" x14ac:dyDescent="0.25">
      <c r="A5385" s="21">
        <v>43325.291666666664</v>
      </c>
      <c r="B5385" s="12">
        <f>ROUND(Zonal_Demand_Real!B5385/SUM(Zonal_Demand_Real!$B5385:$D5385)*IESO_Forecasted_Data_2012!$C5385, 0)</f>
        <v>14</v>
      </c>
      <c r="C5385" s="12">
        <f>ROUND(Zonal_Demand_Real!C5385/SUM(Zonal_Demand_Real!$B5385:$D5385)*IESO_Forecasted_Data_2012!$C5385, 0)</f>
        <v>66</v>
      </c>
      <c r="D5385" s="12">
        <f>ROUND(Zonal_Demand_Real!D5385/SUM(Zonal_Demand_Real!$B5385:$D5385)*IESO_Forecasted_Data_2012!$C5385, 0)</f>
        <v>35</v>
      </c>
    </row>
    <row r="5386" spans="1:4" x14ac:dyDescent="0.25">
      <c r="A5386" s="21">
        <v>43325.333333333336</v>
      </c>
      <c r="B5386" s="12">
        <f>ROUND(Zonal_Demand_Real!B5386/SUM(Zonal_Demand_Real!$B5386:$D5386)*IESO_Forecasted_Data_2012!$C5386, 0)</f>
        <v>14</v>
      </c>
      <c r="C5386" s="12">
        <f>ROUND(Zonal_Demand_Real!C5386/SUM(Zonal_Demand_Real!$B5386:$D5386)*IESO_Forecasted_Data_2012!$C5386, 0)</f>
        <v>69</v>
      </c>
      <c r="D5386" s="12">
        <f>ROUND(Zonal_Demand_Real!D5386/SUM(Zonal_Demand_Real!$B5386:$D5386)*IESO_Forecasted_Data_2012!$C5386, 0)</f>
        <v>36</v>
      </c>
    </row>
    <row r="5387" spans="1:4" x14ac:dyDescent="0.25">
      <c r="A5387" s="21">
        <v>43325.375</v>
      </c>
      <c r="B5387" s="12">
        <f>ROUND(Zonal_Demand_Real!B5387/SUM(Zonal_Demand_Real!$B5387:$D5387)*IESO_Forecasted_Data_2012!$C5387, 0)</f>
        <v>16</v>
      </c>
      <c r="C5387" s="12">
        <f>ROUND(Zonal_Demand_Real!C5387/SUM(Zonal_Demand_Real!$B5387:$D5387)*IESO_Forecasted_Data_2012!$C5387, 0)</f>
        <v>77</v>
      </c>
      <c r="D5387" s="12">
        <f>ROUND(Zonal_Demand_Real!D5387/SUM(Zonal_Demand_Real!$B5387:$D5387)*IESO_Forecasted_Data_2012!$C5387, 0)</f>
        <v>40</v>
      </c>
    </row>
    <row r="5388" spans="1:4" x14ac:dyDescent="0.25">
      <c r="A5388" s="21">
        <v>43325.416666666664</v>
      </c>
      <c r="B5388" s="12">
        <f>ROUND(Zonal_Demand_Real!B5388/SUM(Zonal_Demand_Real!$B5388:$D5388)*IESO_Forecasted_Data_2012!$C5388, 0)</f>
        <v>18</v>
      </c>
      <c r="C5388" s="12">
        <f>ROUND(Zonal_Demand_Real!C5388/SUM(Zonal_Demand_Real!$B5388:$D5388)*IESO_Forecasted_Data_2012!$C5388, 0)</f>
        <v>88</v>
      </c>
      <c r="D5388" s="12">
        <f>ROUND(Zonal_Demand_Real!D5388/SUM(Zonal_Demand_Real!$B5388:$D5388)*IESO_Forecasted_Data_2012!$C5388, 0)</f>
        <v>46</v>
      </c>
    </row>
    <row r="5389" spans="1:4" x14ac:dyDescent="0.25">
      <c r="A5389" s="21">
        <v>43325.458333333336</v>
      </c>
      <c r="B5389" s="12">
        <f>ROUND(Zonal_Demand_Real!B5389/SUM(Zonal_Demand_Real!$B5389:$D5389)*IESO_Forecasted_Data_2012!$C5389, 0)</f>
        <v>20</v>
      </c>
      <c r="C5389" s="12">
        <f>ROUND(Zonal_Demand_Real!C5389/SUM(Zonal_Demand_Real!$B5389:$D5389)*IESO_Forecasted_Data_2012!$C5389, 0)</f>
        <v>98</v>
      </c>
      <c r="D5389" s="12">
        <f>ROUND(Zonal_Demand_Real!D5389/SUM(Zonal_Demand_Real!$B5389:$D5389)*IESO_Forecasted_Data_2012!$C5389, 0)</f>
        <v>51</v>
      </c>
    </row>
    <row r="5390" spans="1:4" x14ac:dyDescent="0.25">
      <c r="A5390" s="21">
        <v>43325.5</v>
      </c>
      <c r="B5390" s="12">
        <f>ROUND(Zonal_Demand_Real!B5390/SUM(Zonal_Demand_Real!$B5390:$D5390)*IESO_Forecasted_Data_2012!$C5390, 0)</f>
        <v>22</v>
      </c>
      <c r="C5390" s="12">
        <f>ROUND(Zonal_Demand_Real!C5390/SUM(Zonal_Demand_Real!$B5390:$D5390)*IESO_Forecasted_Data_2012!$C5390, 0)</f>
        <v>105</v>
      </c>
      <c r="D5390" s="12">
        <f>ROUND(Zonal_Demand_Real!D5390/SUM(Zonal_Demand_Real!$B5390:$D5390)*IESO_Forecasted_Data_2012!$C5390, 0)</f>
        <v>55</v>
      </c>
    </row>
    <row r="5391" spans="1:4" x14ac:dyDescent="0.25">
      <c r="A5391" s="21">
        <v>43325.541666666664</v>
      </c>
      <c r="B5391" s="12">
        <f>ROUND(Zonal_Demand_Real!B5391/SUM(Zonal_Demand_Real!$B5391:$D5391)*IESO_Forecasted_Data_2012!$C5391, 0)</f>
        <v>19</v>
      </c>
      <c r="C5391" s="12">
        <f>ROUND(Zonal_Demand_Real!C5391/SUM(Zonal_Demand_Real!$B5391:$D5391)*IESO_Forecasted_Data_2012!$C5391, 0)</f>
        <v>92</v>
      </c>
      <c r="D5391" s="12">
        <f>ROUND(Zonal_Demand_Real!D5391/SUM(Zonal_Demand_Real!$B5391:$D5391)*IESO_Forecasted_Data_2012!$C5391, 0)</f>
        <v>48</v>
      </c>
    </row>
    <row r="5392" spans="1:4" x14ac:dyDescent="0.25">
      <c r="A5392" s="21">
        <v>43325.583333333336</v>
      </c>
      <c r="B5392" s="12">
        <f>ROUND(Zonal_Demand_Real!B5392/SUM(Zonal_Demand_Real!$B5392:$D5392)*IESO_Forecasted_Data_2012!$C5392, 0)</f>
        <v>22</v>
      </c>
      <c r="C5392" s="12">
        <f>ROUND(Zonal_Demand_Real!C5392/SUM(Zonal_Demand_Real!$B5392:$D5392)*IESO_Forecasted_Data_2012!$C5392, 0)</f>
        <v>104</v>
      </c>
      <c r="D5392" s="12">
        <f>ROUND(Zonal_Demand_Real!D5392/SUM(Zonal_Demand_Real!$B5392:$D5392)*IESO_Forecasted_Data_2012!$C5392, 0)</f>
        <v>55</v>
      </c>
    </row>
    <row r="5393" spans="1:4" x14ac:dyDescent="0.25">
      <c r="A5393" s="21">
        <v>43325.625</v>
      </c>
      <c r="B5393" s="12">
        <f>ROUND(Zonal_Demand_Real!B5393/SUM(Zonal_Demand_Real!$B5393:$D5393)*IESO_Forecasted_Data_2012!$C5393, 0)</f>
        <v>22</v>
      </c>
      <c r="C5393" s="12">
        <f>ROUND(Zonal_Demand_Real!C5393/SUM(Zonal_Demand_Real!$B5393:$D5393)*IESO_Forecasted_Data_2012!$C5393, 0)</f>
        <v>105</v>
      </c>
      <c r="D5393" s="12">
        <f>ROUND(Zonal_Demand_Real!D5393/SUM(Zonal_Demand_Real!$B5393:$D5393)*IESO_Forecasted_Data_2012!$C5393, 0)</f>
        <v>55</v>
      </c>
    </row>
    <row r="5394" spans="1:4" x14ac:dyDescent="0.25">
      <c r="A5394" s="21">
        <v>43325.666666666664</v>
      </c>
      <c r="B5394" s="12">
        <f>ROUND(Zonal_Demand_Real!B5394/SUM(Zonal_Demand_Real!$B5394:$D5394)*IESO_Forecasted_Data_2012!$C5394, 0)</f>
        <v>22</v>
      </c>
      <c r="C5394" s="12">
        <f>ROUND(Zonal_Demand_Real!C5394/SUM(Zonal_Demand_Real!$B5394:$D5394)*IESO_Forecasted_Data_2012!$C5394, 0)</f>
        <v>106</v>
      </c>
      <c r="D5394" s="12">
        <f>ROUND(Zonal_Demand_Real!D5394/SUM(Zonal_Demand_Real!$B5394:$D5394)*IESO_Forecasted_Data_2012!$C5394, 0)</f>
        <v>55</v>
      </c>
    </row>
    <row r="5395" spans="1:4" x14ac:dyDescent="0.25">
      <c r="A5395" s="21">
        <v>43325.708333333336</v>
      </c>
      <c r="B5395" s="12">
        <f>ROUND(Zonal_Demand_Real!B5395/SUM(Zonal_Demand_Real!$B5395:$D5395)*IESO_Forecasted_Data_2012!$C5395, 0)</f>
        <v>22</v>
      </c>
      <c r="C5395" s="12">
        <f>ROUND(Zonal_Demand_Real!C5395/SUM(Zonal_Demand_Real!$B5395:$D5395)*IESO_Forecasted_Data_2012!$C5395, 0)</f>
        <v>104</v>
      </c>
      <c r="D5395" s="12">
        <f>ROUND(Zonal_Demand_Real!D5395/SUM(Zonal_Demand_Real!$B5395:$D5395)*IESO_Forecasted_Data_2012!$C5395, 0)</f>
        <v>55</v>
      </c>
    </row>
    <row r="5396" spans="1:4" x14ac:dyDescent="0.25">
      <c r="A5396" s="21">
        <v>43325.75</v>
      </c>
      <c r="B5396" s="12">
        <f>ROUND(Zonal_Demand_Real!B5396/SUM(Zonal_Demand_Real!$B5396:$D5396)*IESO_Forecasted_Data_2012!$C5396, 0)</f>
        <v>22</v>
      </c>
      <c r="C5396" s="12">
        <f>ROUND(Zonal_Demand_Real!C5396/SUM(Zonal_Demand_Real!$B5396:$D5396)*IESO_Forecasted_Data_2012!$C5396, 0)</f>
        <v>106</v>
      </c>
      <c r="D5396" s="12">
        <f>ROUND(Zonal_Demand_Real!D5396/SUM(Zonal_Demand_Real!$B5396:$D5396)*IESO_Forecasted_Data_2012!$C5396, 0)</f>
        <v>55</v>
      </c>
    </row>
    <row r="5397" spans="1:4" x14ac:dyDescent="0.25">
      <c r="A5397" s="21">
        <v>43325.791666666664</v>
      </c>
      <c r="B5397" s="12">
        <f>ROUND(Zonal_Demand_Real!B5397/SUM(Zonal_Demand_Real!$B5397:$D5397)*IESO_Forecasted_Data_2012!$C5397, 0)</f>
        <v>22</v>
      </c>
      <c r="C5397" s="12">
        <f>ROUND(Zonal_Demand_Real!C5397/SUM(Zonal_Demand_Real!$B5397:$D5397)*IESO_Forecasted_Data_2012!$C5397, 0)</f>
        <v>106</v>
      </c>
      <c r="D5397" s="12">
        <f>ROUND(Zonal_Demand_Real!D5397/SUM(Zonal_Demand_Real!$B5397:$D5397)*IESO_Forecasted_Data_2012!$C5397, 0)</f>
        <v>55</v>
      </c>
    </row>
    <row r="5398" spans="1:4" x14ac:dyDescent="0.25">
      <c r="A5398" s="21">
        <v>43325.833333333336</v>
      </c>
      <c r="B5398" s="12">
        <f>ROUND(Zonal_Demand_Real!B5398/SUM(Zonal_Demand_Real!$B5398:$D5398)*IESO_Forecasted_Data_2012!$C5398, 0)</f>
        <v>22</v>
      </c>
      <c r="C5398" s="12">
        <f>ROUND(Zonal_Demand_Real!C5398/SUM(Zonal_Demand_Real!$B5398:$D5398)*IESO_Forecasted_Data_2012!$C5398, 0)</f>
        <v>107</v>
      </c>
      <c r="D5398" s="12">
        <f>ROUND(Zonal_Demand_Real!D5398/SUM(Zonal_Demand_Real!$B5398:$D5398)*IESO_Forecasted_Data_2012!$C5398, 0)</f>
        <v>56</v>
      </c>
    </row>
    <row r="5399" spans="1:4" x14ac:dyDescent="0.25">
      <c r="A5399" s="21">
        <v>43325.875</v>
      </c>
      <c r="B5399" s="12">
        <f>ROUND(Zonal_Demand_Real!B5399/SUM(Zonal_Demand_Real!$B5399:$D5399)*IESO_Forecasted_Data_2012!$C5399, 0)</f>
        <v>21</v>
      </c>
      <c r="C5399" s="12">
        <f>ROUND(Zonal_Demand_Real!C5399/SUM(Zonal_Demand_Real!$B5399:$D5399)*IESO_Forecasted_Data_2012!$C5399, 0)</f>
        <v>102</v>
      </c>
      <c r="D5399" s="12">
        <f>ROUND(Zonal_Demand_Real!D5399/SUM(Zonal_Demand_Real!$B5399:$D5399)*IESO_Forecasted_Data_2012!$C5399, 0)</f>
        <v>54</v>
      </c>
    </row>
    <row r="5400" spans="1:4" x14ac:dyDescent="0.25">
      <c r="A5400" s="21">
        <v>43325.916666666664</v>
      </c>
      <c r="B5400" s="12">
        <f>ROUND(Zonal_Demand_Real!B5400/SUM(Zonal_Demand_Real!$B5400:$D5400)*IESO_Forecasted_Data_2012!$C5400, 0)</f>
        <v>21</v>
      </c>
      <c r="C5400" s="12">
        <f>ROUND(Zonal_Demand_Real!C5400/SUM(Zonal_Demand_Real!$B5400:$D5400)*IESO_Forecasted_Data_2012!$C5400, 0)</f>
        <v>100</v>
      </c>
      <c r="D5400" s="12">
        <f>ROUND(Zonal_Demand_Real!D5400/SUM(Zonal_Demand_Real!$B5400:$D5400)*IESO_Forecasted_Data_2012!$C5400, 0)</f>
        <v>52</v>
      </c>
    </row>
    <row r="5401" spans="1:4" x14ac:dyDescent="0.25">
      <c r="A5401" s="21">
        <v>43325.958333333336</v>
      </c>
      <c r="B5401" s="12">
        <f>ROUND(Zonal_Demand_Real!B5401/SUM(Zonal_Demand_Real!$B5401:$D5401)*IESO_Forecasted_Data_2012!$C5401, 0)</f>
        <v>21</v>
      </c>
      <c r="C5401" s="12">
        <f>ROUND(Zonal_Demand_Real!C5401/SUM(Zonal_Demand_Real!$B5401:$D5401)*IESO_Forecasted_Data_2012!$C5401, 0)</f>
        <v>103</v>
      </c>
      <c r="D5401" s="12">
        <f>ROUND(Zonal_Demand_Real!D5401/SUM(Zonal_Demand_Real!$B5401:$D5401)*IESO_Forecasted_Data_2012!$C5401, 0)</f>
        <v>54</v>
      </c>
    </row>
    <row r="5402" spans="1:4" x14ac:dyDescent="0.25">
      <c r="A5402" s="21">
        <v>43326</v>
      </c>
      <c r="B5402" s="12">
        <f>ROUND(Zonal_Demand_Real!B5402/SUM(Zonal_Demand_Real!$B5402:$D5402)*IESO_Forecasted_Data_2012!$C5402, 0)</f>
        <v>21</v>
      </c>
      <c r="C5402" s="12">
        <f>ROUND(Zonal_Demand_Real!C5402/SUM(Zonal_Demand_Real!$B5402:$D5402)*IESO_Forecasted_Data_2012!$C5402, 0)</f>
        <v>103</v>
      </c>
      <c r="D5402" s="12">
        <f>ROUND(Zonal_Demand_Real!D5402/SUM(Zonal_Demand_Real!$B5402:$D5402)*IESO_Forecasted_Data_2012!$C5402, 0)</f>
        <v>54</v>
      </c>
    </row>
    <row r="5403" spans="1:4" x14ac:dyDescent="0.25">
      <c r="A5403" s="21">
        <v>43326.041666666664</v>
      </c>
      <c r="B5403" s="12">
        <f>ROUND(Zonal_Demand_Real!B5403/SUM(Zonal_Demand_Real!$B5403:$D5403)*IESO_Forecasted_Data_2012!$C5403, 0)</f>
        <v>20</v>
      </c>
      <c r="C5403" s="12">
        <f>ROUND(Zonal_Demand_Real!C5403/SUM(Zonal_Demand_Real!$B5403:$D5403)*IESO_Forecasted_Data_2012!$C5403, 0)</f>
        <v>95</v>
      </c>
      <c r="D5403" s="12">
        <f>ROUND(Zonal_Demand_Real!D5403/SUM(Zonal_Demand_Real!$B5403:$D5403)*IESO_Forecasted_Data_2012!$C5403, 0)</f>
        <v>50</v>
      </c>
    </row>
    <row r="5404" spans="1:4" x14ac:dyDescent="0.25">
      <c r="A5404" s="21">
        <v>43326.083333333336</v>
      </c>
      <c r="B5404" s="12">
        <f>ROUND(Zonal_Demand_Real!B5404/SUM(Zonal_Demand_Real!$B5404:$D5404)*IESO_Forecasted_Data_2012!$C5404, 0)</f>
        <v>18</v>
      </c>
      <c r="C5404" s="12">
        <f>ROUND(Zonal_Demand_Real!C5404/SUM(Zonal_Demand_Real!$B5404:$D5404)*IESO_Forecasted_Data_2012!$C5404, 0)</f>
        <v>85</v>
      </c>
      <c r="D5404" s="12">
        <f>ROUND(Zonal_Demand_Real!D5404/SUM(Zonal_Demand_Real!$B5404:$D5404)*IESO_Forecasted_Data_2012!$C5404, 0)</f>
        <v>45</v>
      </c>
    </row>
    <row r="5405" spans="1:4" x14ac:dyDescent="0.25">
      <c r="A5405" s="21">
        <v>43326.125</v>
      </c>
      <c r="B5405" s="12">
        <f>ROUND(Zonal_Demand_Real!B5405/SUM(Zonal_Demand_Real!$B5405:$D5405)*IESO_Forecasted_Data_2012!$C5405, 0)</f>
        <v>16</v>
      </c>
      <c r="C5405" s="12">
        <f>ROUND(Zonal_Demand_Real!C5405/SUM(Zonal_Demand_Real!$B5405:$D5405)*IESO_Forecasted_Data_2012!$C5405, 0)</f>
        <v>77</v>
      </c>
      <c r="D5405" s="12">
        <f>ROUND(Zonal_Demand_Real!D5405/SUM(Zonal_Demand_Real!$B5405:$D5405)*IESO_Forecasted_Data_2012!$C5405, 0)</f>
        <v>40</v>
      </c>
    </row>
    <row r="5406" spans="1:4" x14ac:dyDescent="0.25">
      <c r="A5406" s="21">
        <v>43326.166666666664</v>
      </c>
      <c r="B5406" s="12">
        <f>ROUND(Zonal_Demand_Real!B5406/SUM(Zonal_Demand_Real!$B5406:$D5406)*IESO_Forecasted_Data_2012!$C5406, 0)</f>
        <v>15</v>
      </c>
      <c r="C5406" s="12">
        <f>ROUND(Zonal_Demand_Real!C5406/SUM(Zonal_Demand_Real!$B5406:$D5406)*IESO_Forecasted_Data_2012!$C5406, 0)</f>
        <v>71</v>
      </c>
      <c r="D5406" s="12">
        <f>ROUND(Zonal_Demand_Real!D5406/SUM(Zonal_Demand_Real!$B5406:$D5406)*IESO_Forecasted_Data_2012!$C5406, 0)</f>
        <v>37</v>
      </c>
    </row>
    <row r="5407" spans="1:4" x14ac:dyDescent="0.25">
      <c r="A5407" s="21">
        <v>43326.208333333336</v>
      </c>
      <c r="B5407" s="12">
        <f>ROUND(Zonal_Demand_Real!B5407/SUM(Zonal_Demand_Real!$B5407:$D5407)*IESO_Forecasted_Data_2012!$C5407, 0)</f>
        <v>14</v>
      </c>
      <c r="C5407" s="12">
        <f>ROUND(Zonal_Demand_Real!C5407/SUM(Zonal_Demand_Real!$B5407:$D5407)*IESO_Forecasted_Data_2012!$C5407, 0)</f>
        <v>70</v>
      </c>
      <c r="D5407" s="12">
        <f>ROUND(Zonal_Demand_Real!D5407/SUM(Zonal_Demand_Real!$B5407:$D5407)*IESO_Forecasted_Data_2012!$C5407, 0)</f>
        <v>37</v>
      </c>
    </row>
    <row r="5408" spans="1:4" x14ac:dyDescent="0.25">
      <c r="A5408" s="21">
        <v>43326.25</v>
      </c>
      <c r="B5408" s="12">
        <f>ROUND(Zonal_Demand_Real!B5408/SUM(Zonal_Demand_Real!$B5408:$D5408)*IESO_Forecasted_Data_2012!$C5408, 0)</f>
        <v>14</v>
      </c>
      <c r="C5408" s="12">
        <f>ROUND(Zonal_Demand_Real!C5408/SUM(Zonal_Demand_Real!$B5408:$D5408)*IESO_Forecasted_Data_2012!$C5408, 0)</f>
        <v>66</v>
      </c>
      <c r="D5408" s="12">
        <f>ROUND(Zonal_Demand_Real!D5408/SUM(Zonal_Demand_Real!$B5408:$D5408)*IESO_Forecasted_Data_2012!$C5408, 0)</f>
        <v>35</v>
      </c>
    </row>
    <row r="5409" spans="1:4" x14ac:dyDescent="0.25">
      <c r="A5409" s="21">
        <v>43326.291666666664</v>
      </c>
      <c r="B5409" s="12">
        <f>ROUND(Zonal_Demand_Real!B5409/SUM(Zonal_Demand_Real!$B5409:$D5409)*IESO_Forecasted_Data_2012!$C5409, 0)</f>
        <v>14</v>
      </c>
      <c r="C5409" s="12">
        <f>ROUND(Zonal_Demand_Real!C5409/SUM(Zonal_Demand_Real!$B5409:$D5409)*IESO_Forecasted_Data_2012!$C5409, 0)</f>
        <v>66</v>
      </c>
      <c r="D5409" s="12">
        <f>ROUND(Zonal_Demand_Real!D5409/SUM(Zonal_Demand_Real!$B5409:$D5409)*IESO_Forecasted_Data_2012!$C5409, 0)</f>
        <v>35</v>
      </c>
    </row>
    <row r="5410" spans="1:4" x14ac:dyDescent="0.25">
      <c r="A5410" s="21">
        <v>43326.333333333336</v>
      </c>
      <c r="B5410" s="12">
        <f>ROUND(Zonal_Demand_Real!B5410/SUM(Zonal_Demand_Real!$B5410:$D5410)*IESO_Forecasted_Data_2012!$C5410, 0)</f>
        <v>14</v>
      </c>
      <c r="C5410" s="12">
        <f>ROUND(Zonal_Demand_Real!C5410/SUM(Zonal_Demand_Real!$B5410:$D5410)*IESO_Forecasted_Data_2012!$C5410, 0)</f>
        <v>69</v>
      </c>
      <c r="D5410" s="12">
        <f>ROUND(Zonal_Demand_Real!D5410/SUM(Zonal_Demand_Real!$B5410:$D5410)*IESO_Forecasted_Data_2012!$C5410, 0)</f>
        <v>36</v>
      </c>
    </row>
    <row r="5411" spans="1:4" x14ac:dyDescent="0.25">
      <c r="A5411" s="21">
        <v>43326.375</v>
      </c>
      <c r="B5411" s="12">
        <f>ROUND(Zonal_Demand_Real!B5411/SUM(Zonal_Demand_Real!$B5411:$D5411)*IESO_Forecasted_Data_2012!$C5411, 0)</f>
        <v>16</v>
      </c>
      <c r="C5411" s="12">
        <f>ROUND(Zonal_Demand_Real!C5411/SUM(Zonal_Demand_Real!$B5411:$D5411)*IESO_Forecasted_Data_2012!$C5411, 0)</f>
        <v>79</v>
      </c>
      <c r="D5411" s="12">
        <f>ROUND(Zonal_Demand_Real!D5411/SUM(Zonal_Demand_Real!$B5411:$D5411)*IESO_Forecasted_Data_2012!$C5411, 0)</f>
        <v>41</v>
      </c>
    </row>
    <row r="5412" spans="1:4" x14ac:dyDescent="0.25">
      <c r="A5412" s="21">
        <v>43326.416666666664</v>
      </c>
      <c r="B5412" s="12">
        <f>ROUND(Zonal_Demand_Real!B5412/SUM(Zonal_Demand_Real!$B5412:$D5412)*IESO_Forecasted_Data_2012!$C5412, 0)</f>
        <v>18</v>
      </c>
      <c r="C5412" s="12">
        <f>ROUND(Zonal_Demand_Real!C5412/SUM(Zonal_Demand_Real!$B5412:$D5412)*IESO_Forecasted_Data_2012!$C5412, 0)</f>
        <v>87</v>
      </c>
      <c r="D5412" s="12">
        <f>ROUND(Zonal_Demand_Real!D5412/SUM(Zonal_Demand_Real!$B5412:$D5412)*IESO_Forecasted_Data_2012!$C5412, 0)</f>
        <v>45</v>
      </c>
    </row>
    <row r="5413" spans="1:4" x14ac:dyDescent="0.25">
      <c r="A5413" s="21">
        <v>43326.458333333336</v>
      </c>
      <c r="B5413" s="12">
        <f>ROUND(Zonal_Demand_Real!B5413/SUM(Zonal_Demand_Real!$B5413:$D5413)*IESO_Forecasted_Data_2012!$C5413, 0)</f>
        <v>20</v>
      </c>
      <c r="C5413" s="12">
        <f>ROUND(Zonal_Demand_Real!C5413/SUM(Zonal_Demand_Real!$B5413:$D5413)*IESO_Forecasted_Data_2012!$C5413, 0)</f>
        <v>98</v>
      </c>
      <c r="D5413" s="12">
        <f>ROUND(Zonal_Demand_Real!D5413/SUM(Zonal_Demand_Real!$B5413:$D5413)*IESO_Forecasted_Data_2012!$C5413, 0)</f>
        <v>51</v>
      </c>
    </row>
    <row r="5414" spans="1:4" x14ac:dyDescent="0.25">
      <c r="A5414" s="21">
        <v>43326.5</v>
      </c>
      <c r="B5414" s="12">
        <f>ROUND(Zonal_Demand_Real!B5414/SUM(Zonal_Demand_Real!$B5414:$D5414)*IESO_Forecasted_Data_2012!$C5414, 0)</f>
        <v>22</v>
      </c>
      <c r="C5414" s="12">
        <f>ROUND(Zonal_Demand_Real!C5414/SUM(Zonal_Demand_Real!$B5414:$D5414)*IESO_Forecasted_Data_2012!$C5414, 0)</f>
        <v>105</v>
      </c>
      <c r="D5414" s="12">
        <f>ROUND(Zonal_Demand_Real!D5414/SUM(Zonal_Demand_Real!$B5414:$D5414)*IESO_Forecasted_Data_2012!$C5414, 0)</f>
        <v>55</v>
      </c>
    </row>
    <row r="5415" spans="1:4" x14ac:dyDescent="0.25">
      <c r="A5415" s="21">
        <v>43326.541666666664</v>
      </c>
      <c r="B5415" s="12">
        <f>ROUND(Zonal_Demand_Real!B5415/SUM(Zonal_Demand_Real!$B5415:$D5415)*IESO_Forecasted_Data_2012!$C5415, 0)</f>
        <v>22</v>
      </c>
      <c r="C5415" s="12">
        <f>ROUND(Zonal_Demand_Real!C5415/SUM(Zonal_Demand_Real!$B5415:$D5415)*IESO_Forecasted_Data_2012!$C5415, 0)</f>
        <v>108</v>
      </c>
      <c r="D5415" s="12">
        <f>ROUND(Zonal_Demand_Real!D5415/SUM(Zonal_Demand_Real!$B5415:$D5415)*IESO_Forecasted_Data_2012!$C5415, 0)</f>
        <v>57</v>
      </c>
    </row>
    <row r="5416" spans="1:4" x14ac:dyDescent="0.25">
      <c r="A5416" s="21">
        <v>43326.583333333336</v>
      </c>
      <c r="B5416" s="12">
        <f>ROUND(Zonal_Demand_Real!B5416/SUM(Zonal_Demand_Real!$B5416:$D5416)*IESO_Forecasted_Data_2012!$C5416, 0)</f>
        <v>23</v>
      </c>
      <c r="C5416" s="12">
        <f>ROUND(Zonal_Demand_Real!C5416/SUM(Zonal_Demand_Real!$B5416:$D5416)*IESO_Forecasted_Data_2012!$C5416, 0)</f>
        <v>110</v>
      </c>
      <c r="D5416" s="12">
        <f>ROUND(Zonal_Demand_Real!D5416/SUM(Zonal_Demand_Real!$B5416:$D5416)*IESO_Forecasted_Data_2012!$C5416, 0)</f>
        <v>58</v>
      </c>
    </row>
    <row r="5417" spans="1:4" x14ac:dyDescent="0.25">
      <c r="A5417" s="21">
        <v>43326.625</v>
      </c>
      <c r="B5417" s="12">
        <f>ROUND(Zonal_Demand_Real!B5417/SUM(Zonal_Demand_Real!$B5417:$D5417)*IESO_Forecasted_Data_2012!$C5417, 0)</f>
        <v>23</v>
      </c>
      <c r="C5417" s="12">
        <f>ROUND(Zonal_Demand_Real!C5417/SUM(Zonal_Demand_Real!$B5417:$D5417)*IESO_Forecasted_Data_2012!$C5417, 0)</f>
        <v>110</v>
      </c>
      <c r="D5417" s="12">
        <f>ROUND(Zonal_Demand_Real!D5417/SUM(Zonal_Demand_Real!$B5417:$D5417)*IESO_Forecasted_Data_2012!$C5417, 0)</f>
        <v>58</v>
      </c>
    </row>
    <row r="5418" spans="1:4" x14ac:dyDescent="0.25">
      <c r="A5418" s="21">
        <v>43326.666666666664</v>
      </c>
      <c r="B5418" s="12">
        <f>ROUND(Zonal_Demand_Real!B5418/SUM(Zonal_Demand_Real!$B5418:$D5418)*IESO_Forecasted_Data_2012!$C5418, 0)</f>
        <v>22</v>
      </c>
      <c r="C5418" s="12">
        <f>ROUND(Zonal_Demand_Real!C5418/SUM(Zonal_Demand_Real!$B5418:$D5418)*IESO_Forecasted_Data_2012!$C5418, 0)</f>
        <v>106</v>
      </c>
      <c r="D5418" s="12">
        <f>ROUND(Zonal_Demand_Real!D5418/SUM(Zonal_Demand_Real!$B5418:$D5418)*IESO_Forecasted_Data_2012!$C5418, 0)</f>
        <v>55</v>
      </c>
    </row>
    <row r="5419" spans="1:4" x14ac:dyDescent="0.25">
      <c r="A5419" s="21">
        <v>43326.708333333336</v>
      </c>
      <c r="B5419" s="12">
        <f>ROUND(Zonal_Demand_Real!B5419/SUM(Zonal_Demand_Real!$B5419:$D5419)*IESO_Forecasted_Data_2012!$C5419, 0)</f>
        <v>22</v>
      </c>
      <c r="C5419" s="12">
        <f>ROUND(Zonal_Demand_Real!C5419/SUM(Zonal_Demand_Real!$B5419:$D5419)*IESO_Forecasted_Data_2012!$C5419, 0)</f>
        <v>105</v>
      </c>
      <c r="D5419" s="12">
        <f>ROUND(Zonal_Demand_Real!D5419/SUM(Zonal_Demand_Real!$B5419:$D5419)*IESO_Forecasted_Data_2012!$C5419, 0)</f>
        <v>55</v>
      </c>
    </row>
    <row r="5420" spans="1:4" x14ac:dyDescent="0.25">
      <c r="A5420" s="21">
        <v>43326.75</v>
      </c>
      <c r="B5420" s="12">
        <f>ROUND(Zonal_Demand_Real!B5420/SUM(Zonal_Demand_Real!$B5420:$D5420)*IESO_Forecasted_Data_2012!$C5420, 0)</f>
        <v>21</v>
      </c>
      <c r="C5420" s="12">
        <f>ROUND(Zonal_Demand_Real!C5420/SUM(Zonal_Demand_Real!$B5420:$D5420)*IESO_Forecasted_Data_2012!$C5420, 0)</f>
        <v>103</v>
      </c>
      <c r="D5420" s="12">
        <f>ROUND(Zonal_Demand_Real!D5420/SUM(Zonal_Demand_Real!$B5420:$D5420)*IESO_Forecasted_Data_2012!$C5420, 0)</f>
        <v>54</v>
      </c>
    </row>
    <row r="5421" spans="1:4" x14ac:dyDescent="0.25">
      <c r="A5421" s="21">
        <v>43326.791666666664</v>
      </c>
      <c r="B5421" s="12">
        <f>ROUND(Zonal_Demand_Real!B5421/SUM(Zonal_Demand_Real!$B5421:$D5421)*IESO_Forecasted_Data_2012!$C5421, 0)</f>
        <v>22</v>
      </c>
      <c r="C5421" s="12">
        <f>ROUND(Zonal_Demand_Real!C5421/SUM(Zonal_Demand_Real!$B5421:$D5421)*IESO_Forecasted_Data_2012!$C5421, 0)</f>
        <v>107</v>
      </c>
      <c r="D5421" s="12">
        <f>ROUND(Zonal_Demand_Real!D5421/SUM(Zonal_Demand_Real!$B5421:$D5421)*IESO_Forecasted_Data_2012!$C5421, 0)</f>
        <v>56</v>
      </c>
    </row>
    <row r="5422" spans="1:4" x14ac:dyDescent="0.25">
      <c r="A5422" s="21">
        <v>43326.833333333336</v>
      </c>
      <c r="B5422" s="12">
        <f>ROUND(Zonal_Demand_Real!B5422/SUM(Zonal_Demand_Real!$B5422:$D5422)*IESO_Forecasted_Data_2012!$C5422, 0)</f>
        <v>22</v>
      </c>
      <c r="C5422" s="12">
        <f>ROUND(Zonal_Demand_Real!C5422/SUM(Zonal_Demand_Real!$B5422:$D5422)*IESO_Forecasted_Data_2012!$C5422, 0)</f>
        <v>105</v>
      </c>
      <c r="D5422" s="12">
        <f>ROUND(Zonal_Demand_Real!D5422/SUM(Zonal_Demand_Real!$B5422:$D5422)*IESO_Forecasted_Data_2012!$C5422, 0)</f>
        <v>55</v>
      </c>
    </row>
    <row r="5423" spans="1:4" x14ac:dyDescent="0.25">
      <c r="A5423" s="21">
        <v>43326.875</v>
      </c>
      <c r="B5423" s="12">
        <f>ROUND(Zonal_Demand_Real!B5423/SUM(Zonal_Demand_Real!$B5423:$D5423)*IESO_Forecasted_Data_2012!$C5423, 0)</f>
        <v>21</v>
      </c>
      <c r="C5423" s="12">
        <f>ROUND(Zonal_Demand_Real!C5423/SUM(Zonal_Demand_Real!$B5423:$D5423)*IESO_Forecasted_Data_2012!$C5423, 0)</f>
        <v>103</v>
      </c>
      <c r="D5423" s="12">
        <f>ROUND(Zonal_Demand_Real!D5423/SUM(Zonal_Demand_Real!$B5423:$D5423)*IESO_Forecasted_Data_2012!$C5423, 0)</f>
        <v>54</v>
      </c>
    </row>
    <row r="5424" spans="1:4" x14ac:dyDescent="0.25">
      <c r="A5424" s="21">
        <v>43326.916666666664</v>
      </c>
      <c r="B5424" s="12">
        <f>ROUND(Zonal_Demand_Real!B5424/SUM(Zonal_Demand_Real!$B5424:$D5424)*IESO_Forecasted_Data_2012!$C5424, 0)</f>
        <v>21</v>
      </c>
      <c r="C5424" s="12">
        <f>ROUND(Zonal_Demand_Real!C5424/SUM(Zonal_Demand_Real!$B5424:$D5424)*IESO_Forecasted_Data_2012!$C5424, 0)</f>
        <v>100</v>
      </c>
      <c r="D5424" s="12">
        <f>ROUND(Zonal_Demand_Real!D5424/SUM(Zonal_Demand_Real!$B5424:$D5424)*IESO_Forecasted_Data_2012!$C5424, 0)</f>
        <v>52</v>
      </c>
    </row>
    <row r="5425" spans="1:4" x14ac:dyDescent="0.25">
      <c r="A5425" s="21">
        <v>43326.958333333336</v>
      </c>
      <c r="B5425" s="12">
        <f>ROUND(Zonal_Demand_Real!B5425/SUM(Zonal_Demand_Real!$B5425:$D5425)*IESO_Forecasted_Data_2012!$C5425, 0)</f>
        <v>20</v>
      </c>
      <c r="C5425" s="12">
        <f>ROUND(Zonal_Demand_Real!C5425/SUM(Zonal_Demand_Real!$B5425:$D5425)*IESO_Forecasted_Data_2012!$C5425, 0)</f>
        <v>99</v>
      </c>
      <c r="D5425" s="12">
        <f>ROUND(Zonal_Demand_Real!D5425/SUM(Zonal_Demand_Real!$B5425:$D5425)*IESO_Forecasted_Data_2012!$C5425, 0)</f>
        <v>52</v>
      </c>
    </row>
    <row r="5426" spans="1:4" x14ac:dyDescent="0.25">
      <c r="A5426" s="21">
        <v>43327</v>
      </c>
      <c r="B5426" s="12">
        <f>ROUND(Zonal_Demand_Real!B5426/SUM(Zonal_Demand_Real!$B5426:$D5426)*IESO_Forecasted_Data_2012!$C5426, 0)</f>
        <v>21</v>
      </c>
      <c r="C5426" s="12">
        <f>ROUND(Zonal_Demand_Real!C5426/SUM(Zonal_Demand_Real!$B5426:$D5426)*IESO_Forecasted_Data_2012!$C5426, 0)</f>
        <v>100</v>
      </c>
      <c r="D5426" s="12">
        <f>ROUND(Zonal_Demand_Real!D5426/SUM(Zonal_Demand_Real!$B5426:$D5426)*IESO_Forecasted_Data_2012!$C5426, 0)</f>
        <v>52</v>
      </c>
    </row>
    <row r="5427" spans="1:4" x14ac:dyDescent="0.25">
      <c r="A5427" s="21">
        <v>43327.041666666664</v>
      </c>
      <c r="B5427" s="12">
        <f>ROUND(Zonal_Demand_Real!B5427/SUM(Zonal_Demand_Real!$B5427:$D5427)*IESO_Forecasted_Data_2012!$C5427, 0)</f>
        <v>19</v>
      </c>
      <c r="C5427" s="12">
        <f>ROUND(Zonal_Demand_Real!C5427/SUM(Zonal_Demand_Real!$B5427:$D5427)*IESO_Forecasted_Data_2012!$C5427, 0)</f>
        <v>94</v>
      </c>
      <c r="D5427" s="12">
        <f>ROUND(Zonal_Demand_Real!D5427/SUM(Zonal_Demand_Real!$B5427:$D5427)*IESO_Forecasted_Data_2012!$C5427, 0)</f>
        <v>49</v>
      </c>
    </row>
    <row r="5428" spans="1:4" x14ac:dyDescent="0.25">
      <c r="A5428" s="21">
        <v>43327.083333333336</v>
      </c>
      <c r="B5428" s="12">
        <f>ROUND(Zonal_Demand_Real!B5428/SUM(Zonal_Demand_Real!$B5428:$D5428)*IESO_Forecasted_Data_2012!$C5428, 0)</f>
        <v>17</v>
      </c>
      <c r="C5428" s="12">
        <f>ROUND(Zonal_Demand_Real!C5428/SUM(Zonal_Demand_Real!$B5428:$D5428)*IESO_Forecasted_Data_2012!$C5428, 0)</f>
        <v>84</v>
      </c>
      <c r="D5428" s="12">
        <f>ROUND(Zonal_Demand_Real!D5428/SUM(Zonal_Demand_Real!$B5428:$D5428)*IESO_Forecasted_Data_2012!$C5428, 0)</f>
        <v>44</v>
      </c>
    </row>
    <row r="5429" spans="1:4" x14ac:dyDescent="0.25">
      <c r="A5429" s="21">
        <v>43327.125</v>
      </c>
      <c r="B5429" s="12">
        <f>ROUND(Zonal_Demand_Real!B5429/SUM(Zonal_Demand_Real!$B5429:$D5429)*IESO_Forecasted_Data_2012!$C5429, 0)</f>
        <v>15</v>
      </c>
      <c r="C5429" s="12">
        <f>ROUND(Zonal_Demand_Real!C5429/SUM(Zonal_Demand_Real!$B5429:$D5429)*IESO_Forecasted_Data_2012!$C5429, 0)</f>
        <v>74</v>
      </c>
      <c r="D5429" s="12">
        <f>ROUND(Zonal_Demand_Real!D5429/SUM(Zonal_Demand_Real!$B5429:$D5429)*IESO_Forecasted_Data_2012!$C5429, 0)</f>
        <v>39</v>
      </c>
    </row>
    <row r="5430" spans="1:4" x14ac:dyDescent="0.25">
      <c r="A5430" s="21">
        <v>43327.166666666664</v>
      </c>
      <c r="B5430" s="12">
        <f>ROUND(Zonal_Demand_Real!B5430/SUM(Zonal_Demand_Real!$B5430:$D5430)*IESO_Forecasted_Data_2012!$C5430, 0)</f>
        <v>14</v>
      </c>
      <c r="C5430" s="12">
        <f>ROUND(Zonal_Demand_Real!C5430/SUM(Zonal_Demand_Real!$B5430:$D5430)*IESO_Forecasted_Data_2012!$C5430, 0)</f>
        <v>69</v>
      </c>
      <c r="D5430" s="12">
        <f>ROUND(Zonal_Demand_Real!D5430/SUM(Zonal_Demand_Real!$B5430:$D5430)*IESO_Forecasted_Data_2012!$C5430, 0)</f>
        <v>36</v>
      </c>
    </row>
    <row r="5431" spans="1:4" x14ac:dyDescent="0.25">
      <c r="A5431" s="21">
        <v>43327.208333333336</v>
      </c>
      <c r="B5431" s="12">
        <f>ROUND(Zonal_Demand_Real!B5431/SUM(Zonal_Demand_Real!$B5431:$D5431)*IESO_Forecasted_Data_2012!$C5431, 0)</f>
        <v>14</v>
      </c>
      <c r="C5431" s="12">
        <f>ROUND(Zonal_Demand_Real!C5431/SUM(Zonal_Demand_Real!$B5431:$D5431)*IESO_Forecasted_Data_2012!$C5431, 0)</f>
        <v>68</v>
      </c>
      <c r="D5431" s="12">
        <f>ROUND(Zonal_Demand_Real!D5431/SUM(Zonal_Demand_Real!$B5431:$D5431)*IESO_Forecasted_Data_2012!$C5431, 0)</f>
        <v>36</v>
      </c>
    </row>
    <row r="5432" spans="1:4" x14ac:dyDescent="0.25">
      <c r="A5432" s="21">
        <v>43327.25</v>
      </c>
      <c r="B5432" s="12">
        <f>ROUND(Zonal_Demand_Real!B5432/SUM(Zonal_Demand_Real!$B5432:$D5432)*IESO_Forecasted_Data_2012!$C5432, 0)</f>
        <v>14</v>
      </c>
      <c r="C5432" s="12">
        <f>ROUND(Zonal_Demand_Real!C5432/SUM(Zonal_Demand_Real!$B5432:$D5432)*IESO_Forecasted_Data_2012!$C5432, 0)</f>
        <v>68</v>
      </c>
      <c r="D5432" s="12">
        <f>ROUND(Zonal_Demand_Real!D5432/SUM(Zonal_Demand_Real!$B5432:$D5432)*IESO_Forecasted_Data_2012!$C5432, 0)</f>
        <v>36</v>
      </c>
    </row>
    <row r="5433" spans="1:4" x14ac:dyDescent="0.25">
      <c r="A5433" s="21">
        <v>43327.291666666664</v>
      </c>
      <c r="B5433" s="12">
        <f>ROUND(Zonal_Demand_Real!B5433/SUM(Zonal_Demand_Real!$B5433:$D5433)*IESO_Forecasted_Data_2012!$C5433, 0)</f>
        <v>14</v>
      </c>
      <c r="C5433" s="12">
        <f>ROUND(Zonal_Demand_Real!C5433/SUM(Zonal_Demand_Real!$B5433:$D5433)*IESO_Forecasted_Data_2012!$C5433, 0)</f>
        <v>68</v>
      </c>
      <c r="D5433" s="12">
        <f>ROUND(Zonal_Demand_Real!D5433/SUM(Zonal_Demand_Real!$B5433:$D5433)*IESO_Forecasted_Data_2012!$C5433, 0)</f>
        <v>35</v>
      </c>
    </row>
    <row r="5434" spans="1:4" x14ac:dyDescent="0.25">
      <c r="A5434" s="21">
        <v>43327.333333333336</v>
      </c>
      <c r="B5434" s="12">
        <f>ROUND(Zonal_Demand_Real!B5434/SUM(Zonal_Demand_Real!$B5434:$D5434)*IESO_Forecasted_Data_2012!$C5434, 0)</f>
        <v>14</v>
      </c>
      <c r="C5434" s="12">
        <f>ROUND(Zonal_Demand_Real!C5434/SUM(Zonal_Demand_Real!$B5434:$D5434)*IESO_Forecasted_Data_2012!$C5434, 0)</f>
        <v>68</v>
      </c>
      <c r="D5434" s="12">
        <f>ROUND(Zonal_Demand_Real!D5434/SUM(Zonal_Demand_Real!$B5434:$D5434)*IESO_Forecasted_Data_2012!$C5434, 0)</f>
        <v>35</v>
      </c>
    </row>
    <row r="5435" spans="1:4" x14ac:dyDescent="0.25">
      <c r="A5435" s="21">
        <v>43327.375</v>
      </c>
      <c r="B5435" s="12">
        <f>ROUND(Zonal_Demand_Real!B5435/SUM(Zonal_Demand_Real!$B5435:$D5435)*IESO_Forecasted_Data_2012!$C5435, 0)</f>
        <v>14</v>
      </c>
      <c r="C5435" s="12">
        <f>ROUND(Zonal_Demand_Real!C5435/SUM(Zonal_Demand_Real!$B5435:$D5435)*IESO_Forecasted_Data_2012!$C5435, 0)</f>
        <v>69</v>
      </c>
      <c r="D5435" s="12">
        <f>ROUND(Zonal_Demand_Real!D5435/SUM(Zonal_Demand_Real!$B5435:$D5435)*IESO_Forecasted_Data_2012!$C5435, 0)</f>
        <v>36</v>
      </c>
    </row>
    <row r="5436" spans="1:4" x14ac:dyDescent="0.25">
      <c r="A5436" s="21">
        <v>43327.416666666664</v>
      </c>
      <c r="B5436" s="12">
        <f>ROUND(Zonal_Demand_Real!B5436/SUM(Zonal_Demand_Real!$B5436:$D5436)*IESO_Forecasted_Data_2012!$C5436, 0)</f>
        <v>16</v>
      </c>
      <c r="C5436" s="12">
        <f>ROUND(Zonal_Demand_Real!C5436/SUM(Zonal_Demand_Real!$B5436:$D5436)*IESO_Forecasted_Data_2012!$C5436, 0)</f>
        <v>79</v>
      </c>
      <c r="D5436" s="12">
        <f>ROUND(Zonal_Demand_Real!D5436/SUM(Zonal_Demand_Real!$B5436:$D5436)*IESO_Forecasted_Data_2012!$C5436, 0)</f>
        <v>41</v>
      </c>
    </row>
    <row r="5437" spans="1:4" x14ac:dyDescent="0.25">
      <c r="A5437" s="21">
        <v>43327.458333333336</v>
      </c>
      <c r="B5437" s="12">
        <f>ROUND(Zonal_Demand_Real!B5437/SUM(Zonal_Demand_Real!$B5437:$D5437)*IESO_Forecasted_Data_2012!$C5437, 0)</f>
        <v>18</v>
      </c>
      <c r="C5437" s="12">
        <f>ROUND(Zonal_Demand_Real!C5437/SUM(Zonal_Demand_Real!$B5437:$D5437)*IESO_Forecasted_Data_2012!$C5437, 0)</f>
        <v>87</v>
      </c>
      <c r="D5437" s="12">
        <f>ROUND(Zonal_Demand_Real!D5437/SUM(Zonal_Demand_Real!$B5437:$D5437)*IESO_Forecasted_Data_2012!$C5437, 0)</f>
        <v>46</v>
      </c>
    </row>
    <row r="5438" spans="1:4" x14ac:dyDescent="0.25">
      <c r="A5438" s="21">
        <v>43327.5</v>
      </c>
      <c r="B5438" s="12">
        <f>ROUND(Zonal_Demand_Real!B5438/SUM(Zonal_Demand_Real!$B5438:$D5438)*IESO_Forecasted_Data_2012!$C5438, 0)</f>
        <v>20</v>
      </c>
      <c r="C5438" s="12">
        <f>ROUND(Zonal_Demand_Real!C5438/SUM(Zonal_Demand_Real!$B5438:$D5438)*IESO_Forecasted_Data_2012!$C5438, 0)</f>
        <v>94</v>
      </c>
      <c r="D5438" s="12">
        <f>ROUND(Zonal_Demand_Real!D5438/SUM(Zonal_Demand_Real!$B5438:$D5438)*IESO_Forecasted_Data_2012!$C5438, 0)</f>
        <v>49</v>
      </c>
    </row>
    <row r="5439" spans="1:4" x14ac:dyDescent="0.25">
      <c r="A5439" s="21">
        <v>43327.541666666664</v>
      </c>
      <c r="B5439" s="12">
        <f>ROUND(Zonal_Demand_Real!B5439/SUM(Zonal_Demand_Real!$B5439:$D5439)*IESO_Forecasted_Data_2012!$C5439, 0)</f>
        <v>20</v>
      </c>
      <c r="C5439" s="12">
        <f>ROUND(Zonal_Demand_Real!C5439/SUM(Zonal_Demand_Real!$B5439:$D5439)*IESO_Forecasted_Data_2012!$C5439, 0)</f>
        <v>99</v>
      </c>
      <c r="D5439" s="12">
        <f>ROUND(Zonal_Demand_Real!D5439/SUM(Zonal_Demand_Real!$B5439:$D5439)*IESO_Forecasted_Data_2012!$C5439, 0)</f>
        <v>52</v>
      </c>
    </row>
    <row r="5440" spans="1:4" x14ac:dyDescent="0.25">
      <c r="A5440" s="21">
        <v>43327.583333333336</v>
      </c>
      <c r="B5440" s="12">
        <f>ROUND(Zonal_Demand_Real!B5440/SUM(Zonal_Demand_Real!$B5440:$D5440)*IESO_Forecasted_Data_2012!$C5440, 0)</f>
        <v>21</v>
      </c>
      <c r="C5440" s="12">
        <f>ROUND(Zonal_Demand_Real!C5440/SUM(Zonal_Demand_Real!$B5440:$D5440)*IESO_Forecasted_Data_2012!$C5440, 0)</f>
        <v>102</v>
      </c>
      <c r="D5440" s="12">
        <f>ROUND(Zonal_Demand_Real!D5440/SUM(Zonal_Demand_Real!$B5440:$D5440)*IESO_Forecasted_Data_2012!$C5440, 0)</f>
        <v>53</v>
      </c>
    </row>
    <row r="5441" spans="1:4" x14ac:dyDescent="0.25">
      <c r="A5441" s="21">
        <v>43327.625</v>
      </c>
      <c r="B5441" s="12">
        <f>ROUND(Zonal_Demand_Real!B5441/SUM(Zonal_Demand_Real!$B5441:$D5441)*IESO_Forecasted_Data_2012!$C5441, 0)</f>
        <v>21</v>
      </c>
      <c r="C5441" s="12">
        <f>ROUND(Zonal_Demand_Real!C5441/SUM(Zonal_Demand_Real!$B5441:$D5441)*IESO_Forecasted_Data_2012!$C5441, 0)</f>
        <v>100</v>
      </c>
      <c r="D5441" s="12">
        <f>ROUND(Zonal_Demand_Real!D5441/SUM(Zonal_Demand_Real!$B5441:$D5441)*IESO_Forecasted_Data_2012!$C5441, 0)</f>
        <v>53</v>
      </c>
    </row>
    <row r="5442" spans="1:4" x14ac:dyDescent="0.25">
      <c r="A5442" s="21">
        <v>43327.666666666664</v>
      </c>
      <c r="B5442" s="12">
        <f>ROUND(Zonal_Demand_Real!B5442/SUM(Zonal_Demand_Real!$B5442:$D5442)*IESO_Forecasted_Data_2012!$C5442, 0)</f>
        <v>21</v>
      </c>
      <c r="C5442" s="12">
        <f>ROUND(Zonal_Demand_Real!C5442/SUM(Zonal_Demand_Real!$B5442:$D5442)*IESO_Forecasted_Data_2012!$C5442, 0)</f>
        <v>100</v>
      </c>
      <c r="D5442" s="12">
        <f>ROUND(Zonal_Demand_Real!D5442/SUM(Zonal_Demand_Real!$B5442:$D5442)*IESO_Forecasted_Data_2012!$C5442, 0)</f>
        <v>53</v>
      </c>
    </row>
    <row r="5443" spans="1:4" x14ac:dyDescent="0.25">
      <c r="A5443" s="21">
        <v>43327.708333333336</v>
      </c>
      <c r="B5443" s="12">
        <f>ROUND(Zonal_Demand_Real!B5443/SUM(Zonal_Demand_Real!$B5443:$D5443)*IESO_Forecasted_Data_2012!$C5443, 0)</f>
        <v>20</v>
      </c>
      <c r="C5443" s="12">
        <f>ROUND(Zonal_Demand_Real!C5443/SUM(Zonal_Demand_Real!$B5443:$D5443)*IESO_Forecasted_Data_2012!$C5443, 0)</f>
        <v>98</v>
      </c>
      <c r="D5443" s="12">
        <f>ROUND(Zonal_Demand_Real!D5443/SUM(Zonal_Demand_Real!$B5443:$D5443)*IESO_Forecasted_Data_2012!$C5443, 0)</f>
        <v>51</v>
      </c>
    </row>
    <row r="5444" spans="1:4" x14ac:dyDescent="0.25">
      <c r="A5444" s="21">
        <v>43327.75</v>
      </c>
      <c r="B5444" s="12">
        <f>ROUND(Zonal_Demand_Real!B5444/SUM(Zonal_Demand_Real!$B5444:$D5444)*IESO_Forecasted_Data_2012!$C5444, 0)</f>
        <v>20</v>
      </c>
      <c r="C5444" s="12">
        <f>ROUND(Zonal_Demand_Real!C5444/SUM(Zonal_Demand_Real!$B5444:$D5444)*IESO_Forecasted_Data_2012!$C5444, 0)</f>
        <v>97</v>
      </c>
      <c r="D5444" s="12">
        <f>ROUND(Zonal_Demand_Real!D5444/SUM(Zonal_Demand_Real!$B5444:$D5444)*IESO_Forecasted_Data_2012!$C5444, 0)</f>
        <v>51</v>
      </c>
    </row>
    <row r="5445" spans="1:4" x14ac:dyDescent="0.25">
      <c r="A5445" s="21">
        <v>43327.791666666664</v>
      </c>
      <c r="B5445" s="12">
        <f>ROUND(Zonal_Demand_Real!B5445/SUM(Zonal_Demand_Real!$B5445:$D5445)*IESO_Forecasted_Data_2012!$C5445, 0)</f>
        <v>21</v>
      </c>
      <c r="C5445" s="12">
        <f>ROUND(Zonal_Demand_Real!C5445/SUM(Zonal_Demand_Real!$B5445:$D5445)*IESO_Forecasted_Data_2012!$C5445, 0)</f>
        <v>100</v>
      </c>
      <c r="D5445" s="12">
        <f>ROUND(Zonal_Demand_Real!D5445/SUM(Zonal_Demand_Real!$B5445:$D5445)*IESO_Forecasted_Data_2012!$C5445, 0)</f>
        <v>52</v>
      </c>
    </row>
    <row r="5446" spans="1:4" x14ac:dyDescent="0.25">
      <c r="A5446" s="21">
        <v>43327.833333333336</v>
      </c>
      <c r="B5446" s="12">
        <f>ROUND(Zonal_Demand_Real!B5446/SUM(Zonal_Demand_Real!$B5446:$D5446)*IESO_Forecasted_Data_2012!$C5446, 0)</f>
        <v>22</v>
      </c>
      <c r="C5446" s="12">
        <f>ROUND(Zonal_Demand_Real!C5446/SUM(Zonal_Demand_Real!$B5446:$D5446)*IESO_Forecasted_Data_2012!$C5446, 0)</f>
        <v>104</v>
      </c>
      <c r="D5446" s="12">
        <f>ROUND(Zonal_Demand_Real!D5446/SUM(Zonal_Demand_Real!$B5446:$D5446)*IESO_Forecasted_Data_2012!$C5446, 0)</f>
        <v>55</v>
      </c>
    </row>
    <row r="5447" spans="1:4" x14ac:dyDescent="0.25">
      <c r="A5447" s="21">
        <v>43327.875</v>
      </c>
      <c r="B5447" s="12">
        <f>ROUND(Zonal_Demand_Real!B5447/SUM(Zonal_Demand_Real!$B5447:$D5447)*IESO_Forecasted_Data_2012!$C5447, 0)</f>
        <v>21</v>
      </c>
      <c r="C5447" s="12">
        <f>ROUND(Zonal_Demand_Real!C5447/SUM(Zonal_Demand_Real!$B5447:$D5447)*IESO_Forecasted_Data_2012!$C5447, 0)</f>
        <v>103</v>
      </c>
      <c r="D5447" s="12">
        <f>ROUND(Zonal_Demand_Real!D5447/SUM(Zonal_Demand_Real!$B5447:$D5447)*IESO_Forecasted_Data_2012!$C5447, 0)</f>
        <v>54</v>
      </c>
    </row>
    <row r="5448" spans="1:4" x14ac:dyDescent="0.25">
      <c r="A5448" s="21">
        <v>43327.916666666664</v>
      </c>
      <c r="B5448" s="12">
        <f>ROUND(Zonal_Demand_Real!B5448/SUM(Zonal_Demand_Real!$B5448:$D5448)*IESO_Forecasted_Data_2012!$C5448, 0)</f>
        <v>20</v>
      </c>
      <c r="C5448" s="12">
        <f>ROUND(Zonal_Demand_Real!C5448/SUM(Zonal_Demand_Real!$B5448:$D5448)*IESO_Forecasted_Data_2012!$C5448, 0)</f>
        <v>98</v>
      </c>
      <c r="D5448" s="12">
        <f>ROUND(Zonal_Demand_Real!D5448/SUM(Zonal_Demand_Real!$B5448:$D5448)*IESO_Forecasted_Data_2012!$C5448, 0)</f>
        <v>51</v>
      </c>
    </row>
    <row r="5449" spans="1:4" x14ac:dyDescent="0.25">
      <c r="A5449" s="21">
        <v>43327.958333333336</v>
      </c>
      <c r="B5449" s="12">
        <f>ROUND(Zonal_Demand_Real!B5449/SUM(Zonal_Demand_Real!$B5449:$D5449)*IESO_Forecasted_Data_2012!$C5449, 0)</f>
        <v>20</v>
      </c>
      <c r="C5449" s="12">
        <f>ROUND(Zonal_Demand_Real!C5449/SUM(Zonal_Demand_Real!$B5449:$D5449)*IESO_Forecasted_Data_2012!$C5449, 0)</f>
        <v>98</v>
      </c>
      <c r="D5449" s="12">
        <f>ROUND(Zonal_Demand_Real!D5449/SUM(Zonal_Demand_Real!$B5449:$D5449)*IESO_Forecasted_Data_2012!$C5449, 0)</f>
        <v>51</v>
      </c>
    </row>
    <row r="5450" spans="1:4" x14ac:dyDescent="0.25">
      <c r="A5450" s="21">
        <v>43328</v>
      </c>
      <c r="B5450" s="12">
        <f>ROUND(Zonal_Demand_Real!B5450/SUM(Zonal_Demand_Real!$B5450:$D5450)*IESO_Forecasted_Data_2012!$C5450, 0)</f>
        <v>20</v>
      </c>
      <c r="C5450" s="12">
        <f>ROUND(Zonal_Demand_Real!C5450/SUM(Zonal_Demand_Real!$B5450:$D5450)*IESO_Forecasted_Data_2012!$C5450, 0)</f>
        <v>99</v>
      </c>
      <c r="D5450" s="12">
        <f>ROUND(Zonal_Demand_Real!D5450/SUM(Zonal_Demand_Real!$B5450:$D5450)*IESO_Forecasted_Data_2012!$C5450, 0)</f>
        <v>52</v>
      </c>
    </row>
    <row r="5451" spans="1:4" x14ac:dyDescent="0.25">
      <c r="A5451" s="21">
        <v>43328.041666666664</v>
      </c>
      <c r="B5451" s="12">
        <f>ROUND(Zonal_Demand_Real!B5451/SUM(Zonal_Demand_Real!$B5451:$D5451)*IESO_Forecasted_Data_2012!$C5451, 0)</f>
        <v>19</v>
      </c>
      <c r="C5451" s="12">
        <f>ROUND(Zonal_Demand_Real!C5451/SUM(Zonal_Demand_Real!$B5451:$D5451)*IESO_Forecasted_Data_2012!$C5451, 0)</f>
        <v>92</v>
      </c>
      <c r="D5451" s="12">
        <f>ROUND(Zonal_Demand_Real!D5451/SUM(Zonal_Demand_Real!$B5451:$D5451)*IESO_Forecasted_Data_2012!$C5451, 0)</f>
        <v>48</v>
      </c>
    </row>
    <row r="5452" spans="1:4" x14ac:dyDescent="0.25">
      <c r="A5452" s="21">
        <v>43328.083333333336</v>
      </c>
      <c r="B5452" s="12">
        <f>ROUND(Zonal_Demand_Real!B5452/SUM(Zonal_Demand_Real!$B5452:$D5452)*IESO_Forecasted_Data_2012!$C5452, 0)</f>
        <v>17</v>
      </c>
      <c r="C5452" s="12">
        <f>ROUND(Zonal_Demand_Real!C5452/SUM(Zonal_Demand_Real!$B5452:$D5452)*IESO_Forecasted_Data_2012!$C5452, 0)</f>
        <v>81</v>
      </c>
      <c r="D5452" s="12">
        <f>ROUND(Zonal_Demand_Real!D5452/SUM(Zonal_Demand_Real!$B5452:$D5452)*IESO_Forecasted_Data_2012!$C5452, 0)</f>
        <v>42</v>
      </c>
    </row>
    <row r="5453" spans="1:4" x14ac:dyDescent="0.25">
      <c r="A5453" s="21">
        <v>43328.125</v>
      </c>
      <c r="B5453" s="12">
        <f>ROUND(Zonal_Demand_Real!B5453/SUM(Zonal_Demand_Real!$B5453:$D5453)*IESO_Forecasted_Data_2012!$C5453, 0)</f>
        <v>15</v>
      </c>
      <c r="C5453" s="12">
        <f>ROUND(Zonal_Demand_Real!C5453/SUM(Zonal_Demand_Real!$B5453:$D5453)*IESO_Forecasted_Data_2012!$C5453, 0)</f>
        <v>74</v>
      </c>
      <c r="D5453" s="12">
        <f>ROUND(Zonal_Demand_Real!D5453/SUM(Zonal_Demand_Real!$B5453:$D5453)*IESO_Forecasted_Data_2012!$C5453, 0)</f>
        <v>39</v>
      </c>
    </row>
    <row r="5454" spans="1:4" x14ac:dyDescent="0.25">
      <c r="A5454" s="21">
        <v>43328.166666666664</v>
      </c>
      <c r="B5454" s="12">
        <f>ROUND(Zonal_Demand_Real!B5454/SUM(Zonal_Demand_Real!$B5454:$D5454)*IESO_Forecasted_Data_2012!$C5454, 0)</f>
        <v>15</v>
      </c>
      <c r="C5454" s="12">
        <f>ROUND(Zonal_Demand_Real!C5454/SUM(Zonal_Demand_Real!$B5454:$D5454)*IESO_Forecasted_Data_2012!$C5454, 0)</f>
        <v>71</v>
      </c>
      <c r="D5454" s="12">
        <f>ROUND(Zonal_Demand_Real!D5454/SUM(Zonal_Demand_Real!$B5454:$D5454)*IESO_Forecasted_Data_2012!$C5454, 0)</f>
        <v>37</v>
      </c>
    </row>
    <row r="5455" spans="1:4" x14ac:dyDescent="0.25">
      <c r="A5455" s="21">
        <v>43328.208333333336</v>
      </c>
      <c r="B5455" s="12">
        <f>ROUND(Zonal_Demand_Real!B5455/SUM(Zonal_Demand_Real!$B5455:$D5455)*IESO_Forecasted_Data_2012!$C5455, 0)</f>
        <v>14</v>
      </c>
      <c r="C5455" s="12">
        <f>ROUND(Zonal_Demand_Real!C5455/SUM(Zonal_Demand_Real!$B5455:$D5455)*IESO_Forecasted_Data_2012!$C5455, 0)</f>
        <v>69</v>
      </c>
      <c r="D5455" s="12">
        <f>ROUND(Zonal_Demand_Real!D5455/SUM(Zonal_Demand_Real!$B5455:$D5455)*IESO_Forecasted_Data_2012!$C5455, 0)</f>
        <v>36</v>
      </c>
    </row>
    <row r="5456" spans="1:4" x14ac:dyDescent="0.25">
      <c r="A5456" s="21">
        <v>43328.25</v>
      </c>
      <c r="B5456" s="12">
        <f>ROUND(Zonal_Demand_Real!B5456/SUM(Zonal_Demand_Real!$B5456:$D5456)*IESO_Forecasted_Data_2012!$C5456, 0)</f>
        <v>14</v>
      </c>
      <c r="C5456" s="12">
        <f>ROUND(Zonal_Demand_Real!C5456/SUM(Zonal_Demand_Real!$B5456:$D5456)*IESO_Forecasted_Data_2012!$C5456, 0)</f>
        <v>66</v>
      </c>
      <c r="D5456" s="12">
        <f>ROUND(Zonal_Demand_Real!D5456/SUM(Zonal_Demand_Real!$B5456:$D5456)*IESO_Forecasted_Data_2012!$C5456, 0)</f>
        <v>35</v>
      </c>
    </row>
    <row r="5457" spans="1:4" x14ac:dyDescent="0.25">
      <c r="A5457" s="21">
        <v>43328.291666666664</v>
      </c>
      <c r="B5457" s="12">
        <f>ROUND(Zonal_Demand_Real!B5457/SUM(Zonal_Demand_Real!$B5457:$D5457)*IESO_Forecasted_Data_2012!$C5457, 0)</f>
        <v>14</v>
      </c>
      <c r="C5457" s="12">
        <f>ROUND(Zonal_Demand_Real!C5457/SUM(Zonal_Demand_Real!$B5457:$D5457)*IESO_Forecasted_Data_2012!$C5457, 0)</f>
        <v>66</v>
      </c>
      <c r="D5457" s="12">
        <f>ROUND(Zonal_Demand_Real!D5457/SUM(Zonal_Demand_Real!$B5457:$D5457)*IESO_Forecasted_Data_2012!$C5457, 0)</f>
        <v>35</v>
      </c>
    </row>
    <row r="5458" spans="1:4" x14ac:dyDescent="0.25">
      <c r="A5458" s="21">
        <v>43328.333333333336</v>
      </c>
      <c r="B5458" s="12">
        <f>ROUND(Zonal_Demand_Real!B5458/SUM(Zonal_Demand_Real!$B5458:$D5458)*IESO_Forecasted_Data_2012!$C5458, 0)</f>
        <v>14</v>
      </c>
      <c r="C5458" s="12">
        <f>ROUND(Zonal_Demand_Real!C5458/SUM(Zonal_Demand_Real!$B5458:$D5458)*IESO_Forecasted_Data_2012!$C5458, 0)</f>
        <v>67</v>
      </c>
      <c r="D5458" s="12">
        <f>ROUND(Zonal_Demand_Real!D5458/SUM(Zonal_Demand_Real!$B5458:$D5458)*IESO_Forecasted_Data_2012!$C5458, 0)</f>
        <v>35</v>
      </c>
    </row>
    <row r="5459" spans="1:4" x14ac:dyDescent="0.25">
      <c r="A5459" s="21">
        <v>43328.375</v>
      </c>
      <c r="B5459" s="12">
        <f>ROUND(Zonal_Demand_Real!B5459/SUM(Zonal_Demand_Real!$B5459:$D5459)*IESO_Forecasted_Data_2012!$C5459, 0)</f>
        <v>14</v>
      </c>
      <c r="C5459" s="12">
        <f>ROUND(Zonal_Demand_Real!C5459/SUM(Zonal_Demand_Real!$B5459:$D5459)*IESO_Forecasted_Data_2012!$C5459, 0)</f>
        <v>69</v>
      </c>
      <c r="D5459" s="12">
        <f>ROUND(Zonal_Demand_Real!D5459/SUM(Zonal_Demand_Real!$B5459:$D5459)*IESO_Forecasted_Data_2012!$C5459, 0)</f>
        <v>36</v>
      </c>
    </row>
    <row r="5460" spans="1:4" x14ac:dyDescent="0.25">
      <c r="A5460" s="21">
        <v>43328.416666666664</v>
      </c>
      <c r="B5460" s="12">
        <f>ROUND(Zonal_Demand_Real!B5460/SUM(Zonal_Demand_Real!$B5460:$D5460)*IESO_Forecasted_Data_2012!$C5460, 0)</f>
        <v>15</v>
      </c>
      <c r="C5460" s="12">
        <f>ROUND(Zonal_Demand_Real!C5460/SUM(Zonal_Demand_Real!$B5460:$D5460)*IESO_Forecasted_Data_2012!$C5460, 0)</f>
        <v>74</v>
      </c>
      <c r="D5460" s="12">
        <f>ROUND(Zonal_Demand_Real!D5460/SUM(Zonal_Demand_Real!$B5460:$D5460)*IESO_Forecasted_Data_2012!$C5460, 0)</f>
        <v>39</v>
      </c>
    </row>
    <row r="5461" spans="1:4" x14ac:dyDescent="0.25">
      <c r="A5461" s="21">
        <v>43328.458333333336</v>
      </c>
      <c r="B5461" s="12">
        <f>ROUND(Zonal_Demand_Real!B5461/SUM(Zonal_Demand_Real!$B5461:$D5461)*IESO_Forecasted_Data_2012!$C5461, 0)</f>
        <v>18</v>
      </c>
      <c r="C5461" s="12">
        <f>ROUND(Zonal_Demand_Real!C5461/SUM(Zonal_Demand_Real!$B5461:$D5461)*IESO_Forecasted_Data_2012!$C5461, 0)</f>
        <v>85</v>
      </c>
      <c r="D5461" s="12">
        <f>ROUND(Zonal_Demand_Real!D5461/SUM(Zonal_Demand_Real!$B5461:$D5461)*IESO_Forecasted_Data_2012!$C5461, 0)</f>
        <v>45</v>
      </c>
    </row>
    <row r="5462" spans="1:4" x14ac:dyDescent="0.25">
      <c r="A5462" s="21">
        <v>43328.5</v>
      </c>
      <c r="B5462" s="12">
        <f>ROUND(Zonal_Demand_Real!B5462/SUM(Zonal_Demand_Real!$B5462:$D5462)*IESO_Forecasted_Data_2012!$C5462, 0)</f>
        <v>19</v>
      </c>
      <c r="C5462" s="12">
        <f>ROUND(Zonal_Demand_Real!C5462/SUM(Zonal_Demand_Real!$B5462:$D5462)*IESO_Forecasted_Data_2012!$C5462, 0)</f>
        <v>91</v>
      </c>
      <c r="D5462" s="12">
        <f>ROUND(Zonal_Demand_Real!D5462/SUM(Zonal_Demand_Real!$B5462:$D5462)*IESO_Forecasted_Data_2012!$C5462, 0)</f>
        <v>48</v>
      </c>
    </row>
    <row r="5463" spans="1:4" x14ac:dyDescent="0.25">
      <c r="A5463" s="21">
        <v>43328.541666666664</v>
      </c>
      <c r="B5463" s="12">
        <f>ROUND(Zonal_Demand_Real!B5463/SUM(Zonal_Demand_Real!$B5463:$D5463)*IESO_Forecasted_Data_2012!$C5463, 0)</f>
        <v>20</v>
      </c>
      <c r="C5463" s="12">
        <f>ROUND(Zonal_Demand_Real!C5463/SUM(Zonal_Demand_Real!$B5463:$D5463)*IESO_Forecasted_Data_2012!$C5463, 0)</f>
        <v>98</v>
      </c>
      <c r="D5463" s="12">
        <f>ROUND(Zonal_Demand_Real!D5463/SUM(Zonal_Demand_Real!$B5463:$D5463)*IESO_Forecasted_Data_2012!$C5463, 0)</f>
        <v>51</v>
      </c>
    </row>
    <row r="5464" spans="1:4" x14ac:dyDescent="0.25">
      <c r="A5464" s="21">
        <v>43328.583333333336</v>
      </c>
      <c r="B5464" s="12">
        <f>ROUND(Zonal_Demand_Real!B5464/SUM(Zonal_Demand_Real!$B5464:$D5464)*IESO_Forecasted_Data_2012!$C5464, 0)</f>
        <v>21</v>
      </c>
      <c r="C5464" s="12">
        <f>ROUND(Zonal_Demand_Real!C5464/SUM(Zonal_Demand_Real!$B5464:$D5464)*IESO_Forecasted_Data_2012!$C5464, 0)</f>
        <v>100</v>
      </c>
      <c r="D5464" s="12">
        <f>ROUND(Zonal_Demand_Real!D5464/SUM(Zonal_Demand_Real!$B5464:$D5464)*IESO_Forecasted_Data_2012!$C5464, 0)</f>
        <v>53</v>
      </c>
    </row>
    <row r="5465" spans="1:4" x14ac:dyDescent="0.25">
      <c r="A5465" s="21">
        <v>43328.625</v>
      </c>
      <c r="B5465" s="12">
        <f>ROUND(Zonal_Demand_Real!B5465/SUM(Zonal_Demand_Real!$B5465:$D5465)*IESO_Forecasted_Data_2012!$C5465, 0)</f>
        <v>21</v>
      </c>
      <c r="C5465" s="12">
        <f>ROUND(Zonal_Demand_Real!C5465/SUM(Zonal_Demand_Real!$B5465:$D5465)*IESO_Forecasted_Data_2012!$C5465, 0)</f>
        <v>102</v>
      </c>
      <c r="D5465" s="12">
        <f>ROUND(Zonal_Demand_Real!D5465/SUM(Zonal_Demand_Real!$B5465:$D5465)*IESO_Forecasted_Data_2012!$C5465, 0)</f>
        <v>54</v>
      </c>
    </row>
    <row r="5466" spans="1:4" x14ac:dyDescent="0.25">
      <c r="A5466" s="21">
        <v>43328.666666666664</v>
      </c>
      <c r="B5466" s="12">
        <f>ROUND(Zonal_Demand_Real!B5466/SUM(Zonal_Demand_Real!$B5466:$D5466)*IESO_Forecasted_Data_2012!$C5466, 0)</f>
        <v>20</v>
      </c>
      <c r="C5466" s="12">
        <f>ROUND(Zonal_Demand_Real!C5466/SUM(Zonal_Demand_Real!$B5466:$D5466)*IESO_Forecasted_Data_2012!$C5466, 0)</f>
        <v>97</v>
      </c>
      <c r="D5466" s="12">
        <f>ROUND(Zonal_Demand_Real!D5466/SUM(Zonal_Demand_Real!$B5466:$D5466)*IESO_Forecasted_Data_2012!$C5466, 0)</f>
        <v>51</v>
      </c>
    </row>
    <row r="5467" spans="1:4" x14ac:dyDescent="0.25">
      <c r="A5467" s="21">
        <v>43328.708333333336</v>
      </c>
      <c r="B5467" s="12">
        <f>ROUND(Zonal_Demand_Real!B5467/SUM(Zonal_Demand_Real!$B5467:$D5467)*IESO_Forecasted_Data_2012!$C5467, 0)</f>
        <v>20</v>
      </c>
      <c r="C5467" s="12">
        <f>ROUND(Zonal_Demand_Real!C5467/SUM(Zonal_Demand_Real!$B5467:$D5467)*IESO_Forecasted_Data_2012!$C5467, 0)</f>
        <v>96</v>
      </c>
      <c r="D5467" s="12">
        <f>ROUND(Zonal_Demand_Real!D5467/SUM(Zonal_Demand_Real!$B5467:$D5467)*IESO_Forecasted_Data_2012!$C5467, 0)</f>
        <v>50</v>
      </c>
    </row>
    <row r="5468" spans="1:4" x14ac:dyDescent="0.25">
      <c r="A5468" s="21">
        <v>43328.75</v>
      </c>
      <c r="B5468" s="12">
        <f>ROUND(Zonal_Demand_Real!B5468/SUM(Zonal_Demand_Real!$B5468:$D5468)*IESO_Forecasted_Data_2012!$C5468, 0)</f>
        <v>20</v>
      </c>
      <c r="C5468" s="12">
        <f>ROUND(Zonal_Demand_Real!C5468/SUM(Zonal_Demand_Real!$B5468:$D5468)*IESO_Forecasted_Data_2012!$C5468, 0)</f>
        <v>98</v>
      </c>
      <c r="D5468" s="12">
        <f>ROUND(Zonal_Demand_Real!D5468/SUM(Zonal_Demand_Real!$B5468:$D5468)*IESO_Forecasted_Data_2012!$C5468, 0)</f>
        <v>51</v>
      </c>
    </row>
    <row r="5469" spans="1:4" x14ac:dyDescent="0.25">
      <c r="A5469" s="21">
        <v>43328.791666666664</v>
      </c>
      <c r="B5469" s="12">
        <f>ROUND(Zonal_Demand_Real!B5469/SUM(Zonal_Demand_Real!$B5469:$D5469)*IESO_Forecasted_Data_2012!$C5469, 0)</f>
        <v>20</v>
      </c>
      <c r="C5469" s="12">
        <f>ROUND(Zonal_Demand_Real!C5469/SUM(Zonal_Demand_Real!$B5469:$D5469)*IESO_Forecasted_Data_2012!$C5469, 0)</f>
        <v>98</v>
      </c>
      <c r="D5469" s="12">
        <f>ROUND(Zonal_Demand_Real!D5469/SUM(Zonal_Demand_Real!$B5469:$D5469)*IESO_Forecasted_Data_2012!$C5469, 0)</f>
        <v>51</v>
      </c>
    </row>
    <row r="5470" spans="1:4" x14ac:dyDescent="0.25">
      <c r="A5470" s="21">
        <v>43328.833333333336</v>
      </c>
      <c r="B5470" s="12">
        <f>ROUND(Zonal_Demand_Real!B5470/SUM(Zonal_Demand_Real!$B5470:$D5470)*IESO_Forecasted_Data_2012!$C5470, 0)</f>
        <v>21</v>
      </c>
      <c r="C5470" s="12">
        <f>ROUND(Zonal_Demand_Real!C5470/SUM(Zonal_Demand_Real!$B5470:$D5470)*IESO_Forecasted_Data_2012!$C5470, 0)</f>
        <v>100</v>
      </c>
      <c r="D5470" s="12">
        <f>ROUND(Zonal_Demand_Real!D5470/SUM(Zonal_Demand_Real!$B5470:$D5470)*IESO_Forecasted_Data_2012!$C5470, 0)</f>
        <v>52</v>
      </c>
    </row>
    <row r="5471" spans="1:4" x14ac:dyDescent="0.25">
      <c r="A5471" s="21">
        <v>43328.875</v>
      </c>
      <c r="B5471" s="12">
        <f>ROUND(Zonal_Demand_Real!B5471/SUM(Zonal_Demand_Real!$B5471:$D5471)*IESO_Forecasted_Data_2012!$C5471, 0)</f>
        <v>21</v>
      </c>
      <c r="C5471" s="12">
        <f>ROUND(Zonal_Demand_Real!C5471/SUM(Zonal_Demand_Real!$B5471:$D5471)*IESO_Forecasted_Data_2012!$C5471, 0)</f>
        <v>100</v>
      </c>
      <c r="D5471" s="12">
        <f>ROUND(Zonal_Demand_Real!D5471/SUM(Zonal_Demand_Real!$B5471:$D5471)*IESO_Forecasted_Data_2012!$C5471, 0)</f>
        <v>52</v>
      </c>
    </row>
    <row r="5472" spans="1:4" x14ac:dyDescent="0.25">
      <c r="A5472" s="21">
        <v>43328.916666666664</v>
      </c>
      <c r="B5472" s="12">
        <f>ROUND(Zonal_Demand_Real!B5472/SUM(Zonal_Demand_Real!$B5472:$D5472)*IESO_Forecasted_Data_2012!$C5472, 0)</f>
        <v>21</v>
      </c>
      <c r="C5472" s="12">
        <f>ROUND(Zonal_Demand_Real!C5472/SUM(Zonal_Demand_Real!$B5472:$D5472)*IESO_Forecasted_Data_2012!$C5472, 0)</f>
        <v>99</v>
      </c>
      <c r="D5472" s="12">
        <f>ROUND(Zonal_Demand_Real!D5472/SUM(Zonal_Demand_Real!$B5472:$D5472)*IESO_Forecasted_Data_2012!$C5472, 0)</f>
        <v>52</v>
      </c>
    </row>
    <row r="5473" spans="1:4" x14ac:dyDescent="0.25">
      <c r="A5473" s="21">
        <v>43328.958333333336</v>
      </c>
      <c r="B5473" s="12">
        <f>ROUND(Zonal_Demand_Real!B5473/SUM(Zonal_Demand_Real!$B5473:$D5473)*IESO_Forecasted_Data_2012!$C5473, 0)</f>
        <v>21</v>
      </c>
      <c r="C5473" s="12">
        <f>ROUND(Zonal_Demand_Real!C5473/SUM(Zonal_Demand_Real!$B5473:$D5473)*IESO_Forecasted_Data_2012!$C5473, 0)</f>
        <v>102</v>
      </c>
      <c r="D5473" s="12">
        <f>ROUND(Zonal_Demand_Real!D5473/SUM(Zonal_Demand_Real!$B5473:$D5473)*IESO_Forecasted_Data_2012!$C5473, 0)</f>
        <v>54</v>
      </c>
    </row>
    <row r="5474" spans="1:4" x14ac:dyDescent="0.25">
      <c r="A5474" s="21">
        <v>43329</v>
      </c>
      <c r="B5474" s="12">
        <f>ROUND(Zonal_Demand_Real!B5474/SUM(Zonal_Demand_Real!$B5474:$D5474)*IESO_Forecasted_Data_2012!$C5474, 0)</f>
        <v>21</v>
      </c>
      <c r="C5474" s="12">
        <f>ROUND(Zonal_Demand_Real!C5474/SUM(Zonal_Demand_Real!$B5474:$D5474)*IESO_Forecasted_Data_2012!$C5474, 0)</f>
        <v>101</v>
      </c>
      <c r="D5474" s="12">
        <f>ROUND(Zonal_Demand_Real!D5474/SUM(Zonal_Demand_Real!$B5474:$D5474)*IESO_Forecasted_Data_2012!$C5474, 0)</f>
        <v>53</v>
      </c>
    </row>
    <row r="5475" spans="1:4" x14ac:dyDescent="0.25">
      <c r="A5475" s="21">
        <v>43329.041666666664</v>
      </c>
      <c r="B5475" s="12">
        <f>ROUND(Zonal_Demand_Real!B5475/SUM(Zonal_Demand_Real!$B5475:$D5475)*IESO_Forecasted_Data_2012!$C5475, 0)</f>
        <v>19</v>
      </c>
      <c r="C5475" s="12">
        <f>ROUND(Zonal_Demand_Real!C5475/SUM(Zonal_Demand_Real!$B5475:$D5475)*IESO_Forecasted_Data_2012!$C5475, 0)</f>
        <v>92</v>
      </c>
      <c r="D5475" s="12">
        <f>ROUND(Zonal_Demand_Real!D5475/SUM(Zonal_Demand_Real!$B5475:$D5475)*IESO_Forecasted_Data_2012!$C5475, 0)</f>
        <v>48</v>
      </c>
    </row>
    <row r="5476" spans="1:4" x14ac:dyDescent="0.25">
      <c r="A5476" s="21">
        <v>43329.083333333336</v>
      </c>
      <c r="B5476" s="12">
        <f>ROUND(Zonal_Demand_Real!B5476/SUM(Zonal_Demand_Real!$B5476:$D5476)*IESO_Forecasted_Data_2012!$C5476, 0)</f>
        <v>17</v>
      </c>
      <c r="C5476" s="12">
        <f>ROUND(Zonal_Demand_Real!C5476/SUM(Zonal_Demand_Real!$B5476:$D5476)*IESO_Forecasted_Data_2012!$C5476, 0)</f>
        <v>83</v>
      </c>
      <c r="D5476" s="12">
        <f>ROUND(Zonal_Demand_Real!D5476/SUM(Zonal_Demand_Real!$B5476:$D5476)*IESO_Forecasted_Data_2012!$C5476, 0)</f>
        <v>43</v>
      </c>
    </row>
    <row r="5477" spans="1:4" x14ac:dyDescent="0.25">
      <c r="A5477" s="21">
        <v>43329.125</v>
      </c>
      <c r="B5477" s="12">
        <f>ROUND(Zonal_Demand_Real!B5477/SUM(Zonal_Demand_Real!$B5477:$D5477)*IESO_Forecasted_Data_2012!$C5477, 0)</f>
        <v>16</v>
      </c>
      <c r="C5477" s="12">
        <f>ROUND(Zonal_Demand_Real!C5477/SUM(Zonal_Demand_Real!$B5477:$D5477)*IESO_Forecasted_Data_2012!$C5477, 0)</f>
        <v>75</v>
      </c>
      <c r="D5477" s="12">
        <f>ROUND(Zonal_Demand_Real!D5477/SUM(Zonal_Demand_Real!$B5477:$D5477)*IESO_Forecasted_Data_2012!$C5477, 0)</f>
        <v>39</v>
      </c>
    </row>
    <row r="5478" spans="1:4" x14ac:dyDescent="0.25">
      <c r="A5478" s="21">
        <v>43329.166666666664</v>
      </c>
      <c r="B5478" s="12">
        <f>ROUND(Zonal_Demand_Real!B5478/SUM(Zonal_Demand_Real!$B5478:$D5478)*IESO_Forecasted_Data_2012!$C5478, 0)</f>
        <v>15</v>
      </c>
      <c r="C5478" s="12">
        <f>ROUND(Zonal_Demand_Real!C5478/SUM(Zonal_Demand_Real!$B5478:$D5478)*IESO_Forecasted_Data_2012!$C5478, 0)</f>
        <v>72</v>
      </c>
      <c r="D5478" s="12">
        <f>ROUND(Zonal_Demand_Real!D5478/SUM(Zonal_Demand_Real!$B5478:$D5478)*IESO_Forecasted_Data_2012!$C5478, 0)</f>
        <v>38</v>
      </c>
    </row>
    <row r="5479" spans="1:4" x14ac:dyDescent="0.25">
      <c r="A5479" s="21">
        <v>43329.208333333336</v>
      </c>
      <c r="B5479" s="12">
        <f>ROUND(Zonal_Demand_Real!B5479/SUM(Zonal_Demand_Real!$B5479:$D5479)*IESO_Forecasted_Data_2012!$C5479, 0)</f>
        <v>15</v>
      </c>
      <c r="C5479" s="12">
        <f>ROUND(Zonal_Demand_Real!C5479/SUM(Zonal_Demand_Real!$B5479:$D5479)*IESO_Forecasted_Data_2012!$C5479, 0)</f>
        <v>72</v>
      </c>
      <c r="D5479" s="12">
        <f>ROUND(Zonal_Demand_Real!D5479/SUM(Zonal_Demand_Real!$B5479:$D5479)*IESO_Forecasted_Data_2012!$C5479, 0)</f>
        <v>38</v>
      </c>
    </row>
    <row r="5480" spans="1:4" x14ac:dyDescent="0.25">
      <c r="A5480" s="21">
        <v>43329.25</v>
      </c>
      <c r="B5480" s="12">
        <f>ROUND(Zonal_Demand_Real!B5480/SUM(Zonal_Demand_Real!$B5480:$D5480)*IESO_Forecasted_Data_2012!$C5480, 0)</f>
        <v>14</v>
      </c>
      <c r="C5480" s="12">
        <f>ROUND(Zonal_Demand_Real!C5480/SUM(Zonal_Demand_Real!$B5480:$D5480)*IESO_Forecasted_Data_2012!$C5480, 0)</f>
        <v>68</v>
      </c>
      <c r="D5480" s="12">
        <f>ROUND(Zonal_Demand_Real!D5480/SUM(Zonal_Demand_Real!$B5480:$D5480)*IESO_Forecasted_Data_2012!$C5480, 0)</f>
        <v>36</v>
      </c>
    </row>
    <row r="5481" spans="1:4" x14ac:dyDescent="0.25">
      <c r="A5481" s="21">
        <v>43329.291666666664</v>
      </c>
      <c r="B5481" s="12">
        <f>ROUND(Zonal_Demand_Real!B5481/SUM(Zonal_Demand_Real!$B5481:$D5481)*IESO_Forecasted_Data_2012!$C5481, 0)</f>
        <v>15</v>
      </c>
      <c r="C5481" s="12">
        <f>ROUND(Zonal_Demand_Real!C5481/SUM(Zonal_Demand_Real!$B5481:$D5481)*IESO_Forecasted_Data_2012!$C5481, 0)</f>
        <v>70</v>
      </c>
      <c r="D5481" s="12">
        <f>ROUND(Zonal_Demand_Real!D5481/SUM(Zonal_Demand_Real!$B5481:$D5481)*IESO_Forecasted_Data_2012!$C5481, 0)</f>
        <v>37</v>
      </c>
    </row>
    <row r="5482" spans="1:4" x14ac:dyDescent="0.25">
      <c r="A5482" s="21">
        <v>43329.333333333336</v>
      </c>
      <c r="B5482" s="12">
        <f>ROUND(Zonal_Demand_Real!B5482/SUM(Zonal_Demand_Real!$B5482:$D5482)*IESO_Forecasted_Data_2012!$C5482, 0)</f>
        <v>15</v>
      </c>
      <c r="C5482" s="12">
        <f>ROUND(Zonal_Demand_Real!C5482/SUM(Zonal_Demand_Real!$B5482:$D5482)*IESO_Forecasted_Data_2012!$C5482, 0)</f>
        <v>71</v>
      </c>
      <c r="D5482" s="12">
        <f>ROUND(Zonal_Demand_Real!D5482/SUM(Zonal_Demand_Real!$B5482:$D5482)*IESO_Forecasted_Data_2012!$C5482, 0)</f>
        <v>37</v>
      </c>
    </row>
    <row r="5483" spans="1:4" x14ac:dyDescent="0.25">
      <c r="A5483" s="21">
        <v>43329.375</v>
      </c>
      <c r="B5483" s="12">
        <f>ROUND(Zonal_Demand_Real!B5483/SUM(Zonal_Demand_Real!$B5483:$D5483)*IESO_Forecasted_Data_2012!$C5483, 0)</f>
        <v>17</v>
      </c>
      <c r="C5483" s="12">
        <f>ROUND(Zonal_Demand_Real!C5483/SUM(Zonal_Demand_Real!$B5483:$D5483)*IESO_Forecasted_Data_2012!$C5483, 0)</f>
        <v>80</v>
      </c>
      <c r="D5483" s="12">
        <f>ROUND(Zonal_Demand_Real!D5483/SUM(Zonal_Demand_Real!$B5483:$D5483)*IESO_Forecasted_Data_2012!$C5483, 0)</f>
        <v>42</v>
      </c>
    </row>
    <row r="5484" spans="1:4" x14ac:dyDescent="0.25">
      <c r="A5484" s="21">
        <v>43329.416666666664</v>
      </c>
      <c r="B5484" s="12">
        <f>ROUND(Zonal_Demand_Real!B5484/SUM(Zonal_Demand_Real!$B5484:$D5484)*IESO_Forecasted_Data_2012!$C5484, 0)</f>
        <v>19</v>
      </c>
      <c r="C5484" s="12">
        <f>ROUND(Zonal_Demand_Real!C5484/SUM(Zonal_Demand_Real!$B5484:$D5484)*IESO_Forecasted_Data_2012!$C5484, 0)</f>
        <v>90</v>
      </c>
      <c r="D5484" s="12">
        <f>ROUND(Zonal_Demand_Real!D5484/SUM(Zonal_Demand_Real!$B5484:$D5484)*IESO_Forecasted_Data_2012!$C5484, 0)</f>
        <v>47</v>
      </c>
    </row>
    <row r="5485" spans="1:4" x14ac:dyDescent="0.25">
      <c r="A5485" s="21">
        <v>43329.458333333336</v>
      </c>
      <c r="B5485" s="12">
        <f>ROUND(Zonal_Demand_Real!B5485/SUM(Zonal_Demand_Real!$B5485:$D5485)*IESO_Forecasted_Data_2012!$C5485, 0)</f>
        <v>21</v>
      </c>
      <c r="C5485" s="12">
        <f>ROUND(Zonal_Demand_Real!C5485/SUM(Zonal_Demand_Real!$B5485:$D5485)*IESO_Forecasted_Data_2012!$C5485, 0)</f>
        <v>103</v>
      </c>
      <c r="D5485" s="12">
        <f>ROUND(Zonal_Demand_Real!D5485/SUM(Zonal_Demand_Real!$B5485:$D5485)*IESO_Forecasted_Data_2012!$C5485, 0)</f>
        <v>54</v>
      </c>
    </row>
    <row r="5486" spans="1:4" x14ac:dyDescent="0.25">
      <c r="A5486" s="21">
        <v>43329.5</v>
      </c>
      <c r="B5486" s="12">
        <f>ROUND(Zonal_Demand_Real!B5486/SUM(Zonal_Demand_Real!$B5486:$D5486)*IESO_Forecasted_Data_2012!$C5486, 0)</f>
        <v>23</v>
      </c>
      <c r="C5486" s="12">
        <f>ROUND(Zonal_Demand_Real!C5486/SUM(Zonal_Demand_Real!$B5486:$D5486)*IESO_Forecasted_Data_2012!$C5486, 0)</f>
        <v>109</v>
      </c>
      <c r="D5486" s="12">
        <f>ROUND(Zonal_Demand_Real!D5486/SUM(Zonal_Demand_Real!$B5486:$D5486)*IESO_Forecasted_Data_2012!$C5486, 0)</f>
        <v>57</v>
      </c>
    </row>
    <row r="5487" spans="1:4" x14ac:dyDescent="0.25">
      <c r="A5487" s="21">
        <v>43329.541666666664</v>
      </c>
      <c r="B5487" s="12">
        <f>ROUND(Zonal_Demand_Real!B5487/SUM(Zonal_Demand_Real!$B5487:$D5487)*IESO_Forecasted_Data_2012!$C5487, 0)</f>
        <v>23</v>
      </c>
      <c r="C5487" s="12">
        <f>ROUND(Zonal_Demand_Real!C5487/SUM(Zonal_Demand_Real!$B5487:$D5487)*IESO_Forecasted_Data_2012!$C5487, 0)</f>
        <v>113</v>
      </c>
      <c r="D5487" s="12">
        <f>ROUND(Zonal_Demand_Real!D5487/SUM(Zonal_Demand_Real!$B5487:$D5487)*IESO_Forecasted_Data_2012!$C5487, 0)</f>
        <v>59</v>
      </c>
    </row>
    <row r="5488" spans="1:4" x14ac:dyDescent="0.25">
      <c r="A5488" s="21">
        <v>43329.583333333336</v>
      </c>
      <c r="B5488" s="12">
        <f>ROUND(Zonal_Demand_Real!B5488/SUM(Zonal_Demand_Real!$B5488:$D5488)*IESO_Forecasted_Data_2012!$C5488, 0)</f>
        <v>24</v>
      </c>
      <c r="C5488" s="12">
        <f>ROUND(Zonal_Demand_Real!C5488/SUM(Zonal_Demand_Real!$B5488:$D5488)*IESO_Forecasted_Data_2012!$C5488, 0)</f>
        <v>114</v>
      </c>
      <c r="D5488" s="12">
        <f>ROUND(Zonal_Demand_Real!D5488/SUM(Zonal_Demand_Real!$B5488:$D5488)*IESO_Forecasted_Data_2012!$C5488, 0)</f>
        <v>60</v>
      </c>
    </row>
    <row r="5489" spans="1:4" x14ac:dyDescent="0.25">
      <c r="A5489" s="21">
        <v>43329.625</v>
      </c>
      <c r="B5489" s="12">
        <f>ROUND(Zonal_Demand_Real!B5489/SUM(Zonal_Demand_Real!$B5489:$D5489)*IESO_Forecasted_Data_2012!$C5489, 0)</f>
        <v>24</v>
      </c>
      <c r="C5489" s="12">
        <f>ROUND(Zonal_Demand_Real!C5489/SUM(Zonal_Demand_Real!$B5489:$D5489)*IESO_Forecasted_Data_2012!$C5489, 0)</f>
        <v>114</v>
      </c>
      <c r="D5489" s="12">
        <f>ROUND(Zonal_Demand_Real!D5489/SUM(Zonal_Demand_Real!$B5489:$D5489)*IESO_Forecasted_Data_2012!$C5489, 0)</f>
        <v>60</v>
      </c>
    </row>
    <row r="5490" spans="1:4" x14ac:dyDescent="0.25">
      <c r="A5490" s="21">
        <v>43329.666666666664</v>
      </c>
      <c r="B5490" s="12">
        <f>ROUND(Zonal_Demand_Real!B5490/SUM(Zonal_Demand_Real!$B5490:$D5490)*IESO_Forecasted_Data_2012!$C5490, 0)</f>
        <v>24</v>
      </c>
      <c r="C5490" s="12">
        <f>ROUND(Zonal_Demand_Real!C5490/SUM(Zonal_Demand_Real!$B5490:$D5490)*IESO_Forecasted_Data_2012!$C5490, 0)</f>
        <v>115</v>
      </c>
      <c r="D5490" s="12">
        <f>ROUND(Zonal_Demand_Real!D5490/SUM(Zonal_Demand_Real!$B5490:$D5490)*IESO_Forecasted_Data_2012!$C5490, 0)</f>
        <v>61</v>
      </c>
    </row>
    <row r="5491" spans="1:4" x14ac:dyDescent="0.25">
      <c r="A5491" s="21">
        <v>43329.708333333336</v>
      </c>
      <c r="B5491" s="12">
        <f>ROUND(Zonal_Demand_Real!B5491/SUM(Zonal_Demand_Real!$B5491:$D5491)*IESO_Forecasted_Data_2012!$C5491, 0)</f>
        <v>24</v>
      </c>
      <c r="C5491" s="12">
        <f>ROUND(Zonal_Demand_Real!C5491/SUM(Zonal_Demand_Real!$B5491:$D5491)*IESO_Forecasted_Data_2012!$C5491, 0)</f>
        <v>114</v>
      </c>
      <c r="D5491" s="12">
        <f>ROUND(Zonal_Demand_Real!D5491/SUM(Zonal_Demand_Real!$B5491:$D5491)*IESO_Forecasted_Data_2012!$C5491, 0)</f>
        <v>60</v>
      </c>
    </row>
    <row r="5492" spans="1:4" x14ac:dyDescent="0.25">
      <c r="A5492" s="21">
        <v>43329.75</v>
      </c>
      <c r="B5492" s="12">
        <f>ROUND(Zonal_Demand_Real!B5492/SUM(Zonal_Demand_Real!$B5492:$D5492)*IESO_Forecasted_Data_2012!$C5492, 0)</f>
        <v>23</v>
      </c>
      <c r="C5492" s="12">
        <f>ROUND(Zonal_Demand_Real!C5492/SUM(Zonal_Demand_Real!$B5492:$D5492)*IESO_Forecasted_Data_2012!$C5492, 0)</f>
        <v>113</v>
      </c>
      <c r="D5492" s="12">
        <f>ROUND(Zonal_Demand_Real!D5492/SUM(Zonal_Demand_Real!$B5492:$D5492)*IESO_Forecasted_Data_2012!$C5492, 0)</f>
        <v>59</v>
      </c>
    </row>
    <row r="5493" spans="1:4" x14ac:dyDescent="0.25">
      <c r="A5493" s="21">
        <v>43329.791666666664</v>
      </c>
      <c r="B5493" s="12">
        <f>ROUND(Zonal_Demand_Real!B5493/SUM(Zonal_Demand_Real!$B5493:$D5493)*IESO_Forecasted_Data_2012!$C5493, 0)</f>
        <v>23</v>
      </c>
      <c r="C5493" s="12">
        <f>ROUND(Zonal_Demand_Real!C5493/SUM(Zonal_Demand_Real!$B5493:$D5493)*IESO_Forecasted_Data_2012!$C5493, 0)</f>
        <v>113</v>
      </c>
      <c r="D5493" s="12">
        <f>ROUND(Zonal_Demand_Real!D5493/SUM(Zonal_Demand_Real!$B5493:$D5493)*IESO_Forecasted_Data_2012!$C5493, 0)</f>
        <v>59</v>
      </c>
    </row>
    <row r="5494" spans="1:4" x14ac:dyDescent="0.25">
      <c r="A5494" s="21">
        <v>43329.833333333336</v>
      </c>
      <c r="B5494" s="12">
        <f>ROUND(Zonal_Demand_Real!B5494/SUM(Zonal_Demand_Real!$B5494:$D5494)*IESO_Forecasted_Data_2012!$C5494, 0)</f>
        <v>24</v>
      </c>
      <c r="C5494" s="12">
        <f>ROUND(Zonal_Demand_Real!C5494/SUM(Zonal_Demand_Real!$B5494:$D5494)*IESO_Forecasted_Data_2012!$C5494, 0)</f>
        <v>114</v>
      </c>
      <c r="D5494" s="12">
        <f>ROUND(Zonal_Demand_Real!D5494/SUM(Zonal_Demand_Real!$B5494:$D5494)*IESO_Forecasted_Data_2012!$C5494, 0)</f>
        <v>60</v>
      </c>
    </row>
    <row r="5495" spans="1:4" x14ac:dyDescent="0.25">
      <c r="A5495" s="21">
        <v>43329.875</v>
      </c>
      <c r="B5495" s="12">
        <f>ROUND(Zonal_Demand_Real!B5495/SUM(Zonal_Demand_Real!$B5495:$D5495)*IESO_Forecasted_Data_2012!$C5495, 0)</f>
        <v>23</v>
      </c>
      <c r="C5495" s="12">
        <f>ROUND(Zonal_Demand_Real!C5495/SUM(Zonal_Demand_Real!$B5495:$D5495)*IESO_Forecasted_Data_2012!$C5495, 0)</f>
        <v>111</v>
      </c>
      <c r="D5495" s="12">
        <f>ROUND(Zonal_Demand_Real!D5495/SUM(Zonal_Demand_Real!$B5495:$D5495)*IESO_Forecasted_Data_2012!$C5495, 0)</f>
        <v>58</v>
      </c>
    </row>
    <row r="5496" spans="1:4" x14ac:dyDescent="0.25">
      <c r="A5496" s="21">
        <v>43329.916666666664</v>
      </c>
      <c r="B5496" s="12">
        <f>ROUND(Zonal_Demand_Real!B5496/SUM(Zonal_Demand_Real!$B5496:$D5496)*IESO_Forecasted_Data_2012!$C5496, 0)</f>
        <v>23</v>
      </c>
      <c r="C5496" s="12">
        <f>ROUND(Zonal_Demand_Real!C5496/SUM(Zonal_Demand_Real!$B5496:$D5496)*IESO_Forecasted_Data_2012!$C5496, 0)</f>
        <v>109</v>
      </c>
      <c r="D5496" s="12">
        <f>ROUND(Zonal_Demand_Real!D5496/SUM(Zonal_Demand_Real!$B5496:$D5496)*IESO_Forecasted_Data_2012!$C5496, 0)</f>
        <v>57</v>
      </c>
    </row>
    <row r="5497" spans="1:4" x14ac:dyDescent="0.25">
      <c r="A5497" s="21">
        <v>43329.958333333336</v>
      </c>
      <c r="B5497" s="12">
        <f>ROUND(Zonal_Demand_Real!B5497/SUM(Zonal_Demand_Real!$B5497:$D5497)*IESO_Forecasted_Data_2012!$C5497, 0)</f>
        <v>22</v>
      </c>
      <c r="C5497" s="12">
        <f>ROUND(Zonal_Demand_Real!C5497/SUM(Zonal_Demand_Real!$B5497:$D5497)*IESO_Forecasted_Data_2012!$C5497, 0)</f>
        <v>107</v>
      </c>
      <c r="D5497" s="12">
        <f>ROUND(Zonal_Demand_Real!D5497/SUM(Zonal_Demand_Real!$B5497:$D5497)*IESO_Forecasted_Data_2012!$C5497, 0)</f>
        <v>56</v>
      </c>
    </row>
    <row r="5498" spans="1:4" x14ac:dyDescent="0.25">
      <c r="A5498" s="21">
        <v>43330</v>
      </c>
      <c r="B5498" s="12">
        <f>ROUND(Zonal_Demand_Real!B5498/SUM(Zonal_Demand_Real!$B5498:$D5498)*IESO_Forecasted_Data_2012!$C5498, 0)</f>
        <v>22</v>
      </c>
      <c r="C5498" s="12">
        <f>ROUND(Zonal_Demand_Real!C5498/SUM(Zonal_Demand_Real!$B5498:$D5498)*IESO_Forecasted_Data_2012!$C5498, 0)</f>
        <v>107</v>
      </c>
      <c r="D5498" s="12">
        <f>ROUND(Zonal_Demand_Real!D5498/SUM(Zonal_Demand_Real!$B5498:$D5498)*IESO_Forecasted_Data_2012!$C5498, 0)</f>
        <v>56</v>
      </c>
    </row>
    <row r="5499" spans="1:4" x14ac:dyDescent="0.25">
      <c r="A5499" s="21">
        <v>43330.041666666664</v>
      </c>
      <c r="B5499" s="12">
        <f>ROUND(Zonal_Demand_Real!B5499/SUM(Zonal_Demand_Real!$B5499:$D5499)*IESO_Forecasted_Data_2012!$C5499, 0)</f>
        <v>20</v>
      </c>
      <c r="C5499" s="12">
        <f>ROUND(Zonal_Demand_Real!C5499/SUM(Zonal_Demand_Real!$B5499:$D5499)*IESO_Forecasted_Data_2012!$C5499, 0)</f>
        <v>96</v>
      </c>
      <c r="D5499" s="12">
        <f>ROUND(Zonal_Demand_Real!D5499/SUM(Zonal_Demand_Real!$B5499:$D5499)*IESO_Forecasted_Data_2012!$C5499, 0)</f>
        <v>51</v>
      </c>
    </row>
    <row r="5500" spans="1:4" x14ac:dyDescent="0.25">
      <c r="A5500" s="21">
        <v>43330.083333333336</v>
      </c>
      <c r="B5500" s="12">
        <f>ROUND(Zonal_Demand_Real!B5500/SUM(Zonal_Demand_Real!$B5500:$D5500)*IESO_Forecasted_Data_2012!$C5500, 0)</f>
        <v>18</v>
      </c>
      <c r="C5500" s="12">
        <f>ROUND(Zonal_Demand_Real!C5500/SUM(Zonal_Demand_Real!$B5500:$D5500)*IESO_Forecasted_Data_2012!$C5500, 0)</f>
        <v>87</v>
      </c>
      <c r="D5500" s="12">
        <f>ROUND(Zonal_Demand_Real!D5500/SUM(Zonal_Demand_Real!$B5500:$D5500)*IESO_Forecasted_Data_2012!$C5500, 0)</f>
        <v>46</v>
      </c>
    </row>
    <row r="5501" spans="1:4" x14ac:dyDescent="0.25">
      <c r="A5501" s="21">
        <v>43330.125</v>
      </c>
      <c r="B5501" s="12">
        <f>ROUND(Zonal_Demand_Real!B5501/SUM(Zonal_Demand_Real!$B5501:$D5501)*IESO_Forecasted_Data_2012!$C5501, 0)</f>
        <v>17</v>
      </c>
      <c r="C5501" s="12">
        <f>ROUND(Zonal_Demand_Real!C5501/SUM(Zonal_Demand_Real!$B5501:$D5501)*IESO_Forecasted_Data_2012!$C5501, 0)</f>
        <v>80</v>
      </c>
      <c r="D5501" s="12">
        <f>ROUND(Zonal_Demand_Real!D5501/SUM(Zonal_Demand_Real!$B5501:$D5501)*IESO_Forecasted_Data_2012!$C5501, 0)</f>
        <v>42</v>
      </c>
    </row>
    <row r="5502" spans="1:4" x14ac:dyDescent="0.25">
      <c r="A5502" s="21">
        <v>43330.166666666664</v>
      </c>
      <c r="B5502" s="12">
        <f>ROUND(Zonal_Demand_Real!B5502/SUM(Zonal_Demand_Real!$B5502:$D5502)*IESO_Forecasted_Data_2012!$C5502, 0)</f>
        <v>15</v>
      </c>
      <c r="C5502" s="12">
        <f>ROUND(Zonal_Demand_Real!C5502/SUM(Zonal_Demand_Real!$B5502:$D5502)*IESO_Forecasted_Data_2012!$C5502, 0)</f>
        <v>74</v>
      </c>
      <c r="D5502" s="12">
        <f>ROUND(Zonal_Demand_Real!D5502/SUM(Zonal_Demand_Real!$B5502:$D5502)*IESO_Forecasted_Data_2012!$C5502, 0)</f>
        <v>39</v>
      </c>
    </row>
    <row r="5503" spans="1:4" x14ac:dyDescent="0.25">
      <c r="A5503" s="21">
        <v>43330.208333333336</v>
      </c>
      <c r="B5503" s="12">
        <f>ROUND(Zonal_Demand_Real!B5503/SUM(Zonal_Demand_Real!$B5503:$D5503)*IESO_Forecasted_Data_2012!$C5503, 0)</f>
        <v>15</v>
      </c>
      <c r="C5503" s="12">
        <f>ROUND(Zonal_Demand_Real!C5503/SUM(Zonal_Demand_Real!$B5503:$D5503)*IESO_Forecasted_Data_2012!$C5503, 0)</f>
        <v>73</v>
      </c>
      <c r="D5503" s="12">
        <f>ROUND(Zonal_Demand_Real!D5503/SUM(Zonal_Demand_Real!$B5503:$D5503)*IESO_Forecasted_Data_2012!$C5503, 0)</f>
        <v>38</v>
      </c>
    </row>
    <row r="5504" spans="1:4" x14ac:dyDescent="0.25">
      <c r="A5504" s="21">
        <v>43330.25</v>
      </c>
      <c r="B5504" s="12">
        <f>ROUND(Zonal_Demand_Real!B5504/SUM(Zonal_Demand_Real!$B5504:$D5504)*IESO_Forecasted_Data_2012!$C5504, 0)</f>
        <v>15</v>
      </c>
      <c r="C5504" s="12">
        <f>ROUND(Zonal_Demand_Real!C5504/SUM(Zonal_Demand_Real!$B5504:$D5504)*IESO_Forecasted_Data_2012!$C5504, 0)</f>
        <v>73</v>
      </c>
      <c r="D5504" s="12">
        <f>ROUND(Zonal_Demand_Real!D5504/SUM(Zonal_Demand_Real!$B5504:$D5504)*IESO_Forecasted_Data_2012!$C5504, 0)</f>
        <v>38</v>
      </c>
    </row>
    <row r="5505" spans="1:4" x14ac:dyDescent="0.25">
      <c r="A5505" s="21">
        <v>43330.291666666664</v>
      </c>
      <c r="B5505" s="12">
        <f>ROUND(Zonal_Demand_Real!B5505/SUM(Zonal_Demand_Real!$B5505:$D5505)*IESO_Forecasted_Data_2012!$C5505, 0)</f>
        <v>15</v>
      </c>
      <c r="C5505" s="12">
        <f>ROUND(Zonal_Demand_Real!C5505/SUM(Zonal_Demand_Real!$B5505:$D5505)*IESO_Forecasted_Data_2012!$C5505, 0)</f>
        <v>70</v>
      </c>
      <c r="D5505" s="12">
        <f>ROUND(Zonal_Demand_Real!D5505/SUM(Zonal_Demand_Real!$B5505:$D5505)*IESO_Forecasted_Data_2012!$C5505, 0)</f>
        <v>37</v>
      </c>
    </row>
    <row r="5506" spans="1:4" x14ac:dyDescent="0.25">
      <c r="A5506" s="21">
        <v>43330.333333333336</v>
      </c>
      <c r="B5506" s="12">
        <f>ROUND(Zonal_Demand_Real!B5506/SUM(Zonal_Demand_Real!$B5506:$D5506)*IESO_Forecasted_Data_2012!$C5506, 0)</f>
        <v>16</v>
      </c>
      <c r="C5506" s="12">
        <f>ROUND(Zonal_Demand_Real!C5506/SUM(Zonal_Demand_Real!$B5506:$D5506)*IESO_Forecasted_Data_2012!$C5506, 0)</f>
        <v>75</v>
      </c>
      <c r="D5506" s="12">
        <f>ROUND(Zonal_Demand_Real!D5506/SUM(Zonal_Demand_Real!$B5506:$D5506)*IESO_Forecasted_Data_2012!$C5506, 0)</f>
        <v>39</v>
      </c>
    </row>
    <row r="5507" spans="1:4" x14ac:dyDescent="0.25">
      <c r="A5507" s="21">
        <v>43330.375</v>
      </c>
      <c r="B5507" s="12">
        <f>ROUND(Zonal_Demand_Real!B5507/SUM(Zonal_Demand_Real!$B5507:$D5507)*IESO_Forecasted_Data_2012!$C5507, 0)</f>
        <v>17</v>
      </c>
      <c r="C5507" s="12">
        <f>ROUND(Zonal_Demand_Real!C5507/SUM(Zonal_Demand_Real!$B5507:$D5507)*IESO_Forecasted_Data_2012!$C5507, 0)</f>
        <v>83</v>
      </c>
      <c r="D5507" s="12">
        <f>ROUND(Zonal_Demand_Real!D5507/SUM(Zonal_Demand_Real!$B5507:$D5507)*IESO_Forecasted_Data_2012!$C5507, 0)</f>
        <v>43</v>
      </c>
    </row>
    <row r="5508" spans="1:4" x14ac:dyDescent="0.25">
      <c r="A5508" s="21">
        <v>43330.416666666664</v>
      </c>
      <c r="B5508" s="12">
        <f>ROUND(Zonal_Demand_Real!B5508/SUM(Zonal_Demand_Real!$B5508:$D5508)*IESO_Forecasted_Data_2012!$C5508, 0)</f>
        <v>19</v>
      </c>
      <c r="C5508" s="12">
        <f>ROUND(Zonal_Demand_Real!C5508/SUM(Zonal_Demand_Real!$B5508:$D5508)*IESO_Forecasted_Data_2012!$C5508, 0)</f>
        <v>93</v>
      </c>
      <c r="D5508" s="12">
        <f>ROUND(Zonal_Demand_Real!D5508/SUM(Zonal_Demand_Real!$B5508:$D5508)*IESO_Forecasted_Data_2012!$C5508, 0)</f>
        <v>49</v>
      </c>
    </row>
    <row r="5509" spans="1:4" x14ac:dyDescent="0.25">
      <c r="A5509" s="21">
        <v>43330.458333333336</v>
      </c>
      <c r="B5509" s="12">
        <f>ROUND(Zonal_Demand_Real!B5509/SUM(Zonal_Demand_Real!$B5509:$D5509)*IESO_Forecasted_Data_2012!$C5509, 0)</f>
        <v>22</v>
      </c>
      <c r="C5509" s="12">
        <f>ROUND(Zonal_Demand_Real!C5509/SUM(Zonal_Demand_Real!$B5509:$D5509)*IESO_Forecasted_Data_2012!$C5509, 0)</f>
        <v>106</v>
      </c>
      <c r="D5509" s="12">
        <f>ROUND(Zonal_Demand_Real!D5509/SUM(Zonal_Demand_Real!$B5509:$D5509)*IESO_Forecasted_Data_2012!$C5509, 0)</f>
        <v>55</v>
      </c>
    </row>
    <row r="5510" spans="1:4" x14ac:dyDescent="0.25">
      <c r="A5510" s="21">
        <v>43330.5</v>
      </c>
      <c r="B5510" s="12">
        <f>ROUND(Zonal_Demand_Real!B5510/SUM(Zonal_Demand_Real!$B5510:$D5510)*IESO_Forecasted_Data_2012!$C5510, 0)</f>
        <v>23</v>
      </c>
      <c r="C5510" s="12">
        <f>ROUND(Zonal_Demand_Real!C5510/SUM(Zonal_Demand_Real!$B5510:$D5510)*IESO_Forecasted_Data_2012!$C5510, 0)</f>
        <v>111</v>
      </c>
      <c r="D5510" s="12">
        <f>ROUND(Zonal_Demand_Real!D5510/SUM(Zonal_Demand_Real!$B5510:$D5510)*IESO_Forecasted_Data_2012!$C5510, 0)</f>
        <v>58</v>
      </c>
    </row>
    <row r="5511" spans="1:4" x14ac:dyDescent="0.25">
      <c r="A5511" s="21">
        <v>43330.541666666664</v>
      </c>
      <c r="B5511" s="12">
        <f>ROUND(Zonal_Demand_Real!B5511/SUM(Zonal_Demand_Real!$B5511:$D5511)*IESO_Forecasted_Data_2012!$C5511, 0)</f>
        <v>24</v>
      </c>
      <c r="C5511" s="12">
        <f>ROUND(Zonal_Demand_Real!C5511/SUM(Zonal_Demand_Real!$B5511:$D5511)*IESO_Forecasted_Data_2012!$C5511, 0)</f>
        <v>114</v>
      </c>
      <c r="D5511" s="12">
        <f>ROUND(Zonal_Demand_Real!D5511/SUM(Zonal_Demand_Real!$B5511:$D5511)*IESO_Forecasted_Data_2012!$C5511, 0)</f>
        <v>60</v>
      </c>
    </row>
    <row r="5512" spans="1:4" x14ac:dyDescent="0.25">
      <c r="A5512" s="21">
        <v>43330.583333333336</v>
      </c>
      <c r="B5512" s="12">
        <f>ROUND(Zonal_Demand_Real!B5512/SUM(Zonal_Demand_Real!$B5512:$D5512)*IESO_Forecasted_Data_2012!$C5512, 0)</f>
        <v>24</v>
      </c>
      <c r="C5512" s="12">
        <f>ROUND(Zonal_Demand_Real!C5512/SUM(Zonal_Demand_Real!$B5512:$D5512)*IESO_Forecasted_Data_2012!$C5512, 0)</f>
        <v>117</v>
      </c>
      <c r="D5512" s="12">
        <f>ROUND(Zonal_Demand_Real!D5512/SUM(Zonal_Demand_Real!$B5512:$D5512)*IESO_Forecasted_Data_2012!$C5512, 0)</f>
        <v>61</v>
      </c>
    </row>
    <row r="5513" spans="1:4" x14ac:dyDescent="0.25">
      <c r="A5513" s="21">
        <v>43330.625</v>
      </c>
      <c r="B5513" s="12">
        <f>ROUND(Zonal_Demand_Real!B5513/SUM(Zonal_Demand_Real!$B5513:$D5513)*IESO_Forecasted_Data_2012!$C5513, 0)</f>
        <v>24</v>
      </c>
      <c r="C5513" s="12">
        <f>ROUND(Zonal_Demand_Real!C5513/SUM(Zonal_Demand_Real!$B5513:$D5513)*IESO_Forecasted_Data_2012!$C5513, 0)</f>
        <v>117</v>
      </c>
      <c r="D5513" s="12">
        <f>ROUND(Zonal_Demand_Real!D5513/SUM(Zonal_Demand_Real!$B5513:$D5513)*IESO_Forecasted_Data_2012!$C5513, 0)</f>
        <v>61</v>
      </c>
    </row>
    <row r="5514" spans="1:4" x14ac:dyDescent="0.25">
      <c r="A5514" s="21">
        <v>43330.666666666664</v>
      </c>
      <c r="B5514" s="12">
        <f>ROUND(Zonal_Demand_Real!B5514/SUM(Zonal_Demand_Real!$B5514:$D5514)*IESO_Forecasted_Data_2012!$C5514, 0)</f>
        <v>25</v>
      </c>
      <c r="C5514" s="12">
        <f>ROUND(Zonal_Demand_Real!C5514/SUM(Zonal_Demand_Real!$B5514:$D5514)*IESO_Forecasted_Data_2012!$C5514, 0)</f>
        <v>119</v>
      </c>
      <c r="D5514" s="12">
        <f>ROUND(Zonal_Demand_Real!D5514/SUM(Zonal_Demand_Real!$B5514:$D5514)*IESO_Forecasted_Data_2012!$C5514, 0)</f>
        <v>62</v>
      </c>
    </row>
    <row r="5515" spans="1:4" x14ac:dyDescent="0.25">
      <c r="A5515" s="21">
        <v>43330.708333333336</v>
      </c>
      <c r="B5515" s="12">
        <f>ROUND(Zonal_Demand_Real!B5515/SUM(Zonal_Demand_Real!$B5515:$D5515)*IESO_Forecasted_Data_2012!$C5515, 0)</f>
        <v>25</v>
      </c>
      <c r="C5515" s="12">
        <f>ROUND(Zonal_Demand_Real!C5515/SUM(Zonal_Demand_Real!$B5515:$D5515)*IESO_Forecasted_Data_2012!$C5515, 0)</f>
        <v>118</v>
      </c>
      <c r="D5515" s="12">
        <f>ROUND(Zonal_Demand_Real!D5515/SUM(Zonal_Demand_Real!$B5515:$D5515)*IESO_Forecasted_Data_2012!$C5515, 0)</f>
        <v>62</v>
      </c>
    </row>
    <row r="5516" spans="1:4" x14ac:dyDescent="0.25">
      <c r="A5516" s="21">
        <v>43330.75</v>
      </c>
      <c r="B5516" s="12">
        <f>ROUND(Zonal_Demand_Real!B5516/SUM(Zonal_Demand_Real!$B5516:$D5516)*IESO_Forecasted_Data_2012!$C5516, 0)</f>
        <v>24</v>
      </c>
      <c r="C5516" s="12">
        <f>ROUND(Zonal_Demand_Real!C5516/SUM(Zonal_Demand_Real!$B5516:$D5516)*IESO_Forecasted_Data_2012!$C5516, 0)</f>
        <v>117</v>
      </c>
      <c r="D5516" s="12">
        <f>ROUND(Zonal_Demand_Real!D5516/SUM(Zonal_Demand_Real!$B5516:$D5516)*IESO_Forecasted_Data_2012!$C5516, 0)</f>
        <v>61</v>
      </c>
    </row>
    <row r="5517" spans="1:4" x14ac:dyDescent="0.25">
      <c r="A5517" s="21">
        <v>43330.791666666664</v>
      </c>
      <c r="B5517" s="12">
        <f>ROUND(Zonal_Demand_Real!B5517/SUM(Zonal_Demand_Real!$B5517:$D5517)*IESO_Forecasted_Data_2012!$C5517, 0)</f>
        <v>24</v>
      </c>
      <c r="C5517" s="12">
        <f>ROUND(Zonal_Demand_Real!C5517/SUM(Zonal_Demand_Real!$B5517:$D5517)*IESO_Forecasted_Data_2012!$C5517, 0)</f>
        <v>118</v>
      </c>
      <c r="D5517" s="12">
        <f>ROUND(Zonal_Demand_Real!D5517/SUM(Zonal_Demand_Real!$B5517:$D5517)*IESO_Forecasted_Data_2012!$C5517, 0)</f>
        <v>62</v>
      </c>
    </row>
    <row r="5518" spans="1:4" x14ac:dyDescent="0.25">
      <c r="A5518" s="21">
        <v>43330.833333333336</v>
      </c>
      <c r="B5518" s="12">
        <f>ROUND(Zonal_Demand_Real!B5518/SUM(Zonal_Demand_Real!$B5518:$D5518)*IESO_Forecasted_Data_2012!$C5518, 0)</f>
        <v>25</v>
      </c>
      <c r="C5518" s="12">
        <f>ROUND(Zonal_Demand_Real!C5518/SUM(Zonal_Demand_Real!$B5518:$D5518)*IESO_Forecasted_Data_2012!$C5518, 0)</f>
        <v>121</v>
      </c>
      <c r="D5518" s="12">
        <f>ROUND(Zonal_Demand_Real!D5518/SUM(Zonal_Demand_Real!$B5518:$D5518)*IESO_Forecasted_Data_2012!$C5518, 0)</f>
        <v>63</v>
      </c>
    </row>
    <row r="5519" spans="1:4" x14ac:dyDescent="0.25">
      <c r="A5519" s="21">
        <v>43330.875</v>
      </c>
      <c r="B5519" s="12">
        <f>ROUND(Zonal_Demand_Real!B5519/SUM(Zonal_Demand_Real!$B5519:$D5519)*IESO_Forecasted_Data_2012!$C5519, 0)</f>
        <v>24</v>
      </c>
      <c r="C5519" s="12">
        <f>ROUND(Zonal_Demand_Real!C5519/SUM(Zonal_Demand_Real!$B5519:$D5519)*IESO_Forecasted_Data_2012!$C5519, 0)</f>
        <v>117</v>
      </c>
      <c r="D5519" s="12">
        <f>ROUND(Zonal_Demand_Real!D5519/SUM(Zonal_Demand_Real!$B5519:$D5519)*IESO_Forecasted_Data_2012!$C5519, 0)</f>
        <v>61</v>
      </c>
    </row>
    <row r="5520" spans="1:4" x14ac:dyDescent="0.25">
      <c r="A5520" s="21">
        <v>43330.916666666664</v>
      </c>
      <c r="B5520" s="12">
        <f>ROUND(Zonal_Demand_Real!B5520/SUM(Zonal_Demand_Real!$B5520:$D5520)*IESO_Forecasted_Data_2012!$C5520, 0)</f>
        <v>24</v>
      </c>
      <c r="C5520" s="12">
        <f>ROUND(Zonal_Demand_Real!C5520/SUM(Zonal_Demand_Real!$B5520:$D5520)*IESO_Forecasted_Data_2012!$C5520, 0)</f>
        <v>114</v>
      </c>
      <c r="D5520" s="12">
        <f>ROUND(Zonal_Demand_Real!D5520/SUM(Zonal_Demand_Real!$B5520:$D5520)*IESO_Forecasted_Data_2012!$C5520, 0)</f>
        <v>60</v>
      </c>
    </row>
    <row r="5521" spans="1:4" x14ac:dyDescent="0.25">
      <c r="A5521" s="21">
        <v>43330.958333333336</v>
      </c>
      <c r="B5521" s="12">
        <f>ROUND(Zonal_Demand_Real!B5521/SUM(Zonal_Demand_Real!$B5521:$D5521)*IESO_Forecasted_Data_2012!$C5521, 0)</f>
        <v>24</v>
      </c>
      <c r="C5521" s="12">
        <f>ROUND(Zonal_Demand_Real!C5521/SUM(Zonal_Demand_Real!$B5521:$D5521)*IESO_Forecasted_Data_2012!$C5521, 0)</f>
        <v>116</v>
      </c>
      <c r="D5521" s="12">
        <f>ROUND(Zonal_Demand_Real!D5521/SUM(Zonal_Demand_Real!$B5521:$D5521)*IESO_Forecasted_Data_2012!$C5521, 0)</f>
        <v>61</v>
      </c>
    </row>
    <row r="5522" spans="1:4" x14ac:dyDescent="0.25">
      <c r="A5522" s="21">
        <v>43331</v>
      </c>
      <c r="B5522" s="12">
        <f>ROUND(Zonal_Demand_Real!B5522/SUM(Zonal_Demand_Real!$B5522:$D5522)*IESO_Forecasted_Data_2012!$C5522, 0)</f>
        <v>24</v>
      </c>
      <c r="C5522" s="12">
        <f>ROUND(Zonal_Demand_Real!C5522/SUM(Zonal_Demand_Real!$B5522:$D5522)*IESO_Forecasted_Data_2012!$C5522, 0)</f>
        <v>116</v>
      </c>
      <c r="D5522" s="12">
        <f>ROUND(Zonal_Demand_Real!D5522/SUM(Zonal_Demand_Real!$B5522:$D5522)*IESO_Forecasted_Data_2012!$C5522, 0)</f>
        <v>61</v>
      </c>
    </row>
    <row r="5523" spans="1:4" x14ac:dyDescent="0.25">
      <c r="A5523" s="21">
        <v>43331.041666666664</v>
      </c>
      <c r="B5523" s="12">
        <f>ROUND(Zonal_Demand_Real!B5523/SUM(Zonal_Demand_Real!$B5523:$D5523)*IESO_Forecasted_Data_2012!$C5523, 0)</f>
        <v>21</v>
      </c>
      <c r="C5523" s="12">
        <f>ROUND(Zonal_Demand_Real!C5523/SUM(Zonal_Demand_Real!$B5523:$D5523)*IESO_Forecasted_Data_2012!$C5523, 0)</f>
        <v>103</v>
      </c>
      <c r="D5523" s="12">
        <f>ROUND(Zonal_Demand_Real!D5523/SUM(Zonal_Demand_Real!$B5523:$D5523)*IESO_Forecasted_Data_2012!$C5523, 0)</f>
        <v>54</v>
      </c>
    </row>
    <row r="5524" spans="1:4" x14ac:dyDescent="0.25">
      <c r="A5524" s="21">
        <v>43331.083333333336</v>
      </c>
      <c r="B5524" s="12">
        <f>ROUND(Zonal_Demand_Real!B5524/SUM(Zonal_Demand_Real!$B5524:$D5524)*IESO_Forecasted_Data_2012!$C5524, 0)</f>
        <v>19</v>
      </c>
      <c r="C5524" s="12">
        <f>ROUND(Zonal_Demand_Real!C5524/SUM(Zonal_Demand_Real!$B5524:$D5524)*IESO_Forecasted_Data_2012!$C5524, 0)</f>
        <v>93</v>
      </c>
      <c r="D5524" s="12">
        <f>ROUND(Zonal_Demand_Real!D5524/SUM(Zonal_Demand_Real!$B5524:$D5524)*IESO_Forecasted_Data_2012!$C5524, 0)</f>
        <v>49</v>
      </c>
    </row>
    <row r="5525" spans="1:4" x14ac:dyDescent="0.25">
      <c r="A5525" s="21">
        <v>43331.125</v>
      </c>
      <c r="B5525" s="12">
        <f>ROUND(Zonal_Demand_Real!B5525/SUM(Zonal_Demand_Real!$B5525:$D5525)*IESO_Forecasted_Data_2012!$C5525, 0)</f>
        <v>17</v>
      </c>
      <c r="C5525" s="12">
        <f>ROUND(Zonal_Demand_Real!C5525/SUM(Zonal_Demand_Real!$B5525:$D5525)*IESO_Forecasted_Data_2012!$C5525, 0)</f>
        <v>81</v>
      </c>
      <c r="D5525" s="12">
        <f>ROUND(Zonal_Demand_Real!D5525/SUM(Zonal_Demand_Real!$B5525:$D5525)*IESO_Forecasted_Data_2012!$C5525, 0)</f>
        <v>43</v>
      </c>
    </row>
    <row r="5526" spans="1:4" x14ac:dyDescent="0.25">
      <c r="A5526" s="21">
        <v>43331.166666666664</v>
      </c>
      <c r="B5526" s="12">
        <f>ROUND(Zonal_Demand_Real!B5526/SUM(Zonal_Demand_Real!$B5526:$D5526)*IESO_Forecasted_Data_2012!$C5526, 0)</f>
        <v>16</v>
      </c>
      <c r="C5526" s="12">
        <f>ROUND(Zonal_Demand_Real!C5526/SUM(Zonal_Demand_Real!$B5526:$D5526)*IESO_Forecasted_Data_2012!$C5526, 0)</f>
        <v>77</v>
      </c>
      <c r="D5526" s="12">
        <f>ROUND(Zonal_Demand_Real!D5526/SUM(Zonal_Demand_Real!$B5526:$D5526)*IESO_Forecasted_Data_2012!$C5526, 0)</f>
        <v>40</v>
      </c>
    </row>
    <row r="5527" spans="1:4" x14ac:dyDescent="0.25">
      <c r="A5527" s="21">
        <v>43331.208333333336</v>
      </c>
      <c r="B5527" s="12">
        <f>ROUND(Zonal_Demand_Real!B5527/SUM(Zonal_Demand_Real!$B5527:$D5527)*IESO_Forecasted_Data_2012!$C5527, 0)</f>
        <v>16</v>
      </c>
      <c r="C5527" s="12">
        <f>ROUND(Zonal_Demand_Real!C5527/SUM(Zonal_Demand_Real!$B5527:$D5527)*IESO_Forecasted_Data_2012!$C5527, 0)</f>
        <v>76</v>
      </c>
      <c r="D5527" s="12">
        <f>ROUND(Zonal_Demand_Real!D5527/SUM(Zonal_Demand_Real!$B5527:$D5527)*IESO_Forecasted_Data_2012!$C5527, 0)</f>
        <v>40</v>
      </c>
    </row>
    <row r="5528" spans="1:4" x14ac:dyDescent="0.25">
      <c r="A5528" s="21">
        <v>43331.25</v>
      </c>
      <c r="B5528" s="12">
        <f>ROUND(Zonal_Demand_Real!B5528/SUM(Zonal_Demand_Real!$B5528:$D5528)*IESO_Forecasted_Data_2012!$C5528, 0)</f>
        <v>15</v>
      </c>
      <c r="C5528" s="12">
        <f>ROUND(Zonal_Demand_Real!C5528/SUM(Zonal_Demand_Real!$B5528:$D5528)*IESO_Forecasted_Data_2012!$C5528, 0)</f>
        <v>74</v>
      </c>
      <c r="D5528" s="12">
        <f>ROUND(Zonal_Demand_Real!D5528/SUM(Zonal_Demand_Real!$B5528:$D5528)*IESO_Forecasted_Data_2012!$C5528, 0)</f>
        <v>39</v>
      </c>
    </row>
    <row r="5529" spans="1:4" x14ac:dyDescent="0.25">
      <c r="A5529" s="21">
        <v>43331.291666666664</v>
      </c>
      <c r="B5529" s="12">
        <f>ROUND(Zonal_Demand_Real!B5529/SUM(Zonal_Demand_Real!$B5529:$D5529)*IESO_Forecasted_Data_2012!$C5529, 0)</f>
        <v>16</v>
      </c>
      <c r="C5529" s="12">
        <f>ROUND(Zonal_Demand_Real!C5529/SUM(Zonal_Demand_Real!$B5529:$D5529)*IESO_Forecasted_Data_2012!$C5529, 0)</f>
        <v>76</v>
      </c>
      <c r="D5529" s="12">
        <f>ROUND(Zonal_Demand_Real!D5529/SUM(Zonal_Demand_Real!$B5529:$D5529)*IESO_Forecasted_Data_2012!$C5529, 0)</f>
        <v>40</v>
      </c>
    </row>
    <row r="5530" spans="1:4" x14ac:dyDescent="0.25">
      <c r="A5530" s="21">
        <v>43331.333333333336</v>
      </c>
      <c r="B5530" s="12">
        <f>ROUND(Zonal_Demand_Real!B5530/SUM(Zonal_Demand_Real!$B5530:$D5530)*IESO_Forecasted_Data_2012!$C5530, 0)</f>
        <v>16</v>
      </c>
      <c r="C5530" s="12">
        <f>ROUND(Zonal_Demand_Real!C5530/SUM(Zonal_Demand_Real!$B5530:$D5530)*IESO_Forecasted_Data_2012!$C5530, 0)</f>
        <v>79</v>
      </c>
      <c r="D5530" s="12">
        <f>ROUND(Zonal_Demand_Real!D5530/SUM(Zonal_Demand_Real!$B5530:$D5530)*IESO_Forecasted_Data_2012!$C5530, 0)</f>
        <v>41</v>
      </c>
    </row>
    <row r="5531" spans="1:4" x14ac:dyDescent="0.25">
      <c r="A5531" s="21">
        <v>43331.375</v>
      </c>
      <c r="B5531" s="12">
        <f>ROUND(Zonal_Demand_Real!B5531/SUM(Zonal_Demand_Real!$B5531:$D5531)*IESO_Forecasted_Data_2012!$C5531, 0)</f>
        <v>17</v>
      </c>
      <c r="C5531" s="12">
        <f>ROUND(Zonal_Demand_Real!C5531/SUM(Zonal_Demand_Real!$B5531:$D5531)*IESO_Forecasted_Data_2012!$C5531, 0)</f>
        <v>84</v>
      </c>
      <c r="D5531" s="12">
        <f>ROUND(Zonal_Demand_Real!D5531/SUM(Zonal_Demand_Real!$B5531:$D5531)*IESO_Forecasted_Data_2012!$C5531, 0)</f>
        <v>44</v>
      </c>
    </row>
    <row r="5532" spans="1:4" x14ac:dyDescent="0.25">
      <c r="A5532" s="21">
        <v>43331.416666666664</v>
      </c>
      <c r="B5532" s="12">
        <f>ROUND(Zonal_Demand_Real!B5532/SUM(Zonal_Demand_Real!$B5532:$D5532)*IESO_Forecasted_Data_2012!$C5532, 0)</f>
        <v>20</v>
      </c>
      <c r="C5532" s="12">
        <f>ROUND(Zonal_Demand_Real!C5532/SUM(Zonal_Demand_Real!$B5532:$D5532)*IESO_Forecasted_Data_2012!$C5532, 0)</f>
        <v>95</v>
      </c>
      <c r="D5532" s="12">
        <f>ROUND(Zonal_Demand_Real!D5532/SUM(Zonal_Demand_Real!$B5532:$D5532)*IESO_Forecasted_Data_2012!$C5532, 0)</f>
        <v>50</v>
      </c>
    </row>
    <row r="5533" spans="1:4" x14ac:dyDescent="0.25">
      <c r="A5533" s="21">
        <v>43331.458333333336</v>
      </c>
      <c r="B5533" s="12">
        <f>ROUND(Zonal_Demand_Real!B5533/SUM(Zonal_Demand_Real!$B5533:$D5533)*IESO_Forecasted_Data_2012!$C5533, 0)</f>
        <v>22</v>
      </c>
      <c r="C5533" s="12">
        <f>ROUND(Zonal_Demand_Real!C5533/SUM(Zonal_Demand_Real!$B5533:$D5533)*IESO_Forecasted_Data_2012!$C5533, 0)</f>
        <v>105</v>
      </c>
      <c r="D5533" s="12">
        <f>ROUND(Zonal_Demand_Real!D5533/SUM(Zonal_Demand_Real!$B5533:$D5533)*IESO_Forecasted_Data_2012!$C5533, 0)</f>
        <v>55</v>
      </c>
    </row>
    <row r="5534" spans="1:4" x14ac:dyDescent="0.25">
      <c r="A5534" s="21">
        <v>43331.5</v>
      </c>
      <c r="B5534" s="12">
        <f>ROUND(Zonal_Demand_Real!B5534/SUM(Zonal_Demand_Real!$B5534:$D5534)*IESO_Forecasted_Data_2012!$C5534, 0)</f>
        <v>23</v>
      </c>
      <c r="C5534" s="12">
        <f>ROUND(Zonal_Demand_Real!C5534/SUM(Zonal_Demand_Real!$B5534:$D5534)*IESO_Forecasted_Data_2012!$C5534, 0)</f>
        <v>113</v>
      </c>
      <c r="D5534" s="12">
        <f>ROUND(Zonal_Demand_Real!D5534/SUM(Zonal_Demand_Real!$B5534:$D5534)*IESO_Forecasted_Data_2012!$C5534, 0)</f>
        <v>59</v>
      </c>
    </row>
    <row r="5535" spans="1:4" x14ac:dyDescent="0.25">
      <c r="A5535" s="21">
        <v>43331.541666666664</v>
      </c>
      <c r="B5535" s="12">
        <f>ROUND(Zonal_Demand_Real!B5535/SUM(Zonal_Demand_Real!$B5535:$D5535)*IESO_Forecasted_Data_2012!$C5535, 0)</f>
        <v>24</v>
      </c>
      <c r="C5535" s="12">
        <f>ROUND(Zonal_Demand_Real!C5535/SUM(Zonal_Demand_Real!$B5535:$D5535)*IESO_Forecasted_Data_2012!$C5535, 0)</f>
        <v>116</v>
      </c>
      <c r="D5535" s="12">
        <f>ROUND(Zonal_Demand_Real!D5535/SUM(Zonal_Demand_Real!$B5535:$D5535)*IESO_Forecasted_Data_2012!$C5535, 0)</f>
        <v>61</v>
      </c>
    </row>
    <row r="5536" spans="1:4" x14ac:dyDescent="0.25">
      <c r="A5536" s="21">
        <v>43331.583333333336</v>
      </c>
      <c r="B5536" s="12">
        <f>ROUND(Zonal_Demand_Real!B5536/SUM(Zonal_Demand_Real!$B5536:$D5536)*IESO_Forecasted_Data_2012!$C5536, 0)</f>
        <v>25</v>
      </c>
      <c r="C5536" s="12">
        <f>ROUND(Zonal_Demand_Real!C5536/SUM(Zonal_Demand_Real!$B5536:$D5536)*IESO_Forecasted_Data_2012!$C5536, 0)</f>
        <v>120</v>
      </c>
      <c r="D5536" s="12">
        <f>ROUND(Zonal_Demand_Real!D5536/SUM(Zonal_Demand_Real!$B5536:$D5536)*IESO_Forecasted_Data_2012!$C5536, 0)</f>
        <v>63</v>
      </c>
    </row>
    <row r="5537" spans="1:4" x14ac:dyDescent="0.25">
      <c r="A5537" s="21">
        <v>43331.625</v>
      </c>
      <c r="B5537" s="12">
        <f>ROUND(Zonal_Demand_Real!B5537/SUM(Zonal_Demand_Real!$B5537:$D5537)*IESO_Forecasted_Data_2012!$C5537, 0)</f>
        <v>25</v>
      </c>
      <c r="C5537" s="12">
        <f>ROUND(Zonal_Demand_Real!C5537/SUM(Zonal_Demand_Real!$B5537:$D5537)*IESO_Forecasted_Data_2012!$C5537, 0)</f>
        <v>119</v>
      </c>
      <c r="D5537" s="12">
        <f>ROUND(Zonal_Demand_Real!D5537/SUM(Zonal_Demand_Real!$B5537:$D5537)*IESO_Forecasted_Data_2012!$C5537, 0)</f>
        <v>62</v>
      </c>
    </row>
    <row r="5538" spans="1:4" x14ac:dyDescent="0.25">
      <c r="A5538" s="21">
        <v>43331.666666666664</v>
      </c>
      <c r="B5538" s="12">
        <f>ROUND(Zonal_Demand_Real!B5538/SUM(Zonal_Demand_Real!$B5538:$D5538)*IESO_Forecasted_Data_2012!$C5538, 0)</f>
        <v>24</v>
      </c>
      <c r="C5538" s="12">
        <f>ROUND(Zonal_Demand_Real!C5538/SUM(Zonal_Demand_Real!$B5538:$D5538)*IESO_Forecasted_Data_2012!$C5538, 0)</f>
        <v>117</v>
      </c>
      <c r="D5538" s="12">
        <f>ROUND(Zonal_Demand_Real!D5538/SUM(Zonal_Demand_Real!$B5538:$D5538)*IESO_Forecasted_Data_2012!$C5538, 0)</f>
        <v>61</v>
      </c>
    </row>
    <row r="5539" spans="1:4" x14ac:dyDescent="0.25">
      <c r="A5539" s="21">
        <v>43331.708333333336</v>
      </c>
      <c r="B5539" s="12">
        <f>ROUND(Zonal_Demand_Real!B5539/SUM(Zonal_Demand_Real!$B5539:$D5539)*IESO_Forecasted_Data_2012!$C5539, 0)</f>
        <v>24</v>
      </c>
      <c r="C5539" s="12">
        <f>ROUND(Zonal_Demand_Real!C5539/SUM(Zonal_Demand_Real!$B5539:$D5539)*IESO_Forecasted_Data_2012!$C5539, 0)</f>
        <v>117</v>
      </c>
      <c r="D5539" s="12">
        <f>ROUND(Zonal_Demand_Real!D5539/SUM(Zonal_Demand_Real!$B5539:$D5539)*IESO_Forecasted_Data_2012!$C5539, 0)</f>
        <v>61</v>
      </c>
    </row>
    <row r="5540" spans="1:4" x14ac:dyDescent="0.25">
      <c r="A5540" s="21">
        <v>43331.75</v>
      </c>
      <c r="B5540" s="12">
        <f>ROUND(Zonal_Demand_Real!B5540/SUM(Zonal_Demand_Real!$B5540:$D5540)*IESO_Forecasted_Data_2012!$C5540, 0)</f>
        <v>25</v>
      </c>
      <c r="C5540" s="12">
        <f>ROUND(Zonal_Demand_Real!C5540/SUM(Zonal_Demand_Real!$B5540:$D5540)*IESO_Forecasted_Data_2012!$C5540, 0)</f>
        <v>119</v>
      </c>
      <c r="D5540" s="12">
        <f>ROUND(Zonal_Demand_Real!D5540/SUM(Zonal_Demand_Real!$B5540:$D5540)*IESO_Forecasted_Data_2012!$C5540, 0)</f>
        <v>62</v>
      </c>
    </row>
    <row r="5541" spans="1:4" x14ac:dyDescent="0.25">
      <c r="A5541" s="21">
        <v>43331.791666666664</v>
      </c>
      <c r="B5541" s="12">
        <f>ROUND(Zonal_Demand_Real!B5541/SUM(Zonal_Demand_Real!$B5541:$D5541)*IESO_Forecasted_Data_2012!$C5541, 0)</f>
        <v>25</v>
      </c>
      <c r="C5541" s="12">
        <f>ROUND(Zonal_Demand_Real!C5541/SUM(Zonal_Demand_Real!$B5541:$D5541)*IESO_Forecasted_Data_2012!$C5541, 0)</f>
        <v>120</v>
      </c>
      <c r="D5541" s="12">
        <f>ROUND(Zonal_Demand_Real!D5541/SUM(Zonal_Demand_Real!$B5541:$D5541)*IESO_Forecasted_Data_2012!$C5541, 0)</f>
        <v>63</v>
      </c>
    </row>
    <row r="5542" spans="1:4" x14ac:dyDescent="0.25">
      <c r="A5542" s="21">
        <v>43331.833333333336</v>
      </c>
      <c r="B5542" s="12">
        <f>ROUND(Zonal_Demand_Real!B5542/SUM(Zonal_Demand_Real!$B5542:$D5542)*IESO_Forecasted_Data_2012!$C5542, 0)</f>
        <v>25</v>
      </c>
      <c r="C5542" s="12">
        <f>ROUND(Zonal_Demand_Real!C5542/SUM(Zonal_Demand_Real!$B5542:$D5542)*IESO_Forecasted_Data_2012!$C5542, 0)</f>
        <v>119</v>
      </c>
      <c r="D5542" s="12">
        <f>ROUND(Zonal_Demand_Real!D5542/SUM(Zonal_Demand_Real!$B5542:$D5542)*IESO_Forecasted_Data_2012!$C5542, 0)</f>
        <v>62</v>
      </c>
    </row>
    <row r="5543" spans="1:4" x14ac:dyDescent="0.25">
      <c r="A5543" s="21">
        <v>43331.875</v>
      </c>
      <c r="B5543" s="12">
        <f>ROUND(Zonal_Demand_Real!B5543/SUM(Zonal_Demand_Real!$B5543:$D5543)*IESO_Forecasted_Data_2012!$C5543, 0)</f>
        <v>24</v>
      </c>
      <c r="C5543" s="12">
        <f>ROUND(Zonal_Demand_Real!C5543/SUM(Zonal_Demand_Real!$B5543:$D5543)*IESO_Forecasted_Data_2012!$C5543, 0)</f>
        <v>117</v>
      </c>
      <c r="D5543" s="12">
        <f>ROUND(Zonal_Demand_Real!D5543/SUM(Zonal_Demand_Real!$B5543:$D5543)*IESO_Forecasted_Data_2012!$C5543, 0)</f>
        <v>61</v>
      </c>
    </row>
    <row r="5544" spans="1:4" x14ac:dyDescent="0.25">
      <c r="A5544" s="21">
        <v>43331.916666666664</v>
      </c>
      <c r="B5544" s="12">
        <f>ROUND(Zonal_Demand_Real!B5544/SUM(Zonal_Demand_Real!$B5544:$D5544)*IESO_Forecasted_Data_2012!$C5544, 0)</f>
        <v>24</v>
      </c>
      <c r="C5544" s="12">
        <f>ROUND(Zonal_Demand_Real!C5544/SUM(Zonal_Demand_Real!$B5544:$D5544)*IESO_Forecasted_Data_2012!$C5544, 0)</f>
        <v>115</v>
      </c>
      <c r="D5544" s="12">
        <f>ROUND(Zonal_Demand_Real!D5544/SUM(Zonal_Demand_Real!$B5544:$D5544)*IESO_Forecasted_Data_2012!$C5544, 0)</f>
        <v>60</v>
      </c>
    </row>
    <row r="5545" spans="1:4" x14ac:dyDescent="0.25">
      <c r="A5545" s="21">
        <v>43331.958333333336</v>
      </c>
      <c r="B5545" s="12">
        <f>ROUND(Zonal_Demand_Real!B5545/SUM(Zonal_Demand_Real!$B5545:$D5545)*IESO_Forecasted_Data_2012!$C5545, 0)</f>
        <v>24</v>
      </c>
      <c r="C5545" s="12">
        <f>ROUND(Zonal_Demand_Real!C5545/SUM(Zonal_Demand_Real!$B5545:$D5545)*IESO_Forecasted_Data_2012!$C5545, 0)</f>
        <v>115</v>
      </c>
      <c r="D5545" s="12">
        <f>ROUND(Zonal_Demand_Real!D5545/SUM(Zonal_Demand_Real!$B5545:$D5545)*IESO_Forecasted_Data_2012!$C5545, 0)</f>
        <v>60</v>
      </c>
    </row>
    <row r="5546" spans="1:4" x14ac:dyDescent="0.25">
      <c r="A5546" s="21">
        <v>43332</v>
      </c>
      <c r="B5546" s="12">
        <f>ROUND(Zonal_Demand_Real!B5546/SUM(Zonal_Demand_Real!$B5546:$D5546)*IESO_Forecasted_Data_2012!$C5546, 0)</f>
        <v>23</v>
      </c>
      <c r="C5546" s="12">
        <f>ROUND(Zonal_Demand_Real!C5546/SUM(Zonal_Demand_Real!$B5546:$D5546)*IESO_Forecasted_Data_2012!$C5546, 0)</f>
        <v>112</v>
      </c>
      <c r="D5546" s="12">
        <f>ROUND(Zonal_Demand_Real!D5546/SUM(Zonal_Demand_Real!$B5546:$D5546)*IESO_Forecasted_Data_2012!$C5546, 0)</f>
        <v>59</v>
      </c>
    </row>
    <row r="5547" spans="1:4" x14ac:dyDescent="0.25">
      <c r="A5547" s="21">
        <v>43332.041666666664</v>
      </c>
      <c r="B5547" s="12">
        <f>ROUND(Zonal_Demand_Real!B5547/SUM(Zonal_Demand_Real!$B5547:$D5547)*IESO_Forecasted_Data_2012!$C5547, 0)</f>
        <v>21</v>
      </c>
      <c r="C5547" s="12">
        <f>ROUND(Zonal_Demand_Real!C5547/SUM(Zonal_Demand_Real!$B5547:$D5547)*IESO_Forecasted_Data_2012!$C5547, 0)</f>
        <v>102</v>
      </c>
      <c r="D5547" s="12">
        <f>ROUND(Zonal_Demand_Real!D5547/SUM(Zonal_Demand_Real!$B5547:$D5547)*IESO_Forecasted_Data_2012!$C5547, 0)</f>
        <v>54</v>
      </c>
    </row>
    <row r="5548" spans="1:4" x14ac:dyDescent="0.25">
      <c r="A5548" s="21">
        <v>43332.083333333336</v>
      </c>
      <c r="B5548" s="12">
        <f>ROUND(Zonal_Demand_Real!B5548/SUM(Zonal_Demand_Real!$B5548:$D5548)*IESO_Forecasted_Data_2012!$C5548, 0)</f>
        <v>19</v>
      </c>
      <c r="C5548" s="12">
        <f>ROUND(Zonal_Demand_Real!C5548/SUM(Zonal_Demand_Real!$B5548:$D5548)*IESO_Forecasted_Data_2012!$C5548, 0)</f>
        <v>91</v>
      </c>
      <c r="D5548" s="12">
        <f>ROUND(Zonal_Demand_Real!D5548/SUM(Zonal_Demand_Real!$B5548:$D5548)*IESO_Forecasted_Data_2012!$C5548, 0)</f>
        <v>48</v>
      </c>
    </row>
    <row r="5549" spans="1:4" x14ac:dyDescent="0.25">
      <c r="A5549" s="21">
        <v>43332.125</v>
      </c>
      <c r="B5549" s="12">
        <f>ROUND(Zonal_Demand_Real!B5549/SUM(Zonal_Demand_Real!$B5549:$D5549)*IESO_Forecasted_Data_2012!$C5549, 0)</f>
        <v>17</v>
      </c>
      <c r="C5549" s="12">
        <f>ROUND(Zonal_Demand_Real!C5549/SUM(Zonal_Demand_Real!$B5549:$D5549)*IESO_Forecasted_Data_2012!$C5549, 0)</f>
        <v>83</v>
      </c>
      <c r="D5549" s="12">
        <f>ROUND(Zonal_Demand_Real!D5549/SUM(Zonal_Demand_Real!$B5549:$D5549)*IESO_Forecasted_Data_2012!$C5549, 0)</f>
        <v>43</v>
      </c>
    </row>
    <row r="5550" spans="1:4" x14ac:dyDescent="0.25">
      <c r="A5550" s="21">
        <v>43332.166666666664</v>
      </c>
      <c r="B5550" s="12">
        <f>ROUND(Zonal_Demand_Real!B5550/SUM(Zonal_Demand_Real!$B5550:$D5550)*IESO_Forecasted_Data_2012!$C5550, 0)</f>
        <v>16</v>
      </c>
      <c r="C5550" s="12">
        <f>ROUND(Zonal_Demand_Real!C5550/SUM(Zonal_Demand_Real!$B5550:$D5550)*IESO_Forecasted_Data_2012!$C5550, 0)</f>
        <v>77</v>
      </c>
      <c r="D5550" s="12">
        <f>ROUND(Zonal_Demand_Real!D5550/SUM(Zonal_Demand_Real!$B5550:$D5550)*IESO_Forecasted_Data_2012!$C5550, 0)</f>
        <v>40</v>
      </c>
    </row>
    <row r="5551" spans="1:4" x14ac:dyDescent="0.25">
      <c r="A5551" s="21">
        <v>43332.208333333336</v>
      </c>
      <c r="B5551" s="12">
        <f>ROUND(Zonal_Demand_Real!B5551/SUM(Zonal_Demand_Real!$B5551:$D5551)*IESO_Forecasted_Data_2012!$C5551, 0)</f>
        <v>15</v>
      </c>
      <c r="C5551" s="12">
        <f>ROUND(Zonal_Demand_Real!C5551/SUM(Zonal_Demand_Real!$B5551:$D5551)*IESO_Forecasted_Data_2012!$C5551, 0)</f>
        <v>74</v>
      </c>
      <c r="D5551" s="12">
        <f>ROUND(Zonal_Demand_Real!D5551/SUM(Zonal_Demand_Real!$B5551:$D5551)*IESO_Forecasted_Data_2012!$C5551, 0)</f>
        <v>39</v>
      </c>
    </row>
    <row r="5552" spans="1:4" x14ac:dyDescent="0.25">
      <c r="A5552" s="21">
        <v>43332.25</v>
      </c>
      <c r="B5552" s="12">
        <f>ROUND(Zonal_Demand_Real!B5552/SUM(Zonal_Demand_Real!$B5552:$D5552)*IESO_Forecasted_Data_2012!$C5552, 0)</f>
        <v>15</v>
      </c>
      <c r="C5552" s="12">
        <f>ROUND(Zonal_Demand_Real!C5552/SUM(Zonal_Demand_Real!$B5552:$D5552)*IESO_Forecasted_Data_2012!$C5552, 0)</f>
        <v>72</v>
      </c>
      <c r="D5552" s="12">
        <f>ROUND(Zonal_Demand_Real!D5552/SUM(Zonal_Demand_Real!$B5552:$D5552)*IESO_Forecasted_Data_2012!$C5552, 0)</f>
        <v>38</v>
      </c>
    </row>
    <row r="5553" spans="1:4" x14ac:dyDescent="0.25">
      <c r="A5553" s="21">
        <v>43332.291666666664</v>
      </c>
      <c r="B5553" s="12">
        <f>ROUND(Zonal_Demand_Real!B5553/SUM(Zonal_Demand_Real!$B5553:$D5553)*IESO_Forecasted_Data_2012!$C5553, 0)</f>
        <v>15</v>
      </c>
      <c r="C5553" s="12">
        <f>ROUND(Zonal_Demand_Real!C5553/SUM(Zonal_Demand_Real!$B5553:$D5553)*IESO_Forecasted_Data_2012!$C5553, 0)</f>
        <v>74</v>
      </c>
      <c r="D5553" s="12">
        <f>ROUND(Zonal_Demand_Real!D5553/SUM(Zonal_Demand_Real!$B5553:$D5553)*IESO_Forecasted_Data_2012!$C5553, 0)</f>
        <v>39</v>
      </c>
    </row>
    <row r="5554" spans="1:4" x14ac:dyDescent="0.25">
      <c r="A5554" s="21">
        <v>43332.333333333336</v>
      </c>
      <c r="B5554" s="12">
        <f>ROUND(Zonal_Demand_Real!B5554/SUM(Zonal_Demand_Real!$B5554:$D5554)*IESO_Forecasted_Data_2012!$C5554, 0)</f>
        <v>15</v>
      </c>
      <c r="C5554" s="12">
        <f>ROUND(Zonal_Demand_Real!C5554/SUM(Zonal_Demand_Real!$B5554:$D5554)*IESO_Forecasted_Data_2012!$C5554, 0)</f>
        <v>74</v>
      </c>
      <c r="D5554" s="12">
        <f>ROUND(Zonal_Demand_Real!D5554/SUM(Zonal_Demand_Real!$B5554:$D5554)*IESO_Forecasted_Data_2012!$C5554, 0)</f>
        <v>39</v>
      </c>
    </row>
    <row r="5555" spans="1:4" x14ac:dyDescent="0.25">
      <c r="A5555" s="21">
        <v>43332.375</v>
      </c>
      <c r="B5555" s="12">
        <f>ROUND(Zonal_Demand_Real!B5555/SUM(Zonal_Demand_Real!$B5555:$D5555)*IESO_Forecasted_Data_2012!$C5555, 0)</f>
        <v>17</v>
      </c>
      <c r="C5555" s="12">
        <f>ROUND(Zonal_Demand_Real!C5555/SUM(Zonal_Demand_Real!$B5555:$D5555)*IESO_Forecasted_Data_2012!$C5555, 0)</f>
        <v>83</v>
      </c>
      <c r="D5555" s="12">
        <f>ROUND(Zonal_Demand_Real!D5555/SUM(Zonal_Demand_Real!$B5555:$D5555)*IESO_Forecasted_Data_2012!$C5555, 0)</f>
        <v>44</v>
      </c>
    </row>
    <row r="5556" spans="1:4" x14ac:dyDescent="0.25">
      <c r="A5556" s="21">
        <v>43332.416666666664</v>
      </c>
      <c r="B5556" s="12">
        <f>ROUND(Zonal_Demand_Real!B5556/SUM(Zonal_Demand_Real!$B5556:$D5556)*IESO_Forecasted_Data_2012!$C5556, 0)</f>
        <v>19</v>
      </c>
      <c r="C5556" s="12">
        <f>ROUND(Zonal_Demand_Real!C5556/SUM(Zonal_Demand_Real!$B5556:$D5556)*IESO_Forecasted_Data_2012!$C5556, 0)</f>
        <v>94</v>
      </c>
      <c r="D5556" s="12">
        <f>ROUND(Zonal_Demand_Real!D5556/SUM(Zonal_Demand_Real!$B5556:$D5556)*IESO_Forecasted_Data_2012!$C5556, 0)</f>
        <v>49</v>
      </c>
    </row>
    <row r="5557" spans="1:4" x14ac:dyDescent="0.25">
      <c r="A5557" s="21">
        <v>43332.458333333336</v>
      </c>
      <c r="B5557" s="12">
        <f>ROUND(Zonal_Demand_Real!B5557/SUM(Zonal_Demand_Real!$B5557:$D5557)*IESO_Forecasted_Data_2012!$C5557, 0)</f>
        <v>22</v>
      </c>
      <c r="C5557" s="12">
        <f>ROUND(Zonal_Demand_Real!C5557/SUM(Zonal_Demand_Real!$B5557:$D5557)*IESO_Forecasted_Data_2012!$C5557, 0)</f>
        <v>107</v>
      </c>
      <c r="D5557" s="12">
        <f>ROUND(Zonal_Demand_Real!D5557/SUM(Zonal_Demand_Real!$B5557:$D5557)*IESO_Forecasted_Data_2012!$C5557, 0)</f>
        <v>56</v>
      </c>
    </row>
    <row r="5558" spans="1:4" x14ac:dyDescent="0.25">
      <c r="A5558" s="21">
        <v>43332.5</v>
      </c>
      <c r="B5558" s="12">
        <f>ROUND(Zonal_Demand_Real!B5558/SUM(Zonal_Demand_Real!$B5558:$D5558)*IESO_Forecasted_Data_2012!$C5558, 0)</f>
        <v>23</v>
      </c>
      <c r="C5558" s="12">
        <f>ROUND(Zonal_Demand_Real!C5558/SUM(Zonal_Demand_Real!$B5558:$D5558)*IESO_Forecasted_Data_2012!$C5558, 0)</f>
        <v>110</v>
      </c>
      <c r="D5558" s="12">
        <f>ROUND(Zonal_Demand_Real!D5558/SUM(Zonal_Demand_Real!$B5558:$D5558)*IESO_Forecasted_Data_2012!$C5558, 0)</f>
        <v>58</v>
      </c>
    </row>
    <row r="5559" spans="1:4" x14ac:dyDescent="0.25">
      <c r="A5559" s="21">
        <v>43332.541666666664</v>
      </c>
      <c r="B5559" s="12">
        <f>ROUND(Zonal_Demand_Real!B5559/SUM(Zonal_Demand_Real!$B5559:$D5559)*IESO_Forecasted_Data_2012!$C5559, 0)</f>
        <v>23</v>
      </c>
      <c r="C5559" s="12">
        <f>ROUND(Zonal_Demand_Real!C5559/SUM(Zonal_Demand_Real!$B5559:$D5559)*IESO_Forecasted_Data_2012!$C5559, 0)</f>
        <v>113</v>
      </c>
      <c r="D5559" s="12">
        <f>ROUND(Zonal_Demand_Real!D5559/SUM(Zonal_Demand_Real!$B5559:$D5559)*IESO_Forecasted_Data_2012!$C5559, 0)</f>
        <v>59</v>
      </c>
    </row>
    <row r="5560" spans="1:4" x14ac:dyDescent="0.25">
      <c r="A5560" s="21">
        <v>43332.583333333336</v>
      </c>
      <c r="B5560" s="12">
        <f>ROUND(Zonal_Demand_Real!B5560/SUM(Zonal_Demand_Real!$B5560:$D5560)*IESO_Forecasted_Data_2012!$C5560, 0)</f>
        <v>24</v>
      </c>
      <c r="C5560" s="12">
        <f>ROUND(Zonal_Demand_Real!C5560/SUM(Zonal_Demand_Real!$B5560:$D5560)*IESO_Forecasted_Data_2012!$C5560, 0)</f>
        <v>115</v>
      </c>
      <c r="D5560" s="12">
        <f>ROUND(Zonal_Demand_Real!D5560/SUM(Zonal_Demand_Real!$B5560:$D5560)*IESO_Forecasted_Data_2012!$C5560, 0)</f>
        <v>61</v>
      </c>
    </row>
    <row r="5561" spans="1:4" x14ac:dyDescent="0.25">
      <c r="A5561" s="21">
        <v>43332.625</v>
      </c>
      <c r="B5561" s="12">
        <f>ROUND(Zonal_Demand_Real!B5561/SUM(Zonal_Demand_Real!$B5561:$D5561)*IESO_Forecasted_Data_2012!$C5561, 0)</f>
        <v>24</v>
      </c>
      <c r="C5561" s="12">
        <f>ROUND(Zonal_Demand_Real!C5561/SUM(Zonal_Demand_Real!$B5561:$D5561)*IESO_Forecasted_Data_2012!$C5561, 0)</f>
        <v>115</v>
      </c>
      <c r="D5561" s="12">
        <f>ROUND(Zonal_Demand_Real!D5561/SUM(Zonal_Demand_Real!$B5561:$D5561)*IESO_Forecasted_Data_2012!$C5561, 0)</f>
        <v>60</v>
      </c>
    </row>
    <row r="5562" spans="1:4" x14ac:dyDescent="0.25">
      <c r="A5562" s="21">
        <v>43332.666666666664</v>
      </c>
      <c r="B5562" s="12">
        <f>ROUND(Zonal_Demand_Real!B5562/SUM(Zonal_Demand_Real!$B5562:$D5562)*IESO_Forecasted_Data_2012!$C5562, 0)</f>
        <v>24</v>
      </c>
      <c r="C5562" s="12">
        <f>ROUND(Zonal_Demand_Real!C5562/SUM(Zonal_Demand_Real!$B5562:$D5562)*IESO_Forecasted_Data_2012!$C5562, 0)</f>
        <v>114</v>
      </c>
      <c r="D5562" s="12">
        <f>ROUND(Zonal_Demand_Real!D5562/SUM(Zonal_Demand_Real!$B5562:$D5562)*IESO_Forecasted_Data_2012!$C5562, 0)</f>
        <v>60</v>
      </c>
    </row>
    <row r="5563" spans="1:4" x14ac:dyDescent="0.25">
      <c r="A5563" s="21">
        <v>43332.708333333336</v>
      </c>
      <c r="B5563" s="12">
        <f>ROUND(Zonal_Demand_Real!B5563/SUM(Zonal_Demand_Real!$B5563:$D5563)*IESO_Forecasted_Data_2012!$C5563, 0)</f>
        <v>24</v>
      </c>
      <c r="C5563" s="12">
        <f>ROUND(Zonal_Demand_Real!C5563/SUM(Zonal_Demand_Real!$B5563:$D5563)*IESO_Forecasted_Data_2012!$C5563, 0)</f>
        <v>114</v>
      </c>
      <c r="D5563" s="12">
        <f>ROUND(Zonal_Demand_Real!D5563/SUM(Zonal_Demand_Real!$B5563:$D5563)*IESO_Forecasted_Data_2012!$C5563, 0)</f>
        <v>60</v>
      </c>
    </row>
    <row r="5564" spans="1:4" x14ac:dyDescent="0.25">
      <c r="A5564" s="21">
        <v>43332.75</v>
      </c>
      <c r="B5564" s="12">
        <f>ROUND(Zonal_Demand_Real!B5564/SUM(Zonal_Demand_Real!$B5564:$D5564)*IESO_Forecasted_Data_2012!$C5564, 0)</f>
        <v>24</v>
      </c>
      <c r="C5564" s="12">
        <f>ROUND(Zonal_Demand_Real!C5564/SUM(Zonal_Demand_Real!$B5564:$D5564)*IESO_Forecasted_Data_2012!$C5564, 0)</f>
        <v>115</v>
      </c>
      <c r="D5564" s="12">
        <f>ROUND(Zonal_Demand_Real!D5564/SUM(Zonal_Demand_Real!$B5564:$D5564)*IESO_Forecasted_Data_2012!$C5564, 0)</f>
        <v>61</v>
      </c>
    </row>
    <row r="5565" spans="1:4" x14ac:dyDescent="0.25">
      <c r="A5565" s="21">
        <v>43332.791666666664</v>
      </c>
      <c r="B5565" s="12">
        <f>ROUND(Zonal_Demand_Real!B5565/SUM(Zonal_Demand_Real!$B5565:$D5565)*IESO_Forecasted_Data_2012!$C5565, 0)</f>
        <v>24</v>
      </c>
      <c r="C5565" s="12">
        <f>ROUND(Zonal_Demand_Real!C5565/SUM(Zonal_Demand_Real!$B5565:$D5565)*IESO_Forecasted_Data_2012!$C5565, 0)</f>
        <v>115</v>
      </c>
      <c r="D5565" s="12">
        <f>ROUND(Zonal_Demand_Real!D5565/SUM(Zonal_Demand_Real!$B5565:$D5565)*IESO_Forecasted_Data_2012!$C5565, 0)</f>
        <v>61</v>
      </c>
    </row>
    <row r="5566" spans="1:4" x14ac:dyDescent="0.25">
      <c r="A5566" s="21">
        <v>43332.833333333336</v>
      </c>
      <c r="B5566" s="12">
        <f>ROUND(Zonal_Demand_Real!B5566/SUM(Zonal_Demand_Real!$B5566:$D5566)*IESO_Forecasted_Data_2012!$C5566, 0)</f>
        <v>24</v>
      </c>
      <c r="C5566" s="12">
        <f>ROUND(Zonal_Demand_Real!C5566/SUM(Zonal_Demand_Real!$B5566:$D5566)*IESO_Forecasted_Data_2012!$C5566, 0)</f>
        <v>117</v>
      </c>
      <c r="D5566" s="12">
        <f>ROUND(Zonal_Demand_Real!D5566/SUM(Zonal_Demand_Real!$B5566:$D5566)*IESO_Forecasted_Data_2012!$C5566, 0)</f>
        <v>61</v>
      </c>
    </row>
    <row r="5567" spans="1:4" x14ac:dyDescent="0.25">
      <c r="A5567" s="21">
        <v>43332.875</v>
      </c>
      <c r="B5567" s="12">
        <f>ROUND(Zonal_Demand_Real!B5567/SUM(Zonal_Demand_Real!$B5567:$D5567)*IESO_Forecasted_Data_2012!$C5567, 0)</f>
        <v>24</v>
      </c>
      <c r="C5567" s="12">
        <f>ROUND(Zonal_Demand_Real!C5567/SUM(Zonal_Demand_Real!$B5567:$D5567)*IESO_Forecasted_Data_2012!$C5567, 0)</f>
        <v>114</v>
      </c>
      <c r="D5567" s="12">
        <f>ROUND(Zonal_Demand_Real!D5567/SUM(Zonal_Demand_Real!$B5567:$D5567)*IESO_Forecasted_Data_2012!$C5567, 0)</f>
        <v>60</v>
      </c>
    </row>
    <row r="5568" spans="1:4" x14ac:dyDescent="0.25">
      <c r="A5568" s="21">
        <v>43332.916666666664</v>
      </c>
      <c r="B5568" s="12">
        <f>ROUND(Zonal_Demand_Real!B5568/SUM(Zonal_Demand_Real!$B5568:$D5568)*IESO_Forecasted_Data_2012!$C5568, 0)</f>
        <v>23</v>
      </c>
      <c r="C5568" s="12">
        <f>ROUND(Zonal_Demand_Real!C5568/SUM(Zonal_Demand_Real!$B5568:$D5568)*IESO_Forecasted_Data_2012!$C5568, 0)</f>
        <v>111</v>
      </c>
      <c r="D5568" s="12">
        <f>ROUND(Zonal_Demand_Real!D5568/SUM(Zonal_Demand_Real!$B5568:$D5568)*IESO_Forecasted_Data_2012!$C5568, 0)</f>
        <v>58</v>
      </c>
    </row>
    <row r="5569" spans="1:4" x14ac:dyDescent="0.25">
      <c r="A5569" s="21">
        <v>43332.958333333336</v>
      </c>
      <c r="B5569" s="12">
        <f>ROUND(Zonal_Demand_Real!B5569/SUM(Zonal_Demand_Real!$B5569:$D5569)*IESO_Forecasted_Data_2012!$C5569, 0)</f>
        <v>23</v>
      </c>
      <c r="C5569" s="12">
        <f>ROUND(Zonal_Demand_Real!C5569/SUM(Zonal_Demand_Real!$B5569:$D5569)*IESO_Forecasted_Data_2012!$C5569, 0)</f>
        <v>110</v>
      </c>
      <c r="D5569" s="12">
        <f>ROUND(Zonal_Demand_Real!D5569/SUM(Zonal_Demand_Real!$B5569:$D5569)*IESO_Forecasted_Data_2012!$C5569, 0)</f>
        <v>58</v>
      </c>
    </row>
    <row r="5570" spans="1:4" x14ac:dyDescent="0.25">
      <c r="A5570" s="21">
        <v>43333</v>
      </c>
      <c r="B5570" s="12">
        <f>ROUND(Zonal_Demand_Real!B5570/SUM(Zonal_Demand_Real!$B5570:$D5570)*IESO_Forecasted_Data_2012!$C5570, 0)</f>
        <v>23</v>
      </c>
      <c r="C5570" s="12">
        <f>ROUND(Zonal_Demand_Real!C5570/SUM(Zonal_Demand_Real!$B5570:$D5570)*IESO_Forecasted_Data_2012!$C5570, 0)</f>
        <v>111</v>
      </c>
      <c r="D5570" s="12">
        <f>ROUND(Zonal_Demand_Real!D5570/SUM(Zonal_Demand_Real!$B5570:$D5570)*IESO_Forecasted_Data_2012!$C5570, 0)</f>
        <v>58</v>
      </c>
    </row>
    <row r="5571" spans="1:4" x14ac:dyDescent="0.25">
      <c r="A5571" s="21">
        <v>43333.041666666664</v>
      </c>
      <c r="B5571" s="12">
        <f>ROUND(Zonal_Demand_Real!B5571/SUM(Zonal_Demand_Real!$B5571:$D5571)*IESO_Forecasted_Data_2012!$C5571, 0)</f>
        <v>21</v>
      </c>
      <c r="C5571" s="12">
        <f>ROUND(Zonal_Demand_Real!C5571/SUM(Zonal_Demand_Real!$B5571:$D5571)*IESO_Forecasted_Data_2012!$C5571, 0)</f>
        <v>103</v>
      </c>
      <c r="D5571" s="12">
        <f>ROUND(Zonal_Demand_Real!D5571/SUM(Zonal_Demand_Real!$B5571:$D5571)*IESO_Forecasted_Data_2012!$C5571, 0)</f>
        <v>54</v>
      </c>
    </row>
    <row r="5572" spans="1:4" x14ac:dyDescent="0.25">
      <c r="A5572" s="21">
        <v>43333.083333333336</v>
      </c>
      <c r="B5572" s="12">
        <f>ROUND(Zonal_Demand_Real!B5572/SUM(Zonal_Demand_Real!$B5572:$D5572)*IESO_Forecasted_Data_2012!$C5572, 0)</f>
        <v>19</v>
      </c>
      <c r="C5572" s="12">
        <f>ROUND(Zonal_Demand_Real!C5572/SUM(Zonal_Demand_Real!$B5572:$D5572)*IESO_Forecasted_Data_2012!$C5572, 0)</f>
        <v>91</v>
      </c>
      <c r="D5572" s="12">
        <f>ROUND(Zonal_Demand_Real!D5572/SUM(Zonal_Demand_Real!$B5572:$D5572)*IESO_Forecasted_Data_2012!$C5572, 0)</f>
        <v>48</v>
      </c>
    </row>
    <row r="5573" spans="1:4" x14ac:dyDescent="0.25">
      <c r="A5573" s="21">
        <v>43333.125</v>
      </c>
      <c r="B5573" s="12">
        <f>ROUND(Zonal_Demand_Real!B5573/SUM(Zonal_Demand_Real!$B5573:$D5573)*IESO_Forecasted_Data_2012!$C5573, 0)</f>
        <v>17</v>
      </c>
      <c r="C5573" s="12">
        <f>ROUND(Zonal_Demand_Real!C5573/SUM(Zonal_Demand_Real!$B5573:$D5573)*IESO_Forecasted_Data_2012!$C5573, 0)</f>
        <v>84</v>
      </c>
      <c r="D5573" s="12">
        <f>ROUND(Zonal_Demand_Real!D5573/SUM(Zonal_Demand_Real!$B5573:$D5573)*IESO_Forecasted_Data_2012!$C5573, 0)</f>
        <v>44</v>
      </c>
    </row>
    <row r="5574" spans="1:4" x14ac:dyDescent="0.25">
      <c r="A5574" s="21">
        <v>43333.166666666664</v>
      </c>
      <c r="B5574" s="12">
        <f>ROUND(Zonal_Demand_Real!B5574/SUM(Zonal_Demand_Real!$B5574:$D5574)*IESO_Forecasted_Data_2012!$C5574, 0)</f>
        <v>16</v>
      </c>
      <c r="C5574" s="12">
        <f>ROUND(Zonal_Demand_Real!C5574/SUM(Zonal_Demand_Real!$B5574:$D5574)*IESO_Forecasted_Data_2012!$C5574, 0)</f>
        <v>79</v>
      </c>
      <c r="D5574" s="12">
        <f>ROUND(Zonal_Demand_Real!D5574/SUM(Zonal_Demand_Real!$B5574:$D5574)*IESO_Forecasted_Data_2012!$C5574, 0)</f>
        <v>41</v>
      </c>
    </row>
    <row r="5575" spans="1:4" x14ac:dyDescent="0.25">
      <c r="A5575" s="21">
        <v>43333.208333333336</v>
      </c>
      <c r="B5575" s="12">
        <f>ROUND(Zonal_Demand_Real!B5575/SUM(Zonal_Demand_Real!$B5575:$D5575)*IESO_Forecasted_Data_2012!$C5575, 0)</f>
        <v>16</v>
      </c>
      <c r="C5575" s="12">
        <f>ROUND(Zonal_Demand_Real!C5575/SUM(Zonal_Demand_Real!$B5575:$D5575)*IESO_Forecasted_Data_2012!$C5575, 0)</f>
        <v>77</v>
      </c>
      <c r="D5575" s="12">
        <f>ROUND(Zonal_Demand_Real!D5575/SUM(Zonal_Demand_Real!$B5575:$D5575)*IESO_Forecasted_Data_2012!$C5575, 0)</f>
        <v>40</v>
      </c>
    </row>
    <row r="5576" spans="1:4" x14ac:dyDescent="0.25">
      <c r="A5576" s="21">
        <v>43333.25</v>
      </c>
      <c r="B5576" s="12">
        <f>ROUND(Zonal_Demand_Real!B5576/SUM(Zonal_Demand_Real!$B5576:$D5576)*IESO_Forecasted_Data_2012!$C5576, 0)</f>
        <v>15</v>
      </c>
      <c r="C5576" s="12">
        <f>ROUND(Zonal_Demand_Real!C5576/SUM(Zonal_Demand_Real!$B5576:$D5576)*IESO_Forecasted_Data_2012!$C5576, 0)</f>
        <v>74</v>
      </c>
      <c r="D5576" s="12">
        <f>ROUND(Zonal_Demand_Real!D5576/SUM(Zonal_Demand_Real!$B5576:$D5576)*IESO_Forecasted_Data_2012!$C5576, 0)</f>
        <v>39</v>
      </c>
    </row>
    <row r="5577" spans="1:4" x14ac:dyDescent="0.25">
      <c r="A5577" s="21">
        <v>43333.291666666664</v>
      </c>
      <c r="B5577" s="12">
        <f>ROUND(Zonal_Demand_Real!B5577/SUM(Zonal_Demand_Real!$B5577:$D5577)*IESO_Forecasted_Data_2012!$C5577, 0)</f>
        <v>16</v>
      </c>
      <c r="C5577" s="12">
        <f>ROUND(Zonal_Demand_Real!C5577/SUM(Zonal_Demand_Real!$B5577:$D5577)*IESO_Forecasted_Data_2012!$C5577, 0)</f>
        <v>76</v>
      </c>
      <c r="D5577" s="12">
        <f>ROUND(Zonal_Demand_Real!D5577/SUM(Zonal_Demand_Real!$B5577:$D5577)*IESO_Forecasted_Data_2012!$C5577, 0)</f>
        <v>40</v>
      </c>
    </row>
    <row r="5578" spans="1:4" x14ac:dyDescent="0.25">
      <c r="A5578" s="21">
        <v>43333.333333333336</v>
      </c>
      <c r="B5578" s="12">
        <f>ROUND(Zonal_Demand_Real!B5578/SUM(Zonal_Demand_Real!$B5578:$D5578)*IESO_Forecasted_Data_2012!$C5578, 0)</f>
        <v>16</v>
      </c>
      <c r="C5578" s="12">
        <f>ROUND(Zonal_Demand_Real!C5578/SUM(Zonal_Demand_Real!$B5578:$D5578)*IESO_Forecasted_Data_2012!$C5578, 0)</f>
        <v>76</v>
      </c>
      <c r="D5578" s="12">
        <f>ROUND(Zonal_Demand_Real!D5578/SUM(Zonal_Demand_Real!$B5578:$D5578)*IESO_Forecasted_Data_2012!$C5578, 0)</f>
        <v>40</v>
      </c>
    </row>
    <row r="5579" spans="1:4" x14ac:dyDescent="0.25">
      <c r="A5579" s="21">
        <v>43333.375</v>
      </c>
      <c r="B5579" s="12">
        <f>ROUND(Zonal_Demand_Real!B5579/SUM(Zonal_Demand_Real!$B5579:$D5579)*IESO_Forecasted_Data_2012!$C5579, 0)</f>
        <v>17</v>
      </c>
      <c r="C5579" s="12">
        <f>ROUND(Zonal_Demand_Real!C5579/SUM(Zonal_Demand_Real!$B5579:$D5579)*IESO_Forecasted_Data_2012!$C5579, 0)</f>
        <v>82</v>
      </c>
      <c r="D5579" s="12">
        <f>ROUND(Zonal_Demand_Real!D5579/SUM(Zonal_Demand_Real!$B5579:$D5579)*IESO_Forecasted_Data_2012!$C5579, 0)</f>
        <v>43</v>
      </c>
    </row>
    <row r="5580" spans="1:4" x14ac:dyDescent="0.25">
      <c r="A5580" s="21">
        <v>43333.416666666664</v>
      </c>
      <c r="B5580" s="12">
        <f>ROUND(Zonal_Demand_Real!B5580/SUM(Zonal_Demand_Real!$B5580:$D5580)*IESO_Forecasted_Data_2012!$C5580, 0)</f>
        <v>20</v>
      </c>
      <c r="C5580" s="12">
        <f>ROUND(Zonal_Demand_Real!C5580/SUM(Zonal_Demand_Real!$B5580:$D5580)*IESO_Forecasted_Data_2012!$C5580, 0)</f>
        <v>95</v>
      </c>
      <c r="D5580" s="12">
        <f>ROUND(Zonal_Demand_Real!D5580/SUM(Zonal_Demand_Real!$B5580:$D5580)*IESO_Forecasted_Data_2012!$C5580, 0)</f>
        <v>50</v>
      </c>
    </row>
    <row r="5581" spans="1:4" x14ac:dyDescent="0.25">
      <c r="A5581" s="21">
        <v>43333.458333333336</v>
      </c>
      <c r="B5581" s="12">
        <f>ROUND(Zonal_Demand_Real!B5581/SUM(Zonal_Demand_Real!$B5581:$D5581)*IESO_Forecasted_Data_2012!$C5581, 0)</f>
        <v>22</v>
      </c>
      <c r="C5581" s="12">
        <f>ROUND(Zonal_Demand_Real!C5581/SUM(Zonal_Demand_Real!$B5581:$D5581)*IESO_Forecasted_Data_2012!$C5581, 0)</f>
        <v>104</v>
      </c>
      <c r="D5581" s="12">
        <f>ROUND(Zonal_Demand_Real!D5581/SUM(Zonal_Demand_Real!$B5581:$D5581)*IESO_Forecasted_Data_2012!$C5581, 0)</f>
        <v>55</v>
      </c>
    </row>
    <row r="5582" spans="1:4" x14ac:dyDescent="0.25">
      <c r="A5582" s="21">
        <v>43333.5</v>
      </c>
      <c r="B5582" s="12">
        <f>ROUND(Zonal_Demand_Real!B5582/SUM(Zonal_Demand_Real!$B5582:$D5582)*IESO_Forecasted_Data_2012!$C5582, 0)</f>
        <v>23</v>
      </c>
      <c r="C5582" s="12">
        <f>ROUND(Zonal_Demand_Real!C5582/SUM(Zonal_Demand_Real!$B5582:$D5582)*IESO_Forecasted_Data_2012!$C5582, 0)</f>
        <v>109</v>
      </c>
      <c r="D5582" s="12">
        <f>ROUND(Zonal_Demand_Real!D5582/SUM(Zonal_Demand_Real!$B5582:$D5582)*IESO_Forecasted_Data_2012!$C5582, 0)</f>
        <v>57</v>
      </c>
    </row>
    <row r="5583" spans="1:4" x14ac:dyDescent="0.25">
      <c r="A5583" s="21">
        <v>43333.541666666664</v>
      </c>
      <c r="B5583" s="12">
        <f>ROUND(Zonal_Demand_Real!B5583/SUM(Zonal_Demand_Real!$B5583:$D5583)*IESO_Forecasted_Data_2012!$C5583, 0)</f>
        <v>24</v>
      </c>
      <c r="C5583" s="12">
        <f>ROUND(Zonal_Demand_Real!C5583/SUM(Zonal_Demand_Real!$B5583:$D5583)*IESO_Forecasted_Data_2012!$C5583, 0)</f>
        <v>114</v>
      </c>
      <c r="D5583" s="12">
        <f>ROUND(Zonal_Demand_Real!D5583/SUM(Zonal_Demand_Real!$B5583:$D5583)*IESO_Forecasted_Data_2012!$C5583, 0)</f>
        <v>60</v>
      </c>
    </row>
    <row r="5584" spans="1:4" x14ac:dyDescent="0.25">
      <c r="A5584" s="21">
        <v>43333.583333333336</v>
      </c>
      <c r="B5584" s="12">
        <f>ROUND(Zonal_Demand_Real!B5584/SUM(Zonal_Demand_Real!$B5584:$D5584)*IESO_Forecasted_Data_2012!$C5584, 0)</f>
        <v>24</v>
      </c>
      <c r="C5584" s="12">
        <f>ROUND(Zonal_Demand_Real!C5584/SUM(Zonal_Demand_Real!$B5584:$D5584)*IESO_Forecasted_Data_2012!$C5584, 0)</f>
        <v>114</v>
      </c>
      <c r="D5584" s="12">
        <f>ROUND(Zonal_Demand_Real!D5584/SUM(Zonal_Demand_Real!$B5584:$D5584)*IESO_Forecasted_Data_2012!$C5584, 0)</f>
        <v>60</v>
      </c>
    </row>
    <row r="5585" spans="1:4" x14ac:dyDescent="0.25">
      <c r="A5585" s="21">
        <v>43333.625</v>
      </c>
      <c r="B5585" s="12">
        <f>ROUND(Zonal_Demand_Real!B5585/SUM(Zonal_Demand_Real!$B5585:$D5585)*IESO_Forecasted_Data_2012!$C5585, 0)</f>
        <v>24</v>
      </c>
      <c r="C5585" s="12">
        <f>ROUND(Zonal_Demand_Real!C5585/SUM(Zonal_Demand_Real!$B5585:$D5585)*IESO_Forecasted_Data_2012!$C5585, 0)</f>
        <v>116</v>
      </c>
      <c r="D5585" s="12">
        <f>ROUND(Zonal_Demand_Real!D5585/SUM(Zonal_Demand_Real!$B5585:$D5585)*IESO_Forecasted_Data_2012!$C5585, 0)</f>
        <v>61</v>
      </c>
    </row>
    <row r="5586" spans="1:4" x14ac:dyDescent="0.25">
      <c r="A5586" s="21">
        <v>43333.666666666664</v>
      </c>
      <c r="B5586" s="12">
        <f>ROUND(Zonal_Demand_Real!B5586/SUM(Zonal_Demand_Real!$B5586:$D5586)*IESO_Forecasted_Data_2012!$C5586, 0)</f>
        <v>24</v>
      </c>
      <c r="C5586" s="12">
        <f>ROUND(Zonal_Demand_Real!C5586/SUM(Zonal_Demand_Real!$B5586:$D5586)*IESO_Forecasted_Data_2012!$C5586, 0)</f>
        <v>115</v>
      </c>
      <c r="D5586" s="12">
        <f>ROUND(Zonal_Demand_Real!D5586/SUM(Zonal_Demand_Real!$B5586:$D5586)*IESO_Forecasted_Data_2012!$C5586, 0)</f>
        <v>60</v>
      </c>
    </row>
    <row r="5587" spans="1:4" x14ac:dyDescent="0.25">
      <c r="A5587" s="21">
        <v>43333.708333333336</v>
      </c>
      <c r="B5587" s="12">
        <f>ROUND(Zonal_Demand_Real!B5587/SUM(Zonal_Demand_Real!$B5587:$D5587)*IESO_Forecasted_Data_2012!$C5587, 0)</f>
        <v>23</v>
      </c>
      <c r="C5587" s="12">
        <f>ROUND(Zonal_Demand_Real!C5587/SUM(Zonal_Demand_Real!$B5587:$D5587)*IESO_Forecasted_Data_2012!$C5587, 0)</f>
        <v>112</v>
      </c>
      <c r="D5587" s="12">
        <f>ROUND(Zonal_Demand_Real!D5587/SUM(Zonal_Demand_Real!$B5587:$D5587)*IESO_Forecasted_Data_2012!$C5587, 0)</f>
        <v>59</v>
      </c>
    </row>
    <row r="5588" spans="1:4" x14ac:dyDescent="0.25">
      <c r="A5588" s="21">
        <v>43333.75</v>
      </c>
      <c r="B5588" s="12">
        <f>ROUND(Zonal_Demand_Real!B5588/SUM(Zonal_Demand_Real!$B5588:$D5588)*IESO_Forecasted_Data_2012!$C5588, 0)</f>
        <v>23</v>
      </c>
      <c r="C5588" s="12">
        <f>ROUND(Zonal_Demand_Real!C5588/SUM(Zonal_Demand_Real!$B5588:$D5588)*IESO_Forecasted_Data_2012!$C5588, 0)</f>
        <v>113</v>
      </c>
      <c r="D5588" s="12">
        <f>ROUND(Zonal_Demand_Real!D5588/SUM(Zonal_Demand_Real!$B5588:$D5588)*IESO_Forecasted_Data_2012!$C5588, 0)</f>
        <v>59</v>
      </c>
    </row>
    <row r="5589" spans="1:4" x14ac:dyDescent="0.25">
      <c r="A5589" s="21">
        <v>43333.791666666664</v>
      </c>
      <c r="B5589" s="12">
        <f>ROUND(Zonal_Demand_Real!B5589/SUM(Zonal_Demand_Real!$B5589:$D5589)*IESO_Forecasted_Data_2012!$C5589, 0)</f>
        <v>23</v>
      </c>
      <c r="C5589" s="12">
        <f>ROUND(Zonal_Demand_Real!C5589/SUM(Zonal_Demand_Real!$B5589:$D5589)*IESO_Forecasted_Data_2012!$C5589, 0)</f>
        <v>113</v>
      </c>
      <c r="D5589" s="12">
        <f>ROUND(Zonal_Demand_Real!D5589/SUM(Zonal_Demand_Real!$B5589:$D5589)*IESO_Forecasted_Data_2012!$C5589, 0)</f>
        <v>59</v>
      </c>
    </row>
    <row r="5590" spans="1:4" x14ac:dyDescent="0.25">
      <c r="A5590" s="21">
        <v>43333.833333333336</v>
      </c>
      <c r="B5590" s="12">
        <f>ROUND(Zonal_Demand_Real!B5590/SUM(Zonal_Demand_Real!$B5590:$D5590)*IESO_Forecasted_Data_2012!$C5590, 0)</f>
        <v>24</v>
      </c>
      <c r="C5590" s="12">
        <f>ROUND(Zonal_Demand_Real!C5590/SUM(Zonal_Demand_Real!$B5590:$D5590)*IESO_Forecasted_Data_2012!$C5590, 0)</f>
        <v>114</v>
      </c>
      <c r="D5590" s="12">
        <f>ROUND(Zonal_Demand_Real!D5590/SUM(Zonal_Demand_Real!$B5590:$D5590)*IESO_Forecasted_Data_2012!$C5590, 0)</f>
        <v>60</v>
      </c>
    </row>
    <row r="5591" spans="1:4" x14ac:dyDescent="0.25">
      <c r="A5591" s="21">
        <v>43333.875</v>
      </c>
      <c r="B5591" s="12">
        <f>ROUND(Zonal_Demand_Real!B5591/SUM(Zonal_Demand_Real!$B5591:$D5591)*IESO_Forecasted_Data_2012!$C5591, 0)</f>
        <v>23</v>
      </c>
      <c r="C5591" s="12">
        <f>ROUND(Zonal_Demand_Real!C5591/SUM(Zonal_Demand_Real!$B5591:$D5591)*IESO_Forecasted_Data_2012!$C5591, 0)</f>
        <v>110</v>
      </c>
      <c r="D5591" s="12">
        <f>ROUND(Zonal_Demand_Real!D5591/SUM(Zonal_Demand_Real!$B5591:$D5591)*IESO_Forecasted_Data_2012!$C5591, 0)</f>
        <v>58</v>
      </c>
    </row>
    <row r="5592" spans="1:4" x14ac:dyDescent="0.25">
      <c r="A5592" s="21">
        <v>43333.916666666664</v>
      </c>
      <c r="B5592" s="12">
        <f>ROUND(Zonal_Demand_Real!B5592/SUM(Zonal_Demand_Real!$B5592:$D5592)*IESO_Forecasted_Data_2012!$C5592, 0)</f>
        <v>22</v>
      </c>
      <c r="C5592" s="12">
        <f>ROUND(Zonal_Demand_Real!C5592/SUM(Zonal_Demand_Real!$B5592:$D5592)*IESO_Forecasted_Data_2012!$C5592, 0)</f>
        <v>107</v>
      </c>
      <c r="D5592" s="12">
        <f>ROUND(Zonal_Demand_Real!D5592/SUM(Zonal_Demand_Real!$B5592:$D5592)*IESO_Forecasted_Data_2012!$C5592, 0)</f>
        <v>56</v>
      </c>
    </row>
    <row r="5593" spans="1:4" x14ac:dyDescent="0.25">
      <c r="A5593" s="21">
        <v>43333.958333333336</v>
      </c>
      <c r="B5593" s="12">
        <f>ROUND(Zonal_Demand_Real!B5593/SUM(Zonal_Demand_Real!$B5593:$D5593)*IESO_Forecasted_Data_2012!$C5593, 0)</f>
        <v>22</v>
      </c>
      <c r="C5593" s="12">
        <f>ROUND(Zonal_Demand_Real!C5593/SUM(Zonal_Demand_Real!$B5593:$D5593)*IESO_Forecasted_Data_2012!$C5593, 0)</f>
        <v>107</v>
      </c>
      <c r="D5593" s="12">
        <f>ROUND(Zonal_Demand_Real!D5593/SUM(Zonal_Demand_Real!$B5593:$D5593)*IESO_Forecasted_Data_2012!$C5593, 0)</f>
        <v>56</v>
      </c>
    </row>
    <row r="5594" spans="1:4" x14ac:dyDescent="0.25">
      <c r="A5594" s="21">
        <v>43334</v>
      </c>
      <c r="B5594" s="12">
        <f>ROUND(Zonal_Demand_Real!B5594/SUM(Zonal_Demand_Real!$B5594:$D5594)*IESO_Forecasted_Data_2012!$C5594, 0)</f>
        <v>22</v>
      </c>
      <c r="C5594" s="12">
        <f>ROUND(Zonal_Demand_Real!C5594/SUM(Zonal_Demand_Real!$B5594:$D5594)*IESO_Forecasted_Data_2012!$C5594, 0)</f>
        <v>107</v>
      </c>
      <c r="D5594" s="12">
        <f>ROUND(Zonal_Demand_Real!D5594/SUM(Zonal_Demand_Real!$B5594:$D5594)*IESO_Forecasted_Data_2012!$C5594, 0)</f>
        <v>56</v>
      </c>
    </row>
    <row r="5595" spans="1:4" x14ac:dyDescent="0.25">
      <c r="A5595" s="21">
        <v>43334.041666666664</v>
      </c>
      <c r="B5595" s="12">
        <f>ROUND(Zonal_Demand_Real!B5595/SUM(Zonal_Demand_Real!$B5595:$D5595)*IESO_Forecasted_Data_2012!$C5595, 0)</f>
        <v>21</v>
      </c>
      <c r="C5595" s="12">
        <f>ROUND(Zonal_Demand_Real!C5595/SUM(Zonal_Demand_Real!$B5595:$D5595)*IESO_Forecasted_Data_2012!$C5595, 0)</f>
        <v>102</v>
      </c>
      <c r="D5595" s="12">
        <f>ROUND(Zonal_Demand_Real!D5595/SUM(Zonal_Demand_Real!$B5595:$D5595)*IESO_Forecasted_Data_2012!$C5595, 0)</f>
        <v>53</v>
      </c>
    </row>
    <row r="5596" spans="1:4" x14ac:dyDescent="0.25">
      <c r="A5596" s="21">
        <v>43334.083333333336</v>
      </c>
      <c r="B5596" s="12">
        <f>ROUND(Zonal_Demand_Real!B5596/SUM(Zonal_Demand_Real!$B5596:$D5596)*IESO_Forecasted_Data_2012!$C5596, 0)</f>
        <v>19</v>
      </c>
      <c r="C5596" s="12">
        <f>ROUND(Zonal_Demand_Real!C5596/SUM(Zonal_Demand_Real!$B5596:$D5596)*IESO_Forecasted_Data_2012!$C5596, 0)</f>
        <v>90</v>
      </c>
      <c r="D5596" s="12">
        <f>ROUND(Zonal_Demand_Real!D5596/SUM(Zonal_Demand_Real!$B5596:$D5596)*IESO_Forecasted_Data_2012!$C5596, 0)</f>
        <v>47</v>
      </c>
    </row>
    <row r="5597" spans="1:4" x14ac:dyDescent="0.25">
      <c r="A5597" s="21">
        <v>43334.125</v>
      </c>
      <c r="B5597" s="12">
        <f>ROUND(Zonal_Demand_Real!B5597/SUM(Zonal_Demand_Real!$B5597:$D5597)*IESO_Forecasted_Data_2012!$C5597, 0)</f>
        <v>18</v>
      </c>
      <c r="C5597" s="12">
        <f>ROUND(Zonal_Demand_Real!C5597/SUM(Zonal_Demand_Real!$B5597:$D5597)*IESO_Forecasted_Data_2012!$C5597, 0)</f>
        <v>85</v>
      </c>
      <c r="D5597" s="12">
        <f>ROUND(Zonal_Demand_Real!D5597/SUM(Zonal_Demand_Real!$B5597:$D5597)*IESO_Forecasted_Data_2012!$C5597, 0)</f>
        <v>45</v>
      </c>
    </row>
    <row r="5598" spans="1:4" x14ac:dyDescent="0.25">
      <c r="A5598" s="21">
        <v>43334.166666666664</v>
      </c>
      <c r="B5598" s="12">
        <f>ROUND(Zonal_Demand_Real!B5598/SUM(Zonal_Demand_Real!$B5598:$D5598)*IESO_Forecasted_Data_2012!$C5598, 0)</f>
        <v>16</v>
      </c>
      <c r="C5598" s="12">
        <f>ROUND(Zonal_Demand_Real!C5598/SUM(Zonal_Demand_Real!$B5598:$D5598)*IESO_Forecasted_Data_2012!$C5598, 0)</f>
        <v>77</v>
      </c>
      <c r="D5598" s="12">
        <f>ROUND(Zonal_Demand_Real!D5598/SUM(Zonal_Demand_Real!$B5598:$D5598)*IESO_Forecasted_Data_2012!$C5598, 0)</f>
        <v>41</v>
      </c>
    </row>
    <row r="5599" spans="1:4" x14ac:dyDescent="0.25">
      <c r="A5599" s="21">
        <v>43334.208333333336</v>
      </c>
      <c r="B5599" s="12">
        <f>ROUND(Zonal_Demand_Real!B5599/SUM(Zonal_Demand_Real!$B5599:$D5599)*IESO_Forecasted_Data_2012!$C5599, 0)</f>
        <v>16</v>
      </c>
      <c r="C5599" s="12">
        <f>ROUND(Zonal_Demand_Real!C5599/SUM(Zonal_Demand_Real!$B5599:$D5599)*IESO_Forecasted_Data_2012!$C5599, 0)</f>
        <v>75</v>
      </c>
      <c r="D5599" s="12">
        <f>ROUND(Zonal_Demand_Real!D5599/SUM(Zonal_Demand_Real!$B5599:$D5599)*IESO_Forecasted_Data_2012!$C5599, 0)</f>
        <v>39</v>
      </c>
    </row>
    <row r="5600" spans="1:4" x14ac:dyDescent="0.25">
      <c r="A5600" s="21">
        <v>43334.25</v>
      </c>
      <c r="B5600" s="12">
        <f>ROUND(Zonal_Demand_Real!B5600/SUM(Zonal_Demand_Real!$B5600:$D5600)*IESO_Forecasted_Data_2012!$C5600, 0)</f>
        <v>16</v>
      </c>
      <c r="C5600" s="12">
        <f>ROUND(Zonal_Demand_Real!C5600/SUM(Zonal_Demand_Real!$B5600:$D5600)*IESO_Forecasted_Data_2012!$C5600, 0)</f>
        <v>77</v>
      </c>
      <c r="D5600" s="12">
        <f>ROUND(Zonal_Demand_Real!D5600/SUM(Zonal_Demand_Real!$B5600:$D5600)*IESO_Forecasted_Data_2012!$C5600, 0)</f>
        <v>40</v>
      </c>
    </row>
    <row r="5601" spans="1:4" x14ac:dyDescent="0.25">
      <c r="A5601" s="21">
        <v>43334.291666666664</v>
      </c>
      <c r="B5601" s="12">
        <f>ROUND(Zonal_Demand_Real!B5601/SUM(Zonal_Demand_Real!$B5601:$D5601)*IESO_Forecasted_Data_2012!$C5601, 0)</f>
        <v>15</v>
      </c>
      <c r="C5601" s="12">
        <f>ROUND(Zonal_Demand_Real!C5601/SUM(Zonal_Demand_Real!$B5601:$D5601)*IESO_Forecasted_Data_2012!$C5601, 0)</f>
        <v>74</v>
      </c>
      <c r="D5601" s="12">
        <f>ROUND(Zonal_Demand_Real!D5601/SUM(Zonal_Demand_Real!$B5601:$D5601)*IESO_Forecasted_Data_2012!$C5601, 0)</f>
        <v>39</v>
      </c>
    </row>
    <row r="5602" spans="1:4" x14ac:dyDescent="0.25">
      <c r="A5602" s="21">
        <v>43334.333333333336</v>
      </c>
      <c r="B5602" s="12">
        <f>ROUND(Zonal_Demand_Real!B5602/SUM(Zonal_Demand_Real!$B5602:$D5602)*IESO_Forecasted_Data_2012!$C5602, 0)</f>
        <v>16</v>
      </c>
      <c r="C5602" s="12">
        <f>ROUND(Zonal_Demand_Real!C5602/SUM(Zonal_Demand_Real!$B5602:$D5602)*IESO_Forecasted_Data_2012!$C5602, 0)</f>
        <v>76</v>
      </c>
      <c r="D5602" s="12">
        <f>ROUND(Zonal_Demand_Real!D5602/SUM(Zonal_Demand_Real!$B5602:$D5602)*IESO_Forecasted_Data_2012!$C5602, 0)</f>
        <v>40</v>
      </c>
    </row>
    <row r="5603" spans="1:4" x14ac:dyDescent="0.25">
      <c r="A5603" s="21">
        <v>43334.375</v>
      </c>
      <c r="B5603" s="12">
        <f>ROUND(Zonal_Demand_Real!B5603/SUM(Zonal_Demand_Real!$B5603:$D5603)*IESO_Forecasted_Data_2012!$C5603, 0)</f>
        <v>16</v>
      </c>
      <c r="C5603" s="12">
        <f>ROUND(Zonal_Demand_Real!C5603/SUM(Zonal_Demand_Real!$B5603:$D5603)*IESO_Forecasted_Data_2012!$C5603, 0)</f>
        <v>79</v>
      </c>
      <c r="D5603" s="12">
        <f>ROUND(Zonal_Demand_Real!D5603/SUM(Zonal_Demand_Real!$B5603:$D5603)*IESO_Forecasted_Data_2012!$C5603, 0)</f>
        <v>41</v>
      </c>
    </row>
    <row r="5604" spans="1:4" x14ac:dyDescent="0.25">
      <c r="A5604" s="21">
        <v>43334.416666666664</v>
      </c>
      <c r="B5604" s="12">
        <f>ROUND(Zonal_Demand_Real!B5604/SUM(Zonal_Demand_Real!$B5604:$D5604)*IESO_Forecasted_Data_2012!$C5604, 0)</f>
        <v>18</v>
      </c>
      <c r="C5604" s="12">
        <f>ROUND(Zonal_Demand_Real!C5604/SUM(Zonal_Demand_Real!$B5604:$D5604)*IESO_Forecasted_Data_2012!$C5604, 0)</f>
        <v>88</v>
      </c>
      <c r="D5604" s="12">
        <f>ROUND(Zonal_Demand_Real!D5604/SUM(Zonal_Demand_Real!$B5604:$D5604)*IESO_Forecasted_Data_2012!$C5604, 0)</f>
        <v>46</v>
      </c>
    </row>
    <row r="5605" spans="1:4" x14ac:dyDescent="0.25">
      <c r="A5605" s="21">
        <v>43334.458333333336</v>
      </c>
      <c r="B5605" s="12">
        <f>ROUND(Zonal_Demand_Real!B5605/SUM(Zonal_Demand_Real!$B5605:$D5605)*IESO_Forecasted_Data_2012!$C5605, 0)</f>
        <v>20</v>
      </c>
      <c r="C5605" s="12">
        <f>ROUND(Zonal_Demand_Real!C5605/SUM(Zonal_Demand_Real!$B5605:$D5605)*IESO_Forecasted_Data_2012!$C5605, 0)</f>
        <v>96</v>
      </c>
      <c r="D5605" s="12">
        <f>ROUND(Zonal_Demand_Real!D5605/SUM(Zonal_Demand_Real!$B5605:$D5605)*IESO_Forecasted_Data_2012!$C5605, 0)</f>
        <v>51</v>
      </c>
    </row>
    <row r="5606" spans="1:4" x14ac:dyDescent="0.25">
      <c r="A5606" s="21">
        <v>43334.5</v>
      </c>
      <c r="B5606" s="12">
        <f>ROUND(Zonal_Demand_Real!B5606/SUM(Zonal_Demand_Real!$B5606:$D5606)*IESO_Forecasted_Data_2012!$C5606, 0)</f>
        <v>22</v>
      </c>
      <c r="C5606" s="12">
        <f>ROUND(Zonal_Demand_Real!C5606/SUM(Zonal_Demand_Real!$B5606:$D5606)*IESO_Forecasted_Data_2012!$C5606, 0)</f>
        <v>107</v>
      </c>
      <c r="D5606" s="12">
        <f>ROUND(Zonal_Demand_Real!D5606/SUM(Zonal_Demand_Real!$B5606:$D5606)*IESO_Forecasted_Data_2012!$C5606, 0)</f>
        <v>56</v>
      </c>
    </row>
    <row r="5607" spans="1:4" x14ac:dyDescent="0.25">
      <c r="A5607" s="21">
        <v>43334.541666666664</v>
      </c>
      <c r="B5607" s="12">
        <f>ROUND(Zonal_Demand_Real!B5607/SUM(Zonal_Demand_Real!$B5607:$D5607)*IESO_Forecasted_Data_2012!$C5607, 0)</f>
        <v>23</v>
      </c>
      <c r="C5607" s="12">
        <f>ROUND(Zonal_Demand_Real!C5607/SUM(Zonal_Demand_Real!$B5607:$D5607)*IESO_Forecasted_Data_2012!$C5607, 0)</f>
        <v>110</v>
      </c>
      <c r="D5607" s="12">
        <f>ROUND(Zonal_Demand_Real!D5607/SUM(Zonal_Demand_Real!$B5607:$D5607)*IESO_Forecasted_Data_2012!$C5607, 0)</f>
        <v>58</v>
      </c>
    </row>
    <row r="5608" spans="1:4" x14ac:dyDescent="0.25">
      <c r="A5608" s="21">
        <v>43334.583333333336</v>
      </c>
      <c r="B5608" s="12">
        <f>ROUND(Zonal_Demand_Real!B5608/SUM(Zonal_Demand_Real!$B5608:$D5608)*IESO_Forecasted_Data_2012!$C5608, 0)</f>
        <v>23</v>
      </c>
      <c r="C5608" s="12">
        <f>ROUND(Zonal_Demand_Real!C5608/SUM(Zonal_Demand_Real!$B5608:$D5608)*IESO_Forecasted_Data_2012!$C5608, 0)</f>
        <v>111</v>
      </c>
      <c r="D5608" s="12">
        <f>ROUND(Zonal_Demand_Real!D5608/SUM(Zonal_Demand_Real!$B5608:$D5608)*IESO_Forecasted_Data_2012!$C5608, 0)</f>
        <v>58</v>
      </c>
    </row>
    <row r="5609" spans="1:4" x14ac:dyDescent="0.25">
      <c r="A5609" s="21">
        <v>43334.625</v>
      </c>
      <c r="B5609" s="12">
        <f>ROUND(Zonal_Demand_Real!B5609/SUM(Zonal_Demand_Real!$B5609:$D5609)*IESO_Forecasted_Data_2012!$C5609, 0)</f>
        <v>23</v>
      </c>
      <c r="C5609" s="12">
        <f>ROUND(Zonal_Demand_Real!C5609/SUM(Zonal_Demand_Real!$B5609:$D5609)*IESO_Forecasted_Data_2012!$C5609, 0)</f>
        <v>113</v>
      </c>
      <c r="D5609" s="12">
        <f>ROUND(Zonal_Demand_Real!D5609/SUM(Zonal_Demand_Real!$B5609:$D5609)*IESO_Forecasted_Data_2012!$C5609, 0)</f>
        <v>59</v>
      </c>
    </row>
    <row r="5610" spans="1:4" x14ac:dyDescent="0.25">
      <c r="A5610" s="21">
        <v>43334.666666666664</v>
      </c>
      <c r="B5610" s="12">
        <f>ROUND(Zonal_Demand_Real!B5610/SUM(Zonal_Demand_Real!$B5610:$D5610)*IESO_Forecasted_Data_2012!$C5610, 0)</f>
        <v>23</v>
      </c>
      <c r="C5610" s="12">
        <f>ROUND(Zonal_Demand_Real!C5610/SUM(Zonal_Demand_Real!$B5610:$D5610)*IESO_Forecasted_Data_2012!$C5610, 0)</f>
        <v>111</v>
      </c>
      <c r="D5610" s="12">
        <f>ROUND(Zonal_Demand_Real!D5610/SUM(Zonal_Demand_Real!$B5610:$D5610)*IESO_Forecasted_Data_2012!$C5610, 0)</f>
        <v>58</v>
      </c>
    </row>
    <row r="5611" spans="1:4" x14ac:dyDescent="0.25">
      <c r="A5611" s="21">
        <v>43334.708333333336</v>
      </c>
      <c r="B5611" s="12">
        <f>ROUND(Zonal_Demand_Real!B5611/SUM(Zonal_Demand_Real!$B5611:$D5611)*IESO_Forecasted_Data_2012!$C5611, 0)</f>
        <v>23</v>
      </c>
      <c r="C5611" s="12">
        <f>ROUND(Zonal_Demand_Real!C5611/SUM(Zonal_Demand_Real!$B5611:$D5611)*IESO_Forecasted_Data_2012!$C5611, 0)</f>
        <v>110</v>
      </c>
      <c r="D5611" s="12">
        <f>ROUND(Zonal_Demand_Real!D5611/SUM(Zonal_Demand_Real!$B5611:$D5611)*IESO_Forecasted_Data_2012!$C5611, 0)</f>
        <v>58</v>
      </c>
    </row>
    <row r="5612" spans="1:4" x14ac:dyDescent="0.25">
      <c r="A5612" s="21">
        <v>43334.75</v>
      </c>
      <c r="B5612" s="12">
        <f>ROUND(Zonal_Demand_Real!B5612/SUM(Zonal_Demand_Real!$B5612:$D5612)*IESO_Forecasted_Data_2012!$C5612, 0)</f>
        <v>23</v>
      </c>
      <c r="C5612" s="12">
        <f>ROUND(Zonal_Demand_Real!C5612/SUM(Zonal_Demand_Real!$B5612:$D5612)*IESO_Forecasted_Data_2012!$C5612, 0)</f>
        <v>110</v>
      </c>
      <c r="D5612" s="12">
        <f>ROUND(Zonal_Demand_Real!D5612/SUM(Zonal_Demand_Real!$B5612:$D5612)*IESO_Forecasted_Data_2012!$C5612, 0)</f>
        <v>58</v>
      </c>
    </row>
    <row r="5613" spans="1:4" x14ac:dyDescent="0.25">
      <c r="A5613" s="21">
        <v>43334.791666666664</v>
      </c>
      <c r="B5613" s="12">
        <f>ROUND(Zonal_Demand_Real!B5613/SUM(Zonal_Demand_Real!$B5613:$D5613)*IESO_Forecasted_Data_2012!$C5613, 0)</f>
        <v>23</v>
      </c>
      <c r="C5613" s="12">
        <f>ROUND(Zonal_Demand_Real!C5613/SUM(Zonal_Demand_Real!$B5613:$D5613)*IESO_Forecasted_Data_2012!$C5613, 0)</f>
        <v>109</v>
      </c>
      <c r="D5613" s="12">
        <f>ROUND(Zonal_Demand_Real!D5613/SUM(Zonal_Demand_Real!$B5613:$D5613)*IESO_Forecasted_Data_2012!$C5613, 0)</f>
        <v>57</v>
      </c>
    </row>
    <row r="5614" spans="1:4" x14ac:dyDescent="0.25">
      <c r="A5614" s="21">
        <v>43334.833333333336</v>
      </c>
      <c r="B5614" s="12">
        <f>ROUND(Zonal_Demand_Real!B5614/SUM(Zonal_Demand_Real!$B5614:$D5614)*IESO_Forecasted_Data_2012!$C5614, 0)</f>
        <v>23</v>
      </c>
      <c r="C5614" s="12">
        <f>ROUND(Zonal_Demand_Real!C5614/SUM(Zonal_Demand_Real!$B5614:$D5614)*IESO_Forecasted_Data_2012!$C5614, 0)</f>
        <v>111</v>
      </c>
      <c r="D5614" s="12">
        <f>ROUND(Zonal_Demand_Real!D5614/SUM(Zonal_Demand_Real!$B5614:$D5614)*IESO_Forecasted_Data_2012!$C5614, 0)</f>
        <v>58</v>
      </c>
    </row>
    <row r="5615" spans="1:4" x14ac:dyDescent="0.25">
      <c r="A5615" s="21">
        <v>43334.875</v>
      </c>
      <c r="B5615" s="12">
        <f>ROUND(Zonal_Demand_Real!B5615/SUM(Zonal_Demand_Real!$B5615:$D5615)*IESO_Forecasted_Data_2012!$C5615, 0)</f>
        <v>22</v>
      </c>
      <c r="C5615" s="12">
        <f>ROUND(Zonal_Demand_Real!C5615/SUM(Zonal_Demand_Real!$B5615:$D5615)*IESO_Forecasted_Data_2012!$C5615, 0)</f>
        <v>107</v>
      </c>
      <c r="D5615" s="12">
        <f>ROUND(Zonal_Demand_Real!D5615/SUM(Zonal_Demand_Real!$B5615:$D5615)*IESO_Forecasted_Data_2012!$C5615, 0)</f>
        <v>56</v>
      </c>
    </row>
    <row r="5616" spans="1:4" x14ac:dyDescent="0.25">
      <c r="A5616" s="21">
        <v>43334.916666666664</v>
      </c>
      <c r="B5616" s="12">
        <f>ROUND(Zonal_Demand_Real!B5616/SUM(Zonal_Demand_Real!$B5616:$D5616)*IESO_Forecasted_Data_2012!$C5616, 0)</f>
        <v>22</v>
      </c>
      <c r="C5616" s="12">
        <f>ROUND(Zonal_Demand_Real!C5616/SUM(Zonal_Demand_Real!$B5616:$D5616)*IESO_Forecasted_Data_2012!$C5616, 0)</f>
        <v>106</v>
      </c>
      <c r="D5616" s="12">
        <f>ROUND(Zonal_Demand_Real!D5616/SUM(Zonal_Demand_Real!$B5616:$D5616)*IESO_Forecasted_Data_2012!$C5616, 0)</f>
        <v>56</v>
      </c>
    </row>
    <row r="5617" spans="1:4" x14ac:dyDescent="0.25">
      <c r="A5617" s="21">
        <v>43334.958333333336</v>
      </c>
      <c r="B5617" s="12">
        <f>ROUND(Zonal_Demand_Real!B5617/SUM(Zonal_Demand_Real!$B5617:$D5617)*IESO_Forecasted_Data_2012!$C5617, 0)</f>
        <v>22</v>
      </c>
      <c r="C5617" s="12">
        <f>ROUND(Zonal_Demand_Real!C5617/SUM(Zonal_Demand_Real!$B5617:$D5617)*IESO_Forecasted_Data_2012!$C5617, 0)</f>
        <v>105</v>
      </c>
      <c r="D5617" s="12">
        <f>ROUND(Zonal_Demand_Real!D5617/SUM(Zonal_Demand_Real!$B5617:$D5617)*IESO_Forecasted_Data_2012!$C5617, 0)</f>
        <v>55</v>
      </c>
    </row>
    <row r="5618" spans="1:4" x14ac:dyDescent="0.25">
      <c r="A5618" s="21">
        <v>43335</v>
      </c>
      <c r="B5618" s="12">
        <f>ROUND(Zonal_Demand_Real!B5618/SUM(Zonal_Demand_Real!$B5618:$D5618)*IESO_Forecasted_Data_2012!$C5618, 0)</f>
        <v>21</v>
      </c>
      <c r="C5618" s="12">
        <f>ROUND(Zonal_Demand_Real!C5618/SUM(Zonal_Demand_Real!$B5618:$D5618)*IESO_Forecasted_Data_2012!$C5618, 0)</f>
        <v>103</v>
      </c>
      <c r="D5618" s="12">
        <f>ROUND(Zonal_Demand_Real!D5618/SUM(Zonal_Demand_Real!$B5618:$D5618)*IESO_Forecasted_Data_2012!$C5618, 0)</f>
        <v>54</v>
      </c>
    </row>
    <row r="5619" spans="1:4" x14ac:dyDescent="0.25">
      <c r="A5619" s="21">
        <v>43335.041666666664</v>
      </c>
      <c r="B5619" s="12">
        <f>ROUND(Zonal_Demand_Real!B5619/SUM(Zonal_Demand_Real!$B5619:$D5619)*IESO_Forecasted_Data_2012!$C5619, 0)</f>
        <v>20</v>
      </c>
      <c r="C5619" s="12">
        <f>ROUND(Zonal_Demand_Real!C5619/SUM(Zonal_Demand_Real!$B5619:$D5619)*IESO_Forecasted_Data_2012!$C5619, 0)</f>
        <v>95</v>
      </c>
      <c r="D5619" s="12">
        <f>ROUND(Zonal_Demand_Real!D5619/SUM(Zonal_Demand_Real!$B5619:$D5619)*IESO_Forecasted_Data_2012!$C5619, 0)</f>
        <v>50</v>
      </c>
    </row>
    <row r="5620" spans="1:4" x14ac:dyDescent="0.25">
      <c r="A5620" s="21">
        <v>43335.083333333336</v>
      </c>
      <c r="B5620" s="12">
        <f>ROUND(Zonal_Demand_Real!B5620/SUM(Zonal_Demand_Real!$B5620:$D5620)*IESO_Forecasted_Data_2012!$C5620, 0)</f>
        <v>18</v>
      </c>
      <c r="C5620" s="12">
        <f>ROUND(Zonal_Demand_Real!C5620/SUM(Zonal_Demand_Real!$B5620:$D5620)*IESO_Forecasted_Data_2012!$C5620, 0)</f>
        <v>85</v>
      </c>
      <c r="D5620" s="12">
        <f>ROUND(Zonal_Demand_Real!D5620/SUM(Zonal_Demand_Real!$B5620:$D5620)*IESO_Forecasted_Data_2012!$C5620, 0)</f>
        <v>45</v>
      </c>
    </row>
    <row r="5621" spans="1:4" x14ac:dyDescent="0.25">
      <c r="A5621" s="21">
        <v>43335.125</v>
      </c>
      <c r="B5621" s="12">
        <f>ROUND(Zonal_Demand_Real!B5621/SUM(Zonal_Demand_Real!$B5621:$D5621)*IESO_Forecasted_Data_2012!$C5621, 0)</f>
        <v>15</v>
      </c>
      <c r="C5621" s="12">
        <f>ROUND(Zonal_Demand_Real!C5621/SUM(Zonal_Demand_Real!$B5621:$D5621)*IESO_Forecasted_Data_2012!$C5621, 0)</f>
        <v>74</v>
      </c>
      <c r="D5621" s="12">
        <f>ROUND(Zonal_Demand_Real!D5621/SUM(Zonal_Demand_Real!$B5621:$D5621)*IESO_Forecasted_Data_2012!$C5621, 0)</f>
        <v>39</v>
      </c>
    </row>
    <row r="5622" spans="1:4" x14ac:dyDescent="0.25">
      <c r="A5622" s="21">
        <v>43335.166666666664</v>
      </c>
      <c r="B5622" s="12">
        <f>ROUND(Zonal_Demand_Real!B5622/SUM(Zonal_Demand_Real!$B5622:$D5622)*IESO_Forecasted_Data_2012!$C5622, 0)</f>
        <v>15</v>
      </c>
      <c r="C5622" s="12">
        <f>ROUND(Zonal_Demand_Real!C5622/SUM(Zonal_Demand_Real!$B5622:$D5622)*IESO_Forecasted_Data_2012!$C5622, 0)</f>
        <v>73</v>
      </c>
      <c r="D5622" s="12">
        <f>ROUND(Zonal_Demand_Real!D5622/SUM(Zonal_Demand_Real!$B5622:$D5622)*IESO_Forecasted_Data_2012!$C5622, 0)</f>
        <v>38</v>
      </c>
    </row>
    <row r="5623" spans="1:4" x14ac:dyDescent="0.25">
      <c r="A5623" s="21">
        <v>43335.208333333336</v>
      </c>
      <c r="B5623" s="12">
        <f>ROUND(Zonal_Demand_Real!B5623/SUM(Zonal_Demand_Real!$B5623:$D5623)*IESO_Forecasted_Data_2012!$C5623, 0)</f>
        <v>15</v>
      </c>
      <c r="C5623" s="12">
        <f>ROUND(Zonal_Demand_Real!C5623/SUM(Zonal_Demand_Real!$B5623:$D5623)*IESO_Forecasted_Data_2012!$C5623, 0)</f>
        <v>73</v>
      </c>
      <c r="D5623" s="12">
        <f>ROUND(Zonal_Demand_Real!D5623/SUM(Zonal_Demand_Real!$B5623:$D5623)*IESO_Forecasted_Data_2012!$C5623, 0)</f>
        <v>38</v>
      </c>
    </row>
    <row r="5624" spans="1:4" x14ac:dyDescent="0.25">
      <c r="A5624" s="21">
        <v>43335.25</v>
      </c>
      <c r="B5624" s="12">
        <f>ROUND(Zonal_Demand_Real!B5624/SUM(Zonal_Demand_Real!$B5624:$D5624)*IESO_Forecasted_Data_2012!$C5624, 0)</f>
        <v>15</v>
      </c>
      <c r="C5624" s="12">
        <f>ROUND(Zonal_Demand_Real!C5624/SUM(Zonal_Demand_Real!$B5624:$D5624)*IESO_Forecasted_Data_2012!$C5624, 0)</f>
        <v>71</v>
      </c>
      <c r="D5624" s="12">
        <f>ROUND(Zonal_Demand_Real!D5624/SUM(Zonal_Demand_Real!$B5624:$D5624)*IESO_Forecasted_Data_2012!$C5624, 0)</f>
        <v>37</v>
      </c>
    </row>
    <row r="5625" spans="1:4" x14ac:dyDescent="0.25">
      <c r="A5625" s="21">
        <v>43335.291666666664</v>
      </c>
      <c r="B5625" s="12">
        <f>ROUND(Zonal_Demand_Real!B5625/SUM(Zonal_Demand_Real!$B5625:$D5625)*IESO_Forecasted_Data_2012!$C5625, 0)</f>
        <v>15</v>
      </c>
      <c r="C5625" s="12">
        <f>ROUND(Zonal_Demand_Real!C5625/SUM(Zonal_Demand_Real!$B5625:$D5625)*IESO_Forecasted_Data_2012!$C5625, 0)</f>
        <v>74</v>
      </c>
      <c r="D5625" s="12">
        <f>ROUND(Zonal_Demand_Real!D5625/SUM(Zonal_Demand_Real!$B5625:$D5625)*IESO_Forecasted_Data_2012!$C5625, 0)</f>
        <v>39</v>
      </c>
    </row>
    <row r="5626" spans="1:4" x14ac:dyDescent="0.25">
      <c r="A5626" s="21">
        <v>43335.333333333336</v>
      </c>
      <c r="B5626" s="12">
        <f>ROUND(Zonal_Demand_Real!B5626/SUM(Zonal_Demand_Real!$B5626:$D5626)*IESO_Forecasted_Data_2012!$C5626, 0)</f>
        <v>15</v>
      </c>
      <c r="C5626" s="12">
        <f>ROUND(Zonal_Demand_Real!C5626/SUM(Zonal_Demand_Real!$B5626:$D5626)*IESO_Forecasted_Data_2012!$C5626, 0)</f>
        <v>74</v>
      </c>
      <c r="D5626" s="12">
        <f>ROUND(Zonal_Demand_Real!D5626/SUM(Zonal_Demand_Real!$B5626:$D5626)*IESO_Forecasted_Data_2012!$C5626, 0)</f>
        <v>39</v>
      </c>
    </row>
    <row r="5627" spans="1:4" x14ac:dyDescent="0.25">
      <c r="A5627" s="21">
        <v>43335.375</v>
      </c>
      <c r="B5627" s="12">
        <f>ROUND(Zonal_Demand_Real!B5627/SUM(Zonal_Demand_Real!$B5627:$D5627)*IESO_Forecasted_Data_2012!$C5627, 0)</f>
        <v>15</v>
      </c>
      <c r="C5627" s="12">
        <f>ROUND(Zonal_Demand_Real!C5627/SUM(Zonal_Demand_Real!$B5627:$D5627)*IESO_Forecasted_Data_2012!$C5627, 0)</f>
        <v>73</v>
      </c>
      <c r="D5627" s="12">
        <f>ROUND(Zonal_Demand_Real!D5627/SUM(Zonal_Demand_Real!$B5627:$D5627)*IESO_Forecasted_Data_2012!$C5627, 0)</f>
        <v>38</v>
      </c>
    </row>
    <row r="5628" spans="1:4" x14ac:dyDescent="0.25">
      <c r="A5628" s="21">
        <v>43335.416666666664</v>
      </c>
      <c r="B5628" s="12">
        <f>ROUND(Zonal_Demand_Real!B5628/SUM(Zonal_Demand_Real!$B5628:$D5628)*IESO_Forecasted_Data_2012!$C5628, 0)</f>
        <v>16</v>
      </c>
      <c r="C5628" s="12">
        <f>ROUND(Zonal_Demand_Real!C5628/SUM(Zonal_Demand_Real!$B5628:$D5628)*IESO_Forecasted_Data_2012!$C5628, 0)</f>
        <v>78</v>
      </c>
      <c r="D5628" s="12">
        <f>ROUND(Zonal_Demand_Real!D5628/SUM(Zonal_Demand_Real!$B5628:$D5628)*IESO_Forecasted_Data_2012!$C5628, 0)</f>
        <v>41</v>
      </c>
    </row>
    <row r="5629" spans="1:4" x14ac:dyDescent="0.25">
      <c r="A5629" s="21">
        <v>43335.458333333336</v>
      </c>
      <c r="B5629" s="12">
        <f>ROUND(Zonal_Demand_Real!B5629/SUM(Zonal_Demand_Real!$B5629:$D5629)*IESO_Forecasted_Data_2012!$C5629, 0)</f>
        <v>19</v>
      </c>
      <c r="C5629" s="12">
        <f>ROUND(Zonal_Demand_Real!C5629/SUM(Zonal_Demand_Real!$B5629:$D5629)*IESO_Forecasted_Data_2012!$C5629, 0)</f>
        <v>90</v>
      </c>
      <c r="D5629" s="12">
        <f>ROUND(Zonal_Demand_Real!D5629/SUM(Zonal_Demand_Real!$B5629:$D5629)*IESO_Forecasted_Data_2012!$C5629, 0)</f>
        <v>47</v>
      </c>
    </row>
    <row r="5630" spans="1:4" x14ac:dyDescent="0.25">
      <c r="A5630" s="21">
        <v>43335.5</v>
      </c>
      <c r="B5630" s="12">
        <f>ROUND(Zonal_Demand_Real!B5630/SUM(Zonal_Demand_Real!$B5630:$D5630)*IESO_Forecasted_Data_2012!$C5630, 0)</f>
        <v>20</v>
      </c>
      <c r="C5630" s="12">
        <f>ROUND(Zonal_Demand_Real!C5630/SUM(Zonal_Demand_Real!$B5630:$D5630)*IESO_Forecasted_Data_2012!$C5630, 0)</f>
        <v>98</v>
      </c>
      <c r="D5630" s="12">
        <f>ROUND(Zonal_Demand_Real!D5630/SUM(Zonal_Demand_Real!$B5630:$D5630)*IESO_Forecasted_Data_2012!$C5630, 0)</f>
        <v>51</v>
      </c>
    </row>
    <row r="5631" spans="1:4" x14ac:dyDescent="0.25">
      <c r="A5631" s="21">
        <v>43335.541666666664</v>
      </c>
      <c r="B5631" s="12">
        <f>ROUND(Zonal_Demand_Real!B5631/SUM(Zonal_Demand_Real!$B5631:$D5631)*IESO_Forecasted_Data_2012!$C5631, 0)</f>
        <v>21</v>
      </c>
      <c r="C5631" s="12">
        <f>ROUND(Zonal_Demand_Real!C5631/SUM(Zonal_Demand_Real!$B5631:$D5631)*IESO_Forecasted_Data_2012!$C5631, 0)</f>
        <v>100</v>
      </c>
      <c r="D5631" s="12">
        <f>ROUND(Zonal_Demand_Real!D5631/SUM(Zonal_Demand_Real!$B5631:$D5631)*IESO_Forecasted_Data_2012!$C5631, 0)</f>
        <v>53</v>
      </c>
    </row>
    <row r="5632" spans="1:4" x14ac:dyDescent="0.25">
      <c r="A5632" s="21">
        <v>43335.583333333336</v>
      </c>
      <c r="B5632" s="12">
        <f>ROUND(Zonal_Demand_Real!B5632/SUM(Zonal_Demand_Real!$B5632:$D5632)*IESO_Forecasted_Data_2012!$C5632, 0)</f>
        <v>22</v>
      </c>
      <c r="C5632" s="12">
        <f>ROUND(Zonal_Demand_Real!C5632/SUM(Zonal_Demand_Real!$B5632:$D5632)*IESO_Forecasted_Data_2012!$C5632, 0)</f>
        <v>106</v>
      </c>
      <c r="D5632" s="12">
        <f>ROUND(Zonal_Demand_Real!D5632/SUM(Zonal_Demand_Real!$B5632:$D5632)*IESO_Forecasted_Data_2012!$C5632, 0)</f>
        <v>56</v>
      </c>
    </row>
    <row r="5633" spans="1:4" x14ac:dyDescent="0.25">
      <c r="A5633" s="21">
        <v>43335.625</v>
      </c>
      <c r="B5633" s="12">
        <f>ROUND(Zonal_Demand_Real!B5633/SUM(Zonal_Demand_Real!$B5633:$D5633)*IESO_Forecasted_Data_2012!$C5633, 0)</f>
        <v>22</v>
      </c>
      <c r="C5633" s="12">
        <f>ROUND(Zonal_Demand_Real!C5633/SUM(Zonal_Demand_Real!$B5633:$D5633)*IESO_Forecasted_Data_2012!$C5633, 0)</f>
        <v>107</v>
      </c>
      <c r="D5633" s="12">
        <f>ROUND(Zonal_Demand_Real!D5633/SUM(Zonal_Demand_Real!$B5633:$D5633)*IESO_Forecasted_Data_2012!$C5633, 0)</f>
        <v>56</v>
      </c>
    </row>
    <row r="5634" spans="1:4" x14ac:dyDescent="0.25">
      <c r="A5634" s="21">
        <v>43335.666666666664</v>
      </c>
      <c r="B5634" s="12">
        <f>ROUND(Zonal_Demand_Real!B5634/SUM(Zonal_Demand_Real!$B5634:$D5634)*IESO_Forecasted_Data_2012!$C5634, 0)</f>
        <v>22</v>
      </c>
      <c r="C5634" s="12">
        <f>ROUND(Zonal_Demand_Real!C5634/SUM(Zonal_Demand_Real!$B5634:$D5634)*IESO_Forecasted_Data_2012!$C5634, 0)</f>
        <v>105</v>
      </c>
      <c r="D5634" s="12">
        <f>ROUND(Zonal_Demand_Real!D5634/SUM(Zonal_Demand_Real!$B5634:$D5634)*IESO_Forecasted_Data_2012!$C5634, 0)</f>
        <v>55</v>
      </c>
    </row>
    <row r="5635" spans="1:4" x14ac:dyDescent="0.25">
      <c r="A5635" s="21">
        <v>43335.708333333336</v>
      </c>
      <c r="B5635" s="12">
        <f>ROUND(Zonal_Demand_Real!B5635/SUM(Zonal_Demand_Real!$B5635:$D5635)*IESO_Forecasted_Data_2012!$C5635, 0)</f>
        <v>21</v>
      </c>
      <c r="C5635" s="12">
        <f>ROUND(Zonal_Demand_Real!C5635/SUM(Zonal_Demand_Real!$B5635:$D5635)*IESO_Forecasted_Data_2012!$C5635, 0)</f>
        <v>100</v>
      </c>
      <c r="D5635" s="12">
        <f>ROUND(Zonal_Demand_Real!D5635/SUM(Zonal_Demand_Real!$B5635:$D5635)*IESO_Forecasted_Data_2012!$C5635, 0)</f>
        <v>53</v>
      </c>
    </row>
    <row r="5636" spans="1:4" x14ac:dyDescent="0.25">
      <c r="A5636" s="21">
        <v>43335.75</v>
      </c>
      <c r="B5636" s="12">
        <f>ROUND(Zonal_Demand_Real!B5636/SUM(Zonal_Demand_Real!$B5636:$D5636)*IESO_Forecasted_Data_2012!$C5636, 0)</f>
        <v>21</v>
      </c>
      <c r="C5636" s="12">
        <f>ROUND(Zonal_Demand_Real!C5636/SUM(Zonal_Demand_Real!$B5636:$D5636)*IESO_Forecasted_Data_2012!$C5636, 0)</f>
        <v>100</v>
      </c>
      <c r="D5636" s="12">
        <f>ROUND(Zonal_Demand_Real!D5636/SUM(Zonal_Demand_Real!$B5636:$D5636)*IESO_Forecasted_Data_2012!$C5636, 0)</f>
        <v>53</v>
      </c>
    </row>
    <row r="5637" spans="1:4" x14ac:dyDescent="0.25">
      <c r="A5637" s="21">
        <v>43335.791666666664</v>
      </c>
      <c r="B5637" s="12">
        <f>ROUND(Zonal_Demand_Real!B5637/SUM(Zonal_Demand_Real!$B5637:$D5637)*IESO_Forecasted_Data_2012!$C5637, 0)</f>
        <v>21</v>
      </c>
      <c r="C5637" s="12">
        <f>ROUND(Zonal_Demand_Real!C5637/SUM(Zonal_Demand_Real!$B5637:$D5637)*IESO_Forecasted_Data_2012!$C5637, 0)</f>
        <v>102</v>
      </c>
      <c r="D5637" s="12">
        <f>ROUND(Zonal_Demand_Real!D5637/SUM(Zonal_Demand_Real!$B5637:$D5637)*IESO_Forecasted_Data_2012!$C5637, 0)</f>
        <v>54</v>
      </c>
    </row>
    <row r="5638" spans="1:4" x14ac:dyDescent="0.25">
      <c r="A5638" s="21">
        <v>43335.833333333336</v>
      </c>
      <c r="B5638" s="12">
        <f>ROUND(Zonal_Demand_Real!B5638/SUM(Zonal_Demand_Real!$B5638:$D5638)*IESO_Forecasted_Data_2012!$C5638, 0)</f>
        <v>22</v>
      </c>
      <c r="C5638" s="12">
        <f>ROUND(Zonal_Demand_Real!C5638/SUM(Zonal_Demand_Real!$B5638:$D5638)*IESO_Forecasted_Data_2012!$C5638, 0)</f>
        <v>104</v>
      </c>
      <c r="D5638" s="12">
        <f>ROUND(Zonal_Demand_Real!D5638/SUM(Zonal_Demand_Real!$B5638:$D5638)*IESO_Forecasted_Data_2012!$C5638, 0)</f>
        <v>55</v>
      </c>
    </row>
    <row r="5639" spans="1:4" x14ac:dyDescent="0.25">
      <c r="A5639" s="21">
        <v>43335.875</v>
      </c>
      <c r="B5639" s="12">
        <f>ROUND(Zonal_Demand_Real!B5639/SUM(Zonal_Demand_Real!$B5639:$D5639)*IESO_Forecasted_Data_2012!$C5639, 0)</f>
        <v>21</v>
      </c>
      <c r="C5639" s="12">
        <f>ROUND(Zonal_Demand_Real!C5639/SUM(Zonal_Demand_Real!$B5639:$D5639)*IESO_Forecasted_Data_2012!$C5639, 0)</f>
        <v>102</v>
      </c>
      <c r="D5639" s="12">
        <f>ROUND(Zonal_Demand_Real!D5639/SUM(Zonal_Demand_Real!$B5639:$D5639)*IESO_Forecasted_Data_2012!$C5639, 0)</f>
        <v>53</v>
      </c>
    </row>
    <row r="5640" spans="1:4" x14ac:dyDescent="0.25">
      <c r="A5640" s="21">
        <v>43335.916666666664</v>
      </c>
      <c r="B5640" s="12">
        <f>ROUND(Zonal_Demand_Real!B5640/SUM(Zonal_Demand_Real!$B5640:$D5640)*IESO_Forecasted_Data_2012!$C5640, 0)</f>
        <v>21</v>
      </c>
      <c r="C5640" s="12">
        <f>ROUND(Zonal_Demand_Real!C5640/SUM(Zonal_Demand_Real!$B5640:$D5640)*IESO_Forecasted_Data_2012!$C5640, 0)</f>
        <v>102</v>
      </c>
      <c r="D5640" s="12">
        <f>ROUND(Zonal_Demand_Real!D5640/SUM(Zonal_Demand_Real!$B5640:$D5640)*IESO_Forecasted_Data_2012!$C5640, 0)</f>
        <v>54</v>
      </c>
    </row>
    <row r="5641" spans="1:4" x14ac:dyDescent="0.25">
      <c r="A5641" s="21">
        <v>43335.958333333336</v>
      </c>
      <c r="B5641" s="12">
        <f>ROUND(Zonal_Demand_Real!B5641/SUM(Zonal_Demand_Real!$B5641:$D5641)*IESO_Forecasted_Data_2012!$C5641, 0)</f>
        <v>21</v>
      </c>
      <c r="C5641" s="12">
        <f>ROUND(Zonal_Demand_Real!C5641/SUM(Zonal_Demand_Real!$B5641:$D5641)*IESO_Forecasted_Data_2012!$C5641, 0)</f>
        <v>102</v>
      </c>
      <c r="D5641" s="12">
        <f>ROUND(Zonal_Demand_Real!D5641/SUM(Zonal_Demand_Real!$B5641:$D5641)*IESO_Forecasted_Data_2012!$C5641, 0)</f>
        <v>53</v>
      </c>
    </row>
    <row r="5642" spans="1:4" x14ac:dyDescent="0.25">
      <c r="A5642" s="21">
        <v>43336</v>
      </c>
      <c r="B5642" s="12">
        <f>ROUND(Zonal_Demand_Real!B5642/SUM(Zonal_Demand_Real!$B5642:$D5642)*IESO_Forecasted_Data_2012!$C5642, 0)</f>
        <v>21</v>
      </c>
      <c r="C5642" s="12">
        <f>ROUND(Zonal_Demand_Real!C5642/SUM(Zonal_Demand_Real!$B5642:$D5642)*IESO_Forecasted_Data_2012!$C5642, 0)</f>
        <v>100</v>
      </c>
      <c r="D5642" s="12">
        <f>ROUND(Zonal_Demand_Real!D5642/SUM(Zonal_Demand_Real!$B5642:$D5642)*IESO_Forecasted_Data_2012!$C5642, 0)</f>
        <v>52</v>
      </c>
    </row>
    <row r="5643" spans="1:4" x14ac:dyDescent="0.25">
      <c r="A5643" s="21">
        <v>43336.041666666664</v>
      </c>
      <c r="B5643" s="12">
        <f>ROUND(Zonal_Demand_Real!B5643/SUM(Zonal_Demand_Real!$B5643:$D5643)*IESO_Forecasted_Data_2012!$C5643, 0)</f>
        <v>20</v>
      </c>
      <c r="C5643" s="12">
        <f>ROUND(Zonal_Demand_Real!C5643/SUM(Zonal_Demand_Real!$B5643:$D5643)*IESO_Forecasted_Data_2012!$C5643, 0)</f>
        <v>94</v>
      </c>
      <c r="D5643" s="12">
        <f>ROUND(Zonal_Demand_Real!D5643/SUM(Zonal_Demand_Real!$B5643:$D5643)*IESO_Forecasted_Data_2012!$C5643, 0)</f>
        <v>49</v>
      </c>
    </row>
    <row r="5644" spans="1:4" x14ac:dyDescent="0.25">
      <c r="A5644" s="21">
        <v>43336.083333333336</v>
      </c>
      <c r="B5644" s="12">
        <f>ROUND(Zonal_Demand_Real!B5644/SUM(Zonal_Demand_Real!$B5644:$D5644)*IESO_Forecasted_Data_2012!$C5644, 0)</f>
        <v>17</v>
      </c>
      <c r="C5644" s="12">
        <f>ROUND(Zonal_Demand_Real!C5644/SUM(Zonal_Demand_Real!$B5644:$D5644)*IESO_Forecasted_Data_2012!$C5644, 0)</f>
        <v>83</v>
      </c>
      <c r="D5644" s="12">
        <f>ROUND(Zonal_Demand_Real!D5644/SUM(Zonal_Demand_Real!$B5644:$D5644)*IESO_Forecasted_Data_2012!$C5644, 0)</f>
        <v>44</v>
      </c>
    </row>
    <row r="5645" spans="1:4" x14ac:dyDescent="0.25">
      <c r="A5645" s="21">
        <v>43336.125</v>
      </c>
      <c r="B5645" s="12">
        <f>ROUND(Zonal_Demand_Real!B5645/SUM(Zonal_Demand_Real!$B5645:$D5645)*IESO_Forecasted_Data_2012!$C5645, 0)</f>
        <v>16</v>
      </c>
      <c r="C5645" s="12">
        <f>ROUND(Zonal_Demand_Real!C5645/SUM(Zonal_Demand_Real!$B5645:$D5645)*IESO_Forecasted_Data_2012!$C5645, 0)</f>
        <v>78</v>
      </c>
      <c r="D5645" s="12">
        <f>ROUND(Zonal_Demand_Real!D5645/SUM(Zonal_Demand_Real!$B5645:$D5645)*IESO_Forecasted_Data_2012!$C5645, 0)</f>
        <v>41</v>
      </c>
    </row>
    <row r="5646" spans="1:4" x14ac:dyDescent="0.25">
      <c r="A5646" s="21">
        <v>43336.166666666664</v>
      </c>
      <c r="B5646" s="12">
        <f>ROUND(Zonal_Demand_Real!B5646/SUM(Zonal_Demand_Real!$B5646:$D5646)*IESO_Forecasted_Data_2012!$C5646, 0)</f>
        <v>15</v>
      </c>
      <c r="C5646" s="12">
        <f>ROUND(Zonal_Demand_Real!C5646/SUM(Zonal_Demand_Real!$B5646:$D5646)*IESO_Forecasted_Data_2012!$C5646, 0)</f>
        <v>74</v>
      </c>
      <c r="D5646" s="12">
        <f>ROUND(Zonal_Demand_Real!D5646/SUM(Zonal_Demand_Real!$B5646:$D5646)*IESO_Forecasted_Data_2012!$C5646, 0)</f>
        <v>39</v>
      </c>
    </row>
    <row r="5647" spans="1:4" x14ac:dyDescent="0.25">
      <c r="A5647" s="21">
        <v>43336.208333333336</v>
      </c>
      <c r="B5647" s="12">
        <f>ROUND(Zonal_Demand_Real!B5647/SUM(Zonal_Demand_Real!$B5647:$D5647)*IESO_Forecasted_Data_2012!$C5647, 0)</f>
        <v>14</v>
      </c>
      <c r="C5647" s="12">
        <f>ROUND(Zonal_Demand_Real!C5647/SUM(Zonal_Demand_Real!$B5647:$D5647)*IESO_Forecasted_Data_2012!$C5647, 0)</f>
        <v>70</v>
      </c>
      <c r="D5647" s="12">
        <f>ROUND(Zonal_Demand_Real!D5647/SUM(Zonal_Demand_Real!$B5647:$D5647)*IESO_Forecasted_Data_2012!$C5647, 0)</f>
        <v>37</v>
      </c>
    </row>
    <row r="5648" spans="1:4" x14ac:dyDescent="0.25">
      <c r="A5648" s="21">
        <v>43336.25</v>
      </c>
      <c r="B5648" s="12">
        <f>ROUND(Zonal_Demand_Real!B5648/SUM(Zonal_Demand_Real!$B5648:$D5648)*IESO_Forecasted_Data_2012!$C5648, 0)</f>
        <v>14</v>
      </c>
      <c r="C5648" s="12">
        <f>ROUND(Zonal_Demand_Real!C5648/SUM(Zonal_Demand_Real!$B5648:$D5648)*IESO_Forecasted_Data_2012!$C5648, 0)</f>
        <v>69</v>
      </c>
      <c r="D5648" s="12">
        <f>ROUND(Zonal_Demand_Real!D5648/SUM(Zonal_Demand_Real!$B5648:$D5648)*IESO_Forecasted_Data_2012!$C5648, 0)</f>
        <v>36</v>
      </c>
    </row>
    <row r="5649" spans="1:4" x14ac:dyDescent="0.25">
      <c r="A5649" s="21">
        <v>43336.291666666664</v>
      </c>
      <c r="B5649" s="12">
        <f>ROUND(Zonal_Demand_Real!B5649/SUM(Zonal_Demand_Real!$B5649:$D5649)*IESO_Forecasted_Data_2012!$C5649, 0)</f>
        <v>15</v>
      </c>
      <c r="C5649" s="12">
        <f>ROUND(Zonal_Demand_Real!C5649/SUM(Zonal_Demand_Real!$B5649:$D5649)*IESO_Forecasted_Data_2012!$C5649, 0)</f>
        <v>72</v>
      </c>
      <c r="D5649" s="12">
        <f>ROUND(Zonal_Demand_Real!D5649/SUM(Zonal_Demand_Real!$B5649:$D5649)*IESO_Forecasted_Data_2012!$C5649, 0)</f>
        <v>38</v>
      </c>
    </row>
    <row r="5650" spans="1:4" x14ac:dyDescent="0.25">
      <c r="A5650" s="21">
        <v>43336.333333333336</v>
      </c>
      <c r="B5650" s="12">
        <f>ROUND(Zonal_Demand_Real!B5650/SUM(Zonal_Demand_Real!$B5650:$D5650)*IESO_Forecasted_Data_2012!$C5650, 0)</f>
        <v>15</v>
      </c>
      <c r="C5650" s="12">
        <f>ROUND(Zonal_Demand_Real!C5650/SUM(Zonal_Demand_Real!$B5650:$D5650)*IESO_Forecasted_Data_2012!$C5650, 0)</f>
        <v>73</v>
      </c>
      <c r="D5650" s="12">
        <f>ROUND(Zonal_Demand_Real!D5650/SUM(Zonal_Demand_Real!$B5650:$D5650)*IESO_Forecasted_Data_2012!$C5650, 0)</f>
        <v>38</v>
      </c>
    </row>
    <row r="5651" spans="1:4" x14ac:dyDescent="0.25">
      <c r="A5651" s="21">
        <v>43336.375</v>
      </c>
      <c r="B5651" s="12">
        <f>ROUND(Zonal_Demand_Real!B5651/SUM(Zonal_Demand_Real!$B5651:$D5651)*IESO_Forecasted_Data_2012!$C5651, 0)</f>
        <v>17</v>
      </c>
      <c r="C5651" s="12">
        <f>ROUND(Zonal_Demand_Real!C5651/SUM(Zonal_Demand_Real!$B5651:$D5651)*IESO_Forecasted_Data_2012!$C5651, 0)</f>
        <v>81</v>
      </c>
      <c r="D5651" s="12">
        <f>ROUND(Zonal_Demand_Real!D5651/SUM(Zonal_Demand_Real!$B5651:$D5651)*IESO_Forecasted_Data_2012!$C5651, 0)</f>
        <v>43</v>
      </c>
    </row>
    <row r="5652" spans="1:4" x14ac:dyDescent="0.25">
      <c r="A5652" s="21">
        <v>43336.416666666664</v>
      </c>
      <c r="B5652" s="12">
        <f>ROUND(Zonal_Demand_Real!B5652/SUM(Zonal_Demand_Real!$B5652:$D5652)*IESO_Forecasted_Data_2012!$C5652, 0)</f>
        <v>19</v>
      </c>
      <c r="C5652" s="12">
        <f>ROUND(Zonal_Demand_Real!C5652/SUM(Zonal_Demand_Real!$B5652:$D5652)*IESO_Forecasted_Data_2012!$C5652, 0)</f>
        <v>94</v>
      </c>
      <c r="D5652" s="12">
        <f>ROUND(Zonal_Demand_Real!D5652/SUM(Zonal_Demand_Real!$B5652:$D5652)*IESO_Forecasted_Data_2012!$C5652, 0)</f>
        <v>49</v>
      </c>
    </row>
    <row r="5653" spans="1:4" x14ac:dyDescent="0.25">
      <c r="A5653" s="21">
        <v>43336.458333333336</v>
      </c>
      <c r="B5653" s="12">
        <f>ROUND(Zonal_Demand_Real!B5653/SUM(Zonal_Demand_Real!$B5653:$D5653)*IESO_Forecasted_Data_2012!$C5653, 0)</f>
        <v>21</v>
      </c>
      <c r="C5653" s="12">
        <f>ROUND(Zonal_Demand_Real!C5653/SUM(Zonal_Demand_Real!$B5653:$D5653)*IESO_Forecasted_Data_2012!$C5653, 0)</f>
        <v>103</v>
      </c>
      <c r="D5653" s="12">
        <f>ROUND(Zonal_Demand_Real!D5653/SUM(Zonal_Demand_Real!$B5653:$D5653)*IESO_Forecasted_Data_2012!$C5653, 0)</f>
        <v>54</v>
      </c>
    </row>
    <row r="5654" spans="1:4" x14ac:dyDescent="0.25">
      <c r="A5654" s="21">
        <v>43336.5</v>
      </c>
      <c r="B5654" s="12">
        <f>ROUND(Zonal_Demand_Real!B5654/SUM(Zonal_Demand_Real!$B5654:$D5654)*IESO_Forecasted_Data_2012!$C5654, 0)</f>
        <v>23</v>
      </c>
      <c r="C5654" s="12">
        <f>ROUND(Zonal_Demand_Real!C5654/SUM(Zonal_Demand_Real!$B5654:$D5654)*IESO_Forecasted_Data_2012!$C5654, 0)</f>
        <v>110</v>
      </c>
      <c r="D5654" s="12">
        <f>ROUND(Zonal_Demand_Real!D5654/SUM(Zonal_Demand_Real!$B5654:$D5654)*IESO_Forecasted_Data_2012!$C5654, 0)</f>
        <v>58</v>
      </c>
    </row>
    <row r="5655" spans="1:4" x14ac:dyDescent="0.25">
      <c r="A5655" s="21">
        <v>43336.541666666664</v>
      </c>
      <c r="B5655" s="12">
        <f>ROUND(Zonal_Demand_Real!B5655/SUM(Zonal_Demand_Real!$B5655:$D5655)*IESO_Forecasted_Data_2012!$C5655, 0)</f>
        <v>23</v>
      </c>
      <c r="C5655" s="12">
        <f>ROUND(Zonal_Demand_Real!C5655/SUM(Zonal_Demand_Real!$B5655:$D5655)*IESO_Forecasted_Data_2012!$C5655, 0)</f>
        <v>113</v>
      </c>
      <c r="D5655" s="12">
        <f>ROUND(Zonal_Demand_Real!D5655/SUM(Zonal_Demand_Real!$B5655:$D5655)*IESO_Forecasted_Data_2012!$C5655, 0)</f>
        <v>59</v>
      </c>
    </row>
    <row r="5656" spans="1:4" x14ac:dyDescent="0.25">
      <c r="A5656" s="21">
        <v>43336.583333333336</v>
      </c>
      <c r="B5656" s="12">
        <f>ROUND(Zonal_Demand_Real!B5656/SUM(Zonal_Demand_Real!$B5656:$D5656)*IESO_Forecasted_Data_2012!$C5656, 0)</f>
        <v>24</v>
      </c>
      <c r="C5656" s="12">
        <f>ROUND(Zonal_Demand_Real!C5656/SUM(Zonal_Demand_Real!$B5656:$D5656)*IESO_Forecasted_Data_2012!$C5656, 0)</f>
        <v>117</v>
      </c>
      <c r="D5656" s="12">
        <f>ROUND(Zonal_Demand_Real!D5656/SUM(Zonal_Demand_Real!$B5656:$D5656)*IESO_Forecasted_Data_2012!$C5656, 0)</f>
        <v>61</v>
      </c>
    </row>
    <row r="5657" spans="1:4" x14ac:dyDescent="0.25">
      <c r="A5657" s="21">
        <v>43336.625</v>
      </c>
      <c r="B5657" s="12">
        <f>ROUND(Zonal_Demand_Real!B5657/SUM(Zonal_Demand_Real!$B5657:$D5657)*IESO_Forecasted_Data_2012!$C5657, 0)</f>
        <v>24</v>
      </c>
      <c r="C5657" s="12">
        <f>ROUND(Zonal_Demand_Real!C5657/SUM(Zonal_Demand_Real!$B5657:$D5657)*IESO_Forecasted_Data_2012!$C5657, 0)</f>
        <v>115</v>
      </c>
      <c r="D5657" s="12">
        <f>ROUND(Zonal_Demand_Real!D5657/SUM(Zonal_Demand_Real!$B5657:$D5657)*IESO_Forecasted_Data_2012!$C5657, 0)</f>
        <v>60</v>
      </c>
    </row>
    <row r="5658" spans="1:4" x14ac:dyDescent="0.25">
      <c r="A5658" s="21">
        <v>43336.666666666664</v>
      </c>
      <c r="B5658" s="12">
        <f>ROUND(Zonal_Demand_Real!B5658/SUM(Zonal_Demand_Real!$B5658:$D5658)*IESO_Forecasted_Data_2012!$C5658, 0)</f>
        <v>24</v>
      </c>
      <c r="C5658" s="12">
        <f>ROUND(Zonal_Demand_Real!C5658/SUM(Zonal_Demand_Real!$B5658:$D5658)*IESO_Forecasted_Data_2012!$C5658, 0)</f>
        <v>115</v>
      </c>
      <c r="D5658" s="12">
        <f>ROUND(Zonal_Demand_Real!D5658/SUM(Zonal_Demand_Real!$B5658:$D5658)*IESO_Forecasted_Data_2012!$C5658, 0)</f>
        <v>60</v>
      </c>
    </row>
    <row r="5659" spans="1:4" x14ac:dyDescent="0.25">
      <c r="A5659" s="21">
        <v>43336.708333333336</v>
      </c>
      <c r="B5659" s="12">
        <f>ROUND(Zonal_Demand_Real!B5659/SUM(Zonal_Demand_Real!$B5659:$D5659)*IESO_Forecasted_Data_2012!$C5659, 0)</f>
        <v>23</v>
      </c>
      <c r="C5659" s="12">
        <f>ROUND(Zonal_Demand_Real!C5659/SUM(Zonal_Demand_Real!$B5659:$D5659)*IESO_Forecasted_Data_2012!$C5659, 0)</f>
        <v>112</v>
      </c>
      <c r="D5659" s="12">
        <f>ROUND(Zonal_Demand_Real!D5659/SUM(Zonal_Demand_Real!$B5659:$D5659)*IESO_Forecasted_Data_2012!$C5659, 0)</f>
        <v>59</v>
      </c>
    </row>
    <row r="5660" spans="1:4" x14ac:dyDescent="0.25">
      <c r="A5660" s="21">
        <v>43336.75</v>
      </c>
      <c r="B5660" s="12">
        <f>ROUND(Zonal_Demand_Real!B5660/SUM(Zonal_Demand_Real!$B5660:$D5660)*IESO_Forecasted_Data_2012!$C5660, 0)</f>
        <v>23</v>
      </c>
      <c r="C5660" s="12">
        <f>ROUND(Zonal_Demand_Real!C5660/SUM(Zonal_Demand_Real!$B5660:$D5660)*IESO_Forecasted_Data_2012!$C5660, 0)</f>
        <v>111</v>
      </c>
      <c r="D5660" s="12">
        <f>ROUND(Zonal_Demand_Real!D5660/SUM(Zonal_Demand_Real!$B5660:$D5660)*IESO_Forecasted_Data_2012!$C5660, 0)</f>
        <v>58</v>
      </c>
    </row>
    <row r="5661" spans="1:4" x14ac:dyDescent="0.25">
      <c r="A5661" s="21">
        <v>43336.791666666664</v>
      </c>
      <c r="B5661" s="12">
        <f>ROUND(Zonal_Demand_Real!B5661/SUM(Zonal_Demand_Real!$B5661:$D5661)*IESO_Forecasted_Data_2012!$C5661, 0)</f>
        <v>23</v>
      </c>
      <c r="C5661" s="12">
        <f>ROUND(Zonal_Demand_Real!C5661/SUM(Zonal_Demand_Real!$B5661:$D5661)*IESO_Forecasted_Data_2012!$C5661, 0)</f>
        <v>113</v>
      </c>
      <c r="D5661" s="12">
        <f>ROUND(Zonal_Demand_Real!D5661/SUM(Zonal_Demand_Real!$B5661:$D5661)*IESO_Forecasted_Data_2012!$C5661, 0)</f>
        <v>59</v>
      </c>
    </row>
    <row r="5662" spans="1:4" x14ac:dyDescent="0.25">
      <c r="A5662" s="21">
        <v>43336.833333333336</v>
      </c>
      <c r="B5662" s="12">
        <f>ROUND(Zonal_Demand_Real!B5662/SUM(Zonal_Demand_Real!$B5662:$D5662)*IESO_Forecasted_Data_2012!$C5662, 0)</f>
        <v>24</v>
      </c>
      <c r="C5662" s="12">
        <f>ROUND(Zonal_Demand_Real!C5662/SUM(Zonal_Demand_Real!$B5662:$D5662)*IESO_Forecasted_Data_2012!$C5662, 0)</f>
        <v>115</v>
      </c>
      <c r="D5662" s="12">
        <f>ROUND(Zonal_Demand_Real!D5662/SUM(Zonal_Demand_Real!$B5662:$D5662)*IESO_Forecasted_Data_2012!$C5662, 0)</f>
        <v>61</v>
      </c>
    </row>
    <row r="5663" spans="1:4" x14ac:dyDescent="0.25">
      <c r="A5663" s="21">
        <v>43336.875</v>
      </c>
      <c r="B5663" s="12">
        <f>ROUND(Zonal_Demand_Real!B5663/SUM(Zonal_Demand_Real!$B5663:$D5663)*IESO_Forecasted_Data_2012!$C5663, 0)</f>
        <v>23</v>
      </c>
      <c r="C5663" s="12">
        <f>ROUND(Zonal_Demand_Real!C5663/SUM(Zonal_Demand_Real!$B5663:$D5663)*IESO_Forecasted_Data_2012!$C5663, 0)</f>
        <v>109</v>
      </c>
      <c r="D5663" s="12">
        <f>ROUND(Zonal_Demand_Real!D5663/SUM(Zonal_Demand_Real!$B5663:$D5663)*IESO_Forecasted_Data_2012!$C5663, 0)</f>
        <v>57</v>
      </c>
    </row>
    <row r="5664" spans="1:4" x14ac:dyDescent="0.25">
      <c r="A5664" s="21">
        <v>43336.916666666664</v>
      </c>
      <c r="B5664" s="12">
        <f>ROUND(Zonal_Demand_Real!B5664/SUM(Zonal_Demand_Real!$B5664:$D5664)*IESO_Forecasted_Data_2012!$C5664, 0)</f>
        <v>22</v>
      </c>
      <c r="C5664" s="12">
        <f>ROUND(Zonal_Demand_Real!C5664/SUM(Zonal_Demand_Real!$B5664:$D5664)*IESO_Forecasted_Data_2012!$C5664, 0)</f>
        <v>106</v>
      </c>
      <c r="D5664" s="12">
        <f>ROUND(Zonal_Demand_Real!D5664/SUM(Zonal_Demand_Real!$B5664:$D5664)*IESO_Forecasted_Data_2012!$C5664, 0)</f>
        <v>56</v>
      </c>
    </row>
    <row r="5665" spans="1:4" x14ac:dyDescent="0.25">
      <c r="A5665" s="21">
        <v>43336.958333333336</v>
      </c>
      <c r="B5665" s="12">
        <f>ROUND(Zonal_Demand_Real!B5665/SUM(Zonal_Demand_Real!$B5665:$D5665)*IESO_Forecasted_Data_2012!$C5665, 0)</f>
        <v>23</v>
      </c>
      <c r="C5665" s="12">
        <f>ROUND(Zonal_Demand_Real!C5665/SUM(Zonal_Demand_Real!$B5665:$D5665)*IESO_Forecasted_Data_2012!$C5665, 0)</f>
        <v>111</v>
      </c>
      <c r="D5665" s="12">
        <f>ROUND(Zonal_Demand_Real!D5665/SUM(Zonal_Demand_Real!$B5665:$D5665)*IESO_Forecasted_Data_2012!$C5665, 0)</f>
        <v>58</v>
      </c>
    </row>
    <row r="5666" spans="1:4" x14ac:dyDescent="0.25">
      <c r="A5666" s="21">
        <v>43337</v>
      </c>
      <c r="B5666" s="12">
        <f>ROUND(Zonal_Demand_Real!B5666/SUM(Zonal_Demand_Real!$B5666:$D5666)*IESO_Forecasted_Data_2012!$C5666, 0)</f>
        <v>22</v>
      </c>
      <c r="C5666" s="12">
        <f>ROUND(Zonal_Demand_Real!C5666/SUM(Zonal_Demand_Real!$B5666:$D5666)*IESO_Forecasted_Data_2012!$C5666, 0)</f>
        <v>106</v>
      </c>
      <c r="D5666" s="12">
        <f>ROUND(Zonal_Demand_Real!D5666/SUM(Zonal_Demand_Real!$B5666:$D5666)*IESO_Forecasted_Data_2012!$C5666, 0)</f>
        <v>56</v>
      </c>
    </row>
    <row r="5667" spans="1:4" x14ac:dyDescent="0.25">
      <c r="A5667" s="21">
        <v>43337.041666666664</v>
      </c>
      <c r="B5667" s="12">
        <f>ROUND(Zonal_Demand_Real!B5667/SUM(Zonal_Demand_Real!$B5667:$D5667)*IESO_Forecasted_Data_2012!$C5667, 0)</f>
        <v>20</v>
      </c>
      <c r="C5667" s="12">
        <f>ROUND(Zonal_Demand_Real!C5667/SUM(Zonal_Demand_Real!$B5667:$D5667)*IESO_Forecasted_Data_2012!$C5667, 0)</f>
        <v>94</v>
      </c>
      <c r="D5667" s="12">
        <f>ROUND(Zonal_Demand_Real!D5667/SUM(Zonal_Demand_Real!$B5667:$D5667)*IESO_Forecasted_Data_2012!$C5667, 0)</f>
        <v>49</v>
      </c>
    </row>
    <row r="5668" spans="1:4" x14ac:dyDescent="0.25">
      <c r="A5668" s="21">
        <v>43337.083333333336</v>
      </c>
      <c r="B5668" s="12">
        <f>ROUND(Zonal_Demand_Real!B5668/SUM(Zonal_Demand_Real!$B5668:$D5668)*IESO_Forecasted_Data_2012!$C5668, 0)</f>
        <v>17</v>
      </c>
      <c r="C5668" s="12">
        <f>ROUND(Zonal_Demand_Real!C5668/SUM(Zonal_Demand_Real!$B5668:$D5668)*IESO_Forecasted_Data_2012!$C5668, 0)</f>
        <v>84</v>
      </c>
      <c r="D5668" s="12">
        <f>ROUND(Zonal_Demand_Real!D5668/SUM(Zonal_Demand_Real!$B5668:$D5668)*IESO_Forecasted_Data_2012!$C5668, 0)</f>
        <v>44</v>
      </c>
    </row>
    <row r="5669" spans="1:4" x14ac:dyDescent="0.25">
      <c r="A5669" s="21">
        <v>43337.125</v>
      </c>
      <c r="B5669" s="12">
        <f>ROUND(Zonal_Demand_Real!B5669/SUM(Zonal_Demand_Real!$B5669:$D5669)*IESO_Forecasted_Data_2012!$C5669, 0)</f>
        <v>16</v>
      </c>
      <c r="C5669" s="12">
        <f>ROUND(Zonal_Demand_Real!C5669/SUM(Zonal_Demand_Real!$B5669:$D5669)*IESO_Forecasted_Data_2012!$C5669, 0)</f>
        <v>76</v>
      </c>
      <c r="D5669" s="12">
        <f>ROUND(Zonal_Demand_Real!D5669/SUM(Zonal_Demand_Real!$B5669:$D5669)*IESO_Forecasted_Data_2012!$C5669, 0)</f>
        <v>40</v>
      </c>
    </row>
    <row r="5670" spans="1:4" x14ac:dyDescent="0.25">
      <c r="A5670" s="21">
        <v>43337.166666666664</v>
      </c>
      <c r="B5670" s="12">
        <f>ROUND(Zonal_Demand_Real!B5670/SUM(Zonal_Demand_Real!$B5670:$D5670)*IESO_Forecasted_Data_2012!$C5670, 0)</f>
        <v>16</v>
      </c>
      <c r="C5670" s="12">
        <f>ROUND(Zonal_Demand_Real!C5670/SUM(Zonal_Demand_Real!$B5670:$D5670)*IESO_Forecasted_Data_2012!$C5670, 0)</f>
        <v>75</v>
      </c>
      <c r="D5670" s="12">
        <f>ROUND(Zonal_Demand_Real!D5670/SUM(Zonal_Demand_Real!$B5670:$D5670)*IESO_Forecasted_Data_2012!$C5670, 0)</f>
        <v>39</v>
      </c>
    </row>
    <row r="5671" spans="1:4" x14ac:dyDescent="0.25">
      <c r="A5671" s="21">
        <v>43337.208333333336</v>
      </c>
      <c r="B5671" s="12">
        <f>ROUND(Zonal_Demand_Real!B5671/SUM(Zonal_Demand_Real!$B5671:$D5671)*IESO_Forecasted_Data_2012!$C5671, 0)</f>
        <v>15</v>
      </c>
      <c r="C5671" s="12">
        <f>ROUND(Zonal_Demand_Real!C5671/SUM(Zonal_Demand_Real!$B5671:$D5671)*IESO_Forecasted_Data_2012!$C5671, 0)</f>
        <v>72</v>
      </c>
      <c r="D5671" s="12">
        <f>ROUND(Zonal_Demand_Real!D5671/SUM(Zonal_Demand_Real!$B5671:$D5671)*IESO_Forecasted_Data_2012!$C5671, 0)</f>
        <v>38</v>
      </c>
    </row>
    <row r="5672" spans="1:4" x14ac:dyDescent="0.25">
      <c r="A5672" s="21">
        <v>43337.25</v>
      </c>
      <c r="B5672" s="12">
        <f>ROUND(Zonal_Demand_Real!B5672/SUM(Zonal_Demand_Real!$B5672:$D5672)*IESO_Forecasted_Data_2012!$C5672, 0)</f>
        <v>14</v>
      </c>
      <c r="C5672" s="12">
        <f>ROUND(Zonal_Demand_Real!C5672/SUM(Zonal_Demand_Real!$B5672:$D5672)*IESO_Forecasted_Data_2012!$C5672, 0)</f>
        <v>68</v>
      </c>
      <c r="D5672" s="12">
        <f>ROUND(Zonal_Demand_Real!D5672/SUM(Zonal_Demand_Real!$B5672:$D5672)*IESO_Forecasted_Data_2012!$C5672, 0)</f>
        <v>36</v>
      </c>
    </row>
    <row r="5673" spans="1:4" x14ac:dyDescent="0.25">
      <c r="A5673" s="21">
        <v>43337.291666666664</v>
      </c>
      <c r="B5673" s="12">
        <f>ROUND(Zonal_Demand_Real!B5673/SUM(Zonal_Demand_Real!$B5673:$D5673)*IESO_Forecasted_Data_2012!$C5673, 0)</f>
        <v>14</v>
      </c>
      <c r="C5673" s="12">
        <f>ROUND(Zonal_Demand_Real!C5673/SUM(Zonal_Demand_Real!$B5673:$D5673)*IESO_Forecasted_Data_2012!$C5673, 0)</f>
        <v>68</v>
      </c>
      <c r="D5673" s="12">
        <f>ROUND(Zonal_Demand_Real!D5673/SUM(Zonal_Demand_Real!$B5673:$D5673)*IESO_Forecasted_Data_2012!$C5673, 0)</f>
        <v>35</v>
      </c>
    </row>
    <row r="5674" spans="1:4" x14ac:dyDescent="0.25">
      <c r="A5674" s="21">
        <v>43337.333333333336</v>
      </c>
      <c r="B5674" s="12">
        <f>ROUND(Zonal_Demand_Real!B5674/SUM(Zonal_Demand_Real!$B5674:$D5674)*IESO_Forecasted_Data_2012!$C5674, 0)</f>
        <v>15</v>
      </c>
      <c r="C5674" s="12">
        <f>ROUND(Zonal_Demand_Real!C5674/SUM(Zonal_Demand_Real!$B5674:$D5674)*IESO_Forecasted_Data_2012!$C5674, 0)</f>
        <v>73</v>
      </c>
      <c r="D5674" s="12">
        <f>ROUND(Zonal_Demand_Real!D5674/SUM(Zonal_Demand_Real!$B5674:$D5674)*IESO_Forecasted_Data_2012!$C5674, 0)</f>
        <v>38</v>
      </c>
    </row>
    <row r="5675" spans="1:4" x14ac:dyDescent="0.25">
      <c r="A5675" s="21">
        <v>43337.375</v>
      </c>
      <c r="B5675" s="12">
        <f>ROUND(Zonal_Demand_Real!B5675/SUM(Zonal_Demand_Real!$B5675:$D5675)*IESO_Forecasted_Data_2012!$C5675, 0)</f>
        <v>16</v>
      </c>
      <c r="C5675" s="12">
        <f>ROUND(Zonal_Demand_Real!C5675/SUM(Zonal_Demand_Real!$B5675:$D5675)*IESO_Forecasted_Data_2012!$C5675, 0)</f>
        <v>79</v>
      </c>
      <c r="D5675" s="12">
        <f>ROUND(Zonal_Demand_Real!D5675/SUM(Zonal_Demand_Real!$B5675:$D5675)*IESO_Forecasted_Data_2012!$C5675, 0)</f>
        <v>41</v>
      </c>
    </row>
    <row r="5676" spans="1:4" x14ac:dyDescent="0.25">
      <c r="A5676" s="21">
        <v>43337.416666666664</v>
      </c>
      <c r="B5676" s="12">
        <f>ROUND(Zonal_Demand_Real!B5676/SUM(Zonal_Demand_Real!$B5676:$D5676)*IESO_Forecasted_Data_2012!$C5676, 0)</f>
        <v>19</v>
      </c>
      <c r="C5676" s="12">
        <f>ROUND(Zonal_Demand_Real!C5676/SUM(Zonal_Demand_Real!$B5676:$D5676)*IESO_Forecasted_Data_2012!$C5676, 0)</f>
        <v>91</v>
      </c>
      <c r="D5676" s="12">
        <f>ROUND(Zonal_Demand_Real!D5676/SUM(Zonal_Demand_Real!$B5676:$D5676)*IESO_Forecasted_Data_2012!$C5676, 0)</f>
        <v>48</v>
      </c>
    </row>
    <row r="5677" spans="1:4" x14ac:dyDescent="0.25">
      <c r="A5677" s="21">
        <v>43337.458333333336</v>
      </c>
      <c r="B5677" s="12">
        <f>ROUND(Zonal_Demand_Real!B5677/SUM(Zonal_Demand_Real!$B5677:$D5677)*IESO_Forecasted_Data_2012!$C5677, 0)</f>
        <v>21</v>
      </c>
      <c r="C5677" s="12">
        <f>ROUND(Zonal_Demand_Real!C5677/SUM(Zonal_Demand_Real!$B5677:$D5677)*IESO_Forecasted_Data_2012!$C5677, 0)</f>
        <v>99</v>
      </c>
      <c r="D5677" s="12">
        <f>ROUND(Zonal_Demand_Real!D5677/SUM(Zonal_Demand_Real!$B5677:$D5677)*IESO_Forecasted_Data_2012!$C5677, 0)</f>
        <v>52</v>
      </c>
    </row>
    <row r="5678" spans="1:4" x14ac:dyDescent="0.25">
      <c r="A5678" s="21">
        <v>43337.5</v>
      </c>
      <c r="B5678" s="12">
        <f>ROUND(Zonal_Demand_Real!B5678/SUM(Zonal_Demand_Real!$B5678:$D5678)*IESO_Forecasted_Data_2012!$C5678, 0)</f>
        <v>22</v>
      </c>
      <c r="C5678" s="12">
        <f>ROUND(Zonal_Demand_Real!C5678/SUM(Zonal_Demand_Real!$B5678:$D5678)*IESO_Forecasted_Data_2012!$C5678, 0)</f>
        <v>105</v>
      </c>
      <c r="D5678" s="12">
        <f>ROUND(Zonal_Demand_Real!D5678/SUM(Zonal_Demand_Real!$B5678:$D5678)*IESO_Forecasted_Data_2012!$C5678, 0)</f>
        <v>55</v>
      </c>
    </row>
    <row r="5679" spans="1:4" x14ac:dyDescent="0.25">
      <c r="A5679" s="21">
        <v>43337.541666666664</v>
      </c>
      <c r="B5679" s="12">
        <f>ROUND(Zonal_Demand_Real!B5679/SUM(Zonal_Demand_Real!$B5679:$D5679)*IESO_Forecasted_Data_2012!$C5679, 0)</f>
        <v>22</v>
      </c>
      <c r="C5679" s="12">
        <f>ROUND(Zonal_Demand_Real!C5679/SUM(Zonal_Demand_Real!$B5679:$D5679)*IESO_Forecasted_Data_2012!$C5679, 0)</f>
        <v>107</v>
      </c>
      <c r="D5679" s="12">
        <f>ROUND(Zonal_Demand_Real!D5679/SUM(Zonal_Demand_Real!$B5679:$D5679)*IESO_Forecasted_Data_2012!$C5679, 0)</f>
        <v>56</v>
      </c>
    </row>
    <row r="5680" spans="1:4" x14ac:dyDescent="0.25">
      <c r="A5680" s="21">
        <v>43337.583333333336</v>
      </c>
      <c r="B5680" s="12">
        <f>ROUND(Zonal_Demand_Real!B5680/SUM(Zonal_Demand_Real!$B5680:$D5680)*IESO_Forecasted_Data_2012!$C5680, 0)</f>
        <v>23</v>
      </c>
      <c r="C5680" s="12">
        <f>ROUND(Zonal_Demand_Real!C5680/SUM(Zonal_Demand_Real!$B5680:$D5680)*IESO_Forecasted_Data_2012!$C5680, 0)</f>
        <v>111</v>
      </c>
      <c r="D5680" s="12">
        <f>ROUND(Zonal_Demand_Real!D5680/SUM(Zonal_Demand_Real!$B5680:$D5680)*IESO_Forecasted_Data_2012!$C5680, 0)</f>
        <v>58</v>
      </c>
    </row>
    <row r="5681" spans="1:4" x14ac:dyDescent="0.25">
      <c r="A5681" s="21">
        <v>43337.625</v>
      </c>
      <c r="B5681" s="12">
        <f>ROUND(Zonal_Demand_Real!B5681/SUM(Zonal_Demand_Real!$B5681:$D5681)*IESO_Forecasted_Data_2012!$C5681, 0)</f>
        <v>23</v>
      </c>
      <c r="C5681" s="12">
        <f>ROUND(Zonal_Demand_Real!C5681/SUM(Zonal_Demand_Real!$B5681:$D5681)*IESO_Forecasted_Data_2012!$C5681, 0)</f>
        <v>110</v>
      </c>
      <c r="D5681" s="12">
        <f>ROUND(Zonal_Demand_Real!D5681/SUM(Zonal_Demand_Real!$B5681:$D5681)*IESO_Forecasted_Data_2012!$C5681, 0)</f>
        <v>58</v>
      </c>
    </row>
    <row r="5682" spans="1:4" x14ac:dyDescent="0.25">
      <c r="A5682" s="21">
        <v>43337.666666666664</v>
      </c>
      <c r="B5682" s="12">
        <f>ROUND(Zonal_Demand_Real!B5682/SUM(Zonal_Demand_Real!$B5682:$D5682)*IESO_Forecasted_Data_2012!$C5682, 0)</f>
        <v>23</v>
      </c>
      <c r="C5682" s="12">
        <f>ROUND(Zonal_Demand_Real!C5682/SUM(Zonal_Demand_Real!$B5682:$D5682)*IESO_Forecasted_Data_2012!$C5682, 0)</f>
        <v>111</v>
      </c>
      <c r="D5682" s="12">
        <f>ROUND(Zonal_Demand_Real!D5682/SUM(Zonal_Demand_Real!$B5682:$D5682)*IESO_Forecasted_Data_2012!$C5682, 0)</f>
        <v>58</v>
      </c>
    </row>
    <row r="5683" spans="1:4" x14ac:dyDescent="0.25">
      <c r="A5683" s="21">
        <v>43337.708333333336</v>
      </c>
      <c r="B5683" s="12">
        <f>ROUND(Zonal_Demand_Real!B5683/SUM(Zonal_Demand_Real!$B5683:$D5683)*IESO_Forecasted_Data_2012!$C5683, 0)</f>
        <v>23</v>
      </c>
      <c r="C5683" s="12">
        <f>ROUND(Zonal_Demand_Real!C5683/SUM(Zonal_Demand_Real!$B5683:$D5683)*IESO_Forecasted_Data_2012!$C5683, 0)</f>
        <v>110</v>
      </c>
      <c r="D5683" s="12">
        <f>ROUND(Zonal_Demand_Real!D5683/SUM(Zonal_Demand_Real!$B5683:$D5683)*IESO_Forecasted_Data_2012!$C5683, 0)</f>
        <v>58</v>
      </c>
    </row>
    <row r="5684" spans="1:4" x14ac:dyDescent="0.25">
      <c r="A5684" s="21">
        <v>43337.75</v>
      </c>
      <c r="B5684" s="12">
        <f>ROUND(Zonal_Demand_Real!B5684/SUM(Zonal_Demand_Real!$B5684:$D5684)*IESO_Forecasted_Data_2012!$C5684, 0)</f>
        <v>23</v>
      </c>
      <c r="C5684" s="12">
        <f>ROUND(Zonal_Demand_Real!C5684/SUM(Zonal_Demand_Real!$B5684:$D5684)*IESO_Forecasted_Data_2012!$C5684, 0)</f>
        <v>110</v>
      </c>
      <c r="D5684" s="12">
        <f>ROUND(Zonal_Demand_Real!D5684/SUM(Zonal_Demand_Real!$B5684:$D5684)*IESO_Forecasted_Data_2012!$C5684, 0)</f>
        <v>58</v>
      </c>
    </row>
    <row r="5685" spans="1:4" x14ac:dyDescent="0.25">
      <c r="A5685" s="21">
        <v>43337.791666666664</v>
      </c>
      <c r="B5685" s="12">
        <f>ROUND(Zonal_Demand_Real!B5685/SUM(Zonal_Demand_Real!$B5685:$D5685)*IESO_Forecasted_Data_2012!$C5685, 0)</f>
        <v>23</v>
      </c>
      <c r="C5685" s="12">
        <f>ROUND(Zonal_Demand_Real!C5685/SUM(Zonal_Demand_Real!$B5685:$D5685)*IESO_Forecasted_Data_2012!$C5685, 0)</f>
        <v>111</v>
      </c>
      <c r="D5685" s="12">
        <f>ROUND(Zonal_Demand_Real!D5685/SUM(Zonal_Demand_Real!$B5685:$D5685)*IESO_Forecasted_Data_2012!$C5685, 0)</f>
        <v>58</v>
      </c>
    </row>
    <row r="5686" spans="1:4" x14ac:dyDescent="0.25">
      <c r="A5686" s="21">
        <v>43337.833333333336</v>
      </c>
      <c r="B5686" s="12">
        <f>ROUND(Zonal_Demand_Real!B5686/SUM(Zonal_Demand_Real!$B5686:$D5686)*IESO_Forecasted_Data_2012!$C5686, 0)</f>
        <v>23</v>
      </c>
      <c r="C5686" s="12">
        <f>ROUND(Zonal_Demand_Real!C5686/SUM(Zonal_Demand_Real!$B5686:$D5686)*IESO_Forecasted_Data_2012!$C5686, 0)</f>
        <v>110</v>
      </c>
      <c r="D5686" s="12">
        <f>ROUND(Zonal_Demand_Real!D5686/SUM(Zonal_Demand_Real!$B5686:$D5686)*IESO_Forecasted_Data_2012!$C5686, 0)</f>
        <v>58</v>
      </c>
    </row>
    <row r="5687" spans="1:4" x14ac:dyDescent="0.25">
      <c r="A5687" s="21">
        <v>43337.875</v>
      </c>
      <c r="B5687" s="12">
        <f>ROUND(Zonal_Demand_Real!B5687/SUM(Zonal_Demand_Real!$B5687:$D5687)*IESO_Forecasted_Data_2012!$C5687, 0)</f>
        <v>22</v>
      </c>
      <c r="C5687" s="12">
        <f>ROUND(Zonal_Demand_Real!C5687/SUM(Zonal_Demand_Real!$B5687:$D5687)*IESO_Forecasted_Data_2012!$C5687, 0)</f>
        <v>106</v>
      </c>
      <c r="D5687" s="12">
        <f>ROUND(Zonal_Demand_Real!D5687/SUM(Zonal_Demand_Real!$B5687:$D5687)*IESO_Forecasted_Data_2012!$C5687, 0)</f>
        <v>55</v>
      </c>
    </row>
    <row r="5688" spans="1:4" x14ac:dyDescent="0.25">
      <c r="A5688" s="21">
        <v>43337.916666666664</v>
      </c>
      <c r="B5688" s="12">
        <f>ROUND(Zonal_Demand_Real!B5688/SUM(Zonal_Demand_Real!$B5688:$D5688)*IESO_Forecasted_Data_2012!$C5688, 0)</f>
        <v>22</v>
      </c>
      <c r="C5688" s="12">
        <f>ROUND(Zonal_Demand_Real!C5688/SUM(Zonal_Demand_Real!$B5688:$D5688)*IESO_Forecasted_Data_2012!$C5688, 0)</f>
        <v>104</v>
      </c>
      <c r="D5688" s="12">
        <f>ROUND(Zonal_Demand_Real!D5688/SUM(Zonal_Demand_Real!$B5688:$D5688)*IESO_Forecasted_Data_2012!$C5688, 0)</f>
        <v>55</v>
      </c>
    </row>
    <row r="5689" spans="1:4" x14ac:dyDescent="0.25">
      <c r="A5689" s="21">
        <v>43337.958333333336</v>
      </c>
      <c r="B5689" s="12">
        <f>ROUND(Zonal_Demand_Real!B5689/SUM(Zonal_Demand_Real!$B5689:$D5689)*IESO_Forecasted_Data_2012!$C5689, 0)</f>
        <v>22</v>
      </c>
      <c r="C5689" s="12">
        <f>ROUND(Zonal_Demand_Real!C5689/SUM(Zonal_Demand_Real!$B5689:$D5689)*IESO_Forecasted_Data_2012!$C5689, 0)</f>
        <v>106</v>
      </c>
      <c r="D5689" s="12">
        <f>ROUND(Zonal_Demand_Real!D5689/SUM(Zonal_Demand_Real!$B5689:$D5689)*IESO_Forecasted_Data_2012!$C5689, 0)</f>
        <v>56</v>
      </c>
    </row>
    <row r="5690" spans="1:4" x14ac:dyDescent="0.25">
      <c r="A5690" s="21">
        <v>43338</v>
      </c>
      <c r="B5690" s="12">
        <f>ROUND(Zonal_Demand_Real!B5690/SUM(Zonal_Demand_Real!$B5690:$D5690)*IESO_Forecasted_Data_2012!$C5690, 0)</f>
        <v>22</v>
      </c>
      <c r="C5690" s="12">
        <f>ROUND(Zonal_Demand_Real!C5690/SUM(Zonal_Demand_Real!$B5690:$D5690)*IESO_Forecasted_Data_2012!$C5690, 0)</f>
        <v>104</v>
      </c>
      <c r="D5690" s="12">
        <f>ROUND(Zonal_Demand_Real!D5690/SUM(Zonal_Demand_Real!$B5690:$D5690)*IESO_Forecasted_Data_2012!$C5690, 0)</f>
        <v>55</v>
      </c>
    </row>
    <row r="5691" spans="1:4" x14ac:dyDescent="0.25">
      <c r="A5691" s="21">
        <v>43338.041666666664</v>
      </c>
      <c r="B5691" s="12">
        <f>ROUND(Zonal_Demand_Real!B5691/SUM(Zonal_Demand_Real!$B5691:$D5691)*IESO_Forecasted_Data_2012!$C5691, 0)</f>
        <v>20</v>
      </c>
      <c r="C5691" s="12">
        <f>ROUND(Zonal_Demand_Real!C5691/SUM(Zonal_Demand_Real!$B5691:$D5691)*IESO_Forecasted_Data_2012!$C5691, 0)</f>
        <v>95</v>
      </c>
      <c r="D5691" s="12">
        <f>ROUND(Zonal_Demand_Real!D5691/SUM(Zonal_Demand_Real!$B5691:$D5691)*IESO_Forecasted_Data_2012!$C5691, 0)</f>
        <v>50</v>
      </c>
    </row>
    <row r="5692" spans="1:4" x14ac:dyDescent="0.25">
      <c r="A5692" s="21">
        <v>43338.083333333336</v>
      </c>
      <c r="B5692" s="12">
        <f>ROUND(Zonal_Demand_Real!B5692/SUM(Zonal_Demand_Real!$B5692:$D5692)*IESO_Forecasted_Data_2012!$C5692, 0)</f>
        <v>17</v>
      </c>
      <c r="C5692" s="12">
        <f>ROUND(Zonal_Demand_Real!C5692/SUM(Zonal_Demand_Real!$B5692:$D5692)*IESO_Forecasted_Data_2012!$C5692, 0)</f>
        <v>84</v>
      </c>
      <c r="D5692" s="12">
        <f>ROUND(Zonal_Demand_Real!D5692/SUM(Zonal_Demand_Real!$B5692:$D5692)*IESO_Forecasted_Data_2012!$C5692, 0)</f>
        <v>44</v>
      </c>
    </row>
    <row r="5693" spans="1:4" x14ac:dyDescent="0.25">
      <c r="A5693" s="21">
        <v>43338.125</v>
      </c>
      <c r="B5693" s="12">
        <f>ROUND(Zonal_Demand_Real!B5693/SUM(Zonal_Demand_Real!$B5693:$D5693)*IESO_Forecasted_Data_2012!$C5693, 0)</f>
        <v>16</v>
      </c>
      <c r="C5693" s="12">
        <f>ROUND(Zonal_Demand_Real!C5693/SUM(Zonal_Demand_Real!$B5693:$D5693)*IESO_Forecasted_Data_2012!$C5693, 0)</f>
        <v>76</v>
      </c>
      <c r="D5693" s="12">
        <f>ROUND(Zonal_Demand_Real!D5693/SUM(Zonal_Demand_Real!$B5693:$D5693)*IESO_Forecasted_Data_2012!$C5693, 0)</f>
        <v>40</v>
      </c>
    </row>
    <row r="5694" spans="1:4" x14ac:dyDescent="0.25">
      <c r="A5694" s="21">
        <v>43338.166666666664</v>
      </c>
      <c r="B5694" s="12">
        <f>ROUND(Zonal_Demand_Real!B5694/SUM(Zonal_Demand_Real!$B5694:$D5694)*IESO_Forecasted_Data_2012!$C5694, 0)</f>
        <v>15</v>
      </c>
      <c r="C5694" s="12">
        <f>ROUND(Zonal_Demand_Real!C5694/SUM(Zonal_Demand_Real!$B5694:$D5694)*IESO_Forecasted_Data_2012!$C5694, 0)</f>
        <v>71</v>
      </c>
      <c r="D5694" s="12">
        <f>ROUND(Zonal_Demand_Real!D5694/SUM(Zonal_Demand_Real!$B5694:$D5694)*IESO_Forecasted_Data_2012!$C5694, 0)</f>
        <v>37</v>
      </c>
    </row>
    <row r="5695" spans="1:4" x14ac:dyDescent="0.25">
      <c r="A5695" s="21">
        <v>43338.208333333336</v>
      </c>
      <c r="B5695" s="12">
        <f>ROUND(Zonal_Demand_Real!B5695/SUM(Zonal_Demand_Real!$B5695:$D5695)*IESO_Forecasted_Data_2012!$C5695, 0)</f>
        <v>14</v>
      </c>
      <c r="C5695" s="12">
        <f>ROUND(Zonal_Demand_Real!C5695/SUM(Zonal_Demand_Real!$B5695:$D5695)*IESO_Forecasted_Data_2012!$C5695, 0)</f>
        <v>69</v>
      </c>
      <c r="D5695" s="12">
        <f>ROUND(Zonal_Demand_Real!D5695/SUM(Zonal_Demand_Real!$B5695:$D5695)*IESO_Forecasted_Data_2012!$C5695, 0)</f>
        <v>36</v>
      </c>
    </row>
    <row r="5696" spans="1:4" x14ac:dyDescent="0.25">
      <c r="A5696" s="21">
        <v>43338.25</v>
      </c>
      <c r="B5696" s="12">
        <f>ROUND(Zonal_Demand_Real!B5696/SUM(Zonal_Demand_Real!$B5696:$D5696)*IESO_Forecasted_Data_2012!$C5696, 0)</f>
        <v>14</v>
      </c>
      <c r="C5696" s="12">
        <f>ROUND(Zonal_Demand_Real!C5696/SUM(Zonal_Demand_Real!$B5696:$D5696)*IESO_Forecasted_Data_2012!$C5696, 0)</f>
        <v>69</v>
      </c>
      <c r="D5696" s="12">
        <f>ROUND(Zonal_Demand_Real!D5696/SUM(Zonal_Demand_Real!$B5696:$D5696)*IESO_Forecasted_Data_2012!$C5696, 0)</f>
        <v>36</v>
      </c>
    </row>
    <row r="5697" spans="1:4" x14ac:dyDescent="0.25">
      <c r="A5697" s="21">
        <v>43338.291666666664</v>
      </c>
      <c r="B5697" s="12">
        <f>ROUND(Zonal_Demand_Real!B5697/SUM(Zonal_Demand_Real!$B5697:$D5697)*IESO_Forecasted_Data_2012!$C5697, 0)</f>
        <v>14</v>
      </c>
      <c r="C5697" s="12">
        <f>ROUND(Zonal_Demand_Real!C5697/SUM(Zonal_Demand_Real!$B5697:$D5697)*IESO_Forecasted_Data_2012!$C5697, 0)</f>
        <v>70</v>
      </c>
      <c r="D5697" s="12">
        <f>ROUND(Zonal_Demand_Real!D5697/SUM(Zonal_Demand_Real!$B5697:$D5697)*IESO_Forecasted_Data_2012!$C5697, 0)</f>
        <v>37</v>
      </c>
    </row>
    <row r="5698" spans="1:4" x14ac:dyDescent="0.25">
      <c r="A5698" s="21">
        <v>43338.333333333336</v>
      </c>
      <c r="B5698" s="12">
        <f>ROUND(Zonal_Demand_Real!B5698/SUM(Zonal_Demand_Real!$B5698:$D5698)*IESO_Forecasted_Data_2012!$C5698, 0)</f>
        <v>16</v>
      </c>
      <c r="C5698" s="12">
        <f>ROUND(Zonal_Demand_Real!C5698/SUM(Zonal_Demand_Real!$B5698:$D5698)*IESO_Forecasted_Data_2012!$C5698, 0)</f>
        <v>75</v>
      </c>
      <c r="D5698" s="12">
        <f>ROUND(Zonal_Demand_Real!D5698/SUM(Zonal_Demand_Real!$B5698:$D5698)*IESO_Forecasted_Data_2012!$C5698, 0)</f>
        <v>39</v>
      </c>
    </row>
    <row r="5699" spans="1:4" x14ac:dyDescent="0.25">
      <c r="A5699" s="21">
        <v>43338.375</v>
      </c>
      <c r="B5699" s="12">
        <f>ROUND(Zonal_Demand_Real!B5699/SUM(Zonal_Demand_Real!$B5699:$D5699)*IESO_Forecasted_Data_2012!$C5699, 0)</f>
        <v>17</v>
      </c>
      <c r="C5699" s="12">
        <f>ROUND(Zonal_Demand_Real!C5699/SUM(Zonal_Demand_Real!$B5699:$D5699)*IESO_Forecasted_Data_2012!$C5699, 0)</f>
        <v>81</v>
      </c>
      <c r="D5699" s="12">
        <f>ROUND(Zonal_Demand_Real!D5699/SUM(Zonal_Demand_Real!$B5699:$D5699)*IESO_Forecasted_Data_2012!$C5699, 0)</f>
        <v>43</v>
      </c>
    </row>
    <row r="5700" spans="1:4" x14ac:dyDescent="0.25">
      <c r="A5700" s="21">
        <v>43338.416666666664</v>
      </c>
      <c r="B5700" s="12">
        <f>ROUND(Zonal_Demand_Real!B5700/SUM(Zonal_Demand_Real!$B5700:$D5700)*IESO_Forecasted_Data_2012!$C5700, 0)</f>
        <v>19</v>
      </c>
      <c r="C5700" s="12">
        <f>ROUND(Zonal_Demand_Real!C5700/SUM(Zonal_Demand_Real!$B5700:$D5700)*IESO_Forecasted_Data_2012!$C5700, 0)</f>
        <v>92</v>
      </c>
      <c r="D5700" s="12">
        <f>ROUND(Zonal_Demand_Real!D5700/SUM(Zonal_Demand_Real!$B5700:$D5700)*IESO_Forecasted_Data_2012!$C5700, 0)</f>
        <v>48</v>
      </c>
    </row>
    <row r="5701" spans="1:4" x14ac:dyDescent="0.25">
      <c r="A5701" s="21">
        <v>43338.458333333336</v>
      </c>
      <c r="B5701" s="12">
        <f>ROUND(Zonal_Demand_Real!B5701/SUM(Zonal_Demand_Real!$B5701:$D5701)*IESO_Forecasted_Data_2012!$C5701, 0)</f>
        <v>21</v>
      </c>
      <c r="C5701" s="12">
        <f>ROUND(Zonal_Demand_Real!C5701/SUM(Zonal_Demand_Real!$B5701:$D5701)*IESO_Forecasted_Data_2012!$C5701, 0)</f>
        <v>100</v>
      </c>
      <c r="D5701" s="12">
        <f>ROUND(Zonal_Demand_Real!D5701/SUM(Zonal_Demand_Real!$B5701:$D5701)*IESO_Forecasted_Data_2012!$C5701, 0)</f>
        <v>52</v>
      </c>
    </row>
    <row r="5702" spans="1:4" x14ac:dyDescent="0.25">
      <c r="A5702" s="21">
        <v>43338.5</v>
      </c>
      <c r="B5702" s="12">
        <f>ROUND(Zonal_Demand_Real!B5702/SUM(Zonal_Demand_Real!$B5702:$D5702)*IESO_Forecasted_Data_2012!$C5702, 0)</f>
        <v>22</v>
      </c>
      <c r="C5702" s="12">
        <f>ROUND(Zonal_Demand_Real!C5702/SUM(Zonal_Demand_Real!$B5702:$D5702)*IESO_Forecasted_Data_2012!$C5702, 0)</f>
        <v>105</v>
      </c>
      <c r="D5702" s="12">
        <f>ROUND(Zonal_Demand_Real!D5702/SUM(Zonal_Demand_Real!$B5702:$D5702)*IESO_Forecasted_Data_2012!$C5702, 0)</f>
        <v>55</v>
      </c>
    </row>
    <row r="5703" spans="1:4" x14ac:dyDescent="0.25">
      <c r="A5703" s="21">
        <v>43338.541666666664</v>
      </c>
      <c r="B5703" s="12">
        <f>ROUND(Zonal_Demand_Real!B5703/SUM(Zonal_Demand_Real!$B5703:$D5703)*IESO_Forecasted_Data_2012!$C5703, 0)</f>
        <v>23</v>
      </c>
      <c r="C5703" s="12">
        <f>ROUND(Zonal_Demand_Real!C5703/SUM(Zonal_Demand_Real!$B5703:$D5703)*IESO_Forecasted_Data_2012!$C5703, 0)</f>
        <v>109</v>
      </c>
      <c r="D5703" s="12">
        <f>ROUND(Zonal_Demand_Real!D5703/SUM(Zonal_Demand_Real!$B5703:$D5703)*IESO_Forecasted_Data_2012!$C5703, 0)</f>
        <v>57</v>
      </c>
    </row>
    <row r="5704" spans="1:4" x14ac:dyDescent="0.25">
      <c r="A5704" s="21">
        <v>43338.583333333336</v>
      </c>
      <c r="B5704" s="12">
        <f>ROUND(Zonal_Demand_Real!B5704/SUM(Zonal_Demand_Real!$B5704:$D5704)*IESO_Forecasted_Data_2012!$C5704, 0)</f>
        <v>22</v>
      </c>
      <c r="C5704" s="12">
        <f>ROUND(Zonal_Demand_Real!C5704/SUM(Zonal_Demand_Real!$B5704:$D5704)*IESO_Forecasted_Data_2012!$C5704, 0)</f>
        <v>108</v>
      </c>
      <c r="D5704" s="12">
        <f>ROUND(Zonal_Demand_Real!D5704/SUM(Zonal_Demand_Real!$B5704:$D5704)*IESO_Forecasted_Data_2012!$C5704, 0)</f>
        <v>57</v>
      </c>
    </row>
    <row r="5705" spans="1:4" x14ac:dyDescent="0.25">
      <c r="A5705" s="21">
        <v>43338.625</v>
      </c>
      <c r="B5705" s="12">
        <f>ROUND(Zonal_Demand_Real!B5705/SUM(Zonal_Demand_Real!$B5705:$D5705)*IESO_Forecasted_Data_2012!$C5705, 0)</f>
        <v>22</v>
      </c>
      <c r="C5705" s="12">
        <f>ROUND(Zonal_Demand_Real!C5705/SUM(Zonal_Demand_Real!$B5705:$D5705)*IESO_Forecasted_Data_2012!$C5705, 0)</f>
        <v>106</v>
      </c>
      <c r="D5705" s="12">
        <f>ROUND(Zonal_Demand_Real!D5705/SUM(Zonal_Demand_Real!$B5705:$D5705)*IESO_Forecasted_Data_2012!$C5705, 0)</f>
        <v>56</v>
      </c>
    </row>
    <row r="5706" spans="1:4" x14ac:dyDescent="0.25">
      <c r="A5706" s="21">
        <v>43338.666666666664</v>
      </c>
      <c r="B5706" s="12">
        <f>ROUND(Zonal_Demand_Real!B5706/SUM(Zonal_Demand_Real!$B5706:$D5706)*IESO_Forecasted_Data_2012!$C5706, 0)</f>
        <v>22</v>
      </c>
      <c r="C5706" s="12">
        <f>ROUND(Zonal_Demand_Real!C5706/SUM(Zonal_Demand_Real!$B5706:$D5706)*IESO_Forecasted_Data_2012!$C5706, 0)</f>
        <v>106</v>
      </c>
      <c r="D5706" s="12">
        <f>ROUND(Zonal_Demand_Real!D5706/SUM(Zonal_Demand_Real!$B5706:$D5706)*IESO_Forecasted_Data_2012!$C5706, 0)</f>
        <v>55</v>
      </c>
    </row>
    <row r="5707" spans="1:4" x14ac:dyDescent="0.25">
      <c r="A5707" s="21">
        <v>43338.708333333336</v>
      </c>
      <c r="B5707" s="12">
        <f>ROUND(Zonal_Demand_Real!B5707/SUM(Zonal_Demand_Real!$B5707:$D5707)*IESO_Forecasted_Data_2012!$C5707, 0)</f>
        <v>22</v>
      </c>
      <c r="C5707" s="12">
        <f>ROUND(Zonal_Demand_Real!C5707/SUM(Zonal_Demand_Real!$B5707:$D5707)*IESO_Forecasted_Data_2012!$C5707, 0)</f>
        <v>106</v>
      </c>
      <c r="D5707" s="12">
        <f>ROUND(Zonal_Demand_Real!D5707/SUM(Zonal_Demand_Real!$B5707:$D5707)*IESO_Forecasted_Data_2012!$C5707, 0)</f>
        <v>55</v>
      </c>
    </row>
    <row r="5708" spans="1:4" x14ac:dyDescent="0.25">
      <c r="A5708" s="21">
        <v>43338.75</v>
      </c>
      <c r="B5708" s="12">
        <f>ROUND(Zonal_Demand_Real!B5708/SUM(Zonal_Demand_Real!$B5708:$D5708)*IESO_Forecasted_Data_2012!$C5708, 0)</f>
        <v>22</v>
      </c>
      <c r="C5708" s="12">
        <f>ROUND(Zonal_Demand_Real!C5708/SUM(Zonal_Demand_Real!$B5708:$D5708)*IESO_Forecasted_Data_2012!$C5708, 0)</f>
        <v>105</v>
      </c>
      <c r="D5708" s="12">
        <f>ROUND(Zonal_Demand_Real!D5708/SUM(Zonal_Demand_Real!$B5708:$D5708)*IESO_Forecasted_Data_2012!$C5708, 0)</f>
        <v>55</v>
      </c>
    </row>
    <row r="5709" spans="1:4" x14ac:dyDescent="0.25">
      <c r="A5709" s="21">
        <v>43338.791666666664</v>
      </c>
      <c r="B5709" s="12">
        <f>ROUND(Zonal_Demand_Real!B5709/SUM(Zonal_Demand_Real!$B5709:$D5709)*IESO_Forecasted_Data_2012!$C5709, 0)</f>
        <v>22</v>
      </c>
      <c r="C5709" s="12">
        <f>ROUND(Zonal_Demand_Real!C5709/SUM(Zonal_Demand_Real!$B5709:$D5709)*IESO_Forecasted_Data_2012!$C5709, 0)</f>
        <v>106</v>
      </c>
      <c r="D5709" s="12">
        <f>ROUND(Zonal_Demand_Real!D5709/SUM(Zonal_Demand_Real!$B5709:$D5709)*IESO_Forecasted_Data_2012!$C5709, 0)</f>
        <v>56</v>
      </c>
    </row>
    <row r="5710" spans="1:4" x14ac:dyDescent="0.25">
      <c r="A5710" s="21">
        <v>43338.833333333336</v>
      </c>
      <c r="B5710" s="12">
        <f>ROUND(Zonal_Demand_Real!B5710/SUM(Zonal_Demand_Real!$B5710:$D5710)*IESO_Forecasted_Data_2012!$C5710, 0)</f>
        <v>22</v>
      </c>
      <c r="C5710" s="12">
        <f>ROUND(Zonal_Demand_Real!C5710/SUM(Zonal_Demand_Real!$B5710:$D5710)*IESO_Forecasted_Data_2012!$C5710, 0)</f>
        <v>106</v>
      </c>
      <c r="D5710" s="12">
        <f>ROUND(Zonal_Demand_Real!D5710/SUM(Zonal_Demand_Real!$B5710:$D5710)*IESO_Forecasted_Data_2012!$C5710, 0)</f>
        <v>56</v>
      </c>
    </row>
    <row r="5711" spans="1:4" x14ac:dyDescent="0.25">
      <c r="A5711" s="21">
        <v>43338.875</v>
      </c>
      <c r="B5711" s="12">
        <f>ROUND(Zonal_Demand_Real!B5711/SUM(Zonal_Demand_Real!$B5711:$D5711)*IESO_Forecasted_Data_2012!$C5711, 0)</f>
        <v>21</v>
      </c>
      <c r="C5711" s="12">
        <f>ROUND(Zonal_Demand_Real!C5711/SUM(Zonal_Demand_Real!$B5711:$D5711)*IESO_Forecasted_Data_2012!$C5711, 0)</f>
        <v>102</v>
      </c>
      <c r="D5711" s="12">
        <f>ROUND(Zonal_Demand_Real!D5711/SUM(Zonal_Demand_Real!$B5711:$D5711)*IESO_Forecasted_Data_2012!$C5711, 0)</f>
        <v>54</v>
      </c>
    </row>
    <row r="5712" spans="1:4" x14ac:dyDescent="0.25">
      <c r="A5712" s="21">
        <v>43338.916666666664</v>
      </c>
      <c r="B5712" s="12">
        <f>ROUND(Zonal_Demand_Real!B5712/SUM(Zonal_Demand_Real!$B5712:$D5712)*IESO_Forecasted_Data_2012!$C5712, 0)</f>
        <v>21</v>
      </c>
      <c r="C5712" s="12">
        <f>ROUND(Zonal_Demand_Real!C5712/SUM(Zonal_Demand_Real!$B5712:$D5712)*IESO_Forecasted_Data_2012!$C5712, 0)</f>
        <v>100</v>
      </c>
      <c r="D5712" s="12">
        <f>ROUND(Zonal_Demand_Real!D5712/SUM(Zonal_Demand_Real!$B5712:$D5712)*IESO_Forecasted_Data_2012!$C5712, 0)</f>
        <v>52</v>
      </c>
    </row>
    <row r="5713" spans="1:4" x14ac:dyDescent="0.25">
      <c r="A5713" s="21">
        <v>43338.958333333336</v>
      </c>
      <c r="B5713" s="12">
        <f>ROUND(Zonal_Demand_Real!B5713/SUM(Zonal_Demand_Real!$B5713:$D5713)*IESO_Forecasted_Data_2012!$C5713, 0)</f>
        <v>21</v>
      </c>
      <c r="C5713" s="12">
        <f>ROUND(Zonal_Demand_Real!C5713/SUM(Zonal_Demand_Real!$B5713:$D5713)*IESO_Forecasted_Data_2012!$C5713, 0)</f>
        <v>103</v>
      </c>
      <c r="D5713" s="12">
        <f>ROUND(Zonal_Demand_Real!D5713/SUM(Zonal_Demand_Real!$B5713:$D5713)*IESO_Forecasted_Data_2012!$C5713, 0)</f>
        <v>54</v>
      </c>
    </row>
    <row r="5714" spans="1:4" x14ac:dyDescent="0.25">
      <c r="A5714" s="21">
        <v>43339</v>
      </c>
      <c r="B5714" s="12">
        <f>ROUND(Zonal_Demand_Real!B5714/SUM(Zonal_Demand_Real!$B5714:$D5714)*IESO_Forecasted_Data_2012!$C5714, 0)</f>
        <v>21</v>
      </c>
      <c r="C5714" s="12">
        <f>ROUND(Zonal_Demand_Real!C5714/SUM(Zonal_Demand_Real!$B5714:$D5714)*IESO_Forecasted_Data_2012!$C5714, 0)</f>
        <v>99</v>
      </c>
      <c r="D5714" s="12">
        <f>ROUND(Zonal_Demand_Real!D5714/SUM(Zonal_Demand_Real!$B5714:$D5714)*IESO_Forecasted_Data_2012!$C5714, 0)</f>
        <v>52</v>
      </c>
    </row>
    <row r="5715" spans="1:4" x14ac:dyDescent="0.25">
      <c r="A5715" s="21">
        <v>43339.041666666664</v>
      </c>
      <c r="B5715" s="12">
        <f>ROUND(Zonal_Demand_Real!B5715/SUM(Zonal_Demand_Real!$B5715:$D5715)*IESO_Forecasted_Data_2012!$C5715, 0)</f>
        <v>19</v>
      </c>
      <c r="C5715" s="12">
        <f>ROUND(Zonal_Demand_Real!C5715/SUM(Zonal_Demand_Real!$B5715:$D5715)*IESO_Forecasted_Data_2012!$C5715, 0)</f>
        <v>92</v>
      </c>
      <c r="D5715" s="12">
        <f>ROUND(Zonal_Demand_Real!D5715/SUM(Zonal_Demand_Real!$B5715:$D5715)*IESO_Forecasted_Data_2012!$C5715, 0)</f>
        <v>48</v>
      </c>
    </row>
    <row r="5716" spans="1:4" x14ac:dyDescent="0.25">
      <c r="A5716" s="21">
        <v>43339.083333333336</v>
      </c>
      <c r="B5716" s="12">
        <f>ROUND(Zonal_Demand_Real!B5716/SUM(Zonal_Demand_Real!$B5716:$D5716)*IESO_Forecasted_Data_2012!$C5716, 0)</f>
        <v>17</v>
      </c>
      <c r="C5716" s="12">
        <f>ROUND(Zonal_Demand_Real!C5716/SUM(Zonal_Demand_Real!$B5716:$D5716)*IESO_Forecasted_Data_2012!$C5716, 0)</f>
        <v>83</v>
      </c>
      <c r="D5716" s="12">
        <f>ROUND(Zonal_Demand_Real!D5716/SUM(Zonal_Demand_Real!$B5716:$D5716)*IESO_Forecasted_Data_2012!$C5716, 0)</f>
        <v>43</v>
      </c>
    </row>
    <row r="5717" spans="1:4" x14ac:dyDescent="0.25">
      <c r="A5717" s="21">
        <v>43339.125</v>
      </c>
      <c r="B5717" s="12">
        <f>ROUND(Zonal_Demand_Real!B5717/SUM(Zonal_Demand_Real!$B5717:$D5717)*IESO_Forecasted_Data_2012!$C5717, 0)</f>
        <v>15</v>
      </c>
      <c r="C5717" s="12">
        <f>ROUND(Zonal_Demand_Real!C5717/SUM(Zonal_Demand_Real!$B5717:$D5717)*IESO_Forecasted_Data_2012!$C5717, 0)</f>
        <v>73</v>
      </c>
      <c r="D5717" s="12">
        <f>ROUND(Zonal_Demand_Real!D5717/SUM(Zonal_Demand_Real!$B5717:$D5717)*IESO_Forecasted_Data_2012!$C5717, 0)</f>
        <v>38</v>
      </c>
    </row>
    <row r="5718" spans="1:4" x14ac:dyDescent="0.25">
      <c r="A5718" s="21">
        <v>43339.166666666664</v>
      </c>
      <c r="B5718" s="12">
        <f>ROUND(Zonal_Demand_Real!B5718/SUM(Zonal_Demand_Real!$B5718:$D5718)*IESO_Forecasted_Data_2012!$C5718, 0)</f>
        <v>15</v>
      </c>
      <c r="C5718" s="12">
        <f>ROUND(Zonal_Demand_Real!C5718/SUM(Zonal_Demand_Real!$B5718:$D5718)*IESO_Forecasted_Data_2012!$C5718, 0)</f>
        <v>72</v>
      </c>
      <c r="D5718" s="12">
        <f>ROUND(Zonal_Demand_Real!D5718/SUM(Zonal_Demand_Real!$B5718:$D5718)*IESO_Forecasted_Data_2012!$C5718, 0)</f>
        <v>38</v>
      </c>
    </row>
    <row r="5719" spans="1:4" x14ac:dyDescent="0.25">
      <c r="A5719" s="21">
        <v>43339.208333333336</v>
      </c>
      <c r="B5719" s="12">
        <f>ROUND(Zonal_Demand_Real!B5719/SUM(Zonal_Demand_Real!$B5719:$D5719)*IESO_Forecasted_Data_2012!$C5719, 0)</f>
        <v>15</v>
      </c>
      <c r="C5719" s="12">
        <f>ROUND(Zonal_Demand_Real!C5719/SUM(Zonal_Demand_Real!$B5719:$D5719)*IESO_Forecasted_Data_2012!$C5719, 0)</f>
        <v>70</v>
      </c>
      <c r="D5719" s="12">
        <f>ROUND(Zonal_Demand_Real!D5719/SUM(Zonal_Demand_Real!$B5719:$D5719)*IESO_Forecasted_Data_2012!$C5719, 0)</f>
        <v>37</v>
      </c>
    </row>
    <row r="5720" spans="1:4" x14ac:dyDescent="0.25">
      <c r="A5720" s="21">
        <v>43339.25</v>
      </c>
      <c r="B5720" s="12">
        <f>ROUND(Zonal_Demand_Real!B5720/SUM(Zonal_Demand_Real!$B5720:$D5720)*IESO_Forecasted_Data_2012!$C5720, 0)</f>
        <v>14</v>
      </c>
      <c r="C5720" s="12">
        <f>ROUND(Zonal_Demand_Real!C5720/SUM(Zonal_Demand_Real!$B5720:$D5720)*IESO_Forecasted_Data_2012!$C5720, 0)</f>
        <v>69</v>
      </c>
      <c r="D5720" s="12">
        <f>ROUND(Zonal_Demand_Real!D5720/SUM(Zonal_Demand_Real!$B5720:$D5720)*IESO_Forecasted_Data_2012!$C5720, 0)</f>
        <v>36</v>
      </c>
    </row>
    <row r="5721" spans="1:4" x14ac:dyDescent="0.25">
      <c r="A5721" s="21">
        <v>43339.291666666664</v>
      </c>
      <c r="B5721" s="12">
        <f>ROUND(Zonal_Demand_Real!B5721/SUM(Zonal_Demand_Real!$B5721:$D5721)*IESO_Forecasted_Data_2012!$C5721, 0)</f>
        <v>14</v>
      </c>
      <c r="C5721" s="12">
        <f>ROUND(Zonal_Demand_Real!C5721/SUM(Zonal_Demand_Real!$B5721:$D5721)*IESO_Forecasted_Data_2012!$C5721, 0)</f>
        <v>70</v>
      </c>
      <c r="D5721" s="12">
        <f>ROUND(Zonal_Demand_Real!D5721/SUM(Zonal_Demand_Real!$B5721:$D5721)*IESO_Forecasted_Data_2012!$C5721, 0)</f>
        <v>37</v>
      </c>
    </row>
    <row r="5722" spans="1:4" x14ac:dyDescent="0.25">
      <c r="A5722" s="21">
        <v>43339.333333333336</v>
      </c>
      <c r="B5722" s="12">
        <f>ROUND(Zonal_Demand_Real!B5722/SUM(Zonal_Demand_Real!$B5722:$D5722)*IESO_Forecasted_Data_2012!$C5722, 0)</f>
        <v>15</v>
      </c>
      <c r="C5722" s="12">
        <f>ROUND(Zonal_Demand_Real!C5722/SUM(Zonal_Demand_Real!$B5722:$D5722)*IESO_Forecasted_Data_2012!$C5722, 0)</f>
        <v>72</v>
      </c>
      <c r="D5722" s="12">
        <f>ROUND(Zonal_Demand_Real!D5722/SUM(Zonal_Demand_Real!$B5722:$D5722)*IESO_Forecasted_Data_2012!$C5722, 0)</f>
        <v>38</v>
      </c>
    </row>
    <row r="5723" spans="1:4" x14ac:dyDescent="0.25">
      <c r="A5723" s="21">
        <v>43339.375</v>
      </c>
      <c r="B5723" s="12">
        <f>ROUND(Zonal_Demand_Real!B5723/SUM(Zonal_Demand_Real!$B5723:$D5723)*IESO_Forecasted_Data_2012!$C5723, 0)</f>
        <v>17</v>
      </c>
      <c r="C5723" s="12">
        <f>ROUND(Zonal_Demand_Real!C5723/SUM(Zonal_Demand_Real!$B5723:$D5723)*IESO_Forecasted_Data_2012!$C5723, 0)</f>
        <v>81</v>
      </c>
      <c r="D5723" s="12">
        <f>ROUND(Zonal_Demand_Real!D5723/SUM(Zonal_Demand_Real!$B5723:$D5723)*IESO_Forecasted_Data_2012!$C5723, 0)</f>
        <v>43</v>
      </c>
    </row>
    <row r="5724" spans="1:4" x14ac:dyDescent="0.25">
      <c r="A5724" s="21">
        <v>43339.416666666664</v>
      </c>
      <c r="B5724" s="12">
        <f>ROUND(Zonal_Demand_Real!B5724/SUM(Zonal_Demand_Real!$B5724:$D5724)*IESO_Forecasted_Data_2012!$C5724, 0)</f>
        <v>19</v>
      </c>
      <c r="C5724" s="12">
        <f>ROUND(Zonal_Demand_Real!C5724/SUM(Zonal_Demand_Real!$B5724:$D5724)*IESO_Forecasted_Data_2012!$C5724, 0)</f>
        <v>90</v>
      </c>
      <c r="D5724" s="12">
        <f>ROUND(Zonal_Demand_Real!D5724/SUM(Zonal_Demand_Real!$B5724:$D5724)*IESO_Forecasted_Data_2012!$C5724, 0)</f>
        <v>47</v>
      </c>
    </row>
    <row r="5725" spans="1:4" x14ac:dyDescent="0.25">
      <c r="A5725" s="21">
        <v>43339.458333333336</v>
      </c>
      <c r="B5725" s="12">
        <f>ROUND(Zonal_Demand_Real!B5725/SUM(Zonal_Demand_Real!$B5725:$D5725)*IESO_Forecasted_Data_2012!$C5725, 0)</f>
        <v>20</v>
      </c>
      <c r="C5725" s="12">
        <f>ROUND(Zonal_Demand_Real!C5725/SUM(Zonal_Demand_Real!$B5725:$D5725)*IESO_Forecasted_Data_2012!$C5725, 0)</f>
        <v>98</v>
      </c>
      <c r="D5725" s="12">
        <f>ROUND(Zonal_Demand_Real!D5725/SUM(Zonal_Demand_Real!$B5725:$D5725)*IESO_Forecasted_Data_2012!$C5725, 0)</f>
        <v>51</v>
      </c>
    </row>
    <row r="5726" spans="1:4" x14ac:dyDescent="0.25">
      <c r="A5726" s="21">
        <v>43339.5</v>
      </c>
      <c r="B5726" s="12">
        <f>ROUND(Zonal_Demand_Real!B5726/SUM(Zonal_Demand_Real!$B5726:$D5726)*IESO_Forecasted_Data_2012!$C5726, 0)</f>
        <v>21</v>
      </c>
      <c r="C5726" s="12">
        <f>ROUND(Zonal_Demand_Real!C5726/SUM(Zonal_Demand_Real!$B5726:$D5726)*IESO_Forecasted_Data_2012!$C5726, 0)</f>
        <v>101</v>
      </c>
      <c r="D5726" s="12">
        <f>ROUND(Zonal_Demand_Real!D5726/SUM(Zonal_Demand_Real!$B5726:$D5726)*IESO_Forecasted_Data_2012!$C5726, 0)</f>
        <v>53</v>
      </c>
    </row>
    <row r="5727" spans="1:4" x14ac:dyDescent="0.25">
      <c r="A5727" s="21">
        <v>43339.541666666664</v>
      </c>
      <c r="B5727" s="12">
        <f>ROUND(Zonal_Demand_Real!B5727/SUM(Zonal_Demand_Real!$B5727:$D5727)*IESO_Forecasted_Data_2012!$C5727, 0)</f>
        <v>21</v>
      </c>
      <c r="C5727" s="12">
        <f>ROUND(Zonal_Demand_Real!C5727/SUM(Zonal_Demand_Real!$B5727:$D5727)*IESO_Forecasted_Data_2012!$C5727, 0)</f>
        <v>100</v>
      </c>
      <c r="D5727" s="12">
        <f>ROUND(Zonal_Demand_Real!D5727/SUM(Zonal_Demand_Real!$B5727:$D5727)*IESO_Forecasted_Data_2012!$C5727, 0)</f>
        <v>53</v>
      </c>
    </row>
    <row r="5728" spans="1:4" x14ac:dyDescent="0.25">
      <c r="A5728" s="21">
        <v>43339.583333333336</v>
      </c>
      <c r="B5728" s="12">
        <f>ROUND(Zonal_Demand_Real!B5728/SUM(Zonal_Demand_Real!$B5728:$D5728)*IESO_Forecasted_Data_2012!$C5728, 0)</f>
        <v>21</v>
      </c>
      <c r="C5728" s="12">
        <f>ROUND(Zonal_Demand_Real!C5728/SUM(Zonal_Demand_Real!$B5728:$D5728)*IESO_Forecasted_Data_2012!$C5728, 0)</f>
        <v>102</v>
      </c>
      <c r="D5728" s="12">
        <f>ROUND(Zonal_Demand_Real!D5728/SUM(Zonal_Demand_Real!$B5728:$D5728)*IESO_Forecasted_Data_2012!$C5728, 0)</f>
        <v>54</v>
      </c>
    </row>
    <row r="5729" spans="1:4" x14ac:dyDescent="0.25">
      <c r="A5729" s="21">
        <v>43339.625</v>
      </c>
      <c r="B5729" s="12">
        <f>ROUND(Zonal_Demand_Real!B5729/SUM(Zonal_Demand_Real!$B5729:$D5729)*IESO_Forecasted_Data_2012!$C5729, 0)</f>
        <v>22</v>
      </c>
      <c r="C5729" s="12">
        <f>ROUND(Zonal_Demand_Real!C5729/SUM(Zonal_Demand_Real!$B5729:$D5729)*IESO_Forecasted_Data_2012!$C5729, 0)</f>
        <v>105</v>
      </c>
      <c r="D5729" s="12">
        <f>ROUND(Zonal_Demand_Real!D5729/SUM(Zonal_Demand_Real!$B5729:$D5729)*IESO_Forecasted_Data_2012!$C5729, 0)</f>
        <v>55</v>
      </c>
    </row>
    <row r="5730" spans="1:4" x14ac:dyDescent="0.25">
      <c r="A5730" s="21">
        <v>43339.666666666664</v>
      </c>
      <c r="B5730" s="12">
        <f>ROUND(Zonal_Demand_Real!B5730/SUM(Zonal_Demand_Real!$B5730:$D5730)*IESO_Forecasted_Data_2012!$C5730, 0)</f>
        <v>22</v>
      </c>
      <c r="C5730" s="12">
        <f>ROUND(Zonal_Demand_Real!C5730/SUM(Zonal_Demand_Real!$B5730:$D5730)*IESO_Forecasted_Data_2012!$C5730, 0)</f>
        <v>106</v>
      </c>
      <c r="D5730" s="12">
        <f>ROUND(Zonal_Demand_Real!D5730/SUM(Zonal_Demand_Real!$B5730:$D5730)*IESO_Forecasted_Data_2012!$C5730, 0)</f>
        <v>55</v>
      </c>
    </row>
    <row r="5731" spans="1:4" x14ac:dyDescent="0.25">
      <c r="A5731" s="21">
        <v>43339.708333333336</v>
      </c>
      <c r="B5731" s="12">
        <f>ROUND(Zonal_Demand_Real!B5731/SUM(Zonal_Demand_Real!$B5731:$D5731)*IESO_Forecasted_Data_2012!$C5731, 0)</f>
        <v>21</v>
      </c>
      <c r="C5731" s="12">
        <f>ROUND(Zonal_Demand_Real!C5731/SUM(Zonal_Demand_Real!$B5731:$D5731)*IESO_Forecasted_Data_2012!$C5731, 0)</f>
        <v>103</v>
      </c>
      <c r="D5731" s="12">
        <f>ROUND(Zonal_Demand_Real!D5731/SUM(Zonal_Demand_Real!$B5731:$D5731)*IESO_Forecasted_Data_2012!$C5731, 0)</f>
        <v>54</v>
      </c>
    </row>
    <row r="5732" spans="1:4" x14ac:dyDescent="0.25">
      <c r="A5732" s="21">
        <v>43339.75</v>
      </c>
      <c r="B5732" s="12">
        <f>ROUND(Zonal_Demand_Real!B5732/SUM(Zonal_Demand_Real!$B5732:$D5732)*IESO_Forecasted_Data_2012!$C5732, 0)</f>
        <v>22</v>
      </c>
      <c r="C5732" s="12">
        <f>ROUND(Zonal_Demand_Real!C5732/SUM(Zonal_Demand_Real!$B5732:$D5732)*IESO_Forecasted_Data_2012!$C5732, 0)</f>
        <v>104</v>
      </c>
      <c r="D5732" s="12">
        <f>ROUND(Zonal_Demand_Real!D5732/SUM(Zonal_Demand_Real!$B5732:$D5732)*IESO_Forecasted_Data_2012!$C5732, 0)</f>
        <v>55</v>
      </c>
    </row>
    <row r="5733" spans="1:4" x14ac:dyDescent="0.25">
      <c r="A5733" s="21">
        <v>43339.791666666664</v>
      </c>
      <c r="B5733" s="12">
        <f>ROUND(Zonal_Demand_Real!B5733/SUM(Zonal_Demand_Real!$B5733:$D5733)*IESO_Forecasted_Data_2012!$C5733, 0)</f>
        <v>22</v>
      </c>
      <c r="C5733" s="12">
        <f>ROUND(Zonal_Demand_Real!C5733/SUM(Zonal_Demand_Real!$B5733:$D5733)*IESO_Forecasted_Data_2012!$C5733, 0)</f>
        <v>106</v>
      </c>
      <c r="D5733" s="12">
        <f>ROUND(Zonal_Demand_Real!D5733/SUM(Zonal_Demand_Real!$B5733:$D5733)*IESO_Forecasted_Data_2012!$C5733, 0)</f>
        <v>55</v>
      </c>
    </row>
    <row r="5734" spans="1:4" x14ac:dyDescent="0.25">
      <c r="A5734" s="21">
        <v>43339.833333333336</v>
      </c>
      <c r="B5734" s="12">
        <f>ROUND(Zonal_Demand_Real!B5734/SUM(Zonal_Demand_Real!$B5734:$D5734)*IESO_Forecasted_Data_2012!$C5734, 0)</f>
        <v>22</v>
      </c>
      <c r="C5734" s="12">
        <f>ROUND(Zonal_Demand_Real!C5734/SUM(Zonal_Demand_Real!$B5734:$D5734)*IESO_Forecasted_Data_2012!$C5734, 0)</f>
        <v>105</v>
      </c>
      <c r="D5734" s="12">
        <f>ROUND(Zonal_Demand_Real!D5734/SUM(Zonal_Demand_Real!$B5734:$D5734)*IESO_Forecasted_Data_2012!$C5734, 0)</f>
        <v>55</v>
      </c>
    </row>
    <row r="5735" spans="1:4" x14ac:dyDescent="0.25">
      <c r="A5735" s="21">
        <v>43339.875</v>
      </c>
      <c r="B5735" s="12">
        <f>ROUND(Zonal_Demand_Real!B5735/SUM(Zonal_Demand_Real!$B5735:$D5735)*IESO_Forecasted_Data_2012!$C5735, 0)</f>
        <v>21</v>
      </c>
      <c r="C5735" s="12">
        <f>ROUND(Zonal_Demand_Real!C5735/SUM(Zonal_Demand_Real!$B5735:$D5735)*IESO_Forecasted_Data_2012!$C5735, 0)</f>
        <v>102</v>
      </c>
      <c r="D5735" s="12">
        <f>ROUND(Zonal_Demand_Real!D5735/SUM(Zonal_Demand_Real!$B5735:$D5735)*IESO_Forecasted_Data_2012!$C5735, 0)</f>
        <v>54</v>
      </c>
    </row>
    <row r="5736" spans="1:4" x14ac:dyDescent="0.25">
      <c r="A5736" s="21">
        <v>43339.916666666664</v>
      </c>
      <c r="B5736" s="12">
        <f>ROUND(Zonal_Demand_Real!B5736/SUM(Zonal_Demand_Real!$B5736:$D5736)*IESO_Forecasted_Data_2012!$C5736, 0)</f>
        <v>21</v>
      </c>
      <c r="C5736" s="12">
        <f>ROUND(Zonal_Demand_Real!C5736/SUM(Zonal_Demand_Real!$B5736:$D5736)*IESO_Forecasted_Data_2012!$C5736, 0)</f>
        <v>100</v>
      </c>
      <c r="D5736" s="12">
        <f>ROUND(Zonal_Demand_Real!D5736/SUM(Zonal_Demand_Real!$B5736:$D5736)*IESO_Forecasted_Data_2012!$C5736, 0)</f>
        <v>52</v>
      </c>
    </row>
    <row r="5737" spans="1:4" x14ac:dyDescent="0.25">
      <c r="A5737" s="21">
        <v>43339.958333333336</v>
      </c>
      <c r="B5737" s="12">
        <f>ROUND(Zonal_Demand_Real!B5737/SUM(Zonal_Demand_Real!$B5737:$D5737)*IESO_Forecasted_Data_2012!$C5737, 0)</f>
        <v>21</v>
      </c>
      <c r="C5737" s="12">
        <f>ROUND(Zonal_Demand_Real!C5737/SUM(Zonal_Demand_Real!$B5737:$D5737)*IESO_Forecasted_Data_2012!$C5737, 0)</f>
        <v>102</v>
      </c>
      <c r="D5737" s="12">
        <f>ROUND(Zonal_Demand_Real!D5737/SUM(Zonal_Demand_Real!$B5737:$D5737)*IESO_Forecasted_Data_2012!$C5737, 0)</f>
        <v>53</v>
      </c>
    </row>
    <row r="5738" spans="1:4" x14ac:dyDescent="0.25">
      <c r="A5738" s="21">
        <v>43340</v>
      </c>
      <c r="B5738" s="12">
        <f>ROUND(Zonal_Demand_Real!B5738/SUM(Zonal_Demand_Real!$B5738:$D5738)*IESO_Forecasted_Data_2012!$C5738, 0)</f>
        <v>20</v>
      </c>
      <c r="C5738" s="12">
        <f>ROUND(Zonal_Demand_Real!C5738/SUM(Zonal_Demand_Real!$B5738:$D5738)*IESO_Forecasted_Data_2012!$C5738, 0)</f>
        <v>98</v>
      </c>
      <c r="D5738" s="12">
        <f>ROUND(Zonal_Demand_Real!D5738/SUM(Zonal_Demand_Real!$B5738:$D5738)*IESO_Forecasted_Data_2012!$C5738, 0)</f>
        <v>51</v>
      </c>
    </row>
    <row r="5739" spans="1:4" x14ac:dyDescent="0.25">
      <c r="A5739" s="21">
        <v>43340.041666666664</v>
      </c>
      <c r="B5739" s="12">
        <f>ROUND(Zonal_Demand_Real!B5739/SUM(Zonal_Demand_Real!$B5739:$D5739)*IESO_Forecasted_Data_2012!$C5739, 0)</f>
        <v>19</v>
      </c>
      <c r="C5739" s="12">
        <f>ROUND(Zonal_Demand_Real!C5739/SUM(Zonal_Demand_Real!$B5739:$D5739)*IESO_Forecasted_Data_2012!$C5739, 0)</f>
        <v>90</v>
      </c>
      <c r="D5739" s="12">
        <f>ROUND(Zonal_Demand_Real!D5739/SUM(Zonal_Demand_Real!$B5739:$D5739)*IESO_Forecasted_Data_2012!$C5739, 0)</f>
        <v>47</v>
      </c>
    </row>
    <row r="5740" spans="1:4" x14ac:dyDescent="0.25">
      <c r="A5740" s="21">
        <v>43340.083333333336</v>
      </c>
      <c r="B5740" s="12">
        <f>ROUND(Zonal_Demand_Real!B5740/SUM(Zonal_Demand_Real!$B5740:$D5740)*IESO_Forecasted_Data_2012!$C5740, 0)</f>
        <v>17</v>
      </c>
      <c r="C5740" s="12">
        <f>ROUND(Zonal_Demand_Real!C5740/SUM(Zonal_Demand_Real!$B5740:$D5740)*IESO_Forecasted_Data_2012!$C5740, 0)</f>
        <v>81</v>
      </c>
      <c r="D5740" s="12">
        <f>ROUND(Zonal_Demand_Real!D5740/SUM(Zonal_Demand_Real!$B5740:$D5740)*IESO_Forecasted_Data_2012!$C5740, 0)</f>
        <v>43</v>
      </c>
    </row>
    <row r="5741" spans="1:4" x14ac:dyDescent="0.25">
      <c r="A5741" s="21">
        <v>43340.125</v>
      </c>
      <c r="B5741" s="12">
        <f>ROUND(Zonal_Demand_Real!B5741/SUM(Zonal_Demand_Real!$B5741:$D5741)*IESO_Forecasted_Data_2012!$C5741, 0)</f>
        <v>15</v>
      </c>
      <c r="C5741" s="12">
        <f>ROUND(Zonal_Demand_Real!C5741/SUM(Zonal_Demand_Real!$B5741:$D5741)*IESO_Forecasted_Data_2012!$C5741, 0)</f>
        <v>74</v>
      </c>
      <c r="D5741" s="12">
        <f>ROUND(Zonal_Demand_Real!D5741/SUM(Zonal_Demand_Real!$B5741:$D5741)*IESO_Forecasted_Data_2012!$C5741, 0)</f>
        <v>39</v>
      </c>
    </row>
    <row r="5742" spans="1:4" x14ac:dyDescent="0.25">
      <c r="A5742" s="21">
        <v>43340.166666666664</v>
      </c>
      <c r="B5742" s="12">
        <f>ROUND(Zonal_Demand_Real!B5742/SUM(Zonal_Demand_Real!$B5742:$D5742)*IESO_Forecasted_Data_2012!$C5742, 0)</f>
        <v>14</v>
      </c>
      <c r="C5742" s="12">
        <f>ROUND(Zonal_Demand_Real!C5742/SUM(Zonal_Demand_Real!$B5742:$D5742)*IESO_Forecasted_Data_2012!$C5742, 0)</f>
        <v>70</v>
      </c>
      <c r="D5742" s="12">
        <f>ROUND(Zonal_Demand_Real!D5742/SUM(Zonal_Demand_Real!$B5742:$D5742)*IESO_Forecasted_Data_2012!$C5742, 0)</f>
        <v>37</v>
      </c>
    </row>
    <row r="5743" spans="1:4" x14ac:dyDescent="0.25">
      <c r="A5743" s="21">
        <v>43340.208333333336</v>
      </c>
      <c r="B5743" s="12">
        <f>ROUND(Zonal_Demand_Real!B5743/SUM(Zonal_Demand_Real!$B5743:$D5743)*IESO_Forecasted_Data_2012!$C5743, 0)</f>
        <v>14</v>
      </c>
      <c r="C5743" s="12">
        <f>ROUND(Zonal_Demand_Real!C5743/SUM(Zonal_Demand_Real!$B5743:$D5743)*IESO_Forecasted_Data_2012!$C5743, 0)</f>
        <v>67</v>
      </c>
      <c r="D5743" s="12">
        <f>ROUND(Zonal_Demand_Real!D5743/SUM(Zonal_Demand_Real!$B5743:$D5743)*IESO_Forecasted_Data_2012!$C5743, 0)</f>
        <v>35</v>
      </c>
    </row>
    <row r="5744" spans="1:4" x14ac:dyDescent="0.25">
      <c r="A5744" s="21">
        <v>43340.25</v>
      </c>
      <c r="B5744" s="12">
        <f>ROUND(Zonal_Demand_Real!B5744/SUM(Zonal_Demand_Real!$B5744:$D5744)*IESO_Forecasted_Data_2012!$C5744, 0)</f>
        <v>13</v>
      </c>
      <c r="C5744" s="12">
        <f>ROUND(Zonal_Demand_Real!C5744/SUM(Zonal_Demand_Real!$B5744:$D5744)*IESO_Forecasted_Data_2012!$C5744, 0)</f>
        <v>65</v>
      </c>
      <c r="D5744" s="12">
        <f>ROUND(Zonal_Demand_Real!D5744/SUM(Zonal_Demand_Real!$B5744:$D5744)*IESO_Forecasted_Data_2012!$C5744, 0)</f>
        <v>34</v>
      </c>
    </row>
    <row r="5745" spans="1:4" x14ac:dyDescent="0.25">
      <c r="A5745" s="21">
        <v>43340.291666666664</v>
      </c>
      <c r="B5745" s="12">
        <f>ROUND(Zonal_Demand_Real!B5745/SUM(Zonal_Demand_Real!$B5745:$D5745)*IESO_Forecasted_Data_2012!$C5745, 0)</f>
        <v>14</v>
      </c>
      <c r="C5745" s="12">
        <f>ROUND(Zonal_Demand_Real!C5745/SUM(Zonal_Demand_Real!$B5745:$D5745)*IESO_Forecasted_Data_2012!$C5745, 0)</f>
        <v>68</v>
      </c>
      <c r="D5745" s="12">
        <f>ROUND(Zonal_Demand_Real!D5745/SUM(Zonal_Demand_Real!$B5745:$D5745)*IESO_Forecasted_Data_2012!$C5745, 0)</f>
        <v>35</v>
      </c>
    </row>
    <row r="5746" spans="1:4" x14ac:dyDescent="0.25">
      <c r="A5746" s="21">
        <v>43340.333333333336</v>
      </c>
      <c r="B5746" s="12">
        <f>ROUND(Zonal_Demand_Real!B5746/SUM(Zonal_Demand_Real!$B5746:$D5746)*IESO_Forecasted_Data_2012!$C5746, 0)</f>
        <v>14</v>
      </c>
      <c r="C5746" s="12">
        <f>ROUND(Zonal_Demand_Real!C5746/SUM(Zonal_Demand_Real!$B5746:$D5746)*IESO_Forecasted_Data_2012!$C5746, 0)</f>
        <v>68</v>
      </c>
      <c r="D5746" s="12">
        <f>ROUND(Zonal_Demand_Real!D5746/SUM(Zonal_Demand_Real!$B5746:$D5746)*IESO_Forecasted_Data_2012!$C5746, 0)</f>
        <v>36</v>
      </c>
    </row>
    <row r="5747" spans="1:4" x14ac:dyDescent="0.25">
      <c r="A5747" s="21">
        <v>43340.375</v>
      </c>
      <c r="B5747" s="12">
        <f>ROUND(Zonal_Demand_Real!B5747/SUM(Zonal_Demand_Real!$B5747:$D5747)*IESO_Forecasted_Data_2012!$C5747, 0)</f>
        <v>16</v>
      </c>
      <c r="C5747" s="12">
        <f>ROUND(Zonal_Demand_Real!C5747/SUM(Zonal_Demand_Real!$B5747:$D5747)*IESO_Forecasted_Data_2012!$C5747, 0)</f>
        <v>76</v>
      </c>
      <c r="D5747" s="12">
        <f>ROUND(Zonal_Demand_Real!D5747/SUM(Zonal_Demand_Real!$B5747:$D5747)*IESO_Forecasted_Data_2012!$C5747, 0)</f>
        <v>40</v>
      </c>
    </row>
    <row r="5748" spans="1:4" x14ac:dyDescent="0.25">
      <c r="A5748" s="21">
        <v>43340.416666666664</v>
      </c>
      <c r="B5748" s="12">
        <f>ROUND(Zonal_Demand_Real!B5748/SUM(Zonal_Demand_Real!$B5748:$D5748)*IESO_Forecasted_Data_2012!$C5748, 0)</f>
        <v>18</v>
      </c>
      <c r="C5748" s="12">
        <f>ROUND(Zonal_Demand_Real!C5748/SUM(Zonal_Demand_Real!$B5748:$D5748)*IESO_Forecasted_Data_2012!$C5748, 0)</f>
        <v>89</v>
      </c>
      <c r="D5748" s="12">
        <f>ROUND(Zonal_Demand_Real!D5748/SUM(Zonal_Demand_Real!$B5748:$D5748)*IESO_Forecasted_Data_2012!$C5748, 0)</f>
        <v>47</v>
      </c>
    </row>
    <row r="5749" spans="1:4" x14ac:dyDescent="0.25">
      <c r="A5749" s="21">
        <v>43340.458333333336</v>
      </c>
      <c r="B5749" s="12">
        <f>ROUND(Zonal_Demand_Real!B5749/SUM(Zonal_Demand_Real!$B5749:$D5749)*IESO_Forecasted_Data_2012!$C5749, 0)</f>
        <v>20</v>
      </c>
      <c r="C5749" s="12">
        <f>ROUND(Zonal_Demand_Real!C5749/SUM(Zonal_Demand_Real!$B5749:$D5749)*IESO_Forecasted_Data_2012!$C5749, 0)</f>
        <v>97</v>
      </c>
      <c r="D5749" s="12">
        <f>ROUND(Zonal_Demand_Real!D5749/SUM(Zonal_Demand_Real!$B5749:$D5749)*IESO_Forecasted_Data_2012!$C5749, 0)</f>
        <v>51</v>
      </c>
    </row>
    <row r="5750" spans="1:4" x14ac:dyDescent="0.25">
      <c r="A5750" s="21">
        <v>43340.5</v>
      </c>
      <c r="B5750" s="12">
        <f>ROUND(Zonal_Demand_Real!B5750/SUM(Zonal_Demand_Real!$B5750:$D5750)*IESO_Forecasted_Data_2012!$C5750, 0)</f>
        <v>21</v>
      </c>
      <c r="C5750" s="12">
        <f>ROUND(Zonal_Demand_Real!C5750/SUM(Zonal_Demand_Real!$B5750:$D5750)*IESO_Forecasted_Data_2012!$C5750, 0)</f>
        <v>102</v>
      </c>
      <c r="D5750" s="12">
        <f>ROUND(Zonal_Demand_Real!D5750/SUM(Zonal_Demand_Real!$B5750:$D5750)*IESO_Forecasted_Data_2012!$C5750, 0)</f>
        <v>54</v>
      </c>
    </row>
    <row r="5751" spans="1:4" x14ac:dyDescent="0.25">
      <c r="A5751" s="21">
        <v>43340.541666666664</v>
      </c>
      <c r="B5751" s="12">
        <f>ROUND(Zonal_Demand_Real!B5751/SUM(Zonal_Demand_Real!$B5751:$D5751)*IESO_Forecasted_Data_2012!$C5751, 0)</f>
        <v>22</v>
      </c>
      <c r="C5751" s="12">
        <f>ROUND(Zonal_Demand_Real!C5751/SUM(Zonal_Demand_Real!$B5751:$D5751)*IESO_Forecasted_Data_2012!$C5751, 0)</f>
        <v>104</v>
      </c>
      <c r="D5751" s="12">
        <f>ROUND(Zonal_Demand_Real!D5751/SUM(Zonal_Demand_Real!$B5751:$D5751)*IESO_Forecasted_Data_2012!$C5751, 0)</f>
        <v>55</v>
      </c>
    </row>
    <row r="5752" spans="1:4" x14ac:dyDescent="0.25">
      <c r="A5752" s="21">
        <v>43340.583333333336</v>
      </c>
      <c r="B5752" s="12">
        <f>ROUND(Zonal_Demand_Real!B5752/SUM(Zonal_Demand_Real!$B5752:$D5752)*IESO_Forecasted_Data_2012!$C5752, 0)</f>
        <v>22</v>
      </c>
      <c r="C5752" s="12">
        <f>ROUND(Zonal_Demand_Real!C5752/SUM(Zonal_Demand_Real!$B5752:$D5752)*IESO_Forecasted_Data_2012!$C5752, 0)</f>
        <v>104</v>
      </c>
      <c r="D5752" s="12">
        <f>ROUND(Zonal_Demand_Real!D5752/SUM(Zonal_Demand_Real!$B5752:$D5752)*IESO_Forecasted_Data_2012!$C5752, 0)</f>
        <v>55</v>
      </c>
    </row>
    <row r="5753" spans="1:4" x14ac:dyDescent="0.25">
      <c r="A5753" s="21">
        <v>43340.625</v>
      </c>
      <c r="B5753" s="12">
        <f>ROUND(Zonal_Demand_Real!B5753/SUM(Zonal_Demand_Real!$B5753:$D5753)*IESO_Forecasted_Data_2012!$C5753, 0)</f>
        <v>21</v>
      </c>
      <c r="C5753" s="12">
        <f>ROUND(Zonal_Demand_Real!C5753/SUM(Zonal_Demand_Real!$B5753:$D5753)*IESO_Forecasted_Data_2012!$C5753, 0)</f>
        <v>102</v>
      </c>
      <c r="D5753" s="12">
        <f>ROUND(Zonal_Demand_Real!D5753/SUM(Zonal_Demand_Real!$B5753:$D5753)*IESO_Forecasted_Data_2012!$C5753, 0)</f>
        <v>54</v>
      </c>
    </row>
    <row r="5754" spans="1:4" x14ac:dyDescent="0.25">
      <c r="A5754" s="21">
        <v>43340.666666666664</v>
      </c>
      <c r="B5754" s="12">
        <f>ROUND(Zonal_Demand_Real!B5754/SUM(Zonal_Demand_Real!$B5754:$D5754)*IESO_Forecasted_Data_2012!$C5754, 0)</f>
        <v>21</v>
      </c>
      <c r="C5754" s="12">
        <f>ROUND(Zonal_Demand_Real!C5754/SUM(Zonal_Demand_Real!$B5754:$D5754)*IESO_Forecasted_Data_2012!$C5754, 0)</f>
        <v>103</v>
      </c>
      <c r="D5754" s="12">
        <f>ROUND(Zonal_Demand_Real!D5754/SUM(Zonal_Demand_Real!$B5754:$D5754)*IESO_Forecasted_Data_2012!$C5754, 0)</f>
        <v>54</v>
      </c>
    </row>
    <row r="5755" spans="1:4" x14ac:dyDescent="0.25">
      <c r="A5755" s="21">
        <v>43340.708333333336</v>
      </c>
      <c r="B5755" s="12">
        <f>ROUND(Zonal_Demand_Real!B5755/SUM(Zonal_Demand_Real!$B5755:$D5755)*IESO_Forecasted_Data_2012!$C5755, 0)</f>
        <v>21</v>
      </c>
      <c r="C5755" s="12">
        <f>ROUND(Zonal_Demand_Real!C5755/SUM(Zonal_Demand_Real!$B5755:$D5755)*IESO_Forecasted_Data_2012!$C5755, 0)</f>
        <v>101</v>
      </c>
      <c r="D5755" s="12">
        <f>ROUND(Zonal_Demand_Real!D5755/SUM(Zonal_Demand_Real!$B5755:$D5755)*IESO_Forecasted_Data_2012!$C5755, 0)</f>
        <v>53</v>
      </c>
    </row>
    <row r="5756" spans="1:4" x14ac:dyDescent="0.25">
      <c r="A5756" s="21">
        <v>43340.75</v>
      </c>
      <c r="B5756" s="12">
        <f>ROUND(Zonal_Demand_Real!B5756/SUM(Zonal_Demand_Real!$B5756:$D5756)*IESO_Forecasted_Data_2012!$C5756, 0)</f>
        <v>21</v>
      </c>
      <c r="C5756" s="12">
        <f>ROUND(Zonal_Demand_Real!C5756/SUM(Zonal_Demand_Real!$B5756:$D5756)*IESO_Forecasted_Data_2012!$C5756, 0)</f>
        <v>102</v>
      </c>
      <c r="D5756" s="12">
        <f>ROUND(Zonal_Demand_Real!D5756/SUM(Zonal_Demand_Real!$B5756:$D5756)*IESO_Forecasted_Data_2012!$C5756, 0)</f>
        <v>53</v>
      </c>
    </row>
    <row r="5757" spans="1:4" x14ac:dyDescent="0.25">
      <c r="A5757" s="21">
        <v>43340.791666666664</v>
      </c>
      <c r="B5757" s="12">
        <f>ROUND(Zonal_Demand_Real!B5757/SUM(Zonal_Demand_Real!$B5757:$D5757)*IESO_Forecasted_Data_2012!$C5757, 0)</f>
        <v>21</v>
      </c>
      <c r="C5757" s="12">
        <f>ROUND(Zonal_Demand_Real!C5757/SUM(Zonal_Demand_Real!$B5757:$D5757)*IESO_Forecasted_Data_2012!$C5757, 0)</f>
        <v>102</v>
      </c>
      <c r="D5757" s="12">
        <f>ROUND(Zonal_Demand_Real!D5757/SUM(Zonal_Demand_Real!$B5757:$D5757)*IESO_Forecasted_Data_2012!$C5757, 0)</f>
        <v>54</v>
      </c>
    </row>
    <row r="5758" spans="1:4" x14ac:dyDescent="0.25">
      <c r="A5758" s="21">
        <v>43340.833333333336</v>
      </c>
      <c r="B5758" s="12">
        <f>ROUND(Zonal_Demand_Real!B5758/SUM(Zonal_Demand_Real!$B5758:$D5758)*IESO_Forecasted_Data_2012!$C5758, 0)</f>
        <v>21</v>
      </c>
      <c r="C5758" s="12">
        <f>ROUND(Zonal_Demand_Real!C5758/SUM(Zonal_Demand_Real!$B5758:$D5758)*IESO_Forecasted_Data_2012!$C5758, 0)</f>
        <v>103</v>
      </c>
      <c r="D5758" s="12">
        <f>ROUND(Zonal_Demand_Real!D5758/SUM(Zonal_Demand_Real!$B5758:$D5758)*IESO_Forecasted_Data_2012!$C5758, 0)</f>
        <v>54</v>
      </c>
    </row>
    <row r="5759" spans="1:4" x14ac:dyDescent="0.25">
      <c r="A5759" s="21">
        <v>43340.875</v>
      </c>
      <c r="B5759" s="12">
        <f>ROUND(Zonal_Demand_Real!B5759/SUM(Zonal_Demand_Real!$B5759:$D5759)*IESO_Forecasted_Data_2012!$C5759, 0)</f>
        <v>21</v>
      </c>
      <c r="C5759" s="12">
        <f>ROUND(Zonal_Demand_Real!C5759/SUM(Zonal_Demand_Real!$B5759:$D5759)*IESO_Forecasted_Data_2012!$C5759, 0)</f>
        <v>100</v>
      </c>
      <c r="D5759" s="12">
        <f>ROUND(Zonal_Demand_Real!D5759/SUM(Zonal_Demand_Real!$B5759:$D5759)*IESO_Forecasted_Data_2012!$C5759, 0)</f>
        <v>53</v>
      </c>
    </row>
    <row r="5760" spans="1:4" x14ac:dyDescent="0.25">
      <c r="A5760" s="21">
        <v>43340.916666666664</v>
      </c>
      <c r="B5760" s="12">
        <f>ROUND(Zonal_Demand_Real!B5760/SUM(Zonal_Demand_Real!$B5760:$D5760)*IESO_Forecasted_Data_2012!$C5760, 0)</f>
        <v>20</v>
      </c>
      <c r="C5760" s="12">
        <f>ROUND(Zonal_Demand_Real!C5760/SUM(Zonal_Demand_Real!$B5760:$D5760)*IESO_Forecasted_Data_2012!$C5760, 0)</f>
        <v>98</v>
      </c>
      <c r="D5760" s="12">
        <f>ROUND(Zonal_Demand_Real!D5760/SUM(Zonal_Demand_Real!$B5760:$D5760)*IESO_Forecasted_Data_2012!$C5760, 0)</f>
        <v>51</v>
      </c>
    </row>
    <row r="5761" spans="1:4" x14ac:dyDescent="0.25">
      <c r="A5761" s="21">
        <v>43340.958333333336</v>
      </c>
      <c r="B5761" s="12">
        <f>ROUND(Zonal_Demand_Real!B5761/SUM(Zonal_Demand_Real!$B5761:$D5761)*IESO_Forecasted_Data_2012!$C5761, 0)</f>
        <v>21</v>
      </c>
      <c r="C5761" s="12">
        <f>ROUND(Zonal_Demand_Real!C5761/SUM(Zonal_Demand_Real!$B5761:$D5761)*IESO_Forecasted_Data_2012!$C5761, 0)</f>
        <v>99</v>
      </c>
      <c r="D5761" s="12">
        <f>ROUND(Zonal_Demand_Real!D5761/SUM(Zonal_Demand_Real!$B5761:$D5761)*IESO_Forecasted_Data_2012!$C5761, 0)</f>
        <v>52</v>
      </c>
    </row>
    <row r="5762" spans="1:4" x14ac:dyDescent="0.25">
      <c r="A5762" s="21">
        <v>43341</v>
      </c>
      <c r="B5762" s="12">
        <f>ROUND(Zonal_Demand_Real!B5762/SUM(Zonal_Demand_Real!$B5762:$D5762)*IESO_Forecasted_Data_2012!$C5762, 0)</f>
        <v>20</v>
      </c>
      <c r="C5762" s="12">
        <f>ROUND(Zonal_Demand_Real!C5762/SUM(Zonal_Demand_Real!$B5762:$D5762)*IESO_Forecasted_Data_2012!$C5762, 0)</f>
        <v>95</v>
      </c>
      <c r="D5762" s="12">
        <f>ROUND(Zonal_Demand_Real!D5762/SUM(Zonal_Demand_Real!$B5762:$D5762)*IESO_Forecasted_Data_2012!$C5762, 0)</f>
        <v>50</v>
      </c>
    </row>
    <row r="5763" spans="1:4" x14ac:dyDescent="0.25">
      <c r="A5763" s="21">
        <v>43341.041666666664</v>
      </c>
      <c r="B5763" s="12">
        <f>ROUND(Zonal_Demand_Real!B5763/SUM(Zonal_Demand_Real!$B5763:$D5763)*IESO_Forecasted_Data_2012!$C5763, 0)</f>
        <v>18</v>
      </c>
      <c r="C5763" s="12">
        <f>ROUND(Zonal_Demand_Real!C5763/SUM(Zonal_Demand_Real!$B5763:$D5763)*IESO_Forecasted_Data_2012!$C5763, 0)</f>
        <v>88</v>
      </c>
      <c r="D5763" s="12">
        <f>ROUND(Zonal_Demand_Real!D5763/SUM(Zonal_Demand_Real!$B5763:$D5763)*IESO_Forecasted_Data_2012!$C5763, 0)</f>
        <v>46</v>
      </c>
    </row>
    <row r="5764" spans="1:4" x14ac:dyDescent="0.25">
      <c r="A5764" s="21">
        <v>43341.083333333336</v>
      </c>
      <c r="B5764" s="12">
        <f>ROUND(Zonal_Demand_Real!B5764/SUM(Zonal_Demand_Real!$B5764:$D5764)*IESO_Forecasted_Data_2012!$C5764, 0)</f>
        <v>17</v>
      </c>
      <c r="C5764" s="12">
        <f>ROUND(Zonal_Demand_Real!C5764/SUM(Zonal_Demand_Real!$B5764:$D5764)*IESO_Forecasted_Data_2012!$C5764, 0)</f>
        <v>80</v>
      </c>
      <c r="D5764" s="12">
        <f>ROUND(Zonal_Demand_Real!D5764/SUM(Zonal_Demand_Real!$B5764:$D5764)*IESO_Forecasted_Data_2012!$C5764, 0)</f>
        <v>42</v>
      </c>
    </row>
    <row r="5765" spans="1:4" x14ac:dyDescent="0.25">
      <c r="A5765" s="21">
        <v>43341.125</v>
      </c>
      <c r="B5765" s="12">
        <f>ROUND(Zonal_Demand_Real!B5765/SUM(Zonal_Demand_Real!$B5765:$D5765)*IESO_Forecasted_Data_2012!$C5765, 0)</f>
        <v>15</v>
      </c>
      <c r="C5765" s="12">
        <f>ROUND(Zonal_Demand_Real!C5765/SUM(Zonal_Demand_Real!$B5765:$D5765)*IESO_Forecasted_Data_2012!$C5765, 0)</f>
        <v>72</v>
      </c>
      <c r="D5765" s="12">
        <f>ROUND(Zonal_Demand_Real!D5765/SUM(Zonal_Demand_Real!$B5765:$D5765)*IESO_Forecasted_Data_2012!$C5765, 0)</f>
        <v>38</v>
      </c>
    </row>
    <row r="5766" spans="1:4" x14ac:dyDescent="0.25">
      <c r="A5766" s="21">
        <v>43341.166666666664</v>
      </c>
      <c r="B5766" s="12">
        <f>ROUND(Zonal_Demand_Real!B5766/SUM(Zonal_Demand_Real!$B5766:$D5766)*IESO_Forecasted_Data_2012!$C5766, 0)</f>
        <v>14</v>
      </c>
      <c r="C5766" s="12">
        <f>ROUND(Zonal_Demand_Real!C5766/SUM(Zonal_Demand_Real!$B5766:$D5766)*IESO_Forecasted_Data_2012!$C5766, 0)</f>
        <v>69</v>
      </c>
      <c r="D5766" s="12">
        <f>ROUND(Zonal_Demand_Real!D5766/SUM(Zonal_Demand_Real!$B5766:$D5766)*IESO_Forecasted_Data_2012!$C5766, 0)</f>
        <v>36</v>
      </c>
    </row>
    <row r="5767" spans="1:4" x14ac:dyDescent="0.25">
      <c r="A5767" s="21">
        <v>43341.208333333336</v>
      </c>
      <c r="B5767" s="12">
        <f>ROUND(Zonal_Demand_Real!B5767/SUM(Zonal_Demand_Real!$B5767:$D5767)*IESO_Forecasted_Data_2012!$C5767, 0)</f>
        <v>14</v>
      </c>
      <c r="C5767" s="12">
        <f>ROUND(Zonal_Demand_Real!C5767/SUM(Zonal_Demand_Real!$B5767:$D5767)*IESO_Forecasted_Data_2012!$C5767, 0)</f>
        <v>66</v>
      </c>
      <c r="D5767" s="12">
        <f>ROUND(Zonal_Demand_Real!D5767/SUM(Zonal_Demand_Real!$B5767:$D5767)*IESO_Forecasted_Data_2012!$C5767, 0)</f>
        <v>35</v>
      </c>
    </row>
    <row r="5768" spans="1:4" x14ac:dyDescent="0.25">
      <c r="A5768" s="21">
        <v>43341.25</v>
      </c>
      <c r="B5768" s="12">
        <f>ROUND(Zonal_Demand_Real!B5768/SUM(Zonal_Demand_Real!$B5768:$D5768)*IESO_Forecasted_Data_2012!$C5768, 0)</f>
        <v>14</v>
      </c>
      <c r="C5768" s="12">
        <f>ROUND(Zonal_Demand_Real!C5768/SUM(Zonal_Demand_Real!$B5768:$D5768)*IESO_Forecasted_Data_2012!$C5768, 0)</f>
        <v>65</v>
      </c>
      <c r="D5768" s="12">
        <f>ROUND(Zonal_Demand_Real!D5768/SUM(Zonal_Demand_Real!$B5768:$D5768)*IESO_Forecasted_Data_2012!$C5768, 0)</f>
        <v>34</v>
      </c>
    </row>
    <row r="5769" spans="1:4" x14ac:dyDescent="0.25">
      <c r="A5769" s="21">
        <v>43341.291666666664</v>
      </c>
      <c r="B5769" s="12">
        <f>ROUND(Zonal_Demand_Real!B5769/SUM(Zonal_Demand_Real!$B5769:$D5769)*IESO_Forecasted_Data_2012!$C5769, 0)</f>
        <v>14</v>
      </c>
      <c r="C5769" s="12">
        <f>ROUND(Zonal_Demand_Real!C5769/SUM(Zonal_Demand_Real!$B5769:$D5769)*IESO_Forecasted_Data_2012!$C5769, 0)</f>
        <v>66</v>
      </c>
      <c r="D5769" s="12">
        <f>ROUND(Zonal_Demand_Real!D5769/SUM(Zonal_Demand_Real!$B5769:$D5769)*IESO_Forecasted_Data_2012!$C5769, 0)</f>
        <v>35</v>
      </c>
    </row>
    <row r="5770" spans="1:4" x14ac:dyDescent="0.25">
      <c r="A5770" s="21">
        <v>43341.333333333336</v>
      </c>
      <c r="B5770" s="12">
        <f>ROUND(Zonal_Demand_Real!B5770/SUM(Zonal_Demand_Real!$B5770:$D5770)*IESO_Forecasted_Data_2012!$C5770, 0)</f>
        <v>13</v>
      </c>
      <c r="C5770" s="12">
        <f>ROUND(Zonal_Demand_Real!C5770/SUM(Zonal_Demand_Real!$B5770:$D5770)*IESO_Forecasted_Data_2012!$C5770, 0)</f>
        <v>65</v>
      </c>
      <c r="D5770" s="12">
        <f>ROUND(Zonal_Demand_Real!D5770/SUM(Zonal_Demand_Real!$B5770:$D5770)*IESO_Forecasted_Data_2012!$C5770, 0)</f>
        <v>34</v>
      </c>
    </row>
    <row r="5771" spans="1:4" x14ac:dyDescent="0.25">
      <c r="A5771" s="21">
        <v>43341.375</v>
      </c>
      <c r="B5771" s="12">
        <f>ROUND(Zonal_Demand_Real!B5771/SUM(Zonal_Demand_Real!$B5771:$D5771)*IESO_Forecasted_Data_2012!$C5771, 0)</f>
        <v>14</v>
      </c>
      <c r="C5771" s="12">
        <f>ROUND(Zonal_Demand_Real!C5771/SUM(Zonal_Demand_Real!$B5771:$D5771)*IESO_Forecasted_Data_2012!$C5771, 0)</f>
        <v>67</v>
      </c>
      <c r="D5771" s="12">
        <f>ROUND(Zonal_Demand_Real!D5771/SUM(Zonal_Demand_Real!$B5771:$D5771)*IESO_Forecasted_Data_2012!$C5771, 0)</f>
        <v>35</v>
      </c>
    </row>
    <row r="5772" spans="1:4" x14ac:dyDescent="0.25">
      <c r="A5772" s="21">
        <v>43341.416666666664</v>
      </c>
      <c r="B5772" s="12">
        <f>ROUND(Zonal_Demand_Real!B5772/SUM(Zonal_Demand_Real!$B5772:$D5772)*IESO_Forecasted_Data_2012!$C5772, 0)</f>
        <v>16</v>
      </c>
      <c r="C5772" s="12">
        <f>ROUND(Zonal_Demand_Real!C5772/SUM(Zonal_Demand_Real!$B5772:$D5772)*IESO_Forecasted_Data_2012!$C5772, 0)</f>
        <v>77</v>
      </c>
      <c r="D5772" s="12">
        <f>ROUND(Zonal_Demand_Real!D5772/SUM(Zonal_Demand_Real!$B5772:$D5772)*IESO_Forecasted_Data_2012!$C5772, 0)</f>
        <v>40</v>
      </c>
    </row>
    <row r="5773" spans="1:4" x14ac:dyDescent="0.25">
      <c r="A5773" s="21">
        <v>43341.458333333336</v>
      </c>
      <c r="B5773" s="12">
        <f>ROUND(Zonal_Demand_Real!B5773/SUM(Zonal_Demand_Real!$B5773:$D5773)*IESO_Forecasted_Data_2012!$C5773, 0)</f>
        <v>18</v>
      </c>
      <c r="C5773" s="12">
        <f>ROUND(Zonal_Demand_Real!C5773/SUM(Zonal_Demand_Real!$B5773:$D5773)*IESO_Forecasted_Data_2012!$C5773, 0)</f>
        <v>87</v>
      </c>
      <c r="D5773" s="12">
        <f>ROUND(Zonal_Demand_Real!D5773/SUM(Zonal_Demand_Real!$B5773:$D5773)*IESO_Forecasted_Data_2012!$C5773, 0)</f>
        <v>45</v>
      </c>
    </row>
    <row r="5774" spans="1:4" x14ac:dyDescent="0.25">
      <c r="A5774" s="21">
        <v>43341.5</v>
      </c>
      <c r="B5774" s="12">
        <f>ROUND(Zonal_Demand_Real!B5774/SUM(Zonal_Demand_Real!$B5774:$D5774)*IESO_Forecasted_Data_2012!$C5774, 0)</f>
        <v>19</v>
      </c>
      <c r="C5774" s="12">
        <f>ROUND(Zonal_Demand_Real!C5774/SUM(Zonal_Demand_Real!$B5774:$D5774)*IESO_Forecasted_Data_2012!$C5774, 0)</f>
        <v>94</v>
      </c>
      <c r="D5774" s="12">
        <f>ROUND(Zonal_Demand_Real!D5774/SUM(Zonal_Demand_Real!$B5774:$D5774)*IESO_Forecasted_Data_2012!$C5774, 0)</f>
        <v>49</v>
      </c>
    </row>
    <row r="5775" spans="1:4" x14ac:dyDescent="0.25">
      <c r="A5775" s="21">
        <v>43341.541666666664</v>
      </c>
      <c r="B5775" s="12">
        <f>ROUND(Zonal_Demand_Real!B5775/SUM(Zonal_Demand_Real!$B5775:$D5775)*IESO_Forecasted_Data_2012!$C5775, 0)</f>
        <v>20</v>
      </c>
      <c r="C5775" s="12">
        <f>ROUND(Zonal_Demand_Real!C5775/SUM(Zonal_Demand_Real!$B5775:$D5775)*IESO_Forecasted_Data_2012!$C5775, 0)</f>
        <v>96</v>
      </c>
      <c r="D5775" s="12">
        <f>ROUND(Zonal_Demand_Real!D5775/SUM(Zonal_Demand_Real!$B5775:$D5775)*IESO_Forecasted_Data_2012!$C5775, 0)</f>
        <v>50</v>
      </c>
    </row>
    <row r="5776" spans="1:4" x14ac:dyDescent="0.25">
      <c r="A5776" s="21">
        <v>43341.583333333336</v>
      </c>
      <c r="B5776" s="12">
        <f>ROUND(Zonal_Demand_Real!B5776/SUM(Zonal_Demand_Real!$B5776:$D5776)*IESO_Forecasted_Data_2012!$C5776, 0)</f>
        <v>20</v>
      </c>
      <c r="C5776" s="12">
        <f>ROUND(Zonal_Demand_Real!C5776/SUM(Zonal_Demand_Real!$B5776:$D5776)*IESO_Forecasted_Data_2012!$C5776, 0)</f>
        <v>99</v>
      </c>
      <c r="D5776" s="12">
        <f>ROUND(Zonal_Demand_Real!D5776/SUM(Zonal_Demand_Real!$B5776:$D5776)*IESO_Forecasted_Data_2012!$C5776, 0)</f>
        <v>52</v>
      </c>
    </row>
    <row r="5777" spans="1:4" x14ac:dyDescent="0.25">
      <c r="A5777" s="21">
        <v>43341.625</v>
      </c>
      <c r="B5777" s="12">
        <f>ROUND(Zonal_Demand_Real!B5777/SUM(Zonal_Demand_Real!$B5777:$D5777)*IESO_Forecasted_Data_2012!$C5777, 0)</f>
        <v>20</v>
      </c>
      <c r="C5777" s="12">
        <f>ROUND(Zonal_Demand_Real!C5777/SUM(Zonal_Demand_Real!$B5777:$D5777)*IESO_Forecasted_Data_2012!$C5777, 0)</f>
        <v>96</v>
      </c>
      <c r="D5777" s="12">
        <f>ROUND(Zonal_Demand_Real!D5777/SUM(Zonal_Demand_Real!$B5777:$D5777)*IESO_Forecasted_Data_2012!$C5777, 0)</f>
        <v>50</v>
      </c>
    </row>
    <row r="5778" spans="1:4" x14ac:dyDescent="0.25">
      <c r="A5778" s="21">
        <v>43341.666666666664</v>
      </c>
      <c r="B5778" s="12">
        <f>ROUND(Zonal_Demand_Real!B5778/SUM(Zonal_Demand_Real!$B5778:$D5778)*IESO_Forecasted_Data_2012!$C5778, 0)</f>
        <v>20</v>
      </c>
      <c r="C5778" s="12">
        <f>ROUND(Zonal_Demand_Real!C5778/SUM(Zonal_Demand_Real!$B5778:$D5778)*IESO_Forecasted_Data_2012!$C5778, 0)</f>
        <v>96</v>
      </c>
      <c r="D5778" s="12">
        <f>ROUND(Zonal_Demand_Real!D5778/SUM(Zonal_Demand_Real!$B5778:$D5778)*IESO_Forecasted_Data_2012!$C5778, 0)</f>
        <v>50</v>
      </c>
    </row>
    <row r="5779" spans="1:4" x14ac:dyDescent="0.25">
      <c r="A5779" s="21">
        <v>43341.708333333336</v>
      </c>
      <c r="B5779" s="12">
        <f>ROUND(Zonal_Demand_Real!B5779/SUM(Zonal_Demand_Real!$B5779:$D5779)*IESO_Forecasted_Data_2012!$C5779, 0)</f>
        <v>20</v>
      </c>
      <c r="C5779" s="12">
        <f>ROUND(Zonal_Demand_Real!C5779/SUM(Zonal_Demand_Real!$B5779:$D5779)*IESO_Forecasted_Data_2012!$C5779, 0)</f>
        <v>95</v>
      </c>
      <c r="D5779" s="12">
        <f>ROUND(Zonal_Demand_Real!D5779/SUM(Zonal_Demand_Real!$B5779:$D5779)*IESO_Forecasted_Data_2012!$C5779, 0)</f>
        <v>50</v>
      </c>
    </row>
    <row r="5780" spans="1:4" x14ac:dyDescent="0.25">
      <c r="A5780" s="21">
        <v>43341.75</v>
      </c>
      <c r="B5780" s="12">
        <f>ROUND(Zonal_Demand_Real!B5780/SUM(Zonal_Demand_Real!$B5780:$D5780)*IESO_Forecasted_Data_2012!$C5780, 0)</f>
        <v>19</v>
      </c>
      <c r="C5780" s="12">
        <f>ROUND(Zonal_Demand_Real!C5780/SUM(Zonal_Demand_Real!$B5780:$D5780)*IESO_Forecasted_Data_2012!$C5780, 0)</f>
        <v>93</v>
      </c>
      <c r="D5780" s="12">
        <f>ROUND(Zonal_Demand_Real!D5780/SUM(Zonal_Demand_Real!$B5780:$D5780)*IESO_Forecasted_Data_2012!$C5780, 0)</f>
        <v>49</v>
      </c>
    </row>
    <row r="5781" spans="1:4" x14ac:dyDescent="0.25">
      <c r="A5781" s="21">
        <v>43341.791666666664</v>
      </c>
      <c r="B5781" s="12">
        <f>ROUND(Zonal_Demand_Real!B5781/SUM(Zonal_Demand_Real!$B5781:$D5781)*IESO_Forecasted_Data_2012!$C5781, 0)</f>
        <v>20</v>
      </c>
      <c r="C5781" s="12">
        <f>ROUND(Zonal_Demand_Real!C5781/SUM(Zonal_Demand_Real!$B5781:$D5781)*IESO_Forecasted_Data_2012!$C5781, 0)</f>
        <v>95</v>
      </c>
      <c r="D5781" s="12">
        <f>ROUND(Zonal_Demand_Real!D5781/SUM(Zonal_Demand_Real!$B5781:$D5781)*IESO_Forecasted_Data_2012!$C5781, 0)</f>
        <v>50</v>
      </c>
    </row>
    <row r="5782" spans="1:4" x14ac:dyDescent="0.25">
      <c r="A5782" s="21">
        <v>43341.833333333336</v>
      </c>
      <c r="B5782" s="12">
        <f>ROUND(Zonal_Demand_Real!B5782/SUM(Zonal_Demand_Real!$B5782:$D5782)*IESO_Forecasted_Data_2012!$C5782, 0)</f>
        <v>20</v>
      </c>
      <c r="C5782" s="12">
        <f>ROUND(Zonal_Demand_Real!C5782/SUM(Zonal_Demand_Real!$B5782:$D5782)*IESO_Forecasted_Data_2012!$C5782, 0)</f>
        <v>95</v>
      </c>
      <c r="D5782" s="12">
        <f>ROUND(Zonal_Demand_Real!D5782/SUM(Zonal_Demand_Real!$B5782:$D5782)*IESO_Forecasted_Data_2012!$C5782, 0)</f>
        <v>50</v>
      </c>
    </row>
    <row r="5783" spans="1:4" x14ac:dyDescent="0.25">
      <c r="A5783" s="21">
        <v>43341.875</v>
      </c>
      <c r="B5783" s="12">
        <f>ROUND(Zonal_Demand_Real!B5783/SUM(Zonal_Demand_Real!$B5783:$D5783)*IESO_Forecasted_Data_2012!$C5783, 0)</f>
        <v>20</v>
      </c>
      <c r="C5783" s="12">
        <f>ROUND(Zonal_Demand_Real!C5783/SUM(Zonal_Demand_Real!$B5783:$D5783)*IESO_Forecasted_Data_2012!$C5783, 0)</f>
        <v>94</v>
      </c>
      <c r="D5783" s="12">
        <f>ROUND(Zonal_Demand_Real!D5783/SUM(Zonal_Demand_Real!$B5783:$D5783)*IESO_Forecasted_Data_2012!$C5783, 0)</f>
        <v>49</v>
      </c>
    </row>
    <row r="5784" spans="1:4" x14ac:dyDescent="0.25">
      <c r="A5784" s="21">
        <v>43341.916666666664</v>
      </c>
      <c r="B5784" s="12">
        <f>ROUND(Zonal_Demand_Real!B5784/SUM(Zonal_Demand_Real!$B5784:$D5784)*IESO_Forecasted_Data_2012!$C5784, 0)</f>
        <v>19</v>
      </c>
      <c r="C5784" s="12">
        <f>ROUND(Zonal_Demand_Real!C5784/SUM(Zonal_Demand_Real!$B5784:$D5784)*IESO_Forecasted_Data_2012!$C5784, 0)</f>
        <v>93</v>
      </c>
      <c r="D5784" s="12">
        <f>ROUND(Zonal_Demand_Real!D5784/SUM(Zonal_Demand_Real!$B5784:$D5784)*IESO_Forecasted_Data_2012!$C5784, 0)</f>
        <v>49</v>
      </c>
    </row>
    <row r="5785" spans="1:4" x14ac:dyDescent="0.25">
      <c r="A5785" s="21">
        <v>43341.958333333336</v>
      </c>
      <c r="B5785" s="12">
        <f>ROUND(Zonal_Demand_Real!B5785/SUM(Zonal_Demand_Real!$B5785:$D5785)*IESO_Forecasted_Data_2012!$C5785, 0)</f>
        <v>19</v>
      </c>
      <c r="C5785" s="12">
        <f>ROUND(Zonal_Demand_Real!C5785/SUM(Zonal_Demand_Real!$B5785:$D5785)*IESO_Forecasted_Data_2012!$C5785, 0)</f>
        <v>93</v>
      </c>
      <c r="D5785" s="12">
        <f>ROUND(Zonal_Demand_Real!D5785/SUM(Zonal_Demand_Real!$B5785:$D5785)*IESO_Forecasted_Data_2012!$C5785, 0)</f>
        <v>49</v>
      </c>
    </row>
    <row r="5786" spans="1:4" x14ac:dyDescent="0.25">
      <c r="A5786" s="21">
        <v>43342</v>
      </c>
      <c r="B5786" s="12">
        <f>ROUND(Zonal_Demand_Real!B5786/SUM(Zonal_Demand_Real!$B5786:$D5786)*IESO_Forecasted_Data_2012!$C5786, 0)</f>
        <v>19</v>
      </c>
      <c r="C5786" s="12">
        <f>ROUND(Zonal_Demand_Real!C5786/SUM(Zonal_Demand_Real!$B5786:$D5786)*IESO_Forecasted_Data_2012!$C5786, 0)</f>
        <v>93</v>
      </c>
      <c r="D5786" s="12">
        <f>ROUND(Zonal_Demand_Real!D5786/SUM(Zonal_Demand_Real!$B5786:$D5786)*IESO_Forecasted_Data_2012!$C5786, 0)</f>
        <v>49</v>
      </c>
    </row>
    <row r="5787" spans="1:4" x14ac:dyDescent="0.25">
      <c r="A5787" s="21">
        <v>43342.041666666664</v>
      </c>
      <c r="B5787" s="12">
        <f>ROUND(Zonal_Demand_Real!B5787/SUM(Zonal_Demand_Real!$B5787:$D5787)*IESO_Forecasted_Data_2012!$C5787, 0)</f>
        <v>17</v>
      </c>
      <c r="C5787" s="12">
        <f>ROUND(Zonal_Demand_Real!C5787/SUM(Zonal_Demand_Real!$B5787:$D5787)*IESO_Forecasted_Data_2012!$C5787, 0)</f>
        <v>84</v>
      </c>
      <c r="D5787" s="12">
        <f>ROUND(Zonal_Demand_Real!D5787/SUM(Zonal_Demand_Real!$B5787:$D5787)*IESO_Forecasted_Data_2012!$C5787, 0)</f>
        <v>44</v>
      </c>
    </row>
    <row r="5788" spans="1:4" x14ac:dyDescent="0.25">
      <c r="A5788" s="21">
        <v>43342.083333333336</v>
      </c>
      <c r="B5788" s="12">
        <f>ROUND(Zonal_Demand_Real!B5788/SUM(Zonal_Demand_Real!$B5788:$D5788)*IESO_Forecasted_Data_2012!$C5788, 0)</f>
        <v>16</v>
      </c>
      <c r="C5788" s="12">
        <f>ROUND(Zonal_Demand_Real!C5788/SUM(Zonal_Demand_Real!$B5788:$D5788)*IESO_Forecasted_Data_2012!$C5788, 0)</f>
        <v>78</v>
      </c>
      <c r="D5788" s="12">
        <f>ROUND(Zonal_Demand_Real!D5788/SUM(Zonal_Demand_Real!$B5788:$D5788)*IESO_Forecasted_Data_2012!$C5788, 0)</f>
        <v>41</v>
      </c>
    </row>
    <row r="5789" spans="1:4" x14ac:dyDescent="0.25">
      <c r="A5789" s="21">
        <v>43342.125</v>
      </c>
      <c r="B5789" s="12">
        <f>ROUND(Zonal_Demand_Real!B5789/SUM(Zonal_Demand_Real!$B5789:$D5789)*IESO_Forecasted_Data_2012!$C5789, 0)</f>
        <v>15</v>
      </c>
      <c r="C5789" s="12">
        <f>ROUND(Zonal_Demand_Real!C5789/SUM(Zonal_Demand_Real!$B5789:$D5789)*IESO_Forecasted_Data_2012!$C5789, 0)</f>
        <v>72</v>
      </c>
      <c r="D5789" s="12">
        <f>ROUND(Zonal_Demand_Real!D5789/SUM(Zonal_Demand_Real!$B5789:$D5789)*IESO_Forecasted_Data_2012!$C5789, 0)</f>
        <v>38</v>
      </c>
    </row>
    <row r="5790" spans="1:4" x14ac:dyDescent="0.25">
      <c r="A5790" s="21">
        <v>43342.166666666664</v>
      </c>
      <c r="B5790" s="12">
        <f>ROUND(Zonal_Demand_Real!B5790/SUM(Zonal_Demand_Real!$B5790:$D5790)*IESO_Forecasted_Data_2012!$C5790, 0)</f>
        <v>14</v>
      </c>
      <c r="C5790" s="12">
        <f>ROUND(Zonal_Demand_Real!C5790/SUM(Zonal_Demand_Real!$B5790:$D5790)*IESO_Forecasted_Data_2012!$C5790, 0)</f>
        <v>68</v>
      </c>
      <c r="D5790" s="12">
        <f>ROUND(Zonal_Demand_Real!D5790/SUM(Zonal_Demand_Real!$B5790:$D5790)*IESO_Forecasted_Data_2012!$C5790, 0)</f>
        <v>35</v>
      </c>
    </row>
    <row r="5791" spans="1:4" x14ac:dyDescent="0.25">
      <c r="A5791" s="21">
        <v>43342.208333333336</v>
      </c>
      <c r="B5791" s="12">
        <f>ROUND(Zonal_Demand_Real!B5791/SUM(Zonal_Demand_Real!$B5791:$D5791)*IESO_Forecasted_Data_2012!$C5791, 0)</f>
        <v>14</v>
      </c>
      <c r="C5791" s="12">
        <f>ROUND(Zonal_Demand_Real!C5791/SUM(Zonal_Demand_Real!$B5791:$D5791)*IESO_Forecasted_Data_2012!$C5791, 0)</f>
        <v>68</v>
      </c>
      <c r="D5791" s="12">
        <f>ROUND(Zonal_Demand_Real!D5791/SUM(Zonal_Demand_Real!$B5791:$D5791)*IESO_Forecasted_Data_2012!$C5791, 0)</f>
        <v>35</v>
      </c>
    </row>
    <row r="5792" spans="1:4" x14ac:dyDescent="0.25">
      <c r="A5792" s="21">
        <v>43342.25</v>
      </c>
      <c r="B5792" s="12">
        <f>ROUND(Zonal_Demand_Real!B5792/SUM(Zonal_Demand_Real!$B5792:$D5792)*IESO_Forecasted_Data_2012!$C5792, 0)</f>
        <v>14</v>
      </c>
      <c r="C5792" s="12">
        <f>ROUND(Zonal_Demand_Real!C5792/SUM(Zonal_Demand_Real!$B5792:$D5792)*IESO_Forecasted_Data_2012!$C5792, 0)</f>
        <v>66</v>
      </c>
      <c r="D5792" s="12">
        <f>ROUND(Zonal_Demand_Real!D5792/SUM(Zonal_Demand_Real!$B5792:$D5792)*IESO_Forecasted_Data_2012!$C5792, 0)</f>
        <v>35</v>
      </c>
    </row>
    <row r="5793" spans="1:4" x14ac:dyDescent="0.25">
      <c r="A5793" s="21">
        <v>43342.291666666664</v>
      </c>
      <c r="B5793" s="12">
        <f>ROUND(Zonal_Demand_Real!B5793/SUM(Zonal_Demand_Real!$B5793:$D5793)*IESO_Forecasted_Data_2012!$C5793, 0)</f>
        <v>14</v>
      </c>
      <c r="C5793" s="12">
        <f>ROUND(Zonal_Demand_Real!C5793/SUM(Zonal_Demand_Real!$B5793:$D5793)*IESO_Forecasted_Data_2012!$C5793, 0)</f>
        <v>66</v>
      </c>
      <c r="D5793" s="12">
        <f>ROUND(Zonal_Demand_Real!D5793/SUM(Zonal_Demand_Real!$B5793:$D5793)*IESO_Forecasted_Data_2012!$C5793, 0)</f>
        <v>35</v>
      </c>
    </row>
    <row r="5794" spans="1:4" x14ac:dyDescent="0.25">
      <c r="A5794" s="21">
        <v>43342.333333333336</v>
      </c>
      <c r="B5794" s="12">
        <f>ROUND(Zonal_Demand_Real!B5794/SUM(Zonal_Demand_Real!$B5794:$D5794)*IESO_Forecasted_Data_2012!$C5794, 0)</f>
        <v>14</v>
      </c>
      <c r="C5794" s="12">
        <f>ROUND(Zonal_Demand_Real!C5794/SUM(Zonal_Demand_Real!$B5794:$D5794)*IESO_Forecasted_Data_2012!$C5794, 0)</f>
        <v>65</v>
      </c>
      <c r="D5794" s="12">
        <f>ROUND(Zonal_Demand_Real!D5794/SUM(Zonal_Demand_Real!$B5794:$D5794)*IESO_Forecasted_Data_2012!$C5794, 0)</f>
        <v>34</v>
      </c>
    </row>
    <row r="5795" spans="1:4" x14ac:dyDescent="0.25">
      <c r="A5795" s="21">
        <v>43342.375</v>
      </c>
      <c r="B5795" s="12">
        <f>ROUND(Zonal_Demand_Real!B5795/SUM(Zonal_Demand_Real!$B5795:$D5795)*IESO_Forecasted_Data_2012!$C5795, 0)</f>
        <v>14</v>
      </c>
      <c r="C5795" s="12">
        <f>ROUND(Zonal_Demand_Real!C5795/SUM(Zonal_Demand_Real!$B5795:$D5795)*IESO_Forecasted_Data_2012!$C5795, 0)</f>
        <v>66</v>
      </c>
      <c r="D5795" s="12">
        <f>ROUND(Zonal_Demand_Real!D5795/SUM(Zonal_Demand_Real!$B5795:$D5795)*IESO_Forecasted_Data_2012!$C5795, 0)</f>
        <v>35</v>
      </c>
    </row>
    <row r="5796" spans="1:4" x14ac:dyDescent="0.25">
      <c r="A5796" s="21">
        <v>43342.416666666664</v>
      </c>
      <c r="B5796" s="12">
        <f>ROUND(Zonal_Demand_Real!B5796/SUM(Zonal_Demand_Real!$B5796:$D5796)*IESO_Forecasted_Data_2012!$C5796, 0)</f>
        <v>15</v>
      </c>
      <c r="C5796" s="12">
        <f>ROUND(Zonal_Demand_Real!C5796/SUM(Zonal_Demand_Real!$B5796:$D5796)*IESO_Forecasted_Data_2012!$C5796, 0)</f>
        <v>72</v>
      </c>
      <c r="D5796" s="12">
        <f>ROUND(Zonal_Demand_Real!D5796/SUM(Zonal_Demand_Real!$B5796:$D5796)*IESO_Forecasted_Data_2012!$C5796, 0)</f>
        <v>38</v>
      </c>
    </row>
    <row r="5797" spans="1:4" x14ac:dyDescent="0.25">
      <c r="A5797" s="21">
        <v>43342.458333333336</v>
      </c>
      <c r="B5797" s="12">
        <f>ROUND(Zonal_Demand_Real!B5797/SUM(Zonal_Demand_Real!$B5797:$D5797)*IESO_Forecasted_Data_2012!$C5797, 0)</f>
        <v>17</v>
      </c>
      <c r="C5797" s="12">
        <f>ROUND(Zonal_Demand_Real!C5797/SUM(Zonal_Demand_Real!$B5797:$D5797)*IESO_Forecasted_Data_2012!$C5797, 0)</f>
        <v>80</v>
      </c>
      <c r="D5797" s="12">
        <f>ROUND(Zonal_Demand_Real!D5797/SUM(Zonal_Demand_Real!$B5797:$D5797)*IESO_Forecasted_Data_2012!$C5797, 0)</f>
        <v>42</v>
      </c>
    </row>
    <row r="5798" spans="1:4" x14ac:dyDescent="0.25">
      <c r="A5798" s="21">
        <v>43342.5</v>
      </c>
      <c r="B5798" s="12">
        <f>ROUND(Zonal_Demand_Real!B5798/SUM(Zonal_Demand_Real!$B5798:$D5798)*IESO_Forecasted_Data_2012!$C5798, 0)</f>
        <v>18</v>
      </c>
      <c r="C5798" s="12">
        <f>ROUND(Zonal_Demand_Real!C5798/SUM(Zonal_Demand_Real!$B5798:$D5798)*IESO_Forecasted_Data_2012!$C5798, 0)</f>
        <v>87</v>
      </c>
      <c r="D5798" s="12">
        <f>ROUND(Zonal_Demand_Real!D5798/SUM(Zonal_Demand_Real!$B5798:$D5798)*IESO_Forecasted_Data_2012!$C5798, 0)</f>
        <v>45</v>
      </c>
    </row>
    <row r="5799" spans="1:4" x14ac:dyDescent="0.25">
      <c r="A5799" s="21">
        <v>43342.541666666664</v>
      </c>
      <c r="B5799" s="12">
        <f>ROUND(Zonal_Demand_Real!B5799/SUM(Zonal_Demand_Real!$B5799:$D5799)*IESO_Forecasted_Data_2012!$C5799, 0)</f>
        <v>19</v>
      </c>
      <c r="C5799" s="12">
        <f>ROUND(Zonal_Demand_Real!C5799/SUM(Zonal_Demand_Real!$B5799:$D5799)*IESO_Forecasted_Data_2012!$C5799, 0)</f>
        <v>91</v>
      </c>
      <c r="D5799" s="12">
        <f>ROUND(Zonal_Demand_Real!D5799/SUM(Zonal_Demand_Real!$B5799:$D5799)*IESO_Forecasted_Data_2012!$C5799, 0)</f>
        <v>48</v>
      </c>
    </row>
    <row r="5800" spans="1:4" x14ac:dyDescent="0.25">
      <c r="A5800" s="21">
        <v>43342.583333333336</v>
      </c>
      <c r="B5800" s="12">
        <f>ROUND(Zonal_Demand_Real!B5800/SUM(Zonal_Demand_Real!$B5800:$D5800)*IESO_Forecasted_Data_2012!$C5800, 0)</f>
        <v>19</v>
      </c>
      <c r="C5800" s="12">
        <f>ROUND(Zonal_Demand_Real!C5800/SUM(Zonal_Demand_Real!$B5800:$D5800)*IESO_Forecasted_Data_2012!$C5800, 0)</f>
        <v>92</v>
      </c>
      <c r="D5800" s="12">
        <f>ROUND(Zonal_Demand_Real!D5800/SUM(Zonal_Demand_Real!$B5800:$D5800)*IESO_Forecasted_Data_2012!$C5800, 0)</f>
        <v>48</v>
      </c>
    </row>
    <row r="5801" spans="1:4" x14ac:dyDescent="0.25">
      <c r="A5801" s="21">
        <v>43342.625</v>
      </c>
      <c r="B5801" s="12">
        <f>ROUND(Zonal_Demand_Real!B5801/SUM(Zonal_Demand_Real!$B5801:$D5801)*IESO_Forecasted_Data_2012!$C5801, 0)</f>
        <v>20</v>
      </c>
      <c r="C5801" s="12">
        <f>ROUND(Zonal_Demand_Real!C5801/SUM(Zonal_Demand_Real!$B5801:$D5801)*IESO_Forecasted_Data_2012!$C5801, 0)</f>
        <v>95</v>
      </c>
      <c r="D5801" s="12">
        <f>ROUND(Zonal_Demand_Real!D5801/SUM(Zonal_Demand_Real!$B5801:$D5801)*IESO_Forecasted_Data_2012!$C5801, 0)</f>
        <v>50</v>
      </c>
    </row>
    <row r="5802" spans="1:4" x14ac:dyDescent="0.25">
      <c r="A5802" s="21">
        <v>43342.666666666664</v>
      </c>
      <c r="B5802" s="12">
        <f>ROUND(Zonal_Demand_Real!B5802/SUM(Zonal_Demand_Real!$B5802:$D5802)*IESO_Forecasted_Data_2012!$C5802, 0)</f>
        <v>19</v>
      </c>
      <c r="C5802" s="12">
        <f>ROUND(Zonal_Demand_Real!C5802/SUM(Zonal_Demand_Real!$B5802:$D5802)*IESO_Forecasted_Data_2012!$C5802, 0)</f>
        <v>92</v>
      </c>
      <c r="D5802" s="12">
        <f>ROUND(Zonal_Demand_Real!D5802/SUM(Zonal_Demand_Real!$B5802:$D5802)*IESO_Forecasted_Data_2012!$C5802, 0)</f>
        <v>48</v>
      </c>
    </row>
    <row r="5803" spans="1:4" x14ac:dyDescent="0.25">
      <c r="A5803" s="21">
        <v>43342.708333333336</v>
      </c>
      <c r="B5803" s="12">
        <f>ROUND(Zonal_Demand_Real!B5803/SUM(Zonal_Demand_Real!$B5803:$D5803)*IESO_Forecasted_Data_2012!$C5803, 0)</f>
        <v>19</v>
      </c>
      <c r="C5803" s="12">
        <f>ROUND(Zonal_Demand_Real!C5803/SUM(Zonal_Demand_Real!$B5803:$D5803)*IESO_Forecasted_Data_2012!$C5803, 0)</f>
        <v>91</v>
      </c>
      <c r="D5803" s="12">
        <f>ROUND(Zonal_Demand_Real!D5803/SUM(Zonal_Demand_Real!$B5803:$D5803)*IESO_Forecasted_Data_2012!$C5803, 0)</f>
        <v>48</v>
      </c>
    </row>
    <row r="5804" spans="1:4" x14ac:dyDescent="0.25">
      <c r="A5804" s="21">
        <v>43342.75</v>
      </c>
      <c r="B5804" s="12">
        <f>ROUND(Zonal_Demand_Real!B5804/SUM(Zonal_Demand_Real!$B5804:$D5804)*IESO_Forecasted_Data_2012!$C5804, 0)</f>
        <v>19</v>
      </c>
      <c r="C5804" s="12">
        <f>ROUND(Zonal_Demand_Real!C5804/SUM(Zonal_Demand_Real!$B5804:$D5804)*IESO_Forecasted_Data_2012!$C5804, 0)</f>
        <v>91</v>
      </c>
      <c r="D5804" s="12">
        <f>ROUND(Zonal_Demand_Real!D5804/SUM(Zonal_Demand_Real!$B5804:$D5804)*IESO_Forecasted_Data_2012!$C5804, 0)</f>
        <v>48</v>
      </c>
    </row>
    <row r="5805" spans="1:4" x14ac:dyDescent="0.25">
      <c r="A5805" s="21">
        <v>43342.791666666664</v>
      </c>
      <c r="B5805" s="12">
        <f>ROUND(Zonal_Demand_Real!B5805/SUM(Zonal_Demand_Real!$B5805:$D5805)*IESO_Forecasted_Data_2012!$C5805, 0)</f>
        <v>20</v>
      </c>
      <c r="C5805" s="12">
        <f>ROUND(Zonal_Demand_Real!C5805/SUM(Zonal_Demand_Real!$B5805:$D5805)*IESO_Forecasted_Data_2012!$C5805, 0)</f>
        <v>94</v>
      </c>
      <c r="D5805" s="12">
        <f>ROUND(Zonal_Demand_Real!D5805/SUM(Zonal_Demand_Real!$B5805:$D5805)*IESO_Forecasted_Data_2012!$C5805, 0)</f>
        <v>49</v>
      </c>
    </row>
    <row r="5806" spans="1:4" x14ac:dyDescent="0.25">
      <c r="A5806" s="21">
        <v>43342.833333333336</v>
      </c>
      <c r="B5806" s="12">
        <f>ROUND(Zonal_Demand_Real!B5806/SUM(Zonal_Demand_Real!$B5806:$D5806)*IESO_Forecasted_Data_2012!$C5806, 0)</f>
        <v>20</v>
      </c>
      <c r="C5806" s="12">
        <f>ROUND(Zonal_Demand_Real!C5806/SUM(Zonal_Demand_Real!$B5806:$D5806)*IESO_Forecasted_Data_2012!$C5806, 0)</f>
        <v>95</v>
      </c>
      <c r="D5806" s="12">
        <f>ROUND(Zonal_Demand_Real!D5806/SUM(Zonal_Demand_Real!$B5806:$D5806)*IESO_Forecasted_Data_2012!$C5806, 0)</f>
        <v>50</v>
      </c>
    </row>
    <row r="5807" spans="1:4" x14ac:dyDescent="0.25">
      <c r="A5807" s="21">
        <v>43342.875</v>
      </c>
      <c r="B5807" s="12">
        <f>ROUND(Zonal_Demand_Real!B5807/SUM(Zonal_Demand_Real!$B5807:$D5807)*IESO_Forecasted_Data_2012!$C5807, 0)</f>
        <v>20</v>
      </c>
      <c r="C5807" s="12">
        <f>ROUND(Zonal_Demand_Real!C5807/SUM(Zonal_Demand_Real!$B5807:$D5807)*IESO_Forecasted_Data_2012!$C5807, 0)</f>
        <v>94</v>
      </c>
      <c r="D5807" s="12">
        <f>ROUND(Zonal_Demand_Real!D5807/SUM(Zonal_Demand_Real!$B5807:$D5807)*IESO_Forecasted_Data_2012!$C5807, 0)</f>
        <v>49</v>
      </c>
    </row>
    <row r="5808" spans="1:4" x14ac:dyDescent="0.25">
      <c r="A5808" s="21">
        <v>43342.916666666664</v>
      </c>
      <c r="B5808" s="12">
        <f>ROUND(Zonal_Demand_Real!B5808/SUM(Zonal_Demand_Real!$B5808:$D5808)*IESO_Forecasted_Data_2012!$C5808, 0)</f>
        <v>20</v>
      </c>
      <c r="C5808" s="12">
        <f>ROUND(Zonal_Demand_Real!C5808/SUM(Zonal_Demand_Real!$B5808:$D5808)*IESO_Forecasted_Data_2012!$C5808, 0)</f>
        <v>94</v>
      </c>
      <c r="D5808" s="12">
        <f>ROUND(Zonal_Demand_Real!D5808/SUM(Zonal_Demand_Real!$B5808:$D5808)*IESO_Forecasted_Data_2012!$C5808, 0)</f>
        <v>49</v>
      </c>
    </row>
    <row r="5809" spans="1:4" x14ac:dyDescent="0.25">
      <c r="A5809" s="21">
        <v>43342.958333333336</v>
      </c>
      <c r="B5809" s="12">
        <f>ROUND(Zonal_Demand_Real!B5809/SUM(Zonal_Demand_Real!$B5809:$D5809)*IESO_Forecasted_Data_2012!$C5809, 0)</f>
        <v>20</v>
      </c>
      <c r="C5809" s="12">
        <f>ROUND(Zonal_Demand_Real!C5809/SUM(Zonal_Demand_Real!$B5809:$D5809)*IESO_Forecasted_Data_2012!$C5809, 0)</f>
        <v>95</v>
      </c>
      <c r="D5809" s="12">
        <f>ROUND(Zonal_Demand_Real!D5809/SUM(Zonal_Demand_Real!$B5809:$D5809)*IESO_Forecasted_Data_2012!$C5809, 0)</f>
        <v>50</v>
      </c>
    </row>
    <row r="5810" spans="1:4" x14ac:dyDescent="0.25">
      <c r="A5810" s="21">
        <v>43343</v>
      </c>
      <c r="B5810" s="12">
        <f>ROUND(Zonal_Demand_Real!B5810/SUM(Zonal_Demand_Real!$B5810:$D5810)*IESO_Forecasted_Data_2012!$C5810, 0)</f>
        <v>19</v>
      </c>
      <c r="C5810" s="12">
        <f>ROUND(Zonal_Demand_Real!C5810/SUM(Zonal_Demand_Real!$B5810:$D5810)*IESO_Forecasted_Data_2012!$C5810, 0)</f>
        <v>92</v>
      </c>
      <c r="D5810" s="12">
        <f>ROUND(Zonal_Demand_Real!D5810/SUM(Zonal_Demand_Real!$B5810:$D5810)*IESO_Forecasted_Data_2012!$C5810, 0)</f>
        <v>48</v>
      </c>
    </row>
    <row r="5811" spans="1:4" x14ac:dyDescent="0.25">
      <c r="A5811" s="21">
        <v>43343.041666666664</v>
      </c>
      <c r="B5811" s="12">
        <f>ROUND(Zonal_Demand_Real!B5811/SUM(Zonal_Demand_Real!$B5811:$D5811)*IESO_Forecasted_Data_2012!$C5811, 0)</f>
        <v>17</v>
      </c>
      <c r="C5811" s="12">
        <f>ROUND(Zonal_Demand_Real!C5811/SUM(Zonal_Demand_Real!$B5811:$D5811)*IESO_Forecasted_Data_2012!$C5811, 0)</f>
        <v>81</v>
      </c>
      <c r="D5811" s="12">
        <f>ROUND(Zonal_Demand_Real!D5811/SUM(Zonal_Demand_Real!$B5811:$D5811)*IESO_Forecasted_Data_2012!$C5811, 0)</f>
        <v>43</v>
      </c>
    </row>
    <row r="5812" spans="1:4" x14ac:dyDescent="0.25">
      <c r="A5812" s="21">
        <v>43343.083333333336</v>
      </c>
      <c r="B5812" s="12">
        <f>ROUND(Zonal_Demand_Real!B5812/SUM(Zonal_Demand_Real!$B5812:$D5812)*IESO_Forecasted_Data_2012!$C5812, 0)</f>
        <v>15</v>
      </c>
      <c r="C5812" s="12">
        <f>ROUND(Zonal_Demand_Real!C5812/SUM(Zonal_Demand_Real!$B5812:$D5812)*IESO_Forecasted_Data_2012!$C5812, 0)</f>
        <v>73</v>
      </c>
      <c r="D5812" s="12">
        <f>ROUND(Zonal_Demand_Real!D5812/SUM(Zonal_Demand_Real!$B5812:$D5812)*IESO_Forecasted_Data_2012!$C5812, 0)</f>
        <v>38</v>
      </c>
    </row>
    <row r="5813" spans="1:4" x14ac:dyDescent="0.25">
      <c r="A5813" s="21">
        <v>43343.125</v>
      </c>
      <c r="B5813" s="12">
        <f>ROUND(Zonal_Demand_Real!B5813/SUM(Zonal_Demand_Real!$B5813:$D5813)*IESO_Forecasted_Data_2012!$C5813, 0)</f>
        <v>14</v>
      </c>
      <c r="C5813" s="12">
        <f>ROUND(Zonal_Demand_Real!C5813/SUM(Zonal_Demand_Real!$B5813:$D5813)*IESO_Forecasted_Data_2012!$C5813, 0)</f>
        <v>68</v>
      </c>
      <c r="D5813" s="12">
        <f>ROUND(Zonal_Demand_Real!D5813/SUM(Zonal_Demand_Real!$B5813:$D5813)*IESO_Forecasted_Data_2012!$C5813, 0)</f>
        <v>36</v>
      </c>
    </row>
    <row r="5814" spans="1:4" x14ac:dyDescent="0.25">
      <c r="A5814" s="21">
        <v>43343.166666666664</v>
      </c>
      <c r="B5814" s="12">
        <f>ROUND(Zonal_Demand_Real!B5814/SUM(Zonal_Demand_Real!$B5814:$D5814)*IESO_Forecasted_Data_2012!$C5814, 0)</f>
        <v>14</v>
      </c>
      <c r="C5814" s="12">
        <f>ROUND(Zonal_Demand_Real!C5814/SUM(Zonal_Demand_Real!$B5814:$D5814)*IESO_Forecasted_Data_2012!$C5814, 0)</f>
        <v>68</v>
      </c>
      <c r="D5814" s="12">
        <f>ROUND(Zonal_Demand_Real!D5814/SUM(Zonal_Demand_Real!$B5814:$D5814)*IESO_Forecasted_Data_2012!$C5814, 0)</f>
        <v>36</v>
      </c>
    </row>
    <row r="5815" spans="1:4" x14ac:dyDescent="0.25">
      <c r="A5815" s="21">
        <v>43343.208333333336</v>
      </c>
      <c r="B5815" s="12">
        <f>ROUND(Zonal_Demand_Real!B5815/SUM(Zonal_Demand_Real!$B5815:$D5815)*IESO_Forecasted_Data_2012!$C5815, 0)</f>
        <v>13</v>
      </c>
      <c r="C5815" s="12">
        <f>ROUND(Zonal_Demand_Real!C5815/SUM(Zonal_Demand_Real!$B5815:$D5815)*IESO_Forecasted_Data_2012!$C5815, 0)</f>
        <v>65</v>
      </c>
      <c r="D5815" s="12">
        <f>ROUND(Zonal_Demand_Real!D5815/SUM(Zonal_Demand_Real!$B5815:$D5815)*IESO_Forecasted_Data_2012!$C5815, 0)</f>
        <v>34</v>
      </c>
    </row>
    <row r="5816" spans="1:4" x14ac:dyDescent="0.25">
      <c r="A5816" s="21">
        <v>43343.25</v>
      </c>
      <c r="B5816" s="12">
        <f>ROUND(Zonal_Demand_Real!B5816/SUM(Zonal_Demand_Real!$B5816:$D5816)*IESO_Forecasted_Data_2012!$C5816, 0)</f>
        <v>14</v>
      </c>
      <c r="C5816" s="12">
        <f>ROUND(Zonal_Demand_Real!C5816/SUM(Zonal_Demand_Real!$B5816:$D5816)*IESO_Forecasted_Data_2012!$C5816, 0)</f>
        <v>66</v>
      </c>
      <c r="D5816" s="12">
        <f>ROUND(Zonal_Demand_Real!D5816/SUM(Zonal_Demand_Real!$B5816:$D5816)*IESO_Forecasted_Data_2012!$C5816, 0)</f>
        <v>35</v>
      </c>
    </row>
    <row r="5817" spans="1:4" x14ac:dyDescent="0.25">
      <c r="A5817" s="21">
        <v>43343.291666666664</v>
      </c>
      <c r="B5817" s="12">
        <f>ROUND(Zonal_Demand_Real!B5817/SUM(Zonal_Demand_Real!$B5817:$D5817)*IESO_Forecasted_Data_2012!$C5817, 0)</f>
        <v>14</v>
      </c>
      <c r="C5817" s="12">
        <f>ROUND(Zonal_Demand_Real!C5817/SUM(Zonal_Demand_Real!$B5817:$D5817)*IESO_Forecasted_Data_2012!$C5817, 0)</f>
        <v>67</v>
      </c>
      <c r="D5817" s="12">
        <f>ROUND(Zonal_Demand_Real!D5817/SUM(Zonal_Demand_Real!$B5817:$D5817)*IESO_Forecasted_Data_2012!$C5817, 0)</f>
        <v>35</v>
      </c>
    </row>
    <row r="5818" spans="1:4" x14ac:dyDescent="0.25">
      <c r="A5818" s="21">
        <v>43343.333333333336</v>
      </c>
      <c r="B5818" s="12">
        <f>ROUND(Zonal_Demand_Real!B5818/SUM(Zonal_Demand_Real!$B5818:$D5818)*IESO_Forecasted_Data_2012!$C5818, 0)</f>
        <v>14</v>
      </c>
      <c r="C5818" s="12">
        <f>ROUND(Zonal_Demand_Real!C5818/SUM(Zonal_Demand_Real!$B5818:$D5818)*IESO_Forecasted_Data_2012!$C5818, 0)</f>
        <v>69</v>
      </c>
      <c r="D5818" s="12">
        <f>ROUND(Zonal_Demand_Real!D5818/SUM(Zonal_Demand_Real!$B5818:$D5818)*IESO_Forecasted_Data_2012!$C5818, 0)</f>
        <v>36</v>
      </c>
    </row>
    <row r="5819" spans="1:4" x14ac:dyDescent="0.25">
      <c r="A5819" s="21">
        <v>43343.375</v>
      </c>
      <c r="B5819" s="12">
        <f>ROUND(Zonal_Demand_Real!B5819/SUM(Zonal_Demand_Real!$B5819:$D5819)*IESO_Forecasted_Data_2012!$C5819, 0)</f>
        <v>16</v>
      </c>
      <c r="C5819" s="12">
        <f>ROUND(Zonal_Demand_Real!C5819/SUM(Zonal_Demand_Real!$B5819:$D5819)*IESO_Forecasted_Data_2012!$C5819, 0)</f>
        <v>78</v>
      </c>
      <c r="D5819" s="12">
        <f>ROUND(Zonal_Demand_Real!D5819/SUM(Zonal_Demand_Real!$B5819:$D5819)*IESO_Forecasted_Data_2012!$C5819, 0)</f>
        <v>41</v>
      </c>
    </row>
    <row r="5820" spans="1:4" x14ac:dyDescent="0.25">
      <c r="A5820" s="21">
        <v>43343.416666666664</v>
      </c>
      <c r="B5820" s="12">
        <f>ROUND(Zonal_Demand_Real!B5820/SUM(Zonal_Demand_Real!$B5820:$D5820)*IESO_Forecasted_Data_2012!$C5820, 0)</f>
        <v>18</v>
      </c>
      <c r="C5820" s="12">
        <f>ROUND(Zonal_Demand_Real!C5820/SUM(Zonal_Demand_Real!$B5820:$D5820)*IESO_Forecasted_Data_2012!$C5820, 0)</f>
        <v>89</v>
      </c>
      <c r="D5820" s="12">
        <f>ROUND(Zonal_Demand_Real!D5820/SUM(Zonal_Demand_Real!$B5820:$D5820)*IESO_Forecasted_Data_2012!$C5820, 0)</f>
        <v>47</v>
      </c>
    </row>
    <row r="5821" spans="1:4" x14ac:dyDescent="0.25">
      <c r="A5821" s="21">
        <v>43343.458333333336</v>
      </c>
      <c r="B5821" s="12">
        <f>ROUND(Zonal_Demand_Real!B5821/SUM(Zonal_Demand_Real!$B5821:$D5821)*IESO_Forecasted_Data_2012!$C5821, 0)</f>
        <v>20</v>
      </c>
      <c r="C5821" s="12">
        <f>ROUND(Zonal_Demand_Real!C5821/SUM(Zonal_Demand_Real!$B5821:$D5821)*IESO_Forecasted_Data_2012!$C5821, 0)</f>
        <v>99</v>
      </c>
      <c r="D5821" s="12">
        <f>ROUND(Zonal_Demand_Real!D5821/SUM(Zonal_Demand_Real!$B5821:$D5821)*IESO_Forecasted_Data_2012!$C5821, 0)</f>
        <v>52</v>
      </c>
    </row>
    <row r="5822" spans="1:4" x14ac:dyDescent="0.25">
      <c r="A5822" s="21">
        <v>43343.5</v>
      </c>
      <c r="B5822" s="12">
        <f>ROUND(Zonal_Demand_Real!B5822/SUM(Zonal_Demand_Real!$B5822:$D5822)*IESO_Forecasted_Data_2012!$C5822, 0)</f>
        <v>22</v>
      </c>
      <c r="C5822" s="12">
        <f>ROUND(Zonal_Demand_Real!C5822/SUM(Zonal_Demand_Real!$B5822:$D5822)*IESO_Forecasted_Data_2012!$C5822, 0)</f>
        <v>104</v>
      </c>
      <c r="D5822" s="12">
        <f>ROUND(Zonal_Demand_Real!D5822/SUM(Zonal_Demand_Real!$B5822:$D5822)*IESO_Forecasted_Data_2012!$C5822, 0)</f>
        <v>55</v>
      </c>
    </row>
    <row r="5823" spans="1:4" x14ac:dyDescent="0.25">
      <c r="A5823" s="21">
        <v>43343.541666666664</v>
      </c>
      <c r="B5823" s="12">
        <f>ROUND(Zonal_Demand_Real!B5823/SUM(Zonal_Demand_Real!$B5823:$D5823)*IESO_Forecasted_Data_2012!$C5823, 0)</f>
        <v>22</v>
      </c>
      <c r="C5823" s="12">
        <f>ROUND(Zonal_Demand_Real!C5823/SUM(Zonal_Demand_Real!$B5823:$D5823)*IESO_Forecasted_Data_2012!$C5823, 0)</f>
        <v>106</v>
      </c>
      <c r="D5823" s="12">
        <f>ROUND(Zonal_Demand_Real!D5823/SUM(Zonal_Demand_Real!$B5823:$D5823)*IESO_Forecasted_Data_2012!$C5823, 0)</f>
        <v>55</v>
      </c>
    </row>
    <row r="5824" spans="1:4" x14ac:dyDescent="0.25">
      <c r="A5824" s="21">
        <v>43343.583333333336</v>
      </c>
      <c r="B5824" s="12">
        <f>ROUND(Zonal_Demand_Real!B5824/SUM(Zonal_Demand_Real!$B5824:$D5824)*IESO_Forecasted_Data_2012!$C5824, 0)</f>
        <v>22</v>
      </c>
      <c r="C5824" s="12">
        <f>ROUND(Zonal_Demand_Real!C5824/SUM(Zonal_Demand_Real!$B5824:$D5824)*IESO_Forecasted_Data_2012!$C5824, 0)</f>
        <v>108</v>
      </c>
      <c r="D5824" s="12">
        <f>ROUND(Zonal_Demand_Real!D5824/SUM(Zonal_Demand_Real!$B5824:$D5824)*IESO_Forecasted_Data_2012!$C5824, 0)</f>
        <v>57</v>
      </c>
    </row>
    <row r="5825" spans="1:4" x14ac:dyDescent="0.25">
      <c r="A5825" s="21">
        <v>43343.625</v>
      </c>
      <c r="B5825" s="12">
        <f>ROUND(Zonal_Demand_Real!B5825/SUM(Zonal_Demand_Real!$B5825:$D5825)*IESO_Forecasted_Data_2012!$C5825, 0)</f>
        <v>23</v>
      </c>
      <c r="C5825" s="12">
        <f>ROUND(Zonal_Demand_Real!C5825/SUM(Zonal_Demand_Real!$B5825:$D5825)*IESO_Forecasted_Data_2012!$C5825, 0)</f>
        <v>109</v>
      </c>
      <c r="D5825" s="12">
        <f>ROUND(Zonal_Demand_Real!D5825/SUM(Zonal_Demand_Real!$B5825:$D5825)*IESO_Forecasted_Data_2012!$C5825, 0)</f>
        <v>57</v>
      </c>
    </row>
    <row r="5826" spans="1:4" x14ac:dyDescent="0.25">
      <c r="A5826" s="21">
        <v>43343.666666666664</v>
      </c>
      <c r="B5826" s="12">
        <f>ROUND(Zonal_Demand_Real!B5826/SUM(Zonal_Demand_Real!$B5826:$D5826)*IESO_Forecasted_Data_2012!$C5826, 0)</f>
        <v>23</v>
      </c>
      <c r="C5826" s="12">
        <f>ROUND(Zonal_Demand_Real!C5826/SUM(Zonal_Demand_Real!$B5826:$D5826)*IESO_Forecasted_Data_2012!$C5826, 0)</f>
        <v>109</v>
      </c>
      <c r="D5826" s="12">
        <f>ROUND(Zonal_Demand_Real!D5826/SUM(Zonal_Demand_Real!$B5826:$D5826)*IESO_Forecasted_Data_2012!$C5826, 0)</f>
        <v>57</v>
      </c>
    </row>
    <row r="5827" spans="1:4" x14ac:dyDescent="0.25">
      <c r="A5827" s="21">
        <v>43343.708333333336</v>
      </c>
      <c r="B5827" s="12">
        <f>ROUND(Zonal_Demand_Real!B5827/SUM(Zonal_Demand_Real!$B5827:$D5827)*IESO_Forecasted_Data_2012!$C5827, 0)</f>
        <v>22</v>
      </c>
      <c r="C5827" s="12">
        <f>ROUND(Zonal_Demand_Real!C5827/SUM(Zonal_Demand_Real!$B5827:$D5827)*IESO_Forecasted_Data_2012!$C5827, 0)</f>
        <v>106</v>
      </c>
      <c r="D5827" s="12">
        <f>ROUND(Zonal_Demand_Real!D5827/SUM(Zonal_Demand_Real!$B5827:$D5827)*IESO_Forecasted_Data_2012!$C5827, 0)</f>
        <v>56</v>
      </c>
    </row>
    <row r="5828" spans="1:4" x14ac:dyDescent="0.25">
      <c r="A5828" s="21">
        <v>43343.75</v>
      </c>
      <c r="B5828" s="12">
        <f>ROUND(Zonal_Demand_Real!B5828/SUM(Zonal_Demand_Real!$B5828:$D5828)*IESO_Forecasted_Data_2012!$C5828, 0)</f>
        <v>22</v>
      </c>
      <c r="C5828" s="12">
        <f>ROUND(Zonal_Demand_Real!C5828/SUM(Zonal_Demand_Real!$B5828:$D5828)*IESO_Forecasted_Data_2012!$C5828, 0)</f>
        <v>107</v>
      </c>
      <c r="D5828" s="12">
        <f>ROUND(Zonal_Demand_Real!D5828/SUM(Zonal_Demand_Real!$B5828:$D5828)*IESO_Forecasted_Data_2012!$C5828, 0)</f>
        <v>56</v>
      </c>
    </row>
    <row r="5829" spans="1:4" x14ac:dyDescent="0.25">
      <c r="A5829" s="21">
        <v>43343.791666666664</v>
      </c>
      <c r="B5829" s="12">
        <f>ROUND(Zonal_Demand_Real!B5829/SUM(Zonal_Demand_Real!$B5829:$D5829)*IESO_Forecasted_Data_2012!$C5829, 0)</f>
        <v>23</v>
      </c>
      <c r="C5829" s="12">
        <f>ROUND(Zonal_Demand_Real!C5829/SUM(Zonal_Demand_Real!$B5829:$D5829)*IESO_Forecasted_Data_2012!$C5829, 0)</f>
        <v>109</v>
      </c>
      <c r="D5829" s="12">
        <f>ROUND(Zonal_Demand_Real!D5829/SUM(Zonal_Demand_Real!$B5829:$D5829)*IESO_Forecasted_Data_2012!$C5829, 0)</f>
        <v>57</v>
      </c>
    </row>
    <row r="5830" spans="1:4" x14ac:dyDescent="0.25">
      <c r="A5830" s="21">
        <v>43343.833333333336</v>
      </c>
      <c r="B5830" s="12">
        <f>ROUND(Zonal_Demand_Real!B5830/SUM(Zonal_Demand_Real!$B5830:$D5830)*IESO_Forecasted_Data_2012!$C5830, 0)</f>
        <v>22</v>
      </c>
      <c r="C5830" s="12">
        <f>ROUND(Zonal_Demand_Real!C5830/SUM(Zonal_Demand_Real!$B5830:$D5830)*IESO_Forecasted_Data_2012!$C5830, 0)</f>
        <v>107</v>
      </c>
      <c r="D5830" s="12">
        <f>ROUND(Zonal_Demand_Real!D5830/SUM(Zonal_Demand_Real!$B5830:$D5830)*IESO_Forecasted_Data_2012!$C5830, 0)</f>
        <v>56</v>
      </c>
    </row>
    <row r="5831" spans="1:4" x14ac:dyDescent="0.25">
      <c r="A5831" s="21">
        <v>43343.875</v>
      </c>
      <c r="B5831" s="12">
        <f>ROUND(Zonal_Demand_Real!B5831/SUM(Zonal_Demand_Real!$B5831:$D5831)*IESO_Forecasted_Data_2012!$C5831, 0)</f>
        <v>21</v>
      </c>
      <c r="C5831" s="12">
        <f>ROUND(Zonal_Demand_Real!C5831/SUM(Zonal_Demand_Real!$B5831:$D5831)*IESO_Forecasted_Data_2012!$C5831, 0)</f>
        <v>102</v>
      </c>
      <c r="D5831" s="12">
        <f>ROUND(Zonal_Demand_Real!D5831/SUM(Zonal_Demand_Real!$B5831:$D5831)*IESO_Forecasted_Data_2012!$C5831, 0)</f>
        <v>54</v>
      </c>
    </row>
    <row r="5832" spans="1:4" x14ac:dyDescent="0.25">
      <c r="A5832" s="21">
        <v>43343.916666666664</v>
      </c>
      <c r="B5832" s="12">
        <f>ROUND(Zonal_Demand_Real!B5832/SUM(Zonal_Demand_Real!$B5832:$D5832)*IESO_Forecasted_Data_2012!$C5832, 0)</f>
        <v>21</v>
      </c>
      <c r="C5832" s="12">
        <f>ROUND(Zonal_Demand_Real!C5832/SUM(Zonal_Demand_Real!$B5832:$D5832)*IESO_Forecasted_Data_2012!$C5832, 0)</f>
        <v>102</v>
      </c>
      <c r="D5832" s="12">
        <f>ROUND(Zonal_Demand_Real!D5832/SUM(Zonal_Demand_Real!$B5832:$D5832)*IESO_Forecasted_Data_2012!$C5832, 0)</f>
        <v>54</v>
      </c>
    </row>
    <row r="5833" spans="1:4" x14ac:dyDescent="0.25">
      <c r="A5833" s="21">
        <v>43343.958333333336</v>
      </c>
      <c r="B5833" s="12">
        <f>ROUND(Zonal_Demand_Real!B5833/SUM(Zonal_Demand_Real!$B5833:$D5833)*IESO_Forecasted_Data_2012!$C5833, 0)</f>
        <v>22</v>
      </c>
      <c r="C5833" s="12">
        <f>ROUND(Zonal_Demand_Real!C5833/SUM(Zonal_Demand_Real!$B5833:$D5833)*IESO_Forecasted_Data_2012!$C5833, 0)</f>
        <v>104</v>
      </c>
      <c r="D5833" s="12">
        <f>ROUND(Zonal_Demand_Real!D5833/SUM(Zonal_Demand_Real!$B5833:$D5833)*IESO_Forecasted_Data_2012!$C5833, 0)</f>
        <v>55</v>
      </c>
    </row>
    <row r="5834" spans="1:4" x14ac:dyDescent="0.25">
      <c r="A5834" s="21">
        <v>43344</v>
      </c>
      <c r="B5834" s="12">
        <f>ROUND(Zonal_Demand_Real!B5834/SUM(Zonal_Demand_Real!$B5834:$D5834)*IESO_Forecasted_Data_2012!$C5834, 0)</f>
        <v>20</v>
      </c>
      <c r="C5834" s="12">
        <f>ROUND(Zonal_Demand_Real!C5834/SUM(Zonal_Demand_Real!$B5834:$D5834)*IESO_Forecasted_Data_2012!$C5834, 0)</f>
        <v>98</v>
      </c>
      <c r="D5834" s="12">
        <f>ROUND(Zonal_Demand_Real!D5834/SUM(Zonal_Demand_Real!$B5834:$D5834)*IESO_Forecasted_Data_2012!$C5834, 0)</f>
        <v>51</v>
      </c>
    </row>
    <row r="5835" spans="1:4" x14ac:dyDescent="0.25">
      <c r="A5835" s="21">
        <v>43344.041666666664</v>
      </c>
      <c r="B5835" s="12">
        <f>ROUND(Zonal_Demand_Real!B5835/SUM(Zonal_Demand_Real!$B5835:$D5835)*IESO_Forecasted_Data_2012!$C5835, 0)</f>
        <v>19</v>
      </c>
      <c r="C5835" s="12">
        <f>ROUND(Zonal_Demand_Real!C5835/SUM(Zonal_Demand_Real!$B5835:$D5835)*IESO_Forecasted_Data_2012!$C5835, 0)</f>
        <v>90</v>
      </c>
      <c r="D5835" s="12">
        <f>ROUND(Zonal_Demand_Real!D5835/SUM(Zonal_Demand_Real!$B5835:$D5835)*IESO_Forecasted_Data_2012!$C5835, 0)</f>
        <v>47</v>
      </c>
    </row>
    <row r="5836" spans="1:4" x14ac:dyDescent="0.25">
      <c r="A5836" s="21">
        <v>43344.083333333336</v>
      </c>
      <c r="B5836" s="12">
        <f>ROUND(Zonal_Demand_Real!B5836/SUM(Zonal_Demand_Real!$B5836:$D5836)*IESO_Forecasted_Data_2012!$C5836, 0)</f>
        <v>17</v>
      </c>
      <c r="C5836" s="12">
        <f>ROUND(Zonal_Demand_Real!C5836/SUM(Zonal_Demand_Real!$B5836:$D5836)*IESO_Forecasted_Data_2012!$C5836, 0)</f>
        <v>80</v>
      </c>
      <c r="D5836" s="12">
        <f>ROUND(Zonal_Demand_Real!D5836/SUM(Zonal_Demand_Real!$B5836:$D5836)*IESO_Forecasted_Data_2012!$C5836, 0)</f>
        <v>42</v>
      </c>
    </row>
    <row r="5837" spans="1:4" x14ac:dyDescent="0.25">
      <c r="A5837" s="21">
        <v>43344.125</v>
      </c>
      <c r="B5837" s="12">
        <f>ROUND(Zonal_Demand_Real!B5837/SUM(Zonal_Demand_Real!$B5837:$D5837)*IESO_Forecasted_Data_2012!$C5837, 0)</f>
        <v>15</v>
      </c>
      <c r="C5837" s="12">
        <f>ROUND(Zonal_Demand_Real!C5837/SUM(Zonal_Demand_Real!$B5837:$D5837)*IESO_Forecasted_Data_2012!$C5837, 0)</f>
        <v>74</v>
      </c>
      <c r="D5837" s="12">
        <f>ROUND(Zonal_Demand_Real!D5837/SUM(Zonal_Demand_Real!$B5837:$D5837)*IESO_Forecasted_Data_2012!$C5837, 0)</f>
        <v>39</v>
      </c>
    </row>
    <row r="5838" spans="1:4" x14ac:dyDescent="0.25">
      <c r="A5838" s="21">
        <v>43344.166666666664</v>
      </c>
      <c r="B5838" s="12">
        <f>ROUND(Zonal_Demand_Real!B5838/SUM(Zonal_Demand_Real!$B5838:$D5838)*IESO_Forecasted_Data_2012!$C5838, 0)</f>
        <v>15</v>
      </c>
      <c r="C5838" s="12">
        <f>ROUND(Zonal_Demand_Real!C5838/SUM(Zonal_Demand_Real!$B5838:$D5838)*IESO_Forecasted_Data_2012!$C5838, 0)</f>
        <v>72</v>
      </c>
      <c r="D5838" s="12">
        <f>ROUND(Zonal_Demand_Real!D5838/SUM(Zonal_Demand_Real!$B5838:$D5838)*IESO_Forecasted_Data_2012!$C5838, 0)</f>
        <v>38</v>
      </c>
    </row>
    <row r="5839" spans="1:4" x14ac:dyDescent="0.25">
      <c r="A5839" s="21">
        <v>43344.208333333336</v>
      </c>
      <c r="B5839" s="12">
        <f>ROUND(Zonal_Demand_Real!B5839/SUM(Zonal_Demand_Real!$B5839:$D5839)*IESO_Forecasted_Data_2012!$C5839, 0)</f>
        <v>15</v>
      </c>
      <c r="C5839" s="12">
        <f>ROUND(Zonal_Demand_Real!C5839/SUM(Zonal_Demand_Real!$B5839:$D5839)*IESO_Forecasted_Data_2012!$C5839, 0)</f>
        <v>71</v>
      </c>
      <c r="D5839" s="12">
        <f>ROUND(Zonal_Demand_Real!D5839/SUM(Zonal_Demand_Real!$B5839:$D5839)*IESO_Forecasted_Data_2012!$C5839, 0)</f>
        <v>37</v>
      </c>
    </row>
    <row r="5840" spans="1:4" x14ac:dyDescent="0.25">
      <c r="A5840" s="21">
        <v>43344.25</v>
      </c>
      <c r="B5840" s="12">
        <f>ROUND(Zonal_Demand_Real!B5840/SUM(Zonal_Demand_Real!$B5840:$D5840)*IESO_Forecasted_Data_2012!$C5840, 0)</f>
        <v>14</v>
      </c>
      <c r="C5840" s="12">
        <f>ROUND(Zonal_Demand_Real!C5840/SUM(Zonal_Demand_Real!$B5840:$D5840)*IESO_Forecasted_Data_2012!$C5840, 0)</f>
        <v>68</v>
      </c>
      <c r="D5840" s="12">
        <f>ROUND(Zonal_Demand_Real!D5840/SUM(Zonal_Demand_Real!$B5840:$D5840)*IESO_Forecasted_Data_2012!$C5840, 0)</f>
        <v>36</v>
      </c>
    </row>
    <row r="5841" spans="1:4" x14ac:dyDescent="0.25">
      <c r="A5841" s="21">
        <v>43344.291666666664</v>
      </c>
      <c r="B5841" s="12">
        <f>ROUND(Zonal_Demand_Real!B5841/SUM(Zonal_Demand_Real!$B5841:$D5841)*IESO_Forecasted_Data_2012!$C5841, 0)</f>
        <v>14</v>
      </c>
      <c r="C5841" s="12">
        <f>ROUND(Zonal_Demand_Real!C5841/SUM(Zonal_Demand_Real!$B5841:$D5841)*IESO_Forecasted_Data_2012!$C5841, 0)</f>
        <v>68</v>
      </c>
      <c r="D5841" s="12">
        <f>ROUND(Zonal_Demand_Real!D5841/SUM(Zonal_Demand_Real!$B5841:$D5841)*IESO_Forecasted_Data_2012!$C5841, 0)</f>
        <v>36</v>
      </c>
    </row>
    <row r="5842" spans="1:4" x14ac:dyDescent="0.25">
      <c r="A5842" s="21">
        <v>43344.333333333336</v>
      </c>
      <c r="B5842" s="12">
        <f>ROUND(Zonal_Demand_Real!B5842/SUM(Zonal_Demand_Real!$B5842:$D5842)*IESO_Forecasted_Data_2012!$C5842, 0)</f>
        <v>15</v>
      </c>
      <c r="C5842" s="12">
        <f>ROUND(Zonal_Demand_Real!C5842/SUM(Zonal_Demand_Real!$B5842:$D5842)*IESO_Forecasted_Data_2012!$C5842, 0)</f>
        <v>72</v>
      </c>
      <c r="D5842" s="12">
        <f>ROUND(Zonal_Demand_Real!D5842/SUM(Zonal_Demand_Real!$B5842:$D5842)*IESO_Forecasted_Data_2012!$C5842, 0)</f>
        <v>38</v>
      </c>
    </row>
    <row r="5843" spans="1:4" x14ac:dyDescent="0.25">
      <c r="A5843" s="21">
        <v>43344.375</v>
      </c>
      <c r="B5843" s="12">
        <f>ROUND(Zonal_Demand_Real!B5843/SUM(Zonal_Demand_Real!$B5843:$D5843)*IESO_Forecasted_Data_2012!$C5843, 0)</f>
        <v>17</v>
      </c>
      <c r="C5843" s="12">
        <f>ROUND(Zonal_Demand_Real!C5843/SUM(Zonal_Demand_Real!$B5843:$D5843)*IESO_Forecasted_Data_2012!$C5843, 0)</f>
        <v>80</v>
      </c>
      <c r="D5843" s="12">
        <f>ROUND(Zonal_Demand_Real!D5843/SUM(Zonal_Demand_Real!$B5843:$D5843)*IESO_Forecasted_Data_2012!$C5843, 0)</f>
        <v>42</v>
      </c>
    </row>
    <row r="5844" spans="1:4" x14ac:dyDescent="0.25">
      <c r="A5844" s="21">
        <v>43344.416666666664</v>
      </c>
      <c r="B5844" s="12">
        <f>ROUND(Zonal_Demand_Real!B5844/SUM(Zonal_Demand_Real!$B5844:$D5844)*IESO_Forecasted_Data_2012!$C5844, 0)</f>
        <v>19</v>
      </c>
      <c r="C5844" s="12">
        <f>ROUND(Zonal_Demand_Real!C5844/SUM(Zonal_Demand_Real!$B5844:$D5844)*IESO_Forecasted_Data_2012!$C5844, 0)</f>
        <v>90</v>
      </c>
      <c r="D5844" s="12">
        <f>ROUND(Zonal_Demand_Real!D5844/SUM(Zonal_Demand_Real!$B5844:$D5844)*IESO_Forecasted_Data_2012!$C5844, 0)</f>
        <v>47</v>
      </c>
    </row>
    <row r="5845" spans="1:4" x14ac:dyDescent="0.25">
      <c r="A5845" s="21">
        <v>43344.458333333336</v>
      </c>
      <c r="B5845" s="12">
        <f>ROUND(Zonal_Demand_Real!B5845/SUM(Zonal_Demand_Real!$B5845:$D5845)*IESO_Forecasted_Data_2012!$C5845, 0)</f>
        <v>20</v>
      </c>
      <c r="C5845" s="12">
        <f>ROUND(Zonal_Demand_Real!C5845/SUM(Zonal_Demand_Real!$B5845:$D5845)*IESO_Forecasted_Data_2012!$C5845, 0)</f>
        <v>96</v>
      </c>
      <c r="D5845" s="12">
        <f>ROUND(Zonal_Demand_Real!D5845/SUM(Zonal_Demand_Real!$B5845:$D5845)*IESO_Forecasted_Data_2012!$C5845, 0)</f>
        <v>50</v>
      </c>
    </row>
    <row r="5846" spans="1:4" x14ac:dyDescent="0.25">
      <c r="A5846" s="21">
        <v>43344.5</v>
      </c>
      <c r="B5846" s="12">
        <f>ROUND(Zonal_Demand_Real!B5846/SUM(Zonal_Demand_Real!$B5846:$D5846)*IESO_Forecasted_Data_2012!$C5846, 0)</f>
        <v>20</v>
      </c>
      <c r="C5846" s="12">
        <f>ROUND(Zonal_Demand_Real!C5846/SUM(Zonal_Demand_Real!$B5846:$D5846)*IESO_Forecasted_Data_2012!$C5846, 0)</f>
        <v>99</v>
      </c>
      <c r="D5846" s="12">
        <f>ROUND(Zonal_Demand_Real!D5846/SUM(Zonal_Demand_Real!$B5846:$D5846)*IESO_Forecasted_Data_2012!$C5846, 0)</f>
        <v>52</v>
      </c>
    </row>
    <row r="5847" spans="1:4" x14ac:dyDescent="0.25">
      <c r="A5847" s="21">
        <v>43344.541666666664</v>
      </c>
      <c r="B5847" s="12">
        <f>ROUND(Zonal_Demand_Real!B5847/SUM(Zonal_Demand_Real!$B5847:$D5847)*IESO_Forecasted_Data_2012!$C5847, 0)</f>
        <v>21</v>
      </c>
      <c r="C5847" s="12">
        <f>ROUND(Zonal_Demand_Real!C5847/SUM(Zonal_Demand_Real!$B5847:$D5847)*IESO_Forecasted_Data_2012!$C5847, 0)</f>
        <v>100</v>
      </c>
      <c r="D5847" s="12">
        <f>ROUND(Zonal_Demand_Real!D5847/SUM(Zonal_Demand_Real!$B5847:$D5847)*IESO_Forecasted_Data_2012!$C5847, 0)</f>
        <v>53</v>
      </c>
    </row>
    <row r="5848" spans="1:4" x14ac:dyDescent="0.25">
      <c r="A5848" s="21">
        <v>43344.583333333336</v>
      </c>
      <c r="B5848" s="12">
        <f>ROUND(Zonal_Demand_Real!B5848/SUM(Zonal_Demand_Real!$B5848:$D5848)*IESO_Forecasted_Data_2012!$C5848, 0)</f>
        <v>21</v>
      </c>
      <c r="C5848" s="12">
        <f>ROUND(Zonal_Demand_Real!C5848/SUM(Zonal_Demand_Real!$B5848:$D5848)*IESO_Forecasted_Data_2012!$C5848, 0)</f>
        <v>102</v>
      </c>
      <c r="D5848" s="12">
        <f>ROUND(Zonal_Demand_Real!D5848/SUM(Zonal_Demand_Real!$B5848:$D5848)*IESO_Forecasted_Data_2012!$C5848, 0)</f>
        <v>53</v>
      </c>
    </row>
    <row r="5849" spans="1:4" x14ac:dyDescent="0.25">
      <c r="A5849" s="21">
        <v>43344.625</v>
      </c>
      <c r="B5849" s="12">
        <f>ROUND(Zonal_Demand_Real!B5849/SUM(Zonal_Demand_Real!$B5849:$D5849)*IESO_Forecasted_Data_2012!$C5849, 0)</f>
        <v>20</v>
      </c>
      <c r="C5849" s="12">
        <f>ROUND(Zonal_Demand_Real!C5849/SUM(Zonal_Demand_Real!$B5849:$D5849)*IESO_Forecasted_Data_2012!$C5849, 0)</f>
        <v>99</v>
      </c>
      <c r="D5849" s="12">
        <f>ROUND(Zonal_Demand_Real!D5849/SUM(Zonal_Demand_Real!$B5849:$D5849)*IESO_Forecasted_Data_2012!$C5849, 0)</f>
        <v>52</v>
      </c>
    </row>
    <row r="5850" spans="1:4" x14ac:dyDescent="0.25">
      <c r="A5850" s="21">
        <v>43344.666666666664</v>
      </c>
      <c r="B5850" s="12">
        <f>ROUND(Zonal_Demand_Real!B5850/SUM(Zonal_Demand_Real!$B5850:$D5850)*IESO_Forecasted_Data_2012!$C5850, 0)</f>
        <v>20</v>
      </c>
      <c r="C5850" s="12">
        <f>ROUND(Zonal_Demand_Real!C5850/SUM(Zonal_Demand_Real!$B5850:$D5850)*IESO_Forecasted_Data_2012!$C5850, 0)</f>
        <v>97</v>
      </c>
      <c r="D5850" s="12">
        <f>ROUND(Zonal_Demand_Real!D5850/SUM(Zonal_Demand_Real!$B5850:$D5850)*IESO_Forecasted_Data_2012!$C5850, 0)</f>
        <v>51</v>
      </c>
    </row>
    <row r="5851" spans="1:4" x14ac:dyDescent="0.25">
      <c r="A5851" s="21">
        <v>43344.708333333336</v>
      </c>
      <c r="B5851" s="12">
        <f>ROUND(Zonal_Demand_Real!B5851/SUM(Zonal_Demand_Real!$B5851:$D5851)*IESO_Forecasted_Data_2012!$C5851, 0)</f>
        <v>20</v>
      </c>
      <c r="C5851" s="12">
        <f>ROUND(Zonal_Demand_Real!C5851/SUM(Zonal_Demand_Real!$B5851:$D5851)*IESO_Forecasted_Data_2012!$C5851, 0)</f>
        <v>98</v>
      </c>
      <c r="D5851" s="12">
        <f>ROUND(Zonal_Demand_Real!D5851/SUM(Zonal_Demand_Real!$B5851:$D5851)*IESO_Forecasted_Data_2012!$C5851, 0)</f>
        <v>51</v>
      </c>
    </row>
    <row r="5852" spans="1:4" x14ac:dyDescent="0.25">
      <c r="A5852" s="21">
        <v>43344.75</v>
      </c>
      <c r="B5852" s="12">
        <f>ROUND(Zonal_Demand_Real!B5852/SUM(Zonal_Demand_Real!$B5852:$D5852)*IESO_Forecasted_Data_2012!$C5852, 0)</f>
        <v>20</v>
      </c>
      <c r="C5852" s="12">
        <f>ROUND(Zonal_Demand_Real!C5852/SUM(Zonal_Demand_Real!$B5852:$D5852)*IESO_Forecasted_Data_2012!$C5852, 0)</f>
        <v>97</v>
      </c>
      <c r="D5852" s="12">
        <f>ROUND(Zonal_Demand_Real!D5852/SUM(Zonal_Demand_Real!$B5852:$D5852)*IESO_Forecasted_Data_2012!$C5852, 0)</f>
        <v>51</v>
      </c>
    </row>
    <row r="5853" spans="1:4" x14ac:dyDescent="0.25">
      <c r="A5853" s="21">
        <v>43344.791666666664</v>
      </c>
      <c r="B5853" s="12">
        <f>ROUND(Zonal_Demand_Real!B5853/SUM(Zonal_Demand_Real!$B5853:$D5853)*IESO_Forecasted_Data_2012!$C5853, 0)</f>
        <v>21</v>
      </c>
      <c r="C5853" s="12">
        <f>ROUND(Zonal_Demand_Real!C5853/SUM(Zonal_Demand_Real!$B5853:$D5853)*IESO_Forecasted_Data_2012!$C5853, 0)</f>
        <v>99</v>
      </c>
      <c r="D5853" s="12">
        <f>ROUND(Zonal_Demand_Real!D5853/SUM(Zonal_Demand_Real!$B5853:$D5853)*IESO_Forecasted_Data_2012!$C5853, 0)</f>
        <v>52</v>
      </c>
    </row>
    <row r="5854" spans="1:4" x14ac:dyDescent="0.25">
      <c r="A5854" s="21">
        <v>43344.833333333336</v>
      </c>
      <c r="B5854" s="12">
        <f>ROUND(Zonal_Demand_Real!B5854/SUM(Zonal_Demand_Real!$B5854:$D5854)*IESO_Forecasted_Data_2012!$C5854, 0)</f>
        <v>20</v>
      </c>
      <c r="C5854" s="12">
        <f>ROUND(Zonal_Demand_Real!C5854/SUM(Zonal_Demand_Real!$B5854:$D5854)*IESO_Forecasted_Data_2012!$C5854, 0)</f>
        <v>98</v>
      </c>
      <c r="D5854" s="12">
        <f>ROUND(Zonal_Demand_Real!D5854/SUM(Zonal_Demand_Real!$B5854:$D5854)*IESO_Forecasted_Data_2012!$C5854, 0)</f>
        <v>51</v>
      </c>
    </row>
    <row r="5855" spans="1:4" x14ac:dyDescent="0.25">
      <c r="A5855" s="21">
        <v>43344.875</v>
      </c>
      <c r="B5855" s="12">
        <f>ROUND(Zonal_Demand_Real!B5855/SUM(Zonal_Demand_Real!$B5855:$D5855)*IESO_Forecasted_Data_2012!$C5855, 0)</f>
        <v>20</v>
      </c>
      <c r="C5855" s="12">
        <f>ROUND(Zonal_Demand_Real!C5855/SUM(Zonal_Demand_Real!$B5855:$D5855)*IESO_Forecasted_Data_2012!$C5855, 0)</f>
        <v>96</v>
      </c>
      <c r="D5855" s="12">
        <f>ROUND(Zonal_Demand_Real!D5855/SUM(Zonal_Demand_Real!$B5855:$D5855)*IESO_Forecasted_Data_2012!$C5855, 0)</f>
        <v>51</v>
      </c>
    </row>
    <row r="5856" spans="1:4" x14ac:dyDescent="0.25">
      <c r="A5856" s="21">
        <v>43344.916666666664</v>
      </c>
      <c r="B5856" s="12">
        <f>ROUND(Zonal_Demand_Real!B5856/SUM(Zonal_Demand_Real!$B5856:$D5856)*IESO_Forecasted_Data_2012!$C5856, 0)</f>
        <v>20</v>
      </c>
      <c r="C5856" s="12">
        <f>ROUND(Zonal_Demand_Real!C5856/SUM(Zonal_Demand_Real!$B5856:$D5856)*IESO_Forecasted_Data_2012!$C5856, 0)</f>
        <v>95</v>
      </c>
      <c r="D5856" s="12">
        <f>ROUND(Zonal_Demand_Real!D5856/SUM(Zonal_Demand_Real!$B5856:$D5856)*IESO_Forecasted_Data_2012!$C5856, 0)</f>
        <v>50</v>
      </c>
    </row>
    <row r="5857" spans="1:4" x14ac:dyDescent="0.25">
      <c r="A5857" s="21">
        <v>43344.958333333336</v>
      </c>
      <c r="B5857" s="12">
        <f>ROUND(Zonal_Demand_Real!B5857/SUM(Zonal_Demand_Real!$B5857:$D5857)*IESO_Forecasted_Data_2012!$C5857, 0)</f>
        <v>20</v>
      </c>
      <c r="C5857" s="12">
        <f>ROUND(Zonal_Demand_Real!C5857/SUM(Zonal_Demand_Real!$B5857:$D5857)*IESO_Forecasted_Data_2012!$C5857, 0)</f>
        <v>98</v>
      </c>
      <c r="D5857" s="12">
        <f>ROUND(Zonal_Demand_Real!D5857/SUM(Zonal_Demand_Real!$B5857:$D5857)*IESO_Forecasted_Data_2012!$C5857, 0)</f>
        <v>51</v>
      </c>
    </row>
    <row r="5858" spans="1:4" x14ac:dyDescent="0.25">
      <c r="A5858" s="21">
        <v>43345</v>
      </c>
      <c r="B5858" s="12">
        <f>ROUND(Zonal_Demand_Real!B5858/SUM(Zonal_Demand_Real!$B5858:$D5858)*IESO_Forecasted_Data_2012!$C5858, 0)</f>
        <v>20</v>
      </c>
      <c r="C5858" s="12">
        <f>ROUND(Zonal_Demand_Real!C5858/SUM(Zonal_Demand_Real!$B5858:$D5858)*IESO_Forecasted_Data_2012!$C5858, 0)</f>
        <v>96</v>
      </c>
      <c r="D5858" s="12">
        <f>ROUND(Zonal_Demand_Real!D5858/SUM(Zonal_Demand_Real!$B5858:$D5858)*IESO_Forecasted_Data_2012!$C5858, 0)</f>
        <v>50</v>
      </c>
    </row>
    <row r="5859" spans="1:4" x14ac:dyDescent="0.25">
      <c r="A5859" s="21">
        <v>43345.041666666664</v>
      </c>
      <c r="B5859" s="12">
        <f>ROUND(Zonal_Demand_Real!B5859/SUM(Zonal_Demand_Real!$B5859:$D5859)*IESO_Forecasted_Data_2012!$C5859, 0)</f>
        <v>18</v>
      </c>
      <c r="C5859" s="12">
        <f>ROUND(Zonal_Demand_Real!C5859/SUM(Zonal_Demand_Real!$B5859:$D5859)*IESO_Forecasted_Data_2012!$C5859, 0)</f>
        <v>85</v>
      </c>
      <c r="D5859" s="12">
        <f>ROUND(Zonal_Demand_Real!D5859/SUM(Zonal_Demand_Real!$B5859:$D5859)*IESO_Forecasted_Data_2012!$C5859, 0)</f>
        <v>45</v>
      </c>
    </row>
    <row r="5860" spans="1:4" x14ac:dyDescent="0.25">
      <c r="A5860" s="21">
        <v>43345.083333333336</v>
      </c>
      <c r="B5860" s="12">
        <f>ROUND(Zonal_Demand_Real!B5860/SUM(Zonal_Demand_Real!$B5860:$D5860)*IESO_Forecasted_Data_2012!$C5860, 0)</f>
        <v>16</v>
      </c>
      <c r="C5860" s="12">
        <f>ROUND(Zonal_Demand_Real!C5860/SUM(Zonal_Demand_Real!$B5860:$D5860)*IESO_Forecasted_Data_2012!$C5860, 0)</f>
        <v>76</v>
      </c>
      <c r="D5860" s="12">
        <f>ROUND(Zonal_Demand_Real!D5860/SUM(Zonal_Demand_Real!$B5860:$D5860)*IESO_Forecasted_Data_2012!$C5860, 0)</f>
        <v>40</v>
      </c>
    </row>
    <row r="5861" spans="1:4" x14ac:dyDescent="0.25">
      <c r="A5861" s="21">
        <v>43345.125</v>
      </c>
      <c r="B5861" s="12">
        <f>ROUND(Zonal_Demand_Real!B5861/SUM(Zonal_Demand_Real!$B5861:$D5861)*IESO_Forecasted_Data_2012!$C5861, 0)</f>
        <v>14</v>
      </c>
      <c r="C5861" s="12">
        <f>ROUND(Zonal_Demand_Real!C5861/SUM(Zonal_Demand_Real!$B5861:$D5861)*IESO_Forecasted_Data_2012!$C5861, 0)</f>
        <v>67</v>
      </c>
      <c r="D5861" s="12">
        <f>ROUND(Zonal_Demand_Real!D5861/SUM(Zonal_Demand_Real!$B5861:$D5861)*IESO_Forecasted_Data_2012!$C5861, 0)</f>
        <v>35</v>
      </c>
    </row>
    <row r="5862" spans="1:4" x14ac:dyDescent="0.25">
      <c r="A5862" s="21">
        <v>43345.166666666664</v>
      </c>
      <c r="B5862" s="12">
        <f>ROUND(Zonal_Demand_Real!B5862/SUM(Zonal_Demand_Real!$B5862:$D5862)*IESO_Forecasted_Data_2012!$C5862, 0)</f>
        <v>13</v>
      </c>
      <c r="C5862" s="12">
        <f>ROUND(Zonal_Demand_Real!C5862/SUM(Zonal_Demand_Real!$B5862:$D5862)*IESO_Forecasted_Data_2012!$C5862, 0)</f>
        <v>64</v>
      </c>
      <c r="D5862" s="12">
        <f>ROUND(Zonal_Demand_Real!D5862/SUM(Zonal_Demand_Real!$B5862:$D5862)*IESO_Forecasted_Data_2012!$C5862, 0)</f>
        <v>33</v>
      </c>
    </row>
    <row r="5863" spans="1:4" x14ac:dyDescent="0.25">
      <c r="A5863" s="21">
        <v>43345.208333333336</v>
      </c>
      <c r="B5863" s="12">
        <f>ROUND(Zonal_Demand_Real!B5863/SUM(Zonal_Demand_Real!$B5863:$D5863)*IESO_Forecasted_Data_2012!$C5863, 0)</f>
        <v>13</v>
      </c>
      <c r="C5863" s="12">
        <f>ROUND(Zonal_Demand_Real!C5863/SUM(Zonal_Demand_Real!$B5863:$D5863)*IESO_Forecasted_Data_2012!$C5863, 0)</f>
        <v>64</v>
      </c>
      <c r="D5863" s="12">
        <f>ROUND(Zonal_Demand_Real!D5863/SUM(Zonal_Demand_Real!$B5863:$D5863)*IESO_Forecasted_Data_2012!$C5863, 0)</f>
        <v>33</v>
      </c>
    </row>
    <row r="5864" spans="1:4" x14ac:dyDescent="0.25">
      <c r="A5864" s="21">
        <v>43345.25</v>
      </c>
      <c r="B5864" s="12">
        <f>ROUND(Zonal_Demand_Real!B5864/SUM(Zonal_Demand_Real!$B5864:$D5864)*IESO_Forecasted_Data_2012!$C5864, 0)</f>
        <v>13</v>
      </c>
      <c r="C5864" s="12">
        <f>ROUND(Zonal_Demand_Real!C5864/SUM(Zonal_Demand_Real!$B5864:$D5864)*IESO_Forecasted_Data_2012!$C5864, 0)</f>
        <v>64</v>
      </c>
      <c r="D5864" s="12">
        <f>ROUND(Zonal_Demand_Real!D5864/SUM(Zonal_Demand_Real!$B5864:$D5864)*IESO_Forecasted_Data_2012!$C5864, 0)</f>
        <v>33</v>
      </c>
    </row>
    <row r="5865" spans="1:4" x14ac:dyDescent="0.25">
      <c r="A5865" s="21">
        <v>43345.291666666664</v>
      </c>
      <c r="B5865" s="12">
        <f>ROUND(Zonal_Demand_Real!B5865/SUM(Zonal_Demand_Real!$B5865:$D5865)*IESO_Forecasted_Data_2012!$C5865, 0)</f>
        <v>13</v>
      </c>
      <c r="C5865" s="12">
        <f>ROUND(Zonal_Demand_Real!C5865/SUM(Zonal_Demand_Real!$B5865:$D5865)*IESO_Forecasted_Data_2012!$C5865, 0)</f>
        <v>64</v>
      </c>
      <c r="D5865" s="12">
        <f>ROUND(Zonal_Demand_Real!D5865/SUM(Zonal_Demand_Real!$B5865:$D5865)*IESO_Forecasted_Data_2012!$C5865, 0)</f>
        <v>33</v>
      </c>
    </row>
    <row r="5866" spans="1:4" x14ac:dyDescent="0.25">
      <c r="A5866" s="21">
        <v>43345.333333333336</v>
      </c>
      <c r="B5866" s="12">
        <f>ROUND(Zonal_Demand_Real!B5866/SUM(Zonal_Demand_Real!$B5866:$D5866)*IESO_Forecasted_Data_2012!$C5866, 0)</f>
        <v>13</v>
      </c>
      <c r="C5866" s="12">
        <f>ROUND(Zonal_Demand_Real!C5866/SUM(Zonal_Demand_Real!$B5866:$D5866)*IESO_Forecasted_Data_2012!$C5866, 0)</f>
        <v>65</v>
      </c>
      <c r="D5866" s="12">
        <f>ROUND(Zonal_Demand_Real!D5866/SUM(Zonal_Demand_Real!$B5866:$D5866)*IESO_Forecasted_Data_2012!$C5866, 0)</f>
        <v>34</v>
      </c>
    </row>
    <row r="5867" spans="1:4" x14ac:dyDescent="0.25">
      <c r="A5867" s="21">
        <v>43345.375</v>
      </c>
      <c r="B5867" s="12">
        <f>ROUND(Zonal_Demand_Real!B5867/SUM(Zonal_Demand_Real!$B5867:$D5867)*IESO_Forecasted_Data_2012!$C5867, 0)</f>
        <v>15</v>
      </c>
      <c r="C5867" s="12">
        <f>ROUND(Zonal_Demand_Real!C5867/SUM(Zonal_Demand_Real!$B5867:$D5867)*IESO_Forecasted_Data_2012!$C5867, 0)</f>
        <v>73</v>
      </c>
      <c r="D5867" s="12">
        <f>ROUND(Zonal_Demand_Real!D5867/SUM(Zonal_Demand_Real!$B5867:$D5867)*IESO_Forecasted_Data_2012!$C5867, 0)</f>
        <v>38</v>
      </c>
    </row>
    <row r="5868" spans="1:4" x14ac:dyDescent="0.25">
      <c r="A5868" s="21">
        <v>43345.416666666664</v>
      </c>
      <c r="B5868" s="12">
        <f>ROUND(Zonal_Demand_Real!B5868/SUM(Zonal_Demand_Real!$B5868:$D5868)*IESO_Forecasted_Data_2012!$C5868, 0)</f>
        <v>18</v>
      </c>
      <c r="C5868" s="12">
        <f>ROUND(Zonal_Demand_Real!C5868/SUM(Zonal_Demand_Real!$B5868:$D5868)*IESO_Forecasted_Data_2012!$C5868, 0)</f>
        <v>85</v>
      </c>
      <c r="D5868" s="12">
        <f>ROUND(Zonal_Demand_Real!D5868/SUM(Zonal_Demand_Real!$B5868:$D5868)*IESO_Forecasted_Data_2012!$C5868, 0)</f>
        <v>45</v>
      </c>
    </row>
    <row r="5869" spans="1:4" x14ac:dyDescent="0.25">
      <c r="A5869" s="21">
        <v>43345.458333333336</v>
      </c>
      <c r="B5869" s="12">
        <f>ROUND(Zonal_Demand_Real!B5869/SUM(Zonal_Demand_Real!$B5869:$D5869)*IESO_Forecasted_Data_2012!$C5869, 0)</f>
        <v>19</v>
      </c>
      <c r="C5869" s="12">
        <f>ROUND(Zonal_Demand_Real!C5869/SUM(Zonal_Demand_Real!$B5869:$D5869)*IESO_Forecasted_Data_2012!$C5869, 0)</f>
        <v>93</v>
      </c>
      <c r="D5869" s="12">
        <f>ROUND(Zonal_Demand_Real!D5869/SUM(Zonal_Demand_Real!$B5869:$D5869)*IESO_Forecasted_Data_2012!$C5869, 0)</f>
        <v>49</v>
      </c>
    </row>
    <row r="5870" spans="1:4" x14ac:dyDescent="0.25">
      <c r="A5870" s="21">
        <v>43345.5</v>
      </c>
      <c r="B5870" s="12">
        <f>ROUND(Zonal_Demand_Real!B5870/SUM(Zonal_Demand_Real!$B5870:$D5870)*IESO_Forecasted_Data_2012!$C5870, 0)</f>
        <v>20</v>
      </c>
      <c r="C5870" s="12">
        <f>ROUND(Zonal_Demand_Real!C5870/SUM(Zonal_Demand_Real!$B5870:$D5870)*IESO_Forecasted_Data_2012!$C5870, 0)</f>
        <v>98</v>
      </c>
      <c r="D5870" s="12">
        <f>ROUND(Zonal_Demand_Real!D5870/SUM(Zonal_Demand_Real!$B5870:$D5870)*IESO_Forecasted_Data_2012!$C5870, 0)</f>
        <v>51</v>
      </c>
    </row>
    <row r="5871" spans="1:4" x14ac:dyDescent="0.25">
      <c r="A5871" s="21">
        <v>43345.541666666664</v>
      </c>
      <c r="B5871" s="12">
        <f>ROUND(Zonal_Demand_Real!B5871/SUM(Zonal_Demand_Real!$B5871:$D5871)*IESO_Forecasted_Data_2012!$C5871, 0)</f>
        <v>20</v>
      </c>
      <c r="C5871" s="12">
        <f>ROUND(Zonal_Demand_Real!C5871/SUM(Zonal_Demand_Real!$B5871:$D5871)*IESO_Forecasted_Data_2012!$C5871, 0)</f>
        <v>98</v>
      </c>
      <c r="D5871" s="12">
        <f>ROUND(Zonal_Demand_Real!D5871/SUM(Zonal_Demand_Real!$B5871:$D5871)*IESO_Forecasted_Data_2012!$C5871, 0)</f>
        <v>51</v>
      </c>
    </row>
    <row r="5872" spans="1:4" x14ac:dyDescent="0.25">
      <c r="A5872" s="21">
        <v>43345.583333333336</v>
      </c>
      <c r="B5872" s="12">
        <f>ROUND(Zonal_Demand_Real!B5872/SUM(Zonal_Demand_Real!$B5872:$D5872)*IESO_Forecasted_Data_2012!$C5872, 0)</f>
        <v>21</v>
      </c>
      <c r="C5872" s="12">
        <f>ROUND(Zonal_Demand_Real!C5872/SUM(Zonal_Demand_Real!$B5872:$D5872)*IESO_Forecasted_Data_2012!$C5872, 0)</f>
        <v>101</v>
      </c>
      <c r="D5872" s="12">
        <f>ROUND(Zonal_Demand_Real!D5872/SUM(Zonal_Demand_Real!$B5872:$D5872)*IESO_Forecasted_Data_2012!$C5872, 0)</f>
        <v>53</v>
      </c>
    </row>
    <row r="5873" spans="1:4" x14ac:dyDescent="0.25">
      <c r="A5873" s="21">
        <v>43345.625</v>
      </c>
      <c r="B5873" s="12">
        <f>ROUND(Zonal_Demand_Real!B5873/SUM(Zonal_Demand_Real!$B5873:$D5873)*IESO_Forecasted_Data_2012!$C5873, 0)</f>
        <v>21</v>
      </c>
      <c r="C5873" s="12">
        <f>ROUND(Zonal_Demand_Real!C5873/SUM(Zonal_Demand_Real!$B5873:$D5873)*IESO_Forecasted_Data_2012!$C5873, 0)</f>
        <v>103</v>
      </c>
      <c r="D5873" s="12">
        <f>ROUND(Zonal_Demand_Real!D5873/SUM(Zonal_Demand_Real!$B5873:$D5873)*IESO_Forecasted_Data_2012!$C5873, 0)</f>
        <v>54</v>
      </c>
    </row>
    <row r="5874" spans="1:4" x14ac:dyDescent="0.25">
      <c r="A5874" s="21">
        <v>43345.666666666664</v>
      </c>
      <c r="B5874" s="12">
        <f>ROUND(Zonal_Demand_Real!B5874/SUM(Zonal_Demand_Real!$B5874:$D5874)*IESO_Forecasted_Data_2012!$C5874, 0)</f>
        <v>21</v>
      </c>
      <c r="C5874" s="12">
        <f>ROUND(Zonal_Demand_Real!C5874/SUM(Zonal_Demand_Real!$B5874:$D5874)*IESO_Forecasted_Data_2012!$C5874, 0)</f>
        <v>100</v>
      </c>
      <c r="D5874" s="12">
        <f>ROUND(Zonal_Demand_Real!D5874/SUM(Zonal_Demand_Real!$B5874:$D5874)*IESO_Forecasted_Data_2012!$C5874, 0)</f>
        <v>52</v>
      </c>
    </row>
    <row r="5875" spans="1:4" x14ac:dyDescent="0.25">
      <c r="A5875" s="21">
        <v>43345.708333333336</v>
      </c>
      <c r="B5875" s="12">
        <f>ROUND(Zonal_Demand_Real!B5875/SUM(Zonal_Demand_Real!$B5875:$D5875)*IESO_Forecasted_Data_2012!$C5875, 0)</f>
        <v>21</v>
      </c>
      <c r="C5875" s="12">
        <f>ROUND(Zonal_Demand_Real!C5875/SUM(Zonal_Demand_Real!$B5875:$D5875)*IESO_Forecasted_Data_2012!$C5875, 0)</f>
        <v>100</v>
      </c>
      <c r="D5875" s="12">
        <f>ROUND(Zonal_Demand_Real!D5875/SUM(Zonal_Demand_Real!$B5875:$D5875)*IESO_Forecasted_Data_2012!$C5875, 0)</f>
        <v>53</v>
      </c>
    </row>
    <row r="5876" spans="1:4" x14ac:dyDescent="0.25">
      <c r="A5876" s="21">
        <v>43345.75</v>
      </c>
      <c r="B5876" s="12">
        <f>ROUND(Zonal_Demand_Real!B5876/SUM(Zonal_Demand_Real!$B5876:$D5876)*IESO_Forecasted_Data_2012!$C5876, 0)</f>
        <v>21</v>
      </c>
      <c r="C5876" s="12">
        <f>ROUND(Zonal_Demand_Real!C5876/SUM(Zonal_Demand_Real!$B5876:$D5876)*IESO_Forecasted_Data_2012!$C5876, 0)</f>
        <v>99</v>
      </c>
      <c r="D5876" s="12">
        <f>ROUND(Zonal_Demand_Real!D5876/SUM(Zonal_Demand_Real!$B5876:$D5876)*IESO_Forecasted_Data_2012!$C5876, 0)</f>
        <v>52</v>
      </c>
    </row>
    <row r="5877" spans="1:4" x14ac:dyDescent="0.25">
      <c r="A5877" s="21">
        <v>43345.791666666664</v>
      </c>
      <c r="B5877" s="12">
        <f>ROUND(Zonal_Demand_Real!B5877/SUM(Zonal_Demand_Real!$B5877:$D5877)*IESO_Forecasted_Data_2012!$C5877, 0)</f>
        <v>22</v>
      </c>
      <c r="C5877" s="12">
        <f>ROUND(Zonal_Demand_Real!C5877/SUM(Zonal_Demand_Real!$B5877:$D5877)*IESO_Forecasted_Data_2012!$C5877, 0)</f>
        <v>105</v>
      </c>
      <c r="D5877" s="12">
        <f>ROUND(Zonal_Demand_Real!D5877/SUM(Zonal_Demand_Real!$B5877:$D5877)*IESO_Forecasted_Data_2012!$C5877, 0)</f>
        <v>55</v>
      </c>
    </row>
    <row r="5878" spans="1:4" x14ac:dyDescent="0.25">
      <c r="A5878" s="21">
        <v>43345.833333333336</v>
      </c>
      <c r="B5878" s="12">
        <f>ROUND(Zonal_Demand_Real!B5878/SUM(Zonal_Demand_Real!$B5878:$D5878)*IESO_Forecasted_Data_2012!$C5878, 0)</f>
        <v>21</v>
      </c>
      <c r="C5878" s="12">
        <f>ROUND(Zonal_Demand_Real!C5878/SUM(Zonal_Demand_Real!$B5878:$D5878)*IESO_Forecasted_Data_2012!$C5878, 0)</f>
        <v>102</v>
      </c>
      <c r="D5878" s="12">
        <f>ROUND(Zonal_Demand_Real!D5878/SUM(Zonal_Demand_Real!$B5878:$D5878)*IESO_Forecasted_Data_2012!$C5878, 0)</f>
        <v>53</v>
      </c>
    </row>
    <row r="5879" spans="1:4" x14ac:dyDescent="0.25">
      <c r="A5879" s="21">
        <v>43345.875</v>
      </c>
      <c r="B5879" s="12">
        <f>ROUND(Zonal_Demand_Real!B5879/SUM(Zonal_Demand_Real!$B5879:$D5879)*IESO_Forecasted_Data_2012!$C5879, 0)</f>
        <v>21</v>
      </c>
      <c r="C5879" s="12">
        <f>ROUND(Zonal_Demand_Real!C5879/SUM(Zonal_Demand_Real!$B5879:$D5879)*IESO_Forecasted_Data_2012!$C5879, 0)</f>
        <v>99</v>
      </c>
      <c r="D5879" s="12">
        <f>ROUND(Zonal_Demand_Real!D5879/SUM(Zonal_Demand_Real!$B5879:$D5879)*IESO_Forecasted_Data_2012!$C5879, 0)</f>
        <v>52</v>
      </c>
    </row>
    <row r="5880" spans="1:4" x14ac:dyDescent="0.25">
      <c r="A5880" s="21">
        <v>43345.916666666664</v>
      </c>
      <c r="B5880" s="12">
        <f>ROUND(Zonal_Demand_Real!B5880/SUM(Zonal_Demand_Real!$B5880:$D5880)*IESO_Forecasted_Data_2012!$C5880, 0)</f>
        <v>20</v>
      </c>
      <c r="C5880" s="12">
        <f>ROUND(Zonal_Demand_Real!C5880/SUM(Zonal_Demand_Real!$B5880:$D5880)*IESO_Forecasted_Data_2012!$C5880, 0)</f>
        <v>99</v>
      </c>
      <c r="D5880" s="12">
        <f>ROUND(Zonal_Demand_Real!D5880/SUM(Zonal_Demand_Real!$B5880:$D5880)*IESO_Forecasted_Data_2012!$C5880, 0)</f>
        <v>52</v>
      </c>
    </row>
    <row r="5881" spans="1:4" x14ac:dyDescent="0.25">
      <c r="A5881" s="21">
        <v>43345.958333333336</v>
      </c>
      <c r="B5881" s="12">
        <f>ROUND(Zonal_Demand_Real!B5881/SUM(Zonal_Demand_Real!$B5881:$D5881)*IESO_Forecasted_Data_2012!$C5881, 0)</f>
        <v>22</v>
      </c>
      <c r="C5881" s="12">
        <f>ROUND(Zonal_Demand_Real!C5881/SUM(Zonal_Demand_Real!$B5881:$D5881)*IESO_Forecasted_Data_2012!$C5881, 0)</f>
        <v>105</v>
      </c>
      <c r="D5881" s="12">
        <f>ROUND(Zonal_Demand_Real!D5881/SUM(Zonal_Demand_Real!$B5881:$D5881)*IESO_Forecasted_Data_2012!$C5881, 0)</f>
        <v>55</v>
      </c>
    </row>
    <row r="5882" spans="1:4" x14ac:dyDescent="0.25">
      <c r="A5882" s="21">
        <v>43346</v>
      </c>
      <c r="B5882" s="12">
        <f>ROUND(Zonal_Demand_Real!B5882/SUM(Zonal_Demand_Real!$B5882:$D5882)*IESO_Forecasted_Data_2012!$C5882, 0)</f>
        <v>20</v>
      </c>
      <c r="C5882" s="12">
        <f>ROUND(Zonal_Demand_Real!C5882/SUM(Zonal_Demand_Real!$B5882:$D5882)*IESO_Forecasted_Data_2012!$C5882, 0)</f>
        <v>96</v>
      </c>
      <c r="D5882" s="12">
        <f>ROUND(Zonal_Demand_Real!D5882/SUM(Zonal_Demand_Real!$B5882:$D5882)*IESO_Forecasted_Data_2012!$C5882, 0)</f>
        <v>51</v>
      </c>
    </row>
    <row r="5883" spans="1:4" x14ac:dyDescent="0.25">
      <c r="A5883" s="21">
        <v>43346.041666666664</v>
      </c>
      <c r="B5883" s="12">
        <f>ROUND(Zonal_Demand_Real!B5883/SUM(Zonal_Demand_Real!$B5883:$D5883)*IESO_Forecasted_Data_2012!$C5883, 0)</f>
        <v>18</v>
      </c>
      <c r="C5883" s="12">
        <f>ROUND(Zonal_Demand_Real!C5883/SUM(Zonal_Demand_Real!$B5883:$D5883)*IESO_Forecasted_Data_2012!$C5883, 0)</f>
        <v>87</v>
      </c>
      <c r="D5883" s="12">
        <f>ROUND(Zonal_Demand_Real!D5883/SUM(Zonal_Demand_Real!$B5883:$D5883)*IESO_Forecasted_Data_2012!$C5883, 0)</f>
        <v>46</v>
      </c>
    </row>
    <row r="5884" spans="1:4" x14ac:dyDescent="0.25">
      <c r="A5884" s="21">
        <v>43346.083333333336</v>
      </c>
      <c r="B5884" s="12">
        <f>ROUND(Zonal_Demand_Real!B5884/SUM(Zonal_Demand_Real!$B5884:$D5884)*IESO_Forecasted_Data_2012!$C5884, 0)</f>
        <v>16</v>
      </c>
      <c r="C5884" s="12">
        <f>ROUND(Zonal_Demand_Real!C5884/SUM(Zonal_Demand_Real!$B5884:$D5884)*IESO_Forecasted_Data_2012!$C5884, 0)</f>
        <v>78</v>
      </c>
      <c r="D5884" s="12">
        <f>ROUND(Zonal_Demand_Real!D5884/SUM(Zonal_Demand_Real!$B5884:$D5884)*IESO_Forecasted_Data_2012!$C5884, 0)</f>
        <v>41</v>
      </c>
    </row>
    <row r="5885" spans="1:4" x14ac:dyDescent="0.25">
      <c r="A5885" s="21">
        <v>43346.125</v>
      </c>
      <c r="B5885" s="12">
        <f>ROUND(Zonal_Demand_Real!B5885/SUM(Zonal_Demand_Real!$B5885:$D5885)*IESO_Forecasted_Data_2012!$C5885, 0)</f>
        <v>15</v>
      </c>
      <c r="C5885" s="12">
        <f>ROUND(Zonal_Demand_Real!C5885/SUM(Zonal_Demand_Real!$B5885:$D5885)*IESO_Forecasted_Data_2012!$C5885, 0)</f>
        <v>71</v>
      </c>
      <c r="D5885" s="12">
        <f>ROUND(Zonal_Demand_Real!D5885/SUM(Zonal_Demand_Real!$B5885:$D5885)*IESO_Forecasted_Data_2012!$C5885, 0)</f>
        <v>37</v>
      </c>
    </row>
    <row r="5886" spans="1:4" x14ac:dyDescent="0.25">
      <c r="A5886" s="21">
        <v>43346.166666666664</v>
      </c>
      <c r="B5886" s="12">
        <f>ROUND(Zonal_Demand_Real!B5886/SUM(Zonal_Demand_Real!$B5886:$D5886)*IESO_Forecasted_Data_2012!$C5886, 0)</f>
        <v>14</v>
      </c>
      <c r="C5886" s="12">
        <f>ROUND(Zonal_Demand_Real!C5886/SUM(Zonal_Demand_Real!$B5886:$D5886)*IESO_Forecasted_Data_2012!$C5886, 0)</f>
        <v>67</v>
      </c>
      <c r="D5886" s="12">
        <f>ROUND(Zonal_Demand_Real!D5886/SUM(Zonal_Demand_Real!$B5886:$D5886)*IESO_Forecasted_Data_2012!$C5886, 0)</f>
        <v>35</v>
      </c>
    </row>
    <row r="5887" spans="1:4" x14ac:dyDescent="0.25">
      <c r="A5887" s="21">
        <v>43346.208333333336</v>
      </c>
      <c r="B5887" s="12">
        <f>ROUND(Zonal_Demand_Real!B5887/SUM(Zonal_Demand_Real!$B5887:$D5887)*IESO_Forecasted_Data_2012!$C5887, 0)</f>
        <v>14</v>
      </c>
      <c r="C5887" s="12">
        <f>ROUND(Zonal_Demand_Real!C5887/SUM(Zonal_Demand_Real!$B5887:$D5887)*IESO_Forecasted_Data_2012!$C5887, 0)</f>
        <v>66</v>
      </c>
      <c r="D5887" s="12">
        <f>ROUND(Zonal_Demand_Real!D5887/SUM(Zonal_Demand_Real!$B5887:$D5887)*IESO_Forecasted_Data_2012!$C5887, 0)</f>
        <v>35</v>
      </c>
    </row>
    <row r="5888" spans="1:4" x14ac:dyDescent="0.25">
      <c r="A5888" s="21">
        <v>43346.25</v>
      </c>
      <c r="B5888" s="12">
        <f>ROUND(Zonal_Demand_Real!B5888/SUM(Zonal_Demand_Real!$B5888:$D5888)*IESO_Forecasted_Data_2012!$C5888, 0)</f>
        <v>13</v>
      </c>
      <c r="C5888" s="12">
        <f>ROUND(Zonal_Demand_Real!C5888/SUM(Zonal_Demand_Real!$B5888:$D5888)*IESO_Forecasted_Data_2012!$C5888, 0)</f>
        <v>62</v>
      </c>
      <c r="D5888" s="12">
        <f>ROUND(Zonal_Demand_Real!D5888/SUM(Zonal_Demand_Real!$B5888:$D5888)*IESO_Forecasted_Data_2012!$C5888, 0)</f>
        <v>33</v>
      </c>
    </row>
    <row r="5889" spans="1:4" x14ac:dyDescent="0.25">
      <c r="A5889" s="21">
        <v>43346.291666666664</v>
      </c>
      <c r="B5889" s="12">
        <f>ROUND(Zonal_Demand_Real!B5889/SUM(Zonal_Demand_Real!$B5889:$D5889)*IESO_Forecasted_Data_2012!$C5889, 0)</f>
        <v>14</v>
      </c>
      <c r="C5889" s="12">
        <f>ROUND(Zonal_Demand_Real!C5889/SUM(Zonal_Demand_Real!$B5889:$D5889)*IESO_Forecasted_Data_2012!$C5889, 0)</f>
        <v>66</v>
      </c>
      <c r="D5889" s="12">
        <f>ROUND(Zonal_Demand_Real!D5889/SUM(Zonal_Demand_Real!$B5889:$D5889)*IESO_Forecasted_Data_2012!$C5889, 0)</f>
        <v>35</v>
      </c>
    </row>
    <row r="5890" spans="1:4" x14ac:dyDescent="0.25">
      <c r="A5890" s="21">
        <v>43346.333333333336</v>
      </c>
      <c r="B5890" s="12">
        <f>ROUND(Zonal_Demand_Real!B5890/SUM(Zonal_Demand_Real!$B5890:$D5890)*IESO_Forecasted_Data_2012!$C5890, 0)</f>
        <v>14</v>
      </c>
      <c r="C5890" s="12">
        <f>ROUND(Zonal_Demand_Real!C5890/SUM(Zonal_Demand_Real!$B5890:$D5890)*IESO_Forecasted_Data_2012!$C5890, 0)</f>
        <v>68</v>
      </c>
      <c r="D5890" s="12">
        <f>ROUND(Zonal_Demand_Real!D5890/SUM(Zonal_Demand_Real!$B5890:$D5890)*IESO_Forecasted_Data_2012!$C5890, 0)</f>
        <v>35</v>
      </c>
    </row>
    <row r="5891" spans="1:4" x14ac:dyDescent="0.25">
      <c r="A5891" s="21">
        <v>43346.375</v>
      </c>
      <c r="B5891" s="12">
        <f>ROUND(Zonal_Demand_Real!B5891/SUM(Zonal_Demand_Real!$B5891:$D5891)*IESO_Forecasted_Data_2012!$C5891, 0)</f>
        <v>15</v>
      </c>
      <c r="C5891" s="12">
        <f>ROUND(Zonal_Demand_Real!C5891/SUM(Zonal_Demand_Real!$B5891:$D5891)*IESO_Forecasted_Data_2012!$C5891, 0)</f>
        <v>74</v>
      </c>
      <c r="D5891" s="12">
        <f>ROUND(Zonal_Demand_Real!D5891/SUM(Zonal_Demand_Real!$B5891:$D5891)*IESO_Forecasted_Data_2012!$C5891, 0)</f>
        <v>39</v>
      </c>
    </row>
    <row r="5892" spans="1:4" x14ac:dyDescent="0.25">
      <c r="A5892" s="21">
        <v>43346.416666666664</v>
      </c>
      <c r="B5892" s="12">
        <f>ROUND(Zonal_Demand_Real!B5892/SUM(Zonal_Demand_Real!$B5892:$D5892)*IESO_Forecasted_Data_2012!$C5892, 0)</f>
        <v>18</v>
      </c>
      <c r="C5892" s="12">
        <f>ROUND(Zonal_Demand_Real!C5892/SUM(Zonal_Demand_Real!$B5892:$D5892)*IESO_Forecasted_Data_2012!$C5892, 0)</f>
        <v>88</v>
      </c>
      <c r="D5892" s="12">
        <f>ROUND(Zonal_Demand_Real!D5892/SUM(Zonal_Demand_Real!$B5892:$D5892)*IESO_Forecasted_Data_2012!$C5892, 0)</f>
        <v>46</v>
      </c>
    </row>
    <row r="5893" spans="1:4" x14ac:dyDescent="0.25">
      <c r="A5893" s="21">
        <v>43346.458333333336</v>
      </c>
      <c r="B5893" s="12">
        <f>ROUND(Zonal_Demand_Real!B5893/SUM(Zonal_Demand_Real!$B5893:$D5893)*IESO_Forecasted_Data_2012!$C5893, 0)</f>
        <v>19</v>
      </c>
      <c r="C5893" s="12">
        <f>ROUND(Zonal_Demand_Real!C5893/SUM(Zonal_Demand_Real!$B5893:$D5893)*IESO_Forecasted_Data_2012!$C5893, 0)</f>
        <v>94</v>
      </c>
      <c r="D5893" s="12">
        <f>ROUND(Zonal_Demand_Real!D5893/SUM(Zonal_Demand_Real!$B5893:$D5893)*IESO_Forecasted_Data_2012!$C5893, 0)</f>
        <v>49</v>
      </c>
    </row>
    <row r="5894" spans="1:4" x14ac:dyDescent="0.25">
      <c r="A5894" s="21">
        <v>43346.5</v>
      </c>
      <c r="B5894" s="12">
        <f>ROUND(Zonal_Demand_Real!B5894/SUM(Zonal_Demand_Real!$B5894:$D5894)*IESO_Forecasted_Data_2012!$C5894, 0)</f>
        <v>20</v>
      </c>
      <c r="C5894" s="12">
        <f>ROUND(Zonal_Demand_Real!C5894/SUM(Zonal_Demand_Real!$B5894:$D5894)*IESO_Forecasted_Data_2012!$C5894, 0)</f>
        <v>99</v>
      </c>
      <c r="D5894" s="12">
        <f>ROUND(Zonal_Demand_Real!D5894/SUM(Zonal_Demand_Real!$B5894:$D5894)*IESO_Forecasted_Data_2012!$C5894, 0)</f>
        <v>52</v>
      </c>
    </row>
    <row r="5895" spans="1:4" x14ac:dyDescent="0.25">
      <c r="A5895" s="21">
        <v>43346.541666666664</v>
      </c>
      <c r="B5895" s="12">
        <f>ROUND(Zonal_Demand_Real!B5895/SUM(Zonal_Demand_Real!$B5895:$D5895)*IESO_Forecasted_Data_2012!$C5895, 0)</f>
        <v>21</v>
      </c>
      <c r="C5895" s="12">
        <f>ROUND(Zonal_Demand_Real!C5895/SUM(Zonal_Demand_Real!$B5895:$D5895)*IESO_Forecasted_Data_2012!$C5895, 0)</f>
        <v>103</v>
      </c>
      <c r="D5895" s="12">
        <f>ROUND(Zonal_Demand_Real!D5895/SUM(Zonal_Demand_Real!$B5895:$D5895)*IESO_Forecasted_Data_2012!$C5895, 0)</f>
        <v>54</v>
      </c>
    </row>
    <row r="5896" spans="1:4" x14ac:dyDescent="0.25">
      <c r="A5896" s="21">
        <v>43346.583333333336</v>
      </c>
      <c r="B5896" s="12">
        <f>ROUND(Zonal_Demand_Real!B5896/SUM(Zonal_Demand_Real!$B5896:$D5896)*IESO_Forecasted_Data_2012!$C5896, 0)</f>
        <v>21</v>
      </c>
      <c r="C5896" s="12">
        <f>ROUND(Zonal_Demand_Real!C5896/SUM(Zonal_Demand_Real!$B5896:$D5896)*IESO_Forecasted_Data_2012!$C5896, 0)</f>
        <v>103</v>
      </c>
      <c r="D5896" s="12">
        <f>ROUND(Zonal_Demand_Real!D5896/SUM(Zonal_Demand_Real!$B5896:$D5896)*IESO_Forecasted_Data_2012!$C5896, 0)</f>
        <v>54</v>
      </c>
    </row>
    <row r="5897" spans="1:4" x14ac:dyDescent="0.25">
      <c r="A5897" s="21">
        <v>43346.625</v>
      </c>
      <c r="B5897" s="12">
        <f>ROUND(Zonal_Demand_Real!B5897/SUM(Zonal_Demand_Real!$B5897:$D5897)*IESO_Forecasted_Data_2012!$C5897, 0)</f>
        <v>21</v>
      </c>
      <c r="C5897" s="12">
        <f>ROUND(Zonal_Demand_Real!C5897/SUM(Zonal_Demand_Real!$B5897:$D5897)*IESO_Forecasted_Data_2012!$C5897, 0)</f>
        <v>103</v>
      </c>
      <c r="D5897" s="12">
        <f>ROUND(Zonal_Demand_Real!D5897/SUM(Zonal_Demand_Real!$B5897:$D5897)*IESO_Forecasted_Data_2012!$C5897, 0)</f>
        <v>54</v>
      </c>
    </row>
    <row r="5898" spans="1:4" x14ac:dyDescent="0.25">
      <c r="A5898" s="21">
        <v>43346.666666666664</v>
      </c>
      <c r="B5898" s="12">
        <f>ROUND(Zonal_Demand_Real!B5898/SUM(Zonal_Demand_Real!$B5898:$D5898)*IESO_Forecasted_Data_2012!$C5898, 0)</f>
        <v>21</v>
      </c>
      <c r="C5898" s="12">
        <f>ROUND(Zonal_Demand_Real!C5898/SUM(Zonal_Demand_Real!$B5898:$D5898)*IESO_Forecasted_Data_2012!$C5898, 0)</f>
        <v>99</v>
      </c>
      <c r="D5898" s="12">
        <f>ROUND(Zonal_Demand_Real!D5898/SUM(Zonal_Demand_Real!$B5898:$D5898)*IESO_Forecasted_Data_2012!$C5898, 0)</f>
        <v>52</v>
      </c>
    </row>
    <row r="5899" spans="1:4" x14ac:dyDescent="0.25">
      <c r="A5899" s="21">
        <v>43346.708333333336</v>
      </c>
      <c r="B5899" s="12">
        <f>ROUND(Zonal_Demand_Real!B5899/SUM(Zonal_Demand_Real!$B5899:$D5899)*IESO_Forecasted_Data_2012!$C5899, 0)</f>
        <v>20</v>
      </c>
      <c r="C5899" s="12">
        <f>ROUND(Zonal_Demand_Real!C5899/SUM(Zonal_Demand_Real!$B5899:$D5899)*IESO_Forecasted_Data_2012!$C5899, 0)</f>
        <v>98</v>
      </c>
      <c r="D5899" s="12">
        <f>ROUND(Zonal_Demand_Real!D5899/SUM(Zonal_Demand_Real!$B5899:$D5899)*IESO_Forecasted_Data_2012!$C5899, 0)</f>
        <v>51</v>
      </c>
    </row>
    <row r="5900" spans="1:4" x14ac:dyDescent="0.25">
      <c r="A5900" s="21">
        <v>43346.75</v>
      </c>
      <c r="B5900" s="12">
        <f>ROUND(Zonal_Demand_Real!B5900/SUM(Zonal_Demand_Real!$B5900:$D5900)*IESO_Forecasted_Data_2012!$C5900, 0)</f>
        <v>20</v>
      </c>
      <c r="C5900" s="12">
        <f>ROUND(Zonal_Demand_Real!C5900/SUM(Zonal_Demand_Real!$B5900:$D5900)*IESO_Forecasted_Data_2012!$C5900, 0)</f>
        <v>96</v>
      </c>
      <c r="D5900" s="12">
        <f>ROUND(Zonal_Demand_Real!D5900/SUM(Zonal_Demand_Real!$B5900:$D5900)*IESO_Forecasted_Data_2012!$C5900, 0)</f>
        <v>51</v>
      </c>
    </row>
    <row r="5901" spans="1:4" x14ac:dyDescent="0.25">
      <c r="A5901" s="21">
        <v>43346.791666666664</v>
      </c>
      <c r="B5901" s="12">
        <f>ROUND(Zonal_Demand_Real!B5901/SUM(Zonal_Demand_Real!$B5901:$D5901)*IESO_Forecasted_Data_2012!$C5901, 0)</f>
        <v>20</v>
      </c>
      <c r="C5901" s="12">
        <f>ROUND(Zonal_Demand_Real!C5901/SUM(Zonal_Demand_Real!$B5901:$D5901)*IESO_Forecasted_Data_2012!$C5901, 0)</f>
        <v>99</v>
      </c>
      <c r="D5901" s="12">
        <f>ROUND(Zonal_Demand_Real!D5901/SUM(Zonal_Demand_Real!$B5901:$D5901)*IESO_Forecasted_Data_2012!$C5901, 0)</f>
        <v>52</v>
      </c>
    </row>
    <row r="5902" spans="1:4" x14ac:dyDescent="0.25">
      <c r="A5902" s="21">
        <v>43346.833333333336</v>
      </c>
      <c r="B5902" s="12">
        <f>ROUND(Zonal_Demand_Real!B5902/SUM(Zonal_Demand_Real!$B5902:$D5902)*IESO_Forecasted_Data_2012!$C5902, 0)</f>
        <v>20</v>
      </c>
      <c r="C5902" s="12">
        <f>ROUND(Zonal_Demand_Real!C5902/SUM(Zonal_Demand_Real!$B5902:$D5902)*IESO_Forecasted_Data_2012!$C5902, 0)</f>
        <v>98</v>
      </c>
      <c r="D5902" s="12">
        <f>ROUND(Zonal_Demand_Real!D5902/SUM(Zonal_Demand_Real!$B5902:$D5902)*IESO_Forecasted_Data_2012!$C5902, 0)</f>
        <v>51</v>
      </c>
    </row>
    <row r="5903" spans="1:4" x14ac:dyDescent="0.25">
      <c r="A5903" s="21">
        <v>43346.875</v>
      </c>
      <c r="B5903" s="12">
        <f>ROUND(Zonal_Demand_Real!B5903/SUM(Zonal_Demand_Real!$B5903:$D5903)*IESO_Forecasted_Data_2012!$C5903, 0)</f>
        <v>19</v>
      </c>
      <c r="C5903" s="12">
        <f>ROUND(Zonal_Demand_Real!C5903/SUM(Zonal_Demand_Real!$B5903:$D5903)*IESO_Forecasted_Data_2012!$C5903, 0)</f>
        <v>93</v>
      </c>
      <c r="D5903" s="12">
        <f>ROUND(Zonal_Demand_Real!D5903/SUM(Zonal_Demand_Real!$B5903:$D5903)*IESO_Forecasted_Data_2012!$C5903, 0)</f>
        <v>49</v>
      </c>
    </row>
    <row r="5904" spans="1:4" x14ac:dyDescent="0.25">
      <c r="A5904" s="21">
        <v>43346.916666666664</v>
      </c>
      <c r="B5904" s="12">
        <f>ROUND(Zonal_Demand_Real!B5904/SUM(Zonal_Demand_Real!$B5904:$D5904)*IESO_Forecasted_Data_2012!$C5904, 0)</f>
        <v>19</v>
      </c>
      <c r="C5904" s="12">
        <f>ROUND(Zonal_Demand_Real!C5904/SUM(Zonal_Demand_Real!$B5904:$D5904)*IESO_Forecasted_Data_2012!$C5904, 0)</f>
        <v>93</v>
      </c>
      <c r="D5904" s="12">
        <f>ROUND(Zonal_Demand_Real!D5904/SUM(Zonal_Demand_Real!$B5904:$D5904)*IESO_Forecasted_Data_2012!$C5904, 0)</f>
        <v>49</v>
      </c>
    </row>
    <row r="5905" spans="1:4" x14ac:dyDescent="0.25">
      <c r="A5905" s="21">
        <v>43346.958333333336</v>
      </c>
      <c r="B5905" s="12">
        <f>ROUND(Zonal_Demand_Real!B5905/SUM(Zonal_Demand_Real!$B5905:$D5905)*IESO_Forecasted_Data_2012!$C5905, 0)</f>
        <v>20</v>
      </c>
      <c r="C5905" s="12">
        <f>ROUND(Zonal_Demand_Real!C5905/SUM(Zonal_Demand_Real!$B5905:$D5905)*IESO_Forecasted_Data_2012!$C5905, 0)</f>
        <v>97</v>
      </c>
      <c r="D5905" s="12">
        <f>ROUND(Zonal_Demand_Real!D5905/SUM(Zonal_Demand_Real!$B5905:$D5905)*IESO_Forecasted_Data_2012!$C5905, 0)</f>
        <v>51</v>
      </c>
    </row>
    <row r="5906" spans="1:4" x14ac:dyDescent="0.25">
      <c r="A5906" s="21">
        <v>43347</v>
      </c>
      <c r="B5906" s="12">
        <f>ROUND(Zonal_Demand_Real!B5906/SUM(Zonal_Demand_Real!$B5906:$D5906)*IESO_Forecasted_Data_2012!$C5906, 0)</f>
        <v>20</v>
      </c>
      <c r="C5906" s="12">
        <f>ROUND(Zonal_Demand_Real!C5906/SUM(Zonal_Demand_Real!$B5906:$D5906)*IESO_Forecasted_Data_2012!$C5906, 0)</f>
        <v>95</v>
      </c>
      <c r="D5906" s="12">
        <f>ROUND(Zonal_Demand_Real!D5906/SUM(Zonal_Demand_Real!$B5906:$D5906)*IESO_Forecasted_Data_2012!$C5906, 0)</f>
        <v>50</v>
      </c>
    </row>
    <row r="5907" spans="1:4" x14ac:dyDescent="0.25">
      <c r="A5907" s="21">
        <v>43347.041666666664</v>
      </c>
      <c r="B5907" s="12">
        <f>ROUND(Zonal_Demand_Real!B5907/SUM(Zonal_Demand_Real!$B5907:$D5907)*IESO_Forecasted_Data_2012!$C5907, 0)</f>
        <v>17</v>
      </c>
      <c r="C5907" s="12">
        <f>ROUND(Zonal_Demand_Real!C5907/SUM(Zonal_Demand_Real!$B5907:$D5907)*IESO_Forecasted_Data_2012!$C5907, 0)</f>
        <v>84</v>
      </c>
      <c r="D5907" s="12">
        <f>ROUND(Zonal_Demand_Real!D5907/SUM(Zonal_Demand_Real!$B5907:$D5907)*IESO_Forecasted_Data_2012!$C5907, 0)</f>
        <v>44</v>
      </c>
    </row>
    <row r="5908" spans="1:4" x14ac:dyDescent="0.25">
      <c r="A5908" s="21">
        <v>43347.083333333336</v>
      </c>
      <c r="B5908" s="12">
        <f>ROUND(Zonal_Demand_Real!B5908/SUM(Zonal_Demand_Real!$B5908:$D5908)*IESO_Forecasted_Data_2012!$C5908, 0)</f>
        <v>16</v>
      </c>
      <c r="C5908" s="12">
        <f>ROUND(Zonal_Demand_Real!C5908/SUM(Zonal_Demand_Real!$B5908:$D5908)*IESO_Forecasted_Data_2012!$C5908, 0)</f>
        <v>75</v>
      </c>
      <c r="D5908" s="12">
        <f>ROUND(Zonal_Demand_Real!D5908/SUM(Zonal_Demand_Real!$B5908:$D5908)*IESO_Forecasted_Data_2012!$C5908, 0)</f>
        <v>39</v>
      </c>
    </row>
    <row r="5909" spans="1:4" x14ac:dyDescent="0.25">
      <c r="A5909" s="21">
        <v>43347.125</v>
      </c>
      <c r="B5909" s="12">
        <f>ROUND(Zonal_Demand_Real!B5909/SUM(Zonal_Demand_Real!$B5909:$D5909)*IESO_Forecasted_Data_2012!$C5909, 0)</f>
        <v>14</v>
      </c>
      <c r="C5909" s="12">
        <f>ROUND(Zonal_Demand_Real!C5909/SUM(Zonal_Demand_Real!$B5909:$D5909)*IESO_Forecasted_Data_2012!$C5909, 0)</f>
        <v>69</v>
      </c>
      <c r="D5909" s="12">
        <f>ROUND(Zonal_Demand_Real!D5909/SUM(Zonal_Demand_Real!$B5909:$D5909)*IESO_Forecasted_Data_2012!$C5909, 0)</f>
        <v>36</v>
      </c>
    </row>
    <row r="5910" spans="1:4" x14ac:dyDescent="0.25">
      <c r="A5910" s="21">
        <v>43347.166666666664</v>
      </c>
      <c r="B5910" s="12">
        <f>ROUND(Zonal_Demand_Real!B5910/SUM(Zonal_Demand_Real!$B5910:$D5910)*IESO_Forecasted_Data_2012!$C5910, 0)</f>
        <v>14</v>
      </c>
      <c r="C5910" s="12">
        <f>ROUND(Zonal_Demand_Real!C5910/SUM(Zonal_Demand_Real!$B5910:$D5910)*IESO_Forecasted_Data_2012!$C5910, 0)</f>
        <v>66</v>
      </c>
      <c r="D5910" s="12">
        <f>ROUND(Zonal_Demand_Real!D5910/SUM(Zonal_Demand_Real!$B5910:$D5910)*IESO_Forecasted_Data_2012!$C5910, 0)</f>
        <v>35</v>
      </c>
    </row>
    <row r="5911" spans="1:4" x14ac:dyDescent="0.25">
      <c r="A5911" s="21">
        <v>43347.208333333336</v>
      </c>
      <c r="B5911" s="12">
        <f>ROUND(Zonal_Demand_Real!B5911/SUM(Zonal_Demand_Real!$B5911:$D5911)*IESO_Forecasted_Data_2012!$C5911, 0)</f>
        <v>13</v>
      </c>
      <c r="C5911" s="12">
        <f>ROUND(Zonal_Demand_Real!C5911/SUM(Zonal_Demand_Real!$B5911:$D5911)*IESO_Forecasted_Data_2012!$C5911, 0)</f>
        <v>64</v>
      </c>
      <c r="D5911" s="12">
        <f>ROUND(Zonal_Demand_Real!D5911/SUM(Zonal_Demand_Real!$B5911:$D5911)*IESO_Forecasted_Data_2012!$C5911, 0)</f>
        <v>34</v>
      </c>
    </row>
    <row r="5912" spans="1:4" x14ac:dyDescent="0.25">
      <c r="A5912" s="21">
        <v>43347.25</v>
      </c>
      <c r="B5912" s="12">
        <f>ROUND(Zonal_Demand_Real!B5912/SUM(Zonal_Demand_Real!$B5912:$D5912)*IESO_Forecasted_Data_2012!$C5912, 0)</f>
        <v>13</v>
      </c>
      <c r="C5912" s="12">
        <f>ROUND(Zonal_Demand_Real!C5912/SUM(Zonal_Demand_Real!$B5912:$D5912)*IESO_Forecasted_Data_2012!$C5912, 0)</f>
        <v>62</v>
      </c>
      <c r="D5912" s="12">
        <f>ROUND(Zonal_Demand_Real!D5912/SUM(Zonal_Demand_Real!$B5912:$D5912)*IESO_Forecasted_Data_2012!$C5912, 0)</f>
        <v>33</v>
      </c>
    </row>
    <row r="5913" spans="1:4" x14ac:dyDescent="0.25">
      <c r="A5913" s="21">
        <v>43347.291666666664</v>
      </c>
      <c r="B5913" s="12">
        <f>ROUND(Zonal_Demand_Real!B5913/SUM(Zonal_Demand_Real!$B5913:$D5913)*IESO_Forecasted_Data_2012!$C5913, 0)</f>
        <v>13</v>
      </c>
      <c r="C5913" s="12">
        <f>ROUND(Zonal_Demand_Real!C5913/SUM(Zonal_Demand_Real!$B5913:$D5913)*IESO_Forecasted_Data_2012!$C5913, 0)</f>
        <v>65</v>
      </c>
      <c r="D5913" s="12">
        <f>ROUND(Zonal_Demand_Real!D5913/SUM(Zonal_Demand_Real!$B5913:$D5913)*IESO_Forecasted_Data_2012!$C5913, 0)</f>
        <v>34</v>
      </c>
    </row>
    <row r="5914" spans="1:4" x14ac:dyDescent="0.25">
      <c r="A5914" s="21">
        <v>43347.333333333336</v>
      </c>
      <c r="B5914" s="12">
        <f>ROUND(Zonal_Demand_Real!B5914/SUM(Zonal_Demand_Real!$B5914:$D5914)*IESO_Forecasted_Data_2012!$C5914, 0)</f>
        <v>14</v>
      </c>
      <c r="C5914" s="12">
        <f>ROUND(Zonal_Demand_Real!C5914/SUM(Zonal_Demand_Real!$B5914:$D5914)*IESO_Forecasted_Data_2012!$C5914, 0)</f>
        <v>68</v>
      </c>
      <c r="D5914" s="12">
        <f>ROUND(Zonal_Demand_Real!D5914/SUM(Zonal_Demand_Real!$B5914:$D5914)*IESO_Forecasted_Data_2012!$C5914, 0)</f>
        <v>36</v>
      </c>
    </row>
    <row r="5915" spans="1:4" x14ac:dyDescent="0.25">
      <c r="A5915" s="21">
        <v>43347.375</v>
      </c>
      <c r="B5915" s="12">
        <f>ROUND(Zonal_Demand_Real!B5915/SUM(Zonal_Demand_Real!$B5915:$D5915)*IESO_Forecasted_Data_2012!$C5915, 0)</f>
        <v>15</v>
      </c>
      <c r="C5915" s="12">
        <f>ROUND(Zonal_Demand_Real!C5915/SUM(Zonal_Demand_Real!$B5915:$D5915)*IESO_Forecasted_Data_2012!$C5915, 0)</f>
        <v>74</v>
      </c>
      <c r="D5915" s="12">
        <f>ROUND(Zonal_Demand_Real!D5915/SUM(Zonal_Demand_Real!$B5915:$D5915)*IESO_Forecasted_Data_2012!$C5915, 0)</f>
        <v>39</v>
      </c>
    </row>
    <row r="5916" spans="1:4" x14ac:dyDescent="0.25">
      <c r="A5916" s="21">
        <v>43347.416666666664</v>
      </c>
      <c r="B5916" s="12">
        <f>ROUND(Zonal_Demand_Real!B5916/SUM(Zonal_Demand_Real!$B5916:$D5916)*IESO_Forecasted_Data_2012!$C5916, 0)</f>
        <v>18</v>
      </c>
      <c r="C5916" s="12">
        <f>ROUND(Zonal_Demand_Real!C5916/SUM(Zonal_Demand_Real!$B5916:$D5916)*IESO_Forecasted_Data_2012!$C5916, 0)</f>
        <v>87</v>
      </c>
      <c r="D5916" s="12">
        <f>ROUND(Zonal_Demand_Real!D5916/SUM(Zonal_Demand_Real!$B5916:$D5916)*IESO_Forecasted_Data_2012!$C5916, 0)</f>
        <v>45</v>
      </c>
    </row>
    <row r="5917" spans="1:4" x14ac:dyDescent="0.25">
      <c r="A5917" s="21">
        <v>43347.458333333336</v>
      </c>
      <c r="B5917" s="12">
        <f>ROUND(Zonal_Demand_Real!B5917/SUM(Zonal_Demand_Real!$B5917:$D5917)*IESO_Forecasted_Data_2012!$C5917, 0)</f>
        <v>20</v>
      </c>
      <c r="C5917" s="12">
        <f>ROUND(Zonal_Demand_Real!C5917/SUM(Zonal_Demand_Real!$B5917:$D5917)*IESO_Forecasted_Data_2012!$C5917, 0)</f>
        <v>94</v>
      </c>
      <c r="D5917" s="12">
        <f>ROUND(Zonal_Demand_Real!D5917/SUM(Zonal_Demand_Real!$B5917:$D5917)*IESO_Forecasted_Data_2012!$C5917, 0)</f>
        <v>49</v>
      </c>
    </row>
    <row r="5918" spans="1:4" x14ac:dyDescent="0.25">
      <c r="A5918" s="21">
        <v>43347.5</v>
      </c>
      <c r="B5918" s="12">
        <f>ROUND(Zonal_Demand_Real!B5918/SUM(Zonal_Demand_Real!$B5918:$D5918)*IESO_Forecasted_Data_2012!$C5918, 0)</f>
        <v>20</v>
      </c>
      <c r="C5918" s="12">
        <f>ROUND(Zonal_Demand_Real!C5918/SUM(Zonal_Demand_Real!$B5918:$D5918)*IESO_Forecasted_Data_2012!$C5918, 0)</f>
        <v>95</v>
      </c>
      <c r="D5918" s="12">
        <f>ROUND(Zonal_Demand_Real!D5918/SUM(Zonal_Demand_Real!$B5918:$D5918)*IESO_Forecasted_Data_2012!$C5918, 0)</f>
        <v>50</v>
      </c>
    </row>
    <row r="5919" spans="1:4" x14ac:dyDescent="0.25">
      <c r="A5919" s="21">
        <v>43347.541666666664</v>
      </c>
      <c r="B5919" s="12">
        <f>ROUND(Zonal_Demand_Real!B5919/SUM(Zonal_Demand_Real!$B5919:$D5919)*IESO_Forecasted_Data_2012!$C5919, 0)</f>
        <v>20</v>
      </c>
      <c r="C5919" s="12">
        <f>ROUND(Zonal_Demand_Real!C5919/SUM(Zonal_Demand_Real!$B5919:$D5919)*IESO_Forecasted_Data_2012!$C5919, 0)</f>
        <v>97</v>
      </c>
      <c r="D5919" s="12">
        <f>ROUND(Zonal_Demand_Real!D5919/SUM(Zonal_Demand_Real!$B5919:$D5919)*IESO_Forecasted_Data_2012!$C5919, 0)</f>
        <v>51</v>
      </c>
    </row>
    <row r="5920" spans="1:4" x14ac:dyDescent="0.25">
      <c r="A5920" s="21">
        <v>43347.583333333336</v>
      </c>
      <c r="B5920" s="12">
        <f>ROUND(Zonal_Demand_Real!B5920/SUM(Zonal_Demand_Real!$B5920:$D5920)*IESO_Forecasted_Data_2012!$C5920, 0)</f>
        <v>20</v>
      </c>
      <c r="C5920" s="12">
        <f>ROUND(Zonal_Demand_Real!C5920/SUM(Zonal_Demand_Real!$B5920:$D5920)*IESO_Forecasted_Data_2012!$C5920, 0)</f>
        <v>98</v>
      </c>
      <c r="D5920" s="12">
        <f>ROUND(Zonal_Demand_Real!D5920/SUM(Zonal_Demand_Real!$B5920:$D5920)*IESO_Forecasted_Data_2012!$C5920, 0)</f>
        <v>51</v>
      </c>
    </row>
    <row r="5921" spans="1:4" x14ac:dyDescent="0.25">
      <c r="A5921" s="21">
        <v>43347.625</v>
      </c>
      <c r="B5921" s="12">
        <f>ROUND(Zonal_Demand_Real!B5921/SUM(Zonal_Demand_Real!$B5921:$D5921)*IESO_Forecasted_Data_2012!$C5921, 0)</f>
        <v>20</v>
      </c>
      <c r="C5921" s="12">
        <f>ROUND(Zonal_Demand_Real!C5921/SUM(Zonal_Demand_Real!$B5921:$D5921)*IESO_Forecasted_Data_2012!$C5921, 0)</f>
        <v>98</v>
      </c>
      <c r="D5921" s="12">
        <f>ROUND(Zonal_Demand_Real!D5921/SUM(Zonal_Demand_Real!$B5921:$D5921)*IESO_Forecasted_Data_2012!$C5921, 0)</f>
        <v>51</v>
      </c>
    </row>
    <row r="5922" spans="1:4" x14ac:dyDescent="0.25">
      <c r="A5922" s="21">
        <v>43347.666666666664</v>
      </c>
      <c r="B5922" s="12">
        <f>ROUND(Zonal_Demand_Real!B5922/SUM(Zonal_Demand_Real!$B5922:$D5922)*IESO_Forecasted_Data_2012!$C5922, 0)</f>
        <v>20</v>
      </c>
      <c r="C5922" s="12">
        <f>ROUND(Zonal_Demand_Real!C5922/SUM(Zonal_Demand_Real!$B5922:$D5922)*IESO_Forecasted_Data_2012!$C5922, 0)</f>
        <v>97</v>
      </c>
      <c r="D5922" s="12">
        <f>ROUND(Zonal_Demand_Real!D5922/SUM(Zonal_Demand_Real!$B5922:$D5922)*IESO_Forecasted_Data_2012!$C5922, 0)</f>
        <v>51</v>
      </c>
    </row>
    <row r="5923" spans="1:4" x14ac:dyDescent="0.25">
      <c r="A5923" s="21">
        <v>43347.708333333336</v>
      </c>
      <c r="B5923" s="12">
        <f>ROUND(Zonal_Demand_Real!B5923/SUM(Zonal_Demand_Real!$B5923:$D5923)*IESO_Forecasted_Data_2012!$C5923, 0)</f>
        <v>20</v>
      </c>
      <c r="C5923" s="12">
        <f>ROUND(Zonal_Demand_Real!C5923/SUM(Zonal_Demand_Real!$B5923:$D5923)*IESO_Forecasted_Data_2012!$C5923, 0)</f>
        <v>96</v>
      </c>
      <c r="D5923" s="12">
        <f>ROUND(Zonal_Demand_Real!D5923/SUM(Zonal_Demand_Real!$B5923:$D5923)*IESO_Forecasted_Data_2012!$C5923, 0)</f>
        <v>50</v>
      </c>
    </row>
    <row r="5924" spans="1:4" x14ac:dyDescent="0.25">
      <c r="A5924" s="21">
        <v>43347.75</v>
      </c>
      <c r="B5924" s="12">
        <f>ROUND(Zonal_Demand_Real!B5924/SUM(Zonal_Demand_Real!$B5924:$D5924)*IESO_Forecasted_Data_2012!$C5924, 0)</f>
        <v>19</v>
      </c>
      <c r="C5924" s="12">
        <f>ROUND(Zonal_Demand_Real!C5924/SUM(Zonal_Demand_Real!$B5924:$D5924)*IESO_Forecasted_Data_2012!$C5924, 0)</f>
        <v>92</v>
      </c>
      <c r="D5924" s="12">
        <f>ROUND(Zonal_Demand_Real!D5924/SUM(Zonal_Demand_Real!$B5924:$D5924)*IESO_Forecasted_Data_2012!$C5924, 0)</f>
        <v>48</v>
      </c>
    </row>
    <row r="5925" spans="1:4" x14ac:dyDescent="0.25">
      <c r="A5925" s="21">
        <v>43347.791666666664</v>
      </c>
      <c r="B5925" s="12">
        <f>ROUND(Zonal_Demand_Real!B5925/SUM(Zonal_Demand_Real!$B5925:$D5925)*IESO_Forecasted_Data_2012!$C5925, 0)</f>
        <v>20</v>
      </c>
      <c r="C5925" s="12">
        <f>ROUND(Zonal_Demand_Real!C5925/SUM(Zonal_Demand_Real!$B5925:$D5925)*IESO_Forecasted_Data_2012!$C5925, 0)</f>
        <v>94</v>
      </c>
      <c r="D5925" s="12">
        <f>ROUND(Zonal_Demand_Real!D5925/SUM(Zonal_Demand_Real!$B5925:$D5925)*IESO_Forecasted_Data_2012!$C5925, 0)</f>
        <v>49</v>
      </c>
    </row>
    <row r="5926" spans="1:4" x14ac:dyDescent="0.25">
      <c r="A5926" s="21">
        <v>43347.833333333336</v>
      </c>
      <c r="B5926" s="12">
        <f>ROUND(Zonal_Demand_Real!B5926/SUM(Zonal_Demand_Real!$B5926:$D5926)*IESO_Forecasted_Data_2012!$C5926, 0)</f>
        <v>19</v>
      </c>
      <c r="C5926" s="12">
        <f>ROUND(Zonal_Demand_Real!C5926/SUM(Zonal_Demand_Real!$B5926:$D5926)*IESO_Forecasted_Data_2012!$C5926, 0)</f>
        <v>94</v>
      </c>
      <c r="D5926" s="12">
        <f>ROUND(Zonal_Demand_Real!D5926/SUM(Zonal_Demand_Real!$B5926:$D5926)*IESO_Forecasted_Data_2012!$C5926, 0)</f>
        <v>49</v>
      </c>
    </row>
    <row r="5927" spans="1:4" x14ac:dyDescent="0.25">
      <c r="A5927" s="21">
        <v>43347.875</v>
      </c>
      <c r="B5927" s="12">
        <f>ROUND(Zonal_Demand_Real!B5927/SUM(Zonal_Demand_Real!$B5927:$D5927)*IESO_Forecasted_Data_2012!$C5927, 0)</f>
        <v>19</v>
      </c>
      <c r="C5927" s="12">
        <f>ROUND(Zonal_Demand_Real!C5927/SUM(Zonal_Demand_Real!$B5927:$D5927)*IESO_Forecasted_Data_2012!$C5927, 0)</f>
        <v>92</v>
      </c>
      <c r="D5927" s="12">
        <f>ROUND(Zonal_Demand_Real!D5927/SUM(Zonal_Demand_Real!$B5927:$D5927)*IESO_Forecasted_Data_2012!$C5927, 0)</f>
        <v>48</v>
      </c>
    </row>
    <row r="5928" spans="1:4" x14ac:dyDescent="0.25">
      <c r="A5928" s="21">
        <v>43347.916666666664</v>
      </c>
      <c r="B5928" s="12">
        <f>ROUND(Zonal_Demand_Real!B5928/SUM(Zonal_Demand_Real!$B5928:$D5928)*IESO_Forecasted_Data_2012!$C5928, 0)</f>
        <v>19</v>
      </c>
      <c r="C5928" s="12">
        <f>ROUND(Zonal_Demand_Real!C5928/SUM(Zonal_Demand_Real!$B5928:$D5928)*IESO_Forecasted_Data_2012!$C5928, 0)</f>
        <v>91</v>
      </c>
      <c r="D5928" s="12">
        <f>ROUND(Zonal_Demand_Real!D5928/SUM(Zonal_Demand_Real!$B5928:$D5928)*IESO_Forecasted_Data_2012!$C5928, 0)</f>
        <v>48</v>
      </c>
    </row>
    <row r="5929" spans="1:4" x14ac:dyDescent="0.25">
      <c r="A5929" s="21">
        <v>43347.958333333336</v>
      </c>
      <c r="B5929" s="12">
        <f>ROUND(Zonal_Demand_Real!B5929/SUM(Zonal_Demand_Real!$B5929:$D5929)*IESO_Forecasted_Data_2012!$C5929, 0)</f>
        <v>19</v>
      </c>
      <c r="C5929" s="12">
        <f>ROUND(Zonal_Demand_Real!C5929/SUM(Zonal_Demand_Real!$B5929:$D5929)*IESO_Forecasted_Data_2012!$C5929, 0)</f>
        <v>93</v>
      </c>
      <c r="D5929" s="12">
        <f>ROUND(Zonal_Demand_Real!D5929/SUM(Zonal_Demand_Real!$B5929:$D5929)*IESO_Forecasted_Data_2012!$C5929, 0)</f>
        <v>49</v>
      </c>
    </row>
    <row r="5930" spans="1:4" x14ac:dyDescent="0.25">
      <c r="A5930" s="21">
        <v>43348</v>
      </c>
      <c r="B5930" s="12">
        <f>ROUND(Zonal_Demand_Real!B5930/SUM(Zonal_Demand_Real!$B5930:$D5930)*IESO_Forecasted_Data_2012!$C5930, 0)</f>
        <v>19</v>
      </c>
      <c r="C5930" s="12">
        <f>ROUND(Zonal_Demand_Real!C5930/SUM(Zonal_Demand_Real!$B5930:$D5930)*IESO_Forecasted_Data_2012!$C5930, 0)</f>
        <v>90</v>
      </c>
      <c r="D5930" s="12">
        <f>ROUND(Zonal_Demand_Real!D5930/SUM(Zonal_Demand_Real!$B5930:$D5930)*IESO_Forecasted_Data_2012!$C5930, 0)</f>
        <v>47</v>
      </c>
    </row>
    <row r="5931" spans="1:4" x14ac:dyDescent="0.25">
      <c r="A5931" s="21">
        <v>43348.041666666664</v>
      </c>
      <c r="B5931" s="12">
        <f>ROUND(Zonal_Demand_Real!B5931/SUM(Zonal_Demand_Real!$B5931:$D5931)*IESO_Forecasted_Data_2012!$C5931, 0)</f>
        <v>17</v>
      </c>
      <c r="C5931" s="12">
        <f>ROUND(Zonal_Demand_Real!C5931/SUM(Zonal_Demand_Real!$B5931:$D5931)*IESO_Forecasted_Data_2012!$C5931, 0)</f>
        <v>84</v>
      </c>
      <c r="D5931" s="12">
        <f>ROUND(Zonal_Demand_Real!D5931/SUM(Zonal_Demand_Real!$B5931:$D5931)*IESO_Forecasted_Data_2012!$C5931, 0)</f>
        <v>44</v>
      </c>
    </row>
    <row r="5932" spans="1:4" x14ac:dyDescent="0.25">
      <c r="A5932" s="21">
        <v>43348.083333333336</v>
      </c>
      <c r="B5932" s="12">
        <f>ROUND(Zonal_Demand_Real!B5932/SUM(Zonal_Demand_Real!$B5932:$D5932)*IESO_Forecasted_Data_2012!$C5932, 0)</f>
        <v>16</v>
      </c>
      <c r="C5932" s="12">
        <f>ROUND(Zonal_Demand_Real!C5932/SUM(Zonal_Demand_Real!$B5932:$D5932)*IESO_Forecasted_Data_2012!$C5932, 0)</f>
        <v>76</v>
      </c>
      <c r="D5932" s="12">
        <f>ROUND(Zonal_Demand_Real!D5932/SUM(Zonal_Demand_Real!$B5932:$D5932)*IESO_Forecasted_Data_2012!$C5932, 0)</f>
        <v>40</v>
      </c>
    </row>
    <row r="5933" spans="1:4" x14ac:dyDescent="0.25">
      <c r="A5933" s="21">
        <v>43348.125</v>
      </c>
      <c r="B5933" s="12">
        <f>ROUND(Zonal_Demand_Real!B5933/SUM(Zonal_Demand_Real!$B5933:$D5933)*IESO_Forecasted_Data_2012!$C5933, 0)</f>
        <v>14</v>
      </c>
      <c r="C5933" s="12">
        <f>ROUND(Zonal_Demand_Real!C5933/SUM(Zonal_Demand_Real!$B5933:$D5933)*IESO_Forecasted_Data_2012!$C5933, 0)</f>
        <v>69</v>
      </c>
      <c r="D5933" s="12">
        <f>ROUND(Zonal_Demand_Real!D5933/SUM(Zonal_Demand_Real!$B5933:$D5933)*IESO_Forecasted_Data_2012!$C5933, 0)</f>
        <v>36</v>
      </c>
    </row>
    <row r="5934" spans="1:4" x14ac:dyDescent="0.25">
      <c r="A5934" s="21">
        <v>43348.166666666664</v>
      </c>
      <c r="B5934" s="12">
        <f>ROUND(Zonal_Demand_Real!B5934/SUM(Zonal_Demand_Real!$B5934:$D5934)*IESO_Forecasted_Data_2012!$C5934, 0)</f>
        <v>14</v>
      </c>
      <c r="C5934" s="12">
        <f>ROUND(Zonal_Demand_Real!C5934/SUM(Zonal_Demand_Real!$B5934:$D5934)*IESO_Forecasted_Data_2012!$C5934, 0)</f>
        <v>65</v>
      </c>
      <c r="D5934" s="12">
        <f>ROUND(Zonal_Demand_Real!D5934/SUM(Zonal_Demand_Real!$B5934:$D5934)*IESO_Forecasted_Data_2012!$C5934, 0)</f>
        <v>34</v>
      </c>
    </row>
    <row r="5935" spans="1:4" x14ac:dyDescent="0.25">
      <c r="A5935" s="21">
        <v>43348.208333333336</v>
      </c>
      <c r="B5935" s="12">
        <f>ROUND(Zonal_Demand_Real!B5935/SUM(Zonal_Demand_Real!$B5935:$D5935)*IESO_Forecasted_Data_2012!$C5935, 0)</f>
        <v>13</v>
      </c>
      <c r="C5935" s="12">
        <f>ROUND(Zonal_Demand_Real!C5935/SUM(Zonal_Demand_Real!$B5935:$D5935)*IESO_Forecasted_Data_2012!$C5935, 0)</f>
        <v>64</v>
      </c>
      <c r="D5935" s="12">
        <f>ROUND(Zonal_Demand_Real!D5935/SUM(Zonal_Demand_Real!$B5935:$D5935)*IESO_Forecasted_Data_2012!$C5935, 0)</f>
        <v>33</v>
      </c>
    </row>
    <row r="5936" spans="1:4" x14ac:dyDescent="0.25">
      <c r="A5936" s="21">
        <v>43348.25</v>
      </c>
      <c r="B5936" s="12">
        <f>ROUND(Zonal_Demand_Real!B5936/SUM(Zonal_Demand_Real!$B5936:$D5936)*IESO_Forecasted_Data_2012!$C5936, 0)</f>
        <v>13</v>
      </c>
      <c r="C5936" s="12">
        <f>ROUND(Zonal_Demand_Real!C5936/SUM(Zonal_Demand_Real!$B5936:$D5936)*IESO_Forecasted_Data_2012!$C5936, 0)</f>
        <v>61</v>
      </c>
      <c r="D5936" s="12">
        <f>ROUND(Zonal_Demand_Real!D5936/SUM(Zonal_Demand_Real!$B5936:$D5936)*IESO_Forecasted_Data_2012!$C5936, 0)</f>
        <v>32</v>
      </c>
    </row>
    <row r="5937" spans="1:4" x14ac:dyDescent="0.25">
      <c r="A5937" s="21">
        <v>43348.291666666664</v>
      </c>
      <c r="B5937" s="12">
        <f>ROUND(Zonal_Demand_Real!B5937/SUM(Zonal_Demand_Real!$B5937:$D5937)*IESO_Forecasted_Data_2012!$C5937, 0)</f>
        <v>13</v>
      </c>
      <c r="C5937" s="12">
        <f>ROUND(Zonal_Demand_Real!C5937/SUM(Zonal_Demand_Real!$B5937:$D5937)*IESO_Forecasted_Data_2012!$C5937, 0)</f>
        <v>64</v>
      </c>
      <c r="D5937" s="12">
        <f>ROUND(Zonal_Demand_Real!D5937/SUM(Zonal_Demand_Real!$B5937:$D5937)*IESO_Forecasted_Data_2012!$C5937, 0)</f>
        <v>33</v>
      </c>
    </row>
    <row r="5938" spans="1:4" x14ac:dyDescent="0.25">
      <c r="A5938" s="21">
        <v>43348.333333333336</v>
      </c>
      <c r="B5938" s="12">
        <f>ROUND(Zonal_Demand_Real!B5938/SUM(Zonal_Demand_Real!$B5938:$D5938)*IESO_Forecasted_Data_2012!$C5938, 0)</f>
        <v>13</v>
      </c>
      <c r="C5938" s="12">
        <f>ROUND(Zonal_Demand_Real!C5938/SUM(Zonal_Demand_Real!$B5938:$D5938)*IESO_Forecasted_Data_2012!$C5938, 0)</f>
        <v>65</v>
      </c>
      <c r="D5938" s="12">
        <f>ROUND(Zonal_Demand_Real!D5938/SUM(Zonal_Demand_Real!$B5938:$D5938)*IESO_Forecasted_Data_2012!$C5938, 0)</f>
        <v>34</v>
      </c>
    </row>
    <row r="5939" spans="1:4" x14ac:dyDescent="0.25">
      <c r="A5939" s="21">
        <v>43348.375</v>
      </c>
      <c r="B5939" s="12">
        <f>ROUND(Zonal_Demand_Real!B5939/SUM(Zonal_Demand_Real!$B5939:$D5939)*IESO_Forecasted_Data_2012!$C5939, 0)</f>
        <v>14</v>
      </c>
      <c r="C5939" s="12">
        <f>ROUND(Zonal_Demand_Real!C5939/SUM(Zonal_Demand_Real!$B5939:$D5939)*IESO_Forecasted_Data_2012!$C5939, 0)</f>
        <v>68</v>
      </c>
      <c r="D5939" s="12">
        <f>ROUND(Zonal_Demand_Real!D5939/SUM(Zonal_Demand_Real!$B5939:$D5939)*IESO_Forecasted_Data_2012!$C5939, 0)</f>
        <v>35</v>
      </c>
    </row>
    <row r="5940" spans="1:4" x14ac:dyDescent="0.25">
      <c r="A5940" s="21">
        <v>43348.416666666664</v>
      </c>
      <c r="B5940" s="12">
        <f>ROUND(Zonal_Demand_Real!B5940/SUM(Zonal_Demand_Real!$B5940:$D5940)*IESO_Forecasted_Data_2012!$C5940, 0)</f>
        <v>16</v>
      </c>
      <c r="C5940" s="12">
        <f>ROUND(Zonal_Demand_Real!C5940/SUM(Zonal_Demand_Real!$B5940:$D5940)*IESO_Forecasted_Data_2012!$C5940, 0)</f>
        <v>76</v>
      </c>
      <c r="D5940" s="12">
        <f>ROUND(Zonal_Demand_Real!D5940/SUM(Zonal_Demand_Real!$B5940:$D5940)*IESO_Forecasted_Data_2012!$C5940, 0)</f>
        <v>40</v>
      </c>
    </row>
    <row r="5941" spans="1:4" x14ac:dyDescent="0.25">
      <c r="A5941" s="21">
        <v>43348.458333333336</v>
      </c>
      <c r="B5941" s="12">
        <f>ROUND(Zonal_Demand_Real!B5941/SUM(Zonal_Demand_Real!$B5941:$D5941)*IESO_Forecasted_Data_2012!$C5941, 0)</f>
        <v>18</v>
      </c>
      <c r="C5941" s="12">
        <f>ROUND(Zonal_Demand_Real!C5941/SUM(Zonal_Demand_Real!$B5941:$D5941)*IESO_Forecasted_Data_2012!$C5941, 0)</f>
        <v>85</v>
      </c>
      <c r="D5941" s="12">
        <f>ROUND(Zonal_Demand_Real!D5941/SUM(Zonal_Demand_Real!$B5941:$D5941)*IESO_Forecasted_Data_2012!$C5941, 0)</f>
        <v>45</v>
      </c>
    </row>
    <row r="5942" spans="1:4" x14ac:dyDescent="0.25">
      <c r="A5942" s="21">
        <v>43348.5</v>
      </c>
      <c r="B5942" s="12">
        <f>ROUND(Zonal_Demand_Real!B5942/SUM(Zonal_Demand_Real!$B5942:$D5942)*IESO_Forecasted_Data_2012!$C5942, 0)</f>
        <v>19</v>
      </c>
      <c r="C5942" s="12">
        <f>ROUND(Zonal_Demand_Real!C5942/SUM(Zonal_Demand_Real!$B5942:$D5942)*IESO_Forecasted_Data_2012!$C5942, 0)</f>
        <v>90</v>
      </c>
      <c r="D5942" s="12">
        <f>ROUND(Zonal_Demand_Real!D5942/SUM(Zonal_Demand_Real!$B5942:$D5942)*IESO_Forecasted_Data_2012!$C5942, 0)</f>
        <v>47</v>
      </c>
    </row>
    <row r="5943" spans="1:4" x14ac:dyDescent="0.25">
      <c r="A5943" s="21">
        <v>43348.541666666664</v>
      </c>
      <c r="B5943" s="12">
        <f>ROUND(Zonal_Demand_Real!B5943/SUM(Zonal_Demand_Real!$B5943:$D5943)*IESO_Forecasted_Data_2012!$C5943, 0)</f>
        <v>19</v>
      </c>
      <c r="C5943" s="12">
        <f>ROUND(Zonal_Demand_Real!C5943/SUM(Zonal_Demand_Real!$B5943:$D5943)*IESO_Forecasted_Data_2012!$C5943, 0)</f>
        <v>90</v>
      </c>
      <c r="D5943" s="12">
        <f>ROUND(Zonal_Demand_Real!D5943/SUM(Zonal_Demand_Real!$B5943:$D5943)*IESO_Forecasted_Data_2012!$C5943, 0)</f>
        <v>47</v>
      </c>
    </row>
    <row r="5944" spans="1:4" x14ac:dyDescent="0.25">
      <c r="A5944" s="21">
        <v>43348.583333333336</v>
      </c>
      <c r="B5944" s="12">
        <f>ROUND(Zonal_Demand_Real!B5944/SUM(Zonal_Demand_Real!$B5944:$D5944)*IESO_Forecasted_Data_2012!$C5944, 0)</f>
        <v>19</v>
      </c>
      <c r="C5944" s="12">
        <f>ROUND(Zonal_Demand_Real!C5944/SUM(Zonal_Demand_Real!$B5944:$D5944)*IESO_Forecasted_Data_2012!$C5944, 0)</f>
        <v>91</v>
      </c>
      <c r="D5944" s="12">
        <f>ROUND(Zonal_Demand_Real!D5944/SUM(Zonal_Demand_Real!$B5944:$D5944)*IESO_Forecasted_Data_2012!$C5944, 0)</f>
        <v>48</v>
      </c>
    </row>
    <row r="5945" spans="1:4" x14ac:dyDescent="0.25">
      <c r="A5945" s="21">
        <v>43348.625</v>
      </c>
      <c r="B5945" s="12">
        <f>ROUND(Zonal_Demand_Real!B5945/SUM(Zonal_Demand_Real!$B5945:$D5945)*IESO_Forecasted_Data_2012!$C5945, 0)</f>
        <v>19</v>
      </c>
      <c r="C5945" s="12">
        <f>ROUND(Zonal_Demand_Real!C5945/SUM(Zonal_Demand_Real!$B5945:$D5945)*IESO_Forecasted_Data_2012!$C5945, 0)</f>
        <v>91</v>
      </c>
      <c r="D5945" s="12">
        <f>ROUND(Zonal_Demand_Real!D5945/SUM(Zonal_Demand_Real!$B5945:$D5945)*IESO_Forecasted_Data_2012!$C5945, 0)</f>
        <v>48</v>
      </c>
    </row>
    <row r="5946" spans="1:4" x14ac:dyDescent="0.25">
      <c r="A5946" s="21">
        <v>43348.666666666664</v>
      </c>
      <c r="B5946" s="12">
        <f>ROUND(Zonal_Demand_Real!B5946/SUM(Zonal_Demand_Real!$B5946:$D5946)*IESO_Forecasted_Data_2012!$C5946, 0)</f>
        <v>18</v>
      </c>
      <c r="C5946" s="12">
        <f>ROUND(Zonal_Demand_Real!C5946/SUM(Zonal_Demand_Real!$B5946:$D5946)*IESO_Forecasted_Data_2012!$C5946, 0)</f>
        <v>88</v>
      </c>
      <c r="D5946" s="12">
        <f>ROUND(Zonal_Demand_Real!D5946/SUM(Zonal_Demand_Real!$B5946:$D5946)*IESO_Forecasted_Data_2012!$C5946, 0)</f>
        <v>46</v>
      </c>
    </row>
    <row r="5947" spans="1:4" x14ac:dyDescent="0.25">
      <c r="A5947" s="21">
        <v>43348.708333333336</v>
      </c>
      <c r="B5947" s="12">
        <f>ROUND(Zonal_Demand_Real!B5947/SUM(Zonal_Demand_Real!$B5947:$D5947)*IESO_Forecasted_Data_2012!$C5947, 0)</f>
        <v>18</v>
      </c>
      <c r="C5947" s="12">
        <f>ROUND(Zonal_Demand_Real!C5947/SUM(Zonal_Demand_Real!$B5947:$D5947)*IESO_Forecasted_Data_2012!$C5947, 0)</f>
        <v>88</v>
      </c>
      <c r="D5947" s="12">
        <f>ROUND(Zonal_Demand_Real!D5947/SUM(Zonal_Demand_Real!$B5947:$D5947)*IESO_Forecasted_Data_2012!$C5947, 0)</f>
        <v>46</v>
      </c>
    </row>
    <row r="5948" spans="1:4" x14ac:dyDescent="0.25">
      <c r="A5948" s="21">
        <v>43348.75</v>
      </c>
      <c r="B5948" s="12">
        <f>ROUND(Zonal_Demand_Real!B5948/SUM(Zonal_Demand_Real!$B5948:$D5948)*IESO_Forecasted_Data_2012!$C5948, 0)</f>
        <v>18</v>
      </c>
      <c r="C5948" s="12">
        <f>ROUND(Zonal_Demand_Real!C5948/SUM(Zonal_Demand_Real!$B5948:$D5948)*IESO_Forecasted_Data_2012!$C5948, 0)</f>
        <v>85</v>
      </c>
      <c r="D5948" s="12">
        <f>ROUND(Zonal_Demand_Real!D5948/SUM(Zonal_Demand_Real!$B5948:$D5948)*IESO_Forecasted_Data_2012!$C5948, 0)</f>
        <v>45</v>
      </c>
    </row>
    <row r="5949" spans="1:4" x14ac:dyDescent="0.25">
      <c r="A5949" s="21">
        <v>43348.791666666664</v>
      </c>
      <c r="B5949" s="12">
        <f>ROUND(Zonal_Demand_Real!B5949/SUM(Zonal_Demand_Real!$B5949:$D5949)*IESO_Forecasted_Data_2012!$C5949, 0)</f>
        <v>19</v>
      </c>
      <c r="C5949" s="12">
        <f>ROUND(Zonal_Demand_Real!C5949/SUM(Zonal_Demand_Real!$B5949:$D5949)*IESO_Forecasted_Data_2012!$C5949, 0)</f>
        <v>91</v>
      </c>
      <c r="D5949" s="12">
        <f>ROUND(Zonal_Demand_Real!D5949/SUM(Zonal_Demand_Real!$B5949:$D5949)*IESO_Forecasted_Data_2012!$C5949, 0)</f>
        <v>48</v>
      </c>
    </row>
    <row r="5950" spans="1:4" x14ac:dyDescent="0.25">
      <c r="A5950" s="21">
        <v>43348.833333333336</v>
      </c>
      <c r="B5950" s="12">
        <f>ROUND(Zonal_Demand_Real!B5950/SUM(Zonal_Demand_Real!$B5950:$D5950)*IESO_Forecasted_Data_2012!$C5950, 0)</f>
        <v>19</v>
      </c>
      <c r="C5950" s="12">
        <f>ROUND(Zonal_Demand_Real!C5950/SUM(Zonal_Demand_Real!$B5950:$D5950)*IESO_Forecasted_Data_2012!$C5950, 0)</f>
        <v>91</v>
      </c>
      <c r="D5950" s="12">
        <f>ROUND(Zonal_Demand_Real!D5950/SUM(Zonal_Demand_Real!$B5950:$D5950)*IESO_Forecasted_Data_2012!$C5950, 0)</f>
        <v>48</v>
      </c>
    </row>
    <row r="5951" spans="1:4" x14ac:dyDescent="0.25">
      <c r="A5951" s="21">
        <v>43348.875</v>
      </c>
      <c r="B5951" s="12">
        <f>ROUND(Zonal_Demand_Real!B5951/SUM(Zonal_Demand_Real!$B5951:$D5951)*IESO_Forecasted_Data_2012!$C5951, 0)</f>
        <v>18</v>
      </c>
      <c r="C5951" s="12">
        <f>ROUND(Zonal_Demand_Real!C5951/SUM(Zonal_Demand_Real!$B5951:$D5951)*IESO_Forecasted_Data_2012!$C5951, 0)</f>
        <v>89</v>
      </c>
      <c r="D5951" s="12">
        <f>ROUND(Zonal_Demand_Real!D5951/SUM(Zonal_Demand_Real!$B5951:$D5951)*IESO_Forecasted_Data_2012!$C5951, 0)</f>
        <v>47</v>
      </c>
    </row>
    <row r="5952" spans="1:4" x14ac:dyDescent="0.25">
      <c r="A5952" s="21">
        <v>43348.916666666664</v>
      </c>
      <c r="B5952" s="12">
        <f>ROUND(Zonal_Demand_Real!B5952/SUM(Zonal_Demand_Real!$B5952:$D5952)*IESO_Forecasted_Data_2012!$C5952, 0)</f>
        <v>18</v>
      </c>
      <c r="C5952" s="12">
        <f>ROUND(Zonal_Demand_Real!C5952/SUM(Zonal_Demand_Real!$B5952:$D5952)*IESO_Forecasted_Data_2012!$C5952, 0)</f>
        <v>88</v>
      </c>
      <c r="D5952" s="12">
        <f>ROUND(Zonal_Demand_Real!D5952/SUM(Zonal_Demand_Real!$B5952:$D5952)*IESO_Forecasted_Data_2012!$C5952, 0)</f>
        <v>46</v>
      </c>
    </row>
    <row r="5953" spans="1:4" x14ac:dyDescent="0.25">
      <c r="A5953" s="21">
        <v>43348.958333333336</v>
      </c>
      <c r="B5953" s="12">
        <f>ROUND(Zonal_Demand_Real!B5953/SUM(Zonal_Demand_Real!$B5953:$D5953)*IESO_Forecasted_Data_2012!$C5953, 0)</f>
        <v>20</v>
      </c>
      <c r="C5953" s="12">
        <f>ROUND(Zonal_Demand_Real!C5953/SUM(Zonal_Demand_Real!$B5953:$D5953)*IESO_Forecasted_Data_2012!$C5953, 0)</f>
        <v>94</v>
      </c>
      <c r="D5953" s="12">
        <f>ROUND(Zonal_Demand_Real!D5953/SUM(Zonal_Demand_Real!$B5953:$D5953)*IESO_Forecasted_Data_2012!$C5953, 0)</f>
        <v>49</v>
      </c>
    </row>
    <row r="5954" spans="1:4" x14ac:dyDescent="0.25">
      <c r="A5954" s="21">
        <v>43349</v>
      </c>
      <c r="B5954" s="12">
        <f>ROUND(Zonal_Demand_Real!B5954/SUM(Zonal_Demand_Real!$B5954:$D5954)*IESO_Forecasted_Data_2012!$C5954, 0)</f>
        <v>19</v>
      </c>
      <c r="C5954" s="12">
        <f>ROUND(Zonal_Demand_Real!C5954/SUM(Zonal_Demand_Real!$B5954:$D5954)*IESO_Forecasted_Data_2012!$C5954, 0)</f>
        <v>90</v>
      </c>
      <c r="D5954" s="12">
        <f>ROUND(Zonal_Demand_Real!D5954/SUM(Zonal_Demand_Real!$B5954:$D5954)*IESO_Forecasted_Data_2012!$C5954, 0)</f>
        <v>47</v>
      </c>
    </row>
    <row r="5955" spans="1:4" x14ac:dyDescent="0.25">
      <c r="A5955" s="21">
        <v>43349.041666666664</v>
      </c>
      <c r="B5955" s="12">
        <f>ROUND(Zonal_Demand_Real!B5955/SUM(Zonal_Demand_Real!$B5955:$D5955)*IESO_Forecasted_Data_2012!$C5955, 0)</f>
        <v>17</v>
      </c>
      <c r="C5955" s="12">
        <f>ROUND(Zonal_Demand_Real!C5955/SUM(Zonal_Demand_Real!$B5955:$D5955)*IESO_Forecasted_Data_2012!$C5955, 0)</f>
        <v>83</v>
      </c>
      <c r="D5955" s="12">
        <f>ROUND(Zonal_Demand_Real!D5955/SUM(Zonal_Demand_Real!$B5955:$D5955)*IESO_Forecasted_Data_2012!$C5955, 0)</f>
        <v>44</v>
      </c>
    </row>
    <row r="5956" spans="1:4" x14ac:dyDescent="0.25">
      <c r="A5956" s="21">
        <v>43349.083333333336</v>
      </c>
      <c r="B5956" s="12">
        <f>ROUND(Zonal_Demand_Real!B5956/SUM(Zonal_Demand_Real!$B5956:$D5956)*IESO_Forecasted_Data_2012!$C5956, 0)</f>
        <v>16</v>
      </c>
      <c r="C5956" s="12">
        <f>ROUND(Zonal_Demand_Real!C5956/SUM(Zonal_Demand_Real!$B5956:$D5956)*IESO_Forecasted_Data_2012!$C5956, 0)</f>
        <v>76</v>
      </c>
      <c r="D5956" s="12">
        <f>ROUND(Zonal_Demand_Real!D5956/SUM(Zonal_Demand_Real!$B5956:$D5956)*IESO_Forecasted_Data_2012!$C5956, 0)</f>
        <v>40</v>
      </c>
    </row>
    <row r="5957" spans="1:4" x14ac:dyDescent="0.25">
      <c r="A5957" s="21">
        <v>43349.125</v>
      </c>
      <c r="B5957" s="12">
        <f>ROUND(Zonal_Demand_Real!B5957/SUM(Zonal_Demand_Real!$B5957:$D5957)*IESO_Forecasted_Data_2012!$C5957, 0)</f>
        <v>14</v>
      </c>
      <c r="C5957" s="12">
        <f>ROUND(Zonal_Demand_Real!C5957/SUM(Zonal_Demand_Real!$B5957:$D5957)*IESO_Forecasted_Data_2012!$C5957, 0)</f>
        <v>69</v>
      </c>
      <c r="D5957" s="12">
        <f>ROUND(Zonal_Demand_Real!D5957/SUM(Zonal_Demand_Real!$B5957:$D5957)*IESO_Forecasted_Data_2012!$C5957, 0)</f>
        <v>36</v>
      </c>
    </row>
    <row r="5958" spans="1:4" x14ac:dyDescent="0.25">
      <c r="A5958" s="21">
        <v>43349.166666666664</v>
      </c>
      <c r="B5958" s="12">
        <f>ROUND(Zonal_Demand_Real!B5958/SUM(Zonal_Demand_Real!$B5958:$D5958)*IESO_Forecasted_Data_2012!$C5958, 0)</f>
        <v>14</v>
      </c>
      <c r="C5958" s="12">
        <f>ROUND(Zonal_Demand_Real!C5958/SUM(Zonal_Demand_Real!$B5958:$D5958)*IESO_Forecasted_Data_2012!$C5958, 0)</f>
        <v>69</v>
      </c>
      <c r="D5958" s="12">
        <f>ROUND(Zonal_Demand_Real!D5958/SUM(Zonal_Demand_Real!$B5958:$D5958)*IESO_Forecasted_Data_2012!$C5958, 0)</f>
        <v>36</v>
      </c>
    </row>
    <row r="5959" spans="1:4" x14ac:dyDescent="0.25">
      <c r="A5959" s="21">
        <v>43349.208333333336</v>
      </c>
      <c r="B5959" s="12">
        <f>ROUND(Zonal_Demand_Real!B5959/SUM(Zonal_Demand_Real!$B5959:$D5959)*IESO_Forecasted_Data_2012!$C5959, 0)</f>
        <v>13</v>
      </c>
      <c r="C5959" s="12">
        <f>ROUND(Zonal_Demand_Real!C5959/SUM(Zonal_Demand_Real!$B5959:$D5959)*IESO_Forecasted_Data_2012!$C5959, 0)</f>
        <v>65</v>
      </c>
      <c r="D5959" s="12">
        <f>ROUND(Zonal_Demand_Real!D5959/SUM(Zonal_Demand_Real!$B5959:$D5959)*IESO_Forecasted_Data_2012!$C5959, 0)</f>
        <v>34</v>
      </c>
    </row>
    <row r="5960" spans="1:4" x14ac:dyDescent="0.25">
      <c r="A5960" s="21">
        <v>43349.25</v>
      </c>
      <c r="B5960" s="12">
        <f>ROUND(Zonal_Demand_Real!B5960/SUM(Zonal_Demand_Real!$B5960:$D5960)*IESO_Forecasted_Data_2012!$C5960, 0)</f>
        <v>13</v>
      </c>
      <c r="C5960" s="12">
        <f>ROUND(Zonal_Demand_Real!C5960/SUM(Zonal_Demand_Real!$B5960:$D5960)*IESO_Forecasted_Data_2012!$C5960, 0)</f>
        <v>62</v>
      </c>
      <c r="D5960" s="12">
        <f>ROUND(Zonal_Demand_Real!D5960/SUM(Zonal_Demand_Real!$B5960:$D5960)*IESO_Forecasted_Data_2012!$C5960, 0)</f>
        <v>33</v>
      </c>
    </row>
    <row r="5961" spans="1:4" x14ac:dyDescent="0.25">
      <c r="A5961" s="21">
        <v>43349.291666666664</v>
      </c>
      <c r="B5961" s="12">
        <f>ROUND(Zonal_Demand_Real!B5961/SUM(Zonal_Demand_Real!$B5961:$D5961)*IESO_Forecasted_Data_2012!$C5961, 0)</f>
        <v>13</v>
      </c>
      <c r="C5961" s="12">
        <f>ROUND(Zonal_Demand_Real!C5961/SUM(Zonal_Demand_Real!$B5961:$D5961)*IESO_Forecasted_Data_2012!$C5961, 0)</f>
        <v>64</v>
      </c>
      <c r="D5961" s="12">
        <f>ROUND(Zonal_Demand_Real!D5961/SUM(Zonal_Demand_Real!$B5961:$D5961)*IESO_Forecasted_Data_2012!$C5961, 0)</f>
        <v>34</v>
      </c>
    </row>
    <row r="5962" spans="1:4" x14ac:dyDescent="0.25">
      <c r="A5962" s="21">
        <v>43349.333333333336</v>
      </c>
      <c r="B5962" s="12">
        <f>ROUND(Zonal_Demand_Real!B5962/SUM(Zonal_Demand_Real!$B5962:$D5962)*IESO_Forecasted_Data_2012!$C5962, 0)</f>
        <v>13</v>
      </c>
      <c r="C5962" s="12">
        <f>ROUND(Zonal_Demand_Real!C5962/SUM(Zonal_Demand_Real!$B5962:$D5962)*IESO_Forecasted_Data_2012!$C5962, 0)</f>
        <v>64</v>
      </c>
      <c r="D5962" s="12">
        <f>ROUND(Zonal_Demand_Real!D5962/SUM(Zonal_Demand_Real!$B5962:$D5962)*IESO_Forecasted_Data_2012!$C5962, 0)</f>
        <v>34</v>
      </c>
    </row>
    <row r="5963" spans="1:4" x14ac:dyDescent="0.25">
      <c r="A5963" s="21">
        <v>43349.375</v>
      </c>
      <c r="B5963" s="12">
        <f>ROUND(Zonal_Demand_Real!B5963/SUM(Zonal_Demand_Real!$B5963:$D5963)*IESO_Forecasted_Data_2012!$C5963, 0)</f>
        <v>14</v>
      </c>
      <c r="C5963" s="12">
        <f>ROUND(Zonal_Demand_Real!C5963/SUM(Zonal_Demand_Real!$B5963:$D5963)*IESO_Forecasted_Data_2012!$C5963, 0)</f>
        <v>65</v>
      </c>
      <c r="D5963" s="12">
        <f>ROUND(Zonal_Demand_Real!D5963/SUM(Zonal_Demand_Real!$B5963:$D5963)*IESO_Forecasted_Data_2012!$C5963, 0)</f>
        <v>34</v>
      </c>
    </row>
    <row r="5964" spans="1:4" x14ac:dyDescent="0.25">
      <c r="A5964" s="21">
        <v>43349.416666666664</v>
      </c>
      <c r="B5964" s="12">
        <f>ROUND(Zonal_Demand_Real!B5964/SUM(Zonal_Demand_Real!$B5964:$D5964)*IESO_Forecasted_Data_2012!$C5964, 0)</f>
        <v>14</v>
      </c>
      <c r="C5964" s="12">
        <f>ROUND(Zonal_Demand_Real!C5964/SUM(Zonal_Demand_Real!$B5964:$D5964)*IESO_Forecasted_Data_2012!$C5964, 0)</f>
        <v>69</v>
      </c>
      <c r="D5964" s="12">
        <f>ROUND(Zonal_Demand_Real!D5964/SUM(Zonal_Demand_Real!$B5964:$D5964)*IESO_Forecasted_Data_2012!$C5964, 0)</f>
        <v>36</v>
      </c>
    </row>
    <row r="5965" spans="1:4" x14ac:dyDescent="0.25">
      <c r="A5965" s="21">
        <v>43349.458333333336</v>
      </c>
      <c r="B5965" s="12">
        <f>ROUND(Zonal_Demand_Real!B5965/SUM(Zonal_Demand_Real!$B5965:$D5965)*IESO_Forecasted_Data_2012!$C5965, 0)</f>
        <v>17</v>
      </c>
      <c r="C5965" s="12">
        <f>ROUND(Zonal_Demand_Real!C5965/SUM(Zonal_Demand_Real!$B5965:$D5965)*IESO_Forecasted_Data_2012!$C5965, 0)</f>
        <v>80</v>
      </c>
      <c r="D5965" s="12">
        <f>ROUND(Zonal_Demand_Real!D5965/SUM(Zonal_Demand_Real!$B5965:$D5965)*IESO_Forecasted_Data_2012!$C5965, 0)</f>
        <v>42</v>
      </c>
    </row>
    <row r="5966" spans="1:4" x14ac:dyDescent="0.25">
      <c r="A5966" s="21">
        <v>43349.5</v>
      </c>
      <c r="B5966" s="12">
        <f>ROUND(Zonal_Demand_Real!B5966/SUM(Zonal_Demand_Real!$B5966:$D5966)*IESO_Forecasted_Data_2012!$C5966, 0)</f>
        <v>18</v>
      </c>
      <c r="C5966" s="12">
        <f>ROUND(Zonal_Demand_Real!C5966/SUM(Zonal_Demand_Real!$B5966:$D5966)*IESO_Forecasted_Data_2012!$C5966, 0)</f>
        <v>86</v>
      </c>
      <c r="D5966" s="12">
        <f>ROUND(Zonal_Demand_Real!D5966/SUM(Zonal_Demand_Real!$B5966:$D5966)*IESO_Forecasted_Data_2012!$C5966, 0)</f>
        <v>45</v>
      </c>
    </row>
    <row r="5967" spans="1:4" x14ac:dyDescent="0.25">
      <c r="A5967" s="21">
        <v>43349.541666666664</v>
      </c>
      <c r="B5967" s="12">
        <f>ROUND(Zonal_Demand_Real!B5967/SUM(Zonal_Demand_Real!$B5967:$D5967)*IESO_Forecasted_Data_2012!$C5967, 0)</f>
        <v>19</v>
      </c>
      <c r="C5967" s="12">
        <f>ROUND(Zonal_Demand_Real!C5967/SUM(Zonal_Demand_Real!$B5967:$D5967)*IESO_Forecasted_Data_2012!$C5967, 0)</f>
        <v>91</v>
      </c>
      <c r="D5967" s="12">
        <f>ROUND(Zonal_Demand_Real!D5967/SUM(Zonal_Demand_Real!$B5967:$D5967)*IESO_Forecasted_Data_2012!$C5967, 0)</f>
        <v>48</v>
      </c>
    </row>
    <row r="5968" spans="1:4" x14ac:dyDescent="0.25">
      <c r="A5968" s="21">
        <v>43349.583333333336</v>
      </c>
      <c r="B5968" s="12">
        <f>ROUND(Zonal_Demand_Real!B5968/SUM(Zonal_Demand_Real!$B5968:$D5968)*IESO_Forecasted_Data_2012!$C5968, 0)</f>
        <v>19</v>
      </c>
      <c r="C5968" s="12">
        <f>ROUND(Zonal_Demand_Real!C5968/SUM(Zonal_Demand_Real!$B5968:$D5968)*IESO_Forecasted_Data_2012!$C5968, 0)</f>
        <v>92</v>
      </c>
      <c r="D5968" s="12">
        <f>ROUND(Zonal_Demand_Real!D5968/SUM(Zonal_Demand_Real!$B5968:$D5968)*IESO_Forecasted_Data_2012!$C5968, 0)</f>
        <v>48</v>
      </c>
    </row>
    <row r="5969" spans="1:4" x14ac:dyDescent="0.25">
      <c r="A5969" s="21">
        <v>43349.625</v>
      </c>
      <c r="B5969" s="12">
        <f>ROUND(Zonal_Demand_Real!B5969/SUM(Zonal_Demand_Real!$B5969:$D5969)*IESO_Forecasted_Data_2012!$C5969, 0)</f>
        <v>19</v>
      </c>
      <c r="C5969" s="12">
        <f>ROUND(Zonal_Demand_Real!C5969/SUM(Zonal_Demand_Real!$B5969:$D5969)*IESO_Forecasted_Data_2012!$C5969, 0)</f>
        <v>92</v>
      </c>
      <c r="D5969" s="12">
        <f>ROUND(Zonal_Demand_Real!D5969/SUM(Zonal_Demand_Real!$B5969:$D5969)*IESO_Forecasted_Data_2012!$C5969, 0)</f>
        <v>48</v>
      </c>
    </row>
    <row r="5970" spans="1:4" x14ac:dyDescent="0.25">
      <c r="A5970" s="21">
        <v>43349.666666666664</v>
      </c>
      <c r="B5970" s="12">
        <f>ROUND(Zonal_Demand_Real!B5970/SUM(Zonal_Demand_Real!$B5970:$D5970)*IESO_Forecasted_Data_2012!$C5970, 0)</f>
        <v>18</v>
      </c>
      <c r="C5970" s="12">
        <f>ROUND(Zonal_Demand_Real!C5970/SUM(Zonal_Demand_Real!$B5970:$D5970)*IESO_Forecasted_Data_2012!$C5970, 0)</f>
        <v>89</v>
      </c>
      <c r="D5970" s="12">
        <f>ROUND(Zonal_Demand_Real!D5970/SUM(Zonal_Demand_Real!$B5970:$D5970)*IESO_Forecasted_Data_2012!$C5970, 0)</f>
        <v>47</v>
      </c>
    </row>
    <row r="5971" spans="1:4" x14ac:dyDescent="0.25">
      <c r="A5971" s="21">
        <v>43349.708333333336</v>
      </c>
      <c r="B5971" s="12">
        <f>ROUND(Zonal_Demand_Real!B5971/SUM(Zonal_Demand_Real!$B5971:$D5971)*IESO_Forecasted_Data_2012!$C5971, 0)</f>
        <v>18</v>
      </c>
      <c r="C5971" s="12">
        <f>ROUND(Zonal_Demand_Real!C5971/SUM(Zonal_Demand_Real!$B5971:$D5971)*IESO_Forecasted_Data_2012!$C5971, 0)</f>
        <v>88</v>
      </c>
      <c r="D5971" s="12">
        <f>ROUND(Zonal_Demand_Real!D5971/SUM(Zonal_Demand_Real!$B5971:$D5971)*IESO_Forecasted_Data_2012!$C5971, 0)</f>
        <v>46</v>
      </c>
    </row>
    <row r="5972" spans="1:4" x14ac:dyDescent="0.25">
      <c r="A5972" s="21">
        <v>43349.75</v>
      </c>
      <c r="B5972" s="12">
        <f>ROUND(Zonal_Demand_Real!B5972/SUM(Zonal_Demand_Real!$B5972:$D5972)*IESO_Forecasted_Data_2012!$C5972, 0)</f>
        <v>18</v>
      </c>
      <c r="C5972" s="12">
        <f>ROUND(Zonal_Demand_Real!C5972/SUM(Zonal_Demand_Real!$B5972:$D5972)*IESO_Forecasted_Data_2012!$C5972, 0)</f>
        <v>89</v>
      </c>
      <c r="D5972" s="12">
        <f>ROUND(Zonal_Demand_Real!D5972/SUM(Zonal_Demand_Real!$B5972:$D5972)*IESO_Forecasted_Data_2012!$C5972, 0)</f>
        <v>47</v>
      </c>
    </row>
    <row r="5973" spans="1:4" x14ac:dyDescent="0.25">
      <c r="A5973" s="21">
        <v>43349.791666666664</v>
      </c>
      <c r="B5973" s="12">
        <f>ROUND(Zonal_Demand_Real!B5973/SUM(Zonal_Demand_Real!$B5973:$D5973)*IESO_Forecasted_Data_2012!$C5973, 0)</f>
        <v>20</v>
      </c>
      <c r="C5973" s="12">
        <f>ROUND(Zonal_Demand_Real!C5973/SUM(Zonal_Demand_Real!$B5973:$D5973)*IESO_Forecasted_Data_2012!$C5973, 0)</f>
        <v>95</v>
      </c>
      <c r="D5973" s="12">
        <f>ROUND(Zonal_Demand_Real!D5973/SUM(Zonal_Demand_Real!$B5973:$D5973)*IESO_Forecasted_Data_2012!$C5973, 0)</f>
        <v>50</v>
      </c>
    </row>
    <row r="5974" spans="1:4" x14ac:dyDescent="0.25">
      <c r="A5974" s="21">
        <v>43349.833333333336</v>
      </c>
      <c r="B5974" s="12">
        <f>ROUND(Zonal_Demand_Real!B5974/SUM(Zonal_Demand_Real!$B5974:$D5974)*IESO_Forecasted_Data_2012!$C5974, 0)</f>
        <v>19</v>
      </c>
      <c r="C5974" s="12">
        <f>ROUND(Zonal_Demand_Real!C5974/SUM(Zonal_Demand_Real!$B5974:$D5974)*IESO_Forecasted_Data_2012!$C5974, 0)</f>
        <v>94</v>
      </c>
      <c r="D5974" s="12">
        <f>ROUND(Zonal_Demand_Real!D5974/SUM(Zonal_Demand_Real!$B5974:$D5974)*IESO_Forecasted_Data_2012!$C5974, 0)</f>
        <v>49</v>
      </c>
    </row>
    <row r="5975" spans="1:4" x14ac:dyDescent="0.25">
      <c r="A5975" s="21">
        <v>43349.875</v>
      </c>
      <c r="B5975" s="12">
        <f>ROUND(Zonal_Demand_Real!B5975/SUM(Zonal_Demand_Real!$B5975:$D5975)*IESO_Forecasted_Data_2012!$C5975, 0)</f>
        <v>19</v>
      </c>
      <c r="C5975" s="12">
        <f>ROUND(Zonal_Demand_Real!C5975/SUM(Zonal_Demand_Real!$B5975:$D5975)*IESO_Forecasted_Data_2012!$C5975, 0)</f>
        <v>94</v>
      </c>
      <c r="D5975" s="12">
        <f>ROUND(Zonal_Demand_Real!D5975/SUM(Zonal_Demand_Real!$B5975:$D5975)*IESO_Forecasted_Data_2012!$C5975, 0)</f>
        <v>49</v>
      </c>
    </row>
    <row r="5976" spans="1:4" x14ac:dyDescent="0.25">
      <c r="A5976" s="21">
        <v>43349.916666666664</v>
      </c>
      <c r="B5976" s="12">
        <f>ROUND(Zonal_Demand_Real!B5976/SUM(Zonal_Demand_Real!$B5976:$D5976)*IESO_Forecasted_Data_2012!$C5976, 0)</f>
        <v>19</v>
      </c>
      <c r="C5976" s="12">
        <f>ROUND(Zonal_Demand_Real!C5976/SUM(Zonal_Demand_Real!$B5976:$D5976)*IESO_Forecasted_Data_2012!$C5976, 0)</f>
        <v>90</v>
      </c>
      <c r="D5976" s="12">
        <f>ROUND(Zonal_Demand_Real!D5976/SUM(Zonal_Demand_Real!$B5976:$D5976)*IESO_Forecasted_Data_2012!$C5976, 0)</f>
        <v>47</v>
      </c>
    </row>
    <row r="5977" spans="1:4" x14ac:dyDescent="0.25">
      <c r="A5977" s="21">
        <v>43349.958333333336</v>
      </c>
      <c r="B5977" s="12">
        <f>ROUND(Zonal_Demand_Real!B5977/SUM(Zonal_Demand_Real!$B5977:$D5977)*IESO_Forecasted_Data_2012!$C5977, 0)</f>
        <v>19</v>
      </c>
      <c r="C5977" s="12">
        <f>ROUND(Zonal_Demand_Real!C5977/SUM(Zonal_Demand_Real!$B5977:$D5977)*IESO_Forecasted_Data_2012!$C5977, 0)</f>
        <v>93</v>
      </c>
      <c r="D5977" s="12">
        <f>ROUND(Zonal_Demand_Real!D5977/SUM(Zonal_Demand_Real!$B5977:$D5977)*IESO_Forecasted_Data_2012!$C5977, 0)</f>
        <v>49</v>
      </c>
    </row>
    <row r="5978" spans="1:4" x14ac:dyDescent="0.25">
      <c r="A5978" s="21">
        <v>43350</v>
      </c>
      <c r="B5978" s="12">
        <f>ROUND(Zonal_Demand_Real!B5978/SUM(Zonal_Demand_Real!$B5978:$D5978)*IESO_Forecasted_Data_2012!$C5978, 0)</f>
        <v>18</v>
      </c>
      <c r="C5978" s="12">
        <f>ROUND(Zonal_Demand_Real!C5978/SUM(Zonal_Demand_Real!$B5978:$D5978)*IESO_Forecasted_Data_2012!$C5978, 0)</f>
        <v>88</v>
      </c>
      <c r="D5978" s="12">
        <f>ROUND(Zonal_Demand_Real!D5978/SUM(Zonal_Demand_Real!$B5978:$D5978)*IESO_Forecasted_Data_2012!$C5978, 0)</f>
        <v>46</v>
      </c>
    </row>
    <row r="5979" spans="1:4" x14ac:dyDescent="0.25">
      <c r="A5979" s="21">
        <v>43350.041666666664</v>
      </c>
      <c r="B5979" s="12">
        <f>ROUND(Zonal_Demand_Real!B5979/SUM(Zonal_Demand_Real!$B5979:$D5979)*IESO_Forecasted_Data_2012!$C5979, 0)</f>
        <v>17</v>
      </c>
      <c r="C5979" s="12">
        <f>ROUND(Zonal_Demand_Real!C5979/SUM(Zonal_Demand_Real!$B5979:$D5979)*IESO_Forecasted_Data_2012!$C5979, 0)</f>
        <v>83</v>
      </c>
      <c r="D5979" s="12">
        <f>ROUND(Zonal_Demand_Real!D5979/SUM(Zonal_Demand_Real!$B5979:$D5979)*IESO_Forecasted_Data_2012!$C5979, 0)</f>
        <v>44</v>
      </c>
    </row>
    <row r="5980" spans="1:4" x14ac:dyDescent="0.25">
      <c r="A5980" s="21">
        <v>43350.083333333336</v>
      </c>
      <c r="B5980" s="12">
        <f>ROUND(Zonal_Demand_Real!B5980/SUM(Zonal_Demand_Real!$B5980:$D5980)*IESO_Forecasted_Data_2012!$C5980, 0)</f>
        <v>16</v>
      </c>
      <c r="C5980" s="12">
        <f>ROUND(Zonal_Demand_Real!C5980/SUM(Zonal_Demand_Real!$B5980:$D5980)*IESO_Forecasted_Data_2012!$C5980, 0)</f>
        <v>76</v>
      </c>
      <c r="D5980" s="12">
        <f>ROUND(Zonal_Demand_Real!D5980/SUM(Zonal_Demand_Real!$B5980:$D5980)*IESO_Forecasted_Data_2012!$C5980, 0)</f>
        <v>40</v>
      </c>
    </row>
    <row r="5981" spans="1:4" x14ac:dyDescent="0.25">
      <c r="A5981" s="21">
        <v>43350.125</v>
      </c>
      <c r="B5981" s="12">
        <f>ROUND(Zonal_Demand_Real!B5981/SUM(Zonal_Demand_Real!$B5981:$D5981)*IESO_Forecasted_Data_2012!$C5981, 0)</f>
        <v>15</v>
      </c>
      <c r="C5981" s="12">
        <f>ROUND(Zonal_Demand_Real!C5981/SUM(Zonal_Demand_Real!$B5981:$D5981)*IESO_Forecasted_Data_2012!$C5981, 0)</f>
        <v>72</v>
      </c>
      <c r="D5981" s="12">
        <f>ROUND(Zonal_Demand_Real!D5981/SUM(Zonal_Demand_Real!$B5981:$D5981)*IESO_Forecasted_Data_2012!$C5981, 0)</f>
        <v>38</v>
      </c>
    </row>
    <row r="5982" spans="1:4" x14ac:dyDescent="0.25">
      <c r="A5982" s="21">
        <v>43350.166666666664</v>
      </c>
      <c r="B5982" s="12">
        <f>ROUND(Zonal_Demand_Real!B5982/SUM(Zonal_Demand_Real!$B5982:$D5982)*IESO_Forecasted_Data_2012!$C5982, 0)</f>
        <v>14</v>
      </c>
      <c r="C5982" s="12">
        <f>ROUND(Zonal_Demand_Real!C5982/SUM(Zonal_Demand_Real!$B5982:$D5982)*IESO_Forecasted_Data_2012!$C5982, 0)</f>
        <v>66</v>
      </c>
      <c r="D5982" s="12">
        <f>ROUND(Zonal_Demand_Real!D5982/SUM(Zonal_Demand_Real!$B5982:$D5982)*IESO_Forecasted_Data_2012!$C5982, 0)</f>
        <v>35</v>
      </c>
    </row>
    <row r="5983" spans="1:4" x14ac:dyDescent="0.25">
      <c r="A5983" s="21">
        <v>43350.208333333336</v>
      </c>
      <c r="B5983" s="12">
        <f>ROUND(Zonal_Demand_Real!B5983/SUM(Zonal_Demand_Real!$B5983:$D5983)*IESO_Forecasted_Data_2012!$C5983, 0)</f>
        <v>14</v>
      </c>
      <c r="C5983" s="12">
        <f>ROUND(Zonal_Demand_Real!C5983/SUM(Zonal_Demand_Real!$B5983:$D5983)*IESO_Forecasted_Data_2012!$C5983, 0)</f>
        <v>66</v>
      </c>
      <c r="D5983" s="12">
        <f>ROUND(Zonal_Demand_Real!D5983/SUM(Zonal_Demand_Real!$B5983:$D5983)*IESO_Forecasted_Data_2012!$C5983, 0)</f>
        <v>35</v>
      </c>
    </row>
    <row r="5984" spans="1:4" x14ac:dyDescent="0.25">
      <c r="A5984" s="21">
        <v>43350.25</v>
      </c>
      <c r="B5984" s="12">
        <f>ROUND(Zonal_Demand_Real!B5984/SUM(Zonal_Demand_Real!$B5984:$D5984)*IESO_Forecasted_Data_2012!$C5984, 0)</f>
        <v>14</v>
      </c>
      <c r="C5984" s="12">
        <f>ROUND(Zonal_Demand_Real!C5984/SUM(Zonal_Demand_Real!$B5984:$D5984)*IESO_Forecasted_Data_2012!$C5984, 0)</f>
        <v>65</v>
      </c>
      <c r="D5984" s="12">
        <f>ROUND(Zonal_Demand_Real!D5984/SUM(Zonal_Demand_Real!$B5984:$D5984)*IESO_Forecasted_Data_2012!$C5984, 0)</f>
        <v>34</v>
      </c>
    </row>
    <row r="5985" spans="1:4" x14ac:dyDescent="0.25">
      <c r="A5985" s="21">
        <v>43350.291666666664</v>
      </c>
      <c r="B5985" s="12">
        <f>ROUND(Zonal_Demand_Real!B5985/SUM(Zonal_Demand_Real!$B5985:$D5985)*IESO_Forecasted_Data_2012!$C5985, 0)</f>
        <v>14</v>
      </c>
      <c r="C5985" s="12">
        <f>ROUND(Zonal_Demand_Real!C5985/SUM(Zonal_Demand_Real!$B5985:$D5985)*IESO_Forecasted_Data_2012!$C5985, 0)</f>
        <v>66</v>
      </c>
      <c r="D5985" s="12">
        <f>ROUND(Zonal_Demand_Real!D5985/SUM(Zonal_Demand_Real!$B5985:$D5985)*IESO_Forecasted_Data_2012!$C5985, 0)</f>
        <v>35</v>
      </c>
    </row>
    <row r="5986" spans="1:4" x14ac:dyDescent="0.25">
      <c r="A5986" s="21">
        <v>43350.333333333336</v>
      </c>
      <c r="B5986" s="12">
        <f>ROUND(Zonal_Demand_Real!B5986/SUM(Zonal_Demand_Real!$B5986:$D5986)*IESO_Forecasted_Data_2012!$C5986, 0)</f>
        <v>14</v>
      </c>
      <c r="C5986" s="12">
        <f>ROUND(Zonal_Demand_Real!C5986/SUM(Zonal_Demand_Real!$B5986:$D5986)*IESO_Forecasted_Data_2012!$C5986, 0)</f>
        <v>66</v>
      </c>
      <c r="D5986" s="12">
        <f>ROUND(Zonal_Demand_Real!D5986/SUM(Zonal_Demand_Real!$B5986:$D5986)*IESO_Forecasted_Data_2012!$C5986, 0)</f>
        <v>35</v>
      </c>
    </row>
    <row r="5987" spans="1:4" x14ac:dyDescent="0.25">
      <c r="A5987" s="21">
        <v>43350.375</v>
      </c>
      <c r="B5987" s="12">
        <f>ROUND(Zonal_Demand_Real!B5987/SUM(Zonal_Demand_Real!$B5987:$D5987)*IESO_Forecasted_Data_2012!$C5987, 0)</f>
        <v>14</v>
      </c>
      <c r="C5987" s="12">
        <f>ROUND(Zonal_Demand_Real!C5987/SUM(Zonal_Demand_Real!$B5987:$D5987)*IESO_Forecasted_Data_2012!$C5987, 0)</f>
        <v>69</v>
      </c>
      <c r="D5987" s="12">
        <f>ROUND(Zonal_Demand_Real!D5987/SUM(Zonal_Demand_Real!$B5987:$D5987)*IESO_Forecasted_Data_2012!$C5987, 0)</f>
        <v>36</v>
      </c>
    </row>
    <row r="5988" spans="1:4" x14ac:dyDescent="0.25">
      <c r="A5988" s="21">
        <v>43350.416666666664</v>
      </c>
      <c r="B5988" s="12">
        <f>ROUND(Zonal_Demand_Real!B5988/SUM(Zonal_Demand_Real!$B5988:$D5988)*IESO_Forecasted_Data_2012!$C5988, 0)</f>
        <v>16</v>
      </c>
      <c r="C5988" s="12">
        <f>ROUND(Zonal_Demand_Real!C5988/SUM(Zonal_Demand_Real!$B5988:$D5988)*IESO_Forecasted_Data_2012!$C5988, 0)</f>
        <v>77</v>
      </c>
      <c r="D5988" s="12">
        <f>ROUND(Zonal_Demand_Real!D5988/SUM(Zonal_Demand_Real!$B5988:$D5988)*IESO_Forecasted_Data_2012!$C5988, 0)</f>
        <v>41</v>
      </c>
    </row>
    <row r="5989" spans="1:4" x14ac:dyDescent="0.25">
      <c r="A5989" s="21">
        <v>43350.458333333336</v>
      </c>
      <c r="B5989" s="12">
        <f>ROUND(Zonal_Demand_Real!B5989/SUM(Zonal_Demand_Real!$B5989:$D5989)*IESO_Forecasted_Data_2012!$C5989, 0)</f>
        <v>18</v>
      </c>
      <c r="C5989" s="12">
        <f>ROUND(Zonal_Demand_Real!C5989/SUM(Zonal_Demand_Real!$B5989:$D5989)*IESO_Forecasted_Data_2012!$C5989, 0)</f>
        <v>86</v>
      </c>
      <c r="D5989" s="12">
        <f>ROUND(Zonal_Demand_Real!D5989/SUM(Zonal_Demand_Real!$B5989:$D5989)*IESO_Forecasted_Data_2012!$C5989, 0)</f>
        <v>45</v>
      </c>
    </row>
    <row r="5990" spans="1:4" x14ac:dyDescent="0.25">
      <c r="A5990" s="21">
        <v>43350.5</v>
      </c>
      <c r="B5990" s="12">
        <f>ROUND(Zonal_Demand_Real!B5990/SUM(Zonal_Demand_Real!$B5990:$D5990)*IESO_Forecasted_Data_2012!$C5990, 0)</f>
        <v>20</v>
      </c>
      <c r="C5990" s="12">
        <f>ROUND(Zonal_Demand_Real!C5990/SUM(Zonal_Demand_Real!$B5990:$D5990)*IESO_Forecasted_Data_2012!$C5990, 0)</f>
        <v>94</v>
      </c>
      <c r="D5990" s="12">
        <f>ROUND(Zonal_Demand_Real!D5990/SUM(Zonal_Demand_Real!$B5990:$D5990)*IESO_Forecasted_Data_2012!$C5990, 0)</f>
        <v>49</v>
      </c>
    </row>
    <row r="5991" spans="1:4" x14ac:dyDescent="0.25">
      <c r="A5991" s="21">
        <v>43350.541666666664</v>
      </c>
      <c r="B5991" s="12">
        <f>ROUND(Zonal_Demand_Real!B5991/SUM(Zonal_Demand_Real!$B5991:$D5991)*IESO_Forecasted_Data_2012!$C5991, 0)</f>
        <v>20</v>
      </c>
      <c r="C5991" s="12">
        <f>ROUND(Zonal_Demand_Real!C5991/SUM(Zonal_Demand_Real!$B5991:$D5991)*IESO_Forecasted_Data_2012!$C5991, 0)</f>
        <v>99</v>
      </c>
      <c r="D5991" s="12">
        <f>ROUND(Zonal_Demand_Real!D5991/SUM(Zonal_Demand_Real!$B5991:$D5991)*IESO_Forecasted_Data_2012!$C5991, 0)</f>
        <v>52</v>
      </c>
    </row>
    <row r="5992" spans="1:4" x14ac:dyDescent="0.25">
      <c r="A5992" s="21">
        <v>43350.583333333336</v>
      </c>
      <c r="B5992" s="12">
        <f>ROUND(Zonal_Demand_Real!B5992/SUM(Zonal_Demand_Real!$B5992:$D5992)*IESO_Forecasted_Data_2012!$C5992, 0)</f>
        <v>21</v>
      </c>
      <c r="C5992" s="12">
        <f>ROUND(Zonal_Demand_Real!C5992/SUM(Zonal_Demand_Real!$B5992:$D5992)*IESO_Forecasted_Data_2012!$C5992, 0)</f>
        <v>100</v>
      </c>
      <c r="D5992" s="12">
        <f>ROUND(Zonal_Demand_Real!D5992/SUM(Zonal_Demand_Real!$B5992:$D5992)*IESO_Forecasted_Data_2012!$C5992, 0)</f>
        <v>52</v>
      </c>
    </row>
    <row r="5993" spans="1:4" x14ac:dyDescent="0.25">
      <c r="A5993" s="21">
        <v>43350.625</v>
      </c>
      <c r="B5993" s="12">
        <f>ROUND(Zonal_Demand_Real!B5993/SUM(Zonal_Demand_Real!$B5993:$D5993)*IESO_Forecasted_Data_2012!$C5993, 0)</f>
        <v>21</v>
      </c>
      <c r="C5993" s="12">
        <f>ROUND(Zonal_Demand_Real!C5993/SUM(Zonal_Demand_Real!$B5993:$D5993)*IESO_Forecasted_Data_2012!$C5993, 0)</f>
        <v>103</v>
      </c>
      <c r="D5993" s="12">
        <f>ROUND(Zonal_Demand_Real!D5993/SUM(Zonal_Demand_Real!$B5993:$D5993)*IESO_Forecasted_Data_2012!$C5993, 0)</f>
        <v>54</v>
      </c>
    </row>
    <row r="5994" spans="1:4" x14ac:dyDescent="0.25">
      <c r="A5994" s="21">
        <v>43350.666666666664</v>
      </c>
      <c r="B5994" s="12">
        <f>ROUND(Zonal_Demand_Real!B5994/SUM(Zonal_Demand_Real!$B5994:$D5994)*IESO_Forecasted_Data_2012!$C5994, 0)</f>
        <v>21</v>
      </c>
      <c r="C5994" s="12">
        <f>ROUND(Zonal_Demand_Real!C5994/SUM(Zonal_Demand_Real!$B5994:$D5994)*IESO_Forecasted_Data_2012!$C5994, 0)</f>
        <v>100</v>
      </c>
      <c r="D5994" s="12">
        <f>ROUND(Zonal_Demand_Real!D5994/SUM(Zonal_Demand_Real!$B5994:$D5994)*IESO_Forecasted_Data_2012!$C5994, 0)</f>
        <v>52</v>
      </c>
    </row>
    <row r="5995" spans="1:4" x14ac:dyDescent="0.25">
      <c r="A5995" s="21">
        <v>43350.708333333336</v>
      </c>
      <c r="B5995" s="12">
        <f>ROUND(Zonal_Demand_Real!B5995/SUM(Zonal_Demand_Real!$B5995:$D5995)*IESO_Forecasted_Data_2012!$C5995, 0)</f>
        <v>21</v>
      </c>
      <c r="C5995" s="12">
        <f>ROUND(Zonal_Demand_Real!C5995/SUM(Zonal_Demand_Real!$B5995:$D5995)*IESO_Forecasted_Data_2012!$C5995, 0)</f>
        <v>99</v>
      </c>
      <c r="D5995" s="12">
        <f>ROUND(Zonal_Demand_Real!D5995/SUM(Zonal_Demand_Real!$B5995:$D5995)*IESO_Forecasted_Data_2012!$C5995, 0)</f>
        <v>52</v>
      </c>
    </row>
    <row r="5996" spans="1:4" x14ac:dyDescent="0.25">
      <c r="A5996" s="21">
        <v>43350.75</v>
      </c>
      <c r="B5996" s="12">
        <f>ROUND(Zonal_Demand_Real!B5996/SUM(Zonal_Demand_Real!$B5996:$D5996)*IESO_Forecasted_Data_2012!$C5996, 0)</f>
        <v>20</v>
      </c>
      <c r="C5996" s="12">
        <f>ROUND(Zonal_Demand_Real!C5996/SUM(Zonal_Demand_Real!$B5996:$D5996)*IESO_Forecasted_Data_2012!$C5996, 0)</f>
        <v>98</v>
      </c>
      <c r="D5996" s="12">
        <f>ROUND(Zonal_Demand_Real!D5996/SUM(Zonal_Demand_Real!$B5996:$D5996)*IESO_Forecasted_Data_2012!$C5996, 0)</f>
        <v>51</v>
      </c>
    </row>
    <row r="5997" spans="1:4" x14ac:dyDescent="0.25">
      <c r="A5997" s="21">
        <v>43350.791666666664</v>
      </c>
      <c r="B5997" s="12">
        <f>ROUND(Zonal_Demand_Real!B5997/SUM(Zonal_Demand_Real!$B5997:$D5997)*IESO_Forecasted_Data_2012!$C5997, 0)</f>
        <v>22</v>
      </c>
      <c r="C5997" s="12">
        <f>ROUND(Zonal_Demand_Real!C5997/SUM(Zonal_Demand_Real!$B5997:$D5997)*IESO_Forecasted_Data_2012!$C5997, 0)</f>
        <v>105</v>
      </c>
      <c r="D5997" s="12">
        <f>ROUND(Zonal_Demand_Real!D5997/SUM(Zonal_Demand_Real!$B5997:$D5997)*IESO_Forecasted_Data_2012!$C5997, 0)</f>
        <v>55</v>
      </c>
    </row>
    <row r="5998" spans="1:4" x14ac:dyDescent="0.25">
      <c r="A5998" s="21">
        <v>43350.833333333336</v>
      </c>
      <c r="B5998" s="12">
        <f>ROUND(Zonal_Demand_Real!B5998/SUM(Zonal_Demand_Real!$B5998:$D5998)*IESO_Forecasted_Data_2012!$C5998, 0)</f>
        <v>22</v>
      </c>
      <c r="C5998" s="12">
        <f>ROUND(Zonal_Demand_Real!C5998/SUM(Zonal_Demand_Real!$B5998:$D5998)*IESO_Forecasted_Data_2012!$C5998, 0)</f>
        <v>107</v>
      </c>
      <c r="D5998" s="12">
        <f>ROUND(Zonal_Demand_Real!D5998/SUM(Zonal_Demand_Real!$B5998:$D5998)*IESO_Forecasted_Data_2012!$C5998, 0)</f>
        <v>56</v>
      </c>
    </row>
    <row r="5999" spans="1:4" x14ac:dyDescent="0.25">
      <c r="A5999" s="21">
        <v>43350.875</v>
      </c>
      <c r="B5999" s="12">
        <f>ROUND(Zonal_Demand_Real!B5999/SUM(Zonal_Demand_Real!$B5999:$D5999)*IESO_Forecasted_Data_2012!$C5999, 0)</f>
        <v>21</v>
      </c>
      <c r="C5999" s="12">
        <f>ROUND(Zonal_Demand_Real!C5999/SUM(Zonal_Demand_Real!$B5999:$D5999)*IESO_Forecasted_Data_2012!$C5999, 0)</f>
        <v>103</v>
      </c>
      <c r="D5999" s="12">
        <f>ROUND(Zonal_Demand_Real!D5999/SUM(Zonal_Demand_Real!$B5999:$D5999)*IESO_Forecasted_Data_2012!$C5999, 0)</f>
        <v>54</v>
      </c>
    </row>
    <row r="6000" spans="1:4" x14ac:dyDescent="0.25">
      <c r="A6000" s="21">
        <v>43350.916666666664</v>
      </c>
      <c r="B6000" s="12">
        <f>ROUND(Zonal_Demand_Real!B6000/SUM(Zonal_Demand_Real!$B6000:$D6000)*IESO_Forecasted_Data_2012!$C6000, 0)</f>
        <v>21</v>
      </c>
      <c r="C6000" s="12">
        <f>ROUND(Zonal_Demand_Real!C6000/SUM(Zonal_Demand_Real!$B6000:$D6000)*IESO_Forecasted_Data_2012!$C6000, 0)</f>
        <v>102</v>
      </c>
      <c r="D6000" s="12">
        <f>ROUND(Zonal_Demand_Real!D6000/SUM(Zonal_Demand_Real!$B6000:$D6000)*IESO_Forecasted_Data_2012!$C6000, 0)</f>
        <v>53</v>
      </c>
    </row>
    <row r="6001" spans="1:4" x14ac:dyDescent="0.25">
      <c r="A6001" s="21">
        <v>43350.958333333336</v>
      </c>
      <c r="B6001" s="12">
        <f>ROUND(Zonal_Demand_Real!B6001/SUM(Zonal_Demand_Real!$B6001:$D6001)*IESO_Forecasted_Data_2012!$C6001, 0)</f>
        <v>22</v>
      </c>
      <c r="C6001" s="12">
        <f>ROUND(Zonal_Demand_Real!C6001/SUM(Zonal_Demand_Real!$B6001:$D6001)*IESO_Forecasted_Data_2012!$C6001, 0)</f>
        <v>106</v>
      </c>
      <c r="D6001" s="12">
        <f>ROUND(Zonal_Demand_Real!D6001/SUM(Zonal_Demand_Real!$B6001:$D6001)*IESO_Forecasted_Data_2012!$C6001, 0)</f>
        <v>55</v>
      </c>
    </row>
    <row r="6002" spans="1:4" x14ac:dyDescent="0.25">
      <c r="A6002" s="21">
        <v>43351</v>
      </c>
      <c r="B6002" s="12">
        <f>ROUND(Zonal_Demand_Real!B6002/SUM(Zonal_Demand_Real!$B6002:$D6002)*IESO_Forecasted_Data_2012!$C6002, 0)</f>
        <v>21</v>
      </c>
      <c r="C6002" s="12">
        <f>ROUND(Zonal_Demand_Real!C6002/SUM(Zonal_Demand_Real!$B6002:$D6002)*IESO_Forecasted_Data_2012!$C6002, 0)</f>
        <v>102</v>
      </c>
      <c r="D6002" s="12">
        <f>ROUND(Zonal_Demand_Real!D6002/SUM(Zonal_Demand_Real!$B6002:$D6002)*IESO_Forecasted_Data_2012!$C6002, 0)</f>
        <v>53</v>
      </c>
    </row>
    <row r="6003" spans="1:4" x14ac:dyDescent="0.25">
      <c r="A6003" s="21">
        <v>43351.041666666664</v>
      </c>
      <c r="B6003" s="12">
        <f>ROUND(Zonal_Demand_Real!B6003/SUM(Zonal_Demand_Real!$B6003:$D6003)*IESO_Forecasted_Data_2012!$C6003, 0)</f>
        <v>18</v>
      </c>
      <c r="C6003" s="12">
        <f>ROUND(Zonal_Demand_Real!C6003/SUM(Zonal_Demand_Real!$B6003:$D6003)*IESO_Forecasted_Data_2012!$C6003, 0)</f>
        <v>89</v>
      </c>
      <c r="D6003" s="12">
        <f>ROUND(Zonal_Demand_Real!D6003/SUM(Zonal_Demand_Real!$B6003:$D6003)*IESO_Forecasted_Data_2012!$C6003, 0)</f>
        <v>47</v>
      </c>
    </row>
    <row r="6004" spans="1:4" x14ac:dyDescent="0.25">
      <c r="A6004" s="21">
        <v>43351.083333333336</v>
      </c>
      <c r="B6004" s="12">
        <f>ROUND(Zonal_Demand_Real!B6004/SUM(Zonal_Demand_Real!$B6004:$D6004)*IESO_Forecasted_Data_2012!$C6004, 0)</f>
        <v>16</v>
      </c>
      <c r="C6004" s="12">
        <f>ROUND(Zonal_Demand_Real!C6004/SUM(Zonal_Demand_Real!$B6004:$D6004)*IESO_Forecasted_Data_2012!$C6004, 0)</f>
        <v>79</v>
      </c>
      <c r="D6004" s="12">
        <f>ROUND(Zonal_Demand_Real!D6004/SUM(Zonal_Demand_Real!$B6004:$D6004)*IESO_Forecasted_Data_2012!$C6004, 0)</f>
        <v>41</v>
      </c>
    </row>
    <row r="6005" spans="1:4" x14ac:dyDescent="0.25">
      <c r="A6005" s="21">
        <v>43351.125</v>
      </c>
      <c r="B6005" s="12">
        <f>ROUND(Zonal_Demand_Real!B6005/SUM(Zonal_Demand_Real!$B6005:$D6005)*IESO_Forecasted_Data_2012!$C6005, 0)</f>
        <v>15</v>
      </c>
      <c r="C6005" s="12">
        <f>ROUND(Zonal_Demand_Real!C6005/SUM(Zonal_Demand_Real!$B6005:$D6005)*IESO_Forecasted_Data_2012!$C6005, 0)</f>
        <v>73</v>
      </c>
      <c r="D6005" s="12">
        <f>ROUND(Zonal_Demand_Real!D6005/SUM(Zonal_Demand_Real!$B6005:$D6005)*IESO_Forecasted_Data_2012!$C6005, 0)</f>
        <v>38</v>
      </c>
    </row>
    <row r="6006" spans="1:4" x14ac:dyDescent="0.25">
      <c r="A6006" s="21">
        <v>43351.166666666664</v>
      </c>
      <c r="B6006" s="12">
        <f>ROUND(Zonal_Demand_Real!B6006/SUM(Zonal_Demand_Real!$B6006:$D6006)*IESO_Forecasted_Data_2012!$C6006, 0)</f>
        <v>14</v>
      </c>
      <c r="C6006" s="12">
        <f>ROUND(Zonal_Demand_Real!C6006/SUM(Zonal_Demand_Real!$B6006:$D6006)*IESO_Forecasted_Data_2012!$C6006, 0)</f>
        <v>69</v>
      </c>
      <c r="D6006" s="12">
        <f>ROUND(Zonal_Demand_Real!D6006/SUM(Zonal_Demand_Real!$B6006:$D6006)*IESO_Forecasted_Data_2012!$C6006, 0)</f>
        <v>36</v>
      </c>
    </row>
    <row r="6007" spans="1:4" x14ac:dyDescent="0.25">
      <c r="A6007" s="21">
        <v>43351.208333333336</v>
      </c>
      <c r="B6007" s="12">
        <f>ROUND(Zonal_Demand_Real!B6007/SUM(Zonal_Demand_Real!$B6007:$D6007)*IESO_Forecasted_Data_2012!$C6007, 0)</f>
        <v>14</v>
      </c>
      <c r="C6007" s="12">
        <f>ROUND(Zonal_Demand_Real!C6007/SUM(Zonal_Demand_Real!$B6007:$D6007)*IESO_Forecasted_Data_2012!$C6007, 0)</f>
        <v>68</v>
      </c>
      <c r="D6007" s="12">
        <f>ROUND(Zonal_Demand_Real!D6007/SUM(Zonal_Demand_Real!$B6007:$D6007)*IESO_Forecasted_Data_2012!$C6007, 0)</f>
        <v>36</v>
      </c>
    </row>
    <row r="6008" spans="1:4" x14ac:dyDescent="0.25">
      <c r="A6008" s="21">
        <v>43351.25</v>
      </c>
      <c r="B6008" s="12">
        <f>ROUND(Zonal_Demand_Real!B6008/SUM(Zonal_Demand_Real!$B6008:$D6008)*IESO_Forecasted_Data_2012!$C6008, 0)</f>
        <v>14</v>
      </c>
      <c r="C6008" s="12">
        <f>ROUND(Zonal_Demand_Real!C6008/SUM(Zonal_Demand_Real!$B6008:$D6008)*IESO_Forecasted_Data_2012!$C6008, 0)</f>
        <v>65</v>
      </c>
      <c r="D6008" s="12">
        <f>ROUND(Zonal_Demand_Real!D6008/SUM(Zonal_Demand_Real!$B6008:$D6008)*IESO_Forecasted_Data_2012!$C6008, 0)</f>
        <v>34</v>
      </c>
    </row>
    <row r="6009" spans="1:4" x14ac:dyDescent="0.25">
      <c r="A6009" s="21">
        <v>43351.291666666664</v>
      </c>
      <c r="B6009" s="12">
        <f>ROUND(Zonal_Demand_Real!B6009/SUM(Zonal_Demand_Real!$B6009:$D6009)*IESO_Forecasted_Data_2012!$C6009, 0)</f>
        <v>14</v>
      </c>
      <c r="C6009" s="12">
        <f>ROUND(Zonal_Demand_Real!C6009/SUM(Zonal_Demand_Real!$B6009:$D6009)*IESO_Forecasted_Data_2012!$C6009, 0)</f>
        <v>69</v>
      </c>
      <c r="D6009" s="12">
        <f>ROUND(Zonal_Demand_Real!D6009/SUM(Zonal_Demand_Real!$B6009:$D6009)*IESO_Forecasted_Data_2012!$C6009, 0)</f>
        <v>36</v>
      </c>
    </row>
    <row r="6010" spans="1:4" x14ac:dyDescent="0.25">
      <c r="A6010" s="21">
        <v>43351.333333333336</v>
      </c>
      <c r="B6010" s="12">
        <f>ROUND(Zonal_Demand_Real!B6010/SUM(Zonal_Demand_Real!$B6010:$D6010)*IESO_Forecasted_Data_2012!$C6010, 0)</f>
        <v>14</v>
      </c>
      <c r="C6010" s="12">
        <f>ROUND(Zonal_Demand_Real!C6010/SUM(Zonal_Demand_Real!$B6010:$D6010)*IESO_Forecasted_Data_2012!$C6010, 0)</f>
        <v>69</v>
      </c>
      <c r="D6010" s="12">
        <f>ROUND(Zonal_Demand_Real!D6010/SUM(Zonal_Demand_Real!$B6010:$D6010)*IESO_Forecasted_Data_2012!$C6010, 0)</f>
        <v>36</v>
      </c>
    </row>
    <row r="6011" spans="1:4" x14ac:dyDescent="0.25">
      <c r="A6011" s="21">
        <v>43351.375</v>
      </c>
      <c r="B6011" s="12">
        <f>ROUND(Zonal_Demand_Real!B6011/SUM(Zonal_Demand_Real!$B6011:$D6011)*IESO_Forecasted_Data_2012!$C6011, 0)</f>
        <v>17</v>
      </c>
      <c r="C6011" s="12">
        <f>ROUND(Zonal_Demand_Real!C6011/SUM(Zonal_Demand_Real!$B6011:$D6011)*IESO_Forecasted_Data_2012!$C6011, 0)</f>
        <v>81</v>
      </c>
      <c r="D6011" s="12">
        <f>ROUND(Zonal_Demand_Real!D6011/SUM(Zonal_Demand_Real!$B6011:$D6011)*IESO_Forecasted_Data_2012!$C6011, 0)</f>
        <v>43</v>
      </c>
    </row>
    <row r="6012" spans="1:4" x14ac:dyDescent="0.25">
      <c r="A6012" s="21">
        <v>43351.416666666664</v>
      </c>
      <c r="B6012" s="12">
        <f>ROUND(Zonal_Demand_Real!B6012/SUM(Zonal_Demand_Real!$B6012:$D6012)*IESO_Forecasted_Data_2012!$C6012, 0)</f>
        <v>19</v>
      </c>
      <c r="C6012" s="12">
        <f>ROUND(Zonal_Demand_Real!C6012/SUM(Zonal_Demand_Real!$B6012:$D6012)*IESO_Forecasted_Data_2012!$C6012, 0)</f>
        <v>92</v>
      </c>
      <c r="D6012" s="12">
        <f>ROUND(Zonal_Demand_Real!D6012/SUM(Zonal_Demand_Real!$B6012:$D6012)*IESO_Forecasted_Data_2012!$C6012, 0)</f>
        <v>48</v>
      </c>
    </row>
    <row r="6013" spans="1:4" x14ac:dyDescent="0.25">
      <c r="A6013" s="21">
        <v>43351.458333333336</v>
      </c>
      <c r="B6013" s="12">
        <f>ROUND(Zonal_Demand_Real!B6013/SUM(Zonal_Demand_Real!$B6013:$D6013)*IESO_Forecasted_Data_2012!$C6013, 0)</f>
        <v>20</v>
      </c>
      <c r="C6013" s="12">
        <f>ROUND(Zonal_Demand_Real!C6013/SUM(Zonal_Demand_Real!$B6013:$D6013)*IESO_Forecasted_Data_2012!$C6013, 0)</f>
        <v>95</v>
      </c>
      <c r="D6013" s="12">
        <f>ROUND(Zonal_Demand_Real!D6013/SUM(Zonal_Demand_Real!$B6013:$D6013)*IESO_Forecasted_Data_2012!$C6013, 0)</f>
        <v>50</v>
      </c>
    </row>
    <row r="6014" spans="1:4" x14ac:dyDescent="0.25">
      <c r="A6014" s="21">
        <v>43351.5</v>
      </c>
      <c r="B6014" s="12">
        <f>ROUND(Zonal_Demand_Real!B6014/SUM(Zonal_Demand_Real!$B6014:$D6014)*IESO_Forecasted_Data_2012!$C6014, 0)</f>
        <v>21</v>
      </c>
      <c r="C6014" s="12">
        <f>ROUND(Zonal_Demand_Real!C6014/SUM(Zonal_Demand_Real!$B6014:$D6014)*IESO_Forecasted_Data_2012!$C6014, 0)</f>
        <v>99</v>
      </c>
      <c r="D6014" s="12">
        <f>ROUND(Zonal_Demand_Real!D6014/SUM(Zonal_Demand_Real!$B6014:$D6014)*IESO_Forecasted_Data_2012!$C6014, 0)</f>
        <v>52</v>
      </c>
    </row>
    <row r="6015" spans="1:4" x14ac:dyDescent="0.25">
      <c r="A6015" s="21">
        <v>43351.541666666664</v>
      </c>
      <c r="B6015" s="12">
        <f>ROUND(Zonal_Demand_Real!B6015/SUM(Zonal_Demand_Real!$B6015:$D6015)*IESO_Forecasted_Data_2012!$C6015, 0)</f>
        <v>21</v>
      </c>
      <c r="C6015" s="12">
        <f>ROUND(Zonal_Demand_Real!C6015/SUM(Zonal_Demand_Real!$B6015:$D6015)*IESO_Forecasted_Data_2012!$C6015, 0)</f>
        <v>99</v>
      </c>
      <c r="D6015" s="12">
        <f>ROUND(Zonal_Demand_Real!D6015/SUM(Zonal_Demand_Real!$B6015:$D6015)*IESO_Forecasted_Data_2012!$C6015, 0)</f>
        <v>52</v>
      </c>
    </row>
    <row r="6016" spans="1:4" x14ac:dyDescent="0.25">
      <c r="A6016" s="21">
        <v>43351.583333333336</v>
      </c>
      <c r="B6016" s="12">
        <f>ROUND(Zonal_Demand_Real!B6016/SUM(Zonal_Demand_Real!$B6016:$D6016)*IESO_Forecasted_Data_2012!$C6016, 0)</f>
        <v>21</v>
      </c>
      <c r="C6016" s="12">
        <f>ROUND(Zonal_Demand_Real!C6016/SUM(Zonal_Demand_Real!$B6016:$D6016)*IESO_Forecasted_Data_2012!$C6016, 0)</f>
        <v>99</v>
      </c>
      <c r="D6016" s="12">
        <f>ROUND(Zonal_Demand_Real!D6016/SUM(Zonal_Demand_Real!$B6016:$D6016)*IESO_Forecasted_Data_2012!$C6016, 0)</f>
        <v>52</v>
      </c>
    </row>
    <row r="6017" spans="1:4" x14ac:dyDescent="0.25">
      <c r="A6017" s="21">
        <v>43351.625</v>
      </c>
      <c r="B6017" s="12">
        <f>ROUND(Zonal_Demand_Real!B6017/SUM(Zonal_Demand_Real!$B6017:$D6017)*IESO_Forecasted_Data_2012!$C6017, 0)</f>
        <v>20</v>
      </c>
      <c r="C6017" s="12">
        <f>ROUND(Zonal_Demand_Real!C6017/SUM(Zonal_Demand_Real!$B6017:$D6017)*IESO_Forecasted_Data_2012!$C6017, 0)</f>
        <v>98</v>
      </c>
      <c r="D6017" s="12">
        <f>ROUND(Zonal_Demand_Real!D6017/SUM(Zonal_Demand_Real!$B6017:$D6017)*IESO_Forecasted_Data_2012!$C6017, 0)</f>
        <v>51</v>
      </c>
    </row>
    <row r="6018" spans="1:4" x14ac:dyDescent="0.25">
      <c r="A6018" s="21">
        <v>43351.666666666664</v>
      </c>
      <c r="B6018" s="12">
        <f>ROUND(Zonal_Demand_Real!B6018/SUM(Zonal_Demand_Real!$B6018:$D6018)*IESO_Forecasted_Data_2012!$C6018, 0)</f>
        <v>20</v>
      </c>
      <c r="C6018" s="12">
        <f>ROUND(Zonal_Demand_Real!C6018/SUM(Zonal_Demand_Real!$B6018:$D6018)*IESO_Forecasted_Data_2012!$C6018, 0)</f>
        <v>99</v>
      </c>
      <c r="D6018" s="12">
        <f>ROUND(Zonal_Demand_Real!D6018/SUM(Zonal_Demand_Real!$B6018:$D6018)*IESO_Forecasted_Data_2012!$C6018, 0)</f>
        <v>52</v>
      </c>
    </row>
    <row r="6019" spans="1:4" x14ac:dyDescent="0.25">
      <c r="A6019" s="21">
        <v>43351.708333333336</v>
      </c>
      <c r="B6019" s="12">
        <f>ROUND(Zonal_Demand_Real!B6019/SUM(Zonal_Demand_Real!$B6019:$D6019)*IESO_Forecasted_Data_2012!$C6019, 0)</f>
        <v>20</v>
      </c>
      <c r="C6019" s="12">
        <f>ROUND(Zonal_Demand_Real!C6019/SUM(Zonal_Demand_Real!$B6019:$D6019)*IESO_Forecasted_Data_2012!$C6019, 0)</f>
        <v>98</v>
      </c>
      <c r="D6019" s="12">
        <f>ROUND(Zonal_Demand_Real!D6019/SUM(Zonal_Demand_Real!$B6019:$D6019)*IESO_Forecasted_Data_2012!$C6019, 0)</f>
        <v>51</v>
      </c>
    </row>
    <row r="6020" spans="1:4" x14ac:dyDescent="0.25">
      <c r="A6020" s="21">
        <v>43351.75</v>
      </c>
      <c r="B6020" s="12">
        <f>ROUND(Zonal_Demand_Real!B6020/SUM(Zonal_Demand_Real!$B6020:$D6020)*IESO_Forecasted_Data_2012!$C6020, 0)</f>
        <v>20</v>
      </c>
      <c r="C6020" s="12">
        <f>ROUND(Zonal_Demand_Real!C6020/SUM(Zonal_Demand_Real!$B6020:$D6020)*IESO_Forecasted_Data_2012!$C6020, 0)</f>
        <v>96</v>
      </c>
      <c r="D6020" s="12">
        <f>ROUND(Zonal_Demand_Real!D6020/SUM(Zonal_Demand_Real!$B6020:$D6020)*IESO_Forecasted_Data_2012!$C6020, 0)</f>
        <v>50</v>
      </c>
    </row>
    <row r="6021" spans="1:4" x14ac:dyDescent="0.25">
      <c r="A6021" s="21">
        <v>43351.791666666664</v>
      </c>
      <c r="B6021" s="12">
        <f>ROUND(Zonal_Demand_Real!B6021/SUM(Zonal_Demand_Real!$B6021:$D6021)*IESO_Forecasted_Data_2012!$C6021, 0)</f>
        <v>21</v>
      </c>
      <c r="C6021" s="12">
        <f>ROUND(Zonal_Demand_Real!C6021/SUM(Zonal_Demand_Real!$B6021:$D6021)*IESO_Forecasted_Data_2012!$C6021, 0)</f>
        <v>100</v>
      </c>
      <c r="D6021" s="12">
        <f>ROUND(Zonal_Demand_Real!D6021/SUM(Zonal_Demand_Real!$B6021:$D6021)*IESO_Forecasted_Data_2012!$C6021, 0)</f>
        <v>53</v>
      </c>
    </row>
    <row r="6022" spans="1:4" x14ac:dyDescent="0.25">
      <c r="A6022" s="21">
        <v>43351.833333333336</v>
      </c>
      <c r="B6022" s="12">
        <f>ROUND(Zonal_Demand_Real!B6022/SUM(Zonal_Demand_Real!$B6022:$D6022)*IESO_Forecasted_Data_2012!$C6022, 0)</f>
        <v>21</v>
      </c>
      <c r="C6022" s="12">
        <f>ROUND(Zonal_Demand_Real!C6022/SUM(Zonal_Demand_Real!$B6022:$D6022)*IESO_Forecasted_Data_2012!$C6022, 0)</f>
        <v>103</v>
      </c>
      <c r="D6022" s="12">
        <f>ROUND(Zonal_Demand_Real!D6022/SUM(Zonal_Demand_Real!$B6022:$D6022)*IESO_Forecasted_Data_2012!$C6022, 0)</f>
        <v>54</v>
      </c>
    </row>
    <row r="6023" spans="1:4" x14ac:dyDescent="0.25">
      <c r="A6023" s="21">
        <v>43351.875</v>
      </c>
      <c r="B6023" s="12">
        <f>ROUND(Zonal_Demand_Real!B6023/SUM(Zonal_Demand_Real!$B6023:$D6023)*IESO_Forecasted_Data_2012!$C6023, 0)</f>
        <v>20</v>
      </c>
      <c r="C6023" s="12">
        <f>ROUND(Zonal_Demand_Real!C6023/SUM(Zonal_Demand_Real!$B6023:$D6023)*IESO_Forecasted_Data_2012!$C6023, 0)</f>
        <v>98</v>
      </c>
      <c r="D6023" s="12">
        <f>ROUND(Zonal_Demand_Real!D6023/SUM(Zonal_Demand_Real!$B6023:$D6023)*IESO_Forecasted_Data_2012!$C6023, 0)</f>
        <v>51</v>
      </c>
    </row>
    <row r="6024" spans="1:4" x14ac:dyDescent="0.25">
      <c r="A6024" s="21">
        <v>43351.916666666664</v>
      </c>
      <c r="B6024" s="12">
        <f>ROUND(Zonal_Demand_Real!B6024/SUM(Zonal_Demand_Real!$B6024:$D6024)*IESO_Forecasted_Data_2012!$C6024, 0)</f>
        <v>20</v>
      </c>
      <c r="C6024" s="12">
        <f>ROUND(Zonal_Demand_Real!C6024/SUM(Zonal_Demand_Real!$B6024:$D6024)*IESO_Forecasted_Data_2012!$C6024, 0)</f>
        <v>98</v>
      </c>
      <c r="D6024" s="12">
        <f>ROUND(Zonal_Demand_Real!D6024/SUM(Zonal_Demand_Real!$B6024:$D6024)*IESO_Forecasted_Data_2012!$C6024, 0)</f>
        <v>51</v>
      </c>
    </row>
    <row r="6025" spans="1:4" x14ac:dyDescent="0.25">
      <c r="A6025" s="21">
        <v>43351.958333333336</v>
      </c>
      <c r="B6025" s="12">
        <f>ROUND(Zonal_Demand_Real!B6025/SUM(Zonal_Demand_Real!$B6025:$D6025)*IESO_Forecasted_Data_2012!$C6025, 0)</f>
        <v>21</v>
      </c>
      <c r="C6025" s="12">
        <f>ROUND(Zonal_Demand_Real!C6025/SUM(Zonal_Demand_Real!$B6025:$D6025)*IESO_Forecasted_Data_2012!$C6025, 0)</f>
        <v>101</v>
      </c>
      <c r="D6025" s="12">
        <f>ROUND(Zonal_Demand_Real!D6025/SUM(Zonal_Demand_Real!$B6025:$D6025)*IESO_Forecasted_Data_2012!$C6025, 0)</f>
        <v>53</v>
      </c>
    </row>
    <row r="6026" spans="1:4" x14ac:dyDescent="0.25">
      <c r="A6026" s="21">
        <v>43352</v>
      </c>
      <c r="B6026" s="12">
        <f>ROUND(Zonal_Demand_Real!B6026/SUM(Zonal_Demand_Real!$B6026:$D6026)*IESO_Forecasted_Data_2012!$C6026, 0)</f>
        <v>19</v>
      </c>
      <c r="C6026" s="12">
        <f>ROUND(Zonal_Demand_Real!C6026/SUM(Zonal_Demand_Real!$B6026:$D6026)*IESO_Forecasted_Data_2012!$C6026, 0)</f>
        <v>92</v>
      </c>
      <c r="D6026" s="12">
        <f>ROUND(Zonal_Demand_Real!D6026/SUM(Zonal_Demand_Real!$B6026:$D6026)*IESO_Forecasted_Data_2012!$C6026, 0)</f>
        <v>48</v>
      </c>
    </row>
    <row r="6027" spans="1:4" x14ac:dyDescent="0.25">
      <c r="A6027" s="21">
        <v>43352.041666666664</v>
      </c>
      <c r="B6027" s="12">
        <f>ROUND(Zonal_Demand_Real!B6027/SUM(Zonal_Demand_Real!$B6027:$D6027)*IESO_Forecasted_Data_2012!$C6027, 0)</f>
        <v>17</v>
      </c>
      <c r="C6027" s="12">
        <f>ROUND(Zonal_Demand_Real!C6027/SUM(Zonal_Demand_Real!$B6027:$D6027)*IESO_Forecasted_Data_2012!$C6027, 0)</f>
        <v>84</v>
      </c>
      <c r="D6027" s="12">
        <f>ROUND(Zonal_Demand_Real!D6027/SUM(Zonal_Demand_Real!$B6027:$D6027)*IESO_Forecasted_Data_2012!$C6027, 0)</f>
        <v>44</v>
      </c>
    </row>
    <row r="6028" spans="1:4" x14ac:dyDescent="0.25">
      <c r="A6028" s="21">
        <v>43352.083333333336</v>
      </c>
      <c r="B6028" s="12">
        <f>ROUND(Zonal_Demand_Real!B6028/SUM(Zonal_Demand_Real!$B6028:$D6028)*IESO_Forecasted_Data_2012!$C6028, 0)</f>
        <v>15</v>
      </c>
      <c r="C6028" s="12">
        <f>ROUND(Zonal_Demand_Real!C6028/SUM(Zonal_Demand_Real!$B6028:$D6028)*IESO_Forecasted_Data_2012!$C6028, 0)</f>
        <v>74</v>
      </c>
      <c r="D6028" s="12">
        <f>ROUND(Zonal_Demand_Real!D6028/SUM(Zonal_Demand_Real!$B6028:$D6028)*IESO_Forecasted_Data_2012!$C6028, 0)</f>
        <v>39</v>
      </c>
    </row>
    <row r="6029" spans="1:4" x14ac:dyDescent="0.25">
      <c r="A6029" s="21">
        <v>43352.125</v>
      </c>
      <c r="B6029" s="12">
        <f>ROUND(Zonal_Demand_Real!B6029/SUM(Zonal_Demand_Real!$B6029:$D6029)*IESO_Forecasted_Data_2012!$C6029, 0)</f>
        <v>14</v>
      </c>
      <c r="C6029" s="12">
        <f>ROUND(Zonal_Demand_Real!C6029/SUM(Zonal_Demand_Real!$B6029:$D6029)*IESO_Forecasted_Data_2012!$C6029, 0)</f>
        <v>67</v>
      </c>
      <c r="D6029" s="12">
        <f>ROUND(Zonal_Demand_Real!D6029/SUM(Zonal_Demand_Real!$B6029:$D6029)*IESO_Forecasted_Data_2012!$C6029, 0)</f>
        <v>35</v>
      </c>
    </row>
    <row r="6030" spans="1:4" x14ac:dyDescent="0.25">
      <c r="A6030" s="21">
        <v>43352.166666666664</v>
      </c>
      <c r="B6030" s="12">
        <f>ROUND(Zonal_Demand_Real!B6030/SUM(Zonal_Demand_Real!$B6030:$D6030)*IESO_Forecasted_Data_2012!$C6030, 0)</f>
        <v>13</v>
      </c>
      <c r="C6030" s="12">
        <f>ROUND(Zonal_Demand_Real!C6030/SUM(Zonal_Demand_Real!$B6030:$D6030)*IESO_Forecasted_Data_2012!$C6030, 0)</f>
        <v>65</v>
      </c>
      <c r="D6030" s="12">
        <f>ROUND(Zonal_Demand_Real!D6030/SUM(Zonal_Demand_Real!$B6030:$D6030)*IESO_Forecasted_Data_2012!$C6030, 0)</f>
        <v>34</v>
      </c>
    </row>
    <row r="6031" spans="1:4" x14ac:dyDescent="0.25">
      <c r="A6031" s="21">
        <v>43352.208333333336</v>
      </c>
      <c r="B6031" s="12">
        <f>ROUND(Zonal_Demand_Real!B6031/SUM(Zonal_Demand_Real!$B6031:$D6031)*IESO_Forecasted_Data_2012!$C6031, 0)</f>
        <v>13</v>
      </c>
      <c r="C6031" s="12">
        <f>ROUND(Zonal_Demand_Real!C6031/SUM(Zonal_Demand_Real!$B6031:$D6031)*IESO_Forecasted_Data_2012!$C6031, 0)</f>
        <v>64</v>
      </c>
      <c r="D6031" s="12">
        <f>ROUND(Zonal_Demand_Real!D6031/SUM(Zonal_Demand_Real!$B6031:$D6031)*IESO_Forecasted_Data_2012!$C6031, 0)</f>
        <v>33</v>
      </c>
    </row>
    <row r="6032" spans="1:4" x14ac:dyDescent="0.25">
      <c r="A6032" s="21">
        <v>43352.25</v>
      </c>
      <c r="B6032" s="12">
        <f>ROUND(Zonal_Demand_Real!B6032/SUM(Zonal_Demand_Real!$B6032:$D6032)*IESO_Forecasted_Data_2012!$C6032, 0)</f>
        <v>13</v>
      </c>
      <c r="C6032" s="12">
        <f>ROUND(Zonal_Demand_Real!C6032/SUM(Zonal_Demand_Real!$B6032:$D6032)*IESO_Forecasted_Data_2012!$C6032, 0)</f>
        <v>65</v>
      </c>
      <c r="D6032" s="12">
        <f>ROUND(Zonal_Demand_Real!D6032/SUM(Zonal_Demand_Real!$B6032:$D6032)*IESO_Forecasted_Data_2012!$C6032, 0)</f>
        <v>34</v>
      </c>
    </row>
    <row r="6033" spans="1:4" x14ac:dyDescent="0.25">
      <c r="A6033" s="21">
        <v>43352.291666666664</v>
      </c>
      <c r="B6033" s="12">
        <f>ROUND(Zonal_Demand_Real!B6033/SUM(Zonal_Demand_Real!$B6033:$D6033)*IESO_Forecasted_Data_2012!$C6033, 0)</f>
        <v>14</v>
      </c>
      <c r="C6033" s="12">
        <f>ROUND(Zonal_Demand_Real!C6033/SUM(Zonal_Demand_Real!$B6033:$D6033)*IESO_Forecasted_Data_2012!$C6033, 0)</f>
        <v>65</v>
      </c>
      <c r="D6033" s="12">
        <f>ROUND(Zonal_Demand_Real!D6033/SUM(Zonal_Demand_Real!$B6033:$D6033)*IESO_Forecasted_Data_2012!$C6033, 0)</f>
        <v>34</v>
      </c>
    </row>
    <row r="6034" spans="1:4" x14ac:dyDescent="0.25">
      <c r="A6034" s="21">
        <v>43352.333333333336</v>
      </c>
      <c r="B6034" s="12">
        <f>ROUND(Zonal_Demand_Real!B6034/SUM(Zonal_Demand_Real!$B6034:$D6034)*IESO_Forecasted_Data_2012!$C6034, 0)</f>
        <v>14</v>
      </c>
      <c r="C6034" s="12">
        <f>ROUND(Zonal_Demand_Real!C6034/SUM(Zonal_Demand_Real!$B6034:$D6034)*IESO_Forecasted_Data_2012!$C6034, 0)</f>
        <v>66</v>
      </c>
      <c r="D6034" s="12">
        <f>ROUND(Zonal_Demand_Real!D6034/SUM(Zonal_Demand_Real!$B6034:$D6034)*IESO_Forecasted_Data_2012!$C6034, 0)</f>
        <v>35</v>
      </c>
    </row>
    <row r="6035" spans="1:4" x14ac:dyDescent="0.25">
      <c r="A6035" s="21">
        <v>43352.375</v>
      </c>
      <c r="B6035" s="12">
        <f>ROUND(Zonal_Demand_Real!B6035/SUM(Zonal_Demand_Real!$B6035:$D6035)*IESO_Forecasted_Data_2012!$C6035, 0)</f>
        <v>16</v>
      </c>
      <c r="C6035" s="12">
        <f>ROUND(Zonal_Demand_Real!C6035/SUM(Zonal_Demand_Real!$B6035:$D6035)*IESO_Forecasted_Data_2012!$C6035, 0)</f>
        <v>78</v>
      </c>
      <c r="D6035" s="12">
        <f>ROUND(Zonal_Demand_Real!D6035/SUM(Zonal_Demand_Real!$B6035:$D6035)*IESO_Forecasted_Data_2012!$C6035, 0)</f>
        <v>41</v>
      </c>
    </row>
    <row r="6036" spans="1:4" x14ac:dyDescent="0.25">
      <c r="A6036" s="21">
        <v>43352.416666666664</v>
      </c>
      <c r="B6036" s="12">
        <f>ROUND(Zonal_Demand_Real!B6036/SUM(Zonal_Demand_Real!$B6036:$D6036)*IESO_Forecasted_Data_2012!$C6036, 0)</f>
        <v>19</v>
      </c>
      <c r="C6036" s="12">
        <f>ROUND(Zonal_Demand_Real!C6036/SUM(Zonal_Demand_Real!$B6036:$D6036)*IESO_Forecasted_Data_2012!$C6036, 0)</f>
        <v>91</v>
      </c>
      <c r="D6036" s="12">
        <f>ROUND(Zonal_Demand_Real!D6036/SUM(Zonal_Demand_Real!$B6036:$D6036)*IESO_Forecasted_Data_2012!$C6036, 0)</f>
        <v>48</v>
      </c>
    </row>
    <row r="6037" spans="1:4" x14ac:dyDescent="0.25">
      <c r="A6037" s="21">
        <v>43352.458333333336</v>
      </c>
      <c r="B6037" s="12">
        <f>ROUND(Zonal_Demand_Real!B6037/SUM(Zonal_Demand_Real!$B6037:$D6037)*IESO_Forecasted_Data_2012!$C6037, 0)</f>
        <v>20</v>
      </c>
      <c r="C6037" s="12">
        <f>ROUND(Zonal_Demand_Real!C6037/SUM(Zonal_Demand_Real!$B6037:$D6037)*IESO_Forecasted_Data_2012!$C6037, 0)</f>
        <v>95</v>
      </c>
      <c r="D6037" s="12">
        <f>ROUND(Zonal_Demand_Real!D6037/SUM(Zonal_Demand_Real!$B6037:$D6037)*IESO_Forecasted_Data_2012!$C6037, 0)</f>
        <v>50</v>
      </c>
    </row>
    <row r="6038" spans="1:4" x14ac:dyDescent="0.25">
      <c r="A6038" s="21">
        <v>43352.5</v>
      </c>
      <c r="B6038" s="12">
        <f>ROUND(Zonal_Demand_Real!B6038/SUM(Zonal_Demand_Real!$B6038:$D6038)*IESO_Forecasted_Data_2012!$C6038, 0)</f>
        <v>20</v>
      </c>
      <c r="C6038" s="12">
        <f>ROUND(Zonal_Demand_Real!C6038/SUM(Zonal_Demand_Real!$B6038:$D6038)*IESO_Forecasted_Data_2012!$C6038, 0)</f>
        <v>96</v>
      </c>
      <c r="D6038" s="12">
        <f>ROUND(Zonal_Demand_Real!D6038/SUM(Zonal_Demand_Real!$B6038:$D6038)*IESO_Forecasted_Data_2012!$C6038, 0)</f>
        <v>51</v>
      </c>
    </row>
    <row r="6039" spans="1:4" x14ac:dyDescent="0.25">
      <c r="A6039" s="21">
        <v>43352.541666666664</v>
      </c>
      <c r="B6039" s="12">
        <f>ROUND(Zonal_Demand_Real!B6039/SUM(Zonal_Demand_Real!$B6039:$D6039)*IESO_Forecasted_Data_2012!$C6039, 0)</f>
        <v>19</v>
      </c>
      <c r="C6039" s="12">
        <f>ROUND(Zonal_Demand_Real!C6039/SUM(Zonal_Demand_Real!$B6039:$D6039)*IESO_Forecasted_Data_2012!$C6039, 0)</f>
        <v>92</v>
      </c>
      <c r="D6039" s="12">
        <f>ROUND(Zonal_Demand_Real!D6039/SUM(Zonal_Demand_Real!$B6039:$D6039)*IESO_Forecasted_Data_2012!$C6039, 0)</f>
        <v>48</v>
      </c>
    </row>
    <row r="6040" spans="1:4" x14ac:dyDescent="0.25">
      <c r="A6040" s="21">
        <v>43352.583333333336</v>
      </c>
      <c r="B6040" s="12">
        <f>ROUND(Zonal_Demand_Real!B6040/SUM(Zonal_Demand_Real!$B6040:$D6040)*IESO_Forecasted_Data_2012!$C6040, 0)</f>
        <v>20</v>
      </c>
      <c r="C6040" s="12">
        <f>ROUND(Zonal_Demand_Real!C6040/SUM(Zonal_Demand_Real!$B6040:$D6040)*IESO_Forecasted_Data_2012!$C6040, 0)</f>
        <v>96</v>
      </c>
      <c r="D6040" s="12">
        <f>ROUND(Zonal_Demand_Real!D6040/SUM(Zonal_Demand_Real!$B6040:$D6040)*IESO_Forecasted_Data_2012!$C6040, 0)</f>
        <v>51</v>
      </c>
    </row>
    <row r="6041" spans="1:4" x14ac:dyDescent="0.25">
      <c r="A6041" s="21">
        <v>43352.625</v>
      </c>
      <c r="B6041" s="12">
        <f>ROUND(Zonal_Demand_Real!B6041/SUM(Zonal_Demand_Real!$B6041:$D6041)*IESO_Forecasted_Data_2012!$C6041, 0)</f>
        <v>20</v>
      </c>
      <c r="C6041" s="12">
        <f>ROUND(Zonal_Demand_Real!C6041/SUM(Zonal_Demand_Real!$B6041:$D6041)*IESO_Forecasted_Data_2012!$C6041, 0)</f>
        <v>96</v>
      </c>
      <c r="D6041" s="12">
        <f>ROUND(Zonal_Demand_Real!D6041/SUM(Zonal_Demand_Real!$B6041:$D6041)*IESO_Forecasted_Data_2012!$C6041, 0)</f>
        <v>51</v>
      </c>
    </row>
    <row r="6042" spans="1:4" x14ac:dyDescent="0.25">
      <c r="A6042" s="21">
        <v>43352.666666666664</v>
      </c>
      <c r="B6042" s="12">
        <f>ROUND(Zonal_Demand_Real!B6042/SUM(Zonal_Demand_Real!$B6042:$D6042)*IESO_Forecasted_Data_2012!$C6042, 0)</f>
        <v>20</v>
      </c>
      <c r="C6042" s="12">
        <f>ROUND(Zonal_Demand_Real!C6042/SUM(Zonal_Demand_Real!$B6042:$D6042)*IESO_Forecasted_Data_2012!$C6042, 0)</f>
        <v>98</v>
      </c>
      <c r="D6042" s="12">
        <f>ROUND(Zonal_Demand_Real!D6042/SUM(Zonal_Demand_Real!$B6042:$D6042)*IESO_Forecasted_Data_2012!$C6042, 0)</f>
        <v>51</v>
      </c>
    </row>
    <row r="6043" spans="1:4" x14ac:dyDescent="0.25">
      <c r="A6043" s="21">
        <v>43352.708333333336</v>
      </c>
      <c r="B6043" s="12">
        <f>ROUND(Zonal_Demand_Real!B6043/SUM(Zonal_Demand_Real!$B6043:$D6043)*IESO_Forecasted_Data_2012!$C6043, 0)</f>
        <v>20</v>
      </c>
      <c r="C6043" s="12">
        <f>ROUND(Zonal_Demand_Real!C6043/SUM(Zonal_Demand_Real!$B6043:$D6043)*IESO_Forecasted_Data_2012!$C6043, 0)</f>
        <v>96</v>
      </c>
      <c r="D6043" s="12">
        <f>ROUND(Zonal_Demand_Real!D6043/SUM(Zonal_Demand_Real!$B6043:$D6043)*IESO_Forecasted_Data_2012!$C6043, 0)</f>
        <v>51</v>
      </c>
    </row>
    <row r="6044" spans="1:4" x14ac:dyDescent="0.25">
      <c r="A6044" s="21">
        <v>43352.75</v>
      </c>
      <c r="B6044" s="12">
        <f>ROUND(Zonal_Demand_Real!B6044/SUM(Zonal_Demand_Real!$B6044:$D6044)*IESO_Forecasted_Data_2012!$C6044, 0)</f>
        <v>20</v>
      </c>
      <c r="C6044" s="12">
        <f>ROUND(Zonal_Demand_Real!C6044/SUM(Zonal_Demand_Real!$B6044:$D6044)*IESO_Forecasted_Data_2012!$C6044, 0)</f>
        <v>98</v>
      </c>
      <c r="D6044" s="12">
        <f>ROUND(Zonal_Demand_Real!D6044/SUM(Zonal_Demand_Real!$B6044:$D6044)*IESO_Forecasted_Data_2012!$C6044, 0)</f>
        <v>51</v>
      </c>
    </row>
    <row r="6045" spans="1:4" x14ac:dyDescent="0.25">
      <c r="A6045" s="21">
        <v>43352.791666666664</v>
      </c>
      <c r="B6045" s="12">
        <f>ROUND(Zonal_Demand_Real!B6045/SUM(Zonal_Demand_Real!$B6045:$D6045)*IESO_Forecasted_Data_2012!$C6045, 0)</f>
        <v>21</v>
      </c>
      <c r="C6045" s="12">
        <f>ROUND(Zonal_Demand_Real!C6045/SUM(Zonal_Demand_Real!$B6045:$D6045)*IESO_Forecasted_Data_2012!$C6045, 0)</f>
        <v>102</v>
      </c>
      <c r="D6045" s="12">
        <f>ROUND(Zonal_Demand_Real!D6045/SUM(Zonal_Demand_Real!$B6045:$D6045)*IESO_Forecasted_Data_2012!$C6045, 0)</f>
        <v>54</v>
      </c>
    </row>
    <row r="6046" spans="1:4" x14ac:dyDescent="0.25">
      <c r="A6046" s="21">
        <v>43352.833333333336</v>
      </c>
      <c r="B6046" s="12">
        <f>ROUND(Zonal_Demand_Real!B6046/SUM(Zonal_Demand_Real!$B6046:$D6046)*IESO_Forecasted_Data_2012!$C6046, 0)</f>
        <v>22</v>
      </c>
      <c r="C6046" s="12">
        <f>ROUND(Zonal_Demand_Real!C6046/SUM(Zonal_Demand_Real!$B6046:$D6046)*IESO_Forecasted_Data_2012!$C6046, 0)</f>
        <v>106</v>
      </c>
      <c r="D6046" s="12">
        <f>ROUND(Zonal_Demand_Real!D6046/SUM(Zonal_Demand_Real!$B6046:$D6046)*IESO_Forecasted_Data_2012!$C6046, 0)</f>
        <v>55</v>
      </c>
    </row>
    <row r="6047" spans="1:4" x14ac:dyDescent="0.25">
      <c r="A6047" s="21">
        <v>43352.875</v>
      </c>
      <c r="B6047" s="12">
        <f>ROUND(Zonal_Demand_Real!B6047/SUM(Zonal_Demand_Real!$B6047:$D6047)*IESO_Forecasted_Data_2012!$C6047, 0)</f>
        <v>21</v>
      </c>
      <c r="C6047" s="12">
        <f>ROUND(Zonal_Demand_Real!C6047/SUM(Zonal_Demand_Real!$B6047:$D6047)*IESO_Forecasted_Data_2012!$C6047, 0)</f>
        <v>101</v>
      </c>
      <c r="D6047" s="12">
        <f>ROUND(Zonal_Demand_Real!D6047/SUM(Zonal_Demand_Real!$B6047:$D6047)*IESO_Forecasted_Data_2012!$C6047, 0)</f>
        <v>53</v>
      </c>
    </row>
    <row r="6048" spans="1:4" x14ac:dyDescent="0.25">
      <c r="A6048" s="21">
        <v>43352.916666666664</v>
      </c>
      <c r="B6048" s="12">
        <f>ROUND(Zonal_Demand_Real!B6048/SUM(Zonal_Demand_Real!$B6048:$D6048)*IESO_Forecasted_Data_2012!$C6048, 0)</f>
        <v>21</v>
      </c>
      <c r="C6048" s="12">
        <f>ROUND(Zonal_Demand_Real!C6048/SUM(Zonal_Demand_Real!$B6048:$D6048)*IESO_Forecasted_Data_2012!$C6048, 0)</f>
        <v>101</v>
      </c>
      <c r="D6048" s="12">
        <f>ROUND(Zonal_Demand_Real!D6048/SUM(Zonal_Demand_Real!$B6048:$D6048)*IESO_Forecasted_Data_2012!$C6048, 0)</f>
        <v>53</v>
      </c>
    </row>
    <row r="6049" spans="1:4" x14ac:dyDescent="0.25">
      <c r="A6049" s="21">
        <v>43352.958333333336</v>
      </c>
      <c r="B6049" s="12">
        <f>ROUND(Zonal_Demand_Real!B6049/SUM(Zonal_Demand_Real!$B6049:$D6049)*IESO_Forecasted_Data_2012!$C6049, 0)</f>
        <v>22</v>
      </c>
      <c r="C6049" s="12">
        <f>ROUND(Zonal_Demand_Real!C6049/SUM(Zonal_Demand_Real!$B6049:$D6049)*IESO_Forecasted_Data_2012!$C6049, 0)</f>
        <v>105</v>
      </c>
      <c r="D6049" s="12">
        <f>ROUND(Zonal_Demand_Real!D6049/SUM(Zonal_Demand_Real!$B6049:$D6049)*IESO_Forecasted_Data_2012!$C6049, 0)</f>
        <v>55</v>
      </c>
    </row>
    <row r="6050" spans="1:4" x14ac:dyDescent="0.25">
      <c r="A6050" s="21">
        <v>43353</v>
      </c>
      <c r="B6050" s="12">
        <f>ROUND(Zonal_Demand_Real!B6050/SUM(Zonal_Demand_Real!$B6050:$D6050)*IESO_Forecasted_Data_2012!$C6050, 0)</f>
        <v>21</v>
      </c>
      <c r="C6050" s="12">
        <f>ROUND(Zonal_Demand_Real!C6050/SUM(Zonal_Demand_Real!$B6050:$D6050)*IESO_Forecasted_Data_2012!$C6050, 0)</f>
        <v>99</v>
      </c>
      <c r="D6050" s="12">
        <f>ROUND(Zonal_Demand_Real!D6050/SUM(Zonal_Demand_Real!$B6050:$D6050)*IESO_Forecasted_Data_2012!$C6050, 0)</f>
        <v>52</v>
      </c>
    </row>
    <row r="6051" spans="1:4" x14ac:dyDescent="0.25">
      <c r="A6051" s="21">
        <v>43353.041666666664</v>
      </c>
      <c r="B6051" s="12">
        <f>ROUND(Zonal_Demand_Real!B6051/SUM(Zonal_Demand_Real!$B6051:$D6051)*IESO_Forecasted_Data_2012!$C6051, 0)</f>
        <v>19</v>
      </c>
      <c r="C6051" s="12">
        <f>ROUND(Zonal_Demand_Real!C6051/SUM(Zonal_Demand_Real!$B6051:$D6051)*IESO_Forecasted_Data_2012!$C6051, 0)</f>
        <v>90</v>
      </c>
      <c r="D6051" s="12">
        <f>ROUND(Zonal_Demand_Real!D6051/SUM(Zonal_Demand_Real!$B6051:$D6051)*IESO_Forecasted_Data_2012!$C6051, 0)</f>
        <v>47</v>
      </c>
    </row>
    <row r="6052" spans="1:4" x14ac:dyDescent="0.25">
      <c r="A6052" s="21">
        <v>43353.083333333336</v>
      </c>
      <c r="B6052" s="12">
        <f>ROUND(Zonal_Demand_Real!B6052/SUM(Zonal_Demand_Real!$B6052:$D6052)*IESO_Forecasted_Data_2012!$C6052, 0)</f>
        <v>17</v>
      </c>
      <c r="C6052" s="12">
        <f>ROUND(Zonal_Demand_Real!C6052/SUM(Zonal_Demand_Real!$B6052:$D6052)*IESO_Forecasted_Data_2012!$C6052, 0)</f>
        <v>80</v>
      </c>
      <c r="D6052" s="12">
        <f>ROUND(Zonal_Demand_Real!D6052/SUM(Zonal_Demand_Real!$B6052:$D6052)*IESO_Forecasted_Data_2012!$C6052, 0)</f>
        <v>42</v>
      </c>
    </row>
    <row r="6053" spans="1:4" x14ac:dyDescent="0.25">
      <c r="A6053" s="21">
        <v>43353.125</v>
      </c>
      <c r="B6053" s="12">
        <f>ROUND(Zonal_Demand_Real!B6053/SUM(Zonal_Demand_Real!$B6053:$D6053)*IESO_Forecasted_Data_2012!$C6053, 0)</f>
        <v>16</v>
      </c>
      <c r="C6053" s="12">
        <f>ROUND(Zonal_Demand_Real!C6053/SUM(Zonal_Demand_Real!$B6053:$D6053)*IESO_Forecasted_Data_2012!$C6053, 0)</f>
        <v>76</v>
      </c>
      <c r="D6053" s="12">
        <f>ROUND(Zonal_Demand_Real!D6053/SUM(Zonal_Demand_Real!$B6053:$D6053)*IESO_Forecasted_Data_2012!$C6053, 0)</f>
        <v>40</v>
      </c>
    </row>
    <row r="6054" spans="1:4" x14ac:dyDescent="0.25">
      <c r="A6054" s="21">
        <v>43353.166666666664</v>
      </c>
      <c r="B6054" s="12">
        <f>ROUND(Zonal_Demand_Real!B6054/SUM(Zonal_Demand_Real!$B6054:$D6054)*IESO_Forecasted_Data_2012!$C6054, 0)</f>
        <v>15</v>
      </c>
      <c r="C6054" s="12">
        <f>ROUND(Zonal_Demand_Real!C6054/SUM(Zonal_Demand_Real!$B6054:$D6054)*IESO_Forecasted_Data_2012!$C6054, 0)</f>
        <v>71</v>
      </c>
      <c r="D6054" s="12">
        <f>ROUND(Zonal_Demand_Real!D6054/SUM(Zonal_Demand_Real!$B6054:$D6054)*IESO_Forecasted_Data_2012!$C6054, 0)</f>
        <v>37</v>
      </c>
    </row>
    <row r="6055" spans="1:4" x14ac:dyDescent="0.25">
      <c r="A6055" s="21">
        <v>43353.208333333336</v>
      </c>
      <c r="B6055" s="12">
        <f>ROUND(Zonal_Demand_Real!B6055/SUM(Zonal_Demand_Real!$B6055:$D6055)*IESO_Forecasted_Data_2012!$C6055, 0)</f>
        <v>14</v>
      </c>
      <c r="C6055" s="12">
        <f>ROUND(Zonal_Demand_Real!C6055/SUM(Zonal_Demand_Real!$B6055:$D6055)*IESO_Forecasted_Data_2012!$C6055, 0)</f>
        <v>69</v>
      </c>
      <c r="D6055" s="12">
        <f>ROUND(Zonal_Demand_Real!D6055/SUM(Zonal_Demand_Real!$B6055:$D6055)*IESO_Forecasted_Data_2012!$C6055, 0)</f>
        <v>36</v>
      </c>
    </row>
    <row r="6056" spans="1:4" x14ac:dyDescent="0.25">
      <c r="A6056" s="21">
        <v>43353.25</v>
      </c>
      <c r="B6056" s="12">
        <f>ROUND(Zonal_Demand_Real!B6056/SUM(Zonal_Demand_Real!$B6056:$D6056)*IESO_Forecasted_Data_2012!$C6056, 0)</f>
        <v>14</v>
      </c>
      <c r="C6056" s="12">
        <f>ROUND(Zonal_Demand_Real!C6056/SUM(Zonal_Demand_Real!$B6056:$D6056)*IESO_Forecasted_Data_2012!$C6056, 0)</f>
        <v>69</v>
      </c>
      <c r="D6056" s="12">
        <f>ROUND(Zonal_Demand_Real!D6056/SUM(Zonal_Demand_Real!$B6056:$D6056)*IESO_Forecasted_Data_2012!$C6056, 0)</f>
        <v>36</v>
      </c>
    </row>
    <row r="6057" spans="1:4" x14ac:dyDescent="0.25">
      <c r="A6057" s="21">
        <v>43353.291666666664</v>
      </c>
      <c r="B6057" s="12">
        <f>ROUND(Zonal_Demand_Real!B6057/SUM(Zonal_Demand_Real!$B6057:$D6057)*IESO_Forecasted_Data_2012!$C6057, 0)</f>
        <v>14</v>
      </c>
      <c r="C6057" s="12">
        <f>ROUND(Zonal_Demand_Real!C6057/SUM(Zonal_Demand_Real!$B6057:$D6057)*IESO_Forecasted_Data_2012!$C6057, 0)</f>
        <v>69</v>
      </c>
      <c r="D6057" s="12">
        <f>ROUND(Zonal_Demand_Real!D6057/SUM(Zonal_Demand_Real!$B6057:$D6057)*IESO_Forecasted_Data_2012!$C6057, 0)</f>
        <v>36</v>
      </c>
    </row>
    <row r="6058" spans="1:4" x14ac:dyDescent="0.25">
      <c r="A6058" s="21">
        <v>43353.333333333336</v>
      </c>
      <c r="B6058" s="12">
        <f>ROUND(Zonal_Demand_Real!B6058/SUM(Zonal_Demand_Real!$B6058:$D6058)*IESO_Forecasted_Data_2012!$C6058, 0)</f>
        <v>15</v>
      </c>
      <c r="C6058" s="12">
        <f>ROUND(Zonal_Demand_Real!C6058/SUM(Zonal_Demand_Real!$B6058:$D6058)*IESO_Forecasted_Data_2012!$C6058, 0)</f>
        <v>71</v>
      </c>
      <c r="D6058" s="12">
        <f>ROUND(Zonal_Demand_Real!D6058/SUM(Zonal_Demand_Real!$B6058:$D6058)*IESO_Forecasted_Data_2012!$C6058, 0)</f>
        <v>37</v>
      </c>
    </row>
    <row r="6059" spans="1:4" x14ac:dyDescent="0.25">
      <c r="A6059" s="21">
        <v>43353.375</v>
      </c>
      <c r="B6059" s="12">
        <f>ROUND(Zonal_Demand_Real!B6059/SUM(Zonal_Demand_Real!$B6059:$D6059)*IESO_Forecasted_Data_2012!$C6059, 0)</f>
        <v>17</v>
      </c>
      <c r="C6059" s="12">
        <f>ROUND(Zonal_Demand_Real!C6059/SUM(Zonal_Demand_Real!$B6059:$D6059)*IESO_Forecasted_Data_2012!$C6059, 0)</f>
        <v>81</v>
      </c>
      <c r="D6059" s="12">
        <f>ROUND(Zonal_Demand_Real!D6059/SUM(Zonal_Demand_Real!$B6059:$D6059)*IESO_Forecasted_Data_2012!$C6059, 0)</f>
        <v>42</v>
      </c>
    </row>
    <row r="6060" spans="1:4" x14ac:dyDescent="0.25">
      <c r="A6060" s="21">
        <v>43353.416666666664</v>
      </c>
      <c r="B6060" s="12">
        <f>ROUND(Zonal_Demand_Real!B6060/SUM(Zonal_Demand_Real!$B6060:$D6060)*IESO_Forecasted_Data_2012!$C6060, 0)</f>
        <v>19</v>
      </c>
      <c r="C6060" s="12">
        <f>ROUND(Zonal_Demand_Real!C6060/SUM(Zonal_Demand_Real!$B6060:$D6060)*IESO_Forecasted_Data_2012!$C6060, 0)</f>
        <v>92</v>
      </c>
      <c r="D6060" s="12">
        <f>ROUND(Zonal_Demand_Real!D6060/SUM(Zonal_Demand_Real!$B6060:$D6060)*IESO_Forecasted_Data_2012!$C6060, 0)</f>
        <v>48</v>
      </c>
    </row>
    <row r="6061" spans="1:4" x14ac:dyDescent="0.25">
      <c r="A6061" s="21">
        <v>43353.458333333336</v>
      </c>
      <c r="B6061" s="12">
        <f>ROUND(Zonal_Demand_Real!B6061/SUM(Zonal_Demand_Real!$B6061:$D6061)*IESO_Forecasted_Data_2012!$C6061, 0)</f>
        <v>20</v>
      </c>
      <c r="C6061" s="12">
        <f>ROUND(Zonal_Demand_Real!C6061/SUM(Zonal_Demand_Real!$B6061:$D6061)*IESO_Forecasted_Data_2012!$C6061, 0)</f>
        <v>99</v>
      </c>
      <c r="D6061" s="12">
        <f>ROUND(Zonal_Demand_Real!D6061/SUM(Zonal_Demand_Real!$B6061:$D6061)*IESO_Forecasted_Data_2012!$C6061, 0)</f>
        <v>52</v>
      </c>
    </row>
    <row r="6062" spans="1:4" x14ac:dyDescent="0.25">
      <c r="A6062" s="21">
        <v>43353.5</v>
      </c>
      <c r="B6062" s="12">
        <f>ROUND(Zonal_Demand_Real!B6062/SUM(Zonal_Demand_Real!$B6062:$D6062)*IESO_Forecasted_Data_2012!$C6062, 0)</f>
        <v>21</v>
      </c>
      <c r="C6062" s="12">
        <f>ROUND(Zonal_Demand_Real!C6062/SUM(Zonal_Demand_Real!$B6062:$D6062)*IESO_Forecasted_Data_2012!$C6062, 0)</f>
        <v>102</v>
      </c>
      <c r="D6062" s="12">
        <f>ROUND(Zonal_Demand_Real!D6062/SUM(Zonal_Demand_Real!$B6062:$D6062)*IESO_Forecasted_Data_2012!$C6062, 0)</f>
        <v>53</v>
      </c>
    </row>
    <row r="6063" spans="1:4" x14ac:dyDescent="0.25">
      <c r="A6063" s="21">
        <v>43353.541666666664</v>
      </c>
      <c r="B6063" s="12">
        <f>ROUND(Zonal_Demand_Real!B6063/SUM(Zonal_Demand_Real!$B6063:$D6063)*IESO_Forecasted_Data_2012!$C6063, 0)</f>
        <v>21</v>
      </c>
      <c r="C6063" s="12">
        <f>ROUND(Zonal_Demand_Real!C6063/SUM(Zonal_Demand_Real!$B6063:$D6063)*IESO_Forecasted_Data_2012!$C6063, 0)</f>
        <v>102</v>
      </c>
      <c r="D6063" s="12">
        <f>ROUND(Zonal_Demand_Real!D6063/SUM(Zonal_Demand_Real!$B6063:$D6063)*IESO_Forecasted_Data_2012!$C6063, 0)</f>
        <v>54</v>
      </c>
    </row>
    <row r="6064" spans="1:4" x14ac:dyDescent="0.25">
      <c r="A6064" s="21">
        <v>43353.583333333336</v>
      </c>
      <c r="B6064" s="12">
        <f>ROUND(Zonal_Demand_Real!B6064/SUM(Zonal_Demand_Real!$B6064:$D6064)*IESO_Forecasted_Data_2012!$C6064, 0)</f>
        <v>21</v>
      </c>
      <c r="C6064" s="12">
        <f>ROUND(Zonal_Demand_Real!C6064/SUM(Zonal_Demand_Real!$B6064:$D6064)*IESO_Forecasted_Data_2012!$C6064, 0)</f>
        <v>102</v>
      </c>
      <c r="D6064" s="12">
        <f>ROUND(Zonal_Demand_Real!D6064/SUM(Zonal_Demand_Real!$B6064:$D6064)*IESO_Forecasted_Data_2012!$C6064, 0)</f>
        <v>53</v>
      </c>
    </row>
    <row r="6065" spans="1:4" x14ac:dyDescent="0.25">
      <c r="A6065" s="21">
        <v>43353.625</v>
      </c>
      <c r="B6065" s="12">
        <f>ROUND(Zonal_Demand_Real!B6065/SUM(Zonal_Demand_Real!$B6065:$D6065)*IESO_Forecasted_Data_2012!$C6065, 0)</f>
        <v>21</v>
      </c>
      <c r="C6065" s="12">
        <f>ROUND(Zonal_Demand_Real!C6065/SUM(Zonal_Demand_Real!$B6065:$D6065)*IESO_Forecasted_Data_2012!$C6065, 0)</f>
        <v>103</v>
      </c>
      <c r="D6065" s="12">
        <f>ROUND(Zonal_Demand_Real!D6065/SUM(Zonal_Demand_Real!$B6065:$D6065)*IESO_Forecasted_Data_2012!$C6065, 0)</f>
        <v>54</v>
      </c>
    </row>
    <row r="6066" spans="1:4" x14ac:dyDescent="0.25">
      <c r="A6066" s="21">
        <v>43353.666666666664</v>
      </c>
      <c r="B6066" s="12">
        <f>ROUND(Zonal_Demand_Real!B6066/SUM(Zonal_Demand_Real!$B6066:$D6066)*IESO_Forecasted_Data_2012!$C6066, 0)</f>
        <v>21</v>
      </c>
      <c r="C6066" s="12">
        <f>ROUND(Zonal_Demand_Real!C6066/SUM(Zonal_Demand_Real!$B6066:$D6066)*IESO_Forecasted_Data_2012!$C6066, 0)</f>
        <v>102</v>
      </c>
      <c r="D6066" s="12">
        <f>ROUND(Zonal_Demand_Real!D6066/SUM(Zonal_Demand_Real!$B6066:$D6066)*IESO_Forecasted_Data_2012!$C6066, 0)</f>
        <v>53</v>
      </c>
    </row>
    <row r="6067" spans="1:4" x14ac:dyDescent="0.25">
      <c r="A6067" s="21">
        <v>43353.708333333336</v>
      </c>
      <c r="B6067" s="12">
        <f>ROUND(Zonal_Demand_Real!B6067/SUM(Zonal_Demand_Real!$B6067:$D6067)*IESO_Forecasted_Data_2012!$C6067, 0)</f>
        <v>20</v>
      </c>
      <c r="C6067" s="12">
        <f>ROUND(Zonal_Demand_Real!C6067/SUM(Zonal_Demand_Real!$B6067:$D6067)*IESO_Forecasted_Data_2012!$C6067, 0)</f>
        <v>99</v>
      </c>
      <c r="D6067" s="12">
        <f>ROUND(Zonal_Demand_Real!D6067/SUM(Zonal_Demand_Real!$B6067:$D6067)*IESO_Forecasted_Data_2012!$C6067, 0)</f>
        <v>52</v>
      </c>
    </row>
    <row r="6068" spans="1:4" x14ac:dyDescent="0.25">
      <c r="A6068" s="21">
        <v>43353.75</v>
      </c>
      <c r="B6068" s="12">
        <f>ROUND(Zonal_Demand_Real!B6068/SUM(Zonal_Demand_Real!$B6068:$D6068)*IESO_Forecasted_Data_2012!$C6068, 0)</f>
        <v>21</v>
      </c>
      <c r="C6068" s="12">
        <f>ROUND(Zonal_Demand_Real!C6068/SUM(Zonal_Demand_Real!$B6068:$D6068)*IESO_Forecasted_Data_2012!$C6068, 0)</f>
        <v>100</v>
      </c>
      <c r="D6068" s="12">
        <f>ROUND(Zonal_Demand_Real!D6068/SUM(Zonal_Demand_Real!$B6068:$D6068)*IESO_Forecasted_Data_2012!$C6068, 0)</f>
        <v>52</v>
      </c>
    </row>
    <row r="6069" spans="1:4" x14ac:dyDescent="0.25">
      <c r="A6069" s="21">
        <v>43353.791666666664</v>
      </c>
      <c r="B6069" s="12">
        <f>ROUND(Zonal_Demand_Real!B6069/SUM(Zonal_Demand_Real!$B6069:$D6069)*IESO_Forecasted_Data_2012!$C6069, 0)</f>
        <v>21</v>
      </c>
      <c r="C6069" s="12">
        <f>ROUND(Zonal_Demand_Real!C6069/SUM(Zonal_Demand_Real!$B6069:$D6069)*IESO_Forecasted_Data_2012!$C6069, 0)</f>
        <v>102</v>
      </c>
      <c r="D6069" s="12">
        <f>ROUND(Zonal_Demand_Real!D6069/SUM(Zonal_Demand_Real!$B6069:$D6069)*IESO_Forecasted_Data_2012!$C6069, 0)</f>
        <v>53</v>
      </c>
    </row>
    <row r="6070" spans="1:4" x14ac:dyDescent="0.25">
      <c r="A6070" s="21">
        <v>43353.833333333336</v>
      </c>
      <c r="B6070" s="12">
        <f>ROUND(Zonal_Demand_Real!B6070/SUM(Zonal_Demand_Real!$B6070:$D6070)*IESO_Forecasted_Data_2012!$C6070, 0)</f>
        <v>21</v>
      </c>
      <c r="C6070" s="12">
        <f>ROUND(Zonal_Demand_Real!C6070/SUM(Zonal_Demand_Real!$B6070:$D6070)*IESO_Forecasted_Data_2012!$C6070, 0)</f>
        <v>100</v>
      </c>
      <c r="D6070" s="12">
        <f>ROUND(Zonal_Demand_Real!D6070/SUM(Zonal_Demand_Real!$B6070:$D6070)*IESO_Forecasted_Data_2012!$C6070, 0)</f>
        <v>52</v>
      </c>
    </row>
    <row r="6071" spans="1:4" x14ac:dyDescent="0.25">
      <c r="A6071" s="21">
        <v>43353.875</v>
      </c>
      <c r="B6071" s="12">
        <f>ROUND(Zonal_Demand_Real!B6071/SUM(Zonal_Demand_Real!$B6071:$D6071)*IESO_Forecasted_Data_2012!$C6071, 0)</f>
        <v>20</v>
      </c>
      <c r="C6071" s="12">
        <f>ROUND(Zonal_Demand_Real!C6071/SUM(Zonal_Demand_Real!$B6071:$D6071)*IESO_Forecasted_Data_2012!$C6071, 0)</f>
        <v>98</v>
      </c>
      <c r="D6071" s="12">
        <f>ROUND(Zonal_Demand_Real!D6071/SUM(Zonal_Demand_Real!$B6071:$D6071)*IESO_Forecasted_Data_2012!$C6071, 0)</f>
        <v>51</v>
      </c>
    </row>
    <row r="6072" spans="1:4" x14ac:dyDescent="0.25">
      <c r="A6072" s="21">
        <v>43353.916666666664</v>
      </c>
      <c r="B6072" s="12">
        <f>ROUND(Zonal_Demand_Real!B6072/SUM(Zonal_Demand_Real!$B6072:$D6072)*IESO_Forecasted_Data_2012!$C6072, 0)</f>
        <v>21</v>
      </c>
      <c r="C6072" s="12">
        <f>ROUND(Zonal_Demand_Real!C6072/SUM(Zonal_Demand_Real!$B6072:$D6072)*IESO_Forecasted_Data_2012!$C6072, 0)</f>
        <v>99</v>
      </c>
      <c r="D6072" s="12">
        <f>ROUND(Zonal_Demand_Real!D6072/SUM(Zonal_Demand_Real!$B6072:$D6072)*IESO_Forecasted_Data_2012!$C6072, 0)</f>
        <v>52</v>
      </c>
    </row>
    <row r="6073" spans="1:4" x14ac:dyDescent="0.25">
      <c r="A6073" s="21">
        <v>43353.958333333336</v>
      </c>
      <c r="B6073" s="12">
        <f>ROUND(Zonal_Demand_Real!B6073/SUM(Zonal_Demand_Real!$B6073:$D6073)*IESO_Forecasted_Data_2012!$C6073, 0)</f>
        <v>21</v>
      </c>
      <c r="C6073" s="12">
        <f>ROUND(Zonal_Demand_Real!C6073/SUM(Zonal_Demand_Real!$B6073:$D6073)*IESO_Forecasted_Data_2012!$C6073, 0)</f>
        <v>103</v>
      </c>
      <c r="D6073" s="12">
        <f>ROUND(Zonal_Demand_Real!D6073/SUM(Zonal_Demand_Real!$B6073:$D6073)*IESO_Forecasted_Data_2012!$C6073, 0)</f>
        <v>54</v>
      </c>
    </row>
    <row r="6074" spans="1:4" x14ac:dyDescent="0.25">
      <c r="A6074" s="21">
        <v>43354</v>
      </c>
      <c r="B6074" s="12">
        <f>ROUND(Zonal_Demand_Real!B6074/SUM(Zonal_Demand_Real!$B6074:$D6074)*IESO_Forecasted_Data_2012!$C6074, 0)</f>
        <v>19</v>
      </c>
      <c r="C6074" s="12">
        <f>ROUND(Zonal_Demand_Real!C6074/SUM(Zonal_Demand_Real!$B6074:$D6074)*IESO_Forecasted_Data_2012!$C6074, 0)</f>
        <v>93</v>
      </c>
      <c r="D6074" s="12">
        <f>ROUND(Zonal_Demand_Real!D6074/SUM(Zonal_Demand_Real!$B6074:$D6074)*IESO_Forecasted_Data_2012!$C6074, 0)</f>
        <v>49</v>
      </c>
    </row>
    <row r="6075" spans="1:4" x14ac:dyDescent="0.25">
      <c r="A6075" s="21">
        <v>43354.041666666664</v>
      </c>
      <c r="B6075" s="12">
        <f>ROUND(Zonal_Demand_Real!B6075/SUM(Zonal_Demand_Real!$B6075:$D6075)*IESO_Forecasted_Data_2012!$C6075, 0)</f>
        <v>17</v>
      </c>
      <c r="C6075" s="12">
        <f>ROUND(Zonal_Demand_Real!C6075/SUM(Zonal_Demand_Real!$B6075:$D6075)*IESO_Forecasted_Data_2012!$C6075, 0)</f>
        <v>84</v>
      </c>
      <c r="D6075" s="12">
        <f>ROUND(Zonal_Demand_Real!D6075/SUM(Zonal_Demand_Real!$B6075:$D6075)*IESO_Forecasted_Data_2012!$C6075, 0)</f>
        <v>44</v>
      </c>
    </row>
    <row r="6076" spans="1:4" x14ac:dyDescent="0.25">
      <c r="A6076" s="21">
        <v>43354.083333333336</v>
      </c>
      <c r="B6076" s="12">
        <f>ROUND(Zonal_Demand_Real!B6076/SUM(Zonal_Demand_Real!$B6076:$D6076)*IESO_Forecasted_Data_2012!$C6076, 0)</f>
        <v>15</v>
      </c>
      <c r="C6076" s="12">
        <f>ROUND(Zonal_Demand_Real!C6076/SUM(Zonal_Demand_Real!$B6076:$D6076)*IESO_Forecasted_Data_2012!$C6076, 0)</f>
        <v>72</v>
      </c>
      <c r="D6076" s="12">
        <f>ROUND(Zonal_Demand_Real!D6076/SUM(Zonal_Demand_Real!$B6076:$D6076)*IESO_Forecasted_Data_2012!$C6076, 0)</f>
        <v>38</v>
      </c>
    </row>
    <row r="6077" spans="1:4" x14ac:dyDescent="0.25">
      <c r="A6077" s="21">
        <v>43354.125</v>
      </c>
      <c r="B6077" s="12">
        <f>ROUND(Zonal_Demand_Real!B6077/SUM(Zonal_Demand_Real!$B6077:$D6077)*IESO_Forecasted_Data_2012!$C6077, 0)</f>
        <v>14</v>
      </c>
      <c r="C6077" s="12">
        <f>ROUND(Zonal_Demand_Real!C6077/SUM(Zonal_Demand_Real!$B6077:$D6077)*IESO_Forecasted_Data_2012!$C6077, 0)</f>
        <v>68</v>
      </c>
      <c r="D6077" s="12">
        <f>ROUND(Zonal_Demand_Real!D6077/SUM(Zonal_Demand_Real!$B6077:$D6077)*IESO_Forecasted_Data_2012!$C6077, 0)</f>
        <v>35</v>
      </c>
    </row>
    <row r="6078" spans="1:4" x14ac:dyDescent="0.25">
      <c r="A6078" s="21">
        <v>43354.166666666664</v>
      </c>
      <c r="B6078" s="12">
        <f>ROUND(Zonal_Demand_Real!B6078/SUM(Zonal_Demand_Real!$B6078:$D6078)*IESO_Forecasted_Data_2012!$C6078, 0)</f>
        <v>13</v>
      </c>
      <c r="C6078" s="12">
        <f>ROUND(Zonal_Demand_Real!C6078/SUM(Zonal_Demand_Real!$B6078:$D6078)*IESO_Forecasted_Data_2012!$C6078, 0)</f>
        <v>64</v>
      </c>
      <c r="D6078" s="12">
        <f>ROUND(Zonal_Demand_Real!D6078/SUM(Zonal_Demand_Real!$B6078:$D6078)*IESO_Forecasted_Data_2012!$C6078, 0)</f>
        <v>34</v>
      </c>
    </row>
    <row r="6079" spans="1:4" x14ac:dyDescent="0.25">
      <c r="A6079" s="21">
        <v>43354.208333333336</v>
      </c>
      <c r="B6079" s="12">
        <f>ROUND(Zonal_Demand_Real!B6079/SUM(Zonal_Demand_Real!$B6079:$D6079)*IESO_Forecasted_Data_2012!$C6079, 0)</f>
        <v>13</v>
      </c>
      <c r="C6079" s="12">
        <f>ROUND(Zonal_Demand_Real!C6079/SUM(Zonal_Demand_Real!$B6079:$D6079)*IESO_Forecasted_Data_2012!$C6079, 0)</f>
        <v>63</v>
      </c>
      <c r="D6079" s="12">
        <f>ROUND(Zonal_Demand_Real!D6079/SUM(Zonal_Demand_Real!$B6079:$D6079)*IESO_Forecasted_Data_2012!$C6079, 0)</f>
        <v>33</v>
      </c>
    </row>
    <row r="6080" spans="1:4" x14ac:dyDescent="0.25">
      <c r="A6080" s="21">
        <v>43354.25</v>
      </c>
      <c r="B6080" s="12">
        <f>ROUND(Zonal_Demand_Real!B6080/SUM(Zonal_Demand_Real!$B6080:$D6080)*IESO_Forecasted_Data_2012!$C6080, 0)</f>
        <v>12</v>
      </c>
      <c r="C6080" s="12">
        <f>ROUND(Zonal_Demand_Real!C6080/SUM(Zonal_Demand_Real!$B6080:$D6080)*IESO_Forecasted_Data_2012!$C6080, 0)</f>
        <v>59</v>
      </c>
      <c r="D6080" s="12">
        <f>ROUND(Zonal_Demand_Real!D6080/SUM(Zonal_Demand_Real!$B6080:$D6080)*IESO_Forecasted_Data_2012!$C6080, 0)</f>
        <v>31</v>
      </c>
    </row>
    <row r="6081" spans="1:4" x14ac:dyDescent="0.25">
      <c r="A6081" s="21">
        <v>43354.291666666664</v>
      </c>
      <c r="B6081" s="12">
        <f>ROUND(Zonal_Demand_Real!B6081/SUM(Zonal_Demand_Real!$B6081:$D6081)*IESO_Forecasted_Data_2012!$C6081, 0)</f>
        <v>13</v>
      </c>
      <c r="C6081" s="12">
        <f>ROUND(Zonal_Demand_Real!C6081/SUM(Zonal_Demand_Real!$B6081:$D6081)*IESO_Forecasted_Data_2012!$C6081, 0)</f>
        <v>61</v>
      </c>
      <c r="D6081" s="12">
        <f>ROUND(Zonal_Demand_Real!D6081/SUM(Zonal_Demand_Real!$B6081:$D6081)*IESO_Forecasted_Data_2012!$C6081, 0)</f>
        <v>32</v>
      </c>
    </row>
    <row r="6082" spans="1:4" x14ac:dyDescent="0.25">
      <c r="A6082" s="21">
        <v>43354.333333333336</v>
      </c>
      <c r="B6082" s="12">
        <f>ROUND(Zonal_Demand_Real!B6082/SUM(Zonal_Demand_Real!$B6082:$D6082)*IESO_Forecasted_Data_2012!$C6082, 0)</f>
        <v>14</v>
      </c>
      <c r="C6082" s="12">
        <f>ROUND(Zonal_Demand_Real!C6082/SUM(Zonal_Demand_Real!$B6082:$D6082)*IESO_Forecasted_Data_2012!$C6082, 0)</f>
        <v>65</v>
      </c>
      <c r="D6082" s="12">
        <f>ROUND(Zonal_Demand_Real!D6082/SUM(Zonal_Demand_Real!$B6082:$D6082)*IESO_Forecasted_Data_2012!$C6082, 0)</f>
        <v>34</v>
      </c>
    </row>
    <row r="6083" spans="1:4" x14ac:dyDescent="0.25">
      <c r="A6083" s="21">
        <v>43354.375</v>
      </c>
      <c r="B6083" s="12">
        <f>ROUND(Zonal_Demand_Real!B6083/SUM(Zonal_Demand_Real!$B6083:$D6083)*IESO_Forecasted_Data_2012!$C6083, 0)</f>
        <v>15</v>
      </c>
      <c r="C6083" s="12">
        <f>ROUND(Zonal_Demand_Real!C6083/SUM(Zonal_Demand_Real!$B6083:$D6083)*IESO_Forecasted_Data_2012!$C6083, 0)</f>
        <v>74</v>
      </c>
      <c r="D6083" s="12">
        <f>ROUND(Zonal_Demand_Real!D6083/SUM(Zonal_Demand_Real!$B6083:$D6083)*IESO_Forecasted_Data_2012!$C6083, 0)</f>
        <v>39</v>
      </c>
    </row>
    <row r="6084" spans="1:4" x14ac:dyDescent="0.25">
      <c r="A6084" s="21">
        <v>43354.416666666664</v>
      </c>
      <c r="B6084" s="12">
        <f>ROUND(Zonal_Demand_Real!B6084/SUM(Zonal_Demand_Real!$B6084:$D6084)*IESO_Forecasted_Data_2012!$C6084, 0)</f>
        <v>18</v>
      </c>
      <c r="C6084" s="12">
        <f>ROUND(Zonal_Demand_Real!C6084/SUM(Zonal_Demand_Real!$B6084:$D6084)*IESO_Forecasted_Data_2012!$C6084, 0)</f>
        <v>87</v>
      </c>
      <c r="D6084" s="12">
        <f>ROUND(Zonal_Demand_Real!D6084/SUM(Zonal_Demand_Real!$B6084:$D6084)*IESO_Forecasted_Data_2012!$C6084, 0)</f>
        <v>45</v>
      </c>
    </row>
    <row r="6085" spans="1:4" x14ac:dyDescent="0.25">
      <c r="A6085" s="21">
        <v>43354.458333333336</v>
      </c>
      <c r="B6085" s="12">
        <f>ROUND(Zonal_Demand_Real!B6085/SUM(Zonal_Demand_Real!$B6085:$D6085)*IESO_Forecasted_Data_2012!$C6085, 0)</f>
        <v>19</v>
      </c>
      <c r="C6085" s="12">
        <f>ROUND(Zonal_Demand_Real!C6085/SUM(Zonal_Demand_Real!$B6085:$D6085)*IESO_Forecasted_Data_2012!$C6085, 0)</f>
        <v>94</v>
      </c>
      <c r="D6085" s="12">
        <f>ROUND(Zonal_Demand_Real!D6085/SUM(Zonal_Demand_Real!$B6085:$D6085)*IESO_Forecasted_Data_2012!$C6085, 0)</f>
        <v>49</v>
      </c>
    </row>
    <row r="6086" spans="1:4" x14ac:dyDescent="0.25">
      <c r="A6086" s="21">
        <v>43354.5</v>
      </c>
      <c r="B6086" s="12">
        <f>ROUND(Zonal_Demand_Real!B6086/SUM(Zonal_Demand_Real!$B6086:$D6086)*IESO_Forecasted_Data_2012!$C6086, 0)</f>
        <v>20</v>
      </c>
      <c r="C6086" s="12">
        <f>ROUND(Zonal_Demand_Real!C6086/SUM(Zonal_Demand_Real!$B6086:$D6086)*IESO_Forecasted_Data_2012!$C6086, 0)</f>
        <v>95</v>
      </c>
      <c r="D6086" s="12">
        <f>ROUND(Zonal_Demand_Real!D6086/SUM(Zonal_Demand_Real!$B6086:$D6086)*IESO_Forecasted_Data_2012!$C6086, 0)</f>
        <v>50</v>
      </c>
    </row>
    <row r="6087" spans="1:4" x14ac:dyDescent="0.25">
      <c r="A6087" s="21">
        <v>43354.541666666664</v>
      </c>
      <c r="B6087" s="12">
        <f>ROUND(Zonal_Demand_Real!B6087/SUM(Zonal_Demand_Real!$B6087:$D6087)*IESO_Forecasted_Data_2012!$C6087, 0)</f>
        <v>20</v>
      </c>
      <c r="C6087" s="12">
        <f>ROUND(Zonal_Demand_Real!C6087/SUM(Zonal_Demand_Real!$B6087:$D6087)*IESO_Forecasted_Data_2012!$C6087, 0)</f>
        <v>96</v>
      </c>
      <c r="D6087" s="12">
        <f>ROUND(Zonal_Demand_Real!D6087/SUM(Zonal_Demand_Real!$B6087:$D6087)*IESO_Forecasted_Data_2012!$C6087, 0)</f>
        <v>51</v>
      </c>
    </row>
    <row r="6088" spans="1:4" x14ac:dyDescent="0.25">
      <c r="A6088" s="21">
        <v>43354.583333333336</v>
      </c>
      <c r="B6088" s="12">
        <f>ROUND(Zonal_Demand_Real!B6088/SUM(Zonal_Demand_Real!$B6088:$D6088)*IESO_Forecasted_Data_2012!$C6088, 0)</f>
        <v>20</v>
      </c>
      <c r="C6088" s="12">
        <f>ROUND(Zonal_Demand_Real!C6088/SUM(Zonal_Demand_Real!$B6088:$D6088)*IESO_Forecasted_Data_2012!$C6088, 0)</f>
        <v>96</v>
      </c>
      <c r="D6088" s="12">
        <f>ROUND(Zonal_Demand_Real!D6088/SUM(Zonal_Demand_Real!$B6088:$D6088)*IESO_Forecasted_Data_2012!$C6088, 0)</f>
        <v>51</v>
      </c>
    </row>
    <row r="6089" spans="1:4" x14ac:dyDescent="0.25">
      <c r="A6089" s="21">
        <v>43354.625</v>
      </c>
      <c r="B6089" s="12">
        <f>ROUND(Zonal_Demand_Real!B6089/SUM(Zonal_Demand_Real!$B6089:$D6089)*IESO_Forecasted_Data_2012!$C6089, 0)</f>
        <v>20</v>
      </c>
      <c r="C6089" s="12">
        <f>ROUND(Zonal_Demand_Real!C6089/SUM(Zonal_Demand_Real!$B6089:$D6089)*IESO_Forecasted_Data_2012!$C6089, 0)</f>
        <v>96</v>
      </c>
      <c r="D6089" s="12">
        <f>ROUND(Zonal_Demand_Real!D6089/SUM(Zonal_Demand_Real!$B6089:$D6089)*IESO_Forecasted_Data_2012!$C6089, 0)</f>
        <v>50</v>
      </c>
    </row>
    <row r="6090" spans="1:4" x14ac:dyDescent="0.25">
      <c r="A6090" s="21">
        <v>43354.666666666664</v>
      </c>
      <c r="B6090" s="12">
        <f>ROUND(Zonal_Demand_Real!B6090/SUM(Zonal_Demand_Real!$B6090:$D6090)*IESO_Forecasted_Data_2012!$C6090, 0)</f>
        <v>20</v>
      </c>
      <c r="C6090" s="12">
        <f>ROUND(Zonal_Demand_Real!C6090/SUM(Zonal_Demand_Real!$B6090:$D6090)*IESO_Forecasted_Data_2012!$C6090, 0)</f>
        <v>96</v>
      </c>
      <c r="D6090" s="12">
        <f>ROUND(Zonal_Demand_Real!D6090/SUM(Zonal_Demand_Real!$B6090:$D6090)*IESO_Forecasted_Data_2012!$C6090, 0)</f>
        <v>50</v>
      </c>
    </row>
    <row r="6091" spans="1:4" x14ac:dyDescent="0.25">
      <c r="A6091" s="21">
        <v>43354.708333333336</v>
      </c>
      <c r="B6091" s="12">
        <f>ROUND(Zonal_Demand_Real!B6091/SUM(Zonal_Demand_Real!$B6091:$D6091)*IESO_Forecasted_Data_2012!$C6091, 0)</f>
        <v>20</v>
      </c>
      <c r="C6091" s="12">
        <f>ROUND(Zonal_Demand_Real!C6091/SUM(Zonal_Demand_Real!$B6091:$D6091)*IESO_Forecasted_Data_2012!$C6091, 0)</f>
        <v>95</v>
      </c>
      <c r="D6091" s="12">
        <f>ROUND(Zonal_Demand_Real!D6091/SUM(Zonal_Demand_Real!$B6091:$D6091)*IESO_Forecasted_Data_2012!$C6091, 0)</f>
        <v>50</v>
      </c>
    </row>
    <row r="6092" spans="1:4" x14ac:dyDescent="0.25">
      <c r="A6092" s="21">
        <v>43354.75</v>
      </c>
      <c r="B6092" s="12">
        <f>ROUND(Zonal_Demand_Real!B6092/SUM(Zonal_Demand_Real!$B6092:$D6092)*IESO_Forecasted_Data_2012!$C6092, 0)</f>
        <v>20</v>
      </c>
      <c r="C6092" s="12">
        <f>ROUND(Zonal_Demand_Real!C6092/SUM(Zonal_Demand_Real!$B6092:$D6092)*IESO_Forecasted_Data_2012!$C6092, 0)</f>
        <v>95</v>
      </c>
      <c r="D6092" s="12">
        <f>ROUND(Zonal_Demand_Real!D6092/SUM(Zonal_Demand_Real!$B6092:$D6092)*IESO_Forecasted_Data_2012!$C6092, 0)</f>
        <v>50</v>
      </c>
    </row>
    <row r="6093" spans="1:4" x14ac:dyDescent="0.25">
      <c r="A6093" s="21">
        <v>43354.791666666664</v>
      </c>
      <c r="B6093" s="12">
        <f>ROUND(Zonal_Demand_Real!B6093/SUM(Zonal_Demand_Real!$B6093:$D6093)*IESO_Forecasted_Data_2012!$C6093, 0)</f>
        <v>20</v>
      </c>
      <c r="C6093" s="12">
        <f>ROUND(Zonal_Demand_Real!C6093/SUM(Zonal_Demand_Real!$B6093:$D6093)*IESO_Forecasted_Data_2012!$C6093, 0)</f>
        <v>98</v>
      </c>
      <c r="D6093" s="12">
        <f>ROUND(Zonal_Demand_Real!D6093/SUM(Zonal_Demand_Real!$B6093:$D6093)*IESO_Forecasted_Data_2012!$C6093, 0)</f>
        <v>51</v>
      </c>
    </row>
    <row r="6094" spans="1:4" x14ac:dyDescent="0.25">
      <c r="A6094" s="21">
        <v>43354.833333333336</v>
      </c>
      <c r="B6094" s="12">
        <f>ROUND(Zonal_Demand_Real!B6094/SUM(Zonal_Demand_Real!$B6094:$D6094)*IESO_Forecasted_Data_2012!$C6094, 0)</f>
        <v>20</v>
      </c>
      <c r="C6094" s="12">
        <f>ROUND(Zonal_Demand_Real!C6094/SUM(Zonal_Demand_Real!$B6094:$D6094)*IESO_Forecasted_Data_2012!$C6094, 0)</f>
        <v>99</v>
      </c>
      <c r="D6094" s="12">
        <f>ROUND(Zonal_Demand_Real!D6094/SUM(Zonal_Demand_Real!$B6094:$D6094)*IESO_Forecasted_Data_2012!$C6094, 0)</f>
        <v>52</v>
      </c>
    </row>
    <row r="6095" spans="1:4" x14ac:dyDescent="0.25">
      <c r="A6095" s="21">
        <v>43354.875</v>
      </c>
      <c r="B6095" s="12">
        <f>ROUND(Zonal_Demand_Real!B6095/SUM(Zonal_Demand_Real!$B6095:$D6095)*IESO_Forecasted_Data_2012!$C6095, 0)</f>
        <v>20</v>
      </c>
      <c r="C6095" s="12">
        <f>ROUND(Zonal_Demand_Real!C6095/SUM(Zonal_Demand_Real!$B6095:$D6095)*IESO_Forecasted_Data_2012!$C6095, 0)</f>
        <v>99</v>
      </c>
      <c r="D6095" s="12">
        <f>ROUND(Zonal_Demand_Real!D6095/SUM(Zonal_Demand_Real!$B6095:$D6095)*IESO_Forecasted_Data_2012!$C6095, 0)</f>
        <v>52</v>
      </c>
    </row>
    <row r="6096" spans="1:4" x14ac:dyDescent="0.25">
      <c r="A6096" s="21">
        <v>43354.916666666664</v>
      </c>
      <c r="B6096" s="12">
        <f>ROUND(Zonal_Demand_Real!B6096/SUM(Zonal_Demand_Real!$B6096:$D6096)*IESO_Forecasted_Data_2012!$C6096, 0)</f>
        <v>21</v>
      </c>
      <c r="C6096" s="12">
        <f>ROUND(Zonal_Demand_Real!C6096/SUM(Zonal_Demand_Real!$B6096:$D6096)*IESO_Forecasted_Data_2012!$C6096, 0)</f>
        <v>100</v>
      </c>
      <c r="D6096" s="12">
        <f>ROUND(Zonal_Demand_Real!D6096/SUM(Zonal_Demand_Real!$B6096:$D6096)*IESO_Forecasted_Data_2012!$C6096, 0)</f>
        <v>52</v>
      </c>
    </row>
    <row r="6097" spans="1:4" x14ac:dyDescent="0.25">
      <c r="A6097" s="21">
        <v>43354.958333333336</v>
      </c>
      <c r="B6097" s="12">
        <f>ROUND(Zonal_Demand_Real!B6097/SUM(Zonal_Demand_Real!$B6097:$D6097)*IESO_Forecasted_Data_2012!$C6097, 0)</f>
        <v>20</v>
      </c>
      <c r="C6097" s="12">
        <f>ROUND(Zonal_Demand_Real!C6097/SUM(Zonal_Demand_Real!$B6097:$D6097)*IESO_Forecasted_Data_2012!$C6097, 0)</f>
        <v>96</v>
      </c>
      <c r="D6097" s="12">
        <f>ROUND(Zonal_Demand_Real!D6097/SUM(Zonal_Demand_Real!$B6097:$D6097)*IESO_Forecasted_Data_2012!$C6097, 0)</f>
        <v>50</v>
      </c>
    </row>
    <row r="6098" spans="1:4" x14ac:dyDescent="0.25">
      <c r="A6098" s="21">
        <v>43355</v>
      </c>
      <c r="B6098" s="12">
        <f>ROUND(Zonal_Demand_Real!B6098/SUM(Zonal_Demand_Real!$B6098:$D6098)*IESO_Forecasted_Data_2012!$C6098, 0)</f>
        <v>19</v>
      </c>
      <c r="C6098" s="12">
        <f>ROUND(Zonal_Demand_Real!C6098/SUM(Zonal_Demand_Real!$B6098:$D6098)*IESO_Forecasted_Data_2012!$C6098, 0)</f>
        <v>92</v>
      </c>
      <c r="D6098" s="12">
        <f>ROUND(Zonal_Demand_Real!D6098/SUM(Zonal_Demand_Real!$B6098:$D6098)*IESO_Forecasted_Data_2012!$C6098, 0)</f>
        <v>48</v>
      </c>
    </row>
    <row r="6099" spans="1:4" x14ac:dyDescent="0.25">
      <c r="A6099" s="21">
        <v>43355.041666666664</v>
      </c>
      <c r="B6099" s="12">
        <f>ROUND(Zonal_Demand_Real!B6099/SUM(Zonal_Demand_Real!$B6099:$D6099)*IESO_Forecasted_Data_2012!$C6099, 0)</f>
        <v>18</v>
      </c>
      <c r="C6099" s="12">
        <f>ROUND(Zonal_Demand_Real!C6099/SUM(Zonal_Demand_Real!$B6099:$D6099)*IESO_Forecasted_Data_2012!$C6099, 0)</f>
        <v>86</v>
      </c>
      <c r="D6099" s="12">
        <f>ROUND(Zonal_Demand_Real!D6099/SUM(Zonal_Demand_Real!$B6099:$D6099)*IESO_Forecasted_Data_2012!$C6099, 0)</f>
        <v>45</v>
      </c>
    </row>
    <row r="6100" spans="1:4" x14ac:dyDescent="0.25">
      <c r="A6100" s="21">
        <v>43355.083333333336</v>
      </c>
      <c r="B6100" s="12">
        <f>ROUND(Zonal_Demand_Real!B6100/SUM(Zonal_Demand_Real!$B6100:$D6100)*IESO_Forecasted_Data_2012!$C6100, 0)</f>
        <v>17</v>
      </c>
      <c r="C6100" s="12">
        <f>ROUND(Zonal_Demand_Real!C6100/SUM(Zonal_Demand_Real!$B6100:$D6100)*IESO_Forecasted_Data_2012!$C6100, 0)</f>
        <v>80</v>
      </c>
      <c r="D6100" s="12">
        <f>ROUND(Zonal_Demand_Real!D6100/SUM(Zonal_Demand_Real!$B6100:$D6100)*IESO_Forecasted_Data_2012!$C6100, 0)</f>
        <v>42</v>
      </c>
    </row>
    <row r="6101" spans="1:4" x14ac:dyDescent="0.25">
      <c r="A6101" s="21">
        <v>43355.125</v>
      </c>
      <c r="B6101" s="12">
        <f>ROUND(Zonal_Demand_Real!B6101/SUM(Zonal_Demand_Real!$B6101:$D6101)*IESO_Forecasted_Data_2012!$C6101, 0)</f>
        <v>15</v>
      </c>
      <c r="C6101" s="12">
        <f>ROUND(Zonal_Demand_Real!C6101/SUM(Zonal_Demand_Real!$B6101:$D6101)*IESO_Forecasted_Data_2012!$C6101, 0)</f>
        <v>73</v>
      </c>
      <c r="D6101" s="12">
        <f>ROUND(Zonal_Demand_Real!D6101/SUM(Zonal_Demand_Real!$B6101:$D6101)*IESO_Forecasted_Data_2012!$C6101, 0)</f>
        <v>38</v>
      </c>
    </row>
    <row r="6102" spans="1:4" x14ac:dyDescent="0.25">
      <c r="A6102" s="21">
        <v>43355.166666666664</v>
      </c>
      <c r="B6102" s="12">
        <f>ROUND(Zonal_Demand_Real!B6102/SUM(Zonal_Demand_Real!$B6102:$D6102)*IESO_Forecasted_Data_2012!$C6102, 0)</f>
        <v>14</v>
      </c>
      <c r="C6102" s="12">
        <f>ROUND(Zonal_Demand_Real!C6102/SUM(Zonal_Demand_Real!$B6102:$D6102)*IESO_Forecasted_Data_2012!$C6102, 0)</f>
        <v>68</v>
      </c>
      <c r="D6102" s="12">
        <f>ROUND(Zonal_Demand_Real!D6102/SUM(Zonal_Demand_Real!$B6102:$D6102)*IESO_Forecasted_Data_2012!$C6102, 0)</f>
        <v>36</v>
      </c>
    </row>
    <row r="6103" spans="1:4" x14ac:dyDescent="0.25">
      <c r="A6103" s="21">
        <v>43355.208333333336</v>
      </c>
      <c r="B6103" s="12">
        <f>ROUND(Zonal_Demand_Real!B6103/SUM(Zonal_Demand_Real!$B6103:$D6103)*IESO_Forecasted_Data_2012!$C6103, 0)</f>
        <v>15</v>
      </c>
      <c r="C6103" s="12">
        <f>ROUND(Zonal_Demand_Real!C6103/SUM(Zonal_Demand_Real!$B6103:$D6103)*IESO_Forecasted_Data_2012!$C6103, 0)</f>
        <v>70</v>
      </c>
      <c r="D6103" s="12">
        <f>ROUND(Zonal_Demand_Real!D6103/SUM(Zonal_Demand_Real!$B6103:$D6103)*IESO_Forecasted_Data_2012!$C6103, 0)</f>
        <v>37</v>
      </c>
    </row>
    <row r="6104" spans="1:4" x14ac:dyDescent="0.25">
      <c r="A6104" s="21">
        <v>43355.25</v>
      </c>
      <c r="B6104" s="12">
        <f>ROUND(Zonal_Demand_Real!B6104/SUM(Zonal_Demand_Real!$B6104:$D6104)*IESO_Forecasted_Data_2012!$C6104, 0)</f>
        <v>14</v>
      </c>
      <c r="C6104" s="12">
        <f>ROUND(Zonal_Demand_Real!C6104/SUM(Zonal_Demand_Real!$B6104:$D6104)*IESO_Forecasted_Data_2012!$C6104, 0)</f>
        <v>68</v>
      </c>
      <c r="D6104" s="12">
        <f>ROUND(Zonal_Demand_Real!D6104/SUM(Zonal_Demand_Real!$B6104:$D6104)*IESO_Forecasted_Data_2012!$C6104, 0)</f>
        <v>36</v>
      </c>
    </row>
    <row r="6105" spans="1:4" x14ac:dyDescent="0.25">
      <c r="A6105" s="21">
        <v>43355.291666666664</v>
      </c>
      <c r="B6105" s="12">
        <f>ROUND(Zonal_Demand_Real!B6105/SUM(Zonal_Demand_Real!$B6105:$D6105)*IESO_Forecasted_Data_2012!$C6105, 0)</f>
        <v>14</v>
      </c>
      <c r="C6105" s="12">
        <f>ROUND(Zonal_Demand_Real!C6105/SUM(Zonal_Demand_Real!$B6105:$D6105)*IESO_Forecasted_Data_2012!$C6105, 0)</f>
        <v>68</v>
      </c>
      <c r="D6105" s="12">
        <f>ROUND(Zonal_Demand_Real!D6105/SUM(Zonal_Demand_Real!$B6105:$D6105)*IESO_Forecasted_Data_2012!$C6105, 0)</f>
        <v>36</v>
      </c>
    </row>
    <row r="6106" spans="1:4" x14ac:dyDescent="0.25">
      <c r="A6106" s="21">
        <v>43355.333333333336</v>
      </c>
      <c r="B6106" s="12">
        <f>ROUND(Zonal_Demand_Real!B6106/SUM(Zonal_Demand_Real!$B6106:$D6106)*IESO_Forecasted_Data_2012!$C6106, 0)</f>
        <v>14</v>
      </c>
      <c r="C6106" s="12">
        <f>ROUND(Zonal_Demand_Real!C6106/SUM(Zonal_Demand_Real!$B6106:$D6106)*IESO_Forecasted_Data_2012!$C6106, 0)</f>
        <v>69</v>
      </c>
      <c r="D6106" s="12">
        <f>ROUND(Zonal_Demand_Real!D6106/SUM(Zonal_Demand_Real!$B6106:$D6106)*IESO_Forecasted_Data_2012!$C6106, 0)</f>
        <v>36</v>
      </c>
    </row>
    <row r="6107" spans="1:4" x14ac:dyDescent="0.25">
      <c r="A6107" s="21">
        <v>43355.375</v>
      </c>
      <c r="B6107" s="12">
        <f>ROUND(Zonal_Demand_Real!B6107/SUM(Zonal_Demand_Real!$B6107:$D6107)*IESO_Forecasted_Data_2012!$C6107, 0)</f>
        <v>15</v>
      </c>
      <c r="C6107" s="12">
        <f>ROUND(Zonal_Demand_Real!C6107/SUM(Zonal_Demand_Real!$B6107:$D6107)*IESO_Forecasted_Data_2012!$C6107, 0)</f>
        <v>70</v>
      </c>
      <c r="D6107" s="12">
        <f>ROUND(Zonal_Demand_Real!D6107/SUM(Zonal_Demand_Real!$B6107:$D6107)*IESO_Forecasted_Data_2012!$C6107, 0)</f>
        <v>37</v>
      </c>
    </row>
    <row r="6108" spans="1:4" x14ac:dyDescent="0.25">
      <c r="A6108" s="21">
        <v>43355.416666666664</v>
      </c>
      <c r="B6108" s="12">
        <f>ROUND(Zonal_Demand_Real!B6108/SUM(Zonal_Demand_Real!$B6108:$D6108)*IESO_Forecasted_Data_2012!$C6108, 0)</f>
        <v>16</v>
      </c>
      <c r="C6108" s="12">
        <f>ROUND(Zonal_Demand_Real!C6108/SUM(Zonal_Demand_Real!$B6108:$D6108)*IESO_Forecasted_Data_2012!$C6108, 0)</f>
        <v>77</v>
      </c>
      <c r="D6108" s="12">
        <f>ROUND(Zonal_Demand_Real!D6108/SUM(Zonal_Demand_Real!$B6108:$D6108)*IESO_Forecasted_Data_2012!$C6108, 0)</f>
        <v>40</v>
      </c>
    </row>
    <row r="6109" spans="1:4" x14ac:dyDescent="0.25">
      <c r="A6109" s="21">
        <v>43355.458333333336</v>
      </c>
      <c r="B6109" s="12">
        <f>ROUND(Zonal_Demand_Real!B6109/SUM(Zonal_Demand_Real!$B6109:$D6109)*IESO_Forecasted_Data_2012!$C6109, 0)</f>
        <v>18</v>
      </c>
      <c r="C6109" s="12">
        <f>ROUND(Zonal_Demand_Real!C6109/SUM(Zonal_Demand_Real!$B6109:$D6109)*IESO_Forecasted_Data_2012!$C6109, 0)</f>
        <v>88</v>
      </c>
      <c r="D6109" s="12">
        <f>ROUND(Zonal_Demand_Real!D6109/SUM(Zonal_Demand_Real!$B6109:$D6109)*IESO_Forecasted_Data_2012!$C6109, 0)</f>
        <v>46</v>
      </c>
    </row>
    <row r="6110" spans="1:4" x14ac:dyDescent="0.25">
      <c r="A6110" s="21">
        <v>43355.5</v>
      </c>
      <c r="B6110" s="12">
        <f>ROUND(Zonal_Demand_Real!B6110/SUM(Zonal_Demand_Real!$B6110:$D6110)*IESO_Forecasted_Data_2012!$C6110, 0)</f>
        <v>19</v>
      </c>
      <c r="C6110" s="12">
        <f>ROUND(Zonal_Demand_Real!C6110/SUM(Zonal_Demand_Real!$B6110:$D6110)*IESO_Forecasted_Data_2012!$C6110, 0)</f>
        <v>94</v>
      </c>
      <c r="D6110" s="12">
        <f>ROUND(Zonal_Demand_Real!D6110/SUM(Zonal_Demand_Real!$B6110:$D6110)*IESO_Forecasted_Data_2012!$C6110, 0)</f>
        <v>49</v>
      </c>
    </row>
    <row r="6111" spans="1:4" x14ac:dyDescent="0.25">
      <c r="A6111" s="21">
        <v>43355.541666666664</v>
      </c>
      <c r="B6111" s="12">
        <f>ROUND(Zonal_Demand_Real!B6111/SUM(Zonal_Demand_Real!$B6111:$D6111)*IESO_Forecasted_Data_2012!$C6111, 0)</f>
        <v>20</v>
      </c>
      <c r="C6111" s="12">
        <f>ROUND(Zonal_Demand_Real!C6111/SUM(Zonal_Demand_Real!$B6111:$D6111)*IESO_Forecasted_Data_2012!$C6111, 0)</f>
        <v>95</v>
      </c>
      <c r="D6111" s="12">
        <f>ROUND(Zonal_Demand_Real!D6111/SUM(Zonal_Demand_Real!$B6111:$D6111)*IESO_Forecasted_Data_2012!$C6111, 0)</f>
        <v>50</v>
      </c>
    </row>
    <row r="6112" spans="1:4" x14ac:dyDescent="0.25">
      <c r="A6112" s="21">
        <v>43355.583333333336</v>
      </c>
      <c r="B6112" s="12">
        <f>ROUND(Zonal_Demand_Real!B6112/SUM(Zonal_Demand_Real!$B6112:$D6112)*IESO_Forecasted_Data_2012!$C6112, 0)</f>
        <v>20</v>
      </c>
      <c r="C6112" s="12">
        <f>ROUND(Zonal_Demand_Real!C6112/SUM(Zonal_Demand_Real!$B6112:$D6112)*IESO_Forecasted_Data_2012!$C6112, 0)</f>
        <v>94</v>
      </c>
      <c r="D6112" s="12">
        <f>ROUND(Zonal_Demand_Real!D6112/SUM(Zonal_Demand_Real!$B6112:$D6112)*IESO_Forecasted_Data_2012!$C6112, 0)</f>
        <v>49</v>
      </c>
    </row>
    <row r="6113" spans="1:4" x14ac:dyDescent="0.25">
      <c r="A6113" s="21">
        <v>43355.625</v>
      </c>
      <c r="B6113" s="12">
        <f>ROUND(Zonal_Demand_Real!B6113/SUM(Zonal_Demand_Real!$B6113:$D6113)*IESO_Forecasted_Data_2012!$C6113, 0)</f>
        <v>19</v>
      </c>
      <c r="C6113" s="12">
        <f>ROUND(Zonal_Demand_Real!C6113/SUM(Zonal_Demand_Real!$B6113:$D6113)*IESO_Forecasted_Data_2012!$C6113, 0)</f>
        <v>92</v>
      </c>
      <c r="D6113" s="12">
        <f>ROUND(Zonal_Demand_Real!D6113/SUM(Zonal_Demand_Real!$B6113:$D6113)*IESO_Forecasted_Data_2012!$C6113, 0)</f>
        <v>48</v>
      </c>
    </row>
    <row r="6114" spans="1:4" x14ac:dyDescent="0.25">
      <c r="A6114" s="21">
        <v>43355.666666666664</v>
      </c>
      <c r="B6114" s="12">
        <f>ROUND(Zonal_Demand_Real!B6114/SUM(Zonal_Demand_Real!$B6114:$D6114)*IESO_Forecasted_Data_2012!$C6114, 0)</f>
        <v>19</v>
      </c>
      <c r="C6114" s="12">
        <f>ROUND(Zonal_Demand_Real!C6114/SUM(Zonal_Demand_Real!$B6114:$D6114)*IESO_Forecasted_Data_2012!$C6114, 0)</f>
        <v>90</v>
      </c>
      <c r="D6114" s="12">
        <f>ROUND(Zonal_Demand_Real!D6114/SUM(Zonal_Demand_Real!$B6114:$D6114)*IESO_Forecasted_Data_2012!$C6114, 0)</f>
        <v>47</v>
      </c>
    </row>
    <row r="6115" spans="1:4" x14ac:dyDescent="0.25">
      <c r="A6115" s="21">
        <v>43355.708333333336</v>
      </c>
      <c r="B6115" s="12">
        <f>ROUND(Zonal_Demand_Real!B6115/SUM(Zonal_Demand_Real!$B6115:$D6115)*IESO_Forecasted_Data_2012!$C6115, 0)</f>
        <v>19</v>
      </c>
      <c r="C6115" s="12">
        <f>ROUND(Zonal_Demand_Real!C6115/SUM(Zonal_Demand_Real!$B6115:$D6115)*IESO_Forecasted_Data_2012!$C6115, 0)</f>
        <v>90</v>
      </c>
      <c r="D6115" s="12">
        <f>ROUND(Zonal_Demand_Real!D6115/SUM(Zonal_Demand_Real!$B6115:$D6115)*IESO_Forecasted_Data_2012!$C6115, 0)</f>
        <v>47</v>
      </c>
    </row>
    <row r="6116" spans="1:4" x14ac:dyDescent="0.25">
      <c r="A6116" s="21">
        <v>43355.75</v>
      </c>
      <c r="B6116" s="12">
        <f>ROUND(Zonal_Demand_Real!B6116/SUM(Zonal_Demand_Real!$B6116:$D6116)*IESO_Forecasted_Data_2012!$C6116, 0)</f>
        <v>18</v>
      </c>
      <c r="C6116" s="12">
        <f>ROUND(Zonal_Demand_Real!C6116/SUM(Zonal_Demand_Real!$B6116:$D6116)*IESO_Forecasted_Data_2012!$C6116, 0)</f>
        <v>88</v>
      </c>
      <c r="D6116" s="12">
        <f>ROUND(Zonal_Demand_Real!D6116/SUM(Zonal_Demand_Real!$B6116:$D6116)*IESO_Forecasted_Data_2012!$C6116, 0)</f>
        <v>46</v>
      </c>
    </row>
    <row r="6117" spans="1:4" x14ac:dyDescent="0.25">
      <c r="A6117" s="21">
        <v>43355.791666666664</v>
      </c>
      <c r="B6117" s="12">
        <f>ROUND(Zonal_Demand_Real!B6117/SUM(Zonal_Demand_Real!$B6117:$D6117)*IESO_Forecasted_Data_2012!$C6117, 0)</f>
        <v>19</v>
      </c>
      <c r="C6117" s="12">
        <f>ROUND(Zonal_Demand_Real!C6117/SUM(Zonal_Demand_Real!$B6117:$D6117)*IESO_Forecasted_Data_2012!$C6117, 0)</f>
        <v>91</v>
      </c>
      <c r="D6117" s="12">
        <f>ROUND(Zonal_Demand_Real!D6117/SUM(Zonal_Demand_Real!$B6117:$D6117)*IESO_Forecasted_Data_2012!$C6117, 0)</f>
        <v>48</v>
      </c>
    </row>
    <row r="6118" spans="1:4" x14ac:dyDescent="0.25">
      <c r="A6118" s="21">
        <v>43355.833333333336</v>
      </c>
      <c r="B6118" s="12">
        <f>ROUND(Zonal_Demand_Real!B6118/SUM(Zonal_Demand_Real!$B6118:$D6118)*IESO_Forecasted_Data_2012!$C6118, 0)</f>
        <v>19</v>
      </c>
      <c r="C6118" s="12">
        <f>ROUND(Zonal_Demand_Real!C6118/SUM(Zonal_Demand_Real!$B6118:$D6118)*IESO_Forecasted_Data_2012!$C6118, 0)</f>
        <v>92</v>
      </c>
      <c r="D6118" s="12">
        <f>ROUND(Zonal_Demand_Real!D6118/SUM(Zonal_Demand_Real!$B6118:$D6118)*IESO_Forecasted_Data_2012!$C6118, 0)</f>
        <v>48</v>
      </c>
    </row>
    <row r="6119" spans="1:4" x14ac:dyDescent="0.25">
      <c r="A6119" s="21">
        <v>43355.875</v>
      </c>
      <c r="B6119" s="12">
        <f>ROUND(Zonal_Demand_Real!B6119/SUM(Zonal_Demand_Real!$B6119:$D6119)*IESO_Forecasted_Data_2012!$C6119, 0)</f>
        <v>19</v>
      </c>
      <c r="C6119" s="12">
        <f>ROUND(Zonal_Demand_Real!C6119/SUM(Zonal_Demand_Real!$B6119:$D6119)*IESO_Forecasted_Data_2012!$C6119, 0)</f>
        <v>91</v>
      </c>
      <c r="D6119" s="12">
        <f>ROUND(Zonal_Demand_Real!D6119/SUM(Zonal_Demand_Real!$B6119:$D6119)*IESO_Forecasted_Data_2012!$C6119, 0)</f>
        <v>48</v>
      </c>
    </row>
    <row r="6120" spans="1:4" x14ac:dyDescent="0.25">
      <c r="A6120" s="21">
        <v>43355.916666666664</v>
      </c>
      <c r="B6120" s="12">
        <f>ROUND(Zonal_Demand_Real!B6120/SUM(Zonal_Demand_Real!$B6120:$D6120)*IESO_Forecasted_Data_2012!$C6120, 0)</f>
        <v>19</v>
      </c>
      <c r="C6120" s="12">
        <f>ROUND(Zonal_Demand_Real!C6120/SUM(Zonal_Demand_Real!$B6120:$D6120)*IESO_Forecasted_Data_2012!$C6120, 0)</f>
        <v>92</v>
      </c>
      <c r="D6120" s="12">
        <f>ROUND(Zonal_Demand_Real!D6120/SUM(Zonal_Demand_Real!$B6120:$D6120)*IESO_Forecasted_Data_2012!$C6120, 0)</f>
        <v>48</v>
      </c>
    </row>
    <row r="6121" spans="1:4" x14ac:dyDescent="0.25">
      <c r="A6121" s="21">
        <v>43355.958333333336</v>
      </c>
      <c r="B6121" s="12">
        <f>ROUND(Zonal_Demand_Real!B6121/SUM(Zonal_Demand_Real!$B6121:$D6121)*IESO_Forecasted_Data_2012!$C6121, 0)</f>
        <v>19</v>
      </c>
      <c r="C6121" s="12">
        <f>ROUND(Zonal_Demand_Real!C6121/SUM(Zonal_Demand_Real!$B6121:$D6121)*IESO_Forecasted_Data_2012!$C6121, 0)</f>
        <v>91</v>
      </c>
      <c r="D6121" s="12">
        <f>ROUND(Zonal_Demand_Real!D6121/SUM(Zonal_Demand_Real!$B6121:$D6121)*IESO_Forecasted_Data_2012!$C6121, 0)</f>
        <v>48</v>
      </c>
    </row>
    <row r="6122" spans="1:4" x14ac:dyDescent="0.25">
      <c r="A6122" s="21">
        <v>43356</v>
      </c>
      <c r="B6122" s="12">
        <f>ROUND(Zonal_Demand_Real!B6122/SUM(Zonal_Demand_Real!$B6122:$D6122)*IESO_Forecasted_Data_2012!$C6122, 0)</f>
        <v>18</v>
      </c>
      <c r="C6122" s="12">
        <f>ROUND(Zonal_Demand_Real!C6122/SUM(Zonal_Demand_Real!$B6122:$D6122)*IESO_Forecasted_Data_2012!$C6122, 0)</f>
        <v>87</v>
      </c>
      <c r="D6122" s="12">
        <f>ROUND(Zonal_Demand_Real!D6122/SUM(Zonal_Demand_Real!$B6122:$D6122)*IESO_Forecasted_Data_2012!$C6122, 0)</f>
        <v>45</v>
      </c>
    </row>
    <row r="6123" spans="1:4" x14ac:dyDescent="0.25">
      <c r="A6123" s="21">
        <v>43356.041666666664</v>
      </c>
      <c r="B6123" s="12">
        <f>ROUND(Zonal_Demand_Real!B6123/SUM(Zonal_Demand_Real!$B6123:$D6123)*IESO_Forecasted_Data_2012!$C6123, 0)</f>
        <v>17</v>
      </c>
      <c r="C6123" s="12">
        <f>ROUND(Zonal_Demand_Real!C6123/SUM(Zonal_Demand_Real!$B6123:$D6123)*IESO_Forecasted_Data_2012!$C6123, 0)</f>
        <v>81</v>
      </c>
      <c r="D6123" s="12">
        <f>ROUND(Zonal_Demand_Real!D6123/SUM(Zonal_Demand_Real!$B6123:$D6123)*IESO_Forecasted_Data_2012!$C6123, 0)</f>
        <v>43</v>
      </c>
    </row>
    <row r="6124" spans="1:4" x14ac:dyDescent="0.25">
      <c r="A6124" s="21">
        <v>43356.083333333336</v>
      </c>
      <c r="B6124" s="12">
        <f>ROUND(Zonal_Demand_Real!B6124/SUM(Zonal_Demand_Real!$B6124:$D6124)*IESO_Forecasted_Data_2012!$C6124, 0)</f>
        <v>15</v>
      </c>
      <c r="C6124" s="12">
        <f>ROUND(Zonal_Demand_Real!C6124/SUM(Zonal_Demand_Real!$B6124:$D6124)*IESO_Forecasted_Data_2012!$C6124, 0)</f>
        <v>72</v>
      </c>
      <c r="D6124" s="12">
        <f>ROUND(Zonal_Demand_Real!D6124/SUM(Zonal_Demand_Real!$B6124:$D6124)*IESO_Forecasted_Data_2012!$C6124, 0)</f>
        <v>38</v>
      </c>
    </row>
    <row r="6125" spans="1:4" x14ac:dyDescent="0.25">
      <c r="A6125" s="21">
        <v>43356.125</v>
      </c>
      <c r="B6125" s="12">
        <f>ROUND(Zonal_Demand_Real!B6125/SUM(Zonal_Demand_Real!$B6125:$D6125)*IESO_Forecasted_Data_2012!$C6125, 0)</f>
        <v>14</v>
      </c>
      <c r="C6125" s="12">
        <f>ROUND(Zonal_Demand_Real!C6125/SUM(Zonal_Demand_Real!$B6125:$D6125)*IESO_Forecasted_Data_2012!$C6125, 0)</f>
        <v>65</v>
      </c>
      <c r="D6125" s="12">
        <f>ROUND(Zonal_Demand_Real!D6125/SUM(Zonal_Demand_Real!$B6125:$D6125)*IESO_Forecasted_Data_2012!$C6125, 0)</f>
        <v>34</v>
      </c>
    </row>
    <row r="6126" spans="1:4" x14ac:dyDescent="0.25">
      <c r="A6126" s="21">
        <v>43356.166666666664</v>
      </c>
      <c r="B6126" s="12">
        <f>ROUND(Zonal_Demand_Real!B6126/SUM(Zonal_Demand_Real!$B6126:$D6126)*IESO_Forecasted_Data_2012!$C6126, 0)</f>
        <v>14</v>
      </c>
      <c r="C6126" s="12">
        <f>ROUND(Zonal_Demand_Real!C6126/SUM(Zonal_Demand_Real!$B6126:$D6126)*IESO_Forecasted_Data_2012!$C6126, 0)</f>
        <v>65</v>
      </c>
      <c r="D6126" s="12">
        <f>ROUND(Zonal_Demand_Real!D6126/SUM(Zonal_Demand_Real!$B6126:$D6126)*IESO_Forecasted_Data_2012!$C6126, 0)</f>
        <v>34</v>
      </c>
    </row>
    <row r="6127" spans="1:4" x14ac:dyDescent="0.25">
      <c r="A6127" s="21">
        <v>43356.208333333336</v>
      </c>
      <c r="B6127" s="12">
        <f>ROUND(Zonal_Demand_Real!B6127/SUM(Zonal_Demand_Real!$B6127:$D6127)*IESO_Forecasted_Data_2012!$C6127, 0)</f>
        <v>13</v>
      </c>
      <c r="C6127" s="12">
        <f>ROUND(Zonal_Demand_Real!C6127/SUM(Zonal_Demand_Real!$B6127:$D6127)*IESO_Forecasted_Data_2012!$C6127, 0)</f>
        <v>62</v>
      </c>
      <c r="D6127" s="12">
        <f>ROUND(Zonal_Demand_Real!D6127/SUM(Zonal_Demand_Real!$B6127:$D6127)*IESO_Forecasted_Data_2012!$C6127, 0)</f>
        <v>33</v>
      </c>
    </row>
    <row r="6128" spans="1:4" x14ac:dyDescent="0.25">
      <c r="A6128" s="21">
        <v>43356.25</v>
      </c>
      <c r="B6128" s="12">
        <f>ROUND(Zonal_Demand_Real!B6128/SUM(Zonal_Demand_Real!$B6128:$D6128)*IESO_Forecasted_Data_2012!$C6128, 0)</f>
        <v>12</v>
      </c>
      <c r="C6128" s="12">
        <f>ROUND(Zonal_Demand_Real!C6128/SUM(Zonal_Demand_Real!$B6128:$D6128)*IESO_Forecasted_Data_2012!$C6128, 0)</f>
        <v>59</v>
      </c>
      <c r="D6128" s="12">
        <f>ROUND(Zonal_Demand_Real!D6128/SUM(Zonal_Demand_Real!$B6128:$D6128)*IESO_Forecasted_Data_2012!$C6128, 0)</f>
        <v>31</v>
      </c>
    </row>
    <row r="6129" spans="1:4" x14ac:dyDescent="0.25">
      <c r="A6129" s="21">
        <v>43356.291666666664</v>
      </c>
      <c r="B6129" s="12">
        <f>ROUND(Zonal_Demand_Real!B6129/SUM(Zonal_Demand_Real!$B6129:$D6129)*IESO_Forecasted_Data_2012!$C6129, 0)</f>
        <v>12</v>
      </c>
      <c r="C6129" s="12">
        <f>ROUND(Zonal_Demand_Real!C6129/SUM(Zonal_Demand_Real!$B6129:$D6129)*IESO_Forecasted_Data_2012!$C6129, 0)</f>
        <v>60</v>
      </c>
      <c r="D6129" s="12">
        <f>ROUND(Zonal_Demand_Real!D6129/SUM(Zonal_Demand_Real!$B6129:$D6129)*IESO_Forecasted_Data_2012!$C6129, 0)</f>
        <v>31</v>
      </c>
    </row>
    <row r="6130" spans="1:4" x14ac:dyDescent="0.25">
      <c r="A6130" s="21">
        <v>43356.333333333336</v>
      </c>
      <c r="B6130" s="12">
        <f>ROUND(Zonal_Demand_Real!B6130/SUM(Zonal_Demand_Real!$B6130:$D6130)*IESO_Forecasted_Data_2012!$C6130, 0)</f>
        <v>12</v>
      </c>
      <c r="C6130" s="12">
        <f>ROUND(Zonal_Demand_Real!C6130/SUM(Zonal_Demand_Real!$B6130:$D6130)*IESO_Forecasted_Data_2012!$C6130, 0)</f>
        <v>59</v>
      </c>
      <c r="D6130" s="12">
        <f>ROUND(Zonal_Demand_Real!D6130/SUM(Zonal_Demand_Real!$B6130:$D6130)*IESO_Forecasted_Data_2012!$C6130, 0)</f>
        <v>31</v>
      </c>
    </row>
    <row r="6131" spans="1:4" x14ac:dyDescent="0.25">
      <c r="A6131" s="21">
        <v>43356.375</v>
      </c>
      <c r="B6131" s="12">
        <f>ROUND(Zonal_Demand_Real!B6131/SUM(Zonal_Demand_Real!$B6131:$D6131)*IESO_Forecasted_Data_2012!$C6131, 0)</f>
        <v>14</v>
      </c>
      <c r="C6131" s="12">
        <f>ROUND(Zonal_Demand_Real!C6131/SUM(Zonal_Demand_Real!$B6131:$D6131)*IESO_Forecasted_Data_2012!$C6131, 0)</f>
        <v>66</v>
      </c>
      <c r="D6131" s="12">
        <f>ROUND(Zonal_Demand_Real!D6131/SUM(Zonal_Demand_Real!$B6131:$D6131)*IESO_Forecasted_Data_2012!$C6131, 0)</f>
        <v>35</v>
      </c>
    </row>
    <row r="6132" spans="1:4" x14ac:dyDescent="0.25">
      <c r="A6132" s="21">
        <v>43356.416666666664</v>
      </c>
      <c r="B6132" s="12">
        <f>ROUND(Zonal_Demand_Real!B6132/SUM(Zonal_Demand_Real!$B6132:$D6132)*IESO_Forecasted_Data_2012!$C6132, 0)</f>
        <v>15</v>
      </c>
      <c r="C6132" s="12">
        <f>ROUND(Zonal_Demand_Real!C6132/SUM(Zonal_Demand_Real!$B6132:$D6132)*IESO_Forecasted_Data_2012!$C6132, 0)</f>
        <v>72</v>
      </c>
      <c r="D6132" s="12">
        <f>ROUND(Zonal_Demand_Real!D6132/SUM(Zonal_Demand_Real!$B6132:$D6132)*IESO_Forecasted_Data_2012!$C6132, 0)</f>
        <v>38</v>
      </c>
    </row>
    <row r="6133" spans="1:4" x14ac:dyDescent="0.25">
      <c r="A6133" s="21">
        <v>43356.458333333336</v>
      </c>
      <c r="B6133" s="12">
        <f>ROUND(Zonal_Demand_Real!B6133/SUM(Zonal_Demand_Real!$B6133:$D6133)*IESO_Forecasted_Data_2012!$C6133, 0)</f>
        <v>17</v>
      </c>
      <c r="C6133" s="12">
        <f>ROUND(Zonal_Demand_Real!C6133/SUM(Zonal_Demand_Real!$B6133:$D6133)*IESO_Forecasted_Data_2012!$C6133, 0)</f>
        <v>80</v>
      </c>
      <c r="D6133" s="12">
        <f>ROUND(Zonal_Demand_Real!D6133/SUM(Zonal_Demand_Real!$B6133:$D6133)*IESO_Forecasted_Data_2012!$C6133, 0)</f>
        <v>42</v>
      </c>
    </row>
    <row r="6134" spans="1:4" x14ac:dyDescent="0.25">
      <c r="A6134" s="21">
        <v>43356.5</v>
      </c>
      <c r="B6134" s="12">
        <f>ROUND(Zonal_Demand_Real!B6134/SUM(Zonal_Demand_Real!$B6134:$D6134)*IESO_Forecasted_Data_2012!$C6134, 0)</f>
        <v>18</v>
      </c>
      <c r="C6134" s="12">
        <f>ROUND(Zonal_Demand_Real!C6134/SUM(Zonal_Demand_Real!$B6134:$D6134)*IESO_Forecasted_Data_2012!$C6134, 0)</f>
        <v>87</v>
      </c>
      <c r="D6134" s="12">
        <f>ROUND(Zonal_Demand_Real!D6134/SUM(Zonal_Demand_Real!$B6134:$D6134)*IESO_Forecasted_Data_2012!$C6134, 0)</f>
        <v>45</v>
      </c>
    </row>
    <row r="6135" spans="1:4" x14ac:dyDescent="0.25">
      <c r="A6135" s="21">
        <v>43356.541666666664</v>
      </c>
      <c r="B6135" s="12">
        <f>ROUND(Zonal_Demand_Real!B6135/SUM(Zonal_Demand_Real!$B6135:$D6135)*IESO_Forecasted_Data_2012!$C6135, 0)</f>
        <v>19</v>
      </c>
      <c r="C6135" s="12">
        <f>ROUND(Zonal_Demand_Real!C6135/SUM(Zonal_Demand_Real!$B6135:$D6135)*IESO_Forecasted_Data_2012!$C6135, 0)</f>
        <v>91</v>
      </c>
      <c r="D6135" s="12">
        <f>ROUND(Zonal_Demand_Real!D6135/SUM(Zonal_Demand_Real!$B6135:$D6135)*IESO_Forecasted_Data_2012!$C6135, 0)</f>
        <v>48</v>
      </c>
    </row>
    <row r="6136" spans="1:4" x14ac:dyDescent="0.25">
      <c r="A6136" s="21">
        <v>43356.583333333336</v>
      </c>
      <c r="B6136" s="12">
        <f>ROUND(Zonal_Demand_Real!B6136/SUM(Zonal_Demand_Real!$B6136:$D6136)*IESO_Forecasted_Data_2012!$C6136, 0)</f>
        <v>19</v>
      </c>
      <c r="C6136" s="12">
        <f>ROUND(Zonal_Demand_Real!C6136/SUM(Zonal_Demand_Real!$B6136:$D6136)*IESO_Forecasted_Data_2012!$C6136, 0)</f>
        <v>90</v>
      </c>
      <c r="D6136" s="12">
        <f>ROUND(Zonal_Demand_Real!D6136/SUM(Zonal_Demand_Real!$B6136:$D6136)*IESO_Forecasted_Data_2012!$C6136, 0)</f>
        <v>47</v>
      </c>
    </row>
    <row r="6137" spans="1:4" x14ac:dyDescent="0.25">
      <c r="A6137" s="21">
        <v>43356.625</v>
      </c>
      <c r="B6137" s="12">
        <f>ROUND(Zonal_Demand_Real!B6137/SUM(Zonal_Demand_Real!$B6137:$D6137)*IESO_Forecasted_Data_2012!$C6137, 0)</f>
        <v>19</v>
      </c>
      <c r="C6137" s="12">
        <f>ROUND(Zonal_Demand_Real!C6137/SUM(Zonal_Demand_Real!$B6137:$D6137)*IESO_Forecasted_Data_2012!$C6137, 0)</f>
        <v>93</v>
      </c>
      <c r="D6137" s="12">
        <f>ROUND(Zonal_Demand_Real!D6137/SUM(Zonal_Demand_Real!$B6137:$D6137)*IESO_Forecasted_Data_2012!$C6137, 0)</f>
        <v>49</v>
      </c>
    </row>
    <row r="6138" spans="1:4" x14ac:dyDescent="0.25">
      <c r="A6138" s="21">
        <v>43356.666666666664</v>
      </c>
      <c r="B6138" s="12">
        <f>ROUND(Zonal_Demand_Real!B6138/SUM(Zonal_Demand_Real!$B6138:$D6138)*IESO_Forecasted_Data_2012!$C6138, 0)</f>
        <v>19</v>
      </c>
      <c r="C6138" s="12">
        <f>ROUND(Zonal_Demand_Real!C6138/SUM(Zonal_Demand_Real!$B6138:$D6138)*IESO_Forecasted_Data_2012!$C6138, 0)</f>
        <v>90</v>
      </c>
      <c r="D6138" s="12">
        <f>ROUND(Zonal_Demand_Real!D6138/SUM(Zonal_Demand_Real!$B6138:$D6138)*IESO_Forecasted_Data_2012!$C6138, 0)</f>
        <v>47</v>
      </c>
    </row>
    <row r="6139" spans="1:4" x14ac:dyDescent="0.25">
      <c r="A6139" s="21">
        <v>43356.708333333336</v>
      </c>
      <c r="B6139" s="12">
        <f>ROUND(Zonal_Demand_Real!B6139/SUM(Zonal_Demand_Real!$B6139:$D6139)*IESO_Forecasted_Data_2012!$C6139, 0)</f>
        <v>19</v>
      </c>
      <c r="C6139" s="12">
        <f>ROUND(Zonal_Demand_Real!C6139/SUM(Zonal_Demand_Real!$B6139:$D6139)*IESO_Forecasted_Data_2012!$C6139, 0)</f>
        <v>90</v>
      </c>
      <c r="D6139" s="12">
        <f>ROUND(Zonal_Demand_Real!D6139/SUM(Zonal_Demand_Real!$B6139:$D6139)*IESO_Forecasted_Data_2012!$C6139, 0)</f>
        <v>47</v>
      </c>
    </row>
    <row r="6140" spans="1:4" x14ac:dyDescent="0.25">
      <c r="A6140" s="21">
        <v>43356.75</v>
      </c>
      <c r="B6140" s="12">
        <f>ROUND(Zonal_Demand_Real!B6140/SUM(Zonal_Demand_Real!$B6140:$D6140)*IESO_Forecasted_Data_2012!$C6140, 0)</f>
        <v>19</v>
      </c>
      <c r="C6140" s="12">
        <f>ROUND(Zonal_Demand_Real!C6140/SUM(Zonal_Demand_Real!$B6140:$D6140)*IESO_Forecasted_Data_2012!$C6140, 0)</f>
        <v>90</v>
      </c>
      <c r="D6140" s="12">
        <f>ROUND(Zonal_Demand_Real!D6140/SUM(Zonal_Demand_Real!$B6140:$D6140)*IESO_Forecasted_Data_2012!$C6140, 0)</f>
        <v>47</v>
      </c>
    </row>
    <row r="6141" spans="1:4" x14ac:dyDescent="0.25">
      <c r="A6141" s="21">
        <v>43356.791666666664</v>
      </c>
      <c r="B6141" s="12">
        <f>ROUND(Zonal_Demand_Real!B6141/SUM(Zonal_Demand_Real!$B6141:$D6141)*IESO_Forecasted_Data_2012!$C6141, 0)</f>
        <v>19</v>
      </c>
      <c r="C6141" s="12">
        <f>ROUND(Zonal_Demand_Real!C6141/SUM(Zonal_Demand_Real!$B6141:$D6141)*IESO_Forecasted_Data_2012!$C6141, 0)</f>
        <v>90</v>
      </c>
      <c r="D6141" s="12">
        <f>ROUND(Zonal_Demand_Real!D6141/SUM(Zonal_Demand_Real!$B6141:$D6141)*IESO_Forecasted_Data_2012!$C6141, 0)</f>
        <v>47</v>
      </c>
    </row>
    <row r="6142" spans="1:4" x14ac:dyDescent="0.25">
      <c r="A6142" s="21">
        <v>43356.833333333336</v>
      </c>
      <c r="B6142" s="12">
        <f>ROUND(Zonal_Demand_Real!B6142/SUM(Zonal_Demand_Real!$B6142:$D6142)*IESO_Forecasted_Data_2012!$C6142, 0)</f>
        <v>20</v>
      </c>
      <c r="C6142" s="12">
        <f>ROUND(Zonal_Demand_Real!C6142/SUM(Zonal_Demand_Real!$B6142:$D6142)*IESO_Forecasted_Data_2012!$C6142, 0)</f>
        <v>95</v>
      </c>
      <c r="D6142" s="12">
        <f>ROUND(Zonal_Demand_Real!D6142/SUM(Zonal_Demand_Real!$B6142:$D6142)*IESO_Forecasted_Data_2012!$C6142, 0)</f>
        <v>50</v>
      </c>
    </row>
    <row r="6143" spans="1:4" x14ac:dyDescent="0.25">
      <c r="A6143" s="21">
        <v>43356.875</v>
      </c>
      <c r="B6143" s="12">
        <f>ROUND(Zonal_Demand_Real!B6143/SUM(Zonal_Demand_Real!$B6143:$D6143)*IESO_Forecasted_Data_2012!$C6143, 0)</f>
        <v>19</v>
      </c>
      <c r="C6143" s="12">
        <f>ROUND(Zonal_Demand_Real!C6143/SUM(Zonal_Demand_Real!$B6143:$D6143)*IESO_Forecasted_Data_2012!$C6143, 0)</f>
        <v>94</v>
      </c>
      <c r="D6143" s="12">
        <f>ROUND(Zonal_Demand_Real!D6143/SUM(Zonal_Demand_Real!$B6143:$D6143)*IESO_Forecasted_Data_2012!$C6143, 0)</f>
        <v>49</v>
      </c>
    </row>
    <row r="6144" spans="1:4" x14ac:dyDescent="0.25">
      <c r="A6144" s="21">
        <v>43356.916666666664</v>
      </c>
      <c r="B6144" s="12">
        <f>ROUND(Zonal_Demand_Real!B6144/SUM(Zonal_Demand_Real!$B6144:$D6144)*IESO_Forecasted_Data_2012!$C6144, 0)</f>
        <v>19</v>
      </c>
      <c r="C6144" s="12">
        <f>ROUND(Zonal_Demand_Real!C6144/SUM(Zonal_Demand_Real!$B6144:$D6144)*IESO_Forecasted_Data_2012!$C6144, 0)</f>
        <v>93</v>
      </c>
      <c r="D6144" s="12">
        <f>ROUND(Zonal_Demand_Real!D6144/SUM(Zonal_Demand_Real!$B6144:$D6144)*IESO_Forecasted_Data_2012!$C6144, 0)</f>
        <v>49</v>
      </c>
    </row>
    <row r="6145" spans="1:4" x14ac:dyDescent="0.25">
      <c r="A6145" s="21">
        <v>43356.958333333336</v>
      </c>
      <c r="B6145" s="12">
        <f>ROUND(Zonal_Demand_Real!B6145/SUM(Zonal_Demand_Real!$B6145:$D6145)*IESO_Forecasted_Data_2012!$C6145, 0)</f>
        <v>19</v>
      </c>
      <c r="C6145" s="12">
        <f>ROUND(Zonal_Demand_Real!C6145/SUM(Zonal_Demand_Real!$B6145:$D6145)*IESO_Forecasted_Data_2012!$C6145, 0)</f>
        <v>92</v>
      </c>
      <c r="D6145" s="12">
        <f>ROUND(Zonal_Demand_Real!D6145/SUM(Zonal_Demand_Real!$B6145:$D6145)*IESO_Forecasted_Data_2012!$C6145, 0)</f>
        <v>48</v>
      </c>
    </row>
    <row r="6146" spans="1:4" x14ac:dyDescent="0.25">
      <c r="A6146" s="21">
        <v>43357</v>
      </c>
      <c r="B6146" s="12">
        <f>ROUND(Zonal_Demand_Real!B6146/SUM(Zonal_Demand_Real!$B6146:$D6146)*IESO_Forecasted_Data_2012!$C6146, 0)</f>
        <v>19</v>
      </c>
      <c r="C6146" s="12">
        <f>ROUND(Zonal_Demand_Real!C6146/SUM(Zonal_Demand_Real!$B6146:$D6146)*IESO_Forecasted_Data_2012!$C6146, 0)</f>
        <v>90</v>
      </c>
      <c r="D6146" s="12">
        <f>ROUND(Zonal_Demand_Real!D6146/SUM(Zonal_Demand_Real!$B6146:$D6146)*IESO_Forecasted_Data_2012!$C6146, 0)</f>
        <v>47</v>
      </c>
    </row>
    <row r="6147" spans="1:4" x14ac:dyDescent="0.25">
      <c r="A6147" s="21">
        <v>43357.041666666664</v>
      </c>
      <c r="B6147" s="12">
        <f>ROUND(Zonal_Demand_Real!B6147/SUM(Zonal_Demand_Real!$B6147:$D6147)*IESO_Forecasted_Data_2012!$C6147, 0)</f>
        <v>17</v>
      </c>
      <c r="C6147" s="12">
        <f>ROUND(Zonal_Demand_Real!C6147/SUM(Zonal_Demand_Real!$B6147:$D6147)*IESO_Forecasted_Data_2012!$C6147, 0)</f>
        <v>80</v>
      </c>
      <c r="D6147" s="12">
        <f>ROUND(Zonal_Demand_Real!D6147/SUM(Zonal_Demand_Real!$B6147:$D6147)*IESO_Forecasted_Data_2012!$C6147, 0)</f>
        <v>42</v>
      </c>
    </row>
    <row r="6148" spans="1:4" x14ac:dyDescent="0.25">
      <c r="A6148" s="21">
        <v>43357.083333333336</v>
      </c>
      <c r="B6148" s="12">
        <f>ROUND(Zonal_Demand_Real!B6148/SUM(Zonal_Demand_Real!$B6148:$D6148)*IESO_Forecasted_Data_2012!$C6148, 0)</f>
        <v>15</v>
      </c>
      <c r="C6148" s="12">
        <f>ROUND(Zonal_Demand_Real!C6148/SUM(Zonal_Demand_Real!$B6148:$D6148)*IESO_Forecasted_Data_2012!$C6148, 0)</f>
        <v>72</v>
      </c>
      <c r="D6148" s="12">
        <f>ROUND(Zonal_Demand_Real!D6148/SUM(Zonal_Demand_Real!$B6148:$D6148)*IESO_Forecasted_Data_2012!$C6148, 0)</f>
        <v>38</v>
      </c>
    </row>
    <row r="6149" spans="1:4" x14ac:dyDescent="0.25">
      <c r="A6149" s="21">
        <v>43357.125</v>
      </c>
      <c r="B6149" s="12">
        <f>ROUND(Zonal_Demand_Real!B6149/SUM(Zonal_Demand_Real!$B6149:$D6149)*IESO_Forecasted_Data_2012!$C6149, 0)</f>
        <v>13</v>
      </c>
      <c r="C6149" s="12">
        <f>ROUND(Zonal_Demand_Real!C6149/SUM(Zonal_Demand_Real!$B6149:$D6149)*IESO_Forecasted_Data_2012!$C6149, 0)</f>
        <v>65</v>
      </c>
      <c r="D6149" s="12">
        <f>ROUND(Zonal_Demand_Real!D6149/SUM(Zonal_Demand_Real!$B6149:$D6149)*IESO_Forecasted_Data_2012!$C6149, 0)</f>
        <v>34</v>
      </c>
    </row>
    <row r="6150" spans="1:4" x14ac:dyDescent="0.25">
      <c r="A6150" s="21">
        <v>43357.166666666664</v>
      </c>
      <c r="B6150" s="12">
        <f>ROUND(Zonal_Demand_Real!B6150/SUM(Zonal_Demand_Real!$B6150:$D6150)*IESO_Forecasted_Data_2012!$C6150, 0)</f>
        <v>13</v>
      </c>
      <c r="C6150" s="12">
        <f>ROUND(Zonal_Demand_Real!C6150/SUM(Zonal_Demand_Real!$B6150:$D6150)*IESO_Forecasted_Data_2012!$C6150, 0)</f>
        <v>62</v>
      </c>
      <c r="D6150" s="12">
        <f>ROUND(Zonal_Demand_Real!D6150/SUM(Zonal_Demand_Real!$B6150:$D6150)*IESO_Forecasted_Data_2012!$C6150, 0)</f>
        <v>33</v>
      </c>
    </row>
    <row r="6151" spans="1:4" x14ac:dyDescent="0.25">
      <c r="A6151" s="21">
        <v>43357.208333333336</v>
      </c>
      <c r="B6151" s="12">
        <f>ROUND(Zonal_Demand_Real!B6151/SUM(Zonal_Demand_Real!$B6151:$D6151)*IESO_Forecasted_Data_2012!$C6151, 0)</f>
        <v>13</v>
      </c>
      <c r="C6151" s="12">
        <f>ROUND(Zonal_Demand_Real!C6151/SUM(Zonal_Demand_Real!$B6151:$D6151)*IESO_Forecasted_Data_2012!$C6151, 0)</f>
        <v>61</v>
      </c>
      <c r="D6151" s="12">
        <f>ROUND(Zonal_Demand_Real!D6151/SUM(Zonal_Demand_Real!$B6151:$D6151)*IESO_Forecasted_Data_2012!$C6151, 0)</f>
        <v>32</v>
      </c>
    </row>
    <row r="6152" spans="1:4" x14ac:dyDescent="0.25">
      <c r="A6152" s="21">
        <v>43357.25</v>
      </c>
      <c r="B6152" s="12">
        <f>ROUND(Zonal_Demand_Real!B6152/SUM(Zonal_Demand_Real!$B6152:$D6152)*IESO_Forecasted_Data_2012!$C6152, 0)</f>
        <v>13</v>
      </c>
      <c r="C6152" s="12">
        <f>ROUND(Zonal_Demand_Real!C6152/SUM(Zonal_Demand_Real!$B6152:$D6152)*IESO_Forecasted_Data_2012!$C6152, 0)</f>
        <v>62</v>
      </c>
      <c r="D6152" s="12">
        <f>ROUND(Zonal_Demand_Real!D6152/SUM(Zonal_Demand_Real!$B6152:$D6152)*IESO_Forecasted_Data_2012!$C6152, 0)</f>
        <v>32</v>
      </c>
    </row>
    <row r="6153" spans="1:4" x14ac:dyDescent="0.25">
      <c r="A6153" s="21">
        <v>43357.291666666664</v>
      </c>
      <c r="B6153" s="12">
        <f>ROUND(Zonal_Demand_Real!B6153/SUM(Zonal_Demand_Real!$B6153:$D6153)*IESO_Forecasted_Data_2012!$C6153, 0)</f>
        <v>13</v>
      </c>
      <c r="C6153" s="12">
        <f>ROUND(Zonal_Demand_Real!C6153/SUM(Zonal_Demand_Real!$B6153:$D6153)*IESO_Forecasted_Data_2012!$C6153, 0)</f>
        <v>62</v>
      </c>
      <c r="D6153" s="12">
        <f>ROUND(Zonal_Demand_Real!D6153/SUM(Zonal_Demand_Real!$B6153:$D6153)*IESO_Forecasted_Data_2012!$C6153, 0)</f>
        <v>32</v>
      </c>
    </row>
    <row r="6154" spans="1:4" x14ac:dyDescent="0.25">
      <c r="A6154" s="21">
        <v>43357.333333333336</v>
      </c>
      <c r="B6154" s="12">
        <f>ROUND(Zonal_Demand_Real!B6154/SUM(Zonal_Demand_Real!$B6154:$D6154)*IESO_Forecasted_Data_2012!$C6154, 0)</f>
        <v>14</v>
      </c>
      <c r="C6154" s="12">
        <f>ROUND(Zonal_Demand_Real!C6154/SUM(Zonal_Demand_Real!$B6154:$D6154)*IESO_Forecasted_Data_2012!$C6154, 0)</f>
        <v>66</v>
      </c>
      <c r="D6154" s="12">
        <f>ROUND(Zonal_Demand_Real!D6154/SUM(Zonal_Demand_Real!$B6154:$D6154)*IESO_Forecasted_Data_2012!$C6154, 0)</f>
        <v>35</v>
      </c>
    </row>
    <row r="6155" spans="1:4" x14ac:dyDescent="0.25">
      <c r="A6155" s="21">
        <v>43357.375</v>
      </c>
      <c r="B6155" s="12">
        <f>ROUND(Zonal_Demand_Real!B6155/SUM(Zonal_Demand_Real!$B6155:$D6155)*IESO_Forecasted_Data_2012!$C6155, 0)</f>
        <v>16</v>
      </c>
      <c r="C6155" s="12">
        <f>ROUND(Zonal_Demand_Real!C6155/SUM(Zonal_Demand_Real!$B6155:$D6155)*IESO_Forecasted_Data_2012!$C6155, 0)</f>
        <v>77</v>
      </c>
      <c r="D6155" s="12">
        <f>ROUND(Zonal_Demand_Real!D6155/SUM(Zonal_Demand_Real!$B6155:$D6155)*IESO_Forecasted_Data_2012!$C6155, 0)</f>
        <v>41</v>
      </c>
    </row>
    <row r="6156" spans="1:4" x14ac:dyDescent="0.25">
      <c r="A6156" s="21">
        <v>43357.416666666664</v>
      </c>
      <c r="B6156" s="12">
        <f>ROUND(Zonal_Demand_Real!B6156/SUM(Zonal_Demand_Real!$B6156:$D6156)*IESO_Forecasted_Data_2012!$C6156, 0)</f>
        <v>19</v>
      </c>
      <c r="C6156" s="12">
        <f>ROUND(Zonal_Demand_Real!C6156/SUM(Zonal_Demand_Real!$B6156:$D6156)*IESO_Forecasted_Data_2012!$C6156, 0)</f>
        <v>92</v>
      </c>
      <c r="D6156" s="12">
        <f>ROUND(Zonal_Demand_Real!D6156/SUM(Zonal_Demand_Real!$B6156:$D6156)*IESO_Forecasted_Data_2012!$C6156, 0)</f>
        <v>48</v>
      </c>
    </row>
    <row r="6157" spans="1:4" x14ac:dyDescent="0.25">
      <c r="A6157" s="21">
        <v>43357.458333333336</v>
      </c>
      <c r="B6157" s="12">
        <f>ROUND(Zonal_Demand_Real!B6157/SUM(Zonal_Demand_Real!$B6157:$D6157)*IESO_Forecasted_Data_2012!$C6157, 0)</f>
        <v>20</v>
      </c>
      <c r="C6157" s="12">
        <f>ROUND(Zonal_Demand_Real!C6157/SUM(Zonal_Demand_Real!$B6157:$D6157)*IESO_Forecasted_Data_2012!$C6157, 0)</f>
        <v>97</v>
      </c>
      <c r="D6157" s="12">
        <f>ROUND(Zonal_Demand_Real!D6157/SUM(Zonal_Demand_Real!$B6157:$D6157)*IESO_Forecasted_Data_2012!$C6157, 0)</f>
        <v>51</v>
      </c>
    </row>
    <row r="6158" spans="1:4" x14ac:dyDescent="0.25">
      <c r="A6158" s="21">
        <v>43357.5</v>
      </c>
      <c r="B6158" s="12">
        <f>ROUND(Zonal_Demand_Real!B6158/SUM(Zonal_Demand_Real!$B6158:$D6158)*IESO_Forecasted_Data_2012!$C6158, 0)</f>
        <v>20</v>
      </c>
      <c r="C6158" s="12">
        <f>ROUND(Zonal_Demand_Real!C6158/SUM(Zonal_Demand_Real!$B6158:$D6158)*IESO_Forecasted_Data_2012!$C6158, 0)</f>
        <v>97</v>
      </c>
      <c r="D6158" s="12">
        <f>ROUND(Zonal_Demand_Real!D6158/SUM(Zonal_Demand_Real!$B6158:$D6158)*IESO_Forecasted_Data_2012!$C6158, 0)</f>
        <v>51</v>
      </c>
    </row>
    <row r="6159" spans="1:4" x14ac:dyDescent="0.25">
      <c r="A6159" s="21">
        <v>43357.541666666664</v>
      </c>
      <c r="B6159" s="12">
        <f>ROUND(Zonal_Demand_Real!B6159/SUM(Zonal_Demand_Real!$B6159:$D6159)*IESO_Forecasted_Data_2012!$C6159, 0)</f>
        <v>20</v>
      </c>
      <c r="C6159" s="12">
        <f>ROUND(Zonal_Demand_Real!C6159/SUM(Zonal_Demand_Real!$B6159:$D6159)*IESO_Forecasted_Data_2012!$C6159, 0)</f>
        <v>98</v>
      </c>
      <c r="D6159" s="12">
        <f>ROUND(Zonal_Demand_Real!D6159/SUM(Zonal_Demand_Real!$B6159:$D6159)*IESO_Forecasted_Data_2012!$C6159, 0)</f>
        <v>51</v>
      </c>
    </row>
    <row r="6160" spans="1:4" x14ac:dyDescent="0.25">
      <c r="A6160" s="21">
        <v>43357.583333333336</v>
      </c>
      <c r="B6160" s="12">
        <f>ROUND(Zonal_Demand_Real!B6160/SUM(Zonal_Demand_Real!$B6160:$D6160)*IESO_Forecasted_Data_2012!$C6160, 0)</f>
        <v>21</v>
      </c>
      <c r="C6160" s="12">
        <f>ROUND(Zonal_Demand_Real!C6160/SUM(Zonal_Demand_Real!$B6160:$D6160)*IESO_Forecasted_Data_2012!$C6160, 0)</f>
        <v>101</v>
      </c>
      <c r="D6160" s="12">
        <f>ROUND(Zonal_Demand_Real!D6160/SUM(Zonal_Demand_Real!$B6160:$D6160)*IESO_Forecasted_Data_2012!$C6160, 0)</f>
        <v>53</v>
      </c>
    </row>
    <row r="6161" spans="1:4" x14ac:dyDescent="0.25">
      <c r="A6161" s="21">
        <v>43357.625</v>
      </c>
      <c r="B6161" s="12">
        <f>ROUND(Zonal_Demand_Real!B6161/SUM(Zonal_Demand_Real!$B6161:$D6161)*IESO_Forecasted_Data_2012!$C6161, 0)</f>
        <v>21</v>
      </c>
      <c r="C6161" s="12">
        <f>ROUND(Zonal_Demand_Real!C6161/SUM(Zonal_Demand_Real!$B6161:$D6161)*IESO_Forecasted_Data_2012!$C6161, 0)</f>
        <v>102</v>
      </c>
      <c r="D6161" s="12">
        <f>ROUND(Zonal_Demand_Real!D6161/SUM(Zonal_Demand_Real!$B6161:$D6161)*IESO_Forecasted_Data_2012!$C6161, 0)</f>
        <v>53</v>
      </c>
    </row>
    <row r="6162" spans="1:4" x14ac:dyDescent="0.25">
      <c r="A6162" s="21">
        <v>43357.666666666664</v>
      </c>
      <c r="B6162" s="12">
        <f>ROUND(Zonal_Demand_Real!B6162/SUM(Zonal_Demand_Real!$B6162:$D6162)*IESO_Forecasted_Data_2012!$C6162, 0)</f>
        <v>21</v>
      </c>
      <c r="C6162" s="12">
        <f>ROUND(Zonal_Demand_Real!C6162/SUM(Zonal_Demand_Real!$B6162:$D6162)*IESO_Forecasted_Data_2012!$C6162, 0)</f>
        <v>102</v>
      </c>
      <c r="D6162" s="12">
        <f>ROUND(Zonal_Demand_Real!D6162/SUM(Zonal_Demand_Real!$B6162:$D6162)*IESO_Forecasted_Data_2012!$C6162, 0)</f>
        <v>54</v>
      </c>
    </row>
    <row r="6163" spans="1:4" x14ac:dyDescent="0.25">
      <c r="A6163" s="21">
        <v>43357.708333333336</v>
      </c>
      <c r="B6163" s="12">
        <f>ROUND(Zonal_Demand_Real!B6163/SUM(Zonal_Demand_Real!$B6163:$D6163)*IESO_Forecasted_Data_2012!$C6163, 0)</f>
        <v>21</v>
      </c>
      <c r="C6163" s="12">
        <f>ROUND(Zonal_Demand_Real!C6163/SUM(Zonal_Demand_Real!$B6163:$D6163)*IESO_Forecasted_Data_2012!$C6163, 0)</f>
        <v>102</v>
      </c>
      <c r="D6163" s="12">
        <f>ROUND(Zonal_Demand_Real!D6163/SUM(Zonal_Demand_Real!$B6163:$D6163)*IESO_Forecasted_Data_2012!$C6163, 0)</f>
        <v>54</v>
      </c>
    </row>
    <row r="6164" spans="1:4" x14ac:dyDescent="0.25">
      <c r="A6164" s="21">
        <v>43357.75</v>
      </c>
      <c r="B6164" s="12">
        <f>ROUND(Zonal_Demand_Real!B6164/SUM(Zonal_Demand_Real!$B6164:$D6164)*IESO_Forecasted_Data_2012!$C6164, 0)</f>
        <v>21</v>
      </c>
      <c r="C6164" s="12">
        <f>ROUND(Zonal_Demand_Real!C6164/SUM(Zonal_Demand_Real!$B6164:$D6164)*IESO_Forecasted_Data_2012!$C6164, 0)</f>
        <v>103</v>
      </c>
      <c r="D6164" s="12">
        <f>ROUND(Zonal_Demand_Real!D6164/SUM(Zonal_Demand_Real!$B6164:$D6164)*IESO_Forecasted_Data_2012!$C6164, 0)</f>
        <v>54</v>
      </c>
    </row>
    <row r="6165" spans="1:4" x14ac:dyDescent="0.25">
      <c r="A6165" s="21">
        <v>43357.791666666664</v>
      </c>
      <c r="B6165" s="12">
        <f>ROUND(Zonal_Demand_Real!B6165/SUM(Zonal_Demand_Real!$B6165:$D6165)*IESO_Forecasted_Data_2012!$C6165, 0)</f>
        <v>22</v>
      </c>
      <c r="C6165" s="12">
        <f>ROUND(Zonal_Demand_Real!C6165/SUM(Zonal_Demand_Real!$B6165:$D6165)*IESO_Forecasted_Data_2012!$C6165, 0)</f>
        <v>104</v>
      </c>
      <c r="D6165" s="12">
        <f>ROUND(Zonal_Demand_Real!D6165/SUM(Zonal_Demand_Real!$B6165:$D6165)*IESO_Forecasted_Data_2012!$C6165, 0)</f>
        <v>55</v>
      </c>
    </row>
    <row r="6166" spans="1:4" x14ac:dyDescent="0.25">
      <c r="A6166" s="21">
        <v>43357.833333333336</v>
      </c>
      <c r="B6166" s="12">
        <f>ROUND(Zonal_Demand_Real!B6166/SUM(Zonal_Demand_Real!$B6166:$D6166)*IESO_Forecasted_Data_2012!$C6166, 0)</f>
        <v>21</v>
      </c>
      <c r="C6166" s="12">
        <f>ROUND(Zonal_Demand_Real!C6166/SUM(Zonal_Demand_Real!$B6166:$D6166)*IESO_Forecasted_Data_2012!$C6166, 0)</f>
        <v>103</v>
      </c>
      <c r="D6166" s="12">
        <f>ROUND(Zonal_Demand_Real!D6166/SUM(Zonal_Demand_Real!$B6166:$D6166)*IESO_Forecasted_Data_2012!$C6166, 0)</f>
        <v>54</v>
      </c>
    </row>
    <row r="6167" spans="1:4" x14ac:dyDescent="0.25">
      <c r="A6167" s="21">
        <v>43357.875</v>
      </c>
      <c r="B6167" s="12">
        <f>ROUND(Zonal_Demand_Real!B6167/SUM(Zonal_Demand_Real!$B6167:$D6167)*IESO_Forecasted_Data_2012!$C6167, 0)</f>
        <v>20</v>
      </c>
      <c r="C6167" s="12">
        <f>ROUND(Zonal_Demand_Real!C6167/SUM(Zonal_Demand_Real!$B6167:$D6167)*IESO_Forecasted_Data_2012!$C6167, 0)</f>
        <v>97</v>
      </c>
      <c r="D6167" s="12">
        <f>ROUND(Zonal_Demand_Real!D6167/SUM(Zonal_Demand_Real!$B6167:$D6167)*IESO_Forecasted_Data_2012!$C6167, 0)</f>
        <v>51</v>
      </c>
    </row>
    <row r="6168" spans="1:4" x14ac:dyDescent="0.25">
      <c r="A6168" s="21">
        <v>43357.916666666664</v>
      </c>
      <c r="B6168" s="12">
        <f>ROUND(Zonal_Demand_Real!B6168/SUM(Zonal_Demand_Real!$B6168:$D6168)*IESO_Forecasted_Data_2012!$C6168, 0)</f>
        <v>20</v>
      </c>
      <c r="C6168" s="12">
        <f>ROUND(Zonal_Demand_Real!C6168/SUM(Zonal_Demand_Real!$B6168:$D6168)*IESO_Forecasted_Data_2012!$C6168, 0)</f>
        <v>98</v>
      </c>
      <c r="D6168" s="12">
        <f>ROUND(Zonal_Demand_Real!D6168/SUM(Zonal_Demand_Real!$B6168:$D6168)*IESO_Forecasted_Data_2012!$C6168, 0)</f>
        <v>51</v>
      </c>
    </row>
    <row r="6169" spans="1:4" x14ac:dyDescent="0.25">
      <c r="A6169" s="21">
        <v>43357.958333333336</v>
      </c>
      <c r="B6169" s="12">
        <f>ROUND(Zonal_Demand_Real!B6169/SUM(Zonal_Demand_Real!$B6169:$D6169)*IESO_Forecasted_Data_2012!$C6169, 0)</f>
        <v>21</v>
      </c>
      <c r="C6169" s="12">
        <f>ROUND(Zonal_Demand_Real!C6169/SUM(Zonal_Demand_Real!$B6169:$D6169)*IESO_Forecasted_Data_2012!$C6169, 0)</f>
        <v>101</v>
      </c>
      <c r="D6169" s="12">
        <f>ROUND(Zonal_Demand_Real!D6169/SUM(Zonal_Demand_Real!$B6169:$D6169)*IESO_Forecasted_Data_2012!$C6169, 0)</f>
        <v>53</v>
      </c>
    </row>
    <row r="6170" spans="1:4" x14ac:dyDescent="0.25">
      <c r="A6170" s="21">
        <v>43358</v>
      </c>
      <c r="B6170" s="12">
        <f>ROUND(Zonal_Demand_Real!B6170/SUM(Zonal_Demand_Real!$B6170:$D6170)*IESO_Forecasted_Data_2012!$C6170, 0)</f>
        <v>19</v>
      </c>
      <c r="C6170" s="12">
        <f>ROUND(Zonal_Demand_Real!C6170/SUM(Zonal_Demand_Real!$B6170:$D6170)*IESO_Forecasted_Data_2012!$C6170, 0)</f>
        <v>92</v>
      </c>
      <c r="D6170" s="12">
        <f>ROUND(Zonal_Demand_Real!D6170/SUM(Zonal_Demand_Real!$B6170:$D6170)*IESO_Forecasted_Data_2012!$C6170, 0)</f>
        <v>48</v>
      </c>
    </row>
    <row r="6171" spans="1:4" x14ac:dyDescent="0.25">
      <c r="A6171" s="21">
        <v>43358.041666666664</v>
      </c>
      <c r="B6171" s="12">
        <f>ROUND(Zonal_Demand_Real!B6171/SUM(Zonal_Demand_Real!$B6171:$D6171)*IESO_Forecasted_Data_2012!$C6171, 0)</f>
        <v>17</v>
      </c>
      <c r="C6171" s="12">
        <f>ROUND(Zonal_Demand_Real!C6171/SUM(Zonal_Demand_Real!$B6171:$D6171)*IESO_Forecasted_Data_2012!$C6171, 0)</f>
        <v>82</v>
      </c>
      <c r="D6171" s="12">
        <f>ROUND(Zonal_Demand_Real!D6171/SUM(Zonal_Demand_Real!$B6171:$D6171)*IESO_Forecasted_Data_2012!$C6171, 0)</f>
        <v>43</v>
      </c>
    </row>
    <row r="6172" spans="1:4" x14ac:dyDescent="0.25">
      <c r="A6172" s="21">
        <v>43358.083333333336</v>
      </c>
      <c r="B6172" s="12">
        <f>ROUND(Zonal_Demand_Real!B6172/SUM(Zonal_Demand_Real!$B6172:$D6172)*IESO_Forecasted_Data_2012!$C6172, 0)</f>
        <v>15</v>
      </c>
      <c r="C6172" s="12">
        <f>ROUND(Zonal_Demand_Real!C6172/SUM(Zonal_Demand_Real!$B6172:$D6172)*IESO_Forecasted_Data_2012!$C6172, 0)</f>
        <v>73</v>
      </c>
      <c r="D6172" s="12">
        <f>ROUND(Zonal_Demand_Real!D6172/SUM(Zonal_Demand_Real!$B6172:$D6172)*IESO_Forecasted_Data_2012!$C6172, 0)</f>
        <v>38</v>
      </c>
    </row>
    <row r="6173" spans="1:4" x14ac:dyDescent="0.25">
      <c r="A6173" s="21">
        <v>43358.125</v>
      </c>
      <c r="B6173" s="12">
        <f>ROUND(Zonal_Demand_Real!B6173/SUM(Zonal_Demand_Real!$B6173:$D6173)*IESO_Forecasted_Data_2012!$C6173, 0)</f>
        <v>14</v>
      </c>
      <c r="C6173" s="12">
        <f>ROUND(Zonal_Demand_Real!C6173/SUM(Zonal_Demand_Real!$B6173:$D6173)*IESO_Forecasted_Data_2012!$C6173, 0)</f>
        <v>68</v>
      </c>
      <c r="D6173" s="12">
        <f>ROUND(Zonal_Demand_Real!D6173/SUM(Zonal_Demand_Real!$B6173:$D6173)*IESO_Forecasted_Data_2012!$C6173, 0)</f>
        <v>35</v>
      </c>
    </row>
    <row r="6174" spans="1:4" x14ac:dyDescent="0.25">
      <c r="A6174" s="21">
        <v>43358.166666666664</v>
      </c>
      <c r="B6174" s="12">
        <f>ROUND(Zonal_Demand_Real!B6174/SUM(Zonal_Demand_Real!$B6174:$D6174)*IESO_Forecasted_Data_2012!$C6174, 0)</f>
        <v>13</v>
      </c>
      <c r="C6174" s="12">
        <f>ROUND(Zonal_Demand_Real!C6174/SUM(Zonal_Demand_Real!$B6174:$D6174)*IESO_Forecasted_Data_2012!$C6174, 0)</f>
        <v>65</v>
      </c>
      <c r="D6174" s="12">
        <f>ROUND(Zonal_Demand_Real!D6174/SUM(Zonal_Demand_Real!$B6174:$D6174)*IESO_Forecasted_Data_2012!$C6174, 0)</f>
        <v>34</v>
      </c>
    </row>
    <row r="6175" spans="1:4" x14ac:dyDescent="0.25">
      <c r="A6175" s="21">
        <v>43358.208333333336</v>
      </c>
      <c r="B6175" s="12">
        <f>ROUND(Zonal_Demand_Real!B6175/SUM(Zonal_Demand_Real!$B6175:$D6175)*IESO_Forecasted_Data_2012!$C6175, 0)</f>
        <v>13</v>
      </c>
      <c r="C6175" s="12">
        <f>ROUND(Zonal_Demand_Real!C6175/SUM(Zonal_Demand_Real!$B6175:$D6175)*IESO_Forecasted_Data_2012!$C6175, 0)</f>
        <v>61</v>
      </c>
      <c r="D6175" s="12">
        <f>ROUND(Zonal_Demand_Real!D6175/SUM(Zonal_Demand_Real!$B6175:$D6175)*IESO_Forecasted_Data_2012!$C6175, 0)</f>
        <v>32</v>
      </c>
    </row>
    <row r="6176" spans="1:4" x14ac:dyDescent="0.25">
      <c r="A6176" s="21">
        <v>43358.25</v>
      </c>
      <c r="B6176" s="12">
        <f>ROUND(Zonal_Demand_Real!B6176/SUM(Zonal_Demand_Real!$B6176:$D6176)*IESO_Forecasted_Data_2012!$C6176, 0)</f>
        <v>13</v>
      </c>
      <c r="C6176" s="12">
        <f>ROUND(Zonal_Demand_Real!C6176/SUM(Zonal_Demand_Real!$B6176:$D6176)*IESO_Forecasted_Data_2012!$C6176, 0)</f>
        <v>62</v>
      </c>
      <c r="D6176" s="12">
        <f>ROUND(Zonal_Demand_Real!D6176/SUM(Zonal_Demand_Real!$B6176:$D6176)*IESO_Forecasted_Data_2012!$C6176, 0)</f>
        <v>32</v>
      </c>
    </row>
    <row r="6177" spans="1:4" x14ac:dyDescent="0.25">
      <c r="A6177" s="21">
        <v>43358.291666666664</v>
      </c>
      <c r="B6177" s="12">
        <f>ROUND(Zonal_Demand_Real!B6177/SUM(Zonal_Demand_Real!$B6177:$D6177)*IESO_Forecasted_Data_2012!$C6177, 0)</f>
        <v>12</v>
      </c>
      <c r="C6177" s="12">
        <f>ROUND(Zonal_Demand_Real!C6177/SUM(Zonal_Demand_Real!$B6177:$D6177)*IESO_Forecasted_Data_2012!$C6177, 0)</f>
        <v>60</v>
      </c>
      <c r="D6177" s="12">
        <f>ROUND(Zonal_Demand_Real!D6177/SUM(Zonal_Demand_Real!$B6177:$D6177)*IESO_Forecasted_Data_2012!$C6177, 0)</f>
        <v>31</v>
      </c>
    </row>
    <row r="6178" spans="1:4" x14ac:dyDescent="0.25">
      <c r="A6178" s="21">
        <v>43358.333333333336</v>
      </c>
      <c r="B6178" s="12">
        <f>ROUND(Zonal_Demand_Real!B6178/SUM(Zonal_Demand_Real!$B6178:$D6178)*IESO_Forecasted_Data_2012!$C6178, 0)</f>
        <v>14</v>
      </c>
      <c r="C6178" s="12">
        <f>ROUND(Zonal_Demand_Real!C6178/SUM(Zonal_Demand_Real!$B6178:$D6178)*IESO_Forecasted_Data_2012!$C6178, 0)</f>
        <v>66</v>
      </c>
      <c r="D6178" s="12">
        <f>ROUND(Zonal_Demand_Real!D6178/SUM(Zonal_Demand_Real!$B6178:$D6178)*IESO_Forecasted_Data_2012!$C6178, 0)</f>
        <v>35</v>
      </c>
    </row>
    <row r="6179" spans="1:4" x14ac:dyDescent="0.25">
      <c r="A6179" s="21">
        <v>43358.375</v>
      </c>
      <c r="B6179" s="12">
        <f>ROUND(Zonal_Demand_Real!B6179/SUM(Zonal_Demand_Real!$B6179:$D6179)*IESO_Forecasted_Data_2012!$C6179, 0)</f>
        <v>16</v>
      </c>
      <c r="C6179" s="12">
        <f>ROUND(Zonal_Demand_Real!C6179/SUM(Zonal_Demand_Real!$B6179:$D6179)*IESO_Forecasted_Data_2012!$C6179, 0)</f>
        <v>79</v>
      </c>
      <c r="D6179" s="12">
        <f>ROUND(Zonal_Demand_Real!D6179/SUM(Zonal_Demand_Real!$B6179:$D6179)*IESO_Forecasted_Data_2012!$C6179, 0)</f>
        <v>41</v>
      </c>
    </row>
    <row r="6180" spans="1:4" x14ac:dyDescent="0.25">
      <c r="A6180" s="21">
        <v>43358.416666666664</v>
      </c>
      <c r="B6180" s="12">
        <f>ROUND(Zonal_Demand_Real!B6180/SUM(Zonal_Demand_Real!$B6180:$D6180)*IESO_Forecasted_Data_2012!$C6180, 0)</f>
        <v>19</v>
      </c>
      <c r="C6180" s="12">
        <f>ROUND(Zonal_Demand_Real!C6180/SUM(Zonal_Demand_Real!$B6180:$D6180)*IESO_Forecasted_Data_2012!$C6180, 0)</f>
        <v>91</v>
      </c>
      <c r="D6180" s="12">
        <f>ROUND(Zonal_Demand_Real!D6180/SUM(Zonal_Demand_Real!$B6180:$D6180)*IESO_Forecasted_Data_2012!$C6180, 0)</f>
        <v>48</v>
      </c>
    </row>
    <row r="6181" spans="1:4" x14ac:dyDescent="0.25">
      <c r="A6181" s="21">
        <v>43358.458333333336</v>
      </c>
      <c r="B6181" s="12">
        <f>ROUND(Zonal_Demand_Real!B6181/SUM(Zonal_Demand_Real!$B6181:$D6181)*IESO_Forecasted_Data_2012!$C6181, 0)</f>
        <v>20</v>
      </c>
      <c r="C6181" s="12">
        <f>ROUND(Zonal_Demand_Real!C6181/SUM(Zonal_Demand_Real!$B6181:$D6181)*IESO_Forecasted_Data_2012!$C6181, 0)</f>
        <v>95</v>
      </c>
      <c r="D6181" s="12">
        <f>ROUND(Zonal_Demand_Real!D6181/SUM(Zonal_Demand_Real!$B6181:$D6181)*IESO_Forecasted_Data_2012!$C6181, 0)</f>
        <v>50</v>
      </c>
    </row>
    <row r="6182" spans="1:4" x14ac:dyDescent="0.25">
      <c r="A6182" s="21">
        <v>43358.5</v>
      </c>
      <c r="B6182" s="12">
        <f>ROUND(Zonal_Demand_Real!B6182/SUM(Zonal_Demand_Real!$B6182:$D6182)*IESO_Forecasted_Data_2012!$C6182, 0)</f>
        <v>20</v>
      </c>
      <c r="C6182" s="12">
        <f>ROUND(Zonal_Demand_Real!C6182/SUM(Zonal_Demand_Real!$B6182:$D6182)*IESO_Forecasted_Data_2012!$C6182, 0)</f>
        <v>96</v>
      </c>
      <c r="D6182" s="12">
        <f>ROUND(Zonal_Demand_Real!D6182/SUM(Zonal_Demand_Real!$B6182:$D6182)*IESO_Forecasted_Data_2012!$C6182, 0)</f>
        <v>51</v>
      </c>
    </row>
    <row r="6183" spans="1:4" x14ac:dyDescent="0.25">
      <c r="A6183" s="21">
        <v>43358.541666666664</v>
      </c>
      <c r="B6183" s="12">
        <f>ROUND(Zonal_Demand_Real!B6183/SUM(Zonal_Demand_Real!$B6183:$D6183)*IESO_Forecasted_Data_2012!$C6183, 0)</f>
        <v>20</v>
      </c>
      <c r="C6183" s="12">
        <f>ROUND(Zonal_Demand_Real!C6183/SUM(Zonal_Demand_Real!$B6183:$D6183)*IESO_Forecasted_Data_2012!$C6183, 0)</f>
        <v>98</v>
      </c>
      <c r="D6183" s="12">
        <f>ROUND(Zonal_Demand_Real!D6183/SUM(Zonal_Demand_Real!$B6183:$D6183)*IESO_Forecasted_Data_2012!$C6183, 0)</f>
        <v>51</v>
      </c>
    </row>
    <row r="6184" spans="1:4" x14ac:dyDescent="0.25">
      <c r="A6184" s="21">
        <v>43358.583333333336</v>
      </c>
      <c r="B6184" s="12">
        <f>ROUND(Zonal_Demand_Real!B6184/SUM(Zonal_Demand_Real!$B6184:$D6184)*IESO_Forecasted_Data_2012!$C6184, 0)</f>
        <v>20</v>
      </c>
      <c r="C6184" s="12">
        <f>ROUND(Zonal_Demand_Real!C6184/SUM(Zonal_Demand_Real!$B6184:$D6184)*IESO_Forecasted_Data_2012!$C6184, 0)</f>
        <v>96</v>
      </c>
      <c r="D6184" s="12">
        <f>ROUND(Zonal_Demand_Real!D6184/SUM(Zonal_Demand_Real!$B6184:$D6184)*IESO_Forecasted_Data_2012!$C6184, 0)</f>
        <v>51</v>
      </c>
    </row>
    <row r="6185" spans="1:4" x14ac:dyDescent="0.25">
      <c r="A6185" s="21">
        <v>43358.625</v>
      </c>
      <c r="B6185" s="12">
        <f>ROUND(Zonal_Demand_Real!B6185/SUM(Zonal_Demand_Real!$B6185:$D6185)*IESO_Forecasted_Data_2012!$C6185, 0)</f>
        <v>20</v>
      </c>
      <c r="C6185" s="12">
        <f>ROUND(Zonal_Demand_Real!C6185/SUM(Zonal_Demand_Real!$B6185:$D6185)*IESO_Forecasted_Data_2012!$C6185, 0)</f>
        <v>95</v>
      </c>
      <c r="D6185" s="12">
        <f>ROUND(Zonal_Demand_Real!D6185/SUM(Zonal_Demand_Real!$B6185:$D6185)*IESO_Forecasted_Data_2012!$C6185, 0)</f>
        <v>50</v>
      </c>
    </row>
    <row r="6186" spans="1:4" x14ac:dyDescent="0.25">
      <c r="A6186" s="21">
        <v>43358.666666666664</v>
      </c>
      <c r="B6186" s="12">
        <f>ROUND(Zonal_Demand_Real!B6186/SUM(Zonal_Demand_Real!$B6186:$D6186)*IESO_Forecasted_Data_2012!$C6186, 0)</f>
        <v>20</v>
      </c>
      <c r="C6186" s="12">
        <f>ROUND(Zonal_Demand_Real!C6186/SUM(Zonal_Demand_Real!$B6186:$D6186)*IESO_Forecasted_Data_2012!$C6186, 0)</f>
        <v>95</v>
      </c>
      <c r="D6186" s="12">
        <f>ROUND(Zonal_Demand_Real!D6186/SUM(Zonal_Demand_Real!$B6186:$D6186)*IESO_Forecasted_Data_2012!$C6186, 0)</f>
        <v>50</v>
      </c>
    </row>
    <row r="6187" spans="1:4" x14ac:dyDescent="0.25">
      <c r="A6187" s="21">
        <v>43358.708333333336</v>
      </c>
      <c r="B6187" s="12">
        <f>ROUND(Zonal_Demand_Real!B6187/SUM(Zonal_Demand_Real!$B6187:$D6187)*IESO_Forecasted_Data_2012!$C6187, 0)</f>
        <v>20</v>
      </c>
      <c r="C6187" s="12">
        <f>ROUND(Zonal_Demand_Real!C6187/SUM(Zonal_Demand_Real!$B6187:$D6187)*IESO_Forecasted_Data_2012!$C6187, 0)</f>
        <v>96</v>
      </c>
      <c r="D6187" s="12">
        <f>ROUND(Zonal_Demand_Real!D6187/SUM(Zonal_Demand_Real!$B6187:$D6187)*IESO_Forecasted_Data_2012!$C6187, 0)</f>
        <v>50</v>
      </c>
    </row>
    <row r="6188" spans="1:4" x14ac:dyDescent="0.25">
      <c r="A6188" s="21">
        <v>43358.75</v>
      </c>
      <c r="B6188" s="12">
        <f>ROUND(Zonal_Demand_Real!B6188/SUM(Zonal_Demand_Real!$B6188:$D6188)*IESO_Forecasted_Data_2012!$C6188, 0)</f>
        <v>20</v>
      </c>
      <c r="C6188" s="12">
        <f>ROUND(Zonal_Demand_Real!C6188/SUM(Zonal_Demand_Real!$B6188:$D6188)*IESO_Forecasted_Data_2012!$C6188, 0)</f>
        <v>96</v>
      </c>
      <c r="D6188" s="12">
        <f>ROUND(Zonal_Demand_Real!D6188/SUM(Zonal_Demand_Real!$B6188:$D6188)*IESO_Forecasted_Data_2012!$C6188, 0)</f>
        <v>51</v>
      </c>
    </row>
    <row r="6189" spans="1:4" x14ac:dyDescent="0.25">
      <c r="A6189" s="21">
        <v>43358.791666666664</v>
      </c>
      <c r="B6189" s="12">
        <f>ROUND(Zonal_Demand_Real!B6189/SUM(Zonal_Demand_Real!$B6189:$D6189)*IESO_Forecasted_Data_2012!$C6189, 0)</f>
        <v>20</v>
      </c>
      <c r="C6189" s="12">
        <f>ROUND(Zonal_Demand_Real!C6189/SUM(Zonal_Demand_Real!$B6189:$D6189)*IESO_Forecasted_Data_2012!$C6189, 0)</f>
        <v>98</v>
      </c>
      <c r="D6189" s="12">
        <f>ROUND(Zonal_Demand_Real!D6189/SUM(Zonal_Demand_Real!$B6189:$D6189)*IESO_Forecasted_Data_2012!$C6189, 0)</f>
        <v>51</v>
      </c>
    </row>
    <row r="6190" spans="1:4" x14ac:dyDescent="0.25">
      <c r="A6190" s="21">
        <v>43358.833333333336</v>
      </c>
      <c r="B6190" s="12">
        <f>ROUND(Zonal_Demand_Real!B6190/SUM(Zonal_Demand_Real!$B6190:$D6190)*IESO_Forecasted_Data_2012!$C6190, 0)</f>
        <v>20</v>
      </c>
      <c r="C6190" s="12">
        <f>ROUND(Zonal_Demand_Real!C6190/SUM(Zonal_Demand_Real!$B6190:$D6190)*IESO_Forecasted_Data_2012!$C6190, 0)</f>
        <v>98</v>
      </c>
      <c r="D6190" s="12">
        <f>ROUND(Zonal_Demand_Real!D6190/SUM(Zonal_Demand_Real!$B6190:$D6190)*IESO_Forecasted_Data_2012!$C6190, 0)</f>
        <v>51</v>
      </c>
    </row>
    <row r="6191" spans="1:4" x14ac:dyDescent="0.25">
      <c r="A6191" s="21">
        <v>43358.875</v>
      </c>
      <c r="B6191" s="12">
        <f>ROUND(Zonal_Demand_Real!B6191/SUM(Zonal_Demand_Real!$B6191:$D6191)*IESO_Forecasted_Data_2012!$C6191, 0)</f>
        <v>20</v>
      </c>
      <c r="C6191" s="12">
        <f>ROUND(Zonal_Demand_Real!C6191/SUM(Zonal_Demand_Real!$B6191:$D6191)*IESO_Forecasted_Data_2012!$C6191, 0)</f>
        <v>95</v>
      </c>
      <c r="D6191" s="12">
        <f>ROUND(Zonal_Demand_Real!D6191/SUM(Zonal_Demand_Real!$B6191:$D6191)*IESO_Forecasted_Data_2012!$C6191, 0)</f>
        <v>50</v>
      </c>
    </row>
    <row r="6192" spans="1:4" x14ac:dyDescent="0.25">
      <c r="A6192" s="21">
        <v>43358.916666666664</v>
      </c>
      <c r="B6192" s="12">
        <f>ROUND(Zonal_Demand_Real!B6192/SUM(Zonal_Demand_Real!$B6192:$D6192)*IESO_Forecasted_Data_2012!$C6192, 0)</f>
        <v>20</v>
      </c>
      <c r="C6192" s="12">
        <f>ROUND(Zonal_Demand_Real!C6192/SUM(Zonal_Demand_Real!$B6192:$D6192)*IESO_Forecasted_Data_2012!$C6192, 0)</f>
        <v>99</v>
      </c>
      <c r="D6192" s="12">
        <f>ROUND(Zonal_Demand_Real!D6192/SUM(Zonal_Demand_Real!$B6192:$D6192)*IESO_Forecasted_Data_2012!$C6192, 0)</f>
        <v>52</v>
      </c>
    </row>
    <row r="6193" spans="1:4" x14ac:dyDescent="0.25">
      <c r="A6193" s="21">
        <v>43358.958333333336</v>
      </c>
      <c r="B6193" s="12">
        <f>ROUND(Zonal_Demand_Real!B6193/SUM(Zonal_Demand_Real!$B6193:$D6193)*IESO_Forecasted_Data_2012!$C6193, 0)</f>
        <v>21</v>
      </c>
      <c r="C6193" s="12">
        <f>ROUND(Zonal_Demand_Real!C6193/SUM(Zonal_Demand_Real!$B6193:$D6193)*IESO_Forecasted_Data_2012!$C6193, 0)</f>
        <v>100</v>
      </c>
      <c r="D6193" s="12">
        <f>ROUND(Zonal_Demand_Real!D6193/SUM(Zonal_Demand_Real!$B6193:$D6193)*IESO_Forecasted_Data_2012!$C6193, 0)</f>
        <v>53</v>
      </c>
    </row>
    <row r="6194" spans="1:4" x14ac:dyDescent="0.25">
      <c r="A6194" s="21">
        <v>43359</v>
      </c>
      <c r="B6194" s="12">
        <f>ROUND(Zonal_Demand_Real!B6194/SUM(Zonal_Demand_Real!$B6194:$D6194)*IESO_Forecasted_Data_2012!$C6194, 0)</f>
        <v>19</v>
      </c>
      <c r="C6194" s="12">
        <f>ROUND(Zonal_Demand_Real!C6194/SUM(Zonal_Demand_Real!$B6194:$D6194)*IESO_Forecasted_Data_2012!$C6194, 0)</f>
        <v>94</v>
      </c>
      <c r="D6194" s="12">
        <f>ROUND(Zonal_Demand_Real!D6194/SUM(Zonal_Demand_Real!$B6194:$D6194)*IESO_Forecasted_Data_2012!$C6194, 0)</f>
        <v>49</v>
      </c>
    </row>
    <row r="6195" spans="1:4" x14ac:dyDescent="0.25">
      <c r="A6195" s="21">
        <v>43359.041666666664</v>
      </c>
      <c r="B6195" s="12">
        <f>ROUND(Zonal_Demand_Real!B6195/SUM(Zonal_Demand_Real!$B6195:$D6195)*IESO_Forecasted_Data_2012!$C6195, 0)</f>
        <v>17</v>
      </c>
      <c r="C6195" s="12">
        <f>ROUND(Zonal_Demand_Real!C6195/SUM(Zonal_Demand_Real!$B6195:$D6195)*IESO_Forecasted_Data_2012!$C6195, 0)</f>
        <v>84</v>
      </c>
      <c r="D6195" s="12">
        <f>ROUND(Zonal_Demand_Real!D6195/SUM(Zonal_Demand_Real!$B6195:$D6195)*IESO_Forecasted_Data_2012!$C6195, 0)</f>
        <v>44</v>
      </c>
    </row>
    <row r="6196" spans="1:4" x14ac:dyDescent="0.25">
      <c r="A6196" s="21">
        <v>43359.083333333336</v>
      </c>
      <c r="B6196" s="12">
        <f>ROUND(Zonal_Demand_Real!B6196/SUM(Zonal_Demand_Real!$B6196:$D6196)*IESO_Forecasted_Data_2012!$C6196, 0)</f>
        <v>15</v>
      </c>
      <c r="C6196" s="12">
        <f>ROUND(Zonal_Demand_Real!C6196/SUM(Zonal_Demand_Real!$B6196:$D6196)*IESO_Forecasted_Data_2012!$C6196, 0)</f>
        <v>73</v>
      </c>
      <c r="D6196" s="12">
        <f>ROUND(Zonal_Demand_Real!D6196/SUM(Zonal_Demand_Real!$B6196:$D6196)*IESO_Forecasted_Data_2012!$C6196, 0)</f>
        <v>38</v>
      </c>
    </row>
    <row r="6197" spans="1:4" x14ac:dyDescent="0.25">
      <c r="A6197" s="21">
        <v>43359.125</v>
      </c>
      <c r="B6197" s="12">
        <f>ROUND(Zonal_Demand_Real!B6197/SUM(Zonal_Demand_Real!$B6197:$D6197)*IESO_Forecasted_Data_2012!$C6197, 0)</f>
        <v>14</v>
      </c>
      <c r="C6197" s="12">
        <f>ROUND(Zonal_Demand_Real!C6197/SUM(Zonal_Demand_Real!$B6197:$D6197)*IESO_Forecasted_Data_2012!$C6197, 0)</f>
        <v>66</v>
      </c>
      <c r="D6197" s="12">
        <f>ROUND(Zonal_Demand_Real!D6197/SUM(Zonal_Demand_Real!$B6197:$D6197)*IESO_Forecasted_Data_2012!$C6197, 0)</f>
        <v>35</v>
      </c>
    </row>
    <row r="6198" spans="1:4" x14ac:dyDescent="0.25">
      <c r="A6198" s="21">
        <v>43359.166666666664</v>
      </c>
      <c r="B6198" s="12">
        <f>ROUND(Zonal_Demand_Real!B6198/SUM(Zonal_Demand_Real!$B6198:$D6198)*IESO_Forecasted_Data_2012!$C6198, 0)</f>
        <v>13</v>
      </c>
      <c r="C6198" s="12">
        <f>ROUND(Zonal_Demand_Real!C6198/SUM(Zonal_Demand_Real!$B6198:$D6198)*IESO_Forecasted_Data_2012!$C6198, 0)</f>
        <v>63</v>
      </c>
      <c r="D6198" s="12">
        <f>ROUND(Zonal_Demand_Real!D6198/SUM(Zonal_Demand_Real!$B6198:$D6198)*IESO_Forecasted_Data_2012!$C6198, 0)</f>
        <v>33</v>
      </c>
    </row>
    <row r="6199" spans="1:4" x14ac:dyDescent="0.25">
      <c r="A6199" s="21">
        <v>43359.208333333336</v>
      </c>
      <c r="B6199" s="12">
        <f>ROUND(Zonal_Demand_Real!B6199/SUM(Zonal_Demand_Real!$B6199:$D6199)*IESO_Forecasted_Data_2012!$C6199, 0)</f>
        <v>13</v>
      </c>
      <c r="C6199" s="12">
        <f>ROUND(Zonal_Demand_Real!C6199/SUM(Zonal_Demand_Real!$B6199:$D6199)*IESO_Forecasted_Data_2012!$C6199, 0)</f>
        <v>61</v>
      </c>
      <c r="D6199" s="12">
        <f>ROUND(Zonal_Demand_Real!D6199/SUM(Zonal_Demand_Real!$B6199:$D6199)*IESO_Forecasted_Data_2012!$C6199, 0)</f>
        <v>32</v>
      </c>
    </row>
    <row r="6200" spans="1:4" x14ac:dyDescent="0.25">
      <c r="A6200" s="21">
        <v>43359.25</v>
      </c>
      <c r="B6200" s="12">
        <f>ROUND(Zonal_Demand_Real!B6200/SUM(Zonal_Demand_Real!$B6200:$D6200)*IESO_Forecasted_Data_2012!$C6200, 0)</f>
        <v>13</v>
      </c>
      <c r="C6200" s="12">
        <f>ROUND(Zonal_Demand_Real!C6200/SUM(Zonal_Demand_Real!$B6200:$D6200)*IESO_Forecasted_Data_2012!$C6200, 0)</f>
        <v>62</v>
      </c>
      <c r="D6200" s="12">
        <f>ROUND(Zonal_Demand_Real!D6200/SUM(Zonal_Demand_Real!$B6200:$D6200)*IESO_Forecasted_Data_2012!$C6200, 0)</f>
        <v>32</v>
      </c>
    </row>
    <row r="6201" spans="1:4" x14ac:dyDescent="0.25">
      <c r="A6201" s="21">
        <v>43359.291666666664</v>
      </c>
      <c r="B6201" s="12">
        <f>ROUND(Zonal_Demand_Real!B6201/SUM(Zonal_Demand_Real!$B6201:$D6201)*IESO_Forecasted_Data_2012!$C6201, 0)</f>
        <v>13</v>
      </c>
      <c r="C6201" s="12">
        <f>ROUND(Zonal_Demand_Real!C6201/SUM(Zonal_Demand_Real!$B6201:$D6201)*IESO_Forecasted_Data_2012!$C6201, 0)</f>
        <v>62</v>
      </c>
      <c r="D6201" s="12">
        <f>ROUND(Zonal_Demand_Real!D6201/SUM(Zonal_Demand_Real!$B6201:$D6201)*IESO_Forecasted_Data_2012!$C6201, 0)</f>
        <v>32</v>
      </c>
    </row>
    <row r="6202" spans="1:4" x14ac:dyDescent="0.25">
      <c r="A6202" s="21">
        <v>43359.333333333336</v>
      </c>
      <c r="B6202" s="12">
        <f>ROUND(Zonal_Demand_Real!B6202/SUM(Zonal_Demand_Real!$B6202:$D6202)*IESO_Forecasted_Data_2012!$C6202, 0)</f>
        <v>13</v>
      </c>
      <c r="C6202" s="12">
        <f>ROUND(Zonal_Demand_Real!C6202/SUM(Zonal_Demand_Real!$B6202:$D6202)*IESO_Forecasted_Data_2012!$C6202, 0)</f>
        <v>64</v>
      </c>
      <c r="D6202" s="12">
        <f>ROUND(Zonal_Demand_Real!D6202/SUM(Zonal_Demand_Real!$B6202:$D6202)*IESO_Forecasted_Data_2012!$C6202, 0)</f>
        <v>34</v>
      </c>
    </row>
    <row r="6203" spans="1:4" x14ac:dyDescent="0.25">
      <c r="A6203" s="21">
        <v>43359.375</v>
      </c>
      <c r="B6203" s="12">
        <f>ROUND(Zonal_Demand_Real!B6203/SUM(Zonal_Demand_Real!$B6203:$D6203)*IESO_Forecasted_Data_2012!$C6203, 0)</f>
        <v>16</v>
      </c>
      <c r="C6203" s="12">
        <f>ROUND(Zonal_Demand_Real!C6203/SUM(Zonal_Demand_Real!$B6203:$D6203)*IESO_Forecasted_Data_2012!$C6203, 0)</f>
        <v>77</v>
      </c>
      <c r="D6203" s="12">
        <f>ROUND(Zonal_Demand_Real!D6203/SUM(Zonal_Demand_Real!$B6203:$D6203)*IESO_Forecasted_Data_2012!$C6203, 0)</f>
        <v>40</v>
      </c>
    </row>
    <row r="6204" spans="1:4" x14ac:dyDescent="0.25">
      <c r="A6204" s="21">
        <v>43359.416666666664</v>
      </c>
      <c r="B6204" s="12">
        <f>ROUND(Zonal_Demand_Real!B6204/SUM(Zonal_Demand_Real!$B6204:$D6204)*IESO_Forecasted_Data_2012!$C6204, 0)</f>
        <v>18</v>
      </c>
      <c r="C6204" s="12">
        <f>ROUND(Zonal_Demand_Real!C6204/SUM(Zonal_Demand_Real!$B6204:$D6204)*IESO_Forecasted_Data_2012!$C6204, 0)</f>
        <v>89</v>
      </c>
      <c r="D6204" s="12">
        <f>ROUND(Zonal_Demand_Real!D6204/SUM(Zonal_Demand_Real!$B6204:$D6204)*IESO_Forecasted_Data_2012!$C6204, 0)</f>
        <v>47</v>
      </c>
    </row>
    <row r="6205" spans="1:4" x14ac:dyDescent="0.25">
      <c r="A6205" s="21">
        <v>43359.458333333336</v>
      </c>
      <c r="B6205" s="12">
        <f>ROUND(Zonal_Demand_Real!B6205/SUM(Zonal_Demand_Real!$B6205:$D6205)*IESO_Forecasted_Data_2012!$C6205, 0)</f>
        <v>19</v>
      </c>
      <c r="C6205" s="12">
        <f>ROUND(Zonal_Demand_Real!C6205/SUM(Zonal_Demand_Real!$B6205:$D6205)*IESO_Forecasted_Data_2012!$C6205, 0)</f>
        <v>93</v>
      </c>
      <c r="D6205" s="12">
        <f>ROUND(Zonal_Demand_Real!D6205/SUM(Zonal_Demand_Real!$B6205:$D6205)*IESO_Forecasted_Data_2012!$C6205, 0)</f>
        <v>49</v>
      </c>
    </row>
    <row r="6206" spans="1:4" x14ac:dyDescent="0.25">
      <c r="A6206" s="21">
        <v>43359.5</v>
      </c>
      <c r="B6206" s="12">
        <f>ROUND(Zonal_Demand_Real!B6206/SUM(Zonal_Demand_Real!$B6206:$D6206)*IESO_Forecasted_Data_2012!$C6206, 0)</f>
        <v>20</v>
      </c>
      <c r="C6206" s="12">
        <f>ROUND(Zonal_Demand_Real!C6206/SUM(Zonal_Demand_Real!$B6206:$D6206)*IESO_Forecasted_Data_2012!$C6206, 0)</f>
        <v>95</v>
      </c>
      <c r="D6206" s="12">
        <f>ROUND(Zonal_Demand_Real!D6206/SUM(Zonal_Demand_Real!$B6206:$D6206)*IESO_Forecasted_Data_2012!$C6206, 0)</f>
        <v>50</v>
      </c>
    </row>
    <row r="6207" spans="1:4" x14ac:dyDescent="0.25">
      <c r="A6207" s="21">
        <v>43359.541666666664</v>
      </c>
      <c r="B6207" s="12">
        <f>ROUND(Zonal_Demand_Real!B6207/SUM(Zonal_Demand_Real!$B6207:$D6207)*IESO_Forecasted_Data_2012!$C6207, 0)</f>
        <v>20</v>
      </c>
      <c r="C6207" s="12">
        <f>ROUND(Zonal_Demand_Real!C6207/SUM(Zonal_Demand_Real!$B6207:$D6207)*IESO_Forecasted_Data_2012!$C6207, 0)</f>
        <v>96</v>
      </c>
      <c r="D6207" s="12">
        <f>ROUND(Zonal_Demand_Real!D6207/SUM(Zonal_Demand_Real!$B6207:$D6207)*IESO_Forecasted_Data_2012!$C6207, 0)</f>
        <v>51</v>
      </c>
    </row>
    <row r="6208" spans="1:4" x14ac:dyDescent="0.25">
      <c r="A6208" s="21">
        <v>43359.583333333336</v>
      </c>
      <c r="B6208" s="12">
        <f>ROUND(Zonal_Demand_Real!B6208/SUM(Zonal_Demand_Real!$B6208:$D6208)*IESO_Forecasted_Data_2012!$C6208, 0)</f>
        <v>20</v>
      </c>
      <c r="C6208" s="12">
        <f>ROUND(Zonal_Demand_Real!C6208/SUM(Zonal_Demand_Real!$B6208:$D6208)*IESO_Forecasted_Data_2012!$C6208, 0)</f>
        <v>95</v>
      </c>
      <c r="D6208" s="12">
        <f>ROUND(Zonal_Demand_Real!D6208/SUM(Zonal_Demand_Real!$B6208:$D6208)*IESO_Forecasted_Data_2012!$C6208, 0)</f>
        <v>50</v>
      </c>
    </row>
    <row r="6209" spans="1:4" x14ac:dyDescent="0.25">
      <c r="A6209" s="21">
        <v>43359.625</v>
      </c>
      <c r="B6209" s="12">
        <f>ROUND(Zonal_Demand_Real!B6209/SUM(Zonal_Demand_Real!$B6209:$D6209)*IESO_Forecasted_Data_2012!$C6209, 0)</f>
        <v>20</v>
      </c>
      <c r="C6209" s="12">
        <f>ROUND(Zonal_Demand_Real!C6209/SUM(Zonal_Demand_Real!$B6209:$D6209)*IESO_Forecasted_Data_2012!$C6209, 0)</f>
        <v>96</v>
      </c>
      <c r="D6209" s="12">
        <f>ROUND(Zonal_Demand_Real!D6209/SUM(Zonal_Demand_Real!$B6209:$D6209)*IESO_Forecasted_Data_2012!$C6209, 0)</f>
        <v>51</v>
      </c>
    </row>
    <row r="6210" spans="1:4" x14ac:dyDescent="0.25">
      <c r="A6210" s="21">
        <v>43359.666666666664</v>
      </c>
      <c r="B6210" s="12">
        <f>ROUND(Zonal_Demand_Real!B6210/SUM(Zonal_Demand_Real!$B6210:$D6210)*IESO_Forecasted_Data_2012!$C6210, 0)</f>
        <v>20</v>
      </c>
      <c r="C6210" s="12">
        <f>ROUND(Zonal_Demand_Real!C6210/SUM(Zonal_Demand_Real!$B6210:$D6210)*IESO_Forecasted_Data_2012!$C6210, 0)</f>
        <v>96</v>
      </c>
      <c r="D6210" s="12">
        <f>ROUND(Zonal_Demand_Real!D6210/SUM(Zonal_Demand_Real!$B6210:$D6210)*IESO_Forecasted_Data_2012!$C6210, 0)</f>
        <v>51</v>
      </c>
    </row>
    <row r="6211" spans="1:4" x14ac:dyDescent="0.25">
      <c r="A6211" s="21">
        <v>43359.708333333336</v>
      </c>
      <c r="B6211" s="12">
        <f>ROUND(Zonal_Demand_Real!B6211/SUM(Zonal_Demand_Real!$B6211:$D6211)*IESO_Forecasted_Data_2012!$C6211, 0)</f>
        <v>20</v>
      </c>
      <c r="C6211" s="12">
        <f>ROUND(Zonal_Demand_Real!C6211/SUM(Zonal_Demand_Real!$B6211:$D6211)*IESO_Forecasted_Data_2012!$C6211, 0)</f>
        <v>94</v>
      </c>
      <c r="D6211" s="12">
        <f>ROUND(Zonal_Demand_Real!D6211/SUM(Zonal_Demand_Real!$B6211:$D6211)*IESO_Forecasted_Data_2012!$C6211, 0)</f>
        <v>49</v>
      </c>
    </row>
    <row r="6212" spans="1:4" x14ac:dyDescent="0.25">
      <c r="A6212" s="21">
        <v>43359.75</v>
      </c>
      <c r="B6212" s="12">
        <f>ROUND(Zonal_Demand_Real!B6212/SUM(Zonal_Demand_Real!$B6212:$D6212)*IESO_Forecasted_Data_2012!$C6212, 0)</f>
        <v>20</v>
      </c>
      <c r="C6212" s="12">
        <f>ROUND(Zonal_Demand_Real!C6212/SUM(Zonal_Demand_Real!$B6212:$D6212)*IESO_Forecasted_Data_2012!$C6212, 0)</f>
        <v>95</v>
      </c>
      <c r="D6212" s="12">
        <f>ROUND(Zonal_Demand_Real!D6212/SUM(Zonal_Demand_Real!$B6212:$D6212)*IESO_Forecasted_Data_2012!$C6212, 0)</f>
        <v>50</v>
      </c>
    </row>
    <row r="6213" spans="1:4" x14ac:dyDescent="0.25">
      <c r="A6213" s="21">
        <v>43359.791666666664</v>
      </c>
      <c r="B6213" s="12">
        <f>ROUND(Zonal_Demand_Real!B6213/SUM(Zonal_Demand_Real!$B6213:$D6213)*IESO_Forecasted_Data_2012!$C6213, 0)</f>
        <v>20</v>
      </c>
      <c r="C6213" s="12">
        <f>ROUND(Zonal_Demand_Real!C6213/SUM(Zonal_Demand_Real!$B6213:$D6213)*IESO_Forecasted_Data_2012!$C6213, 0)</f>
        <v>99</v>
      </c>
      <c r="D6213" s="12">
        <f>ROUND(Zonal_Demand_Real!D6213/SUM(Zonal_Demand_Real!$B6213:$D6213)*IESO_Forecasted_Data_2012!$C6213, 0)</f>
        <v>52</v>
      </c>
    </row>
    <row r="6214" spans="1:4" x14ac:dyDescent="0.25">
      <c r="A6214" s="21">
        <v>43359.833333333336</v>
      </c>
      <c r="B6214" s="12">
        <f>ROUND(Zonal_Demand_Real!B6214/SUM(Zonal_Demand_Real!$B6214:$D6214)*IESO_Forecasted_Data_2012!$C6214, 0)</f>
        <v>20</v>
      </c>
      <c r="C6214" s="12">
        <f>ROUND(Zonal_Demand_Real!C6214/SUM(Zonal_Demand_Real!$B6214:$D6214)*IESO_Forecasted_Data_2012!$C6214, 0)</f>
        <v>97</v>
      </c>
      <c r="D6214" s="12">
        <f>ROUND(Zonal_Demand_Real!D6214/SUM(Zonal_Demand_Real!$B6214:$D6214)*IESO_Forecasted_Data_2012!$C6214, 0)</f>
        <v>51</v>
      </c>
    </row>
    <row r="6215" spans="1:4" x14ac:dyDescent="0.25">
      <c r="A6215" s="21">
        <v>43359.875</v>
      </c>
      <c r="B6215" s="12">
        <f>ROUND(Zonal_Demand_Real!B6215/SUM(Zonal_Demand_Real!$B6215:$D6215)*IESO_Forecasted_Data_2012!$C6215, 0)</f>
        <v>19</v>
      </c>
      <c r="C6215" s="12">
        <f>ROUND(Zonal_Demand_Real!C6215/SUM(Zonal_Demand_Real!$B6215:$D6215)*IESO_Forecasted_Data_2012!$C6215, 0)</f>
        <v>94</v>
      </c>
      <c r="D6215" s="12">
        <f>ROUND(Zonal_Demand_Real!D6215/SUM(Zonal_Demand_Real!$B6215:$D6215)*IESO_Forecasted_Data_2012!$C6215, 0)</f>
        <v>49</v>
      </c>
    </row>
    <row r="6216" spans="1:4" x14ac:dyDescent="0.25">
      <c r="A6216" s="21">
        <v>43359.916666666664</v>
      </c>
      <c r="B6216" s="12">
        <f>ROUND(Zonal_Demand_Real!B6216/SUM(Zonal_Demand_Real!$B6216:$D6216)*IESO_Forecasted_Data_2012!$C6216, 0)</f>
        <v>20</v>
      </c>
      <c r="C6216" s="12">
        <f>ROUND(Zonal_Demand_Real!C6216/SUM(Zonal_Demand_Real!$B6216:$D6216)*IESO_Forecasted_Data_2012!$C6216, 0)</f>
        <v>95</v>
      </c>
      <c r="D6216" s="12">
        <f>ROUND(Zonal_Demand_Real!D6216/SUM(Zonal_Demand_Real!$B6216:$D6216)*IESO_Forecasted_Data_2012!$C6216, 0)</f>
        <v>50</v>
      </c>
    </row>
    <row r="6217" spans="1:4" x14ac:dyDescent="0.25">
      <c r="A6217" s="21">
        <v>43359.958333333336</v>
      </c>
      <c r="B6217" s="12">
        <f>ROUND(Zonal_Demand_Real!B6217/SUM(Zonal_Demand_Real!$B6217:$D6217)*IESO_Forecasted_Data_2012!$C6217, 0)</f>
        <v>21</v>
      </c>
      <c r="C6217" s="12">
        <f>ROUND(Zonal_Demand_Real!C6217/SUM(Zonal_Demand_Real!$B6217:$D6217)*IESO_Forecasted_Data_2012!$C6217, 0)</f>
        <v>100</v>
      </c>
      <c r="D6217" s="12">
        <f>ROUND(Zonal_Demand_Real!D6217/SUM(Zonal_Demand_Real!$B6217:$D6217)*IESO_Forecasted_Data_2012!$C6217, 0)</f>
        <v>53</v>
      </c>
    </row>
    <row r="6218" spans="1:4" x14ac:dyDescent="0.25">
      <c r="A6218" s="21">
        <v>43360</v>
      </c>
      <c r="B6218" s="12">
        <f>ROUND(Zonal_Demand_Real!B6218/SUM(Zonal_Demand_Real!$B6218:$D6218)*IESO_Forecasted_Data_2012!$C6218, 0)</f>
        <v>19</v>
      </c>
      <c r="C6218" s="12">
        <f>ROUND(Zonal_Demand_Real!C6218/SUM(Zonal_Demand_Real!$B6218:$D6218)*IESO_Forecasted_Data_2012!$C6218, 0)</f>
        <v>93</v>
      </c>
      <c r="D6218" s="12">
        <f>ROUND(Zonal_Demand_Real!D6218/SUM(Zonal_Demand_Real!$B6218:$D6218)*IESO_Forecasted_Data_2012!$C6218, 0)</f>
        <v>49</v>
      </c>
    </row>
    <row r="6219" spans="1:4" x14ac:dyDescent="0.25">
      <c r="A6219" s="21">
        <v>43360.041666666664</v>
      </c>
      <c r="B6219" s="12">
        <f>ROUND(Zonal_Demand_Real!B6219/SUM(Zonal_Demand_Real!$B6219:$D6219)*IESO_Forecasted_Data_2012!$C6219, 0)</f>
        <v>17</v>
      </c>
      <c r="C6219" s="12">
        <f>ROUND(Zonal_Demand_Real!C6219/SUM(Zonal_Demand_Real!$B6219:$D6219)*IESO_Forecasted_Data_2012!$C6219, 0)</f>
        <v>82</v>
      </c>
      <c r="D6219" s="12">
        <f>ROUND(Zonal_Demand_Real!D6219/SUM(Zonal_Demand_Real!$B6219:$D6219)*IESO_Forecasted_Data_2012!$C6219, 0)</f>
        <v>43</v>
      </c>
    </row>
    <row r="6220" spans="1:4" x14ac:dyDescent="0.25">
      <c r="A6220" s="21">
        <v>43360.083333333336</v>
      </c>
      <c r="B6220" s="12">
        <f>ROUND(Zonal_Demand_Real!B6220/SUM(Zonal_Demand_Real!$B6220:$D6220)*IESO_Forecasted_Data_2012!$C6220, 0)</f>
        <v>15</v>
      </c>
      <c r="C6220" s="12">
        <f>ROUND(Zonal_Demand_Real!C6220/SUM(Zonal_Demand_Real!$B6220:$D6220)*IESO_Forecasted_Data_2012!$C6220, 0)</f>
        <v>74</v>
      </c>
      <c r="D6220" s="12">
        <f>ROUND(Zonal_Demand_Real!D6220/SUM(Zonal_Demand_Real!$B6220:$D6220)*IESO_Forecasted_Data_2012!$C6220, 0)</f>
        <v>39</v>
      </c>
    </row>
    <row r="6221" spans="1:4" x14ac:dyDescent="0.25">
      <c r="A6221" s="21">
        <v>43360.125</v>
      </c>
      <c r="B6221" s="12">
        <f>ROUND(Zonal_Demand_Real!B6221/SUM(Zonal_Demand_Real!$B6221:$D6221)*IESO_Forecasted_Data_2012!$C6221, 0)</f>
        <v>13</v>
      </c>
      <c r="C6221" s="12">
        <f>ROUND(Zonal_Demand_Real!C6221/SUM(Zonal_Demand_Real!$B6221:$D6221)*IESO_Forecasted_Data_2012!$C6221, 0)</f>
        <v>64</v>
      </c>
      <c r="D6221" s="12">
        <f>ROUND(Zonal_Demand_Real!D6221/SUM(Zonal_Demand_Real!$B6221:$D6221)*IESO_Forecasted_Data_2012!$C6221, 0)</f>
        <v>34</v>
      </c>
    </row>
    <row r="6222" spans="1:4" x14ac:dyDescent="0.25">
      <c r="A6222" s="21">
        <v>43360.166666666664</v>
      </c>
      <c r="B6222" s="12">
        <f>ROUND(Zonal_Demand_Real!B6222/SUM(Zonal_Demand_Real!$B6222:$D6222)*IESO_Forecasted_Data_2012!$C6222, 0)</f>
        <v>13</v>
      </c>
      <c r="C6222" s="12">
        <f>ROUND(Zonal_Demand_Real!C6222/SUM(Zonal_Demand_Real!$B6222:$D6222)*IESO_Forecasted_Data_2012!$C6222, 0)</f>
        <v>64</v>
      </c>
      <c r="D6222" s="12">
        <f>ROUND(Zonal_Demand_Real!D6222/SUM(Zonal_Demand_Real!$B6222:$D6222)*IESO_Forecasted_Data_2012!$C6222, 0)</f>
        <v>33</v>
      </c>
    </row>
    <row r="6223" spans="1:4" x14ac:dyDescent="0.25">
      <c r="A6223" s="21">
        <v>43360.208333333336</v>
      </c>
      <c r="B6223" s="12">
        <f>ROUND(Zonal_Demand_Real!B6223/SUM(Zonal_Demand_Real!$B6223:$D6223)*IESO_Forecasted_Data_2012!$C6223, 0)</f>
        <v>13</v>
      </c>
      <c r="C6223" s="12">
        <f>ROUND(Zonal_Demand_Real!C6223/SUM(Zonal_Demand_Real!$B6223:$D6223)*IESO_Forecasted_Data_2012!$C6223, 0)</f>
        <v>61</v>
      </c>
      <c r="D6223" s="12">
        <f>ROUND(Zonal_Demand_Real!D6223/SUM(Zonal_Demand_Real!$B6223:$D6223)*IESO_Forecasted_Data_2012!$C6223, 0)</f>
        <v>32</v>
      </c>
    </row>
    <row r="6224" spans="1:4" x14ac:dyDescent="0.25">
      <c r="A6224" s="21">
        <v>43360.25</v>
      </c>
      <c r="B6224" s="12">
        <f>ROUND(Zonal_Demand_Real!B6224/SUM(Zonal_Demand_Real!$B6224:$D6224)*IESO_Forecasted_Data_2012!$C6224, 0)</f>
        <v>13</v>
      </c>
      <c r="C6224" s="12">
        <f>ROUND(Zonal_Demand_Real!C6224/SUM(Zonal_Demand_Real!$B6224:$D6224)*IESO_Forecasted_Data_2012!$C6224, 0)</f>
        <v>62</v>
      </c>
      <c r="D6224" s="12">
        <f>ROUND(Zonal_Demand_Real!D6224/SUM(Zonal_Demand_Real!$B6224:$D6224)*IESO_Forecasted_Data_2012!$C6224, 0)</f>
        <v>32</v>
      </c>
    </row>
    <row r="6225" spans="1:4" x14ac:dyDescent="0.25">
      <c r="A6225" s="21">
        <v>43360.291666666664</v>
      </c>
      <c r="B6225" s="12">
        <f>ROUND(Zonal_Demand_Real!B6225/SUM(Zonal_Demand_Real!$B6225:$D6225)*IESO_Forecasted_Data_2012!$C6225, 0)</f>
        <v>13</v>
      </c>
      <c r="C6225" s="12">
        <f>ROUND(Zonal_Demand_Real!C6225/SUM(Zonal_Demand_Real!$B6225:$D6225)*IESO_Forecasted_Data_2012!$C6225, 0)</f>
        <v>61</v>
      </c>
      <c r="D6225" s="12">
        <f>ROUND(Zonal_Demand_Real!D6225/SUM(Zonal_Demand_Real!$B6225:$D6225)*IESO_Forecasted_Data_2012!$C6225, 0)</f>
        <v>32</v>
      </c>
    </row>
    <row r="6226" spans="1:4" x14ac:dyDescent="0.25">
      <c r="A6226" s="21">
        <v>43360.333333333336</v>
      </c>
      <c r="B6226" s="12">
        <f>ROUND(Zonal_Demand_Real!B6226/SUM(Zonal_Demand_Real!$B6226:$D6226)*IESO_Forecasted_Data_2012!$C6226, 0)</f>
        <v>13</v>
      </c>
      <c r="C6226" s="12">
        <f>ROUND(Zonal_Demand_Real!C6226/SUM(Zonal_Demand_Real!$B6226:$D6226)*IESO_Forecasted_Data_2012!$C6226, 0)</f>
        <v>64</v>
      </c>
      <c r="D6226" s="12">
        <f>ROUND(Zonal_Demand_Real!D6226/SUM(Zonal_Demand_Real!$B6226:$D6226)*IESO_Forecasted_Data_2012!$C6226, 0)</f>
        <v>33</v>
      </c>
    </row>
    <row r="6227" spans="1:4" x14ac:dyDescent="0.25">
      <c r="A6227" s="21">
        <v>43360.375</v>
      </c>
      <c r="B6227" s="12">
        <f>ROUND(Zonal_Demand_Real!B6227/SUM(Zonal_Demand_Real!$B6227:$D6227)*IESO_Forecasted_Data_2012!$C6227, 0)</f>
        <v>16</v>
      </c>
      <c r="C6227" s="12">
        <f>ROUND(Zonal_Demand_Real!C6227/SUM(Zonal_Demand_Real!$B6227:$D6227)*IESO_Forecasted_Data_2012!$C6227, 0)</f>
        <v>76</v>
      </c>
      <c r="D6227" s="12">
        <f>ROUND(Zonal_Demand_Real!D6227/SUM(Zonal_Demand_Real!$B6227:$D6227)*IESO_Forecasted_Data_2012!$C6227, 0)</f>
        <v>40</v>
      </c>
    </row>
    <row r="6228" spans="1:4" x14ac:dyDescent="0.25">
      <c r="A6228" s="21">
        <v>43360.416666666664</v>
      </c>
      <c r="B6228" s="12">
        <f>ROUND(Zonal_Demand_Real!B6228/SUM(Zonal_Demand_Real!$B6228:$D6228)*IESO_Forecasted_Data_2012!$C6228, 0)</f>
        <v>19</v>
      </c>
      <c r="C6228" s="12">
        <f>ROUND(Zonal_Demand_Real!C6228/SUM(Zonal_Demand_Real!$B6228:$D6228)*IESO_Forecasted_Data_2012!$C6228, 0)</f>
        <v>90</v>
      </c>
      <c r="D6228" s="12">
        <f>ROUND(Zonal_Demand_Real!D6228/SUM(Zonal_Demand_Real!$B6228:$D6228)*IESO_Forecasted_Data_2012!$C6228, 0)</f>
        <v>47</v>
      </c>
    </row>
    <row r="6229" spans="1:4" x14ac:dyDescent="0.25">
      <c r="A6229" s="21">
        <v>43360.458333333336</v>
      </c>
      <c r="B6229" s="12">
        <f>ROUND(Zonal_Demand_Real!B6229/SUM(Zonal_Demand_Real!$B6229:$D6229)*IESO_Forecasted_Data_2012!$C6229, 0)</f>
        <v>19</v>
      </c>
      <c r="C6229" s="12">
        <f>ROUND(Zonal_Demand_Real!C6229/SUM(Zonal_Demand_Real!$B6229:$D6229)*IESO_Forecasted_Data_2012!$C6229, 0)</f>
        <v>93</v>
      </c>
      <c r="D6229" s="12">
        <f>ROUND(Zonal_Demand_Real!D6229/SUM(Zonal_Demand_Real!$B6229:$D6229)*IESO_Forecasted_Data_2012!$C6229, 0)</f>
        <v>49</v>
      </c>
    </row>
    <row r="6230" spans="1:4" x14ac:dyDescent="0.25">
      <c r="A6230" s="21">
        <v>43360.5</v>
      </c>
      <c r="B6230" s="12">
        <f>ROUND(Zonal_Demand_Real!B6230/SUM(Zonal_Demand_Real!$B6230:$D6230)*IESO_Forecasted_Data_2012!$C6230, 0)</f>
        <v>20</v>
      </c>
      <c r="C6230" s="12">
        <f>ROUND(Zonal_Demand_Real!C6230/SUM(Zonal_Demand_Real!$B6230:$D6230)*IESO_Forecasted_Data_2012!$C6230, 0)</f>
        <v>96</v>
      </c>
      <c r="D6230" s="12">
        <f>ROUND(Zonal_Demand_Real!D6230/SUM(Zonal_Demand_Real!$B6230:$D6230)*IESO_Forecasted_Data_2012!$C6230, 0)</f>
        <v>51</v>
      </c>
    </row>
    <row r="6231" spans="1:4" x14ac:dyDescent="0.25">
      <c r="A6231" s="21">
        <v>43360.541666666664</v>
      </c>
      <c r="B6231" s="12">
        <f>ROUND(Zonal_Demand_Real!B6231/SUM(Zonal_Demand_Real!$B6231:$D6231)*IESO_Forecasted_Data_2012!$C6231, 0)</f>
        <v>20</v>
      </c>
      <c r="C6231" s="12">
        <f>ROUND(Zonal_Demand_Real!C6231/SUM(Zonal_Demand_Real!$B6231:$D6231)*IESO_Forecasted_Data_2012!$C6231, 0)</f>
        <v>96</v>
      </c>
      <c r="D6231" s="12">
        <f>ROUND(Zonal_Demand_Real!D6231/SUM(Zonal_Demand_Real!$B6231:$D6231)*IESO_Forecasted_Data_2012!$C6231, 0)</f>
        <v>51</v>
      </c>
    </row>
    <row r="6232" spans="1:4" x14ac:dyDescent="0.25">
      <c r="A6232" s="21">
        <v>43360.583333333336</v>
      </c>
      <c r="B6232" s="12">
        <f>ROUND(Zonal_Demand_Real!B6232/SUM(Zonal_Demand_Real!$B6232:$D6232)*IESO_Forecasted_Data_2012!$C6232, 0)</f>
        <v>21</v>
      </c>
      <c r="C6232" s="12">
        <f>ROUND(Zonal_Demand_Real!C6232/SUM(Zonal_Demand_Real!$B6232:$D6232)*IESO_Forecasted_Data_2012!$C6232, 0)</f>
        <v>100</v>
      </c>
      <c r="D6232" s="12">
        <f>ROUND(Zonal_Demand_Real!D6232/SUM(Zonal_Demand_Real!$B6232:$D6232)*IESO_Forecasted_Data_2012!$C6232, 0)</f>
        <v>53</v>
      </c>
    </row>
    <row r="6233" spans="1:4" x14ac:dyDescent="0.25">
      <c r="A6233" s="21">
        <v>43360.625</v>
      </c>
      <c r="B6233" s="12">
        <f>ROUND(Zonal_Demand_Real!B6233/SUM(Zonal_Demand_Real!$B6233:$D6233)*IESO_Forecasted_Data_2012!$C6233, 0)</f>
        <v>20</v>
      </c>
      <c r="C6233" s="12">
        <f>ROUND(Zonal_Demand_Real!C6233/SUM(Zonal_Demand_Real!$B6233:$D6233)*IESO_Forecasted_Data_2012!$C6233, 0)</f>
        <v>99</v>
      </c>
      <c r="D6233" s="12">
        <f>ROUND(Zonal_Demand_Real!D6233/SUM(Zonal_Demand_Real!$B6233:$D6233)*IESO_Forecasted_Data_2012!$C6233, 0)</f>
        <v>52</v>
      </c>
    </row>
    <row r="6234" spans="1:4" x14ac:dyDescent="0.25">
      <c r="A6234" s="21">
        <v>43360.666666666664</v>
      </c>
      <c r="B6234" s="12">
        <f>ROUND(Zonal_Demand_Real!B6234/SUM(Zonal_Demand_Real!$B6234:$D6234)*IESO_Forecasted_Data_2012!$C6234, 0)</f>
        <v>20</v>
      </c>
      <c r="C6234" s="12">
        <f>ROUND(Zonal_Demand_Real!C6234/SUM(Zonal_Demand_Real!$B6234:$D6234)*IESO_Forecasted_Data_2012!$C6234, 0)</f>
        <v>99</v>
      </c>
      <c r="D6234" s="12">
        <f>ROUND(Zonal_Demand_Real!D6234/SUM(Zonal_Demand_Real!$B6234:$D6234)*IESO_Forecasted_Data_2012!$C6234, 0)</f>
        <v>52</v>
      </c>
    </row>
    <row r="6235" spans="1:4" x14ac:dyDescent="0.25">
      <c r="A6235" s="21">
        <v>43360.708333333336</v>
      </c>
      <c r="B6235" s="12">
        <f>ROUND(Zonal_Demand_Real!B6235/SUM(Zonal_Demand_Real!$B6235:$D6235)*IESO_Forecasted_Data_2012!$C6235, 0)</f>
        <v>21</v>
      </c>
      <c r="C6235" s="12">
        <f>ROUND(Zonal_Demand_Real!C6235/SUM(Zonal_Demand_Real!$B6235:$D6235)*IESO_Forecasted_Data_2012!$C6235, 0)</f>
        <v>102</v>
      </c>
      <c r="D6235" s="12">
        <f>ROUND(Zonal_Demand_Real!D6235/SUM(Zonal_Demand_Real!$B6235:$D6235)*IESO_Forecasted_Data_2012!$C6235, 0)</f>
        <v>53</v>
      </c>
    </row>
    <row r="6236" spans="1:4" x14ac:dyDescent="0.25">
      <c r="A6236" s="21">
        <v>43360.75</v>
      </c>
      <c r="B6236" s="12">
        <f>ROUND(Zonal_Demand_Real!B6236/SUM(Zonal_Demand_Real!$B6236:$D6236)*IESO_Forecasted_Data_2012!$C6236, 0)</f>
        <v>21</v>
      </c>
      <c r="C6236" s="12">
        <f>ROUND(Zonal_Demand_Real!C6236/SUM(Zonal_Demand_Real!$B6236:$D6236)*IESO_Forecasted_Data_2012!$C6236, 0)</f>
        <v>103</v>
      </c>
      <c r="D6236" s="12">
        <f>ROUND(Zonal_Demand_Real!D6236/SUM(Zonal_Demand_Real!$B6236:$D6236)*IESO_Forecasted_Data_2012!$C6236, 0)</f>
        <v>54</v>
      </c>
    </row>
    <row r="6237" spans="1:4" x14ac:dyDescent="0.25">
      <c r="A6237" s="21">
        <v>43360.791666666664</v>
      </c>
      <c r="B6237" s="12">
        <f>ROUND(Zonal_Demand_Real!B6237/SUM(Zonal_Demand_Real!$B6237:$D6237)*IESO_Forecasted_Data_2012!$C6237, 0)</f>
        <v>22</v>
      </c>
      <c r="C6237" s="12">
        <f>ROUND(Zonal_Demand_Real!C6237/SUM(Zonal_Demand_Real!$B6237:$D6237)*IESO_Forecasted_Data_2012!$C6237, 0)</f>
        <v>105</v>
      </c>
      <c r="D6237" s="12">
        <f>ROUND(Zonal_Demand_Real!D6237/SUM(Zonal_Demand_Real!$B6237:$D6237)*IESO_Forecasted_Data_2012!$C6237, 0)</f>
        <v>55</v>
      </c>
    </row>
    <row r="6238" spans="1:4" x14ac:dyDescent="0.25">
      <c r="A6238" s="21">
        <v>43360.833333333336</v>
      </c>
      <c r="B6238" s="12">
        <f>ROUND(Zonal_Demand_Real!B6238/SUM(Zonal_Demand_Real!$B6238:$D6238)*IESO_Forecasted_Data_2012!$C6238, 0)</f>
        <v>22</v>
      </c>
      <c r="C6238" s="12">
        <f>ROUND(Zonal_Demand_Real!C6238/SUM(Zonal_Demand_Real!$B6238:$D6238)*IESO_Forecasted_Data_2012!$C6238, 0)</f>
        <v>104</v>
      </c>
      <c r="D6238" s="12">
        <f>ROUND(Zonal_Demand_Real!D6238/SUM(Zonal_Demand_Real!$B6238:$D6238)*IESO_Forecasted_Data_2012!$C6238, 0)</f>
        <v>55</v>
      </c>
    </row>
    <row r="6239" spans="1:4" x14ac:dyDescent="0.25">
      <c r="A6239" s="21">
        <v>43360.875</v>
      </c>
      <c r="B6239" s="12">
        <f>ROUND(Zonal_Demand_Real!B6239/SUM(Zonal_Demand_Real!$B6239:$D6239)*IESO_Forecasted_Data_2012!$C6239, 0)</f>
        <v>21</v>
      </c>
      <c r="C6239" s="12">
        <f>ROUND(Zonal_Demand_Real!C6239/SUM(Zonal_Demand_Real!$B6239:$D6239)*IESO_Forecasted_Data_2012!$C6239, 0)</f>
        <v>102</v>
      </c>
      <c r="D6239" s="12">
        <f>ROUND(Zonal_Demand_Real!D6239/SUM(Zonal_Demand_Real!$B6239:$D6239)*IESO_Forecasted_Data_2012!$C6239, 0)</f>
        <v>54</v>
      </c>
    </row>
    <row r="6240" spans="1:4" x14ac:dyDescent="0.25">
      <c r="A6240" s="21">
        <v>43360.916666666664</v>
      </c>
      <c r="B6240" s="12">
        <f>ROUND(Zonal_Demand_Real!B6240/SUM(Zonal_Demand_Real!$B6240:$D6240)*IESO_Forecasted_Data_2012!$C6240, 0)</f>
        <v>21</v>
      </c>
      <c r="C6240" s="12">
        <f>ROUND(Zonal_Demand_Real!C6240/SUM(Zonal_Demand_Real!$B6240:$D6240)*IESO_Forecasted_Data_2012!$C6240, 0)</f>
        <v>102</v>
      </c>
      <c r="D6240" s="12">
        <f>ROUND(Zonal_Demand_Real!D6240/SUM(Zonal_Demand_Real!$B6240:$D6240)*IESO_Forecasted_Data_2012!$C6240, 0)</f>
        <v>54</v>
      </c>
    </row>
    <row r="6241" spans="1:4" x14ac:dyDescent="0.25">
      <c r="A6241" s="21">
        <v>43360.958333333336</v>
      </c>
      <c r="B6241" s="12">
        <f>ROUND(Zonal_Demand_Real!B6241/SUM(Zonal_Demand_Real!$B6241:$D6241)*IESO_Forecasted_Data_2012!$C6241, 0)</f>
        <v>22</v>
      </c>
      <c r="C6241" s="12">
        <f>ROUND(Zonal_Demand_Real!C6241/SUM(Zonal_Demand_Real!$B6241:$D6241)*IESO_Forecasted_Data_2012!$C6241, 0)</f>
        <v>105</v>
      </c>
      <c r="D6241" s="12">
        <f>ROUND(Zonal_Demand_Real!D6241/SUM(Zonal_Demand_Real!$B6241:$D6241)*IESO_Forecasted_Data_2012!$C6241, 0)</f>
        <v>55</v>
      </c>
    </row>
    <row r="6242" spans="1:4" x14ac:dyDescent="0.25">
      <c r="A6242" s="21">
        <v>43361</v>
      </c>
      <c r="B6242" s="12">
        <f>ROUND(Zonal_Demand_Real!B6242/SUM(Zonal_Demand_Real!$B6242:$D6242)*IESO_Forecasted_Data_2012!$C6242, 0)</f>
        <v>20</v>
      </c>
      <c r="C6242" s="12">
        <f>ROUND(Zonal_Demand_Real!C6242/SUM(Zonal_Demand_Real!$B6242:$D6242)*IESO_Forecasted_Data_2012!$C6242, 0)</f>
        <v>98</v>
      </c>
      <c r="D6242" s="12">
        <f>ROUND(Zonal_Demand_Real!D6242/SUM(Zonal_Demand_Real!$B6242:$D6242)*IESO_Forecasted_Data_2012!$C6242, 0)</f>
        <v>51</v>
      </c>
    </row>
    <row r="6243" spans="1:4" x14ac:dyDescent="0.25">
      <c r="A6243" s="21">
        <v>43361.041666666664</v>
      </c>
      <c r="B6243" s="12">
        <f>ROUND(Zonal_Demand_Real!B6243/SUM(Zonal_Demand_Real!$B6243:$D6243)*IESO_Forecasted_Data_2012!$C6243, 0)</f>
        <v>18</v>
      </c>
      <c r="C6243" s="12">
        <f>ROUND(Zonal_Demand_Real!C6243/SUM(Zonal_Demand_Real!$B6243:$D6243)*IESO_Forecasted_Data_2012!$C6243, 0)</f>
        <v>89</v>
      </c>
      <c r="D6243" s="12">
        <f>ROUND(Zonal_Demand_Real!D6243/SUM(Zonal_Demand_Real!$B6243:$D6243)*IESO_Forecasted_Data_2012!$C6243, 0)</f>
        <v>47</v>
      </c>
    </row>
    <row r="6244" spans="1:4" x14ac:dyDescent="0.25">
      <c r="A6244" s="21">
        <v>43361.083333333336</v>
      </c>
      <c r="B6244" s="12">
        <f>ROUND(Zonal_Demand_Real!B6244/SUM(Zonal_Demand_Real!$B6244:$D6244)*IESO_Forecasted_Data_2012!$C6244, 0)</f>
        <v>16</v>
      </c>
      <c r="C6244" s="12">
        <f>ROUND(Zonal_Demand_Real!C6244/SUM(Zonal_Demand_Real!$B6244:$D6244)*IESO_Forecasted_Data_2012!$C6244, 0)</f>
        <v>78</v>
      </c>
      <c r="D6244" s="12">
        <f>ROUND(Zonal_Demand_Real!D6244/SUM(Zonal_Demand_Real!$B6244:$D6244)*IESO_Forecasted_Data_2012!$C6244, 0)</f>
        <v>41</v>
      </c>
    </row>
    <row r="6245" spans="1:4" x14ac:dyDescent="0.25">
      <c r="A6245" s="21">
        <v>43361.125</v>
      </c>
      <c r="B6245" s="12">
        <f>ROUND(Zonal_Demand_Real!B6245/SUM(Zonal_Demand_Real!$B6245:$D6245)*IESO_Forecasted_Data_2012!$C6245, 0)</f>
        <v>15</v>
      </c>
      <c r="C6245" s="12">
        <f>ROUND(Zonal_Demand_Real!C6245/SUM(Zonal_Demand_Real!$B6245:$D6245)*IESO_Forecasted_Data_2012!$C6245, 0)</f>
        <v>71</v>
      </c>
      <c r="D6245" s="12">
        <f>ROUND(Zonal_Demand_Real!D6245/SUM(Zonal_Demand_Real!$B6245:$D6245)*IESO_Forecasted_Data_2012!$C6245, 0)</f>
        <v>37</v>
      </c>
    </row>
    <row r="6246" spans="1:4" x14ac:dyDescent="0.25">
      <c r="A6246" s="21">
        <v>43361.166666666664</v>
      </c>
      <c r="B6246" s="12">
        <f>ROUND(Zonal_Demand_Real!B6246/SUM(Zonal_Demand_Real!$B6246:$D6246)*IESO_Forecasted_Data_2012!$C6246, 0)</f>
        <v>14</v>
      </c>
      <c r="C6246" s="12">
        <f>ROUND(Zonal_Demand_Real!C6246/SUM(Zonal_Demand_Real!$B6246:$D6246)*IESO_Forecasted_Data_2012!$C6246, 0)</f>
        <v>68</v>
      </c>
      <c r="D6246" s="12">
        <f>ROUND(Zonal_Demand_Real!D6246/SUM(Zonal_Demand_Real!$B6246:$D6246)*IESO_Forecasted_Data_2012!$C6246, 0)</f>
        <v>35</v>
      </c>
    </row>
    <row r="6247" spans="1:4" x14ac:dyDescent="0.25">
      <c r="A6247" s="21">
        <v>43361.208333333336</v>
      </c>
      <c r="B6247" s="12">
        <f>ROUND(Zonal_Demand_Real!B6247/SUM(Zonal_Demand_Real!$B6247:$D6247)*IESO_Forecasted_Data_2012!$C6247, 0)</f>
        <v>14</v>
      </c>
      <c r="C6247" s="12">
        <f>ROUND(Zonal_Demand_Real!C6247/SUM(Zonal_Demand_Real!$B6247:$D6247)*IESO_Forecasted_Data_2012!$C6247, 0)</f>
        <v>65</v>
      </c>
      <c r="D6247" s="12">
        <f>ROUND(Zonal_Demand_Real!D6247/SUM(Zonal_Demand_Real!$B6247:$D6247)*IESO_Forecasted_Data_2012!$C6247, 0)</f>
        <v>34</v>
      </c>
    </row>
    <row r="6248" spans="1:4" x14ac:dyDescent="0.25">
      <c r="A6248" s="21">
        <v>43361.25</v>
      </c>
      <c r="B6248" s="12">
        <f>ROUND(Zonal_Demand_Real!B6248/SUM(Zonal_Demand_Real!$B6248:$D6248)*IESO_Forecasted_Data_2012!$C6248, 0)</f>
        <v>13</v>
      </c>
      <c r="C6248" s="12">
        <f>ROUND(Zonal_Demand_Real!C6248/SUM(Zonal_Demand_Real!$B6248:$D6248)*IESO_Forecasted_Data_2012!$C6248, 0)</f>
        <v>64</v>
      </c>
      <c r="D6248" s="12">
        <f>ROUND(Zonal_Demand_Real!D6248/SUM(Zonal_Demand_Real!$B6248:$D6248)*IESO_Forecasted_Data_2012!$C6248, 0)</f>
        <v>34</v>
      </c>
    </row>
    <row r="6249" spans="1:4" x14ac:dyDescent="0.25">
      <c r="A6249" s="21">
        <v>43361.291666666664</v>
      </c>
      <c r="B6249" s="12">
        <f>ROUND(Zonal_Demand_Real!B6249/SUM(Zonal_Demand_Real!$B6249:$D6249)*IESO_Forecasted_Data_2012!$C6249, 0)</f>
        <v>13</v>
      </c>
      <c r="C6249" s="12">
        <f>ROUND(Zonal_Demand_Real!C6249/SUM(Zonal_Demand_Real!$B6249:$D6249)*IESO_Forecasted_Data_2012!$C6249, 0)</f>
        <v>64</v>
      </c>
      <c r="D6249" s="12">
        <f>ROUND(Zonal_Demand_Real!D6249/SUM(Zonal_Demand_Real!$B6249:$D6249)*IESO_Forecasted_Data_2012!$C6249, 0)</f>
        <v>34</v>
      </c>
    </row>
    <row r="6250" spans="1:4" x14ac:dyDescent="0.25">
      <c r="A6250" s="21">
        <v>43361.333333333336</v>
      </c>
      <c r="B6250" s="12">
        <f>ROUND(Zonal_Demand_Real!B6250/SUM(Zonal_Demand_Real!$B6250:$D6250)*IESO_Forecasted_Data_2012!$C6250, 0)</f>
        <v>14</v>
      </c>
      <c r="C6250" s="12">
        <f>ROUND(Zonal_Demand_Real!C6250/SUM(Zonal_Demand_Real!$B6250:$D6250)*IESO_Forecasted_Data_2012!$C6250, 0)</f>
        <v>69</v>
      </c>
      <c r="D6250" s="12">
        <f>ROUND(Zonal_Demand_Real!D6250/SUM(Zonal_Demand_Real!$B6250:$D6250)*IESO_Forecasted_Data_2012!$C6250, 0)</f>
        <v>36</v>
      </c>
    </row>
    <row r="6251" spans="1:4" x14ac:dyDescent="0.25">
      <c r="A6251" s="21">
        <v>43361.375</v>
      </c>
      <c r="B6251" s="12">
        <f>ROUND(Zonal_Demand_Real!B6251/SUM(Zonal_Demand_Real!$B6251:$D6251)*IESO_Forecasted_Data_2012!$C6251, 0)</f>
        <v>16</v>
      </c>
      <c r="C6251" s="12">
        <f>ROUND(Zonal_Demand_Real!C6251/SUM(Zonal_Demand_Real!$B6251:$D6251)*IESO_Forecasted_Data_2012!$C6251, 0)</f>
        <v>78</v>
      </c>
      <c r="D6251" s="12">
        <f>ROUND(Zonal_Demand_Real!D6251/SUM(Zonal_Demand_Real!$B6251:$D6251)*IESO_Forecasted_Data_2012!$C6251, 0)</f>
        <v>41</v>
      </c>
    </row>
    <row r="6252" spans="1:4" x14ac:dyDescent="0.25">
      <c r="A6252" s="21">
        <v>43361.416666666664</v>
      </c>
      <c r="B6252" s="12">
        <f>ROUND(Zonal_Demand_Real!B6252/SUM(Zonal_Demand_Real!$B6252:$D6252)*IESO_Forecasted_Data_2012!$C6252, 0)</f>
        <v>19</v>
      </c>
      <c r="C6252" s="12">
        <f>ROUND(Zonal_Demand_Real!C6252/SUM(Zonal_Demand_Real!$B6252:$D6252)*IESO_Forecasted_Data_2012!$C6252, 0)</f>
        <v>92</v>
      </c>
      <c r="D6252" s="12">
        <f>ROUND(Zonal_Demand_Real!D6252/SUM(Zonal_Demand_Real!$B6252:$D6252)*IESO_Forecasted_Data_2012!$C6252, 0)</f>
        <v>48</v>
      </c>
    </row>
    <row r="6253" spans="1:4" x14ac:dyDescent="0.25">
      <c r="A6253" s="21">
        <v>43361.458333333336</v>
      </c>
      <c r="B6253" s="12">
        <f>ROUND(Zonal_Demand_Real!B6253/SUM(Zonal_Demand_Real!$B6253:$D6253)*IESO_Forecasted_Data_2012!$C6253, 0)</f>
        <v>20</v>
      </c>
      <c r="C6253" s="12">
        <f>ROUND(Zonal_Demand_Real!C6253/SUM(Zonal_Demand_Real!$B6253:$D6253)*IESO_Forecasted_Data_2012!$C6253, 0)</f>
        <v>96</v>
      </c>
      <c r="D6253" s="12">
        <f>ROUND(Zonal_Demand_Real!D6253/SUM(Zonal_Demand_Real!$B6253:$D6253)*IESO_Forecasted_Data_2012!$C6253, 0)</f>
        <v>51</v>
      </c>
    </row>
    <row r="6254" spans="1:4" x14ac:dyDescent="0.25">
      <c r="A6254" s="21">
        <v>43361.5</v>
      </c>
      <c r="B6254" s="12">
        <f>ROUND(Zonal_Demand_Real!B6254/SUM(Zonal_Demand_Real!$B6254:$D6254)*IESO_Forecasted_Data_2012!$C6254, 0)</f>
        <v>21</v>
      </c>
      <c r="C6254" s="12">
        <f>ROUND(Zonal_Demand_Real!C6254/SUM(Zonal_Demand_Real!$B6254:$D6254)*IESO_Forecasted_Data_2012!$C6254, 0)</f>
        <v>100</v>
      </c>
      <c r="D6254" s="12">
        <f>ROUND(Zonal_Demand_Real!D6254/SUM(Zonal_Demand_Real!$B6254:$D6254)*IESO_Forecasted_Data_2012!$C6254, 0)</f>
        <v>52</v>
      </c>
    </row>
    <row r="6255" spans="1:4" x14ac:dyDescent="0.25">
      <c r="A6255" s="21">
        <v>43361.541666666664</v>
      </c>
      <c r="B6255" s="12">
        <f>ROUND(Zonal_Demand_Real!B6255/SUM(Zonal_Demand_Real!$B6255:$D6255)*IESO_Forecasted_Data_2012!$C6255, 0)</f>
        <v>22</v>
      </c>
      <c r="C6255" s="12">
        <f>ROUND(Zonal_Demand_Real!C6255/SUM(Zonal_Demand_Real!$B6255:$D6255)*IESO_Forecasted_Data_2012!$C6255, 0)</f>
        <v>105</v>
      </c>
      <c r="D6255" s="12">
        <f>ROUND(Zonal_Demand_Real!D6255/SUM(Zonal_Demand_Real!$B6255:$D6255)*IESO_Forecasted_Data_2012!$C6255, 0)</f>
        <v>55</v>
      </c>
    </row>
    <row r="6256" spans="1:4" x14ac:dyDescent="0.25">
      <c r="A6256" s="21">
        <v>43361.583333333336</v>
      </c>
      <c r="B6256" s="12">
        <f>ROUND(Zonal_Demand_Real!B6256/SUM(Zonal_Demand_Real!$B6256:$D6256)*IESO_Forecasted_Data_2012!$C6256, 0)</f>
        <v>22</v>
      </c>
      <c r="C6256" s="12">
        <f>ROUND(Zonal_Demand_Real!C6256/SUM(Zonal_Demand_Real!$B6256:$D6256)*IESO_Forecasted_Data_2012!$C6256, 0)</f>
        <v>106</v>
      </c>
      <c r="D6256" s="12">
        <f>ROUND(Zonal_Demand_Real!D6256/SUM(Zonal_Demand_Real!$B6256:$D6256)*IESO_Forecasted_Data_2012!$C6256, 0)</f>
        <v>56</v>
      </c>
    </row>
    <row r="6257" spans="1:4" x14ac:dyDescent="0.25">
      <c r="A6257" s="21">
        <v>43361.625</v>
      </c>
      <c r="B6257" s="12">
        <f>ROUND(Zonal_Demand_Real!B6257/SUM(Zonal_Demand_Real!$B6257:$D6257)*IESO_Forecasted_Data_2012!$C6257, 0)</f>
        <v>22</v>
      </c>
      <c r="C6257" s="12">
        <f>ROUND(Zonal_Demand_Real!C6257/SUM(Zonal_Demand_Real!$B6257:$D6257)*IESO_Forecasted_Data_2012!$C6257, 0)</f>
        <v>105</v>
      </c>
      <c r="D6257" s="12">
        <f>ROUND(Zonal_Demand_Real!D6257/SUM(Zonal_Demand_Real!$B6257:$D6257)*IESO_Forecasted_Data_2012!$C6257, 0)</f>
        <v>55</v>
      </c>
    </row>
    <row r="6258" spans="1:4" x14ac:dyDescent="0.25">
      <c r="A6258" s="21">
        <v>43361.666666666664</v>
      </c>
      <c r="B6258" s="12">
        <f>ROUND(Zonal_Demand_Real!B6258/SUM(Zonal_Demand_Real!$B6258:$D6258)*IESO_Forecasted_Data_2012!$C6258, 0)</f>
        <v>22</v>
      </c>
      <c r="C6258" s="12">
        <f>ROUND(Zonal_Demand_Real!C6258/SUM(Zonal_Demand_Real!$B6258:$D6258)*IESO_Forecasted_Data_2012!$C6258, 0)</f>
        <v>105</v>
      </c>
      <c r="D6258" s="12">
        <f>ROUND(Zonal_Demand_Real!D6258/SUM(Zonal_Demand_Real!$B6258:$D6258)*IESO_Forecasted_Data_2012!$C6258, 0)</f>
        <v>55</v>
      </c>
    </row>
    <row r="6259" spans="1:4" x14ac:dyDescent="0.25">
      <c r="A6259" s="21">
        <v>43361.708333333336</v>
      </c>
      <c r="B6259" s="12">
        <f>ROUND(Zonal_Demand_Real!B6259/SUM(Zonal_Demand_Real!$B6259:$D6259)*IESO_Forecasted_Data_2012!$C6259, 0)</f>
        <v>22</v>
      </c>
      <c r="C6259" s="12">
        <f>ROUND(Zonal_Demand_Real!C6259/SUM(Zonal_Demand_Real!$B6259:$D6259)*IESO_Forecasted_Data_2012!$C6259, 0)</f>
        <v>105</v>
      </c>
      <c r="D6259" s="12">
        <f>ROUND(Zonal_Demand_Real!D6259/SUM(Zonal_Demand_Real!$B6259:$D6259)*IESO_Forecasted_Data_2012!$C6259, 0)</f>
        <v>55</v>
      </c>
    </row>
    <row r="6260" spans="1:4" x14ac:dyDescent="0.25">
      <c r="A6260" s="21">
        <v>43361.75</v>
      </c>
      <c r="B6260" s="12">
        <f>ROUND(Zonal_Demand_Real!B6260/SUM(Zonal_Demand_Real!$B6260:$D6260)*IESO_Forecasted_Data_2012!$C6260, 0)</f>
        <v>22</v>
      </c>
      <c r="C6260" s="12">
        <f>ROUND(Zonal_Demand_Real!C6260/SUM(Zonal_Demand_Real!$B6260:$D6260)*IESO_Forecasted_Data_2012!$C6260, 0)</f>
        <v>106</v>
      </c>
      <c r="D6260" s="12">
        <f>ROUND(Zonal_Demand_Real!D6260/SUM(Zonal_Demand_Real!$B6260:$D6260)*IESO_Forecasted_Data_2012!$C6260, 0)</f>
        <v>55</v>
      </c>
    </row>
    <row r="6261" spans="1:4" x14ac:dyDescent="0.25">
      <c r="A6261" s="21">
        <v>43361.791666666664</v>
      </c>
      <c r="B6261" s="12">
        <f>ROUND(Zonal_Demand_Real!B6261/SUM(Zonal_Demand_Real!$B6261:$D6261)*IESO_Forecasted_Data_2012!$C6261, 0)</f>
        <v>22</v>
      </c>
      <c r="C6261" s="12">
        <f>ROUND(Zonal_Demand_Real!C6261/SUM(Zonal_Demand_Real!$B6261:$D6261)*IESO_Forecasted_Data_2012!$C6261, 0)</f>
        <v>107</v>
      </c>
      <c r="D6261" s="12">
        <f>ROUND(Zonal_Demand_Real!D6261/SUM(Zonal_Demand_Real!$B6261:$D6261)*IESO_Forecasted_Data_2012!$C6261, 0)</f>
        <v>56</v>
      </c>
    </row>
    <row r="6262" spans="1:4" x14ac:dyDescent="0.25">
      <c r="A6262" s="21">
        <v>43361.833333333336</v>
      </c>
      <c r="B6262" s="12">
        <f>ROUND(Zonal_Demand_Real!B6262/SUM(Zonal_Demand_Real!$B6262:$D6262)*IESO_Forecasted_Data_2012!$C6262, 0)</f>
        <v>21</v>
      </c>
      <c r="C6262" s="12">
        <f>ROUND(Zonal_Demand_Real!C6262/SUM(Zonal_Demand_Real!$B6262:$D6262)*IESO_Forecasted_Data_2012!$C6262, 0)</f>
        <v>103</v>
      </c>
      <c r="D6262" s="12">
        <f>ROUND(Zonal_Demand_Real!D6262/SUM(Zonal_Demand_Real!$B6262:$D6262)*IESO_Forecasted_Data_2012!$C6262, 0)</f>
        <v>54</v>
      </c>
    </row>
    <row r="6263" spans="1:4" x14ac:dyDescent="0.25">
      <c r="A6263" s="21">
        <v>43361.875</v>
      </c>
      <c r="B6263" s="12">
        <f>ROUND(Zonal_Demand_Real!B6263/SUM(Zonal_Demand_Real!$B6263:$D6263)*IESO_Forecasted_Data_2012!$C6263, 0)</f>
        <v>21</v>
      </c>
      <c r="C6263" s="12">
        <f>ROUND(Zonal_Demand_Real!C6263/SUM(Zonal_Demand_Real!$B6263:$D6263)*IESO_Forecasted_Data_2012!$C6263, 0)</f>
        <v>100</v>
      </c>
      <c r="D6263" s="12">
        <f>ROUND(Zonal_Demand_Real!D6263/SUM(Zonal_Demand_Real!$B6263:$D6263)*IESO_Forecasted_Data_2012!$C6263, 0)</f>
        <v>53</v>
      </c>
    </row>
    <row r="6264" spans="1:4" x14ac:dyDescent="0.25">
      <c r="A6264" s="21">
        <v>43361.916666666664</v>
      </c>
      <c r="B6264" s="12">
        <f>ROUND(Zonal_Demand_Real!B6264/SUM(Zonal_Demand_Real!$B6264:$D6264)*IESO_Forecasted_Data_2012!$C6264, 0)</f>
        <v>21</v>
      </c>
      <c r="C6264" s="12">
        <f>ROUND(Zonal_Demand_Real!C6264/SUM(Zonal_Demand_Real!$B6264:$D6264)*IESO_Forecasted_Data_2012!$C6264, 0)</f>
        <v>101</v>
      </c>
      <c r="D6264" s="12">
        <f>ROUND(Zonal_Demand_Real!D6264/SUM(Zonal_Demand_Real!$B6264:$D6264)*IESO_Forecasted_Data_2012!$C6264, 0)</f>
        <v>53</v>
      </c>
    </row>
    <row r="6265" spans="1:4" x14ac:dyDescent="0.25">
      <c r="A6265" s="21">
        <v>43361.958333333336</v>
      </c>
      <c r="B6265" s="12">
        <f>ROUND(Zonal_Demand_Real!B6265/SUM(Zonal_Demand_Real!$B6265:$D6265)*IESO_Forecasted_Data_2012!$C6265, 0)</f>
        <v>21</v>
      </c>
      <c r="C6265" s="12">
        <f>ROUND(Zonal_Demand_Real!C6265/SUM(Zonal_Demand_Real!$B6265:$D6265)*IESO_Forecasted_Data_2012!$C6265, 0)</f>
        <v>100</v>
      </c>
      <c r="D6265" s="12">
        <f>ROUND(Zonal_Demand_Real!D6265/SUM(Zonal_Demand_Real!$B6265:$D6265)*IESO_Forecasted_Data_2012!$C6265, 0)</f>
        <v>52</v>
      </c>
    </row>
    <row r="6266" spans="1:4" x14ac:dyDescent="0.25">
      <c r="A6266" s="21">
        <v>43362</v>
      </c>
      <c r="B6266" s="12">
        <f>ROUND(Zonal_Demand_Real!B6266/SUM(Zonal_Demand_Real!$B6266:$D6266)*IESO_Forecasted_Data_2012!$C6266, 0)</f>
        <v>20</v>
      </c>
      <c r="C6266" s="12">
        <f>ROUND(Zonal_Demand_Real!C6266/SUM(Zonal_Demand_Real!$B6266:$D6266)*IESO_Forecasted_Data_2012!$C6266, 0)</f>
        <v>95</v>
      </c>
      <c r="D6266" s="12">
        <f>ROUND(Zonal_Demand_Real!D6266/SUM(Zonal_Demand_Real!$B6266:$D6266)*IESO_Forecasted_Data_2012!$C6266, 0)</f>
        <v>50</v>
      </c>
    </row>
    <row r="6267" spans="1:4" x14ac:dyDescent="0.25">
      <c r="A6267" s="21">
        <v>43362.041666666664</v>
      </c>
      <c r="B6267" s="12">
        <f>ROUND(Zonal_Demand_Real!B6267/SUM(Zonal_Demand_Real!$B6267:$D6267)*IESO_Forecasted_Data_2012!$C6267, 0)</f>
        <v>18</v>
      </c>
      <c r="C6267" s="12">
        <f>ROUND(Zonal_Demand_Real!C6267/SUM(Zonal_Demand_Real!$B6267:$D6267)*IESO_Forecasted_Data_2012!$C6267, 0)</f>
        <v>85</v>
      </c>
      <c r="D6267" s="12">
        <f>ROUND(Zonal_Demand_Real!D6267/SUM(Zonal_Demand_Real!$B6267:$D6267)*IESO_Forecasted_Data_2012!$C6267, 0)</f>
        <v>45</v>
      </c>
    </row>
    <row r="6268" spans="1:4" x14ac:dyDescent="0.25">
      <c r="A6268" s="21">
        <v>43362.083333333336</v>
      </c>
      <c r="B6268" s="12">
        <f>ROUND(Zonal_Demand_Real!B6268/SUM(Zonal_Demand_Real!$B6268:$D6268)*IESO_Forecasted_Data_2012!$C6268, 0)</f>
        <v>16</v>
      </c>
      <c r="C6268" s="12">
        <f>ROUND(Zonal_Demand_Real!C6268/SUM(Zonal_Demand_Real!$B6268:$D6268)*IESO_Forecasted_Data_2012!$C6268, 0)</f>
        <v>77</v>
      </c>
      <c r="D6268" s="12">
        <f>ROUND(Zonal_Demand_Real!D6268/SUM(Zonal_Demand_Real!$B6268:$D6268)*IESO_Forecasted_Data_2012!$C6268, 0)</f>
        <v>41</v>
      </c>
    </row>
    <row r="6269" spans="1:4" x14ac:dyDescent="0.25">
      <c r="A6269" s="21">
        <v>43362.125</v>
      </c>
      <c r="B6269" s="12">
        <f>ROUND(Zonal_Demand_Real!B6269/SUM(Zonal_Demand_Real!$B6269:$D6269)*IESO_Forecasted_Data_2012!$C6269, 0)</f>
        <v>15</v>
      </c>
      <c r="C6269" s="12">
        <f>ROUND(Zonal_Demand_Real!C6269/SUM(Zonal_Demand_Real!$B6269:$D6269)*IESO_Forecasted_Data_2012!$C6269, 0)</f>
        <v>74</v>
      </c>
      <c r="D6269" s="12">
        <f>ROUND(Zonal_Demand_Real!D6269/SUM(Zonal_Demand_Real!$B6269:$D6269)*IESO_Forecasted_Data_2012!$C6269, 0)</f>
        <v>39</v>
      </c>
    </row>
    <row r="6270" spans="1:4" x14ac:dyDescent="0.25">
      <c r="A6270" s="21">
        <v>43362.166666666664</v>
      </c>
      <c r="B6270" s="12">
        <f>ROUND(Zonal_Demand_Real!B6270/SUM(Zonal_Demand_Real!$B6270:$D6270)*IESO_Forecasted_Data_2012!$C6270, 0)</f>
        <v>14</v>
      </c>
      <c r="C6270" s="12">
        <f>ROUND(Zonal_Demand_Real!C6270/SUM(Zonal_Demand_Real!$B6270:$D6270)*IESO_Forecasted_Data_2012!$C6270, 0)</f>
        <v>67</v>
      </c>
      <c r="D6270" s="12">
        <f>ROUND(Zonal_Demand_Real!D6270/SUM(Zonal_Demand_Real!$B6270:$D6270)*IESO_Forecasted_Data_2012!$C6270, 0)</f>
        <v>35</v>
      </c>
    </row>
    <row r="6271" spans="1:4" x14ac:dyDescent="0.25">
      <c r="A6271" s="21">
        <v>43362.208333333336</v>
      </c>
      <c r="B6271" s="12">
        <f>ROUND(Zonal_Demand_Real!B6271/SUM(Zonal_Demand_Real!$B6271:$D6271)*IESO_Forecasted_Data_2012!$C6271, 0)</f>
        <v>14</v>
      </c>
      <c r="C6271" s="12">
        <f>ROUND(Zonal_Demand_Real!C6271/SUM(Zonal_Demand_Real!$B6271:$D6271)*IESO_Forecasted_Data_2012!$C6271, 0)</f>
        <v>66</v>
      </c>
      <c r="D6271" s="12">
        <f>ROUND(Zonal_Demand_Real!D6271/SUM(Zonal_Demand_Real!$B6271:$D6271)*IESO_Forecasted_Data_2012!$C6271, 0)</f>
        <v>35</v>
      </c>
    </row>
    <row r="6272" spans="1:4" x14ac:dyDescent="0.25">
      <c r="A6272" s="21">
        <v>43362.25</v>
      </c>
      <c r="B6272" s="12">
        <f>ROUND(Zonal_Demand_Real!B6272/SUM(Zonal_Demand_Real!$B6272:$D6272)*IESO_Forecasted_Data_2012!$C6272, 0)</f>
        <v>14</v>
      </c>
      <c r="C6272" s="12">
        <f>ROUND(Zonal_Demand_Real!C6272/SUM(Zonal_Demand_Real!$B6272:$D6272)*IESO_Forecasted_Data_2012!$C6272, 0)</f>
        <v>66</v>
      </c>
      <c r="D6272" s="12">
        <f>ROUND(Zonal_Demand_Real!D6272/SUM(Zonal_Demand_Real!$B6272:$D6272)*IESO_Forecasted_Data_2012!$C6272, 0)</f>
        <v>35</v>
      </c>
    </row>
    <row r="6273" spans="1:4" x14ac:dyDescent="0.25">
      <c r="A6273" s="21">
        <v>43362.291666666664</v>
      </c>
      <c r="B6273" s="12">
        <f>ROUND(Zonal_Demand_Real!B6273/SUM(Zonal_Demand_Real!$B6273:$D6273)*IESO_Forecasted_Data_2012!$C6273, 0)</f>
        <v>13</v>
      </c>
      <c r="C6273" s="12">
        <f>ROUND(Zonal_Demand_Real!C6273/SUM(Zonal_Demand_Real!$B6273:$D6273)*IESO_Forecasted_Data_2012!$C6273, 0)</f>
        <v>65</v>
      </c>
      <c r="D6273" s="12">
        <f>ROUND(Zonal_Demand_Real!D6273/SUM(Zonal_Demand_Real!$B6273:$D6273)*IESO_Forecasted_Data_2012!$C6273, 0)</f>
        <v>34</v>
      </c>
    </row>
    <row r="6274" spans="1:4" x14ac:dyDescent="0.25">
      <c r="A6274" s="21">
        <v>43362.333333333336</v>
      </c>
      <c r="B6274" s="12">
        <f>ROUND(Zonal_Demand_Real!B6274/SUM(Zonal_Demand_Real!$B6274:$D6274)*IESO_Forecasted_Data_2012!$C6274, 0)</f>
        <v>13</v>
      </c>
      <c r="C6274" s="12">
        <f>ROUND(Zonal_Demand_Real!C6274/SUM(Zonal_Demand_Real!$B6274:$D6274)*IESO_Forecasted_Data_2012!$C6274, 0)</f>
        <v>65</v>
      </c>
      <c r="D6274" s="12">
        <f>ROUND(Zonal_Demand_Real!D6274/SUM(Zonal_Demand_Real!$B6274:$D6274)*IESO_Forecasted_Data_2012!$C6274, 0)</f>
        <v>34</v>
      </c>
    </row>
    <row r="6275" spans="1:4" x14ac:dyDescent="0.25">
      <c r="A6275" s="21">
        <v>43362.375</v>
      </c>
      <c r="B6275" s="12">
        <f>ROUND(Zonal_Demand_Real!B6275/SUM(Zonal_Demand_Real!$B6275:$D6275)*IESO_Forecasted_Data_2012!$C6275, 0)</f>
        <v>15</v>
      </c>
      <c r="C6275" s="12">
        <f>ROUND(Zonal_Demand_Real!C6275/SUM(Zonal_Demand_Real!$B6275:$D6275)*IESO_Forecasted_Data_2012!$C6275, 0)</f>
        <v>72</v>
      </c>
      <c r="D6275" s="12">
        <f>ROUND(Zonal_Demand_Real!D6275/SUM(Zonal_Demand_Real!$B6275:$D6275)*IESO_Forecasted_Data_2012!$C6275, 0)</f>
        <v>38</v>
      </c>
    </row>
    <row r="6276" spans="1:4" x14ac:dyDescent="0.25">
      <c r="A6276" s="21">
        <v>43362.416666666664</v>
      </c>
      <c r="B6276" s="12">
        <f>ROUND(Zonal_Demand_Real!B6276/SUM(Zonal_Demand_Real!$B6276:$D6276)*IESO_Forecasted_Data_2012!$C6276, 0)</f>
        <v>16</v>
      </c>
      <c r="C6276" s="12">
        <f>ROUND(Zonal_Demand_Real!C6276/SUM(Zonal_Demand_Real!$B6276:$D6276)*IESO_Forecasted_Data_2012!$C6276, 0)</f>
        <v>76</v>
      </c>
      <c r="D6276" s="12">
        <f>ROUND(Zonal_Demand_Real!D6276/SUM(Zonal_Demand_Real!$B6276:$D6276)*IESO_Forecasted_Data_2012!$C6276, 0)</f>
        <v>40</v>
      </c>
    </row>
    <row r="6277" spans="1:4" x14ac:dyDescent="0.25">
      <c r="A6277" s="21">
        <v>43362.458333333336</v>
      </c>
      <c r="B6277" s="12">
        <f>ROUND(Zonal_Demand_Real!B6277/SUM(Zonal_Demand_Real!$B6277:$D6277)*IESO_Forecasted_Data_2012!$C6277, 0)</f>
        <v>18</v>
      </c>
      <c r="C6277" s="12">
        <f>ROUND(Zonal_Demand_Real!C6277/SUM(Zonal_Demand_Real!$B6277:$D6277)*IESO_Forecasted_Data_2012!$C6277, 0)</f>
        <v>85</v>
      </c>
      <c r="D6277" s="12">
        <f>ROUND(Zonal_Demand_Real!D6277/SUM(Zonal_Demand_Real!$B6277:$D6277)*IESO_Forecasted_Data_2012!$C6277, 0)</f>
        <v>45</v>
      </c>
    </row>
    <row r="6278" spans="1:4" x14ac:dyDescent="0.25">
      <c r="A6278" s="21">
        <v>43362.5</v>
      </c>
      <c r="B6278" s="12">
        <f>ROUND(Zonal_Demand_Real!B6278/SUM(Zonal_Demand_Real!$B6278:$D6278)*IESO_Forecasted_Data_2012!$C6278, 0)</f>
        <v>19</v>
      </c>
      <c r="C6278" s="12">
        <f>ROUND(Zonal_Demand_Real!C6278/SUM(Zonal_Demand_Real!$B6278:$D6278)*IESO_Forecasted_Data_2012!$C6278, 0)</f>
        <v>90</v>
      </c>
      <c r="D6278" s="12">
        <f>ROUND(Zonal_Demand_Real!D6278/SUM(Zonal_Demand_Real!$B6278:$D6278)*IESO_Forecasted_Data_2012!$C6278, 0)</f>
        <v>47</v>
      </c>
    </row>
    <row r="6279" spans="1:4" x14ac:dyDescent="0.25">
      <c r="A6279" s="21">
        <v>43362.541666666664</v>
      </c>
      <c r="B6279" s="12">
        <f>ROUND(Zonal_Demand_Real!B6279/SUM(Zonal_Demand_Real!$B6279:$D6279)*IESO_Forecasted_Data_2012!$C6279, 0)</f>
        <v>19</v>
      </c>
      <c r="C6279" s="12">
        <f>ROUND(Zonal_Demand_Real!C6279/SUM(Zonal_Demand_Real!$B6279:$D6279)*IESO_Forecasted_Data_2012!$C6279, 0)</f>
        <v>93</v>
      </c>
      <c r="D6279" s="12">
        <f>ROUND(Zonal_Demand_Real!D6279/SUM(Zonal_Demand_Real!$B6279:$D6279)*IESO_Forecasted_Data_2012!$C6279, 0)</f>
        <v>49</v>
      </c>
    </row>
    <row r="6280" spans="1:4" x14ac:dyDescent="0.25">
      <c r="A6280" s="21">
        <v>43362.583333333336</v>
      </c>
      <c r="B6280" s="12">
        <f>ROUND(Zonal_Demand_Real!B6280/SUM(Zonal_Demand_Real!$B6280:$D6280)*IESO_Forecasted_Data_2012!$C6280, 0)</f>
        <v>20</v>
      </c>
      <c r="C6280" s="12">
        <f>ROUND(Zonal_Demand_Real!C6280/SUM(Zonal_Demand_Real!$B6280:$D6280)*IESO_Forecasted_Data_2012!$C6280, 0)</f>
        <v>94</v>
      </c>
      <c r="D6280" s="12">
        <f>ROUND(Zonal_Demand_Real!D6280/SUM(Zonal_Demand_Real!$B6280:$D6280)*IESO_Forecasted_Data_2012!$C6280, 0)</f>
        <v>49</v>
      </c>
    </row>
    <row r="6281" spans="1:4" x14ac:dyDescent="0.25">
      <c r="A6281" s="21">
        <v>43362.625</v>
      </c>
      <c r="B6281" s="12">
        <f>ROUND(Zonal_Demand_Real!B6281/SUM(Zonal_Demand_Real!$B6281:$D6281)*IESO_Forecasted_Data_2012!$C6281, 0)</f>
        <v>19</v>
      </c>
      <c r="C6281" s="12">
        <f>ROUND(Zonal_Demand_Real!C6281/SUM(Zonal_Demand_Real!$B6281:$D6281)*IESO_Forecasted_Data_2012!$C6281, 0)</f>
        <v>94</v>
      </c>
      <c r="D6281" s="12">
        <f>ROUND(Zonal_Demand_Real!D6281/SUM(Zonal_Demand_Real!$B6281:$D6281)*IESO_Forecasted_Data_2012!$C6281, 0)</f>
        <v>49</v>
      </c>
    </row>
    <row r="6282" spans="1:4" x14ac:dyDescent="0.25">
      <c r="A6282" s="21">
        <v>43362.666666666664</v>
      </c>
      <c r="B6282" s="12">
        <f>ROUND(Zonal_Demand_Real!B6282/SUM(Zonal_Demand_Real!$B6282:$D6282)*IESO_Forecasted_Data_2012!$C6282, 0)</f>
        <v>19</v>
      </c>
      <c r="C6282" s="12">
        <f>ROUND(Zonal_Demand_Real!C6282/SUM(Zonal_Demand_Real!$B6282:$D6282)*IESO_Forecasted_Data_2012!$C6282, 0)</f>
        <v>94</v>
      </c>
      <c r="D6282" s="12">
        <f>ROUND(Zonal_Demand_Real!D6282/SUM(Zonal_Demand_Real!$B6282:$D6282)*IESO_Forecasted_Data_2012!$C6282, 0)</f>
        <v>49</v>
      </c>
    </row>
    <row r="6283" spans="1:4" x14ac:dyDescent="0.25">
      <c r="A6283" s="21">
        <v>43362.708333333336</v>
      </c>
      <c r="B6283" s="12">
        <f>ROUND(Zonal_Demand_Real!B6283/SUM(Zonal_Demand_Real!$B6283:$D6283)*IESO_Forecasted_Data_2012!$C6283, 0)</f>
        <v>19</v>
      </c>
      <c r="C6283" s="12">
        <f>ROUND(Zonal_Demand_Real!C6283/SUM(Zonal_Demand_Real!$B6283:$D6283)*IESO_Forecasted_Data_2012!$C6283, 0)</f>
        <v>92</v>
      </c>
      <c r="D6283" s="12">
        <f>ROUND(Zonal_Demand_Real!D6283/SUM(Zonal_Demand_Real!$B6283:$D6283)*IESO_Forecasted_Data_2012!$C6283, 0)</f>
        <v>48</v>
      </c>
    </row>
    <row r="6284" spans="1:4" x14ac:dyDescent="0.25">
      <c r="A6284" s="21">
        <v>43362.75</v>
      </c>
      <c r="B6284" s="12">
        <f>ROUND(Zonal_Demand_Real!B6284/SUM(Zonal_Demand_Real!$B6284:$D6284)*IESO_Forecasted_Data_2012!$C6284, 0)</f>
        <v>19</v>
      </c>
      <c r="C6284" s="12">
        <f>ROUND(Zonal_Demand_Real!C6284/SUM(Zonal_Demand_Real!$B6284:$D6284)*IESO_Forecasted_Data_2012!$C6284, 0)</f>
        <v>91</v>
      </c>
      <c r="D6284" s="12">
        <f>ROUND(Zonal_Demand_Real!D6284/SUM(Zonal_Demand_Real!$B6284:$D6284)*IESO_Forecasted_Data_2012!$C6284, 0)</f>
        <v>48</v>
      </c>
    </row>
    <row r="6285" spans="1:4" x14ac:dyDescent="0.25">
      <c r="A6285" s="21">
        <v>43362.791666666664</v>
      </c>
      <c r="B6285" s="12">
        <f>ROUND(Zonal_Demand_Real!B6285/SUM(Zonal_Demand_Real!$B6285:$D6285)*IESO_Forecasted_Data_2012!$C6285, 0)</f>
        <v>19</v>
      </c>
      <c r="C6285" s="12">
        <f>ROUND(Zonal_Demand_Real!C6285/SUM(Zonal_Demand_Real!$B6285:$D6285)*IESO_Forecasted_Data_2012!$C6285, 0)</f>
        <v>93</v>
      </c>
      <c r="D6285" s="12">
        <f>ROUND(Zonal_Demand_Real!D6285/SUM(Zonal_Demand_Real!$B6285:$D6285)*IESO_Forecasted_Data_2012!$C6285, 0)</f>
        <v>49</v>
      </c>
    </row>
    <row r="6286" spans="1:4" x14ac:dyDescent="0.25">
      <c r="A6286" s="21">
        <v>43362.833333333336</v>
      </c>
      <c r="B6286" s="12">
        <f>ROUND(Zonal_Demand_Real!B6286/SUM(Zonal_Demand_Real!$B6286:$D6286)*IESO_Forecasted_Data_2012!$C6286, 0)</f>
        <v>20</v>
      </c>
      <c r="C6286" s="12">
        <f>ROUND(Zonal_Demand_Real!C6286/SUM(Zonal_Demand_Real!$B6286:$D6286)*IESO_Forecasted_Data_2012!$C6286, 0)</f>
        <v>96</v>
      </c>
      <c r="D6286" s="12">
        <f>ROUND(Zonal_Demand_Real!D6286/SUM(Zonal_Demand_Real!$B6286:$D6286)*IESO_Forecasted_Data_2012!$C6286, 0)</f>
        <v>50</v>
      </c>
    </row>
    <row r="6287" spans="1:4" x14ac:dyDescent="0.25">
      <c r="A6287" s="21">
        <v>43362.875</v>
      </c>
      <c r="B6287" s="12">
        <f>ROUND(Zonal_Demand_Real!B6287/SUM(Zonal_Demand_Real!$B6287:$D6287)*IESO_Forecasted_Data_2012!$C6287, 0)</f>
        <v>19</v>
      </c>
      <c r="C6287" s="12">
        <f>ROUND(Zonal_Demand_Real!C6287/SUM(Zonal_Demand_Real!$B6287:$D6287)*IESO_Forecasted_Data_2012!$C6287, 0)</f>
        <v>93</v>
      </c>
      <c r="D6287" s="12">
        <f>ROUND(Zonal_Demand_Real!D6287/SUM(Zonal_Demand_Real!$B6287:$D6287)*IESO_Forecasted_Data_2012!$C6287, 0)</f>
        <v>49</v>
      </c>
    </row>
    <row r="6288" spans="1:4" x14ac:dyDescent="0.25">
      <c r="A6288" s="21">
        <v>43362.916666666664</v>
      </c>
      <c r="B6288" s="12">
        <f>ROUND(Zonal_Demand_Real!B6288/SUM(Zonal_Demand_Real!$B6288:$D6288)*IESO_Forecasted_Data_2012!$C6288, 0)</f>
        <v>20</v>
      </c>
      <c r="C6288" s="12">
        <f>ROUND(Zonal_Demand_Real!C6288/SUM(Zonal_Demand_Real!$B6288:$D6288)*IESO_Forecasted_Data_2012!$C6288, 0)</f>
        <v>95</v>
      </c>
      <c r="D6288" s="12">
        <f>ROUND(Zonal_Demand_Real!D6288/SUM(Zonal_Demand_Real!$B6288:$D6288)*IESO_Forecasted_Data_2012!$C6288, 0)</f>
        <v>50</v>
      </c>
    </row>
    <row r="6289" spans="1:4" x14ac:dyDescent="0.25">
      <c r="A6289" s="21">
        <v>43362.958333333336</v>
      </c>
      <c r="B6289" s="12">
        <f>ROUND(Zonal_Demand_Real!B6289/SUM(Zonal_Demand_Real!$B6289:$D6289)*IESO_Forecasted_Data_2012!$C6289, 0)</f>
        <v>20</v>
      </c>
      <c r="C6289" s="12">
        <f>ROUND(Zonal_Demand_Real!C6289/SUM(Zonal_Demand_Real!$B6289:$D6289)*IESO_Forecasted_Data_2012!$C6289, 0)</f>
        <v>96</v>
      </c>
      <c r="D6289" s="12">
        <f>ROUND(Zonal_Demand_Real!D6289/SUM(Zonal_Demand_Real!$B6289:$D6289)*IESO_Forecasted_Data_2012!$C6289, 0)</f>
        <v>51</v>
      </c>
    </row>
    <row r="6290" spans="1:4" x14ac:dyDescent="0.25">
      <c r="A6290" s="21">
        <v>43363</v>
      </c>
      <c r="B6290" s="12">
        <f>ROUND(Zonal_Demand_Real!B6290/SUM(Zonal_Demand_Real!$B6290:$D6290)*IESO_Forecasted_Data_2012!$C6290, 0)</f>
        <v>19</v>
      </c>
      <c r="C6290" s="12">
        <f>ROUND(Zonal_Demand_Real!C6290/SUM(Zonal_Demand_Real!$B6290:$D6290)*IESO_Forecasted_Data_2012!$C6290, 0)</f>
        <v>91</v>
      </c>
      <c r="D6290" s="12">
        <f>ROUND(Zonal_Demand_Real!D6290/SUM(Zonal_Demand_Real!$B6290:$D6290)*IESO_Forecasted_Data_2012!$C6290, 0)</f>
        <v>48</v>
      </c>
    </row>
    <row r="6291" spans="1:4" x14ac:dyDescent="0.25">
      <c r="A6291" s="21">
        <v>43363.041666666664</v>
      </c>
      <c r="B6291" s="12">
        <f>ROUND(Zonal_Demand_Real!B6291/SUM(Zonal_Demand_Real!$B6291:$D6291)*IESO_Forecasted_Data_2012!$C6291, 0)</f>
        <v>17</v>
      </c>
      <c r="C6291" s="12">
        <f>ROUND(Zonal_Demand_Real!C6291/SUM(Zonal_Demand_Real!$B6291:$D6291)*IESO_Forecasted_Data_2012!$C6291, 0)</f>
        <v>84</v>
      </c>
      <c r="D6291" s="12">
        <f>ROUND(Zonal_Demand_Real!D6291/SUM(Zonal_Demand_Real!$B6291:$D6291)*IESO_Forecasted_Data_2012!$C6291, 0)</f>
        <v>44</v>
      </c>
    </row>
    <row r="6292" spans="1:4" x14ac:dyDescent="0.25">
      <c r="A6292" s="21">
        <v>43363.083333333336</v>
      </c>
      <c r="B6292" s="12">
        <f>ROUND(Zonal_Demand_Real!B6292/SUM(Zonal_Demand_Real!$B6292:$D6292)*IESO_Forecasted_Data_2012!$C6292, 0)</f>
        <v>16</v>
      </c>
      <c r="C6292" s="12">
        <f>ROUND(Zonal_Demand_Real!C6292/SUM(Zonal_Demand_Real!$B6292:$D6292)*IESO_Forecasted_Data_2012!$C6292, 0)</f>
        <v>75</v>
      </c>
      <c r="D6292" s="12">
        <f>ROUND(Zonal_Demand_Real!D6292/SUM(Zonal_Demand_Real!$B6292:$D6292)*IESO_Forecasted_Data_2012!$C6292, 0)</f>
        <v>39</v>
      </c>
    </row>
    <row r="6293" spans="1:4" x14ac:dyDescent="0.25">
      <c r="A6293" s="21">
        <v>43363.125</v>
      </c>
      <c r="B6293" s="12">
        <f>ROUND(Zonal_Demand_Real!B6293/SUM(Zonal_Demand_Real!$B6293:$D6293)*IESO_Forecasted_Data_2012!$C6293, 0)</f>
        <v>14</v>
      </c>
      <c r="C6293" s="12">
        <f>ROUND(Zonal_Demand_Real!C6293/SUM(Zonal_Demand_Real!$B6293:$D6293)*IESO_Forecasted_Data_2012!$C6293, 0)</f>
        <v>70</v>
      </c>
      <c r="D6293" s="12">
        <f>ROUND(Zonal_Demand_Real!D6293/SUM(Zonal_Demand_Real!$B6293:$D6293)*IESO_Forecasted_Data_2012!$C6293, 0)</f>
        <v>37</v>
      </c>
    </row>
    <row r="6294" spans="1:4" x14ac:dyDescent="0.25">
      <c r="A6294" s="21">
        <v>43363.166666666664</v>
      </c>
      <c r="B6294" s="12">
        <f>ROUND(Zonal_Demand_Real!B6294/SUM(Zonal_Demand_Real!$B6294:$D6294)*IESO_Forecasted_Data_2012!$C6294, 0)</f>
        <v>14</v>
      </c>
      <c r="C6294" s="12">
        <f>ROUND(Zonal_Demand_Real!C6294/SUM(Zonal_Demand_Real!$B6294:$D6294)*IESO_Forecasted_Data_2012!$C6294, 0)</f>
        <v>70</v>
      </c>
      <c r="D6294" s="12">
        <f>ROUND(Zonal_Demand_Real!D6294/SUM(Zonal_Demand_Real!$B6294:$D6294)*IESO_Forecasted_Data_2012!$C6294, 0)</f>
        <v>37</v>
      </c>
    </row>
    <row r="6295" spans="1:4" x14ac:dyDescent="0.25">
      <c r="A6295" s="21">
        <v>43363.208333333336</v>
      </c>
      <c r="B6295" s="12">
        <f>ROUND(Zonal_Demand_Real!B6295/SUM(Zonal_Demand_Real!$B6295:$D6295)*IESO_Forecasted_Data_2012!$C6295, 0)</f>
        <v>14</v>
      </c>
      <c r="C6295" s="12">
        <f>ROUND(Zonal_Demand_Real!C6295/SUM(Zonal_Demand_Real!$B6295:$D6295)*IESO_Forecasted_Data_2012!$C6295, 0)</f>
        <v>66</v>
      </c>
      <c r="D6295" s="12">
        <f>ROUND(Zonal_Demand_Real!D6295/SUM(Zonal_Demand_Real!$B6295:$D6295)*IESO_Forecasted_Data_2012!$C6295, 0)</f>
        <v>35</v>
      </c>
    </row>
    <row r="6296" spans="1:4" x14ac:dyDescent="0.25">
      <c r="A6296" s="21">
        <v>43363.25</v>
      </c>
      <c r="B6296" s="12">
        <f>ROUND(Zonal_Demand_Real!B6296/SUM(Zonal_Demand_Real!$B6296:$D6296)*IESO_Forecasted_Data_2012!$C6296, 0)</f>
        <v>13</v>
      </c>
      <c r="C6296" s="12">
        <f>ROUND(Zonal_Demand_Real!C6296/SUM(Zonal_Demand_Real!$B6296:$D6296)*IESO_Forecasted_Data_2012!$C6296, 0)</f>
        <v>65</v>
      </c>
      <c r="D6296" s="12">
        <f>ROUND(Zonal_Demand_Real!D6296/SUM(Zonal_Demand_Real!$B6296:$D6296)*IESO_Forecasted_Data_2012!$C6296, 0)</f>
        <v>34</v>
      </c>
    </row>
    <row r="6297" spans="1:4" x14ac:dyDescent="0.25">
      <c r="A6297" s="21">
        <v>43363.291666666664</v>
      </c>
      <c r="B6297" s="12">
        <f>ROUND(Zonal_Demand_Real!B6297/SUM(Zonal_Demand_Real!$B6297:$D6297)*IESO_Forecasted_Data_2012!$C6297, 0)</f>
        <v>14</v>
      </c>
      <c r="C6297" s="12">
        <f>ROUND(Zonal_Demand_Real!C6297/SUM(Zonal_Demand_Real!$B6297:$D6297)*IESO_Forecasted_Data_2012!$C6297, 0)</f>
        <v>66</v>
      </c>
      <c r="D6297" s="12">
        <f>ROUND(Zonal_Demand_Real!D6297/SUM(Zonal_Demand_Real!$B6297:$D6297)*IESO_Forecasted_Data_2012!$C6297, 0)</f>
        <v>35</v>
      </c>
    </row>
    <row r="6298" spans="1:4" x14ac:dyDescent="0.25">
      <c r="A6298" s="21">
        <v>43363.333333333336</v>
      </c>
      <c r="B6298" s="12">
        <f>ROUND(Zonal_Demand_Real!B6298/SUM(Zonal_Demand_Real!$B6298:$D6298)*IESO_Forecasted_Data_2012!$C6298, 0)</f>
        <v>14</v>
      </c>
      <c r="C6298" s="12">
        <f>ROUND(Zonal_Demand_Real!C6298/SUM(Zonal_Demand_Real!$B6298:$D6298)*IESO_Forecasted_Data_2012!$C6298, 0)</f>
        <v>68</v>
      </c>
      <c r="D6298" s="12">
        <f>ROUND(Zonal_Demand_Real!D6298/SUM(Zonal_Demand_Real!$B6298:$D6298)*IESO_Forecasted_Data_2012!$C6298, 0)</f>
        <v>36</v>
      </c>
    </row>
    <row r="6299" spans="1:4" x14ac:dyDescent="0.25">
      <c r="A6299" s="21">
        <v>43363.375</v>
      </c>
      <c r="B6299" s="12">
        <f>ROUND(Zonal_Demand_Real!B6299/SUM(Zonal_Demand_Real!$B6299:$D6299)*IESO_Forecasted_Data_2012!$C6299, 0)</f>
        <v>14</v>
      </c>
      <c r="C6299" s="12">
        <f>ROUND(Zonal_Demand_Real!C6299/SUM(Zonal_Demand_Real!$B6299:$D6299)*IESO_Forecasted_Data_2012!$C6299, 0)</f>
        <v>69</v>
      </c>
      <c r="D6299" s="12">
        <f>ROUND(Zonal_Demand_Real!D6299/SUM(Zonal_Demand_Real!$B6299:$D6299)*IESO_Forecasted_Data_2012!$C6299, 0)</f>
        <v>36</v>
      </c>
    </row>
    <row r="6300" spans="1:4" x14ac:dyDescent="0.25">
      <c r="A6300" s="21">
        <v>43363.416666666664</v>
      </c>
      <c r="B6300" s="12">
        <f>ROUND(Zonal_Demand_Real!B6300/SUM(Zonal_Demand_Real!$B6300:$D6300)*IESO_Forecasted_Data_2012!$C6300, 0)</f>
        <v>15</v>
      </c>
      <c r="C6300" s="12">
        <f>ROUND(Zonal_Demand_Real!C6300/SUM(Zonal_Demand_Real!$B6300:$D6300)*IESO_Forecasted_Data_2012!$C6300, 0)</f>
        <v>73</v>
      </c>
      <c r="D6300" s="12">
        <f>ROUND(Zonal_Demand_Real!D6300/SUM(Zonal_Demand_Real!$B6300:$D6300)*IESO_Forecasted_Data_2012!$C6300, 0)</f>
        <v>38</v>
      </c>
    </row>
    <row r="6301" spans="1:4" x14ac:dyDescent="0.25">
      <c r="A6301" s="21">
        <v>43363.458333333336</v>
      </c>
      <c r="B6301" s="12">
        <f>ROUND(Zonal_Demand_Real!B6301/SUM(Zonal_Demand_Real!$B6301:$D6301)*IESO_Forecasted_Data_2012!$C6301, 0)</f>
        <v>17</v>
      </c>
      <c r="C6301" s="12">
        <f>ROUND(Zonal_Demand_Real!C6301/SUM(Zonal_Demand_Real!$B6301:$D6301)*IESO_Forecasted_Data_2012!$C6301, 0)</f>
        <v>80</v>
      </c>
      <c r="D6301" s="12">
        <f>ROUND(Zonal_Demand_Real!D6301/SUM(Zonal_Demand_Real!$B6301:$D6301)*IESO_Forecasted_Data_2012!$C6301, 0)</f>
        <v>42</v>
      </c>
    </row>
    <row r="6302" spans="1:4" x14ac:dyDescent="0.25">
      <c r="A6302" s="21">
        <v>43363.5</v>
      </c>
      <c r="B6302" s="12">
        <f>ROUND(Zonal_Demand_Real!B6302/SUM(Zonal_Demand_Real!$B6302:$D6302)*IESO_Forecasted_Data_2012!$C6302, 0)</f>
        <v>18</v>
      </c>
      <c r="C6302" s="12">
        <f>ROUND(Zonal_Demand_Real!C6302/SUM(Zonal_Demand_Real!$B6302:$D6302)*IESO_Forecasted_Data_2012!$C6302, 0)</f>
        <v>88</v>
      </c>
      <c r="D6302" s="12">
        <f>ROUND(Zonal_Demand_Real!D6302/SUM(Zonal_Demand_Real!$B6302:$D6302)*IESO_Forecasted_Data_2012!$C6302, 0)</f>
        <v>46</v>
      </c>
    </row>
    <row r="6303" spans="1:4" x14ac:dyDescent="0.25">
      <c r="A6303" s="21">
        <v>43363.541666666664</v>
      </c>
      <c r="B6303" s="12">
        <f>ROUND(Zonal_Demand_Real!B6303/SUM(Zonal_Demand_Real!$B6303:$D6303)*IESO_Forecasted_Data_2012!$C6303, 0)</f>
        <v>18</v>
      </c>
      <c r="C6303" s="12">
        <f>ROUND(Zonal_Demand_Real!C6303/SUM(Zonal_Demand_Real!$B6303:$D6303)*IESO_Forecasted_Data_2012!$C6303, 0)</f>
        <v>89</v>
      </c>
      <c r="D6303" s="12">
        <f>ROUND(Zonal_Demand_Real!D6303/SUM(Zonal_Demand_Real!$B6303:$D6303)*IESO_Forecasted_Data_2012!$C6303, 0)</f>
        <v>47</v>
      </c>
    </row>
    <row r="6304" spans="1:4" x14ac:dyDescent="0.25">
      <c r="A6304" s="21">
        <v>43363.583333333336</v>
      </c>
      <c r="B6304" s="12">
        <f>ROUND(Zonal_Demand_Real!B6304/SUM(Zonal_Demand_Real!$B6304:$D6304)*IESO_Forecasted_Data_2012!$C6304, 0)</f>
        <v>19</v>
      </c>
      <c r="C6304" s="12">
        <f>ROUND(Zonal_Demand_Real!C6304/SUM(Zonal_Demand_Real!$B6304:$D6304)*IESO_Forecasted_Data_2012!$C6304, 0)</f>
        <v>92</v>
      </c>
      <c r="D6304" s="12">
        <f>ROUND(Zonal_Demand_Real!D6304/SUM(Zonal_Demand_Real!$B6304:$D6304)*IESO_Forecasted_Data_2012!$C6304, 0)</f>
        <v>48</v>
      </c>
    </row>
    <row r="6305" spans="1:4" x14ac:dyDescent="0.25">
      <c r="A6305" s="21">
        <v>43363.625</v>
      </c>
      <c r="B6305" s="12">
        <f>ROUND(Zonal_Demand_Real!B6305/SUM(Zonal_Demand_Real!$B6305:$D6305)*IESO_Forecasted_Data_2012!$C6305, 0)</f>
        <v>20</v>
      </c>
      <c r="C6305" s="12">
        <f>ROUND(Zonal_Demand_Real!C6305/SUM(Zonal_Demand_Real!$B6305:$D6305)*IESO_Forecasted_Data_2012!$C6305, 0)</f>
        <v>94</v>
      </c>
      <c r="D6305" s="12">
        <f>ROUND(Zonal_Demand_Real!D6305/SUM(Zonal_Demand_Real!$B6305:$D6305)*IESO_Forecasted_Data_2012!$C6305, 0)</f>
        <v>49</v>
      </c>
    </row>
    <row r="6306" spans="1:4" x14ac:dyDescent="0.25">
      <c r="A6306" s="21">
        <v>43363.666666666664</v>
      </c>
      <c r="B6306" s="12">
        <f>ROUND(Zonal_Demand_Real!B6306/SUM(Zonal_Demand_Real!$B6306:$D6306)*IESO_Forecasted_Data_2012!$C6306, 0)</f>
        <v>20</v>
      </c>
      <c r="C6306" s="12">
        <f>ROUND(Zonal_Demand_Real!C6306/SUM(Zonal_Demand_Real!$B6306:$D6306)*IESO_Forecasted_Data_2012!$C6306, 0)</f>
        <v>95</v>
      </c>
      <c r="D6306" s="12">
        <f>ROUND(Zonal_Demand_Real!D6306/SUM(Zonal_Demand_Real!$B6306:$D6306)*IESO_Forecasted_Data_2012!$C6306, 0)</f>
        <v>50</v>
      </c>
    </row>
    <row r="6307" spans="1:4" x14ac:dyDescent="0.25">
      <c r="A6307" s="21">
        <v>43363.708333333336</v>
      </c>
      <c r="B6307" s="12">
        <f>ROUND(Zonal_Demand_Real!B6307/SUM(Zonal_Demand_Real!$B6307:$D6307)*IESO_Forecasted_Data_2012!$C6307, 0)</f>
        <v>19</v>
      </c>
      <c r="C6307" s="12">
        <f>ROUND(Zonal_Demand_Real!C6307/SUM(Zonal_Demand_Real!$B6307:$D6307)*IESO_Forecasted_Data_2012!$C6307, 0)</f>
        <v>91</v>
      </c>
      <c r="D6307" s="12">
        <f>ROUND(Zonal_Demand_Real!D6307/SUM(Zonal_Demand_Real!$B6307:$D6307)*IESO_Forecasted_Data_2012!$C6307, 0)</f>
        <v>48</v>
      </c>
    </row>
    <row r="6308" spans="1:4" x14ac:dyDescent="0.25">
      <c r="A6308" s="21">
        <v>43363.75</v>
      </c>
      <c r="B6308" s="12">
        <f>ROUND(Zonal_Demand_Real!B6308/SUM(Zonal_Demand_Real!$B6308:$D6308)*IESO_Forecasted_Data_2012!$C6308, 0)</f>
        <v>19</v>
      </c>
      <c r="C6308" s="12">
        <f>ROUND(Zonal_Demand_Real!C6308/SUM(Zonal_Demand_Real!$B6308:$D6308)*IESO_Forecasted_Data_2012!$C6308, 0)</f>
        <v>92</v>
      </c>
      <c r="D6308" s="12">
        <f>ROUND(Zonal_Demand_Real!D6308/SUM(Zonal_Demand_Real!$B6308:$D6308)*IESO_Forecasted_Data_2012!$C6308, 0)</f>
        <v>48</v>
      </c>
    </row>
    <row r="6309" spans="1:4" x14ac:dyDescent="0.25">
      <c r="A6309" s="21">
        <v>43363.791666666664</v>
      </c>
      <c r="B6309" s="12">
        <f>ROUND(Zonal_Demand_Real!B6309/SUM(Zonal_Demand_Real!$B6309:$D6309)*IESO_Forecasted_Data_2012!$C6309, 0)</f>
        <v>20</v>
      </c>
      <c r="C6309" s="12">
        <f>ROUND(Zonal_Demand_Real!C6309/SUM(Zonal_Demand_Real!$B6309:$D6309)*IESO_Forecasted_Data_2012!$C6309, 0)</f>
        <v>96</v>
      </c>
      <c r="D6309" s="12">
        <f>ROUND(Zonal_Demand_Real!D6309/SUM(Zonal_Demand_Real!$B6309:$D6309)*IESO_Forecasted_Data_2012!$C6309, 0)</f>
        <v>50</v>
      </c>
    </row>
    <row r="6310" spans="1:4" x14ac:dyDescent="0.25">
      <c r="A6310" s="21">
        <v>43363.833333333336</v>
      </c>
      <c r="B6310" s="12">
        <f>ROUND(Zonal_Demand_Real!B6310/SUM(Zonal_Demand_Real!$B6310:$D6310)*IESO_Forecasted_Data_2012!$C6310, 0)</f>
        <v>20</v>
      </c>
      <c r="C6310" s="12">
        <f>ROUND(Zonal_Demand_Real!C6310/SUM(Zonal_Demand_Real!$B6310:$D6310)*IESO_Forecasted_Data_2012!$C6310, 0)</f>
        <v>96</v>
      </c>
      <c r="D6310" s="12">
        <f>ROUND(Zonal_Demand_Real!D6310/SUM(Zonal_Demand_Real!$B6310:$D6310)*IESO_Forecasted_Data_2012!$C6310, 0)</f>
        <v>50</v>
      </c>
    </row>
    <row r="6311" spans="1:4" x14ac:dyDescent="0.25">
      <c r="A6311" s="21">
        <v>43363.875</v>
      </c>
      <c r="B6311" s="12">
        <f>ROUND(Zonal_Demand_Real!B6311/SUM(Zonal_Demand_Real!$B6311:$D6311)*IESO_Forecasted_Data_2012!$C6311, 0)</f>
        <v>20</v>
      </c>
      <c r="C6311" s="12">
        <f>ROUND(Zonal_Demand_Real!C6311/SUM(Zonal_Demand_Real!$B6311:$D6311)*IESO_Forecasted_Data_2012!$C6311, 0)</f>
        <v>95</v>
      </c>
      <c r="D6311" s="12">
        <f>ROUND(Zonal_Demand_Real!D6311/SUM(Zonal_Demand_Real!$B6311:$D6311)*IESO_Forecasted_Data_2012!$C6311, 0)</f>
        <v>50</v>
      </c>
    </row>
    <row r="6312" spans="1:4" x14ac:dyDescent="0.25">
      <c r="A6312" s="21">
        <v>43363.916666666664</v>
      </c>
      <c r="B6312" s="12">
        <f>ROUND(Zonal_Demand_Real!B6312/SUM(Zonal_Demand_Real!$B6312:$D6312)*IESO_Forecasted_Data_2012!$C6312, 0)</f>
        <v>20</v>
      </c>
      <c r="C6312" s="12">
        <f>ROUND(Zonal_Demand_Real!C6312/SUM(Zonal_Demand_Real!$B6312:$D6312)*IESO_Forecasted_Data_2012!$C6312, 0)</f>
        <v>96</v>
      </c>
      <c r="D6312" s="12">
        <f>ROUND(Zonal_Demand_Real!D6312/SUM(Zonal_Demand_Real!$B6312:$D6312)*IESO_Forecasted_Data_2012!$C6312, 0)</f>
        <v>50</v>
      </c>
    </row>
    <row r="6313" spans="1:4" x14ac:dyDescent="0.25">
      <c r="A6313" s="21">
        <v>43363.958333333336</v>
      </c>
      <c r="B6313" s="12">
        <f>ROUND(Zonal_Demand_Real!B6313/SUM(Zonal_Demand_Real!$B6313:$D6313)*IESO_Forecasted_Data_2012!$C6313, 0)</f>
        <v>20</v>
      </c>
      <c r="C6313" s="12">
        <f>ROUND(Zonal_Demand_Real!C6313/SUM(Zonal_Demand_Real!$B6313:$D6313)*IESO_Forecasted_Data_2012!$C6313, 0)</f>
        <v>94</v>
      </c>
      <c r="D6313" s="12">
        <f>ROUND(Zonal_Demand_Real!D6313/SUM(Zonal_Demand_Real!$B6313:$D6313)*IESO_Forecasted_Data_2012!$C6313, 0)</f>
        <v>49</v>
      </c>
    </row>
    <row r="6314" spans="1:4" x14ac:dyDescent="0.25">
      <c r="A6314" s="21">
        <v>43364</v>
      </c>
      <c r="B6314" s="12">
        <f>ROUND(Zonal_Demand_Real!B6314/SUM(Zonal_Demand_Real!$B6314:$D6314)*IESO_Forecasted_Data_2012!$C6314, 0)</f>
        <v>19</v>
      </c>
      <c r="C6314" s="12">
        <f>ROUND(Zonal_Demand_Real!C6314/SUM(Zonal_Demand_Real!$B6314:$D6314)*IESO_Forecasted_Data_2012!$C6314, 0)</f>
        <v>90</v>
      </c>
      <c r="D6314" s="12">
        <f>ROUND(Zonal_Demand_Real!D6314/SUM(Zonal_Demand_Real!$B6314:$D6314)*IESO_Forecasted_Data_2012!$C6314, 0)</f>
        <v>47</v>
      </c>
    </row>
    <row r="6315" spans="1:4" x14ac:dyDescent="0.25">
      <c r="A6315" s="21">
        <v>43364.041666666664</v>
      </c>
      <c r="B6315" s="12">
        <f>ROUND(Zonal_Demand_Real!B6315/SUM(Zonal_Demand_Real!$B6315:$D6315)*IESO_Forecasted_Data_2012!$C6315, 0)</f>
        <v>16</v>
      </c>
      <c r="C6315" s="12">
        <f>ROUND(Zonal_Demand_Real!C6315/SUM(Zonal_Demand_Real!$B6315:$D6315)*IESO_Forecasted_Data_2012!$C6315, 0)</f>
        <v>79</v>
      </c>
      <c r="D6315" s="12">
        <f>ROUND(Zonal_Demand_Real!D6315/SUM(Zonal_Demand_Real!$B6315:$D6315)*IESO_Forecasted_Data_2012!$C6315, 0)</f>
        <v>41</v>
      </c>
    </row>
    <row r="6316" spans="1:4" x14ac:dyDescent="0.25">
      <c r="A6316" s="21">
        <v>43364.083333333336</v>
      </c>
      <c r="B6316" s="12">
        <f>ROUND(Zonal_Demand_Real!B6316/SUM(Zonal_Demand_Real!$B6316:$D6316)*IESO_Forecasted_Data_2012!$C6316, 0)</f>
        <v>15</v>
      </c>
      <c r="C6316" s="12">
        <f>ROUND(Zonal_Demand_Real!C6316/SUM(Zonal_Demand_Real!$B6316:$D6316)*IESO_Forecasted_Data_2012!$C6316, 0)</f>
        <v>72</v>
      </c>
      <c r="D6316" s="12">
        <f>ROUND(Zonal_Demand_Real!D6316/SUM(Zonal_Demand_Real!$B6316:$D6316)*IESO_Forecasted_Data_2012!$C6316, 0)</f>
        <v>38</v>
      </c>
    </row>
    <row r="6317" spans="1:4" x14ac:dyDescent="0.25">
      <c r="A6317" s="21">
        <v>43364.125</v>
      </c>
      <c r="B6317" s="12">
        <f>ROUND(Zonal_Demand_Real!B6317/SUM(Zonal_Demand_Real!$B6317:$D6317)*IESO_Forecasted_Data_2012!$C6317, 0)</f>
        <v>13</v>
      </c>
      <c r="C6317" s="12">
        <f>ROUND(Zonal_Demand_Real!C6317/SUM(Zonal_Demand_Real!$B6317:$D6317)*IESO_Forecasted_Data_2012!$C6317, 0)</f>
        <v>63</v>
      </c>
      <c r="D6317" s="12">
        <f>ROUND(Zonal_Demand_Real!D6317/SUM(Zonal_Demand_Real!$B6317:$D6317)*IESO_Forecasted_Data_2012!$C6317, 0)</f>
        <v>33</v>
      </c>
    </row>
    <row r="6318" spans="1:4" x14ac:dyDescent="0.25">
      <c r="A6318" s="21">
        <v>43364.166666666664</v>
      </c>
      <c r="B6318" s="12">
        <f>ROUND(Zonal_Demand_Real!B6318/SUM(Zonal_Demand_Real!$B6318:$D6318)*IESO_Forecasted_Data_2012!$C6318, 0)</f>
        <v>12</v>
      </c>
      <c r="C6318" s="12">
        <f>ROUND(Zonal_Demand_Real!C6318/SUM(Zonal_Demand_Real!$B6318:$D6318)*IESO_Forecasted_Data_2012!$C6318, 0)</f>
        <v>59</v>
      </c>
      <c r="D6318" s="12">
        <f>ROUND(Zonal_Demand_Real!D6318/SUM(Zonal_Demand_Real!$B6318:$D6318)*IESO_Forecasted_Data_2012!$C6318, 0)</f>
        <v>31</v>
      </c>
    </row>
    <row r="6319" spans="1:4" x14ac:dyDescent="0.25">
      <c r="A6319" s="21">
        <v>43364.208333333336</v>
      </c>
      <c r="B6319" s="12">
        <f>ROUND(Zonal_Demand_Real!B6319/SUM(Zonal_Demand_Real!$B6319:$D6319)*IESO_Forecasted_Data_2012!$C6319, 0)</f>
        <v>12</v>
      </c>
      <c r="C6319" s="12">
        <f>ROUND(Zonal_Demand_Real!C6319/SUM(Zonal_Demand_Real!$B6319:$D6319)*IESO_Forecasted_Data_2012!$C6319, 0)</f>
        <v>57</v>
      </c>
      <c r="D6319" s="12">
        <f>ROUND(Zonal_Demand_Real!D6319/SUM(Zonal_Demand_Real!$B6319:$D6319)*IESO_Forecasted_Data_2012!$C6319, 0)</f>
        <v>30</v>
      </c>
    </row>
    <row r="6320" spans="1:4" x14ac:dyDescent="0.25">
      <c r="A6320" s="21">
        <v>43364.25</v>
      </c>
      <c r="B6320" s="12">
        <f>ROUND(Zonal_Demand_Real!B6320/SUM(Zonal_Demand_Real!$B6320:$D6320)*IESO_Forecasted_Data_2012!$C6320, 0)</f>
        <v>12</v>
      </c>
      <c r="C6320" s="12">
        <f>ROUND(Zonal_Demand_Real!C6320/SUM(Zonal_Demand_Real!$B6320:$D6320)*IESO_Forecasted_Data_2012!$C6320, 0)</f>
        <v>56</v>
      </c>
      <c r="D6320" s="12">
        <f>ROUND(Zonal_Demand_Real!D6320/SUM(Zonal_Demand_Real!$B6320:$D6320)*IESO_Forecasted_Data_2012!$C6320, 0)</f>
        <v>29</v>
      </c>
    </row>
    <row r="6321" spans="1:4" x14ac:dyDescent="0.25">
      <c r="A6321" s="21">
        <v>43364.291666666664</v>
      </c>
      <c r="B6321" s="12">
        <f>ROUND(Zonal_Demand_Real!B6321/SUM(Zonal_Demand_Real!$B6321:$D6321)*IESO_Forecasted_Data_2012!$C6321, 0)</f>
        <v>12</v>
      </c>
      <c r="C6321" s="12">
        <f>ROUND(Zonal_Demand_Real!C6321/SUM(Zonal_Demand_Real!$B6321:$D6321)*IESO_Forecasted_Data_2012!$C6321, 0)</f>
        <v>59</v>
      </c>
      <c r="D6321" s="12">
        <f>ROUND(Zonal_Demand_Real!D6321/SUM(Zonal_Demand_Real!$B6321:$D6321)*IESO_Forecasted_Data_2012!$C6321, 0)</f>
        <v>31</v>
      </c>
    </row>
    <row r="6322" spans="1:4" x14ac:dyDescent="0.25">
      <c r="A6322" s="21">
        <v>43364.333333333336</v>
      </c>
      <c r="B6322" s="12">
        <f>ROUND(Zonal_Demand_Real!B6322/SUM(Zonal_Demand_Real!$B6322:$D6322)*IESO_Forecasted_Data_2012!$C6322, 0)</f>
        <v>13</v>
      </c>
      <c r="C6322" s="12">
        <f>ROUND(Zonal_Demand_Real!C6322/SUM(Zonal_Demand_Real!$B6322:$D6322)*IESO_Forecasted_Data_2012!$C6322, 0)</f>
        <v>64</v>
      </c>
      <c r="D6322" s="12">
        <f>ROUND(Zonal_Demand_Real!D6322/SUM(Zonal_Demand_Real!$B6322:$D6322)*IESO_Forecasted_Data_2012!$C6322, 0)</f>
        <v>34</v>
      </c>
    </row>
    <row r="6323" spans="1:4" x14ac:dyDescent="0.25">
      <c r="A6323" s="21">
        <v>43364.375</v>
      </c>
      <c r="B6323" s="12">
        <f>ROUND(Zonal_Demand_Real!B6323/SUM(Zonal_Demand_Real!$B6323:$D6323)*IESO_Forecasted_Data_2012!$C6323, 0)</f>
        <v>15</v>
      </c>
      <c r="C6323" s="12">
        <f>ROUND(Zonal_Demand_Real!C6323/SUM(Zonal_Demand_Real!$B6323:$D6323)*IESO_Forecasted_Data_2012!$C6323, 0)</f>
        <v>72</v>
      </c>
      <c r="D6323" s="12">
        <f>ROUND(Zonal_Demand_Real!D6323/SUM(Zonal_Demand_Real!$B6323:$D6323)*IESO_Forecasted_Data_2012!$C6323, 0)</f>
        <v>38</v>
      </c>
    </row>
    <row r="6324" spans="1:4" x14ac:dyDescent="0.25">
      <c r="A6324" s="21">
        <v>43364.416666666664</v>
      </c>
      <c r="B6324" s="12">
        <f>ROUND(Zonal_Demand_Real!B6324/SUM(Zonal_Demand_Real!$B6324:$D6324)*IESO_Forecasted_Data_2012!$C6324, 0)</f>
        <v>17</v>
      </c>
      <c r="C6324" s="12">
        <f>ROUND(Zonal_Demand_Real!C6324/SUM(Zonal_Demand_Real!$B6324:$D6324)*IESO_Forecasted_Data_2012!$C6324, 0)</f>
        <v>84</v>
      </c>
      <c r="D6324" s="12">
        <f>ROUND(Zonal_Demand_Real!D6324/SUM(Zonal_Demand_Real!$B6324:$D6324)*IESO_Forecasted_Data_2012!$C6324, 0)</f>
        <v>44</v>
      </c>
    </row>
    <row r="6325" spans="1:4" x14ac:dyDescent="0.25">
      <c r="A6325" s="21">
        <v>43364.458333333336</v>
      </c>
      <c r="B6325" s="12">
        <f>ROUND(Zonal_Demand_Real!B6325/SUM(Zonal_Demand_Real!$B6325:$D6325)*IESO_Forecasted_Data_2012!$C6325, 0)</f>
        <v>19</v>
      </c>
      <c r="C6325" s="12">
        <f>ROUND(Zonal_Demand_Real!C6325/SUM(Zonal_Demand_Real!$B6325:$D6325)*IESO_Forecasted_Data_2012!$C6325, 0)</f>
        <v>90</v>
      </c>
      <c r="D6325" s="12">
        <f>ROUND(Zonal_Demand_Real!D6325/SUM(Zonal_Demand_Real!$B6325:$D6325)*IESO_Forecasted_Data_2012!$C6325, 0)</f>
        <v>47</v>
      </c>
    </row>
    <row r="6326" spans="1:4" x14ac:dyDescent="0.25">
      <c r="A6326" s="21">
        <v>43364.5</v>
      </c>
      <c r="B6326" s="12">
        <f>ROUND(Zonal_Demand_Real!B6326/SUM(Zonal_Demand_Real!$B6326:$D6326)*IESO_Forecasted_Data_2012!$C6326, 0)</f>
        <v>19</v>
      </c>
      <c r="C6326" s="12">
        <f>ROUND(Zonal_Demand_Real!C6326/SUM(Zonal_Demand_Real!$B6326:$D6326)*IESO_Forecasted_Data_2012!$C6326, 0)</f>
        <v>94</v>
      </c>
      <c r="D6326" s="12">
        <f>ROUND(Zonal_Demand_Real!D6326/SUM(Zonal_Demand_Real!$B6326:$D6326)*IESO_Forecasted_Data_2012!$C6326, 0)</f>
        <v>49</v>
      </c>
    </row>
    <row r="6327" spans="1:4" x14ac:dyDescent="0.25">
      <c r="A6327" s="21">
        <v>43364.541666666664</v>
      </c>
      <c r="B6327" s="12">
        <f>ROUND(Zonal_Demand_Real!B6327/SUM(Zonal_Demand_Real!$B6327:$D6327)*IESO_Forecasted_Data_2012!$C6327, 0)</f>
        <v>20</v>
      </c>
      <c r="C6327" s="12">
        <f>ROUND(Zonal_Demand_Real!C6327/SUM(Zonal_Demand_Real!$B6327:$D6327)*IESO_Forecasted_Data_2012!$C6327, 0)</f>
        <v>94</v>
      </c>
      <c r="D6327" s="12">
        <f>ROUND(Zonal_Demand_Real!D6327/SUM(Zonal_Demand_Real!$B6327:$D6327)*IESO_Forecasted_Data_2012!$C6327, 0)</f>
        <v>49</v>
      </c>
    </row>
    <row r="6328" spans="1:4" x14ac:dyDescent="0.25">
      <c r="A6328" s="21">
        <v>43364.583333333336</v>
      </c>
      <c r="B6328" s="12">
        <f>ROUND(Zonal_Demand_Real!B6328/SUM(Zonal_Demand_Real!$B6328:$D6328)*IESO_Forecasted_Data_2012!$C6328, 0)</f>
        <v>19</v>
      </c>
      <c r="C6328" s="12">
        <f>ROUND(Zonal_Demand_Real!C6328/SUM(Zonal_Demand_Real!$B6328:$D6328)*IESO_Forecasted_Data_2012!$C6328, 0)</f>
        <v>93</v>
      </c>
      <c r="D6328" s="12">
        <f>ROUND(Zonal_Demand_Real!D6328/SUM(Zonal_Demand_Real!$B6328:$D6328)*IESO_Forecasted_Data_2012!$C6328, 0)</f>
        <v>49</v>
      </c>
    </row>
    <row r="6329" spans="1:4" x14ac:dyDescent="0.25">
      <c r="A6329" s="21">
        <v>43364.625</v>
      </c>
      <c r="B6329" s="12">
        <f>ROUND(Zonal_Demand_Real!B6329/SUM(Zonal_Demand_Real!$B6329:$D6329)*IESO_Forecasted_Data_2012!$C6329, 0)</f>
        <v>20</v>
      </c>
      <c r="C6329" s="12">
        <f>ROUND(Zonal_Demand_Real!C6329/SUM(Zonal_Demand_Real!$B6329:$D6329)*IESO_Forecasted_Data_2012!$C6329, 0)</f>
        <v>94</v>
      </c>
      <c r="D6329" s="12">
        <f>ROUND(Zonal_Demand_Real!D6329/SUM(Zonal_Demand_Real!$B6329:$D6329)*IESO_Forecasted_Data_2012!$C6329, 0)</f>
        <v>49</v>
      </c>
    </row>
    <row r="6330" spans="1:4" x14ac:dyDescent="0.25">
      <c r="A6330" s="21">
        <v>43364.666666666664</v>
      </c>
      <c r="B6330" s="12">
        <f>ROUND(Zonal_Demand_Real!B6330/SUM(Zonal_Demand_Real!$B6330:$D6330)*IESO_Forecasted_Data_2012!$C6330, 0)</f>
        <v>19</v>
      </c>
      <c r="C6330" s="12">
        <f>ROUND(Zonal_Demand_Real!C6330/SUM(Zonal_Demand_Real!$B6330:$D6330)*IESO_Forecasted_Data_2012!$C6330, 0)</f>
        <v>94</v>
      </c>
      <c r="D6330" s="12">
        <f>ROUND(Zonal_Demand_Real!D6330/SUM(Zonal_Demand_Real!$B6330:$D6330)*IESO_Forecasted_Data_2012!$C6330, 0)</f>
        <v>49</v>
      </c>
    </row>
    <row r="6331" spans="1:4" x14ac:dyDescent="0.25">
      <c r="A6331" s="21">
        <v>43364.708333333336</v>
      </c>
      <c r="B6331" s="12">
        <f>ROUND(Zonal_Demand_Real!B6331/SUM(Zonal_Demand_Real!$B6331:$D6331)*IESO_Forecasted_Data_2012!$C6331, 0)</f>
        <v>19</v>
      </c>
      <c r="C6331" s="12">
        <f>ROUND(Zonal_Demand_Real!C6331/SUM(Zonal_Demand_Real!$B6331:$D6331)*IESO_Forecasted_Data_2012!$C6331, 0)</f>
        <v>90</v>
      </c>
      <c r="D6331" s="12">
        <f>ROUND(Zonal_Demand_Real!D6331/SUM(Zonal_Demand_Real!$B6331:$D6331)*IESO_Forecasted_Data_2012!$C6331, 0)</f>
        <v>47</v>
      </c>
    </row>
    <row r="6332" spans="1:4" x14ac:dyDescent="0.25">
      <c r="A6332" s="21">
        <v>43364.75</v>
      </c>
      <c r="B6332" s="12">
        <f>ROUND(Zonal_Demand_Real!B6332/SUM(Zonal_Demand_Real!$B6332:$D6332)*IESO_Forecasted_Data_2012!$C6332, 0)</f>
        <v>19</v>
      </c>
      <c r="C6332" s="12">
        <f>ROUND(Zonal_Demand_Real!C6332/SUM(Zonal_Demand_Real!$B6332:$D6332)*IESO_Forecasted_Data_2012!$C6332, 0)</f>
        <v>92</v>
      </c>
      <c r="D6332" s="12">
        <f>ROUND(Zonal_Demand_Real!D6332/SUM(Zonal_Demand_Real!$B6332:$D6332)*IESO_Forecasted_Data_2012!$C6332, 0)</f>
        <v>48</v>
      </c>
    </row>
    <row r="6333" spans="1:4" x14ac:dyDescent="0.25">
      <c r="A6333" s="21">
        <v>43364.791666666664</v>
      </c>
      <c r="B6333" s="12">
        <f>ROUND(Zonal_Demand_Real!B6333/SUM(Zonal_Demand_Real!$B6333:$D6333)*IESO_Forecasted_Data_2012!$C6333, 0)</f>
        <v>20</v>
      </c>
      <c r="C6333" s="12">
        <f>ROUND(Zonal_Demand_Real!C6333/SUM(Zonal_Demand_Real!$B6333:$D6333)*IESO_Forecasted_Data_2012!$C6333, 0)</f>
        <v>96</v>
      </c>
      <c r="D6333" s="12">
        <f>ROUND(Zonal_Demand_Real!D6333/SUM(Zonal_Demand_Real!$B6333:$D6333)*IESO_Forecasted_Data_2012!$C6333, 0)</f>
        <v>50</v>
      </c>
    </row>
    <row r="6334" spans="1:4" x14ac:dyDescent="0.25">
      <c r="A6334" s="21">
        <v>43364.833333333336</v>
      </c>
      <c r="B6334" s="12">
        <f>ROUND(Zonal_Demand_Real!B6334/SUM(Zonal_Demand_Real!$B6334:$D6334)*IESO_Forecasted_Data_2012!$C6334, 0)</f>
        <v>20</v>
      </c>
      <c r="C6334" s="12">
        <f>ROUND(Zonal_Demand_Real!C6334/SUM(Zonal_Demand_Real!$B6334:$D6334)*IESO_Forecasted_Data_2012!$C6334, 0)</f>
        <v>95</v>
      </c>
      <c r="D6334" s="12">
        <f>ROUND(Zonal_Demand_Real!D6334/SUM(Zonal_Demand_Real!$B6334:$D6334)*IESO_Forecasted_Data_2012!$C6334, 0)</f>
        <v>50</v>
      </c>
    </row>
    <row r="6335" spans="1:4" x14ac:dyDescent="0.25">
      <c r="A6335" s="21">
        <v>43364.875</v>
      </c>
      <c r="B6335" s="12">
        <f>ROUND(Zonal_Demand_Real!B6335/SUM(Zonal_Demand_Real!$B6335:$D6335)*IESO_Forecasted_Data_2012!$C6335, 0)</f>
        <v>19</v>
      </c>
      <c r="C6335" s="12">
        <f>ROUND(Zonal_Demand_Real!C6335/SUM(Zonal_Demand_Real!$B6335:$D6335)*IESO_Forecasted_Data_2012!$C6335, 0)</f>
        <v>91</v>
      </c>
      <c r="D6335" s="12">
        <f>ROUND(Zonal_Demand_Real!D6335/SUM(Zonal_Demand_Real!$B6335:$D6335)*IESO_Forecasted_Data_2012!$C6335, 0)</f>
        <v>48</v>
      </c>
    </row>
    <row r="6336" spans="1:4" x14ac:dyDescent="0.25">
      <c r="A6336" s="21">
        <v>43364.916666666664</v>
      </c>
      <c r="B6336" s="12">
        <f>ROUND(Zonal_Demand_Real!B6336/SUM(Zonal_Demand_Real!$B6336:$D6336)*IESO_Forecasted_Data_2012!$C6336, 0)</f>
        <v>20</v>
      </c>
      <c r="C6336" s="12">
        <f>ROUND(Zonal_Demand_Real!C6336/SUM(Zonal_Demand_Real!$B6336:$D6336)*IESO_Forecasted_Data_2012!$C6336, 0)</f>
        <v>94</v>
      </c>
      <c r="D6336" s="12">
        <f>ROUND(Zonal_Demand_Real!D6336/SUM(Zonal_Demand_Real!$B6336:$D6336)*IESO_Forecasted_Data_2012!$C6336, 0)</f>
        <v>49</v>
      </c>
    </row>
    <row r="6337" spans="1:4" x14ac:dyDescent="0.25">
      <c r="A6337" s="21">
        <v>43364.958333333336</v>
      </c>
      <c r="B6337" s="12">
        <f>ROUND(Zonal_Demand_Real!B6337/SUM(Zonal_Demand_Real!$B6337:$D6337)*IESO_Forecasted_Data_2012!$C6337, 0)</f>
        <v>20</v>
      </c>
      <c r="C6337" s="12">
        <f>ROUND(Zonal_Demand_Real!C6337/SUM(Zonal_Demand_Real!$B6337:$D6337)*IESO_Forecasted_Data_2012!$C6337, 0)</f>
        <v>97</v>
      </c>
      <c r="D6337" s="12">
        <f>ROUND(Zonal_Demand_Real!D6337/SUM(Zonal_Demand_Real!$B6337:$D6337)*IESO_Forecasted_Data_2012!$C6337, 0)</f>
        <v>51</v>
      </c>
    </row>
    <row r="6338" spans="1:4" x14ac:dyDescent="0.25">
      <c r="A6338" s="21">
        <v>43365</v>
      </c>
      <c r="B6338" s="12">
        <f>ROUND(Zonal_Demand_Real!B6338/SUM(Zonal_Demand_Real!$B6338:$D6338)*IESO_Forecasted_Data_2012!$C6338, 0)</f>
        <v>18</v>
      </c>
      <c r="C6338" s="12">
        <f>ROUND(Zonal_Demand_Real!C6338/SUM(Zonal_Demand_Real!$B6338:$D6338)*IESO_Forecasted_Data_2012!$C6338, 0)</f>
        <v>89</v>
      </c>
      <c r="D6338" s="12">
        <f>ROUND(Zonal_Demand_Real!D6338/SUM(Zonal_Demand_Real!$B6338:$D6338)*IESO_Forecasted_Data_2012!$C6338, 0)</f>
        <v>47</v>
      </c>
    </row>
    <row r="6339" spans="1:4" x14ac:dyDescent="0.25">
      <c r="A6339" s="21">
        <v>43365.041666666664</v>
      </c>
      <c r="B6339" s="12">
        <f>ROUND(Zonal_Demand_Real!B6339/SUM(Zonal_Demand_Real!$B6339:$D6339)*IESO_Forecasted_Data_2012!$C6339, 0)</f>
        <v>16</v>
      </c>
      <c r="C6339" s="12">
        <f>ROUND(Zonal_Demand_Real!C6339/SUM(Zonal_Demand_Real!$B6339:$D6339)*IESO_Forecasted_Data_2012!$C6339, 0)</f>
        <v>77</v>
      </c>
      <c r="D6339" s="12">
        <f>ROUND(Zonal_Demand_Real!D6339/SUM(Zonal_Demand_Real!$B6339:$D6339)*IESO_Forecasted_Data_2012!$C6339, 0)</f>
        <v>41</v>
      </c>
    </row>
    <row r="6340" spans="1:4" x14ac:dyDescent="0.25">
      <c r="A6340" s="21">
        <v>43365.083333333336</v>
      </c>
      <c r="B6340" s="12">
        <f>ROUND(Zonal_Demand_Real!B6340/SUM(Zonal_Demand_Real!$B6340:$D6340)*IESO_Forecasted_Data_2012!$C6340, 0)</f>
        <v>15</v>
      </c>
      <c r="C6340" s="12">
        <f>ROUND(Zonal_Demand_Real!C6340/SUM(Zonal_Demand_Real!$B6340:$D6340)*IESO_Forecasted_Data_2012!$C6340, 0)</f>
        <v>70</v>
      </c>
      <c r="D6340" s="12">
        <f>ROUND(Zonal_Demand_Real!D6340/SUM(Zonal_Demand_Real!$B6340:$D6340)*IESO_Forecasted_Data_2012!$C6340, 0)</f>
        <v>37</v>
      </c>
    </row>
    <row r="6341" spans="1:4" x14ac:dyDescent="0.25">
      <c r="A6341" s="21">
        <v>43365.125</v>
      </c>
      <c r="B6341" s="12">
        <f>ROUND(Zonal_Demand_Real!B6341/SUM(Zonal_Demand_Real!$B6341:$D6341)*IESO_Forecasted_Data_2012!$C6341, 0)</f>
        <v>13</v>
      </c>
      <c r="C6341" s="12">
        <f>ROUND(Zonal_Demand_Real!C6341/SUM(Zonal_Demand_Real!$B6341:$D6341)*IESO_Forecasted_Data_2012!$C6341, 0)</f>
        <v>62</v>
      </c>
      <c r="D6341" s="12">
        <f>ROUND(Zonal_Demand_Real!D6341/SUM(Zonal_Demand_Real!$B6341:$D6341)*IESO_Forecasted_Data_2012!$C6341, 0)</f>
        <v>32</v>
      </c>
    </row>
    <row r="6342" spans="1:4" x14ac:dyDescent="0.25">
      <c r="A6342" s="21">
        <v>43365.166666666664</v>
      </c>
      <c r="B6342" s="12">
        <f>ROUND(Zonal_Demand_Real!B6342/SUM(Zonal_Demand_Real!$B6342:$D6342)*IESO_Forecasted_Data_2012!$C6342, 0)</f>
        <v>12</v>
      </c>
      <c r="C6342" s="12">
        <f>ROUND(Zonal_Demand_Real!C6342/SUM(Zonal_Demand_Real!$B6342:$D6342)*IESO_Forecasted_Data_2012!$C6342, 0)</f>
        <v>59</v>
      </c>
      <c r="D6342" s="12">
        <f>ROUND(Zonal_Demand_Real!D6342/SUM(Zonal_Demand_Real!$B6342:$D6342)*IESO_Forecasted_Data_2012!$C6342, 0)</f>
        <v>31</v>
      </c>
    </row>
    <row r="6343" spans="1:4" x14ac:dyDescent="0.25">
      <c r="A6343" s="21">
        <v>43365.208333333336</v>
      </c>
      <c r="B6343" s="12">
        <f>ROUND(Zonal_Demand_Real!B6343/SUM(Zonal_Demand_Real!$B6343:$D6343)*IESO_Forecasted_Data_2012!$C6343, 0)</f>
        <v>13</v>
      </c>
      <c r="C6343" s="12">
        <f>ROUND(Zonal_Demand_Real!C6343/SUM(Zonal_Demand_Real!$B6343:$D6343)*IESO_Forecasted_Data_2012!$C6343, 0)</f>
        <v>61</v>
      </c>
      <c r="D6343" s="12">
        <f>ROUND(Zonal_Demand_Real!D6343/SUM(Zonal_Demand_Real!$B6343:$D6343)*IESO_Forecasted_Data_2012!$C6343, 0)</f>
        <v>32</v>
      </c>
    </row>
    <row r="6344" spans="1:4" x14ac:dyDescent="0.25">
      <c r="A6344" s="21">
        <v>43365.25</v>
      </c>
      <c r="B6344" s="12">
        <f>ROUND(Zonal_Demand_Real!B6344/SUM(Zonal_Demand_Real!$B6344:$D6344)*IESO_Forecasted_Data_2012!$C6344, 0)</f>
        <v>12</v>
      </c>
      <c r="C6344" s="12">
        <f>ROUND(Zonal_Demand_Real!C6344/SUM(Zonal_Demand_Real!$B6344:$D6344)*IESO_Forecasted_Data_2012!$C6344, 0)</f>
        <v>57</v>
      </c>
      <c r="D6344" s="12">
        <f>ROUND(Zonal_Demand_Real!D6344/SUM(Zonal_Demand_Real!$B6344:$D6344)*IESO_Forecasted_Data_2012!$C6344, 0)</f>
        <v>30</v>
      </c>
    </row>
    <row r="6345" spans="1:4" x14ac:dyDescent="0.25">
      <c r="A6345" s="21">
        <v>43365.291666666664</v>
      </c>
      <c r="B6345" s="12">
        <f>ROUND(Zonal_Demand_Real!B6345/SUM(Zonal_Demand_Real!$B6345:$D6345)*IESO_Forecasted_Data_2012!$C6345, 0)</f>
        <v>13</v>
      </c>
      <c r="C6345" s="12">
        <f>ROUND(Zonal_Demand_Real!C6345/SUM(Zonal_Demand_Real!$B6345:$D6345)*IESO_Forecasted_Data_2012!$C6345, 0)</f>
        <v>61</v>
      </c>
      <c r="D6345" s="12">
        <f>ROUND(Zonal_Demand_Real!D6345/SUM(Zonal_Demand_Real!$B6345:$D6345)*IESO_Forecasted_Data_2012!$C6345, 0)</f>
        <v>32</v>
      </c>
    </row>
    <row r="6346" spans="1:4" x14ac:dyDescent="0.25">
      <c r="A6346" s="21">
        <v>43365.333333333336</v>
      </c>
      <c r="B6346" s="12">
        <f>ROUND(Zonal_Demand_Real!B6346/SUM(Zonal_Demand_Real!$B6346:$D6346)*IESO_Forecasted_Data_2012!$C6346, 0)</f>
        <v>13</v>
      </c>
      <c r="C6346" s="12">
        <f>ROUND(Zonal_Demand_Real!C6346/SUM(Zonal_Demand_Real!$B6346:$D6346)*IESO_Forecasted_Data_2012!$C6346, 0)</f>
        <v>64</v>
      </c>
      <c r="D6346" s="12">
        <f>ROUND(Zonal_Demand_Real!D6346/SUM(Zonal_Demand_Real!$B6346:$D6346)*IESO_Forecasted_Data_2012!$C6346, 0)</f>
        <v>33</v>
      </c>
    </row>
    <row r="6347" spans="1:4" x14ac:dyDescent="0.25">
      <c r="A6347" s="21">
        <v>43365.375</v>
      </c>
      <c r="B6347" s="12">
        <f>ROUND(Zonal_Demand_Real!B6347/SUM(Zonal_Demand_Real!$B6347:$D6347)*IESO_Forecasted_Data_2012!$C6347, 0)</f>
        <v>16</v>
      </c>
      <c r="C6347" s="12">
        <f>ROUND(Zonal_Demand_Real!C6347/SUM(Zonal_Demand_Real!$B6347:$D6347)*IESO_Forecasted_Data_2012!$C6347, 0)</f>
        <v>76</v>
      </c>
      <c r="D6347" s="12">
        <f>ROUND(Zonal_Demand_Real!D6347/SUM(Zonal_Demand_Real!$B6347:$D6347)*IESO_Forecasted_Data_2012!$C6347, 0)</f>
        <v>40</v>
      </c>
    </row>
    <row r="6348" spans="1:4" x14ac:dyDescent="0.25">
      <c r="A6348" s="21">
        <v>43365.416666666664</v>
      </c>
      <c r="B6348" s="12">
        <f>ROUND(Zonal_Demand_Real!B6348/SUM(Zonal_Demand_Real!$B6348:$D6348)*IESO_Forecasted_Data_2012!$C6348, 0)</f>
        <v>18</v>
      </c>
      <c r="C6348" s="12">
        <f>ROUND(Zonal_Demand_Real!C6348/SUM(Zonal_Demand_Real!$B6348:$D6348)*IESO_Forecasted_Data_2012!$C6348, 0)</f>
        <v>86</v>
      </c>
      <c r="D6348" s="12">
        <f>ROUND(Zonal_Demand_Real!D6348/SUM(Zonal_Demand_Real!$B6348:$D6348)*IESO_Forecasted_Data_2012!$C6348, 0)</f>
        <v>45</v>
      </c>
    </row>
    <row r="6349" spans="1:4" x14ac:dyDescent="0.25">
      <c r="A6349" s="21">
        <v>43365.458333333336</v>
      </c>
      <c r="B6349" s="12">
        <f>ROUND(Zonal_Demand_Real!B6349/SUM(Zonal_Demand_Real!$B6349:$D6349)*IESO_Forecasted_Data_2012!$C6349, 0)</f>
        <v>19</v>
      </c>
      <c r="C6349" s="12">
        <f>ROUND(Zonal_Demand_Real!C6349/SUM(Zonal_Demand_Real!$B6349:$D6349)*IESO_Forecasted_Data_2012!$C6349, 0)</f>
        <v>92</v>
      </c>
      <c r="D6349" s="12">
        <f>ROUND(Zonal_Demand_Real!D6349/SUM(Zonal_Demand_Real!$B6349:$D6349)*IESO_Forecasted_Data_2012!$C6349, 0)</f>
        <v>48</v>
      </c>
    </row>
    <row r="6350" spans="1:4" x14ac:dyDescent="0.25">
      <c r="A6350" s="21">
        <v>43365.5</v>
      </c>
      <c r="B6350" s="12">
        <f>ROUND(Zonal_Demand_Real!B6350/SUM(Zonal_Demand_Real!$B6350:$D6350)*IESO_Forecasted_Data_2012!$C6350, 0)</f>
        <v>20</v>
      </c>
      <c r="C6350" s="12">
        <f>ROUND(Zonal_Demand_Real!C6350/SUM(Zonal_Demand_Real!$B6350:$D6350)*IESO_Forecasted_Data_2012!$C6350, 0)</f>
        <v>94</v>
      </c>
      <c r="D6350" s="12">
        <f>ROUND(Zonal_Demand_Real!D6350/SUM(Zonal_Demand_Real!$B6350:$D6350)*IESO_Forecasted_Data_2012!$C6350, 0)</f>
        <v>49</v>
      </c>
    </row>
    <row r="6351" spans="1:4" x14ac:dyDescent="0.25">
      <c r="A6351" s="21">
        <v>43365.541666666664</v>
      </c>
      <c r="B6351" s="12">
        <f>ROUND(Zonal_Demand_Real!B6351/SUM(Zonal_Demand_Real!$B6351:$D6351)*IESO_Forecasted_Data_2012!$C6351, 0)</f>
        <v>19</v>
      </c>
      <c r="C6351" s="12">
        <f>ROUND(Zonal_Demand_Real!C6351/SUM(Zonal_Demand_Real!$B6351:$D6351)*IESO_Forecasted_Data_2012!$C6351, 0)</f>
        <v>92</v>
      </c>
      <c r="D6351" s="12">
        <f>ROUND(Zonal_Demand_Real!D6351/SUM(Zonal_Demand_Real!$B6351:$D6351)*IESO_Forecasted_Data_2012!$C6351, 0)</f>
        <v>48</v>
      </c>
    </row>
    <row r="6352" spans="1:4" x14ac:dyDescent="0.25">
      <c r="A6352" s="21">
        <v>43365.583333333336</v>
      </c>
      <c r="B6352" s="12">
        <f>ROUND(Zonal_Demand_Real!B6352/SUM(Zonal_Demand_Real!$B6352:$D6352)*IESO_Forecasted_Data_2012!$C6352, 0)</f>
        <v>19</v>
      </c>
      <c r="C6352" s="12">
        <f>ROUND(Zonal_Demand_Real!C6352/SUM(Zonal_Demand_Real!$B6352:$D6352)*IESO_Forecasted_Data_2012!$C6352, 0)</f>
        <v>94</v>
      </c>
      <c r="D6352" s="12">
        <f>ROUND(Zonal_Demand_Real!D6352/SUM(Zonal_Demand_Real!$B6352:$D6352)*IESO_Forecasted_Data_2012!$C6352, 0)</f>
        <v>49</v>
      </c>
    </row>
    <row r="6353" spans="1:4" x14ac:dyDescent="0.25">
      <c r="A6353" s="21">
        <v>43365.625</v>
      </c>
      <c r="B6353" s="12">
        <f>ROUND(Zonal_Demand_Real!B6353/SUM(Zonal_Demand_Real!$B6353:$D6353)*IESO_Forecasted_Data_2012!$C6353, 0)</f>
        <v>19</v>
      </c>
      <c r="C6353" s="12">
        <f>ROUND(Zonal_Demand_Real!C6353/SUM(Zonal_Demand_Real!$B6353:$D6353)*IESO_Forecasted_Data_2012!$C6353, 0)</f>
        <v>94</v>
      </c>
      <c r="D6353" s="12">
        <f>ROUND(Zonal_Demand_Real!D6353/SUM(Zonal_Demand_Real!$B6353:$D6353)*IESO_Forecasted_Data_2012!$C6353, 0)</f>
        <v>49</v>
      </c>
    </row>
    <row r="6354" spans="1:4" x14ac:dyDescent="0.25">
      <c r="A6354" s="21">
        <v>43365.666666666664</v>
      </c>
      <c r="B6354" s="12">
        <f>ROUND(Zonal_Demand_Real!B6354/SUM(Zonal_Demand_Real!$B6354:$D6354)*IESO_Forecasted_Data_2012!$C6354, 0)</f>
        <v>19</v>
      </c>
      <c r="C6354" s="12">
        <f>ROUND(Zonal_Demand_Real!C6354/SUM(Zonal_Demand_Real!$B6354:$D6354)*IESO_Forecasted_Data_2012!$C6354, 0)</f>
        <v>94</v>
      </c>
      <c r="D6354" s="12">
        <f>ROUND(Zonal_Demand_Real!D6354/SUM(Zonal_Demand_Real!$B6354:$D6354)*IESO_Forecasted_Data_2012!$C6354, 0)</f>
        <v>49</v>
      </c>
    </row>
    <row r="6355" spans="1:4" x14ac:dyDescent="0.25">
      <c r="A6355" s="21">
        <v>43365.708333333336</v>
      </c>
      <c r="B6355" s="12">
        <f>ROUND(Zonal_Demand_Real!B6355/SUM(Zonal_Demand_Real!$B6355:$D6355)*IESO_Forecasted_Data_2012!$C6355, 0)</f>
        <v>19</v>
      </c>
      <c r="C6355" s="12">
        <f>ROUND(Zonal_Demand_Real!C6355/SUM(Zonal_Demand_Real!$B6355:$D6355)*IESO_Forecasted_Data_2012!$C6355, 0)</f>
        <v>91</v>
      </c>
      <c r="D6355" s="12">
        <f>ROUND(Zonal_Demand_Real!D6355/SUM(Zonal_Demand_Real!$B6355:$D6355)*IESO_Forecasted_Data_2012!$C6355, 0)</f>
        <v>48</v>
      </c>
    </row>
    <row r="6356" spans="1:4" x14ac:dyDescent="0.25">
      <c r="A6356" s="21">
        <v>43365.75</v>
      </c>
      <c r="B6356" s="12">
        <f>ROUND(Zonal_Demand_Real!B6356/SUM(Zonal_Demand_Real!$B6356:$D6356)*IESO_Forecasted_Data_2012!$C6356, 0)</f>
        <v>19</v>
      </c>
      <c r="C6356" s="12">
        <f>ROUND(Zonal_Demand_Real!C6356/SUM(Zonal_Demand_Real!$B6356:$D6356)*IESO_Forecasted_Data_2012!$C6356, 0)</f>
        <v>92</v>
      </c>
      <c r="D6356" s="12">
        <f>ROUND(Zonal_Demand_Real!D6356/SUM(Zonal_Demand_Real!$B6356:$D6356)*IESO_Forecasted_Data_2012!$C6356, 0)</f>
        <v>48</v>
      </c>
    </row>
    <row r="6357" spans="1:4" x14ac:dyDescent="0.25">
      <c r="A6357" s="21">
        <v>43365.791666666664</v>
      </c>
      <c r="B6357" s="12">
        <f>ROUND(Zonal_Demand_Real!B6357/SUM(Zonal_Demand_Real!$B6357:$D6357)*IESO_Forecasted_Data_2012!$C6357, 0)</f>
        <v>20</v>
      </c>
      <c r="C6357" s="12">
        <f>ROUND(Zonal_Demand_Real!C6357/SUM(Zonal_Demand_Real!$B6357:$D6357)*IESO_Forecasted_Data_2012!$C6357, 0)</f>
        <v>97</v>
      </c>
      <c r="D6357" s="12">
        <f>ROUND(Zonal_Demand_Real!D6357/SUM(Zonal_Demand_Real!$B6357:$D6357)*IESO_Forecasted_Data_2012!$C6357, 0)</f>
        <v>51</v>
      </c>
    </row>
    <row r="6358" spans="1:4" x14ac:dyDescent="0.25">
      <c r="A6358" s="21">
        <v>43365.833333333336</v>
      </c>
      <c r="B6358" s="12">
        <f>ROUND(Zonal_Demand_Real!B6358/SUM(Zonal_Demand_Real!$B6358:$D6358)*IESO_Forecasted_Data_2012!$C6358, 0)</f>
        <v>20</v>
      </c>
      <c r="C6358" s="12">
        <f>ROUND(Zonal_Demand_Real!C6358/SUM(Zonal_Demand_Real!$B6358:$D6358)*IESO_Forecasted_Data_2012!$C6358, 0)</f>
        <v>98</v>
      </c>
      <c r="D6358" s="12">
        <f>ROUND(Zonal_Demand_Real!D6358/SUM(Zonal_Demand_Real!$B6358:$D6358)*IESO_Forecasted_Data_2012!$C6358, 0)</f>
        <v>51</v>
      </c>
    </row>
    <row r="6359" spans="1:4" x14ac:dyDescent="0.25">
      <c r="A6359" s="21">
        <v>43365.875</v>
      </c>
      <c r="B6359" s="12">
        <f>ROUND(Zonal_Demand_Real!B6359/SUM(Zonal_Demand_Real!$B6359:$D6359)*IESO_Forecasted_Data_2012!$C6359, 0)</f>
        <v>20</v>
      </c>
      <c r="C6359" s="12">
        <f>ROUND(Zonal_Demand_Real!C6359/SUM(Zonal_Demand_Real!$B6359:$D6359)*IESO_Forecasted_Data_2012!$C6359, 0)</f>
        <v>95</v>
      </c>
      <c r="D6359" s="12">
        <f>ROUND(Zonal_Demand_Real!D6359/SUM(Zonal_Demand_Real!$B6359:$D6359)*IESO_Forecasted_Data_2012!$C6359, 0)</f>
        <v>50</v>
      </c>
    </row>
    <row r="6360" spans="1:4" x14ac:dyDescent="0.25">
      <c r="A6360" s="21">
        <v>43365.916666666664</v>
      </c>
      <c r="B6360" s="12">
        <f>ROUND(Zonal_Demand_Real!B6360/SUM(Zonal_Demand_Real!$B6360:$D6360)*IESO_Forecasted_Data_2012!$C6360, 0)</f>
        <v>20</v>
      </c>
      <c r="C6360" s="12">
        <f>ROUND(Zonal_Demand_Real!C6360/SUM(Zonal_Demand_Real!$B6360:$D6360)*IESO_Forecasted_Data_2012!$C6360, 0)</f>
        <v>96</v>
      </c>
      <c r="D6360" s="12">
        <f>ROUND(Zonal_Demand_Real!D6360/SUM(Zonal_Demand_Real!$B6360:$D6360)*IESO_Forecasted_Data_2012!$C6360, 0)</f>
        <v>50</v>
      </c>
    </row>
    <row r="6361" spans="1:4" x14ac:dyDescent="0.25">
      <c r="A6361" s="21">
        <v>43365.958333333336</v>
      </c>
      <c r="B6361" s="12">
        <f>ROUND(Zonal_Demand_Real!B6361/SUM(Zonal_Demand_Real!$B6361:$D6361)*IESO_Forecasted_Data_2012!$C6361, 0)</f>
        <v>20</v>
      </c>
      <c r="C6361" s="12">
        <f>ROUND(Zonal_Demand_Real!C6361/SUM(Zonal_Demand_Real!$B6361:$D6361)*IESO_Forecasted_Data_2012!$C6361, 0)</f>
        <v>95</v>
      </c>
      <c r="D6361" s="12">
        <f>ROUND(Zonal_Demand_Real!D6361/SUM(Zonal_Demand_Real!$B6361:$D6361)*IESO_Forecasted_Data_2012!$C6361, 0)</f>
        <v>50</v>
      </c>
    </row>
    <row r="6362" spans="1:4" x14ac:dyDescent="0.25">
      <c r="A6362" s="21">
        <v>43366</v>
      </c>
      <c r="B6362" s="12">
        <f>ROUND(Zonal_Demand_Real!B6362/SUM(Zonal_Demand_Real!$B6362:$D6362)*IESO_Forecasted_Data_2012!$C6362, 0)</f>
        <v>19</v>
      </c>
      <c r="C6362" s="12">
        <f>ROUND(Zonal_Demand_Real!C6362/SUM(Zonal_Demand_Real!$B6362:$D6362)*IESO_Forecasted_Data_2012!$C6362, 0)</f>
        <v>90</v>
      </c>
      <c r="D6362" s="12">
        <f>ROUND(Zonal_Demand_Real!D6362/SUM(Zonal_Demand_Real!$B6362:$D6362)*IESO_Forecasted_Data_2012!$C6362, 0)</f>
        <v>47</v>
      </c>
    </row>
    <row r="6363" spans="1:4" x14ac:dyDescent="0.25">
      <c r="A6363" s="21">
        <v>43366.041666666664</v>
      </c>
      <c r="B6363" s="12">
        <f>ROUND(Zonal_Demand_Real!B6363/SUM(Zonal_Demand_Real!$B6363:$D6363)*IESO_Forecasted_Data_2012!$C6363, 0)</f>
        <v>16</v>
      </c>
      <c r="C6363" s="12">
        <f>ROUND(Zonal_Demand_Real!C6363/SUM(Zonal_Demand_Real!$B6363:$D6363)*IESO_Forecasted_Data_2012!$C6363, 0)</f>
        <v>79</v>
      </c>
      <c r="D6363" s="12">
        <f>ROUND(Zonal_Demand_Real!D6363/SUM(Zonal_Demand_Real!$B6363:$D6363)*IESO_Forecasted_Data_2012!$C6363, 0)</f>
        <v>41</v>
      </c>
    </row>
    <row r="6364" spans="1:4" x14ac:dyDescent="0.25">
      <c r="A6364" s="21">
        <v>43366.083333333336</v>
      </c>
      <c r="B6364" s="12">
        <f>ROUND(Zonal_Demand_Real!B6364/SUM(Zonal_Demand_Real!$B6364:$D6364)*IESO_Forecasted_Data_2012!$C6364, 0)</f>
        <v>14</v>
      </c>
      <c r="C6364" s="12">
        <f>ROUND(Zonal_Demand_Real!C6364/SUM(Zonal_Demand_Real!$B6364:$D6364)*IESO_Forecasted_Data_2012!$C6364, 0)</f>
        <v>70</v>
      </c>
      <c r="D6364" s="12">
        <f>ROUND(Zonal_Demand_Real!D6364/SUM(Zonal_Demand_Real!$B6364:$D6364)*IESO_Forecasted_Data_2012!$C6364, 0)</f>
        <v>37</v>
      </c>
    </row>
    <row r="6365" spans="1:4" x14ac:dyDescent="0.25">
      <c r="A6365" s="21">
        <v>43366.125</v>
      </c>
      <c r="B6365" s="12">
        <f>ROUND(Zonal_Demand_Real!B6365/SUM(Zonal_Demand_Real!$B6365:$D6365)*IESO_Forecasted_Data_2012!$C6365, 0)</f>
        <v>13</v>
      </c>
      <c r="C6365" s="12">
        <f>ROUND(Zonal_Demand_Real!C6365/SUM(Zonal_Demand_Real!$B6365:$D6365)*IESO_Forecasted_Data_2012!$C6365, 0)</f>
        <v>63</v>
      </c>
      <c r="D6365" s="12">
        <f>ROUND(Zonal_Demand_Real!D6365/SUM(Zonal_Demand_Real!$B6365:$D6365)*IESO_Forecasted_Data_2012!$C6365, 0)</f>
        <v>33</v>
      </c>
    </row>
    <row r="6366" spans="1:4" x14ac:dyDescent="0.25">
      <c r="A6366" s="21">
        <v>43366.166666666664</v>
      </c>
      <c r="B6366" s="12">
        <f>ROUND(Zonal_Demand_Real!B6366/SUM(Zonal_Demand_Real!$B6366:$D6366)*IESO_Forecasted_Data_2012!$C6366, 0)</f>
        <v>13</v>
      </c>
      <c r="C6366" s="12">
        <f>ROUND(Zonal_Demand_Real!C6366/SUM(Zonal_Demand_Real!$B6366:$D6366)*IESO_Forecasted_Data_2012!$C6366, 0)</f>
        <v>61</v>
      </c>
      <c r="D6366" s="12">
        <f>ROUND(Zonal_Demand_Real!D6366/SUM(Zonal_Demand_Real!$B6366:$D6366)*IESO_Forecasted_Data_2012!$C6366, 0)</f>
        <v>32</v>
      </c>
    </row>
    <row r="6367" spans="1:4" x14ac:dyDescent="0.25">
      <c r="A6367" s="21">
        <v>43366.208333333336</v>
      </c>
      <c r="B6367" s="12">
        <f>ROUND(Zonal_Demand_Real!B6367/SUM(Zonal_Demand_Real!$B6367:$D6367)*IESO_Forecasted_Data_2012!$C6367, 0)</f>
        <v>12</v>
      </c>
      <c r="C6367" s="12">
        <f>ROUND(Zonal_Demand_Real!C6367/SUM(Zonal_Demand_Real!$B6367:$D6367)*IESO_Forecasted_Data_2012!$C6367, 0)</f>
        <v>59</v>
      </c>
      <c r="D6367" s="12">
        <f>ROUND(Zonal_Demand_Real!D6367/SUM(Zonal_Demand_Real!$B6367:$D6367)*IESO_Forecasted_Data_2012!$C6367, 0)</f>
        <v>31</v>
      </c>
    </row>
    <row r="6368" spans="1:4" x14ac:dyDescent="0.25">
      <c r="A6368" s="21">
        <v>43366.25</v>
      </c>
      <c r="B6368" s="12">
        <f>ROUND(Zonal_Demand_Real!B6368/SUM(Zonal_Demand_Real!$B6368:$D6368)*IESO_Forecasted_Data_2012!$C6368, 0)</f>
        <v>12</v>
      </c>
      <c r="C6368" s="12">
        <f>ROUND(Zonal_Demand_Real!C6368/SUM(Zonal_Demand_Real!$B6368:$D6368)*IESO_Forecasted_Data_2012!$C6368, 0)</f>
        <v>59</v>
      </c>
      <c r="D6368" s="12">
        <f>ROUND(Zonal_Demand_Real!D6368/SUM(Zonal_Demand_Real!$B6368:$D6368)*IESO_Forecasted_Data_2012!$C6368, 0)</f>
        <v>31</v>
      </c>
    </row>
    <row r="6369" spans="1:4" x14ac:dyDescent="0.25">
      <c r="A6369" s="21">
        <v>43366.291666666664</v>
      </c>
      <c r="B6369" s="12">
        <f>ROUND(Zonal_Demand_Real!B6369/SUM(Zonal_Demand_Real!$B6369:$D6369)*IESO_Forecasted_Data_2012!$C6369, 0)</f>
        <v>13</v>
      </c>
      <c r="C6369" s="12">
        <f>ROUND(Zonal_Demand_Real!C6369/SUM(Zonal_Demand_Real!$B6369:$D6369)*IESO_Forecasted_Data_2012!$C6369, 0)</f>
        <v>61</v>
      </c>
      <c r="D6369" s="12">
        <f>ROUND(Zonal_Demand_Real!D6369/SUM(Zonal_Demand_Real!$B6369:$D6369)*IESO_Forecasted_Data_2012!$C6369, 0)</f>
        <v>32</v>
      </c>
    </row>
    <row r="6370" spans="1:4" x14ac:dyDescent="0.25">
      <c r="A6370" s="21">
        <v>43366.333333333336</v>
      </c>
      <c r="B6370" s="12">
        <f>ROUND(Zonal_Demand_Real!B6370/SUM(Zonal_Demand_Real!$B6370:$D6370)*IESO_Forecasted_Data_2012!$C6370, 0)</f>
        <v>13</v>
      </c>
      <c r="C6370" s="12">
        <f>ROUND(Zonal_Demand_Real!C6370/SUM(Zonal_Demand_Real!$B6370:$D6370)*IESO_Forecasted_Data_2012!$C6370, 0)</f>
        <v>62</v>
      </c>
      <c r="D6370" s="12">
        <f>ROUND(Zonal_Demand_Real!D6370/SUM(Zonal_Demand_Real!$B6370:$D6370)*IESO_Forecasted_Data_2012!$C6370, 0)</f>
        <v>32</v>
      </c>
    </row>
    <row r="6371" spans="1:4" x14ac:dyDescent="0.25">
      <c r="A6371" s="21">
        <v>43366.375</v>
      </c>
      <c r="B6371" s="12">
        <f>ROUND(Zonal_Demand_Real!B6371/SUM(Zonal_Demand_Real!$B6371:$D6371)*IESO_Forecasted_Data_2012!$C6371, 0)</f>
        <v>15</v>
      </c>
      <c r="C6371" s="12">
        <f>ROUND(Zonal_Demand_Real!C6371/SUM(Zonal_Demand_Real!$B6371:$D6371)*IESO_Forecasted_Data_2012!$C6371, 0)</f>
        <v>74</v>
      </c>
      <c r="D6371" s="12">
        <f>ROUND(Zonal_Demand_Real!D6371/SUM(Zonal_Demand_Real!$B6371:$D6371)*IESO_Forecasted_Data_2012!$C6371, 0)</f>
        <v>39</v>
      </c>
    </row>
    <row r="6372" spans="1:4" x14ac:dyDescent="0.25">
      <c r="A6372" s="21">
        <v>43366.416666666664</v>
      </c>
      <c r="B6372" s="12">
        <f>ROUND(Zonal_Demand_Real!B6372/SUM(Zonal_Demand_Real!$B6372:$D6372)*IESO_Forecasted_Data_2012!$C6372, 0)</f>
        <v>18</v>
      </c>
      <c r="C6372" s="12">
        <f>ROUND(Zonal_Demand_Real!C6372/SUM(Zonal_Demand_Real!$B6372:$D6372)*IESO_Forecasted_Data_2012!$C6372, 0)</f>
        <v>85</v>
      </c>
      <c r="D6372" s="12">
        <f>ROUND(Zonal_Demand_Real!D6372/SUM(Zonal_Demand_Real!$B6372:$D6372)*IESO_Forecasted_Data_2012!$C6372, 0)</f>
        <v>45</v>
      </c>
    </row>
    <row r="6373" spans="1:4" x14ac:dyDescent="0.25">
      <c r="A6373" s="21">
        <v>43366.458333333336</v>
      </c>
      <c r="B6373" s="12">
        <f>ROUND(Zonal_Demand_Real!B6373/SUM(Zonal_Demand_Real!$B6373:$D6373)*IESO_Forecasted_Data_2012!$C6373, 0)</f>
        <v>19</v>
      </c>
      <c r="C6373" s="12">
        <f>ROUND(Zonal_Demand_Real!C6373/SUM(Zonal_Demand_Real!$B6373:$D6373)*IESO_Forecasted_Data_2012!$C6373, 0)</f>
        <v>92</v>
      </c>
      <c r="D6373" s="12">
        <f>ROUND(Zonal_Demand_Real!D6373/SUM(Zonal_Demand_Real!$B6373:$D6373)*IESO_Forecasted_Data_2012!$C6373, 0)</f>
        <v>48</v>
      </c>
    </row>
    <row r="6374" spans="1:4" x14ac:dyDescent="0.25">
      <c r="A6374" s="21">
        <v>43366.5</v>
      </c>
      <c r="B6374" s="12">
        <f>ROUND(Zonal_Demand_Real!B6374/SUM(Zonal_Demand_Real!$B6374:$D6374)*IESO_Forecasted_Data_2012!$C6374, 0)</f>
        <v>19</v>
      </c>
      <c r="C6374" s="12">
        <f>ROUND(Zonal_Demand_Real!C6374/SUM(Zonal_Demand_Real!$B6374:$D6374)*IESO_Forecasted_Data_2012!$C6374, 0)</f>
        <v>94</v>
      </c>
      <c r="D6374" s="12">
        <f>ROUND(Zonal_Demand_Real!D6374/SUM(Zonal_Demand_Real!$B6374:$D6374)*IESO_Forecasted_Data_2012!$C6374, 0)</f>
        <v>49</v>
      </c>
    </row>
    <row r="6375" spans="1:4" x14ac:dyDescent="0.25">
      <c r="A6375" s="21">
        <v>43366.541666666664</v>
      </c>
      <c r="B6375" s="12">
        <f>ROUND(Zonal_Demand_Real!B6375/SUM(Zonal_Demand_Real!$B6375:$D6375)*IESO_Forecasted_Data_2012!$C6375, 0)</f>
        <v>19</v>
      </c>
      <c r="C6375" s="12">
        <f>ROUND(Zonal_Demand_Real!C6375/SUM(Zonal_Demand_Real!$B6375:$D6375)*IESO_Forecasted_Data_2012!$C6375, 0)</f>
        <v>94</v>
      </c>
      <c r="D6375" s="12">
        <f>ROUND(Zonal_Demand_Real!D6375/SUM(Zonal_Demand_Real!$B6375:$D6375)*IESO_Forecasted_Data_2012!$C6375, 0)</f>
        <v>49</v>
      </c>
    </row>
    <row r="6376" spans="1:4" x14ac:dyDescent="0.25">
      <c r="A6376" s="21">
        <v>43366.583333333336</v>
      </c>
      <c r="B6376" s="12">
        <f>ROUND(Zonal_Demand_Real!B6376/SUM(Zonal_Demand_Real!$B6376:$D6376)*IESO_Forecasted_Data_2012!$C6376, 0)</f>
        <v>20</v>
      </c>
      <c r="C6376" s="12">
        <f>ROUND(Zonal_Demand_Real!C6376/SUM(Zonal_Demand_Real!$B6376:$D6376)*IESO_Forecasted_Data_2012!$C6376, 0)</f>
        <v>98</v>
      </c>
      <c r="D6376" s="12">
        <f>ROUND(Zonal_Demand_Real!D6376/SUM(Zonal_Demand_Real!$B6376:$D6376)*IESO_Forecasted_Data_2012!$C6376, 0)</f>
        <v>51</v>
      </c>
    </row>
    <row r="6377" spans="1:4" x14ac:dyDescent="0.25">
      <c r="A6377" s="21">
        <v>43366.625</v>
      </c>
      <c r="B6377" s="12">
        <f>ROUND(Zonal_Demand_Real!B6377/SUM(Zonal_Demand_Real!$B6377:$D6377)*IESO_Forecasted_Data_2012!$C6377, 0)</f>
        <v>20</v>
      </c>
      <c r="C6377" s="12">
        <f>ROUND(Zonal_Demand_Real!C6377/SUM(Zonal_Demand_Real!$B6377:$D6377)*IESO_Forecasted_Data_2012!$C6377, 0)</f>
        <v>95</v>
      </c>
      <c r="D6377" s="12">
        <f>ROUND(Zonal_Demand_Real!D6377/SUM(Zonal_Demand_Real!$B6377:$D6377)*IESO_Forecasted_Data_2012!$C6377, 0)</f>
        <v>50</v>
      </c>
    </row>
    <row r="6378" spans="1:4" x14ac:dyDescent="0.25">
      <c r="A6378" s="21">
        <v>43366.666666666664</v>
      </c>
      <c r="B6378" s="12">
        <f>ROUND(Zonal_Demand_Real!B6378/SUM(Zonal_Demand_Real!$B6378:$D6378)*IESO_Forecasted_Data_2012!$C6378, 0)</f>
        <v>19</v>
      </c>
      <c r="C6378" s="12">
        <f>ROUND(Zonal_Demand_Real!C6378/SUM(Zonal_Demand_Real!$B6378:$D6378)*IESO_Forecasted_Data_2012!$C6378, 0)</f>
        <v>93</v>
      </c>
      <c r="D6378" s="12">
        <f>ROUND(Zonal_Demand_Real!D6378/SUM(Zonal_Demand_Real!$B6378:$D6378)*IESO_Forecasted_Data_2012!$C6378, 0)</f>
        <v>49</v>
      </c>
    </row>
    <row r="6379" spans="1:4" x14ac:dyDescent="0.25">
      <c r="A6379" s="21">
        <v>43366.708333333336</v>
      </c>
      <c r="B6379" s="12">
        <f>ROUND(Zonal_Demand_Real!B6379/SUM(Zonal_Demand_Real!$B6379:$D6379)*IESO_Forecasted_Data_2012!$C6379, 0)</f>
        <v>19</v>
      </c>
      <c r="C6379" s="12">
        <f>ROUND(Zonal_Demand_Real!C6379/SUM(Zonal_Demand_Real!$B6379:$D6379)*IESO_Forecasted_Data_2012!$C6379, 0)</f>
        <v>94</v>
      </c>
      <c r="D6379" s="12">
        <f>ROUND(Zonal_Demand_Real!D6379/SUM(Zonal_Demand_Real!$B6379:$D6379)*IESO_Forecasted_Data_2012!$C6379, 0)</f>
        <v>49</v>
      </c>
    </row>
    <row r="6380" spans="1:4" x14ac:dyDescent="0.25">
      <c r="A6380" s="21">
        <v>43366.75</v>
      </c>
      <c r="B6380" s="12">
        <f>ROUND(Zonal_Demand_Real!B6380/SUM(Zonal_Demand_Real!$B6380:$D6380)*IESO_Forecasted_Data_2012!$C6380, 0)</f>
        <v>20</v>
      </c>
      <c r="C6380" s="12">
        <f>ROUND(Zonal_Demand_Real!C6380/SUM(Zonal_Demand_Real!$B6380:$D6380)*IESO_Forecasted_Data_2012!$C6380, 0)</f>
        <v>94</v>
      </c>
      <c r="D6380" s="12">
        <f>ROUND(Zonal_Demand_Real!D6380/SUM(Zonal_Demand_Real!$B6380:$D6380)*IESO_Forecasted_Data_2012!$C6380, 0)</f>
        <v>49</v>
      </c>
    </row>
    <row r="6381" spans="1:4" x14ac:dyDescent="0.25">
      <c r="A6381" s="21">
        <v>43366.791666666664</v>
      </c>
      <c r="B6381" s="12">
        <f>ROUND(Zonal_Demand_Real!B6381/SUM(Zonal_Demand_Real!$B6381:$D6381)*IESO_Forecasted_Data_2012!$C6381, 0)</f>
        <v>20</v>
      </c>
      <c r="C6381" s="12">
        <f>ROUND(Zonal_Demand_Real!C6381/SUM(Zonal_Demand_Real!$B6381:$D6381)*IESO_Forecasted_Data_2012!$C6381, 0)</f>
        <v>99</v>
      </c>
      <c r="D6381" s="12">
        <f>ROUND(Zonal_Demand_Real!D6381/SUM(Zonal_Demand_Real!$B6381:$D6381)*IESO_Forecasted_Data_2012!$C6381, 0)</f>
        <v>52</v>
      </c>
    </row>
    <row r="6382" spans="1:4" x14ac:dyDescent="0.25">
      <c r="A6382" s="21">
        <v>43366.833333333336</v>
      </c>
      <c r="B6382" s="12">
        <f>ROUND(Zonal_Demand_Real!B6382/SUM(Zonal_Demand_Real!$B6382:$D6382)*IESO_Forecasted_Data_2012!$C6382, 0)</f>
        <v>20</v>
      </c>
      <c r="C6382" s="12">
        <f>ROUND(Zonal_Demand_Real!C6382/SUM(Zonal_Demand_Real!$B6382:$D6382)*IESO_Forecasted_Data_2012!$C6382, 0)</f>
        <v>96</v>
      </c>
      <c r="D6382" s="12">
        <f>ROUND(Zonal_Demand_Real!D6382/SUM(Zonal_Demand_Real!$B6382:$D6382)*IESO_Forecasted_Data_2012!$C6382, 0)</f>
        <v>51</v>
      </c>
    </row>
    <row r="6383" spans="1:4" x14ac:dyDescent="0.25">
      <c r="A6383" s="21">
        <v>43366.875</v>
      </c>
      <c r="B6383" s="12">
        <f>ROUND(Zonal_Demand_Real!B6383/SUM(Zonal_Demand_Real!$B6383:$D6383)*IESO_Forecasted_Data_2012!$C6383, 0)</f>
        <v>19</v>
      </c>
      <c r="C6383" s="12">
        <f>ROUND(Zonal_Demand_Real!C6383/SUM(Zonal_Demand_Real!$B6383:$D6383)*IESO_Forecasted_Data_2012!$C6383, 0)</f>
        <v>93</v>
      </c>
      <c r="D6383" s="12">
        <f>ROUND(Zonal_Demand_Real!D6383/SUM(Zonal_Demand_Real!$B6383:$D6383)*IESO_Forecasted_Data_2012!$C6383, 0)</f>
        <v>49</v>
      </c>
    </row>
    <row r="6384" spans="1:4" x14ac:dyDescent="0.25">
      <c r="A6384" s="21">
        <v>43366.916666666664</v>
      </c>
      <c r="B6384" s="12">
        <f>ROUND(Zonal_Demand_Real!B6384/SUM(Zonal_Demand_Real!$B6384:$D6384)*IESO_Forecasted_Data_2012!$C6384, 0)</f>
        <v>20</v>
      </c>
      <c r="C6384" s="12">
        <f>ROUND(Zonal_Demand_Real!C6384/SUM(Zonal_Demand_Real!$B6384:$D6384)*IESO_Forecasted_Data_2012!$C6384, 0)</f>
        <v>95</v>
      </c>
      <c r="D6384" s="12">
        <f>ROUND(Zonal_Demand_Real!D6384/SUM(Zonal_Demand_Real!$B6384:$D6384)*IESO_Forecasted_Data_2012!$C6384, 0)</f>
        <v>50</v>
      </c>
    </row>
    <row r="6385" spans="1:4" x14ac:dyDescent="0.25">
      <c r="A6385" s="21">
        <v>43366.958333333336</v>
      </c>
      <c r="B6385" s="12">
        <f>ROUND(Zonal_Demand_Real!B6385/SUM(Zonal_Demand_Real!$B6385:$D6385)*IESO_Forecasted_Data_2012!$C6385, 0)</f>
        <v>20</v>
      </c>
      <c r="C6385" s="12">
        <f>ROUND(Zonal_Demand_Real!C6385/SUM(Zonal_Demand_Real!$B6385:$D6385)*IESO_Forecasted_Data_2012!$C6385, 0)</f>
        <v>96</v>
      </c>
      <c r="D6385" s="12">
        <f>ROUND(Zonal_Demand_Real!D6385/SUM(Zonal_Demand_Real!$B6385:$D6385)*IESO_Forecasted_Data_2012!$C6385, 0)</f>
        <v>51</v>
      </c>
    </row>
    <row r="6386" spans="1:4" x14ac:dyDescent="0.25">
      <c r="A6386" s="21">
        <v>43367</v>
      </c>
      <c r="B6386" s="12">
        <f>ROUND(Zonal_Demand_Real!B6386/SUM(Zonal_Demand_Real!$B6386:$D6386)*IESO_Forecasted_Data_2012!$C6386, 0)</f>
        <v>19</v>
      </c>
      <c r="C6386" s="12">
        <f>ROUND(Zonal_Demand_Real!C6386/SUM(Zonal_Demand_Real!$B6386:$D6386)*IESO_Forecasted_Data_2012!$C6386, 0)</f>
        <v>91</v>
      </c>
      <c r="D6386" s="12">
        <f>ROUND(Zonal_Demand_Real!D6386/SUM(Zonal_Demand_Real!$B6386:$D6386)*IESO_Forecasted_Data_2012!$C6386, 0)</f>
        <v>48</v>
      </c>
    </row>
    <row r="6387" spans="1:4" x14ac:dyDescent="0.25">
      <c r="A6387" s="21">
        <v>43367.041666666664</v>
      </c>
      <c r="B6387" s="12">
        <f>ROUND(Zonal_Demand_Real!B6387/SUM(Zonal_Demand_Real!$B6387:$D6387)*IESO_Forecasted_Data_2012!$C6387, 0)</f>
        <v>16</v>
      </c>
      <c r="C6387" s="12">
        <f>ROUND(Zonal_Demand_Real!C6387/SUM(Zonal_Demand_Real!$B6387:$D6387)*IESO_Forecasted_Data_2012!$C6387, 0)</f>
        <v>78</v>
      </c>
      <c r="D6387" s="12">
        <f>ROUND(Zonal_Demand_Real!D6387/SUM(Zonal_Demand_Real!$B6387:$D6387)*IESO_Forecasted_Data_2012!$C6387, 0)</f>
        <v>41</v>
      </c>
    </row>
    <row r="6388" spans="1:4" x14ac:dyDescent="0.25">
      <c r="A6388" s="21">
        <v>43367.083333333336</v>
      </c>
      <c r="B6388" s="12">
        <f>ROUND(Zonal_Demand_Real!B6388/SUM(Zonal_Demand_Real!$B6388:$D6388)*IESO_Forecasted_Data_2012!$C6388, 0)</f>
        <v>15</v>
      </c>
      <c r="C6388" s="12">
        <f>ROUND(Zonal_Demand_Real!C6388/SUM(Zonal_Demand_Real!$B6388:$D6388)*IESO_Forecasted_Data_2012!$C6388, 0)</f>
        <v>71</v>
      </c>
      <c r="D6388" s="12">
        <f>ROUND(Zonal_Demand_Real!D6388/SUM(Zonal_Demand_Real!$B6388:$D6388)*IESO_Forecasted_Data_2012!$C6388, 0)</f>
        <v>37</v>
      </c>
    </row>
    <row r="6389" spans="1:4" x14ac:dyDescent="0.25">
      <c r="A6389" s="21">
        <v>43367.125</v>
      </c>
      <c r="B6389" s="12">
        <f>ROUND(Zonal_Demand_Real!B6389/SUM(Zonal_Demand_Real!$B6389:$D6389)*IESO_Forecasted_Data_2012!$C6389, 0)</f>
        <v>13</v>
      </c>
      <c r="C6389" s="12">
        <f>ROUND(Zonal_Demand_Real!C6389/SUM(Zonal_Demand_Real!$B6389:$D6389)*IESO_Forecasted_Data_2012!$C6389, 0)</f>
        <v>64</v>
      </c>
      <c r="D6389" s="12">
        <f>ROUND(Zonal_Demand_Real!D6389/SUM(Zonal_Demand_Real!$B6389:$D6389)*IESO_Forecasted_Data_2012!$C6389, 0)</f>
        <v>34</v>
      </c>
    </row>
    <row r="6390" spans="1:4" x14ac:dyDescent="0.25">
      <c r="A6390" s="21">
        <v>43367.166666666664</v>
      </c>
      <c r="B6390" s="12">
        <f>ROUND(Zonal_Demand_Real!B6390/SUM(Zonal_Demand_Real!$B6390:$D6390)*IESO_Forecasted_Data_2012!$C6390, 0)</f>
        <v>12</v>
      </c>
      <c r="C6390" s="12">
        <f>ROUND(Zonal_Demand_Real!C6390/SUM(Zonal_Demand_Real!$B6390:$D6390)*IESO_Forecasted_Data_2012!$C6390, 0)</f>
        <v>59</v>
      </c>
      <c r="D6390" s="12">
        <f>ROUND(Zonal_Demand_Real!D6390/SUM(Zonal_Demand_Real!$B6390:$D6390)*IESO_Forecasted_Data_2012!$C6390, 0)</f>
        <v>31</v>
      </c>
    </row>
    <row r="6391" spans="1:4" x14ac:dyDescent="0.25">
      <c r="A6391" s="21">
        <v>43367.208333333336</v>
      </c>
      <c r="B6391" s="12">
        <f>ROUND(Zonal_Demand_Real!B6391/SUM(Zonal_Demand_Real!$B6391:$D6391)*IESO_Forecasted_Data_2012!$C6391, 0)</f>
        <v>12</v>
      </c>
      <c r="C6391" s="12">
        <f>ROUND(Zonal_Demand_Real!C6391/SUM(Zonal_Demand_Real!$B6391:$D6391)*IESO_Forecasted_Data_2012!$C6391, 0)</f>
        <v>58</v>
      </c>
      <c r="D6391" s="12">
        <f>ROUND(Zonal_Demand_Real!D6391/SUM(Zonal_Demand_Real!$B6391:$D6391)*IESO_Forecasted_Data_2012!$C6391, 0)</f>
        <v>30</v>
      </c>
    </row>
    <row r="6392" spans="1:4" x14ac:dyDescent="0.25">
      <c r="A6392" s="21">
        <v>43367.25</v>
      </c>
      <c r="B6392" s="12">
        <f>ROUND(Zonal_Demand_Real!B6392/SUM(Zonal_Demand_Real!$B6392:$D6392)*IESO_Forecasted_Data_2012!$C6392, 0)</f>
        <v>12</v>
      </c>
      <c r="C6392" s="12">
        <f>ROUND(Zonal_Demand_Real!C6392/SUM(Zonal_Demand_Real!$B6392:$D6392)*IESO_Forecasted_Data_2012!$C6392, 0)</f>
        <v>58</v>
      </c>
      <c r="D6392" s="12">
        <f>ROUND(Zonal_Demand_Real!D6392/SUM(Zonal_Demand_Real!$B6392:$D6392)*IESO_Forecasted_Data_2012!$C6392, 0)</f>
        <v>31</v>
      </c>
    </row>
    <row r="6393" spans="1:4" x14ac:dyDescent="0.25">
      <c r="A6393" s="21">
        <v>43367.291666666664</v>
      </c>
      <c r="B6393" s="12">
        <f>ROUND(Zonal_Demand_Real!B6393/SUM(Zonal_Demand_Real!$B6393:$D6393)*IESO_Forecasted_Data_2012!$C6393, 0)</f>
        <v>12</v>
      </c>
      <c r="C6393" s="12">
        <f>ROUND(Zonal_Demand_Real!C6393/SUM(Zonal_Demand_Real!$B6393:$D6393)*IESO_Forecasted_Data_2012!$C6393, 0)</f>
        <v>59</v>
      </c>
      <c r="D6393" s="12">
        <f>ROUND(Zonal_Demand_Real!D6393/SUM(Zonal_Demand_Real!$B6393:$D6393)*IESO_Forecasted_Data_2012!$C6393, 0)</f>
        <v>31</v>
      </c>
    </row>
    <row r="6394" spans="1:4" x14ac:dyDescent="0.25">
      <c r="A6394" s="21">
        <v>43367.333333333336</v>
      </c>
      <c r="B6394" s="12">
        <f>ROUND(Zonal_Demand_Real!B6394/SUM(Zonal_Demand_Real!$B6394:$D6394)*IESO_Forecasted_Data_2012!$C6394, 0)</f>
        <v>13</v>
      </c>
      <c r="C6394" s="12">
        <f>ROUND(Zonal_Demand_Real!C6394/SUM(Zonal_Demand_Real!$B6394:$D6394)*IESO_Forecasted_Data_2012!$C6394, 0)</f>
        <v>62</v>
      </c>
      <c r="D6394" s="12">
        <f>ROUND(Zonal_Demand_Real!D6394/SUM(Zonal_Demand_Real!$B6394:$D6394)*IESO_Forecasted_Data_2012!$C6394, 0)</f>
        <v>32</v>
      </c>
    </row>
    <row r="6395" spans="1:4" x14ac:dyDescent="0.25">
      <c r="A6395" s="21">
        <v>43367.375</v>
      </c>
      <c r="B6395" s="12">
        <f>ROUND(Zonal_Demand_Real!B6395/SUM(Zonal_Demand_Real!$B6395:$D6395)*IESO_Forecasted_Data_2012!$C6395, 0)</f>
        <v>15</v>
      </c>
      <c r="C6395" s="12">
        <f>ROUND(Zonal_Demand_Real!C6395/SUM(Zonal_Demand_Real!$B6395:$D6395)*IESO_Forecasted_Data_2012!$C6395, 0)</f>
        <v>70</v>
      </c>
      <c r="D6395" s="12">
        <f>ROUND(Zonal_Demand_Real!D6395/SUM(Zonal_Demand_Real!$B6395:$D6395)*IESO_Forecasted_Data_2012!$C6395, 0)</f>
        <v>37</v>
      </c>
    </row>
    <row r="6396" spans="1:4" x14ac:dyDescent="0.25">
      <c r="A6396" s="21">
        <v>43367.416666666664</v>
      </c>
      <c r="B6396" s="12">
        <f>ROUND(Zonal_Demand_Real!B6396/SUM(Zonal_Demand_Real!$B6396:$D6396)*IESO_Forecasted_Data_2012!$C6396, 0)</f>
        <v>17</v>
      </c>
      <c r="C6396" s="12">
        <f>ROUND(Zonal_Demand_Real!C6396/SUM(Zonal_Demand_Real!$B6396:$D6396)*IESO_Forecasted_Data_2012!$C6396, 0)</f>
        <v>82</v>
      </c>
      <c r="D6396" s="12">
        <f>ROUND(Zonal_Demand_Real!D6396/SUM(Zonal_Demand_Real!$B6396:$D6396)*IESO_Forecasted_Data_2012!$C6396, 0)</f>
        <v>43</v>
      </c>
    </row>
    <row r="6397" spans="1:4" x14ac:dyDescent="0.25">
      <c r="A6397" s="21">
        <v>43367.458333333336</v>
      </c>
      <c r="B6397" s="12">
        <f>ROUND(Zonal_Demand_Real!B6397/SUM(Zonal_Demand_Real!$B6397:$D6397)*IESO_Forecasted_Data_2012!$C6397, 0)</f>
        <v>18</v>
      </c>
      <c r="C6397" s="12">
        <f>ROUND(Zonal_Demand_Real!C6397/SUM(Zonal_Demand_Real!$B6397:$D6397)*IESO_Forecasted_Data_2012!$C6397, 0)</f>
        <v>88</v>
      </c>
      <c r="D6397" s="12">
        <f>ROUND(Zonal_Demand_Real!D6397/SUM(Zonal_Demand_Real!$B6397:$D6397)*IESO_Forecasted_Data_2012!$C6397, 0)</f>
        <v>46</v>
      </c>
    </row>
    <row r="6398" spans="1:4" x14ac:dyDescent="0.25">
      <c r="A6398" s="21">
        <v>43367.5</v>
      </c>
      <c r="B6398" s="12">
        <f>ROUND(Zonal_Demand_Real!B6398/SUM(Zonal_Demand_Real!$B6398:$D6398)*IESO_Forecasted_Data_2012!$C6398, 0)</f>
        <v>18</v>
      </c>
      <c r="C6398" s="12">
        <f>ROUND(Zonal_Demand_Real!C6398/SUM(Zonal_Demand_Real!$B6398:$D6398)*IESO_Forecasted_Data_2012!$C6398, 0)</f>
        <v>89</v>
      </c>
      <c r="D6398" s="12">
        <f>ROUND(Zonal_Demand_Real!D6398/SUM(Zonal_Demand_Real!$B6398:$D6398)*IESO_Forecasted_Data_2012!$C6398, 0)</f>
        <v>47</v>
      </c>
    </row>
    <row r="6399" spans="1:4" x14ac:dyDescent="0.25">
      <c r="A6399" s="21">
        <v>43367.541666666664</v>
      </c>
      <c r="B6399" s="12">
        <f>ROUND(Zonal_Demand_Real!B6399/SUM(Zonal_Demand_Real!$B6399:$D6399)*IESO_Forecasted_Data_2012!$C6399, 0)</f>
        <v>18</v>
      </c>
      <c r="C6399" s="12">
        <f>ROUND(Zonal_Demand_Real!C6399/SUM(Zonal_Demand_Real!$B6399:$D6399)*IESO_Forecasted_Data_2012!$C6399, 0)</f>
        <v>89</v>
      </c>
      <c r="D6399" s="12">
        <f>ROUND(Zonal_Demand_Real!D6399/SUM(Zonal_Demand_Real!$B6399:$D6399)*IESO_Forecasted_Data_2012!$C6399, 0)</f>
        <v>47</v>
      </c>
    </row>
    <row r="6400" spans="1:4" x14ac:dyDescent="0.25">
      <c r="A6400" s="21">
        <v>43367.583333333336</v>
      </c>
      <c r="B6400" s="12">
        <f>ROUND(Zonal_Demand_Real!B6400/SUM(Zonal_Demand_Real!$B6400:$D6400)*IESO_Forecasted_Data_2012!$C6400, 0)</f>
        <v>19</v>
      </c>
      <c r="C6400" s="12">
        <f>ROUND(Zonal_Demand_Real!C6400/SUM(Zonal_Demand_Real!$B6400:$D6400)*IESO_Forecasted_Data_2012!$C6400, 0)</f>
        <v>92</v>
      </c>
      <c r="D6400" s="12">
        <f>ROUND(Zonal_Demand_Real!D6400/SUM(Zonal_Demand_Real!$B6400:$D6400)*IESO_Forecasted_Data_2012!$C6400, 0)</f>
        <v>48</v>
      </c>
    </row>
    <row r="6401" spans="1:4" x14ac:dyDescent="0.25">
      <c r="A6401" s="21">
        <v>43367.625</v>
      </c>
      <c r="B6401" s="12">
        <f>ROUND(Zonal_Demand_Real!B6401/SUM(Zonal_Demand_Real!$B6401:$D6401)*IESO_Forecasted_Data_2012!$C6401, 0)</f>
        <v>19</v>
      </c>
      <c r="C6401" s="12">
        <f>ROUND(Zonal_Demand_Real!C6401/SUM(Zonal_Demand_Real!$B6401:$D6401)*IESO_Forecasted_Data_2012!$C6401, 0)</f>
        <v>91</v>
      </c>
      <c r="D6401" s="12">
        <f>ROUND(Zonal_Demand_Real!D6401/SUM(Zonal_Demand_Real!$B6401:$D6401)*IESO_Forecasted_Data_2012!$C6401, 0)</f>
        <v>48</v>
      </c>
    </row>
    <row r="6402" spans="1:4" x14ac:dyDescent="0.25">
      <c r="A6402" s="21">
        <v>43367.666666666664</v>
      </c>
      <c r="B6402" s="12">
        <f>ROUND(Zonal_Demand_Real!B6402/SUM(Zonal_Demand_Real!$B6402:$D6402)*IESO_Forecasted_Data_2012!$C6402, 0)</f>
        <v>19</v>
      </c>
      <c r="C6402" s="12">
        <f>ROUND(Zonal_Demand_Real!C6402/SUM(Zonal_Demand_Real!$B6402:$D6402)*IESO_Forecasted_Data_2012!$C6402, 0)</f>
        <v>90</v>
      </c>
      <c r="D6402" s="12">
        <f>ROUND(Zonal_Demand_Real!D6402/SUM(Zonal_Demand_Real!$B6402:$D6402)*IESO_Forecasted_Data_2012!$C6402, 0)</f>
        <v>47</v>
      </c>
    </row>
    <row r="6403" spans="1:4" x14ac:dyDescent="0.25">
      <c r="A6403" s="21">
        <v>43367.708333333336</v>
      </c>
      <c r="B6403" s="12">
        <f>ROUND(Zonal_Demand_Real!B6403/SUM(Zonal_Demand_Real!$B6403:$D6403)*IESO_Forecasted_Data_2012!$C6403, 0)</f>
        <v>18</v>
      </c>
      <c r="C6403" s="12">
        <f>ROUND(Zonal_Demand_Real!C6403/SUM(Zonal_Demand_Real!$B6403:$D6403)*IESO_Forecasted_Data_2012!$C6403, 0)</f>
        <v>87</v>
      </c>
      <c r="D6403" s="12">
        <f>ROUND(Zonal_Demand_Real!D6403/SUM(Zonal_Demand_Real!$B6403:$D6403)*IESO_Forecasted_Data_2012!$C6403, 0)</f>
        <v>46</v>
      </c>
    </row>
    <row r="6404" spans="1:4" x14ac:dyDescent="0.25">
      <c r="A6404" s="21">
        <v>43367.75</v>
      </c>
      <c r="B6404" s="12">
        <f>ROUND(Zonal_Demand_Real!B6404/SUM(Zonal_Demand_Real!$B6404:$D6404)*IESO_Forecasted_Data_2012!$C6404, 0)</f>
        <v>18</v>
      </c>
      <c r="C6404" s="12">
        <f>ROUND(Zonal_Demand_Real!C6404/SUM(Zonal_Demand_Real!$B6404:$D6404)*IESO_Forecasted_Data_2012!$C6404, 0)</f>
        <v>88</v>
      </c>
      <c r="D6404" s="12">
        <f>ROUND(Zonal_Demand_Real!D6404/SUM(Zonal_Demand_Real!$B6404:$D6404)*IESO_Forecasted_Data_2012!$C6404, 0)</f>
        <v>46</v>
      </c>
    </row>
    <row r="6405" spans="1:4" x14ac:dyDescent="0.25">
      <c r="A6405" s="21">
        <v>43367.791666666664</v>
      </c>
      <c r="B6405" s="12">
        <f>ROUND(Zonal_Demand_Real!B6405/SUM(Zonal_Demand_Real!$B6405:$D6405)*IESO_Forecasted_Data_2012!$C6405, 0)</f>
        <v>19</v>
      </c>
      <c r="C6405" s="12">
        <f>ROUND(Zonal_Demand_Real!C6405/SUM(Zonal_Demand_Real!$B6405:$D6405)*IESO_Forecasted_Data_2012!$C6405, 0)</f>
        <v>90</v>
      </c>
      <c r="D6405" s="12">
        <f>ROUND(Zonal_Demand_Real!D6405/SUM(Zonal_Demand_Real!$B6405:$D6405)*IESO_Forecasted_Data_2012!$C6405, 0)</f>
        <v>47</v>
      </c>
    </row>
    <row r="6406" spans="1:4" x14ac:dyDescent="0.25">
      <c r="A6406" s="21">
        <v>43367.833333333336</v>
      </c>
      <c r="B6406" s="12">
        <f>ROUND(Zonal_Demand_Real!B6406/SUM(Zonal_Demand_Real!$B6406:$D6406)*IESO_Forecasted_Data_2012!$C6406, 0)</f>
        <v>19</v>
      </c>
      <c r="C6406" s="12">
        <f>ROUND(Zonal_Demand_Real!C6406/SUM(Zonal_Demand_Real!$B6406:$D6406)*IESO_Forecasted_Data_2012!$C6406, 0)</f>
        <v>92</v>
      </c>
      <c r="D6406" s="12">
        <f>ROUND(Zonal_Demand_Real!D6406/SUM(Zonal_Demand_Real!$B6406:$D6406)*IESO_Forecasted_Data_2012!$C6406, 0)</f>
        <v>48</v>
      </c>
    </row>
    <row r="6407" spans="1:4" x14ac:dyDescent="0.25">
      <c r="A6407" s="21">
        <v>43367.875</v>
      </c>
      <c r="B6407" s="12">
        <f>ROUND(Zonal_Demand_Real!B6407/SUM(Zonal_Demand_Real!$B6407:$D6407)*IESO_Forecasted_Data_2012!$C6407, 0)</f>
        <v>19</v>
      </c>
      <c r="C6407" s="12">
        <f>ROUND(Zonal_Demand_Real!C6407/SUM(Zonal_Demand_Real!$B6407:$D6407)*IESO_Forecasted_Data_2012!$C6407, 0)</f>
        <v>90</v>
      </c>
      <c r="D6407" s="12">
        <f>ROUND(Zonal_Demand_Real!D6407/SUM(Zonal_Demand_Real!$B6407:$D6407)*IESO_Forecasted_Data_2012!$C6407, 0)</f>
        <v>47</v>
      </c>
    </row>
    <row r="6408" spans="1:4" x14ac:dyDescent="0.25">
      <c r="A6408" s="21">
        <v>43367.916666666664</v>
      </c>
      <c r="B6408" s="12">
        <f>ROUND(Zonal_Demand_Real!B6408/SUM(Zonal_Demand_Real!$B6408:$D6408)*IESO_Forecasted_Data_2012!$C6408, 0)</f>
        <v>19</v>
      </c>
      <c r="C6408" s="12">
        <f>ROUND(Zonal_Demand_Real!C6408/SUM(Zonal_Demand_Real!$B6408:$D6408)*IESO_Forecasted_Data_2012!$C6408, 0)</f>
        <v>94</v>
      </c>
      <c r="D6408" s="12">
        <f>ROUND(Zonal_Demand_Real!D6408/SUM(Zonal_Demand_Real!$B6408:$D6408)*IESO_Forecasted_Data_2012!$C6408, 0)</f>
        <v>49</v>
      </c>
    </row>
    <row r="6409" spans="1:4" x14ac:dyDescent="0.25">
      <c r="A6409" s="21">
        <v>43367.958333333336</v>
      </c>
      <c r="B6409" s="12">
        <f>ROUND(Zonal_Demand_Real!B6409/SUM(Zonal_Demand_Real!$B6409:$D6409)*IESO_Forecasted_Data_2012!$C6409, 0)</f>
        <v>20</v>
      </c>
      <c r="C6409" s="12">
        <f>ROUND(Zonal_Demand_Real!C6409/SUM(Zonal_Demand_Real!$B6409:$D6409)*IESO_Forecasted_Data_2012!$C6409, 0)</f>
        <v>95</v>
      </c>
      <c r="D6409" s="12">
        <f>ROUND(Zonal_Demand_Real!D6409/SUM(Zonal_Demand_Real!$B6409:$D6409)*IESO_Forecasted_Data_2012!$C6409, 0)</f>
        <v>50</v>
      </c>
    </row>
    <row r="6410" spans="1:4" x14ac:dyDescent="0.25">
      <c r="A6410" s="21">
        <v>43368</v>
      </c>
      <c r="B6410" s="12">
        <f>ROUND(Zonal_Demand_Real!B6410/SUM(Zonal_Demand_Real!$B6410:$D6410)*IESO_Forecasted_Data_2012!$C6410, 0)</f>
        <v>18</v>
      </c>
      <c r="C6410" s="12">
        <f>ROUND(Zonal_Demand_Real!C6410/SUM(Zonal_Demand_Real!$B6410:$D6410)*IESO_Forecasted_Data_2012!$C6410, 0)</f>
        <v>89</v>
      </c>
      <c r="D6410" s="12">
        <f>ROUND(Zonal_Demand_Real!D6410/SUM(Zonal_Demand_Real!$B6410:$D6410)*IESO_Forecasted_Data_2012!$C6410, 0)</f>
        <v>47</v>
      </c>
    </row>
    <row r="6411" spans="1:4" x14ac:dyDescent="0.25">
      <c r="A6411" s="21">
        <v>43368.041666666664</v>
      </c>
      <c r="B6411" s="12">
        <f>ROUND(Zonal_Demand_Real!B6411/SUM(Zonal_Demand_Real!$B6411:$D6411)*IESO_Forecasted_Data_2012!$C6411, 0)</f>
        <v>16</v>
      </c>
      <c r="C6411" s="12">
        <f>ROUND(Zonal_Demand_Real!C6411/SUM(Zonal_Demand_Real!$B6411:$D6411)*IESO_Forecasted_Data_2012!$C6411, 0)</f>
        <v>79</v>
      </c>
      <c r="D6411" s="12">
        <f>ROUND(Zonal_Demand_Real!D6411/SUM(Zonal_Demand_Real!$B6411:$D6411)*IESO_Forecasted_Data_2012!$C6411, 0)</f>
        <v>41</v>
      </c>
    </row>
    <row r="6412" spans="1:4" x14ac:dyDescent="0.25">
      <c r="A6412" s="21">
        <v>43368.083333333336</v>
      </c>
      <c r="B6412" s="12">
        <f>ROUND(Zonal_Demand_Real!B6412/SUM(Zonal_Demand_Real!$B6412:$D6412)*IESO_Forecasted_Data_2012!$C6412, 0)</f>
        <v>15</v>
      </c>
      <c r="C6412" s="12">
        <f>ROUND(Zonal_Demand_Real!C6412/SUM(Zonal_Demand_Real!$B6412:$D6412)*IESO_Forecasted_Data_2012!$C6412, 0)</f>
        <v>70</v>
      </c>
      <c r="D6412" s="12">
        <f>ROUND(Zonal_Demand_Real!D6412/SUM(Zonal_Demand_Real!$B6412:$D6412)*IESO_Forecasted_Data_2012!$C6412, 0)</f>
        <v>37</v>
      </c>
    </row>
    <row r="6413" spans="1:4" x14ac:dyDescent="0.25">
      <c r="A6413" s="21">
        <v>43368.125</v>
      </c>
      <c r="B6413" s="12">
        <f>ROUND(Zonal_Demand_Real!B6413/SUM(Zonal_Demand_Real!$B6413:$D6413)*IESO_Forecasted_Data_2012!$C6413, 0)</f>
        <v>14</v>
      </c>
      <c r="C6413" s="12">
        <f>ROUND(Zonal_Demand_Real!C6413/SUM(Zonal_Demand_Real!$B6413:$D6413)*IESO_Forecasted_Data_2012!$C6413, 0)</f>
        <v>66</v>
      </c>
      <c r="D6413" s="12">
        <f>ROUND(Zonal_Demand_Real!D6413/SUM(Zonal_Demand_Real!$B6413:$D6413)*IESO_Forecasted_Data_2012!$C6413, 0)</f>
        <v>35</v>
      </c>
    </row>
    <row r="6414" spans="1:4" x14ac:dyDescent="0.25">
      <c r="A6414" s="21">
        <v>43368.166666666664</v>
      </c>
      <c r="B6414" s="12">
        <f>ROUND(Zonal_Demand_Real!B6414/SUM(Zonal_Demand_Real!$B6414:$D6414)*IESO_Forecasted_Data_2012!$C6414, 0)</f>
        <v>13</v>
      </c>
      <c r="C6414" s="12">
        <f>ROUND(Zonal_Demand_Real!C6414/SUM(Zonal_Demand_Real!$B6414:$D6414)*IESO_Forecasted_Data_2012!$C6414, 0)</f>
        <v>62</v>
      </c>
      <c r="D6414" s="12">
        <f>ROUND(Zonal_Demand_Real!D6414/SUM(Zonal_Demand_Real!$B6414:$D6414)*IESO_Forecasted_Data_2012!$C6414, 0)</f>
        <v>33</v>
      </c>
    </row>
    <row r="6415" spans="1:4" x14ac:dyDescent="0.25">
      <c r="A6415" s="21">
        <v>43368.208333333336</v>
      </c>
      <c r="B6415" s="12">
        <f>ROUND(Zonal_Demand_Real!B6415/SUM(Zonal_Demand_Real!$B6415:$D6415)*IESO_Forecasted_Data_2012!$C6415, 0)</f>
        <v>13</v>
      </c>
      <c r="C6415" s="12">
        <f>ROUND(Zonal_Demand_Real!C6415/SUM(Zonal_Demand_Real!$B6415:$D6415)*IESO_Forecasted_Data_2012!$C6415, 0)</f>
        <v>61</v>
      </c>
      <c r="D6415" s="12">
        <f>ROUND(Zonal_Demand_Real!D6415/SUM(Zonal_Demand_Real!$B6415:$D6415)*IESO_Forecasted_Data_2012!$C6415, 0)</f>
        <v>32</v>
      </c>
    </row>
    <row r="6416" spans="1:4" x14ac:dyDescent="0.25">
      <c r="A6416" s="21">
        <v>43368.25</v>
      </c>
      <c r="B6416" s="12">
        <f>ROUND(Zonal_Demand_Real!B6416/SUM(Zonal_Demand_Real!$B6416:$D6416)*IESO_Forecasted_Data_2012!$C6416, 0)</f>
        <v>12</v>
      </c>
      <c r="C6416" s="12">
        <f>ROUND(Zonal_Demand_Real!C6416/SUM(Zonal_Demand_Real!$B6416:$D6416)*IESO_Forecasted_Data_2012!$C6416, 0)</f>
        <v>58</v>
      </c>
      <c r="D6416" s="12">
        <f>ROUND(Zonal_Demand_Real!D6416/SUM(Zonal_Demand_Real!$B6416:$D6416)*IESO_Forecasted_Data_2012!$C6416, 0)</f>
        <v>31</v>
      </c>
    </row>
    <row r="6417" spans="1:4" x14ac:dyDescent="0.25">
      <c r="A6417" s="21">
        <v>43368.291666666664</v>
      </c>
      <c r="B6417" s="12">
        <f>ROUND(Zonal_Demand_Real!B6417/SUM(Zonal_Demand_Real!$B6417:$D6417)*IESO_Forecasted_Data_2012!$C6417, 0)</f>
        <v>13</v>
      </c>
      <c r="C6417" s="12">
        <f>ROUND(Zonal_Demand_Real!C6417/SUM(Zonal_Demand_Real!$B6417:$D6417)*IESO_Forecasted_Data_2012!$C6417, 0)</f>
        <v>61</v>
      </c>
      <c r="D6417" s="12">
        <f>ROUND(Zonal_Demand_Real!D6417/SUM(Zonal_Demand_Real!$B6417:$D6417)*IESO_Forecasted_Data_2012!$C6417, 0)</f>
        <v>32</v>
      </c>
    </row>
    <row r="6418" spans="1:4" x14ac:dyDescent="0.25">
      <c r="A6418" s="21">
        <v>43368.333333333336</v>
      </c>
      <c r="B6418" s="12">
        <f>ROUND(Zonal_Demand_Real!B6418/SUM(Zonal_Demand_Real!$B6418:$D6418)*IESO_Forecasted_Data_2012!$C6418, 0)</f>
        <v>13</v>
      </c>
      <c r="C6418" s="12">
        <f>ROUND(Zonal_Demand_Real!C6418/SUM(Zonal_Demand_Real!$B6418:$D6418)*IESO_Forecasted_Data_2012!$C6418, 0)</f>
        <v>65</v>
      </c>
      <c r="D6418" s="12">
        <f>ROUND(Zonal_Demand_Real!D6418/SUM(Zonal_Demand_Real!$B6418:$D6418)*IESO_Forecasted_Data_2012!$C6418, 0)</f>
        <v>34</v>
      </c>
    </row>
    <row r="6419" spans="1:4" x14ac:dyDescent="0.25">
      <c r="A6419" s="21">
        <v>43368.375</v>
      </c>
      <c r="B6419" s="12">
        <f>ROUND(Zonal_Demand_Real!B6419/SUM(Zonal_Demand_Real!$B6419:$D6419)*IESO_Forecasted_Data_2012!$C6419, 0)</f>
        <v>16</v>
      </c>
      <c r="C6419" s="12">
        <f>ROUND(Zonal_Demand_Real!C6419/SUM(Zonal_Demand_Real!$B6419:$D6419)*IESO_Forecasted_Data_2012!$C6419, 0)</f>
        <v>76</v>
      </c>
      <c r="D6419" s="12">
        <f>ROUND(Zonal_Demand_Real!D6419/SUM(Zonal_Demand_Real!$B6419:$D6419)*IESO_Forecasted_Data_2012!$C6419, 0)</f>
        <v>40</v>
      </c>
    </row>
    <row r="6420" spans="1:4" x14ac:dyDescent="0.25">
      <c r="A6420" s="21">
        <v>43368.416666666664</v>
      </c>
      <c r="B6420" s="12">
        <f>ROUND(Zonal_Demand_Real!B6420/SUM(Zonal_Demand_Real!$B6420:$D6420)*IESO_Forecasted_Data_2012!$C6420, 0)</f>
        <v>18</v>
      </c>
      <c r="C6420" s="12">
        <f>ROUND(Zonal_Demand_Real!C6420/SUM(Zonal_Demand_Real!$B6420:$D6420)*IESO_Forecasted_Data_2012!$C6420, 0)</f>
        <v>88</v>
      </c>
      <c r="D6420" s="12">
        <f>ROUND(Zonal_Demand_Real!D6420/SUM(Zonal_Demand_Real!$B6420:$D6420)*IESO_Forecasted_Data_2012!$C6420, 0)</f>
        <v>46</v>
      </c>
    </row>
    <row r="6421" spans="1:4" x14ac:dyDescent="0.25">
      <c r="A6421" s="21">
        <v>43368.458333333336</v>
      </c>
      <c r="B6421" s="12">
        <f>ROUND(Zonal_Demand_Real!B6421/SUM(Zonal_Demand_Real!$B6421:$D6421)*IESO_Forecasted_Data_2012!$C6421, 0)</f>
        <v>19</v>
      </c>
      <c r="C6421" s="12">
        <f>ROUND(Zonal_Demand_Real!C6421/SUM(Zonal_Demand_Real!$B6421:$D6421)*IESO_Forecasted_Data_2012!$C6421, 0)</f>
        <v>90</v>
      </c>
      <c r="D6421" s="12">
        <f>ROUND(Zonal_Demand_Real!D6421/SUM(Zonal_Demand_Real!$B6421:$D6421)*IESO_Forecasted_Data_2012!$C6421, 0)</f>
        <v>47</v>
      </c>
    </row>
    <row r="6422" spans="1:4" x14ac:dyDescent="0.25">
      <c r="A6422" s="21">
        <v>43368.5</v>
      </c>
      <c r="B6422" s="12">
        <f>ROUND(Zonal_Demand_Real!B6422/SUM(Zonal_Demand_Real!$B6422:$D6422)*IESO_Forecasted_Data_2012!$C6422, 0)</f>
        <v>19</v>
      </c>
      <c r="C6422" s="12">
        <f>ROUND(Zonal_Demand_Real!C6422/SUM(Zonal_Demand_Real!$B6422:$D6422)*IESO_Forecasted_Data_2012!$C6422, 0)</f>
        <v>90</v>
      </c>
      <c r="D6422" s="12">
        <f>ROUND(Zonal_Demand_Real!D6422/SUM(Zonal_Demand_Real!$B6422:$D6422)*IESO_Forecasted_Data_2012!$C6422, 0)</f>
        <v>47</v>
      </c>
    </row>
    <row r="6423" spans="1:4" x14ac:dyDescent="0.25">
      <c r="A6423" s="21">
        <v>43368.541666666664</v>
      </c>
      <c r="B6423" s="12">
        <f>ROUND(Zonal_Demand_Real!B6423/SUM(Zonal_Demand_Real!$B6423:$D6423)*IESO_Forecasted_Data_2012!$C6423, 0)</f>
        <v>20</v>
      </c>
      <c r="C6423" s="12">
        <f>ROUND(Zonal_Demand_Real!C6423/SUM(Zonal_Demand_Real!$B6423:$D6423)*IESO_Forecasted_Data_2012!$C6423, 0)</f>
        <v>94</v>
      </c>
      <c r="D6423" s="12">
        <f>ROUND(Zonal_Demand_Real!D6423/SUM(Zonal_Demand_Real!$B6423:$D6423)*IESO_Forecasted_Data_2012!$C6423, 0)</f>
        <v>49</v>
      </c>
    </row>
    <row r="6424" spans="1:4" x14ac:dyDescent="0.25">
      <c r="A6424" s="21">
        <v>43368.583333333336</v>
      </c>
      <c r="B6424" s="12">
        <f>ROUND(Zonal_Demand_Real!B6424/SUM(Zonal_Demand_Real!$B6424:$D6424)*IESO_Forecasted_Data_2012!$C6424, 0)</f>
        <v>20</v>
      </c>
      <c r="C6424" s="12">
        <f>ROUND(Zonal_Demand_Real!C6424/SUM(Zonal_Demand_Real!$B6424:$D6424)*IESO_Forecasted_Data_2012!$C6424, 0)</f>
        <v>95</v>
      </c>
      <c r="D6424" s="12">
        <f>ROUND(Zonal_Demand_Real!D6424/SUM(Zonal_Demand_Real!$B6424:$D6424)*IESO_Forecasted_Data_2012!$C6424, 0)</f>
        <v>50</v>
      </c>
    </row>
    <row r="6425" spans="1:4" x14ac:dyDescent="0.25">
      <c r="A6425" s="21">
        <v>43368.625</v>
      </c>
      <c r="B6425" s="12">
        <f>ROUND(Zonal_Demand_Real!B6425/SUM(Zonal_Demand_Real!$B6425:$D6425)*IESO_Forecasted_Data_2012!$C6425, 0)</f>
        <v>19</v>
      </c>
      <c r="C6425" s="12">
        <f>ROUND(Zonal_Demand_Real!C6425/SUM(Zonal_Demand_Real!$B6425:$D6425)*IESO_Forecasted_Data_2012!$C6425, 0)</f>
        <v>91</v>
      </c>
      <c r="D6425" s="12">
        <f>ROUND(Zonal_Demand_Real!D6425/SUM(Zonal_Demand_Real!$B6425:$D6425)*IESO_Forecasted_Data_2012!$C6425, 0)</f>
        <v>48</v>
      </c>
    </row>
    <row r="6426" spans="1:4" x14ac:dyDescent="0.25">
      <c r="A6426" s="21">
        <v>43368.666666666664</v>
      </c>
      <c r="B6426" s="12">
        <f>ROUND(Zonal_Demand_Real!B6426/SUM(Zonal_Demand_Real!$B6426:$D6426)*IESO_Forecasted_Data_2012!$C6426, 0)</f>
        <v>18</v>
      </c>
      <c r="C6426" s="12">
        <f>ROUND(Zonal_Demand_Real!C6426/SUM(Zonal_Demand_Real!$B6426:$D6426)*IESO_Forecasted_Data_2012!$C6426, 0)</f>
        <v>88</v>
      </c>
      <c r="D6426" s="12">
        <f>ROUND(Zonal_Demand_Real!D6426/SUM(Zonal_Demand_Real!$B6426:$D6426)*IESO_Forecasted_Data_2012!$C6426, 0)</f>
        <v>46</v>
      </c>
    </row>
    <row r="6427" spans="1:4" x14ac:dyDescent="0.25">
      <c r="A6427" s="21">
        <v>43368.708333333336</v>
      </c>
      <c r="B6427" s="12">
        <f>ROUND(Zonal_Demand_Real!B6427/SUM(Zonal_Demand_Real!$B6427:$D6427)*IESO_Forecasted_Data_2012!$C6427, 0)</f>
        <v>19</v>
      </c>
      <c r="C6427" s="12">
        <f>ROUND(Zonal_Demand_Real!C6427/SUM(Zonal_Demand_Real!$B6427:$D6427)*IESO_Forecasted_Data_2012!$C6427, 0)</f>
        <v>90</v>
      </c>
      <c r="D6427" s="12">
        <f>ROUND(Zonal_Demand_Real!D6427/SUM(Zonal_Demand_Real!$B6427:$D6427)*IESO_Forecasted_Data_2012!$C6427, 0)</f>
        <v>47</v>
      </c>
    </row>
    <row r="6428" spans="1:4" x14ac:dyDescent="0.25">
      <c r="A6428" s="21">
        <v>43368.75</v>
      </c>
      <c r="B6428" s="12">
        <f>ROUND(Zonal_Demand_Real!B6428/SUM(Zonal_Demand_Real!$B6428:$D6428)*IESO_Forecasted_Data_2012!$C6428, 0)</f>
        <v>19</v>
      </c>
      <c r="C6428" s="12">
        <f>ROUND(Zonal_Demand_Real!C6428/SUM(Zonal_Demand_Real!$B6428:$D6428)*IESO_Forecasted_Data_2012!$C6428, 0)</f>
        <v>90</v>
      </c>
      <c r="D6428" s="12">
        <f>ROUND(Zonal_Demand_Real!D6428/SUM(Zonal_Demand_Real!$B6428:$D6428)*IESO_Forecasted_Data_2012!$C6428, 0)</f>
        <v>47</v>
      </c>
    </row>
    <row r="6429" spans="1:4" x14ac:dyDescent="0.25">
      <c r="A6429" s="21">
        <v>43368.791666666664</v>
      </c>
      <c r="B6429" s="12">
        <f>ROUND(Zonal_Demand_Real!B6429/SUM(Zonal_Demand_Real!$B6429:$D6429)*IESO_Forecasted_Data_2012!$C6429, 0)</f>
        <v>19</v>
      </c>
      <c r="C6429" s="12">
        <f>ROUND(Zonal_Demand_Real!C6429/SUM(Zonal_Demand_Real!$B6429:$D6429)*IESO_Forecasted_Data_2012!$C6429, 0)</f>
        <v>90</v>
      </c>
      <c r="D6429" s="12">
        <f>ROUND(Zonal_Demand_Real!D6429/SUM(Zonal_Demand_Real!$B6429:$D6429)*IESO_Forecasted_Data_2012!$C6429, 0)</f>
        <v>47</v>
      </c>
    </row>
    <row r="6430" spans="1:4" x14ac:dyDescent="0.25">
      <c r="A6430" s="21">
        <v>43368.833333333336</v>
      </c>
      <c r="B6430" s="12">
        <f>ROUND(Zonal_Demand_Real!B6430/SUM(Zonal_Demand_Real!$B6430:$D6430)*IESO_Forecasted_Data_2012!$C6430, 0)</f>
        <v>18</v>
      </c>
      <c r="C6430" s="12">
        <f>ROUND(Zonal_Demand_Real!C6430/SUM(Zonal_Demand_Real!$B6430:$D6430)*IESO_Forecasted_Data_2012!$C6430, 0)</f>
        <v>88</v>
      </c>
      <c r="D6430" s="12">
        <f>ROUND(Zonal_Demand_Real!D6430/SUM(Zonal_Demand_Real!$B6430:$D6430)*IESO_Forecasted_Data_2012!$C6430, 0)</f>
        <v>46</v>
      </c>
    </row>
    <row r="6431" spans="1:4" x14ac:dyDescent="0.25">
      <c r="A6431" s="21">
        <v>43368.875</v>
      </c>
      <c r="B6431" s="12">
        <f>ROUND(Zonal_Demand_Real!B6431/SUM(Zonal_Demand_Real!$B6431:$D6431)*IESO_Forecasted_Data_2012!$C6431, 0)</f>
        <v>18</v>
      </c>
      <c r="C6431" s="12">
        <f>ROUND(Zonal_Demand_Real!C6431/SUM(Zonal_Demand_Real!$B6431:$D6431)*IESO_Forecasted_Data_2012!$C6431, 0)</f>
        <v>86</v>
      </c>
      <c r="D6431" s="12">
        <f>ROUND(Zonal_Demand_Real!D6431/SUM(Zonal_Demand_Real!$B6431:$D6431)*IESO_Forecasted_Data_2012!$C6431, 0)</f>
        <v>45</v>
      </c>
    </row>
    <row r="6432" spans="1:4" x14ac:dyDescent="0.25">
      <c r="A6432" s="21">
        <v>43368.916666666664</v>
      </c>
      <c r="B6432" s="12">
        <f>ROUND(Zonal_Demand_Real!B6432/SUM(Zonal_Demand_Real!$B6432:$D6432)*IESO_Forecasted_Data_2012!$C6432, 0)</f>
        <v>19</v>
      </c>
      <c r="C6432" s="12">
        <f>ROUND(Zonal_Demand_Real!C6432/SUM(Zonal_Demand_Real!$B6432:$D6432)*IESO_Forecasted_Data_2012!$C6432, 0)</f>
        <v>91</v>
      </c>
      <c r="D6432" s="12">
        <f>ROUND(Zonal_Demand_Real!D6432/SUM(Zonal_Demand_Real!$B6432:$D6432)*IESO_Forecasted_Data_2012!$C6432, 0)</f>
        <v>48</v>
      </c>
    </row>
    <row r="6433" spans="1:4" x14ac:dyDescent="0.25">
      <c r="A6433" s="21">
        <v>43368.958333333336</v>
      </c>
      <c r="B6433" s="12">
        <f>ROUND(Zonal_Demand_Real!B6433/SUM(Zonal_Demand_Real!$B6433:$D6433)*IESO_Forecasted_Data_2012!$C6433, 0)</f>
        <v>18</v>
      </c>
      <c r="C6433" s="12">
        <f>ROUND(Zonal_Demand_Real!C6433/SUM(Zonal_Demand_Real!$B6433:$D6433)*IESO_Forecasted_Data_2012!$C6433, 0)</f>
        <v>89</v>
      </c>
      <c r="D6433" s="12">
        <f>ROUND(Zonal_Demand_Real!D6433/SUM(Zonal_Demand_Real!$B6433:$D6433)*IESO_Forecasted_Data_2012!$C6433, 0)</f>
        <v>47</v>
      </c>
    </row>
    <row r="6434" spans="1:4" x14ac:dyDescent="0.25">
      <c r="A6434" s="21">
        <v>43369</v>
      </c>
      <c r="B6434" s="12">
        <f>ROUND(Zonal_Demand_Real!B6434/SUM(Zonal_Demand_Real!$B6434:$D6434)*IESO_Forecasted_Data_2012!$C6434, 0)</f>
        <v>17</v>
      </c>
      <c r="C6434" s="12">
        <f>ROUND(Zonal_Demand_Real!C6434/SUM(Zonal_Demand_Real!$B6434:$D6434)*IESO_Forecasted_Data_2012!$C6434, 0)</f>
        <v>84</v>
      </c>
      <c r="D6434" s="12">
        <f>ROUND(Zonal_Demand_Real!D6434/SUM(Zonal_Demand_Real!$B6434:$D6434)*IESO_Forecasted_Data_2012!$C6434, 0)</f>
        <v>44</v>
      </c>
    </row>
    <row r="6435" spans="1:4" x14ac:dyDescent="0.25">
      <c r="A6435" s="21">
        <v>43369.041666666664</v>
      </c>
      <c r="B6435" s="12">
        <f>ROUND(Zonal_Demand_Real!B6435/SUM(Zonal_Demand_Real!$B6435:$D6435)*IESO_Forecasted_Data_2012!$C6435, 0)</f>
        <v>17</v>
      </c>
      <c r="C6435" s="12">
        <f>ROUND(Zonal_Demand_Real!C6435/SUM(Zonal_Demand_Real!$B6435:$D6435)*IESO_Forecasted_Data_2012!$C6435, 0)</f>
        <v>80</v>
      </c>
      <c r="D6435" s="12">
        <f>ROUND(Zonal_Demand_Real!D6435/SUM(Zonal_Demand_Real!$B6435:$D6435)*IESO_Forecasted_Data_2012!$C6435, 0)</f>
        <v>42</v>
      </c>
    </row>
    <row r="6436" spans="1:4" x14ac:dyDescent="0.25">
      <c r="A6436" s="21">
        <v>43369.083333333336</v>
      </c>
      <c r="B6436" s="12">
        <f>ROUND(Zonal_Demand_Real!B6436/SUM(Zonal_Demand_Real!$B6436:$D6436)*IESO_Forecasted_Data_2012!$C6436, 0)</f>
        <v>14</v>
      </c>
      <c r="C6436" s="12">
        <f>ROUND(Zonal_Demand_Real!C6436/SUM(Zonal_Demand_Real!$B6436:$D6436)*IESO_Forecasted_Data_2012!$C6436, 0)</f>
        <v>69</v>
      </c>
      <c r="D6436" s="12">
        <f>ROUND(Zonal_Demand_Real!D6436/SUM(Zonal_Demand_Real!$B6436:$D6436)*IESO_Forecasted_Data_2012!$C6436, 0)</f>
        <v>36</v>
      </c>
    </row>
    <row r="6437" spans="1:4" x14ac:dyDescent="0.25">
      <c r="A6437" s="21">
        <v>43369.125</v>
      </c>
      <c r="B6437" s="12">
        <f>ROUND(Zonal_Demand_Real!B6437/SUM(Zonal_Demand_Real!$B6437:$D6437)*IESO_Forecasted_Data_2012!$C6437, 0)</f>
        <v>13</v>
      </c>
      <c r="C6437" s="12">
        <f>ROUND(Zonal_Demand_Real!C6437/SUM(Zonal_Demand_Real!$B6437:$D6437)*IESO_Forecasted_Data_2012!$C6437, 0)</f>
        <v>65</v>
      </c>
      <c r="D6437" s="12">
        <f>ROUND(Zonal_Demand_Real!D6437/SUM(Zonal_Demand_Real!$B6437:$D6437)*IESO_Forecasted_Data_2012!$C6437, 0)</f>
        <v>34</v>
      </c>
    </row>
    <row r="6438" spans="1:4" x14ac:dyDescent="0.25">
      <c r="A6438" s="21">
        <v>43369.166666666664</v>
      </c>
      <c r="B6438" s="12">
        <f>ROUND(Zonal_Demand_Real!B6438/SUM(Zonal_Demand_Real!$B6438:$D6438)*IESO_Forecasted_Data_2012!$C6438, 0)</f>
        <v>13</v>
      </c>
      <c r="C6438" s="12">
        <f>ROUND(Zonal_Demand_Real!C6438/SUM(Zonal_Demand_Real!$B6438:$D6438)*IESO_Forecasted_Data_2012!$C6438, 0)</f>
        <v>61</v>
      </c>
      <c r="D6438" s="12">
        <f>ROUND(Zonal_Demand_Real!D6438/SUM(Zonal_Demand_Real!$B6438:$D6438)*IESO_Forecasted_Data_2012!$C6438, 0)</f>
        <v>32</v>
      </c>
    </row>
    <row r="6439" spans="1:4" x14ac:dyDescent="0.25">
      <c r="A6439" s="21">
        <v>43369.208333333336</v>
      </c>
      <c r="B6439" s="12">
        <f>ROUND(Zonal_Demand_Real!B6439/SUM(Zonal_Demand_Real!$B6439:$D6439)*IESO_Forecasted_Data_2012!$C6439, 0)</f>
        <v>12</v>
      </c>
      <c r="C6439" s="12">
        <f>ROUND(Zonal_Demand_Real!C6439/SUM(Zonal_Demand_Real!$B6439:$D6439)*IESO_Forecasted_Data_2012!$C6439, 0)</f>
        <v>59</v>
      </c>
      <c r="D6439" s="12">
        <f>ROUND(Zonal_Demand_Real!D6439/SUM(Zonal_Demand_Real!$B6439:$D6439)*IESO_Forecasted_Data_2012!$C6439, 0)</f>
        <v>31</v>
      </c>
    </row>
    <row r="6440" spans="1:4" x14ac:dyDescent="0.25">
      <c r="A6440" s="21">
        <v>43369.25</v>
      </c>
      <c r="B6440" s="12">
        <f>ROUND(Zonal_Demand_Real!B6440/SUM(Zonal_Demand_Real!$B6440:$D6440)*IESO_Forecasted_Data_2012!$C6440, 0)</f>
        <v>12</v>
      </c>
      <c r="C6440" s="12">
        <f>ROUND(Zonal_Demand_Real!C6440/SUM(Zonal_Demand_Real!$B6440:$D6440)*IESO_Forecasted_Data_2012!$C6440, 0)</f>
        <v>59</v>
      </c>
      <c r="D6440" s="12">
        <f>ROUND(Zonal_Demand_Real!D6440/SUM(Zonal_Demand_Real!$B6440:$D6440)*IESO_Forecasted_Data_2012!$C6440, 0)</f>
        <v>31</v>
      </c>
    </row>
    <row r="6441" spans="1:4" x14ac:dyDescent="0.25">
      <c r="A6441" s="21">
        <v>43369.291666666664</v>
      </c>
      <c r="B6441" s="12">
        <f>ROUND(Zonal_Demand_Real!B6441/SUM(Zonal_Demand_Real!$B6441:$D6441)*IESO_Forecasted_Data_2012!$C6441, 0)</f>
        <v>12</v>
      </c>
      <c r="C6441" s="12">
        <f>ROUND(Zonal_Demand_Real!C6441/SUM(Zonal_Demand_Real!$B6441:$D6441)*IESO_Forecasted_Data_2012!$C6441, 0)</f>
        <v>60</v>
      </c>
      <c r="D6441" s="12">
        <f>ROUND(Zonal_Demand_Real!D6441/SUM(Zonal_Demand_Real!$B6441:$D6441)*IESO_Forecasted_Data_2012!$C6441, 0)</f>
        <v>31</v>
      </c>
    </row>
    <row r="6442" spans="1:4" x14ac:dyDescent="0.25">
      <c r="A6442" s="21">
        <v>43369.333333333336</v>
      </c>
      <c r="B6442" s="12">
        <f>ROUND(Zonal_Demand_Real!B6442/SUM(Zonal_Demand_Real!$B6442:$D6442)*IESO_Forecasted_Data_2012!$C6442, 0)</f>
        <v>13</v>
      </c>
      <c r="C6442" s="12">
        <f>ROUND(Zonal_Demand_Real!C6442/SUM(Zonal_Demand_Real!$B6442:$D6442)*IESO_Forecasted_Data_2012!$C6442, 0)</f>
        <v>61</v>
      </c>
      <c r="D6442" s="12">
        <f>ROUND(Zonal_Demand_Real!D6442/SUM(Zonal_Demand_Real!$B6442:$D6442)*IESO_Forecasted_Data_2012!$C6442, 0)</f>
        <v>32</v>
      </c>
    </row>
    <row r="6443" spans="1:4" x14ac:dyDescent="0.25">
      <c r="A6443" s="21">
        <v>43369.375</v>
      </c>
      <c r="B6443" s="12">
        <f>ROUND(Zonal_Demand_Real!B6443/SUM(Zonal_Demand_Real!$B6443:$D6443)*IESO_Forecasted_Data_2012!$C6443, 0)</f>
        <v>14</v>
      </c>
      <c r="C6443" s="12">
        <f>ROUND(Zonal_Demand_Real!C6443/SUM(Zonal_Demand_Real!$B6443:$D6443)*IESO_Forecasted_Data_2012!$C6443, 0)</f>
        <v>69</v>
      </c>
      <c r="D6443" s="12">
        <f>ROUND(Zonal_Demand_Real!D6443/SUM(Zonal_Demand_Real!$B6443:$D6443)*IESO_Forecasted_Data_2012!$C6443, 0)</f>
        <v>36</v>
      </c>
    </row>
    <row r="6444" spans="1:4" x14ac:dyDescent="0.25">
      <c r="A6444" s="21">
        <v>43369.416666666664</v>
      </c>
      <c r="B6444" s="12">
        <f>ROUND(Zonal_Demand_Real!B6444/SUM(Zonal_Demand_Real!$B6444:$D6444)*IESO_Forecasted_Data_2012!$C6444, 0)</f>
        <v>16</v>
      </c>
      <c r="C6444" s="12">
        <f>ROUND(Zonal_Demand_Real!C6444/SUM(Zonal_Demand_Real!$B6444:$D6444)*IESO_Forecasted_Data_2012!$C6444, 0)</f>
        <v>75</v>
      </c>
      <c r="D6444" s="12">
        <f>ROUND(Zonal_Demand_Real!D6444/SUM(Zonal_Demand_Real!$B6444:$D6444)*IESO_Forecasted_Data_2012!$C6444, 0)</f>
        <v>39</v>
      </c>
    </row>
    <row r="6445" spans="1:4" x14ac:dyDescent="0.25">
      <c r="A6445" s="21">
        <v>43369.458333333336</v>
      </c>
      <c r="B6445" s="12">
        <f>ROUND(Zonal_Demand_Real!B6445/SUM(Zonal_Demand_Real!$B6445:$D6445)*IESO_Forecasted_Data_2012!$C6445, 0)</f>
        <v>17</v>
      </c>
      <c r="C6445" s="12">
        <f>ROUND(Zonal_Demand_Real!C6445/SUM(Zonal_Demand_Real!$B6445:$D6445)*IESO_Forecasted_Data_2012!$C6445, 0)</f>
        <v>82</v>
      </c>
      <c r="D6445" s="12">
        <f>ROUND(Zonal_Demand_Real!D6445/SUM(Zonal_Demand_Real!$B6445:$D6445)*IESO_Forecasted_Data_2012!$C6445, 0)</f>
        <v>43</v>
      </c>
    </row>
    <row r="6446" spans="1:4" x14ac:dyDescent="0.25">
      <c r="A6446" s="21">
        <v>43369.5</v>
      </c>
      <c r="B6446" s="12">
        <f>ROUND(Zonal_Demand_Real!B6446/SUM(Zonal_Demand_Real!$B6446:$D6446)*IESO_Forecasted_Data_2012!$C6446, 0)</f>
        <v>18</v>
      </c>
      <c r="C6446" s="12">
        <f>ROUND(Zonal_Demand_Real!C6446/SUM(Zonal_Demand_Real!$B6446:$D6446)*IESO_Forecasted_Data_2012!$C6446, 0)</f>
        <v>87</v>
      </c>
      <c r="D6446" s="12">
        <f>ROUND(Zonal_Demand_Real!D6446/SUM(Zonal_Demand_Real!$B6446:$D6446)*IESO_Forecasted_Data_2012!$C6446, 0)</f>
        <v>45</v>
      </c>
    </row>
    <row r="6447" spans="1:4" x14ac:dyDescent="0.25">
      <c r="A6447" s="21">
        <v>43369.541666666664</v>
      </c>
      <c r="B6447" s="12">
        <f>ROUND(Zonal_Demand_Real!B6447/SUM(Zonal_Demand_Real!$B6447:$D6447)*IESO_Forecasted_Data_2012!$C6447, 0)</f>
        <v>18</v>
      </c>
      <c r="C6447" s="12">
        <f>ROUND(Zonal_Demand_Real!C6447/SUM(Zonal_Demand_Real!$B6447:$D6447)*IESO_Forecasted_Data_2012!$C6447, 0)</f>
        <v>88</v>
      </c>
      <c r="D6447" s="12">
        <f>ROUND(Zonal_Demand_Real!D6447/SUM(Zonal_Demand_Real!$B6447:$D6447)*IESO_Forecasted_Data_2012!$C6447, 0)</f>
        <v>46</v>
      </c>
    </row>
    <row r="6448" spans="1:4" x14ac:dyDescent="0.25">
      <c r="A6448" s="21">
        <v>43369.583333333336</v>
      </c>
      <c r="B6448" s="12">
        <f>ROUND(Zonal_Demand_Real!B6448/SUM(Zonal_Demand_Real!$B6448:$D6448)*IESO_Forecasted_Data_2012!$C6448, 0)</f>
        <v>18</v>
      </c>
      <c r="C6448" s="12">
        <f>ROUND(Zonal_Demand_Real!C6448/SUM(Zonal_Demand_Real!$B6448:$D6448)*IESO_Forecasted_Data_2012!$C6448, 0)</f>
        <v>88</v>
      </c>
      <c r="D6448" s="12">
        <f>ROUND(Zonal_Demand_Real!D6448/SUM(Zonal_Demand_Real!$B6448:$D6448)*IESO_Forecasted_Data_2012!$C6448, 0)</f>
        <v>46</v>
      </c>
    </row>
    <row r="6449" spans="1:4" x14ac:dyDescent="0.25">
      <c r="A6449" s="21">
        <v>43369.625</v>
      </c>
      <c r="B6449" s="12">
        <f>ROUND(Zonal_Demand_Real!B6449/SUM(Zonal_Demand_Real!$B6449:$D6449)*IESO_Forecasted_Data_2012!$C6449, 0)</f>
        <v>18</v>
      </c>
      <c r="C6449" s="12">
        <f>ROUND(Zonal_Demand_Real!C6449/SUM(Zonal_Demand_Real!$B6449:$D6449)*IESO_Forecasted_Data_2012!$C6449, 0)</f>
        <v>85</v>
      </c>
      <c r="D6449" s="12">
        <f>ROUND(Zonal_Demand_Real!D6449/SUM(Zonal_Demand_Real!$B6449:$D6449)*IESO_Forecasted_Data_2012!$C6449, 0)</f>
        <v>45</v>
      </c>
    </row>
    <row r="6450" spans="1:4" x14ac:dyDescent="0.25">
      <c r="A6450" s="21">
        <v>43369.666666666664</v>
      </c>
      <c r="B6450" s="12">
        <f>ROUND(Zonal_Demand_Real!B6450/SUM(Zonal_Demand_Real!$B6450:$D6450)*IESO_Forecasted_Data_2012!$C6450, 0)</f>
        <v>18</v>
      </c>
      <c r="C6450" s="12">
        <f>ROUND(Zonal_Demand_Real!C6450/SUM(Zonal_Demand_Real!$B6450:$D6450)*IESO_Forecasted_Data_2012!$C6450, 0)</f>
        <v>85</v>
      </c>
      <c r="D6450" s="12">
        <f>ROUND(Zonal_Demand_Real!D6450/SUM(Zonal_Demand_Real!$B6450:$D6450)*IESO_Forecasted_Data_2012!$C6450, 0)</f>
        <v>45</v>
      </c>
    </row>
    <row r="6451" spans="1:4" x14ac:dyDescent="0.25">
      <c r="A6451" s="21">
        <v>43369.708333333336</v>
      </c>
      <c r="B6451" s="12">
        <f>ROUND(Zonal_Demand_Real!B6451/SUM(Zonal_Demand_Real!$B6451:$D6451)*IESO_Forecasted_Data_2012!$C6451, 0)</f>
        <v>17</v>
      </c>
      <c r="C6451" s="12">
        <f>ROUND(Zonal_Demand_Real!C6451/SUM(Zonal_Demand_Real!$B6451:$D6451)*IESO_Forecasted_Data_2012!$C6451, 0)</f>
        <v>83</v>
      </c>
      <c r="D6451" s="12">
        <f>ROUND(Zonal_Demand_Real!D6451/SUM(Zonal_Demand_Real!$B6451:$D6451)*IESO_Forecasted_Data_2012!$C6451, 0)</f>
        <v>44</v>
      </c>
    </row>
    <row r="6452" spans="1:4" x14ac:dyDescent="0.25">
      <c r="A6452" s="21">
        <v>43369.75</v>
      </c>
      <c r="B6452" s="12">
        <f>ROUND(Zonal_Demand_Real!B6452/SUM(Zonal_Demand_Real!$B6452:$D6452)*IESO_Forecasted_Data_2012!$C6452, 0)</f>
        <v>17</v>
      </c>
      <c r="C6452" s="12">
        <f>ROUND(Zonal_Demand_Real!C6452/SUM(Zonal_Demand_Real!$B6452:$D6452)*IESO_Forecasted_Data_2012!$C6452, 0)</f>
        <v>81</v>
      </c>
      <c r="D6452" s="12">
        <f>ROUND(Zonal_Demand_Real!D6452/SUM(Zonal_Demand_Real!$B6452:$D6452)*IESO_Forecasted_Data_2012!$C6452, 0)</f>
        <v>42</v>
      </c>
    </row>
    <row r="6453" spans="1:4" x14ac:dyDescent="0.25">
      <c r="A6453" s="21">
        <v>43369.791666666664</v>
      </c>
      <c r="B6453" s="12">
        <f>ROUND(Zonal_Demand_Real!B6453/SUM(Zonal_Demand_Real!$B6453:$D6453)*IESO_Forecasted_Data_2012!$C6453, 0)</f>
        <v>17</v>
      </c>
      <c r="C6453" s="12">
        <f>ROUND(Zonal_Demand_Real!C6453/SUM(Zonal_Demand_Real!$B6453:$D6453)*IESO_Forecasted_Data_2012!$C6453, 0)</f>
        <v>84</v>
      </c>
      <c r="D6453" s="12">
        <f>ROUND(Zonal_Demand_Real!D6453/SUM(Zonal_Demand_Real!$B6453:$D6453)*IESO_Forecasted_Data_2012!$C6453, 0)</f>
        <v>44</v>
      </c>
    </row>
    <row r="6454" spans="1:4" x14ac:dyDescent="0.25">
      <c r="A6454" s="21">
        <v>43369.833333333336</v>
      </c>
      <c r="B6454" s="12">
        <f>ROUND(Zonal_Demand_Real!B6454/SUM(Zonal_Demand_Real!$B6454:$D6454)*IESO_Forecasted_Data_2012!$C6454, 0)</f>
        <v>18</v>
      </c>
      <c r="C6454" s="12">
        <f>ROUND(Zonal_Demand_Real!C6454/SUM(Zonal_Demand_Real!$B6454:$D6454)*IESO_Forecasted_Data_2012!$C6454, 0)</f>
        <v>86</v>
      </c>
      <c r="D6454" s="12">
        <f>ROUND(Zonal_Demand_Real!D6454/SUM(Zonal_Demand_Real!$B6454:$D6454)*IESO_Forecasted_Data_2012!$C6454, 0)</f>
        <v>45</v>
      </c>
    </row>
    <row r="6455" spans="1:4" x14ac:dyDescent="0.25">
      <c r="A6455" s="21">
        <v>43369.875</v>
      </c>
      <c r="B6455" s="12">
        <f>ROUND(Zonal_Demand_Real!B6455/SUM(Zonal_Demand_Real!$B6455:$D6455)*IESO_Forecasted_Data_2012!$C6455, 0)</f>
        <v>18</v>
      </c>
      <c r="C6455" s="12">
        <f>ROUND(Zonal_Demand_Real!C6455/SUM(Zonal_Demand_Real!$B6455:$D6455)*IESO_Forecasted_Data_2012!$C6455, 0)</f>
        <v>85</v>
      </c>
      <c r="D6455" s="12">
        <f>ROUND(Zonal_Demand_Real!D6455/SUM(Zonal_Demand_Real!$B6455:$D6455)*IESO_Forecasted_Data_2012!$C6455, 0)</f>
        <v>45</v>
      </c>
    </row>
    <row r="6456" spans="1:4" x14ac:dyDescent="0.25">
      <c r="A6456" s="21">
        <v>43369.916666666664</v>
      </c>
      <c r="B6456" s="12">
        <f>ROUND(Zonal_Demand_Real!B6456/SUM(Zonal_Demand_Real!$B6456:$D6456)*IESO_Forecasted_Data_2012!$C6456, 0)</f>
        <v>19</v>
      </c>
      <c r="C6456" s="12">
        <f>ROUND(Zonal_Demand_Real!C6456/SUM(Zonal_Demand_Real!$B6456:$D6456)*IESO_Forecasted_Data_2012!$C6456, 0)</f>
        <v>91</v>
      </c>
      <c r="D6456" s="12">
        <f>ROUND(Zonal_Demand_Real!D6456/SUM(Zonal_Demand_Real!$B6456:$D6456)*IESO_Forecasted_Data_2012!$C6456, 0)</f>
        <v>48</v>
      </c>
    </row>
    <row r="6457" spans="1:4" x14ac:dyDescent="0.25">
      <c r="A6457" s="21">
        <v>43369.958333333336</v>
      </c>
      <c r="B6457" s="12">
        <f>ROUND(Zonal_Demand_Real!B6457/SUM(Zonal_Demand_Real!$B6457:$D6457)*IESO_Forecasted_Data_2012!$C6457, 0)</f>
        <v>18</v>
      </c>
      <c r="C6457" s="12">
        <f>ROUND(Zonal_Demand_Real!C6457/SUM(Zonal_Demand_Real!$B6457:$D6457)*IESO_Forecasted_Data_2012!$C6457, 0)</f>
        <v>89</v>
      </c>
      <c r="D6457" s="12">
        <f>ROUND(Zonal_Demand_Real!D6457/SUM(Zonal_Demand_Real!$B6457:$D6457)*IESO_Forecasted_Data_2012!$C6457, 0)</f>
        <v>47</v>
      </c>
    </row>
    <row r="6458" spans="1:4" x14ac:dyDescent="0.25">
      <c r="A6458" s="21">
        <v>43370</v>
      </c>
      <c r="B6458" s="12">
        <f>ROUND(Zonal_Demand_Real!B6458/SUM(Zonal_Demand_Real!$B6458:$D6458)*IESO_Forecasted_Data_2012!$C6458, 0)</f>
        <v>18</v>
      </c>
      <c r="C6458" s="12">
        <f>ROUND(Zonal_Demand_Real!C6458/SUM(Zonal_Demand_Real!$B6458:$D6458)*IESO_Forecasted_Data_2012!$C6458, 0)</f>
        <v>85</v>
      </c>
      <c r="D6458" s="12">
        <f>ROUND(Zonal_Demand_Real!D6458/SUM(Zonal_Demand_Real!$B6458:$D6458)*IESO_Forecasted_Data_2012!$C6458, 0)</f>
        <v>45</v>
      </c>
    </row>
    <row r="6459" spans="1:4" x14ac:dyDescent="0.25">
      <c r="A6459" s="21">
        <v>43370.041666666664</v>
      </c>
      <c r="B6459" s="12">
        <f>ROUND(Zonal_Demand_Real!B6459/SUM(Zonal_Demand_Real!$B6459:$D6459)*IESO_Forecasted_Data_2012!$C6459, 0)</f>
        <v>16</v>
      </c>
      <c r="C6459" s="12">
        <f>ROUND(Zonal_Demand_Real!C6459/SUM(Zonal_Demand_Real!$B6459:$D6459)*IESO_Forecasted_Data_2012!$C6459, 0)</f>
        <v>77</v>
      </c>
      <c r="D6459" s="12">
        <f>ROUND(Zonal_Demand_Real!D6459/SUM(Zonal_Demand_Real!$B6459:$D6459)*IESO_Forecasted_Data_2012!$C6459, 0)</f>
        <v>41</v>
      </c>
    </row>
    <row r="6460" spans="1:4" x14ac:dyDescent="0.25">
      <c r="A6460" s="21">
        <v>43370.083333333336</v>
      </c>
      <c r="B6460" s="12">
        <f>ROUND(Zonal_Demand_Real!B6460/SUM(Zonal_Demand_Real!$B6460:$D6460)*IESO_Forecasted_Data_2012!$C6460, 0)</f>
        <v>15</v>
      </c>
      <c r="C6460" s="12">
        <f>ROUND(Zonal_Demand_Real!C6460/SUM(Zonal_Demand_Real!$B6460:$D6460)*IESO_Forecasted_Data_2012!$C6460, 0)</f>
        <v>72</v>
      </c>
      <c r="D6460" s="12">
        <f>ROUND(Zonal_Demand_Real!D6460/SUM(Zonal_Demand_Real!$B6460:$D6460)*IESO_Forecasted_Data_2012!$C6460, 0)</f>
        <v>38</v>
      </c>
    </row>
    <row r="6461" spans="1:4" x14ac:dyDescent="0.25">
      <c r="A6461" s="21">
        <v>43370.125</v>
      </c>
      <c r="B6461" s="12">
        <f>ROUND(Zonal_Demand_Real!B6461/SUM(Zonal_Demand_Real!$B6461:$D6461)*IESO_Forecasted_Data_2012!$C6461, 0)</f>
        <v>13</v>
      </c>
      <c r="C6461" s="12">
        <f>ROUND(Zonal_Demand_Real!C6461/SUM(Zonal_Demand_Real!$B6461:$D6461)*IESO_Forecasted_Data_2012!$C6461, 0)</f>
        <v>65</v>
      </c>
      <c r="D6461" s="12">
        <f>ROUND(Zonal_Demand_Real!D6461/SUM(Zonal_Demand_Real!$B6461:$D6461)*IESO_Forecasted_Data_2012!$C6461, 0)</f>
        <v>34</v>
      </c>
    </row>
    <row r="6462" spans="1:4" x14ac:dyDescent="0.25">
      <c r="A6462" s="21">
        <v>43370.166666666664</v>
      </c>
      <c r="B6462" s="12">
        <f>ROUND(Zonal_Demand_Real!B6462/SUM(Zonal_Demand_Real!$B6462:$D6462)*IESO_Forecasted_Data_2012!$C6462, 0)</f>
        <v>13</v>
      </c>
      <c r="C6462" s="12">
        <f>ROUND(Zonal_Demand_Real!C6462/SUM(Zonal_Demand_Real!$B6462:$D6462)*IESO_Forecasted_Data_2012!$C6462, 0)</f>
        <v>64</v>
      </c>
      <c r="D6462" s="12">
        <f>ROUND(Zonal_Demand_Real!D6462/SUM(Zonal_Demand_Real!$B6462:$D6462)*IESO_Forecasted_Data_2012!$C6462, 0)</f>
        <v>33</v>
      </c>
    </row>
    <row r="6463" spans="1:4" x14ac:dyDescent="0.25">
      <c r="A6463" s="21">
        <v>43370.208333333336</v>
      </c>
      <c r="B6463" s="12">
        <f>ROUND(Zonal_Demand_Real!B6463/SUM(Zonal_Demand_Real!$B6463:$D6463)*IESO_Forecasted_Data_2012!$C6463, 0)</f>
        <v>13</v>
      </c>
      <c r="C6463" s="12">
        <f>ROUND(Zonal_Demand_Real!C6463/SUM(Zonal_Demand_Real!$B6463:$D6463)*IESO_Forecasted_Data_2012!$C6463, 0)</f>
        <v>64</v>
      </c>
      <c r="D6463" s="12">
        <f>ROUND(Zonal_Demand_Real!D6463/SUM(Zonal_Demand_Real!$B6463:$D6463)*IESO_Forecasted_Data_2012!$C6463, 0)</f>
        <v>33</v>
      </c>
    </row>
    <row r="6464" spans="1:4" x14ac:dyDescent="0.25">
      <c r="A6464" s="21">
        <v>43370.25</v>
      </c>
      <c r="B6464" s="12">
        <f>ROUND(Zonal_Demand_Real!B6464/SUM(Zonal_Demand_Real!$B6464:$D6464)*IESO_Forecasted_Data_2012!$C6464, 0)</f>
        <v>13</v>
      </c>
      <c r="C6464" s="12">
        <f>ROUND(Zonal_Demand_Real!C6464/SUM(Zonal_Demand_Real!$B6464:$D6464)*IESO_Forecasted_Data_2012!$C6464, 0)</f>
        <v>61</v>
      </c>
      <c r="D6464" s="12">
        <f>ROUND(Zonal_Demand_Real!D6464/SUM(Zonal_Demand_Real!$B6464:$D6464)*IESO_Forecasted_Data_2012!$C6464, 0)</f>
        <v>32</v>
      </c>
    </row>
    <row r="6465" spans="1:4" x14ac:dyDescent="0.25">
      <c r="A6465" s="21">
        <v>43370.291666666664</v>
      </c>
      <c r="B6465" s="12">
        <f>ROUND(Zonal_Demand_Real!B6465/SUM(Zonal_Demand_Real!$B6465:$D6465)*IESO_Forecasted_Data_2012!$C6465, 0)</f>
        <v>13</v>
      </c>
      <c r="C6465" s="12">
        <f>ROUND(Zonal_Demand_Real!C6465/SUM(Zonal_Demand_Real!$B6465:$D6465)*IESO_Forecasted_Data_2012!$C6465, 0)</f>
        <v>64</v>
      </c>
      <c r="D6465" s="12">
        <f>ROUND(Zonal_Demand_Real!D6465/SUM(Zonal_Demand_Real!$B6465:$D6465)*IESO_Forecasted_Data_2012!$C6465, 0)</f>
        <v>34</v>
      </c>
    </row>
    <row r="6466" spans="1:4" x14ac:dyDescent="0.25">
      <c r="A6466" s="21">
        <v>43370.333333333336</v>
      </c>
      <c r="B6466" s="12">
        <f>ROUND(Zonal_Demand_Real!B6466/SUM(Zonal_Demand_Real!$B6466:$D6466)*IESO_Forecasted_Data_2012!$C6466, 0)</f>
        <v>13</v>
      </c>
      <c r="C6466" s="12">
        <f>ROUND(Zonal_Demand_Real!C6466/SUM(Zonal_Demand_Real!$B6466:$D6466)*IESO_Forecasted_Data_2012!$C6466, 0)</f>
        <v>65</v>
      </c>
      <c r="D6466" s="12">
        <f>ROUND(Zonal_Demand_Real!D6466/SUM(Zonal_Demand_Real!$B6466:$D6466)*IESO_Forecasted_Data_2012!$C6466, 0)</f>
        <v>34</v>
      </c>
    </row>
    <row r="6467" spans="1:4" x14ac:dyDescent="0.25">
      <c r="A6467" s="21">
        <v>43370.375</v>
      </c>
      <c r="B6467" s="12">
        <f>ROUND(Zonal_Demand_Real!B6467/SUM(Zonal_Demand_Real!$B6467:$D6467)*IESO_Forecasted_Data_2012!$C6467, 0)</f>
        <v>14</v>
      </c>
      <c r="C6467" s="12">
        <f>ROUND(Zonal_Demand_Real!C6467/SUM(Zonal_Demand_Real!$B6467:$D6467)*IESO_Forecasted_Data_2012!$C6467, 0)</f>
        <v>68</v>
      </c>
      <c r="D6467" s="12">
        <f>ROUND(Zonal_Demand_Real!D6467/SUM(Zonal_Demand_Real!$B6467:$D6467)*IESO_Forecasted_Data_2012!$C6467, 0)</f>
        <v>35</v>
      </c>
    </row>
    <row r="6468" spans="1:4" x14ac:dyDescent="0.25">
      <c r="A6468" s="21">
        <v>43370.416666666664</v>
      </c>
      <c r="B6468" s="12">
        <f>ROUND(Zonal_Demand_Real!B6468/SUM(Zonal_Demand_Real!$B6468:$D6468)*IESO_Forecasted_Data_2012!$C6468, 0)</f>
        <v>15</v>
      </c>
      <c r="C6468" s="12">
        <f>ROUND(Zonal_Demand_Real!C6468/SUM(Zonal_Demand_Real!$B6468:$D6468)*IESO_Forecasted_Data_2012!$C6468, 0)</f>
        <v>72</v>
      </c>
      <c r="D6468" s="12">
        <f>ROUND(Zonal_Demand_Real!D6468/SUM(Zonal_Demand_Real!$B6468:$D6468)*IESO_Forecasted_Data_2012!$C6468, 0)</f>
        <v>38</v>
      </c>
    </row>
    <row r="6469" spans="1:4" x14ac:dyDescent="0.25">
      <c r="A6469" s="21">
        <v>43370.458333333336</v>
      </c>
      <c r="B6469" s="12">
        <f>ROUND(Zonal_Demand_Real!B6469/SUM(Zonal_Demand_Real!$B6469:$D6469)*IESO_Forecasted_Data_2012!$C6469, 0)</f>
        <v>17</v>
      </c>
      <c r="C6469" s="12">
        <f>ROUND(Zonal_Demand_Real!C6469/SUM(Zonal_Demand_Real!$B6469:$D6469)*IESO_Forecasted_Data_2012!$C6469, 0)</f>
        <v>80</v>
      </c>
      <c r="D6469" s="12">
        <f>ROUND(Zonal_Demand_Real!D6469/SUM(Zonal_Demand_Real!$B6469:$D6469)*IESO_Forecasted_Data_2012!$C6469, 0)</f>
        <v>42</v>
      </c>
    </row>
    <row r="6470" spans="1:4" x14ac:dyDescent="0.25">
      <c r="A6470" s="21">
        <v>43370.5</v>
      </c>
      <c r="B6470" s="12">
        <f>ROUND(Zonal_Demand_Real!B6470/SUM(Zonal_Demand_Real!$B6470:$D6470)*IESO_Forecasted_Data_2012!$C6470, 0)</f>
        <v>17</v>
      </c>
      <c r="C6470" s="12">
        <f>ROUND(Zonal_Demand_Real!C6470/SUM(Zonal_Demand_Real!$B6470:$D6470)*IESO_Forecasted_Data_2012!$C6470, 0)</f>
        <v>83</v>
      </c>
      <c r="D6470" s="12">
        <f>ROUND(Zonal_Demand_Real!D6470/SUM(Zonal_Demand_Real!$B6470:$D6470)*IESO_Forecasted_Data_2012!$C6470, 0)</f>
        <v>44</v>
      </c>
    </row>
    <row r="6471" spans="1:4" x14ac:dyDescent="0.25">
      <c r="A6471" s="21">
        <v>43370.541666666664</v>
      </c>
      <c r="B6471" s="12">
        <f>ROUND(Zonal_Demand_Real!B6471/SUM(Zonal_Demand_Real!$B6471:$D6471)*IESO_Forecasted_Data_2012!$C6471, 0)</f>
        <v>17</v>
      </c>
      <c r="C6471" s="12">
        <f>ROUND(Zonal_Demand_Real!C6471/SUM(Zonal_Demand_Real!$B6471:$D6471)*IESO_Forecasted_Data_2012!$C6471, 0)</f>
        <v>84</v>
      </c>
      <c r="D6471" s="12">
        <f>ROUND(Zonal_Demand_Real!D6471/SUM(Zonal_Demand_Real!$B6471:$D6471)*IESO_Forecasted_Data_2012!$C6471, 0)</f>
        <v>44</v>
      </c>
    </row>
    <row r="6472" spans="1:4" x14ac:dyDescent="0.25">
      <c r="A6472" s="21">
        <v>43370.583333333336</v>
      </c>
      <c r="B6472" s="12">
        <f>ROUND(Zonal_Demand_Real!B6472/SUM(Zonal_Demand_Real!$B6472:$D6472)*IESO_Forecasted_Data_2012!$C6472, 0)</f>
        <v>18</v>
      </c>
      <c r="C6472" s="12">
        <f>ROUND(Zonal_Demand_Real!C6472/SUM(Zonal_Demand_Real!$B6472:$D6472)*IESO_Forecasted_Data_2012!$C6472, 0)</f>
        <v>86</v>
      </c>
      <c r="D6472" s="12">
        <f>ROUND(Zonal_Demand_Real!D6472/SUM(Zonal_Demand_Real!$B6472:$D6472)*IESO_Forecasted_Data_2012!$C6472, 0)</f>
        <v>45</v>
      </c>
    </row>
    <row r="6473" spans="1:4" x14ac:dyDescent="0.25">
      <c r="A6473" s="21">
        <v>43370.625</v>
      </c>
      <c r="B6473" s="12">
        <f>ROUND(Zonal_Demand_Real!B6473/SUM(Zonal_Demand_Real!$B6473:$D6473)*IESO_Forecasted_Data_2012!$C6473, 0)</f>
        <v>18</v>
      </c>
      <c r="C6473" s="12">
        <f>ROUND(Zonal_Demand_Real!C6473/SUM(Zonal_Demand_Real!$B6473:$D6473)*IESO_Forecasted_Data_2012!$C6473, 0)</f>
        <v>88</v>
      </c>
      <c r="D6473" s="12">
        <f>ROUND(Zonal_Demand_Real!D6473/SUM(Zonal_Demand_Real!$B6473:$D6473)*IESO_Forecasted_Data_2012!$C6473, 0)</f>
        <v>46</v>
      </c>
    </row>
    <row r="6474" spans="1:4" x14ac:dyDescent="0.25">
      <c r="A6474" s="21">
        <v>43370.666666666664</v>
      </c>
      <c r="B6474" s="12">
        <f>ROUND(Zonal_Demand_Real!B6474/SUM(Zonal_Demand_Real!$B6474:$D6474)*IESO_Forecasted_Data_2012!$C6474, 0)</f>
        <v>17</v>
      </c>
      <c r="C6474" s="12">
        <f>ROUND(Zonal_Demand_Real!C6474/SUM(Zonal_Demand_Real!$B6474:$D6474)*IESO_Forecasted_Data_2012!$C6474, 0)</f>
        <v>83</v>
      </c>
      <c r="D6474" s="12">
        <f>ROUND(Zonal_Demand_Real!D6474/SUM(Zonal_Demand_Real!$B6474:$D6474)*IESO_Forecasted_Data_2012!$C6474, 0)</f>
        <v>44</v>
      </c>
    </row>
    <row r="6475" spans="1:4" x14ac:dyDescent="0.25">
      <c r="A6475" s="21">
        <v>43370.708333333336</v>
      </c>
      <c r="B6475" s="12">
        <f>ROUND(Zonal_Demand_Real!B6475/SUM(Zonal_Demand_Real!$B6475:$D6475)*IESO_Forecasted_Data_2012!$C6475, 0)</f>
        <v>17</v>
      </c>
      <c r="C6475" s="12">
        <f>ROUND(Zonal_Demand_Real!C6475/SUM(Zonal_Demand_Real!$B6475:$D6475)*IESO_Forecasted_Data_2012!$C6475, 0)</f>
        <v>83</v>
      </c>
      <c r="D6475" s="12">
        <f>ROUND(Zonal_Demand_Real!D6475/SUM(Zonal_Demand_Real!$B6475:$D6475)*IESO_Forecasted_Data_2012!$C6475, 0)</f>
        <v>44</v>
      </c>
    </row>
    <row r="6476" spans="1:4" x14ac:dyDescent="0.25">
      <c r="A6476" s="21">
        <v>43370.75</v>
      </c>
      <c r="B6476" s="12">
        <f>ROUND(Zonal_Demand_Real!B6476/SUM(Zonal_Demand_Real!$B6476:$D6476)*IESO_Forecasted_Data_2012!$C6476, 0)</f>
        <v>18</v>
      </c>
      <c r="C6476" s="12">
        <f>ROUND(Zonal_Demand_Real!C6476/SUM(Zonal_Demand_Real!$B6476:$D6476)*IESO_Forecasted_Data_2012!$C6476, 0)</f>
        <v>85</v>
      </c>
      <c r="D6476" s="12">
        <f>ROUND(Zonal_Demand_Real!D6476/SUM(Zonal_Demand_Real!$B6476:$D6476)*IESO_Forecasted_Data_2012!$C6476, 0)</f>
        <v>45</v>
      </c>
    </row>
    <row r="6477" spans="1:4" x14ac:dyDescent="0.25">
      <c r="A6477" s="21">
        <v>43370.791666666664</v>
      </c>
      <c r="B6477" s="12">
        <f>ROUND(Zonal_Demand_Real!B6477/SUM(Zonal_Demand_Real!$B6477:$D6477)*IESO_Forecasted_Data_2012!$C6477, 0)</f>
        <v>18</v>
      </c>
      <c r="C6477" s="12">
        <f>ROUND(Zonal_Demand_Real!C6477/SUM(Zonal_Demand_Real!$B6477:$D6477)*IESO_Forecasted_Data_2012!$C6477, 0)</f>
        <v>87</v>
      </c>
      <c r="D6477" s="12">
        <f>ROUND(Zonal_Demand_Real!D6477/SUM(Zonal_Demand_Real!$B6477:$D6477)*IESO_Forecasted_Data_2012!$C6477, 0)</f>
        <v>45</v>
      </c>
    </row>
    <row r="6478" spans="1:4" x14ac:dyDescent="0.25">
      <c r="A6478" s="21">
        <v>43370.833333333336</v>
      </c>
      <c r="B6478" s="12">
        <f>ROUND(Zonal_Demand_Real!B6478/SUM(Zonal_Demand_Real!$B6478:$D6478)*IESO_Forecasted_Data_2012!$C6478, 0)</f>
        <v>19</v>
      </c>
      <c r="C6478" s="12">
        <f>ROUND(Zonal_Demand_Real!C6478/SUM(Zonal_Demand_Real!$B6478:$D6478)*IESO_Forecasted_Data_2012!$C6478, 0)</f>
        <v>91</v>
      </c>
      <c r="D6478" s="12">
        <f>ROUND(Zonal_Demand_Real!D6478/SUM(Zonal_Demand_Real!$B6478:$D6478)*IESO_Forecasted_Data_2012!$C6478, 0)</f>
        <v>48</v>
      </c>
    </row>
    <row r="6479" spans="1:4" x14ac:dyDescent="0.25">
      <c r="A6479" s="21">
        <v>43370.875</v>
      </c>
      <c r="B6479" s="12">
        <f>ROUND(Zonal_Demand_Real!B6479/SUM(Zonal_Demand_Real!$B6479:$D6479)*IESO_Forecasted_Data_2012!$C6479, 0)</f>
        <v>18</v>
      </c>
      <c r="C6479" s="12">
        <f>ROUND(Zonal_Demand_Real!C6479/SUM(Zonal_Demand_Real!$B6479:$D6479)*IESO_Forecasted_Data_2012!$C6479, 0)</f>
        <v>88</v>
      </c>
      <c r="D6479" s="12">
        <f>ROUND(Zonal_Demand_Real!D6479/SUM(Zonal_Demand_Real!$B6479:$D6479)*IESO_Forecasted_Data_2012!$C6479, 0)</f>
        <v>46</v>
      </c>
    </row>
    <row r="6480" spans="1:4" x14ac:dyDescent="0.25">
      <c r="A6480" s="21">
        <v>43370.916666666664</v>
      </c>
      <c r="B6480" s="12">
        <f>ROUND(Zonal_Demand_Real!B6480/SUM(Zonal_Demand_Real!$B6480:$D6480)*IESO_Forecasted_Data_2012!$C6480, 0)</f>
        <v>20</v>
      </c>
      <c r="C6480" s="12">
        <f>ROUND(Zonal_Demand_Real!C6480/SUM(Zonal_Demand_Real!$B6480:$D6480)*IESO_Forecasted_Data_2012!$C6480, 0)</f>
        <v>94</v>
      </c>
      <c r="D6480" s="12">
        <f>ROUND(Zonal_Demand_Real!D6480/SUM(Zonal_Demand_Real!$B6480:$D6480)*IESO_Forecasted_Data_2012!$C6480, 0)</f>
        <v>49</v>
      </c>
    </row>
    <row r="6481" spans="1:4" x14ac:dyDescent="0.25">
      <c r="A6481" s="21">
        <v>43370.958333333336</v>
      </c>
      <c r="B6481" s="12">
        <f>ROUND(Zonal_Demand_Real!B6481/SUM(Zonal_Demand_Real!$B6481:$D6481)*IESO_Forecasted_Data_2012!$C6481, 0)</f>
        <v>19</v>
      </c>
      <c r="C6481" s="12">
        <f>ROUND(Zonal_Demand_Real!C6481/SUM(Zonal_Demand_Real!$B6481:$D6481)*IESO_Forecasted_Data_2012!$C6481, 0)</f>
        <v>92</v>
      </c>
      <c r="D6481" s="12">
        <f>ROUND(Zonal_Demand_Real!D6481/SUM(Zonal_Demand_Real!$B6481:$D6481)*IESO_Forecasted_Data_2012!$C6481, 0)</f>
        <v>48</v>
      </c>
    </row>
    <row r="6482" spans="1:4" x14ac:dyDescent="0.25">
      <c r="A6482" s="21">
        <v>43371</v>
      </c>
      <c r="B6482" s="12">
        <f>ROUND(Zonal_Demand_Real!B6482/SUM(Zonal_Demand_Real!$B6482:$D6482)*IESO_Forecasted_Data_2012!$C6482, 0)</f>
        <v>18</v>
      </c>
      <c r="C6482" s="12">
        <f>ROUND(Zonal_Demand_Real!C6482/SUM(Zonal_Demand_Real!$B6482:$D6482)*IESO_Forecasted_Data_2012!$C6482, 0)</f>
        <v>87</v>
      </c>
      <c r="D6482" s="12">
        <f>ROUND(Zonal_Demand_Real!D6482/SUM(Zonal_Demand_Real!$B6482:$D6482)*IESO_Forecasted_Data_2012!$C6482, 0)</f>
        <v>45</v>
      </c>
    </row>
    <row r="6483" spans="1:4" x14ac:dyDescent="0.25">
      <c r="A6483" s="21">
        <v>43371.041666666664</v>
      </c>
      <c r="B6483" s="12">
        <f>ROUND(Zonal_Demand_Real!B6483/SUM(Zonal_Demand_Real!$B6483:$D6483)*IESO_Forecasted_Data_2012!$C6483, 0)</f>
        <v>16</v>
      </c>
      <c r="C6483" s="12">
        <f>ROUND(Zonal_Demand_Real!C6483/SUM(Zonal_Demand_Real!$B6483:$D6483)*IESO_Forecasted_Data_2012!$C6483, 0)</f>
        <v>77</v>
      </c>
      <c r="D6483" s="12">
        <f>ROUND(Zonal_Demand_Real!D6483/SUM(Zonal_Demand_Real!$B6483:$D6483)*IESO_Forecasted_Data_2012!$C6483, 0)</f>
        <v>41</v>
      </c>
    </row>
    <row r="6484" spans="1:4" x14ac:dyDescent="0.25">
      <c r="A6484" s="21">
        <v>43371.083333333336</v>
      </c>
      <c r="B6484" s="12">
        <f>ROUND(Zonal_Demand_Real!B6484/SUM(Zonal_Demand_Real!$B6484:$D6484)*IESO_Forecasted_Data_2012!$C6484, 0)</f>
        <v>15</v>
      </c>
      <c r="C6484" s="12">
        <f>ROUND(Zonal_Demand_Real!C6484/SUM(Zonal_Demand_Real!$B6484:$D6484)*IESO_Forecasted_Data_2012!$C6484, 0)</f>
        <v>71</v>
      </c>
      <c r="D6484" s="12">
        <f>ROUND(Zonal_Demand_Real!D6484/SUM(Zonal_Demand_Real!$B6484:$D6484)*IESO_Forecasted_Data_2012!$C6484, 0)</f>
        <v>37</v>
      </c>
    </row>
    <row r="6485" spans="1:4" x14ac:dyDescent="0.25">
      <c r="A6485" s="21">
        <v>43371.125</v>
      </c>
      <c r="B6485" s="12">
        <f>ROUND(Zonal_Demand_Real!B6485/SUM(Zonal_Demand_Real!$B6485:$D6485)*IESO_Forecasted_Data_2012!$C6485, 0)</f>
        <v>14</v>
      </c>
      <c r="C6485" s="12">
        <f>ROUND(Zonal_Demand_Real!C6485/SUM(Zonal_Demand_Real!$B6485:$D6485)*IESO_Forecasted_Data_2012!$C6485, 0)</f>
        <v>66</v>
      </c>
      <c r="D6485" s="12">
        <f>ROUND(Zonal_Demand_Real!D6485/SUM(Zonal_Demand_Real!$B6485:$D6485)*IESO_Forecasted_Data_2012!$C6485, 0)</f>
        <v>35</v>
      </c>
    </row>
    <row r="6486" spans="1:4" x14ac:dyDescent="0.25">
      <c r="A6486" s="21">
        <v>43371.166666666664</v>
      </c>
      <c r="B6486" s="12">
        <f>ROUND(Zonal_Demand_Real!B6486/SUM(Zonal_Demand_Real!$B6486:$D6486)*IESO_Forecasted_Data_2012!$C6486, 0)</f>
        <v>13</v>
      </c>
      <c r="C6486" s="12">
        <f>ROUND(Zonal_Demand_Real!C6486/SUM(Zonal_Demand_Real!$B6486:$D6486)*IESO_Forecasted_Data_2012!$C6486, 0)</f>
        <v>64</v>
      </c>
      <c r="D6486" s="12">
        <f>ROUND(Zonal_Demand_Real!D6486/SUM(Zonal_Demand_Real!$B6486:$D6486)*IESO_Forecasted_Data_2012!$C6486, 0)</f>
        <v>33</v>
      </c>
    </row>
    <row r="6487" spans="1:4" x14ac:dyDescent="0.25">
      <c r="A6487" s="21">
        <v>43371.208333333336</v>
      </c>
      <c r="B6487" s="12">
        <f>ROUND(Zonal_Demand_Real!B6487/SUM(Zonal_Demand_Real!$B6487:$D6487)*IESO_Forecasted_Data_2012!$C6487, 0)</f>
        <v>13</v>
      </c>
      <c r="C6487" s="12">
        <f>ROUND(Zonal_Demand_Real!C6487/SUM(Zonal_Demand_Real!$B6487:$D6487)*IESO_Forecasted_Data_2012!$C6487, 0)</f>
        <v>61</v>
      </c>
      <c r="D6487" s="12">
        <f>ROUND(Zonal_Demand_Real!D6487/SUM(Zonal_Demand_Real!$B6487:$D6487)*IESO_Forecasted_Data_2012!$C6487, 0)</f>
        <v>32</v>
      </c>
    </row>
    <row r="6488" spans="1:4" x14ac:dyDescent="0.25">
      <c r="A6488" s="21">
        <v>43371.25</v>
      </c>
      <c r="B6488" s="12">
        <f>ROUND(Zonal_Demand_Real!B6488/SUM(Zonal_Demand_Real!$B6488:$D6488)*IESO_Forecasted_Data_2012!$C6488, 0)</f>
        <v>13</v>
      </c>
      <c r="C6488" s="12">
        <f>ROUND(Zonal_Demand_Real!C6488/SUM(Zonal_Demand_Real!$B6488:$D6488)*IESO_Forecasted_Data_2012!$C6488, 0)</f>
        <v>62</v>
      </c>
      <c r="D6488" s="12">
        <f>ROUND(Zonal_Demand_Real!D6488/SUM(Zonal_Demand_Real!$B6488:$D6488)*IESO_Forecasted_Data_2012!$C6488, 0)</f>
        <v>33</v>
      </c>
    </row>
    <row r="6489" spans="1:4" x14ac:dyDescent="0.25">
      <c r="A6489" s="21">
        <v>43371.291666666664</v>
      </c>
      <c r="B6489" s="12">
        <f>ROUND(Zonal_Demand_Real!B6489/SUM(Zonal_Demand_Real!$B6489:$D6489)*IESO_Forecasted_Data_2012!$C6489, 0)</f>
        <v>13</v>
      </c>
      <c r="C6489" s="12">
        <f>ROUND(Zonal_Demand_Real!C6489/SUM(Zonal_Demand_Real!$B6489:$D6489)*IESO_Forecasted_Data_2012!$C6489, 0)</f>
        <v>63</v>
      </c>
      <c r="D6489" s="12">
        <f>ROUND(Zonal_Demand_Real!D6489/SUM(Zonal_Demand_Real!$B6489:$D6489)*IESO_Forecasted_Data_2012!$C6489, 0)</f>
        <v>33</v>
      </c>
    </row>
    <row r="6490" spans="1:4" x14ac:dyDescent="0.25">
      <c r="A6490" s="21">
        <v>43371.333333333336</v>
      </c>
      <c r="B6490" s="12">
        <f>ROUND(Zonal_Demand_Real!B6490/SUM(Zonal_Demand_Real!$B6490:$D6490)*IESO_Forecasted_Data_2012!$C6490, 0)</f>
        <v>13</v>
      </c>
      <c r="C6490" s="12">
        <f>ROUND(Zonal_Demand_Real!C6490/SUM(Zonal_Demand_Real!$B6490:$D6490)*IESO_Forecasted_Data_2012!$C6490, 0)</f>
        <v>64</v>
      </c>
      <c r="D6490" s="12">
        <f>ROUND(Zonal_Demand_Real!D6490/SUM(Zonal_Demand_Real!$B6490:$D6490)*IESO_Forecasted_Data_2012!$C6490, 0)</f>
        <v>34</v>
      </c>
    </row>
    <row r="6491" spans="1:4" x14ac:dyDescent="0.25">
      <c r="A6491" s="21">
        <v>43371.375</v>
      </c>
      <c r="B6491" s="12">
        <f>ROUND(Zonal_Demand_Real!B6491/SUM(Zonal_Demand_Real!$B6491:$D6491)*IESO_Forecasted_Data_2012!$C6491, 0)</f>
        <v>16</v>
      </c>
      <c r="C6491" s="12">
        <f>ROUND(Zonal_Demand_Real!C6491/SUM(Zonal_Demand_Real!$B6491:$D6491)*IESO_Forecasted_Data_2012!$C6491, 0)</f>
        <v>76</v>
      </c>
      <c r="D6491" s="12">
        <f>ROUND(Zonal_Demand_Real!D6491/SUM(Zonal_Demand_Real!$B6491:$D6491)*IESO_Forecasted_Data_2012!$C6491, 0)</f>
        <v>40</v>
      </c>
    </row>
    <row r="6492" spans="1:4" x14ac:dyDescent="0.25">
      <c r="A6492" s="21">
        <v>43371.416666666664</v>
      </c>
      <c r="B6492" s="12">
        <f>ROUND(Zonal_Demand_Real!B6492/SUM(Zonal_Demand_Real!$B6492:$D6492)*IESO_Forecasted_Data_2012!$C6492, 0)</f>
        <v>18</v>
      </c>
      <c r="C6492" s="12">
        <f>ROUND(Zonal_Demand_Real!C6492/SUM(Zonal_Demand_Real!$B6492:$D6492)*IESO_Forecasted_Data_2012!$C6492, 0)</f>
        <v>87</v>
      </c>
      <c r="D6492" s="12">
        <f>ROUND(Zonal_Demand_Real!D6492/SUM(Zonal_Demand_Real!$B6492:$D6492)*IESO_Forecasted_Data_2012!$C6492, 0)</f>
        <v>46</v>
      </c>
    </row>
    <row r="6493" spans="1:4" x14ac:dyDescent="0.25">
      <c r="A6493" s="21">
        <v>43371.458333333336</v>
      </c>
      <c r="B6493" s="12">
        <f>ROUND(Zonal_Demand_Real!B6493/SUM(Zonal_Demand_Real!$B6493:$D6493)*IESO_Forecasted_Data_2012!$C6493, 0)</f>
        <v>19</v>
      </c>
      <c r="C6493" s="12">
        <f>ROUND(Zonal_Demand_Real!C6493/SUM(Zonal_Demand_Real!$B6493:$D6493)*IESO_Forecasted_Data_2012!$C6493, 0)</f>
        <v>91</v>
      </c>
      <c r="D6493" s="12">
        <f>ROUND(Zonal_Demand_Real!D6493/SUM(Zonal_Demand_Real!$B6493:$D6493)*IESO_Forecasted_Data_2012!$C6493, 0)</f>
        <v>48</v>
      </c>
    </row>
    <row r="6494" spans="1:4" x14ac:dyDescent="0.25">
      <c r="A6494" s="21">
        <v>43371.5</v>
      </c>
      <c r="B6494" s="12">
        <f>ROUND(Zonal_Demand_Real!B6494/SUM(Zonal_Demand_Real!$B6494:$D6494)*IESO_Forecasted_Data_2012!$C6494, 0)</f>
        <v>19</v>
      </c>
      <c r="C6494" s="12">
        <f>ROUND(Zonal_Demand_Real!C6494/SUM(Zonal_Demand_Real!$B6494:$D6494)*IESO_Forecasted_Data_2012!$C6494, 0)</f>
        <v>90</v>
      </c>
      <c r="D6494" s="12">
        <f>ROUND(Zonal_Demand_Real!D6494/SUM(Zonal_Demand_Real!$B6494:$D6494)*IESO_Forecasted_Data_2012!$C6494, 0)</f>
        <v>47</v>
      </c>
    </row>
    <row r="6495" spans="1:4" x14ac:dyDescent="0.25">
      <c r="A6495" s="21">
        <v>43371.541666666664</v>
      </c>
      <c r="B6495" s="12">
        <f>ROUND(Zonal_Demand_Real!B6495/SUM(Zonal_Demand_Real!$B6495:$D6495)*IESO_Forecasted_Data_2012!$C6495, 0)</f>
        <v>19</v>
      </c>
      <c r="C6495" s="12">
        <f>ROUND(Zonal_Demand_Real!C6495/SUM(Zonal_Demand_Real!$B6495:$D6495)*IESO_Forecasted_Data_2012!$C6495, 0)</f>
        <v>92</v>
      </c>
      <c r="D6495" s="12">
        <f>ROUND(Zonal_Demand_Real!D6495/SUM(Zonal_Demand_Real!$B6495:$D6495)*IESO_Forecasted_Data_2012!$C6495, 0)</f>
        <v>48</v>
      </c>
    </row>
    <row r="6496" spans="1:4" x14ac:dyDescent="0.25">
      <c r="A6496" s="21">
        <v>43371.583333333336</v>
      </c>
      <c r="B6496" s="12">
        <f>ROUND(Zonal_Demand_Real!B6496/SUM(Zonal_Demand_Real!$B6496:$D6496)*IESO_Forecasted_Data_2012!$C6496, 0)</f>
        <v>19</v>
      </c>
      <c r="C6496" s="12">
        <f>ROUND(Zonal_Demand_Real!C6496/SUM(Zonal_Demand_Real!$B6496:$D6496)*IESO_Forecasted_Data_2012!$C6496, 0)</f>
        <v>93</v>
      </c>
      <c r="D6496" s="12">
        <f>ROUND(Zonal_Demand_Real!D6496/SUM(Zonal_Demand_Real!$B6496:$D6496)*IESO_Forecasted_Data_2012!$C6496, 0)</f>
        <v>49</v>
      </c>
    </row>
    <row r="6497" spans="1:4" x14ac:dyDescent="0.25">
      <c r="A6497" s="21">
        <v>43371.625</v>
      </c>
      <c r="B6497" s="12">
        <f>ROUND(Zonal_Demand_Real!B6497/SUM(Zonal_Demand_Real!$B6497:$D6497)*IESO_Forecasted_Data_2012!$C6497, 0)</f>
        <v>19</v>
      </c>
      <c r="C6497" s="12">
        <f>ROUND(Zonal_Demand_Real!C6497/SUM(Zonal_Demand_Real!$B6497:$D6497)*IESO_Forecasted_Data_2012!$C6497, 0)</f>
        <v>93</v>
      </c>
      <c r="D6497" s="12">
        <f>ROUND(Zonal_Demand_Real!D6497/SUM(Zonal_Demand_Real!$B6497:$D6497)*IESO_Forecasted_Data_2012!$C6497, 0)</f>
        <v>49</v>
      </c>
    </row>
    <row r="6498" spans="1:4" x14ac:dyDescent="0.25">
      <c r="A6498" s="21">
        <v>43371.666666666664</v>
      </c>
      <c r="B6498" s="12">
        <f>ROUND(Zonal_Demand_Real!B6498/SUM(Zonal_Demand_Real!$B6498:$D6498)*IESO_Forecasted_Data_2012!$C6498, 0)</f>
        <v>19</v>
      </c>
      <c r="C6498" s="12">
        <f>ROUND(Zonal_Demand_Real!C6498/SUM(Zonal_Demand_Real!$B6498:$D6498)*IESO_Forecasted_Data_2012!$C6498, 0)</f>
        <v>92</v>
      </c>
      <c r="D6498" s="12">
        <f>ROUND(Zonal_Demand_Real!D6498/SUM(Zonal_Demand_Real!$B6498:$D6498)*IESO_Forecasted_Data_2012!$C6498, 0)</f>
        <v>48</v>
      </c>
    </row>
    <row r="6499" spans="1:4" x14ac:dyDescent="0.25">
      <c r="A6499" s="21">
        <v>43371.708333333336</v>
      </c>
      <c r="B6499" s="12">
        <f>ROUND(Zonal_Demand_Real!B6499/SUM(Zonal_Demand_Real!$B6499:$D6499)*IESO_Forecasted_Data_2012!$C6499, 0)</f>
        <v>19</v>
      </c>
      <c r="C6499" s="12">
        <f>ROUND(Zonal_Demand_Real!C6499/SUM(Zonal_Demand_Real!$B6499:$D6499)*IESO_Forecasted_Data_2012!$C6499, 0)</f>
        <v>94</v>
      </c>
      <c r="D6499" s="12">
        <f>ROUND(Zonal_Demand_Real!D6499/SUM(Zonal_Demand_Real!$B6499:$D6499)*IESO_Forecasted_Data_2012!$C6499, 0)</f>
        <v>49</v>
      </c>
    </row>
    <row r="6500" spans="1:4" x14ac:dyDescent="0.25">
      <c r="A6500" s="21">
        <v>43371.75</v>
      </c>
      <c r="B6500" s="12">
        <f>ROUND(Zonal_Demand_Real!B6500/SUM(Zonal_Demand_Real!$B6500:$D6500)*IESO_Forecasted_Data_2012!$C6500, 0)</f>
        <v>19</v>
      </c>
      <c r="C6500" s="12">
        <f>ROUND(Zonal_Demand_Real!C6500/SUM(Zonal_Demand_Real!$B6500:$D6500)*IESO_Forecasted_Data_2012!$C6500, 0)</f>
        <v>92</v>
      </c>
      <c r="D6500" s="12">
        <f>ROUND(Zonal_Demand_Real!D6500/SUM(Zonal_Demand_Real!$B6500:$D6500)*IESO_Forecasted_Data_2012!$C6500, 0)</f>
        <v>48</v>
      </c>
    </row>
    <row r="6501" spans="1:4" x14ac:dyDescent="0.25">
      <c r="A6501" s="21">
        <v>43371.791666666664</v>
      </c>
      <c r="B6501" s="12">
        <f>ROUND(Zonal_Demand_Real!B6501/SUM(Zonal_Demand_Real!$B6501:$D6501)*IESO_Forecasted_Data_2012!$C6501, 0)</f>
        <v>20</v>
      </c>
      <c r="C6501" s="12">
        <f>ROUND(Zonal_Demand_Real!C6501/SUM(Zonal_Demand_Real!$B6501:$D6501)*IESO_Forecasted_Data_2012!$C6501, 0)</f>
        <v>98</v>
      </c>
      <c r="D6501" s="12">
        <f>ROUND(Zonal_Demand_Real!D6501/SUM(Zonal_Demand_Real!$B6501:$D6501)*IESO_Forecasted_Data_2012!$C6501, 0)</f>
        <v>51</v>
      </c>
    </row>
    <row r="6502" spans="1:4" x14ac:dyDescent="0.25">
      <c r="A6502" s="21">
        <v>43371.833333333336</v>
      </c>
      <c r="B6502" s="12">
        <f>ROUND(Zonal_Demand_Real!B6502/SUM(Zonal_Demand_Real!$B6502:$D6502)*IESO_Forecasted_Data_2012!$C6502, 0)</f>
        <v>20</v>
      </c>
      <c r="C6502" s="12">
        <f>ROUND(Zonal_Demand_Real!C6502/SUM(Zonal_Demand_Real!$B6502:$D6502)*IESO_Forecasted_Data_2012!$C6502, 0)</f>
        <v>97</v>
      </c>
      <c r="D6502" s="12">
        <f>ROUND(Zonal_Demand_Real!D6502/SUM(Zonal_Demand_Real!$B6502:$D6502)*IESO_Forecasted_Data_2012!$C6502, 0)</f>
        <v>51</v>
      </c>
    </row>
    <row r="6503" spans="1:4" x14ac:dyDescent="0.25">
      <c r="A6503" s="21">
        <v>43371.875</v>
      </c>
      <c r="B6503" s="12">
        <f>ROUND(Zonal_Demand_Real!B6503/SUM(Zonal_Demand_Real!$B6503:$D6503)*IESO_Forecasted_Data_2012!$C6503, 0)</f>
        <v>20</v>
      </c>
      <c r="C6503" s="12">
        <f>ROUND(Zonal_Demand_Real!C6503/SUM(Zonal_Demand_Real!$B6503:$D6503)*IESO_Forecasted_Data_2012!$C6503, 0)</f>
        <v>95</v>
      </c>
      <c r="D6503" s="12">
        <f>ROUND(Zonal_Demand_Real!D6503/SUM(Zonal_Demand_Real!$B6503:$D6503)*IESO_Forecasted_Data_2012!$C6503, 0)</f>
        <v>50</v>
      </c>
    </row>
    <row r="6504" spans="1:4" x14ac:dyDescent="0.25">
      <c r="A6504" s="21">
        <v>43371.916666666664</v>
      </c>
      <c r="B6504" s="12">
        <f>ROUND(Zonal_Demand_Real!B6504/SUM(Zonal_Demand_Real!$B6504:$D6504)*IESO_Forecasted_Data_2012!$C6504, 0)</f>
        <v>20</v>
      </c>
      <c r="C6504" s="12">
        <f>ROUND(Zonal_Demand_Real!C6504/SUM(Zonal_Demand_Real!$B6504:$D6504)*IESO_Forecasted_Data_2012!$C6504, 0)</f>
        <v>98</v>
      </c>
      <c r="D6504" s="12">
        <f>ROUND(Zonal_Demand_Real!D6504/SUM(Zonal_Demand_Real!$B6504:$D6504)*IESO_Forecasted_Data_2012!$C6504, 0)</f>
        <v>51</v>
      </c>
    </row>
    <row r="6505" spans="1:4" x14ac:dyDescent="0.25">
      <c r="A6505" s="21">
        <v>43371.958333333336</v>
      </c>
      <c r="B6505" s="12">
        <f>ROUND(Zonal_Demand_Real!B6505/SUM(Zonal_Demand_Real!$B6505:$D6505)*IESO_Forecasted_Data_2012!$C6505, 0)</f>
        <v>20</v>
      </c>
      <c r="C6505" s="12">
        <f>ROUND(Zonal_Demand_Real!C6505/SUM(Zonal_Demand_Real!$B6505:$D6505)*IESO_Forecasted_Data_2012!$C6505, 0)</f>
        <v>96</v>
      </c>
      <c r="D6505" s="12">
        <f>ROUND(Zonal_Demand_Real!D6505/SUM(Zonal_Demand_Real!$B6505:$D6505)*IESO_Forecasted_Data_2012!$C6505, 0)</f>
        <v>50</v>
      </c>
    </row>
    <row r="6506" spans="1:4" x14ac:dyDescent="0.25">
      <c r="A6506" s="21">
        <v>43372</v>
      </c>
      <c r="B6506" s="12">
        <f>ROUND(Zonal_Demand_Real!B6506/SUM(Zonal_Demand_Real!$B6506:$D6506)*IESO_Forecasted_Data_2012!$C6506, 0)</f>
        <v>19</v>
      </c>
      <c r="C6506" s="12">
        <f>ROUND(Zonal_Demand_Real!C6506/SUM(Zonal_Demand_Real!$B6506:$D6506)*IESO_Forecasted_Data_2012!$C6506, 0)</f>
        <v>91</v>
      </c>
      <c r="D6506" s="12">
        <f>ROUND(Zonal_Demand_Real!D6506/SUM(Zonal_Demand_Real!$B6506:$D6506)*IESO_Forecasted_Data_2012!$C6506, 0)</f>
        <v>48</v>
      </c>
    </row>
    <row r="6507" spans="1:4" x14ac:dyDescent="0.25">
      <c r="A6507" s="21">
        <v>43372.041666666664</v>
      </c>
      <c r="B6507" s="12">
        <f>ROUND(Zonal_Demand_Real!B6507/SUM(Zonal_Demand_Real!$B6507:$D6507)*IESO_Forecasted_Data_2012!$C6507, 0)</f>
        <v>17</v>
      </c>
      <c r="C6507" s="12">
        <f>ROUND(Zonal_Demand_Real!C6507/SUM(Zonal_Demand_Real!$B6507:$D6507)*IESO_Forecasted_Data_2012!$C6507, 0)</f>
        <v>80</v>
      </c>
      <c r="D6507" s="12">
        <f>ROUND(Zonal_Demand_Real!D6507/SUM(Zonal_Demand_Real!$B6507:$D6507)*IESO_Forecasted_Data_2012!$C6507, 0)</f>
        <v>42</v>
      </c>
    </row>
    <row r="6508" spans="1:4" x14ac:dyDescent="0.25">
      <c r="A6508" s="21">
        <v>43372.083333333336</v>
      </c>
      <c r="B6508" s="12">
        <f>ROUND(Zonal_Demand_Real!B6508/SUM(Zonal_Demand_Real!$B6508:$D6508)*IESO_Forecasted_Data_2012!$C6508, 0)</f>
        <v>14</v>
      </c>
      <c r="C6508" s="12">
        <f>ROUND(Zonal_Demand_Real!C6508/SUM(Zonal_Demand_Real!$B6508:$D6508)*IESO_Forecasted_Data_2012!$C6508, 0)</f>
        <v>70</v>
      </c>
      <c r="D6508" s="12">
        <f>ROUND(Zonal_Demand_Real!D6508/SUM(Zonal_Demand_Real!$B6508:$D6508)*IESO_Forecasted_Data_2012!$C6508, 0)</f>
        <v>37</v>
      </c>
    </row>
    <row r="6509" spans="1:4" x14ac:dyDescent="0.25">
      <c r="A6509" s="21">
        <v>43372.125</v>
      </c>
      <c r="B6509" s="12">
        <f>ROUND(Zonal_Demand_Real!B6509/SUM(Zonal_Demand_Real!$B6509:$D6509)*IESO_Forecasted_Data_2012!$C6509, 0)</f>
        <v>14</v>
      </c>
      <c r="C6509" s="12">
        <f>ROUND(Zonal_Demand_Real!C6509/SUM(Zonal_Demand_Real!$B6509:$D6509)*IESO_Forecasted_Data_2012!$C6509, 0)</f>
        <v>66</v>
      </c>
      <c r="D6509" s="12">
        <f>ROUND(Zonal_Demand_Real!D6509/SUM(Zonal_Demand_Real!$B6509:$D6509)*IESO_Forecasted_Data_2012!$C6509, 0)</f>
        <v>35</v>
      </c>
    </row>
    <row r="6510" spans="1:4" x14ac:dyDescent="0.25">
      <c r="A6510" s="21">
        <v>43372.166666666664</v>
      </c>
      <c r="B6510" s="12">
        <f>ROUND(Zonal_Demand_Real!B6510/SUM(Zonal_Demand_Real!$B6510:$D6510)*IESO_Forecasted_Data_2012!$C6510, 0)</f>
        <v>13</v>
      </c>
      <c r="C6510" s="12">
        <f>ROUND(Zonal_Demand_Real!C6510/SUM(Zonal_Demand_Real!$B6510:$D6510)*IESO_Forecasted_Data_2012!$C6510, 0)</f>
        <v>64</v>
      </c>
      <c r="D6510" s="12">
        <f>ROUND(Zonal_Demand_Real!D6510/SUM(Zonal_Demand_Real!$B6510:$D6510)*IESO_Forecasted_Data_2012!$C6510, 0)</f>
        <v>33</v>
      </c>
    </row>
    <row r="6511" spans="1:4" x14ac:dyDescent="0.25">
      <c r="A6511" s="21">
        <v>43372.208333333336</v>
      </c>
      <c r="B6511" s="12">
        <f>ROUND(Zonal_Demand_Real!B6511/SUM(Zonal_Demand_Real!$B6511:$D6511)*IESO_Forecasted_Data_2012!$C6511, 0)</f>
        <v>13</v>
      </c>
      <c r="C6511" s="12">
        <f>ROUND(Zonal_Demand_Real!C6511/SUM(Zonal_Demand_Real!$B6511:$D6511)*IESO_Forecasted_Data_2012!$C6511, 0)</f>
        <v>62</v>
      </c>
      <c r="D6511" s="12">
        <f>ROUND(Zonal_Demand_Real!D6511/SUM(Zonal_Demand_Real!$B6511:$D6511)*IESO_Forecasted_Data_2012!$C6511, 0)</f>
        <v>33</v>
      </c>
    </row>
    <row r="6512" spans="1:4" x14ac:dyDescent="0.25">
      <c r="A6512" s="21">
        <v>43372.25</v>
      </c>
      <c r="B6512" s="12">
        <f>ROUND(Zonal_Demand_Real!B6512/SUM(Zonal_Demand_Real!$B6512:$D6512)*IESO_Forecasted_Data_2012!$C6512, 0)</f>
        <v>13</v>
      </c>
      <c r="C6512" s="12">
        <f>ROUND(Zonal_Demand_Real!C6512/SUM(Zonal_Demand_Real!$B6512:$D6512)*IESO_Forecasted_Data_2012!$C6512, 0)</f>
        <v>64</v>
      </c>
      <c r="D6512" s="12">
        <f>ROUND(Zonal_Demand_Real!D6512/SUM(Zonal_Demand_Real!$B6512:$D6512)*IESO_Forecasted_Data_2012!$C6512, 0)</f>
        <v>33</v>
      </c>
    </row>
    <row r="6513" spans="1:4" x14ac:dyDescent="0.25">
      <c r="A6513" s="21">
        <v>43372.291666666664</v>
      </c>
      <c r="B6513" s="12">
        <f>ROUND(Zonal_Demand_Real!B6513/SUM(Zonal_Demand_Real!$B6513:$D6513)*IESO_Forecasted_Data_2012!$C6513, 0)</f>
        <v>13</v>
      </c>
      <c r="C6513" s="12">
        <f>ROUND(Zonal_Demand_Real!C6513/SUM(Zonal_Demand_Real!$B6513:$D6513)*IESO_Forecasted_Data_2012!$C6513, 0)</f>
        <v>63</v>
      </c>
      <c r="D6513" s="12">
        <f>ROUND(Zonal_Demand_Real!D6513/SUM(Zonal_Demand_Real!$B6513:$D6513)*IESO_Forecasted_Data_2012!$C6513, 0)</f>
        <v>33</v>
      </c>
    </row>
    <row r="6514" spans="1:4" x14ac:dyDescent="0.25">
      <c r="A6514" s="21">
        <v>43372.333333333336</v>
      </c>
      <c r="B6514" s="12">
        <f>ROUND(Zonal_Demand_Real!B6514/SUM(Zonal_Demand_Real!$B6514:$D6514)*IESO_Forecasted_Data_2012!$C6514, 0)</f>
        <v>14</v>
      </c>
      <c r="C6514" s="12">
        <f>ROUND(Zonal_Demand_Real!C6514/SUM(Zonal_Demand_Real!$B6514:$D6514)*IESO_Forecasted_Data_2012!$C6514, 0)</f>
        <v>65</v>
      </c>
      <c r="D6514" s="12">
        <f>ROUND(Zonal_Demand_Real!D6514/SUM(Zonal_Demand_Real!$B6514:$D6514)*IESO_Forecasted_Data_2012!$C6514, 0)</f>
        <v>34</v>
      </c>
    </row>
    <row r="6515" spans="1:4" x14ac:dyDescent="0.25">
      <c r="A6515" s="21">
        <v>43372.375</v>
      </c>
      <c r="B6515" s="12">
        <f>ROUND(Zonal_Demand_Real!B6515/SUM(Zonal_Demand_Real!$B6515:$D6515)*IESO_Forecasted_Data_2012!$C6515, 0)</f>
        <v>16</v>
      </c>
      <c r="C6515" s="12">
        <f>ROUND(Zonal_Demand_Real!C6515/SUM(Zonal_Demand_Real!$B6515:$D6515)*IESO_Forecasted_Data_2012!$C6515, 0)</f>
        <v>76</v>
      </c>
      <c r="D6515" s="12">
        <f>ROUND(Zonal_Demand_Real!D6515/SUM(Zonal_Demand_Real!$B6515:$D6515)*IESO_Forecasted_Data_2012!$C6515, 0)</f>
        <v>40</v>
      </c>
    </row>
    <row r="6516" spans="1:4" x14ac:dyDescent="0.25">
      <c r="A6516" s="21">
        <v>43372.416666666664</v>
      </c>
      <c r="B6516" s="12">
        <f>ROUND(Zonal_Demand_Real!B6516/SUM(Zonal_Demand_Real!$B6516:$D6516)*IESO_Forecasted_Data_2012!$C6516, 0)</f>
        <v>19</v>
      </c>
      <c r="C6516" s="12">
        <f>ROUND(Zonal_Demand_Real!C6516/SUM(Zonal_Demand_Real!$B6516:$D6516)*IESO_Forecasted_Data_2012!$C6516, 0)</f>
        <v>91</v>
      </c>
      <c r="D6516" s="12">
        <f>ROUND(Zonal_Demand_Real!D6516/SUM(Zonal_Demand_Real!$B6516:$D6516)*IESO_Forecasted_Data_2012!$C6516, 0)</f>
        <v>48</v>
      </c>
    </row>
    <row r="6517" spans="1:4" x14ac:dyDescent="0.25">
      <c r="A6517" s="21">
        <v>43372.458333333336</v>
      </c>
      <c r="B6517" s="12">
        <f>ROUND(Zonal_Demand_Real!B6517/SUM(Zonal_Demand_Real!$B6517:$D6517)*IESO_Forecasted_Data_2012!$C6517, 0)</f>
        <v>19</v>
      </c>
      <c r="C6517" s="12">
        <f>ROUND(Zonal_Demand_Real!C6517/SUM(Zonal_Demand_Real!$B6517:$D6517)*IESO_Forecasted_Data_2012!$C6517, 0)</f>
        <v>92</v>
      </c>
      <c r="D6517" s="12">
        <f>ROUND(Zonal_Demand_Real!D6517/SUM(Zonal_Demand_Real!$B6517:$D6517)*IESO_Forecasted_Data_2012!$C6517, 0)</f>
        <v>48</v>
      </c>
    </row>
    <row r="6518" spans="1:4" x14ac:dyDescent="0.25">
      <c r="A6518" s="21">
        <v>43372.5</v>
      </c>
      <c r="B6518" s="12">
        <f>ROUND(Zonal_Demand_Real!B6518/SUM(Zonal_Demand_Real!$B6518:$D6518)*IESO_Forecasted_Data_2012!$C6518, 0)</f>
        <v>19</v>
      </c>
      <c r="C6518" s="12">
        <f>ROUND(Zonal_Demand_Real!C6518/SUM(Zonal_Demand_Real!$B6518:$D6518)*IESO_Forecasted_Data_2012!$C6518, 0)</f>
        <v>94</v>
      </c>
      <c r="D6518" s="12">
        <f>ROUND(Zonal_Demand_Real!D6518/SUM(Zonal_Demand_Real!$B6518:$D6518)*IESO_Forecasted_Data_2012!$C6518, 0)</f>
        <v>49</v>
      </c>
    </row>
    <row r="6519" spans="1:4" x14ac:dyDescent="0.25">
      <c r="A6519" s="21">
        <v>43372.541666666664</v>
      </c>
      <c r="B6519" s="12">
        <f>ROUND(Zonal_Demand_Real!B6519/SUM(Zonal_Demand_Real!$B6519:$D6519)*IESO_Forecasted_Data_2012!$C6519, 0)</f>
        <v>20</v>
      </c>
      <c r="C6519" s="12">
        <f>ROUND(Zonal_Demand_Real!C6519/SUM(Zonal_Demand_Real!$B6519:$D6519)*IESO_Forecasted_Data_2012!$C6519, 0)</f>
        <v>95</v>
      </c>
      <c r="D6519" s="12">
        <f>ROUND(Zonal_Demand_Real!D6519/SUM(Zonal_Demand_Real!$B6519:$D6519)*IESO_Forecasted_Data_2012!$C6519, 0)</f>
        <v>50</v>
      </c>
    </row>
    <row r="6520" spans="1:4" x14ac:dyDescent="0.25">
      <c r="A6520" s="21">
        <v>43372.583333333336</v>
      </c>
      <c r="B6520" s="12">
        <f>ROUND(Zonal_Demand_Real!B6520/SUM(Zonal_Demand_Real!$B6520:$D6520)*IESO_Forecasted_Data_2012!$C6520, 0)</f>
        <v>20</v>
      </c>
      <c r="C6520" s="12">
        <f>ROUND(Zonal_Demand_Real!C6520/SUM(Zonal_Demand_Real!$B6520:$D6520)*IESO_Forecasted_Data_2012!$C6520, 0)</f>
        <v>95</v>
      </c>
      <c r="D6520" s="12">
        <f>ROUND(Zonal_Demand_Real!D6520/SUM(Zonal_Demand_Real!$B6520:$D6520)*IESO_Forecasted_Data_2012!$C6520, 0)</f>
        <v>50</v>
      </c>
    </row>
    <row r="6521" spans="1:4" x14ac:dyDescent="0.25">
      <c r="A6521" s="21">
        <v>43372.625</v>
      </c>
      <c r="B6521" s="12">
        <f>ROUND(Zonal_Demand_Real!B6521/SUM(Zonal_Demand_Real!$B6521:$D6521)*IESO_Forecasted_Data_2012!$C6521, 0)</f>
        <v>20</v>
      </c>
      <c r="C6521" s="12">
        <f>ROUND(Zonal_Demand_Real!C6521/SUM(Zonal_Demand_Real!$B6521:$D6521)*IESO_Forecasted_Data_2012!$C6521, 0)</f>
        <v>96</v>
      </c>
      <c r="D6521" s="12">
        <f>ROUND(Zonal_Demand_Real!D6521/SUM(Zonal_Demand_Real!$B6521:$D6521)*IESO_Forecasted_Data_2012!$C6521, 0)</f>
        <v>51</v>
      </c>
    </row>
    <row r="6522" spans="1:4" x14ac:dyDescent="0.25">
      <c r="A6522" s="21">
        <v>43372.666666666664</v>
      </c>
      <c r="B6522" s="12">
        <f>ROUND(Zonal_Demand_Real!B6522/SUM(Zonal_Demand_Real!$B6522:$D6522)*IESO_Forecasted_Data_2012!$C6522, 0)</f>
        <v>20</v>
      </c>
      <c r="C6522" s="12">
        <f>ROUND(Zonal_Demand_Real!C6522/SUM(Zonal_Demand_Real!$B6522:$D6522)*IESO_Forecasted_Data_2012!$C6522, 0)</f>
        <v>97</v>
      </c>
      <c r="D6522" s="12">
        <f>ROUND(Zonal_Demand_Real!D6522/SUM(Zonal_Demand_Real!$B6522:$D6522)*IESO_Forecasted_Data_2012!$C6522, 0)</f>
        <v>51</v>
      </c>
    </row>
    <row r="6523" spans="1:4" x14ac:dyDescent="0.25">
      <c r="A6523" s="21">
        <v>43372.708333333336</v>
      </c>
      <c r="B6523" s="12">
        <f>ROUND(Zonal_Demand_Real!B6523/SUM(Zonal_Demand_Real!$B6523:$D6523)*IESO_Forecasted_Data_2012!$C6523, 0)</f>
        <v>20</v>
      </c>
      <c r="C6523" s="12">
        <f>ROUND(Zonal_Demand_Real!C6523/SUM(Zonal_Demand_Real!$B6523:$D6523)*IESO_Forecasted_Data_2012!$C6523, 0)</f>
        <v>98</v>
      </c>
      <c r="D6523" s="12">
        <f>ROUND(Zonal_Demand_Real!D6523/SUM(Zonal_Demand_Real!$B6523:$D6523)*IESO_Forecasted_Data_2012!$C6523, 0)</f>
        <v>51</v>
      </c>
    </row>
    <row r="6524" spans="1:4" x14ac:dyDescent="0.25">
      <c r="A6524" s="21">
        <v>43372.75</v>
      </c>
      <c r="B6524" s="12">
        <f>ROUND(Zonal_Demand_Real!B6524/SUM(Zonal_Demand_Real!$B6524:$D6524)*IESO_Forecasted_Data_2012!$C6524, 0)</f>
        <v>20</v>
      </c>
      <c r="C6524" s="12">
        <f>ROUND(Zonal_Demand_Real!C6524/SUM(Zonal_Demand_Real!$B6524:$D6524)*IESO_Forecasted_Data_2012!$C6524, 0)</f>
        <v>98</v>
      </c>
      <c r="D6524" s="12">
        <f>ROUND(Zonal_Demand_Real!D6524/SUM(Zonal_Demand_Real!$B6524:$D6524)*IESO_Forecasted_Data_2012!$C6524, 0)</f>
        <v>51</v>
      </c>
    </row>
    <row r="6525" spans="1:4" x14ac:dyDescent="0.25">
      <c r="A6525" s="21">
        <v>43372.791666666664</v>
      </c>
      <c r="B6525" s="12">
        <f>ROUND(Zonal_Demand_Real!B6525/SUM(Zonal_Demand_Real!$B6525:$D6525)*IESO_Forecasted_Data_2012!$C6525, 0)</f>
        <v>21</v>
      </c>
      <c r="C6525" s="12">
        <f>ROUND(Zonal_Demand_Real!C6525/SUM(Zonal_Demand_Real!$B6525:$D6525)*IESO_Forecasted_Data_2012!$C6525, 0)</f>
        <v>100</v>
      </c>
      <c r="D6525" s="12">
        <f>ROUND(Zonal_Demand_Real!D6525/SUM(Zonal_Demand_Real!$B6525:$D6525)*IESO_Forecasted_Data_2012!$C6525, 0)</f>
        <v>53</v>
      </c>
    </row>
    <row r="6526" spans="1:4" x14ac:dyDescent="0.25">
      <c r="A6526" s="21">
        <v>43372.833333333336</v>
      </c>
      <c r="B6526" s="12">
        <f>ROUND(Zonal_Demand_Real!B6526/SUM(Zonal_Demand_Real!$B6526:$D6526)*IESO_Forecasted_Data_2012!$C6526, 0)</f>
        <v>20</v>
      </c>
      <c r="C6526" s="12">
        <f>ROUND(Zonal_Demand_Real!C6526/SUM(Zonal_Demand_Real!$B6526:$D6526)*IESO_Forecasted_Data_2012!$C6526, 0)</f>
        <v>98</v>
      </c>
      <c r="D6526" s="12">
        <f>ROUND(Zonal_Demand_Real!D6526/SUM(Zonal_Demand_Real!$B6526:$D6526)*IESO_Forecasted_Data_2012!$C6526, 0)</f>
        <v>51</v>
      </c>
    </row>
    <row r="6527" spans="1:4" x14ac:dyDescent="0.25">
      <c r="A6527" s="21">
        <v>43372.875</v>
      </c>
      <c r="B6527" s="12">
        <f>ROUND(Zonal_Demand_Real!B6527/SUM(Zonal_Demand_Real!$B6527:$D6527)*IESO_Forecasted_Data_2012!$C6527, 0)</f>
        <v>21</v>
      </c>
      <c r="C6527" s="12">
        <f>ROUND(Zonal_Demand_Real!C6527/SUM(Zonal_Demand_Real!$B6527:$D6527)*IESO_Forecasted_Data_2012!$C6527, 0)</f>
        <v>99</v>
      </c>
      <c r="D6527" s="12">
        <f>ROUND(Zonal_Demand_Real!D6527/SUM(Zonal_Demand_Real!$B6527:$D6527)*IESO_Forecasted_Data_2012!$C6527, 0)</f>
        <v>52</v>
      </c>
    </row>
    <row r="6528" spans="1:4" x14ac:dyDescent="0.25">
      <c r="A6528" s="21">
        <v>43372.916666666664</v>
      </c>
      <c r="B6528" s="12">
        <f>ROUND(Zonal_Demand_Real!B6528/SUM(Zonal_Demand_Real!$B6528:$D6528)*IESO_Forecasted_Data_2012!$C6528, 0)</f>
        <v>21</v>
      </c>
      <c r="C6528" s="12">
        <f>ROUND(Zonal_Demand_Real!C6528/SUM(Zonal_Demand_Real!$B6528:$D6528)*IESO_Forecasted_Data_2012!$C6528, 0)</f>
        <v>102</v>
      </c>
      <c r="D6528" s="12">
        <f>ROUND(Zonal_Demand_Real!D6528/SUM(Zonal_Demand_Real!$B6528:$D6528)*IESO_Forecasted_Data_2012!$C6528, 0)</f>
        <v>54</v>
      </c>
    </row>
    <row r="6529" spans="1:4" x14ac:dyDescent="0.25">
      <c r="A6529" s="21">
        <v>43372.958333333336</v>
      </c>
      <c r="B6529" s="12">
        <f>ROUND(Zonal_Demand_Real!B6529/SUM(Zonal_Demand_Real!$B6529:$D6529)*IESO_Forecasted_Data_2012!$C6529, 0)</f>
        <v>21</v>
      </c>
      <c r="C6529" s="12">
        <f>ROUND(Zonal_Demand_Real!C6529/SUM(Zonal_Demand_Real!$B6529:$D6529)*IESO_Forecasted_Data_2012!$C6529, 0)</f>
        <v>101</v>
      </c>
      <c r="D6529" s="12">
        <f>ROUND(Zonal_Demand_Real!D6529/SUM(Zonal_Demand_Real!$B6529:$D6529)*IESO_Forecasted_Data_2012!$C6529, 0)</f>
        <v>53</v>
      </c>
    </row>
    <row r="6530" spans="1:4" x14ac:dyDescent="0.25">
      <c r="A6530" s="21">
        <v>43373</v>
      </c>
      <c r="B6530" s="12">
        <f>ROUND(Zonal_Demand_Real!B6530/SUM(Zonal_Demand_Real!$B6530:$D6530)*IESO_Forecasted_Data_2012!$C6530, 0)</f>
        <v>19</v>
      </c>
      <c r="C6530" s="12">
        <f>ROUND(Zonal_Demand_Real!C6530/SUM(Zonal_Demand_Real!$B6530:$D6530)*IESO_Forecasted_Data_2012!$C6530, 0)</f>
        <v>94</v>
      </c>
      <c r="D6530" s="12">
        <f>ROUND(Zonal_Demand_Real!D6530/SUM(Zonal_Demand_Real!$B6530:$D6530)*IESO_Forecasted_Data_2012!$C6530, 0)</f>
        <v>49</v>
      </c>
    </row>
    <row r="6531" spans="1:4" x14ac:dyDescent="0.25">
      <c r="A6531" s="21">
        <v>43373.041666666664</v>
      </c>
      <c r="B6531" s="12">
        <f>ROUND(Zonal_Demand_Real!B6531/SUM(Zonal_Demand_Real!$B6531:$D6531)*IESO_Forecasted_Data_2012!$C6531, 0)</f>
        <v>17</v>
      </c>
      <c r="C6531" s="12">
        <f>ROUND(Zonal_Demand_Real!C6531/SUM(Zonal_Demand_Real!$B6531:$D6531)*IESO_Forecasted_Data_2012!$C6531, 0)</f>
        <v>82</v>
      </c>
      <c r="D6531" s="12">
        <f>ROUND(Zonal_Demand_Real!D6531/SUM(Zonal_Demand_Real!$B6531:$D6531)*IESO_Forecasted_Data_2012!$C6531, 0)</f>
        <v>43</v>
      </c>
    </row>
    <row r="6532" spans="1:4" x14ac:dyDescent="0.25">
      <c r="A6532" s="21">
        <v>43373.083333333336</v>
      </c>
      <c r="B6532" s="12">
        <f>ROUND(Zonal_Demand_Real!B6532/SUM(Zonal_Demand_Real!$B6532:$D6532)*IESO_Forecasted_Data_2012!$C6532, 0)</f>
        <v>16</v>
      </c>
      <c r="C6532" s="12">
        <f>ROUND(Zonal_Demand_Real!C6532/SUM(Zonal_Demand_Real!$B6532:$D6532)*IESO_Forecasted_Data_2012!$C6532, 0)</f>
        <v>75</v>
      </c>
      <c r="D6532" s="12">
        <f>ROUND(Zonal_Demand_Real!D6532/SUM(Zonal_Demand_Real!$B6532:$D6532)*IESO_Forecasted_Data_2012!$C6532, 0)</f>
        <v>39</v>
      </c>
    </row>
    <row r="6533" spans="1:4" x14ac:dyDescent="0.25">
      <c r="A6533" s="21">
        <v>43373.125</v>
      </c>
      <c r="B6533" s="12">
        <f>ROUND(Zonal_Demand_Real!B6533/SUM(Zonal_Demand_Real!$B6533:$D6533)*IESO_Forecasted_Data_2012!$C6533, 0)</f>
        <v>14</v>
      </c>
      <c r="C6533" s="12">
        <f>ROUND(Zonal_Demand_Real!C6533/SUM(Zonal_Demand_Real!$B6533:$D6533)*IESO_Forecasted_Data_2012!$C6533, 0)</f>
        <v>68</v>
      </c>
      <c r="D6533" s="12">
        <f>ROUND(Zonal_Demand_Real!D6533/SUM(Zonal_Demand_Real!$B6533:$D6533)*IESO_Forecasted_Data_2012!$C6533, 0)</f>
        <v>36</v>
      </c>
    </row>
    <row r="6534" spans="1:4" x14ac:dyDescent="0.25">
      <c r="A6534" s="21">
        <v>43373.166666666664</v>
      </c>
      <c r="B6534" s="12">
        <f>ROUND(Zonal_Demand_Real!B6534/SUM(Zonal_Demand_Real!$B6534:$D6534)*IESO_Forecasted_Data_2012!$C6534, 0)</f>
        <v>14</v>
      </c>
      <c r="C6534" s="12">
        <f>ROUND(Zonal_Demand_Real!C6534/SUM(Zonal_Demand_Real!$B6534:$D6534)*IESO_Forecasted_Data_2012!$C6534, 0)</f>
        <v>67</v>
      </c>
      <c r="D6534" s="12">
        <f>ROUND(Zonal_Demand_Real!D6534/SUM(Zonal_Demand_Real!$B6534:$D6534)*IESO_Forecasted_Data_2012!$C6534, 0)</f>
        <v>35</v>
      </c>
    </row>
    <row r="6535" spans="1:4" x14ac:dyDescent="0.25">
      <c r="A6535" s="21">
        <v>43373.208333333336</v>
      </c>
      <c r="B6535" s="12">
        <f>ROUND(Zonal_Demand_Real!B6535/SUM(Zonal_Demand_Real!$B6535:$D6535)*IESO_Forecasted_Data_2012!$C6535, 0)</f>
        <v>14</v>
      </c>
      <c r="C6535" s="12">
        <f>ROUND(Zonal_Demand_Real!C6535/SUM(Zonal_Demand_Real!$B6535:$D6535)*IESO_Forecasted_Data_2012!$C6535, 0)</f>
        <v>67</v>
      </c>
      <c r="D6535" s="12">
        <f>ROUND(Zonal_Demand_Real!D6535/SUM(Zonal_Demand_Real!$B6535:$D6535)*IESO_Forecasted_Data_2012!$C6535, 0)</f>
        <v>35</v>
      </c>
    </row>
    <row r="6536" spans="1:4" x14ac:dyDescent="0.25">
      <c r="A6536" s="21">
        <v>43373.25</v>
      </c>
      <c r="B6536" s="12">
        <f>ROUND(Zonal_Demand_Real!B6536/SUM(Zonal_Demand_Real!$B6536:$D6536)*IESO_Forecasted_Data_2012!$C6536, 0)</f>
        <v>13</v>
      </c>
      <c r="C6536" s="12">
        <f>ROUND(Zonal_Demand_Real!C6536/SUM(Zonal_Demand_Real!$B6536:$D6536)*IESO_Forecasted_Data_2012!$C6536, 0)</f>
        <v>64</v>
      </c>
      <c r="D6536" s="12">
        <f>ROUND(Zonal_Demand_Real!D6536/SUM(Zonal_Demand_Real!$B6536:$D6536)*IESO_Forecasted_Data_2012!$C6536, 0)</f>
        <v>34</v>
      </c>
    </row>
    <row r="6537" spans="1:4" x14ac:dyDescent="0.25">
      <c r="A6537" s="21">
        <v>43373.291666666664</v>
      </c>
      <c r="B6537" s="12">
        <f>ROUND(Zonal_Demand_Real!B6537/SUM(Zonal_Demand_Real!$B6537:$D6537)*IESO_Forecasted_Data_2012!$C6537, 0)</f>
        <v>13</v>
      </c>
      <c r="C6537" s="12">
        <f>ROUND(Zonal_Demand_Real!C6537/SUM(Zonal_Demand_Real!$B6537:$D6537)*IESO_Forecasted_Data_2012!$C6537, 0)</f>
        <v>62</v>
      </c>
      <c r="D6537" s="12">
        <f>ROUND(Zonal_Demand_Real!D6537/SUM(Zonal_Demand_Real!$B6537:$D6537)*IESO_Forecasted_Data_2012!$C6537, 0)</f>
        <v>33</v>
      </c>
    </row>
    <row r="6538" spans="1:4" x14ac:dyDescent="0.25">
      <c r="A6538" s="21">
        <v>43373.333333333336</v>
      </c>
      <c r="B6538" s="12">
        <f>ROUND(Zonal_Demand_Real!B6538/SUM(Zonal_Demand_Real!$B6538:$D6538)*IESO_Forecasted_Data_2012!$C6538, 0)</f>
        <v>14</v>
      </c>
      <c r="C6538" s="12">
        <f>ROUND(Zonal_Demand_Real!C6538/SUM(Zonal_Demand_Real!$B6538:$D6538)*IESO_Forecasted_Data_2012!$C6538, 0)</f>
        <v>67</v>
      </c>
      <c r="D6538" s="12">
        <f>ROUND(Zonal_Demand_Real!D6538/SUM(Zonal_Demand_Real!$B6538:$D6538)*IESO_Forecasted_Data_2012!$C6538, 0)</f>
        <v>35</v>
      </c>
    </row>
    <row r="6539" spans="1:4" x14ac:dyDescent="0.25">
      <c r="A6539" s="21">
        <v>43373.375</v>
      </c>
      <c r="B6539" s="12">
        <f>ROUND(Zonal_Demand_Real!B6539/SUM(Zonal_Demand_Real!$B6539:$D6539)*IESO_Forecasted_Data_2012!$C6539, 0)</f>
        <v>16</v>
      </c>
      <c r="C6539" s="12">
        <f>ROUND(Zonal_Demand_Real!C6539/SUM(Zonal_Demand_Real!$B6539:$D6539)*IESO_Forecasted_Data_2012!$C6539, 0)</f>
        <v>76</v>
      </c>
      <c r="D6539" s="12">
        <f>ROUND(Zonal_Demand_Real!D6539/SUM(Zonal_Demand_Real!$B6539:$D6539)*IESO_Forecasted_Data_2012!$C6539, 0)</f>
        <v>40</v>
      </c>
    </row>
    <row r="6540" spans="1:4" x14ac:dyDescent="0.25">
      <c r="A6540" s="21">
        <v>43373.416666666664</v>
      </c>
      <c r="B6540" s="12">
        <f>ROUND(Zonal_Demand_Real!B6540/SUM(Zonal_Demand_Real!$B6540:$D6540)*IESO_Forecasted_Data_2012!$C6540, 0)</f>
        <v>19</v>
      </c>
      <c r="C6540" s="12">
        <f>ROUND(Zonal_Demand_Real!C6540/SUM(Zonal_Demand_Real!$B6540:$D6540)*IESO_Forecasted_Data_2012!$C6540, 0)</f>
        <v>90</v>
      </c>
      <c r="D6540" s="12">
        <f>ROUND(Zonal_Demand_Real!D6540/SUM(Zonal_Demand_Real!$B6540:$D6540)*IESO_Forecasted_Data_2012!$C6540, 0)</f>
        <v>47</v>
      </c>
    </row>
    <row r="6541" spans="1:4" x14ac:dyDescent="0.25">
      <c r="A6541" s="21">
        <v>43373.458333333336</v>
      </c>
      <c r="B6541" s="12">
        <f>ROUND(Zonal_Demand_Real!B6541/SUM(Zonal_Demand_Real!$B6541:$D6541)*IESO_Forecasted_Data_2012!$C6541, 0)</f>
        <v>19</v>
      </c>
      <c r="C6541" s="12">
        <f>ROUND(Zonal_Demand_Real!C6541/SUM(Zonal_Demand_Real!$B6541:$D6541)*IESO_Forecasted_Data_2012!$C6541, 0)</f>
        <v>94</v>
      </c>
      <c r="D6541" s="12">
        <f>ROUND(Zonal_Demand_Real!D6541/SUM(Zonal_Demand_Real!$B6541:$D6541)*IESO_Forecasted_Data_2012!$C6541, 0)</f>
        <v>49</v>
      </c>
    </row>
    <row r="6542" spans="1:4" x14ac:dyDescent="0.25">
      <c r="A6542" s="21">
        <v>43373.5</v>
      </c>
      <c r="B6542" s="12">
        <f>ROUND(Zonal_Demand_Real!B6542/SUM(Zonal_Demand_Real!$B6542:$D6542)*IESO_Forecasted_Data_2012!$C6542, 0)</f>
        <v>20</v>
      </c>
      <c r="C6542" s="12">
        <f>ROUND(Zonal_Demand_Real!C6542/SUM(Zonal_Demand_Real!$B6542:$D6542)*IESO_Forecasted_Data_2012!$C6542, 0)</f>
        <v>95</v>
      </c>
      <c r="D6542" s="12">
        <f>ROUND(Zonal_Demand_Real!D6542/SUM(Zonal_Demand_Real!$B6542:$D6542)*IESO_Forecasted_Data_2012!$C6542, 0)</f>
        <v>50</v>
      </c>
    </row>
    <row r="6543" spans="1:4" x14ac:dyDescent="0.25">
      <c r="A6543" s="21">
        <v>43373.541666666664</v>
      </c>
      <c r="B6543" s="12">
        <f>ROUND(Zonal_Demand_Real!B6543/SUM(Zonal_Demand_Real!$B6543:$D6543)*IESO_Forecasted_Data_2012!$C6543, 0)</f>
        <v>20</v>
      </c>
      <c r="C6543" s="12">
        <f>ROUND(Zonal_Demand_Real!C6543/SUM(Zonal_Demand_Real!$B6543:$D6543)*IESO_Forecasted_Data_2012!$C6543, 0)</f>
        <v>98</v>
      </c>
      <c r="D6543" s="12">
        <f>ROUND(Zonal_Demand_Real!D6543/SUM(Zonal_Demand_Real!$B6543:$D6543)*IESO_Forecasted_Data_2012!$C6543, 0)</f>
        <v>51</v>
      </c>
    </row>
    <row r="6544" spans="1:4" x14ac:dyDescent="0.25">
      <c r="A6544" s="21">
        <v>43373.583333333336</v>
      </c>
      <c r="B6544" s="12">
        <f>ROUND(Zonal_Demand_Real!B6544/SUM(Zonal_Demand_Real!$B6544:$D6544)*IESO_Forecasted_Data_2012!$C6544, 0)</f>
        <v>21</v>
      </c>
      <c r="C6544" s="12">
        <f>ROUND(Zonal_Demand_Real!C6544/SUM(Zonal_Demand_Real!$B6544:$D6544)*IESO_Forecasted_Data_2012!$C6544, 0)</f>
        <v>101</v>
      </c>
      <c r="D6544" s="12">
        <f>ROUND(Zonal_Demand_Real!D6544/SUM(Zonal_Demand_Real!$B6544:$D6544)*IESO_Forecasted_Data_2012!$C6544, 0)</f>
        <v>53</v>
      </c>
    </row>
    <row r="6545" spans="1:4" x14ac:dyDescent="0.25">
      <c r="A6545" s="21">
        <v>43373.625</v>
      </c>
      <c r="B6545" s="12">
        <f>ROUND(Zonal_Demand_Real!B6545/SUM(Zonal_Demand_Real!$B6545:$D6545)*IESO_Forecasted_Data_2012!$C6545, 0)</f>
        <v>20</v>
      </c>
      <c r="C6545" s="12">
        <f>ROUND(Zonal_Demand_Real!C6545/SUM(Zonal_Demand_Real!$B6545:$D6545)*IESO_Forecasted_Data_2012!$C6545, 0)</f>
        <v>98</v>
      </c>
      <c r="D6545" s="12">
        <f>ROUND(Zonal_Demand_Real!D6545/SUM(Zonal_Demand_Real!$B6545:$D6545)*IESO_Forecasted_Data_2012!$C6545, 0)</f>
        <v>51</v>
      </c>
    </row>
    <row r="6546" spans="1:4" x14ac:dyDescent="0.25">
      <c r="A6546" s="21">
        <v>43373.666666666664</v>
      </c>
      <c r="B6546" s="12">
        <f>ROUND(Zonal_Demand_Real!B6546/SUM(Zonal_Demand_Real!$B6546:$D6546)*IESO_Forecasted_Data_2012!$C6546, 0)</f>
        <v>20</v>
      </c>
      <c r="C6546" s="12">
        <f>ROUND(Zonal_Demand_Real!C6546/SUM(Zonal_Demand_Real!$B6546:$D6546)*IESO_Forecasted_Data_2012!$C6546, 0)</f>
        <v>98</v>
      </c>
      <c r="D6546" s="12">
        <f>ROUND(Zonal_Demand_Real!D6546/SUM(Zonal_Demand_Real!$B6546:$D6546)*IESO_Forecasted_Data_2012!$C6546, 0)</f>
        <v>51</v>
      </c>
    </row>
    <row r="6547" spans="1:4" x14ac:dyDescent="0.25">
      <c r="A6547" s="21">
        <v>43373.708333333336</v>
      </c>
      <c r="B6547" s="12">
        <f>ROUND(Zonal_Demand_Real!B6547/SUM(Zonal_Demand_Real!$B6547:$D6547)*IESO_Forecasted_Data_2012!$C6547, 0)</f>
        <v>20</v>
      </c>
      <c r="C6547" s="12">
        <f>ROUND(Zonal_Demand_Real!C6547/SUM(Zonal_Demand_Real!$B6547:$D6547)*IESO_Forecasted_Data_2012!$C6547, 0)</f>
        <v>98</v>
      </c>
      <c r="D6547" s="12">
        <f>ROUND(Zonal_Demand_Real!D6547/SUM(Zonal_Demand_Real!$B6547:$D6547)*IESO_Forecasted_Data_2012!$C6547, 0)</f>
        <v>51</v>
      </c>
    </row>
    <row r="6548" spans="1:4" x14ac:dyDescent="0.25">
      <c r="A6548" s="21">
        <v>43373.75</v>
      </c>
      <c r="B6548" s="12">
        <f>ROUND(Zonal_Demand_Real!B6548/SUM(Zonal_Demand_Real!$B6548:$D6548)*IESO_Forecasted_Data_2012!$C6548, 0)</f>
        <v>20</v>
      </c>
      <c r="C6548" s="12">
        <f>ROUND(Zonal_Demand_Real!C6548/SUM(Zonal_Demand_Real!$B6548:$D6548)*IESO_Forecasted_Data_2012!$C6548, 0)</f>
        <v>98</v>
      </c>
      <c r="D6548" s="12">
        <f>ROUND(Zonal_Demand_Real!D6548/SUM(Zonal_Demand_Real!$B6548:$D6548)*IESO_Forecasted_Data_2012!$C6548, 0)</f>
        <v>51</v>
      </c>
    </row>
    <row r="6549" spans="1:4" x14ac:dyDescent="0.25">
      <c r="A6549" s="21">
        <v>43373.791666666664</v>
      </c>
      <c r="B6549" s="12">
        <f>ROUND(Zonal_Demand_Real!B6549/SUM(Zonal_Demand_Real!$B6549:$D6549)*IESO_Forecasted_Data_2012!$C6549, 0)</f>
        <v>21</v>
      </c>
      <c r="C6549" s="12">
        <f>ROUND(Zonal_Demand_Real!C6549/SUM(Zonal_Demand_Real!$B6549:$D6549)*IESO_Forecasted_Data_2012!$C6549, 0)</f>
        <v>100</v>
      </c>
      <c r="D6549" s="12">
        <f>ROUND(Zonal_Demand_Real!D6549/SUM(Zonal_Demand_Real!$B6549:$D6549)*IESO_Forecasted_Data_2012!$C6549, 0)</f>
        <v>52</v>
      </c>
    </row>
    <row r="6550" spans="1:4" x14ac:dyDescent="0.25">
      <c r="A6550" s="21">
        <v>43373.833333333336</v>
      </c>
      <c r="B6550" s="12">
        <f>ROUND(Zonal_Demand_Real!B6550/SUM(Zonal_Demand_Real!$B6550:$D6550)*IESO_Forecasted_Data_2012!$C6550, 0)</f>
        <v>21</v>
      </c>
      <c r="C6550" s="12">
        <f>ROUND(Zonal_Demand_Real!C6550/SUM(Zonal_Demand_Real!$B6550:$D6550)*IESO_Forecasted_Data_2012!$C6550, 0)</f>
        <v>101</v>
      </c>
      <c r="D6550" s="12">
        <f>ROUND(Zonal_Demand_Real!D6550/SUM(Zonal_Demand_Real!$B6550:$D6550)*IESO_Forecasted_Data_2012!$C6550, 0)</f>
        <v>53</v>
      </c>
    </row>
    <row r="6551" spans="1:4" x14ac:dyDescent="0.25">
      <c r="A6551" s="21">
        <v>43373.875</v>
      </c>
      <c r="B6551" s="12">
        <f>ROUND(Zonal_Demand_Real!B6551/SUM(Zonal_Demand_Real!$B6551:$D6551)*IESO_Forecasted_Data_2012!$C6551, 0)</f>
        <v>21</v>
      </c>
      <c r="C6551" s="12">
        <f>ROUND(Zonal_Demand_Real!C6551/SUM(Zonal_Demand_Real!$B6551:$D6551)*IESO_Forecasted_Data_2012!$C6551, 0)</f>
        <v>102</v>
      </c>
      <c r="D6551" s="12">
        <f>ROUND(Zonal_Demand_Real!D6551/SUM(Zonal_Demand_Real!$B6551:$D6551)*IESO_Forecasted_Data_2012!$C6551, 0)</f>
        <v>54</v>
      </c>
    </row>
    <row r="6552" spans="1:4" x14ac:dyDescent="0.25">
      <c r="A6552" s="21">
        <v>43373.916666666664</v>
      </c>
      <c r="B6552" s="12">
        <f>ROUND(Zonal_Demand_Real!B6552/SUM(Zonal_Demand_Real!$B6552:$D6552)*IESO_Forecasted_Data_2012!$C6552, 0)</f>
        <v>21</v>
      </c>
      <c r="C6552" s="12">
        <f>ROUND(Zonal_Demand_Real!C6552/SUM(Zonal_Demand_Real!$B6552:$D6552)*IESO_Forecasted_Data_2012!$C6552, 0)</f>
        <v>100</v>
      </c>
      <c r="D6552" s="12">
        <f>ROUND(Zonal_Demand_Real!D6552/SUM(Zonal_Demand_Real!$B6552:$D6552)*IESO_Forecasted_Data_2012!$C6552, 0)</f>
        <v>53</v>
      </c>
    </row>
    <row r="6553" spans="1:4" x14ac:dyDescent="0.25">
      <c r="A6553" s="21">
        <v>43373.958333333336</v>
      </c>
      <c r="B6553" s="12">
        <f>ROUND(Zonal_Demand_Real!B6553/SUM(Zonal_Demand_Real!$B6553:$D6553)*IESO_Forecasted_Data_2012!$C6553, 0)</f>
        <v>21</v>
      </c>
      <c r="C6553" s="12">
        <f>ROUND(Zonal_Demand_Real!C6553/SUM(Zonal_Demand_Real!$B6553:$D6553)*IESO_Forecasted_Data_2012!$C6553, 0)</f>
        <v>101</v>
      </c>
      <c r="D6553" s="12">
        <f>ROUND(Zonal_Demand_Real!D6553/SUM(Zonal_Demand_Real!$B6553:$D6553)*IESO_Forecasted_Data_2012!$C6553, 0)</f>
        <v>53</v>
      </c>
    </row>
    <row r="6554" spans="1:4" x14ac:dyDescent="0.25">
      <c r="A6554" s="21">
        <v>43374</v>
      </c>
      <c r="B6554" s="12">
        <f>ROUND(Zonal_Demand_Real!B6554/SUM(Zonal_Demand_Real!$B6554:$D6554)*IESO_Forecasted_Data_2012!$C6554, 0)</f>
        <v>20</v>
      </c>
      <c r="C6554" s="12">
        <f>ROUND(Zonal_Demand_Real!C6554/SUM(Zonal_Demand_Real!$B6554:$D6554)*IESO_Forecasted_Data_2012!$C6554, 0)</f>
        <v>95</v>
      </c>
      <c r="D6554" s="12">
        <f>ROUND(Zonal_Demand_Real!D6554/SUM(Zonal_Demand_Real!$B6554:$D6554)*IESO_Forecasted_Data_2012!$C6554, 0)</f>
        <v>50</v>
      </c>
    </row>
    <row r="6555" spans="1:4" x14ac:dyDescent="0.25">
      <c r="A6555" s="21">
        <v>43374.041666666664</v>
      </c>
      <c r="B6555" s="12">
        <f>ROUND(Zonal_Demand_Real!B6555/SUM(Zonal_Demand_Real!$B6555:$D6555)*IESO_Forecasted_Data_2012!$C6555, 0)</f>
        <v>18</v>
      </c>
      <c r="C6555" s="12">
        <f>ROUND(Zonal_Demand_Real!C6555/SUM(Zonal_Demand_Real!$B6555:$D6555)*IESO_Forecasted_Data_2012!$C6555, 0)</f>
        <v>85</v>
      </c>
      <c r="D6555" s="12">
        <f>ROUND(Zonal_Demand_Real!D6555/SUM(Zonal_Demand_Real!$B6555:$D6555)*IESO_Forecasted_Data_2012!$C6555, 0)</f>
        <v>45</v>
      </c>
    </row>
    <row r="6556" spans="1:4" x14ac:dyDescent="0.25">
      <c r="A6556" s="21">
        <v>43374.083333333336</v>
      </c>
      <c r="B6556" s="12">
        <f>ROUND(Zonal_Demand_Real!B6556/SUM(Zonal_Demand_Real!$B6556:$D6556)*IESO_Forecasted_Data_2012!$C6556, 0)</f>
        <v>16</v>
      </c>
      <c r="C6556" s="12">
        <f>ROUND(Zonal_Demand_Real!C6556/SUM(Zonal_Demand_Real!$B6556:$D6556)*IESO_Forecasted_Data_2012!$C6556, 0)</f>
        <v>78</v>
      </c>
      <c r="D6556" s="12">
        <f>ROUND(Zonal_Demand_Real!D6556/SUM(Zonal_Demand_Real!$B6556:$D6556)*IESO_Forecasted_Data_2012!$C6556, 0)</f>
        <v>41</v>
      </c>
    </row>
    <row r="6557" spans="1:4" x14ac:dyDescent="0.25">
      <c r="A6557" s="21">
        <v>43374.125</v>
      </c>
      <c r="B6557" s="12">
        <f>ROUND(Zonal_Demand_Real!B6557/SUM(Zonal_Demand_Real!$B6557:$D6557)*IESO_Forecasted_Data_2012!$C6557, 0)</f>
        <v>14</v>
      </c>
      <c r="C6557" s="12">
        <f>ROUND(Zonal_Demand_Real!C6557/SUM(Zonal_Demand_Real!$B6557:$D6557)*IESO_Forecasted_Data_2012!$C6557, 0)</f>
        <v>69</v>
      </c>
      <c r="D6557" s="12">
        <f>ROUND(Zonal_Demand_Real!D6557/SUM(Zonal_Demand_Real!$B6557:$D6557)*IESO_Forecasted_Data_2012!$C6557, 0)</f>
        <v>36</v>
      </c>
    </row>
    <row r="6558" spans="1:4" x14ac:dyDescent="0.25">
      <c r="A6558" s="21">
        <v>43374.166666666664</v>
      </c>
      <c r="B6558" s="12">
        <f>ROUND(Zonal_Demand_Real!B6558/SUM(Zonal_Demand_Real!$B6558:$D6558)*IESO_Forecasted_Data_2012!$C6558, 0)</f>
        <v>14</v>
      </c>
      <c r="C6558" s="12">
        <f>ROUND(Zonal_Demand_Real!C6558/SUM(Zonal_Demand_Real!$B6558:$D6558)*IESO_Forecasted_Data_2012!$C6558, 0)</f>
        <v>66</v>
      </c>
      <c r="D6558" s="12">
        <f>ROUND(Zonal_Demand_Real!D6558/SUM(Zonal_Demand_Real!$B6558:$D6558)*IESO_Forecasted_Data_2012!$C6558, 0)</f>
        <v>35</v>
      </c>
    </row>
    <row r="6559" spans="1:4" x14ac:dyDescent="0.25">
      <c r="A6559" s="21">
        <v>43374.208333333336</v>
      </c>
      <c r="B6559" s="12">
        <f>ROUND(Zonal_Demand_Real!B6559/SUM(Zonal_Demand_Real!$B6559:$D6559)*IESO_Forecasted_Data_2012!$C6559, 0)</f>
        <v>14</v>
      </c>
      <c r="C6559" s="12">
        <f>ROUND(Zonal_Demand_Real!C6559/SUM(Zonal_Demand_Real!$B6559:$D6559)*IESO_Forecasted_Data_2012!$C6559, 0)</f>
        <v>65</v>
      </c>
      <c r="D6559" s="12">
        <f>ROUND(Zonal_Demand_Real!D6559/SUM(Zonal_Demand_Real!$B6559:$D6559)*IESO_Forecasted_Data_2012!$C6559, 0)</f>
        <v>34</v>
      </c>
    </row>
    <row r="6560" spans="1:4" x14ac:dyDescent="0.25">
      <c r="A6560" s="21">
        <v>43374.25</v>
      </c>
      <c r="B6560" s="12">
        <f>ROUND(Zonal_Demand_Real!B6560/SUM(Zonal_Demand_Real!$B6560:$D6560)*IESO_Forecasted_Data_2012!$C6560, 0)</f>
        <v>13</v>
      </c>
      <c r="C6560" s="12">
        <f>ROUND(Zonal_Demand_Real!C6560/SUM(Zonal_Demand_Real!$B6560:$D6560)*IESO_Forecasted_Data_2012!$C6560, 0)</f>
        <v>64</v>
      </c>
      <c r="D6560" s="12">
        <f>ROUND(Zonal_Demand_Real!D6560/SUM(Zonal_Demand_Real!$B6560:$D6560)*IESO_Forecasted_Data_2012!$C6560, 0)</f>
        <v>33</v>
      </c>
    </row>
    <row r="6561" spans="1:4" x14ac:dyDescent="0.25">
      <c r="A6561" s="21">
        <v>43374.291666666664</v>
      </c>
      <c r="B6561" s="12">
        <f>ROUND(Zonal_Demand_Real!B6561/SUM(Zonal_Demand_Real!$B6561:$D6561)*IESO_Forecasted_Data_2012!$C6561, 0)</f>
        <v>14</v>
      </c>
      <c r="C6561" s="12">
        <f>ROUND(Zonal_Demand_Real!C6561/SUM(Zonal_Demand_Real!$B6561:$D6561)*IESO_Forecasted_Data_2012!$C6561, 0)</f>
        <v>66</v>
      </c>
      <c r="D6561" s="12">
        <f>ROUND(Zonal_Demand_Real!D6561/SUM(Zonal_Demand_Real!$B6561:$D6561)*IESO_Forecasted_Data_2012!$C6561, 0)</f>
        <v>35</v>
      </c>
    </row>
    <row r="6562" spans="1:4" x14ac:dyDescent="0.25">
      <c r="A6562" s="21">
        <v>43374.333333333336</v>
      </c>
      <c r="B6562" s="12">
        <f>ROUND(Zonal_Demand_Real!B6562/SUM(Zonal_Demand_Real!$B6562:$D6562)*IESO_Forecasted_Data_2012!$C6562, 0)</f>
        <v>14</v>
      </c>
      <c r="C6562" s="12">
        <f>ROUND(Zonal_Demand_Real!C6562/SUM(Zonal_Demand_Real!$B6562:$D6562)*IESO_Forecasted_Data_2012!$C6562, 0)</f>
        <v>69</v>
      </c>
      <c r="D6562" s="12">
        <f>ROUND(Zonal_Demand_Real!D6562/SUM(Zonal_Demand_Real!$B6562:$D6562)*IESO_Forecasted_Data_2012!$C6562, 0)</f>
        <v>36</v>
      </c>
    </row>
    <row r="6563" spans="1:4" x14ac:dyDescent="0.25">
      <c r="A6563" s="21">
        <v>43374.375</v>
      </c>
      <c r="B6563" s="12">
        <f>ROUND(Zonal_Demand_Real!B6563/SUM(Zonal_Demand_Real!$B6563:$D6563)*IESO_Forecasted_Data_2012!$C6563, 0)</f>
        <v>16</v>
      </c>
      <c r="C6563" s="12">
        <f>ROUND(Zonal_Demand_Real!C6563/SUM(Zonal_Demand_Real!$B6563:$D6563)*IESO_Forecasted_Data_2012!$C6563, 0)</f>
        <v>78</v>
      </c>
      <c r="D6563" s="12">
        <f>ROUND(Zonal_Demand_Real!D6563/SUM(Zonal_Demand_Real!$B6563:$D6563)*IESO_Forecasted_Data_2012!$C6563, 0)</f>
        <v>41</v>
      </c>
    </row>
    <row r="6564" spans="1:4" x14ac:dyDescent="0.25">
      <c r="A6564" s="21">
        <v>43374.416666666664</v>
      </c>
      <c r="B6564" s="12">
        <f>ROUND(Zonal_Demand_Real!B6564/SUM(Zonal_Demand_Real!$B6564:$D6564)*IESO_Forecasted_Data_2012!$C6564, 0)</f>
        <v>19</v>
      </c>
      <c r="C6564" s="12">
        <f>ROUND(Zonal_Demand_Real!C6564/SUM(Zonal_Demand_Real!$B6564:$D6564)*IESO_Forecasted_Data_2012!$C6564, 0)</f>
        <v>92</v>
      </c>
      <c r="D6564" s="12">
        <f>ROUND(Zonal_Demand_Real!D6564/SUM(Zonal_Demand_Real!$B6564:$D6564)*IESO_Forecasted_Data_2012!$C6564, 0)</f>
        <v>48</v>
      </c>
    </row>
    <row r="6565" spans="1:4" x14ac:dyDescent="0.25">
      <c r="A6565" s="21">
        <v>43374.458333333336</v>
      </c>
      <c r="B6565" s="12">
        <f>ROUND(Zonal_Demand_Real!B6565/SUM(Zonal_Demand_Real!$B6565:$D6565)*IESO_Forecasted_Data_2012!$C6565, 0)</f>
        <v>19</v>
      </c>
      <c r="C6565" s="12">
        <f>ROUND(Zonal_Demand_Real!C6565/SUM(Zonal_Demand_Real!$B6565:$D6565)*IESO_Forecasted_Data_2012!$C6565, 0)</f>
        <v>94</v>
      </c>
      <c r="D6565" s="12">
        <f>ROUND(Zonal_Demand_Real!D6565/SUM(Zonal_Demand_Real!$B6565:$D6565)*IESO_Forecasted_Data_2012!$C6565, 0)</f>
        <v>49</v>
      </c>
    </row>
    <row r="6566" spans="1:4" x14ac:dyDescent="0.25">
      <c r="A6566" s="21">
        <v>43374.5</v>
      </c>
      <c r="B6566" s="12">
        <f>ROUND(Zonal_Demand_Real!B6566/SUM(Zonal_Demand_Real!$B6566:$D6566)*IESO_Forecasted_Data_2012!$C6566, 0)</f>
        <v>20</v>
      </c>
      <c r="C6566" s="12">
        <f>ROUND(Zonal_Demand_Real!C6566/SUM(Zonal_Demand_Real!$B6566:$D6566)*IESO_Forecasted_Data_2012!$C6566, 0)</f>
        <v>94</v>
      </c>
      <c r="D6566" s="12">
        <f>ROUND(Zonal_Demand_Real!D6566/SUM(Zonal_Demand_Real!$B6566:$D6566)*IESO_Forecasted_Data_2012!$C6566, 0)</f>
        <v>49</v>
      </c>
    </row>
    <row r="6567" spans="1:4" x14ac:dyDescent="0.25">
      <c r="A6567" s="21">
        <v>43374.541666666664</v>
      </c>
      <c r="B6567" s="12">
        <f>ROUND(Zonal_Demand_Real!B6567/SUM(Zonal_Demand_Real!$B6567:$D6567)*IESO_Forecasted_Data_2012!$C6567, 0)</f>
        <v>20</v>
      </c>
      <c r="C6567" s="12">
        <f>ROUND(Zonal_Demand_Real!C6567/SUM(Zonal_Demand_Real!$B6567:$D6567)*IESO_Forecasted_Data_2012!$C6567, 0)</f>
        <v>98</v>
      </c>
      <c r="D6567" s="12">
        <f>ROUND(Zonal_Demand_Real!D6567/SUM(Zonal_Demand_Real!$B6567:$D6567)*IESO_Forecasted_Data_2012!$C6567, 0)</f>
        <v>51</v>
      </c>
    </row>
    <row r="6568" spans="1:4" x14ac:dyDescent="0.25">
      <c r="A6568" s="21">
        <v>43374.583333333336</v>
      </c>
      <c r="B6568" s="12">
        <f>ROUND(Zonal_Demand_Real!B6568/SUM(Zonal_Demand_Real!$B6568:$D6568)*IESO_Forecasted_Data_2012!$C6568, 0)</f>
        <v>21</v>
      </c>
      <c r="C6568" s="12">
        <f>ROUND(Zonal_Demand_Real!C6568/SUM(Zonal_Demand_Real!$B6568:$D6568)*IESO_Forecasted_Data_2012!$C6568, 0)</f>
        <v>99</v>
      </c>
      <c r="D6568" s="12">
        <f>ROUND(Zonal_Demand_Real!D6568/SUM(Zonal_Demand_Real!$B6568:$D6568)*IESO_Forecasted_Data_2012!$C6568, 0)</f>
        <v>52</v>
      </c>
    </row>
    <row r="6569" spans="1:4" x14ac:dyDescent="0.25">
      <c r="A6569" s="21">
        <v>43374.625</v>
      </c>
      <c r="B6569" s="12">
        <f>ROUND(Zonal_Demand_Real!B6569/SUM(Zonal_Demand_Real!$B6569:$D6569)*IESO_Forecasted_Data_2012!$C6569, 0)</f>
        <v>20</v>
      </c>
      <c r="C6569" s="12">
        <f>ROUND(Zonal_Demand_Real!C6569/SUM(Zonal_Demand_Real!$B6569:$D6569)*IESO_Forecasted_Data_2012!$C6569, 0)</f>
        <v>97</v>
      </c>
      <c r="D6569" s="12">
        <f>ROUND(Zonal_Demand_Real!D6569/SUM(Zonal_Demand_Real!$B6569:$D6569)*IESO_Forecasted_Data_2012!$C6569, 0)</f>
        <v>51</v>
      </c>
    </row>
    <row r="6570" spans="1:4" x14ac:dyDescent="0.25">
      <c r="A6570" s="21">
        <v>43374.666666666664</v>
      </c>
      <c r="B6570" s="12">
        <f>ROUND(Zonal_Demand_Real!B6570/SUM(Zonal_Demand_Real!$B6570:$D6570)*IESO_Forecasted_Data_2012!$C6570, 0)</f>
        <v>20</v>
      </c>
      <c r="C6570" s="12">
        <f>ROUND(Zonal_Demand_Real!C6570/SUM(Zonal_Demand_Real!$B6570:$D6570)*IESO_Forecasted_Data_2012!$C6570, 0)</f>
        <v>95</v>
      </c>
      <c r="D6570" s="12">
        <f>ROUND(Zonal_Demand_Real!D6570/SUM(Zonal_Demand_Real!$B6570:$D6570)*IESO_Forecasted_Data_2012!$C6570, 0)</f>
        <v>50</v>
      </c>
    </row>
    <row r="6571" spans="1:4" x14ac:dyDescent="0.25">
      <c r="A6571" s="21">
        <v>43374.708333333336</v>
      </c>
      <c r="B6571" s="12">
        <f>ROUND(Zonal_Demand_Real!B6571/SUM(Zonal_Demand_Real!$B6571:$D6571)*IESO_Forecasted_Data_2012!$C6571, 0)</f>
        <v>20</v>
      </c>
      <c r="C6571" s="12">
        <f>ROUND(Zonal_Demand_Real!C6571/SUM(Zonal_Demand_Real!$B6571:$D6571)*IESO_Forecasted_Data_2012!$C6571, 0)</f>
        <v>97</v>
      </c>
      <c r="D6571" s="12">
        <f>ROUND(Zonal_Demand_Real!D6571/SUM(Zonal_Demand_Real!$B6571:$D6571)*IESO_Forecasted_Data_2012!$C6571, 0)</f>
        <v>51</v>
      </c>
    </row>
    <row r="6572" spans="1:4" x14ac:dyDescent="0.25">
      <c r="A6572" s="21">
        <v>43374.75</v>
      </c>
      <c r="B6572" s="12">
        <f>ROUND(Zonal_Demand_Real!B6572/SUM(Zonal_Demand_Real!$B6572:$D6572)*IESO_Forecasted_Data_2012!$C6572, 0)</f>
        <v>20</v>
      </c>
      <c r="C6572" s="12">
        <f>ROUND(Zonal_Demand_Real!C6572/SUM(Zonal_Demand_Real!$B6572:$D6572)*IESO_Forecasted_Data_2012!$C6572, 0)</f>
        <v>96</v>
      </c>
      <c r="D6572" s="12">
        <f>ROUND(Zonal_Demand_Real!D6572/SUM(Zonal_Demand_Real!$B6572:$D6572)*IESO_Forecasted_Data_2012!$C6572, 0)</f>
        <v>51</v>
      </c>
    </row>
    <row r="6573" spans="1:4" x14ac:dyDescent="0.25">
      <c r="A6573" s="21">
        <v>43374.791666666664</v>
      </c>
      <c r="B6573" s="12">
        <f>ROUND(Zonal_Demand_Real!B6573/SUM(Zonal_Demand_Real!$B6573:$D6573)*IESO_Forecasted_Data_2012!$C6573, 0)</f>
        <v>21</v>
      </c>
      <c r="C6573" s="12">
        <f>ROUND(Zonal_Demand_Real!C6573/SUM(Zonal_Demand_Real!$B6573:$D6573)*IESO_Forecasted_Data_2012!$C6573, 0)</f>
        <v>103</v>
      </c>
      <c r="D6573" s="12">
        <f>ROUND(Zonal_Demand_Real!D6573/SUM(Zonal_Demand_Real!$B6573:$D6573)*IESO_Forecasted_Data_2012!$C6573, 0)</f>
        <v>54</v>
      </c>
    </row>
    <row r="6574" spans="1:4" x14ac:dyDescent="0.25">
      <c r="A6574" s="21">
        <v>43374.833333333336</v>
      </c>
      <c r="B6574" s="12">
        <f>ROUND(Zonal_Demand_Real!B6574/SUM(Zonal_Demand_Real!$B6574:$D6574)*IESO_Forecasted_Data_2012!$C6574, 0)</f>
        <v>21</v>
      </c>
      <c r="C6574" s="12">
        <f>ROUND(Zonal_Demand_Real!C6574/SUM(Zonal_Demand_Real!$B6574:$D6574)*IESO_Forecasted_Data_2012!$C6574, 0)</f>
        <v>102</v>
      </c>
      <c r="D6574" s="12">
        <f>ROUND(Zonal_Demand_Real!D6574/SUM(Zonal_Demand_Real!$B6574:$D6574)*IESO_Forecasted_Data_2012!$C6574, 0)</f>
        <v>53</v>
      </c>
    </row>
    <row r="6575" spans="1:4" x14ac:dyDescent="0.25">
      <c r="A6575" s="21">
        <v>43374.875</v>
      </c>
      <c r="B6575" s="12">
        <f>ROUND(Zonal_Demand_Real!B6575/SUM(Zonal_Demand_Real!$B6575:$D6575)*IESO_Forecasted_Data_2012!$C6575, 0)</f>
        <v>21</v>
      </c>
      <c r="C6575" s="12">
        <f>ROUND(Zonal_Demand_Real!C6575/SUM(Zonal_Demand_Real!$B6575:$D6575)*IESO_Forecasted_Data_2012!$C6575, 0)</f>
        <v>102</v>
      </c>
      <c r="D6575" s="12">
        <f>ROUND(Zonal_Demand_Real!D6575/SUM(Zonal_Demand_Real!$B6575:$D6575)*IESO_Forecasted_Data_2012!$C6575, 0)</f>
        <v>53</v>
      </c>
    </row>
    <row r="6576" spans="1:4" x14ac:dyDescent="0.25">
      <c r="A6576" s="21">
        <v>43374.916666666664</v>
      </c>
      <c r="B6576" s="12">
        <f>ROUND(Zonal_Demand_Real!B6576/SUM(Zonal_Demand_Real!$B6576:$D6576)*IESO_Forecasted_Data_2012!$C6576, 0)</f>
        <v>21</v>
      </c>
      <c r="C6576" s="12">
        <f>ROUND(Zonal_Demand_Real!C6576/SUM(Zonal_Demand_Real!$B6576:$D6576)*IESO_Forecasted_Data_2012!$C6576, 0)</f>
        <v>102</v>
      </c>
      <c r="D6576" s="12">
        <f>ROUND(Zonal_Demand_Real!D6576/SUM(Zonal_Demand_Real!$B6576:$D6576)*IESO_Forecasted_Data_2012!$C6576, 0)</f>
        <v>53</v>
      </c>
    </row>
    <row r="6577" spans="1:4" x14ac:dyDescent="0.25">
      <c r="A6577" s="21">
        <v>43374.958333333336</v>
      </c>
      <c r="B6577" s="12">
        <f>ROUND(Zonal_Demand_Real!B6577/SUM(Zonal_Demand_Real!$B6577:$D6577)*IESO_Forecasted_Data_2012!$C6577, 0)</f>
        <v>20</v>
      </c>
      <c r="C6577" s="12">
        <f>ROUND(Zonal_Demand_Real!C6577/SUM(Zonal_Demand_Real!$B6577:$D6577)*IESO_Forecasted_Data_2012!$C6577, 0)</f>
        <v>98</v>
      </c>
      <c r="D6577" s="12">
        <f>ROUND(Zonal_Demand_Real!D6577/SUM(Zonal_Demand_Real!$B6577:$D6577)*IESO_Forecasted_Data_2012!$C6577, 0)</f>
        <v>51</v>
      </c>
    </row>
    <row r="6578" spans="1:4" x14ac:dyDescent="0.25">
      <c r="A6578" s="21">
        <v>43375</v>
      </c>
      <c r="B6578" s="12">
        <f>ROUND(Zonal_Demand_Real!B6578/SUM(Zonal_Demand_Real!$B6578:$D6578)*IESO_Forecasted_Data_2012!$C6578, 0)</f>
        <v>19</v>
      </c>
      <c r="C6578" s="12">
        <f>ROUND(Zonal_Demand_Real!C6578/SUM(Zonal_Demand_Real!$B6578:$D6578)*IESO_Forecasted_Data_2012!$C6578, 0)</f>
        <v>91</v>
      </c>
      <c r="D6578" s="12">
        <f>ROUND(Zonal_Demand_Real!D6578/SUM(Zonal_Demand_Real!$B6578:$D6578)*IESO_Forecasted_Data_2012!$C6578, 0)</f>
        <v>48</v>
      </c>
    </row>
    <row r="6579" spans="1:4" x14ac:dyDescent="0.25">
      <c r="A6579" s="21">
        <v>43375.041666666664</v>
      </c>
      <c r="B6579" s="12">
        <f>ROUND(Zonal_Demand_Real!B6579/SUM(Zonal_Demand_Real!$B6579:$D6579)*IESO_Forecasted_Data_2012!$C6579, 0)</f>
        <v>17</v>
      </c>
      <c r="C6579" s="12">
        <f>ROUND(Zonal_Demand_Real!C6579/SUM(Zonal_Demand_Real!$B6579:$D6579)*IESO_Forecasted_Data_2012!$C6579, 0)</f>
        <v>84</v>
      </c>
      <c r="D6579" s="12">
        <f>ROUND(Zonal_Demand_Real!D6579/SUM(Zonal_Demand_Real!$B6579:$D6579)*IESO_Forecasted_Data_2012!$C6579, 0)</f>
        <v>44</v>
      </c>
    </row>
    <row r="6580" spans="1:4" x14ac:dyDescent="0.25">
      <c r="A6580" s="21">
        <v>43375.083333333336</v>
      </c>
      <c r="B6580" s="12">
        <f>ROUND(Zonal_Demand_Real!B6580/SUM(Zonal_Demand_Real!$B6580:$D6580)*IESO_Forecasted_Data_2012!$C6580, 0)</f>
        <v>15</v>
      </c>
      <c r="C6580" s="12">
        <f>ROUND(Zonal_Demand_Real!C6580/SUM(Zonal_Demand_Real!$B6580:$D6580)*IESO_Forecasted_Data_2012!$C6580, 0)</f>
        <v>72</v>
      </c>
      <c r="D6580" s="12">
        <f>ROUND(Zonal_Demand_Real!D6580/SUM(Zonal_Demand_Real!$B6580:$D6580)*IESO_Forecasted_Data_2012!$C6580, 0)</f>
        <v>38</v>
      </c>
    </row>
    <row r="6581" spans="1:4" x14ac:dyDescent="0.25">
      <c r="A6581" s="21">
        <v>43375.125</v>
      </c>
      <c r="B6581" s="12">
        <f>ROUND(Zonal_Demand_Real!B6581/SUM(Zonal_Demand_Real!$B6581:$D6581)*IESO_Forecasted_Data_2012!$C6581, 0)</f>
        <v>14</v>
      </c>
      <c r="C6581" s="12">
        <f>ROUND(Zonal_Demand_Real!C6581/SUM(Zonal_Demand_Real!$B6581:$D6581)*IESO_Forecasted_Data_2012!$C6581, 0)</f>
        <v>68</v>
      </c>
      <c r="D6581" s="12">
        <f>ROUND(Zonal_Demand_Real!D6581/SUM(Zonal_Demand_Real!$B6581:$D6581)*IESO_Forecasted_Data_2012!$C6581, 0)</f>
        <v>35</v>
      </c>
    </row>
    <row r="6582" spans="1:4" x14ac:dyDescent="0.25">
      <c r="A6582" s="21">
        <v>43375.166666666664</v>
      </c>
      <c r="B6582" s="12">
        <f>ROUND(Zonal_Demand_Real!B6582/SUM(Zonal_Demand_Real!$B6582:$D6582)*IESO_Forecasted_Data_2012!$C6582, 0)</f>
        <v>13</v>
      </c>
      <c r="C6582" s="12">
        <f>ROUND(Zonal_Demand_Real!C6582/SUM(Zonal_Demand_Real!$B6582:$D6582)*IESO_Forecasted_Data_2012!$C6582, 0)</f>
        <v>64</v>
      </c>
      <c r="D6582" s="12">
        <f>ROUND(Zonal_Demand_Real!D6582/SUM(Zonal_Demand_Real!$B6582:$D6582)*IESO_Forecasted_Data_2012!$C6582, 0)</f>
        <v>34</v>
      </c>
    </row>
    <row r="6583" spans="1:4" x14ac:dyDescent="0.25">
      <c r="A6583" s="21">
        <v>43375.208333333336</v>
      </c>
      <c r="B6583" s="12">
        <f>ROUND(Zonal_Demand_Real!B6583/SUM(Zonal_Demand_Real!$B6583:$D6583)*IESO_Forecasted_Data_2012!$C6583, 0)</f>
        <v>13</v>
      </c>
      <c r="C6583" s="12">
        <f>ROUND(Zonal_Demand_Real!C6583/SUM(Zonal_Demand_Real!$B6583:$D6583)*IESO_Forecasted_Data_2012!$C6583, 0)</f>
        <v>64</v>
      </c>
      <c r="D6583" s="12">
        <f>ROUND(Zonal_Demand_Real!D6583/SUM(Zonal_Demand_Real!$B6583:$D6583)*IESO_Forecasted_Data_2012!$C6583, 0)</f>
        <v>34</v>
      </c>
    </row>
    <row r="6584" spans="1:4" x14ac:dyDescent="0.25">
      <c r="A6584" s="21">
        <v>43375.25</v>
      </c>
      <c r="B6584" s="12">
        <f>ROUND(Zonal_Demand_Real!B6584/SUM(Zonal_Demand_Real!$B6584:$D6584)*IESO_Forecasted_Data_2012!$C6584, 0)</f>
        <v>13</v>
      </c>
      <c r="C6584" s="12">
        <f>ROUND(Zonal_Demand_Real!C6584/SUM(Zonal_Demand_Real!$B6584:$D6584)*IESO_Forecasted_Data_2012!$C6584, 0)</f>
        <v>62</v>
      </c>
      <c r="D6584" s="12">
        <f>ROUND(Zonal_Demand_Real!D6584/SUM(Zonal_Demand_Real!$B6584:$D6584)*IESO_Forecasted_Data_2012!$C6584, 0)</f>
        <v>33</v>
      </c>
    </row>
    <row r="6585" spans="1:4" x14ac:dyDescent="0.25">
      <c r="A6585" s="21">
        <v>43375.291666666664</v>
      </c>
      <c r="B6585" s="12">
        <f>ROUND(Zonal_Demand_Real!B6585/SUM(Zonal_Demand_Real!$B6585:$D6585)*IESO_Forecasted_Data_2012!$C6585, 0)</f>
        <v>13</v>
      </c>
      <c r="C6585" s="12">
        <f>ROUND(Zonal_Demand_Real!C6585/SUM(Zonal_Demand_Real!$B6585:$D6585)*IESO_Forecasted_Data_2012!$C6585, 0)</f>
        <v>64</v>
      </c>
      <c r="D6585" s="12">
        <f>ROUND(Zonal_Demand_Real!D6585/SUM(Zonal_Demand_Real!$B6585:$D6585)*IESO_Forecasted_Data_2012!$C6585, 0)</f>
        <v>33</v>
      </c>
    </row>
    <row r="6586" spans="1:4" x14ac:dyDescent="0.25">
      <c r="A6586" s="21">
        <v>43375.333333333336</v>
      </c>
      <c r="B6586" s="12">
        <f>ROUND(Zonal_Demand_Real!B6586/SUM(Zonal_Demand_Real!$B6586:$D6586)*IESO_Forecasted_Data_2012!$C6586, 0)</f>
        <v>14</v>
      </c>
      <c r="C6586" s="12">
        <f>ROUND(Zonal_Demand_Real!C6586/SUM(Zonal_Demand_Real!$B6586:$D6586)*IESO_Forecasted_Data_2012!$C6586, 0)</f>
        <v>68</v>
      </c>
      <c r="D6586" s="12">
        <f>ROUND(Zonal_Demand_Real!D6586/SUM(Zonal_Demand_Real!$B6586:$D6586)*IESO_Forecasted_Data_2012!$C6586, 0)</f>
        <v>35</v>
      </c>
    </row>
    <row r="6587" spans="1:4" x14ac:dyDescent="0.25">
      <c r="A6587" s="21">
        <v>43375.375</v>
      </c>
      <c r="B6587" s="12">
        <f>ROUND(Zonal_Demand_Real!B6587/SUM(Zonal_Demand_Real!$B6587:$D6587)*IESO_Forecasted_Data_2012!$C6587, 0)</f>
        <v>16</v>
      </c>
      <c r="C6587" s="12">
        <f>ROUND(Zonal_Demand_Real!C6587/SUM(Zonal_Demand_Real!$B6587:$D6587)*IESO_Forecasted_Data_2012!$C6587, 0)</f>
        <v>79</v>
      </c>
      <c r="D6587" s="12">
        <f>ROUND(Zonal_Demand_Real!D6587/SUM(Zonal_Demand_Real!$B6587:$D6587)*IESO_Forecasted_Data_2012!$C6587, 0)</f>
        <v>41</v>
      </c>
    </row>
    <row r="6588" spans="1:4" x14ac:dyDescent="0.25">
      <c r="A6588" s="21">
        <v>43375.416666666664</v>
      </c>
      <c r="B6588" s="12">
        <f>ROUND(Zonal_Demand_Real!B6588/SUM(Zonal_Demand_Real!$B6588:$D6588)*IESO_Forecasted_Data_2012!$C6588, 0)</f>
        <v>19</v>
      </c>
      <c r="C6588" s="12">
        <f>ROUND(Zonal_Demand_Real!C6588/SUM(Zonal_Demand_Real!$B6588:$D6588)*IESO_Forecasted_Data_2012!$C6588, 0)</f>
        <v>90</v>
      </c>
      <c r="D6588" s="12">
        <f>ROUND(Zonal_Demand_Real!D6588/SUM(Zonal_Demand_Real!$B6588:$D6588)*IESO_Forecasted_Data_2012!$C6588, 0)</f>
        <v>47</v>
      </c>
    </row>
    <row r="6589" spans="1:4" x14ac:dyDescent="0.25">
      <c r="A6589" s="21">
        <v>43375.458333333336</v>
      </c>
      <c r="B6589" s="12">
        <f>ROUND(Zonal_Demand_Real!B6589/SUM(Zonal_Demand_Real!$B6589:$D6589)*IESO_Forecasted_Data_2012!$C6589, 0)</f>
        <v>20</v>
      </c>
      <c r="C6589" s="12">
        <f>ROUND(Zonal_Demand_Real!C6589/SUM(Zonal_Demand_Real!$B6589:$D6589)*IESO_Forecasted_Data_2012!$C6589, 0)</f>
        <v>95</v>
      </c>
      <c r="D6589" s="12">
        <f>ROUND(Zonal_Demand_Real!D6589/SUM(Zonal_Demand_Real!$B6589:$D6589)*IESO_Forecasted_Data_2012!$C6589, 0)</f>
        <v>50</v>
      </c>
    </row>
    <row r="6590" spans="1:4" x14ac:dyDescent="0.25">
      <c r="A6590" s="21">
        <v>43375.5</v>
      </c>
      <c r="B6590" s="12">
        <f>ROUND(Zonal_Demand_Real!B6590/SUM(Zonal_Demand_Real!$B6590:$D6590)*IESO_Forecasted_Data_2012!$C6590, 0)</f>
        <v>20</v>
      </c>
      <c r="C6590" s="12">
        <f>ROUND(Zonal_Demand_Real!C6590/SUM(Zonal_Demand_Real!$B6590:$D6590)*IESO_Forecasted_Data_2012!$C6590, 0)</f>
        <v>96</v>
      </c>
      <c r="D6590" s="12">
        <f>ROUND(Zonal_Demand_Real!D6590/SUM(Zonal_Demand_Real!$B6590:$D6590)*IESO_Forecasted_Data_2012!$C6590, 0)</f>
        <v>50</v>
      </c>
    </row>
    <row r="6591" spans="1:4" x14ac:dyDescent="0.25">
      <c r="A6591" s="21">
        <v>43375.541666666664</v>
      </c>
      <c r="B6591" s="12">
        <f>ROUND(Zonal_Demand_Real!B6591/SUM(Zonal_Demand_Real!$B6591:$D6591)*IESO_Forecasted_Data_2012!$C6591, 0)</f>
        <v>20</v>
      </c>
      <c r="C6591" s="12">
        <f>ROUND(Zonal_Demand_Real!C6591/SUM(Zonal_Demand_Real!$B6591:$D6591)*IESO_Forecasted_Data_2012!$C6591, 0)</f>
        <v>97</v>
      </c>
      <c r="D6591" s="12">
        <f>ROUND(Zonal_Demand_Real!D6591/SUM(Zonal_Demand_Real!$B6591:$D6591)*IESO_Forecasted_Data_2012!$C6591, 0)</f>
        <v>51</v>
      </c>
    </row>
    <row r="6592" spans="1:4" x14ac:dyDescent="0.25">
      <c r="A6592" s="21">
        <v>43375.583333333336</v>
      </c>
      <c r="B6592" s="12">
        <f>ROUND(Zonal_Demand_Real!B6592/SUM(Zonal_Demand_Real!$B6592:$D6592)*IESO_Forecasted_Data_2012!$C6592, 0)</f>
        <v>21</v>
      </c>
      <c r="C6592" s="12">
        <f>ROUND(Zonal_Demand_Real!C6592/SUM(Zonal_Demand_Real!$B6592:$D6592)*IESO_Forecasted_Data_2012!$C6592, 0)</f>
        <v>100</v>
      </c>
      <c r="D6592" s="12">
        <f>ROUND(Zonal_Demand_Real!D6592/SUM(Zonal_Demand_Real!$B6592:$D6592)*IESO_Forecasted_Data_2012!$C6592, 0)</f>
        <v>52</v>
      </c>
    </row>
    <row r="6593" spans="1:4" x14ac:dyDescent="0.25">
      <c r="A6593" s="21">
        <v>43375.625</v>
      </c>
      <c r="B6593" s="12">
        <f>ROUND(Zonal_Demand_Real!B6593/SUM(Zonal_Demand_Real!$B6593:$D6593)*IESO_Forecasted_Data_2012!$C6593, 0)</f>
        <v>20</v>
      </c>
      <c r="C6593" s="12">
        <f>ROUND(Zonal_Demand_Real!C6593/SUM(Zonal_Demand_Real!$B6593:$D6593)*IESO_Forecasted_Data_2012!$C6593, 0)</f>
        <v>98</v>
      </c>
      <c r="D6593" s="12">
        <f>ROUND(Zonal_Demand_Real!D6593/SUM(Zonal_Demand_Real!$B6593:$D6593)*IESO_Forecasted_Data_2012!$C6593, 0)</f>
        <v>51</v>
      </c>
    </row>
    <row r="6594" spans="1:4" x14ac:dyDescent="0.25">
      <c r="A6594" s="21">
        <v>43375.666666666664</v>
      </c>
      <c r="B6594" s="12">
        <f>ROUND(Zonal_Demand_Real!B6594/SUM(Zonal_Demand_Real!$B6594:$D6594)*IESO_Forecasted_Data_2012!$C6594, 0)</f>
        <v>20</v>
      </c>
      <c r="C6594" s="12">
        <f>ROUND(Zonal_Demand_Real!C6594/SUM(Zonal_Demand_Real!$B6594:$D6594)*IESO_Forecasted_Data_2012!$C6594, 0)</f>
        <v>96</v>
      </c>
      <c r="D6594" s="12">
        <f>ROUND(Zonal_Demand_Real!D6594/SUM(Zonal_Demand_Real!$B6594:$D6594)*IESO_Forecasted_Data_2012!$C6594, 0)</f>
        <v>51</v>
      </c>
    </row>
    <row r="6595" spans="1:4" x14ac:dyDescent="0.25">
      <c r="A6595" s="21">
        <v>43375.708333333336</v>
      </c>
      <c r="B6595" s="12">
        <f>ROUND(Zonal_Demand_Real!B6595/SUM(Zonal_Demand_Real!$B6595:$D6595)*IESO_Forecasted_Data_2012!$C6595, 0)</f>
        <v>20</v>
      </c>
      <c r="C6595" s="12">
        <f>ROUND(Zonal_Demand_Real!C6595/SUM(Zonal_Demand_Real!$B6595:$D6595)*IESO_Forecasted_Data_2012!$C6595, 0)</f>
        <v>96</v>
      </c>
      <c r="D6595" s="12">
        <f>ROUND(Zonal_Demand_Real!D6595/SUM(Zonal_Demand_Real!$B6595:$D6595)*IESO_Forecasted_Data_2012!$C6595, 0)</f>
        <v>50</v>
      </c>
    </row>
    <row r="6596" spans="1:4" x14ac:dyDescent="0.25">
      <c r="A6596" s="21">
        <v>43375.75</v>
      </c>
      <c r="B6596" s="12">
        <f>ROUND(Zonal_Demand_Real!B6596/SUM(Zonal_Demand_Real!$B6596:$D6596)*IESO_Forecasted_Data_2012!$C6596, 0)</f>
        <v>20</v>
      </c>
      <c r="C6596" s="12">
        <f>ROUND(Zonal_Demand_Real!C6596/SUM(Zonal_Demand_Real!$B6596:$D6596)*IESO_Forecasted_Data_2012!$C6596, 0)</f>
        <v>95</v>
      </c>
      <c r="D6596" s="12">
        <f>ROUND(Zonal_Demand_Real!D6596/SUM(Zonal_Demand_Real!$B6596:$D6596)*IESO_Forecasted_Data_2012!$C6596, 0)</f>
        <v>50</v>
      </c>
    </row>
    <row r="6597" spans="1:4" x14ac:dyDescent="0.25">
      <c r="A6597" s="21">
        <v>43375.791666666664</v>
      </c>
      <c r="B6597" s="12">
        <f>ROUND(Zonal_Demand_Real!B6597/SUM(Zonal_Demand_Real!$B6597:$D6597)*IESO_Forecasted_Data_2012!$C6597, 0)</f>
        <v>20</v>
      </c>
      <c r="C6597" s="12">
        <f>ROUND(Zonal_Demand_Real!C6597/SUM(Zonal_Demand_Real!$B6597:$D6597)*IESO_Forecasted_Data_2012!$C6597, 0)</f>
        <v>98</v>
      </c>
      <c r="D6597" s="12">
        <f>ROUND(Zonal_Demand_Real!D6597/SUM(Zonal_Demand_Real!$B6597:$D6597)*IESO_Forecasted_Data_2012!$C6597, 0)</f>
        <v>51</v>
      </c>
    </row>
    <row r="6598" spans="1:4" x14ac:dyDescent="0.25">
      <c r="A6598" s="21">
        <v>43375.833333333336</v>
      </c>
      <c r="B6598" s="12">
        <f>ROUND(Zonal_Demand_Real!B6598/SUM(Zonal_Demand_Real!$B6598:$D6598)*IESO_Forecasted_Data_2012!$C6598, 0)</f>
        <v>21</v>
      </c>
      <c r="C6598" s="12">
        <f>ROUND(Zonal_Demand_Real!C6598/SUM(Zonal_Demand_Real!$B6598:$D6598)*IESO_Forecasted_Data_2012!$C6598, 0)</f>
        <v>100</v>
      </c>
      <c r="D6598" s="12">
        <f>ROUND(Zonal_Demand_Real!D6598/SUM(Zonal_Demand_Real!$B6598:$D6598)*IESO_Forecasted_Data_2012!$C6598, 0)</f>
        <v>53</v>
      </c>
    </row>
    <row r="6599" spans="1:4" x14ac:dyDescent="0.25">
      <c r="A6599" s="21">
        <v>43375.875</v>
      </c>
      <c r="B6599" s="12">
        <f>ROUND(Zonal_Demand_Real!B6599/SUM(Zonal_Demand_Real!$B6599:$D6599)*IESO_Forecasted_Data_2012!$C6599, 0)</f>
        <v>20</v>
      </c>
      <c r="C6599" s="12">
        <f>ROUND(Zonal_Demand_Real!C6599/SUM(Zonal_Demand_Real!$B6599:$D6599)*IESO_Forecasted_Data_2012!$C6599, 0)</f>
        <v>99</v>
      </c>
      <c r="D6599" s="12">
        <f>ROUND(Zonal_Demand_Real!D6599/SUM(Zonal_Demand_Real!$B6599:$D6599)*IESO_Forecasted_Data_2012!$C6599, 0)</f>
        <v>52</v>
      </c>
    </row>
    <row r="6600" spans="1:4" x14ac:dyDescent="0.25">
      <c r="A6600" s="21">
        <v>43375.916666666664</v>
      </c>
      <c r="B6600" s="12">
        <f>ROUND(Zonal_Demand_Real!B6600/SUM(Zonal_Demand_Real!$B6600:$D6600)*IESO_Forecasted_Data_2012!$C6600, 0)</f>
        <v>21</v>
      </c>
      <c r="C6600" s="12">
        <f>ROUND(Zonal_Demand_Real!C6600/SUM(Zonal_Demand_Real!$B6600:$D6600)*IESO_Forecasted_Data_2012!$C6600, 0)</f>
        <v>100</v>
      </c>
      <c r="D6600" s="12">
        <f>ROUND(Zonal_Demand_Real!D6600/SUM(Zonal_Demand_Real!$B6600:$D6600)*IESO_Forecasted_Data_2012!$C6600, 0)</f>
        <v>52</v>
      </c>
    </row>
    <row r="6601" spans="1:4" x14ac:dyDescent="0.25">
      <c r="A6601" s="21">
        <v>43375.958333333336</v>
      </c>
      <c r="B6601" s="12">
        <f>ROUND(Zonal_Demand_Real!B6601/SUM(Zonal_Demand_Real!$B6601:$D6601)*IESO_Forecasted_Data_2012!$C6601, 0)</f>
        <v>20</v>
      </c>
      <c r="C6601" s="12">
        <f>ROUND(Zonal_Demand_Real!C6601/SUM(Zonal_Demand_Real!$B6601:$D6601)*IESO_Forecasted_Data_2012!$C6601, 0)</f>
        <v>98</v>
      </c>
      <c r="D6601" s="12">
        <f>ROUND(Zonal_Demand_Real!D6601/SUM(Zonal_Demand_Real!$B6601:$D6601)*IESO_Forecasted_Data_2012!$C6601, 0)</f>
        <v>51</v>
      </c>
    </row>
    <row r="6602" spans="1:4" x14ac:dyDescent="0.25">
      <c r="A6602" s="21">
        <v>43376</v>
      </c>
      <c r="B6602" s="12">
        <f>ROUND(Zonal_Demand_Real!B6602/SUM(Zonal_Demand_Real!$B6602:$D6602)*IESO_Forecasted_Data_2012!$C6602, 0)</f>
        <v>19</v>
      </c>
      <c r="C6602" s="12">
        <f>ROUND(Zonal_Demand_Real!C6602/SUM(Zonal_Demand_Real!$B6602:$D6602)*IESO_Forecasted_Data_2012!$C6602, 0)</f>
        <v>90</v>
      </c>
      <c r="D6602" s="12">
        <f>ROUND(Zonal_Demand_Real!D6602/SUM(Zonal_Demand_Real!$B6602:$D6602)*IESO_Forecasted_Data_2012!$C6602, 0)</f>
        <v>47</v>
      </c>
    </row>
    <row r="6603" spans="1:4" x14ac:dyDescent="0.25">
      <c r="A6603" s="21">
        <v>43376.041666666664</v>
      </c>
      <c r="B6603" s="12">
        <f>ROUND(Zonal_Demand_Real!B6603/SUM(Zonal_Demand_Real!$B6603:$D6603)*IESO_Forecasted_Data_2012!$C6603, 0)</f>
        <v>17</v>
      </c>
      <c r="C6603" s="12">
        <f>ROUND(Zonal_Demand_Real!C6603/SUM(Zonal_Demand_Real!$B6603:$D6603)*IESO_Forecasted_Data_2012!$C6603, 0)</f>
        <v>83</v>
      </c>
      <c r="D6603" s="12">
        <f>ROUND(Zonal_Demand_Real!D6603/SUM(Zonal_Demand_Real!$B6603:$D6603)*IESO_Forecasted_Data_2012!$C6603, 0)</f>
        <v>44</v>
      </c>
    </row>
    <row r="6604" spans="1:4" x14ac:dyDescent="0.25">
      <c r="A6604" s="21">
        <v>43376.083333333336</v>
      </c>
      <c r="B6604" s="12">
        <f>ROUND(Zonal_Demand_Real!B6604/SUM(Zonal_Demand_Real!$B6604:$D6604)*IESO_Forecasted_Data_2012!$C6604, 0)</f>
        <v>16</v>
      </c>
      <c r="C6604" s="12">
        <f>ROUND(Zonal_Demand_Real!C6604/SUM(Zonal_Demand_Real!$B6604:$D6604)*IESO_Forecasted_Data_2012!$C6604, 0)</f>
        <v>77</v>
      </c>
      <c r="D6604" s="12">
        <f>ROUND(Zonal_Demand_Real!D6604/SUM(Zonal_Demand_Real!$B6604:$D6604)*IESO_Forecasted_Data_2012!$C6604, 0)</f>
        <v>40</v>
      </c>
    </row>
    <row r="6605" spans="1:4" x14ac:dyDescent="0.25">
      <c r="A6605" s="21">
        <v>43376.125</v>
      </c>
      <c r="B6605" s="12">
        <f>ROUND(Zonal_Demand_Real!B6605/SUM(Zonal_Demand_Real!$B6605:$D6605)*IESO_Forecasted_Data_2012!$C6605, 0)</f>
        <v>14</v>
      </c>
      <c r="C6605" s="12">
        <f>ROUND(Zonal_Demand_Real!C6605/SUM(Zonal_Demand_Real!$B6605:$D6605)*IESO_Forecasted_Data_2012!$C6605, 0)</f>
        <v>69</v>
      </c>
      <c r="D6605" s="12">
        <f>ROUND(Zonal_Demand_Real!D6605/SUM(Zonal_Demand_Real!$B6605:$D6605)*IESO_Forecasted_Data_2012!$C6605, 0)</f>
        <v>36</v>
      </c>
    </row>
    <row r="6606" spans="1:4" x14ac:dyDescent="0.25">
      <c r="A6606" s="21">
        <v>43376.166666666664</v>
      </c>
      <c r="B6606" s="12">
        <f>ROUND(Zonal_Demand_Real!B6606/SUM(Zonal_Demand_Real!$B6606:$D6606)*IESO_Forecasted_Data_2012!$C6606, 0)</f>
        <v>14</v>
      </c>
      <c r="C6606" s="12">
        <f>ROUND(Zonal_Demand_Real!C6606/SUM(Zonal_Demand_Real!$B6606:$D6606)*IESO_Forecasted_Data_2012!$C6606, 0)</f>
        <v>68</v>
      </c>
      <c r="D6606" s="12">
        <f>ROUND(Zonal_Demand_Real!D6606/SUM(Zonal_Demand_Real!$B6606:$D6606)*IESO_Forecasted_Data_2012!$C6606, 0)</f>
        <v>35</v>
      </c>
    </row>
    <row r="6607" spans="1:4" x14ac:dyDescent="0.25">
      <c r="A6607" s="21">
        <v>43376.208333333336</v>
      </c>
      <c r="B6607" s="12">
        <f>ROUND(Zonal_Demand_Real!B6607/SUM(Zonal_Demand_Real!$B6607:$D6607)*IESO_Forecasted_Data_2012!$C6607, 0)</f>
        <v>14</v>
      </c>
      <c r="C6607" s="12">
        <f>ROUND(Zonal_Demand_Real!C6607/SUM(Zonal_Demand_Real!$B6607:$D6607)*IESO_Forecasted_Data_2012!$C6607, 0)</f>
        <v>66</v>
      </c>
      <c r="D6607" s="12">
        <f>ROUND(Zonal_Demand_Real!D6607/SUM(Zonal_Demand_Real!$B6607:$D6607)*IESO_Forecasted_Data_2012!$C6607, 0)</f>
        <v>35</v>
      </c>
    </row>
    <row r="6608" spans="1:4" x14ac:dyDescent="0.25">
      <c r="A6608" s="21">
        <v>43376.25</v>
      </c>
      <c r="B6608" s="12">
        <f>ROUND(Zonal_Demand_Real!B6608/SUM(Zonal_Demand_Real!$B6608:$D6608)*IESO_Forecasted_Data_2012!$C6608, 0)</f>
        <v>13</v>
      </c>
      <c r="C6608" s="12">
        <f>ROUND(Zonal_Demand_Real!C6608/SUM(Zonal_Demand_Real!$B6608:$D6608)*IESO_Forecasted_Data_2012!$C6608, 0)</f>
        <v>62</v>
      </c>
      <c r="D6608" s="12">
        <f>ROUND(Zonal_Demand_Real!D6608/SUM(Zonal_Demand_Real!$B6608:$D6608)*IESO_Forecasted_Data_2012!$C6608, 0)</f>
        <v>32</v>
      </c>
    </row>
    <row r="6609" spans="1:4" x14ac:dyDescent="0.25">
      <c r="A6609" s="21">
        <v>43376.291666666664</v>
      </c>
      <c r="B6609" s="12">
        <f>ROUND(Zonal_Demand_Real!B6609/SUM(Zonal_Demand_Real!$B6609:$D6609)*IESO_Forecasted_Data_2012!$C6609, 0)</f>
        <v>13</v>
      </c>
      <c r="C6609" s="12">
        <f>ROUND(Zonal_Demand_Real!C6609/SUM(Zonal_Demand_Real!$B6609:$D6609)*IESO_Forecasted_Data_2012!$C6609, 0)</f>
        <v>62</v>
      </c>
      <c r="D6609" s="12">
        <f>ROUND(Zonal_Demand_Real!D6609/SUM(Zonal_Demand_Real!$B6609:$D6609)*IESO_Forecasted_Data_2012!$C6609, 0)</f>
        <v>32</v>
      </c>
    </row>
    <row r="6610" spans="1:4" x14ac:dyDescent="0.25">
      <c r="A6610" s="21">
        <v>43376.333333333336</v>
      </c>
      <c r="B6610" s="12">
        <f>ROUND(Zonal_Demand_Real!B6610/SUM(Zonal_Demand_Real!$B6610:$D6610)*IESO_Forecasted_Data_2012!$C6610, 0)</f>
        <v>14</v>
      </c>
      <c r="C6610" s="12">
        <f>ROUND(Zonal_Demand_Real!C6610/SUM(Zonal_Demand_Real!$B6610:$D6610)*IESO_Forecasted_Data_2012!$C6610, 0)</f>
        <v>66</v>
      </c>
      <c r="D6610" s="12">
        <f>ROUND(Zonal_Demand_Real!D6610/SUM(Zonal_Demand_Real!$B6610:$D6610)*IESO_Forecasted_Data_2012!$C6610, 0)</f>
        <v>35</v>
      </c>
    </row>
    <row r="6611" spans="1:4" x14ac:dyDescent="0.25">
      <c r="A6611" s="21">
        <v>43376.375</v>
      </c>
      <c r="B6611" s="12">
        <f>ROUND(Zonal_Demand_Real!B6611/SUM(Zonal_Demand_Real!$B6611:$D6611)*IESO_Forecasted_Data_2012!$C6611, 0)</f>
        <v>14</v>
      </c>
      <c r="C6611" s="12">
        <f>ROUND(Zonal_Demand_Real!C6611/SUM(Zonal_Demand_Real!$B6611:$D6611)*IESO_Forecasted_Data_2012!$C6611, 0)</f>
        <v>68</v>
      </c>
      <c r="D6611" s="12">
        <f>ROUND(Zonal_Demand_Real!D6611/SUM(Zonal_Demand_Real!$B6611:$D6611)*IESO_Forecasted_Data_2012!$C6611, 0)</f>
        <v>36</v>
      </c>
    </row>
    <row r="6612" spans="1:4" x14ac:dyDescent="0.25">
      <c r="A6612" s="21">
        <v>43376.416666666664</v>
      </c>
      <c r="B6612" s="12">
        <f>ROUND(Zonal_Demand_Real!B6612/SUM(Zonal_Demand_Real!$B6612:$D6612)*IESO_Forecasted_Data_2012!$C6612, 0)</f>
        <v>16</v>
      </c>
      <c r="C6612" s="12">
        <f>ROUND(Zonal_Demand_Real!C6612/SUM(Zonal_Demand_Real!$B6612:$D6612)*IESO_Forecasted_Data_2012!$C6612, 0)</f>
        <v>77</v>
      </c>
      <c r="D6612" s="12">
        <f>ROUND(Zonal_Demand_Real!D6612/SUM(Zonal_Demand_Real!$B6612:$D6612)*IESO_Forecasted_Data_2012!$C6612, 0)</f>
        <v>40</v>
      </c>
    </row>
    <row r="6613" spans="1:4" x14ac:dyDescent="0.25">
      <c r="A6613" s="21">
        <v>43376.458333333336</v>
      </c>
      <c r="B6613" s="12">
        <f>ROUND(Zonal_Demand_Real!B6613/SUM(Zonal_Demand_Real!$B6613:$D6613)*IESO_Forecasted_Data_2012!$C6613, 0)</f>
        <v>18</v>
      </c>
      <c r="C6613" s="12">
        <f>ROUND(Zonal_Demand_Real!C6613/SUM(Zonal_Demand_Real!$B6613:$D6613)*IESO_Forecasted_Data_2012!$C6613, 0)</f>
        <v>85</v>
      </c>
      <c r="D6613" s="12">
        <f>ROUND(Zonal_Demand_Real!D6613/SUM(Zonal_Demand_Real!$B6613:$D6613)*IESO_Forecasted_Data_2012!$C6613, 0)</f>
        <v>45</v>
      </c>
    </row>
    <row r="6614" spans="1:4" x14ac:dyDescent="0.25">
      <c r="A6614" s="21">
        <v>43376.5</v>
      </c>
      <c r="B6614" s="12">
        <f>ROUND(Zonal_Demand_Real!B6614/SUM(Zonal_Demand_Real!$B6614:$D6614)*IESO_Forecasted_Data_2012!$C6614, 0)</f>
        <v>19</v>
      </c>
      <c r="C6614" s="12">
        <f>ROUND(Zonal_Demand_Real!C6614/SUM(Zonal_Demand_Real!$B6614:$D6614)*IESO_Forecasted_Data_2012!$C6614, 0)</f>
        <v>92</v>
      </c>
      <c r="D6614" s="12">
        <f>ROUND(Zonal_Demand_Real!D6614/SUM(Zonal_Demand_Real!$B6614:$D6614)*IESO_Forecasted_Data_2012!$C6614, 0)</f>
        <v>48</v>
      </c>
    </row>
    <row r="6615" spans="1:4" x14ac:dyDescent="0.25">
      <c r="A6615" s="21">
        <v>43376.541666666664</v>
      </c>
      <c r="B6615" s="12">
        <f>ROUND(Zonal_Demand_Real!B6615/SUM(Zonal_Demand_Real!$B6615:$D6615)*IESO_Forecasted_Data_2012!$C6615, 0)</f>
        <v>20</v>
      </c>
      <c r="C6615" s="12">
        <f>ROUND(Zonal_Demand_Real!C6615/SUM(Zonal_Demand_Real!$B6615:$D6615)*IESO_Forecasted_Data_2012!$C6615, 0)</f>
        <v>96</v>
      </c>
      <c r="D6615" s="12">
        <f>ROUND(Zonal_Demand_Real!D6615/SUM(Zonal_Demand_Real!$B6615:$D6615)*IESO_Forecasted_Data_2012!$C6615, 0)</f>
        <v>51</v>
      </c>
    </row>
    <row r="6616" spans="1:4" x14ac:dyDescent="0.25">
      <c r="A6616" s="21">
        <v>43376.583333333336</v>
      </c>
      <c r="B6616" s="12">
        <f>ROUND(Zonal_Demand_Real!B6616/SUM(Zonal_Demand_Real!$B6616:$D6616)*IESO_Forecasted_Data_2012!$C6616, 0)</f>
        <v>20</v>
      </c>
      <c r="C6616" s="12">
        <f>ROUND(Zonal_Demand_Real!C6616/SUM(Zonal_Demand_Real!$B6616:$D6616)*IESO_Forecasted_Data_2012!$C6616, 0)</f>
        <v>96</v>
      </c>
      <c r="D6616" s="12">
        <f>ROUND(Zonal_Demand_Real!D6616/SUM(Zonal_Demand_Real!$B6616:$D6616)*IESO_Forecasted_Data_2012!$C6616, 0)</f>
        <v>51</v>
      </c>
    </row>
    <row r="6617" spans="1:4" x14ac:dyDescent="0.25">
      <c r="A6617" s="21">
        <v>43376.625</v>
      </c>
      <c r="B6617" s="12">
        <f>ROUND(Zonal_Demand_Real!B6617/SUM(Zonal_Demand_Real!$B6617:$D6617)*IESO_Forecasted_Data_2012!$C6617, 0)</f>
        <v>20</v>
      </c>
      <c r="C6617" s="12">
        <f>ROUND(Zonal_Demand_Real!C6617/SUM(Zonal_Demand_Real!$B6617:$D6617)*IESO_Forecasted_Data_2012!$C6617, 0)</f>
        <v>95</v>
      </c>
      <c r="D6617" s="12">
        <f>ROUND(Zonal_Demand_Real!D6617/SUM(Zonal_Demand_Real!$B6617:$D6617)*IESO_Forecasted_Data_2012!$C6617, 0)</f>
        <v>50</v>
      </c>
    </row>
    <row r="6618" spans="1:4" x14ac:dyDescent="0.25">
      <c r="A6618" s="21">
        <v>43376.666666666664</v>
      </c>
      <c r="B6618" s="12">
        <f>ROUND(Zonal_Demand_Real!B6618/SUM(Zonal_Demand_Real!$B6618:$D6618)*IESO_Forecasted_Data_2012!$C6618, 0)</f>
        <v>19</v>
      </c>
      <c r="C6618" s="12">
        <f>ROUND(Zonal_Demand_Real!C6618/SUM(Zonal_Demand_Real!$B6618:$D6618)*IESO_Forecasted_Data_2012!$C6618, 0)</f>
        <v>93</v>
      </c>
      <c r="D6618" s="12">
        <f>ROUND(Zonal_Demand_Real!D6618/SUM(Zonal_Demand_Real!$B6618:$D6618)*IESO_Forecasted_Data_2012!$C6618, 0)</f>
        <v>49</v>
      </c>
    </row>
    <row r="6619" spans="1:4" x14ac:dyDescent="0.25">
      <c r="A6619" s="21">
        <v>43376.708333333336</v>
      </c>
      <c r="B6619" s="12">
        <f>ROUND(Zonal_Demand_Real!B6619/SUM(Zonal_Demand_Real!$B6619:$D6619)*IESO_Forecasted_Data_2012!$C6619, 0)</f>
        <v>19</v>
      </c>
      <c r="C6619" s="12">
        <f>ROUND(Zonal_Demand_Real!C6619/SUM(Zonal_Demand_Real!$B6619:$D6619)*IESO_Forecasted_Data_2012!$C6619, 0)</f>
        <v>92</v>
      </c>
      <c r="D6619" s="12">
        <f>ROUND(Zonal_Demand_Real!D6619/SUM(Zonal_Demand_Real!$B6619:$D6619)*IESO_Forecasted_Data_2012!$C6619, 0)</f>
        <v>48</v>
      </c>
    </row>
    <row r="6620" spans="1:4" x14ac:dyDescent="0.25">
      <c r="A6620" s="21">
        <v>43376.75</v>
      </c>
      <c r="B6620" s="12">
        <f>ROUND(Zonal_Demand_Real!B6620/SUM(Zonal_Demand_Real!$B6620:$D6620)*IESO_Forecasted_Data_2012!$C6620, 0)</f>
        <v>19</v>
      </c>
      <c r="C6620" s="12">
        <f>ROUND(Zonal_Demand_Real!C6620/SUM(Zonal_Demand_Real!$B6620:$D6620)*IESO_Forecasted_Data_2012!$C6620, 0)</f>
        <v>90</v>
      </c>
      <c r="D6620" s="12">
        <f>ROUND(Zonal_Demand_Real!D6620/SUM(Zonal_Demand_Real!$B6620:$D6620)*IESO_Forecasted_Data_2012!$C6620, 0)</f>
        <v>47</v>
      </c>
    </row>
    <row r="6621" spans="1:4" x14ac:dyDescent="0.25">
      <c r="A6621" s="21">
        <v>43376.791666666664</v>
      </c>
      <c r="B6621" s="12">
        <f>ROUND(Zonal_Demand_Real!B6621/SUM(Zonal_Demand_Real!$B6621:$D6621)*IESO_Forecasted_Data_2012!$C6621, 0)</f>
        <v>19</v>
      </c>
      <c r="C6621" s="12">
        <f>ROUND(Zonal_Demand_Real!C6621/SUM(Zonal_Demand_Real!$B6621:$D6621)*IESO_Forecasted_Data_2012!$C6621, 0)</f>
        <v>93</v>
      </c>
      <c r="D6621" s="12">
        <f>ROUND(Zonal_Demand_Real!D6621/SUM(Zonal_Demand_Real!$B6621:$D6621)*IESO_Forecasted_Data_2012!$C6621, 0)</f>
        <v>49</v>
      </c>
    </row>
    <row r="6622" spans="1:4" x14ac:dyDescent="0.25">
      <c r="A6622" s="21">
        <v>43376.833333333336</v>
      </c>
      <c r="B6622" s="12">
        <f>ROUND(Zonal_Demand_Real!B6622/SUM(Zonal_Demand_Real!$B6622:$D6622)*IESO_Forecasted_Data_2012!$C6622, 0)</f>
        <v>20</v>
      </c>
      <c r="C6622" s="12">
        <f>ROUND(Zonal_Demand_Real!C6622/SUM(Zonal_Demand_Real!$B6622:$D6622)*IESO_Forecasted_Data_2012!$C6622, 0)</f>
        <v>96</v>
      </c>
      <c r="D6622" s="12">
        <f>ROUND(Zonal_Demand_Real!D6622/SUM(Zonal_Demand_Real!$B6622:$D6622)*IESO_Forecasted_Data_2012!$C6622, 0)</f>
        <v>50</v>
      </c>
    </row>
    <row r="6623" spans="1:4" x14ac:dyDescent="0.25">
      <c r="A6623" s="21">
        <v>43376.875</v>
      </c>
      <c r="B6623" s="12">
        <f>ROUND(Zonal_Demand_Real!B6623/SUM(Zonal_Demand_Real!$B6623:$D6623)*IESO_Forecasted_Data_2012!$C6623, 0)</f>
        <v>19</v>
      </c>
      <c r="C6623" s="12">
        <f>ROUND(Zonal_Demand_Real!C6623/SUM(Zonal_Demand_Real!$B6623:$D6623)*IESO_Forecasted_Data_2012!$C6623, 0)</f>
        <v>94</v>
      </c>
      <c r="D6623" s="12">
        <f>ROUND(Zonal_Demand_Real!D6623/SUM(Zonal_Demand_Real!$B6623:$D6623)*IESO_Forecasted_Data_2012!$C6623, 0)</f>
        <v>49</v>
      </c>
    </row>
    <row r="6624" spans="1:4" x14ac:dyDescent="0.25">
      <c r="A6624" s="21">
        <v>43376.916666666664</v>
      </c>
      <c r="B6624" s="12">
        <f>ROUND(Zonal_Demand_Real!B6624/SUM(Zonal_Demand_Real!$B6624:$D6624)*IESO_Forecasted_Data_2012!$C6624, 0)</f>
        <v>20</v>
      </c>
      <c r="C6624" s="12">
        <f>ROUND(Zonal_Demand_Real!C6624/SUM(Zonal_Demand_Real!$B6624:$D6624)*IESO_Forecasted_Data_2012!$C6624, 0)</f>
        <v>98</v>
      </c>
      <c r="D6624" s="12">
        <f>ROUND(Zonal_Demand_Real!D6624/SUM(Zonal_Demand_Real!$B6624:$D6624)*IESO_Forecasted_Data_2012!$C6624, 0)</f>
        <v>51</v>
      </c>
    </row>
    <row r="6625" spans="1:4" x14ac:dyDescent="0.25">
      <c r="A6625" s="21">
        <v>43376.958333333336</v>
      </c>
      <c r="B6625" s="12">
        <f>ROUND(Zonal_Demand_Real!B6625/SUM(Zonal_Demand_Real!$B6625:$D6625)*IESO_Forecasted_Data_2012!$C6625, 0)</f>
        <v>20</v>
      </c>
      <c r="C6625" s="12">
        <f>ROUND(Zonal_Demand_Real!C6625/SUM(Zonal_Demand_Real!$B6625:$D6625)*IESO_Forecasted_Data_2012!$C6625, 0)</f>
        <v>96</v>
      </c>
      <c r="D6625" s="12">
        <f>ROUND(Zonal_Demand_Real!D6625/SUM(Zonal_Demand_Real!$B6625:$D6625)*IESO_Forecasted_Data_2012!$C6625, 0)</f>
        <v>50</v>
      </c>
    </row>
    <row r="6626" spans="1:4" x14ac:dyDescent="0.25">
      <c r="A6626" s="21">
        <v>43377</v>
      </c>
      <c r="B6626" s="12">
        <f>ROUND(Zonal_Demand_Real!B6626/SUM(Zonal_Demand_Real!$B6626:$D6626)*IESO_Forecasted_Data_2012!$C6626, 0)</f>
        <v>18</v>
      </c>
      <c r="C6626" s="12">
        <f>ROUND(Zonal_Demand_Real!C6626/SUM(Zonal_Demand_Real!$B6626:$D6626)*IESO_Forecasted_Data_2012!$C6626, 0)</f>
        <v>88</v>
      </c>
      <c r="D6626" s="12">
        <f>ROUND(Zonal_Demand_Real!D6626/SUM(Zonal_Demand_Real!$B6626:$D6626)*IESO_Forecasted_Data_2012!$C6626, 0)</f>
        <v>46</v>
      </c>
    </row>
    <row r="6627" spans="1:4" x14ac:dyDescent="0.25">
      <c r="A6627" s="21">
        <v>43377.041666666664</v>
      </c>
      <c r="B6627" s="12">
        <f>ROUND(Zonal_Demand_Real!B6627/SUM(Zonal_Demand_Real!$B6627:$D6627)*IESO_Forecasted_Data_2012!$C6627, 0)</f>
        <v>17</v>
      </c>
      <c r="C6627" s="12">
        <f>ROUND(Zonal_Demand_Real!C6627/SUM(Zonal_Demand_Real!$B6627:$D6627)*IESO_Forecasted_Data_2012!$C6627, 0)</f>
        <v>84</v>
      </c>
      <c r="D6627" s="12">
        <f>ROUND(Zonal_Demand_Real!D6627/SUM(Zonal_Demand_Real!$B6627:$D6627)*IESO_Forecasted_Data_2012!$C6627, 0)</f>
        <v>44</v>
      </c>
    </row>
    <row r="6628" spans="1:4" x14ac:dyDescent="0.25">
      <c r="A6628" s="21">
        <v>43377.083333333336</v>
      </c>
      <c r="B6628" s="12">
        <f>ROUND(Zonal_Demand_Real!B6628/SUM(Zonal_Demand_Real!$B6628:$D6628)*IESO_Forecasted_Data_2012!$C6628, 0)</f>
        <v>16</v>
      </c>
      <c r="C6628" s="12">
        <f>ROUND(Zonal_Demand_Real!C6628/SUM(Zonal_Demand_Real!$B6628:$D6628)*IESO_Forecasted_Data_2012!$C6628, 0)</f>
        <v>76</v>
      </c>
      <c r="D6628" s="12">
        <f>ROUND(Zonal_Demand_Real!D6628/SUM(Zonal_Demand_Real!$B6628:$D6628)*IESO_Forecasted_Data_2012!$C6628, 0)</f>
        <v>40</v>
      </c>
    </row>
    <row r="6629" spans="1:4" x14ac:dyDescent="0.25">
      <c r="A6629" s="21">
        <v>43377.125</v>
      </c>
      <c r="B6629" s="12">
        <f>ROUND(Zonal_Demand_Real!B6629/SUM(Zonal_Demand_Real!$B6629:$D6629)*IESO_Forecasted_Data_2012!$C6629, 0)</f>
        <v>15</v>
      </c>
      <c r="C6629" s="12">
        <f>ROUND(Zonal_Demand_Real!C6629/SUM(Zonal_Demand_Real!$B6629:$D6629)*IESO_Forecasted_Data_2012!$C6629, 0)</f>
        <v>70</v>
      </c>
      <c r="D6629" s="12">
        <f>ROUND(Zonal_Demand_Real!D6629/SUM(Zonal_Demand_Real!$B6629:$D6629)*IESO_Forecasted_Data_2012!$C6629, 0)</f>
        <v>37</v>
      </c>
    </row>
    <row r="6630" spans="1:4" x14ac:dyDescent="0.25">
      <c r="A6630" s="21">
        <v>43377.166666666664</v>
      </c>
      <c r="B6630" s="12">
        <f>ROUND(Zonal_Demand_Real!B6630/SUM(Zonal_Demand_Real!$B6630:$D6630)*IESO_Forecasted_Data_2012!$C6630, 0)</f>
        <v>14</v>
      </c>
      <c r="C6630" s="12">
        <f>ROUND(Zonal_Demand_Real!C6630/SUM(Zonal_Demand_Real!$B6630:$D6630)*IESO_Forecasted_Data_2012!$C6630, 0)</f>
        <v>68</v>
      </c>
      <c r="D6630" s="12">
        <f>ROUND(Zonal_Demand_Real!D6630/SUM(Zonal_Demand_Real!$B6630:$D6630)*IESO_Forecasted_Data_2012!$C6630, 0)</f>
        <v>36</v>
      </c>
    </row>
    <row r="6631" spans="1:4" x14ac:dyDescent="0.25">
      <c r="A6631" s="21">
        <v>43377.208333333336</v>
      </c>
      <c r="B6631" s="12">
        <f>ROUND(Zonal_Demand_Real!B6631/SUM(Zonal_Demand_Real!$B6631:$D6631)*IESO_Forecasted_Data_2012!$C6631, 0)</f>
        <v>14</v>
      </c>
      <c r="C6631" s="12">
        <f>ROUND(Zonal_Demand_Real!C6631/SUM(Zonal_Demand_Real!$B6631:$D6631)*IESO_Forecasted_Data_2012!$C6631, 0)</f>
        <v>65</v>
      </c>
      <c r="D6631" s="12">
        <f>ROUND(Zonal_Demand_Real!D6631/SUM(Zonal_Demand_Real!$B6631:$D6631)*IESO_Forecasted_Data_2012!$C6631, 0)</f>
        <v>34</v>
      </c>
    </row>
    <row r="6632" spans="1:4" x14ac:dyDescent="0.25">
      <c r="A6632" s="21">
        <v>43377.25</v>
      </c>
      <c r="B6632" s="12">
        <f>ROUND(Zonal_Demand_Real!B6632/SUM(Zonal_Demand_Real!$B6632:$D6632)*IESO_Forecasted_Data_2012!$C6632, 0)</f>
        <v>13</v>
      </c>
      <c r="C6632" s="12">
        <f>ROUND(Zonal_Demand_Real!C6632/SUM(Zonal_Demand_Real!$B6632:$D6632)*IESO_Forecasted_Data_2012!$C6632, 0)</f>
        <v>64</v>
      </c>
      <c r="D6632" s="12">
        <f>ROUND(Zonal_Demand_Real!D6632/SUM(Zonal_Demand_Real!$B6632:$D6632)*IESO_Forecasted_Data_2012!$C6632, 0)</f>
        <v>34</v>
      </c>
    </row>
    <row r="6633" spans="1:4" x14ac:dyDescent="0.25">
      <c r="A6633" s="21">
        <v>43377.291666666664</v>
      </c>
      <c r="B6633" s="12">
        <f>ROUND(Zonal_Demand_Real!B6633/SUM(Zonal_Demand_Real!$B6633:$D6633)*IESO_Forecasted_Data_2012!$C6633, 0)</f>
        <v>13</v>
      </c>
      <c r="C6633" s="12">
        <f>ROUND(Zonal_Demand_Real!C6633/SUM(Zonal_Demand_Real!$B6633:$D6633)*IESO_Forecasted_Data_2012!$C6633, 0)</f>
        <v>64</v>
      </c>
      <c r="D6633" s="12">
        <f>ROUND(Zonal_Demand_Real!D6633/SUM(Zonal_Demand_Real!$B6633:$D6633)*IESO_Forecasted_Data_2012!$C6633, 0)</f>
        <v>34</v>
      </c>
    </row>
    <row r="6634" spans="1:4" x14ac:dyDescent="0.25">
      <c r="A6634" s="21">
        <v>43377.333333333336</v>
      </c>
      <c r="B6634" s="12">
        <f>ROUND(Zonal_Demand_Real!B6634/SUM(Zonal_Demand_Real!$B6634:$D6634)*IESO_Forecasted_Data_2012!$C6634, 0)</f>
        <v>14</v>
      </c>
      <c r="C6634" s="12">
        <f>ROUND(Zonal_Demand_Real!C6634/SUM(Zonal_Demand_Real!$B6634:$D6634)*IESO_Forecasted_Data_2012!$C6634, 0)</f>
        <v>66</v>
      </c>
      <c r="D6634" s="12">
        <f>ROUND(Zonal_Demand_Real!D6634/SUM(Zonal_Demand_Real!$B6634:$D6634)*IESO_Forecasted_Data_2012!$C6634, 0)</f>
        <v>35</v>
      </c>
    </row>
    <row r="6635" spans="1:4" x14ac:dyDescent="0.25">
      <c r="A6635" s="21">
        <v>43377.375</v>
      </c>
      <c r="B6635" s="12">
        <f>ROUND(Zonal_Demand_Real!B6635/SUM(Zonal_Demand_Real!$B6635:$D6635)*IESO_Forecasted_Data_2012!$C6635, 0)</f>
        <v>14</v>
      </c>
      <c r="C6635" s="12">
        <f>ROUND(Zonal_Demand_Real!C6635/SUM(Zonal_Demand_Real!$B6635:$D6635)*IESO_Forecasted_Data_2012!$C6635, 0)</f>
        <v>70</v>
      </c>
      <c r="D6635" s="12">
        <f>ROUND(Zonal_Demand_Real!D6635/SUM(Zonal_Demand_Real!$B6635:$D6635)*IESO_Forecasted_Data_2012!$C6635, 0)</f>
        <v>37</v>
      </c>
    </row>
    <row r="6636" spans="1:4" x14ac:dyDescent="0.25">
      <c r="A6636" s="21">
        <v>43377.416666666664</v>
      </c>
      <c r="B6636" s="12">
        <f>ROUND(Zonal_Demand_Real!B6636/SUM(Zonal_Demand_Real!$B6636:$D6636)*IESO_Forecasted_Data_2012!$C6636, 0)</f>
        <v>16</v>
      </c>
      <c r="C6636" s="12">
        <f>ROUND(Zonal_Demand_Real!C6636/SUM(Zonal_Demand_Real!$B6636:$D6636)*IESO_Forecasted_Data_2012!$C6636, 0)</f>
        <v>75</v>
      </c>
      <c r="D6636" s="12">
        <f>ROUND(Zonal_Demand_Real!D6636/SUM(Zonal_Demand_Real!$B6636:$D6636)*IESO_Forecasted_Data_2012!$C6636, 0)</f>
        <v>39</v>
      </c>
    </row>
    <row r="6637" spans="1:4" x14ac:dyDescent="0.25">
      <c r="A6637" s="21">
        <v>43377.458333333336</v>
      </c>
      <c r="B6637" s="12">
        <f>ROUND(Zonal_Demand_Real!B6637/SUM(Zonal_Demand_Real!$B6637:$D6637)*IESO_Forecasted_Data_2012!$C6637, 0)</f>
        <v>17</v>
      </c>
      <c r="C6637" s="12">
        <f>ROUND(Zonal_Demand_Real!C6637/SUM(Zonal_Demand_Real!$B6637:$D6637)*IESO_Forecasted_Data_2012!$C6637, 0)</f>
        <v>80</v>
      </c>
      <c r="D6637" s="12">
        <f>ROUND(Zonal_Demand_Real!D6637/SUM(Zonal_Demand_Real!$B6637:$D6637)*IESO_Forecasted_Data_2012!$C6637, 0)</f>
        <v>42</v>
      </c>
    </row>
    <row r="6638" spans="1:4" x14ac:dyDescent="0.25">
      <c r="A6638" s="21">
        <v>43377.5</v>
      </c>
      <c r="B6638" s="12">
        <f>ROUND(Zonal_Demand_Real!B6638/SUM(Zonal_Demand_Real!$B6638:$D6638)*IESO_Forecasted_Data_2012!$C6638, 0)</f>
        <v>18</v>
      </c>
      <c r="C6638" s="12">
        <f>ROUND(Zonal_Demand_Real!C6638/SUM(Zonal_Demand_Real!$B6638:$D6638)*IESO_Forecasted_Data_2012!$C6638, 0)</f>
        <v>85</v>
      </c>
      <c r="D6638" s="12">
        <f>ROUND(Zonal_Demand_Real!D6638/SUM(Zonal_Demand_Real!$B6638:$D6638)*IESO_Forecasted_Data_2012!$C6638, 0)</f>
        <v>45</v>
      </c>
    </row>
    <row r="6639" spans="1:4" x14ac:dyDescent="0.25">
      <c r="A6639" s="21">
        <v>43377.541666666664</v>
      </c>
      <c r="B6639" s="12">
        <f>ROUND(Zonal_Demand_Real!B6639/SUM(Zonal_Demand_Real!$B6639:$D6639)*IESO_Forecasted_Data_2012!$C6639, 0)</f>
        <v>18</v>
      </c>
      <c r="C6639" s="12">
        <f>ROUND(Zonal_Demand_Real!C6639/SUM(Zonal_Demand_Real!$B6639:$D6639)*IESO_Forecasted_Data_2012!$C6639, 0)</f>
        <v>87</v>
      </c>
      <c r="D6639" s="12">
        <f>ROUND(Zonal_Demand_Real!D6639/SUM(Zonal_Demand_Real!$B6639:$D6639)*IESO_Forecasted_Data_2012!$C6639, 0)</f>
        <v>45</v>
      </c>
    </row>
    <row r="6640" spans="1:4" x14ac:dyDescent="0.25">
      <c r="A6640" s="21">
        <v>43377.583333333336</v>
      </c>
      <c r="B6640" s="12">
        <f>ROUND(Zonal_Demand_Real!B6640/SUM(Zonal_Demand_Real!$B6640:$D6640)*IESO_Forecasted_Data_2012!$C6640, 0)</f>
        <v>18</v>
      </c>
      <c r="C6640" s="12">
        <f>ROUND(Zonal_Demand_Real!C6640/SUM(Zonal_Demand_Real!$B6640:$D6640)*IESO_Forecasted_Data_2012!$C6640, 0)</f>
        <v>85</v>
      </c>
      <c r="D6640" s="12">
        <f>ROUND(Zonal_Demand_Real!D6640/SUM(Zonal_Demand_Real!$B6640:$D6640)*IESO_Forecasted_Data_2012!$C6640, 0)</f>
        <v>45</v>
      </c>
    </row>
    <row r="6641" spans="1:4" x14ac:dyDescent="0.25">
      <c r="A6641" s="21">
        <v>43377.625</v>
      </c>
      <c r="B6641" s="12">
        <f>ROUND(Zonal_Demand_Real!B6641/SUM(Zonal_Demand_Real!$B6641:$D6641)*IESO_Forecasted_Data_2012!$C6641, 0)</f>
        <v>17</v>
      </c>
      <c r="C6641" s="12">
        <f>ROUND(Zonal_Demand_Real!C6641/SUM(Zonal_Demand_Real!$B6641:$D6641)*IESO_Forecasted_Data_2012!$C6641, 0)</f>
        <v>84</v>
      </c>
      <c r="D6641" s="12">
        <f>ROUND(Zonal_Demand_Real!D6641/SUM(Zonal_Demand_Real!$B6641:$D6641)*IESO_Forecasted_Data_2012!$C6641, 0)</f>
        <v>44</v>
      </c>
    </row>
    <row r="6642" spans="1:4" x14ac:dyDescent="0.25">
      <c r="A6642" s="21">
        <v>43377.666666666664</v>
      </c>
      <c r="B6642" s="12">
        <f>ROUND(Zonal_Demand_Real!B6642/SUM(Zonal_Demand_Real!$B6642:$D6642)*IESO_Forecasted_Data_2012!$C6642, 0)</f>
        <v>17</v>
      </c>
      <c r="C6642" s="12">
        <f>ROUND(Zonal_Demand_Real!C6642/SUM(Zonal_Demand_Real!$B6642:$D6642)*IESO_Forecasted_Data_2012!$C6642, 0)</f>
        <v>81</v>
      </c>
      <c r="D6642" s="12">
        <f>ROUND(Zonal_Demand_Real!D6642/SUM(Zonal_Demand_Real!$B6642:$D6642)*IESO_Forecasted_Data_2012!$C6642, 0)</f>
        <v>42</v>
      </c>
    </row>
    <row r="6643" spans="1:4" x14ac:dyDescent="0.25">
      <c r="A6643" s="21">
        <v>43377.708333333336</v>
      </c>
      <c r="B6643" s="12">
        <f>ROUND(Zonal_Demand_Real!B6643/SUM(Zonal_Demand_Real!$B6643:$D6643)*IESO_Forecasted_Data_2012!$C6643, 0)</f>
        <v>17</v>
      </c>
      <c r="C6643" s="12">
        <f>ROUND(Zonal_Demand_Real!C6643/SUM(Zonal_Demand_Real!$B6643:$D6643)*IESO_Forecasted_Data_2012!$C6643, 0)</f>
        <v>81</v>
      </c>
      <c r="D6643" s="12">
        <f>ROUND(Zonal_Demand_Real!D6643/SUM(Zonal_Demand_Real!$B6643:$D6643)*IESO_Forecasted_Data_2012!$C6643, 0)</f>
        <v>42</v>
      </c>
    </row>
    <row r="6644" spans="1:4" x14ac:dyDescent="0.25">
      <c r="A6644" s="21">
        <v>43377.75</v>
      </c>
      <c r="B6644" s="12">
        <f>ROUND(Zonal_Demand_Real!B6644/SUM(Zonal_Demand_Real!$B6644:$D6644)*IESO_Forecasted_Data_2012!$C6644, 0)</f>
        <v>17</v>
      </c>
      <c r="C6644" s="12">
        <f>ROUND(Zonal_Demand_Real!C6644/SUM(Zonal_Demand_Real!$B6644:$D6644)*IESO_Forecasted_Data_2012!$C6644, 0)</f>
        <v>81</v>
      </c>
      <c r="D6644" s="12">
        <f>ROUND(Zonal_Demand_Real!D6644/SUM(Zonal_Demand_Real!$B6644:$D6644)*IESO_Forecasted_Data_2012!$C6644, 0)</f>
        <v>42</v>
      </c>
    </row>
    <row r="6645" spans="1:4" x14ac:dyDescent="0.25">
      <c r="A6645" s="21">
        <v>43377.791666666664</v>
      </c>
      <c r="B6645" s="12">
        <f>ROUND(Zonal_Demand_Real!B6645/SUM(Zonal_Demand_Real!$B6645:$D6645)*IESO_Forecasted_Data_2012!$C6645, 0)</f>
        <v>18</v>
      </c>
      <c r="C6645" s="12">
        <f>ROUND(Zonal_Demand_Real!C6645/SUM(Zonal_Demand_Real!$B6645:$D6645)*IESO_Forecasted_Data_2012!$C6645, 0)</f>
        <v>85</v>
      </c>
      <c r="D6645" s="12">
        <f>ROUND(Zonal_Demand_Real!D6645/SUM(Zonal_Demand_Real!$B6645:$D6645)*IESO_Forecasted_Data_2012!$C6645, 0)</f>
        <v>45</v>
      </c>
    </row>
    <row r="6646" spans="1:4" x14ac:dyDescent="0.25">
      <c r="A6646" s="21">
        <v>43377.833333333336</v>
      </c>
      <c r="B6646" s="12">
        <f>ROUND(Zonal_Demand_Real!B6646/SUM(Zonal_Demand_Real!$B6646:$D6646)*IESO_Forecasted_Data_2012!$C6646, 0)</f>
        <v>18</v>
      </c>
      <c r="C6646" s="12">
        <f>ROUND(Zonal_Demand_Real!C6646/SUM(Zonal_Demand_Real!$B6646:$D6646)*IESO_Forecasted_Data_2012!$C6646, 0)</f>
        <v>85</v>
      </c>
      <c r="D6646" s="12">
        <f>ROUND(Zonal_Demand_Real!D6646/SUM(Zonal_Demand_Real!$B6646:$D6646)*IESO_Forecasted_Data_2012!$C6646, 0)</f>
        <v>45</v>
      </c>
    </row>
    <row r="6647" spans="1:4" x14ac:dyDescent="0.25">
      <c r="A6647" s="21">
        <v>43377.875</v>
      </c>
      <c r="B6647" s="12">
        <f>ROUND(Zonal_Demand_Real!B6647/SUM(Zonal_Demand_Real!$B6647:$D6647)*IESO_Forecasted_Data_2012!$C6647, 0)</f>
        <v>18</v>
      </c>
      <c r="C6647" s="12">
        <f>ROUND(Zonal_Demand_Real!C6647/SUM(Zonal_Demand_Real!$B6647:$D6647)*IESO_Forecasted_Data_2012!$C6647, 0)</f>
        <v>87</v>
      </c>
      <c r="D6647" s="12">
        <f>ROUND(Zonal_Demand_Real!D6647/SUM(Zonal_Demand_Real!$B6647:$D6647)*IESO_Forecasted_Data_2012!$C6647, 0)</f>
        <v>46</v>
      </c>
    </row>
    <row r="6648" spans="1:4" x14ac:dyDescent="0.25">
      <c r="A6648" s="21">
        <v>43377.916666666664</v>
      </c>
      <c r="B6648" s="12">
        <f>ROUND(Zonal_Demand_Real!B6648/SUM(Zonal_Demand_Real!$B6648:$D6648)*IESO_Forecasted_Data_2012!$C6648, 0)</f>
        <v>20</v>
      </c>
      <c r="C6648" s="12">
        <f>ROUND(Zonal_Demand_Real!C6648/SUM(Zonal_Demand_Real!$B6648:$D6648)*IESO_Forecasted_Data_2012!$C6648, 0)</f>
        <v>95</v>
      </c>
      <c r="D6648" s="12">
        <f>ROUND(Zonal_Demand_Real!D6648/SUM(Zonal_Demand_Real!$B6648:$D6648)*IESO_Forecasted_Data_2012!$C6648, 0)</f>
        <v>50</v>
      </c>
    </row>
    <row r="6649" spans="1:4" x14ac:dyDescent="0.25">
      <c r="A6649" s="21">
        <v>43377.958333333336</v>
      </c>
      <c r="B6649" s="12">
        <f>ROUND(Zonal_Demand_Real!B6649/SUM(Zonal_Demand_Real!$B6649:$D6649)*IESO_Forecasted_Data_2012!$C6649, 0)</f>
        <v>19</v>
      </c>
      <c r="C6649" s="12">
        <f>ROUND(Zonal_Demand_Real!C6649/SUM(Zonal_Demand_Real!$B6649:$D6649)*IESO_Forecasted_Data_2012!$C6649, 0)</f>
        <v>92</v>
      </c>
      <c r="D6649" s="12">
        <f>ROUND(Zonal_Demand_Real!D6649/SUM(Zonal_Demand_Real!$B6649:$D6649)*IESO_Forecasted_Data_2012!$C6649, 0)</f>
        <v>48</v>
      </c>
    </row>
    <row r="6650" spans="1:4" x14ac:dyDescent="0.25">
      <c r="A6650" s="21">
        <v>43378</v>
      </c>
      <c r="B6650" s="12">
        <f>ROUND(Zonal_Demand_Real!B6650/SUM(Zonal_Demand_Real!$B6650:$D6650)*IESO_Forecasted_Data_2012!$C6650, 0)</f>
        <v>18</v>
      </c>
      <c r="C6650" s="12">
        <f>ROUND(Zonal_Demand_Real!C6650/SUM(Zonal_Demand_Real!$B6650:$D6650)*IESO_Forecasted_Data_2012!$C6650, 0)</f>
        <v>87</v>
      </c>
      <c r="D6650" s="12">
        <f>ROUND(Zonal_Demand_Real!D6650/SUM(Zonal_Demand_Real!$B6650:$D6650)*IESO_Forecasted_Data_2012!$C6650, 0)</f>
        <v>46</v>
      </c>
    </row>
    <row r="6651" spans="1:4" x14ac:dyDescent="0.25">
      <c r="A6651" s="21">
        <v>43378.041666666664</v>
      </c>
      <c r="B6651" s="12">
        <f>ROUND(Zonal_Demand_Real!B6651/SUM(Zonal_Demand_Real!$B6651:$D6651)*IESO_Forecasted_Data_2012!$C6651, 0)</f>
        <v>16</v>
      </c>
      <c r="C6651" s="12">
        <f>ROUND(Zonal_Demand_Real!C6651/SUM(Zonal_Demand_Real!$B6651:$D6651)*IESO_Forecasted_Data_2012!$C6651, 0)</f>
        <v>79</v>
      </c>
      <c r="D6651" s="12">
        <f>ROUND(Zonal_Demand_Real!D6651/SUM(Zonal_Demand_Real!$B6651:$D6651)*IESO_Forecasted_Data_2012!$C6651, 0)</f>
        <v>41</v>
      </c>
    </row>
    <row r="6652" spans="1:4" x14ac:dyDescent="0.25">
      <c r="A6652" s="21">
        <v>43378.083333333336</v>
      </c>
      <c r="B6652" s="12">
        <f>ROUND(Zonal_Demand_Real!B6652/SUM(Zonal_Demand_Real!$B6652:$D6652)*IESO_Forecasted_Data_2012!$C6652, 0)</f>
        <v>14</v>
      </c>
      <c r="C6652" s="12">
        <f>ROUND(Zonal_Demand_Real!C6652/SUM(Zonal_Demand_Real!$B6652:$D6652)*IESO_Forecasted_Data_2012!$C6652, 0)</f>
        <v>69</v>
      </c>
      <c r="D6652" s="12">
        <f>ROUND(Zonal_Demand_Real!D6652/SUM(Zonal_Demand_Real!$B6652:$D6652)*IESO_Forecasted_Data_2012!$C6652, 0)</f>
        <v>36</v>
      </c>
    </row>
    <row r="6653" spans="1:4" x14ac:dyDescent="0.25">
      <c r="A6653" s="21">
        <v>43378.125</v>
      </c>
      <c r="B6653" s="12">
        <f>ROUND(Zonal_Demand_Real!B6653/SUM(Zonal_Demand_Real!$B6653:$D6653)*IESO_Forecasted_Data_2012!$C6653, 0)</f>
        <v>14</v>
      </c>
      <c r="C6653" s="12">
        <f>ROUND(Zonal_Demand_Real!C6653/SUM(Zonal_Demand_Real!$B6653:$D6653)*IESO_Forecasted_Data_2012!$C6653, 0)</f>
        <v>66</v>
      </c>
      <c r="D6653" s="12">
        <f>ROUND(Zonal_Demand_Real!D6653/SUM(Zonal_Demand_Real!$B6653:$D6653)*IESO_Forecasted_Data_2012!$C6653, 0)</f>
        <v>35</v>
      </c>
    </row>
    <row r="6654" spans="1:4" x14ac:dyDescent="0.25">
      <c r="A6654" s="21">
        <v>43378.166666666664</v>
      </c>
      <c r="B6654" s="12">
        <f>ROUND(Zonal_Demand_Real!B6654/SUM(Zonal_Demand_Real!$B6654:$D6654)*IESO_Forecasted_Data_2012!$C6654, 0)</f>
        <v>13</v>
      </c>
      <c r="C6654" s="12">
        <f>ROUND(Zonal_Demand_Real!C6654/SUM(Zonal_Demand_Real!$B6654:$D6654)*IESO_Forecasted_Data_2012!$C6654, 0)</f>
        <v>62</v>
      </c>
      <c r="D6654" s="12">
        <f>ROUND(Zonal_Demand_Real!D6654/SUM(Zonal_Demand_Real!$B6654:$D6654)*IESO_Forecasted_Data_2012!$C6654, 0)</f>
        <v>32</v>
      </c>
    </row>
    <row r="6655" spans="1:4" x14ac:dyDescent="0.25">
      <c r="A6655" s="21">
        <v>43378.208333333336</v>
      </c>
      <c r="B6655" s="12">
        <f>ROUND(Zonal_Demand_Real!B6655/SUM(Zonal_Demand_Real!$B6655:$D6655)*IESO_Forecasted_Data_2012!$C6655, 0)</f>
        <v>13</v>
      </c>
      <c r="C6655" s="12">
        <f>ROUND(Zonal_Demand_Real!C6655/SUM(Zonal_Demand_Real!$B6655:$D6655)*IESO_Forecasted_Data_2012!$C6655, 0)</f>
        <v>61</v>
      </c>
      <c r="D6655" s="12">
        <f>ROUND(Zonal_Demand_Real!D6655/SUM(Zonal_Demand_Real!$B6655:$D6655)*IESO_Forecasted_Data_2012!$C6655, 0)</f>
        <v>32</v>
      </c>
    </row>
    <row r="6656" spans="1:4" x14ac:dyDescent="0.25">
      <c r="A6656" s="21">
        <v>43378.25</v>
      </c>
      <c r="B6656" s="12">
        <f>ROUND(Zonal_Demand_Real!B6656/SUM(Zonal_Demand_Real!$B6656:$D6656)*IESO_Forecasted_Data_2012!$C6656, 0)</f>
        <v>12</v>
      </c>
      <c r="C6656" s="12">
        <f>ROUND(Zonal_Demand_Real!C6656/SUM(Zonal_Demand_Real!$B6656:$D6656)*IESO_Forecasted_Data_2012!$C6656, 0)</f>
        <v>60</v>
      </c>
      <c r="D6656" s="12">
        <f>ROUND(Zonal_Demand_Real!D6656/SUM(Zonal_Demand_Real!$B6656:$D6656)*IESO_Forecasted_Data_2012!$C6656, 0)</f>
        <v>31</v>
      </c>
    </row>
    <row r="6657" spans="1:4" x14ac:dyDescent="0.25">
      <c r="A6657" s="21">
        <v>43378.291666666664</v>
      </c>
      <c r="B6657" s="12">
        <f>ROUND(Zonal_Demand_Real!B6657/SUM(Zonal_Demand_Real!$B6657:$D6657)*IESO_Forecasted_Data_2012!$C6657, 0)</f>
        <v>14</v>
      </c>
      <c r="C6657" s="12">
        <f>ROUND(Zonal_Demand_Real!C6657/SUM(Zonal_Demand_Real!$B6657:$D6657)*IESO_Forecasted_Data_2012!$C6657, 0)</f>
        <v>65</v>
      </c>
      <c r="D6657" s="12">
        <f>ROUND(Zonal_Demand_Real!D6657/SUM(Zonal_Demand_Real!$B6657:$D6657)*IESO_Forecasted_Data_2012!$C6657, 0)</f>
        <v>34</v>
      </c>
    </row>
    <row r="6658" spans="1:4" x14ac:dyDescent="0.25">
      <c r="A6658" s="21">
        <v>43378.333333333336</v>
      </c>
      <c r="B6658" s="12">
        <f>ROUND(Zonal_Demand_Real!B6658/SUM(Zonal_Demand_Real!$B6658:$D6658)*IESO_Forecasted_Data_2012!$C6658, 0)</f>
        <v>14</v>
      </c>
      <c r="C6658" s="12">
        <f>ROUND(Zonal_Demand_Real!C6658/SUM(Zonal_Demand_Real!$B6658:$D6658)*IESO_Forecasted_Data_2012!$C6658, 0)</f>
        <v>69</v>
      </c>
      <c r="D6658" s="12">
        <f>ROUND(Zonal_Demand_Real!D6658/SUM(Zonal_Demand_Real!$B6658:$D6658)*IESO_Forecasted_Data_2012!$C6658, 0)</f>
        <v>36</v>
      </c>
    </row>
    <row r="6659" spans="1:4" x14ac:dyDescent="0.25">
      <c r="A6659" s="21">
        <v>43378.375</v>
      </c>
      <c r="B6659" s="12">
        <f>ROUND(Zonal_Demand_Real!B6659/SUM(Zonal_Demand_Real!$B6659:$D6659)*IESO_Forecasted_Data_2012!$C6659, 0)</f>
        <v>16</v>
      </c>
      <c r="C6659" s="12">
        <f>ROUND(Zonal_Demand_Real!C6659/SUM(Zonal_Demand_Real!$B6659:$D6659)*IESO_Forecasted_Data_2012!$C6659, 0)</f>
        <v>79</v>
      </c>
      <c r="D6659" s="12">
        <f>ROUND(Zonal_Demand_Real!D6659/SUM(Zonal_Demand_Real!$B6659:$D6659)*IESO_Forecasted_Data_2012!$C6659, 0)</f>
        <v>41</v>
      </c>
    </row>
    <row r="6660" spans="1:4" x14ac:dyDescent="0.25">
      <c r="A6660" s="21">
        <v>43378.416666666664</v>
      </c>
      <c r="B6660" s="12">
        <f>ROUND(Zonal_Demand_Real!B6660/SUM(Zonal_Demand_Real!$B6660:$D6660)*IESO_Forecasted_Data_2012!$C6660, 0)</f>
        <v>19</v>
      </c>
      <c r="C6660" s="12">
        <f>ROUND(Zonal_Demand_Real!C6660/SUM(Zonal_Demand_Real!$B6660:$D6660)*IESO_Forecasted_Data_2012!$C6660, 0)</f>
        <v>92</v>
      </c>
      <c r="D6660" s="12">
        <f>ROUND(Zonal_Demand_Real!D6660/SUM(Zonal_Demand_Real!$B6660:$D6660)*IESO_Forecasted_Data_2012!$C6660, 0)</f>
        <v>48</v>
      </c>
    </row>
    <row r="6661" spans="1:4" x14ac:dyDescent="0.25">
      <c r="A6661" s="21">
        <v>43378.458333333336</v>
      </c>
      <c r="B6661" s="12">
        <f>ROUND(Zonal_Demand_Real!B6661/SUM(Zonal_Demand_Real!$B6661:$D6661)*IESO_Forecasted_Data_2012!$C6661, 0)</f>
        <v>20</v>
      </c>
      <c r="C6661" s="12">
        <f>ROUND(Zonal_Demand_Real!C6661/SUM(Zonal_Demand_Real!$B6661:$D6661)*IESO_Forecasted_Data_2012!$C6661, 0)</f>
        <v>95</v>
      </c>
      <c r="D6661" s="12">
        <f>ROUND(Zonal_Demand_Real!D6661/SUM(Zonal_Demand_Real!$B6661:$D6661)*IESO_Forecasted_Data_2012!$C6661, 0)</f>
        <v>50</v>
      </c>
    </row>
    <row r="6662" spans="1:4" x14ac:dyDescent="0.25">
      <c r="A6662" s="21">
        <v>43378.5</v>
      </c>
      <c r="B6662" s="12">
        <f>ROUND(Zonal_Demand_Real!B6662/SUM(Zonal_Demand_Real!$B6662:$D6662)*IESO_Forecasted_Data_2012!$C6662, 0)</f>
        <v>20</v>
      </c>
      <c r="C6662" s="12">
        <f>ROUND(Zonal_Demand_Real!C6662/SUM(Zonal_Demand_Real!$B6662:$D6662)*IESO_Forecasted_Data_2012!$C6662, 0)</f>
        <v>95</v>
      </c>
      <c r="D6662" s="12">
        <f>ROUND(Zonal_Demand_Real!D6662/SUM(Zonal_Demand_Real!$B6662:$D6662)*IESO_Forecasted_Data_2012!$C6662, 0)</f>
        <v>50</v>
      </c>
    </row>
    <row r="6663" spans="1:4" x14ac:dyDescent="0.25">
      <c r="A6663" s="21">
        <v>43378.541666666664</v>
      </c>
      <c r="B6663" s="12">
        <f>ROUND(Zonal_Demand_Real!B6663/SUM(Zonal_Demand_Real!$B6663:$D6663)*IESO_Forecasted_Data_2012!$C6663, 0)</f>
        <v>19</v>
      </c>
      <c r="C6663" s="12">
        <f>ROUND(Zonal_Demand_Real!C6663/SUM(Zonal_Demand_Real!$B6663:$D6663)*IESO_Forecasted_Data_2012!$C6663, 0)</f>
        <v>94</v>
      </c>
      <c r="D6663" s="12">
        <f>ROUND(Zonal_Demand_Real!D6663/SUM(Zonal_Demand_Real!$B6663:$D6663)*IESO_Forecasted_Data_2012!$C6663, 0)</f>
        <v>49</v>
      </c>
    </row>
    <row r="6664" spans="1:4" x14ac:dyDescent="0.25">
      <c r="A6664" s="21">
        <v>43378.583333333336</v>
      </c>
      <c r="B6664" s="12">
        <f>ROUND(Zonal_Demand_Real!B6664/SUM(Zonal_Demand_Real!$B6664:$D6664)*IESO_Forecasted_Data_2012!$C6664, 0)</f>
        <v>20</v>
      </c>
      <c r="C6664" s="12">
        <f>ROUND(Zonal_Demand_Real!C6664/SUM(Zonal_Demand_Real!$B6664:$D6664)*IESO_Forecasted_Data_2012!$C6664, 0)</f>
        <v>94</v>
      </c>
      <c r="D6664" s="12">
        <f>ROUND(Zonal_Demand_Real!D6664/SUM(Zonal_Demand_Real!$B6664:$D6664)*IESO_Forecasted_Data_2012!$C6664, 0)</f>
        <v>49</v>
      </c>
    </row>
    <row r="6665" spans="1:4" x14ac:dyDescent="0.25">
      <c r="A6665" s="21">
        <v>43378.625</v>
      </c>
      <c r="B6665" s="12">
        <f>ROUND(Zonal_Demand_Real!B6665/SUM(Zonal_Demand_Real!$B6665:$D6665)*IESO_Forecasted_Data_2012!$C6665, 0)</f>
        <v>19</v>
      </c>
      <c r="C6665" s="12">
        <f>ROUND(Zonal_Demand_Real!C6665/SUM(Zonal_Demand_Real!$B6665:$D6665)*IESO_Forecasted_Data_2012!$C6665, 0)</f>
        <v>93</v>
      </c>
      <c r="D6665" s="12">
        <f>ROUND(Zonal_Demand_Real!D6665/SUM(Zonal_Demand_Real!$B6665:$D6665)*IESO_Forecasted_Data_2012!$C6665, 0)</f>
        <v>49</v>
      </c>
    </row>
    <row r="6666" spans="1:4" x14ac:dyDescent="0.25">
      <c r="A6666" s="21">
        <v>43378.666666666664</v>
      </c>
      <c r="B6666" s="12">
        <f>ROUND(Zonal_Demand_Real!B6666/SUM(Zonal_Demand_Real!$B6666:$D6666)*IESO_Forecasted_Data_2012!$C6666, 0)</f>
        <v>19</v>
      </c>
      <c r="C6666" s="12">
        <f>ROUND(Zonal_Demand_Real!C6666/SUM(Zonal_Demand_Real!$B6666:$D6666)*IESO_Forecasted_Data_2012!$C6666, 0)</f>
        <v>90</v>
      </c>
      <c r="D6666" s="12">
        <f>ROUND(Zonal_Demand_Real!D6666/SUM(Zonal_Demand_Real!$B6666:$D6666)*IESO_Forecasted_Data_2012!$C6666, 0)</f>
        <v>47</v>
      </c>
    </row>
    <row r="6667" spans="1:4" x14ac:dyDescent="0.25">
      <c r="A6667" s="21">
        <v>43378.708333333336</v>
      </c>
      <c r="B6667" s="12">
        <f>ROUND(Zonal_Demand_Real!B6667/SUM(Zonal_Demand_Real!$B6667:$D6667)*IESO_Forecasted_Data_2012!$C6667, 0)</f>
        <v>19</v>
      </c>
      <c r="C6667" s="12">
        <f>ROUND(Zonal_Demand_Real!C6667/SUM(Zonal_Demand_Real!$B6667:$D6667)*IESO_Forecasted_Data_2012!$C6667, 0)</f>
        <v>91</v>
      </c>
      <c r="D6667" s="12">
        <f>ROUND(Zonal_Demand_Real!D6667/SUM(Zonal_Demand_Real!$B6667:$D6667)*IESO_Forecasted_Data_2012!$C6667, 0)</f>
        <v>48</v>
      </c>
    </row>
    <row r="6668" spans="1:4" x14ac:dyDescent="0.25">
      <c r="A6668" s="21">
        <v>43378.75</v>
      </c>
      <c r="B6668" s="12">
        <f>ROUND(Zonal_Demand_Real!B6668/SUM(Zonal_Demand_Real!$B6668:$D6668)*IESO_Forecasted_Data_2012!$C6668, 0)</f>
        <v>19</v>
      </c>
      <c r="C6668" s="12">
        <f>ROUND(Zonal_Demand_Real!C6668/SUM(Zonal_Demand_Real!$B6668:$D6668)*IESO_Forecasted_Data_2012!$C6668, 0)</f>
        <v>91</v>
      </c>
      <c r="D6668" s="12">
        <f>ROUND(Zonal_Demand_Real!D6668/SUM(Zonal_Demand_Real!$B6668:$D6668)*IESO_Forecasted_Data_2012!$C6668, 0)</f>
        <v>48</v>
      </c>
    </row>
    <row r="6669" spans="1:4" x14ac:dyDescent="0.25">
      <c r="A6669" s="21">
        <v>43378.791666666664</v>
      </c>
      <c r="B6669" s="12">
        <f>ROUND(Zonal_Demand_Real!B6669/SUM(Zonal_Demand_Real!$B6669:$D6669)*IESO_Forecasted_Data_2012!$C6669, 0)</f>
        <v>19</v>
      </c>
      <c r="C6669" s="12">
        <f>ROUND(Zonal_Demand_Real!C6669/SUM(Zonal_Demand_Real!$B6669:$D6669)*IESO_Forecasted_Data_2012!$C6669, 0)</f>
        <v>92</v>
      </c>
      <c r="D6669" s="12">
        <f>ROUND(Zonal_Demand_Real!D6669/SUM(Zonal_Demand_Real!$B6669:$D6669)*IESO_Forecasted_Data_2012!$C6669, 0)</f>
        <v>48</v>
      </c>
    </row>
    <row r="6670" spans="1:4" x14ac:dyDescent="0.25">
      <c r="A6670" s="21">
        <v>43378.833333333336</v>
      </c>
      <c r="B6670" s="12">
        <f>ROUND(Zonal_Demand_Real!B6670/SUM(Zonal_Demand_Real!$B6670:$D6670)*IESO_Forecasted_Data_2012!$C6670, 0)</f>
        <v>20</v>
      </c>
      <c r="C6670" s="12">
        <f>ROUND(Zonal_Demand_Real!C6670/SUM(Zonal_Demand_Real!$B6670:$D6670)*IESO_Forecasted_Data_2012!$C6670, 0)</f>
        <v>95</v>
      </c>
      <c r="D6670" s="12">
        <f>ROUND(Zonal_Demand_Real!D6670/SUM(Zonal_Demand_Real!$B6670:$D6670)*IESO_Forecasted_Data_2012!$C6670, 0)</f>
        <v>50</v>
      </c>
    </row>
    <row r="6671" spans="1:4" x14ac:dyDescent="0.25">
      <c r="A6671" s="21">
        <v>43378.875</v>
      </c>
      <c r="B6671" s="12">
        <f>ROUND(Zonal_Demand_Real!B6671/SUM(Zonal_Demand_Real!$B6671:$D6671)*IESO_Forecasted_Data_2012!$C6671, 0)</f>
        <v>20</v>
      </c>
      <c r="C6671" s="12">
        <f>ROUND(Zonal_Demand_Real!C6671/SUM(Zonal_Demand_Real!$B6671:$D6671)*IESO_Forecasted_Data_2012!$C6671, 0)</f>
        <v>96</v>
      </c>
      <c r="D6671" s="12">
        <f>ROUND(Zonal_Demand_Real!D6671/SUM(Zonal_Demand_Real!$B6671:$D6671)*IESO_Forecasted_Data_2012!$C6671, 0)</f>
        <v>50</v>
      </c>
    </row>
    <row r="6672" spans="1:4" x14ac:dyDescent="0.25">
      <c r="A6672" s="21">
        <v>43378.916666666664</v>
      </c>
      <c r="B6672" s="12">
        <f>ROUND(Zonal_Demand_Real!B6672/SUM(Zonal_Demand_Real!$B6672:$D6672)*IESO_Forecasted_Data_2012!$C6672, 0)</f>
        <v>20</v>
      </c>
      <c r="C6672" s="12">
        <f>ROUND(Zonal_Demand_Real!C6672/SUM(Zonal_Demand_Real!$B6672:$D6672)*IESO_Forecasted_Data_2012!$C6672, 0)</f>
        <v>98</v>
      </c>
      <c r="D6672" s="12">
        <f>ROUND(Zonal_Demand_Real!D6672/SUM(Zonal_Demand_Real!$B6672:$D6672)*IESO_Forecasted_Data_2012!$C6672, 0)</f>
        <v>51</v>
      </c>
    </row>
    <row r="6673" spans="1:4" x14ac:dyDescent="0.25">
      <c r="A6673" s="21">
        <v>43378.958333333336</v>
      </c>
      <c r="B6673" s="12">
        <f>ROUND(Zonal_Demand_Real!B6673/SUM(Zonal_Demand_Real!$B6673:$D6673)*IESO_Forecasted_Data_2012!$C6673, 0)</f>
        <v>20</v>
      </c>
      <c r="C6673" s="12">
        <f>ROUND(Zonal_Demand_Real!C6673/SUM(Zonal_Demand_Real!$B6673:$D6673)*IESO_Forecasted_Data_2012!$C6673, 0)</f>
        <v>98</v>
      </c>
      <c r="D6673" s="12">
        <f>ROUND(Zonal_Demand_Real!D6673/SUM(Zonal_Demand_Real!$B6673:$D6673)*IESO_Forecasted_Data_2012!$C6673, 0)</f>
        <v>51</v>
      </c>
    </row>
    <row r="6674" spans="1:4" x14ac:dyDescent="0.25">
      <c r="A6674" s="21">
        <v>43379</v>
      </c>
      <c r="B6674" s="12">
        <f>ROUND(Zonal_Demand_Real!B6674/SUM(Zonal_Demand_Real!$B6674:$D6674)*IESO_Forecasted_Data_2012!$C6674, 0)</f>
        <v>18</v>
      </c>
      <c r="C6674" s="12">
        <f>ROUND(Zonal_Demand_Real!C6674/SUM(Zonal_Demand_Real!$B6674:$D6674)*IESO_Forecasted_Data_2012!$C6674, 0)</f>
        <v>88</v>
      </c>
      <c r="D6674" s="12">
        <f>ROUND(Zonal_Demand_Real!D6674/SUM(Zonal_Demand_Real!$B6674:$D6674)*IESO_Forecasted_Data_2012!$C6674, 0)</f>
        <v>46</v>
      </c>
    </row>
    <row r="6675" spans="1:4" x14ac:dyDescent="0.25">
      <c r="A6675" s="21">
        <v>43379.041666666664</v>
      </c>
      <c r="B6675" s="12">
        <f>ROUND(Zonal_Demand_Real!B6675/SUM(Zonal_Demand_Real!$B6675:$D6675)*IESO_Forecasted_Data_2012!$C6675, 0)</f>
        <v>16</v>
      </c>
      <c r="C6675" s="12">
        <f>ROUND(Zonal_Demand_Real!C6675/SUM(Zonal_Demand_Real!$B6675:$D6675)*IESO_Forecasted_Data_2012!$C6675, 0)</f>
        <v>78</v>
      </c>
      <c r="D6675" s="12">
        <f>ROUND(Zonal_Demand_Real!D6675/SUM(Zonal_Demand_Real!$B6675:$D6675)*IESO_Forecasted_Data_2012!$C6675, 0)</f>
        <v>41</v>
      </c>
    </row>
    <row r="6676" spans="1:4" x14ac:dyDescent="0.25">
      <c r="A6676" s="21">
        <v>43379.083333333336</v>
      </c>
      <c r="B6676" s="12">
        <f>ROUND(Zonal_Demand_Real!B6676/SUM(Zonal_Demand_Real!$B6676:$D6676)*IESO_Forecasted_Data_2012!$C6676, 0)</f>
        <v>14</v>
      </c>
      <c r="C6676" s="12">
        <f>ROUND(Zonal_Demand_Real!C6676/SUM(Zonal_Demand_Real!$B6676:$D6676)*IESO_Forecasted_Data_2012!$C6676, 0)</f>
        <v>70</v>
      </c>
      <c r="D6676" s="12">
        <f>ROUND(Zonal_Demand_Real!D6676/SUM(Zonal_Demand_Real!$B6676:$D6676)*IESO_Forecasted_Data_2012!$C6676, 0)</f>
        <v>37</v>
      </c>
    </row>
    <row r="6677" spans="1:4" x14ac:dyDescent="0.25">
      <c r="A6677" s="21">
        <v>43379.125</v>
      </c>
      <c r="B6677" s="12">
        <f>ROUND(Zonal_Demand_Real!B6677/SUM(Zonal_Demand_Real!$B6677:$D6677)*IESO_Forecasted_Data_2012!$C6677, 0)</f>
        <v>13</v>
      </c>
      <c r="C6677" s="12">
        <f>ROUND(Zonal_Demand_Real!C6677/SUM(Zonal_Demand_Real!$B6677:$D6677)*IESO_Forecasted_Data_2012!$C6677, 0)</f>
        <v>64</v>
      </c>
      <c r="D6677" s="12">
        <f>ROUND(Zonal_Demand_Real!D6677/SUM(Zonal_Demand_Real!$B6677:$D6677)*IESO_Forecasted_Data_2012!$C6677, 0)</f>
        <v>33</v>
      </c>
    </row>
    <row r="6678" spans="1:4" x14ac:dyDescent="0.25">
      <c r="A6678" s="21">
        <v>43379.166666666664</v>
      </c>
      <c r="B6678" s="12">
        <f>ROUND(Zonal_Demand_Real!B6678/SUM(Zonal_Demand_Real!$B6678:$D6678)*IESO_Forecasted_Data_2012!$C6678, 0)</f>
        <v>12</v>
      </c>
      <c r="C6678" s="12">
        <f>ROUND(Zonal_Demand_Real!C6678/SUM(Zonal_Demand_Real!$B6678:$D6678)*IESO_Forecasted_Data_2012!$C6678, 0)</f>
        <v>59</v>
      </c>
      <c r="D6678" s="12">
        <f>ROUND(Zonal_Demand_Real!D6678/SUM(Zonal_Demand_Real!$B6678:$D6678)*IESO_Forecasted_Data_2012!$C6678, 0)</f>
        <v>31</v>
      </c>
    </row>
    <row r="6679" spans="1:4" x14ac:dyDescent="0.25">
      <c r="A6679" s="21">
        <v>43379.208333333336</v>
      </c>
      <c r="B6679" s="12">
        <f>ROUND(Zonal_Demand_Real!B6679/SUM(Zonal_Demand_Real!$B6679:$D6679)*IESO_Forecasted_Data_2012!$C6679, 0)</f>
        <v>13</v>
      </c>
      <c r="C6679" s="12">
        <f>ROUND(Zonal_Demand_Real!C6679/SUM(Zonal_Demand_Real!$B6679:$D6679)*IESO_Forecasted_Data_2012!$C6679, 0)</f>
        <v>61</v>
      </c>
      <c r="D6679" s="12">
        <f>ROUND(Zonal_Demand_Real!D6679/SUM(Zonal_Demand_Real!$B6679:$D6679)*IESO_Forecasted_Data_2012!$C6679, 0)</f>
        <v>32</v>
      </c>
    </row>
    <row r="6680" spans="1:4" x14ac:dyDescent="0.25">
      <c r="A6680" s="21">
        <v>43379.25</v>
      </c>
      <c r="B6680" s="12">
        <f>ROUND(Zonal_Demand_Real!B6680/SUM(Zonal_Demand_Real!$B6680:$D6680)*IESO_Forecasted_Data_2012!$C6680, 0)</f>
        <v>13</v>
      </c>
      <c r="C6680" s="12">
        <f>ROUND(Zonal_Demand_Real!C6680/SUM(Zonal_Demand_Real!$B6680:$D6680)*IESO_Forecasted_Data_2012!$C6680, 0)</f>
        <v>61</v>
      </c>
      <c r="D6680" s="12">
        <f>ROUND(Zonal_Demand_Real!D6680/SUM(Zonal_Demand_Real!$B6680:$D6680)*IESO_Forecasted_Data_2012!$C6680, 0)</f>
        <v>32</v>
      </c>
    </row>
    <row r="6681" spans="1:4" x14ac:dyDescent="0.25">
      <c r="A6681" s="21">
        <v>43379.291666666664</v>
      </c>
      <c r="B6681" s="12">
        <f>ROUND(Zonal_Demand_Real!B6681/SUM(Zonal_Demand_Real!$B6681:$D6681)*IESO_Forecasted_Data_2012!$C6681, 0)</f>
        <v>13</v>
      </c>
      <c r="C6681" s="12">
        <f>ROUND(Zonal_Demand_Real!C6681/SUM(Zonal_Demand_Real!$B6681:$D6681)*IESO_Forecasted_Data_2012!$C6681, 0)</f>
        <v>62</v>
      </c>
      <c r="D6681" s="12">
        <f>ROUND(Zonal_Demand_Real!D6681/SUM(Zonal_Demand_Real!$B6681:$D6681)*IESO_Forecasted_Data_2012!$C6681, 0)</f>
        <v>32</v>
      </c>
    </row>
    <row r="6682" spans="1:4" x14ac:dyDescent="0.25">
      <c r="A6682" s="21">
        <v>43379.333333333336</v>
      </c>
      <c r="B6682" s="12">
        <f>ROUND(Zonal_Demand_Real!B6682/SUM(Zonal_Demand_Real!$B6682:$D6682)*IESO_Forecasted_Data_2012!$C6682, 0)</f>
        <v>14</v>
      </c>
      <c r="C6682" s="12">
        <f>ROUND(Zonal_Demand_Real!C6682/SUM(Zonal_Demand_Real!$B6682:$D6682)*IESO_Forecasted_Data_2012!$C6682, 0)</f>
        <v>67</v>
      </c>
      <c r="D6682" s="12">
        <f>ROUND(Zonal_Demand_Real!D6682/SUM(Zonal_Demand_Real!$B6682:$D6682)*IESO_Forecasted_Data_2012!$C6682, 0)</f>
        <v>35</v>
      </c>
    </row>
    <row r="6683" spans="1:4" x14ac:dyDescent="0.25">
      <c r="A6683" s="21">
        <v>43379.375</v>
      </c>
      <c r="B6683" s="12">
        <f>ROUND(Zonal_Demand_Real!B6683/SUM(Zonal_Demand_Real!$B6683:$D6683)*IESO_Forecasted_Data_2012!$C6683, 0)</f>
        <v>17</v>
      </c>
      <c r="C6683" s="12">
        <f>ROUND(Zonal_Demand_Real!C6683/SUM(Zonal_Demand_Real!$B6683:$D6683)*IESO_Forecasted_Data_2012!$C6683, 0)</f>
        <v>80</v>
      </c>
      <c r="D6683" s="12">
        <f>ROUND(Zonal_Demand_Real!D6683/SUM(Zonal_Demand_Real!$B6683:$D6683)*IESO_Forecasted_Data_2012!$C6683, 0)</f>
        <v>42</v>
      </c>
    </row>
    <row r="6684" spans="1:4" x14ac:dyDescent="0.25">
      <c r="A6684" s="21">
        <v>43379.416666666664</v>
      </c>
      <c r="B6684" s="12">
        <f>ROUND(Zonal_Demand_Real!B6684/SUM(Zonal_Demand_Real!$B6684:$D6684)*IESO_Forecasted_Data_2012!$C6684, 0)</f>
        <v>19</v>
      </c>
      <c r="C6684" s="12">
        <f>ROUND(Zonal_Demand_Real!C6684/SUM(Zonal_Demand_Real!$B6684:$D6684)*IESO_Forecasted_Data_2012!$C6684, 0)</f>
        <v>90</v>
      </c>
      <c r="D6684" s="12">
        <f>ROUND(Zonal_Demand_Real!D6684/SUM(Zonal_Demand_Real!$B6684:$D6684)*IESO_Forecasted_Data_2012!$C6684, 0)</f>
        <v>47</v>
      </c>
    </row>
    <row r="6685" spans="1:4" x14ac:dyDescent="0.25">
      <c r="A6685" s="21">
        <v>43379.458333333336</v>
      </c>
      <c r="B6685" s="12">
        <f>ROUND(Zonal_Demand_Real!B6685/SUM(Zonal_Demand_Real!$B6685:$D6685)*IESO_Forecasted_Data_2012!$C6685, 0)</f>
        <v>19</v>
      </c>
      <c r="C6685" s="12">
        <f>ROUND(Zonal_Demand_Real!C6685/SUM(Zonal_Demand_Real!$B6685:$D6685)*IESO_Forecasted_Data_2012!$C6685, 0)</f>
        <v>92</v>
      </c>
      <c r="D6685" s="12">
        <f>ROUND(Zonal_Demand_Real!D6685/SUM(Zonal_Demand_Real!$B6685:$D6685)*IESO_Forecasted_Data_2012!$C6685, 0)</f>
        <v>48</v>
      </c>
    </row>
    <row r="6686" spans="1:4" x14ac:dyDescent="0.25">
      <c r="A6686" s="21">
        <v>43379.5</v>
      </c>
      <c r="B6686" s="12">
        <f>ROUND(Zonal_Demand_Real!B6686/SUM(Zonal_Demand_Real!$B6686:$D6686)*IESO_Forecasted_Data_2012!$C6686, 0)</f>
        <v>19</v>
      </c>
      <c r="C6686" s="12">
        <f>ROUND(Zonal_Demand_Real!C6686/SUM(Zonal_Demand_Real!$B6686:$D6686)*IESO_Forecasted_Data_2012!$C6686, 0)</f>
        <v>94</v>
      </c>
      <c r="D6686" s="12">
        <f>ROUND(Zonal_Demand_Real!D6686/SUM(Zonal_Demand_Real!$B6686:$D6686)*IESO_Forecasted_Data_2012!$C6686, 0)</f>
        <v>49</v>
      </c>
    </row>
    <row r="6687" spans="1:4" x14ac:dyDescent="0.25">
      <c r="A6687" s="21">
        <v>43379.541666666664</v>
      </c>
      <c r="B6687" s="12">
        <f>ROUND(Zonal_Demand_Real!B6687/SUM(Zonal_Demand_Real!$B6687:$D6687)*IESO_Forecasted_Data_2012!$C6687, 0)</f>
        <v>19</v>
      </c>
      <c r="C6687" s="12">
        <f>ROUND(Zonal_Demand_Real!C6687/SUM(Zonal_Demand_Real!$B6687:$D6687)*IESO_Forecasted_Data_2012!$C6687, 0)</f>
        <v>92</v>
      </c>
      <c r="D6687" s="12">
        <f>ROUND(Zonal_Demand_Real!D6687/SUM(Zonal_Demand_Real!$B6687:$D6687)*IESO_Forecasted_Data_2012!$C6687, 0)</f>
        <v>48</v>
      </c>
    </row>
    <row r="6688" spans="1:4" x14ac:dyDescent="0.25">
      <c r="A6688" s="21">
        <v>43379.583333333336</v>
      </c>
      <c r="B6688" s="12">
        <f>ROUND(Zonal_Demand_Real!B6688/SUM(Zonal_Demand_Real!$B6688:$D6688)*IESO_Forecasted_Data_2012!$C6688, 0)</f>
        <v>19</v>
      </c>
      <c r="C6688" s="12">
        <f>ROUND(Zonal_Demand_Real!C6688/SUM(Zonal_Demand_Real!$B6688:$D6688)*IESO_Forecasted_Data_2012!$C6688, 0)</f>
        <v>94</v>
      </c>
      <c r="D6688" s="12">
        <f>ROUND(Zonal_Demand_Real!D6688/SUM(Zonal_Demand_Real!$B6688:$D6688)*IESO_Forecasted_Data_2012!$C6688, 0)</f>
        <v>49</v>
      </c>
    </row>
    <row r="6689" spans="1:4" x14ac:dyDescent="0.25">
      <c r="A6689" s="21">
        <v>43379.625</v>
      </c>
      <c r="B6689" s="12">
        <f>ROUND(Zonal_Demand_Real!B6689/SUM(Zonal_Demand_Real!$B6689:$D6689)*IESO_Forecasted_Data_2012!$C6689, 0)</f>
        <v>19</v>
      </c>
      <c r="C6689" s="12">
        <f>ROUND(Zonal_Demand_Real!C6689/SUM(Zonal_Demand_Real!$B6689:$D6689)*IESO_Forecasted_Data_2012!$C6689, 0)</f>
        <v>92</v>
      </c>
      <c r="D6689" s="12">
        <f>ROUND(Zonal_Demand_Real!D6689/SUM(Zonal_Demand_Real!$B6689:$D6689)*IESO_Forecasted_Data_2012!$C6689, 0)</f>
        <v>48</v>
      </c>
    </row>
    <row r="6690" spans="1:4" x14ac:dyDescent="0.25">
      <c r="A6690" s="21">
        <v>43379.666666666664</v>
      </c>
      <c r="B6690" s="12">
        <f>ROUND(Zonal_Demand_Real!B6690/SUM(Zonal_Demand_Real!$B6690:$D6690)*IESO_Forecasted_Data_2012!$C6690, 0)</f>
        <v>19</v>
      </c>
      <c r="C6690" s="12">
        <f>ROUND(Zonal_Demand_Real!C6690/SUM(Zonal_Demand_Real!$B6690:$D6690)*IESO_Forecasted_Data_2012!$C6690, 0)</f>
        <v>92</v>
      </c>
      <c r="D6690" s="12">
        <f>ROUND(Zonal_Demand_Real!D6690/SUM(Zonal_Demand_Real!$B6690:$D6690)*IESO_Forecasted_Data_2012!$C6690, 0)</f>
        <v>48</v>
      </c>
    </row>
    <row r="6691" spans="1:4" x14ac:dyDescent="0.25">
      <c r="A6691" s="21">
        <v>43379.708333333336</v>
      </c>
      <c r="B6691" s="12">
        <f>ROUND(Zonal_Demand_Real!B6691/SUM(Zonal_Demand_Real!$B6691:$D6691)*IESO_Forecasted_Data_2012!$C6691, 0)</f>
        <v>19</v>
      </c>
      <c r="C6691" s="12">
        <f>ROUND(Zonal_Demand_Real!C6691/SUM(Zonal_Demand_Real!$B6691:$D6691)*IESO_Forecasted_Data_2012!$C6691, 0)</f>
        <v>91</v>
      </c>
      <c r="D6691" s="12">
        <f>ROUND(Zonal_Demand_Real!D6691/SUM(Zonal_Demand_Real!$B6691:$D6691)*IESO_Forecasted_Data_2012!$C6691, 0)</f>
        <v>48</v>
      </c>
    </row>
    <row r="6692" spans="1:4" x14ac:dyDescent="0.25">
      <c r="A6692" s="21">
        <v>43379.75</v>
      </c>
      <c r="B6692" s="12">
        <f>ROUND(Zonal_Demand_Real!B6692/SUM(Zonal_Demand_Real!$B6692:$D6692)*IESO_Forecasted_Data_2012!$C6692, 0)</f>
        <v>19</v>
      </c>
      <c r="C6692" s="12">
        <f>ROUND(Zonal_Demand_Real!C6692/SUM(Zonal_Demand_Real!$B6692:$D6692)*IESO_Forecasted_Data_2012!$C6692, 0)</f>
        <v>92</v>
      </c>
      <c r="D6692" s="12">
        <f>ROUND(Zonal_Demand_Real!D6692/SUM(Zonal_Demand_Real!$B6692:$D6692)*IESO_Forecasted_Data_2012!$C6692, 0)</f>
        <v>48</v>
      </c>
    </row>
    <row r="6693" spans="1:4" x14ac:dyDescent="0.25">
      <c r="A6693" s="21">
        <v>43379.791666666664</v>
      </c>
      <c r="B6693" s="12">
        <f>ROUND(Zonal_Demand_Real!B6693/SUM(Zonal_Demand_Real!$B6693:$D6693)*IESO_Forecasted_Data_2012!$C6693, 0)</f>
        <v>20</v>
      </c>
      <c r="C6693" s="12">
        <f>ROUND(Zonal_Demand_Real!C6693/SUM(Zonal_Demand_Real!$B6693:$D6693)*IESO_Forecasted_Data_2012!$C6693, 0)</f>
        <v>94</v>
      </c>
      <c r="D6693" s="12">
        <f>ROUND(Zonal_Demand_Real!D6693/SUM(Zonal_Demand_Real!$B6693:$D6693)*IESO_Forecasted_Data_2012!$C6693, 0)</f>
        <v>49</v>
      </c>
    </row>
    <row r="6694" spans="1:4" x14ac:dyDescent="0.25">
      <c r="A6694" s="21">
        <v>43379.833333333336</v>
      </c>
      <c r="B6694" s="12">
        <f>ROUND(Zonal_Demand_Real!B6694/SUM(Zonal_Demand_Real!$B6694:$D6694)*IESO_Forecasted_Data_2012!$C6694, 0)</f>
        <v>20</v>
      </c>
      <c r="C6694" s="12">
        <f>ROUND(Zonal_Demand_Real!C6694/SUM(Zonal_Demand_Real!$B6694:$D6694)*IESO_Forecasted_Data_2012!$C6694, 0)</f>
        <v>94</v>
      </c>
      <c r="D6694" s="12">
        <f>ROUND(Zonal_Demand_Real!D6694/SUM(Zonal_Demand_Real!$B6694:$D6694)*IESO_Forecasted_Data_2012!$C6694, 0)</f>
        <v>49</v>
      </c>
    </row>
    <row r="6695" spans="1:4" x14ac:dyDescent="0.25">
      <c r="A6695" s="21">
        <v>43379.875</v>
      </c>
      <c r="B6695" s="12">
        <f>ROUND(Zonal_Demand_Real!B6695/SUM(Zonal_Demand_Real!$B6695:$D6695)*IESO_Forecasted_Data_2012!$C6695, 0)</f>
        <v>20</v>
      </c>
      <c r="C6695" s="12">
        <f>ROUND(Zonal_Demand_Real!C6695/SUM(Zonal_Demand_Real!$B6695:$D6695)*IESO_Forecasted_Data_2012!$C6695, 0)</f>
        <v>94</v>
      </c>
      <c r="D6695" s="12">
        <f>ROUND(Zonal_Demand_Real!D6695/SUM(Zonal_Demand_Real!$B6695:$D6695)*IESO_Forecasted_Data_2012!$C6695, 0)</f>
        <v>49</v>
      </c>
    </row>
    <row r="6696" spans="1:4" x14ac:dyDescent="0.25">
      <c r="A6696" s="21">
        <v>43379.916666666664</v>
      </c>
      <c r="B6696" s="12">
        <f>ROUND(Zonal_Demand_Real!B6696/SUM(Zonal_Demand_Real!$B6696:$D6696)*IESO_Forecasted_Data_2012!$C6696, 0)</f>
        <v>20</v>
      </c>
      <c r="C6696" s="12">
        <f>ROUND(Zonal_Demand_Real!C6696/SUM(Zonal_Demand_Real!$B6696:$D6696)*IESO_Forecasted_Data_2012!$C6696, 0)</f>
        <v>98</v>
      </c>
      <c r="D6696" s="12">
        <f>ROUND(Zonal_Demand_Real!D6696/SUM(Zonal_Demand_Real!$B6696:$D6696)*IESO_Forecasted_Data_2012!$C6696, 0)</f>
        <v>51</v>
      </c>
    </row>
    <row r="6697" spans="1:4" x14ac:dyDescent="0.25">
      <c r="A6697" s="21">
        <v>43379.958333333336</v>
      </c>
      <c r="B6697" s="12">
        <f>ROUND(Zonal_Demand_Real!B6697/SUM(Zonal_Demand_Real!$B6697:$D6697)*IESO_Forecasted_Data_2012!$C6697, 0)</f>
        <v>20</v>
      </c>
      <c r="C6697" s="12">
        <f>ROUND(Zonal_Demand_Real!C6697/SUM(Zonal_Demand_Real!$B6697:$D6697)*IESO_Forecasted_Data_2012!$C6697, 0)</f>
        <v>98</v>
      </c>
      <c r="D6697" s="12">
        <f>ROUND(Zonal_Demand_Real!D6697/SUM(Zonal_Demand_Real!$B6697:$D6697)*IESO_Forecasted_Data_2012!$C6697, 0)</f>
        <v>51</v>
      </c>
    </row>
    <row r="6698" spans="1:4" x14ac:dyDescent="0.25">
      <c r="A6698" s="21">
        <v>43380</v>
      </c>
      <c r="B6698" s="12">
        <f>ROUND(Zonal_Demand_Real!B6698/SUM(Zonal_Demand_Real!$B6698:$D6698)*IESO_Forecasted_Data_2012!$C6698, 0)</f>
        <v>19</v>
      </c>
      <c r="C6698" s="12">
        <f>ROUND(Zonal_Demand_Real!C6698/SUM(Zonal_Demand_Real!$B6698:$D6698)*IESO_Forecasted_Data_2012!$C6698, 0)</f>
        <v>90</v>
      </c>
      <c r="D6698" s="12">
        <f>ROUND(Zonal_Demand_Real!D6698/SUM(Zonal_Demand_Real!$B6698:$D6698)*IESO_Forecasted_Data_2012!$C6698, 0)</f>
        <v>47</v>
      </c>
    </row>
    <row r="6699" spans="1:4" x14ac:dyDescent="0.25">
      <c r="A6699" s="21">
        <v>43380.041666666664</v>
      </c>
      <c r="B6699" s="12">
        <f>ROUND(Zonal_Demand_Real!B6699/SUM(Zonal_Demand_Real!$B6699:$D6699)*IESO_Forecasted_Data_2012!$C6699, 0)</f>
        <v>17</v>
      </c>
      <c r="C6699" s="12">
        <f>ROUND(Zonal_Demand_Real!C6699/SUM(Zonal_Demand_Real!$B6699:$D6699)*IESO_Forecasted_Data_2012!$C6699, 0)</f>
        <v>81</v>
      </c>
      <c r="D6699" s="12">
        <f>ROUND(Zonal_Demand_Real!D6699/SUM(Zonal_Demand_Real!$B6699:$D6699)*IESO_Forecasted_Data_2012!$C6699, 0)</f>
        <v>42</v>
      </c>
    </row>
    <row r="6700" spans="1:4" x14ac:dyDescent="0.25">
      <c r="A6700" s="21">
        <v>43380.083333333336</v>
      </c>
      <c r="B6700" s="12">
        <f>ROUND(Zonal_Demand_Real!B6700/SUM(Zonal_Demand_Real!$B6700:$D6700)*IESO_Forecasted_Data_2012!$C6700, 0)</f>
        <v>15</v>
      </c>
      <c r="C6700" s="12">
        <f>ROUND(Zonal_Demand_Real!C6700/SUM(Zonal_Demand_Real!$B6700:$D6700)*IESO_Forecasted_Data_2012!$C6700, 0)</f>
        <v>70</v>
      </c>
      <c r="D6700" s="12">
        <f>ROUND(Zonal_Demand_Real!D6700/SUM(Zonal_Demand_Real!$B6700:$D6700)*IESO_Forecasted_Data_2012!$C6700, 0)</f>
        <v>37</v>
      </c>
    </row>
    <row r="6701" spans="1:4" x14ac:dyDescent="0.25">
      <c r="A6701" s="21">
        <v>43380.125</v>
      </c>
      <c r="B6701" s="12">
        <f>ROUND(Zonal_Demand_Real!B6701/SUM(Zonal_Demand_Real!$B6701:$D6701)*IESO_Forecasted_Data_2012!$C6701, 0)</f>
        <v>13</v>
      </c>
      <c r="C6701" s="12">
        <f>ROUND(Zonal_Demand_Real!C6701/SUM(Zonal_Demand_Real!$B6701:$D6701)*IESO_Forecasted_Data_2012!$C6701, 0)</f>
        <v>63</v>
      </c>
      <c r="D6701" s="12">
        <f>ROUND(Zonal_Demand_Real!D6701/SUM(Zonal_Demand_Real!$B6701:$D6701)*IESO_Forecasted_Data_2012!$C6701, 0)</f>
        <v>33</v>
      </c>
    </row>
    <row r="6702" spans="1:4" x14ac:dyDescent="0.25">
      <c r="A6702" s="21">
        <v>43380.166666666664</v>
      </c>
      <c r="B6702" s="12">
        <f>ROUND(Zonal_Demand_Real!B6702/SUM(Zonal_Demand_Real!$B6702:$D6702)*IESO_Forecasted_Data_2012!$C6702, 0)</f>
        <v>13</v>
      </c>
      <c r="C6702" s="12">
        <f>ROUND(Zonal_Demand_Real!C6702/SUM(Zonal_Demand_Real!$B6702:$D6702)*IESO_Forecasted_Data_2012!$C6702, 0)</f>
        <v>62</v>
      </c>
      <c r="D6702" s="12">
        <f>ROUND(Zonal_Demand_Real!D6702/SUM(Zonal_Demand_Real!$B6702:$D6702)*IESO_Forecasted_Data_2012!$C6702, 0)</f>
        <v>32</v>
      </c>
    </row>
    <row r="6703" spans="1:4" x14ac:dyDescent="0.25">
      <c r="A6703" s="21">
        <v>43380.208333333336</v>
      </c>
      <c r="B6703" s="12">
        <f>ROUND(Zonal_Demand_Real!B6703/SUM(Zonal_Demand_Real!$B6703:$D6703)*IESO_Forecasted_Data_2012!$C6703, 0)</f>
        <v>13</v>
      </c>
      <c r="C6703" s="12">
        <f>ROUND(Zonal_Demand_Real!C6703/SUM(Zonal_Demand_Real!$B6703:$D6703)*IESO_Forecasted_Data_2012!$C6703, 0)</f>
        <v>61</v>
      </c>
      <c r="D6703" s="12">
        <f>ROUND(Zonal_Demand_Real!D6703/SUM(Zonal_Demand_Real!$B6703:$D6703)*IESO_Forecasted_Data_2012!$C6703, 0)</f>
        <v>32</v>
      </c>
    </row>
    <row r="6704" spans="1:4" x14ac:dyDescent="0.25">
      <c r="A6704" s="21">
        <v>43380.25</v>
      </c>
      <c r="B6704" s="12">
        <f>ROUND(Zonal_Demand_Real!B6704/SUM(Zonal_Demand_Real!$B6704:$D6704)*IESO_Forecasted_Data_2012!$C6704, 0)</f>
        <v>13</v>
      </c>
      <c r="C6704" s="12">
        <f>ROUND(Zonal_Demand_Real!C6704/SUM(Zonal_Demand_Real!$B6704:$D6704)*IESO_Forecasted_Data_2012!$C6704, 0)</f>
        <v>62</v>
      </c>
      <c r="D6704" s="12">
        <f>ROUND(Zonal_Demand_Real!D6704/SUM(Zonal_Demand_Real!$B6704:$D6704)*IESO_Forecasted_Data_2012!$C6704, 0)</f>
        <v>33</v>
      </c>
    </row>
    <row r="6705" spans="1:4" x14ac:dyDescent="0.25">
      <c r="A6705" s="21">
        <v>43380.291666666664</v>
      </c>
      <c r="B6705" s="12">
        <f>ROUND(Zonal_Demand_Real!B6705/SUM(Zonal_Demand_Real!$B6705:$D6705)*IESO_Forecasted_Data_2012!$C6705, 0)</f>
        <v>13</v>
      </c>
      <c r="C6705" s="12">
        <f>ROUND(Zonal_Demand_Real!C6705/SUM(Zonal_Demand_Real!$B6705:$D6705)*IESO_Forecasted_Data_2012!$C6705, 0)</f>
        <v>61</v>
      </c>
      <c r="D6705" s="12">
        <f>ROUND(Zonal_Demand_Real!D6705/SUM(Zonal_Demand_Real!$B6705:$D6705)*IESO_Forecasted_Data_2012!$C6705, 0)</f>
        <v>32</v>
      </c>
    </row>
    <row r="6706" spans="1:4" x14ac:dyDescent="0.25">
      <c r="A6706" s="21">
        <v>43380.333333333336</v>
      </c>
      <c r="B6706" s="12">
        <f>ROUND(Zonal_Demand_Real!B6706/SUM(Zonal_Demand_Real!$B6706:$D6706)*IESO_Forecasted_Data_2012!$C6706, 0)</f>
        <v>14</v>
      </c>
      <c r="C6706" s="12">
        <f>ROUND(Zonal_Demand_Real!C6706/SUM(Zonal_Demand_Real!$B6706:$D6706)*IESO_Forecasted_Data_2012!$C6706, 0)</f>
        <v>66</v>
      </c>
      <c r="D6706" s="12">
        <f>ROUND(Zonal_Demand_Real!D6706/SUM(Zonal_Demand_Real!$B6706:$D6706)*IESO_Forecasted_Data_2012!$C6706, 0)</f>
        <v>35</v>
      </c>
    </row>
    <row r="6707" spans="1:4" x14ac:dyDescent="0.25">
      <c r="A6707" s="21">
        <v>43380.375</v>
      </c>
      <c r="B6707" s="12">
        <f>ROUND(Zonal_Demand_Real!B6707/SUM(Zonal_Demand_Real!$B6707:$D6707)*IESO_Forecasted_Data_2012!$C6707, 0)</f>
        <v>16</v>
      </c>
      <c r="C6707" s="12">
        <f>ROUND(Zonal_Demand_Real!C6707/SUM(Zonal_Demand_Real!$B6707:$D6707)*IESO_Forecasted_Data_2012!$C6707, 0)</f>
        <v>77</v>
      </c>
      <c r="D6707" s="12">
        <f>ROUND(Zonal_Demand_Real!D6707/SUM(Zonal_Demand_Real!$B6707:$D6707)*IESO_Forecasted_Data_2012!$C6707, 0)</f>
        <v>41</v>
      </c>
    </row>
    <row r="6708" spans="1:4" x14ac:dyDescent="0.25">
      <c r="A6708" s="21">
        <v>43380.416666666664</v>
      </c>
      <c r="B6708" s="12">
        <f>ROUND(Zonal_Demand_Real!B6708/SUM(Zonal_Demand_Real!$B6708:$D6708)*IESO_Forecasted_Data_2012!$C6708, 0)</f>
        <v>19</v>
      </c>
      <c r="C6708" s="12">
        <f>ROUND(Zonal_Demand_Real!C6708/SUM(Zonal_Demand_Real!$B6708:$D6708)*IESO_Forecasted_Data_2012!$C6708, 0)</f>
        <v>91</v>
      </c>
      <c r="D6708" s="12">
        <f>ROUND(Zonal_Demand_Real!D6708/SUM(Zonal_Demand_Real!$B6708:$D6708)*IESO_Forecasted_Data_2012!$C6708, 0)</f>
        <v>48</v>
      </c>
    </row>
    <row r="6709" spans="1:4" x14ac:dyDescent="0.25">
      <c r="A6709" s="21">
        <v>43380.458333333336</v>
      </c>
      <c r="B6709" s="12">
        <f>ROUND(Zonal_Demand_Real!B6709/SUM(Zonal_Demand_Real!$B6709:$D6709)*IESO_Forecasted_Data_2012!$C6709, 0)</f>
        <v>20</v>
      </c>
      <c r="C6709" s="12">
        <f>ROUND(Zonal_Demand_Real!C6709/SUM(Zonal_Demand_Real!$B6709:$D6709)*IESO_Forecasted_Data_2012!$C6709, 0)</f>
        <v>96</v>
      </c>
      <c r="D6709" s="12">
        <f>ROUND(Zonal_Demand_Real!D6709/SUM(Zonal_Demand_Real!$B6709:$D6709)*IESO_Forecasted_Data_2012!$C6709, 0)</f>
        <v>50</v>
      </c>
    </row>
    <row r="6710" spans="1:4" x14ac:dyDescent="0.25">
      <c r="A6710" s="21">
        <v>43380.5</v>
      </c>
      <c r="B6710" s="12">
        <f>ROUND(Zonal_Demand_Real!B6710/SUM(Zonal_Demand_Real!$B6710:$D6710)*IESO_Forecasted_Data_2012!$C6710, 0)</f>
        <v>20</v>
      </c>
      <c r="C6710" s="12">
        <f>ROUND(Zonal_Demand_Real!C6710/SUM(Zonal_Demand_Real!$B6710:$D6710)*IESO_Forecasted_Data_2012!$C6710, 0)</f>
        <v>94</v>
      </c>
      <c r="D6710" s="12">
        <f>ROUND(Zonal_Demand_Real!D6710/SUM(Zonal_Demand_Real!$B6710:$D6710)*IESO_Forecasted_Data_2012!$C6710, 0)</f>
        <v>49</v>
      </c>
    </row>
    <row r="6711" spans="1:4" x14ac:dyDescent="0.25">
      <c r="A6711" s="21">
        <v>43380.541666666664</v>
      </c>
      <c r="B6711" s="12">
        <f>ROUND(Zonal_Demand_Real!B6711/SUM(Zonal_Demand_Real!$B6711:$D6711)*IESO_Forecasted_Data_2012!$C6711, 0)</f>
        <v>20</v>
      </c>
      <c r="C6711" s="12">
        <f>ROUND(Zonal_Demand_Real!C6711/SUM(Zonal_Demand_Real!$B6711:$D6711)*IESO_Forecasted_Data_2012!$C6711, 0)</f>
        <v>95</v>
      </c>
      <c r="D6711" s="12">
        <f>ROUND(Zonal_Demand_Real!D6711/SUM(Zonal_Demand_Real!$B6711:$D6711)*IESO_Forecasted_Data_2012!$C6711, 0)</f>
        <v>50</v>
      </c>
    </row>
    <row r="6712" spans="1:4" x14ac:dyDescent="0.25">
      <c r="A6712" s="21">
        <v>43380.583333333336</v>
      </c>
      <c r="B6712" s="12">
        <f>ROUND(Zonal_Demand_Real!B6712/SUM(Zonal_Demand_Real!$B6712:$D6712)*IESO_Forecasted_Data_2012!$C6712, 0)</f>
        <v>19</v>
      </c>
      <c r="C6712" s="12">
        <f>ROUND(Zonal_Demand_Real!C6712/SUM(Zonal_Demand_Real!$B6712:$D6712)*IESO_Forecasted_Data_2012!$C6712, 0)</f>
        <v>94</v>
      </c>
      <c r="D6712" s="12">
        <f>ROUND(Zonal_Demand_Real!D6712/SUM(Zonal_Demand_Real!$B6712:$D6712)*IESO_Forecasted_Data_2012!$C6712, 0)</f>
        <v>49</v>
      </c>
    </row>
    <row r="6713" spans="1:4" x14ac:dyDescent="0.25">
      <c r="A6713" s="21">
        <v>43380.625</v>
      </c>
      <c r="B6713" s="12">
        <f>ROUND(Zonal_Demand_Real!B6713/SUM(Zonal_Demand_Real!$B6713:$D6713)*IESO_Forecasted_Data_2012!$C6713, 0)</f>
        <v>19</v>
      </c>
      <c r="C6713" s="12">
        <f>ROUND(Zonal_Demand_Real!C6713/SUM(Zonal_Demand_Real!$B6713:$D6713)*IESO_Forecasted_Data_2012!$C6713, 0)</f>
        <v>91</v>
      </c>
      <c r="D6713" s="12">
        <f>ROUND(Zonal_Demand_Real!D6713/SUM(Zonal_Demand_Real!$B6713:$D6713)*IESO_Forecasted_Data_2012!$C6713, 0)</f>
        <v>48</v>
      </c>
    </row>
    <row r="6714" spans="1:4" x14ac:dyDescent="0.25">
      <c r="A6714" s="21">
        <v>43380.666666666664</v>
      </c>
      <c r="B6714" s="12">
        <f>ROUND(Zonal_Demand_Real!B6714/SUM(Zonal_Demand_Real!$B6714:$D6714)*IESO_Forecasted_Data_2012!$C6714, 0)</f>
        <v>18</v>
      </c>
      <c r="C6714" s="12">
        <f>ROUND(Zonal_Demand_Real!C6714/SUM(Zonal_Demand_Real!$B6714:$D6714)*IESO_Forecasted_Data_2012!$C6714, 0)</f>
        <v>89</v>
      </c>
      <c r="D6714" s="12">
        <f>ROUND(Zonal_Demand_Real!D6714/SUM(Zonal_Demand_Real!$B6714:$D6714)*IESO_Forecasted_Data_2012!$C6714, 0)</f>
        <v>47</v>
      </c>
    </row>
    <row r="6715" spans="1:4" x14ac:dyDescent="0.25">
      <c r="A6715" s="21">
        <v>43380.708333333336</v>
      </c>
      <c r="B6715" s="12">
        <f>ROUND(Zonal_Demand_Real!B6715/SUM(Zonal_Demand_Real!$B6715:$D6715)*IESO_Forecasted_Data_2012!$C6715, 0)</f>
        <v>19</v>
      </c>
      <c r="C6715" s="12">
        <f>ROUND(Zonal_Demand_Real!C6715/SUM(Zonal_Demand_Real!$B6715:$D6715)*IESO_Forecasted_Data_2012!$C6715, 0)</f>
        <v>90</v>
      </c>
      <c r="D6715" s="12">
        <f>ROUND(Zonal_Demand_Real!D6715/SUM(Zonal_Demand_Real!$B6715:$D6715)*IESO_Forecasted_Data_2012!$C6715, 0)</f>
        <v>47</v>
      </c>
    </row>
    <row r="6716" spans="1:4" x14ac:dyDescent="0.25">
      <c r="A6716" s="21">
        <v>43380.75</v>
      </c>
      <c r="B6716" s="12">
        <f>ROUND(Zonal_Demand_Real!B6716/SUM(Zonal_Demand_Real!$B6716:$D6716)*IESO_Forecasted_Data_2012!$C6716, 0)</f>
        <v>19</v>
      </c>
      <c r="C6716" s="12">
        <f>ROUND(Zonal_Demand_Real!C6716/SUM(Zonal_Demand_Real!$B6716:$D6716)*IESO_Forecasted_Data_2012!$C6716, 0)</f>
        <v>90</v>
      </c>
      <c r="D6716" s="12">
        <f>ROUND(Zonal_Demand_Real!D6716/SUM(Zonal_Demand_Real!$B6716:$D6716)*IESO_Forecasted_Data_2012!$C6716, 0)</f>
        <v>47</v>
      </c>
    </row>
    <row r="6717" spans="1:4" x14ac:dyDescent="0.25">
      <c r="A6717" s="21">
        <v>43380.791666666664</v>
      </c>
      <c r="B6717" s="12">
        <f>ROUND(Zonal_Demand_Real!B6717/SUM(Zonal_Demand_Real!$B6717:$D6717)*IESO_Forecasted_Data_2012!$C6717, 0)</f>
        <v>19</v>
      </c>
      <c r="C6717" s="12">
        <f>ROUND(Zonal_Demand_Real!C6717/SUM(Zonal_Demand_Real!$B6717:$D6717)*IESO_Forecasted_Data_2012!$C6717, 0)</f>
        <v>92</v>
      </c>
      <c r="D6717" s="12">
        <f>ROUND(Zonal_Demand_Real!D6717/SUM(Zonal_Demand_Real!$B6717:$D6717)*IESO_Forecasted_Data_2012!$C6717, 0)</f>
        <v>48</v>
      </c>
    </row>
    <row r="6718" spans="1:4" x14ac:dyDescent="0.25">
      <c r="A6718" s="21">
        <v>43380.833333333336</v>
      </c>
      <c r="B6718" s="12">
        <f>ROUND(Zonal_Demand_Real!B6718/SUM(Zonal_Demand_Real!$B6718:$D6718)*IESO_Forecasted_Data_2012!$C6718, 0)</f>
        <v>19</v>
      </c>
      <c r="C6718" s="12">
        <f>ROUND(Zonal_Demand_Real!C6718/SUM(Zonal_Demand_Real!$B6718:$D6718)*IESO_Forecasted_Data_2012!$C6718, 0)</f>
        <v>92</v>
      </c>
      <c r="D6718" s="12">
        <f>ROUND(Zonal_Demand_Real!D6718/SUM(Zonal_Demand_Real!$B6718:$D6718)*IESO_Forecasted_Data_2012!$C6718, 0)</f>
        <v>48</v>
      </c>
    </row>
    <row r="6719" spans="1:4" x14ac:dyDescent="0.25">
      <c r="A6719" s="21">
        <v>43380.875</v>
      </c>
      <c r="B6719" s="12">
        <f>ROUND(Zonal_Demand_Real!B6719/SUM(Zonal_Demand_Real!$B6719:$D6719)*IESO_Forecasted_Data_2012!$C6719, 0)</f>
        <v>19</v>
      </c>
      <c r="C6719" s="12">
        <f>ROUND(Zonal_Demand_Real!C6719/SUM(Zonal_Demand_Real!$B6719:$D6719)*IESO_Forecasted_Data_2012!$C6719, 0)</f>
        <v>92</v>
      </c>
      <c r="D6719" s="12">
        <f>ROUND(Zonal_Demand_Real!D6719/SUM(Zonal_Demand_Real!$B6719:$D6719)*IESO_Forecasted_Data_2012!$C6719, 0)</f>
        <v>48</v>
      </c>
    </row>
    <row r="6720" spans="1:4" x14ac:dyDescent="0.25">
      <c r="A6720" s="21">
        <v>43380.916666666664</v>
      </c>
      <c r="B6720" s="12">
        <f>ROUND(Zonal_Demand_Real!B6720/SUM(Zonal_Demand_Real!$B6720:$D6720)*IESO_Forecasted_Data_2012!$C6720, 0)</f>
        <v>20</v>
      </c>
      <c r="C6720" s="12">
        <f>ROUND(Zonal_Demand_Real!C6720/SUM(Zonal_Demand_Real!$B6720:$D6720)*IESO_Forecasted_Data_2012!$C6720, 0)</f>
        <v>99</v>
      </c>
      <c r="D6720" s="12">
        <f>ROUND(Zonal_Demand_Real!D6720/SUM(Zonal_Demand_Real!$B6720:$D6720)*IESO_Forecasted_Data_2012!$C6720, 0)</f>
        <v>52</v>
      </c>
    </row>
    <row r="6721" spans="1:4" x14ac:dyDescent="0.25">
      <c r="A6721" s="21">
        <v>43380.958333333336</v>
      </c>
      <c r="B6721" s="12">
        <f>ROUND(Zonal_Demand_Real!B6721/SUM(Zonal_Demand_Real!$B6721:$D6721)*IESO_Forecasted_Data_2012!$C6721, 0)</f>
        <v>20</v>
      </c>
      <c r="C6721" s="12">
        <f>ROUND(Zonal_Demand_Real!C6721/SUM(Zonal_Demand_Real!$B6721:$D6721)*IESO_Forecasted_Data_2012!$C6721, 0)</f>
        <v>96</v>
      </c>
      <c r="D6721" s="12">
        <f>ROUND(Zonal_Demand_Real!D6721/SUM(Zonal_Demand_Real!$B6721:$D6721)*IESO_Forecasted_Data_2012!$C6721, 0)</f>
        <v>51</v>
      </c>
    </row>
    <row r="6722" spans="1:4" x14ac:dyDescent="0.25">
      <c r="A6722" s="21">
        <v>43381</v>
      </c>
      <c r="B6722" s="12">
        <f>ROUND(Zonal_Demand_Real!B6722/SUM(Zonal_Demand_Real!$B6722:$D6722)*IESO_Forecasted_Data_2012!$C6722, 0)</f>
        <v>19</v>
      </c>
      <c r="C6722" s="12">
        <f>ROUND(Zonal_Demand_Real!C6722/SUM(Zonal_Demand_Real!$B6722:$D6722)*IESO_Forecasted_Data_2012!$C6722, 0)</f>
        <v>90</v>
      </c>
      <c r="D6722" s="12">
        <f>ROUND(Zonal_Demand_Real!D6722/SUM(Zonal_Demand_Real!$B6722:$D6722)*IESO_Forecasted_Data_2012!$C6722, 0)</f>
        <v>47</v>
      </c>
    </row>
    <row r="6723" spans="1:4" x14ac:dyDescent="0.25">
      <c r="A6723" s="21">
        <v>43381.041666666664</v>
      </c>
      <c r="B6723" s="12">
        <f>ROUND(Zonal_Demand_Real!B6723/SUM(Zonal_Demand_Real!$B6723:$D6723)*IESO_Forecasted_Data_2012!$C6723, 0)</f>
        <v>17</v>
      </c>
      <c r="C6723" s="12">
        <f>ROUND(Zonal_Demand_Real!C6723/SUM(Zonal_Demand_Real!$B6723:$D6723)*IESO_Forecasted_Data_2012!$C6723, 0)</f>
        <v>80</v>
      </c>
      <c r="D6723" s="12">
        <f>ROUND(Zonal_Demand_Real!D6723/SUM(Zonal_Demand_Real!$B6723:$D6723)*IESO_Forecasted_Data_2012!$C6723, 0)</f>
        <v>42</v>
      </c>
    </row>
    <row r="6724" spans="1:4" x14ac:dyDescent="0.25">
      <c r="A6724" s="21">
        <v>43381.083333333336</v>
      </c>
      <c r="B6724" s="12">
        <f>ROUND(Zonal_Demand_Real!B6724/SUM(Zonal_Demand_Real!$B6724:$D6724)*IESO_Forecasted_Data_2012!$C6724, 0)</f>
        <v>15</v>
      </c>
      <c r="C6724" s="12">
        <f>ROUND(Zonal_Demand_Real!C6724/SUM(Zonal_Demand_Real!$B6724:$D6724)*IESO_Forecasted_Data_2012!$C6724, 0)</f>
        <v>71</v>
      </c>
      <c r="D6724" s="12">
        <f>ROUND(Zonal_Demand_Real!D6724/SUM(Zonal_Demand_Real!$B6724:$D6724)*IESO_Forecasted_Data_2012!$C6724, 0)</f>
        <v>37</v>
      </c>
    </row>
    <row r="6725" spans="1:4" x14ac:dyDescent="0.25">
      <c r="A6725" s="21">
        <v>43381.125</v>
      </c>
      <c r="B6725" s="12">
        <f>ROUND(Zonal_Demand_Real!B6725/SUM(Zonal_Demand_Real!$B6725:$D6725)*IESO_Forecasted_Data_2012!$C6725, 0)</f>
        <v>13</v>
      </c>
      <c r="C6725" s="12">
        <f>ROUND(Zonal_Demand_Real!C6725/SUM(Zonal_Demand_Real!$B6725:$D6725)*IESO_Forecasted_Data_2012!$C6725, 0)</f>
        <v>62</v>
      </c>
      <c r="D6725" s="12">
        <f>ROUND(Zonal_Demand_Real!D6725/SUM(Zonal_Demand_Real!$B6725:$D6725)*IESO_Forecasted_Data_2012!$C6725, 0)</f>
        <v>33</v>
      </c>
    </row>
    <row r="6726" spans="1:4" x14ac:dyDescent="0.25">
      <c r="A6726" s="21">
        <v>43381.166666666664</v>
      </c>
      <c r="B6726" s="12">
        <f>ROUND(Zonal_Demand_Real!B6726/SUM(Zonal_Demand_Real!$B6726:$D6726)*IESO_Forecasted_Data_2012!$C6726, 0)</f>
        <v>13</v>
      </c>
      <c r="C6726" s="12">
        <f>ROUND(Zonal_Demand_Real!C6726/SUM(Zonal_Demand_Real!$B6726:$D6726)*IESO_Forecasted_Data_2012!$C6726, 0)</f>
        <v>62</v>
      </c>
      <c r="D6726" s="12">
        <f>ROUND(Zonal_Demand_Real!D6726/SUM(Zonal_Demand_Real!$B6726:$D6726)*IESO_Forecasted_Data_2012!$C6726, 0)</f>
        <v>32</v>
      </c>
    </row>
    <row r="6727" spans="1:4" x14ac:dyDescent="0.25">
      <c r="A6727" s="21">
        <v>43381.208333333336</v>
      </c>
      <c r="B6727" s="12">
        <f>ROUND(Zonal_Demand_Real!B6727/SUM(Zonal_Demand_Real!$B6727:$D6727)*IESO_Forecasted_Data_2012!$C6727, 0)</f>
        <v>13</v>
      </c>
      <c r="C6727" s="12">
        <f>ROUND(Zonal_Demand_Real!C6727/SUM(Zonal_Demand_Real!$B6727:$D6727)*IESO_Forecasted_Data_2012!$C6727, 0)</f>
        <v>61</v>
      </c>
      <c r="D6727" s="12">
        <f>ROUND(Zonal_Demand_Real!D6727/SUM(Zonal_Demand_Real!$B6727:$D6727)*IESO_Forecasted_Data_2012!$C6727, 0)</f>
        <v>32</v>
      </c>
    </row>
    <row r="6728" spans="1:4" x14ac:dyDescent="0.25">
      <c r="A6728" s="21">
        <v>43381.25</v>
      </c>
      <c r="B6728" s="12">
        <f>ROUND(Zonal_Demand_Real!B6728/SUM(Zonal_Demand_Real!$B6728:$D6728)*IESO_Forecasted_Data_2012!$C6728, 0)</f>
        <v>12</v>
      </c>
      <c r="C6728" s="12">
        <f>ROUND(Zonal_Demand_Real!C6728/SUM(Zonal_Demand_Real!$B6728:$D6728)*IESO_Forecasted_Data_2012!$C6728, 0)</f>
        <v>59</v>
      </c>
      <c r="D6728" s="12">
        <f>ROUND(Zonal_Demand_Real!D6728/SUM(Zonal_Demand_Real!$B6728:$D6728)*IESO_Forecasted_Data_2012!$C6728, 0)</f>
        <v>31</v>
      </c>
    </row>
    <row r="6729" spans="1:4" x14ac:dyDescent="0.25">
      <c r="A6729" s="21">
        <v>43381.291666666664</v>
      </c>
      <c r="B6729" s="12">
        <f>ROUND(Zonal_Demand_Real!B6729/SUM(Zonal_Demand_Real!$B6729:$D6729)*IESO_Forecasted_Data_2012!$C6729, 0)</f>
        <v>13</v>
      </c>
      <c r="C6729" s="12">
        <f>ROUND(Zonal_Demand_Real!C6729/SUM(Zonal_Demand_Real!$B6729:$D6729)*IESO_Forecasted_Data_2012!$C6729, 0)</f>
        <v>64</v>
      </c>
      <c r="D6729" s="12">
        <f>ROUND(Zonal_Demand_Real!D6729/SUM(Zonal_Demand_Real!$B6729:$D6729)*IESO_Forecasted_Data_2012!$C6729, 0)</f>
        <v>33</v>
      </c>
    </row>
    <row r="6730" spans="1:4" x14ac:dyDescent="0.25">
      <c r="A6730" s="21">
        <v>43381.333333333336</v>
      </c>
      <c r="B6730" s="12">
        <f>ROUND(Zonal_Demand_Real!B6730/SUM(Zonal_Demand_Real!$B6730:$D6730)*IESO_Forecasted_Data_2012!$C6730, 0)</f>
        <v>14</v>
      </c>
      <c r="C6730" s="12">
        <f>ROUND(Zonal_Demand_Real!C6730/SUM(Zonal_Demand_Real!$B6730:$D6730)*IESO_Forecasted_Data_2012!$C6730, 0)</f>
        <v>68</v>
      </c>
      <c r="D6730" s="12">
        <f>ROUND(Zonal_Demand_Real!D6730/SUM(Zonal_Demand_Real!$B6730:$D6730)*IESO_Forecasted_Data_2012!$C6730, 0)</f>
        <v>36</v>
      </c>
    </row>
    <row r="6731" spans="1:4" x14ac:dyDescent="0.25">
      <c r="A6731" s="21">
        <v>43381.375</v>
      </c>
      <c r="B6731" s="12">
        <f>ROUND(Zonal_Demand_Real!B6731/SUM(Zonal_Demand_Real!$B6731:$D6731)*IESO_Forecasted_Data_2012!$C6731, 0)</f>
        <v>17</v>
      </c>
      <c r="C6731" s="12">
        <f>ROUND(Zonal_Demand_Real!C6731/SUM(Zonal_Demand_Real!$B6731:$D6731)*IESO_Forecasted_Data_2012!$C6731, 0)</f>
        <v>80</v>
      </c>
      <c r="D6731" s="12">
        <f>ROUND(Zonal_Demand_Real!D6731/SUM(Zonal_Demand_Real!$B6731:$D6731)*IESO_Forecasted_Data_2012!$C6731, 0)</f>
        <v>42</v>
      </c>
    </row>
    <row r="6732" spans="1:4" x14ac:dyDescent="0.25">
      <c r="A6732" s="21">
        <v>43381.416666666664</v>
      </c>
      <c r="B6732" s="12">
        <f>ROUND(Zonal_Demand_Real!B6732/SUM(Zonal_Demand_Real!$B6732:$D6732)*IESO_Forecasted_Data_2012!$C6732, 0)</f>
        <v>19</v>
      </c>
      <c r="C6732" s="12">
        <f>ROUND(Zonal_Demand_Real!C6732/SUM(Zonal_Demand_Real!$B6732:$D6732)*IESO_Forecasted_Data_2012!$C6732, 0)</f>
        <v>91</v>
      </c>
      <c r="D6732" s="12">
        <f>ROUND(Zonal_Demand_Real!D6732/SUM(Zonal_Demand_Real!$B6732:$D6732)*IESO_Forecasted_Data_2012!$C6732, 0)</f>
        <v>48</v>
      </c>
    </row>
    <row r="6733" spans="1:4" x14ac:dyDescent="0.25">
      <c r="A6733" s="21">
        <v>43381.458333333336</v>
      </c>
      <c r="B6733" s="12">
        <f>ROUND(Zonal_Demand_Real!B6733/SUM(Zonal_Demand_Real!$B6733:$D6733)*IESO_Forecasted_Data_2012!$C6733, 0)</f>
        <v>19</v>
      </c>
      <c r="C6733" s="12">
        <f>ROUND(Zonal_Demand_Real!C6733/SUM(Zonal_Demand_Real!$B6733:$D6733)*IESO_Forecasted_Data_2012!$C6733, 0)</f>
        <v>92</v>
      </c>
      <c r="D6733" s="12">
        <f>ROUND(Zonal_Demand_Real!D6733/SUM(Zonal_Demand_Real!$B6733:$D6733)*IESO_Forecasted_Data_2012!$C6733, 0)</f>
        <v>48</v>
      </c>
    </row>
    <row r="6734" spans="1:4" x14ac:dyDescent="0.25">
      <c r="A6734" s="21">
        <v>43381.5</v>
      </c>
      <c r="B6734" s="12">
        <f>ROUND(Zonal_Demand_Real!B6734/SUM(Zonal_Demand_Real!$B6734:$D6734)*IESO_Forecasted_Data_2012!$C6734, 0)</f>
        <v>20</v>
      </c>
      <c r="C6734" s="12">
        <f>ROUND(Zonal_Demand_Real!C6734/SUM(Zonal_Demand_Real!$B6734:$D6734)*IESO_Forecasted_Data_2012!$C6734, 0)</f>
        <v>95</v>
      </c>
      <c r="D6734" s="12">
        <f>ROUND(Zonal_Demand_Real!D6734/SUM(Zonal_Demand_Real!$B6734:$D6734)*IESO_Forecasted_Data_2012!$C6734, 0)</f>
        <v>50</v>
      </c>
    </row>
    <row r="6735" spans="1:4" x14ac:dyDescent="0.25">
      <c r="A6735" s="21">
        <v>43381.541666666664</v>
      </c>
      <c r="B6735" s="12">
        <f>ROUND(Zonal_Demand_Real!B6735/SUM(Zonal_Demand_Real!$B6735:$D6735)*IESO_Forecasted_Data_2012!$C6735, 0)</f>
        <v>20</v>
      </c>
      <c r="C6735" s="12">
        <f>ROUND(Zonal_Demand_Real!C6735/SUM(Zonal_Demand_Real!$B6735:$D6735)*IESO_Forecasted_Data_2012!$C6735, 0)</f>
        <v>94</v>
      </c>
      <c r="D6735" s="12">
        <f>ROUND(Zonal_Demand_Real!D6735/SUM(Zonal_Demand_Real!$B6735:$D6735)*IESO_Forecasted_Data_2012!$C6735, 0)</f>
        <v>49</v>
      </c>
    </row>
    <row r="6736" spans="1:4" x14ac:dyDescent="0.25">
      <c r="A6736" s="21">
        <v>43381.583333333336</v>
      </c>
      <c r="B6736" s="12">
        <f>ROUND(Zonal_Demand_Real!B6736/SUM(Zonal_Demand_Real!$B6736:$D6736)*IESO_Forecasted_Data_2012!$C6736, 0)</f>
        <v>20</v>
      </c>
      <c r="C6736" s="12">
        <f>ROUND(Zonal_Demand_Real!C6736/SUM(Zonal_Demand_Real!$B6736:$D6736)*IESO_Forecasted_Data_2012!$C6736, 0)</f>
        <v>94</v>
      </c>
      <c r="D6736" s="12">
        <f>ROUND(Zonal_Demand_Real!D6736/SUM(Zonal_Demand_Real!$B6736:$D6736)*IESO_Forecasted_Data_2012!$C6736, 0)</f>
        <v>49</v>
      </c>
    </row>
    <row r="6737" spans="1:4" x14ac:dyDescent="0.25">
      <c r="A6737" s="21">
        <v>43381.625</v>
      </c>
      <c r="B6737" s="12">
        <f>ROUND(Zonal_Demand_Real!B6737/SUM(Zonal_Demand_Real!$B6737:$D6737)*IESO_Forecasted_Data_2012!$C6737, 0)</f>
        <v>19</v>
      </c>
      <c r="C6737" s="12">
        <f>ROUND(Zonal_Demand_Real!C6737/SUM(Zonal_Demand_Real!$B6737:$D6737)*IESO_Forecasted_Data_2012!$C6737, 0)</f>
        <v>92</v>
      </c>
      <c r="D6737" s="12">
        <f>ROUND(Zonal_Demand_Real!D6737/SUM(Zonal_Demand_Real!$B6737:$D6737)*IESO_Forecasted_Data_2012!$C6737, 0)</f>
        <v>48</v>
      </c>
    </row>
    <row r="6738" spans="1:4" x14ac:dyDescent="0.25">
      <c r="A6738" s="21">
        <v>43381.666666666664</v>
      </c>
      <c r="B6738" s="12">
        <f>ROUND(Zonal_Demand_Real!B6738/SUM(Zonal_Demand_Real!$B6738:$D6738)*IESO_Forecasted_Data_2012!$C6738, 0)</f>
        <v>19</v>
      </c>
      <c r="C6738" s="12">
        <f>ROUND(Zonal_Demand_Real!C6738/SUM(Zonal_Demand_Real!$B6738:$D6738)*IESO_Forecasted_Data_2012!$C6738, 0)</f>
        <v>90</v>
      </c>
      <c r="D6738" s="12">
        <f>ROUND(Zonal_Demand_Real!D6738/SUM(Zonal_Demand_Real!$B6738:$D6738)*IESO_Forecasted_Data_2012!$C6738, 0)</f>
        <v>47</v>
      </c>
    </row>
    <row r="6739" spans="1:4" x14ac:dyDescent="0.25">
      <c r="A6739" s="21">
        <v>43381.708333333336</v>
      </c>
      <c r="B6739" s="12">
        <f>ROUND(Zonal_Demand_Real!B6739/SUM(Zonal_Demand_Real!$B6739:$D6739)*IESO_Forecasted_Data_2012!$C6739, 0)</f>
        <v>18</v>
      </c>
      <c r="C6739" s="12">
        <f>ROUND(Zonal_Demand_Real!C6739/SUM(Zonal_Demand_Real!$B6739:$D6739)*IESO_Forecasted_Data_2012!$C6739, 0)</f>
        <v>87</v>
      </c>
      <c r="D6739" s="12">
        <f>ROUND(Zonal_Demand_Real!D6739/SUM(Zonal_Demand_Real!$B6739:$D6739)*IESO_Forecasted_Data_2012!$C6739, 0)</f>
        <v>46</v>
      </c>
    </row>
    <row r="6740" spans="1:4" x14ac:dyDescent="0.25">
      <c r="A6740" s="21">
        <v>43381.75</v>
      </c>
      <c r="B6740" s="12">
        <f>ROUND(Zonal_Demand_Real!B6740/SUM(Zonal_Demand_Real!$B6740:$D6740)*IESO_Forecasted_Data_2012!$C6740, 0)</f>
        <v>19</v>
      </c>
      <c r="C6740" s="12">
        <f>ROUND(Zonal_Demand_Real!C6740/SUM(Zonal_Demand_Real!$B6740:$D6740)*IESO_Forecasted_Data_2012!$C6740, 0)</f>
        <v>90</v>
      </c>
      <c r="D6740" s="12">
        <f>ROUND(Zonal_Demand_Real!D6740/SUM(Zonal_Demand_Real!$B6740:$D6740)*IESO_Forecasted_Data_2012!$C6740, 0)</f>
        <v>47</v>
      </c>
    </row>
    <row r="6741" spans="1:4" x14ac:dyDescent="0.25">
      <c r="A6741" s="21">
        <v>43381.791666666664</v>
      </c>
      <c r="B6741" s="12">
        <f>ROUND(Zonal_Demand_Real!B6741/SUM(Zonal_Demand_Real!$B6741:$D6741)*IESO_Forecasted_Data_2012!$C6741, 0)</f>
        <v>20</v>
      </c>
      <c r="C6741" s="12">
        <f>ROUND(Zonal_Demand_Real!C6741/SUM(Zonal_Demand_Real!$B6741:$D6741)*IESO_Forecasted_Data_2012!$C6741, 0)</f>
        <v>94</v>
      </c>
      <c r="D6741" s="12">
        <f>ROUND(Zonal_Demand_Real!D6741/SUM(Zonal_Demand_Real!$B6741:$D6741)*IESO_Forecasted_Data_2012!$C6741, 0)</f>
        <v>49</v>
      </c>
    </row>
    <row r="6742" spans="1:4" x14ac:dyDescent="0.25">
      <c r="A6742" s="21">
        <v>43381.833333333336</v>
      </c>
      <c r="B6742" s="12">
        <f>ROUND(Zonal_Demand_Real!B6742/SUM(Zonal_Demand_Real!$B6742:$D6742)*IESO_Forecasted_Data_2012!$C6742, 0)</f>
        <v>19</v>
      </c>
      <c r="C6742" s="12">
        <f>ROUND(Zonal_Demand_Real!C6742/SUM(Zonal_Demand_Real!$B6742:$D6742)*IESO_Forecasted_Data_2012!$C6742, 0)</f>
        <v>94</v>
      </c>
      <c r="D6742" s="12">
        <f>ROUND(Zonal_Demand_Real!D6742/SUM(Zonal_Demand_Real!$B6742:$D6742)*IESO_Forecasted_Data_2012!$C6742, 0)</f>
        <v>49</v>
      </c>
    </row>
    <row r="6743" spans="1:4" x14ac:dyDescent="0.25">
      <c r="A6743" s="21">
        <v>43381.875</v>
      </c>
      <c r="B6743" s="12">
        <f>ROUND(Zonal_Demand_Real!B6743/SUM(Zonal_Demand_Real!$B6743:$D6743)*IESO_Forecasted_Data_2012!$C6743, 0)</f>
        <v>20</v>
      </c>
      <c r="C6743" s="12">
        <f>ROUND(Zonal_Demand_Real!C6743/SUM(Zonal_Demand_Real!$B6743:$D6743)*IESO_Forecasted_Data_2012!$C6743, 0)</f>
        <v>95</v>
      </c>
      <c r="D6743" s="12">
        <f>ROUND(Zonal_Demand_Real!D6743/SUM(Zonal_Demand_Real!$B6743:$D6743)*IESO_Forecasted_Data_2012!$C6743, 0)</f>
        <v>50</v>
      </c>
    </row>
    <row r="6744" spans="1:4" x14ac:dyDescent="0.25">
      <c r="A6744" s="21">
        <v>43381.916666666664</v>
      </c>
      <c r="B6744" s="12">
        <f>ROUND(Zonal_Demand_Real!B6744/SUM(Zonal_Demand_Real!$B6744:$D6744)*IESO_Forecasted_Data_2012!$C6744, 0)</f>
        <v>20</v>
      </c>
      <c r="C6744" s="12">
        <f>ROUND(Zonal_Demand_Real!C6744/SUM(Zonal_Demand_Real!$B6744:$D6744)*IESO_Forecasted_Data_2012!$C6744, 0)</f>
        <v>98</v>
      </c>
      <c r="D6744" s="12">
        <f>ROUND(Zonal_Demand_Real!D6744/SUM(Zonal_Demand_Real!$B6744:$D6744)*IESO_Forecasted_Data_2012!$C6744, 0)</f>
        <v>51</v>
      </c>
    </row>
    <row r="6745" spans="1:4" x14ac:dyDescent="0.25">
      <c r="A6745" s="21">
        <v>43381.958333333336</v>
      </c>
      <c r="B6745" s="12">
        <f>ROUND(Zonal_Demand_Real!B6745/SUM(Zonal_Demand_Real!$B6745:$D6745)*IESO_Forecasted_Data_2012!$C6745, 0)</f>
        <v>20</v>
      </c>
      <c r="C6745" s="12">
        <f>ROUND(Zonal_Demand_Real!C6745/SUM(Zonal_Demand_Real!$B6745:$D6745)*IESO_Forecasted_Data_2012!$C6745, 0)</f>
        <v>94</v>
      </c>
      <c r="D6745" s="12">
        <f>ROUND(Zonal_Demand_Real!D6745/SUM(Zonal_Demand_Real!$B6745:$D6745)*IESO_Forecasted_Data_2012!$C6745, 0)</f>
        <v>49</v>
      </c>
    </row>
    <row r="6746" spans="1:4" x14ac:dyDescent="0.25">
      <c r="A6746" s="21">
        <v>43382</v>
      </c>
      <c r="B6746" s="12">
        <f>ROUND(Zonal_Demand_Real!B6746/SUM(Zonal_Demand_Real!$B6746:$D6746)*IESO_Forecasted_Data_2012!$C6746, 0)</f>
        <v>18</v>
      </c>
      <c r="C6746" s="12">
        <f>ROUND(Zonal_Demand_Real!C6746/SUM(Zonal_Demand_Real!$B6746:$D6746)*IESO_Forecasted_Data_2012!$C6746, 0)</f>
        <v>89</v>
      </c>
      <c r="D6746" s="12">
        <f>ROUND(Zonal_Demand_Real!D6746/SUM(Zonal_Demand_Real!$B6746:$D6746)*IESO_Forecasted_Data_2012!$C6746, 0)</f>
        <v>47</v>
      </c>
    </row>
    <row r="6747" spans="1:4" x14ac:dyDescent="0.25">
      <c r="A6747" s="21">
        <v>43382.041666666664</v>
      </c>
      <c r="B6747" s="12">
        <f>ROUND(Zonal_Demand_Real!B6747/SUM(Zonal_Demand_Real!$B6747:$D6747)*IESO_Forecasted_Data_2012!$C6747, 0)</f>
        <v>16</v>
      </c>
      <c r="C6747" s="12">
        <f>ROUND(Zonal_Demand_Real!C6747/SUM(Zonal_Demand_Real!$B6747:$D6747)*IESO_Forecasted_Data_2012!$C6747, 0)</f>
        <v>79</v>
      </c>
      <c r="D6747" s="12">
        <f>ROUND(Zonal_Demand_Real!D6747/SUM(Zonal_Demand_Real!$B6747:$D6747)*IESO_Forecasted_Data_2012!$C6747, 0)</f>
        <v>41</v>
      </c>
    </row>
    <row r="6748" spans="1:4" x14ac:dyDescent="0.25">
      <c r="A6748" s="21">
        <v>43382.083333333336</v>
      </c>
      <c r="B6748" s="12">
        <f>ROUND(Zonal_Demand_Real!B6748/SUM(Zonal_Demand_Real!$B6748:$D6748)*IESO_Forecasted_Data_2012!$C6748, 0)</f>
        <v>14</v>
      </c>
      <c r="C6748" s="12">
        <f>ROUND(Zonal_Demand_Real!C6748/SUM(Zonal_Demand_Real!$B6748:$D6748)*IESO_Forecasted_Data_2012!$C6748, 0)</f>
        <v>70</v>
      </c>
      <c r="D6748" s="12">
        <f>ROUND(Zonal_Demand_Real!D6748/SUM(Zonal_Demand_Real!$B6748:$D6748)*IESO_Forecasted_Data_2012!$C6748, 0)</f>
        <v>37</v>
      </c>
    </row>
    <row r="6749" spans="1:4" x14ac:dyDescent="0.25">
      <c r="A6749" s="21">
        <v>43382.125</v>
      </c>
      <c r="B6749" s="12">
        <f>ROUND(Zonal_Demand_Real!B6749/SUM(Zonal_Demand_Real!$B6749:$D6749)*IESO_Forecasted_Data_2012!$C6749, 0)</f>
        <v>13</v>
      </c>
      <c r="C6749" s="12">
        <f>ROUND(Zonal_Demand_Real!C6749/SUM(Zonal_Demand_Real!$B6749:$D6749)*IESO_Forecasted_Data_2012!$C6749, 0)</f>
        <v>63</v>
      </c>
      <c r="D6749" s="12">
        <f>ROUND(Zonal_Demand_Real!D6749/SUM(Zonal_Demand_Real!$B6749:$D6749)*IESO_Forecasted_Data_2012!$C6749, 0)</f>
        <v>33</v>
      </c>
    </row>
    <row r="6750" spans="1:4" x14ac:dyDescent="0.25">
      <c r="A6750" s="21">
        <v>43382.166666666664</v>
      </c>
      <c r="B6750" s="12">
        <f>ROUND(Zonal_Demand_Real!B6750/SUM(Zonal_Demand_Real!$B6750:$D6750)*IESO_Forecasted_Data_2012!$C6750, 0)</f>
        <v>13</v>
      </c>
      <c r="C6750" s="12">
        <f>ROUND(Zonal_Demand_Real!C6750/SUM(Zonal_Demand_Real!$B6750:$D6750)*IESO_Forecasted_Data_2012!$C6750, 0)</f>
        <v>63</v>
      </c>
      <c r="D6750" s="12">
        <f>ROUND(Zonal_Demand_Real!D6750/SUM(Zonal_Demand_Real!$B6750:$D6750)*IESO_Forecasted_Data_2012!$C6750, 0)</f>
        <v>33</v>
      </c>
    </row>
    <row r="6751" spans="1:4" x14ac:dyDescent="0.25">
      <c r="A6751" s="21">
        <v>43382.208333333336</v>
      </c>
      <c r="B6751" s="12">
        <f>ROUND(Zonal_Demand_Real!B6751/SUM(Zonal_Demand_Real!$B6751:$D6751)*IESO_Forecasted_Data_2012!$C6751, 0)</f>
        <v>13</v>
      </c>
      <c r="C6751" s="12">
        <f>ROUND(Zonal_Demand_Real!C6751/SUM(Zonal_Demand_Real!$B6751:$D6751)*IESO_Forecasted_Data_2012!$C6751, 0)</f>
        <v>62</v>
      </c>
      <c r="D6751" s="12">
        <f>ROUND(Zonal_Demand_Real!D6751/SUM(Zonal_Demand_Real!$B6751:$D6751)*IESO_Forecasted_Data_2012!$C6751, 0)</f>
        <v>32</v>
      </c>
    </row>
    <row r="6752" spans="1:4" x14ac:dyDescent="0.25">
      <c r="A6752" s="21">
        <v>43382.25</v>
      </c>
      <c r="B6752" s="12">
        <f>ROUND(Zonal_Demand_Real!B6752/SUM(Zonal_Demand_Real!$B6752:$D6752)*IESO_Forecasted_Data_2012!$C6752, 0)</f>
        <v>12</v>
      </c>
      <c r="C6752" s="12">
        <f>ROUND(Zonal_Demand_Real!C6752/SUM(Zonal_Demand_Real!$B6752:$D6752)*IESO_Forecasted_Data_2012!$C6752, 0)</f>
        <v>59</v>
      </c>
      <c r="D6752" s="12">
        <f>ROUND(Zonal_Demand_Real!D6752/SUM(Zonal_Demand_Real!$B6752:$D6752)*IESO_Forecasted_Data_2012!$C6752, 0)</f>
        <v>31</v>
      </c>
    </row>
    <row r="6753" spans="1:4" x14ac:dyDescent="0.25">
      <c r="A6753" s="21">
        <v>43382.291666666664</v>
      </c>
      <c r="B6753" s="12">
        <f>ROUND(Zonal_Demand_Real!B6753/SUM(Zonal_Demand_Real!$B6753:$D6753)*IESO_Forecasted_Data_2012!$C6753, 0)</f>
        <v>13</v>
      </c>
      <c r="C6753" s="12">
        <f>ROUND(Zonal_Demand_Real!C6753/SUM(Zonal_Demand_Real!$B6753:$D6753)*IESO_Forecasted_Data_2012!$C6753, 0)</f>
        <v>63</v>
      </c>
      <c r="D6753" s="12">
        <f>ROUND(Zonal_Demand_Real!D6753/SUM(Zonal_Demand_Real!$B6753:$D6753)*IESO_Forecasted_Data_2012!$C6753, 0)</f>
        <v>33</v>
      </c>
    </row>
    <row r="6754" spans="1:4" x14ac:dyDescent="0.25">
      <c r="A6754" s="21">
        <v>43382.333333333336</v>
      </c>
      <c r="B6754" s="12">
        <f>ROUND(Zonal_Demand_Real!B6754/SUM(Zonal_Demand_Real!$B6754:$D6754)*IESO_Forecasted_Data_2012!$C6754, 0)</f>
        <v>13</v>
      </c>
      <c r="C6754" s="12">
        <f>ROUND(Zonal_Demand_Real!C6754/SUM(Zonal_Demand_Real!$B6754:$D6754)*IESO_Forecasted_Data_2012!$C6754, 0)</f>
        <v>64</v>
      </c>
      <c r="D6754" s="12">
        <f>ROUND(Zonal_Demand_Real!D6754/SUM(Zonal_Demand_Real!$B6754:$D6754)*IESO_Forecasted_Data_2012!$C6754, 0)</f>
        <v>34</v>
      </c>
    </row>
    <row r="6755" spans="1:4" x14ac:dyDescent="0.25">
      <c r="A6755" s="21">
        <v>43382.375</v>
      </c>
      <c r="B6755" s="12">
        <f>ROUND(Zonal_Demand_Real!B6755/SUM(Zonal_Demand_Real!$B6755:$D6755)*IESO_Forecasted_Data_2012!$C6755, 0)</f>
        <v>17</v>
      </c>
      <c r="C6755" s="12">
        <f>ROUND(Zonal_Demand_Real!C6755/SUM(Zonal_Demand_Real!$B6755:$D6755)*IESO_Forecasted_Data_2012!$C6755, 0)</f>
        <v>80</v>
      </c>
      <c r="D6755" s="12">
        <f>ROUND(Zonal_Demand_Real!D6755/SUM(Zonal_Demand_Real!$B6755:$D6755)*IESO_Forecasted_Data_2012!$C6755, 0)</f>
        <v>42</v>
      </c>
    </row>
    <row r="6756" spans="1:4" x14ac:dyDescent="0.25">
      <c r="A6756" s="21">
        <v>43382.416666666664</v>
      </c>
      <c r="B6756" s="12">
        <f>ROUND(Zonal_Demand_Real!B6756/SUM(Zonal_Demand_Real!$B6756:$D6756)*IESO_Forecasted_Data_2012!$C6756, 0)</f>
        <v>19</v>
      </c>
      <c r="C6756" s="12">
        <f>ROUND(Zonal_Demand_Real!C6756/SUM(Zonal_Demand_Real!$B6756:$D6756)*IESO_Forecasted_Data_2012!$C6756, 0)</f>
        <v>93</v>
      </c>
      <c r="D6756" s="12">
        <f>ROUND(Zonal_Demand_Real!D6756/SUM(Zonal_Demand_Real!$B6756:$D6756)*IESO_Forecasted_Data_2012!$C6756, 0)</f>
        <v>49</v>
      </c>
    </row>
    <row r="6757" spans="1:4" x14ac:dyDescent="0.25">
      <c r="A6757" s="21">
        <v>43382.458333333336</v>
      </c>
      <c r="B6757" s="12">
        <f>ROUND(Zonal_Demand_Real!B6757/SUM(Zonal_Demand_Real!$B6757:$D6757)*IESO_Forecasted_Data_2012!$C6757, 0)</f>
        <v>20</v>
      </c>
      <c r="C6757" s="12">
        <f>ROUND(Zonal_Demand_Real!C6757/SUM(Zonal_Demand_Real!$B6757:$D6757)*IESO_Forecasted_Data_2012!$C6757, 0)</f>
        <v>96</v>
      </c>
      <c r="D6757" s="12">
        <f>ROUND(Zonal_Demand_Real!D6757/SUM(Zonal_Demand_Real!$B6757:$D6757)*IESO_Forecasted_Data_2012!$C6757, 0)</f>
        <v>50</v>
      </c>
    </row>
    <row r="6758" spans="1:4" x14ac:dyDescent="0.25">
      <c r="A6758" s="21">
        <v>43382.5</v>
      </c>
      <c r="B6758" s="12">
        <f>ROUND(Zonal_Demand_Real!B6758/SUM(Zonal_Demand_Real!$B6758:$D6758)*IESO_Forecasted_Data_2012!$C6758, 0)</f>
        <v>20</v>
      </c>
      <c r="C6758" s="12">
        <f>ROUND(Zonal_Demand_Real!C6758/SUM(Zonal_Demand_Real!$B6758:$D6758)*IESO_Forecasted_Data_2012!$C6758, 0)</f>
        <v>96</v>
      </c>
      <c r="D6758" s="12">
        <f>ROUND(Zonal_Demand_Real!D6758/SUM(Zonal_Demand_Real!$B6758:$D6758)*IESO_Forecasted_Data_2012!$C6758, 0)</f>
        <v>51</v>
      </c>
    </row>
    <row r="6759" spans="1:4" x14ac:dyDescent="0.25">
      <c r="A6759" s="21">
        <v>43382.541666666664</v>
      </c>
      <c r="B6759" s="12">
        <f>ROUND(Zonal_Demand_Real!B6759/SUM(Zonal_Demand_Real!$B6759:$D6759)*IESO_Forecasted_Data_2012!$C6759, 0)</f>
        <v>20</v>
      </c>
      <c r="C6759" s="12">
        <f>ROUND(Zonal_Demand_Real!C6759/SUM(Zonal_Demand_Real!$B6759:$D6759)*IESO_Forecasted_Data_2012!$C6759, 0)</f>
        <v>94</v>
      </c>
      <c r="D6759" s="12">
        <f>ROUND(Zonal_Demand_Real!D6759/SUM(Zonal_Demand_Real!$B6759:$D6759)*IESO_Forecasted_Data_2012!$C6759, 0)</f>
        <v>49</v>
      </c>
    </row>
    <row r="6760" spans="1:4" x14ac:dyDescent="0.25">
      <c r="A6760" s="21">
        <v>43382.583333333336</v>
      </c>
      <c r="B6760" s="12">
        <f>ROUND(Zonal_Demand_Real!B6760/SUM(Zonal_Demand_Real!$B6760:$D6760)*IESO_Forecasted_Data_2012!$C6760, 0)</f>
        <v>20</v>
      </c>
      <c r="C6760" s="12">
        <f>ROUND(Zonal_Demand_Real!C6760/SUM(Zonal_Demand_Real!$B6760:$D6760)*IESO_Forecasted_Data_2012!$C6760, 0)</f>
        <v>94</v>
      </c>
      <c r="D6760" s="12">
        <f>ROUND(Zonal_Demand_Real!D6760/SUM(Zonal_Demand_Real!$B6760:$D6760)*IESO_Forecasted_Data_2012!$C6760, 0)</f>
        <v>49</v>
      </c>
    </row>
    <row r="6761" spans="1:4" x14ac:dyDescent="0.25">
      <c r="A6761" s="21">
        <v>43382.625</v>
      </c>
      <c r="B6761" s="12">
        <f>ROUND(Zonal_Demand_Real!B6761/SUM(Zonal_Demand_Real!$B6761:$D6761)*IESO_Forecasted_Data_2012!$C6761, 0)</f>
        <v>19</v>
      </c>
      <c r="C6761" s="12">
        <f>ROUND(Zonal_Demand_Real!C6761/SUM(Zonal_Demand_Real!$B6761:$D6761)*IESO_Forecasted_Data_2012!$C6761, 0)</f>
        <v>91</v>
      </c>
      <c r="D6761" s="12">
        <f>ROUND(Zonal_Demand_Real!D6761/SUM(Zonal_Demand_Real!$B6761:$D6761)*IESO_Forecasted_Data_2012!$C6761, 0)</f>
        <v>48</v>
      </c>
    </row>
    <row r="6762" spans="1:4" x14ac:dyDescent="0.25">
      <c r="A6762" s="21">
        <v>43382.666666666664</v>
      </c>
      <c r="B6762" s="12">
        <f>ROUND(Zonal_Demand_Real!B6762/SUM(Zonal_Demand_Real!$B6762:$D6762)*IESO_Forecasted_Data_2012!$C6762, 0)</f>
        <v>19</v>
      </c>
      <c r="C6762" s="12">
        <f>ROUND(Zonal_Demand_Real!C6762/SUM(Zonal_Demand_Real!$B6762:$D6762)*IESO_Forecasted_Data_2012!$C6762, 0)</f>
        <v>93</v>
      </c>
      <c r="D6762" s="12">
        <f>ROUND(Zonal_Demand_Real!D6762/SUM(Zonal_Demand_Real!$B6762:$D6762)*IESO_Forecasted_Data_2012!$C6762, 0)</f>
        <v>49</v>
      </c>
    </row>
    <row r="6763" spans="1:4" x14ac:dyDescent="0.25">
      <c r="A6763" s="21">
        <v>43382.708333333336</v>
      </c>
      <c r="B6763" s="12">
        <f>ROUND(Zonal_Demand_Real!B6763/SUM(Zonal_Demand_Real!$B6763:$D6763)*IESO_Forecasted_Data_2012!$C6763, 0)</f>
        <v>19</v>
      </c>
      <c r="C6763" s="12">
        <f>ROUND(Zonal_Demand_Real!C6763/SUM(Zonal_Demand_Real!$B6763:$D6763)*IESO_Forecasted_Data_2012!$C6763, 0)</f>
        <v>91</v>
      </c>
      <c r="D6763" s="12">
        <f>ROUND(Zonal_Demand_Real!D6763/SUM(Zonal_Demand_Real!$B6763:$D6763)*IESO_Forecasted_Data_2012!$C6763, 0)</f>
        <v>48</v>
      </c>
    </row>
    <row r="6764" spans="1:4" x14ac:dyDescent="0.25">
      <c r="A6764" s="21">
        <v>43382.75</v>
      </c>
      <c r="B6764" s="12">
        <f>ROUND(Zonal_Demand_Real!B6764/SUM(Zonal_Demand_Real!$B6764:$D6764)*IESO_Forecasted_Data_2012!$C6764, 0)</f>
        <v>19</v>
      </c>
      <c r="C6764" s="12">
        <f>ROUND(Zonal_Demand_Real!C6764/SUM(Zonal_Demand_Real!$B6764:$D6764)*IESO_Forecasted_Data_2012!$C6764, 0)</f>
        <v>91</v>
      </c>
      <c r="D6764" s="12">
        <f>ROUND(Zonal_Demand_Real!D6764/SUM(Zonal_Demand_Real!$B6764:$D6764)*IESO_Forecasted_Data_2012!$C6764, 0)</f>
        <v>48</v>
      </c>
    </row>
    <row r="6765" spans="1:4" x14ac:dyDescent="0.25">
      <c r="A6765" s="21">
        <v>43382.791666666664</v>
      </c>
      <c r="B6765" s="12">
        <f>ROUND(Zonal_Demand_Real!B6765/SUM(Zonal_Demand_Real!$B6765:$D6765)*IESO_Forecasted_Data_2012!$C6765, 0)</f>
        <v>20</v>
      </c>
      <c r="C6765" s="12">
        <f>ROUND(Zonal_Demand_Real!C6765/SUM(Zonal_Demand_Real!$B6765:$D6765)*IESO_Forecasted_Data_2012!$C6765, 0)</f>
        <v>95</v>
      </c>
      <c r="D6765" s="12">
        <f>ROUND(Zonal_Demand_Real!D6765/SUM(Zonal_Demand_Real!$B6765:$D6765)*IESO_Forecasted_Data_2012!$C6765, 0)</f>
        <v>50</v>
      </c>
    </row>
    <row r="6766" spans="1:4" x14ac:dyDescent="0.25">
      <c r="A6766" s="21">
        <v>43382.833333333336</v>
      </c>
      <c r="B6766" s="12">
        <f>ROUND(Zonal_Demand_Real!B6766/SUM(Zonal_Demand_Real!$B6766:$D6766)*IESO_Forecasted_Data_2012!$C6766, 0)</f>
        <v>20</v>
      </c>
      <c r="C6766" s="12">
        <f>ROUND(Zonal_Demand_Real!C6766/SUM(Zonal_Demand_Real!$B6766:$D6766)*IESO_Forecasted_Data_2012!$C6766, 0)</f>
        <v>95</v>
      </c>
      <c r="D6766" s="12">
        <f>ROUND(Zonal_Demand_Real!D6766/SUM(Zonal_Demand_Real!$B6766:$D6766)*IESO_Forecasted_Data_2012!$C6766, 0)</f>
        <v>50</v>
      </c>
    </row>
    <row r="6767" spans="1:4" x14ac:dyDescent="0.25">
      <c r="A6767" s="21">
        <v>43382.875</v>
      </c>
      <c r="B6767" s="12">
        <f>ROUND(Zonal_Demand_Real!B6767/SUM(Zonal_Demand_Real!$B6767:$D6767)*IESO_Forecasted_Data_2012!$C6767, 0)</f>
        <v>20</v>
      </c>
      <c r="C6767" s="12">
        <f>ROUND(Zonal_Demand_Real!C6767/SUM(Zonal_Demand_Real!$B6767:$D6767)*IESO_Forecasted_Data_2012!$C6767, 0)</f>
        <v>98</v>
      </c>
      <c r="D6767" s="12">
        <f>ROUND(Zonal_Demand_Real!D6767/SUM(Zonal_Demand_Real!$B6767:$D6767)*IESO_Forecasted_Data_2012!$C6767, 0)</f>
        <v>51</v>
      </c>
    </row>
    <row r="6768" spans="1:4" x14ac:dyDescent="0.25">
      <c r="A6768" s="21">
        <v>43382.916666666664</v>
      </c>
      <c r="B6768" s="12">
        <f>ROUND(Zonal_Demand_Real!B6768/SUM(Zonal_Demand_Real!$B6768:$D6768)*IESO_Forecasted_Data_2012!$C6768, 0)</f>
        <v>21</v>
      </c>
      <c r="C6768" s="12">
        <f>ROUND(Zonal_Demand_Real!C6768/SUM(Zonal_Demand_Real!$B6768:$D6768)*IESO_Forecasted_Data_2012!$C6768, 0)</f>
        <v>100</v>
      </c>
      <c r="D6768" s="12">
        <f>ROUND(Zonal_Demand_Real!D6768/SUM(Zonal_Demand_Real!$B6768:$D6768)*IESO_Forecasted_Data_2012!$C6768, 0)</f>
        <v>53</v>
      </c>
    </row>
    <row r="6769" spans="1:4" x14ac:dyDescent="0.25">
      <c r="A6769" s="21">
        <v>43382.958333333336</v>
      </c>
      <c r="B6769" s="12">
        <f>ROUND(Zonal_Demand_Real!B6769/SUM(Zonal_Demand_Real!$B6769:$D6769)*IESO_Forecasted_Data_2012!$C6769, 0)</f>
        <v>19</v>
      </c>
      <c r="C6769" s="12">
        <f>ROUND(Zonal_Demand_Real!C6769/SUM(Zonal_Demand_Real!$B6769:$D6769)*IESO_Forecasted_Data_2012!$C6769, 0)</f>
        <v>94</v>
      </c>
      <c r="D6769" s="12">
        <f>ROUND(Zonal_Demand_Real!D6769/SUM(Zonal_Demand_Real!$B6769:$D6769)*IESO_Forecasted_Data_2012!$C6769, 0)</f>
        <v>49</v>
      </c>
    </row>
    <row r="6770" spans="1:4" x14ac:dyDescent="0.25">
      <c r="A6770" s="21">
        <v>43383</v>
      </c>
      <c r="B6770" s="12">
        <f>ROUND(Zonal_Demand_Real!B6770/SUM(Zonal_Demand_Real!$B6770:$D6770)*IESO_Forecasted_Data_2012!$C6770, 0)</f>
        <v>18</v>
      </c>
      <c r="C6770" s="12">
        <f>ROUND(Zonal_Demand_Real!C6770/SUM(Zonal_Demand_Real!$B6770:$D6770)*IESO_Forecasted_Data_2012!$C6770, 0)</f>
        <v>89</v>
      </c>
      <c r="D6770" s="12">
        <f>ROUND(Zonal_Demand_Real!D6770/SUM(Zonal_Demand_Real!$B6770:$D6770)*IESO_Forecasted_Data_2012!$C6770, 0)</f>
        <v>47</v>
      </c>
    </row>
    <row r="6771" spans="1:4" x14ac:dyDescent="0.25">
      <c r="A6771" s="21">
        <v>43383.041666666664</v>
      </c>
      <c r="B6771" s="12">
        <f>ROUND(Zonal_Demand_Real!B6771/SUM(Zonal_Demand_Real!$B6771:$D6771)*IESO_Forecasted_Data_2012!$C6771, 0)</f>
        <v>17</v>
      </c>
      <c r="C6771" s="12">
        <f>ROUND(Zonal_Demand_Real!C6771/SUM(Zonal_Demand_Real!$B6771:$D6771)*IESO_Forecasted_Data_2012!$C6771, 0)</f>
        <v>83</v>
      </c>
      <c r="D6771" s="12">
        <f>ROUND(Zonal_Demand_Real!D6771/SUM(Zonal_Demand_Real!$B6771:$D6771)*IESO_Forecasted_Data_2012!$C6771, 0)</f>
        <v>44</v>
      </c>
    </row>
    <row r="6772" spans="1:4" x14ac:dyDescent="0.25">
      <c r="A6772" s="21">
        <v>43383.083333333336</v>
      </c>
      <c r="B6772" s="12">
        <f>ROUND(Zonal_Demand_Real!B6772/SUM(Zonal_Demand_Real!$B6772:$D6772)*IESO_Forecasted_Data_2012!$C6772, 0)</f>
        <v>16</v>
      </c>
      <c r="C6772" s="12">
        <f>ROUND(Zonal_Demand_Real!C6772/SUM(Zonal_Demand_Real!$B6772:$D6772)*IESO_Forecasted_Data_2012!$C6772, 0)</f>
        <v>76</v>
      </c>
      <c r="D6772" s="12">
        <f>ROUND(Zonal_Demand_Real!D6772/SUM(Zonal_Demand_Real!$B6772:$D6772)*IESO_Forecasted_Data_2012!$C6772, 0)</f>
        <v>40</v>
      </c>
    </row>
    <row r="6773" spans="1:4" x14ac:dyDescent="0.25">
      <c r="A6773" s="21">
        <v>43383.125</v>
      </c>
      <c r="B6773" s="12">
        <f>ROUND(Zonal_Demand_Real!B6773/SUM(Zonal_Demand_Real!$B6773:$D6773)*IESO_Forecasted_Data_2012!$C6773, 0)</f>
        <v>15</v>
      </c>
      <c r="C6773" s="12">
        <f>ROUND(Zonal_Demand_Real!C6773/SUM(Zonal_Demand_Real!$B6773:$D6773)*IESO_Forecasted_Data_2012!$C6773, 0)</f>
        <v>72</v>
      </c>
      <c r="D6773" s="12">
        <f>ROUND(Zonal_Demand_Real!D6773/SUM(Zonal_Demand_Real!$B6773:$D6773)*IESO_Forecasted_Data_2012!$C6773, 0)</f>
        <v>38</v>
      </c>
    </row>
    <row r="6774" spans="1:4" x14ac:dyDescent="0.25">
      <c r="A6774" s="21">
        <v>43383.166666666664</v>
      </c>
      <c r="B6774" s="12">
        <f>ROUND(Zonal_Demand_Real!B6774/SUM(Zonal_Demand_Real!$B6774:$D6774)*IESO_Forecasted_Data_2012!$C6774, 0)</f>
        <v>14</v>
      </c>
      <c r="C6774" s="12">
        <f>ROUND(Zonal_Demand_Real!C6774/SUM(Zonal_Demand_Real!$B6774:$D6774)*IESO_Forecasted_Data_2012!$C6774, 0)</f>
        <v>68</v>
      </c>
      <c r="D6774" s="12">
        <f>ROUND(Zonal_Demand_Real!D6774/SUM(Zonal_Demand_Real!$B6774:$D6774)*IESO_Forecasted_Data_2012!$C6774, 0)</f>
        <v>36</v>
      </c>
    </row>
    <row r="6775" spans="1:4" x14ac:dyDescent="0.25">
      <c r="A6775" s="21">
        <v>43383.208333333336</v>
      </c>
      <c r="B6775" s="12">
        <f>ROUND(Zonal_Demand_Real!B6775/SUM(Zonal_Demand_Real!$B6775:$D6775)*IESO_Forecasted_Data_2012!$C6775, 0)</f>
        <v>14</v>
      </c>
      <c r="C6775" s="12">
        <f>ROUND(Zonal_Demand_Real!C6775/SUM(Zonal_Demand_Real!$B6775:$D6775)*IESO_Forecasted_Data_2012!$C6775, 0)</f>
        <v>67</v>
      </c>
      <c r="D6775" s="12">
        <f>ROUND(Zonal_Demand_Real!D6775/SUM(Zonal_Demand_Real!$B6775:$D6775)*IESO_Forecasted_Data_2012!$C6775, 0)</f>
        <v>35</v>
      </c>
    </row>
    <row r="6776" spans="1:4" x14ac:dyDescent="0.25">
      <c r="A6776" s="21">
        <v>43383.25</v>
      </c>
      <c r="B6776" s="12">
        <f>ROUND(Zonal_Demand_Real!B6776/SUM(Zonal_Demand_Real!$B6776:$D6776)*IESO_Forecasted_Data_2012!$C6776, 0)</f>
        <v>14</v>
      </c>
      <c r="C6776" s="12">
        <f>ROUND(Zonal_Demand_Real!C6776/SUM(Zonal_Demand_Real!$B6776:$D6776)*IESO_Forecasted_Data_2012!$C6776, 0)</f>
        <v>67</v>
      </c>
      <c r="D6776" s="12">
        <f>ROUND(Zonal_Demand_Real!D6776/SUM(Zonal_Demand_Real!$B6776:$D6776)*IESO_Forecasted_Data_2012!$C6776, 0)</f>
        <v>35</v>
      </c>
    </row>
    <row r="6777" spans="1:4" x14ac:dyDescent="0.25">
      <c r="A6777" s="21">
        <v>43383.291666666664</v>
      </c>
      <c r="B6777" s="12">
        <f>ROUND(Zonal_Demand_Real!B6777/SUM(Zonal_Demand_Real!$B6777:$D6777)*IESO_Forecasted_Data_2012!$C6777, 0)</f>
        <v>14</v>
      </c>
      <c r="C6777" s="12">
        <f>ROUND(Zonal_Demand_Real!C6777/SUM(Zonal_Demand_Real!$B6777:$D6777)*IESO_Forecasted_Data_2012!$C6777, 0)</f>
        <v>66</v>
      </c>
      <c r="D6777" s="12">
        <f>ROUND(Zonal_Demand_Real!D6777/SUM(Zonal_Demand_Real!$B6777:$D6777)*IESO_Forecasted_Data_2012!$C6777, 0)</f>
        <v>35</v>
      </c>
    </row>
    <row r="6778" spans="1:4" x14ac:dyDescent="0.25">
      <c r="A6778" s="21">
        <v>43383.333333333336</v>
      </c>
      <c r="B6778" s="12">
        <f>ROUND(Zonal_Demand_Real!B6778/SUM(Zonal_Demand_Real!$B6778:$D6778)*IESO_Forecasted_Data_2012!$C6778, 0)</f>
        <v>14</v>
      </c>
      <c r="C6778" s="12">
        <f>ROUND(Zonal_Demand_Real!C6778/SUM(Zonal_Demand_Real!$B6778:$D6778)*IESO_Forecasted_Data_2012!$C6778, 0)</f>
        <v>69</v>
      </c>
      <c r="D6778" s="12">
        <f>ROUND(Zonal_Demand_Real!D6778/SUM(Zonal_Demand_Real!$B6778:$D6778)*IESO_Forecasted_Data_2012!$C6778, 0)</f>
        <v>36</v>
      </c>
    </row>
    <row r="6779" spans="1:4" x14ac:dyDescent="0.25">
      <c r="A6779" s="21">
        <v>43383.375</v>
      </c>
      <c r="B6779" s="12">
        <f>ROUND(Zonal_Demand_Real!B6779/SUM(Zonal_Demand_Real!$B6779:$D6779)*IESO_Forecasted_Data_2012!$C6779, 0)</f>
        <v>15</v>
      </c>
      <c r="C6779" s="12">
        <f>ROUND(Zonal_Demand_Real!C6779/SUM(Zonal_Demand_Real!$B6779:$D6779)*IESO_Forecasted_Data_2012!$C6779, 0)</f>
        <v>73</v>
      </c>
      <c r="D6779" s="12">
        <f>ROUND(Zonal_Demand_Real!D6779/SUM(Zonal_Demand_Real!$B6779:$D6779)*IESO_Forecasted_Data_2012!$C6779, 0)</f>
        <v>38</v>
      </c>
    </row>
    <row r="6780" spans="1:4" x14ac:dyDescent="0.25">
      <c r="A6780" s="21">
        <v>43383.416666666664</v>
      </c>
      <c r="B6780" s="12">
        <f>ROUND(Zonal_Demand_Real!B6780/SUM(Zonal_Demand_Real!$B6780:$D6780)*IESO_Forecasted_Data_2012!$C6780, 0)</f>
        <v>17</v>
      </c>
      <c r="C6780" s="12">
        <f>ROUND(Zonal_Demand_Real!C6780/SUM(Zonal_Demand_Real!$B6780:$D6780)*IESO_Forecasted_Data_2012!$C6780, 0)</f>
        <v>83</v>
      </c>
      <c r="D6780" s="12">
        <f>ROUND(Zonal_Demand_Real!D6780/SUM(Zonal_Demand_Real!$B6780:$D6780)*IESO_Forecasted_Data_2012!$C6780, 0)</f>
        <v>44</v>
      </c>
    </row>
    <row r="6781" spans="1:4" x14ac:dyDescent="0.25">
      <c r="A6781" s="21">
        <v>43383.458333333336</v>
      </c>
      <c r="B6781" s="12">
        <f>ROUND(Zonal_Demand_Real!B6781/SUM(Zonal_Demand_Real!$B6781:$D6781)*IESO_Forecasted_Data_2012!$C6781, 0)</f>
        <v>19</v>
      </c>
      <c r="C6781" s="12">
        <f>ROUND(Zonal_Demand_Real!C6781/SUM(Zonal_Demand_Real!$B6781:$D6781)*IESO_Forecasted_Data_2012!$C6781, 0)</f>
        <v>92</v>
      </c>
      <c r="D6781" s="12">
        <f>ROUND(Zonal_Demand_Real!D6781/SUM(Zonal_Demand_Real!$B6781:$D6781)*IESO_Forecasted_Data_2012!$C6781, 0)</f>
        <v>48</v>
      </c>
    </row>
    <row r="6782" spans="1:4" x14ac:dyDescent="0.25">
      <c r="A6782" s="21">
        <v>43383.5</v>
      </c>
      <c r="B6782" s="12">
        <f>ROUND(Zonal_Demand_Real!B6782/SUM(Zonal_Demand_Real!$B6782:$D6782)*IESO_Forecasted_Data_2012!$C6782, 0)</f>
        <v>20</v>
      </c>
      <c r="C6782" s="12">
        <f>ROUND(Zonal_Demand_Real!C6782/SUM(Zonal_Demand_Real!$B6782:$D6782)*IESO_Forecasted_Data_2012!$C6782, 0)</f>
        <v>96</v>
      </c>
      <c r="D6782" s="12">
        <f>ROUND(Zonal_Demand_Real!D6782/SUM(Zonal_Demand_Real!$B6782:$D6782)*IESO_Forecasted_Data_2012!$C6782, 0)</f>
        <v>50</v>
      </c>
    </row>
    <row r="6783" spans="1:4" x14ac:dyDescent="0.25">
      <c r="A6783" s="21">
        <v>43383.541666666664</v>
      </c>
      <c r="B6783" s="12">
        <f>ROUND(Zonal_Demand_Real!B6783/SUM(Zonal_Demand_Real!$B6783:$D6783)*IESO_Forecasted_Data_2012!$C6783, 0)</f>
        <v>21</v>
      </c>
      <c r="C6783" s="12">
        <f>ROUND(Zonal_Demand_Real!C6783/SUM(Zonal_Demand_Real!$B6783:$D6783)*IESO_Forecasted_Data_2012!$C6783, 0)</f>
        <v>99</v>
      </c>
      <c r="D6783" s="12">
        <f>ROUND(Zonal_Demand_Real!D6783/SUM(Zonal_Demand_Real!$B6783:$D6783)*IESO_Forecasted_Data_2012!$C6783, 0)</f>
        <v>52</v>
      </c>
    </row>
    <row r="6784" spans="1:4" x14ac:dyDescent="0.25">
      <c r="A6784" s="21">
        <v>43383.583333333336</v>
      </c>
      <c r="B6784" s="12">
        <f>ROUND(Zonal_Demand_Real!B6784/SUM(Zonal_Demand_Real!$B6784:$D6784)*IESO_Forecasted_Data_2012!$C6784, 0)</f>
        <v>20</v>
      </c>
      <c r="C6784" s="12">
        <f>ROUND(Zonal_Demand_Real!C6784/SUM(Zonal_Demand_Real!$B6784:$D6784)*IESO_Forecasted_Data_2012!$C6784, 0)</f>
        <v>98</v>
      </c>
      <c r="D6784" s="12">
        <f>ROUND(Zonal_Demand_Real!D6784/SUM(Zonal_Demand_Real!$B6784:$D6784)*IESO_Forecasted_Data_2012!$C6784, 0)</f>
        <v>51</v>
      </c>
    </row>
    <row r="6785" spans="1:4" x14ac:dyDescent="0.25">
      <c r="A6785" s="21">
        <v>43383.625</v>
      </c>
      <c r="B6785" s="12">
        <f>ROUND(Zonal_Demand_Real!B6785/SUM(Zonal_Demand_Real!$B6785:$D6785)*IESO_Forecasted_Data_2012!$C6785, 0)</f>
        <v>20</v>
      </c>
      <c r="C6785" s="12">
        <f>ROUND(Zonal_Demand_Real!C6785/SUM(Zonal_Demand_Real!$B6785:$D6785)*IESO_Forecasted_Data_2012!$C6785, 0)</f>
        <v>96</v>
      </c>
      <c r="D6785" s="12">
        <f>ROUND(Zonal_Demand_Real!D6785/SUM(Zonal_Demand_Real!$B6785:$D6785)*IESO_Forecasted_Data_2012!$C6785, 0)</f>
        <v>51</v>
      </c>
    </row>
    <row r="6786" spans="1:4" x14ac:dyDescent="0.25">
      <c r="A6786" s="21">
        <v>43383.666666666664</v>
      </c>
      <c r="B6786" s="12">
        <f>ROUND(Zonal_Demand_Real!B6786/SUM(Zonal_Demand_Real!$B6786:$D6786)*IESO_Forecasted_Data_2012!$C6786, 0)</f>
        <v>19</v>
      </c>
      <c r="C6786" s="12">
        <f>ROUND(Zonal_Demand_Real!C6786/SUM(Zonal_Demand_Real!$B6786:$D6786)*IESO_Forecasted_Data_2012!$C6786, 0)</f>
        <v>92</v>
      </c>
      <c r="D6786" s="12">
        <f>ROUND(Zonal_Demand_Real!D6786/SUM(Zonal_Demand_Real!$B6786:$D6786)*IESO_Forecasted_Data_2012!$C6786, 0)</f>
        <v>48</v>
      </c>
    </row>
    <row r="6787" spans="1:4" x14ac:dyDescent="0.25">
      <c r="A6787" s="21">
        <v>43383.708333333336</v>
      </c>
      <c r="B6787" s="12">
        <f>ROUND(Zonal_Demand_Real!B6787/SUM(Zonal_Demand_Real!$B6787:$D6787)*IESO_Forecasted_Data_2012!$C6787, 0)</f>
        <v>19</v>
      </c>
      <c r="C6787" s="12">
        <f>ROUND(Zonal_Demand_Real!C6787/SUM(Zonal_Demand_Real!$B6787:$D6787)*IESO_Forecasted_Data_2012!$C6787, 0)</f>
        <v>91</v>
      </c>
      <c r="D6787" s="12">
        <f>ROUND(Zonal_Demand_Real!D6787/SUM(Zonal_Demand_Real!$B6787:$D6787)*IESO_Forecasted_Data_2012!$C6787, 0)</f>
        <v>48</v>
      </c>
    </row>
    <row r="6788" spans="1:4" x14ac:dyDescent="0.25">
      <c r="A6788" s="21">
        <v>43383.75</v>
      </c>
      <c r="B6788" s="12">
        <f>ROUND(Zonal_Demand_Real!B6788/SUM(Zonal_Demand_Real!$B6788:$D6788)*IESO_Forecasted_Data_2012!$C6788, 0)</f>
        <v>19</v>
      </c>
      <c r="C6788" s="12">
        <f>ROUND(Zonal_Demand_Real!C6788/SUM(Zonal_Demand_Real!$B6788:$D6788)*IESO_Forecasted_Data_2012!$C6788, 0)</f>
        <v>92</v>
      </c>
      <c r="D6788" s="12">
        <f>ROUND(Zonal_Demand_Real!D6788/SUM(Zonal_Demand_Real!$B6788:$D6788)*IESO_Forecasted_Data_2012!$C6788, 0)</f>
        <v>48</v>
      </c>
    </row>
    <row r="6789" spans="1:4" x14ac:dyDescent="0.25">
      <c r="A6789" s="21">
        <v>43383.791666666664</v>
      </c>
      <c r="B6789" s="12">
        <f>ROUND(Zonal_Demand_Real!B6789/SUM(Zonal_Demand_Real!$B6789:$D6789)*IESO_Forecasted_Data_2012!$C6789, 0)</f>
        <v>19</v>
      </c>
      <c r="C6789" s="12">
        <f>ROUND(Zonal_Demand_Real!C6789/SUM(Zonal_Demand_Real!$B6789:$D6789)*IESO_Forecasted_Data_2012!$C6789, 0)</f>
        <v>92</v>
      </c>
      <c r="D6789" s="12">
        <f>ROUND(Zonal_Demand_Real!D6789/SUM(Zonal_Demand_Real!$B6789:$D6789)*IESO_Forecasted_Data_2012!$C6789, 0)</f>
        <v>48</v>
      </c>
    </row>
    <row r="6790" spans="1:4" x14ac:dyDescent="0.25">
      <c r="A6790" s="21">
        <v>43383.833333333336</v>
      </c>
      <c r="B6790" s="12">
        <f>ROUND(Zonal_Demand_Real!B6790/SUM(Zonal_Demand_Real!$B6790:$D6790)*IESO_Forecasted_Data_2012!$C6790, 0)</f>
        <v>19</v>
      </c>
      <c r="C6790" s="12">
        <f>ROUND(Zonal_Demand_Real!C6790/SUM(Zonal_Demand_Real!$B6790:$D6790)*IESO_Forecasted_Data_2012!$C6790, 0)</f>
        <v>92</v>
      </c>
      <c r="D6790" s="12">
        <f>ROUND(Zonal_Demand_Real!D6790/SUM(Zonal_Demand_Real!$B6790:$D6790)*IESO_Forecasted_Data_2012!$C6790, 0)</f>
        <v>48</v>
      </c>
    </row>
    <row r="6791" spans="1:4" x14ac:dyDescent="0.25">
      <c r="A6791" s="21">
        <v>43383.875</v>
      </c>
      <c r="B6791" s="12">
        <f>ROUND(Zonal_Demand_Real!B6791/SUM(Zonal_Demand_Real!$B6791:$D6791)*IESO_Forecasted_Data_2012!$C6791, 0)</f>
        <v>19</v>
      </c>
      <c r="C6791" s="12">
        <f>ROUND(Zonal_Demand_Real!C6791/SUM(Zonal_Demand_Real!$B6791:$D6791)*IESO_Forecasted_Data_2012!$C6791, 0)</f>
        <v>94</v>
      </c>
      <c r="D6791" s="12">
        <f>ROUND(Zonal_Demand_Real!D6791/SUM(Zonal_Demand_Real!$B6791:$D6791)*IESO_Forecasted_Data_2012!$C6791, 0)</f>
        <v>49</v>
      </c>
    </row>
    <row r="6792" spans="1:4" x14ac:dyDescent="0.25">
      <c r="A6792" s="21">
        <v>43383.916666666664</v>
      </c>
      <c r="B6792" s="12">
        <f>ROUND(Zonal_Demand_Real!B6792/SUM(Zonal_Demand_Real!$B6792:$D6792)*IESO_Forecasted_Data_2012!$C6792, 0)</f>
        <v>20</v>
      </c>
      <c r="C6792" s="12">
        <f>ROUND(Zonal_Demand_Real!C6792/SUM(Zonal_Demand_Real!$B6792:$D6792)*IESO_Forecasted_Data_2012!$C6792, 0)</f>
        <v>98</v>
      </c>
      <c r="D6792" s="12">
        <f>ROUND(Zonal_Demand_Real!D6792/SUM(Zonal_Demand_Real!$B6792:$D6792)*IESO_Forecasted_Data_2012!$C6792, 0)</f>
        <v>51</v>
      </c>
    </row>
    <row r="6793" spans="1:4" x14ac:dyDescent="0.25">
      <c r="A6793" s="21">
        <v>43383.958333333336</v>
      </c>
      <c r="B6793" s="12">
        <f>ROUND(Zonal_Demand_Real!B6793/SUM(Zonal_Demand_Real!$B6793:$D6793)*IESO_Forecasted_Data_2012!$C6793, 0)</f>
        <v>21</v>
      </c>
      <c r="C6793" s="12">
        <f>ROUND(Zonal_Demand_Real!C6793/SUM(Zonal_Demand_Real!$B6793:$D6793)*IESO_Forecasted_Data_2012!$C6793, 0)</f>
        <v>100</v>
      </c>
      <c r="D6793" s="12">
        <f>ROUND(Zonal_Demand_Real!D6793/SUM(Zonal_Demand_Real!$B6793:$D6793)*IESO_Forecasted_Data_2012!$C6793, 0)</f>
        <v>52</v>
      </c>
    </row>
    <row r="6794" spans="1:4" x14ac:dyDescent="0.25">
      <c r="A6794" s="21">
        <v>43384</v>
      </c>
      <c r="B6794" s="12">
        <f>ROUND(Zonal_Demand_Real!B6794/SUM(Zonal_Demand_Real!$B6794:$D6794)*IESO_Forecasted_Data_2012!$C6794, 0)</f>
        <v>20</v>
      </c>
      <c r="C6794" s="12">
        <f>ROUND(Zonal_Demand_Real!C6794/SUM(Zonal_Demand_Real!$B6794:$D6794)*IESO_Forecasted_Data_2012!$C6794, 0)</f>
        <v>94</v>
      </c>
      <c r="D6794" s="12">
        <f>ROUND(Zonal_Demand_Real!D6794/SUM(Zonal_Demand_Real!$B6794:$D6794)*IESO_Forecasted_Data_2012!$C6794, 0)</f>
        <v>49</v>
      </c>
    </row>
    <row r="6795" spans="1:4" x14ac:dyDescent="0.25">
      <c r="A6795" s="21">
        <v>43384.041666666664</v>
      </c>
      <c r="B6795" s="12">
        <f>ROUND(Zonal_Demand_Real!B6795/SUM(Zonal_Demand_Real!$B6795:$D6795)*IESO_Forecasted_Data_2012!$C6795, 0)</f>
        <v>18</v>
      </c>
      <c r="C6795" s="12">
        <f>ROUND(Zonal_Demand_Real!C6795/SUM(Zonal_Demand_Real!$B6795:$D6795)*IESO_Forecasted_Data_2012!$C6795, 0)</f>
        <v>88</v>
      </c>
      <c r="D6795" s="12">
        <f>ROUND(Zonal_Demand_Real!D6795/SUM(Zonal_Demand_Real!$B6795:$D6795)*IESO_Forecasted_Data_2012!$C6795, 0)</f>
        <v>46</v>
      </c>
    </row>
    <row r="6796" spans="1:4" x14ac:dyDescent="0.25">
      <c r="A6796" s="21">
        <v>43384.083333333336</v>
      </c>
      <c r="B6796" s="12">
        <f>ROUND(Zonal_Demand_Real!B6796/SUM(Zonal_Demand_Real!$B6796:$D6796)*IESO_Forecasted_Data_2012!$C6796, 0)</f>
        <v>16</v>
      </c>
      <c r="C6796" s="12">
        <f>ROUND(Zonal_Demand_Real!C6796/SUM(Zonal_Demand_Real!$B6796:$D6796)*IESO_Forecasted_Data_2012!$C6796, 0)</f>
        <v>79</v>
      </c>
      <c r="D6796" s="12">
        <f>ROUND(Zonal_Demand_Real!D6796/SUM(Zonal_Demand_Real!$B6796:$D6796)*IESO_Forecasted_Data_2012!$C6796, 0)</f>
        <v>41</v>
      </c>
    </row>
    <row r="6797" spans="1:4" x14ac:dyDescent="0.25">
      <c r="A6797" s="21">
        <v>43384.125</v>
      </c>
      <c r="B6797" s="12">
        <f>ROUND(Zonal_Demand_Real!B6797/SUM(Zonal_Demand_Real!$B6797:$D6797)*IESO_Forecasted_Data_2012!$C6797, 0)</f>
        <v>15</v>
      </c>
      <c r="C6797" s="12">
        <f>ROUND(Zonal_Demand_Real!C6797/SUM(Zonal_Demand_Real!$B6797:$D6797)*IESO_Forecasted_Data_2012!$C6797, 0)</f>
        <v>72</v>
      </c>
      <c r="D6797" s="12">
        <f>ROUND(Zonal_Demand_Real!D6797/SUM(Zonal_Demand_Real!$B6797:$D6797)*IESO_Forecasted_Data_2012!$C6797, 0)</f>
        <v>38</v>
      </c>
    </row>
    <row r="6798" spans="1:4" x14ac:dyDescent="0.25">
      <c r="A6798" s="21">
        <v>43384.166666666664</v>
      </c>
      <c r="B6798" s="12">
        <f>ROUND(Zonal_Demand_Real!B6798/SUM(Zonal_Demand_Real!$B6798:$D6798)*IESO_Forecasted_Data_2012!$C6798, 0)</f>
        <v>14</v>
      </c>
      <c r="C6798" s="12">
        <f>ROUND(Zonal_Demand_Real!C6798/SUM(Zonal_Demand_Real!$B6798:$D6798)*IESO_Forecasted_Data_2012!$C6798, 0)</f>
        <v>69</v>
      </c>
      <c r="D6798" s="12">
        <f>ROUND(Zonal_Demand_Real!D6798/SUM(Zonal_Demand_Real!$B6798:$D6798)*IESO_Forecasted_Data_2012!$C6798, 0)</f>
        <v>36</v>
      </c>
    </row>
    <row r="6799" spans="1:4" x14ac:dyDescent="0.25">
      <c r="A6799" s="21">
        <v>43384.208333333336</v>
      </c>
      <c r="B6799" s="12">
        <f>ROUND(Zonal_Demand_Real!B6799/SUM(Zonal_Demand_Real!$B6799:$D6799)*IESO_Forecasted_Data_2012!$C6799, 0)</f>
        <v>14</v>
      </c>
      <c r="C6799" s="12">
        <f>ROUND(Zonal_Demand_Real!C6799/SUM(Zonal_Demand_Real!$B6799:$D6799)*IESO_Forecasted_Data_2012!$C6799, 0)</f>
        <v>68</v>
      </c>
      <c r="D6799" s="12">
        <f>ROUND(Zonal_Demand_Real!D6799/SUM(Zonal_Demand_Real!$B6799:$D6799)*IESO_Forecasted_Data_2012!$C6799, 0)</f>
        <v>35</v>
      </c>
    </row>
    <row r="6800" spans="1:4" x14ac:dyDescent="0.25">
      <c r="A6800" s="21">
        <v>43384.25</v>
      </c>
      <c r="B6800" s="12">
        <f>ROUND(Zonal_Demand_Real!B6800/SUM(Zonal_Demand_Real!$B6800:$D6800)*IESO_Forecasted_Data_2012!$C6800, 0)</f>
        <v>14</v>
      </c>
      <c r="C6800" s="12">
        <f>ROUND(Zonal_Demand_Real!C6800/SUM(Zonal_Demand_Real!$B6800:$D6800)*IESO_Forecasted_Data_2012!$C6800, 0)</f>
        <v>69</v>
      </c>
      <c r="D6800" s="12">
        <f>ROUND(Zonal_Demand_Real!D6800/SUM(Zonal_Demand_Real!$B6800:$D6800)*IESO_Forecasted_Data_2012!$C6800, 0)</f>
        <v>36</v>
      </c>
    </row>
    <row r="6801" spans="1:4" x14ac:dyDescent="0.25">
      <c r="A6801" s="21">
        <v>43384.291666666664</v>
      </c>
      <c r="B6801" s="12">
        <f>ROUND(Zonal_Demand_Real!B6801/SUM(Zonal_Demand_Real!$B6801:$D6801)*IESO_Forecasted_Data_2012!$C6801, 0)</f>
        <v>14</v>
      </c>
      <c r="C6801" s="12">
        <f>ROUND(Zonal_Demand_Real!C6801/SUM(Zonal_Demand_Real!$B6801:$D6801)*IESO_Forecasted_Data_2012!$C6801, 0)</f>
        <v>69</v>
      </c>
      <c r="D6801" s="12">
        <f>ROUND(Zonal_Demand_Real!D6801/SUM(Zonal_Demand_Real!$B6801:$D6801)*IESO_Forecasted_Data_2012!$C6801, 0)</f>
        <v>36</v>
      </c>
    </row>
    <row r="6802" spans="1:4" x14ac:dyDescent="0.25">
      <c r="A6802" s="21">
        <v>43384.333333333336</v>
      </c>
      <c r="B6802" s="12">
        <f>ROUND(Zonal_Demand_Real!B6802/SUM(Zonal_Demand_Real!$B6802:$D6802)*IESO_Forecasted_Data_2012!$C6802, 0)</f>
        <v>15</v>
      </c>
      <c r="C6802" s="12">
        <f>ROUND(Zonal_Demand_Real!C6802/SUM(Zonal_Demand_Real!$B6802:$D6802)*IESO_Forecasted_Data_2012!$C6802, 0)</f>
        <v>72</v>
      </c>
      <c r="D6802" s="12">
        <f>ROUND(Zonal_Demand_Real!D6802/SUM(Zonal_Demand_Real!$B6802:$D6802)*IESO_Forecasted_Data_2012!$C6802, 0)</f>
        <v>38</v>
      </c>
    </row>
    <row r="6803" spans="1:4" x14ac:dyDescent="0.25">
      <c r="A6803" s="21">
        <v>43384.375</v>
      </c>
      <c r="B6803" s="12">
        <f>ROUND(Zonal_Demand_Real!B6803/SUM(Zonal_Demand_Real!$B6803:$D6803)*IESO_Forecasted_Data_2012!$C6803, 0)</f>
        <v>15</v>
      </c>
      <c r="C6803" s="12">
        <f>ROUND(Zonal_Demand_Real!C6803/SUM(Zonal_Demand_Real!$B6803:$D6803)*IESO_Forecasted_Data_2012!$C6803, 0)</f>
        <v>71</v>
      </c>
      <c r="D6803" s="12">
        <f>ROUND(Zonal_Demand_Real!D6803/SUM(Zonal_Demand_Real!$B6803:$D6803)*IESO_Forecasted_Data_2012!$C6803, 0)</f>
        <v>37</v>
      </c>
    </row>
    <row r="6804" spans="1:4" x14ac:dyDescent="0.25">
      <c r="A6804" s="21">
        <v>43384.416666666664</v>
      </c>
      <c r="B6804" s="12">
        <f>ROUND(Zonal_Demand_Real!B6804/SUM(Zonal_Demand_Real!$B6804:$D6804)*IESO_Forecasted_Data_2012!$C6804, 0)</f>
        <v>16</v>
      </c>
      <c r="C6804" s="12">
        <f>ROUND(Zonal_Demand_Real!C6804/SUM(Zonal_Demand_Real!$B6804:$D6804)*IESO_Forecasted_Data_2012!$C6804, 0)</f>
        <v>77</v>
      </c>
      <c r="D6804" s="12">
        <f>ROUND(Zonal_Demand_Real!D6804/SUM(Zonal_Demand_Real!$B6804:$D6804)*IESO_Forecasted_Data_2012!$C6804, 0)</f>
        <v>40</v>
      </c>
    </row>
    <row r="6805" spans="1:4" x14ac:dyDescent="0.25">
      <c r="A6805" s="21">
        <v>43384.458333333336</v>
      </c>
      <c r="B6805" s="12">
        <f>ROUND(Zonal_Demand_Real!B6805/SUM(Zonal_Demand_Real!$B6805:$D6805)*IESO_Forecasted_Data_2012!$C6805, 0)</f>
        <v>18</v>
      </c>
      <c r="C6805" s="12">
        <f>ROUND(Zonal_Demand_Real!C6805/SUM(Zonal_Demand_Real!$B6805:$D6805)*IESO_Forecasted_Data_2012!$C6805, 0)</f>
        <v>85</v>
      </c>
      <c r="D6805" s="12">
        <f>ROUND(Zonal_Demand_Real!D6805/SUM(Zonal_Demand_Real!$B6805:$D6805)*IESO_Forecasted_Data_2012!$C6805, 0)</f>
        <v>45</v>
      </c>
    </row>
    <row r="6806" spans="1:4" x14ac:dyDescent="0.25">
      <c r="A6806" s="21">
        <v>43384.5</v>
      </c>
      <c r="B6806" s="12">
        <f>ROUND(Zonal_Demand_Real!B6806/SUM(Zonal_Demand_Real!$B6806:$D6806)*IESO_Forecasted_Data_2012!$C6806, 0)</f>
        <v>20</v>
      </c>
      <c r="C6806" s="12">
        <f>ROUND(Zonal_Demand_Real!C6806/SUM(Zonal_Demand_Real!$B6806:$D6806)*IESO_Forecasted_Data_2012!$C6806, 0)</f>
        <v>94</v>
      </c>
      <c r="D6806" s="12">
        <f>ROUND(Zonal_Demand_Real!D6806/SUM(Zonal_Demand_Real!$B6806:$D6806)*IESO_Forecasted_Data_2012!$C6806, 0)</f>
        <v>49</v>
      </c>
    </row>
    <row r="6807" spans="1:4" x14ac:dyDescent="0.25">
      <c r="A6807" s="21">
        <v>43384.541666666664</v>
      </c>
      <c r="B6807" s="12">
        <f>ROUND(Zonal_Demand_Real!B6807/SUM(Zonal_Demand_Real!$B6807:$D6807)*IESO_Forecasted_Data_2012!$C6807, 0)</f>
        <v>20</v>
      </c>
      <c r="C6807" s="12">
        <f>ROUND(Zonal_Demand_Real!C6807/SUM(Zonal_Demand_Real!$B6807:$D6807)*IESO_Forecasted_Data_2012!$C6807, 0)</f>
        <v>98</v>
      </c>
      <c r="D6807" s="12">
        <f>ROUND(Zonal_Demand_Real!D6807/SUM(Zonal_Demand_Real!$B6807:$D6807)*IESO_Forecasted_Data_2012!$C6807, 0)</f>
        <v>51</v>
      </c>
    </row>
    <row r="6808" spans="1:4" x14ac:dyDescent="0.25">
      <c r="A6808" s="21">
        <v>43384.583333333336</v>
      </c>
      <c r="B6808" s="12">
        <f>ROUND(Zonal_Demand_Real!B6808/SUM(Zonal_Demand_Real!$B6808:$D6808)*IESO_Forecasted_Data_2012!$C6808, 0)</f>
        <v>20</v>
      </c>
      <c r="C6808" s="12">
        <f>ROUND(Zonal_Demand_Real!C6808/SUM(Zonal_Demand_Real!$B6808:$D6808)*IESO_Forecasted_Data_2012!$C6808, 0)</f>
        <v>99</v>
      </c>
      <c r="D6808" s="12">
        <f>ROUND(Zonal_Demand_Real!D6808/SUM(Zonal_Demand_Real!$B6808:$D6808)*IESO_Forecasted_Data_2012!$C6808, 0)</f>
        <v>52</v>
      </c>
    </row>
    <row r="6809" spans="1:4" x14ac:dyDescent="0.25">
      <c r="A6809" s="21">
        <v>43384.625</v>
      </c>
      <c r="B6809" s="12">
        <f>ROUND(Zonal_Demand_Real!B6809/SUM(Zonal_Demand_Real!$B6809:$D6809)*IESO_Forecasted_Data_2012!$C6809, 0)</f>
        <v>20</v>
      </c>
      <c r="C6809" s="12">
        <f>ROUND(Zonal_Demand_Real!C6809/SUM(Zonal_Demand_Real!$B6809:$D6809)*IESO_Forecasted_Data_2012!$C6809, 0)</f>
        <v>99</v>
      </c>
      <c r="D6809" s="12">
        <f>ROUND(Zonal_Demand_Real!D6809/SUM(Zonal_Demand_Real!$B6809:$D6809)*IESO_Forecasted_Data_2012!$C6809, 0)</f>
        <v>52</v>
      </c>
    </row>
    <row r="6810" spans="1:4" x14ac:dyDescent="0.25">
      <c r="A6810" s="21">
        <v>43384.666666666664</v>
      </c>
      <c r="B6810" s="12">
        <f>ROUND(Zonal_Demand_Real!B6810/SUM(Zonal_Demand_Real!$B6810:$D6810)*IESO_Forecasted_Data_2012!$C6810, 0)</f>
        <v>20</v>
      </c>
      <c r="C6810" s="12">
        <f>ROUND(Zonal_Demand_Real!C6810/SUM(Zonal_Demand_Real!$B6810:$D6810)*IESO_Forecasted_Data_2012!$C6810, 0)</f>
        <v>96</v>
      </c>
      <c r="D6810" s="12">
        <f>ROUND(Zonal_Demand_Real!D6810/SUM(Zonal_Demand_Real!$B6810:$D6810)*IESO_Forecasted_Data_2012!$C6810, 0)</f>
        <v>50</v>
      </c>
    </row>
    <row r="6811" spans="1:4" x14ac:dyDescent="0.25">
      <c r="A6811" s="21">
        <v>43384.708333333336</v>
      </c>
      <c r="B6811" s="12">
        <f>ROUND(Zonal_Demand_Real!B6811/SUM(Zonal_Demand_Real!$B6811:$D6811)*IESO_Forecasted_Data_2012!$C6811, 0)</f>
        <v>20</v>
      </c>
      <c r="C6811" s="12">
        <f>ROUND(Zonal_Demand_Real!C6811/SUM(Zonal_Demand_Real!$B6811:$D6811)*IESO_Forecasted_Data_2012!$C6811, 0)</f>
        <v>96</v>
      </c>
      <c r="D6811" s="12">
        <f>ROUND(Zonal_Demand_Real!D6811/SUM(Zonal_Demand_Real!$B6811:$D6811)*IESO_Forecasted_Data_2012!$C6811, 0)</f>
        <v>50</v>
      </c>
    </row>
    <row r="6812" spans="1:4" x14ac:dyDescent="0.25">
      <c r="A6812" s="21">
        <v>43384.75</v>
      </c>
      <c r="B6812" s="12">
        <f>ROUND(Zonal_Demand_Real!B6812/SUM(Zonal_Demand_Real!$B6812:$D6812)*IESO_Forecasted_Data_2012!$C6812, 0)</f>
        <v>20</v>
      </c>
      <c r="C6812" s="12">
        <f>ROUND(Zonal_Demand_Real!C6812/SUM(Zonal_Demand_Real!$B6812:$D6812)*IESO_Forecasted_Data_2012!$C6812, 0)</f>
        <v>96</v>
      </c>
      <c r="D6812" s="12">
        <f>ROUND(Zonal_Demand_Real!D6812/SUM(Zonal_Demand_Real!$B6812:$D6812)*IESO_Forecasted_Data_2012!$C6812, 0)</f>
        <v>51</v>
      </c>
    </row>
    <row r="6813" spans="1:4" x14ac:dyDescent="0.25">
      <c r="A6813" s="21">
        <v>43384.791666666664</v>
      </c>
      <c r="B6813" s="12">
        <f>ROUND(Zonal_Demand_Real!B6813/SUM(Zonal_Demand_Real!$B6813:$D6813)*IESO_Forecasted_Data_2012!$C6813, 0)</f>
        <v>20</v>
      </c>
      <c r="C6813" s="12">
        <f>ROUND(Zonal_Demand_Real!C6813/SUM(Zonal_Demand_Real!$B6813:$D6813)*IESO_Forecasted_Data_2012!$C6813, 0)</f>
        <v>96</v>
      </c>
      <c r="D6813" s="12">
        <f>ROUND(Zonal_Demand_Real!D6813/SUM(Zonal_Demand_Real!$B6813:$D6813)*IESO_Forecasted_Data_2012!$C6813, 0)</f>
        <v>51</v>
      </c>
    </row>
    <row r="6814" spans="1:4" x14ac:dyDescent="0.25">
      <c r="A6814" s="21">
        <v>43384.833333333336</v>
      </c>
      <c r="B6814" s="12">
        <f>ROUND(Zonal_Demand_Real!B6814/SUM(Zonal_Demand_Real!$B6814:$D6814)*IESO_Forecasted_Data_2012!$C6814, 0)</f>
        <v>19</v>
      </c>
      <c r="C6814" s="12">
        <f>ROUND(Zonal_Demand_Real!C6814/SUM(Zonal_Demand_Real!$B6814:$D6814)*IESO_Forecasted_Data_2012!$C6814, 0)</f>
        <v>92</v>
      </c>
      <c r="D6814" s="12">
        <f>ROUND(Zonal_Demand_Real!D6814/SUM(Zonal_Demand_Real!$B6814:$D6814)*IESO_Forecasted_Data_2012!$C6814, 0)</f>
        <v>48</v>
      </c>
    </row>
    <row r="6815" spans="1:4" x14ac:dyDescent="0.25">
      <c r="A6815" s="21">
        <v>43384.875</v>
      </c>
      <c r="B6815" s="12">
        <f>ROUND(Zonal_Demand_Real!B6815/SUM(Zonal_Demand_Real!$B6815:$D6815)*IESO_Forecasted_Data_2012!$C6815, 0)</f>
        <v>20</v>
      </c>
      <c r="C6815" s="12">
        <f>ROUND(Zonal_Demand_Real!C6815/SUM(Zonal_Demand_Real!$B6815:$D6815)*IESO_Forecasted_Data_2012!$C6815, 0)</f>
        <v>95</v>
      </c>
      <c r="D6815" s="12">
        <f>ROUND(Zonal_Demand_Real!D6815/SUM(Zonal_Demand_Real!$B6815:$D6815)*IESO_Forecasted_Data_2012!$C6815, 0)</f>
        <v>50</v>
      </c>
    </row>
    <row r="6816" spans="1:4" x14ac:dyDescent="0.25">
      <c r="A6816" s="21">
        <v>43384.916666666664</v>
      </c>
      <c r="B6816" s="12">
        <f>ROUND(Zonal_Demand_Real!B6816/SUM(Zonal_Demand_Real!$B6816:$D6816)*IESO_Forecasted_Data_2012!$C6816, 0)</f>
        <v>19</v>
      </c>
      <c r="C6816" s="12">
        <f>ROUND(Zonal_Demand_Real!C6816/SUM(Zonal_Demand_Real!$B6816:$D6816)*IESO_Forecasted_Data_2012!$C6816, 0)</f>
        <v>94</v>
      </c>
      <c r="D6816" s="12">
        <f>ROUND(Zonal_Demand_Real!D6816/SUM(Zonal_Demand_Real!$B6816:$D6816)*IESO_Forecasted_Data_2012!$C6816, 0)</f>
        <v>49</v>
      </c>
    </row>
    <row r="6817" spans="1:4" x14ac:dyDescent="0.25">
      <c r="A6817" s="21">
        <v>43384.958333333336</v>
      </c>
      <c r="B6817" s="12">
        <f>ROUND(Zonal_Demand_Real!B6817/SUM(Zonal_Demand_Real!$B6817:$D6817)*IESO_Forecasted_Data_2012!$C6817, 0)</f>
        <v>19</v>
      </c>
      <c r="C6817" s="12">
        <f>ROUND(Zonal_Demand_Real!C6817/SUM(Zonal_Demand_Real!$B6817:$D6817)*IESO_Forecasted_Data_2012!$C6817, 0)</f>
        <v>92</v>
      </c>
      <c r="D6817" s="12">
        <f>ROUND(Zonal_Demand_Real!D6817/SUM(Zonal_Demand_Real!$B6817:$D6817)*IESO_Forecasted_Data_2012!$C6817, 0)</f>
        <v>48</v>
      </c>
    </row>
    <row r="6818" spans="1:4" x14ac:dyDescent="0.25">
      <c r="A6818" s="21">
        <v>43385</v>
      </c>
      <c r="B6818" s="12">
        <f>ROUND(Zonal_Demand_Real!B6818/SUM(Zonal_Demand_Real!$B6818:$D6818)*IESO_Forecasted_Data_2012!$C6818, 0)</f>
        <v>18</v>
      </c>
      <c r="C6818" s="12">
        <f>ROUND(Zonal_Demand_Real!C6818/SUM(Zonal_Demand_Real!$B6818:$D6818)*IESO_Forecasted_Data_2012!$C6818, 0)</f>
        <v>88</v>
      </c>
      <c r="D6818" s="12">
        <f>ROUND(Zonal_Demand_Real!D6818/SUM(Zonal_Demand_Real!$B6818:$D6818)*IESO_Forecasted_Data_2012!$C6818, 0)</f>
        <v>46</v>
      </c>
    </row>
    <row r="6819" spans="1:4" x14ac:dyDescent="0.25">
      <c r="A6819" s="21">
        <v>43385.041666666664</v>
      </c>
      <c r="B6819" s="12">
        <f>ROUND(Zonal_Demand_Real!B6819/SUM(Zonal_Demand_Real!$B6819:$D6819)*IESO_Forecasted_Data_2012!$C6819, 0)</f>
        <v>16</v>
      </c>
      <c r="C6819" s="12">
        <f>ROUND(Zonal_Demand_Real!C6819/SUM(Zonal_Demand_Real!$B6819:$D6819)*IESO_Forecasted_Data_2012!$C6819, 0)</f>
        <v>79</v>
      </c>
      <c r="D6819" s="12">
        <f>ROUND(Zonal_Demand_Real!D6819/SUM(Zonal_Demand_Real!$B6819:$D6819)*IESO_Forecasted_Data_2012!$C6819, 0)</f>
        <v>41</v>
      </c>
    </row>
    <row r="6820" spans="1:4" x14ac:dyDescent="0.25">
      <c r="A6820" s="21">
        <v>43385.083333333336</v>
      </c>
      <c r="B6820" s="12">
        <f>ROUND(Zonal_Demand_Real!B6820/SUM(Zonal_Demand_Real!$B6820:$D6820)*IESO_Forecasted_Data_2012!$C6820, 0)</f>
        <v>15</v>
      </c>
      <c r="C6820" s="12">
        <f>ROUND(Zonal_Demand_Real!C6820/SUM(Zonal_Demand_Real!$B6820:$D6820)*IESO_Forecasted_Data_2012!$C6820, 0)</f>
        <v>72</v>
      </c>
      <c r="D6820" s="12">
        <f>ROUND(Zonal_Demand_Real!D6820/SUM(Zonal_Demand_Real!$B6820:$D6820)*IESO_Forecasted_Data_2012!$C6820, 0)</f>
        <v>38</v>
      </c>
    </row>
    <row r="6821" spans="1:4" x14ac:dyDescent="0.25">
      <c r="A6821" s="21">
        <v>43385.125</v>
      </c>
      <c r="B6821" s="12">
        <f>ROUND(Zonal_Demand_Real!B6821/SUM(Zonal_Demand_Real!$B6821:$D6821)*IESO_Forecasted_Data_2012!$C6821, 0)</f>
        <v>14</v>
      </c>
      <c r="C6821" s="12">
        <f>ROUND(Zonal_Demand_Real!C6821/SUM(Zonal_Demand_Real!$B6821:$D6821)*IESO_Forecasted_Data_2012!$C6821, 0)</f>
        <v>66</v>
      </c>
      <c r="D6821" s="12">
        <f>ROUND(Zonal_Demand_Real!D6821/SUM(Zonal_Demand_Real!$B6821:$D6821)*IESO_Forecasted_Data_2012!$C6821, 0)</f>
        <v>35</v>
      </c>
    </row>
    <row r="6822" spans="1:4" x14ac:dyDescent="0.25">
      <c r="A6822" s="21">
        <v>43385.166666666664</v>
      </c>
      <c r="B6822" s="12">
        <f>ROUND(Zonal_Demand_Real!B6822/SUM(Zonal_Demand_Real!$B6822:$D6822)*IESO_Forecasted_Data_2012!$C6822, 0)</f>
        <v>13</v>
      </c>
      <c r="C6822" s="12">
        <f>ROUND(Zonal_Demand_Real!C6822/SUM(Zonal_Demand_Real!$B6822:$D6822)*IESO_Forecasted_Data_2012!$C6822, 0)</f>
        <v>64</v>
      </c>
      <c r="D6822" s="12">
        <f>ROUND(Zonal_Demand_Real!D6822/SUM(Zonal_Demand_Real!$B6822:$D6822)*IESO_Forecasted_Data_2012!$C6822, 0)</f>
        <v>33</v>
      </c>
    </row>
    <row r="6823" spans="1:4" x14ac:dyDescent="0.25">
      <c r="A6823" s="21">
        <v>43385.208333333336</v>
      </c>
      <c r="B6823" s="12">
        <f>ROUND(Zonal_Demand_Real!B6823/SUM(Zonal_Demand_Real!$B6823:$D6823)*IESO_Forecasted_Data_2012!$C6823, 0)</f>
        <v>13</v>
      </c>
      <c r="C6823" s="12">
        <f>ROUND(Zonal_Demand_Real!C6823/SUM(Zonal_Demand_Real!$B6823:$D6823)*IESO_Forecasted_Data_2012!$C6823, 0)</f>
        <v>61</v>
      </c>
      <c r="D6823" s="12">
        <f>ROUND(Zonal_Demand_Real!D6823/SUM(Zonal_Demand_Real!$B6823:$D6823)*IESO_Forecasted_Data_2012!$C6823, 0)</f>
        <v>32</v>
      </c>
    </row>
    <row r="6824" spans="1:4" x14ac:dyDescent="0.25">
      <c r="A6824" s="21">
        <v>43385.25</v>
      </c>
      <c r="B6824" s="12">
        <f>ROUND(Zonal_Demand_Real!B6824/SUM(Zonal_Demand_Real!$B6824:$D6824)*IESO_Forecasted_Data_2012!$C6824, 0)</f>
        <v>13</v>
      </c>
      <c r="C6824" s="12">
        <f>ROUND(Zonal_Demand_Real!C6824/SUM(Zonal_Demand_Real!$B6824:$D6824)*IESO_Forecasted_Data_2012!$C6824, 0)</f>
        <v>62</v>
      </c>
      <c r="D6824" s="12">
        <f>ROUND(Zonal_Demand_Real!D6824/SUM(Zonal_Demand_Real!$B6824:$D6824)*IESO_Forecasted_Data_2012!$C6824, 0)</f>
        <v>33</v>
      </c>
    </row>
    <row r="6825" spans="1:4" x14ac:dyDescent="0.25">
      <c r="A6825" s="21">
        <v>43385.291666666664</v>
      </c>
      <c r="B6825" s="12">
        <f>ROUND(Zonal_Demand_Real!B6825/SUM(Zonal_Demand_Real!$B6825:$D6825)*IESO_Forecasted_Data_2012!$C6825, 0)</f>
        <v>13</v>
      </c>
      <c r="C6825" s="12">
        <f>ROUND(Zonal_Demand_Real!C6825/SUM(Zonal_Demand_Real!$B6825:$D6825)*IESO_Forecasted_Data_2012!$C6825, 0)</f>
        <v>61</v>
      </c>
      <c r="D6825" s="12">
        <f>ROUND(Zonal_Demand_Real!D6825/SUM(Zonal_Demand_Real!$B6825:$D6825)*IESO_Forecasted_Data_2012!$C6825, 0)</f>
        <v>32</v>
      </c>
    </row>
    <row r="6826" spans="1:4" x14ac:dyDescent="0.25">
      <c r="A6826" s="21">
        <v>43385.333333333336</v>
      </c>
      <c r="B6826" s="12">
        <f>ROUND(Zonal_Demand_Real!B6826/SUM(Zonal_Demand_Real!$B6826:$D6826)*IESO_Forecasted_Data_2012!$C6826, 0)</f>
        <v>14</v>
      </c>
      <c r="C6826" s="12">
        <f>ROUND(Zonal_Demand_Real!C6826/SUM(Zonal_Demand_Real!$B6826:$D6826)*IESO_Forecasted_Data_2012!$C6826, 0)</f>
        <v>65</v>
      </c>
      <c r="D6826" s="12">
        <f>ROUND(Zonal_Demand_Real!D6826/SUM(Zonal_Demand_Real!$B6826:$D6826)*IESO_Forecasted_Data_2012!$C6826, 0)</f>
        <v>34</v>
      </c>
    </row>
    <row r="6827" spans="1:4" x14ac:dyDescent="0.25">
      <c r="A6827" s="21">
        <v>43385.375</v>
      </c>
      <c r="B6827" s="12">
        <f>ROUND(Zonal_Demand_Real!B6827/SUM(Zonal_Demand_Real!$B6827:$D6827)*IESO_Forecasted_Data_2012!$C6827, 0)</f>
        <v>15</v>
      </c>
      <c r="C6827" s="12">
        <f>ROUND(Zonal_Demand_Real!C6827/SUM(Zonal_Demand_Real!$B6827:$D6827)*IESO_Forecasted_Data_2012!$C6827, 0)</f>
        <v>71</v>
      </c>
      <c r="D6827" s="12">
        <f>ROUND(Zonal_Demand_Real!D6827/SUM(Zonal_Demand_Real!$B6827:$D6827)*IESO_Forecasted_Data_2012!$C6827, 0)</f>
        <v>37</v>
      </c>
    </row>
    <row r="6828" spans="1:4" x14ac:dyDescent="0.25">
      <c r="A6828" s="21">
        <v>43385.416666666664</v>
      </c>
      <c r="B6828" s="12">
        <f>ROUND(Zonal_Demand_Real!B6828/SUM(Zonal_Demand_Real!$B6828:$D6828)*IESO_Forecasted_Data_2012!$C6828, 0)</f>
        <v>16</v>
      </c>
      <c r="C6828" s="12">
        <f>ROUND(Zonal_Demand_Real!C6828/SUM(Zonal_Demand_Real!$B6828:$D6828)*IESO_Forecasted_Data_2012!$C6828, 0)</f>
        <v>76</v>
      </c>
      <c r="D6828" s="12">
        <f>ROUND(Zonal_Demand_Real!D6828/SUM(Zonal_Demand_Real!$B6828:$D6828)*IESO_Forecasted_Data_2012!$C6828, 0)</f>
        <v>40</v>
      </c>
    </row>
    <row r="6829" spans="1:4" x14ac:dyDescent="0.25">
      <c r="A6829" s="21">
        <v>43385.458333333336</v>
      </c>
      <c r="B6829" s="12">
        <f>ROUND(Zonal_Demand_Real!B6829/SUM(Zonal_Demand_Real!$B6829:$D6829)*IESO_Forecasted_Data_2012!$C6829, 0)</f>
        <v>17</v>
      </c>
      <c r="C6829" s="12">
        <f>ROUND(Zonal_Demand_Real!C6829/SUM(Zonal_Demand_Real!$B6829:$D6829)*IESO_Forecasted_Data_2012!$C6829, 0)</f>
        <v>84</v>
      </c>
      <c r="D6829" s="12">
        <f>ROUND(Zonal_Demand_Real!D6829/SUM(Zonal_Demand_Real!$B6829:$D6829)*IESO_Forecasted_Data_2012!$C6829, 0)</f>
        <v>44</v>
      </c>
    </row>
    <row r="6830" spans="1:4" x14ac:dyDescent="0.25">
      <c r="A6830" s="21">
        <v>43385.5</v>
      </c>
      <c r="B6830" s="12">
        <f>ROUND(Zonal_Demand_Real!B6830/SUM(Zonal_Demand_Real!$B6830:$D6830)*IESO_Forecasted_Data_2012!$C6830, 0)</f>
        <v>19</v>
      </c>
      <c r="C6830" s="12">
        <f>ROUND(Zonal_Demand_Real!C6830/SUM(Zonal_Demand_Real!$B6830:$D6830)*IESO_Forecasted_Data_2012!$C6830, 0)</f>
        <v>91</v>
      </c>
      <c r="D6830" s="12">
        <f>ROUND(Zonal_Demand_Real!D6830/SUM(Zonal_Demand_Real!$B6830:$D6830)*IESO_Forecasted_Data_2012!$C6830, 0)</f>
        <v>48</v>
      </c>
    </row>
    <row r="6831" spans="1:4" x14ac:dyDescent="0.25">
      <c r="A6831" s="21">
        <v>43385.541666666664</v>
      </c>
      <c r="B6831" s="12">
        <f>ROUND(Zonal_Demand_Real!B6831/SUM(Zonal_Demand_Real!$B6831:$D6831)*IESO_Forecasted_Data_2012!$C6831, 0)</f>
        <v>20</v>
      </c>
      <c r="C6831" s="12">
        <f>ROUND(Zonal_Demand_Real!C6831/SUM(Zonal_Demand_Real!$B6831:$D6831)*IESO_Forecasted_Data_2012!$C6831, 0)</f>
        <v>94</v>
      </c>
      <c r="D6831" s="12">
        <f>ROUND(Zonal_Demand_Real!D6831/SUM(Zonal_Demand_Real!$B6831:$D6831)*IESO_Forecasted_Data_2012!$C6831, 0)</f>
        <v>49</v>
      </c>
    </row>
    <row r="6832" spans="1:4" x14ac:dyDescent="0.25">
      <c r="A6832" s="21">
        <v>43385.583333333336</v>
      </c>
      <c r="B6832" s="12">
        <f>ROUND(Zonal_Demand_Real!B6832/SUM(Zonal_Demand_Real!$B6832:$D6832)*IESO_Forecasted_Data_2012!$C6832, 0)</f>
        <v>20</v>
      </c>
      <c r="C6832" s="12">
        <f>ROUND(Zonal_Demand_Real!C6832/SUM(Zonal_Demand_Real!$B6832:$D6832)*IESO_Forecasted_Data_2012!$C6832, 0)</f>
        <v>99</v>
      </c>
      <c r="D6832" s="12">
        <f>ROUND(Zonal_Demand_Real!D6832/SUM(Zonal_Demand_Real!$B6832:$D6832)*IESO_Forecasted_Data_2012!$C6832, 0)</f>
        <v>52</v>
      </c>
    </row>
    <row r="6833" spans="1:4" x14ac:dyDescent="0.25">
      <c r="A6833" s="21">
        <v>43385.625</v>
      </c>
      <c r="B6833" s="12">
        <f>ROUND(Zonal_Demand_Real!B6833/SUM(Zonal_Demand_Real!$B6833:$D6833)*IESO_Forecasted_Data_2012!$C6833, 0)</f>
        <v>20</v>
      </c>
      <c r="C6833" s="12">
        <f>ROUND(Zonal_Demand_Real!C6833/SUM(Zonal_Demand_Real!$B6833:$D6833)*IESO_Forecasted_Data_2012!$C6833, 0)</f>
        <v>97</v>
      </c>
      <c r="D6833" s="12">
        <f>ROUND(Zonal_Demand_Real!D6833/SUM(Zonal_Demand_Real!$B6833:$D6833)*IESO_Forecasted_Data_2012!$C6833, 0)</f>
        <v>51</v>
      </c>
    </row>
    <row r="6834" spans="1:4" x14ac:dyDescent="0.25">
      <c r="A6834" s="21">
        <v>43385.666666666664</v>
      </c>
      <c r="B6834" s="12">
        <f>ROUND(Zonal_Demand_Real!B6834/SUM(Zonal_Demand_Real!$B6834:$D6834)*IESO_Forecasted_Data_2012!$C6834, 0)</f>
        <v>19</v>
      </c>
      <c r="C6834" s="12">
        <f>ROUND(Zonal_Demand_Real!C6834/SUM(Zonal_Demand_Real!$B6834:$D6834)*IESO_Forecasted_Data_2012!$C6834, 0)</f>
        <v>93</v>
      </c>
      <c r="D6834" s="12">
        <f>ROUND(Zonal_Demand_Real!D6834/SUM(Zonal_Demand_Real!$B6834:$D6834)*IESO_Forecasted_Data_2012!$C6834, 0)</f>
        <v>49</v>
      </c>
    </row>
    <row r="6835" spans="1:4" x14ac:dyDescent="0.25">
      <c r="A6835" s="21">
        <v>43385.708333333336</v>
      </c>
      <c r="B6835" s="12">
        <f>ROUND(Zonal_Demand_Real!B6835/SUM(Zonal_Demand_Real!$B6835:$D6835)*IESO_Forecasted_Data_2012!$C6835, 0)</f>
        <v>19</v>
      </c>
      <c r="C6835" s="12">
        <f>ROUND(Zonal_Demand_Real!C6835/SUM(Zonal_Demand_Real!$B6835:$D6835)*IESO_Forecasted_Data_2012!$C6835, 0)</f>
        <v>91</v>
      </c>
      <c r="D6835" s="12">
        <f>ROUND(Zonal_Demand_Real!D6835/SUM(Zonal_Demand_Real!$B6835:$D6835)*IESO_Forecasted_Data_2012!$C6835, 0)</f>
        <v>48</v>
      </c>
    </row>
    <row r="6836" spans="1:4" x14ac:dyDescent="0.25">
      <c r="A6836" s="21">
        <v>43385.75</v>
      </c>
      <c r="B6836" s="12">
        <f>ROUND(Zonal_Demand_Real!B6836/SUM(Zonal_Demand_Real!$B6836:$D6836)*IESO_Forecasted_Data_2012!$C6836, 0)</f>
        <v>19</v>
      </c>
      <c r="C6836" s="12">
        <f>ROUND(Zonal_Demand_Real!C6836/SUM(Zonal_Demand_Real!$B6836:$D6836)*IESO_Forecasted_Data_2012!$C6836, 0)</f>
        <v>90</v>
      </c>
      <c r="D6836" s="12">
        <f>ROUND(Zonal_Demand_Real!D6836/SUM(Zonal_Demand_Real!$B6836:$D6836)*IESO_Forecasted_Data_2012!$C6836, 0)</f>
        <v>47</v>
      </c>
    </row>
    <row r="6837" spans="1:4" x14ac:dyDescent="0.25">
      <c r="A6837" s="21">
        <v>43385.791666666664</v>
      </c>
      <c r="B6837" s="12">
        <f>ROUND(Zonal_Demand_Real!B6837/SUM(Zonal_Demand_Real!$B6837:$D6837)*IESO_Forecasted_Data_2012!$C6837, 0)</f>
        <v>19</v>
      </c>
      <c r="C6837" s="12">
        <f>ROUND(Zonal_Demand_Real!C6837/SUM(Zonal_Demand_Real!$B6837:$D6837)*IESO_Forecasted_Data_2012!$C6837, 0)</f>
        <v>91</v>
      </c>
      <c r="D6837" s="12">
        <f>ROUND(Zonal_Demand_Real!D6837/SUM(Zonal_Demand_Real!$B6837:$D6837)*IESO_Forecasted_Data_2012!$C6837, 0)</f>
        <v>48</v>
      </c>
    </row>
    <row r="6838" spans="1:4" x14ac:dyDescent="0.25">
      <c r="A6838" s="21">
        <v>43385.833333333336</v>
      </c>
      <c r="B6838" s="12">
        <f>ROUND(Zonal_Demand_Real!B6838/SUM(Zonal_Demand_Real!$B6838:$D6838)*IESO_Forecasted_Data_2012!$C6838, 0)</f>
        <v>19</v>
      </c>
      <c r="C6838" s="12">
        <f>ROUND(Zonal_Demand_Real!C6838/SUM(Zonal_Demand_Real!$B6838:$D6838)*IESO_Forecasted_Data_2012!$C6838, 0)</f>
        <v>91</v>
      </c>
      <c r="D6838" s="12">
        <f>ROUND(Zonal_Demand_Real!D6838/SUM(Zonal_Demand_Real!$B6838:$D6838)*IESO_Forecasted_Data_2012!$C6838, 0)</f>
        <v>48</v>
      </c>
    </row>
    <row r="6839" spans="1:4" x14ac:dyDescent="0.25">
      <c r="A6839" s="21">
        <v>43385.875</v>
      </c>
      <c r="B6839" s="12">
        <f>ROUND(Zonal_Demand_Real!B6839/SUM(Zonal_Demand_Real!$B6839:$D6839)*IESO_Forecasted_Data_2012!$C6839, 0)</f>
        <v>19</v>
      </c>
      <c r="C6839" s="12">
        <f>ROUND(Zonal_Demand_Real!C6839/SUM(Zonal_Demand_Real!$B6839:$D6839)*IESO_Forecasted_Data_2012!$C6839, 0)</f>
        <v>90</v>
      </c>
      <c r="D6839" s="12">
        <f>ROUND(Zonal_Demand_Real!D6839/SUM(Zonal_Demand_Real!$B6839:$D6839)*IESO_Forecasted_Data_2012!$C6839, 0)</f>
        <v>47</v>
      </c>
    </row>
    <row r="6840" spans="1:4" x14ac:dyDescent="0.25">
      <c r="A6840" s="21">
        <v>43385.916666666664</v>
      </c>
      <c r="B6840" s="12">
        <f>ROUND(Zonal_Demand_Real!B6840/SUM(Zonal_Demand_Real!$B6840:$D6840)*IESO_Forecasted_Data_2012!$C6840, 0)</f>
        <v>19</v>
      </c>
      <c r="C6840" s="12">
        <f>ROUND(Zonal_Demand_Real!C6840/SUM(Zonal_Demand_Real!$B6840:$D6840)*IESO_Forecasted_Data_2012!$C6840, 0)</f>
        <v>94</v>
      </c>
      <c r="D6840" s="12">
        <f>ROUND(Zonal_Demand_Real!D6840/SUM(Zonal_Demand_Real!$B6840:$D6840)*IESO_Forecasted_Data_2012!$C6840, 0)</f>
        <v>49</v>
      </c>
    </row>
    <row r="6841" spans="1:4" x14ac:dyDescent="0.25">
      <c r="A6841" s="21">
        <v>43385.958333333336</v>
      </c>
      <c r="B6841" s="12">
        <f>ROUND(Zonal_Demand_Real!B6841/SUM(Zonal_Demand_Real!$B6841:$D6841)*IESO_Forecasted_Data_2012!$C6841, 0)</f>
        <v>19</v>
      </c>
      <c r="C6841" s="12">
        <f>ROUND(Zonal_Demand_Real!C6841/SUM(Zonal_Demand_Real!$B6841:$D6841)*IESO_Forecasted_Data_2012!$C6841, 0)</f>
        <v>92</v>
      </c>
      <c r="D6841" s="12">
        <f>ROUND(Zonal_Demand_Real!D6841/SUM(Zonal_Demand_Real!$B6841:$D6841)*IESO_Forecasted_Data_2012!$C6841, 0)</f>
        <v>48</v>
      </c>
    </row>
    <row r="6842" spans="1:4" x14ac:dyDescent="0.25">
      <c r="A6842" s="21">
        <v>43386</v>
      </c>
      <c r="B6842" s="12">
        <f>ROUND(Zonal_Demand_Real!B6842/SUM(Zonal_Demand_Real!$B6842:$D6842)*IESO_Forecasted_Data_2012!$C6842, 0)</f>
        <v>18</v>
      </c>
      <c r="C6842" s="12">
        <f>ROUND(Zonal_Demand_Real!C6842/SUM(Zonal_Demand_Real!$B6842:$D6842)*IESO_Forecasted_Data_2012!$C6842, 0)</f>
        <v>85</v>
      </c>
      <c r="D6842" s="12">
        <f>ROUND(Zonal_Demand_Real!D6842/SUM(Zonal_Demand_Real!$B6842:$D6842)*IESO_Forecasted_Data_2012!$C6842, 0)</f>
        <v>45</v>
      </c>
    </row>
    <row r="6843" spans="1:4" x14ac:dyDescent="0.25">
      <c r="A6843" s="21">
        <v>43386.041666666664</v>
      </c>
      <c r="B6843" s="12">
        <f>ROUND(Zonal_Demand_Real!B6843/SUM(Zonal_Demand_Real!$B6843:$D6843)*IESO_Forecasted_Data_2012!$C6843, 0)</f>
        <v>16</v>
      </c>
      <c r="C6843" s="12">
        <f>ROUND(Zonal_Demand_Real!C6843/SUM(Zonal_Demand_Real!$B6843:$D6843)*IESO_Forecasted_Data_2012!$C6843, 0)</f>
        <v>77</v>
      </c>
      <c r="D6843" s="12">
        <f>ROUND(Zonal_Demand_Real!D6843/SUM(Zonal_Demand_Real!$B6843:$D6843)*IESO_Forecasted_Data_2012!$C6843, 0)</f>
        <v>40</v>
      </c>
    </row>
    <row r="6844" spans="1:4" x14ac:dyDescent="0.25">
      <c r="A6844" s="21">
        <v>43386.083333333336</v>
      </c>
      <c r="B6844" s="12">
        <f>ROUND(Zonal_Demand_Real!B6844/SUM(Zonal_Demand_Real!$B6844:$D6844)*IESO_Forecasted_Data_2012!$C6844, 0)</f>
        <v>14</v>
      </c>
      <c r="C6844" s="12">
        <f>ROUND(Zonal_Demand_Real!C6844/SUM(Zonal_Demand_Real!$B6844:$D6844)*IESO_Forecasted_Data_2012!$C6844, 0)</f>
        <v>69</v>
      </c>
      <c r="D6844" s="12">
        <f>ROUND(Zonal_Demand_Real!D6844/SUM(Zonal_Demand_Real!$B6844:$D6844)*IESO_Forecasted_Data_2012!$C6844, 0)</f>
        <v>36</v>
      </c>
    </row>
    <row r="6845" spans="1:4" x14ac:dyDescent="0.25">
      <c r="A6845" s="21">
        <v>43386.125</v>
      </c>
      <c r="B6845" s="12">
        <f>ROUND(Zonal_Demand_Real!B6845/SUM(Zonal_Demand_Real!$B6845:$D6845)*IESO_Forecasted_Data_2012!$C6845, 0)</f>
        <v>13</v>
      </c>
      <c r="C6845" s="12">
        <f>ROUND(Zonal_Demand_Real!C6845/SUM(Zonal_Demand_Real!$B6845:$D6845)*IESO_Forecasted_Data_2012!$C6845, 0)</f>
        <v>64</v>
      </c>
      <c r="D6845" s="12">
        <f>ROUND(Zonal_Demand_Real!D6845/SUM(Zonal_Demand_Real!$B6845:$D6845)*IESO_Forecasted_Data_2012!$C6845, 0)</f>
        <v>33</v>
      </c>
    </row>
    <row r="6846" spans="1:4" x14ac:dyDescent="0.25">
      <c r="A6846" s="21">
        <v>43386.166666666664</v>
      </c>
      <c r="B6846" s="12">
        <f>ROUND(Zonal_Demand_Real!B6846/SUM(Zonal_Demand_Real!$B6846:$D6846)*IESO_Forecasted_Data_2012!$C6846, 0)</f>
        <v>13</v>
      </c>
      <c r="C6846" s="12">
        <f>ROUND(Zonal_Demand_Real!C6846/SUM(Zonal_Demand_Real!$B6846:$D6846)*IESO_Forecasted_Data_2012!$C6846, 0)</f>
        <v>61</v>
      </c>
      <c r="D6846" s="12">
        <f>ROUND(Zonal_Demand_Real!D6846/SUM(Zonal_Demand_Real!$B6846:$D6846)*IESO_Forecasted_Data_2012!$C6846, 0)</f>
        <v>32</v>
      </c>
    </row>
    <row r="6847" spans="1:4" x14ac:dyDescent="0.25">
      <c r="A6847" s="21">
        <v>43386.208333333336</v>
      </c>
      <c r="B6847" s="12">
        <f>ROUND(Zonal_Demand_Real!B6847/SUM(Zonal_Demand_Real!$B6847:$D6847)*IESO_Forecasted_Data_2012!$C6847, 0)</f>
        <v>13</v>
      </c>
      <c r="C6847" s="12">
        <f>ROUND(Zonal_Demand_Real!C6847/SUM(Zonal_Demand_Real!$B6847:$D6847)*IESO_Forecasted_Data_2012!$C6847, 0)</f>
        <v>61</v>
      </c>
      <c r="D6847" s="12">
        <f>ROUND(Zonal_Demand_Real!D6847/SUM(Zonal_Demand_Real!$B6847:$D6847)*IESO_Forecasted_Data_2012!$C6847, 0)</f>
        <v>32</v>
      </c>
    </row>
    <row r="6848" spans="1:4" x14ac:dyDescent="0.25">
      <c r="A6848" s="21">
        <v>43386.25</v>
      </c>
      <c r="B6848" s="12">
        <f>ROUND(Zonal_Demand_Real!B6848/SUM(Zonal_Demand_Real!$B6848:$D6848)*IESO_Forecasted_Data_2012!$C6848, 0)</f>
        <v>12</v>
      </c>
      <c r="C6848" s="12">
        <f>ROUND(Zonal_Demand_Real!C6848/SUM(Zonal_Demand_Real!$B6848:$D6848)*IESO_Forecasted_Data_2012!$C6848, 0)</f>
        <v>58</v>
      </c>
      <c r="D6848" s="12">
        <f>ROUND(Zonal_Demand_Real!D6848/SUM(Zonal_Demand_Real!$B6848:$D6848)*IESO_Forecasted_Data_2012!$C6848, 0)</f>
        <v>31</v>
      </c>
    </row>
    <row r="6849" spans="1:4" x14ac:dyDescent="0.25">
      <c r="A6849" s="21">
        <v>43386.291666666664</v>
      </c>
      <c r="B6849" s="12">
        <f>ROUND(Zonal_Demand_Real!B6849/SUM(Zonal_Demand_Real!$B6849:$D6849)*IESO_Forecasted_Data_2012!$C6849, 0)</f>
        <v>13</v>
      </c>
      <c r="C6849" s="12">
        <f>ROUND(Zonal_Demand_Real!C6849/SUM(Zonal_Demand_Real!$B6849:$D6849)*IESO_Forecasted_Data_2012!$C6849, 0)</f>
        <v>61</v>
      </c>
      <c r="D6849" s="12">
        <f>ROUND(Zonal_Demand_Real!D6849/SUM(Zonal_Demand_Real!$B6849:$D6849)*IESO_Forecasted_Data_2012!$C6849, 0)</f>
        <v>32</v>
      </c>
    </row>
    <row r="6850" spans="1:4" x14ac:dyDescent="0.25">
      <c r="A6850" s="21">
        <v>43386.333333333336</v>
      </c>
      <c r="B6850" s="12">
        <f>ROUND(Zonal_Demand_Real!B6850/SUM(Zonal_Demand_Real!$B6850:$D6850)*IESO_Forecasted_Data_2012!$C6850, 0)</f>
        <v>14</v>
      </c>
      <c r="C6850" s="12">
        <f>ROUND(Zonal_Demand_Real!C6850/SUM(Zonal_Demand_Real!$B6850:$D6850)*IESO_Forecasted_Data_2012!$C6850, 0)</f>
        <v>66</v>
      </c>
      <c r="D6850" s="12">
        <f>ROUND(Zonal_Demand_Real!D6850/SUM(Zonal_Demand_Real!$B6850:$D6850)*IESO_Forecasted_Data_2012!$C6850, 0)</f>
        <v>35</v>
      </c>
    </row>
    <row r="6851" spans="1:4" x14ac:dyDescent="0.25">
      <c r="A6851" s="21">
        <v>43386.375</v>
      </c>
      <c r="B6851" s="12">
        <f>ROUND(Zonal_Demand_Real!B6851/SUM(Zonal_Demand_Real!$B6851:$D6851)*IESO_Forecasted_Data_2012!$C6851, 0)</f>
        <v>16</v>
      </c>
      <c r="C6851" s="12">
        <f>ROUND(Zonal_Demand_Real!C6851/SUM(Zonal_Demand_Real!$B6851:$D6851)*IESO_Forecasted_Data_2012!$C6851, 0)</f>
        <v>76</v>
      </c>
      <c r="D6851" s="12">
        <f>ROUND(Zonal_Demand_Real!D6851/SUM(Zonal_Demand_Real!$B6851:$D6851)*IESO_Forecasted_Data_2012!$C6851, 0)</f>
        <v>40</v>
      </c>
    </row>
    <row r="6852" spans="1:4" x14ac:dyDescent="0.25">
      <c r="A6852" s="21">
        <v>43386.416666666664</v>
      </c>
      <c r="B6852" s="12">
        <f>ROUND(Zonal_Demand_Real!B6852/SUM(Zonal_Demand_Real!$B6852:$D6852)*IESO_Forecasted_Data_2012!$C6852, 0)</f>
        <v>19</v>
      </c>
      <c r="C6852" s="12">
        <f>ROUND(Zonal_Demand_Real!C6852/SUM(Zonal_Demand_Real!$B6852:$D6852)*IESO_Forecasted_Data_2012!$C6852, 0)</f>
        <v>90</v>
      </c>
      <c r="D6852" s="12">
        <f>ROUND(Zonal_Demand_Real!D6852/SUM(Zonal_Demand_Real!$B6852:$D6852)*IESO_Forecasted_Data_2012!$C6852, 0)</f>
        <v>47</v>
      </c>
    </row>
    <row r="6853" spans="1:4" x14ac:dyDescent="0.25">
      <c r="A6853" s="21">
        <v>43386.458333333336</v>
      </c>
      <c r="B6853" s="12">
        <f>ROUND(Zonal_Demand_Real!B6853/SUM(Zonal_Demand_Real!$B6853:$D6853)*IESO_Forecasted_Data_2012!$C6853, 0)</f>
        <v>20</v>
      </c>
      <c r="C6853" s="12">
        <f>ROUND(Zonal_Demand_Real!C6853/SUM(Zonal_Demand_Real!$B6853:$D6853)*IESO_Forecasted_Data_2012!$C6853, 0)</f>
        <v>95</v>
      </c>
      <c r="D6853" s="12">
        <f>ROUND(Zonal_Demand_Real!D6853/SUM(Zonal_Demand_Real!$B6853:$D6853)*IESO_Forecasted_Data_2012!$C6853, 0)</f>
        <v>50</v>
      </c>
    </row>
    <row r="6854" spans="1:4" x14ac:dyDescent="0.25">
      <c r="A6854" s="21">
        <v>43386.5</v>
      </c>
      <c r="B6854" s="12">
        <f>ROUND(Zonal_Demand_Real!B6854/SUM(Zonal_Demand_Real!$B6854:$D6854)*IESO_Forecasted_Data_2012!$C6854, 0)</f>
        <v>20</v>
      </c>
      <c r="C6854" s="12">
        <f>ROUND(Zonal_Demand_Real!C6854/SUM(Zonal_Demand_Real!$B6854:$D6854)*IESO_Forecasted_Data_2012!$C6854, 0)</f>
        <v>94</v>
      </c>
      <c r="D6854" s="12">
        <f>ROUND(Zonal_Demand_Real!D6854/SUM(Zonal_Demand_Real!$B6854:$D6854)*IESO_Forecasted_Data_2012!$C6854, 0)</f>
        <v>49</v>
      </c>
    </row>
    <row r="6855" spans="1:4" x14ac:dyDescent="0.25">
      <c r="A6855" s="21">
        <v>43386.541666666664</v>
      </c>
      <c r="B6855" s="12">
        <f>ROUND(Zonal_Demand_Real!B6855/SUM(Zonal_Demand_Real!$B6855:$D6855)*IESO_Forecasted_Data_2012!$C6855, 0)</f>
        <v>19</v>
      </c>
      <c r="C6855" s="12">
        <f>ROUND(Zonal_Demand_Real!C6855/SUM(Zonal_Demand_Real!$B6855:$D6855)*IESO_Forecasted_Data_2012!$C6855, 0)</f>
        <v>94</v>
      </c>
      <c r="D6855" s="12">
        <f>ROUND(Zonal_Demand_Real!D6855/SUM(Zonal_Demand_Real!$B6855:$D6855)*IESO_Forecasted_Data_2012!$C6855, 0)</f>
        <v>49</v>
      </c>
    </row>
    <row r="6856" spans="1:4" x14ac:dyDescent="0.25">
      <c r="A6856" s="21">
        <v>43386.583333333336</v>
      </c>
      <c r="B6856" s="12">
        <f>ROUND(Zonal_Demand_Real!B6856/SUM(Zonal_Demand_Real!$B6856:$D6856)*IESO_Forecasted_Data_2012!$C6856, 0)</f>
        <v>19</v>
      </c>
      <c r="C6856" s="12">
        <f>ROUND(Zonal_Demand_Real!C6856/SUM(Zonal_Demand_Real!$B6856:$D6856)*IESO_Forecasted_Data_2012!$C6856, 0)</f>
        <v>94</v>
      </c>
      <c r="D6856" s="12">
        <f>ROUND(Zonal_Demand_Real!D6856/SUM(Zonal_Demand_Real!$B6856:$D6856)*IESO_Forecasted_Data_2012!$C6856, 0)</f>
        <v>49</v>
      </c>
    </row>
    <row r="6857" spans="1:4" x14ac:dyDescent="0.25">
      <c r="A6857" s="21">
        <v>43386.625</v>
      </c>
      <c r="B6857" s="12">
        <f>ROUND(Zonal_Demand_Real!B6857/SUM(Zonal_Demand_Real!$B6857:$D6857)*IESO_Forecasted_Data_2012!$C6857, 0)</f>
        <v>20</v>
      </c>
      <c r="C6857" s="12">
        <f>ROUND(Zonal_Demand_Real!C6857/SUM(Zonal_Demand_Real!$B6857:$D6857)*IESO_Forecasted_Data_2012!$C6857, 0)</f>
        <v>95</v>
      </c>
      <c r="D6857" s="12">
        <f>ROUND(Zonal_Demand_Real!D6857/SUM(Zonal_Demand_Real!$B6857:$D6857)*IESO_Forecasted_Data_2012!$C6857, 0)</f>
        <v>50</v>
      </c>
    </row>
    <row r="6858" spans="1:4" x14ac:dyDescent="0.25">
      <c r="A6858" s="21">
        <v>43386.666666666664</v>
      </c>
      <c r="B6858" s="12">
        <f>ROUND(Zonal_Demand_Real!B6858/SUM(Zonal_Demand_Real!$B6858:$D6858)*IESO_Forecasted_Data_2012!$C6858, 0)</f>
        <v>19</v>
      </c>
      <c r="C6858" s="12">
        <f>ROUND(Zonal_Demand_Real!C6858/SUM(Zonal_Demand_Real!$B6858:$D6858)*IESO_Forecasted_Data_2012!$C6858, 0)</f>
        <v>94</v>
      </c>
      <c r="D6858" s="12">
        <f>ROUND(Zonal_Demand_Real!D6858/SUM(Zonal_Demand_Real!$B6858:$D6858)*IESO_Forecasted_Data_2012!$C6858, 0)</f>
        <v>49</v>
      </c>
    </row>
    <row r="6859" spans="1:4" x14ac:dyDescent="0.25">
      <c r="A6859" s="21">
        <v>43386.708333333336</v>
      </c>
      <c r="B6859" s="12">
        <f>ROUND(Zonal_Demand_Real!B6859/SUM(Zonal_Demand_Real!$B6859:$D6859)*IESO_Forecasted_Data_2012!$C6859, 0)</f>
        <v>20</v>
      </c>
      <c r="C6859" s="12">
        <f>ROUND(Zonal_Demand_Real!C6859/SUM(Zonal_Demand_Real!$B6859:$D6859)*IESO_Forecasted_Data_2012!$C6859, 0)</f>
        <v>95</v>
      </c>
      <c r="D6859" s="12">
        <f>ROUND(Zonal_Demand_Real!D6859/SUM(Zonal_Demand_Real!$B6859:$D6859)*IESO_Forecasted_Data_2012!$C6859, 0)</f>
        <v>50</v>
      </c>
    </row>
    <row r="6860" spans="1:4" x14ac:dyDescent="0.25">
      <c r="A6860" s="21">
        <v>43386.75</v>
      </c>
      <c r="B6860" s="12">
        <f>ROUND(Zonal_Demand_Real!B6860/SUM(Zonal_Demand_Real!$B6860:$D6860)*IESO_Forecasted_Data_2012!$C6860, 0)</f>
        <v>21</v>
      </c>
      <c r="C6860" s="12">
        <f>ROUND(Zonal_Demand_Real!C6860/SUM(Zonal_Demand_Real!$B6860:$D6860)*IESO_Forecasted_Data_2012!$C6860, 0)</f>
        <v>99</v>
      </c>
      <c r="D6860" s="12">
        <f>ROUND(Zonal_Demand_Real!D6860/SUM(Zonal_Demand_Real!$B6860:$D6860)*IESO_Forecasted_Data_2012!$C6860, 0)</f>
        <v>52</v>
      </c>
    </row>
    <row r="6861" spans="1:4" x14ac:dyDescent="0.25">
      <c r="A6861" s="21">
        <v>43386.791666666664</v>
      </c>
      <c r="B6861" s="12">
        <f>ROUND(Zonal_Demand_Real!B6861/SUM(Zonal_Demand_Real!$B6861:$D6861)*IESO_Forecasted_Data_2012!$C6861, 0)</f>
        <v>21</v>
      </c>
      <c r="C6861" s="12">
        <f>ROUND(Zonal_Demand_Real!C6861/SUM(Zonal_Demand_Real!$B6861:$D6861)*IESO_Forecasted_Data_2012!$C6861, 0)</f>
        <v>103</v>
      </c>
      <c r="D6861" s="12">
        <f>ROUND(Zonal_Demand_Real!D6861/SUM(Zonal_Demand_Real!$B6861:$D6861)*IESO_Forecasted_Data_2012!$C6861, 0)</f>
        <v>54</v>
      </c>
    </row>
    <row r="6862" spans="1:4" x14ac:dyDescent="0.25">
      <c r="A6862" s="21">
        <v>43386.833333333336</v>
      </c>
      <c r="B6862" s="12">
        <f>ROUND(Zonal_Demand_Real!B6862/SUM(Zonal_Demand_Real!$B6862:$D6862)*IESO_Forecasted_Data_2012!$C6862, 0)</f>
        <v>21</v>
      </c>
      <c r="C6862" s="12">
        <f>ROUND(Zonal_Demand_Real!C6862/SUM(Zonal_Demand_Real!$B6862:$D6862)*IESO_Forecasted_Data_2012!$C6862, 0)</f>
        <v>103</v>
      </c>
      <c r="D6862" s="12">
        <f>ROUND(Zonal_Demand_Real!D6862/SUM(Zonal_Demand_Real!$B6862:$D6862)*IESO_Forecasted_Data_2012!$C6862, 0)</f>
        <v>54</v>
      </c>
    </row>
    <row r="6863" spans="1:4" x14ac:dyDescent="0.25">
      <c r="A6863" s="21">
        <v>43386.875</v>
      </c>
      <c r="B6863" s="12">
        <f>ROUND(Zonal_Demand_Real!B6863/SUM(Zonal_Demand_Real!$B6863:$D6863)*IESO_Forecasted_Data_2012!$C6863, 0)</f>
        <v>21</v>
      </c>
      <c r="C6863" s="12">
        <f>ROUND(Zonal_Demand_Real!C6863/SUM(Zonal_Demand_Real!$B6863:$D6863)*IESO_Forecasted_Data_2012!$C6863, 0)</f>
        <v>102</v>
      </c>
      <c r="D6863" s="12">
        <f>ROUND(Zonal_Demand_Real!D6863/SUM(Zonal_Demand_Real!$B6863:$D6863)*IESO_Forecasted_Data_2012!$C6863, 0)</f>
        <v>53</v>
      </c>
    </row>
    <row r="6864" spans="1:4" x14ac:dyDescent="0.25">
      <c r="A6864" s="21">
        <v>43386.916666666664</v>
      </c>
      <c r="B6864" s="12">
        <f>ROUND(Zonal_Demand_Real!B6864/SUM(Zonal_Demand_Real!$B6864:$D6864)*IESO_Forecasted_Data_2012!$C6864, 0)</f>
        <v>21</v>
      </c>
      <c r="C6864" s="12">
        <f>ROUND(Zonal_Demand_Real!C6864/SUM(Zonal_Demand_Real!$B6864:$D6864)*IESO_Forecasted_Data_2012!$C6864, 0)</f>
        <v>100</v>
      </c>
      <c r="D6864" s="12">
        <f>ROUND(Zonal_Demand_Real!D6864/SUM(Zonal_Demand_Real!$B6864:$D6864)*IESO_Forecasted_Data_2012!$C6864, 0)</f>
        <v>53</v>
      </c>
    </row>
    <row r="6865" spans="1:4" x14ac:dyDescent="0.25">
      <c r="A6865" s="21">
        <v>43386.958333333336</v>
      </c>
      <c r="B6865" s="12">
        <f>ROUND(Zonal_Demand_Real!B6865/SUM(Zonal_Demand_Real!$B6865:$D6865)*IESO_Forecasted_Data_2012!$C6865, 0)</f>
        <v>20</v>
      </c>
      <c r="C6865" s="12">
        <f>ROUND(Zonal_Demand_Real!C6865/SUM(Zonal_Demand_Real!$B6865:$D6865)*IESO_Forecasted_Data_2012!$C6865, 0)</f>
        <v>96</v>
      </c>
      <c r="D6865" s="12">
        <f>ROUND(Zonal_Demand_Real!D6865/SUM(Zonal_Demand_Real!$B6865:$D6865)*IESO_Forecasted_Data_2012!$C6865, 0)</f>
        <v>51</v>
      </c>
    </row>
    <row r="6866" spans="1:4" x14ac:dyDescent="0.25">
      <c r="A6866" s="21">
        <v>43387</v>
      </c>
      <c r="B6866" s="12">
        <f>ROUND(Zonal_Demand_Real!B6866/SUM(Zonal_Demand_Real!$B6866:$D6866)*IESO_Forecasted_Data_2012!$C6866, 0)</f>
        <v>18</v>
      </c>
      <c r="C6866" s="12">
        <f>ROUND(Zonal_Demand_Real!C6866/SUM(Zonal_Demand_Real!$B6866:$D6866)*IESO_Forecasted_Data_2012!$C6866, 0)</f>
        <v>89</v>
      </c>
      <c r="D6866" s="12">
        <f>ROUND(Zonal_Demand_Real!D6866/SUM(Zonal_Demand_Real!$B6866:$D6866)*IESO_Forecasted_Data_2012!$C6866, 0)</f>
        <v>47</v>
      </c>
    </row>
    <row r="6867" spans="1:4" x14ac:dyDescent="0.25">
      <c r="A6867" s="21">
        <v>43387.041666666664</v>
      </c>
      <c r="B6867" s="12">
        <f>ROUND(Zonal_Demand_Real!B6867/SUM(Zonal_Demand_Real!$B6867:$D6867)*IESO_Forecasted_Data_2012!$C6867, 0)</f>
        <v>17</v>
      </c>
      <c r="C6867" s="12">
        <f>ROUND(Zonal_Demand_Real!C6867/SUM(Zonal_Demand_Real!$B6867:$D6867)*IESO_Forecasted_Data_2012!$C6867, 0)</f>
        <v>83</v>
      </c>
      <c r="D6867" s="12">
        <f>ROUND(Zonal_Demand_Real!D6867/SUM(Zonal_Demand_Real!$B6867:$D6867)*IESO_Forecasted_Data_2012!$C6867, 0)</f>
        <v>44</v>
      </c>
    </row>
    <row r="6868" spans="1:4" x14ac:dyDescent="0.25">
      <c r="A6868" s="21">
        <v>43387.083333333336</v>
      </c>
      <c r="B6868" s="12">
        <f>ROUND(Zonal_Demand_Real!B6868/SUM(Zonal_Demand_Real!$B6868:$D6868)*IESO_Forecasted_Data_2012!$C6868, 0)</f>
        <v>15</v>
      </c>
      <c r="C6868" s="12">
        <f>ROUND(Zonal_Demand_Real!C6868/SUM(Zonal_Demand_Real!$B6868:$D6868)*IESO_Forecasted_Data_2012!$C6868, 0)</f>
        <v>72</v>
      </c>
      <c r="D6868" s="12">
        <f>ROUND(Zonal_Demand_Real!D6868/SUM(Zonal_Demand_Real!$B6868:$D6868)*IESO_Forecasted_Data_2012!$C6868, 0)</f>
        <v>38</v>
      </c>
    </row>
    <row r="6869" spans="1:4" x14ac:dyDescent="0.25">
      <c r="A6869" s="21">
        <v>43387.125</v>
      </c>
      <c r="B6869" s="12">
        <f>ROUND(Zonal_Demand_Real!B6869/SUM(Zonal_Demand_Real!$B6869:$D6869)*IESO_Forecasted_Data_2012!$C6869, 0)</f>
        <v>14</v>
      </c>
      <c r="C6869" s="12">
        <f>ROUND(Zonal_Demand_Real!C6869/SUM(Zonal_Demand_Real!$B6869:$D6869)*IESO_Forecasted_Data_2012!$C6869, 0)</f>
        <v>68</v>
      </c>
      <c r="D6869" s="12">
        <f>ROUND(Zonal_Demand_Real!D6869/SUM(Zonal_Demand_Real!$B6869:$D6869)*IESO_Forecasted_Data_2012!$C6869, 0)</f>
        <v>36</v>
      </c>
    </row>
    <row r="6870" spans="1:4" x14ac:dyDescent="0.25">
      <c r="A6870" s="21">
        <v>43387.166666666664</v>
      </c>
      <c r="B6870" s="12">
        <f>ROUND(Zonal_Demand_Real!B6870/SUM(Zonal_Demand_Real!$B6870:$D6870)*IESO_Forecasted_Data_2012!$C6870, 0)</f>
        <v>13</v>
      </c>
      <c r="C6870" s="12">
        <f>ROUND(Zonal_Demand_Real!C6870/SUM(Zonal_Demand_Real!$B6870:$D6870)*IESO_Forecasted_Data_2012!$C6870, 0)</f>
        <v>62</v>
      </c>
      <c r="D6870" s="12">
        <f>ROUND(Zonal_Demand_Real!D6870/SUM(Zonal_Demand_Real!$B6870:$D6870)*IESO_Forecasted_Data_2012!$C6870, 0)</f>
        <v>32</v>
      </c>
    </row>
    <row r="6871" spans="1:4" x14ac:dyDescent="0.25">
      <c r="A6871" s="21">
        <v>43387.208333333336</v>
      </c>
      <c r="B6871" s="12">
        <f>ROUND(Zonal_Demand_Real!B6871/SUM(Zonal_Demand_Real!$B6871:$D6871)*IESO_Forecasted_Data_2012!$C6871, 0)</f>
        <v>13</v>
      </c>
      <c r="C6871" s="12">
        <f>ROUND(Zonal_Demand_Real!C6871/SUM(Zonal_Demand_Real!$B6871:$D6871)*IESO_Forecasted_Data_2012!$C6871, 0)</f>
        <v>62</v>
      </c>
      <c r="D6871" s="12">
        <f>ROUND(Zonal_Demand_Real!D6871/SUM(Zonal_Demand_Real!$B6871:$D6871)*IESO_Forecasted_Data_2012!$C6871, 0)</f>
        <v>33</v>
      </c>
    </row>
    <row r="6872" spans="1:4" x14ac:dyDescent="0.25">
      <c r="A6872" s="21">
        <v>43387.25</v>
      </c>
      <c r="B6872" s="12">
        <f>ROUND(Zonal_Demand_Real!B6872/SUM(Zonal_Demand_Real!$B6872:$D6872)*IESO_Forecasted_Data_2012!$C6872, 0)</f>
        <v>12</v>
      </c>
      <c r="C6872" s="12">
        <f>ROUND(Zonal_Demand_Real!C6872/SUM(Zonal_Demand_Real!$B6872:$D6872)*IESO_Forecasted_Data_2012!$C6872, 0)</f>
        <v>59</v>
      </c>
      <c r="D6872" s="12">
        <f>ROUND(Zonal_Demand_Real!D6872/SUM(Zonal_Demand_Real!$B6872:$D6872)*IESO_Forecasted_Data_2012!$C6872, 0)</f>
        <v>31</v>
      </c>
    </row>
    <row r="6873" spans="1:4" x14ac:dyDescent="0.25">
      <c r="A6873" s="21">
        <v>43387.291666666664</v>
      </c>
      <c r="B6873" s="12">
        <f>ROUND(Zonal_Demand_Real!B6873/SUM(Zonal_Demand_Real!$B6873:$D6873)*IESO_Forecasted_Data_2012!$C6873, 0)</f>
        <v>12</v>
      </c>
      <c r="C6873" s="12">
        <f>ROUND(Zonal_Demand_Real!C6873/SUM(Zonal_Demand_Real!$B6873:$D6873)*IESO_Forecasted_Data_2012!$C6873, 0)</f>
        <v>59</v>
      </c>
      <c r="D6873" s="12">
        <f>ROUND(Zonal_Demand_Real!D6873/SUM(Zonal_Demand_Real!$B6873:$D6873)*IESO_Forecasted_Data_2012!$C6873, 0)</f>
        <v>31</v>
      </c>
    </row>
    <row r="6874" spans="1:4" x14ac:dyDescent="0.25">
      <c r="A6874" s="21">
        <v>43387.333333333336</v>
      </c>
      <c r="B6874" s="12">
        <f>ROUND(Zonal_Demand_Real!B6874/SUM(Zonal_Demand_Real!$B6874:$D6874)*IESO_Forecasted_Data_2012!$C6874, 0)</f>
        <v>13</v>
      </c>
      <c r="C6874" s="12">
        <f>ROUND(Zonal_Demand_Real!C6874/SUM(Zonal_Demand_Real!$B6874:$D6874)*IESO_Forecasted_Data_2012!$C6874, 0)</f>
        <v>62</v>
      </c>
      <c r="D6874" s="12">
        <f>ROUND(Zonal_Demand_Real!D6874/SUM(Zonal_Demand_Real!$B6874:$D6874)*IESO_Forecasted_Data_2012!$C6874, 0)</f>
        <v>33</v>
      </c>
    </row>
    <row r="6875" spans="1:4" x14ac:dyDescent="0.25">
      <c r="A6875" s="21">
        <v>43387.375</v>
      </c>
      <c r="B6875" s="12">
        <f>ROUND(Zonal_Demand_Real!B6875/SUM(Zonal_Demand_Real!$B6875:$D6875)*IESO_Forecasted_Data_2012!$C6875, 0)</f>
        <v>16</v>
      </c>
      <c r="C6875" s="12">
        <f>ROUND(Zonal_Demand_Real!C6875/SUM(Zonal_Demand_Real!$B6875:$D6875)*IESO_Forecasted_Data_2012!$C6875, 0)</f>
        <v>77</v>
      </c>
      <c r="D6875" s="12">
        <f>ROUND(Zonal_Demand_Real!D6875/SUM(Zonal_Demand_Real!$B6875:$D6875)*IESO_Forecasted_Data_2012!$C6875, 0)</f>
        <v>40</v>
      </c>
    </row>
    <row r="6876" spans="1:4" x14ac:dyDescent="0.25">
      <c r="A6876" s="21">
        <v>43387.416666666664</v>
      </c>
      <c r="B6876" s="12">
        <f>ROUND(Zonal_Demand_Real!B6876/SUM(Zonal_Demand_Real!$B6876:$D6876)*IESO_Forecasted_Data_2012!$C6876, 0)</f>
        <v>19</v>
      </c>
      <c r="C6876" s="12">
        <f>ROUND(Zonal_Demand_Real!C6876/SUM(Zonal_Demand_Real!$B6876:$D6876)*IESO_Forecasted_Data_2012!$C6876, 0)</f>
        <v>91</v>
      </c>
      <c r="D6876" s="12">
        <f>ROUND(Zonal_Demand_Real!D6876/SUM(Zonal_Demand_Real!$B6876:$D6876)*IESO_Forecasted_Data_2012!$C6876, 0)</f>
        <v>48</v>
      </c>
    </row>
    <row r="6877" spans="1:4" x14ac:dyDescent="0.25">
      <c r="A6877" s="21">
        <v>43387.458333333336</v>
      </c>
      <c r="B6877" s="12">
        <f>ROUND(Zonal_Demand_Real!B6877/SUM(Zonal_Demand_Real!$B6877:$D6877)*IESO_Forecasted_Data_2012!$C6877, 0)</f>
        <v>19</v>
      </c>
      <c r="C6877" s="12">
        <f>ROUND(Zonal_Demand_Real!C6877/SUM(Zonal_Demand_Real!$B6877:$D6877)*IESO_Forecasted_Data_2012!$C6877, 0)</f>
        <v>94</v>
      </c>
      <c r="D6877" s="12">
        <f>ROUND(Zonal_Demand_Real!D6877/SUM(Zonal_Demand_Real!$B6877:$D6877)*IESO_Forecasted_Data_2012!$C6877, 0)</f>
        <v>49</v>
      </c>
    </row>
    <row r="6878" spans="1:4" x14ac:dyDescent="0.25">
      <c r="A6878" s="21">
        <v>43387.5</v>
      </c>
      <c r="B6878" s="12">
        <f>ROUND(Zonal_Demand_Real!B6878/SUM(Zonal_Demand_Real!$B6878:$D6878)*IESO_Forecasted_Data_2012!$C6878, 0)</f>
        <v>19</v>
      </c>
      <c r="C6878" s="12">
        <f>ROUND(Zonal_Demand_Real!C6878/SUM(Zonal_Demand_Real!$B6878:$D6878)*IESO_Forecasted_Data_2012!$C6878, 0)</f>
        <v>92</v>
      </c>
      <c r="D6878" s="12">
        <f>ROUND(Zonal_Demand_Real!D6878/SUM(Zonal_Demand_Real!$B6878:$D6878)*IESO_Forecasted_Data_2012!$C6878, 0)</f>
        <v>48</v>
      </c>
    </row>
    <row r="6879" spans="1:4" x14ac:dyDescent="0.25">
      <c r="A6879" s="21">
        <v>43387.541666666664</v>
      </c>
      <c r="B6879" s="12">
        <f>ROUND(Zonal_Demand_Real!B6879/SUM(Zonal_Demand_Real!$B6879:$D6879)*IESO_Forecasted_Data_2012!$C6879, 0)</f>
        <v>20</v>
      </c>
      <c r="C6879" s="12">
        <f>ROUND(Zonal_Demand_Real!C6879/SUM(Zonal_Demand_Real!$B6879:$D6879)*IESO_Forecasted_Data_2012!$C6879, 0)</f>
        <v>94</v>
      </c>
      <c r="D6879" s="12">
        <f>ROUND(Zonal_Demand_Real!D6879/SUM(Zonal_Demand_Real!$B6879:$D6879)*IESO_Forecasted_Data_2012!$C6879, 0)</f>
        <v>49</v>
      </c>
    </row>
    <row r="6880" spans="1:4" x14ac:dyDescent="0.25">
      <c r="A6880" s="21">
        <v>43387.583333333336</v>
      </c>
      <c r="B6880" s="12">
        <f>ROUND(Zonal_Demand_Real!B6880/SUM(Zonal_Demand_Real!$B6880:$D6880)*IESO_Forecasted_Data_2012!$C6880, 0)</f>
        <v>19</v>
      </c>
      <c r="C6880" s="12">
        <f>ROUND(Zonal_Demand_Real!C6880/SUM(Zonal_Demand_Real!$B6880:$D6880)*IESO_Forecasted_Data_2012!$C6880, 0)</f>
        <v>94</v>
      </c>
      <c r="D6880" s="12">
        <f>ROUND(Zonal_Demand_Real!D6880/SUM(Zonal_Demand_Real!$B6880:$D6880)*IESO_Forecasted_Data_2012!$C6880, 0)</f>
        <v>49</v>
      </c>
    </row>
    <row r="6881" spans="1:4" x14ac:dyDescent="0.25">
      <c r="A6881" s="21">
        <v>43387.625</v>
      </c>
      <c r="B6881" s="12">
        <f>ROUND(Zonal_Demand_Real!B6881/SUM(Zonal_Demand_Real!$B6881:$D6881)*IESO_Forecasted_Data_2012!$C6881, 0)</f>
        <v>19</v>
      </c>
      <c r="C6881" s="12">
        <f>ROUND(Zonal_Demand_Real!C6881/SUM(Zonal_Demand_Real!$B6881:$D6881)*IESO_Forecasted_Data_2012!$C6881, 0)</f>
        <v>92</v>
      </c>
      <c r="D6881" s="12">
        <f>ROUND(Zonal_Demand_Real!D6881/SUM(Zonal_Demand_Real!$B6881:$D6881)*IESO_Forecasted_Data_2012!$C6881, 0)</f>
        <v>48</v>
      </c>
    </row>
    <row r="6882" spans="1:4" x14ac:dyDescent="0.25">
      <c r="A6882" s="21">
        <v>43387.666666666664</v>
      </c>
      <c r="B6882" s="12">
        <f>ROUND(Zonal_Demand_Real!B6882/SUM(Zonal_Demand_Real!$B6882:$D6882)*IESO_Forecasted_Data_2012!$C6882, 0)</f>
        <v>19</v>
      </c>
      <c r="C6882" s="12">
        <f>ROUND(Zonal_Demand_Real!C6882/SUM(Zonal_Demand_Real!$B6882:$D6882)*IESO_Forecasted_Data_2012!$C6882, 0)</f>
        <v>91</v>
      </c>
      <c r="D6882" s="12">
        <f>ROUND(Zonal_Demand_Real!D6882/SUM(Zonal_Demand_Real!$B6882:$D6882)*IESO_Forecasted_Data_2012!$C6882, 0)</f>
        <v>48</v>
      </c>
    </row>
    <row r="6883" spans="1:4" x14ac:dyDescent="0.25">
      <c r="A6883" s="21">
        <v>43387.708333333336</v>
      </c>
      <c r="B6883" s="12">
        <f>ROUND(Zonal_Demand_Real!B6883/SUM(Zonal_Demand_Real!$B6883:$D6883)*IESO_Forecasted_Data_2012!$C6883, 0)</f>
        <v>19</v>
      </c>
      <c r="C6883" s="12">
        <f>ROUND(Zonal_Demand_Real!C6883/SUM(Zonal_Demand_Real!$B6883:$D6883)*IESO_Forecasted_Data_2012!$C6883, 0)</f>
        <v>90</v>
      </c>
      <c r="D6883" s="12">
        <f>ROUND(Zonal_Demand_Real!D6883/SUM(Zonal_Demand_Real!$B6883:$D6883)*IESO_Forecasted_Data_2012!$C6883, 0)</f>
        <v>47</v>
      </c>
    </row>
    <row r="6884" spans="1:4" x14ac:dyDescent="0.25">
      <c r="A6884" s="21">
        <v>43387.75</v>
      </c>
      <c r="B6884" s="12">
        <f>ROUND(Zonal_Demand_Real!B6884/SUM(Zonal_Demand_Real!$B6884:$D6884)*IESO_Forecasted_Data_2012!$C6884, 0)</f>
        <v>19</v>
      </c>
      <c r="C6884" s="12">
        <f>ROUND(Zonal_Demand_Real!C6884/SUM(Zonal_Demand_Real!$B6884:$D6884)*IESO_Forecasted_Data_2012!$C6884, 0)</f>
        <v>91</v>
      </c>
      <c r="D6884" s="12">
        <f>ROUND(Zonal_Demand_Real!D6884/SUM(Zonal_Demand_Real!$B6884:$D6884)*IESO_Forecasted_Data_2012!$C6884, 0)</f>
        <v>48</v>
      </c>
    </row>
    <row r="6885" spans="1:4" x14ac:dyDescent="0.25">
      <c r="A6885" s="21">
        <v>43387.791666666664</v>
      </c>
      <c r="B6885" s="12">
        <f>ROUND(Zonal_Demand_Real!B6885/SUM(Zonal_Demand_Real!$B6885:$D6885)*IESO_Forecasted_Data_2012!$C6885, 0)</f>
        <v>19</v>
      </c>
      <c r="C6885" s="12">
        <f>ROUND(Zonal_Demand_Real!C6885/SUM(Zonal_Demand_Real!$B6885:$D6885)*IESO_Forecasted_Data_2012!$C6885, 0)</f>
        <v>94</v>
      </c>
      <c r="D6885" s="12">
        <f>ROUND(Zonal_Demand_Real!D6885/SUM(Zonal_Demand_Real!$B6885:$D6885)*IESO_Forecasted_Data_2012!$C6885, 0)</f>
        <v>49</v>
      </c>
    </row>
    <row r="6886" spans="1:4" x14ac:dyDescent="0.25">
      <c r="A6886" s="21">
        <v>43387.833333333336</v>
      </c>
      <c r="B6886" s="12">
        <f>ROUND(Zonal_Demand_Real!B6886/SUM(Zonal_Demand_Real!$B6886:$D6886)*IESO_Forecasted_Data_2012!$C6886, 0)</f>
        <v>19</v>
      </c>
      <c r="C6886" s="12">
        <f>ROUND(Zonal_Demand_Real!C6886/SUM(Zonal_Demand_Real!$B6886:$D6886)*IESO_Forecasted_Data_2012!$C6886, 0)</f>
        <v>92</v>
      </c>
      <c r="D6886" s="12">
        <f>ROUND(Zonal_Demand_Real!D6886/SUM(Zonal_Demand_Real!$B6886:$D6886)*IESO_Forecasted_Data_2012!$C6886, 0)</f>
        <v>48</v>
      </c>
    </row>
    <row r="6887" spans="1:4" x14ac:dyDescent="0.25">
      <c r="A6887" s="21">
        <v>43387.875</v>
      </c>
      <c r="B6887" s="12">
        <f>ROUND(Zonal_Demand_Real!B6887/SUM(Zonal_Demand_Real!$B6887:$D6887)*IESO_Forecasted_Data_2012!$C6887, 0)</f>
        <v>19</v>
      </c>
      <c r="C6887" s="12">
        <f>ROUND(Zonal_Demand_Real!C6887/SUM(Zonal_Demand_Real!$B6887:$D6887)*IESO_Forecasted_Data_2012!$C6887, 0)</f>
        <v>94</v>
      </c>
      <c r="D6887" s="12">
        <f>ROUND(Zonal_Demand_Real!D6887/SUM(Zonal_Demand_Real!$B6887:$D6887)*IESO_Forecasted_Data_2012!$C6887, 0)</f>
        <v>49</v>
      </c>
    </row>
    <row r="6888" spans="1:4" x14ac:dyDescent="0.25">
      <c r="A6888" s="21">
        <v>43387.916666666664</v>
      </c>
      <c r="B6888" s="12">
        <f>ROUND(Zonal_Demand_Real!B6888/SUM(Zonal_Demand_Real!$B6888:$D6888)*IESO_Forecasted_Data_2012!$C6888, 0)</f>
        <v>20</v>
      </c>
      <c r="C6888" s="12">
        <f>ROUND(Zonal_Demand_Real!C6888/SUM(Zonal_Demand_Real!$B6888:$D6888)*IESO_Forecasted_Data_2012!$C6888, 0)</f>
        <v>98</v>
      </c>
      <c r="D6888" s="12">
        <f>ROUND(Zonal_Demand_Real!D6888/SUM(Zonal_Demand_Real!$B6888:$D6888)*IESO_Forecasted_Data_2012!$C6888, 0)</f>
        <v>51</v>
      </c>
    </row>
    <row r="6889" spans="1:4" x14ac:dyDescent="0.25">
      <c r="A6889" s="21">
        <v>43387.958333333336</v>
      </c>
      <c r="B6889" s="12">
        <f>ROUND(Zonal_Demand_Real!B6889/SUM(Zonal_Demand_Real!$B6889:$D6889)*IESO_Forecasted_Data_2012!$C6889, 0)</f>
        <v>20</v>
      </c>
      <c r="C6889" s="12">
        <f>ROUND(Zonal_Demand_Real!C6889/SUM(Zonal_Demand_Real!$B6889:$D6889)*IESO_Forecasted_Data_2012!$C6889, 0)</f>
        <v>94</v>
      </c>
      <c r="D6889" s="12">
        <f>ROUND(Zonal_Demand_Real!D6889/SUM(Zonal_Demand_Real!$B6889:$D6889)*IESO_Forecasted_Data_2012!$C6889, 0)</f>
        <v>49</v>
      </c>
    </row>
    <row r="6890" spans="1:4" x14ac:dyDescent="0.25">
      <c r="A6890" s="21">
        <v>43388</v>
      </c>
      <c r="B6890" s="12">
        <f>ROUND(Zonal_Demand_Real!B6890/SUM(Zonal_Demand_Real!$B6890:$D6890)*IESO_Forecasted_Data_2012!$C6890, 0)</f>
        <v>18</v>
      </c>
      <c r="C6890" s="12">
        <f>ROUND(Zonal_Demand_Real!C6890/SUM(Zonal_Demand_Real!$B6890:$D6890)*IESO_Forecasted_Data_2012!$C6890, 0)</f>
        <v>88</v>
      </c>
      <c r="D6890" s="12">
        <f>ROUND(Zonal_Demand_Real!D6890/SUM(Zonal_Demand_Real!$B6890:$D6890)*IESO_Forecasted_Data_2012!$C6890, 0)</f>
        <v>46</v>
      </c>
    </row>
    <row r="6891" spans="1:4" x14ac:dyDescent="0.25">
      <c r="A6891" s="21">
        <v>43388.041666666664</v>
      </c>
      <c r="B6891" s="12">
        <f>ROUND(Zonal_Demand_Real!B6891/SUM(Zonal_Demand_Real!$B6891:$D6891)*IESO_Forecasted_Data_2012!$C6891, 0)</f>
        <v>17</v>
      </c>
      <c r="C6891" s="12">
        <f>ROUND(Zonal_Demand_Real!C6891/SUM(Zonal_Demand_Real!$B6891:$D6891)*IESO_Forecasted_Data_2012!$C6891, 0)</f>
        <v>80</v>
      </c>
      <c r="D6891" s="12">
        <f>ROUND(Zonal_Demand_Real!D6891/SUM(Zonal_Demand_Real!$B6891:$D6891)*IESO_Forecasted_Data_2012!$C6891, 0)</f>
        <v>42</v>
      </c>
    </row>
    <row r="6892" spans="1:4" x14ac:dyDescent="0.25">
      <c r="A6892" s="21">
        <v>43388.083333333336</v>
      </c>
      <c r="B6892" s="12">
        <f>ROUND(Zonal_Demand_Real!B6892/SUM(Zonal_Demand_Real!$B6892:$D6892)*IESO_Forecasted_Data_2012!$C6892, 0)</f>
        <v>15</v>
      </c>
      <c r="C6892" s="12">
        <f>ROUND(Zonal_Demand_Real!C6892/SUM(Zonal_Demand_Real!$B6892:$D6892)*IESO_Forecasted_Data_2012!$C6892, 0)</f>
        <v>70</v>
      </c>
      <c r="D6892" s="12">
        <f>ROUND(Zonal_Demand_Real!D6892/SUM(Zonal_Demand_Real!$B6892:$D6892)*IESO_Forecasted_Data_2012!$C6892, 0)</f>
        <v>37</v>
      </c>
    </row>
    <row r="6893" spans="1:4" x14ac:dyDescent="0.25">
      <c r="A6893" s="21">
        <v>43388.125</v>
      </c>
      <c r="B6893" s="12">
        <f>ROUND(Zonal_Demand_Real!B6893/SUM(Zonal_Demand_Real!$B6893:$D6893)*IESO_Forecasted_Data_2012!$C6893, 0)</f>
        <v>13</v>
      </c>
      <c r="C6893" s="12">
        <f>ROUND(Zonal_Demand_Real!C6893/SUM(Zonal_Demand_Real!$B6893:$D6893)*IESO_Forecasted_Data_2012!$C6893, 0)</f>
        <v>64</v>
      </c>
      <c r="D6893" s="12">
        <f>ROUND(Zonal_Demand_Real!D6893/SUM(Zonal_Demand_Real!$B6893:$D6893)*IESO_Forecasted_Data_2012!$C6893, 0)</f>
        <v>34</v>
      </c>
    </row>
    <row r="6894" spans="1:4" x14ac:dyDescent="0.25">
      <c r="A6894" s="21">
        <v>43388.166666666664</v>
      </c>
      <c r="B6894" s="12">
        <f>ROUND(Zonal_Demand_Real!B6894/SUM(Zonal_Demand_Real!$B6894:$D6894)*IESO_Forecasted_Data_2012!$C6894, 0)</f>
        <v>13</v>
      </c>
      <c r="C6894" s="12">
        <f>ROUND(Zonal_Demand_Real!C6894/SUM(Zonal_Demand_Real!$B6894:$D6894)*IESO_Forecasted_Data_2012!$C6894, 0)</f>
        <v>62</v>
      </c>
      <c r="D6894" s="12">
        <f>ROUND(Zonal_Demand_Real!D6894/SUM(Zonal_Demand_Real!$B6894:$D6894)*IESO_Forecasted_Data_2012!$C6894, 0)</f>
        <v>33</v>
      </c>
    </row>
    <row r="6895" spans="1:4" x14ac:dyDescent="0.25">
      <c r="A6895" s="21">
        <v>43388.208333333336</v>
      </c>
      <c r="B6895" s="12">
        <f>ROUND(Zonal_Demand_Real!B6895/SUM(Zonal_Demand_Real!$B6895:$D6895)*IESO_Forecasted_Data_2012!$C6895, 0)</f>
        <v>13</v>
      </c>
      <c r="C6895" s="12">
        <f>ROUND(Zonal_Demand_Real!C6895/SUM(Zonal_Demand_Real!$B6895:$D6895)*IESO_Forecasted_Data_2012!$C6895, 0)</f>
        <v>61</v>
      </c>
      <c r="D6895" s="12">
        <f>ROUND(Zonal_Demand_Real!D6895/SUM(Zonal_Demand_Real!$B6895:$D6895)*IESO_Forecasted_Data_2012!$C6895, 0)</f>
        <v>32</v>
      </c>
    </row>
    <row r="6896" spans="1:4" x14ac:dyDescent="0.25">
      <c r="A6896" s="21">
        <v>43388.25</v>
      </c>
      <c r="B6896" s="12">
        <f>ROUND(Zonal_Demand_Real!B6896/SUM(Zonal_Demand_Real!$B6896:$D6896)*IESO_Forecasted_Data_2012!$C6896, 0)</f>
        <v>13</v>
      </c>
      <c r="C6896" s="12">
        <f>ROUND(Zonal_Demand_Real!C6896/SUM(Zonal_Demand_Real!$B6896:$D6896)*IESO_Forecasted_Data_2012!$C6896, 0)</f>
        <v>61</v>
      </c>
      <c r="D6896" s="12">
        <f>ROUND(Zonal_Demand_Real!D6896/SUM(Zonal_Demand_Real!$B6896:$D6896)*IESO_Forecasted_Data_2012!$C6896, 0)</f>
        <v>32</v>
      </c>
    </row>
    <row r="6897" spans="1:4" x14ac:dyDescent="0.25">
      <c r="A6897" s="21">
        <v>43388.291666666664</v>
      </c>
      <c r="B6897" s="12">
        <f>ROUND(Zonal_Demand_Real!B6897/SUM(Zonal_Demand_Real!$B6897:$D6897)*IESO_Forecasted_Data_2012!$C6897, 0)</f>
        <v>12</v>
      </c>
      <c r="C6897" s="12">
        <f>ROUND(Zonal_Demand_Real!C6897/SUM(Zonal_Demand_Real!$B6897:$D6897)*IESO_Forecasted_Data_2012!$C6897, 0)</f>
        <v>59</v>
      </c>
      <c r="D6897" s="12">
        <f>ROUND(Zonal_Demand_Real!D6897/SUM(Zonal_Demand_Real!$B6897:$D6897)*IESO_Forecasted_Data_2012!$C6897, 0)</f>
        <v>31</v>
      </c>
    </row>
    <row r="6898" spans="1:4" x14ac:dyDescent="0.25">
      <c r="A6898" s="21">
        <v>43388.333333333336</v>
      </c>
      <c r="B6898" s="12">
        <f>ROUND(Zonal_Demand_Real!B6898/SUM(Zonal_Demand_Real!$B6898:$D6898)*IESO_Forecasted_Data_2012!$C6898, 0)</f>
        <v>14</v>
      </c>
      <c r="C6898" s="12">
        <f>ROUND(Zonal_Demand_Real!C6898/SUM(Zonal_Demand_Real!$B6898:$D6898)*IESO_Forecasted_Data_2012!$C6898, 0)</f>
        <v>65</v>
      </c>
      <c r="D6898" s="12">
        <f>ROUND(Zonal_Demand_Real!D6898/SUM(Zonal_Demand_Real!$B6898:$D6898)*IESO_Forecasted_Data_2012!$C6898, 0)</f>
        <v>34</v>
      </c>
    </row>
    <row r="6899" spans="1:4" x14ac:dyDescent="0.25">
      <c r="A6899" s="21">
        <v>43388.375</v>
      </c>
      <c r="B6899" s="12">
        <f>ROUND(Zonal_Demand_Real!B6899/SUM(Zonal_Demand_Real!$B6899:$D6899)*IESO_Forecasted_Data_2012!$C6899, 0)</f>
        <v>16</v>
      </c>
      <c r="C6899" s="12">
        <f>ROUND(Zonal_Demand_Real!C6899/SUM(Zonal_Demand_Real!$B6899:$D6899)*IESO_Forecasted_Data_2012!$C6899, 0)</f>
        <v>76</v>
      </c>
      <c r="D6899" s="12">
        <f>ROUND(Zonal_Demand_Real!D6899/SUM(Zonal_Demand_Real!$B6899:$D6899)*IESO_Forecasted_Data_2012!$C6899, 0)</f>
        <v>40</v>
      </c>
    </row>
    <row r="6900" spans="1:4" x14ac:dyDescent="0.25">
      <c r="A6900" s="21">
        <v>43388.416666666664</v>
      </c>
      <c r="B6900" s="12">
        <f>ROUND(Zonal_Demand_Real!B6900/SUM(Zonal_Demand_Real!$B6900:$D6900)*IESO_Forecasted_Data_2012!$C6900, 0)</f>
        <v>19</v>
      </c>
      <c r="C6900" s="12">
        <f>ROUND(Zonal_Demand_Real!C6900/SUM(Zonal_Demand_Real!$B6900:$D6900)*IESO_Forecasted_Data_2012!$C6900, 0)</f>
        <v>91</v>
      </c>
      <c r="D6900" s="12">
        <f>ROUND(Zonal_Demand_Real!D6900/SUM(Zonal_Demand_Real!$B6900:$D6900)*IESO_Forecasted_Data_2012!$C6900, 0)</f>
        <v>48</v>
      </c>
    </row>
    <row r="6901" spans="1:4" x14ac:dyDescent="0.25">
      <c r="A6901" s="21">
        <v>43388.458333333336</v>
      </c>
      <c r="B6901" s="12">
        <f>ROUND(Zonal_Demand_Real!B6901/SUM(Zonal_Demand_Real!$B6901:$D6901)*IESO_Forecasted_Data_2012!$C6901, 0)</f>
        <v>19</v>
      </c>
      <c r="C6901" s="12">
        <f>ROUND(Zonal_Demand_Real!C6901/SUM(Zonal_Demand_Real!$B6901:$D6901)*IESO_Forecasted_Data_2012!$C6901, 0)</f>
        <v>94</v>
      </c>
      <c r="D6901" s="12">
        <f>ROUND(Zonal_Demand_Real!D6901/SUM(Zonal_Demand_Real!$B6901:$D6901)*IESO_Forecasted_Data_2012!$C6901, 0)</f>
        <v>49</v>
      </c>
    </row>
    <row r="6902" spans="1:4" x14ac:dyDescent="0.25">
      <c r="A6902" s="21">
        <v>43388.5</v>
      </c>
      <c r="B6902" s="12">
        <f>ROUND(Zonal_Demand_Real!B6902/SUM(Zonal_Demand_Real!$B6902:$D6902)*IESO_Forecasted_Data_2012!$C6902, 0)</f>
        <v>19</v>
      </c>
      <c r="C6902" s="12">
        <f>ROUND(Zonal_Demand_Real!C6902/SUM(Zonal_Demand_Real!$B6902:$D6902)*IESO_Forecasted_Data_2012!$C6902, 0)</f>
        <v>92</v>
      </c>
      <c r="D6902" s="12">
        <f>ROUND(Zonal_Demand_Real!D6902/SUM(Zonal_Demand_Real!$B6902:$D6902)*IESO_Forecasted_Data_2012!$C6902, 0)</f>
        <v>48</v>
      </c>
    </row>
    <row r="6903" spans="1:4" x14ac:dyDescent="0.25">
      <c r="A6903" s="21">
        <v>43388.541666666664</v>
      </c>
      <c r="B6903" s="12">
        <f>ROUND(Zonal_Demand_Real!B6903/SUM(Zonal_Demand_Real!$B6903:$D6903)*IESO_Forecasted_Data_2012!$C6903, 0)</f>
        <v>19</v>
      </c>
      <c r="C6903" s="12">
        <f>ROUND(Zonal_Demand_Real!C6903/SUM(Zonal_Demand_Real!$B6903:$D6903)*IESO_Forecasted_Data_2012!$C6903, 0)</f>
        <v>94</v>
      </c>
      <c r="D6903" s="12">
        <f>ROUND(Zonal_Demand_Real!D6903/SUM(Zonal_Demand_Real!$B6903:$D6903)*IESO_Forecasted_Data_2012!$C6903, 0)</f>
        <v>49</v>
      </c>
    </row>
    <row r="6904" spans="1:4" x14ac:dyDescent="0.25">
      <c r="A6904" s="21">
        <v>43388.583333333336</v>
      </c>
      <c r="B6904" s="12">
        <f>ROUND(Zonal_Demand_Real!B6904/SUM(Zonal_Demand_Real!$B6904:$D6904)*IESO_Forecasted_Data_2012!$C6904, 0)</f>
        <v>19</v>
      </c>
      <c r="C6904" s="12">
        <f>ROUND(Zonal_Demand_Real!C6904/SUM(Zonal_Demand_Real!$B6904:$D6904)*IESO_Forecasted_Data_2012!$C6904, 0)</f>
        <v>94</v>
      </c>
      <c r="D6904" s="12">
        <f>ROUND(Zonal_Demand_Real!D6904/SUM(Zonal_Demand_Real!$B6904:$D6904)*IESO_Forecasted_Data_2012!$C6904, 0)</f>
        <v>49</v>
      </c>
    </row>
    <row r="6905" spans="1:4" x14ac:dyDescent="0.25">
      <c r="A6905" s="21">
        <v>43388.625</v>
      </c>
      <c r="B6905" s="12">
        <f>ROUND(Zonal_Demand_Real!B6905/SUM(Zonal_Demand_Real!$B6905:$D6905)*IESO_Forecasted_Data_2012!$C6905, 0)</f>
        <v>19</v>
      </c>
      <c r="C6905" s="12">
        <f>ROUND(Zonal_Demand_Real!C6905/SUM(Zonal_Demand_Real!$B6905:$D6905)*IESO_Forecasted_Data_2012!$C6905, 0)</f>
        <v>90</v>
      </c>
      <c r="D6905" s="12">
        <f>ROUND(Zonal_Demand_Real!D6905/SUM(Zonal_Demand_Real!$B6905:$D6905)*IESO_Forecasted_Data_2012!$C6905, 0)</f>
        <v>47</v>
      </c>
    </row>
    <row r="6906" spans="1:4" x14ac:dyDescent="0.25">
      <c r="A6906" s="21">
        <v>43388.666666666664</v>
      </c>
      <c r="B6906" s="12">
        <f>ROUND(Zonal_Demand_Real!B6906/SUM(Zonal_Demand_Real!$B6906:$D6906)*IESO_Forecasted_Data_2012!$C6906, 0)</f>
        <v>19</v>
      </c>
      <c r="C6906" s="12">
        <f>ROUND(Zonal_Demand_Real!C6906/SUM(Zonal_Demand_Real!$B6906:$D6906)*IESO_Forecasted_Data_2012!$C6906, 0)</f>
        <v>90</v>
      </c>
      <c r="D6906" s="12">
        <f>ROUND(Zonal_Demand_Real!D6906/SUM(Zonal_Demand_Real!$B6906:$D6906)*IESO_Forecasted_Data_2012!$C6906, 0)</f>
        <v>47</v>
      </c>
    </row>
    <row r="6907" spans="1:4" x14ac:dyDescent="0.25">
      <c r="A6907" s="21">
        <v>43388.708333333336</v>
      </c>
      <c r="B6907" s="12">
        <f>ROUND(Zonal_Demand_Real!B6907/SUM(Zonal_Demand_Real!$B6907:$D6907)*IESO_Forecasted_Data_2012!$C6907, 0)</f>
        <v>19</v>
      </c>
      <c r="C6907" s="12">
        <f>ROUND(Zonal_Demand_Real!C6907/SUM(Zonal_Demand_Real!$B6907:$D6907)*IESO_Forecasted_Data_2012!$C6907, 0)</f>
        <v>90</v>
      </c>
      <c r="D6907" s="12">
        <f>ROUND(Zonal_Demand_Real!D6907/SUM(Zonal_Demand_Real!$B6907:$D6907)*IESO_Forecasted_Data_2012!$C6907, 0)</f>
        <v>47</v>
      </c>
    </row>
    <row r="6908" spans="1:4" x14ac:dyDescent="0.25">
      <c r="A6908" s="21">
        <v>43388.75</v>
      </c>
      <c r="B6908" s="12">
        <f>ROUND(Zonal_Demand_Real!B6908/SUM(Zonal_Demand_Real!$B6908:$D6908)*IESO_Forecasted_Data_2012!$C6908, 0)</f>
        <v>18</v>
      </c>
      <c r="C6908" s="12">
        <f>ROUND(Zonal_Demand_Real!C6908/SUM(Zonal_Demand_Real!$B6908:$D6908)*IESO_Forecasted_Data_2012!$C6908, 0)</f>
        <v>88</v>
      </c>
      <c r="D6908" s="12">
        <f>ROUND(Zonal_Demand_Real!D6908/SUM(Zonal_Demand_Real!$B6908:$D6908)*IESO_Forecasted_Data_2012!$C6908, 0)</f>
        <v>46</v>
      </c>
    </row>
    <row r="6909" spans="1:4" x14ac:dyDescent="0.25">
      <c r="A6909" s="21">
        <v>43388.791666666664</v>
      </c>
      <c r="B6909" s="12">
        <f>ROUND(Zonal_Demand_Real!B6909/SUM(Zonal_Demand_Real!$B6909:$D6909)*IESO_Forecasted_Data_2012!$C6909, 0)</f>
        <v>19</v>
      </c>
      <c r="C6909" s="12">
        <f>ROUND(Zonal_Demand_Real!C6909/SUM(Zonal_Demand_Real!$B6909:$D6909)*IESO_Forecasted_Data_2012!$C6909, 0)</f>
        <v>92</v>
      </c>
      <c r="D6909" s="12">
        <f>ROUND(Zonal_Demand_Real!D6909/SUM(Zonal_Demand_Real!$B6909:$D6909)*IESO_Forecasted_Data_2012!$C6909, 0)</f>
        <v>48</v>
      </c>
    </row>
    <row r="6910" spans="1:4" x14ac:dyDescent="0.25">
      <c r="A6910" s="21">
        <v>43388.833333333336</v>
      </c>
      <c r="B6910" s="12">
        <f>ROUND(Zonal_Demand_Real!B6910/SUM(Zonal_Demand_Real!$B6910:$D6910)*IESO_Forecasted_Data_2012!$C6910, 0)</f>
        <v>19</v>
      </c>
      <c r="C6910" s="12">
        <f>ROUND(Zonal_Demand_Real!C6910/SUM(Zonal_Demand_Real!$B6910:$D6910)*IESO_Forecasted_Data_2012!$C6910, 0)</f>
        <v>94</v>
      </c>
      <c r="D6910" s="12">
        <f>ROUND(Zonal_Demand_Real!D6910/SUM(Zonal_Demand_Real!$B6910:$D6910)*IESO_Forecasted_Data_2012!$C6910, 0)</f>
        <v>49</v>
      </c>
    </row>
    <row r="6911" spans="1:4" x14ac:dyDescent="0.25">
      <c r="A6911" s="21">
        <v>43388.875</v>
      </c>
      <c r="B6911" s="12">
        <f>ROUND(Zonal_Demand_Real!B6911/SUM(Zonal_Demand_Real!$B6911:$D6911)*IESO_Forecasted_Data_2012!$C6911, 0)</f>
        <v>20</v>
      </c>
      <c r="C6911" s="12">
        <f>ROUND(Zonal_Demand_Real!C6911/SUM(Zonal_Demand_Real!$B6911:$D6911)*IESO_Forecasted_Data_2012!$C6911, 0)</f>
        <v>95</v>
      </c>
      <c r="D6911" s="12">
        <f>ROUND(Zonal_Demand_Real!D6911/SUM(Zonal_Demand_Real!$B6911:$D6911)*IESO_Forecasted_Data_2012!$C6911, 0)</f>
        <v>50</v>
      </c>
    </row>
    <row r="6912" spans="1:4" x14ac:dyDescent="0.25">
      <c r="A6912" s="21">
        <v>43388.916666666664</v>
      </c>
      <c r="B6912" s="12">
        <f>ROUND(Zonal_Demand_Real!B6912/SUM(Zonal_Demand_Real!$B6912:$D6912)*IESO_Forecasted_Data_2012!$C6912, 0)</f>
        <v>21</v>
      </c>
      <c r="C6912" s="12">
        <f>ROUND(Zonal_Demand_Real!C6912/SUM(Zonal_Demand_Real!$B6912:$D6912)*IESO_Forecasted_Data_2012!$C6912, 0)</f>
        <v>100</v>
      </c>
      <c r="D6912" s="12">
        <f>ROUND(Zonal_Demand_Real!D6912/SUM(Zonal_Demand_Real!$B6912:$D6912)*IESO_Forecasted_Data_2012!$C6912, 0)</f>
        <v>53</v>
      </c>
    </row>
    <row r="6913" spans="1:4" x14ac:dyDescent="0.25">
      <c r="A6913" s="21">
        <v>43388.958333333336</v>
      </c>
      <c r="B6913" s="12">
        <f>ROUND(Zonal_Demand_Real!B6913/SUM(Zonal_Demand_Real!$B6913:$D6913)*IESO_Forecasted_Data_2012!$C6913, 0)</f>
        <v>20</v>
      </c>
      <c r="C6913" s="12">
        <f>ROUND(Zonal_Demand_Real!C6913/SUM(Zonal_Demand_Real!$B6913:$D6913)*IESO_Forecasted_Data_2012!$C6913, 0)</f>
        <v>98</v>
      </c>
      <c r="D6913" s="12">
        <f>ROUND(Zonal_Demand_Real!D6913/SUM(Zonal_Demand_Real!$B6913:$D6913)*IESO_Forecasted_Data_2012!$C6913, 0)</f>
        <v>51</v>
      </c>
    </row>
    <row r="6914" spans="1:4" x14ac:dyDescent="0.25">
      <c r="A6914" s="21">
        <v>43389</v>
      </c>
      <c r="B6914" s="12">
        <f>ROUND(Zonal_Demand_Real!B6914/SUM(Zonal_Demand_Real!$B6914:$D6914)*IESO_Forecasted_Data_2012!$C6914, 0)</f>
        <v>19</v>
      </c>
      <c r="C6914" s="12">
        <f>ROUND(Zonal_Demand_Real!C6914/SUM(Zonal_Demand_Real!$B6914:$D6914)*IESO_Forecasted_Data_2012!$C6914, 0)</f>
        <v>92</v>
      </c>
      <c r="D6914" s="12">
        <f>ROUND(Zonal_Demand_Real!D6914/SUM(Zonal_Demand_Real!$B6914:$D6914)*IESO_Forecasted_Data_2012!$C6914, 0)</f>
        <v>48</v>
      </c>
    </row>
    <row r="6915" spans="1:4" x14ac:dyDescent="0.25">
      <c r="A6915" s="21">
        <v>43389.041666666664</v>
      </c>
      <c r="B6915" s="12">
        <f>ROUND(Zonal_Demand_Real!B6915/SUM(Zonal_Demand_Real!$B6915:$D6915)*IESO_Forecasted_Data_2012!$C6915, 0)</f>
        <v>17</v>
      </c>
      <c r="C6915" s="12">
        <f>ROUND(Zonal_Demand_Real!C6915/SUM(Zonal_Demand_Real!$B6915:$D6915)*IESO_Forecasted_Data_2012!$C6915, 0)</f>
        <v>81</v>
      </c>
      <c r="D6915" s="12">
        <f>ROUND(Zonal_Demand_Real!D6915/SUM(Zonal_Demand_Real!$B6915:$D6915)*IESO_Forecasted_Data_2012!$C6915, 0)</f>
        <v>42</v>
      </c>
    </row>
    <row r="6916" spans="1:4" x14ac:dyDescent="0.25">
      <c r="A6916" s="21">
        <v>43389.083333333336</v>
      </c>
      <c r="B6916" s="12">
        <f>ROUND(Zonal_Demand_Real!B6916/SUM(Zonal_Demand_Real!$B6916:$D6916)*IESO_Forecasted_Data_2012!$C6916, 0)</f>
        <v>15</v>
      </c>
      <c r="C6916" s="12">
        <f>ROUND(Zonal_Demand_Real!C6916/SUM(Zonal_Demand_Real!$B6916:$D6916)*IESO_Forecasted_Data_2012!$C6916, 0)</f>
        <v>74</v>
      </c>
      <c r="D6916" s="12">
        <f>ROUND(Zonal_Demand_Real!D6916/SUM(Zonal_Demand_Real!$B6916:$D6916)*IESO_Forecasted_Data_2012!$C6916, 0)</f>
        <v>39</v>
      </c>
    </row>
    <row r="6917" spans="1:4" x14ac:dyDescent="0.25">
      <c r="A6917" s="21">
        <v>43389.125</v>
      </c>
      <c r="B6917" s="12">
        <f>ROUND(Zonal_Demand_Real!B6917/SUM(Zonal_Demand_Real!$B6917:$D6917)*IESO_Forecasted_Data_2012!$C6917, 0)</f>
        <v>14</v>
      </c>
      <c r="C6917" s="12">
        <f>ROUND(Zonal_Demand_Real!C6917/SUM(Zonal_Demand_Real!$B6917:$D6917)*IESO_Forecasted_Data_2012!$C6917, 0)</f>
        <v>68</v>
      </c>
      <c r="D6917" s="12">
        <f>ROUND(Zonal_Demand_Real!D6917/SUM(Zonal_Demand_Real!$B6917:$D6917)*IESO_Forecasted_Data_2012!$C6917, 0)</f>
        <v>35</v>
      </c>
    </row>
    <row r="6918" spans="1:4" x14ac:dyDescent="0.25">
      <c r="A6918" s="21">
        <v>43389.166666666664</v>
      </c>
      <c r="B6918" s="12">
        <f>ROUND(Zonal_Demand_Real!B6918/SUM(Zonal_Demand_Real!$B6918:$D6918)*IESO_Forecasted_Data_2012!$C6918, 0)</f>
        <v>13</v>
      </c>
      <c r="C6918" s="12">
        <f>ROUND(Zonal_Demand_Real!C6918/SUM(Zonal_Demand_Real!$B6918:$D6918)*IESO_Forecasted_Data_2012!$C6918, 0)</f>
        <v>64</v>
      </c>
      <c r="D6918" s="12">
        <f>ROUND(Zonal_Demand_Real!D6918/SUM(Zonal_Demand_Real!$B6918:$D6918)*IESO_Forecasted_Data_2012!$C6918, 0)</f>
        <v>34</v>
      </c>
    </row>
    <row r="6919" spans="1:4" x14ac:dyDescent="0.25">
      <c r="A6919" s="21">
        <v>43389.208333333336</v>
      </c>
      <c r="B6919" s="12">
        <f>ROUND(Zonal_Demand_Real!B6919/SUM(Zonal_Demand_Real!$B6919:$D6919)*IESO_Forecasted_Data_2012!$C6919, 0)</f>
        <v>13</v>
      </c>
      <c r="C6919" s="12">
        <f>ROUND(Zonal_Demand_Real!C6919/SUM(Zonal_Demand_Real!$B6919:$D6919)*IESO_Forecasted_Data_2012!$C6919, 0)</f>
        <v>62</v>
      </c>
      <c r="D6919" s="12">
        <f>ROUND(Zonal_Demand_Real!D6919/SUM(Zonal_Demand_Real!$B6919:$D6919)*IESO_Forecasted_Data_2012!$C6919, 0)</f>
        <v>33</v>
      </c>
    </row>
    <row r="6920" spans="1:4" x14ac:dyDescent="0.25">
      <c r="A6920" s="21">
        <v>43389.25</v>
      </c>
      <c r="B6920" s="12">
        <f>ROUND(Zonal_Demand_Real!B6920/SUM(Zonal_Demand_Real!$B6920:$D6920)*IESO_Forecasted_Data_2012!$C6920, 0)</f>
        <v>13</v>
      </c>
      <c r="C6920" s="12">
        <f>ROUND(Zonal_Demand_Real!C6920/SUM(Zonal_Demand_Real!$B6920:$D6920)*IESO_Forecasted_Data_2012!$C6920, 0)</f>
        <v>62</v>
      </c>
      <c r="D6920" s="12">
        <f>ROUND(Zonal_Demand_Real!D6920/SUM(Zonal_Demand_Real!$B6920:$D6920)*IESO_Forecasted_Data_2012!$C6920, 0)</f>
        <v>32</v>
      </c>
    </row>
    <row r="6921" spans="1:4" x14ac:dyDescent="0.25">
      <c r="A6921" s="21">
        <v>43389.291666666664</v>
      </c>
      <c r="B6921" s="12">
        <f>ROUND(Zonal_Demand_Real!B6921/SUM(Zonal_Demand_Real!$B6921:$D6921)*IESO_Forecasted_Data_2012!$C6921, 0)</f>
        <v>13</v>
      </c>
      <c r="C6921" s="12">
        <f>ROUND(Zonal_Demand_Real!C6921/SUM(Zonal_Demand_Real!$B6921:$D6921)*IESO_Forecasted_Data_2012!$C6921, 0)</f>
        <v>62</v>
      </c>
      <c r="D6921" s="12">
        <f>ROUND(Zonal_Demand_Real!D6921/SUM(Zonal_Demand_Real!$B6921:$D6921)*IESO_Forecasted_Data_2012!$C6921, 0)</f>
        <v>33</v>
      </c>
    </row>
    <row r="6922" spans="1:4" x14ac:dyDescent="0.25">
      <c r="A6922" s="21">
        <v>43389.333333333336</v>
      </c>
      <c r="B6922" s="12">
        <f>ROUND(Zonal_Demand_Real!B6922/SUM(Zonal_Demand_Real!$B6922:$D6922)*IESO_Forecasted_Data_2012!$C6922, 0)</f>
        <v>14</v>
      </c>
      <c r="C6922" s="12">
        <f>ROUND(Zonal_Demand_Real!C6922/SUM(Zonal_Demand_Real!$B6922:$D6922)*IESO_Forecasted_Data_2012!$C6922, 0)</f>
        <v>65</v>
      </c>
      <c r="D6922" s="12">
        <f>ROUND(Zonal_Demand_Real!D6922/SUM(Zonal_Demand_Real!$B6922:$D6922)*IESO_Forecasted_Data_2012!$C6922, 0)</f>
        <v>34</v>
      </c>
    </row>
    <row r="6923" spans="1:4" x14ac:dyDescent="0.25">
      <c r="A6923" s="21">
        <v>43389.375</v>
      </c>
      <c r="B6923" s="12">
        <f>ROUND(Zonal_Demand_Real!B6923/SUM(Zonal_Demand_Real!$B6923:$D6923)*IESO_Forecasted_Data_2012!$C6923, 0)</f>
        <v>17</v>
      </c>
      <c r="C6923" s="12">
        <f>ROUND(Zonal_Demand_Real!C6923/SUM(Zonal_Demand_Real!$B6923:$D6923)*IESO_Forecasted_Data_2012!$C6923, 0)</f>
        <v>81</v>
      </c>
      <c r="D6923" s="12">
        <f>ROUND(Zonal_Demand_Real!D6923/SUM(Zonal_Demand_Real!$B6923:$D6923)*IESO_Forecasted_Data_2012!$C6923, 0)</f>
        <v>43</v>
      </c>
    </row>
    <row r="6924" spans="1:4" x14ac:dyDescent="0.25">
      <c r="A6924" s="21">
        <v>43389.416666666664</v>
      </c>
      <c r="B6924" s="12">
        <f>ROUND(Zonal_Demand_Real!B6924/SUM(Zonal_Demand_Real!$B6924:$D6924)*IESO_Forecasted_Data_2012!$C6924, 0)</f>
        <v>19</v>
      </c>
      <c r="C6924" s="12">
        <f>ROUND(Zonal_Demand_Real!C6924/SUM(Zonal_Demand_Real!$B6924:$D6924)*IESO_Forecasted_Data_2012!$C6924, 0)</f>
        <v>92</v>
      </c>
      <c r="D6924" s="12">
        <f>ROUND(Zonal_Demand_Real!D6924/SUM(Zonal_Demand_Real!$B6924:$D6924)*IESO_Forecasted_Data_2012!$C6924, 0)</f>
        <v>48</v>
      </c>
    </row>
    <row r="6925" spans="1:4" x14ac:dyDescent="0.25">
      <c r="A6925" s="21">
        <v>43389.458333333336</v>
      </c>
      <c r="B6925" s="12">
        <f>ROUND(Zonal_Demand_Real!B6925/SUM(Zonal_Demand_Real!$B6925:$D6925)*IESO_Forecasted_Data_2012!$C6925, 0)</f>
        <v>20</v>
      </c>
      <c r="C6925" s="12">
        <f>ROUND(Zonal_Demand_Real!C6925/SUM(Zonal_Demand_Real!$B6925:$D6925)*IESO_Forecasted_Data_2012!$C6925, 0)</f>
        <v>96</v>
      </c>
      <c r="D6925" s="12">
        <f>ROUND(Zonal_Demand_Real!D6925/SUM(Zonal_Demand_Real!$B6925:$D6925)*IESO_Forecasted_Data_2012!$C6925, 0)</f>
        <v>51</v>
      </c>
    </row>
    <row r="6926" spans="1:4" x14ac:dyDescent="0.25">
      <c r="A6926" s="21">
        <v>43389.5</v>
      </c>
      <c r="B6926" s="12">
        <f>ROUND(Zonal_Demand_Real!B6926/SUM(Zonal_Demand_Real!$B6926:$D6926)*IESO_Forecasted_Data_2012!$C6926, 0)</f>
        <v>20</v>
      </c>
      <c r="C6926" s="12">
        <f>ROUND(Zonal_Demand_Real!C6926/SUM(Zonal_Demand_Real!$B6926:$D6926)*IESO_Forecasted_Data_2012!$C6926, 0)</f>
        <v>98</v>
      </c>
      <c r="D6926" s="12">
        <f>ROUND(Zonal_Demand_Real!D6926/SUM(Zonal_Demand_Real!$B6926:$D6926)*IESO_Forecasted_Data_2012!$C6926, 0)</f>
        <v>51</v>
      </c>
    </row>
    <row r="6927" spans="1:4" x14ac:dyDescent="0.25">
      <c r="A6927" s="21">
        <v>43389.541666666664</v>
      </c>
      <c r="B6927" s="12">
        <f>ROUND(Zonal_Demand_Real!B6927/SUM(Zonal_Demand_Real!$B6927:$D6927)*IESO_Forecasted_Data_2012!$C6927, 0)</f>
        <v>20</v>
      </c>
      <c r="C6927" s="12">
        <f>ROUND(Zonal_Demand_Real!C6927/SUM(Zonal_Demand_Real!$B6927:$D6927)*IESO_Forecasted_Data_2012!$C6927, 0)</f>
        <v>98</v>
      </c>
      <c r="D6927" s="12">
        <f>ROUND(Zonal_Demand_Real!D6927/SUM(Zonal_Demand_Real!$B6927:$D6927)*IESO_Forecasted_Data_2012!$C6927, 0)</f>
        <v>51</v>
      </c>
    </row>
    <row r="6928" spans="1:4" x14ac:dyDescent="0.25">
      <c r="A6928" s="21">
        <v>43389.583333333336</v>
      </c>
      <c r="B6928" s="12">
        <f>ROUND(Zonal_Demand_Real!B6928/SUM(Zonal_Demand_Real!$B6928:$D6928)*IESO_Forecasted_Data_2012!$C6928, 0)</f>
        <v>21</v>
      </c>
      <c r="C6928" s="12">
        <f>ROUND(Zonal_Demand_Real!C6928/SUM(Zonal_Demand_Real!$B6928:$D6928)*IESO_Forecasted_Data_2012!$C6928, 0)</f>
        <v>100</v>
      </c>
      <c r="D6928" s="12">
        <f>ROUND(Zonal_Demand_Real!D6928/SUM(Zonal_Demand_Real!$B6928:$D6928)*IESO_Forecasted_Data_2012!$C6928, 0)</f>
        <v>52</v>
      </c>
    </row>
    <row r="6929" spans="1:4" x14ac:dyDescent="0.25">
      <c r="A6929" s="21">
        <v>43389.625</v>
      </c>
      <c r="B6929" s="12">
        <f>ROUND(Zonal_Demand_Real!B6929/SUM(Zonal_Demand_Real!$B6929:$D6929)*IESO_Forecasted_Data_2012!$C6929, 0)</f>
        <v>20</v>
      </c>
      <c r="C6929" s="12">
        <f>ROUND(Zonal_Demand_Real!C6929/SUM(Zonal_Demand_Real!$B6929:$D6929)*IESO_Forecasted_Data_2012!$C6929, 0)</f>
        <v>97</v>
      </c>
      <c r="D6929" s="12">
        <f>ROUND(Zonal_Demand_Real!D6929/SUM(Zonal_Demand_Real!$B6929:$D6929)*IESO_Forecasted_Data_2012!$C6929, 0)</f>
        <v>51</v>
      </c>
    </row>
    <row r="6930" spans="1:4" x14ac:dyDescent="0.25">
      <c r="A6930" s="21">
        <v>43389.666666666664</v>
      </c>
      <c r="B6930" s="12">
        <f>ROUND(Zonal_Demand_Real!B6930/SUM(Zonal_Demand_Real!$B6930:$D6930)*IESO_Forecasted_Data_2012!$C6930, 0)</f>
        <v>20</v>
      </c>
      <c r="C6930" s="12">
        <f>ROUND(Zonal_Demand_Real!C6930/SUM(Zonal_Demand_Real!$B6930:$D6930)*IESO_Forecasted_Data_2012!$C6930, 0)</f>
        <v>98</v>
      </c>
      <c r="D6930" s="12">
        <f>ROUND(Zonal_Demand_Real!D6930/SUM(Zonal_Demand_Real!$B6930:$D6930)*IESO_Forecasted_Data_2012!$C6930, 0)</f>
        <v>51</v>
      </c>
    </row>
    <row r="6931" spans="1:4" x14ac:dyDescent="0.25">
      <c r="A6931" s="21">
        <v>43389.708333333336</v>
      </c>
      <c r="B6931" s="12">
        <f>ROUND(Zonal_Demand_Real!B6931/SUM(Zonal_Demand_Real!$B6931:$D6931)*IESO_Forecasted_Data_2012!$C6931, 0)</f>
        <v>19</v>
      </c>
      <c r="C6931" s="12">
        <f>ROUND(Zonal_Demand_Real!C6931/SUM(Zonal_Demand_Real!$B6931:$D6931)*IESO_Forecasted_Data_2012!$C6931, 0)</f>
        <v>93</v>
      </c>
      <c r="D6931" s="12">
        <f>ROUND(Zonal_Demand_Real!D6931/SUM(Zonal_Demand_Real!$B6931:$D6931)*IESO_Forecasted_Data_2012!$C6931, 0)</f>
        <v>49</v>
      </c>
    </row>
    <row r="6932" spans="1:4" x14ac:dyDescent="0.25">
      <c r="A6932" s="21">
        <v>43389.75</v>
      </c>
      <c r="B6932" s="12">
        <f>ROUND(Zonal_Demand_Real!B6932/SUM(Zonal_Demand_Real!$B6932:$D6932)*IESO_Forecasted_Data_2012!$C6932, 0)</f>
        <v>19</v>
      </c>
      <c r="C6932" s="12">
        <f>ROUND(Zonal_Demand_Real!C6932/SUM(Zonal_Demand_Real!$B6932:$D6932)*IESO_Forecasted_Data_2012!$C6932, 0)</f>
        <v>94</v>
      </c>
      <c r="D6932" s="12">
        <f>ROUND(Zonal_Demand_Real!D6932/SUM(Zonal_Demand_Real!$B6932:$D6932)*IESO_Forecasted_Data_2012!$C6932, 0)</f>
        <v>49</v>
      </c>
    </row>
    <row r="6933" spans="1:4" x14ac:dyDescent="0.25">
      <c r="A6933" s="21">
        <v>43389.791666666664</v>
      </c>
      <c r="B6933" s="12">
        <f>ROUND(Zonal_Demand_Real!B6933/SUM(Zonal_Demand_Real!$B6933:$D6933)*IESO_Forecasted_Data_2012!$C6933, 0)</f>
        <v>20</v>
      </c>
      <c r="C6933" s="12">
        <f>ROUND(Zonal_Demand_Real!C6933/SUM(Zonal_Demand_Real!$B6933:$D6933)*IESO_Forecasted_Data_2012!$C6933, 0)</f>
        <v>99</v>
      </c>
      <c r="D6933" s="12">
        <f>ROUND(Zonal_Demand_Real!D6933/SUM(Zonal_Demand_Real!$B6933:$D6933)*IESO_Forecasted_Data_2012!$C6933, 0)</f>
        <v>52</v>
      </c>
    </row>
    <row r="6934" spans="1:4" x14ac:dyDescent="0.25">
      <c r="A6934" s="21">
        <v>43389.833333333336</v>
      </c>
      <c r="B6934" s="12">
        <f>ROUND(Zonal_Demand_Real!B6934/SUM(Zonal_Demand_Real!$B6934:$D6934)*IESO_Forecasted_Data_2012!$C6934, 0)</f>
        <v>21</v>
      </c>
      <c r="C6934" s="12">
        <f>ROUND(Zonal_Demand_Real!C6934/SUM(Zonal_Demand_Real!$B6934:$D6934)*IESO_Forecasted_Data_2012!$C6934, 0)</f>
        <v>102</v>
      </c>
      <c r="D6934" s="12">
        <f>ROUND(Zonal_Demand_Real!D6934/SUM(Zonal_Demand_Real!$B6934:$D6934)*IESO_Forecasted_Data_2012!$C6934, 0)</f>
        <v>53</v>
      </c>
    </row>
    <row r="6935" spans="1:4" x14ac:dyDescent="0.25">
      <c r="A6935" s="21">
        <v>43389.875</v>
      </c>
      <c r="B6935" s="12">
        <f>ROUND(Zonal_Demand_Real!B6935/SUM(Zonal_Demand_Real!$B6935:$D6935)*IESO_Forecasted_Data_2012!$C6935, 0)</f>
        <v>21</v>
      </c>
      <c r="C6935" s="12">
        <f>ROUND(Zonal_Demand_Real!C6935/SUM(Zonal_Demand_Real!$B6935:$D6935)*IESO_Forecasted_Data_2012!$C6935, 0)</f>
        <v>100</v>
      </c>
      <c r="D6935" s="12">
        <f>ROUND(Zonal_Demand_Real!D6935/SUM(Zonal_Demand_Real!$B6935:$D6935)*IESO_Forecasted_Data_2012!$C6935, 0)</f>
        <v>53</v>
      </c>
    </row>
    <row r="6936" spans="1:4" x14ac:dyDescent="0.25">
      <c r="A6936" s="21">
        <v>43389.916666666664</v>
      </c>
      <c r="B6936" s="12">
        <f>ROUND(Zonal_Demand_Real!B6936/SUM(Zonal_Demand_Real!$B6936:$D6936)*IESO_Forecasted_Data_2012!$C6936, 0)</f>
        <v>21</v>
      </c>
      <c r="C6936" s="12">
        <f>ROUND(Zonal_Demand_Real!C6936/SUM(Zonal_Demand_Real!$B6936:$D6936)*IESO_Forecasted_Data_2012!$C6936, 0)</f>
        <v>100</v>
      </c>
      <c r="D6936" s="12">
        <f>ROUND(Zonal_Demand_Real!D6936/SUM(Zonal_Demand_Real!$B6936:$D6936)*IESO_Forecasted_Data_2012!$C6936, 0)</f>
        <v>52</v>
      </c>
    </row>
    <row r="6937" spans="1:4" x14ac:dyDescent="0.25">
      <c r="A6937" s="21">
        <v>43389.958333333336</v>
      </c>
      <c r="B6937" s="12">
        <f>ROUND(Zonal_Demand_Real!B6937/SUM(Zonal_Demand_Real!$B6937:$D6937)*IESO_Forecasted_Data_2012!$C6937, 0)</f>
        <v>20</v>
      </c>
      <c r="C6937" s="12">
        <f>ROUND(Zonal_Demand_Real!C6937/SUM(Zonal_Demand_Real!$B6937:$D6937)*IESO_Forecasted_Data_2012!$C6937, 0)</f>
        <v>98</v>
      </c>
      <c r="D6937" s="12">
        <f>ROUND(Zonal_Demand_Real!D6937/SUM(Zonal_Demand_Real!$B6937:$D6937)*IESO_Forecasted_Data_2012!$C6937, 0)</f>
        <v>51</v>
      </c>
    </row>
    <row r="6938" spans="1:4" x14ac:dyDescent="0.25">
      <c r="A6938" s="21">
        <v>43390</v>
      </c>
      <c r="B6938" s="12">
        <f>ROUND(Zonal_Demand_Real!B6938/SUM(Zonal_Demand_Real!$B6938:$D6938)*IESO_Forecasted_Data_2012!$C6938, 0)</f>
        <v>19</v>
      </c>
      <c r="C6938" s="12">
        <f>ROUND(Zonal_Demand_Real!C6938/SUM(Zonal_Demand_Real!$B6938:$D6938)*IESO_Forecasted_Data_2012!$C6938, 0)</f>
        <v>90</v>
      </c>
      <c r="D6938" s="12">
        <f>ROUND(Zonal_Demand_Real!D6938/SUM(Zonal_Demand_Real!$B6938:$D6938)*IESO_Forecasted_Data_2012!$C6938, 0)</f>
        <v>47</v>
      </c>
    </row>
    <row r="6939" spans="1:4" x14ac:dyDescent="0.25">
      <c r="A6939" s="21">
        <v>43390.041666666664</v>
      </c>
      <c r="B6939" s="12">
        <f>ROUND(Zonal_Demand_Real!B6939/SUM(Zonal_Demand_Real!$B6939:$D6939)*IESO_Forecasted_Data_2012!$C6939, 0)</f>
        <v>18</v>
      </c>
      <c r="C6939" s="12">
        <f>ROUND(Zonal_Demand_Real!C6939/SUM(Zonal_Demand_Real!$B6939:$D6939)*IESO_Forecasted_Data_2012!$C6939, 0)</f>
        <v>85</v>
      </c>
      <c r="D6939" s="12">
        <f>ROUND(Zonal_Demand_Real!D6939/SUM(Zonal_Demand_Real!$B6939:$D6939)*IESO_Forecasted_Data_2012!$C6939, 0)</f>
        <v>45</v>
      </c>
    </row>
    <row r="6940" spans="1:4" x14ac:dyDescent="0.25">
      <c r="A6940" s="21">
        <v>43390.083333333336</v>
      </c>
      <c r="B6940" s="12">
        <f>ROUND(Zonal_Demand_Real!B6940/SUM(Zonal_Demand_Real!$B6940:$D6940)*IESO_Forecasted_Data_2012!$C6940, 0)</f>
        <v>16</v>
      </c>
      <c r="C6940" s="12">
        <f>ROUND(Zonal_Demand_Real!C6940/SUM(Zonal_Demand_Real!$B6940:$D6940)*IESO_Forecasted_Data_2012!$C6940, 0)</f>
        <v>79</v>
      </c>
      <c r="D6940" s="12">
        <f>ROUND(Zonal_Demand_Real!D6940/SUM(Zonal_Demand_Real!$B6940:$D6940)*IESO_Forecasted_Data_2012!$C6940, 0)</f>
        <v>41</v>
      </c>
    </row>
    <row r="6941" spans="1:4" x14ac:dyDescent="0.25">
      <c r="A6941" s="21">
        <v>43390.125</v>
      </c>
      <c r="B6941" s="12">
        <f>ROUND(Zonal_Demand_Real!B6941/SUM(Zonal_Demand_Real!$B6941:$D6941)*IESO_Forecasted_Data_2012!$C6941, 0)</f>
        <v>15</v>
      </c>
      <c r="C6941" s="12">
        <f>ROUND(Zonal_Demand_Real!C6941/SUM(Zonal_Demand_Real!$B6941:$D6941)*IESO_Forecasted_Data_2012!$C6941, 0)</f>
        <v>73</v>
      </c>
      <c r="D6941" s="12">
        <f>ROUND(Zonal_Demand_Real!D6941/SUM(Zonal_Demand_Real!$B6941:$D6941)*IESO_Forecasted_Data_2012!$C6941, 0)</f>
        <v>38</v>
      </c>
    </row>
    <row r="6942" spans="1:4" x14ac:dyDescent="0.25">
      <c r="A6942" s="21">
        <v>43390.166666666664</v>
      </c>
      <c r="B6942" s="12">
        <f>ROUND(Zonal_Demand_Real!B6942/SUM(Zonal_Demand_Real!$B6942:$D6942)*IESO_Forecasted_Data_2012!$C6942, 0)</f>
        <v>14</v>
      </c>
      <c r="C6942" s="12">
        <f>ROUND(Zonal_Demand_Real!C6942/SUM(Zonal_Demand_Real!$B6942:$D6942)*IESO_Forecasted_Data_2012!$C6942, 0)</f>
        <v>65</v>
      </c>
      <c r="D6942" s="12">
        <f>ROUND(Zonal_Demand_Real!D6942/SUM(Zonal_Demand_Real!$B6942:$D6942)*IESO_Forecasted_Data_2012!$C6942, 0)</f>
        <v>34</v>
      </c>
    </row>
    <row r="6943" spans="1:4" x14ac:dyDescent="0.25">
      <c r="A6943" s="21">
        <v>43390.208333333336</v>
      </c>
      <c r="B6943" s="12">
        <f>ROUND(Zonal_Demand_Real!B6943/SUM(Zonal_Demand_Real!$B6943:$D6943)*IESO_Forecasted_Data_2012!$C6943, 0)</f>
        <v>14</v>
      </c>
      <c r="C6943" s="12">
        <f>ROUND(Zonal_Demand_Real!C6943/SUM(Zonal_Demand_Real!$B6943:$D6943)*IESO_Forecasted_Data_2012!$C6943, 0)</f>
        <v>67</v>
      </c>
      <c r="D6943" s="12">
        <f>ROUND(Zonal_Demand_Real!D6943/SUM(Zonal_Demand_Real!$B6943:$D6943)*IESO_Forecasted_Data_2012!$C6943, 0)</f>
        <v>35</v>
      </c>
    </row>
    <row r="6944" spans="1:4" x14ac:dyDescent="0.25">
      <c r="A6944" s="21">
        <v>43390.25</v>
      </c>
      <c r="B6944" s="12">
        <f>ROUND(Zonal_Demand_Real!B6944/SUM(Zonal_Demand_Real!$B6944:$D6944)*IESO_Forecasted_Data_2012!$C6944, 0)</f>
        <v>13</v>
      </c>
      <c r="C6944" s="12">
        <f>ROUND(Zonal_Demand_Real!C6944/SUM(Zonal_Demand_Real!$B6944:$D6944)*IESO_Forecasted_Data_2012!$C6944, 0)</f>
        <v>65</v>
      </c>
      <c r="D6944" s="12">
        <f>ROUND(Zonal_Demand_Real!D6944/SUM(Zonal_Demand_Real!$B6944:$D6944)*IESO_Forecasted_Data_2012!$C6944, 0)</f>
        <v>34</v>
      </c>
    </row>
    <row r="6945" spans="1:4" x14ac:dyDescent="0.25">
      <c r="A6945" s="21">
        <v>43390.291666666664</v>
      </c>
      <c r="B6945" s="12">
        <f>ROUND(Zonal_Demand_Real!B6945/SUM(Zonal_Demand_Real!$B6945:$D6945)*IESO_Forecasted_Data_2012!$C6945, 0)</f>
        <v>13</v>
      </c>
      <c r="C6945" s="12">
        <f>ROUND(Zonal_Demand_Real!C6945/SUM(Zonal_Demand_Real!$B6945:$D6945)*IESO_Forecasted_Data_2012!$C6945, 0)</f>
        <v>65</v>
      </c>
      <c r="D6945" s="12">
        <f>ROUND(Zonal_Demand_Real!D6945/SUM(Zonal_Demand_Real!$B6945:$D6945)*IESO_Forecasted_Data_2012!$C6945, 0)</f>
        <v>34</v>
      </c>
    </row>
    <row r="6946" spans="1:4" x14ac:dyDescent="0.25">
      <c r="A6946" s="21">
        <v>43390.333333333336</v>
      </c>
      <c r="B6946" s="12">
        <f>ROUND(Zonal_Demand_Real!B6946/SUM(Zonal_Demand_Real!$B6946:$D6946)*IESO_Forecasted_Data_2012!$C6946, 0)</f>
        <v>14</v>
      </c>
      <c r="C6946" s="12">
        <f>ROUND(Zonal_Demand_Real!C6946/SUM(Zonal_Demand_Real!$B6946:$D6946)*IESO_Forecasted_Data_2012!$C6946, 0)</f>
        <v>66</v>
      </c>
      <c r="D6946" s="12">
        <f>ROUND(Zonal_Demand_Real!D6946/SUM(Zonal_Demand_Real!$B6946:$D6946)*IESO_Forecasted_Data_2012!$C6946, 0)</f>
        <v>35</v>
      </c>
    </row>
    <row r="6947" spans="1:4" x14ac:dyDescent="0.25">
      <c r="A6947" s="21">
        <v>43390.375</v>
      </c>
      <c r="B6947" s="12">
        <f>ROUND(Zonal_Demand_Real!B6947/SUM(Zonal_Demand_Real!$B6947:$D6947)*IESO_Forecasted_Data_2012!$C6947, 0)</f>
        <v>15</v>
      </c>
      <c r="C6947" s="12">
        <f>ROUND(Zonal_Demand_Real!C6947/SUM(Zonal_Demand_Real!$B6947:$D6947)*IESO_Forecasted_Data_2012!$C6947, 0)</f>
        <v>74</v>
      </c>
      <c r="D6947" s="12">
        <f>ROUND(Zonal_Demand_Real!D6947/SUM(Zonal_Demand_Real!$B6947:$D6947)*IESO_Forecasted_Data_2012!$C6947, 0)</f>
        <v>39</v>
      </c>
    </row>
    <row r="6948" spans="1:4" x14ac:dyDescent="0.25">
      <c r="A6948" s="21">
        <v>43390.416666666664</v>
      </c>
      <c r="B6948" s="12">
        <f>ROUND(Zonal_Demand_Real!B6948/SUM(Zonal_Demand_Real!$B6948:$D6948)*IESO_Forecasted_Data_2012!$C6948, 0)</f>
        <v>17</v>
      </c>
      <c r="C6948" s="12">
        <f>ROUND(Zonal_Demand_Real!C6948/SUM(Zonal_Demand_Real!$B6948:$D6948)*IESO_Forecasted_Data_2012!$C6948, 0)</f>
        <v>82</v>
      </c>
      <c r="D6948" s="12">
        <f>ROUND(Zonal_Demand_Real!D6948/SUM(Zonal_Demand_Real!$B6948:$D6948)*IESO_Forecasted_Data_2012!$C6948, 0)</f>
        <v>43</v>
      </c>
    </row>
    <row r="6949" spans="1:4" x14ac:dyDescent="0.25">
      <c r="A6949" s="21">
        <v>43390.458333333336</v>
      </c>
      <c r="B6949" s="12">
        <f>ROUND(Zonal_Demand_Real!B6949/SUM(Zonal_Demand_Real!$B6949:$D6949)*IESO_Forecasted_Data_2012!$C6949, 0)</f>
        <v>19</v>
      </c>
      <c r="C6949" s="12">
        <f>ROUND(Zonal_Demand_Real!C6949/SUM(Zonal_Demand_Real!$B6949:$D6949)*IESO_Forecasted_Data_2012!$C6949, 0)</f>
        <v>90</v>
      </c>
      <c r="D6949" s="12">
        <f>ROUND(Zonal_Demand_Real!D6949/SUM(Zonal_Demand_Real!$B6949:$D6949)*IESO_Forecasted_Data_2012!$C6949, 0)</f>
        <v>47</v>
      </c>
    </row>
    <row r="6950" spans="1:4" x14ac:dyDescent="0.25">
      <c r="A6950" s="21">
        <v>43390.5</v>
      </c>
      <c r="B6950" s="12">
        <f>ROUND(Zonal_Demand_Real!B6950/SUM(Zonal_Demand_Real!$B6950:$D6950)*IESO_Forecasted_Data_2012!$C6950, 0)</f>
        <v>19</v>
      </c>
      <c r="C6950" s="12">
        <f>ROUND(Zonal_Demand_Real!C6950/SUM(Zonal_Demand_Real!$B6950:$D6950)*IESO_Forecasted_Data_2012!$C6950, 0)</f>
        <v>92</v>
      </c>
      <c r="D6950" s="12">
        <f>ROUND(Zonal_Demand_Real!D6950/SUM(Zonal_Demand_Real!$B6950:$D6950)*IESO_Forecasted_Data_2012!$C6950, 0)</f>
        <v>48</v>
      </c>
    </row>
    <row r="6951" spans="1:4" x14ac:dyDescent="0.25">
      <c r="A6951" s="21">
        <v>43390.541666666664</v>
      </c>
      <c r="B6951" s="12">
        <f>ROUND(Zonal_Demand_Real!B6951/SUM(Zonal_Demand_Real!$B6951:$D6951)*IESO_Forecasted_Data_2012!$C6951, 0)</f>
        <v>19</v>
      </c>
      <c r="C6951" s="12">
        <f>ROUND(Zonal_Demand_Real!C6951/SUM(Zonal_Demand_Real!$B6951:$D6951)*IESO_Forecasted_Data_2012!$C6951, 0)</f>
        <v>93</v>
      </c>
      <c r="D6951" s="12">
        <f>ROUND(Zonal_Demand_Real!D6951/SUM(Zonal_Demand_Real!$B6951:$D6951)*IESO_Forecasted_Data_2012!$C6951, 0)</f>
        <v>49</v>
      </c>
    </row>
    <row r="6952" spans="1:4" x14ac:dyDescent="0.25">
      <c r="A6952" s="21">
        <v>43390.583333333336</v>
      </c>
      <c r="B6952" s="12">
        <f>ROUND(Zonal_Demand_Real!B6952/SUM(Zonal_Demand_Real!$B6952:$D6952)*IESO_Forecasted_Data_2012!$C6952, 0)</f>
        <v>19</v>
      </c>
      <c r="C6952" s="12">
        <f>ROUND(Zonal_Demand_Real!C6952/SUM(Zonal_Demand_Real!$B6952:$D6952)*IESO_Forecasted_Data_2012!$C6952, 0)</f>
        <v>92</v>
      </c>
      <c r="D6952" s="12">
        <f>ROUND(Zonal_Demand_Real!D6952/SUM(Zonal_Demand_Real!$B6952:$D6952)*IESO_Forecasted_Data_2012!$C6952, 0)</f>
        <v>48</v>
      </c>
    </row>
    <row r="6953" spans="1:4" x14ac:dyDescent="0.25">
      <c r="A6953" s="21">
        <v>43390.625</v>
      </c>
      <c r="B6953" s="12">
        <f>ROUND(Zonal_Demand_Real!B6953/SUM(Zonal_Demand_Real!$B6953:$D6953)*IESO_Forecasted_Data_2012!$C6953, 0)</f>
        <v>18</v>
      </c>
      <c r="C6953" s="12">
        <f>ROUND(Zonal_Demand_Real!C6953/SUM(Zonal_Demand_Real!$B6953:$D6953)*IESO_Forecasted_Data_2012!$C6953, 0)</f>
        <v>88</v>
      </c>
      <c r="D6953" s="12">
        <f>ROUND(Zonal_Demand_Real!D6953/SUM(Zonal_Demand_Real!$B6953:$D6953)*IESO_Forecasted_Data_2012!$C6953, 0)</f>
        <v>46</v>
      </c>
    </row>
    <row r="6954" spans="1:4" x14ac:dyDescent="0.25">
      <c r="A6954" s="21">
        <v>43390.666666666664</v>
      </c>
      <c r="B6954" s="12">
        <f>ROUND(Zonal_Demand_Real!B6954/SUM(Zonal_Demand_Real!$B6954:$D6954)*IESO_Forecasted_Data_2012!$C6954, 0)</f>
        <v>18</v>
      </c>
      <c r="C6954" s="12">
        <f>ROUND(Zonal_Demand_Real!C6954/SUM(Zonal_Demand_Real!$B6954:$D6954)*IESO_Forecasted_Data_2012!$C6954, 0)</f>
        <v>87</v>
      </c>
      <c r="D6954" s="12">
        <f>ROUND(Zonal_Demand_Real!D6954/SUM(Zonal_Demand_Real!$B6954:$D6954)*IESO_Forecasted_Data_2012!$C6954, 0)</f>
        <v>45</v>
      </c>
    </row>
    <row r="6955" spans="1:4" x14ac:dyDescent="0.25">
      <c r="A6955" s="21">
        <v>43390.708333333336</v>
      </c>
      <c r="B6955" s="12">
        <f>ROUND(Zonal_Demand_Real!B6955/SUM(Zonal_Demand_Real!$B6955:$D6955)*IESO_Forecasted_Data_2012!$C6955, 0)</f>
        <v>18</v>
      </c>
      <c r="C6955" s="12">
        <f>ROUND(Zonal_Demand_Real!C6955/SUM(Zonal_Demand_Real!$B6955:$D6955)*IESO_Forecasted_Data_2012!$C6955, 0)</f>
        <v>86</v>
      </c>
      <c r="D6955" s="12">
        <f>ROUND(Zonal_Demand_Real!D6955/SUM(Zonal_Demand_Real!$B6955:$D6955)*IESO_Forecasted_Data_2012!$C6955, 0)</f>
        <v>45</v>
      </c>
    </row>
    <row r="6956" spans="1:4" x14ac:dyDescent="0.25">
      <c r="A6956" s="21">
        <v>43390.75</v>
      </c>
      <c r="B6956" s="12">
        <f>ROUND(Zonal_Demand_Real!B6956/SUM(Zonal_Demand_Real!$B6956:$D6956)*IESO_Forecasted_Data_2012!$C6956, 0)</f>
        <v>17</v>
      </c>
      <c r="C6956" s="12">
        <f>ROUND(Zonal_Demand_Real!C6956/SUM(Zonal_Demand_Real!$B6956:$D6956)*IESO_Forecasted_Data_2012!$C6956, 0)</f>
        <v>84</v>
      </c>
      <c r="D6956" s="12">
        <f>ROUND(Zonal_Demand_Real!D6956/SUM(Zonal_Demand_Real!$B6956:$D6956)*IESO_Forecasted_Data_2012!$C6956, 0)</f>
        <v>44</v>
      </c>
    </row>
    <row r="6957" spans="1:4" x14ac:dyDescent="0.25">
      <c r="A6957" s="21">
        <v>43390.791666666664</v>
      </c>
      <c r="B6957" s="12">
        <f>ROUND(Zonal_Demand_Real!B6957/SUM(Zonal_Demand_Real!$B6957:$D6957)*IESO_Forecasted_Data_2012!$C6957, 0)</f>
        <v>18</v>
      </c>
      <c r="C6957" s="12">
        <f>ROUND(Zonal_Demand_Real!C6957/SUM(Zonal_Demand_Real!$B6957:$D6957)*IESO_Forecasted_Data_2012!$C6957, 0)</f>
        <v>87</v>
      </c>
      <c r="D6957" s="12">
        <f>ROUND(Zonal_Demand_Real!D6957/SUM(Zonal_Demand_Real!$B6957:$D6957)*IESO_Forecasted_Data_2012!$C6957, 0)</f>
        <v>45</v>
      </c>
    </row>
    <row r="6958" spans="1:4" x14ac:dyDescent="0.25">
      <c r="A6958" s="21">
        <v>43390.833333333336</v>
      </c>
      <c r="B6958" s="12">
        <f>ROUND(Zonal_Demand_Real!B6958/SUM(Zonal_Demand_Real!$B6958:$D6958)*IESO_Forecasted_Data_2012!$C6958, 0)</f>
        <v>19</v>
      </c>
      <c r="C6958" s="12">
        <f>ROUND(Zonal_Demand_Real!C6958/SUM(Zonal_Demand_Real!$B6958:$D6958)*IESO_Forecasted_Data_2012!$C6958, 0)</f>
        <v>91</v>
      </c>
      <c r="D6958" s="12">
        <f>ROUND(Zonal_Demand_Real!D6958/SUM(Zonal_Demand_Real!$B6958:$D6958)*IESO_Forecasted_Data_2012!$C6958, 0)</f>
        <v>48</v>
      </c>
    </row>
    <row r="6959" spans="1:4" x14ac:dyDescent="0.25">
      <c r="A6959" s="21">
        <v>43390.875</v>
      </c>
      <c r="B6959" s="12">
        <f>ROUND(Zonal_Demand_Real!B6959/SUM(Zonal_Demand_Real!$B6959:$D6959)*IESO_Forecasted_Data_2012!$C6959, 0)</f>
        <v>20</v>
      </c>
      <c r="C6959" s="12">
        <f>ROUND(Zonal_Demand_Real!C6959/SUM(Zonal_Demand_Real!$B6959:$D6959)*IESO_Forecasted_Data_2012!$C6959, 0)</f>
        <v>96</v>
      </c>
      <c r="D6959" s="12">
        <f>ROUND(Zonal_Demand_Real!D6959/SUM(Zonal_Demand_Real!$B6959:$D6959)*IESO_Forecasted_Data_2012!$C6959, 0)</f>
        <v>50</v>
      </c>
    </row>
    <row r="6960" spans="1:4" x14ac:dyDescent="0.25">
      <c r="A6960" s="21">
        <v>43390.916666666664</v>
      </c>
      <c r="B6960" s="12">
        <f>ROUND(Zonal_Demand_Real!B6960/SUM(Zonal_Demand_Real!$B6960:$D6960)*IESO_Forecasted_Data_2012!$C6960, 0)</f>
        <v>20</v>
      </c>
      <c r="C6960" s="12">
        <f>ROUND(Zonal_Demand_Real!C6960/SUM(Zonal_Demand_Real!$B6960:$D6960)*IESO_Forecasted_Data_2012!$C6960, 0)</f>
        <v>96</v>
      </c>
      <c r="D6960" s="12">
        <f>ROUND(Zonal_Demand_Real!D6960/SUM(Zonal_Demand_Real!$B6960:$D6960)*IESO_Forecasted_Data_2012!$C6960, 0)</f>
        <v>51</v>
      </c>
    </row>
    <row r="6961" spans="1:4" x14ac:dyDescent="0.25">
      <c r="A6961" s="21">
        <v>43390.958333333336</v>
      </c>
      <c r="B6961" s="12">
        <f>ROUND(Zonal_Demand_Real!B6961/SUM(Zonal_Demand_Real!$B6961:$D6961)*IESO_Forecasted_Data_2012!$C6961, 0)</f>
        <v>19</v>
      </c>
      <c r="C6961" s="12">
        <f>ROUND(Zonal_Demand_Real!C6961/SUM(Zonal_Demand_Real!$B6961:$D6961)*IESO_Forecasted_Data_2012!$C6961, 0)</f>
        <v>94</v>
      </c>
      <c r="D6961" s="12">
        <f>ROUND(Zonal_Demand_Real!D6961/SUM(Zonal_Demand_Real!$B6961:$D6961)*IESO_Forecasted_Data_2012!$C6961, 0)</f>
        <v>49</v>
      </c>
    </row>
    <row r="6962" spans="1:4" x14ac:dyDescent="0.25">
      <c r="A6962" s="21">
        <v>43391</v>
      </c>
      <c r="B6962" s="12">
        <f>ROUND(Zonal_Demand_Real!B6962/SUM(Zonal_Demand_Real!$B6962:$D6962)*IESO_Forecasted_Data_2012!$C6962, 0)</f>
        <v>18</v>
      </c>
      <c r="C6962" s="12">
        <f>ROUND(Zonal_Demand_Real!C6962/SUM(Zonal_Demand_Real!$B6962:$D6962)*IESO_Forecasted_Data_2012!$C6962, 0)</f>
        <v>88</v>
      </c>
      <c r="D6962" s="12">
        <f>ROUND(Zonal_Demand_Real!D6962/SUM(Zonal_Demand_Real!$B6962:$D6962)*IESO_Forecasted_Data_2012!$C6962, 0)</f>
        <v>46</v>
      </c>
    </row>
    <row r="6963" spans="1:4" x14ac:dyDescent="0.25">
      <c r="A6963" s="21">
        <v>43391.041666666664</v>
      </c>
      <c r="B6963" s="12">
        <f>ROUND(Zonal_Demand_Real!B6963/SUM(Zonal_Demand_Real!$B6963:$D6963)*IESO_Forecasted_Data_2012!$C6963, 0)</f>
        <v>17</v>
      </c>
      <c r="C6963" s="12">
        <f>ROUND(Zonal_Demand_Real!C6963/SUM(Zonal_Demand_Real!$B6963:$D6963)*IESO_Forecasted_Data_2012!$C6963, 0)</f>
        <v>80</v>
      </c>
      <c r="D6963" s="12">
        <f>ROUND(Zonal_Demand_Real!D6963/SUM(Zonal_Demand_Real!$B6963:$D6963)*IESO_Forecasted_Data_2012!$C6963, 0)</f>
        <v>42</v>
      </c>
    </row>
    <row r="6964" spans="1:4" x14ac:dyDescent="0.25">
      <c r="A6964" s="21">
        <v>43391.083333333336</v>
      </c>
      <c r="B6964" s="12">
        <f>ROUND(Zonal_Demand_Real!B6964/SUM(Zonal_Demand_Real!$B6964:$D6964)*IESO_Forecasted_Data_2012!$C6964, 0)</f>
        <v>15</v>
      </c>
      <c r="C6964" s="12">
        <f>ROUND(Zonal_Demand_Real!C6964/SUM(Zonal_Demand_Real!$B6964:$D6964)*IESO_Forecasted_Data_2012!$C6964, 0)</f>
        <v>74</v>
      </c>
      <c r="D6964" s="12">
        <f>ROUND(Zonal_Demand_Real!D6964/SUM(Zonal_Demand_Real!$B6964:$D6964)*IESO_Forecasted_Data_2012!$C6964, 0)</f>
        <v>39</v>
      </c>
    </row>
    <row r="6965" spans="1:4" x14ac:dyDescent="0.25">
      <c r="A6965" s="21">
        <v>43391.125</v>
      </c>
      <c r="B6965" s="12">
        <f>ROUND(Zonal_Demand_Real!B6965/SUM(Zonal_Demand_Real!$B6965:$D6965)*IESO_Forecasted_Data_2012!$C6965, 0)</f>
        <v>15</v>
      </c>
      <c r="C6965" s="12">
        <f>ROUND(Zonal_Demand_Real!C6965/SUM(Zonal_Demand_Real!$B6965:$D6965)*IESO_Forecasted_Data_2012!$C6965, 0)</f>
        <v>70</v>
      </c>
      <c r="D6965" s="12">
        <f>ROUND(Zonal_Demand_Real!D6965/SUM(Zonal_Demand_Real!$B6965:$D6965)*IESO_Forecasted_Data_2012!$C6965, 0)</f>
        <v>37</v>
      </c>
    </row>
    <row r="6966" spans="1:4" x14ac:dyDescent="0.25">
      <c r="A6966" s="21">
        <v>43391.166666666664</v>
      </c>
      <c r="B6966" s="12">
        <f>ROUND(Zonal_Demand_Real!B6966/SUM(Zonal_Demand_Real!$B6966:$D6966)*IESO_Forecasted_Data_2012!$C6966, 0)</f>
        <v>14</v>
      </c>
      <c r="C6966" s="12">
        <f>ROUND(Zonal_Demand_Real!C6966/SUM(Zonal_Demand_Real!$B6966:$D6966)*IESO_Forecasted_Data_2012!$C6966, 0)</f>
        <v>66</v>
      </c>
      <c r="D6966" s="12">
        <f>ROUND(Zonal_Demand_Real!D6966/SUM(Zonal_Demand_Real!$B6966:$D6966)*IESO_Forecasted_Data_2012!$C6966, 0)</f>
        <v>35</v>
      </c>
    </row>
    <row r="6967" spans="1:4" x14ac:dyDescent="0.25">
      <c r="A6967" s="21">
        <v>43391.208333333336</v>
      </c>
      <c r="B6967" s="12">
        <f>ROUND(Zonal_Demand_Real!B6967/SUM(Zonal_Demand_Real!$B6967:$D6967)*IESO_Forecasted_Data_2012!$C6967, 0)</f>
        <v>13</v>
      </c>
      <c r="C6967" s="12">
        <f>ROUND(Zonal_Demand_Real!C6967/SUM(Zonal_Demand_Real!$B6967:$D6967)*IESO_Forecasted_Data_2012!$C6967, 0)</f>
        <v>63</v>
      </c>
      <c r="D6967" s="12">
        <f>ROUND(Zonal_Demand_Real!D6967/SUM(Zonal_Demand_Real!$B6967:$D6967)*IESO_Forecasted_Data_2012!$C6967, 0)</f>
        <v>33</v>
      </c>
    </row>
    <row r="6968" spans="1:4" x14ac:dyDescent="0.25">
      <c r="A6968" s="21">
        <v>43391.25</v>
      </c>
      <c r="B6968" s="12">
        <f>ROUND(Zonal_Demand_Real!B6968/SUM(Zonal_Demand_Real!$B6968:$D6968)*IESO_Forecasted_Data_2012!$C6968, 0)</f>
        <v>14</v>
      </c>
      <c r="C6968" s="12">
        <f>ROUND(Zonal_Demand_Real!C6968/SUM(Zonal_Demand_Real!$B6968:$D6968)*IESO_Forecasted_Data_2012!$C6968, 0)</f>
        <v>65</v>
      </c>
      <c r="D6968" s="12">
        <f>ROUND(Zonal_Demand_Real!D6968/SUM(Zonal_Demand_Real!$B6968:$D6968)*IESO_Forecasted_Data_2012!$C6968, 0)</f>
        <v>34</v>
      </c>
    </row>
    <row r="6969" spans="1:4" x14ac:dyDescent="0.25">
      <c r="A6969" s="21">
        <v>43391.291666666664</v>
      </c>
      <c r="B6969" s="12">
        <f>ROUND(Zonal_Demand_Real!B6969/SUM(Zonal_Demand_Real!$B6969:$D6969)*IESO_Forecasted_Data_2012!$C6969, 0)</f>
        <v>13</v>
      </c>
      <c r="C6969" s="12">
        <f>ROUND(Zonal_Demand_Real!C6969/SUM(Zonal_Demand_Real!$B6969:$D6969)*IESO_Forecasted_Data_2012!$C6969, 0)</f>
        <v>64</v>
      </c>
      <c r="D6969" s="12">
        <f>ROUND(Zonal_Demand_Real!D6969/SUM(Zonal_Demand_Real!$B6969:$D6969)*IESO_Forecasted_Data_2012!$C6969, 0)</f>
        <v>33</v>
      </c>
    </row>
    <row r="6970" spans="1:4" x14ac:dyDescent="0.25">
      <c r="A6970" s="21">
        <v>43391.333333333336</v>
      </c>
      <c r="B6970" s="12">
        <f>ROUND(Zonal_Demand_Real!B6970/SUM(Zonal_Demand_Real!$B6970:$D6970)*IESO_Forecasted_Data_2012!$C6970, 0)</f>
        <v>14</v>
      </c>
      <c r="C6970" s="12">
        <f>ROUND(Zonal_Demand_Real!C6970/SUM(Zonal_Demand_Real!$B6970:$D6970)*IESO_Forecasted_Data_2012!$C6970, 0)</f>
        <v>66</v>
      </c>
      <c r="D6970" s="12">
        <f>ROUND(Zonal_Demand_Real!D6970/SUM(Zonal_Demand_Real!$B6970:$D6970)*IESO_Forecasted_Data_2012!$C6970, 0)</f>
        <v>35</v>
      </c>
    </row>
    <row r="6971" spans="1:4" x14ac:dyDescent="0.25">
      <c r="A6971" s="21">
        <v>43391.375</v>
      </c>
      <c r="B6971" s="12">
        <f>ROUND(Zonal_Demand_Real!B6971/SUM(Zonal_Demand_Real!$B6971:$D6971)*IESO_Forecasted_Data_2012!$C6971, 0)</f>
        <v>15</v>
      </c>
      <c r="C6971" s="12">
        <f>ROUND(Zonal_Demand_Real!C6971/SUM(Zonal_Demand_Real!$B6971:$D6971)*IESO_Forecasted_Data_2012!$C6971, 0)</f>
        <v>72</v>
      </c>
      <c r="D6971" s="12">
        <f>ROUND(Zonal_Demand_Real!D6971/SUM(Zonal_Demand_Real!$B6971:$D6971)*IESO_Forecasted_Data_2012!$C6971, 0)</f>
        <v>38</v>
      </c>
    </row>
    <row r="6972" spans="1:4" x14ac:dyDescent="0.25">
      <c r="A6972" s="21">
        <v>43391.416666666664</v>
      </c>
      <c r="B6972" s="12">
        <f>ROUND(Zonal_Demand_Real!B6972/SUM(Zonal_Demand_Real!$B6972:$D6972)*IESO_Forecasted_Data_2012!$C6972, 0)</f>
        <v>16</v>
      </c>
      <c r="C6972" s="12">
        <f>ROUND(Zonal_Demand_Real!C6972/SUM(Zonal_Demand_Real!$B6972:$D6972)*IESO_Forecasted_Data_2012!$C6972, 0)</f>
        <v>79</v>
      </c>
      <c r="D6972" s="12">
        <f>ROUND(Zonal_Demand_Real!D6972/SUM(Zonal_Demand_Real!$B6972:$D6972)*IESO_Forecasted_Data_2012!$C6972, 0)</f>
        <v>41</v>
      </c>
    </row>
    <row r="6973" spans="1:4" x14ac:dyDescent="0.25">
      <c r="A6973" s="21">
        <v>43391.458333333336</v>
      </c>
      <c r="B6973" s="12">
        <f>ROUND(Zonal_Demand_Real!B6973/SUM(Zonal_Demand_Real!$B6973:$D6973)*IESO_Forecasted_Data_2012!$C6973, 0)</f>
        <v>18</v>
      </c>
      <c r="C6973" s="12">
        <f>ROUND(Zonal_Demand_Real!C6973/SUM(Zonal_Demand_Real!$B6973:$D6973)*IESO_Forecasted_Data_2012!$C6973, 0)</f>
        <v>87</v>
      </c>
      <c r="D6973" s="12">
        <f>ROUND(Zonal_Demand_Real!D6973/SUM(Zonal_Demand_Real!$B6973:$D6973)*IESO_Forecasted_Data_2012!$C6973, 0)</f>
        <v>46</v>
      </c>
    </row>
    <row r="6974" spans="1:4" x14ac:dyDescent="0.25">
      <c r="A6974" s="21">
        <v>43391.5</v>
      </c>
      <c r="B6974" s="12">
        <f>ROUND(Zonal_Demand_Real!B6974/SUM(Zonal_Demand_Real!$B6974:$D6974)*IESO_Forecasted_Data_2012!$C6974, 0)</f>
        <v>19</v>
      </c>
      <c r="C6974" s="12">
        <f>ROUND(Zonal_Demand_Real!C6974/SUM(Zonal_Demand_Real!$B6974:$D6974)*IESO_Forecasted_Data_2012!$C6974, 0)</f>
        <v>92</v>
      </c>
      <c r="D6974" s="12">
        <f>ROUND(Zonal_Demand_Real!D6974/SUM(Zonal_Demand_Real!$B6974:$D6974)*IESO_Forecasted_Data_2012!$C6974, 0)</f>
        <v>48</v>
      </c>
    </row>
    <row r="6975" spans="1:4" x14ac:dyDescent="0.25">
      <c r="A6975" s="21">
        <v>43391.541666666664</v>
      </c>
      <c r="B6975" s="12">
        <f>ROUND(Zonal_Demand_Real!B6975/SUM(Zonal_Demand_Real!$B6975:$D6975)*IESO_Forecasted_Data_2012!$C6975, 0)</f>
        <v>19</v>
      </c>
      <c r="C6975" s="12">
        <f>ROUND(Zonal_Demand_Real!C6975/SUM(Zonal_Demand_Real!$B6975:$D6975)*IESO_Forecasted_Data_2012!$C6975, 0)</f>
        <v>93</v>
      </c>
      <c r="D6975" s="12">
        <f>ROUND(Zonal_Demand_Real!D6975/SUM(Zonal_Demand_Real!$B6975:$D6975)*IESO_Forecasted_Data_2012!$C6975, 0)</f>
        <v>49</v>
      </c>
    </row>
    <row r="6976" spans="1:4" x14ac:dyDescent="0.25">
      <c r="A6976" s="21">
        <v>43391.583333333336</v>
      </c>
      <c r="B6976" s="12">
        <f>ROUND(Zonal_Demand_Real!B6976/SUM(Zonal_Demand_Real!$B6976:$D6976)*IESO_Forecasted_Data_2012!$C6976, 0)</f>
        <v>19</v>
      </c>
      <c r="C6976" s="12">
        <f>ROUND(Zonal_Demand_Real!C6976/SUM(Zonal_Demand_Real!$B6976:$D6976)*IESO_Forecasted_Data_2012!$C6976, 0)</f>
        <v>94</v>
      </c>
      <c r="D6976" s="12">
        <f>ROUND(Zonal_Demand_Real!D6976/SUM(Zonal_Demand_Real!$B6976:$D6976)*IESO_Forecasted_Data_2012!$C6976, 0)</f>
        <v>49</v>
      </c>
    </row>
    <row r="6977" spans="1:4" x14ac:dyDescent="0.25">
      <c r="A6977" s="21">
        <v>43391.625</v>
      </c>
      <c r="B6977" s="12">
        <f>ROUND(Zonal_Demand_Real!B6977/SUM(Zonal_Demand_Real!$B6977:$D6977)*IESO_Forecasted_Data_2012!$C6977, 0)</f>
        <v>19</v>
      </c>
      <c r="C6977" s="12">
        <f>ROUND(Zonal_Demand_Real!C6977/SUM(Zonal_Demand_Real!$B6977:$D6977)*IESO_Forecasted_Data_2012!$C6977, 0)</f>
        <v>92</v>
      </c>
      <c r="D6977" s="12">
        <f>ROUND(Zonal_Demand_Real!D6977/SUM(Zonal_Demand_Real!$B6977:$D6977)*IESO_Forecasted_Data_2012!$C6977, 0)</f>
        <v>48</v>
      </c>
    </row>
    <row r="6978" spans="1:4" x14ac:dyDescent="0.25">
      <c r="A6978" s="21">
        <v>43391.666666666664</v>
      </c>
      <c r="B6978" s="12">
        <f>ROUND(Zonal_Demand_Real!B6978/SUM(Zonal_Demand_Real!$B6978:$D6978)*IESO_Forecasted_Data_2012!$C6978, 0)</f>
        <v>19</v>
      </c>
      <c r="C6978" s="12">
        <f>ROUND(Zonal_Demand_Real!C6978/SUM(Zonal_Demand_Real!$B6978:$D6978)*IESO_Forecasted_Data_2012!$C6978, 0)</f>
        <v>91</v>
      </c>
      <c r="D6978" s="12">
        <f>ROUND(Zonal_Demand_Real!D6978/SUM(Zonal_Demand_Real!$B6978:$D6978)*IESO_Forecasted_Data_2012!$C6978, 0)</f>
        <v>48</v>
      </c>
    </row>
    <row r="6979" spans="1:4" x14ac:dyDescent="0.25">
      <c r="A6979" s="21">
        <v>43391.708333333336</v>
      </c>
      <c r="B6979" s="12">
        <f>ROUND(Zonal_Demand_Real!B6979/SUM(Zonal_Demand_Real!$B6979:$D6979)*IESO_Forecasted_Data_2012!$C6979, 0)</f>
        <v>19</v>
      </c>
      <c r="C6979" s="12">
        <f>ROUND(Zonal_Demand_Real!C6979/SUM(Zonal_Demand_Real!$B6979:$D6979)*IESO_Forecasted_Data_2012!$C6979, 0)</f>
        <v>91</v>
      </c>
      <c r="D6979" s="12">
        <f>ROUND(Zonal_Demand_Real!D6979/SUM(Zonal_Demand_Real!$B6979:$D6979)*IESO_Forecasted_Data_2012!$C6979, 0)</f>
        <v>48</v>
      </c>
    </row>
    <row r="6980" spans="1:4" x14ac:dyDescent="0.25">
      <c r="A6980" s="21">
        <v>43391.75</v>
      </c>
      <c r="B6980" s="12">
        <f>ROUND(Zonal_Demand_Real!B6980/SUM(Zonal_Demand_Real!$B6980:$D6980)*IESO_Forecasted_Data_2012!$C6980, 0)</f>
        <v>19</v>
      </c>
      <c r="C6980" s="12">
        <f>ROUND(Zonal_Demand_Real!C6980/SUM(Zonal_Demand_Real!$B6980:$D6980)*IESO_Forecasted_Data_2012!$C6980, 0)</f>
        <v>90</v>
      </c>
      <c r="D6980" s="12">
        <f>ROUND(Zonal_Demand_Real!D6980/SUM(Zonal_Demand_Real!$B6980:$D6980)*IESO_Forecasted_Data_2012!$C6980, 0)</f>
        <v>47</v>
      </c>
    </row>
    <row r="6981" spans="1:4" x14ac:dyDescent="0.25">
      <c r="A6981" s="21">
        <v>43391.791666666664</v>
      </c>
      <c r="B6981" s="12">
        <f>ROUND(Zonal_Demand_Real!B6981/SUM(Zonal_Demand_Real!$B6981:$D6981)*IESO_Forecasted_Data_2012!$C6981, 0)</f>
        <v>20</v>
      </c>
      <c r="C6981" s="12">
        <f>ROUND(Zonal_Demand_Real!C6981/SUM(Zonal_Demand_Real!$B6981:$D6981)*IESO_Forecasted_Data_2012!$C6981, 0)</f>
        <v>98</v>
      </c>
      <c r="D6981" s="12">
        <f>ROUND(Zonal_Demand_Real!D6981/SUM(Zonal_Demand_Real!$B6981:$D6981)*IESO_Forecasted_Data_2012!$C6981, 0)</f>
        <v>51</v>
      </c>
    </row>
    <row r="6982" spans="1:4" x14ac:dyDescent="0.25">
      <c r="A6982" s="21">
        <v>43391.833333333336</v>
      </c>
      <c r="B6982" s="12">
        <f>ROUND(Zonal_Demand_Real!B6982/SUM(Zonal_Demand_Real!$B6982:$D6982)*IESO_Forecasted_Data_2012!$C6982, 0)</f>
        <v>21</v>
      </c>
      <c r="C6982" s="12">
        <f>ROUND(Zonal_Demand_Real!C6982/SUM(Zonal_Demand_Real!$B6982:$D6982)*IESO_Forecasted_Data_2012!$C6982, 0)</f>
        <v>99</v>
      </c>
      <c r="D6982" s="12">
        <f>ROUND(Zonal_Demand_Real!D6982/SUM(Zonal_Demand_Real!$B6982:$D6982)*IESO_Forecasted_Data_2012!$C6982, 0)</f>
        <v>52</v>
      </c>
    </row>
    <row r="6983" spans="1:4" x14ac:dyDescent="0.25">
      <c r="A6983" s="21">
        <v>43391.875</v>
      </c>
      <c r="B6983" s="12">
        <f>ROUND(Zonal_Demand_Real!B6983/SUM(Zonal_Demand_Real!$B6983:$D6983)*IESO_Forecasted_Data_2012!$C6983, 0)</f>
        <v>21</v>
      </c>
      <c r="C6983" s="12">
        <f>ROUND(Zonal_Demand_Real!C6983/SUM(Zonal_Demand_Real!$B6983:$D6983)*IESO_Forecasted_Data_2012!$C6983, 0)</f>
        <v>103</v>
      </c>
      <c r="D6983" s="12">
        <f>ROUND(Zonal_Demand_Real!D6983/SUM(Zonal_Demand_Real!$B6983:$D6983)*IESO_Forecasted_Data_2012!$C6983, 0)</f>
        <v>54</v>
      </c>
    </row>
    <row r="6984" spans="1:4" x14ac:dyDescent="0.25">
      <c r="A6984" s="21">
        <v>43391.916666666664</v>
      </c>
      <c r="B6984" s="12">
        <f>ROUND(Zonal_Demand_Real!B6984/SUM(Zonal_Demand_Real!$B6984:$D6984)*IESO_Forecasted_Data_2012!$C6984, 0)</f>
        <v>22</v>
      </c>
      <c r="C6984" s="12">
        <f>ROUND(Zonal_Demand_Real!C6984/SUM(Zonal_Demand_Real!$B6984:$D6984)*IESO_Forecasted_Data_2012!$C6984, 0)</f>
        <v>105</v>
      </c>
      <c r="D6984" s="12">
        <f>ROUND(Zonal_Demand_Real!D6984/SUM(Zonal_Demand_Real!$B6984:$D6984)*IESO_Forecasted_Data_2012!$C6984, 0)</f>
        <v>55</v>
      </c>
    </row>
    <row r="6985" spans="1:4" x14ac:dyDescent="0.25">
      <c r="A6985" s="21">
        <v>43391.958333333336</v>
      </c>
      <c r="B6985" s="12">
        <f>ROUND(Zonal_Demand_Real!B6985/SUM(Zonal_Demand_Real!$B6985:$D6985)*IESO_Forecasted_Data_2012!$C6985, 0)</f>
        <v>21</v>
      </c>
      <c r="C6985" s="12">
        <f>ROUND(Zonal_Demand_Real!C6985/SUM(Zonal_Demand_Real!$B6985:$D6985)*IESO_Forecasted_Data_2012!$C6985, 0)</f>
        <v>103</v>
      </c>
      <c r="D6985" s="12">
        <f>ROUND(Zonal_Demand_Real!D6985/SUM(Zonal_Demand_Real!$B6985:$D6985)*IESO_Forecasted_Data_2012!$C6985, 0)</f>
        <v>54</v>
      </c>
    </row>
    <row r="6986" spans="1:4" x14ac:dyDescent="0.25">
      <c r="A6986" s="21">
        <v>43392</v>
      </c>
      <c r="B6986" s="12">
        <f>ROUND(Zonal_Demand_Real!B6986/SUM(Zonal_Demand_Real!$B6986:$D6986)*IESO_Forecasted_Data_2012!$C6986, 0)</f>
        <v>20</v>
      </c>
      <c r="C6986" s="12">
        <f>ROUND(Zonal_Demand_Real!C6986/SUM(Zonal_Demand_Real!$B6986:$D6986)*IESO_Forecasted_Data_2012!$C6986, 0)</f>
        <v>94</v>
      </c>
      <c r="D6986" s="12">
        <f>ROUND(Zonal_Demand_Real!D6986/SUM(Zonal_Demand_Real!$B6986:$D6986)*IESO_Forecasted_Data_2012!$C6986, 0)</f>
        <v>49</v>
      </c>
    </row>
    <row r="6987" spans="1:4" x14ac:dyDescent="0.25">
      <c r="A6987" s="21">
        <v>43392.041666666664</v>
      </c>
      <c r="B6987" s="12">
        <f>ROUND(Zonal_Demand_Real!B6987/SUM(Zonal_Demand_Real!$B6987:$D6987)*IESO_Forecasted_Data_2012!$C6987, 0)</f>
        <v>18</v>
      </c>
      <c r="C6987" s="12">
        <f>ROUND(Zonal_Demand_Real!C6987/SUM(Zonal_Demand_Real!$B6987:$D6987)*IESO_Forecasted_Data_2012!$C6987, 0)</f>
        <v>87</v>
      </c>
      <c r="D6987" s="12">
        <f>ROUND(Zonal_Demand_Real!D6987/SUM(Zonal_Demand_Real!$B6987:$D6987)*IESO_Forecasted_Data_2012!$C6987, 0)</f>
        <v>45</v>
      </c>
    </row>
    <row r="6988" spans="1:4" x14ac:dyDescent="0.25">
      <c r="A6988" s="21">
        <v>43392.083333333336</v>
      </c>
      <c r="B6988" s="12">
        <f>ROUND(Zonal_Demand_Real!B6988/SUM(Zonal_Demand_Real!$B6988:$D6988)*IESO_Forecasted_Data_2012!$C6988, 0)</f>
        <v>17</v>
      </c>
      <c r="C6988" s="12">
        <f>ROUND(Zonal_Demand_Real!C6988/SUM(Zonal_Demand_Real!$B6988:$D6988)*IESO_Forecasted_Data_2012!$C6988, 0)</f>
        <v>80</v>
      </c>
      <c r="D6988" s="12">
        <f>ROUND(Zonal_Demand_Real!D6988/SUM(Zonal_Demand_Real!$B6988:$D6988)*IESO_Forecasted_Data_2012!$C6988, 0)</f>
        <v>42</v>
      </c>
    </row>
    <row r="6989" spans="1:4" x14ac:dyDescent="0.25">
      <c r="A6989" s="21">
        <v>43392.125</v>
      </c>
      <c r="B6989" s="12">
        <f>ROUND(Zonal_Demand_Real!B6989/SUM(Zonal_Demand_Real!$B6989:$D6989)*IESO_Forecasted_Data_2012!$C6989, 0)</f>
        <v>16</v>
      </c>
      <c r="C6989" s="12">
        <f>ROUND(Zonal_Demand_Real!C6989/SUM(Zonal_Demand_Real!$B6989:$D6989)*IESO_Forecasted_Data_2012!$C6989, 0)</f>
        <v>75</v>
      </c>
      <c r="D6989" s="12">
        <f>ROUND(Zonal_Demand_Real!D6989/SUM(Zonal_Demand_Real!$B6989:$D6989)*IESO_Forecasted_Data_2012!$C6989, 0)</f>
        <v>39</v>
      </c>
    </row>
    <row r="6990" spans="1:4" x14ac:dyDescent="0.25">
      <c r="A6990" s="21">
        <v>43392.166666666664</v>
      </c>
      <c r="B6990" s="12">
        <f>ROUND(Zonal_Demand_Real!B6990/SUM(Zonal_Demand_Real!$B6990:$D6990)*IESO_Forecasted_Data_2012!$C6990, 0)</f>
        <v>15</v>
      </c>
      <c r="C6990" s="12">
        <f>ROUND(Zonal_Demand_Real!C6990/SUM(Zonal_Demand_Real!$B6990:$D6990)*IESO_Forecasted_Data_2012!$C6990, 0)</f>
        <v>73</v>
      </c>
      <c r="D6990" s="12">
        <f>ROUND(Zonal_Demand_Real!D6990/SUM(Zonal_Demand_Real!$B6990:$D6990)*IESO_Forecasted_Data_2012!$C6990, 0)</f>
        <v>38</v>
      </c>
    </row>
    <row r="6991" spans="1:4" x14ac:dyDescent="0.25">
      <c r="A6991" s="21">
        <v>43392.208333333336</v>
      </c>
      <c r="B6991" s="12">
        <f>ROUND(Zonal_Demand_Real!B6991/SUM(Zonal_Demand_Real!$B6991:$D6991)*IESO_Forecasted_Data_2012!$C6991, 0)</f>
        <v>15</v>
      </c>
      <c r="C6991" s="12">
        <f>ROUND(Zonal_Demand_Real!C6991/SUM(Zonal_Demand_Real!$B6991:$D6991)*IESO_Forecasted_Data_2012!$C6991, 0)</f>
        <v>72</v>
      </c>
      <c r="D6991" s="12">
        <f>ROUND(Zonal_Demand_Real!D6991/SUM(Zonal_Demand_Real!$B6991:$D6991)*IESO_Forecasted_Data_2012!$C6991, 0)</f>
        <v>38</v>
      </c>
    </row>
    <row r="6992" spans="1:4" x14ac:dyDescent="0.25">
      <c r="A6992" s="21">
        <v>43392.25</v>
      </c>
      <c r="B6992" s="12">
        <f>ROUND(Zonal_Demand_Real!B6992/SUM(Zonal_Demand_Real!$B6992:$D6992)*IESO_Forecasted_Data_2012!$C6992, 0)</f>
        <v>15</v>
      </c>
      <c r="C6992" s="12">
        <f>ROUND(Zonal_Demand_Real!C6992/SUM(Zonal_Demand_Real!$B6992:$D6992)*IESO_Forecasted_Data_2012!$C6992, 0)</f>
        <v>72</v>
      </c>
      <c r="D6992" s="12">
        <f>ROUND(Zonal_Demand_Real!D6992/SUM(Zonal_Demand_Real!$B6992:$D6992)*IESO_Forecasted_Data_2012!$C6992, 0)</f>
        <v>38</v>
      </c>
    </row>
    <row r="6993" spans="1:4" x14ac:dyDescent="0.25">
      <c r="A6993" s="21">
        <v>43392.291666666664</v>
      </c>
      <c r="B6993" s="12">
        <f>ROUND(Zonal_Demand_Real!B6993/SUM(Zonal_Demand_Real!$B6993:$D6993)*IESO_Forecasted_Data_2012!$C6993, 0)</f>
        <v>15</v>
      </c>
      <c r="C6993" s="12">
        <f>ROUND(Zonal_Demand_Real!C6993/SUM(Zonal_Demand_Real!$B6993:$D6993)*IESO_Forecasted_Data_2012!$C6993, 0)</f>
        <v>74</v>
      </c>
      <c r="D6993" s="12">
        <f>ROUND(Zonal_Demand_Real!D6993/SUM(Zonal_Demand_Real!$B6993:$D6993)*IESO_Forecasted_Data_2012!$C6993, 0)</f>
        <v>39</v>
      </c>
    </row>
    <row r="6994" spans="1:4" x14ac:dyDescent="0.25">
      <c r="A6994" s="21">
        <v>43392.333333333336</v>
      </c>
      <c r="B6994" s="12">
        <f>ROUND(Zonal_Demand_Real!B6994/SUM(Zonal_Demand_Real!$B6994:$D6994)*IESO_Forecasted_Data_2012!$C6994, 0)</f>
        <v>16</v>
      </c>
      <c r="C6994" s="12">
        <f>ROUND(Zonal_Demand_Real!C6994/SUM(Zonal_Demand_Real!$B6994:$D6994)*IESO_Forecasted_Data_2012!$C6994, 0)</f>
        <v>79</v>
      </c>
      <c r="D6994" s="12">
        <f>ROUND(Zonal_Demand_Real!D6994/SUM(Zonal_Demand_Real!$B6994:$D6994)*IESO_Forecasted_Data_2012!$C6994, 0)</f>
        <v>41</v>
      </c>
    </row>
    <row r="6995" spans="1:4" x14ac:dyDescent="0.25">
      <c r="A6995" s="21">
        <v>43392.375</v>
      </c>
      <c r="B6995" s="12">
        <f>ROUND(Zonal_Demand_Real!B6995/SUM(Zonal_Demand_Real!$B6995:$D6995)*IESO_Forecasted_Data_2012!$C6995, 0)</f>
        <v>18</v>
      </c>
      <c r="C6995" s="12">
        <f>ROUND(Zonal_Demand_Real!C6995/SUM(Zonal_Demand_Real!$B6995:$D6995)*IESO_Forecasted_Data_2012!$C6995, 0)</f>
        <v>89</v>
      </c>
      <c r="D6995" s="12">
        <f>ROUND(Zonal_Demand_Real!D6995/SUM(Zonal_Demand_Real!$B6995:$D6995)*IESO_Forecasted_Data_2012!$C6995, 0)</f>
        <v>47</v>
      </c>
    </row>
    <row r="6996" spans="1:4" x14ac:dyDescent="0.25">
      <c r="A6996" s="21">
        <v>43392.416666666664</v>
      </c>
      <c r="B6996" s="12">
        <f>ROUND(Zonal_Demand_Real!B6996/SUM(Zonal_Demand_Real!$B6996:$D6996)*IESO_Forecasted_Data_2012!$C6996, 0)</f>
        <v>22</v>
      </c>
      <c r="C6996" s="12">
        <f>ROUND(Zonal_Demand_Real!C6996/SUM(Zonal_Demand_Real!$B6996:$D6996)*IESO_Forecasted_Data_2012!$C6996, 0)</f>
        <v>105</v>
      </c>
      <c r="D6996" s="12">
        <f>ROUND(Zonal_Demand_Real!D6996/SUM(Zonal_Demand_Real!$B6996:$D6996)*IESO_Forecasted_Data_2012!$C6996, 0)</f>
        <v>55</v>
      </c>
    </row>
    <row r="6997" spans="1:4" x14ac:dyDescent="0.25">
      <c r="A6997" s="21">
        <v>43392.458333333336</v>
      </c>
      <c r="B6997" s="12">
        <f>ROUND(Zonal_Demand_Real!B6997/SUM(Zonal_Demand_Real!$B6997:$D6997)*IESO_Forecasted_Data_2012!$C6997, 0)</f>
        <v>22</v>
      </c>
      <c r="C6997" s="12">
        <f>ROUND(Zonal_Demand_Real!C6997/SUM(Zonal_Demand_Real!$B6997:$D6997)*IESO_Forecasted_Data_2012!$C6997, 0)</f>
        <v>107</v>
      </c>
      <c r="D6997" s="12">
        <f>ROUND(Zonal_Demand_Real!D6997/SUM(Zonal_Demand_Real!$B6997:$D6997)*IESO_Forecasted_Data_2012!$C6997, 0)</f>
        <v>56</v>
      </c>
    </row>
    <row r="6998" spans="1:4" x14ac:dyDescent="0.25">
      <c r="A6998" s="21">
        <v>43392.5</v>
      </c>
      <c r="B6998" s="12">
        <f>ROUND(Zonal_Demand_Real!B6998/SUM(Zonal_Demand_Real!$B6998:$D6998)*IESO_Forecasted_Data_2012!$C6998, 0)</f>
        <v>23</v>
      </c>
      <c r="C6998" s="12">
        <f>ROUND(Zonal_Demand_Real!C6998/SUM(Zonal_Demand_Real!$B6998:$D6998)*IESO_Forecasted_Data_2012!$C6998, 0)</f>
        <v>109</v>
      </c>
      <c r="D6998" s="12">
        <f>ROUND(Zonal_Demand_Real!D6998/SUM(Zonal_Demand_Real!$B6998:$D6998)*IESO_Forecasted_Data_2012!$C6998, 0)</f>
        <v>57</v>
      </c>
    </row>
    <row r="6999" spans="1:4" x14ac:dyDescent="0.25">
      <c r="A6999" s="21">
        <v>43392.541666666664</v>
      </c>
      <c r="B6999" s="12">
        <f>ROUND(Zonal_Demand_Real!B6999/SUM(Zonal_Demand_Real!$B6999:$D6999)*IESO_Forecasted_Data_2012!$C6999, 0)</f>
        <v>22</v>
      </c>
      <c r="C6999" s="12">
        <f>ROUND(Zonal_Demand_Real!C6999/SUM(Zonal_Demand_Real!$B6999:$D6999)*IESO_Forecasted_Data_2012!$C6999, 0)</f>
        <v>106</v>
      </c>
      <c r="D6999" s="12">
        <f>ROUND(Zonal_Demand_Real!D6999/SUM(Zonal_Demand_Real!$B6999:$D6999)*IESO_Forecasted_Data_2012!$C6999, 0)</f>
        <v>56</v>
      </c>
    </row>
    <row r="7000" spans="1:4" x14ac:dyDescent="0.25">
      <c r="A7000" s="21">
        <v>43392.583333333336</v>
      </c>
      <c r="B7000" s="12">
        <f>ROUND(Zonal_Demand_Real!B7000/SUM(Zonal_Demand_Real!$B7000:$D7000)*IESO_Forecasted_Data_2012!$C7000, 0)</f>
        <v>22</v>
      </c>
      <c r="C7000" s="12">
        <f>ROUND(Zonal_Demand_Real!C7000/SUM(Zonal_Demand_Real!$B7000:$D7000)*IESO_Forecasted_Data_2012!$C7000, 0)</f>
        <v>106</v>
      </c>
      <c r="D7000" s="12">
        <f>ROUND(Zonal_Demand_Real!D7000/SUM(Zonal_Demand_Real!$B7000:$D7000)*IESO_Forecasted_Data_2012!$C7000, 0)</f>
        <v>55</v>
      </c>
    </row>
    <row r="7001" spans="1:4" x14ac:dyDescent="0.25">
      <c r="A7001" s="21">
        <v>43392.625</v>
      </c>
      <c r="B7001" s="12">
        <f>ROUND(Zonal_Demand_Real!B7001/SUM(Zonal_Demand_Real!$B7001:$D7001)*IESO_Forecasted_Data_2012!$C7001, 0)</f>
        <v>21</v>
      </c>
      <c r="C7001" s="12">
        <f>ROUND(Zonal_Demand_Real!C7001/SUM(Zonal_Demand_Real!$B7001:$D7001)*IESO_Forecasted_Data_2012!$C7001, 0)</f>
        <v>103</v>
      </c>
      <c r="D7001" s="12">
        <f>ROUND(Zonal_Demand_Real!D7001/SUM(Zonal_Demand_Real!$B7001:$D7001)*IESO_Forecasted_Data_2012!$C7001, 0)</f>
        <v>54</v>
      </c>
    </row>
    <row r="7002" spans="1:4" x14ac:dyDescent="0.25">
      <c r="A7002" s="21">
        <v>43392.666666666664</v>
      </c>
      <c r="B7002" s="12">
        <f>ROUND(Zonal_Demand_Real!B7002/SUM(Zonal_Demand_Real!$B7002:$D7002)*IESO_Forecasted_Data_2012!$C7002, 0)</f>
        <v>21</v>
      </c>
      <c r="C7002" s="12">
        <f>ROUND(Zonal_Demand_Real!C7002/SUM(Zonal_Demand_Real!$B7002:$D7002)*IESO_Forecasted_Data_2012!$C7002, 0)</f>
        <v>100</v>
      </c>
      <c r="D7002" s="12">
        <f>ROUND(Zonal_Demand_Real!D7002/SUM(Zonal_Demand_Real!$B7002:$D7002)*IESO_Forecasted_Data_2012!$C7002, 0)</f>
        <v>52</v>
      </c>
    </row>
    <row r="7003" spans="1:4" x14ac:dyDescent="0.25">
      <c r="A7003" s="21">
        <v>43392.708333333336</v>
      </c>
      <c r="B7003" s="12">
        <f>ROUND(Zonal_Demand_Real!B7003/SUM(Zonal_Demand_Real!$B7003:$D7003)*IESO_Forecasted_Data_2012!$C7003, 0)</f>
        <v>21</v>
      </c>
      <c r="C7003" s="12">
        <f>ROUND(Zonal_Demand_Real!C7003/SUM(Zonal_Demand_Real!$B7003:$D7003)*IESO_Forecasted_Data_2012!$C7003, 0)</f>
        <v>102</v>
      </c>
      <c r="D7003" s="12">
        <f>ROUND(Zonal_Demand_Real!D7003/SUM(Zonal_Demand_Real!$B7003:$D7003)*IESO_Forecasted_Data_2012!$C7003, 0)</f>
        <v>53</v>
      </c>
    </row>
    <row r="7004" spans="1:4" x14ac:dyDescent="0.25">
      <c r="A7004" s="21">
        <v>43392.75</v>
      </c>
      <c r="B7004" s="12">
        <f>ROUND(Zonal_Demand_Real!B7004/SUM(Zonal_Demand_Real!$B7004:$D7004)*IESO_Forecasted_Data_2012!$C7004, 0)</f>
        <v>21</v>
      </c>
      <c r="C7004" s="12">
        <f>ROUND(Zonal_Demand_Real!C7004/SUM(Zonal_Demand_Real!$B7004:$D7004)*IESO_Forecasted_Data_2012!$C7004, 0)</f>
        <v>100</v>
      </c>
      <c r="D7004" s="12">
        <f>ROUND(Zonal_Demand_Real!D7004/SUM(Zonal_Demand_Real!$B7004:$D7004)*IESO_Forecasted_Data_2012!$C7004, 0)</f>
        <v>53</v>
      </c>
    </row>
    <row r="7005" spans="1:4" x14ac:dyDescent="0.25">
      <c r="A7005" s="21">
        <v>43392.791666666664</v>
      </c>
      <c r="B7005" s="12">
        <f>ROUND(Zonal_Demand_Real!B7005/SUM(Zonal_Demand_Real!$B7005:$D7005)*IESO_Forecasted_Data_2012!$C7005, 0)</f>
        <v>22</v>
      </c>
      <c r="C7005" s="12">
        <f>ROUND(Zonal_Demand_Real!C7005/SUM(Zonal_Demand_Real!$B7005:$D7005)*IESO_Forecasted_Data_2012!$C7005, 0)</f>
        <v>105</v>
      </c>
      <c r="D7005" s="12">
        <f>ROUND(Zonal_Demand_Real!D7005/SUM(Zonal_Demand_Real!$B7005:$D7005)*IESO_Forecasted_Data_2012!$C7005, 0)</f>
        <v>55</v>
      </c>
    </row>
    <row r="7006" spans="1:4" x14ac:dyDescent="0.25">
      <c r="A7006" s="21">
        <v>43392.833333333336</v>
      </c>
      <c r="B7006" s="12">
        <f>ROUND(Zonal_Demand_Real!B7006/SUM(Zonal_Demand_Real!$B7006:$D7006)*IESO_Forecasted_Data_2012!$C7006, 0)</f>
        <v>22</v>
      </c>
      <c r="C7006" s="12">
        <f>ROUND(Zonal_Demand_Real!C7006/SUM(Zonal_Demand_Real!$B7006:$D7006)*IESO_Forecasted_Data_2012!$C7006, 0)</f>
        <v>107</v>
      </c>
      <c r="D7006" s="12">
        <f>ROUND(Zonal_Demand_Real!D7006/SUM(Zonal_Demand_Real!$B7006:$D7006)*IESO_Forecasted_Data_2012!$C7006, 0)</f>
        <v>56</v>
      </c>
    </row>
    <row r="7007" spans="1:4" x14ac:dyDescent="0.25">
      <c r="A7007" s="21">
        <v>43392.875</v>
      </c>
      <c r="B7007" s="12">
        <f>ROUND(Zonal_Demand_Real!B7007/SUM(Zonal_Demand_Real!$B7007:$D7007)*IESO_Forecasted_Data_2012!$C7007, 0)</f>
        <v>22</v>
      </c>
      <c r="C7007" s="12">
        <f>ROUND(Zonal_Demand_Real!C7007/SUM(Zonal_Demand_Real!$B7007:$D7007)*IESO_Forecasted_Data_2012!$C7007, 0)</f>
        <v>108</v>
      </c>
      <c r="D7007" s="12">
        <f>ROUND(Zonal_Demand_Real!D7007/SUM(Zonal_Demand_Real!$B7007:$D7007)*IESO_Forecasted_Data_2012!$C7007, 0)</f>
        <v>57</v>
      </c>
    </row>
    <row r="7008" spans="1:4" x14ac:dyDescent="0.25">
      <c r="A7008" s="21">
        <v>43392.916666666664</v>
      </c>
      <c r="B7008" s="12">
        <f>ROUND(Zonal_Demand_Real!B7008/SUM(Zonal_Demand_Real!$B7008:$D7008)*IESO_Forecasted_Data_2012!$C7008, 0)</f>
        <v>23</v>
      </c>
      <c r="C7008" s="12">
        <f>ROUND(Zonal_Demand_Real!C7008/SUM(Zonal_Demand_Real!$B7008:$D7008)*IESO_Forecasted_Data_2012!$C7008, 0)</f>
        <v>113</v>
      </c>
      <c r="D7008" s="12">
        <f>ROUND(Zonal_Demand_Real!D7008/SUM(Zonal_Demand_Real!$B7008:$D7008)*IESO_Forecasted_Data_2012!$C7008, 0)</f>
        <v>59</v>
      </c>
    </row>
    <row r="7009" spans="1:4" x14ac:dyDescent="0.25">
      <c r="A7009" s="21">
        <v>43392.958333333336</v>
      </c>
      <c r="B7009" s="12">
        <f>ROUND(Zonal_Demand_Real!B7009/SUM(Zonal_Demand_Real!$B7009:$D7009)*IESO_Forecasted_Data_2012!$C7009, 0)</f>
        <v>23</v>
      </c>
      <c r="C7009" s="12">
        <f>ROUND(Zonal_Demand_Real!C7009/SUM(Zonal_Demand_Real!$B7009:$D7009)*IESO_Forecasted_Data_2012!$C7009, 0)</f>
        <v>110</v>
      </c>
      <c r="D7009" s="12">
        <f>ROUND(Zonal_Demand_Real!D7009/SUM(Zonal_Demand_Real!$B7009:$D7009)*IESO_Forecasted_Data_2012!$C7009, 0)</f>
        <v>58</v>
      </c>
    </row>
    <row r="7010" spans="1:4" x14ac:dyDescent="0.25">
      <c r="A7010" s="21">
        <v>43393</v>
      </c>
      <c r="B7010" s="12">
        <f>ROUND(Zonal_Demand_Real!B7010/SUM(Zonal_Demand_Real!$B7010:$D7010)*IESO_Forecasted_Data_2012!$C7010, 0)</f>
        <v>21</v>
      </c>
      <c r="C7010" s="12">
        <f>ROUND(Zonal_Demand_Real!C7010/SUM(Zonal_Demand_Real!$B7010:$D7010)*IESO_Forecasted_Data_2012!$C7010, 0)</f>
        <v>102</v>
      </c>
      <c r="D7010" s="12">
        <f>ROUND(Zonal_Demand_Real!D7010/SUM(Zonal_Demand_Real!$B7010:$D7010)*IESO_Forecasted_Data_2012!$C7010, 0)</f>
        <v>53</v>
      </c>
    </row>
    <row r="7011" spans="1:4" x14ac:dyDescent="0.25">
      <c r="A7011" s="21">
        <v>43393.041666666664</v>
      </c>
      <c r="B7011" s="12">
        <f>ROUND(Zonal_Demand_Real!B7011/SUM(Zonal_Demand_Real!$B7011:$D7011)*IESO_Forecasted_Data_2012!$C7011, 0)</f>
        <v>19</v>
      </c>
      <c r="C7011" s="12">
        <f>ROUND(Zonal_Demand_Real!C7011/SUM(Zonal_Demand_Real!$B7011:$D7011)*IESO_Forecasted_Data_2012!$C7011, 0)</f>
        <v>92</v>
      </c>
      <c r="D7011" s="12">
        <f>ROUND(Zonal_Demand_Real!D7011/SUM(Zonal_Demand_Real!$B7011:$D7011)*IESO_Forecasted_Data_2012!$C7011, 0)</f>
        <v>48</v>
      </c>
    </row>
    <row r="7012" spans="1:4" x14ac:dyDescent="0.25">
      <c r="A7012" s="21">
        <v>43393.083333333336</v>
      </c>
      <c r="B7012" s="12">
        <f>ROUND(Zonal_Demand_Real!B7012/SUM(Zonal_Demand_Real!$B7012:$D7012)*IESO_Forecasted_Data_2012!$C7012, 0)</f>
        <v>18</v>
      </c>
      <c r="C7012" s="12">
        <f>ROUND(Zonal_Demand_Real!C7012/SUM(Zonal_Demand_Real!$B7012:$D7012)*IESO_Forecasted_Data_2012!$C7012, 0)</f>
        <v>87</v>
      </c>
      <c r="D7012" s="12">
        <f>ROUND(Zonal_Demand_Real!D7012/SUM(Zonal_Demand_Real!$B7012:$D7012)*IESO_Forecasted_Data_2012!$C7012, 0)</f>
        <v>45</v>
      </c>
    </row>
    <row r="7013" spans="1:4" x14ac:dyDescent="0.25">
      <c r="A7013" s="21">
        <v>43393.125</v>
      </c>
      <c r="B7013" s="12">
        <f>ROUND(Zonal_Demand_Real!B7013/SUM(Zonal_Demand_Real!$B7013:$D7013)*IESO_Forecasted_Data_2012!$C7013, 0)</f>
        <v>17</v>
      </c>
      <c r="C7013" s="12">
        <f>ROUND(Zonal_Demand_Real!C7013/SUM(Zonal_Demand_Real!$B7013:$D7013)*IESO_Forecasted_Data_2012!$C7013, 0)</f>
        <v>81</v>
      </c>
      <c r="D7013" s="12">
        <f>ROUND(Zonal_Demand_Real!D7013/SUM(Zonal_Demand_Real!$B7013:$D7013)*IESO_Forecasted_Data_2012!$C7013, 0)</f>
        <v>42</v>
      </c>
    </row>
    <row r="7014" spans="1:4" x14ac:dyDescent="0.25">
      <c r="A7014" s="21">
        <v>43393.166666666664</v>
      </c>
      <c r="B7014" s="12">
        <f>ROUND(Zonal_Demand_Real!B7014/SUM(Zonal_Demand_Real!$B7014:$D7014)*IESO_Forecasted_Data_2012!$C7014, 0)</f>
        <v>16</v>
      </c>
      <c r="C7014" s="12">
        <f>ROUND(Zonal_Demand_Real!C7014/SUM(Zonal_Demand_Real!$B7014:$D7014)*IESO_Forecasted_Data_2012!$C7014, 0)</f>
        <v>76</v>
      </c>
      <c r="D7014" s="12">
        <f>ROUND(Zonal_Demand_Real!D7014/SUM(Zonal_Demand_Real!$B7014:$D7014)*IESO_Forecasted_Data_2012!$C7014, 0)</f>
        <v>40</v>
      </c>
    </row>
    <row r="7015" spans="1:4" x14ac:dyDescent="0.25">
      <c r="A7015" s="21">
        <v>43393.208333333336</v>
      </c>
      <c r="B7015" s="12">
        <f>ROUND(Zonal_Demand_Real!B7015/SUM(Zonal_Demand_Real!$B7015:$D7015)*IESO_Forecasted_Data_2012!$C7015, 0)</f>
        <v>15</v>
      </c>
      <c r="C7015" s="12">
        <f>ROUND(Zonal_Demand_Real!C7015/SUM(Zonal_Demand_Real!$B7015:$D7015)*IESO_Forecasted_Data_2012!$C7015, 0)</f>
        <v>74</v>
      </c>
      <c r="D7015" s="12">
        <f>ROUND(Zonal_Demand_Real!D7015/SUM(Zonal_Demand_Real!$B7015:$D7015)*IESO_Forecasted_Data_2012!$C7015, 0)</f>
        <v>39</v>
      </c>
    </row>
    <row r="7016" spans="1:4" x14ac:dyDescent="0.25">
      <c r="A7016" s="21">
        <v>43393.25</v>
      </c>
      <c r="B7016" s="12">
        <f>ROUND(Zonal_Demand_Real!B7016/SUM(Zonal_Demand_Real!$B7016:$D7016)*IESO_Forecasted_Data_2012!$C7016, 0)</f>
        <v>15</v>
      </c>
      <c r="C7016" s="12">
        <f>ROUND(Zonal_Demand_Real!C7016/SUM(Zonal_Demand_Real!$B7016:$D7016)*IESO_Forecasted_Data_2012!$C7016, 0)</f>
        <v>72</v>
      </c>
      <c r="D7016" s="12">
        <f>ROUND(Zonal_Demand_Real!D7016/SUM(Zonal_Demand_Real!$B7016:$D7016)*IESO_Forecasted_Data_2012!$C7016, 0)</f>
        <v>38</v>
      </c>
    </row>
    <row r="7017" spans="1:4" x14ac:dyDescent="0.25">
      <c r="A7017" s="21">
        <v>43393.291666666664</v>
      </c>
      <c r="B7017" s="12">
        <f>ROUND(Zonal_Demand_Real!B7017/SUM(Zonal_Demand_Real!$B7017:$D7017)*IESO_Forecasted_Data_2012!$C7017, 0)</f>
        <v>15</v>
      </c>
      <c r="C7017" s="12">
        <f>ROUND(Zonal_Demand_Real!C7017/SUM(Zonal_Demand_Real!$B7017:$D7017)*IESO_Forecasted_Data_2012!$C7017, 0)</f>
        <v>72</v>
      </c>
      <c r="D7017" s="12">
        <f>ROUND(Zonal_Demand_Real!D7017/SUM(Zonal_Demand_Real!$B7017:$D7017)*IESO_Forecasted_Data_2012!$C7017, 0)</f>
        <v>38</v>
      </c>
    </row>
    <row r="7018" spans="1:4" x14ac:dyDescent="0.25">
      <c r="A7018" s="21">
        <v>43393.333333333336</v>
      </c>
      <c r="B7018" s="12">
        <f>ROUND(Zonal_Demand_Real!B7018/SUM(Zonal_Demand_Real!$B7018:$D7018)*IESO_Forecasted_Data_2012!$C7018, 0)</f>
        <v>16</v>
      </c>
      <c r="C7018" s="12">
        <f>ROUND(Zonal_Demand_Real!C7018/SUM(Zonal_Demand_Real!$B7018:$D7018)*IESO_Forecasted_Data_2012!$C7018, 0)</f>
        <v>77</v>
      </c>
      <c r="D7018" s="12">
        <f>ROUND(Zonal_Demand_Real!D7018/SUM(Zonal_Demand_Real!$B7018:$D7018)*IESO_Forecasted_Data_2012!$C7018, 0)</f>
        <v>41</v>
      </c>
    </row>
    <row r="7019" spans="1:4" x14ac:dyDescent="0.25">
      <c r="A7019" s="21">
        <v>43393.375</v>
      </c>
      <c r="B7019" s="12">
        <f>ROUND(Zonal_Demand_Real!B7019/SUM(Zonal_Demand_Real!$B7019:$D7019)*IESO_Forecasted_Data_2012!$C7019, 0)</f>
        <v>19</v>
      </c>
      <c r="C7019" s="12">
        <f>ROUND(Zonal_Demand_Real!C7019/SUM(Zonal_Demand_Real!$B7019:$D7019)*IESO_Forecasted_Data_2012!$C7019, 0)</f>
        <v>90</v>
      </c>
      <c r="D7019" s="12">
        <f>ROUND(Zonal_Demand_Real!D7019/SUM(Zonal_Demand_Real!$B7019:$D7019)*IESO_Forecasted_Data_2012!$C7019, 0)</f>
        <v>47</v>
      </c>
    </row>
    <row r="7020" spans="1:4" x14ac:dyDescent="0.25">
      <c r="A7020" s="21">
        <v>43393.416666666664</v>
      </c>
      <c r="B7020" s="12">
        <f>ROUND(Zonal_Demand_Real!B7020/SUM(Zonal_Demand_Real!$B7020:$D7020)*IESO_Forecasted_Data_2012!$C7020, 0)</f>
        <v>21</v>
      </c>
      <c r="C7020" s="12">
        <f>ROUND(Zonal_Demand_Real!C7020/SUM(Zonal_Demand_Real!$B7020:$D7020)*IESO_Forecasted_Data_2012!$C7020, 0)</f>
        <v>103</v>
      </c>
      <c r="D7020" s="12">
        <f>ROUND(Zonal_Demand_Real!D7020/SUM(Zonal_Demand_Real!$B7020:$D7020)*IESO_Forecasted_Data_2012!$C7020, 0)</f>
        <v>54</v>
      </c>
    </row>
    <row r="7021" spans="1:4" x14ac:dyDescent="0.25">
      <c r="A7021" s="21">
        <v>43393.458333333336</v>
      </c>
      <c r="B7021" s="12">
        <f>ROUND(Zonal_Demand_Real!B7021/SUM(Zonal_Demand_Real!$B7021:$D7021)*IESO_Forecasted_Data_2012!$C7021, 0)</f>
        <v>22</v>
      </c>
      <c r="C7021" s="12">
        <f>ROUND(Zonal_Demand_Real!C7021/SUM(Zonal_Demand_Real!$B7021:$D7021)*IESO_Forecasted_Data_2012!$C7021, 0)</f>
        <v>104</v>
      </c>
      <c r="D7021" s="12">
        <f>ROUND(Zonal_Demand_Real!D7021/SUM(Zonal_Demand_Real!$B7021:$D7021)*IESO_Forecasted_Data_2012!$C7021, 0)</f>
        <v>55</v>
      </c>
    </row>
    <row r="7022" spans="1:4" x14ac:dyDescent="0.25">
      <c r="A7022" s="21">
        <v>43393.5</v>
      </c>
      <c r="B7022" s="12">
        <f>ROUND(Zonal_Demand_Real!B7022/SUM(Zonal_Demand_Real!$B7022:$D7022)*IESO_Forecasted_Data_2012!$C7022, 0)</f>
        <v>22</v>
      </c>
      <c r="C7022" s="12">
        <f>ROUND(Zonal_Demand_Real!C7022/SUM(Zonal_Demand_Real!$B7022:$D7022)*IESO_Forecasted_Data_2012!$C7022, 0)</f>
        <v>107</v>
      </c>
      <c r="D7022" s="12">
        <f>ROUND(Zonal_Demand_Real!D7022/SUM(Zonal_Demand_Real!$B7022:$D7022)*IESO_Forecasted_Data_2012!$C7022, 0)</f>
        <v>56</v>
      </c>
    </row>
    <row r="7023" spans="1:4" x14ac:dyDescent="0.25">
      <c r="A7023" s="21">
        <v>43393.541666666664</v>
      </c>
      <c r="B7023" s="12">
        <f>ROUND(Zonal_Demand_Real!B7023/SUM(Zonal_Demand_Real!$B7023:$D7023)*IESO_Forecasted_Data_2012!$C7023, 0)</f>
        <v>22</v>
      </c>
      <c r="C7023" s="12">
        <f>ROUND(Zonal_Demand_Real!C7023/SUM(Zonal_Demand_Real!$B7023:$D7023)*IESO_Forecasted_Data_2012!$C7023, 0)</f>
        <v>106</v>
      </c>
      <c r="D7023" s="12">
        <f>ROUND(Zonal_Demand_Real!D7023/SUM(Zonal_Demand_Real!$B7023:$D7023)*IESO_Forecasted_Data_2012!$C7023, 0)</f>
        <v>56</v>
      </c>
    </row>
    <row r="7024" spans="1:4" x14ac:dyDescent="0.25">
      <c r="A7024" s="21">
        <v>43393.583333333336</v>
      </c>
      <c r="B7024" s="12">
        <f>ROUND(Zonal_Demand_Real!B7024/SUM(Zonal_Demand_Real!$B7024:$D7024)*IESO_Forecasted_Data_2012!$C7024, 0)</f>
        <v>22</v>
      </c>
      <c r="C7024" s="12">
        <f>ROUND(Zonal_Demand_Real!C7024/SUM(Zonal_Demand_Real!$B7024:$D7024)*IESO_Forecasted_Data_2012!$C7024, 0)</f>
        <v>106</v>
      </c>
      <c r="D7024" s="12">
        <f>ROUND(Zonal_Demand_Real!D7024/SUM(Zonal_Demand_Real!$B7024:$D7024)*IESO_Forecasted_Data_2012!$C7024, 0)</f>
        <v>56</v>
      </c>
    </row>
    <row r="7025" spans="1:4" x14ac:dyDescent="0.25">
      <c r="A7025" s="21">
        <v>43393.625</v>
      </c>
      <c r="B7025" s="12">
        <f>ROUND(Zonal_Demand_Real!B7025/SUM(Zonal_Demand_Real!$B7025:$D7025)*IESO_Forecasted_Data_2012!$C7025, 0)</f>
        <v>22</v>
      </c>
      <c r="C7025" s="12">
        <f>ROUND(Zonal_Demand_Real!C7025/SUM(Zonal_Demand_Real!$B7025:$D7025)*IESO_Forecasted_Data_2012!$C7025, 0)</f>
        <v>105</v>
      </c>
      <c r="D7025" s="12">
        <f>ROUND(Zonal_Demand_Real!D7025/SUM(Zonal_Demand_Real!$B7025:$D7025)*IESO_Forecasted_Data_2012!$C7025, 0)</f>
        <v>55</v>
      </c>
    </row>
    <row r="7026" spans="1:4" x14ac:dyDescent="0.25">
      <c r="A7026" s="21">
        <v>43393.666666666664</v>
      </c>
      <c r="B7026" s="12">
        <f>ROUND(Zonal_Demand_Real!B7026/SUM(Zonal_Demand_Real!$B7026:$D7026)*IESO_Forecasted_Data_2012!$C7026, 0)</f>
        <v>21</v>
      </c>
      <c r="C7026" s="12">
        <f>ROUND(Zonal_Demand_Real!C7026/SUM(Zonal_Demand_Real!$B7026:$D7026)*IESO_Forecasted_Data_2012!$C7026, 0)</f>
        <v>103</v>
      </c>
      <c r="D7026" s="12">
        <f>ROUND(Zonal_Demand_Real!D7026/SUM(Zonal_Demand_Real!$B7026:$D7026)*IESO_Forecasted_Data_2012!$C7026, 0)</f>
        <v>54</v>
      </c>
    </row>
    <row r="7027" spans="1:4" x14ac:dyDescent="0.25">
      <c r="A7027" s="21">
        <v>43393.708333333336</v>
      </c>
      <c r="B7027" s="12">
        <f>ROUND(Zonal_Demand_Real!B7027/SUM(Zonal_Demand_Real!$B7027:$D7027)*IESO_Forecasted_Data_2012!$C7027, 0)</f>
        <v>21</v>
      </c>
      <c r="C7027" s="12">
        <f>ROUND(Zonal_Demand_Real!C7027/SUM(Zonal_Demand_Real!$B7027:$D7027)*IESO_Forecasted_Data_2012!$C7027, 0)</f>
        <v>102</v>
      </c>
      <c r="D7027" s="12">
        <f>ROUND(Zonal_Demand_Real!D7027/SUM(Zonal_Demand_Real!$B7027:$D7027)*IESO_Forecasted_Data_2012!$C7027, 0)</f>
        <v>53</v>
      </c>
    </row>
    <row r="7028" spans="1:4" x14ac:dyDescent="0.25">
      <c r="A7028" s="21">
        <v>43393.75</v>
      </c>
      <c r="B7028" s="12">
        <f>ROUND(Zonal_Demand_Real!B7028/SUM(Zonal_Demand_Real!$B7028:$D7028)*IESO_Forecasted_Data_2012!$C7028, 0)</f>
        <v>21</v>
      </c>
      <c r="C7028" s="12">
        <f>ROUND(Zonal_Demand_Real!C7028/SUM(Zonal_Demand_Real!$B7028:$D7028)*IESO_Forecasted_Data_2012!$C7028, 0)</f>
        <v>103</v>
      </c>
      <c r="D7028" s="12">
        <f>ROUND(Zonal_Demand_Real!D7028/SUM(Zonal_Demand_Real!$B7028:$D7028)*IESO_Forecasted_Data_2012!$C7028, 0)</f>
        <v>54</v>
      </c>
    </row>
    <row r="7029" spans="1:4" x14ac:dyDescent="0.25">
      <c r="A7029" s="21">
        <v>43393.791666666664</v>
      </c>
      <c r="B7029" s="12">
        <f>ROUND(Zonal_Demand_Real!B7029/SUM(Zonal_Demand_Real!$B7029:$D7029)*IESO_Forecasted_Data_2012!$C7029, 0)</f>
        <v>22</v>
      </c>
      <c r="C7029" s="12">
        <f>ROUND(Zonal_Demand_Real!C7029/SUM(Zonal_Demand_Real!$B7029:$D7029)*IESO_Forecasted_Data_2012!$C7029, 0)</f>
        <v>106</v>
      </c>
      <c r="D7029" s="12">
        <f>ROUND(Zonal_Demand_Real!D7029/SUM(Zonal_Demand_Real!$B7029:$D7029)*IESO_Forecasted_Data_2012!$C7029, 0)</f>
        <v>55</v>
      </c>
    </row>
    <row r="7030" spans="1:4" x14ac:dyDescent="0.25">
      <c r="A7030" s="21">
        <v>43393.833333333336</v>
      </c>
      <c r="B7030" s="12">
        <f>ROUND(Zonal_Demand_Real!B7030/SUM(Zonal_Demand_Real!$B7030:$D7030)*IESO_Forecasted_Data_2012!$C7030, 0)</f>
        <v>22</v>
      </c>
      <c r="C7030" s="12">
        <f>ROUND(Zonal_Demand_Real!C7030/SUM(Zonal_Demand_Real!$B7030:$D7030)*IESO_Forecasted_Data_2012!$C7030, 0)</f>
        <v>105</v>
      </c>
      <c r="D7030" s="12">
        <f>ROUND(Zonal_Demand_Real!D7030/SUM(Zonal_Demand_Real!$B7030:$D7030)*IESO_Forecasted_Data_2012!$C7030, 0)</f>
        <v>55</v>
      </c>
    </row>
    <row r="7031" spans="1:4" x14ac:dyDescent="0.25">
      <c r="A7031" s="21">
        <v>43393.875</v>
      </c>
      <c r="B7031" s="12">
        <f>ROUND(Zonal_Demand_Real!B7031/SUM(Zonal_Demand_Real!$B7031:$D7031)*IESO_Forecasted_Data_2012!$C7031, 0)</f>
        <v>23</v>
      </c>
      <c r="C7031" s="12">
        <f>ROUND(Zonal_Demand_Real!C7031/SUM(Zonal_Demand_Real!$B7031:$D7031)*IESO_Forecasted_Data_2012!$C7031, 0)</f>
        <v>110</v>
      </c>
      <c r="D7031" s="12">
        <f>ROUND(Zonal_Demand_Real!D7031/SUM(Zonal_Demand_Real!$B7031:$D7031)*IESO_Forecasted_Data_2012!$C7031, 0)</f>
        <v>58</v>
      </c>
    </row>
    <row r="7032" spans="1:4" x14ac:dyDescent="0.25">
      <c r="A7032" s="21">
        <v>43393.916666666664</v>
      </c>
      <c r="B7032" s="12">
        <f>ROUND(Zonal_Demand_Real!B7032/SUM(Zonal_Demand_Real!$B7032:$D7032)*IESO_Forecasted_Data_2012!$C7032, 0)</f>
        <v>22</v>
      </c>
      <c r="C7032" s="12">
        <f>ROUND(Zonal_Demand_Real!C7032/SUM(Zonal_Demand_Real!$B7032:$D7032)*IESO_Forecasted_Data_2012!$C7032, 0)</f>
        <v>108</v>
      </c>
      <c r="D7032" s="12">
        <f>ROUND(Zonal_Demand_Real!D7032/SUM(Zonal_Demand_Real!$B7032:$D7032)*IESO_Forecasted_Data_2012!$C7032, 0)</f>
        <v>57</v>
      </c>
    </row>
    <row r="7033" spans="1:4" x14ac:dyDescent="0.25">
      <c r="A7033" s="21">
        <v>43393.958333333336</v>
      </c>
      <c r="B7033" s="12">
        <f>ROUND(Zonal_Demand_Real!B7033/SUM(Zonal_Demand_Real!$B7033:$D7033)*IESO_Forecasted_Data_2012!$C7033, 0)</f>
        <v>21</v>
      </c>
      <c r="C7033" s="12">
        <f>ROUND(Zonal_Demand_Real!C7033/SUM(Zonal_Demand_Real!$B7033:$D7033)*IESO_Forecasted_Data_2012!$C7033, 0)</f>
        <v>103</v>
      </c>
      <c r="D7033" s="12">
        <f>ROUND(Zonal_Demand_Real!D7033/SUM(Zonal_Demand_Real!$B7033:$D7033)*IESO_Forecasted_Data_2012!$C7033, 0)</f>
        <v>54</v>
      </c>
    </row>
    <row r="7034" spans="1:4" x14ac:dyDescent="0.25">
      <c r="A7034" s="21">
        <v>43394</v>
      </c>
      <c r="B7034" s="12">
        <f>ROUND(Zonal_Demand_Real!B7034/SUM(Zonal_Demand_Real!$B7034:$D7034)*IESO_Forecasted_Data_2012!$C7034, 0)</f>
        <v>20</v>
      </c>
      <c r="C7034" s="12">
        <f>ROUND(Zonal_Demand_Real!C7034/SUM(Zonal_Demand_Real!$B7034:$D7034)*IESO_Forecasted_Data_2012!$C7034, 0)</f>
        <v>96</v>
      </c>
      <c r="D7034" s="12">
        <f>ROUND(Zonal_Demand_Real!D7034/SUM(Zonal_Demand_Real!$B7034:$D7034)*IESO_Forecasted_Data_2012!$C7034, 0)</f>
        <v>51</v>
      </c>
    </row>
    <row r="7035" spans="1:4" x14ac:dyDescent="0.25">
      <c r="A7035" s="21">
        <v>43394.041666666664</v>
      </c>
      <c r="B7035" s="12">
        <f>ROUND(Zonal_Demand_Real!B7035/SUM(Zonal_Demand_Real!$B7035:$D7035)*IESO_Forecasted_Data_2012!$C7035, 0)</f>
        <v>18</v>
      </c>
      <c r="C7035" s="12">
        <f>ROUND(Zonal_Demand_Real!C7035/SUM(Zonal_Demand_Real!$B7035:$D7035)*IESO_Forecasted_Data_2012!$C7035, 0)</f>
        <v>87</v>
      </c>
      <c r="D7035" s="12">
        <f>ROUND(Zonal_Demand_Real!D7035/SUM(Zonal_Demand_Real!$B7035:$D7035)*IESO_Forecasted_Data_2012!$C7035, 0)</f>
        <v>45</v>
      </c>
    </row>
    <row r="7036" spans="1:4" x14ac:dyDescent="0.25">
      <c r="A7036" s="21">
        <v>43394.083333333336</v>
      </c>
      <c r="B7036" s="12">
        <f>ROUND(Zonal_Demand_Real!B7036/SUM(Zonal_Demand_Real!$B7036:$D7036)*IESO_Forecasted_Data_2012!$C7036, 0)</f>
        <v>16</v>
      </c>
      <c r="C7036" s="12">
        <f>ROUND(Zonal_Demand_Real!C7036/SUM(Zonal_Demand_Real!$B7036:$D7036)*IESO_Forecasted_Data_2012!$C7036, 0)</f>
        <v>79</v>
      </c>
      <c r="D7036" s="12">
        <f>ROUND(Zonal_Demand_Real!D7036/SUM(Zonal_Demand_Real!$B7036:$D7036)*IESO_Forecasted_Data_2012!$C7036, 0)</f>
        <v>41</v>
      </c>
    </row>
    <row r="7037" spans="1:4" x14ac:dyDescent="0.25">
      <c r="A7037" s="21">
        <v>43394.125</v>
      </c>
      <c r="B7037" s="12">
        <f>ROUND(Zonal_Demand_Real!B7037/SUM(Zonal_Demand_Real!$B7037:$D7037)*IESO_Forecasted_Data_2012!$C7037, 0)</f>
        <v>16</v>
      </c>
      <c r="C7037" s="12">
        <f>ROUND(Zonal_Demand_Real!C7037/SUM(Zonal_Demand_Real!$B7037:$D7037)*IESO_Forecasted_Data_2012!$C7037, 0)</f>
        <v>76</v>
      </c>
      <c r="D7037" s="12">
        <f>ROUND(Zonal_Demand_Real!D7037/SUM(Zonal_Demand_Real!$B7037:$D7037)*IESO_Forecasted_Data_2012!$C7037, 0)</f>
        <v>40</v>
      </c>
    </row>
    <row r="7038" spans="1:4" x14ac:dyDescent="0.25">
      <c r="A7038" s="21">
        <v>43394.166666666664</v>
      </c>
      <c r="B7038" s="12">
        <f>ROUND(Zonal_Demand_Real!B7038/SUM(Zonal_Demand_Real!$B7038:$D7038)*IESO_Forecasted_Data_2012!$C7038, 0)</f>
        <v>15</v>
      </c>
      <c r="C7038" s="12">
        <f>ROUND(Zonal_Demand_Real!C7038/SUM(Zonal_Demand_Real!$B7038:$D7038)*IESO_Forecasted_Data_2012!$C7038, 0)</f>
        <v>72</v>
      </c>
      <c r="D7038" s="12">
        <f>ROUND(Zonal_Demand_Real!D7038/SUM(Zonal_Demand_Real!$B7038:$D7038)*IESO_Forecasted_Data_2012!$C7038, 0)</f>
        <v>38</v>
      </c>
    </row>
    <row r="7039" spans="1:4" x14ac:dyDescent="0.25">
      <c r="A7039" s="21">
        <v>43394.208333333336</v>
      </c>
      <c r="B7039" s="12">
        <f>ROUND(Zonal_Demand_Real!B7039/SUM(Zonal_Demand_Real!$B7039:$D7039)*IESO_Forecasted_Data_2012!$C7039, 0)</f>
        <v>15</v>
      </c>
      <c r="C7039" s="12">
        <f>ROUND(Zonal_Demand_Real!C7039/SUM(Zonal_Demand_Real!$B7039:$D7039)*IESO_Forecasted_Data_2012!$C7039, 0)</f>
        <v>73</v>
      </c>
      <c r="D7039" s="12">
        <f>ROUND(Zonal_Demand_Real!D7039/SUM(Zonal_Demand_Real!$B7039:$D7039)*IESO_Forecasted_Data_2012!$C7039, 0)</f>
        <v>38</v>
      </c>
    </row>
    <row r="7040" spans="1:4" x14ac:dyDescent="0.25">
      <c r="A7040" s="21">
        <v>43394.25</v>
      </c>
      <c r="B7040" s="12">
        <f>ROUND(Zonal_Demand_Real!B7040/SUM(Zonal_Demand_Real!$B7040:$D7040)*IESO_Forecasted_Data_2012!$C7040, 0)</f>
        <v>15</v>
      </c>
      <c r="C7040" s="12">
        <f>ROUND(Zonal_Demand_Real!C7040/SUM(Zonal_Demand_Real!$B7040:$D7040)*IESO_Forecasted_Data_2012!$C7040, 0)</f>
        <v>71</v>
      </c>
      <c r="D7040" s="12">
        <f>ROUND(Zonal_Demand_Real!D7040/SUM(Zonal_Demand_Real!$B7040:$D7040)*IESO_Forecasted_Data_2012!$C7040, 0)</f>
        <v>37</v>
      </c>
    </row>
    <row r="7041" spans="1:4" x14ac:dyDescent="0.25">
      <c r="A7041" s="21">
        <v>43394.291666666664</v>
      </c>
      <c r="B7041" s="12">
        <f>ROUND(Zonal_Demand_Real!B7041/SUM(Zonal_Demand_Real!$B7041:$D7041)*IESO_Forecasted_Data_2012!$C7041, 0)</f>
        <v>15</v>
      </c>
      <c r="C7041" s="12">
        <f>ROUND(Zonal_Demand_Real!C7041/SUM(Zonal_Demand_Real!$B7041:$D7041)*IESO_Forecasted_Data_2012!$C7041, 0)</f>
        <v>73</v>
      </c>
      <c r="D7041" s="12">
        <f>ROUND(Zonal_Demand_Real!D7041/SUM(Zonal_Demand_Real!$B7041:$D7041)*IESO_Forecasted_Data_2012!$C7041, 0)</f>
        <v>38</v>
      </c>
    </row>
    <row r="7042" spans="1:4" x14ac:dyDescent="0.25">
      <c r="A7042" s="21">
        <v>43394.333333333336</v>
      </c>
      <c r="B7042" s="12">
        <f>ROUND(Zonal_Demand_Real!B7042/SUM(Zonal_Demand_Real!$B7042:$D7042)*IESO_Forecasted_Data_2012!$C7042, 0)</f>
        <v>16</v>
      </c>
      <c r="C7042" s="12">
        <f>ROUND(Zonal_Demand_Real!C7042/SUM(Zonal_Demand_Real!$B7042:$D7042)*IESO_Forecasted_Data_2012!$C7042, 0)</f>
        <v>76</v>
      </c>
      <c r="D7042" s="12">
        <f>ROUND(Zonal_Demand_Real!D7042/SUM(Zonal_Demand_Real!$B7042:$D7042)*IESO_Forecasted_Data_2012!$C7042, 0)</f>
        <v>40</v>
      </c>
    </row>
    <row r="7043" spans="1:4" x14ac:dyDescent="0.25">
      <c r="A7043" s="21">
        <v>43394.375</v>
      </c>
      <c r="B7043" s="12">
        <f>ROUND(Zonal_Demand_Real!B7043/SUM(Zonal_Demand_Real!$B7043:$D7043)*IESO_Forecasted_Data_2012!$C7043, 0)</f>
        <v>19</v>
      </c>
      <c r="C7043" s="12">
        <f>ROUND(Zonal_Demand_Real!C7043/SUM(Zonal_Demand_Real!$B7043:$D7043)*IESO_Forecasted_Data_2012!$C7043, 0)</f>
        <v>92</v>
      </c>
      <c r="D7043" s="12">
        <f>ROUND(Zonal_Demand_Real!D7043/SUM(Zonal_Demand_Real!$B7043:$D7043)*IESO_Forecasted_Data_2012!$C7043, 0)</f>
        <v>48</v>
      </c>
    </row>
    <row r="7044" spans="1:4" x14ac:dyDescent="0.25">
      <c r="A7044" s="21">
        <v>43394.416666666664</v>
      </c>
      <c r="B7044" s="12">
        <f>ROUND(Zonal_Demand_Real!B7044/SUM(Zonal_Demand_Real!$B7044:$D7044)*IESO_Forecasted_Data_2012!$C7044, 0)</f>
        <v>22</v>
      </c>
      <c r="C7044" s="12">
        <f>ROUND(Zonal_Demand_Real!C7044/SUM(Zonal_Demand_Real!$B7044:$D7044)*IESO_Forecasted_Data_2012!$C7044, 0)</f>
        <v>104</v>
      </c>
      <c r="D7044" s="12">
        <f>ROUND(Zonal_Demand_Real!D7044/SUM(Zonal_Demand_Real!$B7044:$D7044)*IESO_Forecasted_Data_2012!$C7044, 0)</f>
        <v>55</v>
      </c>
    </row>
    <row r="7045" spans="1:4" x14ac:dyDescent="0.25">
      <c r="A7045" s="21">
        <v>43394.458333333336</v>
      </c>
      <c r="B7045" s="12">
        <f>ROUND(Zonal_Demand_Real!B7045/SUM(Zonal_Demand_Real!$B7045:$D7045)*IESO_Forecasted_Data_2012!$C7045, 0)</f>
        <v>22</v>
      </c>
      <c r="C7045" s="12">
        <f>ROUND(Zonal_Demand_Real!C7045/SUM(Zonal_Demand_Real!$B7045:$D7045)*IESO_Forecasted_Data_2012!$C7045, 0)</f>
        <v>105</v>
      </c>
      <c r="D7045" s="12">
        <f>ROUND(Zonal_Demand_Real!D7045/SUM(Zonal_Demand_Real!$B7045:$D7045)*IESO_Forecasted_Data_2012!$C7045, 0)</f>
        <v>55</v>
      </c>
    </row>
    <row r="7046" spans="1:4" x14ac:dyDescent="0.25">
      <c r="A7046" s="21">
        <v>43394.5</v>
      </c>
      <c r="B7046" s="12">
        <f>ROUND(Zonal_Demand_Real!B7046/SUM(Zonal_Demand_Real!$B7046:$D7046)*IESO_Forecasted_Data_2012!$C7046, 0)</f>
        <v>21</v>
      </c>
      <c r="C7046" s="12">
        <f>ROUND(Zonal_Demand_Real!C7046/SUM(Zonal_Demand_Real!$B7046:$D7046)*IESO_Forecasted_Data_2012!$C7046, 0)</f>
        <v>103</v>
      </c>
      <c r="D7046" s="12">
        <f>ROUND(Zonal_Demand_Real!D7046/SUM(Zonal_Demand_Real!$B7046:$D7046)*IESO_Forecasted_Data_2012!$C7046, 0)</f>
        <v>54</v>
      </c>
    </row>
    <row r="7047" spans="1:4" x14ac:dyDescent="0.25">
      <c r="A7047" s="21">
        <v>43394.541666666664</v>
      </c>
      <c r="B7047" s="12">
        <f>ROUND(Zonal_Demand_Real!B7047/SUM(Zonal_Demand_Real!$B7047:$D7047)*IESO_Forecasted_Data_2012!$C7047, 0)</f>
        <v>21</v>
      </c>
      <c r="C7047" s="12">
        <f>ROUND(Zonal_Demand_Real!C7047/SUM(Zonal_Demand_Real!$B7047:$D7047)*IESO_Forecasted_Data_2012!$C7047, 0)</f>
        <v>101</v>
      </c>
      <c r="D7047" s="12">
        <f>ROUND(Zonal_Demand_Real!D7047/SUM(Zonal_Demand_Real!$B7047:$D7047)*IESO_Forecasted_Data_2012!$C7047, 0)</f>
        <v>53</v>
      </c>
    </row>
    <row r="7048" spans="1:4" x14ac:dyDescent="0.25">
      <c r="A7048" s="21">
        <v>43394.583333333336</v>
      </c>
      <c r="B7048" s="12">
        <f>ROUND(Zonal_Demand_Real!B7048/SUM(Zonal_Demand_Real!$B7048:$D7048)*IESO_Forecasted_Data_2012!$C7048, 0)</f>
        <v>21</v>
      </c>
      <c r="C7048" s="12">
        <f>ROUND(Zonal_Demand_Real!C7048/SUM(Zonal_Demand_Real!$B7048:$D7048)*IESO_Forecasted_Data_2012!$C7048, 0)</f>
        <v>100</v>
      </c>
      <c r="D7048" s="12">
        <f>ROUND(Zonal_Demand_Real!D7048/SUM(Zonal_Demand_Real!$B7048:$D7048)*IESO_Forecasted_Data_2012!$C7048, 0)</f>
        <v>52</v>
      </c>
    </row>
    <row r="7049" spans="1:4" x14ac:dyDescent="0.25">
      <c r="A7049" s="21">
        <v>43394.625</v>
      </c>
      <c r="B7049" s="12">
        <f>ROUND(Zonal_Demand_Real!B7049/SUM(Zonal_Demand_Real!$B7049:$D7049)*IESO_Forecasted_Data_2012!$C7049, 0)</f>
        <v>20</v>
      </c>
      <c r="C7049" s="12">
        <f>ROUND(Zonal_Demand_Real!C7049/SUM(Zonal_Demand_Real!$B7049:$D7049)*IESO_Forecasted_Data_2012!$C7049, 0)</f>
        <v>98</v>
      </c>
      <c r="D7049" s="12">
        <f>ROUND(Zonal_Demand_Real!D7049/SUM(Zonal_Demand_Real!$B7049:$D7049)*IESO_Forecasted_Data_2012!$C7049, 0)</f>
        <v>51</v>
      </c>
    </row>
    <row r="7050" spans="1:4" x14ac:dyDescent="0.25">
      <c r="A7050" s="21">
        <v>43394.666666666664</v>
      </c>
      <c r="B7050" s="12">
        <f>ROUND(Zonal_Demand_Real!B7050/SUM(Zonal_Demand_Real!$B7050:$D7050)*IESO_Forecasted_Data_2012!$C7050, 0)</f>
        <v>20</v>
      </c>
      <c r="C7050" s="12">
        <f>ROUND(Zonal_Demand_Real!C7050/SUM(Zonal_Demand_Real!$B7050:$D7050)*IESO_Forecasted_Data_2012!$C7050, 0)</f>
        <v>94</v>
      </c>
      <c r="D7050" s="12">
        <f>ROUND(Zonal_Demand_Real!D7050/SUM(Zonal_Demand_Real!$B7050:$D7050)*IESO_Forecasted_Data_2012!$C7050, 0)</f>
        <v>49</v>
      </c>
    </row>
    <row r="7051" spans="1:4" x14ac:dyDescent="0.25">
      <c r="A7051" s="21">
        <v>43394.708333333336</v>
      </c>
      <c r="B7051" s="12">
        <f>ROUND(Zonal_Demand_Real!B7051/SUM(Zonal_Demand_Real!$B7051:$D7051)*IESO_Forecasted_Data_2012!$C7051, 0)</f>
        <v>20</v>
      </c>
      <c r="C7051" s="12">
        <f>ROUND(Zonal_Demand_Real!C7051/SUM(Zonal_Demand_Real!$B7051:$D7051)*IESO_Forecasted_Data_2012!$C7051, 0)</f>
        <v>95</v>
      </c>
      <c r="D7051" s="12">
        <f>ROUND(Zonal_Demand_Real!D7051/SUM(Zonal_Demand_Real!$B7051:$D7051)*IESO_Forecasted_Data_2012!$C7051, 0)</f>
        <v>50</v>
      </c>
    </row>
    <row r="7052" spans="1:4" x14ac:dyDescent="0.25">
      <c r="A7052" s="21">
        <v>43394.75</v>
      </c>
      <c r="B7052" s="12">
        <f>ROUND(Zonal_Demand_Real!B7052/SUM(Zonal_Demand_Real!$B7052:$D7052)*IESO_Forecasted_Data_2012!$C7052, 0)</f>
        <v>19</v>
      </c>
      <c r="C7052" s="12">
        <f>ROUND(Zonal_Demand_Real!C7052/SUM(Zonal_Demand_Real!$B7052:$D7052)*IESO_Forecasted_Data_2012!$C7052, 0)</f>
        <v>93</v>
      </c>
      <c r="D7052" s="12">
        <f>ROUND(Zonal_Demand_Real!D7052/SUM(Zonal_Demand_Real!$B7052:$D7052)*IESO_Forecasted_Data_2012!$C7052, 0)</f>
        <v>49</v>
      </c>
    </row>
    <row r="7053" spans="1:4" x14ac:dyDescent="0.25">
      <c r="A7053" s="21">
        <v>43394.791666666664</v>
      </c>
      <c r="B7053" s="12">
        <f>ROUND(Zonal_Demand_Real!B7053/SUM(Zonal_Demand_Real!$B7053:$D7053)*IESO_Forecasted_Data_2012!$C7053, 0)</f>
        <v>20</v>
      </c>
      <c r="C7053" s="12">
        <f>ROUND(Zonal_Demand_Real!C7053/SUM(Zonal_Demand_Real!$B7053:$D7053)*IESO_Forecasted_Data_2012!$C7053, 0)</f>
        <v>96</v>
      </c>
      <c r="D7053" s="12">
        <f>ROUND(Zonal_Demand_Real!D7053/SUM(Zonal_Demand_Real!$B7053:$D7053)*IESO_Forecasted_Data_2012!$C7053, 0)</f>
        <v>50</v>
      </c>
    </row>
    <row r="7054" spans="1:4" x14ac:dyDescent="0.25">
      <c r="A7054" s="21">
        <v>43394.833333333336</v>
      </c>
      <c r="B7054" s="12">
        <f>ROUND(Zonal_Demand_Real!B7054/SUM(Zonal_Demand_Real!$B7054:$D7054)*IESO_Forecasted_Data_2012!$C7054, 0)</f>
        <v>20</v>
      </c>
      <c r="C7054" s="12">
        <f>ROUND(Zonal_Demand_Real!C7054/SUM(Zonal_Demand_Real!$B7054:$D7054)*IESO_Forecasted_Data_2012!$C7054, 0)</f>
        <v>99</v>
      </c>
      <c r="D7054" s="12">
        <f>ROUND(Zonal_Demand_Real!D7054/SUM(Zonal_Demand_Real!$B7054:$D7054)*IESO_Forecasted_Data_2012!$C7054, 0)</f>
        <v>52</v>
      </c>
    </row>
    <row r="7055" spans="1:4" x14ac:dyDescent="0.25">
      <c r="A7055" s="21">
        <v>43394.875</v>
      </c>
      <c r="B7055" s="12">
        <f>ROUND(Zonal_Demand_Real!B7055/SUM(Zonal_Demand_Real!$B7055:$D7055)*IESO_Forecasted_Data_2012!$C7055, 0)</f>
        <v>21</v>
      </c>
      <c r="C7055" s="12">
        <f>ROUND(Zonal_Demand_Real!C7055/SUM(Zonal_Demand_Real!$B7055:$D7055)*IESO_Forecasted_Data_2012!$C7055, 0)</f>
        <v>103</v>
      </c>
      <c r="D7055" s="12">
        <f>ROUND(Zonal_Demand_Real!D7055/SUM(Zonal_Demand_Real!$B7055:$D7055)*IESO_Forecasted_Data_2012!$C7055, 0)</f>
        <v>54</v>
      </c>
    </row>
    <row r="7056" spans="1:4" x14ac:dyDescent="0.25">
      <c r="A7056" s="21">
        <v>43394.916666666664</v>
      </c>
      <c r="B7056" s="12">
        <f>ROUND(Zonal_Demand_Real!B7056/SUM(Zonal_Demand_Real!$B7056:$D7056)*IESO_Forecasted_Data_2012!$C7056, 0)</f>
        <v>22</v>
      </c>
      <c r="C7056" s="12">
        <f>ROUND(Zonal_Demand_Real!C7056/SUM(Zonal_Demand_Real!$B7056:$D7056)*IESO_Forecasted_Data_2012!$C7056, 0)</f>
        <v>105</v>
      </c>
      <c r="D7056" s="12">
        <f>ROUND(Zonal_Demand_Real!D7056/SUM(Zonal_Demand_Real!$B7056:$D7056)*IESO_Forecasted_Data_2012!$C7056, 0)</f>
        <v>55</v>
      </c>
    </row>
    <row r="7057" spans="1:4" x14ac:dyDescent="0.25">
      <c r="A7057" s="21">
        <v>43394.958333333336</v>
      </c>
      <c r="B7057" s="12">
        <f>ROUND(Zonal_Demand_Real!B7057/SUM(Zonal_Demand_Real!$B7057:$D7057)*IESO_Forecasted_Data_2012!$C7057, 0)</f>
        <v>22</v>
      </c>
      <c r="C7057" s="12">
        <f>ROUND(Zonal_Demand_Real!C7057/SUM(Zonal_Demand_Real!$B7057:$D7057)*IESO_Forecasted_Data_2012!$C7057, 0)</f>
        <v>106</v>
      </c>
      <c r="D7057" s="12">
        <f>ROUND(Zonal_Demand_Real!D7057/SUM(Zonal_Demand_Real!$B7057:$D7057)*IESO_Forecasted_Data_2012!$C7057, 0)</f>
        <v>55</v>
      </c>
    </row>
    <row r="7058" spans="1:4" x14ac:dyDescent="0.25">
      <c r="A7058" s="21">
        <v>43395</v>
      </c>
      <c r="B7058" s="12">
        <f>ROUND(Zonal_Demand_Real!B7058/SUM(Zonal_Demand_Real!$B7058:$D7058)*IESO_Forecasted_Data_2012!$C7058, 0)</f>
        <v>20</v>
      </c>
      <c r="C7058" s="12">
        <f>ROUND(Zonal_Demand_Real!C7058/SUM(Zonal_Demand_Real!$B7058:$D7058)*IESO_Forecasted_Data_2012!$C7058, 0)</f>
        <v>98</v>
      </c>
      <c r="D7058" s="12">
        <f>ROUND(Zonal_Demand_Real!D7058/SUM(Zonal_Demand_Real!$B7058:$D7058)*IESO_Forecasted_Data_2012!$C7058, 0)</f>
        <v>51</v>
      </c>
    </row>
    <row r="7059" spans="1:4" x14ac:dyDescent="0.25">
      <c r="A7059" s="21">
        <v>43395.041666666664</v>
      </c>
      <c r="B7059" s="12">
        <f>ROUND(Zonal_Demand_Real!B7059/SUM(Zonal_Demand_Real!$B7059:$D7059)*IESO_Forecasted_Data_2012!$C7059, 0)</f>
        <v>18</v>
      </c>
      <c r="C7059" s="12">
        <f>ROUND(Zonal_Demand_Real!C7059/SUM(Zonal_Demand_Real!$B7059:$D7059)*IESO_Forecasted_Data_2012!$C7059, 0)</f>
        <v>85</v>
      </c>
      <c r="D7059" s="12">
        <f>ROUND(Zonal_Demand_Real!D7059/SUM(Zonal_Demand_Real!$B7059:$D7059)*IESO_Forecasted_Data_2012!$C7059, 0)</f>
        <v>45</v>
      </c>
    </row>
    <row r="7060" spans="1:4" x14ac:dyDescent="0.25">
      <c r="A7060" s="21">
        <v>43395.083333333336</v>
      </c>
      <c r="B7060" s="12">
        <f>ROUND(Zonal_Demand_Real!B7060/SUM(Zonal_Demand_Real!$B7060:$D7060)*IESO_Forecasted_Data_2012!$C7060, 0)</f>
        <v>16</v>
      </c>
      <c r="C7060" s="12">
        <f>ROUND(Zonal_Demand_Real!C7060/SUM(Zonal_Demand_Real!$B7060:$D7060)*IESO_Forecasted_Data_2012!$C7060, 0)</f>
        <v>79</v>
      </c>
      <c r="D7060" s="12">
        <f>ROUND(Zonal_Demand_Real!D7060/SUM(Zonal_Demand_Real!$B7060:$D7060)*IESO_Forecasted_Data_2012!$C7060, 0)</f>
        <v>41</v>
      </c>
    </row>
    <row r="7061" spans="1:4" x14ac:dyDescent="0.25">
      <c r="A7061" s="21">
        <v>43395.125</v>
      </c>
      <c r="B7061" s="12">
        <f>ROUND(Zonal_Demand_Real!B7061/SUM(Zonal_Demand_Real!$B7061:$D7061)*IESO_Forecasted_Data_2012!$C7061, 0)</f>
        <v>15</v>
      </c>
      <c r="C7061" s="12">
        <f>ROUND(Zonal_Demand_Real!C7061/SUM(Zonal_Demand_Real!$B7061:$D7061)*IESO_Forecasted_Data_2012!$C7061, 0)</f>
        <v>74</v>
      </c>
      <c r="D7061" s="12">
        <f>ROUND(Zonal_Demand_Real!D7061/SUM(Zonal_Demand_Real!$B7061:$D7061)*IESO_Forecasted_Data_2012!$C7061, 0)</f>
        <v>39</v>
      </c>
    </row>
    <row r="7062" spans="1:4" x14ac:dyDescent="0.25">
      <c r="A7062" s="21">
        <v>43395.166666666664</v>
      </c>
      <c r="B7062" s="12">
        <f>ROUND(Zonal_Demand_Real!B7062/SUM(Zonal_Demand_Real!$B7062:$D7062)*IESO_Forecasted_Data_2012!$C7062, 0)</f>
        <v>15</v>
      </c>
      <c r="C7062" s="12">
        <f>ROUND(Zonal_Demand_Real!C7062/SUM(Zonal_Demand_Real!$B7062:$D7062)*IESO_Forecasted_Data_2012!$C7062, 0)</f>
        <v>71</v>
      </c>
      <c r="D7062" s="12">
        <f>ROUND(Zonal_Demand_Real!D7062/SUM(Zonal_Demand_Real!$B7062:$D7062)*IESO_Forecasted_Data_2012!$C7062, 0)</f>
        <v>37</v>
      </c>
    </row>
    <row r="7063" spans="1:4" x14ac:dyDescent="0.25">
      <c r="A7063" s="21">
        <v>43395.208333333336</v>
      </c>
      <c r="B7063" s="12">
        <f>ROUND(Zonal_Demand_Real!B7063/SUM(Zonal_Demand_Real!$B7063:$D7063)*IESO_Forecasted_Data_2012!$C7063, 0)</f>
        <v>15</v>
      </c>
      <c r="C7063" s="12">
        <f>ROUND(Zonal_Demand_Real!C7063/SUM(Zonal_Demand_Real!$B7063:$D7063)*IESO_Forecasted_Data_2012!$C7063, 0)</f>
        <v>73</v>
      </c>
      <c r="D7063" s="12">
        <f>ROUND(Zonal_Demand_Real!D7063/SUM(Zonal_Demand_Real!$B7063:$D7063)*IESO_Forecasted_Data_2012!$C7063, 0)</f>
        <v>38</v>
      </c>
    </row>
    <row r="7064" spans="1:4" x14ac:dyDescent="0.25">
      <c r="A7064" s="21">
        <v>43395.25</v>
      </c>
      <c r="B7064" s="12">
        <f>ROUND(Zonal_Demand_Real!B7064/SUM(Zonal_Demand_Real!$B7064:$D7064)*IESO_Forecasted_Data_2012!$C7064, 0)</f>
        <v>15</v>
      </c>
      <c r="C7064" s="12">
        <f>ROUND(Zonal_Demand_Real!C7064/SUM(Zonal_Demand_Real!$B7064:$D7064)*IESO_Forecasted_Data_2012!$C7064, 0)</f>
        <v>72</v>
      </c>
      <c r="D7064" s="12">
        <f>ROUND(Zonal_Demand_Real!D7064/SUM(Zonal_Demand_Real!$B7064:$D7064)*IESO_Forecasted_Data_2012!$C7064, 0)</f>
        <v>38</v>
      </c>
    </row>
    <row r="7065" spans="1:4" x14ac:dyDescent="0.25">
      <c r="A7065" s="21">
        <v>43395.291666666664</v>
      </c>
      <c r="B7065" s="12">
        <f>ROUND(Zonal_Demand_Real!B7065/SUM(Zonal_Demand_Real!$B7065:$D7065)*IESO_Forecasted_Data_2012!$C7065, 0)</f>
        <v>15</v>
      </c>
      <c r="C7065" s="12">
        <f>ROUND(Zonal_Demand_Real!C7065/SUM(Zonal_Demand_Real!$B7065:$D7065)*IESO_Forecasted_Data_2012!$C7065, 0)</f>
        <v>73</v>
      </c>
      <c r="D7065" s="12">
        <f>ROUND(Zonal_Demand_Real!D7065/SUM(Zonal_Demand_Real!$B7065:$D7065)*IESO_Forecasted_Data_2012!$C7065, 0)</f>
        <v>38</v>
      </c>
    </row>
    <row r="7066" spans="1:4" x14ac:dyDescent="0.25">
      <c r="A7066" s="21">
        <v>43395.333333333336</v>
      </c>
      <c r="B7066" s="12">
        <f>ROUND(Zonal_Demand_Real!B7066/SUM(Zonal_Demand_Real!$B7066:$D7066)*IESO_Forecasted_Data_2012!$C7066, 0)</f>
        <v>16</v>
      </c>
      <c r="C7066" s="12">
        <f>ROUND(Zonal_Demand_Real!C7066/SUM(Zonal_Demand_Real!$B7066:$D7066)*IESO_Forecasted_Data_2012!$C7066, 0)</f>
        <v>78</v>
      </c>
      <c r="D7066" s="12">
        <f>ROUND(Zonal_Demand_Real!D7066/SUM(Zonal_Demand_Real!$B7066:$D7066)*IESO_Forecasted_Data_2012!$C7066, 0)</f>
        <v>41</v>
      </c>
    </row>
    <row r="7067" spans="1:4" x14ac:dyDescent="0.25">
      <c r="A7067" s="21">
        <v>43395.375</v>
      </c>
      <c r="B7067" s="12">
        <f>ROUND(Zonal_Demand_Real!B7067/SUM(Zonal_Demand_Real!$B7067:$D7067)*IESO_Forecasted_Data_2012!$C7067, 0)</f>
        <v>19</v>
      </c>
      <c r="C7067" s="12">
        <f>ROUND(Zonal_Demand_Real!C7067/SUM(Zonal_Demand_Real!$B7067:$D7067)*IESO_Forecasted_Data_2012!$C7067, 0)</f>
        <v>90</v>
      </c>
      <c r="D7067" s="12">
        <f>ROUND(Zonal_Demand_Real!D7067/SUM(Zonal_Demand_Real!$B7067:$D7067)*IESO_Forecasted_Data_2012!$C7067, 0)</f>
        <v>47</v>
      </c>
    </row>
    <row r="7068" spans="1:4" x14ac:dyDescent="0.25">
      <c r="A7068" s="21">
        <v>43395.416666666664</v>
      </c>
      <c r="B7068" s="12">
        <f>ROUND(Zonal_Demand_Real!B7068/SUM(Zonal_Demand_Real!$B7068:$D7068)*IESO_Forecasted_Data_2012!$C7068, 0)</f>
        <v>21</v>
      </c>
      <c r="C7068" s="12">
        <f>ROUND(Zonal_Demand_Real!C7068/SUM(Zonal_Demand_Real!$B7068:$D7068)*IESO_Forecasted_Data_2012!$C7068, 0)</f>
        <v>102</v>
      </c>
      <c r="D7068" s="12">
        <f>ROUND(Zonal_Demand_Real!D7068/SUM(Zonal_Demand_Real!$B7068:$D7068)*IESO_Forecasted_Data_2012!$C7068, 0)</f>
        <v>53</v>
      </c>
    </row>
    <row r="7069" spans="1:4" x14ac:dyDescent="0.25">
      <c r="A7069" s="21">
        <v>43395.458333333336</v>
      </c>
      <c r="B7069" s="12">
        <f>ROUND(Zonal_Demand_Real!B7069/SUM(Zonal_Demand_Real!$B7069:$D7069)*IESO_Forecasted_Data_2012!$C7069, 0)</f>
        <v>22</v>
      </c>
      <c r="C7069" s="12">
        <f>ROUND(Zonal_Demand_Real!C7069/SUM(Zonal_Demand_Real!$B7069:$D7069)*IESO_Forecasted_Data_2012!$C7069, 0)</f>
        <v>104</v>
      </c>
      <c r="D7069" s="12">
        <f>ROUND(Zonal_Demand_Real!D7069/SUM(Zonal_Demand_Real!$B7069:$D7069)*IESO_Forecasted_Data_2012!$C7069, 0)</f>
        <v>55</v>
      </c>
    </row>
    <row r="7070" spans="1:4" x14ac:dyDescent="0.25">
      <c r="A7070" s="21">
        <v>43395.5</v>
      </c>
      <c r="B7070" s="12">
        <f>ROUND(Zonal_Demand_Real!B7070/SUM(Zonal_Demand_Real!$B7070:$D7070)*IESO_Forecasted_Data_2012!$C7070, 0)</f>
        <v>22</v>
      </c>
      <c r="C7070" s="12">
        <f>ROUND(Zonal_Demand_Real!C7070/SUM(Zonal_Demand_Real!$B7070:$D7070)*IESO_Forecasted_Data_2012!$C7070, 0)</f>
        <v>105</v>
      </c>
      <c r="D7070" s="12">
        <f>ROUND(Zonal_Demand_Real!D7070/SUM(Zonal_Demand_Real!$B7070:$D7070)*IESO_Forecasted_Data_2012!$C7070, 0)</f>
        <v>55</v>
      </c>
    </row>
    <row r="7071" spans="1:4" x14ac:dyDescent="0.25">
      <c r="A7071" s="21">
        <v>43395.541666666664</v>
      </c>
      <c r="B7071" s="12">
        <f>ROUND(Zonal_Demand_Real!B7071/SUM(Zonal_Demand_Real!$B7071:$D7071)*IESO_Forecasted_Data_2012!$C7071, 0)</f>
        <v>21</v>
      </c>
      <c r="C7071" s="12">
        <f>ROUND(Zonal_Demand_Real!C7071/SUM(Zonal_Demand_Real!$B7071:$D7071)*IESO_Forecasted_Data_2012!$C7071, 0)</f>
        <v>103</v>
      </c>
      <c r="D7071" s="12">
        <f>ROUND(Zonal_Demand_Real!D7071/SUM(Zonal_Demand_Real!$B7071:$D7071)*IESO_Forecasted_Data_2012!$C7071, 0)</f>
        <v>54</v>
      </c>
    </row>
    <row r="7072" spans="1:4" x14ac:dyDescent="0.25">
      <c r="A7072" s="21">
        <v>43395.583333333336</v>
      </c>
      <c r="B7072" s="12">
        <f>ROUND(Zonal_Demand_Real!B7072/SUM(Zonal_Demand_Real!$B7072:$D7072)*IESO_Forecasted_Data_2012!$C7072, 0)</f>
        <v>22</v>
      </c>
      <c r="C7072" s="12">
        <f>ROUND(Zonal_Demand_Real!C7072/SUM(Zonal_Demand_Real!$B7072:$D7072)*IESO_Forecasted_Data_2012!$C7072, 0)</f>
        <v>106</v>
      </c>
      <c r="D7072" s="12">
        <f>ROUND(Zonal_Demand_Real!D7072/SUM(Zonal_Demand_Real!$B7072:$D7072)*IESO_Forecasted_Data_2012!$C7072, 0)</f>
        <v>56</v>
      </c>
    </row>
    <row r="7073" spans="1:4" x14ac:dyDescent="0.25">
      <c r="A7073" s="21">
        <v>43395.625</v>
      </c>
      <c r="B7073" s="12">
        <f>ROUND(Zonal_Demand_Real!B7073/SUM(Zonal_Demand_Real!$B7073:$D7073)*IESO_Forecasted_Data_2012!$C7073, 0)</f>
        <v>21</v>
      </c>
      <c r="C7073" s="12">
        <f>ROUND(Zonal_Demand_Real!C7073/SUM(Zonal_Demand_Real!$B7073:$D7073)*IESO_Forecasted_Data_2012!$C7073, 0)</f>
        <v>101</v>
      </c>
      <c r="D7073" s="12">
        <f>ROUND(Zonal_Demand_Real!D7073/SUM(Zonal_Demand_Real!$B7073:$D7073)*IESO_Forecasted_Data_2012!$C7073, 0)</f>
        <v>53</v>
      </c>
    </row>
    <row r="7074" spans="1:4" x14ac:dyDescent="0.25">
      <c r="A7074" s="21">
        <v>43395.666666666664</v>
      </c>
      <c r="B7074" s="12">
        <f>ROUND(Zonal_Demand_Real!B7074/SUM(Zonal_Demand_Real!$B7074:$D7074)*IESO_Forecasted_Data_2012!$C7074, 0)</f>
        <v>21</v>
      </c>
      <c r="C7074" s="12">
        <f>ROUND(Zonal_Demand_Real!C7074/SUM(Zonal_Demand_Real!$B7074:$D7074)*IESO_Forecasted_Data_2012!$C7074, 0)</f>
        <v>99</v>
      </c>
      <c r="D7074" s="12">
        <f>ROUND(Zonal_Demand_Real!D7074/SUM(Zonal_Demand_Real!$B7074:$D7074)*IESO_Forecasted_Data_2012!$C7074, 0)</f>
        <v>52</v>
      </c>
    </row>
    <row r="7075" spans="1:4" x14ac:dyDescent="0.25">
      <c r="A7075" s="21">
        <v>43395.708333333336</v>
      </c>
      <c r="B7075" s="12">
        <f>ROUND(Zonal_Demand_Real!B7075/SUM(Zonal_Demand_Real!$B7075:$D7075)*IESO_Forecasted_Data_2012!$C7075, 0)</f>
        <v>20</v>
      </c>
      <c r="C7075" s="12">
        <f>ROUND(Zonal_Demand_Real!C7075/SUM(Zonal_Demand_Real!$B7075:$D7075)*IESO_Forecasted_Data_2012!$C7075, 0)</f>
        <v>98</v>
      </c>
      <c r="D7075" s="12">
        <f>ROUND(Zonal_Demand_Real!D7075/SUM(Zonal_Demand_Real!$B7075:$D7075)*IESO_Forecasted_Data_2012!$C7075, 0)</f>
        <v>51</v>
      </c>
    </row>
    <row r="7076" spans="1:4" x14ac:dyDescent="0.25">
      <c r="A7076" s="21">
        <v>43395.75</v>
      </c>
      <c r="B7076" s="12">
        <f>ROUND(Zonal_Demand_Real!B7076/SUM(Zonal_Demand_Real!$B7076:$D7076)*IESO_Forecasted_Data_2012!$C7076, 0)</f>
        <v>21</v>
      </c>
      <c r="C7076" s="12">
        <f>ROUND(Zonal_Demand_Real!C7076/SUM(Zonal_Demand_Real!$B7076:$D7076)*IESO_Forecasted_Data_2012!$C7076, 0)</f>
        <v>102</v>
      </c>
      <c r="D7076" s="12">
        <f>ROUND(Zonal_Demand_Real!D7076/SUM(Zonal_Demand_Real!$B7076:$D7076)*IESO_Forecasted_Data_2012!$C7076, 0)</f>
        <v>54</v>
      </c>
    </row>
    <row r="7077" spans="1:4" x14ac:dyDescent="0.25">
      <c r="A7077" s="21">
        <v>43395.791666666664</v>
      </c>
      <c r="B7077" s="12">
        <f>ROUND(Zonal_Demand_Real!B7077/SUM(Zonal_Demand_Real!$B7077:$D7077)*IESO_Forecasted_Data_2012!$C7077, 0)</f>
        <v>22</v>
      </c>
      <c r="C7077" s="12">
        <f>ROUND(Zonal_Demand_Real!C7077/SUM(Zonal_Demand_Real!$B7077:$D7077)*IESO_Forecasted_Data_2012!$C7077, 0)</f>
        <v>105</v>
      </c>
      <c r="D7077" s="12">
        <f>ROUND(Zonal_Demand_Real!D7077/SUM(Zonal_Demand_Real!$B7077:$D7077)*IESO_Forecasted_Data_2012!$C7077, 0)</f>
        <v>55</v>
      </c>
    </row>
    <row r="7078" spans="1:4" x14ac:dyDescent="0.25">
      <c r="A7078" s="21">
        <v>43395.833333333336</v>
      </c>
      <c r="B7078" s="12">
        <f>ROUND(Zonal_Demand_Real!B7078/SUM(Zonal_Demand_Real!$B7078:$D7078)*IESO_Forecasted_Data_2012!$C7078, 0)</f>
        <v>23</v>
      </c>
      <c r="C7078" s="12">
        <f>ROUND(Zonal_Demand_Real!C7078/SUM(Zonal_Demand_Real!$B7078:$D7078)*IESO_Forecasted_Data_2012!$C7078, 0)</f>
        <v>110</v>
      </c>
      <c r="D7078" s="12">
        <f>ROUND(Zonal_Demand_Real!D7078/SUM(Zonal_Demand_Real!$B7078:$D7078)*IESO_Forecasted_Data_2012!$C7078, 0)</f>
        <v>58</v>
      </c>
    </row>
    <row r="7079" spans="1:4" x14ac:dyDescent="0.25">
      <c r="A7079" s="21">
        <v>43395.875</v>
      </c>
      <c r="B7079" s="12">
        <f>ROUND(Zonal_Demand_Real!B7079/SUM(Zonal_Demand_Real!$B7079:$D7079)*IESO_Forecasted_Data_2012!$C7079, 0)</f>
        <v>23</v>
      </c>
      <c r="C7079" s="12">
        <f>ROUND(Zonal_Demand_Real!C7079/SUM(Zonal_Demand_Real!$B7079:$D7079)*IESO_Forecasted_Data_2012!$C7079, 0)</f>
        <v>110</v>
      </c>
      <c r="D7079" s="12">
        <f>ROUND(Zonal_Demand_Real!D7079/SUM(Zonal_Demand_Real!$B7079:$D7079)*IESO_Forecasted_Data_2012!$C7079, 0)</f>
        <v>58</v>
      </c>
    </row>
    <row r="7080" spans="1:4" x14ac:dyDescent="0.25">
      <c r="A7080" s="21">
        <v>43395.916666666664</v>
      </c>
      <c r="B7080" s="12">
        <f>ROUND(Zonal_Demand_Real!B7080/SUM(Zonal_Demand_Real!$B7080:$D7080)*IESO_Forecasted_Data_2012!$C7080, 0)</f>
        <v>23</v>
      </c>
      <c r="C7080" s="12">
        <f>ROUND(Zonal_Demand_Real!C7080/SUM(Zonal_Demand_Real!$B7080:$D7080)*IESO_Forecasted_Data_2012!$C7080, 0)</f>
        <v>110</v>
      </c>
      <c r="D7080" s="12">
        <f>ROUND(Zonal_Demand_Real!D7080/SUM(Zonal_Demand_Real!$B7080:$D7080)*IESO_Forecasted_Data_2012!$C7080, 0)</f>
        <v>58</v>
      </c>
    </row>
    <row r="7081" spans="1:4" x14ac:dyDescent="0.25">
      <c r="A7081" s="21">
        <v>43395.958333333336</v>
      </c>
      <c r="B7081" s="12">
        <f>ROUND(Zonal_Demand_Real!B7081/SUM(Zonal_Demand_Real!$B7081:$D7081)*IESO_Forecasted_Data_2012!$C7081, 0)</f>
        <v>22</v>
      </c>
      <c r="C7081" s="12">
        <f>ROUND(Zonal_Demand_Real!C7081/SUM(Zonal_Demand_Real!$B7081:$D7081)*IESO_Forecasted_Data_2012!$C7081, 0)</f>
        <v>108</v>
      </c>
      <c r="D7081" s="12">
        <f>ROUND(Zonal_Demand_Real!D7081/SUM(Zonal_Demand_Real!$B7081:$D7081)*IESO_Forecasted_Data_2012!$C7081, 0)</f>
        <v>57</v>
      </c>
    </row>
    <row r="7082" spans="1:4" x14ac:dyDescent="0.25">
      <c r="A7082" s="21">
        <v>43396</v>
      </c>
      <c r="B7082" s="12">
        <f>ROUND(Zonal_Demand_Real!B7082/SUM(Zonal_Demand_Real!$B7082:$D7082)*IESO_Forecasted_Data_2012!$C7082, 0)</f>
        <v>21</v>
      </c>
      <c r="C7082" s="12">
        <f>ROUND(Zonal_Demand_Real!C7082/SUM(Zonal_Demand_Real!$B7082:$D7082)*IESO_Forecasted_Data_2012!$C7082, 0)</f>
        <v>101</v>
      </c>
      <c r="D7082" s="12">
        <f>ROUND(Zonal_Demand_Real!D7082/SUM(Zonal_Demand_Real!$B7082:$D7082)*IESO_Forecasted_Data_2012!$C7082, 0)</f>
        <v>53</v>
      </c>
    </row>
    <row r="7083" spans="1:4" x14ac:dyDescent="0.25">
      <c r="A7083" s="21">
        <v>43396.041666666664</v>
      </c>
      <c r="B7083" s="12">
        <f>ROUND(Zonal_Demand_Real!B7083/SUM(Zonal_Demand_Real!$B7083:$D7083)*IESO_Forecasted_Data_2012!$C7083, 0)</f>
        <v>19</v>
      </c>
      <c r="C7083" s="12">
        <f>ROUND(Zonal_Demand_Real!C7083/SUM(Zonal_Demand_Real!$B7083:$D7083)*IESO_Forecasted_Data_2012!$C7083, 0)</f>
        <v>90</v>
      </c>
      <c r="D7083" s="12">
        <f>ROUND(Zonal_Demand_Real!D7083/SUM(Zonal_Demand_Real!$B7083:$D7083)*IESO_Forecasted_Data_2012!$C7083, 0)</f>
        <v>47</v>
      </c>
    </row>
    <row r="7084" spans="1:4" x14ac:dyDescent="0.25">
      <c r="A7084" s="21">
        <v>43396.083333333336</v>
      </c>
      <c r="B7084" s="12">
        <f>ROUND(Zonal_Demand_Real!B7084/SUM(Zonal_Demand_Real!$B7084:$D7084)*IESO_Forecasted_Data_2012!$C7084, 0)</f>
        <v>17</v>
      </c>
      <c r="C7084" s="12">
        <f>ROUND(Zonal_Demand_Real!C7084/SUM(Zonal_Demand_Real!$B7084:$D7084)*IESO_Forecasted_Data_2012!$C7084, 0)</f>
        <v>80</v>
      </c>
      <c r="D7084" s="12">
        <f>ROUND(Zonal_Demand_Real!D7084/SUM(Zonal_Demand_Real!$B7084:$D7084)*IESO_Forecasted_Data_2012!$C7084, 0)</f>
        <v>42</v>
      </c>
    </row>
    <row r="7085" spans="1:4" x14ac:dyDescent="0.25">
      <c r="A7085" s="21">
        <v>43396.125</v>
      </c>
      <c r="B7085" s="12">
        <f>ROUND(Zonal_Demand_Real!B7085/SUM(Zonal_Demand_Real!$B7085:$D7085)*IESO_Forecasted_Data_2012!$C7085, 0)</f>
        <v>15</v>
      </c>
      <c r="C7085" s="12">
        <f>ROUND(Zonal_Demand_Real!C7085/SUM(Zonal_Demand_Real!$B7085:$D7085)*IESO_Forecasted_Data_2012!$C7085, 0)</f>
        <v>72</v>
      </c>
      <c r="D7085" s="12">
        <f>ROUND(Zonal_Demand_Real!D7085/SUM(Zonal_Demand_Real!$B7085:$D7085)*IESO_Forecasted_Data_2012!$C7085, 0)</f>
        <v>38</v>
      </c>
    </row>
    <row r="7086" spans="1:4" x14ac:dyDescent="0.25">
      <c r="A7086" s="21">
        <v>43396.166666666664</v>
      </c>
      <c r="B7086" s="12">
        <f>ROUND(Zonal_Demand_Real!B7086/SUM(Zonal_Demand_Real!$B7086:$D7086)*IESO_Forecasted_Data_2012!$C7086, 0)</f>
        <v>14</v>
      </c>
      <c r="C7086" s="12">
        <f>ROUND(Zonal_Demand_Real!C7086/SUM(Zonal_Demand_Real!$B7086:$D7086)*IESO_Forecasted_Data_2012!$C7086, 0)</f>
        <v>69</v>
      </c>
      <c r="D7086" s="12">
        <f>ROUND(Zonal_Demand_Real!D7086/SUM(Zonal_Demand_Real!$B7086:$D7086)*IESO_Forecasted_Data_2012!$C7086, 0)</f>
        <v>36</v>
      </c>
    </row>
    <row r="7087" spans="1:4" x14ac:dyDescent="0.25">
      <c r="A7087" s="21">
        <v>43396.208333333336</v>
      </c>
      <c r="B7087" s="12">
        <f>ROUND(Zonal_Demand_Real!B7087/SUM(Zonal_Demand_Real!$B7087:$D7087)*IESO_Forecasted_Data_2012!$C7087, 0)</f>
        <v>14</v>
      </c>
      <c r="C7087" s="12">
        <f>ROUND(Zonal_Demand_Real!C7087/SUM(Zonal_Demand_Real!$B7087:$D7087)*IESO_Forecasted_Data_2012!$C7087, 0)</f>
        <v>68</v>
      </c>
      <c r="D7087" s="12">
        <f>ROUND(Zonal_Demand_Real!D7087/SUM(Zonal_Demand_Real!$B7087:$D7087)*IESO_Forecasted_Data_2012!$C7087, 0)</f>
        <v>36</v>
      </c>
    </row>
    <row r="7088" spans="1:4" x14ac:dyDescent="0.25">
      <c r="A7088" s="21">
        <v>43396.25</v>
      </c>
      <c r="B7088" s="12">
        <f>ROUND(Zonal_Demand_Real!B7088/SUM(Zonal_Demand_Real!$B7088:$D7088)*IESO_Forecasted_Data_2012!$C7088, 0)</f>
        <v>14</v>
      </c>
      <c r="C7088" s="12">
        <f>ROUND(Zonal_Demand_Real!C7088/SUM(Zonal_Demand_Real!$B7088:$D7088)*IESO_Forecasted_Data_2012!$C7088, 0)</f>
        <v>67</v>
      </c>
      <c r="D7088" s="12">
        <f>ROUND(Zonal_Demand_Real!D7088/SUM(Zonal_Demand_Real!$B7088:$D7088)*IESO_Forecasted_Data_2012!$C7088, 0)</f>
        <v>35</v>
      </c>
    </row>
    <row r="7089" spans="1:4" x14ac:dyDescent="0.25">
      <c r="A7089" s="21">
        <v>43396.291666666664</v>
      </c>
      <c r="B7089" s="12">
        <f>ROUND(Zonal_Demand_Real!B7089/SUM(Zonal_Demand_Real!$B7089:$D7089)*IESO_Forecasted_Data_2012!$C7089, 0)</f>
        <v>14</v>
      </c>
      <c r="C7089" s="12">
        <f>ROUND(Zonal_Demand_Real!C7089/SUM(Zonal_Demand_Real!$B7089:$D7089)*IESO_Forecasted_Data_2012!$C7089, 0)</f>
        <v>69</v>
      </c>
      <c r="D7089" s="12">
        <f>ROUND(Zonal_Demand_Real!D7089/SUM(Zonal_Demand_Real!$B7089:$D7089)*IESO_Forecasted_Data_2012!$C7089, 0)</f>
        <v>36</v>
      </c>
    </row>
    <row r="7090" spans="1:4" x14ac:dyDescent="0.25">
      <c r="A7090" s="21">
        <v>43396.333333333336</v>
      </c>
      <c r="B7090" s="12">
        <f>ROUND(Zonal_Demand_Real!B7090/SUM(Zonal_Demand_Real!$B7090:$D7090)*IESO_Forecasted_Data_2012!$C7090, 0)</f>
        <v>15</v>
      </c>
      <c r="C7090" s="12">
        <f>ROUND(Zonal_Demand_Real!C7090/SUM(Zonal_Demand_Real!$B7090:$D7090)*IESO_Forecasted_Data_2012!$C7090, 0)</f>
        <v>73</v>
      </c>
      <c r="D7090" s="12">
        <f>ROUND(Zonal_Demand_Real!D7090/SUM(Zonal_Demand_Real!$B7090:$D7090)*IESO_Forecasted_Data_2012!$C7090, 0)</f>
        <v>38</v>
      </c>
    </row>
    <row r="7091" spans="1:4" x14ac:dyDescent="0.25">
      <c r="A7091" s="21">
        <v>43396.375</v>
      </c>
      <c r="B7091" s="12">
        <f>ROUND(Zonal_Demand_Real!B7091/SUM(Zonal_Demand_Real!$B7091:$D7091)*IESO_Forecasted_Data_2012!$C7091, 0)</f>
        <v>17</v>
      </c>
      <c r="C7091" s="12">
        <f>ROUND(Zonal_Demand_Real!C7091/SUM(Zonal_Demand_Real!$B7091:$D7091)*IESO_Forecasted_Data_2012!$C7091, 0)</f>
        <v>81</v>
      </c>
      <c r="D7091" s="12">
        <f>ROUND(Zonal_Demand_Real!D7091/SUM(Zonal_Demand_Real!$B7091:$D7091)*IESO_Forecasted_Data_2012!$C7091, 0)</f>
        <v>42</v>
      </c>
    </row>
    <row r="7092" spans="1:4" x14ac:dyDescent="0.25">
      <c r="A7092" s="21">
        <v>43396.416666666664</v>
      </c>
      <c r="B7092" s="12">
        <f>ROUND(Zonal_Demand_Real!B7092/SUM(Zonal_Demand_Real!$B7092:$D7092)*IESO_Forecasted_Data_2012!$C7092, 0)</f>
        <v>19</v>
      </c>
      <c r="C7092" s="12">
        <f>ROUND(Zonal_Demand_Real!C7092/SUM(Zonal_Demand_Real!$B7092:$D7092)*IESO_Forecasted_Data_2012!$C7092, 0)</f>
        <v>93</v>
      </c>
      <c r="D7092" s="12">
        <f>ROUND(Zonal_Demand_Real!D7092/SUM(Zonal_Demand_Real!$B7092:$D7092)*IESO_Forecasted_Data_2012!$C7092, 0)</f>
        <v>49</v>
      </c>
    </row>
    <row r="7093" spans="1:4" x14ac:dyDescent="0.25">
      <c r="A7093" s="21">
        <v>43396.458333333336</v>
      </c>
      <c r="B7093" s="12">
        <f>ROUND(Zonal_Demand_Real!B7093/SUM(Zonal_Demand_Real!$B7093:$D7093)*IESO_Forecasted_Data_2012!$C7093, 0)</f>
        <v>20</v>
      </c>
      <c r="C7093" s="12">
        <f>ROUND(Zonal_Demand_Real!C7093/SUM(Zonal_Demand_Real!$B7093:$D7093)*IESO_Forecasted_Data_2012!$C7093, 0)</f>
        <v>99</v>
      </c>
      <c r="D7093" s="12">
        <f>ROUND(Zonal_Demand_Real!D7093/SUM(Zonal_Demand_Real!$B7093:$D7093)*IESO_Forecasted_Data_2012!$C7093, 0)</f>
        <v>52</v>
      </c>
    </row>
    <row r="7094" spans="1:4" x14ac:dyDescent="0.25">
      <c r="A7094" s="21">
        <v>43396.5</v>
      </c>
      <c r="B7094" s="12">
        <f>ROUND(Zonal_Demand_Real!B7094/SUM(Zonal_Demand_Real!$B7094:$D7094)*IESO_Forecasted_Data_2012!$C7094, 0)</f>
        <v>21</v>
      </c>
      <c r="C7094" s="12">
        <f>ROUND(Zonal_Demand_Real!C7094/SUM(Zonal_Demand_Real!$B7094:$D7094)*IESO_Forecasted_Data_2012!$C7094, 0)</f>
        <v>100</v>
      </c>
      <c r="D7094" s="12">
        <f>ROUND(Zonal_Demand_Real!D7094/SUM(Zonal_Demand_Real!$B7094:$D7094)*IESO_Forecasted_Data_2012!$C7094, 0)</f>
        <v>53</v>
      </c>
    </row>
    <row r="7095" spans="1:4" x14ac:dyDescent="0.25">
      <c r="A7095" s="21">
        <v>43396.541666666664</v>
      </c>
      <c r="B7095" s="12">
        <f>ROUND(Zonal_Demand_Real!B7095/SUM(Zonal_Demand_Real!$B7095:$D7095)*IESO_Forecasted_Data_2012!$C7095, 0)</f>
        <v>21</v>
      </c>
      <c r="C7095" s="12">
        <f>ROUND(Zonal_Demand_Real!C7095/SUM(Zonal_Demand_Real!$B7095:$D7095)*IESO_Forecasted_Data_2012!$C7095, 0)</f>
        <v>101</v>
      </c>
      <c r="D7095" s="12">
        <f>ROUND(Zonal_Demand_Real!D7095/SUM(Zonal_Demand_Real!$B7095:$D7095)*IESO_Forecasted_Data_2012!$C7095, 0)</f>
        <v>53</v>
      </c>
    </row>
    <row r="7096" spans="1:4" x14ac:dyDescent="0.25">
      <c r="A7096" s="21">
        <v>43396.583333333336</v>
      </c>
      <c r="B7096" s="12">
        <f>ROUND(Zonal_Demand_Real!B7096/SUM(Zonal_Demand_Real!$B7096:$D7096)*IESO_Forecasted_Data_2012!$C7096, 0)</f>
        <v>22</v>
      </c>
      <c r="C7096" s="12">
        <f>ROUND(Zonal_Demand_Real!C7096/SUM(Zonal_Demand_Real!$B7096:$D7096)*IESO_Forecasted_Data_2012!$C7096, 0)</f>
        <v>104</v>
      </c>
      <c r="D7096" s="12">
        <f>ROUND(Zonal_Demand_Real!D7096/SUM(Zonal_Demand_Real!$B7096:$D7096)*IESO_Forecasted_Data_2012!$C7096, 0)</f>
        <v>55</v>
      </c>
    </row>
    <row r="7097" spans="1:4" x14ac:dyDescent="0.25">
      <c r="A7097" s="21">
        <v>43396.625</v>
      </c>
      <c r="B7097" s="12">
        <f>ROUND(Zonal_Demand_Real!B7097/SUM(Zonal_Demand_Real!$B7097:$D7097)*IESO_Forecasted_Data_2012!$C7097, 0)</f>
        <v>21</v>
      </c>
      <c r="C7097" s="12">
        <f>ROUND(Zonal_Demand_Real!C7097/SUM(Zonal_Demand_Real!$B7097:$D7097)*IESO_Forecasted_Data_2012!$C7097, 0)</f>
        <v>100</v>
      </c>
      <c r="D7097" s="12">
        <f>ROUND(Zonal_Demand_Real!D7097/SUM(Zonal_Demand_Real!$B7097:$D7097)*IESO_Forecasted_Data_2012!$C7097, 0)</f>
        <v>53</v>
      </c>
    </row>
    <row r="7098" spans="1:4" x14ac:dyDescent="0.25">
      <c r="A7098" s="21">
        <v>43396.666666666664</v>
      </c>
      <c r="B7098" s="12">
        <f>ROUND(Zonal_Demand_Real!B7098/SUM(Zonal_Demand_Real!$B7098:$D7098)*IESO_Forecasted_Data_2012!$C7098, 0)</f>
        <v>21</v>
      </c>
      <c r="C7098" s="12">
        <f>ROUND(Zonal_Demand_Real!C7098/SUM(Zonal_Demand_Real!$B7098:$D7098)*IESO_Forecasted_Data_2012!$C7098, 0)</f>
        <v>100</v>
      </c>
      <c r="D7098" s="12">
        <f>ROUND(Zonal_Demand_Real!D7098/SUM(Zonal_Demand_Real!$B7098:$D7098)*IESO_Forecasted_Data_2012!$C7098, 0)</f>
        <v>52</v>
      </c>
    </row>
    <row r="7099" spans="1:4" x14ac:dyDescent="0.25">
      <c r="A7099" s="21">
        <v>43396.708333333336</v>
      </c>
      <c r="B7099" s="12">
        <f>ROUND(Zonal_Demand_Real!B7099/SUM(Zonal_Demand_Real!$B7099:$D7099)*IESO_Forecasted_Data_2012!$C7099, 0)</f>
        <v>21</v>
      </c>
      <c r="C7099" s="12">
        <f>ROUND(Zonal_Demand_Real!C7099/SUM(Zonal_Demand_Real!$B7099:$D7099)*IESO_Forecasted_Data_2012!$C7099, 0)</f>
        <v>99</v>
      </c>
      <c r="D7099" s="12">
        <f>ROUND(Zonal_Demand_Real!D7099/SUM(Zonal_Demand_Real!$B7099:$D7099)*IESO_Forecasted_Data_2012!$C7099, 0)</f>
        <v>52</v>
      </c>
    </row>
    <row r="7100" spans="1:4" x14ac:dyDescent="0.25">
      <c r="A7100" s="21">
        <v>43396.75</v>
      </c>
      <c r="B7100" s="12">
        <f>ROUND(Zonal_Demand_Real!B7100/SUM(Zonal_Demand_Real!$B7100:$D7100)*IESO_Forecasted_Data_2012!$C7100, 0)</f>
        <v>20</v>
      </c>
      <c r="C7100" s="12">
        <f>ROUND(Zonal_Demand_Real!C7100/SUM(Zonal_Demand_Real!$B7100:$D7100)*IESO_Forecasted_Data_2012!$C7100, 0)</f>
        <v>98</v>
      </c>
      <c r="D7100" s="12">
        <f>ROUND(Zonal_Demand_Real!D7100/SUM(Zonal_Demand_Real!$B7100:$D7100)*IESO_Forecasted_Data_2012!$C7100, 0)</f>
        <v>51</v>
      </c>
    </row>
    <row r="7101" spans="1:4" x14ac:dyDescent="0.25">
      <c r="A7101" s="21">
        <v>43396.791666666664</v>
      </c>
      <c r="B7101" s="12">
        <f>ROUND(Zonal_Demand_Real!B7101/SUM(Zonal_Demand_Real!$B7101:$D7101)*IESO_Forecasted_Data_2012!$C7101, 0)</f>
        <v>21</v>
      </c>
      <c r="C7101" s="12">
        <f>ROUND(Zonal_Demand_Real!C7101/SUM(Zonal_Demand_Real!$B7101:$D7101)*IESO_Forecasted_Data_2012!$C7101, 0)</f>
        <v>103</v>
      </c>
      <c r="D7101" s="12">
        <f>ROUND(Zonal_Demand_Real!D7101/SUM(Zonal_Demand_Real!$B7101:$D7101)*IESO_Forecasted_Data_2012!$C7101, 0)</f>
        <v>54</v>
      </c>
    </row>
    <row r="7102" spans="1:4" x14ac:dyDescent="0.25">
      <c r="A7102" s="21">
        <v>43396.833333333336</v>
      </c>
      <c r="B7102" s="12">
        <f>ROUND(Zonal_Demand_Real!B7102/SUM(Zonal_Demand_Real!$B7102:$D7102)*IESO_Forecasted_Data_2012!$C7102, 0)</f>
        <v>22</v>
      </c>
      <c r="C7102" s="12">
        <f>ROUND(Zonal_Demand_Real!C7102/SUM(Zonal_Demand_Real!$B7102:$D7102)*IESO_Forecasted_Data_2012!$C7102, 0)</f>
        <v>105</v>
      </c>
      <c r="D7102" s="12">
        <f>ROUND(Zonal_Demand_Real!D7102/SUM(Zonal_Demand_Real!$B7102:$D7102)*IESO_Forecasted_Data_2012!$C7102, 0)</f>
        <v>55</v>
      </c>
    </row>
    <row r="7103" spans="1:4" x14ac:dyDescent="0.25">
      <c r="A7103" s="21">
        <v>43396.875</v>
      </c>
      <c r="B7103" s="12">
        <f>ROUND(Zonal_Demand_Real!B7103/SUM(Zonal_Demand_Real!$B7103:$D7103)*IESO_Forecasted_Data_2012!$C7103, 0)</f>
        <v>23</v>
      </c>
      <c r="C7103" s="12">
        <f>ROUND(Zonal_Demand_Real!C7103/SUM(Zonal_Demand_Real!$B7103:$D7103)*IESO_Forecasted_Data_2012!$C7103, 0)</f>
        <v>109</v>
      </c>
      <c r="D7103" s="12">
        <f>ROUND(Zonal_Demand_Real!D7103/SUM(Zonal_Demand_Real!$B7103:$D7103)*IESO_Forecasted_Data_2012!$C7103, 0)</f>
        <v>57</v>
      </c>
    </row>
    <row r="7104" spans="1:4" x14ac:dyDescent="0.25">
      <c r="A7104" s="21">
        <v>43396.916666666664</v>
      </c>
      <c r="B7104" s="12">
        <f>ROUND(Zonal_Demand_Real!B7104/SUM(Zonal_Demand_Real!$B7104:$D7104)*IESO_Forecasted_Data_2012!$C7104, 0)</f>
        <v>22</v>
      </c>
      <c r="C7104" s="12">
        <f>ROUND(Zonal_Demand_Real!C7104/SUM(Zonal_Demand_Real!$B7104:$D7104)*IESO_Forecasted_Data_2012!$C7104, 0)</f>
        <v>108</v>
      </c>
      <c r="D7104" s="12">
        <f>ROUND(Zonal_Demand_Real!D7104/SUM(Zonal_Demand_Real!$B7104:$D7104)*IESO_Forecasted_Data_2012!$C7104, 0)</f>
        <v>57</v>
      </c>
    </row>
    <row r="7105" spans="1:4" x14ac:dyDescent="0.25">
      <c r="A7105" s="21">
        <v>43396.958333333336</v>
      </c>
      <c r="B7105" s="12">
        <f>ROUND(Zonal_Demand_Real!B7105/SUM(Zonal_Demand_Real!$B7105:$D7105)*IESO_Forecasted_Data_2012!$C7105, 0)</f>
        <v>22</v>
      </c>
      <c r="C7105" s="12">
        <f>ROUND(Zonal_Demand_Real!C7105/SUM(Zonal_Demand_Real!$B7105:$D7105)*IESO_Forecasted_Data_2012!$C7105, 0)</f>
        <v>105</v>
      </c>
      <c r="D7105" s="12">
        <f>ROUND(Zonal_Demand_Real!D7105/SUM(Zonal_Demand_Real!$B7105:$D7105)*IESO_Forecasted_Data_2012!$C7105, 0)</f>
        <v>55</v>
      </c>
    </row>
    <row r="7106" spans="1:4" x14ac:dyDescent="0.25">
      <c r="A7106" s="21">
        <v>43397</v>
      </c>
      <c r="B7106" s="12">
        <f>ROUND(Zonal_Demand_Real!B7106/SUM(Zonal_Demand_Real!$B7106:$D7106)*IESO_Forecasted_Data_2012!$C7106, 0)</f>
        <v>21</v>
      </c>
      <c r="C7106" s="12">
        <f>ROUND(Zonal_Demand_Real!C7106/SUM(Zonal_Demand_Real!$B7106:$D7106)*IESO_Forecasted_Data_2012!$C7106, 0)</f>
        <v>99</v>
      </c>
      <c r="D7106" s="12">
        <f>ROUND(Zonal_Demand_Real!D7106/SUM(Zonal_Demand_Real!$B7106:$D7106)*IESO_Forecasted_Data_2012!$C7106, 0)</f>
        <v>52</v>
      </c>
    </row>
    <row r="7107" spans="1:4" x14ac:dyDescent="0.25">
      <c r="A7107" s="21">
        <v>43397.041666666664</v>
      </c>
      <c r="B7107" s="12">
        <f>ROUND(Zonal_Demand_Real!B7107/SUM(Zonal_Demand_Real!$B7107:$D7107)*IESO_Forecasted_Data_2012!$C7107, 0)</f>
        <v>19</v>
      </c>
      <c r="C7107" s="12">
        <f>ROUND(Zonal_Demand_Real!C7107/SUM(Zonal_Demand_Real!$B7107:$D7107)*IESO_Forecasted_Data_2012!$C7107, 0)</f>
        <v>92</v>
      </c>
      <c r="D7107" s="12">
        <f>ROUND(Zonal_Demand_Real!D7107/SUM(Zonal_Demand_Real!$B7107:$D7107)*IESO_Forecasted_Data_2012!$C7107, 0)</f>
        <v>48</v>
      </c>
    </row>
    <row r="7108" spans="1:4" x14ac:dyDescent="0.25">
      <c r="A7108" s="21">
        <v>43397.083333333336</v>
      </c>
      <c r="B7108" s="12">
        <f>ROUND(Zonal_Demand_Real!B7108/SUM(Zonal_Demand_Real!$B7108:$D7108)*IESO_Forecasted_Data_2012!$C7108, 0)</f>
        <v>18</v>
      </c>
      <c r="C7108" s="12">
        <f>ROUND(Zonal_Demand_Real!C7108/SUM(Zonal_Demand_Real!$B7108:$D7108)*IESO_Forecasted_Data_2012!$C7108, 0)</f>
        <v>87</v>
      </c>
      <c r="D7108" s="12">
        <f>ROUND(Zonal_Demand_Real!D7108/SUM(Zonal_Demand_Real!$B7108:$D7108)*IESO_Forecasted_Data_2012!$C7108, 0)</f>
        <v>45</v>
      </c>
    </row>
    <row r="7109" spans="1:4" x14ac:dyDescent="0.25">
      <c r="A7109" s="21">
        <v>43397.125</v>
      </c>
      <c r="B7109" s="12">
        <f>ROUND(Zonal_Demand_Real!B7109/SUM(Zonal_Demand_Real!$B7109:$D7109)*IESO_Forecasted_Data_2012!$C7109, 0)</f>
        <v>17</v>
      </c>
      <c r="C7109" s="12">
        <f>ROUND(Zonal_Demand_Real!C7109/SUM(Zonal_Demand_Real!$B7109:$D7109)*IESO_Forecasted_Data_2012!$C7109, 0)</f>
        <v>80</v>
      </c>
      <c r="D7109" s="12">
        <f>ROUND(Zonal_Demand_Real!D7109/SUM(Zonal_Demand_Real!$B7109:$D7109)*IESO_Forecasted_Data_2012!$C7109, 0)</f>
        <v>42</v>
      </c>
    </row>
    <row r="7110" spans="1:4" x14ac:dyDescent="0.25">
      <c r="A7110" s="21">
        <v>43397.166666666664</v>
      </c>
      <c r="B7110" s="12">
        <f>ROUND(Zonal_Demand_Real!B7110/SUM(Zonal_Demand_Real!$B7110:$D7110)*IESO_Forecasted_Data_2012!$C7110, 0)</f>
        <v>15</v>
      </c>
      <c r="C7110" s="12">
        <f>ROUND(Zonal_Demand_Real!C7110/SUM(Zonal_Demand_Real!$B7110:$D7110)*IESO_Forecasted_Data_2012!$C7110, 0)</f>
        <v>73</v>
      </c>
      <c r="D7110" s="12">
        <f>ROUND(Zonal_Demand_Real!D7110/SUM(Zonal_Demand_Real!$B7110:$D7110)*IESO_Forecasted_Data_2012!$C7110, 0)</f>
        <v>38</v>
      </c>
    </row>
    <row r="7111" spans="1:4" x14ac:dyDescent="0.25">
      <c r="A7111" s="21">
        <v>43397.208333333336</v>
      </c>
      <c r="B7111" s="12">
        <f>ROUND(Zonal_Demand_Real!B7111/SUM(Zonal_Demand_Real!$B7111:$D7111)*IESO_Forecasted_Data_2012!$C7111, 0)</f>
        <v>15</v>
      </c>
      <c r="C7111" s="12">
        <f>ROUND(Zonal_Demand_Real!C7111/SUM(Zonal_Demand_Real!$B7111:$D7111)*IESO_Forecasted_Data_2012!$C7111, 0)</f>
        <v>70</v>
      </c>
      <c r="D7111" s="12">
        <f>ROUND(Zonal_Demand_Real!D7111/SUM(Zonal_Demand_Real!$B7111:$D7111)*IESO_Forecasted_Data_2012!$C7111, 0)</f>
        <v>37</v>
      </c>
    </row>
    <row r="7112" spans="1:4" x14ac:dyDescent="0.25">
      <c r="A7112" s="21">
        <v>43397.25</v>
      </c>
      <c r="B7112" s="12">
        <f>ROUND(Zonal_Demand_Real!B7112/SUM(Zonal_Demand_Real!$B7112:$D7112)*IESO_Forecasted_Data_2012!$C7112, 0)</f>
        <v>15</v>
      </c>
      <c r="C7112" s="12">
        <f>ROUND(Zonal_Demand_Real!C7112/SUM(Zonal_Demand_Real!$B7112:$D7112)*IESO_Forecasted_Data_2012!$C7112, 0)</f>
        <v>71</v>
      </c>
      <c r="D7112" s="12">
        <f>ROUND(Zonal_Demand_Real!D7112/SUM(Zonal_Demand_Real!$B7112:$D7112)*IESO_Forecasted_Data_2012!$C7112, 0)</f>
        <v>37</v>
      </c>
    </row>
    <row r="7113" spans="1:4" x14ac:dyDescent="0.25">
      <c r="A7113" s="21">
        <v>43397.291666666664</v>
      </c>
      <c r="B7113" s="12">
        <f>ROUND(Zonal_Demand_Real!B7113/SUM(Zonal_Demand_Real!$B7113:$D7113)*IESO_Forecasted_Data_2012!$C7113, 0)</f>
        <v>15</v>
      </c>
      <c r="C7113" s="12">
        <f>ROUND(Zonal_Demand_Real!C7113/SUM(Zonal_Demand_Real!$B7113:$D7113)*IESO_Forecasted_Data_2012!$C7113, 0)</f>
        <v>70</v>
      </c>
      <c r="D7113" s="12">
        <f>ROUND(Zonal_Demand_Real!D7113/SUM(Zonal_Demand_Real!$B7113:$D7113)*IESO_Forecasted_Data_2012!$C7113, 0)</f>
        <v>37</v>
      </c>
    </row>
    <row r="7114" spans="1:4" x14ac:dyDescent="0.25">
      <c r="A7114" s="21">
        <v>43397.333333333336</v>
      </c>
      <c r="B7114" s="12">
        <f>ROUND(Zonal_Demand_Real!B7114/SUM(Zonal_Demand_Real!$B7114:$D7114)*IESO_Forecasted_Data_2012!$C7114, 0)</f>
        <v>15</v>
      </c>
      <c r="C7114" s="12">
        <f>ROUND(Zonal_Demand_Real!C7114/SUM(Zonal_Demand_Real!$B7114:$D7114)*IESO_Forecasted_Data_2012!$C7114, 0)</f>
        <v>74</v>
      </c>
      <c r="D7114" s="12">
        <f>ROUND(Zonal_Demand_Real!D7114/SUM(Zonal_Demand_Real!$B7114:$D7114)*IESO_Forecasted_Data_2012!$C7114, 0)</f>
        <v>39</v>
      </c>
    </row>
    <row r="7115" spans="1:4" x14ac:dyDescent="0.25">
      <c r="A7115" s="21">
        <v>43397.375</v>
      </c>
      <c r="B7115" s="12">
        <f>ROUND(Zonal_Demand_Real!B7115/SUM(Zonal_Demand_Real!$B7115:$D7115)*IESO_Forecasted_Data_2012!$C7115, 0)</f>
        <v>16</v>
      </c>
      <c r="C7115" s="12">
        <f>ROUND(Zonal_Demand_Real!C7115/SUM(Zonal_Demand_Real!$B7115:$D7115)*IESO_Forecasted_Data_2012!$C7115, 0)</f>
        <v>79</v>
      </c>
      <c r="D7115" s="12">
        <f>ROUND(Zonal_Demand_Real!D7115/SUM(Zonal_Demand_Real!$B7115:$D7115)*IESO_Forecasted_Data_2012!$C7115, 0)</f>
        <v>41</v>
      </c>
    </row>
    <row r="7116" spans="1:4" x14ac:dyDescent="0.25">
      <c r="A7116" s="21">
        <v>43397.416666666664</v>
      </c>
      <c r="B7116" s="12">
        <f>ROUND(Zonal_Demand_Real!B7116/SUM(Zonal_Demand_Real!$B7116:$D7116)*IESO_Forecasted_Data_2012!$C7116, 0)</f>
        <v>18</v>
      </c>
      <c r="C7116" s="12">
        <f>ROUND(Zonal_Demand_Real!C7116/SUM(Zonal_Demand_Real!$B7116:$D7116)*IESO_Forecasted_Data_2012!$C7116, 0)</f>
        <v>87</v>
      </c>
      <c r="D7116" s="12">
        <f>ROUND(Zonal_Demand_Real!D7116/SUM(Zonal_Demand_Real!$B7116:$D7116)*IESO_Forecasted_Data_2012!$C7116, 0)</f>
        <v>46</v>
      </c>
    </row>
    <row r="7117" spans="1:4" x14ac:dyDescent="0.25">
      <c r="A7117" s="21">
        <v>43397.458333333336</v>
      </c>
      <c r="B7117" s="12">
        <f>ROUND(Zonal_Demand_Real!B7117/SUM(Zonal_Demand_Real!$B7117:$D7117)*IESO_Forecasted_Data_2012!$C7117, 0)</f>
        <v>19</v>
      </c>
      <c r="C7117" s="12">
        <f>ROUND(Zonal_Demand_Real!C7117/SUM(Zonal_Demand_Real!$B7117:$D7117)*IESO_Forecasted_Data_2012!$C7117, 0)</f>
        <v>93</v>
      </c>
      <c r="D7117" s="12">
        <f>ROUND(Zonal_Demand_Real!D7117/SUM(Zonal_Demand_Real!$B7117:$D7117)*IESO_Forecasted_Data_2012!$C7117, 0)</f>
        <v>49</v>
      </c>
    </row>
    <row r="7118" spans="1:4" x14ac:dyDescent="0.25">
      <c r="A7118" s="21">
        <v>43397.5</v>
      </c>
      <c r="B7118" s="12">
        <f>ROUND(Zonal_Demand_Real!B7118/SUM(Zonal_Demand_Real!$B7118:$D7118)*IESO_Forecasted_Data_2012!$C7118, 0)</f>
        <v>20</v>
      </c>
      <c r="C7118" s="12">
        <f>ROUND(Zonal_Demand_Real!C7118/SUM(Zonal_Demand_Real!$B7118:$D7118)*IESO_Forecasted_Data_2012!$C7118, 0)</f>
        <v>96</v>
      </c>
      <c r="D7118" s="12">
        <f>ROUND(Zonal_Demand_Real!D7118/SUM(Zonal_Demand_Real!$B7118:$D7118)*IESO_Forecasted_Data_2012!$C7118, 0)</f>
        <v>50</v>
      </c>
    </row>
    <row r="7119" spans="1:4" x14ac:dyDescent="0.25">
      <c r="A7119" s="21">
        <v>43397.541666666664</v>
      </c>
      <c r="B7119" s="12">
        <f>ROUND(Zonal_Demand_Real!B7119/SUM(Zonal_Demand_Real!$B7119:$D7119)*IESO_Forecasted_Data_2012!$C7119, 0)</f>
        <v>20</v>
      </c>
      <c r="C7119" s="12">
        <f>ROUND(Zonal_Demand_Real!C7119/SUM(Zonal_Demand_Real!$B7119:$D7119)*IESO_Forecasted_Data_2012!$C7119, 0)</f>
        <v>99</v>
      </c>
      <c r="D7119" s="12">
        <f>ROUND(Zonal_Demand_Real!D7119/SUM(Zonal_Demand_Real!$B7119:$D7119)*IESO_Forecasted_Data_2012!$C7119, 0)</f>
        <v>52</v>
      </c>
    </row>
    <row r="7120" spans="1:4" x14ac:dyDescent="0.25">
      <c r="A7120" s="21">
        <v>43397.583333333336</v>
      </c>
      <c r="B7120" s="12">
        <f>ROUND(Zonal_Demand_Real!B7120/SUM(Zonal_Demand_Real!$B7120:$D7120)*IESO_Forecasted_Data_2012!$C7120, 0)</f>
        <v>21</v>
      </c>
      <c r="C7120" s="12">
        <f>ROUND(Zonal_Demand_Real!C7120/SUM(Zonal_Demand_Real!$B7120:$D7120)*IESO_Forecasted_Data_2012!$C7120, 0)</f>
        <v>100</v>
      </c>
      <c r="D7120" s="12">
        <f>ROUND(Zonal_Demand_Real!D7120/SUM(Zonal_Demand_Real!$B7120:$D7120)*IESO_Forecasted_Data_2012!$C7120, 0)</f>
        <v>52</v>
      </c>
    </row>
    <row r="7121" spans="1:4" x14ac:dyDescent="0.25">
      <c r="A7121" s="21">
        <v>43397.625</v>
      </c>
      <c r="B7121" s="12">
        <f>ROUND(Zonal_Demand_Real!B7121/SUM(Zonal_Demand_Real!$B7121:$D7121)*IESO_Forecasted_Data_2012!$C7121, 0)</f>
        <v>21</v>
      </c>
      <c r="C7121" s="12">
        <f>ROUND(Zonal_Demand_Real!C7121/SUM(Zonal_Demand_Real!$B7121:$D7121)*IESO_Forecasted_Data_2012!$C7121, 0)</f>
        <v>100</v>
      </c>
      <c r="D7121" s="12">
        <f>ROUND(Zonal_Demand_Real!D7121/SUM(Zonal_Demand_Real!$B7121:$D7121)*IESO_Forecasted_Data_2012!$C7121, 0)</f>
        <v>52</v>
      </c>
    </row>
    <row r="7122" spans="1:4" x14ac:dyDescent="0.25">
      <c r="A7122" s="21">
        <v>43397.666666666664</v>
      </c>
      <c r="B7122" s="12">
        <f>ROUND(Zonal_Demand_Real!B7122/SUM(Zonal_Demand_Real!$B7122:$D7122)*IESO_Forecasted_Data_2012!$C7122, 0)</f>
        <v>20</v>
      </c>
      <c r="C7122" s="12">
        <f>ROUND(Zonal_Demand_Real!C7122/SUM(Zonal_Demand_Real!$B7122:$D7122)*IESO_Forecasted_Data_2012!$C7122, 0)</f>
        <v>98</v>
      </c>
      <c r="D7122" s="12">
        <f>ROUND(Zonal_Demand_Real!D7122/SUM(Zonal_Demand_Real!$B7122:$D7122)*IESO_Forecasted_Data_2012!$C7122, 0)</f>
        <v>51</v>
      </c>
    </row>
    <row r="7123" spans="1:4" x14ac:dyDescent="0.25">
      <c r="A7123" s="21">
        <v>43397.708333333336</v>
      </c>
      <c r="B7123" s="12">
        <f>ROUND(Zonal_Demand_Real!B7123/SUM(Zonal_Demand_Real!$B7123:$D7123)*IESO_Forecasted_Data_2012!$C7123, 0)</f>
        <v>19</v>
      </c>
      <c r="C7123" s="12">
        <f>ROUND(Zonal_Demand_Real!C7123/SUM(Zonal_Demand_Real!$B7123:$D7123)*IESO_Forecasted_Data_2012!$C7123, 0)</f>
        <v>92</v>
      </c>
      <c r="D7123" s="12">
        <f>ROUND(Zonal_Demand_Real!D7123/SUM(Zonal_Demand_Real!$B7123:$D7123)*IESO_Forecasted_Data_2012!$C7123, 0)</f>
        <v>48</v>
      </c>
    </row>
    <row r="7124" spans="1:4" x14ac:dyDescent="0.25">
      <c r="A7124" s="21">
        <v>43397.75</v>
      </c>
      <c r="B7124" s="12">
        <f>ROUND(Zonal_Demand_Real!B7124/SUM(Zonal_Demand_Real!$B7124:$D7124)*IESO_Forecasted_Data_2012!$C7124, 0)</f>
        <v>19</v>
      </c>
      <c r="C7124" s="12">
        <f>ROUND(Zonal_Demand_Real!C7124/SUM(Zonal_Demand_Real!$B7124:$D7124)*IESO_Forecasted_Data_2012!$C7124, 0)</f>
        <v>94</v>
      </c>
      <c r="D7124" s="12">
        <f>ROUND(Zonal_Demand_Real!D7124/SUM(Zonal_Demand_Real!$B7124:$D7124)*IESO_Forecasted_Data_2012!$C7124, 0)</f>
        <v>49</v>
      </c>
    </row>
    <row r="7125" spans="1:4" x14ac:dyDescent="0.25">
      <c r="A7125" s="21">
        <v>43397.791666666664</v>
      </c>
      <c r="B7125" s="12">
        <f>ROUND(Zonal_Demand_Real!B7125/SUM(Zonal_Demand_Real!$B7125:$D7125)*IESO_Forecasted_Data_2012!$C7125, 0)</f>
        <v>20</v>
      </c>
      <c r="C7125" s="12">
        <f>ROUND(Zonal_Demand_Real!C7125/SUM(Zonal_Demand_Real!$B7125:$D7125)*IESO_Forecasted_Data_2012!$C7125, 0)</f>
        <v>94</v>
      </c>
      <c r="D7125" s="12">
        <f>ROUND(Zonal_Demand_Real!D7125/SUM(Zonal_Demand_Real!$B7125:$D7125)*IESO_Forecasted_Data_2012!$C7125, 0)</f>
        <v>49</v>
      </c>
    </row>
    <row r="7126" spans="1:4" x14ac:dyDescent="0.25">
      <c r="A7126" s="21">
        <v>43397.833333333336</v>
      </c>
      <c r="B7126" s="12">
        <f>ROUND(Zonal_Demand_Real!B7126/SUM(Zonal_Demand_Real!$B7126:$D7126)*IESO_Forecasted_Data_2012!$C7126, 0)</f>
        <v>21</v>
      </c>
      <c r="C7126" s="12">
        <f>ROUND(Zonal_Demand_Real!C7126/SUM(Zonal_Demand_Real!$B7126:$D7126)*IESO_Forecasted_Data_2012!$C7126, 0)</f>
        <v>99</v>
      </c>
      <c r="D7126" s="12">
        <f>ROUND(Zonal_Demand_Real!D7126/SUM(Zonal_Demand_Real!$B7126:$D7126)*IESO_Forecasted_Data_2012!$C7126, 0)</f>
        <v>52</v>
      </c>
    </row>
    <row r="7127" spans="1:4" x14ac:dyDescent="0.25">
      <c r="A7127" s="21">
        <v>43397.875</v>
      </c>
      <c r="B7127" s="12">
        <f>ROUND(Zonal_Demand_Real!B7127/SUM(Zonal_Demand_Real!$B7127:$D7127)*IESO_Forecasted_Data_2012!$C7127, 0)</f>
        <v>21</v>
      </c>
      <c r="C7127" s="12">
        <f>ROUND(Zonal_Demand_Real!C7127/SUM(Zonal_Demand_Real!$B7127:$D7127)*IESO_Forecasted_Data_2012!$C7127, 0)</f>
        <v>102</v>
      </c>
      <c r="D7127" s="12">
        <f>ROUND(Zonal_Demand_Real!D7127/SUM(Zonal_Demand_Real!$B7127:$D7127)*IESO_Forecasted_Data_2012!$C7127, 0)</f>
        <v>54</v>
      </c>
    </row>
    <row r="7128" spans="1:4" x14ac:dyDescent="0.25">
      <c r="A7128" s="21">
        <v>43397.916666666664</v>
      </c>
      <c r="B7128" s="12">
        <f>ROUND(Zonal_Demand_Real!B7128/SUM(Zonal_Demand_Real!$B7128:$D7128)*IESO_Forecasted_Data_2012!$C7128, 0)</f>
        <v>22</v>
      </c>
      <c r="C7128" s="12">
        <f>ROUND(Zonal_Demand_Real!C7128/SUM(Zonal_Demand_Real!$B7128:$D7128)*IESO_Forecasted_Data_2012!$C7128, 0)</f>
        <v>105</v>
      </c>
      <c r="D7128" s="12">
        <f>ROUND(Zonal_Demand_Real!D7128/SUM(Zonal_Demand_Real!$B7128:$D7128)*IESO_Forecasted_Data_2012!$C7128, 0)</f>
        <v>55</v>
      </c>
    </row>
    <row r="7129" spans="1:4" x14ac:dyDescent="0.25">
      <c r="A7129" s="21">
        <v>43397.958333333336</v>
      </c>
      <c r="B7129" s="12">
        <f>ROUND(Zonal_Demand_Real!B7129/SUM(Zonal_Demand_Real!$B7129:$D7129)*IESO_Forecasted_Data_2012!$C7129, 0)</f>
        <v>21</v>
      </c>
      <c r="C7129" s="12">
        <f>ROUND(Zonal_Demand_Real!C7129/SUM(Zonal_Demand_Real!$B7129:$D7129)*IESO_Forecasted_Data_2012!$C7129, 0)</f>
        <v>102</v>
      </c>
      <c r="D7129" s="12">
        <f>ROUND(Zonal_Demand_Real!D7129/SUM(Zonal_Demand_Real!$B7129:$D7129)*IESO_Forecasted_Data_2012!$C7129, 0)</f>
        <v>53</v>
      </c>
    </row>
    <row r="7130" spans="1:4" x14ac:dyDescent="0.25">
      <c r="A7130" s="21">
        <v>43398</v>
      </c>
      <c r="B7130" s="12">
        <f>ROUND(Zonal_Demand_Real!B7130/SUM(Zonal_Demand_Real!$B7130:$D7130)*IESO_Forecasted_Data_2012!$C7130, 0)</f>
        <v>20</v>
      </c>
      <c r="C7130" s="12">
        <f>ROUND(Zonal_Demand_Real!C7130/SUM(Zonal_Demand_Real!$B7130:$D7130)*IESO_Forecasted_Data_2012!$C7130, 0)</f>
        <v>96</v>
      </c>
      <c r="D7130" s="12">
        <f>ROUND(Zonal_Demand_Real!D7130/SUM(Zonal_Demand_Real!$B7130:$D7130)*IESO_Forecasted_Data_2012!$C7130, 0)</f>
        <v>50</v>
      </c>
    </row>
    <row r="7131" spans="1:4" x14ac:dyDescent="0.25">
      <c r="A7131" s="21">
        <v>43398.041666666664</v>
      </c>
      <c r="B7131" s="12">
        <f>ROUND(Zonal_Demand_Real!B7131/SUM(Zonal_Demand_Real!$B7131:$D7131)*IESO_Forecasted_Data_2012!$C7131, 0)</f>
        <v>19</v>
      </c>
      <c r="C7131" s="12">
        <f>ROUND(Zonal_Demand_Real!C7131/SUM(Zonal_Demand_Real!$B7131:$D7131)*IESO_Forecasted_Data_2012!$C7131, 0)</f>
        <v>90</v>
      </c>
      <c r="D7131" s="12">
        <f>ROUND(Zonal_Demand_Real!D7131/SUM(Zonal_Demand_Real!$B7131:$D7131)*IESO_Forecasted_Data_2012!$C7131, 0)</f>
        <v>47</v>
      </c>
    </row>
    <row r="7132" spans="1:4" x14ac:dyDescent="0.25">
      <c r="A7132" s="21">
        <v>43398.083333333336</v>
      </c>
      <c r="B7132" s="12">
        <f>ROUND(Zonal_Demand_Real!B7132/SUM(Zonal_Demand_Real!$B7132:$D7132)*IESO_Forecasted_Data_2012!$C7132, 0)</f>
        <v>17</v>
      </c>
      <c r="C7132" s="12">
        <f>ROUND(Zonal_Demand_Real!C7132/SUM(Zonal_Demand_Real!$B7132:$D7132)*IESO_Forecasted_Data_2012!$C7132, 0)</f>
        <v>82</v>
      </c>
      <c r="D7132" s="12">
        <f>ROUND(Zonal_Demand_Real!D7132/SUM(Zonal_Demand_Real!$B7132:$D7132)*IESO_Forecasted_Data_2012!$C7132, 0)</f>
        <v>43</v>
      </c>
    </row>
    <row r="7133" spans="1:4" x14ac:dyDescent="0.25">
      <c r="A7133" s="21">
        <v>43398.125</v>
      </c>
      <c r="B7133" s="12">
        <f>ROUND(Zonal_Demand_Real!B7133/SUM(Zonal_Demand_Real!$B7133:$D7133)*IESO_Forecasted_Data_2012!$C7133, 0)</f>
        <v>16</v>
      </c>
      <c r="C7133" s="12">
        <f>ROUND(Zonal_Demand_Real!C7133/SUM(Zonal_Demand_Real!$B7133:$D7133)*IESO_Forecasted_Data_2012!$C7133, 0)</f>
        <v>77</v>
      </c>
      <c r="D7133" s="12">
        <f>ROUND(Zonal_Demand_Real!D7133/SUM(Zonal_Demand_Real!$B7133:$D7133)*IESO_Forecasted_Data_2012!$C7133, 0)</f>
        <v>40</v>
      </c>
    </row>
    <row r="7134" spans="1:4" x14ac:dyDescent="0.25">
      <c r="A7134" s="21">
        <v>43398.166666666664</v>
      </c>
      <c r="B7134" s="12">
        <f>ROUND(Zonal_Demand_Real!B7134/SUM(Zonal_Demand_Real!$B7134:$D7134)*IESO_Forecasted_Data_2012!$C7134, 0)</f>
        <v>15</v>
      </c>
      <c r="C7134" s="12">
        <f>ROUND(Zonal_Demand_Real!C7134/SUM(Zonal_Demand_Real!$B7134:$D7134)*IESO_Forecasted_Data_2012!$C7134, 0)</f>
        <v>74</v>
      </c>
      <c r="D7134" s="12">
        <f>ROUND(Zonal_Demand_Real!D7134/SUM(Zonal_Demand_Real!$B7134:$D7134)*IESO_Forecasted_Data_2012!$C7134, 0)</f>
        <v>39</v>
      </c>
    </row>
    <row r="7135" spans="1:4" x14ac:dyDescent="0.25">
      <c r="A7135" s="21">
        <v>43398.208333333336</v>
      </c>
      <c r="B7135" s="12">
        <f>ROUND(Zonal_Demand_Real!B7135/SUM(Zonal_Demand_Real!$B7135:$D7135)*IESO_Forecasted_Data_2012!$C7135, 0)</f>
        <v>14</v>
      </c>
      <c r="C7135" s="12">
        <f>ROUND(Zonal_Demand_Real!C7135/SUM(Zonal_Demand_Real!$B7135:$D7135)*IESO_Forecasted_Data_2012!$C7135, 0)</f>
        <v>65</v>
      </c>
      <c r="D7135" s="12">
        <f>ROUND(Zonal_Demand_Real!D7135/SUM(Zonal_Demand_Real!$B7135:$D7135)*IESO_Forecasted_Data_2012!$C7135, 0)</f>
        <v>34</v>
      </c>
    </row>
    <row r="7136" spans="1:4" x14ac:dyDescent="0.25">
      <c r="A7136" s="21">
        <v>43398.25</v>
      </c>
      <c r="B7136" s="12">
        <f>ROUND(Zonal_Demand_Real!B7136/SUM(Zonal_Demand_Real!$B7136:$D7136)*IESO_Forecasted_Data_2012!$C7136, 0)</f>
        <v>14</v>
      </c>
      <c r="C7136" s="12">
        <f>ROUND(Zonal_Demand_Real!C7136/SUM(Zonal_Demand_Real!$B7136:$D7136)*IESO_Forecasted_Data_2012!$C7136, 0)</f>
        <v>67</v>
      </c>
      <c r="D7136" s="12">
        <f>ROUND(Zonal_Demand_Real!D7136/SUM(Zonal_Demand_Real!$B7136:$D7136)*IESO_Forecasted_Data_2012!$C7136, 0)</f>
        <v>35</v>
      </c>
    </row>
    <row r="7137" spans="1:4" x14ac:dyDescent="0.25">
      <c r="A7137" s="21">
        <v>43398.291666666664</v>
      </c>
      <c r="B7137" s="12">
        <f>ROUND(Zonal_Demand_Real!B7137/SUM(Zonal_Demand_Real!$B7137:$D7137)*IESO_Forecasted_Data_2012!$C7137, 0)</f>
        <v>13</v>
      </c>
      <c r="C7137" s="12">
        <f>ROUND(Zonal_Demand_Real!C7137/SUM(Zonal_Demand_Real!$B7137:$D7137)*IESO_Forecasted_Data_2012!$C7137, 0)</f>
        <v>64</v>
      </c>
      <c r="D7137" s="12">
        <f>ROUND(Zonal_Demand_Real!D7137/SUM(Zonal_Demand_Real!$B7137:$D7137)*IESO_Forecasted_Data_2012!$C7137, 0)</f>
        <v>34</v>
      </c>
    </row>
    <row r="7138" spans="1:4" x14ac:dyDescent="0.25">
      <c r="A7138" s="21">
        <v>43398.333333333336</v>
      </c>
      <c r="B7138" s="12">
        <f>ROUND(Zonal_Demand_Real!B7138/SUM(Zonal_Demand_Real!$B7138:$D7138)*IESO_Forecasted_Data_2012!$C7138, 0)</f>
        <v>14</v>
      </c>
      <c r="C7138" s="12">
        <f>ROUND(Zonal_Demand_Real!C7138/SUM(Zonal_Demand_Real!$B7138:$D7138)*IESO_Forecasted_Data_2012!$C7138, 0)</f>
        <v>67</v>
      </c>
      <c r="D7138" s="12">
        <f>ROUND(Zonal_Demand_Real!D7138/SUM(Zonal_Demand_Real!$B7138:$D7138)*IESO_Forecasted_Data_2012!$C7138, 0)</f>
        <v>35</v>
      </c>
    </row>
    <row r="7139" spans="1:4" x14ac:dyDescent="0.25">
      <c r="A7139" s="21">
        <v>43398.375</v>
      </c>
      <c r="B7139" s="12">
        <f>ROUND(Zonal_Demand_Real!B7139/SUM(Zonal_Demand_Real!$B7139:$D7139)*IESO_Forecasted_Data_2012!$C7139, 0)</f>
        <v>16</v>
      </c>
      <c r="C7139" s="12">
        <f>ROUND(Zonal_Demand_Real!C7139/SUM(Zonal_Demand_Real!$B7139:$D7139)*IESO_Forecasted_Data_2012!$C7139, 0)</f>
        <v>75</v>
      </c>
      <c r="D7139" s="12">
        <f>ROUND(Zonal_Demand_Real!D7139/SUM(Zonal_Demand_Real!$B7139:$D7139)*IESO_Forecasted_Data_2012!$C7139, 0)</f>
        <v>39</v>
      </c>
    </row>
    <row r="7140" spans="1:4" x14ac:dyDescent="0.25">
      <c r="A7140" s="21">
        <v>43398.416666666664</v>
      </c>
      <c r="B7140" s="12">
        <f>ROUND(Zonal_Demand_Real!B7140/SUM(Zonal_Demand_Real!$B7140:$D7140)*IESO_Forecasted_Data_2012!$C7140, 0)</f>
        <v>17</v>
      </c>
      <c r="C7140" s="12">
        <f>ROUND(Zonal_Demand_Real!C7140/SUM(Zonal_Demand_Real!$B7140:$D7140)*IESO_Forecasted_Data_2012!$C7140, 0)</f>
        <v>80</v>
      </c>
      <c r="D7140" s="12">
        <f>ROUND(Zonal_Demand_Real!D7140/SUM(Zonal_Demand_Real!$B7140:$D7140)*IESO_Forecasted_Data_2012!$C7140, 0)</f>
        <v>42</v>
      </c>
    </row>
    <row r="7141" spans="1:4" x14ac:dyDescent="0.25">
      <c r="A7141" s="21">
        <v>43398.458333333336</v>
      </c>
      <c r="B7141" s="12">
        <f>ROUND(Zonal_Demand_Real!B7141/SUM(Zonal_Demand_Real!$B7141:$D7141)*IESO_Forecasted_Data_2012!$C7141, 0)</f>
        <v>18</v>
      </c>
      <c r="C7141" s="12">
        <f>ROUND(Zonal_Demand_Real!C7141/SUM(Zonal_Demand_Real!$B7141:$D7141)*IESO_Forecasted_Data_2012!$C7141, 0)</f>
        <v>88</v>
      </c>
      <c r="D7141" s="12">
        <f>ROUND(Zonal_Demand_Real!D7141/SUM(Zonal_Demand_Real!$B7141:$D7141)*IESO_Forecasted_Data_2012!$C7141, 0)</f>
        <v>46</v>
      </c>
    </row>
    <row r="7142" spans="1:4" x14ac:dyDescent="0.25">
      <c r="A7142" s="21">
        <v>43398.5</v>
      </c>
      <c r="B7142" s="12">
        <f>ROUND(Zonal_Demand_Real!B7142/SUM(Zonal_Demand_Real!$B7142:$D7142)*IESO_Forecasted_Data_2012!$C7142, 0)</f>
        <v>20</v>
      </c>
      <c r="C7142" s="12">
        <f>ROUND(Zonal_Demand_Real!C7142/SUM(Zonal_Demand_Real!$B7142:$D7142)*IESO_Forecasted_Data_2012!$C7142, 0)</f>
        <v>96</v>
      </c>
      <c r="D7142" s="12">
        <f>ROUND(Zonal_Demand_Real!D7142/SUM(Zonal_Demand_Real!$B7142:$D7142)*IESO_Forecasted_Data_2012!$C7142, 0)</f>
        <v>50</v>
      </c>
    </row>
    <row r="7143" spans="1:4" x14ac:dyDescent="0.25">
      <c r="A7143" s="21">
        <v>43398.541666666664</v>
      </c>
      <c r="B7143" s="12">
        <f>ROUND(Zonal_Demand_Real!B7143/SUM(Zonal_Demand_Real!$B7143:$D7143)*IESO_Forecasted_Data_2012!$C7143, 0)</f>
        <v>20</v>
      </c>
      <c r="C7143" s="12">
        <f>ROUND(Zonal_Demand_Real!C7143/SUM(Zonal_Demand_Real!$B7143:$D7143)*IESO_Forecasted_Data_2012!$C7143, 0)</f>
        <v>98</v>
      </c>
      <c r="D7143" s="12">
        <f>ROUND(Zonal_Demand_Real!D7143/SUM(Zonal_Demand_Real!$B7143:$D7143)*IESO_Forecasted_Data_2012!$C7143, 0)</f>
        <v>51</v>
      </c>
    </row>
    <row r="7144" spans="1:4" x14ac:dyDescent="0.25">
      <c r="A7144" s="21">
        <v>43398.583333333336</v>
      </c>
      <c r="B7144" s="12">
        <f>ROUND(Zonal_Demand_Real!B7144/SUM(Zonal_Demand_Real!$B7144:$D7144)*IESO_Forecasted_Data_2012!$C7144, 0)</f>
        <v>20</v>
      </c>
      <c r="C7144" s="12">
        <f>ROUND(Zonal_Demand_Real!C7144/SUM(Zonal_Demand_Real!$B7144:$D7144)*IESO_Forecasted_Data_2012!$C7144, 0)</f>
        <v>98</v>
      </c>
      <c r="D7144" s="12">
        <f>ROUND(Zonal_Demand_Real!D7144/SUM(Zonal_Demand_Real!$B7144:$D7144)*IESO_Forecasted_Data_2012!$C7144, 0)</f>
        <v>51</v>
      </c>
    </row>
    <row r="7145" spans="1:4" x14ac:dyDescent="0.25">
      <c r="A7145" s="21">
        <v>43398.625</v>
      </c>
      <c r="B7145" s="12">
        <f>ROUND(Zonal_Demand_Real!B7145/SUM(Zonal_Demand_Real!$B7145:$D7145)*IESO_Forecasted_Data_2012!$C7145, 0)</f>
        <v>20</v>
      </c>
      <c r="C7145" s="12">
        <f>ROUND(Zonal_Demand_Real!C7145/SUM(Zonal_Demand_Real!$B7145:$D7145)*IESO_Forecasted_Data_2012!$C7145, 0)</f>
        <v>96</v>
      </c>
      <c r="D7145" s="12">
        <f>ROUND(Zonal_Demand_Real!D7145/SUM(Zonal_Demand_Real!$B7145:$D7145)*IESO_Forecasted_Data_2012!$C7145, 0)</f>
        <v>51</v>
      </c>
    </row>
    <row r="7146" spans="1:4" x14ac:dyDescent="0.25">
      <c r="A7146" s="21">
        <v>43398.666666666664</v>
      </c>
      <c r="B7146" s="12">
        <f>ROUND(Zonal_Demand_Real!B7146/SUM(Zonal_Demand_Real!$B7146:$D7146)*IESO_Forecasted_Data_2012!$C7146, 0)</f>
        <v>20</v>
      </c>
      <c r="C7146" s="12">
        <f>ROUND(Zonal_Demand_Real!C7146/SUM(Zonal_Demand_Real!$B7146:$D7146)*IESO_Forecasted_Data_2012!$C7146, 0)</f>
        <v>96</v>
      </c>
      <c r="D7146" s="12">
        <f>ROUND(Zonal_Demand_Real!D7146/SUM(Zonal_Demand_Real!$B7146:$D7146)*IESO_Forecasted_Data_2012!$C7146, 0)</f>
        <v>51</v>
      </c>
    </row>
    <row r="7147" spans="1:4" x14ac:dyDescent="0.25">
      <c r="A7147" s="21">
        <v>43398.708333333336</v>
      </c>
      <c r="B7147" s="12">
        <f>ROUND(Zonal_Demand_Real!B7147/SUM(Zonal_Demand_Real!$B7147:$D7147)*IESO_Forecasted_Data_2012!$C7147, 0)</f>
        <v>20</v>
      </c>
      <c r="C7147" s="12">
        <f>ROUND(Zonal_Demand_Real!C7147/SUM(Zonal_Demand_Real!$B7147:$D7147)*IESO_Forecasted_Data_2012!$C7147, 0)</f>
        <v>94</v>
      </c>
      <c r="D7147" s="12">
        <f>ROUND(Zonal_Demand_Real!D7147/SUM(Zonal_Demand_Real!$B7147:$D7147)*IESO_Forecasted_Data_2012!$C7147, 0)</f>
        <v>49</v>
      </c>
    </row>
    <row r="7148" spans="1:4" x14ac:dyDescent="0.25">
      <c r="A7148" s="21">
        <v>43398.75</v>
      </c>
      <c r="B7148" s="12">
        <f>ROUND(Zonal_Demand_Real!B7148/SUM(Zonal_Demand_Real!$B7148:$D7148)*IESO_Forecasted_Data_2012!$C7148, 0)</f>
        <v>20</v>
      </c>
      <c r="C7148" s="12">
        <f>ROUND(Zonal_Demand_Real!C7148/SUM(Zonal_Demand_Real!$B7148:$D7148)*IESO_Forecasted_Data_2012!$C7148, 0)</f>
        <v>97</v>
      </c>
      <c r="D7148" s="12">
        <f>ROUND(Zonal_Demand_Real!D7148/SUM(Zonal_Demand_Real!$B7148:$D7148)*IESO_Forecasted_Data_2012!$C7148, 0)</f>
        <v>51</v>
      </c>
    </row>
    <row r="7149" spans="1:4" x14ac:dyDescent="0.25">
      <c r="A7149" s="21">
        <v>43398.791666666664</v>
      </c>
      <c r="B7149" s="12">
        <f>ROUND(Zonal_Demand_Real!B7149/SUM(Zonal_Demand_Real!$B7149:$D7149)*IESO_Forecasted_Data_2012!$C7149, 0)</f>
        <v>21</v>
      </c>
      <c r="C7149" s="12">
        <f>ROUND(Zonal_Demand_Real!C7149/SUM(Zonal_Demand_Real!$B7149:$D7149)*IESO_Forecasted_Data_2012!$C7149, 0)</f>
        <v>100</v>
      </c>
      <c r="D7149" s="12">
        <f>ROUND(Zonal_Demand_Real!D7149/SUM(Zonal_Demand_Real!$B7149:$D7149)*IESO_Forecasted_Data_2012!$C7149, 0)</f>
        <v>53</v>
      </c>
    </row>
    <row r="7150" spans="1:4" x14ac:dyDescent="0.25">
      <c r="A7150" s="21">
        <v>43398.833333333336</v>
      </c>
      <c r="B7150" s="12">
        <f>ROUND(Zonal_Demand_Real!B7150/SUM(Zonal_Demand_Real!$B7150:$D7150)*IESO_Forecasted_Data_2012!$C7150, 0)</f>
        <v>22</v>
      </c>
      <c r="C7150" s="12">
        <f>ROUND(Zonal_Demand_Real!C7150/SUM(Zonal_Demand_Real!$B7150:$D7150)*IESO_Forecasted_Data_2012!$C7150, 0)</f>
        <v>105</v>
      </c>
      <c r="D7150" s="12">
        <f>ROUND(Zonal_Demand_Real!D7150/SUM(Zonal_Demand_Real!$B7150:$D7150)*IESO_Forecasted_Data_2012!$C7150, 0)</f>
        <v>55</v>
      </c>
    </row>
    <row r="7151" spans="1:4" x14ac:dyDescent="0.25">
      <c r="A7151" s="21">
        <v>43398.875</v>
      </c>
      <c r="B7151" s="12">
        <f>ROUND(Zonal_Demand_Real!B7151/SUM(Zonal_Demand_Real!$B7151:$D7151)*IESO_Forecasted_Data_2012!$C7151, 0)</f>
        <v>22</v>
      </c>
      <c r="C7151" s="12">
        <f>ROUND(Zonal_Demand_Real!C7151/SUM(Zonal_Demand_Real!$B7151:$D7151)*IESO_Forecasted_Data_2012!$C7151, 0)</f>
        <v>105</v>
      </c>
      <c r="D7151" s="12">
        <f>ROUND(Zonal_Demand_Real!D7151/SUM(Zonal_Demand_Real!$B7151:$D7151)*IESO_Forecasted_Data_2012!$C7151, 0)</f>
        <v>55</v>
      </c>
    </row>
    <row r="7152" spans="1:4" x14ac:dyDescent="0.25">
      <c r="A7152" s="21">
        <v>43398.916666666664</v>
      </c>
      <c r="B7152" s="12">
        <f>ROUND(Zonal_Demand_Real!B7152/SUM(Zonal_Demand_Real!$B7152:$D7152)*IESO_Forecasted_Data_2012!$C7152, 0)</f>
        <v>21</v>
      </c>
      <c r="C7152" s="12">
        <f>ROUND(Zonal_Demand_Real!C7152/SUM(Zonal_Demand_Real!$B7152:$D7152)*IESO_Forecasted_Data_2012!$C7152, 0)</f>
        <v>100</v>
      </c>
      <c r="D7152" s="12">
        <f>ROUND(Zonal_Demand_Real!D7152/SUM(Zonal_Demand_Real!$B7152:$D7152)*IESO_Forecasted_Data_2012!$C7152, 0)</f>
        <v>52</v>
      </c>
    </row>
    <row r="7153" spans="1:4" x14ac:dyDescent="0.25">
      <c r="A7153" s="21">
        <v>43398.958333333336</v>
      </c>
      <c r="B7153" s="12">
        <f>ROUND(Zonal_Demand_Real!B7153/SUM(Zonal_Demand_Real!$B7153:$D7153)*IESO_Forecasted_Data_2012!$C7153, 0)</f>
        <v>20</v>
      </c>
      <c r="C7153" s="12">
        <f>ROUND(Zonal_Demand_Real!C7153/SUM(Zonal_Demand_Real!$B7153:$D7153)*IESO_Forecasted_Data_2012!$C7153, 0)</f>
        <v>98</v>
      </c>
      <c r="D7153" s="12">
        <f>ROUND(Zonal_Demand_Real!D7153/SUM(Zonal_Demand_Real!$B7153:$D7153)*IESO_Forecasted_Data_2012!$C7153, 0)</f>
        <v>51</v>
      </c>
    </row>
    <row r="7154" spans="1:4" x14ac:dyDescent="0.25">
      <c r="A7154" s="21">
        <v>43399</v>
      </c>
      <c r="B7154" s="12">
        <f>ROUND(Zonal_Demand_Real!B7154/SUM(Zonal_Demand_Real!$B7154:$D7154)*IESO_Forecasted_Data_2012!$C7154, 0)</f>
        <v>19</v>
      </c>
      <c r="C7154" s="12">
        <f>ROUND(Zonal_Demand_Real!C7154/SUM(Zonal_Demand_Real!$B7154:$D7154)*IESO_Forecasted_Data_2012!$C7154, 0)</f>
        <v>90</v>
      </c>
      <c r="D7154" s="12">
        <f>ROUND(Zonal_Demand_Real!D7154/SUM(Zonal_Demand_Real!$B7154:$D7154)*IESO_Forecasted_Data_2012!$C7154, 0)</f>
        <v>47</v>
      </c>
    </row>
    <row r="7155" spans="1:4" x14ac:dyDescent="0.25">
      <c r="A7155" s="21">
        <v>43399.041666666664</v>
      </c>
      <c r="B7155" s="12">
        <f>ROUND(Zonal_Demand_Real!B7155/SUM(Zonal_Demand_Real!$B7155:$D7155)*IESO_Forecasted_Data_2012!$C7155, 0)</f>
        <v>18</v>
      </c>
      <c r="C7155" s="12">
        <f>ROUND(Zonal_Demand_Real!C7155/SUM(Zonal_Demand_Real!$B7155:$D7155)*IESO_Forecasted_Data_2012!$C7155, 0)</f>
        <v>85</v>
      </c>
      <c r="D7155" s="12">
        <f>ROUND(Zonal_Demand_Real!D7155/SUM(Zonal_Demand_Real!$B7155:$D7155)*IESO_Forecasted_Data_2012!$C7155, 0)</f>
        <v>45</v>
      </c>
    </row>
    <row r="7156" spans="1:4" x14ac:dyDescent="0.25">
      <c r="A7156" s="21">
        <v>43399.083333333336</v>
      </c>
      <c r="B7156" s="12">
        <f>ROUND(Zonal_Demand_Real!B7156/SUM(Zonal_Demand_Real!$B7156:$D7156)*IESO_Forecasted_Data_2012!$C7156, 0)</f>
        <v>16</v>
      </c>
      <c r="C7156" s="12">
        <f>ROUND(Zonal_Demand_Real!C7156/SUM(Zonal_Demand_Real!$B7156:$D7156)*IESO_Forecasted_Data_2012!$C7156, 0)</f>
        <v>75</v>
      </c>
      <c r="D7156" s="12">
        <f>ROUND(Zonal_Demand_Real!D7156/SUM(Zonal_Demand_Real!$B7156:$D7156)*IESO_Forecasted_Data_2012!$C7156, 0)</f>
        <v>39</v>
      </c>
    </row>
    <row r="7157" spans="1:4" x14ac:dyDescent="0.25">
      <c r="A7157" s="21">
        <v>43399.125</v>
      </c>
      <c r="B7157" s="12">
        <f>ROUND(Zonal_Demand_Real!B7157/SUM(Zonal_Demand_Real!$B7157:$D7157)*IESO_Forecasted_Data_2012!$C7157, 0)</f>
        <v>15</v>
      </c>
      <c r="C7157" s="12">
        <f>ROUND(Zonal_Demand_Real!C7157/SUM(Zonal_Demand_Real!$B7157:$D7157)*IESO_Forecasted_Data_2012!$C7157, 0)</f>
        <v>71</v>
      </c>
      <c r="D7157" s="12">
        <f>ROUND(Zonal_Demand_Real!D7157/SUM(Zonal_Demand_Real!$B7157:$D7157)*IESO_Forecasted_Data_2012!$C7157, 0)</f>
        <v>37</v>
      </c>
    </row>
    <row r="7158" spans="1:4" x14ac:dyDescent="0.25">
      <c r="A7158" s="21">
        <v>43399.166666666664</v>
      </c>
      <c r="B7158" s="12">
        <f>ROUND(Zonal_Demand_Real!B7158/SUM(Zonal_Demand_Real!$B7158:$D7158)*IESO_Forecasted_Data_2012!$C7158, 0)</f>
        <v>14</v>
      </c>
      <c r="C7158" s="12">
        <f>ROUND(Zonal_Demand_Real!C7158/SUM(Zonal_Demand_Real!$B7158:$D7158)*IESO_Forecasted_Data_2012!$C7158, 0)</f>
        <v>67</v>
      </c>
      <c r="D7158" s="12">
        <f>ROUND(Zonal_Demand_Real!D7158/SUM(Zonal_Demand_Real!$B7158:$D7158)*IESO_Forecasted_Data_2012!$C7158, 0)</f>
        <v>35</v>
      </c>
    </row>
    <row r="7159" spans="1:4" x14ac:dyDescent="0.25">
      <c r="A7159" s="21">
        <v>43399.208333333336</v>
      </c>
      <c r="B7159" s="12">
        <f>ROUND(Zonal_Demand_Real!B7159/SUM(Zonal_Demand_Real!$B7159:$D7159)*IESO_Forecasted_Data_2012!$C7159, 0)</f>
        <v>14</v>
      </c>
      <c r="C7159" s="12">
        <f>ROUND(Zonal_Demand_Real!C7159/SUM(Zonal_Demand_Real!$B7159:$D7159)*IESO_Forecasted_Data_2012!$C7159, 0)</f>
        <v>69</v>
      </c>
      <c r="D7159" s="12">
        <f>ROUND(Zonal_Demand_Real!D7159/SUM(Zonal_Demand_Real!$B7159:$D7159)*IESO_Forecasted_Data_2012!$C7159, 0)</f>
        <v>36</v>
      </c>
    </row>
    <row r="7160" spans="1:4" x14ac:dyDescent="0.25">
      <c r="A7160" s="21">
        <v>43399.25</v>
      </c>
      <c r="B7160" s="12">
        <f>ROUND(Zonal_Demand_Real!B7160/SUM(Zonal_Demand_Real!$B7160:$D7160)*IESO_Forecasted_Data_2012!$C7160, 0)</f>
        <v>15</v>
      </c>
      <c r="C7160" s="12">
        <f>ROUND(Zonal_Demand_Real!C7160/SUM(Zonal_Demand_Real!$B7160:$D7160)*IESO_Forecasted_Data_2012!$C7160, 0)</f>
        <v>73</v>
      </c>
      <c r="D7160" s="12">
        <f>ROUND(Zonal_Demand_Real!D7160/SUM(Zonal_Demand_Real!$B7160:$D7160)*IESO_Forecasted_Data_2012!$C7160, 0)</f>
        <v>38</v>
      </c>
    </row>
    <row r="7161" spans="1:4" x14ac:dyDescent="0.25">
      <c r="A7161" s="21">
        <v>43399.291666666664</v>
      </c>
      <c r="B7161" s="12">
        <f>ROUND(Zonal_Demand_Real!B7161/SUM(Zonal_Demand_Real!$B7161:$D7161)*IESO_Forecasted_Data_2012!$C7161, 0)</f>
        <v>15</v>
      </c>
      <c r="C7161" s="12">
        <f>ROUND(Zonal_Demand_Real!C7161/SUM(Zonal_Demand_Real!$B7161:$D7161)*IESO_Forecasted_Data_2012!$C7161, 0)</f>
        <v>73</v>
      </c>
      <c r="D7161" s="12">
        <f>ROUND(Zonal_Demand_Real!D7161/SUM(Zonal_Demand_Real!$B7161:$D7161)*IESO_Forecasted_Data_2012!$C7161, 0)</f>
        <v>38</v>
      </c>
    </row>
    <row r="7162" spans="1:4" x14ac:dyDescent="0.25">
      <c r="A7162" s="21">
        <v>43399.333333333336</v>
      </c>
      <c r="B7162" s="12">
        <f>ROUND(Zonal_Demand_Real!B7162/SUM(Zonal_Demand_Real!$B7162:$D7162)*IESO_Forecasted_Data_2012!$C7162, 0)</f>
        <v>16</v>
      </c>
      <c r="C7162" s="12">
        <f>ROUND(Zonal_Demand_Real!C7162/SUM(Zonal_Demand_Real!$B7162:$D7162)*IESO_Forecasted_Data_2012!$C7162, 0)</f>
        <v>77</v>
      </c>
      <c r="D7162" s="12">
        <f>ROUND(Zonal_Demand_Real!D7162/SUM(Zonal_Demand_Real!$B7162:$D7162)*IESO_Forecasted_Data_2012!$C7162, 0)</f>
        <v>40</v>
      </c>
    </row>
    <row r="7163" spans="1:4" x14ac:dyDescent="0.25">
      <c r="A7163" s="21">
        <v>43399.375</v>
      </c>
      <c r="B7163" s="12">
        <f>ROUND(Zonal_Demand_Real!B7163/SUM(Zonal_Demand_Real!$B7163:$D7163)*IESO_Forecasted_Data_2012!$C7163, 0)</f>
        <v>18</v>
      </c>
      <c r="C7163" s="12">
        <f>ROUND(Zonal_Demand_Real!C7163/SUM(Zonal_Demand_Real!$B7163:$D7163)*IESO_Forecasted_Data_2012!$C7163, 0)</f>
        <v>86</v>
      </c>
      <c r="D7163" s="12">
        <f>ROUND(Zonal_Demand_Real!D7163/SUM(Zonal_Demand_Real!$B7163:$D7163)*IESO_Forecasted_Data_2012!$C7163, 0)</f>
        <v>45</v>
      </c>
    </row>
    <row r="7164" spans="1:4" x14ac:dyDescent="0.25">
      <c r="A7164" s="21">
        <v>43399.416666666664</v>
      </c>
      <c r="B7164" s="12">
        <f>ROUND(Zonal_Demand_Real!B7164/SUM(Zonal_Demand_Real!$B7164:$D7164)*IESO_Forecasted_Data_2012!$C7164, 0)</f>
        <v>21</v>
      </c>
      <c r="C7164" s="12">
        <f>ROUND(Zonal_Demand_Real!C7164/SUM(Zonal_Demand_Real!$B7164:$D7164)*IESO_Forecasted_Data_2012!$C7164, 0)</f>
        <v>103</v>
      </c>
      <c r="D7164" s="12">
        <f>ROUND(Zonal_Demand_Real!D7164/SUM(Zonal_Demand_Real!$B7164:$D7164)*IESO_Forecasted_Data_2012!$C7164, 0)</f>
        <v>54</v>
      </c>
    </row>
    <row r="7165" spans="1:4" x14ac:dyDescent="0.25">
      <c r="A7165" s="21">
        <v>43399.458333333336</v>
      </c>
      <c r="B7165" s="12">
        <f>ROUND(Zonal_Demand_Real!B7165/SUM(Zonal_Demand_Real!$B7165:$D7165)*IESO_Forecasted_Data_2012!$C7165, 0)</f>
        <v>21</v>
      </c>
      <c r="C7165" s="12">
        <f>ROUND(Zonal_Demand_Real!C7165/SUM(Zonal_Demand_Real!$B7165:$D7165)*IESO_Forecasted_Data_2012!$C7165, 0)</f>
        <v>103</v>
      </c>
      <c r="D7165" s="12">
        <f>ROUND(Zonal_Demand_Real!D7165/SUM(Zonal_Demand_Real!$B7165:$D7165)*IESO_Forecasted_Data_2012!$C7165, 0)</f>
        <v>54</v>
      </c>
    </row>
    <row r="7166" spans="1:4" x14ac:dyDescent="0.25">
      <c r="A7166" s="21">
        <v>43399.5</v>
      </c>
      <c r="B7166" s="12">
        <f>ROUND(Zonal_Demand_Real!B7166/SUM(Zonal_Demand_Real!$B7166:$D7166)*IESO_Forecasted_Data_2012!$C7166, 0)</f>
        <v>22</v>
      </c>
      <c r="C7166" s="12">
        <f>ROUND(Zonal_Demand_Real!C7166/SUM(Zonal_Demand_Real!$B7166:$D7166)*IESO_Forecasted_Data_2012!$C7166, 0)</f>
        <v>105</v>
      </c>
      <c r="D7166" s="12">
        <f>ROUND(Zonal_Demand_Real!D7166/SUM(Zonal_Demand_Real!$B7166:$D7166)*IESO_Forecasted_Data_2012!$C7166, 0)</f>
        <v>55</v>
      </c>
    </row>
    <row r="7167" spans="1:4" x14ac:dyDescent="0.25">
      <c r="A7167" s="21">
        <v>43399.541666666664</v>
      </c>
      <c r="B7167" s="12">
        <f>ROUND(Zonal_Demand_Real!B7167/SUM(Zonal_Demand_Real!$B7167:$D7167)*IESO_Forecasted_Data_2012!$C7167, 0)</f>
        <v>22</v>
      </c>
      <c r="C7167" s="12">
        <f>ROUND(Zonal_Demand_Real!C7167/SUM(Zonal_Demand_Real!$B7167:$D7167)*IESO_Forecasted_Data_2012!$C7167, 0)</f>
        <v>104</v>
      </c>
      <c r="D7167" s="12">
        <f>ROUND(Zonal_Demand_Real!D7167/SUM(Zonal_Demand_Real!$B7167:$D7167)*IESO_Forecasted_Data_2012!$C7167, 0)</f>
        <v>55</v>
      </c>
    </row>
    <row r="7168" spans="1:4" x14ac:dyDescent="0.25">
      <c r="A7168" s="21">
        <v>43399.583333333336</v>
      </c>
      <c r="B7168" s="12">
        <f>ROUND(Zonal_Demand_Real!B7168/SUM(Zonal_Demand_Real!$B7168:$D7168)*IESO_Forecasted_Data_2012!$C7168, 0)</f>
        <v>22</v>
      </c>
      <c r="C7168" s="12">
        <f>ROUND(Zonal_Demand_Real!C7168/SUM(Zonal_Demand_Real!$B7168:$D7168)*IESO_Forecasted_Data_2012!$C7168, 0)</f>
        <v>106</v>
      </c>
      <c r="D7168" s="12">
        <f>ROUND(Zonal_Demand_Real!D7168/SUM(Zonal_Demand_Real!$B7168:$D7168)*IESO_Forecasted_Data_2012!$C7168, 0)</f>
        <v>56</v>
      </c>
    </row>
    <row r="7169" spans="1:4" x14ac:dyDescent="0.25">
      <c r="A7169" s="21">
        <v>43399.625</v>
      </c>
      <c r="B7169" s="12">
        <f>ROUND(Zonal_Demand_Real!B7169/SUM(Zonal_Demand_Real!$B7169:$D7169)*IESO_Forecasted_Data_2012!$C7169, 0)</f>
        <v>21</v>
      </c>
      <c r="C7169" s="12">
        <f>ROUND(Zonal_Demand_Real!C7169/SUM(Zonal_Demand_Real!$B7169:$D7169)*IESO_Forecasted_Data_2012!$C7169, 0)</f>
        <v>103</v>
      </c>
      <c r="D7169" s="12">
        <f>ROUND(Zonal_Demand_Real!D7169/SUM(Zonal_Demand_Real!$B7169:$D7169)*IESO_Forecasted_Data_2012!$C7169, 0)</f>
        <v>54</v>
      </c>
    </row>
    <row r="7170" spans="1:4" x14ac:dyDescent="0.25">
      <c r="A7170" s="21">
        <v>43399.666666666664</v>
      </c>
      <c r="B7170" s="12">
        <f>ROUND(Zonal_Demand_Real!B7170/SUM(Zonal_Demand_Real!$B7170:$D7170)*IESO_Forecasted_Data_2012!$C7170, 0)</f>
        <v>21</v>
      </c>
      <c r="C7170" s="12">
        <f>ROUND(Zonal_Demand_Real!C7170/SUM(Zonal_Demand_Real!$B7170:$D7170)*IESO_Forecasted_Data_2012!$C7170, 0)</f>
        <v>102</v>
      </c>
      <c r="D7170" s="12">
        <f>ROUND(Zonal_Demand_Real!D7170/SUM(Zonal_Demand_Real!$B7170:$D7170)*IESO_Forecasted_Data_2012!$C7170, 0)</f>
        <v>54</v>
      </c>
    </row>
    <row r="7171" spans="1:4" x14ac:dyDescent="0.25">
      <c r="A7171" s="21">
        <v>43399.708333333336</v>
      </c>
      <c r="B7171" s="12">
        <f>ROUND(Zonal_Demand_Real!B7171/SUM(Zonal_Demand_Real!$B7171:$D7171)*IESO_Forecasted_Data_2012!$C7171, 0)</f>
        <v>21</v>
      </c>
      <c r="C7171" s="12">
        <f>ROUND(Zonal_Demand_Real!C7171/SUM(Zonal_Demand_Real!$B7171:$D7171)*IESO_Forecasted_Data_2012!$C7171, 0)</f>
        <v>102</v>
      </c>
      <c r="D7171" s="12">
        <f>ROUND(Zonal_Demand_Real!D7171/SUM(Zonal_Demand_Real!$B7171:$D7171)*IESO_Forecasted_Data_2012!$C7171, 0)</f>
        <v>54</v>
      </c>
    </row>
    <row r="7172" spans="1:4" x14ac:dyDescent="0.25">
      <c r="A7172" s="21">
        <v>43399.75</v>
      </c>
      <c r="B7172" s="12">
        <f>ROUND(Zonal_Demand_Real!B7172/SUM(Zonal_Demand_Real!$B7172:$D7172)*IESO_Forecasted_Data_2012!$C7172, 0)</f>
        <v>21</v>
      </c>
      <c r="C7172" s="12">
        <f>ROUND(Zonal_Demand_Real!C7172/SUM(Zonal_Demand_Real!$B7172:$D7172)*IESO_Forecasted_Data_2012!$C7172, 0)</f>
        <v>102</v>
      </c>
      <c r="D7172" s="12">
        <f>ROUND(Zonal_Demand_Real!D7172/SUM(Zonal_Demand_Real!$B7172:$D7172)*IESO_Forecasted_Data_2012!$C7172, 0)</f>
        <v>53</v>
      </c>
    </row>
    <row r="7173" spans="1:4" x14ac:dyDescent="0.25">
      <c r="A7173" s="21">
        <v>43399.791666666664</v>
      </c>
      <c r="B7173" s="12">
        <f>ROUND(Zonal_Demand_Real!B7173/SUM(Zonal_Demand_Real!$B7173:$D7173)*IESO_Forecasted_Data_2012!$C7173, 0)</f>
        <v>23</v>
      </c>
      <c r="C7173" s="12">
        <f>ROUND(Zonal_Demand_Real!C7173/SUM(Zonal_Demand_Real!$B7173:$D7173)*IESO_Forecasted_Data_2012!$C7173, 0)</f>
        <v>109</v>
      </c>
      <c r="D7173" s="12">
        <f>ROUND(Zonal_Demand_Real!D7173/SUM(Zonal_Demand_Real!$B7173:$D7173)*IESO_Forecasted_Data_2012!$C7173, 0)</f>
        <v>57</v>
      </c>
    </row>
    <row r="7174" spans="1:4" x14ac:dyDescent="0.25">
      <c r="A7174" s="21">
        <v>43399.833333333336</v>
      </c>
      <c r="B7174" s="12">
        <f>ROUND(Zonal_Demand_Real!B7174/SUM(Zonal_Demand_Real!$B7174:$D7174)*IESO_Forecasted_Data_2012!$C7174, 0)</f>
        <v>23</v>
      </c>
      <c r="C7174" s="12">
        <f>ROUND(Zonal_Demand_Real!C7174/SUM(Zonal_Demand_Real!$B7174:$D7174)*IESO_Forecasted_Data_2012!$C7174, 0)</f>
        <v>112</v>
      </c>
      <c r="D7174" s="12">
        <f>ROUND(Zonal_Demand_Real!D7174/SUM(Zonal_Demand_Real!$B7174:$D7174)*IESO_Forecasted_Data_2012!$C7174, 0)</f>
        <v>59</v>
      </c>
    </row>
    <row r="7175" spans="1:4" x14ac:dyDescent="0.25">
      <c r="A7175" s="21">
        <v>43399.875</v>
      </c>
      <c r="B7175" s="12">
        <f>ROUND(Zonal_Demand_Real!B7175/SUM(Zonal_Demand_Real!$B7175:$D7175)*IESO_Forecasted_Data_2012!$C7175, 0)</f>
        <v>23</v>
      </c>
      <c r="C7175" s="12">
        <f>ROUND(Zonal_Demand_Real!C7175/SUM(Zonal_Demand_Real!$B7175:$D7175)*IESO_Forecasted_Data_2012!$C7175, 0)</f>
        <v>113</v>
      </c>
      <c r="D7175" s="12">
        <f>ROUND(Zonal_Demand_Real!D7175/SUM(Zonal_Demand_Real!$B7175:$D7175)*IESO_Forecasted_Data_2012!$C7175, 0)</f>
        <v>59</v>
      </c>
    </row>
    <row r="7176" spans="1:4" x14ac:dyDescent="0.25">
      <c r="A7176" s="21">
        <v>43399.916666666664</v>
      </c>
      <c r="B7176" s="12">
        <f>ROUND(Zonal_Demand_Real!B7176/SUM(Zonal_Demand_Real!$B7176:$D7176)*IESO_Forecasted_Data_2012!$C7176, 0)</f>
        <v>24</v>
      </c>
      <c r="C7176" s="12">
        <f>ROUND(Zonal_Demand_Real!C7176/SUM(Zonal_Demand_Real!$B7176:$D7176)*IESO_Forecasted_Data_2012!$C7176, 0)</f>
        <v>114</v>
      </c>
      <c r="D7176" s="12">
        <f>ROUND(Zonal_Demand_Real!D7176/SUM(Zonal_Demand_Real!$B7176:$D7176)*IESO_Forecasted_Data_2012!$C7176, 0)</f>
        <v>60</v>
      </c>
    </row>
    <row r="7177" spans="1:4" x14ac:dyDescent="0.25">
      <c r="A7177" s="21">
        <v>43399.958333333336</v>
      </c>
      <c r="B7177" s="12">
        <f>ROUND(Zonal_Demand_Real!B7177/SUM(Zonal_Demand_Real!$B7177:$D7177)*IESO_Forecasted_Data_2012!$C7177, 0)</f>
        <v>23</v>
      </c>
      <c r="C7177" s="12">
        <f>ROUND(Zonal_Demand_Real!C7177/SUM(Zonal_Demand_Real!$B7177:$D7177)*IESO_Forecasted_Data_2012!$C7177, 0)</f>
        <v>110</v>
      </c>
      <c r="D7177" s="12">
        <f>ROUND(Zonal_Demand_Real!D7177/SUM(Zonal_Demand_Real!$B7177:$D7177)*IESO_Forecasted_Data_2012!$C7177, 0)</f>
        <v>58</v>
      </c>
    </row>
    <row r="7178" spans="1:4" x14ac:dyDescent="0.25">
      <c r="A7178" s="21">
        <v>43400</v>
      </c>
      <c r="B7178" s="12">
        <f>ROUND(Zonal_Demand_Real!B7178/SUM(Zonal_Demand_Real!$B7178:$D7178)*IESO_Forecasted_Data_2012!$C7178, 0)</f>
        <v>22</v>
      </c>
      <c r="C7178" s="12">
        <f>ROUND(Zonal_Demand_Real!C7178/SUM(Zonal_Demand_Real!$B7178:$D7178)*IESO_Forecasted_Data_2012!$C7178, 0)</f>
        <v>105</v>
      </c>
      <c r="D7178" s="12">
        <f>ROUND(Zonal_Demand_Real!D7178/SUM(Zonal_Demand_Real!$B7178:$D7178)*IESO_Forecasted_Data_2012!$C7178, 0)</f>
        <v>55</v>
      </c>
    </row>
    <row r="7179" spans="1:4" x14ac:dyDescent="0.25">
      <c r="A7179" s="21">
        <v>43400.041666666664</v>
      </c>
      <c r="B7179" s="12">
        <f>ROUND(Zonal_Demand_Real!B7179/SUM(Zonal_Demand_Real!$B7179:$D7179)*IESO_Forecasted_Data_2012!$C7179, 0)</f>
        <v>20</v>
      </c>
      <c r="C7179" s="12">
        <f>ROUND(Zonal_Demand_Real!C7179/SUM(Zonal_Demand_Real!$B7179:$D7179)*IESO_Forecasted_Data_2012!$C7179, 0)</f>
        <v>94</v>
      </c>
      <c r="D7179" s="12">
        <f>ROUND(Zonal_Demand_Real!D7179/SUM(Zonal_Demand_Real!$B7179:$D7179)*IESO_Forecasted_Data_2012!$C7179, 0)</f>
        <v>49</v>
      </c>
    </row>
    <row r="7180" spans="1:4" x14ac:dyDescent="0.25">
      <c r="A7180" s="21">
        <v>43400.083333333336</v>
      </c>
      <c r="B7180" s="12">
        <f>ROUND(Zonal_Demand_Real!B7180/SUM(Zonal_Demand_Real!$B7180:$D7180)*IESO_Forecasted_Data_2012!$C7180, 0)</f>
        <v>17</v>
      </c>
      <c r="C7180" s="12">
        <f>ROUND(Zonal_Demand_Real!C7180/SUM(Zonal_Demand_Real!$B7180:$D7180)*IESO_Forecasted_Data_2012!$C7180, 0)</f>
        <v>84</v>
      </c>
      <c r="D7180" s="12">
        <f>ROUND(Zonal_Demand_Real!D7180/SUM(Zonal_Demand_Real!$B7180:$D7180)*IESO_Forecasted_Data_2012!$C7180, 0)</f>
        <v>44</v>
      </c>
    </row>
    <row r="7181" spans="1:4" x14ac:dyDescent="0.25">
      <c r="A7181" s="21">
        <v>43400.125</v>
      </c>
      <c r="B7181" s="12">
        <f>ROUND(Zonal_Demand_Real!B7181/SUM(Zonal_Demand_Real!$B7181:$D7181)*IESO_Forecasted_Data_2012!$C7181, 0)</f>
        <v>17</v>
      </c>
      <c r="C7181" s="12">
        <f>ROUND(Zonal_Demand_Real!C7181/SUM(Zonal_Demand_Real!$B7181:$D7181)*IESO_Forecasted_Data_2012!$C7181, 0)</f>
        <v>80</v>
      </c>
      <c r="D7181" s="12">
        <f>ROUND(Zonal_Demand_Real!D7181/SUM(Zonal_Demand_Real!$B7181:$D7181)*IESO_Forecasted_Data_2012!$C7181, 0)</f>
        <v>42</v>
      </c>
    </row>
    <row r="7182" spans="1:4" x14ac:dyDescent="0.25">
      <c r="A7182" s="21">
        <v>43400.166666666664</v>
      </c>
      <c r="B7182" s="12">
        <f>ROUND(Zonal_Demand_Real!B7182/SUM(Zonal_Demand_Real!$B7182:$D7182)*IESO_Forecasted_Data_2012!$C7182, 0)</f>
        <v>15</v>
      </c>
      <c r="C7182" s="12">
        <f>ROUND(Zonal_Demand_Real!C7182/SUM(Zonal_Demand_Real!$B7182:$D7182)*IESO_Forecasted_Data_2012!$C7182, 0)</f>
        <v>74</v>
      </c>
      <c r="D7182" s="12">
        <f>ROUND(Zonal_Demand_Real!D7182/SUM(Zonal_Demand_Real!$B7182:$D7182)*IESO_Forecasted_Data_2012!$C7182, 0)</f>
        <v>39</v>
      </c>
    </row>
    <row r="7183" spans="1:4" x14ac:dyDescent="0.25">
      <c r="A7183" s="21">
        <v>43400.208333333336</v>
      </c>
      <c r="B7183" s="12">
        <f>ROUND(Zonal_Demand_Real!B7183/SUM(Zonal_Demand_Real!$B7183:$D7183)*IESO_Forecasted_Data_2012!$C7183, 0)</f>
        <v>15</v>
      </c>
      <c r="C7183" s="12">
        <f>ROUND(Zonal_Demand_Real!C7183/SUM(Zonal_Demand_Real!$B7183:$D7183)*IESO_Forecasted_Data_2012!$C7183, 0)</f>
        <v>74</v>
      </c>
      <c r="D7183" s="12">
        <f>ROUND(Zonal_Demand_Real!D7183/SUM(Zonal_Demand_Real!$B7183:$D7183)*IESO_Forecasted_Data_2012!$C7183, 0)</f>
        <v>39</v>
      </c>
    </row>
    <row r="7184" spans="1:4" x14ac:dyDescent="0.25">
      <c r="A7184" s="21">
        <v>43400.25</v>
      </c>
      <c r="B7184" s="12">
        <f>ROUND(Zonal_Demand_Real!B7184/SUM(Zonal_Demand_Real!$B7184:$D7184)*IESO_Forecasted_Data_2012!$C7184, 0)</f>
        <v>15</v>
      </c>
      <c r="C7184" s="12">
        <f>ROUND(Zonal_Demand_Real!C7184/SUM(Zonal_Demand_Real!$B7184:$D7184)*IESO_Forecasted_Data_2012!$C7184, 0)</f>
        <v>74</v>
      </c>
      <c r="D7184" s="12">
        <f>ROUND(Zonal_Demand_Real!D7184/SUM(Zonal_Demand_Real!$B7184:$D7184)*IESO_Forecasted_Data_2012!$C7184, 0)</f>
        <v>39</v>
      </c>
    </row>
    <row r="7185" spans="1:4" x14ac:dyDescent="0.25">
      <c r="A7185" s="21">
        <v>43400.291666666664</v>
      </c>
      <c r="B7185" s="12">
        <f>ROUND(Zonal_Demand_Real!B7185/SUM(Zonal_Demand_Real!$B7185:$D7185)*IESO_Forecasted_Data_2012!$C7185, 0)</f>
        <v>16</v>
      </c>
      <c r="C7185" s="12">
        <f>ROUND(Zonal_Demand_Real!C7185/SUM(Zonal_Demand_Real!$B7185:$D7185)*IESO_Forecasted_Data_2012!$C7185, 0)</f>
        <v>77</v>
      </c>
      <c r="D7185" s="12">
        <f>ROUND(Zonal_Demand_Real!D7185/SUM(Zonal_Demand_Real!$B7185:$D7185)*IESO_Forecasted_Data_2012!$C7185, 0)</f>
        <v>40</v>
      </c>
    </row>
    <row r="7186" spans="1:4" x14ac:dyDescent="0.25">
      <c r="A7186" s="21">
        <v>43400.333333333336</v>
      </c>
      <c r="B7186" s="12">
        <f>ROUND(Zonal_Demand_Real!B7186/SUM(Zonal_Demand_Real!$B7186:$D7186)*IESO_Forecasted_Data_2012!$C7186, 0)</f>
        <v>17</v>
      </c>
      <c r="C7186" s="12">
        <f>ROUND(Zonal_Demand_Real!C7186/SUM(Zonal_Demand_Real!$B7186:$D7186)*IESO_Forecasted_Data_2012!$C7186, 0)</f>
        <v>81</v>
      </c>
      <c r="D7186" s="12">
        <f>ROUND(Zonal_Demand_Real!D7186/SUM(Zonal_Demand_Real!$B7186:$D7186)*IESO_Forecasted_Data_2012!$C7186, 0)</f>
        <v>43</v>
      </c>
    </row>
    <row r="7187" spans="1:4" x14ac:dyDescent="0.25">
      <c r="A7187" s="21">
        <v>43400.375</v>
      </c>
      <c r="B7187" s="12">
        <f>ROUND(Zonal_Demand_Real!B7187/SUM(Zonal_Demand_Real!$B7187:$D7187)*IESO_Forecasted_Data_2012!$C7187, 0)</f>
        <v>20</v>
      </c>
      <c r="C7187" s="12">
        <f>ROUND(Zonal_Demand_Real!C7187/SUM(Zonal_Demand_Real!$B7187:$D7187)*IESO_Forecasted_Data_2012!$C7187, 0)</f>
        <v>95</v>
      </c>
      <c r="D7187" s="12">
        <f>ROUND(Zonal_Demand_Real!D7187/SUM(Zonal_Demand_Real!$B7187:$D7187)*IESO_Forecasted_Data_2012!$C7187, 0)</f>
        <v>50</v>
      </c>
    </row>
    <row r="7188" spans="1:4" x14ac:dyDescent="0.25">
      <c r="A7188" s="21">
        <v>43400.416666666664</v>
      </c>
      <c r="B7188" s="12">
        <f>ROUND(Zonal_Demand_Real!B7188/SUM(Zonal_Demand_Real!$B7188:$D7188)*IESO_Forecasted_Data_2012!$C7188, 0)</f>
        <v>23</v>
      </c>
      <c r="C7188" s="12">
        <f>ROUND(Zonal_Demand_Real!C7188/SUM(Zonal_Demand_Real!$B7188:$D7188)*IESO_Forecasted_Data_2012!$C7188, 0)</f>
        <v>110</v>
      </c>
      <c r="D7188" s="12">
        <f>ROUND(Zonal_Demand_Real!D7188/SUM(Zonal_Demand_Real!$B7188:$D7188)*IESO_Forecasted_Data_2012!$C7188, 0)</f>
        <v>58</v>
      </c>
    </row>
    <row r="7189" spans="1:4" x14ac:dyDescent="0.25">
      <c r="A7189" s="21">
        <v>43400.458333333336</v>
      </c>
      <c r="B7189" s="12">
        <f>ROUND(Zonal_Demand_Real!B7189/SUM(Zonal_Demand_Real!$B7189:$D7189)*IESO_Forecasted_Data_2012!$C7189, 0)</f>
        <v>22</v>
      </c>
      <c r="C7189" s="12">
        <f>ROUND(Zonal_Demand_Real!C7189/SUM(Zonal_Demand_Real!$B7189:$D7189)*IESO_Forecasted_Data_2012!$C7189, 0)</f>
        <v>105</v>
      </c>
      <c r="D7189" s="12">
        <f>ROUND(Zonal_Demand_Real!D7189/SUM(Zonal_Demand_Real!$B7189:$D7189)*IESO_Forecasted_Data_2012!$C7189, 0)</f>
        <v>55</v>
      </c>
    </row>
    <row r="7190" spans="1:4" x14ac:dyDescent="0.25">
      <c r="A7190" s="21">
        <v>43400.5</v>
      </c>
      <c r="B7190" s="12">
        <f>ROUND(Zonal_Demand_Real!B7190/SUM(Zonal_Demand_Real!$B7190:$D7190)*IESO_Forecasted_Data_2012!$C7190, 0)</f>
        <v>22</v>
      </c>
      <c r="C7190" s="12">
        <f>ROUND(Zonal_Demand_Real!C7190/SUM(Zonal_Demand_Real!$B7190:$D7190)*IESO_Forecasted_Data_2012!$C7190, 0)</f>
        <v>107</v>
      </c>
      <c r="D7190" s="12">
        <f>ROUND(Zonal_Demand_Real!D7190/SUM(Zonal_Demand_Real!$B7190:$D7190)*IESO_Forecasted_Data_2012!$C7190, 0)</f>
        <v>56</v>
      </c>
    </row>
    <row r="7191" spans="1:4" x14ac:dyDescent="0.25">
      <c r="A7191" s="21">
        <v>43400.541666666664</v>
      </c>
      <c r="B7191" s="12">
        <f>ROUND(Zonal_Demand_Real!B7191/SUM(Zonal_Demand_Real!$B7191:$D7191)*IESO_Forecasted_Data_2012!$C7191, 0)</f>
        <v>22</v>
      </c>
      <c r="C7191" s="12">
        <f>ROUND(Zonal_Demand_Real!C7191/SUM(Zonal_Demand_Real!$B7191:$D7191)*IESO_Forecasted_Data_2012!$C7191, 0)</f>
        <v>106</v>
      </c>
      <c r="D7191" s="12">
        <f>ROUND(Zonal_Demand_Real!D7191/SUM(Zonal_Demand_Real!$B7191:$D7191)*IESO_Forecasted_Data_2012!$C7191, 0)</f>
        <v>55</v>
      </c>
    </row>
    <row r="7192" spans="1:4" x14ac:dyDescent="0.25">
      <c r="A7192" s="21">
        <v>43400.583333333336</v>
      </c>
      <c r="B7192" s="12">
        <f>ROUND(Zonal_Demand_Real!B7192/SUM(Zonal_Demand_Real!$B7192:$D7192)*IESO_Forecasted_Data_2012!$C7192, 0)</f>
        <v>21</v>
      </c>
      <c r="C7192" s="12">
        <f>ROUND(Zonal_Demand_Real!C7192/SUM(Zonal_Demand_Real!$B7192:$D7192)*IESO_Forecasted_Data_2012!$C7192, 0)</f>
        <v>103</v>
      </c>
      <c r="D7192" s="12">
        <f>ROUND(Zonal_Demand_Real!D7192/SUM(Zonal_Demand_Real!$B7192:$D7192)*IESO_Forecasted_Data_2012!$C7192, 0)</f>
        <v>54</v>
      </c>
    </row>
    <row r="7193" spans="1:4" x14ac:dyDescent="0.25">
      <c r="A7193" s="21">
        <v>43400.625</v>
      </c>
      <c r="B7193" s="12">
        <f>ROUND(Zonal_Demand_Real!B7193/SUM(Zonal_Demand_Real!$B7193:$D7193)*IESO_Forecasted_Data_2012!$C7193, 0)</f>
        <v>21</v>
      </c>
      <c r="C7193" s="12">
        <f>ROUND(Zonal_Demand_Real!C7193/SUM(Zonal_Demand_Real!$B7193:$D7193)*IESO_Forecasted_Data_2012!$C7193, 0)</f>
        <v>102</v>
      </c>
      <c r="D7193" s="12">
        <f>ROUND(Zonal_Demand_Real!D7193/SUM(Zonal_Demand_Real!$B7193:$D7193)*IESO_Forecasted_Data_2012!$C7193, 0)</f>
        <v>53</v>
      </c>
    </row>
    <row r="7194" spans="1:4" x14ac:dyDescent="0.25">
      <c r="A7194" s="21">
        <v>43400.666666666664</v>
      </c>
      <c r="B7194" s="12">
        <f>ROUND(Zonal_Demand_Real!B7194/SUM(Zonal_Demand_Real!$B7194:$D7194)*IESO_Forecasted_Data_2012!$C7194, 0)</f>
        <v>21</v>
      </c>
      <c r="C7194" s="12">
        <f>ROUND(Zonal_Demand_Real!C7194/SUM(Zonal_Demand_Real!$B7194:$D7194)*IESO_Forecasted_Data_2012!$C7194, 0)</f>
        <v>100</v>
      </c>
      <c r="D7194" s="12">
        <f>ROUND(Zonal_Demand_Real!D7194/SUM(Zonal_Demand_Real!$B7194:$D7194)*IESO_Forecasted_Data_2012!$C7194, 0)</f>
        <v>52</v>
      </c>
    </row>
    <row r="7195" spans="1:4" x14ac:dyDescent="0.25">
      <c r="A7195" s="21">
        <v>43400.708333333336</v>
      </c>
      <c r="B7195" s="12">
        <f>ROUND(Zonal_Demand_Real!B7195/SUM(Zonal_Demand_Real!$B7195:$D7195)*IESO_Forecasted_Data_2012!$C7195, 0)</f>
        <v>21</v>
      </c>
      <c r="C7195" s="12">
        <f>ROUND(Zonal_Demand_Real!C7195/SUM(Zonal_Demand_Real!$B7195:$D7195)*IESO_Forecasted_Data_2012!$C7195, 0)</f>
        <v>100</v>
      </c>
      <c r="D7195" s="12">
        <f>ROUND(Zonal_Demand_Real!D7195/SUM(Zonal_Demand_Real!$B7195:$D7195)*IESO_Forecasted_Data_2012!$C7195, 0)</f>
        <v>52</v>
      </c>
    </row>
    <row r="7196" spans="1:4" x14ac:dyDescent="0.25">
      <c r="A7196" s="21">
        <v>43400.75</v>
      </c>
      <c r="B7196" s="12">
        <f>ROUND(Zonal_Demand_Real!B7196/SUM(Zonal_Demand_Real!$B7196:$D7196)*IESO_Forecasted_Data_2012!$C7196, 0)</f>
        <v>20</v>
      </c>
      <c r="C7196" s="12">
        <f>ROUND(Zonal_Demand_Real!C7196/SUM(Zonal_Demand_Real!$B7196:$D7196)*IESO_Forecasted_Data_2012!$C7196, 0)</f>
        <v>97</v>
      </c>
      <c r="D7196" s="12">
        <f>ROUND(Zonal_Demand_Real!D7196/SUM(Zonal_Demand_Real!$B7196:$D7196)*IESO_Forecasted_Data_2012!$C7196, 0)</f>
        <v>51</v>
      </c>
    </row>
    <row r="7197" spans="1:4" x14ac:dyDescent="0.25">
      <c r="A7197" s="21">
        <v>43400.791666666664</v>
      </c>
      <c r="B7197" s="12">
        <f>ROUND(Zonal_Demand_Real!B7197/SUM(Zonal_Demand_Real!$B7197:$D7197)*IESO_Forecasted_Data_2012!$C7197, 0)</f>
        <v>21</v>
      </c>
      <c r="C7197" s="12">
        <f>ROUND(Zonal_Demand_Real!C7197/SUM(Zonal_Demand_Real!$B7197:$D7197)*IESO_Forecasted_Data_2012!$C7197, 0)</f>
        <v>102</v>
      </c>
      <c r="D7197" s="12">
        <f>ROUND(Zonal_Demand_Real!D7197/SUM(Zonal_Demand_Real!$B7197:$D7197)*IESO_Forecasted_Data_2012!$C7197, 0)</f>
        <v>54</v>
      </c>
    </row>
    <row r="7198" spans="1:4" x14ac:dyDescent="0.25">
      <c r="A7198" s="21">
        <v>43400.833333333336</v>
      </c>
      <c r="B7198" s="12">
        <f>ROUND(Zonal_Demand_Real!B7198/SUM(Zonal_Demand_Real!$B7198:$D7198)*IESO_Forecasted_Data_2012!$C7198, 0)</f>
        <v>22</v>
      </c>
      <c r="C7198" s="12">
        <f>ROUND(Zonal_Demand_Real!C7198/SUM(Zonal_Demand_Real!$B7198:$D7198)*IESO_Forecasted_Data_2012!$C7198, 0)</f>
        <v>106</v>
      </c>
      <c r="D7198" s="12">
        <f>ROUND(Zonal_Demand_Real!D7198/SUM(Zonal_Demand_Real!$B7198:$D7198)*IESO_Forecasted_Data_2012!$C7198, 0)</f>
        <v>55</v>
      </c>
    </row>
    <row r="7199" spans="1:4" x14ac:dyDescent="0.25">
      <c r="A7199" s="21">
        <v>43400.875</v>
      </c>
      <c r="B7199" s="12">
        <f>ROUND(Zonal_Demand_Real!B7199/SUM(Zonal_Demand_Real!$B7199:$D7199)*IESO_Forecasted_Data_2012!$C7199, 0)</f>
        <v>23</v>
      </c>
      <c r="C7199" s="12">
        <f>ROUND(Zonal_Demand_Real!C7199/SUM(Zonal_Demand_Real!$B7199:$D7199)*IESO_Forecasted_Data_2012!$C7199, 0)</f>
        <v>111</v>
      </c>
      <c r="D7199" s="12">
        <f>ROUND(Zonal_Demand_Real!D7199/SUM(Zonal_Demand_Real!$B7199:$D7199)*IESO_Forecasted_Data_2012!$C7199, 0)</f>
        <v>58</v>
      </c>
    </row>
    <row r="7200" spans="1:4" x14ac:dyDescent="0.25">
      <c r="A7200" s="21">
        <v>43400.916666666664</v>
      </c>
      <c r="B7200" s="12">
        <f>ROUND(Zonal_Demand_Real!B7200/SUM(Zonal_Demand_Real!$B7200:$D7200)*IESO_Forecasted_Data_2012!$C7200, 0)</f>
        <v>23</v>
      </c>
      <c r="C7200" s="12">
        <f>ROUND(Zonal_Demand_Real!C7200/SUM(Zonal_Demand_Real!$B7200:$D7200)*IESO_Forecasted_Data_2012!$C7200, 0)</f>
        <v>111</v>
      </c>
      <c r="D7200" s="12">
        <f>ROUND(Zonal_Demand_Real!D7200/SUM(Zonal_Demand_Real!$B7200:$D7200)*IESO_Forecasted_Data_2012!$C7200, 0)</f>
        <v>58</v>
      </c>
    </row>
    <row r="7201" spans="1:4" x14ac:dyDescent="0.25">
      <c r="A7201" s="21">
        <v>43400.958333333336</v>
      </c>
      <c r="B7201" s="12">
        <f>ROUND(Zonal_Demand_Real!B7201/SUM(Zonal_Demand_Real!$B7201:$D7201)*IESO_Forecasted_Data_2012!$C7201, 0)</f>
        <v>23</v>
      </c>
      <c r="C7201" s="12">
        <f>ROUND(Zonal_Demand_Real!C7201/SUM(Zonal_Demand_Real!$B7201:$D7201)*IESO_Forecasted_Data_2012!$C7201, 0)</f>
        <v>110</v>
      </c>
      <c r="D7201" s="12">
        <f>ROUND(Zonal_Demand_Real!D7201/SUM(Zonal_Demand_Real!$B7201:$D7201)*IESO_Forecasted_Data_2012!$C7201, 0)</f>
        <v>58</v>
      </c>
    </row>
    <row r="7202" spans="1:4" x14ac:dyDescent="0.25">
      <c r="A7202" s="21">
        <v>43401</v>
      </c>
      <c r="B7202" s="12">
        <f>ROUND(Zonal_Demand_Real!B7202/SUM(Zonal_Demand_Real!$B7202:$D7202)*IESO_Forecasted_Data_2012!$C7202, 0)</f>
        <v>22</v>
      </c>
      <c r="C7202" s="12">
        <f>ROUND(Zonal_Demand_Real!C7202/SUM(Zonal_Demand_Real!$B7202:$D7202)*IESO_Forecasted_Data_2012!$C7202, 0)</f>
        <v>105</v>
      </c>
      <c r="D7202" s="12">
        <f>ROUND(Zonal_Demand_Real!D7202/SUM(Zonal_Demand_Real!$B7202:$D7202)*IESO_Forecasted_Data_2012!$C7202, 0)</f>
        <v>55</v>
      </c>
    </row>
    <row r="7203" spans="1:4" x14ac:dyDescent="0.25">
      <c r="A7203" s="21">
        <v>43401.041666666664</v>
      </c>
      <c r="B7203" s="12">
        <f>ROUND(Zonal_Demand_Real!B7203/SUM(Zonal_Demand_Real!$B7203:$D7203)*IESO_Forecasted_Data_2012!$C7203, 0)</f>
        <v>19</v>
      </c>
      <c r="C7203" s="12">
        <f>ROUND(Zonal_Demand_Real!C7203/SUM(Zonal_Demand_Real!$B7203:$D7203)*IESO_Forecasted_Data_2012!$C7203, 0)</f>
        <v>94</v>
      </c>
      <c r="D7203" s="12">
        <f>ROUND(Zonal_Demand_Real!D7203/SUM(Zonal_Demand_Real!$B7203:$D7203)*IESO_Forecasted_Data_2012!$C7203, 0)</f>
        <v>49</v>
      </c>
    </row>
    <row r="7204" spans="1:4" x14ac:dyDescent="0.25">
      <c r="A7204" s="21">
        <v>43401.083333333336</v>
      </c>
      <c r="B7204" s="12">
        <f>ROUND(Zonal_Demand_Real!B7204/SUM(Zonal_Demand_Real!$B7204:$D7204)*IESO_Forecasted_Data_2012!$C7204, 0)</f>
        <v>18</v>
      </c>
      <c r="C7204" s="12">
        <f>ROUND(Zonal_Demand_Real!C7204/SUM(Zonal_Demand_Real!$B7204:$D7204)*IESO_Forecasted_Data_2012!$C7204, 0)</f>
        <v>87</v>
      </c>
      <c r="D7204" s="12">
        <f>ROUND(Zonal_Demand_Real!D7204/SUM(Zonal_Demand_Real!$B7204:$D7204)*IESO_Forecasted_Data_2012!$C7204, 0)</f>
        <v>46</v>
      </c>
    </row>
    <row r="7205" spans="1:4" x14ac:dyDescent="0.25">
      <c r="A7205" s="21">
        <v>43401.125</v>
      </c>
      <c r="B7205" s="12">
        <f>ROUND(Zonal_Demand_Real!B7205/SUM(Zonal_Demand_Real!$B7205:$D7205)*IESO_Forecasted_Data_2012!$C7205, 0)</f>
        <v>17</v>
      </c>
      <c r="C7205" s="12">
        <f>ROUND(Zonal_Demand_Real!C7205/SUM(Zonal_Demand_Real!$B7205:$D7205)*IESO_Forecasted_Data_2012!$C7205, 0)</f>
        <v>81</v>
      </c>
      <c r="D7205" s="12">
        <f>ROUND(Zonal_Demand_Real!D7205/SUM(Zonal_Demand_Real!$B7205:$D7205)*IESO_Forecasted_Data_2012!$C7205, 0)</f>
        <v>43</v>
      </c>
    </row>
    <row r="7206" spans="1:4" x14ac:dyDescent="0.25">
      <c r="A7206" s="21">
        <v>43401.166666666664</v>
      </c>
      <c r="B7206" s="12">
        <f>ROUND(Zonal_Demand_Real!B7206/SUM(Zonal_Demand_Real!$B7206:$D7206)*IESO_Forecasted_Data_2012!$C7206, 0)</f>
        <v>16</v>
      </c>
      <c r="C7206" s="12">
        <f>ROUND(Zonal_Demand_Real!C7206/SUM(Zonal_Demand_Real!$B7206:$D7206)*IESO_Forecasted_Data_2012!$C7206, 0)</f>
        <v>79</v>
      </c>
      <c r="D7206" s="12">
        <f>ROUND(Zonal_Demand_Real!D7206/SUM(Zonal_Demand_Real!$B7206:$D7206)*IESO_Forecasted_Data_2012!$C7206, 0)</f>
        <v>41</v>
      </c>
    </row>
    <row r="7207" spans="1:4" x14ac:dyDescent="0.25">
      <c r="A7207" s="21">
        <v>43401.208333333336</v>
      </c>
      <c r="B7207" s="12">
        <f>ROUND(Zonal_Demand_Real!B7207/SUM(Zonal_Demand_Real!$B7207:$D7207)*IESO_Forecasted_Data_2012!$C7207, 0)</f>
        <v>16</v>
      </c>
      <c r="C7207" s="12">
        <f>ROUND(Zonal_Demand_Real!C7207/SUM(Zonal_Demand_Real!$B7207:$D7207)*IESO_Forecasted_Data_2012!$C7207, 0)</f>
        <v>76</v>
      </c>
      <c r="D7207" s="12">
        <f>ROUND(Zonal_Demand_Real!D7207/SUM(Zonal_Demand_Real!$B7207:$D7207)*IESO_Forecasted_Data_2012!$C7207, 0)</f>
        <v>40</v>
      </c>
    </row>
    <row r="7208" spans="1:4" x14ac:dyDescent="0.25">
      <c r="A7208" s="21">
        <v>43401.25</v>
      </c>
      <c r="B7208" s="12">
        <f>ROUND(Zonal_Demand_Real!B7208/SUM(Zonal_Demand_Real!$B7208:$D7208)*IESO_Forecasted_Data_2012!$C7208, 0)</f>
        <v>16</v>
      </c>
      <c r="C7208" s="12">
        <f>ROUND(Zonal_Demand_Real!C7208/SUM(Zonal_Demand_Real!$B7208:$D7208)*IESO_Forecasted_Data_2012!$C7208, 0)</f>
        <v>75</v>
      </c>
      <c r="D7208" s="12">
        <f>ROUND(Zonal_Demand_Real!D7208/SUM(Zonal_Demand_Real!$B7208:$D7208)*IESO_Forecasted_Data_2012!$C7208, 0)</f>
        <v>39</v>
      </c>
    </row>
    <row r="7209" spans="1:4" x14ac:dyDescent="0.25">
      <c r="A7209" s="21">
        <v>43401.291666666664</v>
      </c>
      <c r="B7209" s="12">
        <f>ROUND(Zonal_Demand_Real!B7209/SUM(Zonal_Demand_Real!$B7209:$D7209)*IESO_Forecasted_Data_2012!$C7209, 0)</f>
        <v>16</v>
      </c>
      <c r="C7209" s="12">
        <f>ROUND(Zonal_Demand_Real!C7209/SUM(Zonal_Demand_Real!$B7209:$D7209)*IESO_Forecasted_Data_2012!$C7209, 0)</f>
        <v>78</v>
      </c>
      <c r="D7209" s="12">
        <f>ROUND(Zonal_Demand_Real!D7209/SUM(Zonal_Demand_Real!$B7209:$D7209)*IESO_Forecasted_Data_2012!$C7209, 0)</f>
        <v>41</v>
      </c>
    </row>
    <row r="7210" spans="1:4" x14ac:dyDescent="0.25">
      <c r="A7210" s="21">
        <v>43401.333333333336</v>
      </c>
      <c r="B7210" s="12">
        <f>ROUND(Zonal_Demand_Real!B7210/SUM(Zonal_Demand_Real!$B7210:$D7210)*IESO_Forecasted_Data_2012!$C7210, 0)</f>
        <v>17</v>
      </c>
      <c r="C7210" s="12">
        <f>ROUND(Zonal_Demand_Real!C7210/SUM(Zonal_Demand_Real!$B7210:$D7210)*IESO_Forecasted_Data_2012!$C7210, 0)</f>
        <v>83</v>
      </c>
      <c r="D7210" s="12">
        <f>ROUND(Zonal_Demand_Real!D7210/SUM(Zonal_Demand_Real!$B7210:$D7210)*IESO_Forecasted_Data_2012!$C7210, 0)</f>
        <v>43</v>
      </c>
    </row>
    <row r="7211" spans="1:4" x14ac:dyDescent="0.25">
      <c r="A7211" s="21">
        <v>43401.375</v>
      </c>
      <c r="B7211" s="12">
        <f>ROUND(Zonal_Demand_Real!B7211/SUM(Zonal_Demand_Real!$B7211:$D7211)*IESO_Forecasted_Data_2012!$C7211, 0)</f>
        <v>19</v>
      </c>
      <c r="C7211" s="12">
        <f>ROUND(Zonal_Demand_Real!C7211/SUM(Zonal_Demand_Real!$B7211:$D7211)*IESO_Forecasted_Data_2012!$C7211, 0)</f>
        <v>94</v>
      </c>
      <c r="D7211" s="12">
        <f>ROUND(Zonal_Demand_Real!D7211/SUM(Zonal_Demand_Real!$B7211:$D7211)*IESO_Forecasted_Data_2012!$C7211, 0)</f>
        <v>49</v>
      </c>
    </row>
    <row r="7212" spans="1:4" x14ac:dyDescent="0.25">
      <c r="A7212" s="21">
        <v>43401.416666666664</v>
      </c>
      <c r="B7212" s="12">
        <f>ROUND(Zonal_Demand_Real!B7212/SUM(Zonal_Demand_Real!$B7212:$D7212)*IESO_Forecasted_Data_2012!$C7212, 0)</f>
        <v>22</v>
      </c>
      <c r="C7212" s="12">
        <f>ROUND(Zonal_Demand_Real!C7212/SUM(Zonal_Demand_Real!$B7212:$D7212)*IESO_Forecasted_Data_2012!$C7212, 0)</f>
        <v>107</v>
      </c>
      <c r="D7212" s="12">
        <f>ROUND(Zonal_Demand_Real!D7212/SUM(Zonal_Demand_Real!$B7212:$D7212)*IESO_Forecasted_Data_2012!$C7212, 0)</f>
        <v>56</v>
      </c>
    </row>
    <row r="7213" spans="1:4" x14ac:dyDescent="0.25">
      <c r="A7213" s="21">
        <v>43401.458333333336</v>
      </c>
      <c r="B7213" s="12">
        <f>ROUND(Zonal_Demand_Real!B7213/SUM(Zonal_Demand_Real!$B7213:$D7213)*IESO_Forecasted_Data_2012!$C7213, 0)</f>
        <v>22</v>
      </c>
      <c r="C7213" s="12">
        <f>ROUND(Zonal_Demand_Real!C7213/SUM(Zonal_Demand_Real!$B7213:$D7213)*IESO_Forecasted_Data_2012!$C7213, 0)</f>
        <v>106</v>
      </c>
      <c r="D7213" s="12">
        <f>ROUND(Zonal_Demand_Real!D7213/SUM(Zonal_Demand_Real!$B7213:$D7213)*IESO_Forecasted_Data_2012!$C7213, 0)</f>
        <v>56</v>
      </c>
    </row>
    <row r="7214" spans="1:4" x14ac:dyDescent="0.25">
      <c r="A7214" s="21">
        <v>43401.5</v>
      </c>
      <c r="B7214" s="12">
        <f>ROUND(Zonal_Demand_Real!B7214/SUM(Zonal_Demand_Real!$B7214:$D7214)*IESO_Forecasted_Data_2012!$C7214, 0)</f>
        <v>22</v>
      </c>
      <c r="C7214" s="12">
        <f>ROUND(Zonal_Demand_Real!C7214/SUM(Zonal_Demand_Real!$B7214:$D7214)*IESO_Forecasted_Data_2012!$C7214, 0)</f>
        <v>105</v>
      </c>
      <c r="D7214" s="12">
        <f>ROUND(Zonal_Demand_Real!D7214/SUM(Zonal_Demand_Real!$B7214:$D7214)*IESO_Forecasted_Data_2012!$C7214, 0)</f>
        <v>55</v>
      </c>
    </row>
    <row r="7215" spans="1:4" x14ac:dyDescent="0.25">
      <c r="A7215" s="21">
        <v>43401.541666666664</v>
      </c>
      <c r="B7215" s="12">
        <f>ROUND(Zonal_Demand_Real!B7215/SUM(Zonal_Demand_Real!$B7215:$D7215)*IESO_Forecasted_Data_2012!$C7215, 0)</f>
        <v>21</v>
      </c>
      <c r="C7215" s="12">
        <f>ROUND(Zonal_Demand_Real!C7215/SUM(Zonal_Demand_Real!$B7215:$D7215)*IESO_Forecasted_Data_2012!$C7215, 0)</f>
        <v>103</v>
      </c>
      <c r="D7215" s="12">
        <f>ROUND(Zonal_Demand_Real!D7215/SUM(Zonal_Demand_Real!$B7215:$D7215)*IESO_Forecasted_Data_2012!$C7215, 0)</f>
        <v>54</v>
      </c>
    </row>
    <row r="7216" spans="1:4" x14ac:dyDescent="0.25">
      <c r="A7216" s="21">
        <v>43401.583333333336</v>
      </c>
      <c r="B7216" s="12">
        <f>ROUND(Zonal_Demand_Real!B7216/SUM(Zonal_Demand_Real!$B7216:$D7216)*IESO_Forecasted_Data_2012!$C7216, 0)</f>
        <v>21</v>
      </c>
      <c r="C7216" s="12">
        <f>ROUND(Zonal_Demand_Real!C7216/SUM(Zonal_Demand_Real!$B7216:$D7216)*IESO_Forecasted_Data_2012!$C7216, 0)</f>
        <v>100</v>
      </c>
      <c r="D7216" s="12">
        <f>ROUND(Zonal_Demand_Real!D7216/SUM(Zonal_Demand_Real!$B7216:$D7216)*IESO_Forecasted_Data_2012!$C7216, 0)</f>
        <v>52</v>
      </c>
    </row>
    <row r="7217" spans="1:4" x14ac:dyDescent="0.25">
      <c r="A7217" s="21">
        <v>43401.625</v>
      </c>
      <c r="B7217" s="12">
        <f>ROUND(Zonal_Demand_Real!B7217/SUM(Zonal_Demand_Real!$B7217:$D7217)*IESO_Forecasted_Data_2012!$C7217, 0)</f>
        <v>21</v>
      </c>
      <c r="C7217" s="12">
        <f>ROUND(Zonal_Demand_Real!C7217/SUM(Zonal_Demand_Real!$B7217:$D7217)*IESO_Forecasted_Data_2012!$C7217, 0)</f>
        <v>100</v>
      </c>
      <c r="D7217" s="12">
        <f>ROUND(Zonal_Demand_Real!D7217/SUM(Zonal_Demand_Real!$B7217:$D7217)*IESO_Forecasted_Data_2012!$C7217, 0)</f>
        <v>52</v>
      </c>
    </row>
    <row r="7218" spans="1:4" x14ac:dyDescent="0.25">
      <c r="A7218" s="21">
        <v>43401.666666666664</v>
      </c>
      <c r="B7218" s="12">
        <f>ROUND(Zonal_Demand_Real!B7218/SUM(Zonal_Demand_Real!$B7218:$D7218)*IESO_Forecasted_Data_2012!$C7218, 0)</f>
        <v>20</v>
      </c>
      <c r="C7218" s="12">
        <f>ROUND(Zonal_Demand_Real!C7218/SUM(Zonal_Demand_Real!$B7218:$D7218)*IESO_Forecasted_Data_2012!$C7218, 0)</f>
        <v>95</v>
      </c>
      <c r="D7218" s="12">
        <f>ROUND(Zonal_Demand_Real!D7218/SUM(Zonal_Demand_Real!$B7218:$D7218)*IESO_Forecasted_Data_2012!$C7218, 0)</f>
        <v>50</v>
      </c>
    </row>
    <row r="7219" spans="1:4" x14ac:dyDescent="0.25">
      <c r="A7219" s="21">
        <v>43401.708333333336</v>
      </c>
      <c r="B7219" s="12">
        <f>ROUND(Zonal_Demand_Real!B7219/SUM(Zonal_Demand_Real!$B7219:$D7219)*IESO_Forecasted_Data_2012!$C7219, 0)</f>
        <v>19</v>
      </c>
      <c r="C7219" s="12">
        <f>ROUND(Zonal_Demand_Real!C7219/SUM(Zonal_Demand_Real!$B7219:$D7219)*IESO_Forecasted_Data_2012!$C7219, 0)</f>
        <v>93</v>
      </c>
      <c r="D7219" s="12">
        <f>ROUND(Zonal_Demand_Real!D7219/SUM(Zonal_Demand_Real!$B7219:$D7219)*IESO_Forecasted_Data_2012!$C7219, 0)</f>
        <v>49</v>
      </c>
    </row>
    <row r="7220" spans="1:4" x14ac:dyDescent="0.25">
      <c r="A7220" s="21">
        <v>43401.75</v>
      </c>
      <c r="B7220" s="12">
        <f>ROUND(Zonal_Demand_Real!B7220/SUM(Zonal_Demand_Real!$B7220:$D7220)*IESO_Forecasted_Data_2012!$C7220, 0)</f>
        <v>20</v>
      </c>
      <c r="C7220" s="12">
        <f>ROUND(Zonal_Demand_Real!C7220/SUM(Zonal_Demand_Real!$B7220:$D7220)*IESO_Forecasted_Data_2012!$C7220, 0)</f>
        <v>95</v>
      </c>
      <c r="D7220" s="12">
        <f>ROUND(Zonal_Demand_Real!D7220/SUM(Zonal_Demand_Real!$B7220:$D7220)*IESO_Forecasted_Data_2012!$C7220, 0)</f>
        <v>50</v>
      </c>
    </row>
    <row r="7221" spans="1:4" x14ac:dyDescent="0.25">
      <c r="A7221" s="21">
        <v>43401.791666666664</v>
      </c>
      <c r="B7221" s="12">
        <f>ROUND(Zonal_Demand_Real!B7221/SUM(Zonal_Demand_Real!$B7221:$D7221)*IESO_Forecasted_Data_2012!$C7221, 0)</f>
        <v>21</v>
      </c>
      <c r="C7221" s="12">
        <f>ROUND(Zonal_Demand_Real!C7221/SUM(Zonal_Demand_Real!$B7221:$D7221)*IESO_Forecasted_Data_2012!$C7221, 0)</f>
        <v>100</v>
      </c>
      <c r="D7221" s="12">
        <f>ROUND(Zonal_Demand_Real!D7221/SUM(Zonal_Demand_Real!$B7221:$D7221)*IESO_Forecasted_Data_2012!$C7221, 0)</f>
        <v>52</v>
      </c>
    </row>
    <row r="7222" spans="1:4" x14ac:dyDescent="0.25">
      <c r="A7222" s="21">
        <v>43401.833333333336</v>
      </c>
      <c r="B7222" s="12">
        <f>ROUND(Zonal_Demand_Real!B7222/SUM(Zonal_Demand_Real!$B7222:$D7222)*IESO_Forecasted_Data_2012!$C7222, 0)</f>
        <v>22</v>
      </c>
      <c r="C7222" s="12">
        <f>ROUND(Zonal_Demand_Real!C7222/SUM(Zonal_Demand_Real!$B7222:$D7222)*IESO_Forecasted_Data_2012!$C7222, 0)</f>
        <v>106</v>
      </c>
      <c r="D7222" s="12">
        <f>ROUND(Zonal_Demand_Real!D7222/SUM(Zonal_Demand_Real!$B7222:$D7222)*IESO_Forecasted_Data_2012!$C7222, 0)</f>
        <v>55</v>
      </c>
    </row>
    <row r="7223" spans="1:4" x14ac:dyDescent="0.25">
      <c r="A7223" s="21">
        <v>43401.875</v>
      </c>
      <c r="B7223" s="12">
        <f>ROUND(Zonal_Demand_Real!B7223/SUM(Zonal_Demand_Real!$B7223:$D7223)*IESO_Forecasted_Data_2012!$C7223, 0)</f>
        <v>23</v>
      </c>
      <c r="C7223" s="12">
        <f>ROUND(Zonal_Demand_Real!C7223/SUM(Zonal_Demand_Real!$B7223:$D7223)*IESO_Forecasted_Data_2012!$C7223, 0)</f>
        <v>110</v>
      </c>
      <c r="D7223" s="12">
        <f>ROUND(Zonal_Demand_Real!D7223/SUM(Zonal_Demand_Real!$B7223:$D7223)*IESO_Forecasted_Data_2012!$C7223, 0)</f>
        <v>58</v>
      </c>
    </row>
    <row r="7224" spans="1:4" x14ac:dyDescent="0.25">
      <c r="A7224" s="21">
        <v>43401.916666666664</v>
      </c>
      <c r="B7224" s="12">
        <f>ROUND(Zonal_Demand_Real!B7224/SUM(Zonal_Demand_Real!$B7224:$D7224)*IESO_Forecasted_Data_2012!$C7224, 0)</f>
        <v>23</v>
      </c>
      <c r="C7224" s="12">
        <f>ROUND(Zonal_Demand_Real!C7224/SUM(Zonal_Demand_Real!$B7224:$D7224)*IESO_Forecasted_Data_2012!$C7224, 0)</f>
        <v>111</v>
      </c>
      <c r="D7224" s="12">
        <f>ROUND(Zonal_Demand_Real!D7224/SUM(Zonal_Demand_Real!$B7224:$D7224)*IESO_Forecasted_Data_2012!$C7224, 0)</f>
        <v>58</v>
      </c>
    </row>
    <row r="7225" spans="1:4" x14ac:dyDescent="0.25">
      <c r="A7225" s="21">
        <v>43401.958333333336</v>
      </c>
      <c r="B7225" s="12">
        <f>ROUND(Zonal_Demand_Real!B7225/SUM(Zonal_Demand_Real!$B7225:$D7225)*IESO_Forecasted_Data_2012!$C7225, 0)</f>
        <v>22</v>
      </c>
      <c r="C7225" s="12">
        <f>ROUND(Zonal_Demand_Real!C7225/SUM(Zonal_Demand_Real!$B7225:$D7225)*IESO_Forecasted_Data_2012!$C7225, 0)</f>
        <v>108</v>
      </c>
      <c r="D7225" s="12">
        <f>ROUND(Zonal_Demand_Real!D7225/SUM(Zonal_Demand_Real!$B7225:$D7225)*IESO_Forecasted_Data_2012!$C7225, 0)</f>
        <v>57</v>
      </c>
    </row>
    <row r="7226" spans="1:4" x14ac:dyDescent="0.25">
      <c r="A7226" s="21">
        <v>43402</v>
      </c>
      <c r="B7226" s="12">
        <f>ROUND(Zonal_Demand_Real!B7226/SUM(Zonal_Demand_Real!$B7226:$D7226)*IESO_Forecasted_Data_2012!$C7226, 0)</f>
        <v>21</v>
      </c>
      <c r="C7226" s="12">
        <f>ROUND(Zonal_Demand_Real!C7226/SUM(Zonal_Demand_Real!$B7226:$D7226)*IESO_Forecasted_Data_2012!$C7226, 0)</f>
        <v>99</v>
      </c>
      <c r="D7226" s="12">
        <f>ROUND(Zonal_Demand_Real!D7226/SUM(Zonal_Demand_Real!$B7226:$D7226)*IESO_Forecasted_Data_2012!$C7226, 0)</f>
        <v>52</v>
      </c>
    </row>
    <row r="7227" spans="1:4" x14ac:dyDescent="0.25">
      <c r="A7227" s="21">
        <v>43402.041666666664</v>
      </c>
      <c r="B7227" s="12">
        <f>ROUND(Zonal_Demand_Real!B7227/SUM(Zonal_Demand_Real!$B7227:$D7227)*IESO_Forecasted_Data_2012!$C7227, 0)</f>
        <v>19</v>
      </c>
      <c r="C7227" s="12">
        <f>ROUND(Zonal_Demand_Real!C7227/SUM(Zonal_Demand_Real!$B7227:$D7227)*IESO_Forecasted_Data_2012!$C7227, 0)</f>
        <v>92</v>
      </c>
      <c r="D7227" s="12">
        <f>ROUND(Zonal_Demand_Real!D7227/SUM(Zonal_Demand_Real!$B7227:$D7227)*IESO_Forecasted_Data_2012!$C7227, 0)</f>
        <v>48</v>
      </c>
    </row>
    <row r="7228" spans="1:4" x14ac:dyDescent="0.25">
      <c r="A7228" s="21">
        <v>43402.083333333336</v>
      </c>
      <c r="B7228" s="12">
        <f>ROUND(Zonal_Demand_Real!B7228/SUM(Zonal_Demand_Real!$B7228:$D7228)*IESO_Forecasted_Data_2012!$C7228, 0)</f>
        <v>17</v>
      </c>
      <c r="C7228" s="12">
        <f>ROUND(Zonal_Demand_Real!C7228/SUM(Zonal_Demand_Real!$B7228:$D7228)*IESO_Forecasted_Data_2012!$C7228, 0)</f>
        <v>80</v>
      </c>
      <c r="D7228" s="12">
        <f>ROUND(Zonal_Demand_Real!D7228/SUM(Zonal_Demand_Real!$B7228:$D7228)*IESO_Forecasted_Data_2012!$C7228, 0)</f>
        <v>42</v>
      </c>
    </row>
    <row r="7229" spans="1:4" x14ac:dyDescent="0.25">
      <c r="A7229" s="21">
        <v>43402.125</v>
      </c>
      <c r="B7229" s="12">
        <f>ROUND(Zonal_Demand_Real!B7229/SUM(Zonal_Demand_Real!$B7229:$D7229)*IESO_Forecasted_Data_2012!$C7229, 0)</f>
        <v>15</v>
      </c>
      <c r="C7229" s="12">
        <f>ROUND(Zonal_Demand_Real!C7229/SUM(Zonal_Demand_Real!$B7229:$D7229)*IESO_Forecasted_Data_2012!$C7229, 0)</f>
        <v>73</v>
      </c>
      <c r="D7229" s="12">
        <f>ROUND(Zonal_Demand_Real!D7229/SUM(Zonal_Demand_Real!$B7229:$D7229)*IESO_Forecasted_Data_2012!$C7229, 0)</f>
        <v>38</v>
      </c>
    </row>
    <row r="7230" spans="1:4" x14ac:dyDescent="0.25">
      <c r="A7230" s="21">
        <v>43402.166666666664</v>
      </c>
      <c r="B7230" s="12">
        <f>ROUND(Zonal_Demand_Real!B7230/SUM(Zonal_Demand_Real!$B7230:$D7230)*IESO_Forecasted_Data_2012!$C7230, 0)</f>
        <v>14</v>
      </c>
      <c r="C7230" s="12">
        <f>ROUND(Zonal_Demand_Real!C7230/SUM(Zonal_Demand_Real!$B7230:$D7230)*IESO_Forecasted_Data_2012!$C7230, 0)</f>
        <v>70</v>
      </c>
      <c r="D7230" s="12">
        <f>ROUND(Zonal_Demand_Real!D7230/SUM(Zonal_Demand_Real!$B7230:$D7230)*IESO_Forecasted_Data_2012!$C7230, 0)</f>
        <v>37</v>
      </c>
    </row>
    <row r="7231" spans="1:4" x14ac:dyDescent="0.25">
      <c r="A7231" s="21">
        <v>43402.208333333336</v>
      </c>
      <c r="B7231" s="12">
        <f>ROUND(Zonal_Demand_Real!B7231/SUM(Zonal_Demand_Real!$B7231:$D7231)*IESO_Forecasted_Data_2012!$C7231, 0)</f>
        <v>14</v>
      </c>
      <c r="C7231" s="12">
        <f>ROUND(Zonal_Demand_Real!C7231/SUM(Zonal_Demand_Real!$B7231:$D7231)*IESO_Forecasted_Data_2012!$C7231, 0)</f>
        <v>70</v>
      </c>
      <c r="D7231" s="12">
        <f>ROUND(Zonal_Demand_Real!D7231/SUM(Zonal_Demand_Real!$B7231:$D7231)*IESO_Forecasted_Data_2012!$C7231, 0)</f>
        <v>37</v>
      </c>
    </row>
    <row r="7232" spans="1:4" x14ac:dyDescent="0.25">
      <c r="A7232" s="21">
        <v>43402.25</v>
      </c>
      <c r="B7232" s="12">
        <f>ROUND(Zonal_Demand_Real!B7232/SUM(Zonal_Demand_Real!$B7232:$D7232)*IESO_Forecasted_Data_2012!$C7232, 0)</f>
        <v>14</v>
      </c>
      <c r="C7232" s="12">
        <f>ROUND(Zonal_Demand_Real!C7232/SUM(Zonal_Demand_Real!$B7232:$D7232)*IESO_Forecasted_Data_2012!$C7232, 0)</f>
        <v>70</v>
      </c>
      <c r="D7232" s="12">
        <f>ROUND(Zonal_Demand_Real!D7232/SUM(Zonal_Demand_Real!$B7232:$D7232)*IESO_Forecasted_Data_2012!$C7232, 0)</f>
        <v>37</v>
      </c>
    </row>
    <row r="7233" spans="1:4" x14ac:dyDescent="0.25">
      <c r="A7233" s="21">
        <v>43402.291666666664</v>
      </c>
      <c r="B7233" s="12">
        <f>ROUND(Zonal_Demand_Real!B7233/SUM(Zonal_Demand_Real!$B7233:$D7233)*IESO_Forecasted_Data_2012!$C7233, 0)</f>
        <v>15</v>
      </c>
      <c r="C7233" s="12">
        <f>ROUND(Zonal_Demand_Real!C7233/SUM(Zonal_Demand_Real!$B7233:$D7233)*IESO_Forecasted_Data_2012!$C7233, 0)</f>
        <v>74</v>
      </c>
      <c r="D7233" s="12">
        <f>ROUND(Zonal_Demand_Real!D7233/SUM(Zonal_Demand_Real!$B7233:$D7233)*IESO_Forecasted_Data_2012!$C7233, 0)</f>
        <v>39</v>
      </c>
    </row>
    <row r="7234" spans="1:4" x14ac:dyDescent="0.25">
      <c r="A7234" s="21">
        <v>43402.333333333336</v>
      </c>
      <c r="B7234" s="12">
        <f>ROUND(Zonal_Demand_Real!B7234/SUM(Zonal_Demand_Real!$B7234:$D7234)*IESO_Forecasted_Data_2012!$C7234, 0)</f>
        <v>16</v>
      </c>
      <c r="C7234" s="12">
        <f>ROUND(Zonal_Demand_Real!C7234/SUM(Zonal_Demand_Real!$B7234:$D7234)*IESO_Forecasted_Data_2012!$C7234, 0)</f>
        <v>78</v>
      </c>
      <c r="D7234" s="12">
        <f>ROUND(Zonal_Demand_Real!D7234/SUM(Zonal_Demand_Real!$B7234:$D7234)*IESO_Forecasted_Data_2012!$C7234, 0)</f>
        <v>41</v>
      </c>
    </row>
    <row r="7235" spans="1:4" x14ac:dyDescent="0.25">
      <c r="A7235" s="21">
        <v>43402.375</v>
      </c>
      <c r="B7235" s="12">
        <f>ROUND(Zonal_Demand_Real!B7235/SUM(Zonal_Demand_Real!$B7235:$D7235)*IESO_Forecasted_Data_2012!$C7235, 0)</f>
        <v>19</v>
      </c>
      <c r="C7235" s="12">
        <f>ROUND(Zonal_Demand_Real!C7235/SUM(Zonal_Demand_Real!$B7235:$D7235)*IESO_Forecasted_Data_2012!$C7235, 0)</f>
        <v>90</v>
      </c>
      <c r="D7235" s="12">
        <f>ROUND(Zonal_Demand_Real!D7235/SUM(Zonal_Demand_Real!$B7235:$D7235)*IESO_Forecasted_Data_2012!$C7235, 0)</f>
        <v>47</v>
      </c>
    </row>
    <row r="7236" spans="1:4" x14ac:dyDescent="0.25">
      <c r="A7236" s="21">
        <v>43402.416666666664</v>
      </c>
      <c r="B7236" s="12">
        <f>ROUND(Zonal_Demand_Real!B7236/SUM(Zonal_Demand_Real!$B7236:$D7236)*IESO_Forecasted_Data_2012!$C7236, 0)</f>
        <v>22</v>
      </c>
      <c r="C7236" s="12">
        <f>ROUND(Zonal_Demand_Real!C7236/SUM(Zonal_Demand_Real!$B7236:$D7236)*IESO_Forecasted_Data_2012!$C7236, 0)</f>
        <v>106</v>
      </c>
      <c r="D7236" s="12">
        <f>ROUND(Zonal_Demand_Real!D7236/SUM(Zonal_Demand_Real!$B7236:$D7236)*IESO_Forecasted_Data_2012!$C7236, 0)</f>
        <v>55</v>
      </c>
    </row>
    <row r="7237" spans="1:4" x14ac:dyDescent="0.25">
      <c r="A7237" s="21">
        <v>43402.458333333336</v>
      </c>
      <c r="B7237" s="12">
        <f>ROUND(Zonal_Demand_Real!B7237/SUM(Zonal_Demand_Real!$B7237:$D7237)*IESO_Forecasted_Data_2012!$C7237, 0)</f>
        <v>22</v>
      </c>
      <c r="C7237" s="12">
        <f>ROUND(Zonal_Demand_Real!C7237/SUM(Zonal_Demand_Real!$B7237:$D7237)*IESO_Forecasted_Data_2012!$C7237, 0)</f>
        <v>107</v>
      </c>
      <c r="D7237" s="12">
        <f>ROUND(Zonal_Demand_Real!D7237/SUM(Zonal_Demand_Real!$B7237:$D7237)*IESO_Forecasted_Data_2012!$C7237, 0)</f>
        <v>56</v>
      </c>
    </row>
    <row r="7238" spans="1:4" x14ac:dyDescent="0.25">
      <c r="A7238" s="21">
        <v>43402.5</v>
      </c>
      <c r="B7238" s="12">
        <f>ROUND(Zonal_Demand_Real!B7238/SUM(Zonal_Demand_Real!$B7238:$D7238)*IESO_Forecasted_Data_2012!$C7238, 0)</f>
        <v>23</v>
      </c>
      <c r="C7238" s="12">
        <f>ROUND(Zonal_Demand_Real!C7238/SUM(Zonal_Demand_Real!$B7238:$D7238)*IESO_Forecasted_Data_2012!$C7238, 0)</f>
        <v>109</v>
      </c>
      <c r="D7238" s="12">
        <f>ROUND(Zonal_Demand_Real!D7238/SUM(Zonal_Demand_Real!$B7238:$D7238)*IESO_Forecasted_Data_2012!$C7238, 0)</f>
        <v>57</v>
      </c>
    </row>
    <row r="7239" spans="1:4" x14ac:dyDescent="0.25">
      <c r="A7239" s="21">
        <v>43402.541666666664</v>
      </c>
      <c r="B7239" s="12">
        <f>ROUND(Zonal_Demand_Real!B7239/SUM(Zonal_Demand_Real!$B7239:$D7239)*IESO_Forecasted_Data_2012!$C7239, 0)</f>
        <v>23</v>
      </c>
      <c r="C7239" s="12">
        <f>ROUND(Zonal_Demand_Real!C7239/SUM(Zonal_Demand_Real!$B7239:$D7239)*IESO_Forecasted_Data_2012!$C7239, 0)</f>
        <v>109</v>
      </c>
      <c r="D7239" s="12">
        <f>ROUND(Zonal_Demand_Real!D7239/SUM(Zonal_Demand_Real!$B7239:$D7239)*IESO_Forecasted_Data_2012!$C7239, 0)</f>
        <v>57</v>
      </c>
    </row>
    <row r="7240" spans="1:4" x14ac:dyDescent="0.25">
      <c r="A7240" s="21">
        <v>43402.583333333336</v>
      </c>
      <c r="B7240" s="12">
        <f>ROUND(Zonal_Demand_Real!B7240/SUM(Zonal_Demand_Real!$B7240:$D7240)*IESO_Forecasted_Data_2012!$C7240, 0)</f>
        <v>22</v>
      </c>
      <c r="C7240" s="12">
        <f>ROUND(Zonal_Demand_Real!C7240/SUM(Zonal_Demand_Real!$B7240:$D7240)*IESO_Forecasted_Data_2012!$C7240, 0)</f>
        <v>107</v>
      </c>
      <c r="D7240" s="12">
        <f>ROUND(Zonal_Demand_Real!D7240/SUM(Zonal_Demand_Real!$B7240:$D7240)*IESO_Forecasted_Data_2012!$C7240, 0)</f>
        <v>56</v>
      </c>
    </row>
    <row r="7241" spans="1:4" x14ac:dyDescent="0.25">
      <c r="A7241" s="21">
        <v>43402.625</v>
      </c>
      <c r="B7241" s="12">
        <f>ROUND(Zonal_Demand_Real!B7241/SUM(Zonal_Demand_Real!$B7241:$D7241)*IESO_Forecasted_Data_2012!$C7241, 0)</f>
        <v>22</v>
      </c>
      <c r="C7241" s="12">
        <f>ROUND(Zonal_Demand_Real!C7241/SUM(Zonal_Demand_Real!$B7241:$D7241)*IESO_Forecasted_Data_2012!$C7241, 0)</f>
        <v>108</v>
      </c>
      <c r="D7241" s="12">
        <f>ROUND(Zonal_Demand_Real!D7241/SUM(Zonal_Demand_Real!$B7241:$D7241)*IESO_Forecasted_Data_2012!$C7241, 0)</f>
        <v>57</v>
      </c>
    </row>
    <row r="7242" spans="1:4" x14ac:dyDescent="0.25">
      <c r="A7242" s="21">
        <v>43402.666666666664</v>
      </c>
      <c r="B7242" s="12">
        <f>ROUND(Zonal_Demand_Real!B7242/SUM(Zonal_Demand_Real!$B7242:$D7242)*IESO_Forecasted_Data_2012!$C7242, 0)</f>
        <v>22</v>
      </c>
      <c r="C7242" s="12">
        <f>ROUND(Zonal_Demand_Real!C7242/SUM(Zonal_Demand_Real!$B7242:$D7242)*IESO_Forecasted_Data_2012!$C7242, 0)</f>
        <v>106</v>
      </c>
      <c r="D7242" s="12">
        <f>ROUND(Zonal_Demand_Real!D7242/SUM(Zonal_Demand_Real!$B7242:$D7242)*IESO_Forecasted_Data_2012!$C7242, 0)</f>
        <v>55</v>
      </c>
    </row>
    <row r="7243" spans="1:4" x14ac:dyDescent="0.25">
      <c r="A7243" s="21">
        <v>43402.708333333336</v>
      </c>
      <c r="B7243" s="12">
        <f>ROUND(Zonal_Demand_Real!B7243/SUM(Zonal_Demand_Real!$B7243:$D7243)*IESO_Forecasted_Data_2012!$C7243, 0)</f>
        <v>21</v>
      </c>
      <c r="C7243" s="12">
        <f>ROUND(Zonal_Demand_Real!C7243/SUM(Zonal_Demand_Real!$B7243:$D7243)*IESO_Forecasted_Data_2012!$C7243, 0)</f>
        <v>103</v>
      </c>
      <c r="D7243" s="12">
        <f>ROUND(Zonal_Demand_Real!D7243/SUM(Zonal_Demand_Real!$B7243:$D7243)*IESO_Forecasted_Data_2012!$C7243, 0)</f>
        <v>54</v>
      </c>
    </row>
    <row r="7244" spans="1:4" x14ac:dyDescent="0.25">
      <c r="A7244" s="21">
        <v>43402.75</v>
      </c>
      <c r="B7244" s="12">
        <f>ROUND(Zonal_Demand_Real!B7244/SUM(Zonal_Demand_Real!$B7244:$D7244)*IESO_Forecasted_Data_2012!$C7244, 0)</f>
        <v>22</v>
      </c>
      <c r="C7244" s="12">
        <f>ROUND(Zonal_Demand_Real!C7244/SUM(Zonal_Demand_Real!$B7244:$D7244)*IESO_Forecasted_Data_2012!$C7244, 0)</f>
        <v>107</v>
      </c>
      <c r="D7244" s="12">
        <f>ROUND(Zonal_Demand_Real!D7244/SUM(Zonal_Demand_Real!$B7244:$D7244)*IESO_Forecasted_Data_2012!$C7244, 0)</f>
        <v>56</v>
      </c>
    </row>
    <row r="7245" spans="1:4" x14ac:dyDescent="0.25">
      <c r="A7245" s="21">
        <v>43402.791666666664</v>
      </c>
      <c r="B7245" s="12">
        <f>ROUND(Zonal_Demand_Real!B7245/SUM(Zonal_Demand_Real!$B7245:$D7245)*IESO_Forecasted_Data_2012!$C7245, 0)</f>
        <v>23</v>
      </c>
      <c r="C7245" s="12">
        <f>ROUND(Zonal_Demand_Real!C7245/SUM(Zonal_Demand_Real!$B7245:$D7245)*IESO_Forecasted_Data_2012!$C7245, 0)</f>
        <v>109</v>
      </c>
      <c r="D7245" s="12">
        <f>ROUND(Zonal_Demand_Real!D7245/SUM(Zonal_Demand_Real!$B7245:$D7245)*IESO_Forecasted_Data_2012!$C7245, 0)</f>
        <v>57</v>
      </c>
    </row>
    <row r="7246" spans="1:4" x14ac:dyDescent="0.25">
      <c r="A7246" s="21">
        <v>43402.833333333336</v>
      </c>
      <c r="B7246" s="12">
        <f>ROUND(Zonal_Demand_Real!B7246/SUM(Zonal_Demand_Real!$B7246:$D7246)*IESO_Forecasted_Data_2012!$C7246, 0)</f>
        <v>23</v>
      </c>
      <c r="C7246" s="12">
        <f>ROUND(Zonal_Demand_Real!C7246/SUM(Zonal_Demand_Real!$B7246:$D7246)*IESO_Forecasted_Data_2012!$C7246, 0)</f>
        <v>109</v>
      </c>
      <c r="D7246" s="12">
        <f>ROUND(Zonal_Demand_Real!D7246/SUM(Zonal_Demand_Real!$B7246:$D7246)*IESO_Forecasted_Data_2012!$C7246, 0)</f>
        <v>57</v>
      </c>
    </row>
    <row r="7247" spans="1:4" x14ac:dyDescent="0.25">
      <c r="A7247" s="21">
        <v>43402.875</v>
      </c>
      <c r="B7247" s="12">
        <f>ROUND(Zonal_Demand_Real!B7247/SUM(Zonal_Demand_Real!$B7247:$D7247)*IESO_Forecasted_Data_2012!$C7247, 0)</f>
        <v>22</v>
      </c>
      <c r="C7247" s="12">
        <f>ROUND(Zonal_Demand_Real!C7247/SUM(Zonal_Demand_Real!$B7247:$D7247)*IESO_Forecasted_Data_2012!$C7247, 0)</f>
        <v>107</v>
      </c>
      <c r="D7247" s="12">
        <f>ROUND(Zonal_Demand_Real!D7247/SUM(Zonal_Demand_Real!$B7247:$D7247)*IESO_Forecasted_Data_2012!$C7247, 0)</f>
        <v>56</v>
      </c>
    </row>
    <row r="7248" spans="1:4" x14ac:dyDescent="0.25">
      <c r="A7248" s="21">
        <v>43402.916666666664</v>
      </c>
      <c r="B7248" s="12">
        <f>ROUND(Zonal_Demand_Real!B7248/SUM(Zonal_Demand_Real!$B7248:$D7248)*IESO_Forecasted_Data_2012!$C7248, 0)</f>
        <v>22</v>
      </c>
      <c r="C7248" s="12">
        <f>ROUND(Zonal_Demand_Real!C7248/SUM(Zonal_Demand_Real!$B7248:$D7248)*IESO_Forecasted_Data_2012!$C7248, 0)</f>
        <v>106</v>
      </c>
      <c r="D7248" s="12">
        <f>ROUND(Zonal_Demand_Real!D7248/SUM(Zonal_Demand_Real!$B7248:$D7248)*IESO_Forecasted_Data_2012!$C7248, 0)</f>
        <v>55</v>
      </c>
    </row>
    <row r="7249" spans="1:4" x14ac:dyDescent="0.25">
      <c r="A7249" s="21">
        <v>43402.958333333336</v>
      </c>
      <c r="B7249" s="12">
        <f>ROUND(Zonal_Demand_Real!B7249/SUM(Zonal_Demand_Real!$B7249:$D7249)*IESO_Forecasted_Data_2012!$C7249, 0)</f>
        <v>22</v>
      </c>
      <c r="C7249" s="12">
        <f>ROUND(Zonal_Demand_Real!C7249/SUM(Zonal_Demand_Real!$B7249:$D7249)*IESO_Forecasted_Data_2012!$C7249, 0)</f>
        <v>104</v>
      </c>
      <c r="D7249" s="12">
        <f>ROUND(Zonal_Demand_Real!D7249/SUM(Zonal_Demand_Real!$B7249:$D7249)*IESO_Forecasted_Data_2012!$C7249, 0)</f>
        <v>55</v>
      </c>
    </row>
    <row r="7250" spans="1:4" x14ac:dyDescent="0.25">
      <c r="A7250" s="21">
        <v>43403</v>
      </c>
      <c r="B7250" s="12">
        <f>ROUND(Zonal_Demand_Real!B7250/SUM(Zonal_Demand_Real!$B7250:$D7250)*IESO_Forecasted_Data_2012!$C7250, 0)</f>
        <v>20</v>
      </c>
      <c r="C7250" s="12">
        <f>ROUND(Zonal_Demand_Real!C7250/SUM(Zonal_Demand_Real!$B7250:$D7250)*IESO_Forecasted_Data_2012!$C7250, 0)</f>
        <v>98</v>
      </c>
      <c r="D7250" s="12">
        <f>ROUND(Zonal_Demand_Real!D7250/SUM(Zonal_Demand_Real!$B7250:$D7250)*IESO_Forecasted_Data_2012!$C7250, 0)</f>
        <v>51</v>
      </c>
    </row>
    <row r="7251" spans="1:4" x14ac:dyDescent="0.25">
      <c r="A7251" s="21">
        <v>43403.041666666664</v>
      </c>
      <c r="B7251" s="12">
        <f>ROUND(Zonal_Demand_Real!B7251/SUM(Zonal_Demand_Real!$B7251:$D7251)*IESO_Forecasted_Data_2012!$C7251, 0)</f>
        <v>18</v>
      </c>
      <c r="C7251" s="12">
        <f>ROUND(Zonal_Demand_Real!C7251/SUM(Zonal_Demand_Real!$B7251:$D7251)*IESO_Forecasted_Data_2012!$C7251, 0)</f>
        <v>89</v>
      </c>
      <c r="D7251" s="12">
        <f>ROUND(Zonal_Demand_Real!D7251/SUM(Zonal_Demand_Real!$B7251:$D7251)*IESO_Forecasted_Data_2012!$C7251, 0)</f>
        <v>47</v>
      </c>
    </row>
    <row r="7252" spans="1:4" x14ac:dyDescent="0.25">
      <c r="A7252" s="21">
        <v>43403.083333333336</v>
      </c>
      <c r="B7252" s="12">
        <f>ROUND(Zonal_Demand_Real!B7252/SUM(Zonal_Demand_Real!$B7252:$D7252)*IESO_Forecasted_Data_2012!$C7252, 0)</f>
        <v>16</v>
      </c>
      <c r="C7252" s="12">
        <f>ROUND(Zonal_Demand_Real!C7252/SUM(Zonal_Demand_Real!$B7252:$D7252)*IESO_Forecasted_Data_2012!$C7252, 0)</f>
        <v>77</v>
      </c>
      <c r="D7252" s="12">
        <f>ROUND(Zonal_Demand_Real!D7252/SUM(Zonal_Demand_Real!$B7252:$D7252)*IESO_Forecasted_Data_2012!$C7252, 0)</f>
        <v>41</v>
      </c>
    </row>
    <row r="7253" spans="1:4" x14ac:dyDescent="0.25">
      <c r="A7253" s="21">
        <v>43403.125</v>
      </c>
      <c r="B7253" s="12">
        <f>ROUND(Zonal_Demand_Real!B7253/SUM(Zonal_Demand_Real!$B7253:$D7253)*IESO_Forecasted_Data_2012!$C7253, 0)</f>
        <v>15</v>
      </c>
      <c r="C7253" s="12">
        <f>ROUND(Zonal_Demand_Real!C7253/SUM(Zonal_Demand_Real!$B7253:$D7253)*IESO_Forecasted_Data_2012!$C7253, 0)</f>
        <v>72</v>
      </c>
      <c r="D7253" s="12">
        <f>ROUND(Zonal_Demand_Real!D7253/SUM(Zonal_Demand_Real!$B7253:$D7253)*IESO_Forecasted_Data_2012!$C7253, 0)</f>
        <v>38</v>
      </c>
    </row>
    <row r="7254" spans="1:4" x14ac:dyDescent="0.25">
      <c r="A7254" s="21">
        <v>43403.166666666664</v>
      </c>
      <c r="B7254" s="12">
        <f>ROUND(Zonal_Demand_Real!B7254/SUM(Zonal_Demand_Real!$B7254:$D7254)*IESO_Forecasted_Data_2012!$C7254, 0)</f>
        <v>14</v>
      </c>
      <c r="C7254" s="12">
        <f>ROUND(Zonal_Demand_Real!C7254/SUM(Zonal_Demand_Real!$B7254:$D7254)*IESO_Forecasted_Data_2012!$C7254, 0)</f>
        <v>68</v>
      </c>
      <c r="D7254" s="12">
        <f>ROUND(Zonal_Demand_Real!D7254/SUM(Zonal_Demand_Real!$B7254:$D7254)*IESO_Forecasted_Data_2012!$C7254, 0)</f>
        <v>36</v>
      </c>
    </row>
    <row r="7255" spans="1:4" x14ac:dyDescent="0.25">
      <c r="A7255" s="21">
        <v>43403.208333333336</v>
      </c>
      <c r="B7255" s="12">
        <f>ROUND(Zonal_Demand_Real!B7255/SUM(Zonal_Demand_Real!$B7255:$D7255)*IESO_Forecasted_Data_2012!$C7255, 0)</f>
        <v>14</v>
      </c>
      <c r="C7255" s="12">
        <f>ROUND(Zonal_Demand_Real!C7255/SUM(Zonal_Demand_Real!$B7255:$D7255)*IESO_Forecasted_Data_2012!$C7255, 0)</f>
        <v>69</v>
      </c>
      <c r="D7255" s="12">
        <f>ROUND(Zonal_Demand_Real!D7255/SUM(Zonal_Demand_Real!$B7255:$D7255)*IESO_Forecasted_Data_2012!$C7255, 0)</f>
        <v>36</v>
      </c>
    </row>
    <row r="7256" spans="1:4" x14ac:dyDescent="0.25">
      <c r="A7256" s="21">
        <v>43403.25</v>
      </c>
      <c r="B7256" s="12">
        <f>ROUND(Zonal_Demand_Real!B7256/SUM(Zonal_Demand_Real!$B7256:$D7256)*IESO_Forecasted_Data_2012!$C7256, 0)</f>
        <v>14</v>
      </c>
      <c r="C7256" s="12">
        <f>ROUND(Zonal_Demand_Real!C7256/SUM(Zonal_Demand_Real!$B7256:$D7256)*IESO_Forecasted_Data_2012!$C7256, 0)</f>
        <v>69</v>
      </c>
      <c r="D7256" s="12">
        <f>ROUND(Zonal_Demand_Real!D7256/SUM(Zonal_Demand_Real!$B7256:$D7256)*IESO_Forecasted_Data_2012!$C7256, 0)</f>
        <v>36</v>
      </c>
    </row>
    <row r="7257" spans="1:4" x14ac:dyDescent="0.25">
      <c r="A7257" s="21">
        <v>43403.291666666664</v>
      </c>
      <c r="B7257" s="12">
        <f>ROUND(Zonal_Demand_Real!B7257/SUM(Zonal_Demand_Real!$B7257:$D7257)*IESO_Forecasted_Data_2012!$C7257, 0)</f>
        <v>15</v>
      </c>
      <c r="C7257" s="12">
        <f>ROUND(Zonal_Demand_Real!C7257/SUM(Zonal_Demand_Real!$B7257:$D7257)*IESO_Forecasted_Data_2012!$C7257, 0)</f>
        <v>71</v>
      </c>
      <c r="D7257" s="12">
        <f>ROUND(Zonal_Demand_Real!D7257/SUM(Zonal_Demand_Real!$B7257:$D7257)*IESO_Forecasted_Data_2012!$C7257, 0)</f>
        <v>37</v>
      </c>
    </row>
    <row r="7258" spans="1:4" x14ac:dyDescent="0.25">
      <c r="A7258" s="21">
        <v>43403.333333333336</v>
      </c>
      <c r="B7258" s="12">
        <f>ROUND(Zonal_Demand_Real!B7258/SUM(Zonal_Demand_Real!$B7258:$D7258)*IESO_Forecasted_Data_2012!$C7258, 0)</f>
        <v>15</v>
      </c>
      <c r="C7258" s="12">
        <f>ROUND(Zonal_Demand_Real!C7258/SUM(Zonal_Demand_Real!$B7258:$D7258)*IESO_Forecasted_Data_2012!$C7258, 0)</f>
        <v>73</v>
      </c>
      <c r="D7258" s="12">
        <f>ROUND(Zonal_Demand_Real!D7258/SUM(Zonal_Demand_Real!$B7258:$D7258)*IESO_Forecasted_Data_2012!$C7258, 0)</f>
        <v>38</v>
      </c>
    </row>
    <row r="7259" spans="1:4" x14ac:dyDescent="0.25">
      <c r="A7259" s="21">
        <v>43403.375</v>
      </c>
      <c r="B7259" s="12">
        <f>ROUND(Zonal_Demand_Real!B7259/SUM(Zonal_Demand_Real!$B7259:$D7259)*IESO_Forecasted_Data_2012!$C7259, 0)</f>
        <v>17</v>
      </c>
      <c r="C7259" s="12">
        <f>ROUND(Zonal_Demand_Real!C7259/SUM(Zonal_Demand_Real!$B7259:$D7259)*IESO_Forecasted_Data_2012!$C7259, 0)</f>
        <v>84</v>
      </c>
      <c r="D7259" s="12">
        <f>ROUND(Zonal_Demand_Real!D7259/SUM(Zonal_Demand_Real!$B7259:$D7259)*IESO_Forecasted_Data_2012!$C7259, 0)</f>
        <v>44</v>
      </c>
    </row>
    <row r="7260" spans="1:4" x14ac:dyDescent="0.25">
      <c r="A7260" s="21">
        <v>43403.416666666664</v>
      </c>
      <c r="B7260" s="12">
        <f>ROUND(Zonal_Demand_Real!B7260/SUM(Zonal_Demand_Real!$B7260:$D7260)*IESO_Forecasted_Data_2012!$C7260, 0)</f>
        <v>21</v>
      </c>
      <c r="C7260" s="12">
        <f>ROUND(Zonal_Demand_Real!C7260/SUM(Zonal_Demand_Real!$B7260:$D7260)*IESO_Forecasted_Data_2012!$C7260, 0)</f>
        <v>99</v>
      </c>
      <c r="D7260" s="12">
        <f>ROUND(Zonal_Demand_Real!D7260/SUM(Zonal_Demand_Real!$B7260:$D7260)*IESO_Forecasted_Data_2012!$C7260, 0)</f>
        <v>52</v>
      </c>
    </row>
    <row r="7261" spans="1:4" x14ac:dyDescent="0.25">
      <c r="A7261" s="21">
        <v>43403.458333333336</v>
      </c>
      <c r="B7261" s="12">
        <f>ROUND(Zonal_Demand_Real!B7261/SUM(Zonal_Demand_Real!$B7261:$D7261)*IESO_Forecasted_Data_2012!$C7261, 0)</f>
        <v>21</v>
      </c>
      <c r="C7261" s="12">
        <f>ROUND(Zonal_Demand_Real!C7261/SUM(Zonal_Demand_Real!$B7261:$D7261)*IESO_Forecasted_Data_2012!$C7261, 0)</f>
        <v>101</v>
      </c>
      <c r="D7261" s="12">
        <f>ROUND(Zonal_Demand_Real!D7261/SUM(Zonal_Demand_Real!$B7261:$D7261)*IESO_Forecasted_Data_2012!$C7261, 0)</f>
        <v>53</v>
      </c>
    </row>
    <row r="7262" spans="1:4" x14ac:dyDescent="0.25">
      <c r="A7262" s="21">
        <v>43403.5</v>
      </c>
      <c r="B7262" s="12">
        <f>ROUND(Zonal_Demand_Real!B7262/SUM(Zonal_Demand_Real!$B7262:$D7262)*IESO_Forecasted_Data_2012!$C7262, 0)</f>
        <v>21</v>
      </c>
      <c r="C7262" s="12">
        <f>ROUND(Zonal_Demand_Real!C7262/SUM(Zonal_Demand_Real!$B7262:$D7262)*IESO_Forecasted_Data_2012!$C7262, 0)</f>
        <v>102</v>
      </c>
      <c r="D7262" s="12">
        <f>ROUND(Zonal_Demand_Real!D7262/SUM(Zonal_Demand_Real!$B7262:$D7262)*IESO_Forecasted_Data_2012!$C7262, 0)</f>
        <v>54</v>
      </c>
    </row>
    <row r="7263" spans="1:4" x14ac:dyDescent="0.25">
      <c r="A7263" s="21">
        <v>43403.541666666664</v>
      </c>
      <c r="B7263" s="12">
        <f>ROUND(Zonal_Demand_Real!B7263/SUM(Zonal_Demand_Real!$B7263:$D7263)*IESO_Forecasted_Data_2012!$C7263, 0)</f>
        <v>21</v>
      </c>
      <c r="C7263" s="12">
        <f>ROUND(Zonal_Demand_Real!C7263/SUM(Zonal_Demand_Real!$B7263:$D7263)*IESO_Forecasted_Data_2012!$C7263, 0)</f>
        <v>102</v>
      </c>
      <c r="D7263" s="12">
        <f>ROUND(Zonal_Demand_Real!D7263/SUM(Zonal_Demand_Real!$B7263:$D7263)*IESO_Forecasted_Data_2012!$C7263, 0)</f>
        <v>53</v>
      </c>
    </row>
    <row r="7264" spans="1:4" x14ac:dyDescent="0.25">
      <c r="A7264" s="21">
        <v>43403.583333333336</v>
      </c>
      <c r="B7264" s="12">
        <f>ROUND(Zonal_Demand_Real!B7264/SUM(Zonal_Demand_Real!$B7264:$D7264)*IESO_Forecasted_Data_2012!$C7264, 0)</f>
        <v>21</v>
      </c>
      <c r="C7264" s="12">
        <f>ROUND(Zonal_Demand_Real!C7264/SUM(Zonal_Demand_Real!$B7264:$D7264)*IESO_Forecasted_Data_2012!$C7264, 0)</f>
        <v>101</v>
      </c>
      <c r="D7264" s="12">
        <f>ROUND(Zonal_Demand_Real!D7264/SUM(Zonal_Demand_Real!$B7264:$D7264)*IESO_Forecasted_Data_2012!$C7264, 0)</f>
        <v>53</v>
      </c>
    </row>
    <row r="7265" spans="1:4" x14ac:dyDescent="0.25">
      <c r="A7265" s="21">
        <v>43403.625</v>
      </c>
      <c r="B7265" s="12">
        <f>ROUND(Zonal_Demand_Real!B7265/SUM(Zonal_Demand_Real!$B7265:$D7265)*IESO_Forecasted_Data_2012!$C7265, 0)</f>
        <v>20</v>
      </c>
      <c r="C7265" s="12">
        <f>ROUND(Zonal_Demand_Real!C7265/SUM(Zonal_Demand_Real!$B7265:$D7265)*IESO_Forecasted_Data_2012!$C7265, 0)</f>
        <v>99</v>
      </c>
      <c r="D7265" s="12">
        <f>ROUND(Zonal_Demand_Real!D7265/SUM(Zonal_Demand_Real!$B7265:$D7265)*IESO_Forecasted_Data_2012!$C7265, 0)</f>
        <v>52</v>
      </c>
    </row>
    <row r="7266" spans="1:4" x14ac:dyDescent="0.25">
      <c r="A7266" s="21">
        <v>43403.666666666664</v>
      </c>
      <c r="B7266" s="12">
        <f>ROUND(Zonal_Demand_Real!B7266/SUM(Zonal_Demand_Real!$B7266:$D7266)*IESO_Forecasted_Data_2012!$C7266, 0)</f>
        <v>20</v>
      </c>
      <c r="C7266" s="12">
        <f>ROUND(Zonal_Demand_Real!C7266/SUM(Zonal_Demand_Real!$B7266:$D7266)*IESO_Forecasted_Data_2012!$C7266, 0)</f>
        <v>96</v>
      </c>
      <c r="D7266" s="12">
        <f>ROUND(Zonal_Demand_Real!D7266/SUM(Zonal_Demand_Real!$B7266:$D7266)*IESO_Forecasted_Data_2012!$C7266, 0)</f>
        <v>51</v>
      </c>
    </row>
    <row r="7267" spans="1:4" x14ac:dyDescent="0.25">
      <c r="A7267" s="21">
        <v>43403.708333333336</v>
      </c>
      <c r="B7267" s="12">
        <f>ROUND(Zonal_Demand_Real!B7267/SUM(Zonal_Demand_Real!$B7267:$D7267)*IESO_Forecasted_Data_2012!$C7267, 0)</f>
        <v>20</v>
      </c>
      <c r="C7267" s="12">
        <f>ROUND(Zonal_Demand_Real!C7267/SUM(Zonal_Demand_Real!$B7267:$D7267)*IESO_Forecasted_Data_2012!$C7267, 0)</f>
        <v>96</v>
      </c>
      <c r="D7267" s="12">
        <f>ROUND(Zonal_Demand_Real!D7267/SUM(Zonal_Demand_Real!$B7267:$D7267)*IESO_Forecasted_Data_2012!$C7267, 0)</f>
        <v>50</v>
      </c>
    </row>
    <row r="7268" spans="1:4" x14ac:dyDescent="0.25">
      <c r="A7268" s="21">
        <v>43403.75</v>
      </c>
      <c r="B7268" s="12">
        <f>ROUND(Zonal_Demand_Real!B7268/SUM(Zonal_Demand_Real!$B7268:$D7268)*IESO_Forecasted_Data_2012!$C7268, 0)</f>
        <v>20</v>
      </c>
      <c r="C7268" s="12">
        <f>ROUND(Zonal_Demand_Real!C7268/SUM(Zonal_Demand_Real!$B7268:$D7268)*IESO_Forecasted_Data_2012!$C7268, 0)</f>
        <v>97</v>
      </c>
      <c r="D7268" s="12">
        <f>ROUND(Zonal_Demand_Real!D7268/SUM(Zonal_Demand_Real!$B7268:$D7268)*IESO_Forecasted_Data_2012!$C7268, 0)</f>
        <v>51</v>
      </c>
    </row>
    <row r="7269" spans="1:4" x14ac:dyDescent="0.25">
      <c r="A7269" s="21">
        <v>43403.791666666664</v>
      </c>
      <c r="B7269" s="12">
        <f>ROUND(Zonal_Demand_Real!B7269/SUM(Zonal_Demand_Real!$B7269:$D7269)*IESO_Forecasted_Data_2012!$C7269, 0)</f>
        <v>20</v>
      </c>
      <c r="C7269" s="12">
        <f>ROUND(Zonal_Demand_Real!C7269/SUM(Zonal_Demand_Real!$B7269:$D7269)*IESO_Forecasted_Data_2012!$C7269, 0)</f>
        <v>99</v>
      </c>
      <c r="D7269" s="12">
        <f>ROUND(Zonal_Demand_Real!D7269/SUM(Zonal_Demand_Real!$B7269:$D7269)*IESO_Forecasted_Data_2012!$C7269, 0)</f>
        <v>52</v>
      </c>
    </row>
    <row r="7270" spans="1:4" x14ac:dyDescent="0.25">
      <c r="A7270" s="21">
        <v>43403.833333333336</v>
      </c>
      <c r="B7270" s="12">
        <f>ROUND(Zonal_Demand_Real!B7270/SUM(Zonal_Demand_Real!$B7270:$D7270)*IESO_Forecasted_Data_2012!$C7270, 0)</f>
        <v>21</v>
      </c>
      <c r="C7270" s="12">
        <f>ROUND(Zonal_Demand_Real!C7270/SUM(Zonal_Demand_Real!$B7270:$D7270)*IESO_Forecasted_Data_2012!$C7270, 0)</f>
        <v>100</v>
      </c>
      <c r="D7270" s="12">
        <f>ROUND(Zonal_Demand_Real!D7270/SUM(Zonal_Demand_Real!$B7270:$D7270)*IESO_Forecasted_Data_2012!$C7270, 0)</f>
        <v>53</v>
      </c>
    </row>
    <row r="7271" spans="1:4" x14ac:dyDescent="0.25">
      <c r="A7271" s="21">
        <v>43403.875</v>
      </c>
      <c r="B7271" s="12">
        <f>ROUND(Zonal_Demand_Real!B7271/SUM(Zonal_Demand_Real!$B7271:$D7271)*IESO_Forecasted_Data_2012!$C7271, 0)</f>
        <v>22</v>
      </c>
      <c r="C7271" s="12">
        <f>ROUND(Zonal_Demand_Real!C7271/SUM(Zonal_Demand_Real!$B7271:$D7271)*IESO_Forecasted_Data_2012!$C7271, 0)</f>
        <v>105</v>
      </c>
      <c r="D7271" s="12">
        <f>ROUND(Zonal_Demand_Real!D7271/SUM(Zonal_Demand_Real!$B7271:$D7271)*IESO_Forecasted_Data_2012!$C7271, 0)</f>
        <v>55</v>
      </c>
    </row>
    <row r="7272" spans="1:4" x14ac:dyDescent="0.25">
      <c r="A7272" s="21">
        <v>43403.916666666664</v>
      </c>
      <c r="B7272" s="12">
        <f>ROUND(Zonal_Demand_Real!B7272/SUM(Zonal_Demand_Real!$B7272:$D7272)*IESO_Forecasted_Data_2012!$C7272, 0)</f>
        <v>22</v>
      </c>
      <c r="C7272" s="12">
        <f>ROUND(Zonal_Demand_Real!C7272/SUM(Zonal_Demand_Real!$B7272:$D7272)*IESO_Forecasted_Data_2012!$C7272, 0)</f>
        <v>106</v>
      </c>
      <c r="D7272" s="12">
        <f>ROUND(Zonal_Demand_Real!D7272/SUM(Zonal_Demand_Real!$B7272:$D7272)*IESO_Forecasted_Data_2012!$C7272, 0)</f>
        <v>55</v>
      </c>
    </row>
    <row r="7273" spans="1:4" x14ac:dyDescent="0.25">
      <c r="A7273" s="21">
        <v>43403.958333333336</v>
      </c>
      <c r="B7273" s="12">
        <f>ROUND(Zonal_Demand_Real!B7273/SUM(Zonal_Demand_Real!$B7273:$D7273)*IESO_Forecasted_Data_2012!$C7273, 0)</f>
        <v>22</v>
      </c>
      <c r="C7273" s="12">
        <f>ROUND(Zonal_Demand_Real!C7273/SUM(Zonal_Demand_Real!$B7273:$D7273)*IESO_Forecasted_Data_2012!$C7273, 0)</f>
        <v>105</v>
      </c>
      <c r="D7273" s="12">
        <f>ROUND(Zonal_Demand_Real!D7273/SUM(Zonal_Demand_Real!$B7273:$D7273)*IESO_Forecasted_Data_2012!$C7273, 0)</f>
        <v>55</v>
      </c>
    </row>
    <row r="7274" spans="1:4" x14ac:dyDescent="0.25">
      <c r="A7274" s="21">
        <v>43404</v>
      </c>
      <c r="B7274" s="12">
        <f>ROUND(Zonal_Demand_Real!B7274/SUM(Zonal_Demand_Real!$B7274:$D7274)*IESO_Forecasted_Data_2012!$C7274, 0)</f>
        <v>21</v>
      </c>
      <c r="C7274" s="12">
        <f>ROUND(Zonal_Demand_Real!C7274/SUM(Zonal_Demand_Real!$B7274:$D7274)*IESO_Forecasted_Data_2012!$C7274, 0)</f>
        <v>100</v>
      </c>
      <c r="D7274" s="12">
        <f>ROUND(Zonal_Demand_Real!D7274/SUM(Zonal_Demand_Real!$B7274:$D7274)*IESO_Forecasted_Data_2012!$C7274, 0)</f>
        <v>52</v>
      </c>
    </row>
    <row r="7275" spans="1:4" x14ac:dyDescent="0.25">
      <c r="A7275" s="21">
        <v>43404.041666666664</v>
      </c>
      <c r="B7275" s="12">
        <f>ROUND(Zonal_Demand_Real!B7275/SUM(Zonal_Demand_Real!$B7275:$D7275)*IESO_Forecasted_Data_2012!$C7275, 0)</f>
        <v>20</v>
      </c>
      <c r="C7275" s="12">
        <f>ROUND(Zonal_Demand_Real!C7275/SUM(Zonal_Demand_Real!$B7275:$D7275)*IESO_Forecasted_Data_2012!$C7275, 0)</f>
        <v>95</v>
      </c>
      <c r="D7275" s="12">
        <f>ROUND(Zonal_Demand_Real!D7275/SUM(Zonal_Demand_Real!$B7275:$D7275)*IESO_Forecasted_Data_2012!$C7275, 0)</f>
        <v>50</v>
      </c>
    </row>
    <row r="7276" spans="1:4" x14ac:dyDescent="0.25">
      <c r="A7276" s="21">
        <v>43404.083333333336</v>
      </c>
      <c r="B7276" s="12">
        <f>ROUND(Zonal_Demand_Real!B7276/SUM(Zonal_Demand_Real!$B7276:$D7276)*IESO_Forecasted_Data_2012!$C7276, 0)</f>
        <v>17</v>
      </c>
      <c r="C7276" s="12">
        <f>ROUND(Zonal_Demand_Real!C7276/SUM(Zonal_Demand_Real!$B7276:$D7276)*IESO_Forecasted_Data_2012!$C7276, 0)</f>
        <v>84</v>
      </c>
      <c r="D7276" s="12">
        <f>ROUND(Zonal_Demand_Real!D7276/SUM(Zonal_Demand_Real!$B7276:$D7276)*IESO_Forecasted_Data_2012!$C7276, 0)</f>
        <v>44</v>
      </c>
    </row>
    <row r="7277" spans="1:4" x14ac:dyDescent="0.25">
      <c r="A7277" s="21">
        <v>43404.125</v>
      </c>
      <c r="B7277" s="12">
        <f>ROUND(Zonal_Demand_Real!B7277/SUM(Zonal_Demand_Real!$B7277:$D7277)*IESO_Forecasted_Data_2012!$C7277, 0)</f>
        <v>17</v>
      </c>
      <c r="C7277" s="12">
        <f>ROUND(Zonal_Demand_Real!C7277/SUM(Zonal_Demand_Real!$B7277:$D7277)*IESO_Forecasted_Data_2012!$C7277, 0)</f>
        <v>80</v>
      </c>
      <c r="D7277" s="12">
        <f>ROUND(Zonal_Demand_Real!D7277/SUM(Zonal_Demand_Real!$B7277:$D7277)*IESO_Forecasted_Data_2012!$C7277, 0)</f>
        <v>42</v>
      </c>
    </row>
    <row r="7278" spans="1:4" x14ac:dyDescent="0.25">
      <c r="A7278" s="21">
        <v>43404.166666666664</v>
      </c>
      <c r="B7278" s="12">
        <f>ROUND(Zonal_Demand_Real!B7278/SUM(Zonal_Demand_Real!$B7278:$D7278)*IESO_Forecasted_Data_2012!$C7278, 0)</f>
        <v>16</v>
      </c>
      <c r="C7278" s="12">
        <f>ROUND(Zonal_Demand_Real!C7278/SUM(Zonal_Demand_Real!$B7278:$D7278)*IESO_Forecasted_Data_2012!$C7278, 0)</f>
        <v>76</v>
      </c>
      <c r="D7278" s="12">
        <f>ROUND(Zonal_Demand_Real!D7278/SUM(Zonal_Demand_Real!$B7278:$D7278)*IESO_Forecasted_Data_2012!$C7278, 0)</f>
        <v>40</v>
      </c>
    </row>
    <row r="7279" spans="1:4" x14ac:dyDescent="0.25">
      <c r="A7279" s="21">
        <v>43404.208333333336</v>
      </c>
      <c r="B7279" s="12">
        <f>ROUND(Zonal_Demand_Real!B7279/SUM(Zonal_Demand_Real!$B7279:$D7279)*IESO_Forecasted_Data_2012!$C7279, 0)</f>
        <v>15</v>
      </c>
      <c r="C7279" s="12">
        <f>ROUND(Zonal_Demand_Real!C7279/SUM(Zonal_Demand_Real!$B7279:$D7279)*IESO_Forecasted_Data_2012!$C7279, 0)</f>
        <v>74</v>
      </c>
      <c r="D7279" s="12">
        <f>ROUND(Zonal_Demand_Real!D7279/SUM(Zonal_Demand_Real!$B7279:$D7279)*IESO_Forecasted_Data_2012!$C7279, 0)</f>
        <v>39</v>
      </c>
    </row>
    <row r="7280" spans="1:4" x14ac:dyDescent="0.25">
      <c r="A7280" s="21">
        <v>43404.25</v>
      </c>
      <c r="B7280" s="12">
        <f>ROUND(Zonal_Demand_Real!B7280/SUM(Zonal_Demand_Real!$B7280:$D7280)*IESO_Forecasted_Data_2012!$C7280, 0)</f>
        <v>15</v>
      </c>
      <c r="C7280" s="12">
        <f>ROUND(Zonal_Demand_Real!C7280/SUM(Zonal_Demand_Real!$B7280:$D7280)*IESO_Forecasted_Data_2012!$C7280, 0)</f>
        <v>73</v>
      </c>
      <c r="D7280" s="12">
        <f>ROUND(Zonal_Demand_Real!D7280/SUM(Zonal_Demand_Real!$B7280:$D7280)*IESO_Forecasted_Data_2012!$C7280, 0)</f>
        <v>38</v>
      </c>
    </row>
    <row r="7281" spans="1:4" x14ac:dyDescent="0.25">
      <c r="A7281" s="21">
        <v>43404.291666666664</v>
      </c>
      <c r="B7281" s="12">
        <f>ROUND(Zonal_Demand_Real!B7281/SUM(Zonal_Demand_Real!$B7281:$D7281)*IESO_Forecasted_Data_2012!$C7281, 0)</f>
        <v>15</v>
      </c>
      <c r="C7281" s="12">
        <f>ROUND(Zonal_Demand_Real!C7281/SUM(Zonal_Demand_Real!$B7281:$D7281)*IESO_Forecasted_Data_2012!$C7281, 0)</f>
        <v>72</v>
      </c>
      <c r="D7281" s="12">
        <f>ROUND(Zonal_Demand_Real!D7281/SUM(Zonal_Demand_Real!$B7281:$D7281)*IESO_Forecasted_Data_2012!$C7281, 0)</f>
        <v>38</v>
      </c>
    </row>
    <row r="7282" spans="1:4" x14ac:dyDescent="0.25">
      <c r="A7282" s="21">
        <v>43404.333333333336</v>
      </c>
      <c r="B7282" s="12">
        <f>ROUND(Zonal_Demand_Real!B7282/SUM(Zonal_Demand_Real!$B7282:$D7282)*IESO_Forecasted_Data_2012!$C7282, 0)</f>
        <v>16</v>
      </c>
      <c r="C7282" s="12">
        <f>ROUND(Zonal_Demand_Real!C7282/SUM(Zonal_Demand_Real!$B7282:$D7282)*IESO_Forecasted_Data_2012!$C7282, 0)</f>
        <v>76</v>
      </c>
      <c r="D7282" s="12">
        <f>ROUND(Zonal_Demand_Real!D7282/SUM(Zonal_Demand_Real!$B7282:$D7282)*IESO_Forecasted_Data_2012!$C7282, 0)</f>
        <v>40</v>
      </c>
    </row>
    <row r="7283" spans="1:4" x14ac:dyDescent="0.25">
      <c r="A7283" s="21">
        <v>43404.375</v>
      </c>
      <c r="B7283" s="12">
        <f>ROUND(Zonal_Demand_Real!B7283/SUM(Zonal_Demand_Real!$B7283:$D7283)*IESO_Forecasted_Data_2012!$C7283, 0)</f>
        <v>18</v>
      </c>
      <c r="C7283" s="12">
        <f>ROUND(Zonal_Demand_Real!C7283/SUM(Zonal_Demand_Real!$B7283:$D7283)*IESO_Forecasted_Data_2012!$C7283, 0)</f>
        <v>87</v>
      </c>
      <c r="D7283" s="12">
        <f>ROUND(Zonal_Demand_Real!D7283/SUM(Zonal_Demand_Real!$B7283:$D7283)*IESO_Forecasted_Data_2012!$C7283, 0)</f>
        <v>45</v>
      </c>
    </row>
    <row r="7284" spans="1:4" x14ac:dyDescent="0.25">
      <c r="A7284" s="21">
        <v>43404.416666666664</v>
      </c>
      <c r="B7284" s="12">
        <f>ROUND(Zonal_Demand_Real!B7284/SUM(Zonal_Demand_Real!$B7284:$D7284)*IESO_Forecasted_Data_2012!$C7284, 0)</f>
        <v>19</v>
      </c>
      <c r="C7284" s="12">
        <f>ROUND(Zonal_Demand_Real!C7284/SUM(Zonal_Demand_Real!$B7284:$D7284)*IESO_Forecasted_Data_2012!$C7284, 0)</f>
        <v>94</v>
      </c>
      <c r="D7284" s="12">
        <f>ROUND(Zonal_Demand_Real!D7284/SUM(Zonal_Demand_Real!$B7284:$D7284)*IESO_Forecasted_Data_2012!$C7284, 0)</f>
        <v>49</v>
      </c>
    </row>
    <row r="7285" spans="1:4" x14ac:dyDescent="0.25">
      <c r="A7285" s="21">
        <v>43404.458333333336</v>
      </c>
      <c r="B7285" s="12">
        <f>ROUND(Zonal_Demand_Real!B7285/SUM(Zonal_Demand_Real!$B7285:$D7285)*IESO_Forecasted_Data_2012!$C7285, 0)</f>
        <v>21</v>
      </c>
      <c r="C7285" s="12">
        <f>ROUND(Zonal_Demand_Real!C7285/SUM(Zonal_Demand_Real!$B7285:$D7285)*IESO_Forecasted_Data_2012!$C7285, 0)</f>
        <v>100</v>
      </c>
      <c r="D7285" s="12">
        <f>ROUND(Zonal_Demand_Real!D7285/SUM(Zonal_Demand_Real!$B7285:$D7285)*IESO_Forecasted_Data_2012!$C7285, 0)</f>
        <v>53</v>
      </c>
    </row>
    <row r="7286" spans="1:4" x14ac:dyDescent="0.25">
      <c r="A7286" s="21">
        <v>43404.5</v>
      </c>
      <c r="B7286" s="12">
        <f>ROUND(Zonal_Demand_Real!B7286/SUM(Zonal_Demand_Real!$B7286:$D7286)*IESO_Forecasted_Data_2012!$C7286, 0)</f>
        <v>21</v>
      </c>
      <c r="C7286" s="12">
        <f>ROUND(Zonal_Demand_Real!C7286/SUM(Zonal_Demand_Real!$B7286:$D7286)*IESO_Forecasted_Data_2012!$C7286, 0)</f>
        <v>103</v>
      </c>
      <c r="D7286" s="12">
        <f>ROUND(Zonal_Demand_Real!D7286/SUM(Zonal_Demand_Real!$B7286:$D7286)*IESO_Forecasted_Data_2012!$C7286, 0)</f>
        <v>54</v>
      </c>
    </row>
    <row r="7287" spans="1:4" x14ac:dyDescent="0.25">
      <c r="A7287" s="21">
        <v>43404.541666666664</v>
      </c>
      <c r="B7287" s="12">
        <f>ROUND(Zonal_Demand_Real!B7287/SUM(Zonal_Demand_Real!$B7287:$D7287)*IESO_Forecasted_Data_2012!$C7287, 0)</f>
        <v>21</v>
      </c>
      <c r="C7287" s="12">
        <f>ROUND(Zonal_Demand_Real!C7287/SUM(Zonal_Demand_Real!$B7287:$D7287)*IESO_Forecasted_Data_2012!$C7287, 0)</f>
        <v>100</v>
      </c>
      <c r="D7287" s="12">
        <f>ROUND(Zonal_Demand_Real!D7287/SUM(Zonal_Demand_Real!$B7287:$D7287)*IESO_Forecasted_Data_2012!$C7287, 0)</f>
        <v>53</v>
      </c>
    </row>
    <row r="7288" spans="1:4" x14ac:dyDescent="0.25">
      <c r="A7288" s="21">
        <v>43404.583333333336</v>
      </c>
      <c r="B7288" s="12">
        <f>ROUND(Zonal_Demand_Real!B7288/SUM(Zonal_Demand_Real!$B7288:$D7288)*IESO_Forecasted_Data_2012!$C7288, 0)</f>
        <v>21</v>
      </c>
      <c r="C7288" s="12">
        <f>ROUND(Zonal_Demand_Real!C7288/SUM(Zonal_Demand_Real!$B7288:$D7288)*IESO_Forecasted_Data_2012!$C7288, 0)</f>
        <v>102</v>
      </c>
      <c r="D7288" s="12">
        <f>ROUND(Zonal_Demand_Real!D7288/SUM(Zonal_Demand_Real!$B7288:$D7288)*IESO_Forecasted_Data_2012!$C7288, 0)</f>
        <v>54</v>
      </c>
    </row>
    <row r="7289" spans="1:4" x14ac:dyDescent="0.25">
      <c r="A7289" s="21">
        <v>43404.625</v>
      </c>
      <c r="B7289" s="12">
        <f>ROUND(Zonal_Demand_Real!B7289/SUM(Zonal_Demand_Real!$B7289:$D7289)*IESO_Forecasted_Data_2012!$C7289, 0)</f>
        <v>20</v>
      </c>
      <c r="C7289" s="12">
        <f>ROUND(Zonal_Demand_Real!C7289/SUM(Zonal_Demand_Real!$B7289:$D7289)*IESO_Forecasted_Data_2012!$C7289, 0)</f>
        <v>96</v>
      </c>
      <c r="D7289" s="12">
        <f>ROUND(Zonal_Demand_Real!D7289/SUM(Zonal_Demand_Real!$B7289:$D7289)*IESO_Forecasted_Data_2012!$C7289, 0)</f>
        <v>51</v>
      </c>
    </row>
    <row r="7290" spans="1:4" x14ac:dyDescent="0.25">
      <c r="A7290" s="21">
        <v>43404.666666666664</v>
      </c>
      <c r="B7290" s="12">
        <f>ROUND(Zonal_Demand_Real!B7290/SUM(Zonal_Demand_Real!$B7290:$D7290)*IESO_Forecasted_Data_2012!$C7290, 0)</f>
        <v>19</v>
      </c>
      <c r="C7290" s="12">
        <f>ROUND(Zonal_Demand_Real!C7290/SUM(Zonal_Demand_Real!$B7290:$D7290)*IESO_Forecasted_Data_2012!$C7290, 0)</f>
        <v>92</v>
      </c>
      <c r="D7290" s="12">
        <f>ROUND(Zonal_Demand_Real!D7290/SUM(Zonal_Demand_Real!$B7290:$D7290)*IESO_Forecasted_Data_2012!$C7290, 0)</f>
        <v>48</v>
      </c>
    </row>
    <row r="7291" spans="1:4" x14ac:dyDescent="0.25">
      <c r="A7291" s="21">
        <v>43404.708333333336</v>
      </c>
      <c r="B7291" s="12">
        <f>ROUND(Zonal_Demand_Real!B7291/SUM(Zonal_Demand_Real!$B7291:$D7291)*IESO_Forecasted_Data_2012!$C7291, 0)</f>
        <v>19</v>
      </c>
      <c r="C7291" s="12">
        <f>ROUND(Zonal_Demand_Real!C7291/SUM(Zonal_Demand_Real!$B7291:$D7291)*IESO_Forecasted_Data_2012!$C7291, 0)</f>
        <v>92</v>
      </c>
      <c r="D7291" s="12">
        <f>ROUND(Zonal_Demand_Real!D7291/SUM(Zonal_Demand_Real!$B7291:$D7291)*IESO_Forecasted_Data_2012!$C7291, 0)</f>
        <v>48</v>
      </c>
    </row>
    <row r="7292" spans="1:4" x14ac:dyDescent="0.25">
      <c r="A7292" s="21">
        <v>43404.75</v>
      </c>
      <c r="B7292" s="12">
        <f>ROUND(Zonal_Demand_Real!B7292/SUM(Zonal_Demand_Real!$B7292:$D7292)*IESO_Forecasted_Data_2012!$C7292, 0)</f>
        <v>19</v>
      </c>
      <c r="C7292" s="12">
        <f>ROUND(Zonal_Demand_Real!C7292/SUM(Zonal_Demand_Real!$B7292:$D7292)*IESO_Forecasted_Data_2012!$C7292, 0)</f>
        <v>92</v>
      </c>
      <c r="D7292" s="12">
        <f>ROUND(Zonal_Demand_Real!D7292/SUM(Zonal_Demand_Real!$B7292:$D7292)*IESO_Forecasted_Data_2012!$C7292, 0)</f>
        <v>48</v>
      </c>
    </row>
    <row r="7293" spans="1:4" x14ac:dyDescent="0.25">
      <c r="A7293" s="21">
        <v>43404.791666666664</v>
      </c>
      <c r="B7293" s="12">
        <f>ROUND(Zonal_Demand_Real!B7293/SUM(Zonal_Demand_Real!$B7293:$D7293)*IESO_Forecasted_Data_2012!$C7293, 0)</f>
        <v>19</v>
      </c>
      <c r="C7293" s="12">
        <f>ROUND(Zonal_Demand_Real!C7293/SUM(Zonal_Demand_Real!$B7293:$D7293)*IESO_Forecasted_Data_2012!$C7293, 0)</f>
        <v>94</v>
      </c>
      <c r="D7293" s="12">
        <f>ROUND(Zonal_Demand_Real!D7293/SUM(Zonal_Demand_Real!$B7293:$D7293)*IESO_Forecasted_Data_2012!$C7293, 0)</f>
        <v>49</v>
      </c>
    </row>
    <row r="7294" spans="1:4" x14ac:dyDescent="0.25">
      <c r="A7294" s="21">
        <v>43404.833333333336</v>
      </c>
      <c r="B7294" s="12">
        <f>ROUND(Zonal_Demand_Real!B7294/SUM(Zonal_Demand_Real!$B7294:$D7294)*IESO_Forecasted_Data_2012!$C7294, 0)</f>
        <v>20</v>
      </c>
      <c r="C7294" s="12">
        <f>ROUND(Zonal_Demand_Real!C7294/SUM(Zonal_Demand_Real!$B7294:$D7294)*IESO_Forecasted_Data_2012!$C7294, 0)</f>
        <v>96</v>
      </c>
      <c r="D7294" s="12">
        <f>ROUND(Zonal_Demand_Real!D7294/SUM(Zonal_Demand_Real!$B7294:$D7294)*IESO_Forecasted_Data_2012!$C7294, 0)</f>
        <v>51</v>
      </c>
    </row>
    <row r="7295" spans="1:4" x14ac:dyDescent="0.25">
      <c r="A7295" s="21">
        <v>43404.875</v>
      </c>
      <c r="B7295" s="12">
        <f>ROUND(Zonal_Demand_Real!B7295/SUM(Zonal_Demand_Real!$B7295:$D7295)*IESO_Forecasted_Data_2012!$C7295, 0)</f>
        <v>21</v>
      </c>
      <c r="C7295" s="12">
        <f>ROUND(Zonal_Demand_Real!C7295/SUM(Zonal_Demand_Real!$B7295:$D7295)*IESO_Forecasted_Data_2012!$C7295, 0)</f>
        <v>99</v>
      </c>
      <c r="D7295" s="12">
        <f>ROUND(Zonal_Demand_Real!D7295/SUM(Zonal_Demand_Real!$B7295:$D7295)*IESO_Forecasted_Data_2012!$C7295, 0)</f>
        <v>52</v>
      </c>
    </row>
    <row r="7296" spans="1:4" x14ac:dyDescent="0.25">
      <c r="A7296" s="21">
        <v>43404.916666666664</v>
      </c>
      <c r="B7296" s="12">
        <f>ROUND(Zonal_Demand_Real!B7296/SUM(Zonal_Demand_Real!$B7296:$D7296)*IESO_Forecasted_Data_2012!$C7296, 0)</f>
        <v>20</v>
      </c>
      <c r="C7296" s="12">
        <f>ROUND(Zonal_Demand_Real!C7296/SUM(Zonal_Demand_Real!$B7296:$D7296)*IESO_Forecasted_Data_2012!$C7296, 0)</f>
        <v>98</v>
      </c>
      <c r="D7296" s="12">
        <f>ROUND(Zonal_Demand_Real!D7296/SUM(Zonal_Demand_Real!$B7296:$D7296)*IESO_Forecasted_Data_2012!$C7296, 0)</f>
        <v>51</v>
      </c>
    </row>
    <row r="7297" spans="1:4" x14ac:dyDescent="0.25">
      <c r="A7297" s="21">
        <v>43404.958333333336</v>
      </c>
      <c r="B7297" s="12">
        <f>ROUND(Zonal_Demand_Real!B7297/SUM(Zonal_Demand_Real!$B7297:$D7297)*IESO_Forecasted_Data_2012!$C7297, 0)</f>
        <v>20</v>
      </c>
      <c r="C7297" s="12">
        <f>ROUND(Zonal_Demand_Real!C7297/SUM(Zonal_Demand_Real!$B7297:$D7297)*IESO_Forecasted_Data_2012!$C7297, 0)</f>
        <v>98</v>
      </c>
      <c r="D7297" s="12">
        <f>ROUND(Zonal_Demand_Real!D7297/SUM(Zonal_Demand_Real!$B7297:$D7297)*IESO_Forecasted_Data_2012!$C7297, 0)</f>
        <v>51</v>
      </c>
    </row>
    <row r="7298" spans="1:4" x14ac:dyDescent="0.25">
      <c r="A7298" s="21">
        <v>43405</v>
      </c>
      <c r="B7298" s="12">
        <f>ROUND(Zonal_Demand_Real!B7298/SUM(Zonal_Demand_Real!$B7298:$D7298)*IESO_Forecasted_Data_2012!$C7298, 0)</f>
        <v>19</v>
      </c>
      <c r="C7298" s="12">
        <f>ROUND(Zonal_Demand_Real!C7298/SUM(Zonal_Demand_Real!$B7298:$D7298)*IESO_Forecasted_Data_2012!$C7298, 0)</f>
        <v>92</v>
      </c>
      <c r="D7298" s="12">
        <f>ROUND(Zonal_Demand_Real!D7298/SUM(Zonal_Demand_Real!$B7298:$D7298)*IESO_Forecasted_Data_2012!$C7298, 0)</f>
        <v>48</v>
      </c>
    </row>
    <row r="7299" spans="1:4" x14ac:dyDescent="0.25">
      <c r="A7299" s="21">
        <v>43405.041666666664</v>
      </c>
      <c r="B7299" s="12">
        <f>ROUND(Zonal_Demand_Real!B7299/SUM(Zonal_Demand_Real!$B7299:$D7299)*IESO_Forecasted_Data_2012!$C7299, 0)</f>
        <v>18</v>
      </c>
      <c r="C7299" s="12">
        <f>ROUND(Zonal_Demand_Real!C7299/SUM(Zonal_Demand_Real!$B7299:$D7299)*IESO_Forecasted_Data_2012!$C7299, 0)</f>
        <v>86</v>
      </c>
      <c r="D7299" s="12">
        <f>ROUND(Zonal_Demand_Real!D7299/SUM(Zonal_Demand_Real!$B7299:$D7299)*IESO_Forecasted_Data_2012!$C7299, 0)</f>
        <v>45</v>
      </c>
    </row>
    <row r="7300" spans="1:4" x14ac:dyDescent="0.25">
      <c r="A7300" s="21">
        <v>43405.083333333336</v>
      </c>
      <c r="B7300" s="12">
        <f>ROUND(Zonal_Demand_Real!B7300/SUM(Zonal_Demand_Real!$B7300:$D7300)*IESO_Forecasted_Data_2012!$C7300, 0)</f>
        <v>16</v>
      </c>
      <c r="C7300" s="12">
        <f>ROUND(Zonal_Demand_Real!C7300/SUM(Zonal_Demand_Real!$B7300:$D7300)*IESO_Forecasted_Data_2012!$C7300, 0)</f>
        <v>77</v>
      </c>
      <c r="D7300" s="12">
        <f>ROUND(Zonal_Demand_Real!D7300/SUM(Zonal_Demand_Real!$B7300:$D7300)*IESO_Forecasted_Data_2012!$C7300, 0)</f>
        <v>41</v>
      </c>
    </row>
    <row r="7301" spans="1:4" x14ac:dyDescent="0.25">
      <c r="A7301" s="21">
        <v>43405.125</v>
      </c>
      <c r="B7301" s="12">
        <f>ROUND(Zonal_Demand_Real!B7301/SUM(Zonal_Demand_Real!$B7301:$D7301)*IESO_Forecasted_Data_2012!$C7301, 0)</f>
        <v>15</v>
      </c>
      <c r="C7301" s="12">
        <f>ROUND(Zonal_Demand_Real!C7301/SUM(Zonal_Demand_Real!$B7301:$D7301)*IESO_Forecasted_Data_2012!$C7301, 0)</f>
        <v>73</v>
      </c>
      <c r="D7301" s="12">
        <f>ROUND(Zonal_Demand_Real!D7301/SUM(Zonal_Demand_Real!$B7301:$D7301)*IESO_Forecasted_Data_2012!$C7301, 0)</f>
        <v>38</v>
      </c>
    </row>
    <row r="7302" spans="1:4" x14ac:dyDescent="0.25">
      <c r="A7302" s="21">
        <v>43405.166666666664</v>
      </c>
      <c r="B7302" s="12">
        <f>ROUND(Zonal_Demand_Real!B7302/SUM(Zonal_Demand_Real!$B7302:$D7302)*IESO_Forecasted_Data_2012!$C7302, 0)</f>
        <v>15</v>
      </c>
      <c r="C7302" s="12">
        <f>ROUND(Zonal_Demand_Real!C7302/SUM(Zonal_Demand_Real!$B7302:$D7302)*IESO_Forecasted_Data_2012!$C7302, 0)</f>
        <v>72</v>
      </c>
      <c r="D7302" s="12">
        <f>ROUND(Zonal_Demand_Real!D7302/SUM(Zonal_Demand_Real!$B7302:$D7302)*IESO_Forecasted_Data_2012!$C7302, 0)</f>
        <v>38</v>
      </c>
    </row>
    <row r="7303" spans="1:4" x14ac:dyDescent="0.25">
      <c r="A7303" s="21">
        <v>43405.208333333336</v>
      </c>
      <c r="B7303" s="12">
        <f>ROUND(Zonal_Demand_Real!B7303/SUM(Zonal_Demand_Real!$B7303:$D7303)*IESO_Forecasted_Data_2012!$C7303, 0)</f>
        <v>14</v>
      </c>
      <c r="C7303" s="12">
        <f>ROUND(Zonal_Demand_Real!C7303/SUM(Zonal_Demand_Real!$B7303:$D7303)*IESO_Forecasted_Data_2012!$C7303, 0)</f>
        <v>68</v>
      </c>
      <c r="D7303" s="12">
        <f>ROUND(Zonal_Demand_Real!D7303/SUM(Zonal_Demand_Real!$B7303:$D7303)*IESO_Forecasted_Data_2012!$C7303, 0)</f>
        <v>36</v>
      </c>
    </row>
    <row r="7304" spans="1:4" x14ac:dyDescent="0.25">
      <c r="A7304" s="21">
        <v>43405.25</v>
      </c>
      <c r="B7304" s="12">
        <f>ROUND(Zonal_Demand_Real!B7304/SUM(Zonal_Demand_Real!$B7304:$D7304)*IESO_Forecasted_Data_2012!$C7304, 0)</f>
        <v>14</v>
      </c>
      <c r="C7304" s="12">
        <f>ROUND(Zonal_Demand_Real!C7304/SUM(Zonal_Demand_Real!$B7304:$D7304)*IESO_Forecasted_Data_2012!$C7304, 0)</f>
        <v>70</v>
      </c>
      <c r="D7304" s="12">
        <f>ROUND(Zonal_Demand_Real!D7304/SUM(Zonal_Demand_Real!$B7304:$D7304)*IESO_Forecasted_Data_2012!$C7304, 0)</f>
        <v>37</v>
      </c>
    </row>
    <row r="7305" spans="1:4" x14ac:dyDescent="0.25">
      <c r="A7305" s="21">
        <v>43405.291666666664</v>
      </c>
      <c r="B7305" s="12">
        <f>ROUND(Zonal_Demand_Real!B7305/SUM(Zonal_Demand_Real!$B7305:$D7305)*IESO_Forecasted_Data_2012!$C7305, 0)</f>
        <v>15</v>
      </c>
      <c r="C7305" s="12">
        <f>ROUND(Zonal_Demand_Real!C7305/SUM(Zonal_Demand_Real!$B7305:$D7305)*IESO_Forecasted_Data_2012!$C7305, 0)</f>
        <v>70</v>
      </c>
      <c r="D7305" s="12">
        <f>ROUND(Zonal_Demand_Real!D7305/SUM(Zonal_Demand_Real!$B7305:$D7305)*IESO_Forecasted_Data_2012!$C7305, 0)</f>
        <v>37</v>
      </c>
    </row>
    <row r="7306" spans="1:4" x14ac:dyDescent="0.25">
      <c r="A7306" s="21">
        <v>43405.333333333336</v>
      </c>
      <c r="B7306" s="12">
        <f>ROUND(Zonal_Demand_Real!B7306/SUM(Zonal_Demand_Real!$B7306:$D7306)*IESO_Forecasted_Data_2012!$C7306, 0)</f>
        <v>15</v>
      </c>
      <c r="C7306" s="12">
        <f>ROUND(Zonal_Demand_Real!C7306/SUM(Zonal_Demand_Real!$B7306:$D7306)*IESO_Forecasted_Data_2012!$C7306, 0)</f>
        <v>71</v>
      </c>
      <c r="D7306" s="12">
        <f>ROUND(Zonal_Demand_Real!D7306/SUM(Zonal_Demand_Real!$B7306:$D7306)*IESO_Forecasted_Data_2012!$C7306, 0)</f>
        <v>37</v>
      </c>
    </row>
    <row r="7307" spans="1:4" x14ac:dyDescent="0.25">
      <c r="A7307" s="21">
        <v>43405.375</v>
      </c>
      <c r="B7307" s="12">
        <f>ROUND(Zonal_Demand_Real!B7307/SUM(Zonal_Demand_Real!$B7307:$D7307)*IESO_Forecasted_Data_2012!$C7307, 0)</f>
        <v>15</v>
      </c>
      <c r="C7307" s="12">
        <f>ROUND(Zonal_Demand_Real!C7307/SUM(Zonal_Demand_Real!$B7307:$D7307)*IESO_Forecasted_Data_2012!$C7307, 0)</f>
        <v>74</v>
      </c>
      <c r="D7307" s="12">
        <f>ROUND(Zonal_Demand_Real!D7307/SUM(Zonal_Demand_Real!$B7307:$D7307)*IESO_Forecasted_Data_2012!$C7307, 0)</f>
        <v>39</v>
      </c>
    </row>
    <row r="7308" spans="1:4" x14ac:dyDescent="0.25">
      <c r="A7308" s="21">
        <v>43405.416666666664</v>
      </c>
      <c r="B7308" s="12">
        <f>ROUND(Zonal_Demand_Real!B7308/SUM(Zonal_Demand_Real!$B7308:$D7308)*IESO_Forecasted_Data_2012!$C7308, 0)</f>
        <v>16</v>
      </c>
      <c r="C7308" s="12">
        <f>ROUND(Zonal_Demand_Real!C7308/SUM(Zonal_Demand_Real!$B7308:$D7308)*IESO_Forecasted_Data_2012!$C7308, 0)</f>
        <v>79</v>
      </c>
      <c r="D7308" s="12">
        <f>ROUND(Zonal_Demand_Real!D7308/SUM(Zonal_Demand_Real!$B7308:$D7308)*IESO_Forecasted_Data_2012!$C7308, 0)</f>
        <v>41</v>
      </c>
    </row>
    <row r="7309" spans="1:4" x14ac:dyDescent="0.25">
      <c r="A7309" s="21">
        <v>43405.458333333336</v>
      </c>
      <c r="B7309" s="12">
        <f>ROUND(Zonal_Demand_Real!B7309/SUM(Zonal_Demand_Real!$B7309:$D7309)*IESO_Forecasted_Data_2012!$C7309, 0)</f>
        <v>17</v>
      </c>
      <c r="C7309" s="12">
        <f>ROUND(Zonal_Demand_Real!C7309/SUM(Zonal_Demand_Real!$B7309:$D7309)*IESO_Forecasted_Data_2012!$C7309, 0)</f>
        <v>84</v>
      </c>
      <c r="D7309" s="12">
        <f>ROUND(Zonal_Demand_Real!D7309/SUM(Zonal_Demand_Real!$B7309:$D7309)*IESO_Forecasted_Data_2012!$C7309, 0)</f>
        <v>44</v>
      </c>
    </row>
    <row r="7310" spans="1:4" x14ac:dyDescent="0.25">
      <c r="A7310" s="21">
        <v>43405.5</v>
      </c>
      <c r="B7310" s="12">
        <f>ROUND(Zonal_Demand_Real!B7310/SUM(Zonal_Demand_Real!$B7310:$D7310)*IESO_Forecasted_Data_2012!$C7310, 0)</f>
        <v>19</v>
      </c>
      <c r="C7310" s="12">
        <f>ROUND(Zonal_Demand_Real!C7310/SUM(Zonal_Demand_Real!$B7310:$D7310)*IESO_Forecasted_Data_2012!$C7310, 0)</f>
        <v>93</v>
      </c>
      <c r="D7310" s="12">
        <f>ROUND(Zonal_Demand_Real!D7310/SUM(Zonal_Demand_Real!$B7310:$D7310)*IESO_Forecasted_Data_2012!$C7310, 0)</f>
        <v>49</v>
      </c>
    </row>
    <row r="7311" spans="1:4" x14ac:dyDescent="0.25">
      <c r="A7311" s="21">
        <v>43405.541666666664</v>
      </c>
      <c r="B7311" s="12">
        <f>ROUND(Zonal_Demand_Real!B7311/SUM(Zonal_Demand_Real!$B7311:$D7311)*IESO_Forecasted_Data_2012!$C7311, 0)</f>
        <v>20</v>
      </c>
      <c r="C7311" s="12">
        <f>ROUND(Zonal_Demand_Real!C7311/SUM(Zonal_Demand_Real!$B7311:$D7311)*IESO_Forecasted_Data_2012!$C7311, 0)</f>
        <v>96</v>
      </c>
      <c r="D7311" s="12">
        <f>ROUND(Zonal_Demand_Real!D7311/SUM(Zonal_Demand_Real!$B7311:$D7311)*IESO_Forecasted_Data_2012!$C7311, 0)</f>
        <v>51</v>
      </c>
    </row>
    <row r="7312" spans="1:4" x14ac:dyDescent="0.25">
      <c r="A7312" s="21">
        <v>43405.583333333336</v>
      </c>
      <c r="B7312" s="12">
        <f>ROUND(Zonal_Demand_Real!B7312/SUM(Zonal_Demand_Real!$B7312:$D7312)*IESO_Forecasted_Data_2012!$C7312, 0)</f>
        <v>20</v>
      </c>
      <c r="C7312" s="12">
        <f>ROUND(Zonal_Demand_Real!C7312/SUM(Zonal_Demand_Real!$B7312:$D7312)*IESO_Forecasted_Data_2012!$C7312, 0)</f>
        <v>97</v>
      </c>
      <c r="D7312" s="12">
        <f>ROUND(Zonal_Demand_Real!D7312/SUM(Zonal_Demand_Real!$B7312:$D7312)*IESO_Forecasted_Data_2012!$C7312, 0)</f>
        <v>51</v>
      </c>
    </row>
    <row r="7313" spans="1:4" x14ac:dyDescent="0.25">
      <c r="A7313" s="21">
        <v>43405.625</v>
      </c>
      <c r="B7313" s="12">
        <f>ROUND(Zonal_Demand_Real!B7313/SUM(Zonal_Demand_Real!$B7313:$D7313)*IESO_Forecasted_Data_2012!$C7313, 0)</f>
        <v>20</v>
      </c>
      <c r="C7313" s="12">
        <f>ROUND(Zonal_Demand_Real!C7313/SUM(Zonal_Demand_Real!$B7313:$D7313)*IESO_Forecasted_Data_2012!$C7313, 0)</f>
        <v>95</v>
      </c>
      <c r="D7313" s="12">
        <f>ROUND(Zonal_Demand_Real!D7313/SUM(Zonal_Demand_Real!$B7313:$D7313)*IESO_Forecasted_Data_2012!$C7313, 0)</f>
        <v>50</v>
      </c>
    </row>
    <row r="7314" spans="1:4" x14ac:dyDescent="0.25">
      <c r="A7314" s="21">
        <v>43405.666666666664</v>
      </c>
      <c r="B7314" s="12">
        <f>ROUND(Zonal_Demand_Real!B7314/SUM(Zonal_Demand_Real!$B7314:$D7314)*IESO_Forecasted_Data_2012!$C7314, 0)</f>
        <v>21</v>
      </c>
      <c r="C7314" s="12">
        <f>ROUND(Zonal_Demand_Real!C7314/SUM(Zonal_Demand_Real!$B7314:$D7314)*IESO_Forecasted_Data_2012!$C7314, 0)</f>
        <v>99</v>
      </c>
      <c r="D7314" s="12">
        <f>ROUND(Zonal_Demand_Real!D7314/SUM(Zonal_Demand_Real!$B7314:$D7314)*IESO_Forecasted_Data_2012!$C7314, 0)</f>
        <v>52</v>
      </c>
    </row>
    <row r="7315" spans="1:4" x14ac:dyDescent="0.25">
      <c r="A7315" s="21">
        <v>43405.708333333336</v>
      </c>
      <c r="B7315" s="12">
        <f>ROUND(Zonal_Demand_Real!B7315/SUM(Zonal_Demand_Real!$B7315:$D7315)*IESO_Forecasted_Data_2012!$C7315, 0)</f>
        <v>20</v>
      </c>
      <c r="C7315" s="12">
        <f>ROUND(Zonal_Demand_Real!C7315/SUM(Zonal_Demand_Real!$B7315:$D7315)*IESO_Forecasted_Data_2012!$C7315, 0)</f>
        <v>98</v>
      </c>
      <c r="D7315" s="12">
        <f>ROUND(Zonal_Demand_Real!D7315/SUM(Zonal_Demand_Real!$B7315:$D7315)*IESO_Forecasted_Data_2012!$C7315, 0)</f>
        <v>51</v>
      </c>
    </row>
    <row r="7316" spans="1:4" x14ac:dyDescent="0.25">
      <c r="A7316" s="21">
        <v>43405.75</v>
      </c>
      <c r="B7316" s="12">
        <f>ROUND(Zonal_Demand_Real!B7316/SUM(Zonal_Demand_Real!$B7316:$D7316)*IESO_Forecasted_Data_2012!$C7316, 0)</f>
        <v>20</v>
      </c>
      <c r="C7316" s="12">
        <f>ROUND(Zonal_Demand_Real!C7316/SUM(Zonal_Demand_Real!$B7316:$D7316)*IESO_Forecasted_Data_2012!$C7316, 0)</f>
        <v>98</v>
      </c>
      <c r="D7316" s="12">
        <f>ROUND(Zonal_Demand_Real!D7316/SUM(Zonal_Demand_Real!$B7316:$D7316)*IESO_Forecasted_Data_2012!$C7316, 0)</f>
        <v>51</v>
      </c>
    </row>
    <row r="7317" spans="1:4" x14ac:dyDescent="0.25">
      <c r="A7317" s="21">
        <v>43405.791666666664</v>
      </c>
      <c r="B7317" s="12">
        <f>ROUND(Zonal_Demand_Real!B7317/SUM(Zonal_Demand_Real!$B7317:$D7317)*IESO_Forecasted_Data_2012!$C7317, 0)</f>
        <v>21</v>
      </c>
      <c r="C7317" s="12">
        <f>ROUND(Zonal_Demand_Real!C7317/SUM(Zonal_Demand_Real!$B7317:$D7317)*IESO_Forecasted_Data_2012!$C7317, 0)</f>
        <v>99</v>
      </c>
      <c r="D7317" s="12">
        <f>ROUND(Zonal_Demand_Real!D7317/SUM(Zonal_Demand_Real!$B7317:$D7317)*IESO_Forecasted_Data_2012!$C7317, 0)</f>
        <v>52</v>
      </c>
    </row>
    <row r="7318" spans="1:4" x14ac:dyDescent="0.25">
      <c r="A7318" s="21">
        <v>43405.833333333336</v>
      </c>
      <c r="B7318" s="12">
        <f>ROUND(Zonal_Demand_Real!B7318/SUM(Zonal_Demand_Real!$B7318:$D7318)*IESO_Forecasted_Data_2012!$C7318, 0)</f>
        <v>22</v>
      </c>
      <c r="C7318" s="12">
        <f>ROUND(Zonal_Demand_Real!C7318/SUM(Zonal_Demand_Real!$B7318:$D7318)*IESO_Forecasted_Data_2012!$C7318, 0)</f>
        <v>107</v>
      </c>
      <c r="D7318" s="12">
        <f>ROUND(Zonal_Demand_Real!D7318/SUM(Zonal_Demand_Real!$B7318:$D7318)*IESO_Forecasted_Data_2012!$C7318, 0)</f>
        <v>56</v>
      </c>
    </row>
    <row r="7319" spans="1:4" x14ac:dyDescent="0.25">
      <c r="A7319" s="21">
        <v>43405.875</v>
      </c>
      <c r="B7319" s="12">
        <f>ROUND(Zonal_Demand_Real!B7319/SUM(Zonal_Demand_Real!$B7319:$D7319)*IESO_Forecasted_Data_2012!$C7319, 0)</f>
        <v>23</v>
      </c>
      <c r="C7319" s="12">
        <f>ROUND(Zonal_Demand_Real!C7319/SUM(Zonal_Demand_Real!$B7319:$D7319)*IESO_Forecasted_Data_2012!$C7319, 0)</f>
        <v>110</v>
      </c>
      <c r="D7319" s="12">
        <f>ROUND(Zonal_Demand_Real!D7319/SUM(Zonal_Demand_Real!$B7319:$D7319)*IESO_Forecasted_Data_2012!$C7319, 0)</f>
        <v>58</v>
      </c>
    </row>
    <row r="7320" spans="1:4" x14ac:dyDescent="0.25">
      <c r="A7320" s="21">
        <v>43405.916666666664</v>
      </c>
      <c r="B7320" s="12">
        <f>ROUND(Zonal_Demand_Real!B7320/SUM(Zonal_Demand_Real!$B7320:$D7320)*IESO_Forecasted_Data_2012!$C7320, 0)</f>
        <v>22</v>
      </c>
      <c r="C7320" s="12">
        <f>ROUND(Zonal_Demand_Real!C7320/SUM(Zonal_Demand_Real!$B7320:$D7320)*IESO_Forecasted_Data_2012!$C7320, 0)</f>
        <v>106</v>
      </c>
      <c r="D7320" s="12">
        <f>ROUND(Zonal_Demand_Real!D7320/SUM(Zonal_Demand_Real!$B7320:$D7320)*IESO_Forecasted_Data_2012!$C7320, 0)</f>
        <v>55</v>
      </c>
    </row>
    <row r="7321" spans="1:4" x14ac:dyDescent="0.25">
      <c r="A7321" s="21">
        <v>43405.958333333336</v>
      </c>
      <c r="B7321" s="12">
        <f>ROUND(Zonal_Demand_Real!B7321/SUM(Zonal_Demand_Real!$B7321:$D7321)*IESO_Forecasted_Data_2012!$C7321, 0)</f>
        <v>21</v>
      </c>
      <c r="C7321" s="12">
        <f>ROUND(Zonal_Demand_Real!C7321/SUM(Zonal_Demand_Real!$B7321:$D7321)*IESO_Forecasted_Data_2012!$C7321, 0)</f>
        <v>102</v>
      </c>
      <c r="D7321" s="12">
        <f>ROUND(Zonal_Demand_Real!D7321/SUM(Zonal_Demand_Real!$B7321:$D7321)*IESO_Forecasted_Data_2012!$C7321, 0)</f>
        <v>53</v>
      </c>
    </row>
    <row r="7322" spans="1:4" x14ac:dyDescent="0.25">
      <c r="A7322" s="21">
        <v>43406</v>
      </c>
      <c r="B7322" s="12">
        <f>ROUND(Zonal_Demand_Real!B7322/SUM(Zonal_Demand_Real!$B7322:$D7322)*IESO_Forecasted_Data_2012!$C7322, 0)</f>
        <v>20</v>
      </c>
      <c r="C7322" s="12">
        <f>ROUND(Zonal_Demand_Real!C7322/SUM(Zonal_Demand_Real!$B7322:$D7322)*IESO_Forecasted_Data_2012!$C7322, 0)</f>
        <v>98</v>
      </c>
      <c r="D7322" s="12">
        <f>ROUND(Zonal_Demand_Real!D7322/SUM(Zonal_Demand_Real!$B7322:$D7322)*IESO_Forecasted_Data_2012!$C7322, 0)</f>
        <v>51</v>
      </c>
    </row>
    <row r="7323" spans="1:4" x14ac:dyDescent="0.25">
      <c r="A7323" s="21">
        <v>43406.041666666664</v>
      </c>
      <c r="B7323" s="12">
        <f>ROUND(Zonal_Demand_Real!B7323/SUM(Zonal_Demand_Real!$B7323:$D7323)*IESO_Forecasted_Data_2012!$C7323, 0)</f>
        <v>19</v>
      </c>
      <c r="C7323" s="12">
        <f>ROUND(Zonal_Demand_Real!C7323/SUM(Zonal_Demand_Real!$B7323:$D7323)*IESO_Forecasted_Data_2012!$C7323, 0)</f>
        <v>90</v>
      </c>
      <c r="D7323" s="12">
        <f>ROUND(Zonal_Demand_Real!D7323/SUM(Zonal_Demand_Real!$B7323:$D7323)*IESO_Forecasted_Data_2012!$C7323, 0)</f>
        <v>47</v>
      </c>
    </row>
    <row r="7324" spans="1:4" x14ac:dyDescent="0.25">
      <c r="A7324" s="21">
        <v>43406.083333333336</v>
      </c>
      <c r="B7324" s="12">
        <f>ROUND(Zonal_Demand_Real!B7324/SUM(Zonal_Demand_Real!$B7324:$D7324)*IESO_Forecasted_Data_2012!$C7324, 0)</f>
        <v>17</v>
      </c>
      <c r="C7324" s="12">
        <f>ROUND(Zonal_Demand_Real!C7324/SUM(Zonal_Demand_Real!$B7324:$D7324)*IESO_Forecasted_Data_2012!$C7324, 0)</f>
        <v>81</v>
      </c>
      <c r="D7324" s="12">
        <f>ROUND(Zonal_Demand_Real!D7324/SUM(Zonal_Demand_Real!$B7324:$D7324)*IESO_Forecasted_Data_2012!$C7324, 0)</f>
        <v>42</v>
      </c>
    </row>
    <row r="7325" spans="1:4" x14ac:dyDescent="0.25">
      <c r="A7325" s="21">
        <v>43406.125</v>
      </c>
      <c r="B7325" s="12">
        <f>ROUND(Zonal_Demand_Real!B7325/SUM(Zonal_Demand_Real!$B7325:$D7325)*IESO_Forecasted_Data_2012!$C7325, 0)</f>
        <v>15</v>
      </c>
      <c r="C7325" s="12">
        <f>ROUND(Zonal_Demand_Real!C7325/SUM(Zonal_Demand_Real!$B7325:$D7325)*IESO_Forecasted_Data_2012!$C7325, 0)</f>
        <v>74</v>
      </c>
      <c r="D7325" s="12">
        <f>ROUND(Zonal_Demand_Real!D7325/SUM(Zonal_Demand_Real!$B7325:$D7325)*IESO_Forecasted_Data_2012!$C7325, 0)</f>
        <v>39</v>
      </c>
    </row>
    <row r="7326" spans="1:4" x14ac:dyDescent="0.25">
      <c r="A7326" s="21">
        <v>43406.166666666664</v>
      </c>
      <c r="B7326" s="12">
        <f>ROUND(Zonal_Demand_Real!B7326/SUM(Zonal_Demand_Real!$B7326:$D7326)*IESO_Forecasted_Data_2012!$C7326, 0)</f>
        <v>14</v>
      </c>
      <c r="C7326" s="12">
        <f>ROUND(Zonal_Demand_Real!C7326/SUM(Zonal_Demand_Real!$B7326:$D7326)*IESO_Forecasted_Data_2012!$C7326, 0)</f>
        <v>68</v>
      </c>
      <c r="D7326" s="12">
        <f>ROUND(Zonal_Demand_Real!D7326/SUM(Zonal_Demand_Real!$B7326:$D7326)*IESO_Forecasted_Data_2012!$C7326, 0)</f>
        <v>35</v>
      </c>
    </row>
    <row r="7327" spans="1:4" x14ac:dyDescent="0.25">
      <c r="A7327" s="21">
        <v>43406.208333333336</v>
      </c>
      <c r="B7327" s="12">
        <f>ROUND(Zonal_Demand_Real!B7327/SUM(Zonal_Demand_Real!$B7327:$D7327)*IESO_Forecasted_Data_2012!$C7327, 0)</f>
        <v>14</v>
      </c>
      <c r="C7327" s="12">
        <f>ROUND(Zonal_Demand_Real!C7327/SUM(Zonal_Demand_Real!$B7327:$D7327)*IESO_Forecasted_Data_2012!$C7327, 0)</f>
        <v>67</v>
      </c>
      <c r="D7327" s="12">
        <f>ROUND(Zonal_Demand_Real!D7327/SUM(Zonal_Demand_Real!$B7327:$D7327)*IESO_Forecasted_Data_2012!$C7327, 0)</f>
        <v>35</v>
      </c>
    </row>
    <row r="7328" spans="1:4" x14ac:dyDescent="0.25">
      <c r="A7328" s="21">
        <v>43406.25</v>
      </c>
      <c r="B7328" s="12">
        <f>ROUND(Zonal_Demand_Real!B7328/SUM(Zonal_Demand_Real!$B7328:$D7328)*IESO_Forecasted_Data_2012!$C7328, 0)</f>
        <v>13</v>
      </c>
      <c r="C7328" s="12">
        <f>ROUND(Zonal_Demand_Real!C7328/SUM(Zonal_Demand_Real!$B7328:$D7328)*IESO_Forecasted_Data_2012!$C7328, 0)</f>
        <v>63</v>
      </c>
      <c r="D7328" s="12">
        <f>ROUND(Zonal_Demand_Real!D7328/SUM(Zonal_Demand_Real!$B7328:$D7328)*IESO_Forecasted_Data_2012!$C7328, 0)</f>
        <v>33</v>
      </c>
    </row>
    <row r="7329" spans="1:4" x14ac:dyDescent="0.25">
      <c r="A7329" s="21">
        <v>43406.291666666664</v>
      </c>
      <c r="B7329" s="12">
        <f>ROUND(Zonal_Demand_Real!B7329/SUM(Zonal_Demand_Real!$B7329:$D7329)*IESO_Forecasted_Data_2012!$C7329, 0)</f>
        <v>13</v>
      </c>
      <c r="C7329" s="12">
        <f>ROUND(Zonal_Demand_Real!C7329/SUM(Zonal_Demand_Real!$B7329:$D7329)*IESO_Forecasted_Data_2012!$C7329, 0)</f>
        <v>65</v>
      </c>
      <c r="D7329" s="12">
        <f>ROUND(Zonal_Demand_Real!D7329/SUM(Zonal_Demand_Real!$B7329:$D7329)*IESO_Forecasted_Data_2012!$C7329, 0)</f>
        <v>34</v>
      </c>
    </row>
    <row r="7330" spans="1:4" x14ac:dyDescent="0.25">
      <c r="A7330" s="21">
        <v>43406.333333333336</v>
      </c>
      <c r="B7330" s="12">
        <f>ROUND(Zonal_Demand_Real!B7330/SUM(Zonal_Demand_Real!$B7330:$D7330)*IESO_Forecasted_Data_2012!$C7330, 0)</f>
        <v>14</v>
      </c>
      <c r="C7330" s="12">
        <f>ROUND(Zonal_Demand_Real!C7330/SUM(Zonal_Demand_Real!$B7330:$D7330)*IESO_Forecasted_Data_2012!$C7330, 0)</f>
        <v>68</v>
      </c>
      <c r="D7330" s="12">
        <f>ROUND(Zonal_Demand_Real!D7330/SUM(Zonal_Demand_Real!$B7330:$D7330)*IESO_Forecasted_Data_2012!$C7330, 0)</f>
        <v>36</v>
      </c>
    </row>
    <row r="7331" spans="1:4" x14ac:dyDescent="0.25">
      <c r="A7331" s="21">
        <v>43406.375</v>
      </c>
      <c r="B7331" s="12">
        <f>ROUND(Zonal_Demand_Real!B7331/SUM(Zonal_Demand_Real!$B7331:$D7331)*IESO_Forecasted_Data_2012!$C7331, 0)</f>
        <v>15</v>
      </c>
      <c r="C7331" s="12">
        <f>ROUND(Zonal_Demand_Real!C7331/SUM(Zonal_Demand_Real!$B7331:$D7331)*IESO_Forecasted_Data_2012!$C7331, 0)</f>
        <v>71</v>
      </c>
      <c r="D7331" s="12">
        <f>ROUND(Zonal_Demand_Real!D7331/SUM(Zonal_Demand_Real!$B7331:$D7331)*IESO_Forecasted_Data_2012!$C7331, 0)</f>
        <v>37</v>
      </c>
    </row>
    <row r="7332" spans="1:4" x14ac:dyDescent="0.25">
      <c r="A7332" s="21">
        <v>43406.416666666664</v>
      </c>
      <c r="B7332" s="12">
        <f>ROUND(Zonal_Demand_Real!B7332/SUM(Zonal_Demand_Real!$B7332:$D7332)*IESO_Forecasted_Data_2012!$C7332, 0)</f>
        <v>18</v>
      </c>
      <c r="C7332" s="12">
        <f>ROUND(Zonal_Demand_Real!C7332/SUM(Zonal_Demand_Real!$B7332:$D7332)*IESO_Forecasted_Data_2012!$C7332, 0)</f>
        <v>85</v>
      </c>
      <c r="D7332" s="12">
        <f>ROUND(Zonal_Demand_Real!D7332/SUM(Zonal_Demand_Real!$B7332:$D7332)*IESO_Forecasted_Data_2012!$C7332, 0)</f>
        <v>45</v>
      </c>
    </row>
    <row r="7333" spans="1:4" x14ac:dyDescent="0.25">
      <c r="A7333" s="21">
        <v>43406.458333333336</v>
      </c>
      <c r="B7333" s="12">
        <f>ROUND(Zonal_Demand_Real!B7333/SUM(Zonal_Demand_Real!$B7333:$D7333)*IESO_Forecasted_Data_2012!$C7333, 0)</f>
        <v>20</v>
      </c>
      <c r="C7333" s="12">
        <f>ROUND(Zonal_Demand_Real!C7333/SUM(Zonal_Demand_Real!$B7333:$D7333)*IESO_Forecasted_Data_2012!$C7333, 0)</f>
        <v>96</v>
      </c>
      <c r="D7333" s="12">
        <f>ROUND(Zonal_Demand_Real!D7333/SUM(Zonal_Demand_Real!$B7333:$D7333)*IESO_Forecasted_Data_2012!$C7333, 0)</f>
        <v>50</v>
      </c>
    </row>
    <row r="7334" spans="1:4" x14ac:dyDescent="0.25">
      <c r="A7334" s="21">
        <v>43406.5</v>
      </c>
      <c r="B7334" s="12">
        <f>ROUND(Zonal_Demand_Real!B7334/SUM(Zonal_Demand_Real!$B7334:$D7334)*IESO_Forecasted_Data_2012!$C7334, 0)</f>
        <v>20</v>
      </c>
      <c r="C7334" s="12">
        <f>ROUND(Zonal_Demand_Real!C7334/SUM(Zonal_Demand_Real!$B7334:$D7334)*IESO_Forecasted_Data_2012!$C7334, 0)</f>
        <v>98</v>
      </c>
      <c r="D7334" s="12">
        <f>ROUND(Zonal_Demand_Real!D7334/SUM(Zonal_Demand_Real!$B7334:$D7334)*IESO_Forecasted_Data_2012!$C7334, 0)</f>
        <v>51</v>
      </c>
    </row>
    <row r="7335" spans="1:4" x14ac:dyDescent="0.25">
      <c r="A7335" s="21">
        <v>43406.541666666664</v>
      </c>
      <c r="B7335" s="12">
        <f>ROUND(Zonal_Demand_Real!B7335/SUM(Zonal_Demand_Real!$B7335:$D7335)*IESO_Forecasted_Data_2012!$C7335, 0)</f>
        <v>21</v>
      </c>
      <c r="C7335" s="12">
        <f>ROUND(Zonal_Demand_Real!C7335/SUM(Zonal_Demand_Real!$B7335:$D7335)*IESO_Forecasted_Data_2012!$C7335, 0)</f>
        <v>99</v>
      </c>
      <c r="D7335" s="12">
        <f>ROUND(Zonal_Demand_Real!D7335/SUM(Zonal_Demand_Real!$B7335:$D7335)*IESO_Forecasted_Data_2012!$C7335, 0)</f>
        <v>52</v>
      </c>
    </row>
    <row r="7336" spans="1:4" x14ac:dyDescent="0.25">
      <c r="A7336" s="21">
        <v>43406.583333333336</v>
      </c>
      <c r="B7336" s="12">
        <f>ROUND(Zonal_Demand_Real!B7336/SUM(Zonal_Demand_Real!$B7336:$D7336)*IESO_Forecasted_Data_2012!$C7336, 0)</f>
        <v>21</v>
      </c>
      <c r="C7336" s="12">
        <f>ROUND(Zonal_Demand_Real!C7336/SUM(Zonal_Demand_Real!$B7336:$D7336)*IESO_Forecasted_Data_2012!$C7336, 0)</f>
        <v>99</v>
      </c>
      <c r="D7336" s="12">
        <f>ROUND(Zonal_Demand_Real!D7336/SUM(Zonal_Demand_Real!$B7336:$D7336)*IESO_Forecasted_Data_2012!$C7336, 0)</f>
        <v>52</v>
      </c>
    </row>
    <row r="7337" spans="1:4" x14ac:dyDescent="0.25">
      <c r="A7337" s="21">
        <v>43406.625</v>
      </c>
      <c r="B7337" s="12">
        <f>ROUND(Zonal_Demand_Real!B7337/SUM(Zonal_Demand_Real!$B7337:$D7337)*IESO_Forecasted_Data_2012!$C7337, 0)</f>
        <v>21</v>
      </c>
      <c r="C7337" s="12">
        <f>ROUND(Zonal_Demand_Real!C7337/SUM(Zonal_Demand_Real!$B7337:$D7337)*IESO_Forecasted_Data_2012!$C7337, 0)</f>
        <v>103</v>
      </c>
      <c r="D7337" s="12">
        <f>ROUND(Zonal_Demand_Real!D7337/SUM(Zonal_Demand_Real!$B7337:$D7337)*IESO_Forecasted_Data_2012!$C7337, 0)</f>
        <v>54</v>
      </c>
    </row>
    <row r="7338" spans="1:4" x14ac:dyDescent="0.25">
      <c r="A7338" s="21">
        <v>43406.666666666664</v>
      </c>
      <c r="B7338" s="12">
        <f>ROUND(Zonal_Demand_Real!B7338/SUM(Zonal_Demand_Real!$B7338:$D7338)*IESO_Forecasted_Data_2012!$C7338, 0)</f>
        <v>21</v>
      </c>
      <c r="C7338" s="12">
        <f>ROUND(Zonal_Demand_Real!C7338/SUM(Zonal_Demand_Real!$B7338:$D7338)*IESO_Forecasted_Data_2012!$C7338, 0)</f>
        <v>100</v>
      </c>
      <c r="D7338" s="12">
        <f>ROUND(Zonal_Demand_Real!D7338/SUM(Zonal_Demand_Real!$B7338:$D7338)*IESO_Forecasted_Data_2012!$C7338, 0)</f>
        <v>52</v>
      </c>
    </row>
    <row r="7339" spans="1:4" x14ac:dyDescent="0.25">
      <c r="A7339" s="21">
        <v>43406.708333333336</v>
      </c>
      <c r="B7339" s="12">
        <f>ROUND(Zonal_Demand_Real!B7339/SUM(Zonal_Demand_Real!$B7339:$D7339)*IESO_Forecasted_Data_2012!$C7339, 0)</f>
        <v>20</v>
      </c>
      <c r="C7339" s="12">
        <f>ROUND(Zonal_Demand_Real!C7339/SUM(Zonal_Demand_Real!$B7339:$D7339)*IESO_Forecasted_Data_2012!$C7339, 0)</f>
        <v>95</v>
      </c>
      <c r="D7339" s="12">
        <f>ROUND(Zonal_Demand_Real!D7339/SUM(Zonal_Demand_Real!$B7339:$D7339)*IESO_Forecasted_Data_2012!$C7339, 0)</f>
        <v>50</v>
      </c>
    </row>
    <row r="7340" spans="1:4" x14ac:dyDescent="0.25">
      <c r="A7340" s="21">
        <v>43406.75</v>
      </c>
      <c r="B7340" s="12">
        <f>ROUND(Zonal_Demand_Real!B7340/SUM(Zonal_Demand_Real!$B7340:$D7340)*IESO_Forecasted_Data_2012!$C7340, 0)</f>
        <v>20</v>
      </c>
      <c r="C7340" s="12">
        <f>ROUND(Zonal_Demand_Real!C7340/SUM(Zonal_Demand_Real!$B7340:$D7340)*IESO_Forecasted_Data_2012!$C7340, 0)</f>
        <v>95</v>
      </c>
      <c r="D7340" s="12">
        <f>ROUND(Zonal_Demand_Real!D7340/SUM(Zonal_Demand_Real!$B7340:$D7340)*IESO_Forecasted_Data_2012!$C7340, 0)</f>
        <v>50</v>
      </c>
    </row>
    <row r="7341" spans="1:4" x14ac:dyDescent="0.25">
      <c r="A7341" s="21">
        <v>43406.791666666664</v>
      </c>
      <c r="B7341" s="12">
        <f>ROUND(Zonal_Demand_Real!B7341/SUM(Zonal_Demand_Real!$B7341:$D7341)*IESO_Forecasted_Data_2012!$C7341, 0)</f>
        <v>20</v>
      </c>
      <c r="C7341" s="12">
        <f>ROUND(Zonal_Demand_Real!C7341/SUM(Zonal_Demand_Real!$B7341:$D7341)*IESO_Forecasted_Data_2012!$C7341, 0)</f>
        <v>98</v>
      </c>
      <c r="D7341" s="12">
        <f>ROUND(Zonal_Demand_Real!D7341/SUM(Zonal_Demand_Real!$B7341:$D7341)*IESO_Forecasted_Data_2012!$C7341, 0)</f>
        <v>51</v>
      </c>
    </row>
    <row r="7342" spans="1:4" x14ac:dyDescent="0.25">
      <c r="A7342" s="21">
        <v>43406.833333333336</v>
      </c>
      <c r="B7342" s="12">
        <f>ROUND(Zonal_Demand_Real!B7342/SUM(Zonal_Demand_Real!$B7342:$D7342)*IESO_Forecasted_Data_2012!$C7342, 0)</f>
        <v>22</v>
      </c>
      <c r="C7342" s="12">
        <f>ROUND(Zonal_Demand_Real!C7342/SUM(Zonal_Demand_Real!$B7342:$D7342)*IESO_Forecasted_Data_2012!$C7342, 0)</f>
        <v>106</v>
      </c>
      <c r="D7342" s="12">
        <f>ROUND(Zonal_Demand_Real!D7342/SUM(Zonal_Demand_Real!$B7342:$D7342)*IESO_Forecasted_Data_2012!$C7342, 0)</f>
        <v>56</v>
      </c>
    </row>
    <row r="7343" spans="1:4" x14ac:dyDescent="0.25">
      <c r="A7343" s="21">
        <v>43406.875</v>
      </c>
      <c r="B7343" s="12">
        <f>ROUND(Zonal_Demand_Real!B7343/SUM(Zonal_Demand_Real!$B7343:$D7343)*IESO_Forecasted_Data_2012!$C7343, 0)</f>
        <v>24</v>
      </c>
      <c r="C7343" s="12">
        <f>ROUND(Zonal_Demand_Real!C7343/SUM(Zonal_Demand_Real!$B7343:$D7343)*IESO_Forecasted_Data_2012!$C7343, 0)</f>
        <v>115</v>
      </c>
      <c r="D7343" s="12">
        <f>ROUND(Zonal_Demand_Real!D7343/SUM(Zonal_Demand_Real!$B7343:$D7343)*IESO_Forecasted_Data_2012!$C7343, 0)</f>
        <v>61</v>
      </c>
    </row>
    <row r="7344" spans="1:4" x14ac:dyDescent="0.25">
      <c r="A7344" s="21">
        <v>43406.916666666664</v>
      </c>
      <c r="B7344" s="12">
        <f>ROUND(Zonal_Demand_Real!B7344/SUM(Zonal_Demand_Real!$B7344:$D7344)*IESO_Forecasted_Data_2012!$C7344, 0)</f>
        <v>23</v>
      </c>
      <c r="C7344" s="12">
        <f>ROUND(Zonal_Demand_Real!C7344/SUM(Zonal_Demand_Real!$B7344:$D7344)*IESO_Forecasted_Data_2012!$C7344, 0)</f>
        <v>109</v>
      </c>
      <c r="D7344" s="12">
        <f>ROUND(Zonal_Demand_Real!D7344/SUM(Zonal_Demand_Real!$B7344:$D7344)*IESO_Forecasted_Data_2012!$C7344, 0)</f>
        <v>57</v>
      </c>
    </row>
    <row r="7345" spans="1:4" x14ac:dyDescent="0.25">
      <c r="A7345" s="21">
        <v>43406.958333333336</v>
      </c>
      <c r="B7345" s="12">
        <f>ROUND(Zonal_Demand_Real!B7345/SUM(Zonal_Demand_Real!$B7345:$D7345)*IESO_Forecasted_Data_2012!$C7345, 0)</f>
        <v>22</v>
      </c>
      <c r="C7345" s="12">
        <f>ROUND(Zonal_Demand_Real!C7345/SUM(Zonal_Demand_Real!$B7345:$D7345)*IESO_Forecasted_Data_2012!$C7345, 0)</f>
        <v>105</v>
      </c>
      <c r="D7345" s="12">
        <f>ROUND(Zonal_Demand_Real!D7345/SUM(Zonal_Demand_Real!$B7345:$D7345)*IESO_Forecasted_Data_2012!$C7345, 0)</f>
        <v>55</v>
      </c>
    </row>
    <row r="7346" spans="1:4" x14ac:dyDescent="0.25">
      <c r="A7346" s="21">
        <v>43407</v>
      </c>
      <c r="B7346" s="12">
        <f>ROUND(Zonal_Demand_Real!B7346/SUM(Zonal_Demand_Real!$B7346:$D7346)*IESO_Forecasted_Data_2012!$C7346, 0)</f>
        <v>21</v>
      </c>
      <c r="C7346" s="12">
        <f>ROUND(Zonal_Demand_Real!C7346/SUM(Zonal_Demand_Real!$B7346:$D7346)*IESO_Forecasted_Data_2012!$C7346, 0)</f>
        <v>103</v>
      </c>
      <c r="D7346" s="12">
        <f>ROUND(Zonal_Demand_Real!D7346/SUM(Zonal_Demand_Real!$B7346:$D7346)*IESO_Forecasted_Data_2012!$C7346, 0)</f>
        <v>54</v>
      </c>
    </row>
    <row r="7347" spans="1:4" x14ac:dyDescent="0.25">
      <c r="A7347" s="21">
        <v>43407.041666666664</v>
      </c>
      <c r="B7347" s="12">
        <f>ROUND(Zonal_Demand_Real!B7347/SUM(Zonal_Demand_Real!$B7347:$D7347)*IESO_Forecasted_Data_2012!$C7347, 0)</f>
        <v>20</v>
      </c>
      <c r="C7347" s="12">
        <f>ROUND(Zonal_Demand_Real!C7347/SUM(Zonal_Demand_Real!$B7347:$D7347)*IESO_Forecasted_Data_2012!$C7347, 0)</f>
        <v>96</v>
      </c>
      <c r="D7347" s="12">
        <f>ROUND(Zonal_Demand_Real!D7347/SUM(Zonal_Demand_Real!$B7347:$D7347)*IESO_Forecasted_Data_2012!$C7347, 0)</f>
        <v>50</v>
      </c>
    </row>
    <row r="7348" spans="1:4" x14ac:dyDescent="0.25">
      <c r="A7348" s="21">
        <v>43407.083333333336</v>
      </c>
      <c r="B7348" s="12">
        <f>ROUND(Zonal_Demand_Real!B7348/SUM(Zonal_Demand_Real!$B7348:$D7348)*IESO_Forecasted_Data_2012!$C7348, 0)</f>
        <v>18</v>
      </c>
      <c r="C7348" s="12">
        <f>ROUND(Zonal_Demand_Real!C7348/SUM(Zonal_Demand_Real!$B7348:$D7348)*IESO_Forecasted_Data_2012!$C7348, 0)</f>
        <v>87</v>
      </c>
      <c r="D7348" s="12">
        <f>ROUND(Zonal_Demand_Real!D7348/SUM(Zonal_Demand_Real!$B7348:$D7348)*IESO_Forecasted_Data_2012!$C7348, 0)</f>
        <v>46</v>
      </c>
    </row>
    <row r="7349" spans="1:4" x14ac:dyDescent="0.25">
      <c r="A7349" s="21">
        <v>43407.125</v>
      </c>
      <c r="B7349" s="12">
        <f>ROUND(Zonal_Demand_Real!B7349/SUM(Zonal_Demand_Real!$B7349:$D7349)*IESO_Forecasted_Data_2012!$C7349, 0)</f>
        <v>16</v>
      </c>
      <c r="C7349" s="12">
        <f>ROUND(Zonal_Demand_Real!C7349/SUM(Zonal_Demand_Real!$B7349:$D7349)*IESO_Forecasted_Data_2012!$C7349, 0)</f>
        <v>78</v>
      </c>
      <c r="D7349" s="12">
        <f>ROUND(Zonal_Demand_Real!D7349/SUM(Zonal_Demand_Real!$B7349:$D7349)*IESO_Forecasted_Data_2012!$C7349, 0)</f>
        <v>41</v>
      </c>
    </row>
    <row r="7350" spans="1:4" x14ac:dyDescent="0.25">
      <c r="A7350" s="21">
        <v>43407.166666666664</v>
      </c>
      <c r="B7350" s="12">
        <f>ROUND(Zonal_Demand_Real!B7350/SUM(Zonal_Demand_Real!$B7350:$D7350)*IESO_Forecasted_Data_2012!$C7350, 0)</f>
        <v>15</v>
      </c>
      <c r="C7350" s="12">
        <f>ROUND(Zonal_Demand_Real!C7350/SUM(Zonal_Demand_Real!$B7350:$D7350)*IESO_Forecasted_Data_2012!$C7350, 0)</f>
        <v>73</v>
      </c>
      <c r="D7350" s="12">
        <f>ROUND(Zonal_Demand_Real!D7350/SUM(Zonal_Demand_Real!$B7350:$D7350)*IESO_Forecasted_Data_2012!$C7350, 0)</f>
        <v>38</v>
      </c>
    </row>
    <row r="7351" spans="1:4" x14ac:dyDescent="0.25">
      <c r="A7351" s="21">
        <v>43407.208333333336</v>
      </c>
      <c r="B7351" s="12">
        <f>ROUND(Zonal_Demand_Real!B7351/SUM(Zonal_Demand_Real!$B7351:$D7351)*IESO_Forecasted_Data_2012!$C7351, 0)</f>
        <v>15</v>
      </c>
      <c r="C7351" s="12">
        <f>ROUND(Zonal_Demand_Real!C7351/SUM(Zonal_Demand_Real!$B7351:$D7351)*IESO_Forecasted_Data_2012!$C7351, 0)</f>
        <v>72</v>
      </c>
      <c r="D7351" s="12">
        <f>ROUND(Zonal_Demand_Real!D7351/SUM(Zonal_Demand_Real!$B7351:$D7351)*IESO_Forecasted_Data_2012!$C7351, 0)</f>
        <v>38</v>
      </c>
    </row>
    <row r="7352" spans="1:4" x14ac:dyDescent="0.25">
      <c r="A7352" s="21">
        <v>43407.25</v>
      </c>
      <c r="B7352" s="12">
        <f>ROUND(Zonal_Demand_Real!B7352/SUM(Zonal_Demand_Real!$B7352:$D7352)*IESO_Forecasted_Data_2012!$C7352, 0)</f>
        <v>15</v>
      </c>
      <c r="C7352" s="12">
        <f>ROUND(Zonal_Demand_Real!C7352/SUM(Zonal_Demand_Real!$B7352:$D7352)*IESO_Forecasted_Data_2012!$C7352, 0)</f>
        <v>70</v>
      </c>
      <c r="D7352" s="12">
        <f>ROUND(Zonal_Demand_Real!D7352/SUM(Zonal_Demand_Real!$B7352:$D7352)*IESO_Forecasted_Data_2012!$C7352, 0)</f>
        <v>37</v>
      </c>
    </row>
    <row r="7353" spans="1:4" x14ac:dyDescent="0.25">
      <c r="A7353" s="21">
        <v>43407.291666666664</v>
      </c>
      <c r="B7353" s="12">
        <f>ROUND(Zonal_Demand_Real!B7353/SUM(Zonal_Demand_Real!$B7353:$D7353)*IESO_Forecasted_Data_2012!$C7353, 0)</f>
        <v>14</v>
      </c>
      <c r="C7353" s="12">
        <f>ROUND(Zonal_Demand_Real!C7353/SUM(Zonal_Demand_Real!$B7353:$D7353)*IESO_Forecasted_Data_2012!$C7353, 0)</f>
        <v>69</v>
      </c>
      <c r="D7353" s="12">
        <f>ROUND(Zonal_Demand_Real!D7353/SUM(Zonal_Demand_Real!$B7353:$D7353)*IESO_Forecasted_Data_2012!$C7353, 0)</f>
        <v>36</v>
      </c>
    </row>
    <row r="7354" spans="1:4" x14ac:dyDescent="0.25">
      <c r="A7354" s="21">
        <v>43407.333333333336</v>
      </c>
      <c r="B7354" s="12">
        <f>ROUND(Zonal_Demand_Real!B7354/SUM(Zonal_Demand_Real!$B7354:$D7354)*IESO_Forecasted_Data_2012!$C7354, 0)</f>
        <v>15</v>
      </c>
      <c r="C7354" s="12">
        <f>ROUND(Zonal_Demand_Real!C7354/SUM(Zonal_Demand_Real!$B7354:$D7354)*IESO_Forecasted_Data_2012!$C7354, 0)</f>
        <v>72</v>
      </c>
      <c r="D7354" s="12">
        <f>ROUND(Zonal_Demand_Real!D7354/SUM(Zonal_Demand_Real!$B7354:$D7354)*IESO_Forecasted_Data_2012!$C7354, 0)</f>
        <v>38</v>
      </c>
    </row>
    <row r="7355" spans="1:4" x14ac:dyDescent="0.25">
      <c r="A7355" s="21">
        <v>43407.375</v>
      </c>
      <c r="B7355" s="12">
        <f>ROUND(Zonal_Demand_Real!B7355/SUM(Zonal_Demand_Real!$B7355:$D7355)*IESO_Forecasted_Data_2012!$C7355, 0)</f>
        <v>16</v>
      </c>
      <c r="C7355" s="12">
        <f>ROUND(Zonal_Demand_Real!C7355/SUM(Zonal_Demand_Real!$B7355:$D7355)*IESO_Forecasted_Data_2012!$C7355, 0)</f>
        <v>76</v>
      </c>
      <c r="D7355" s="12">
        <f>ROUND(Zonal_Demand_Real!D7355/SUM(Zonal_Demand_Real!$B7355:$D7355)*IESO_Forecasted_Data_2012!$C7355, 0)</f>
        <v>40</v>
      </c>
    </row>
    <row r="7356" spans="1:4" x14ac:dyDescent="0.25">
      <c r="A7356" s="21">
        <v>43407.416666666664</v>
      </c>
      <c r="B7356" s="12">
        <f>ROUND(Zonal_Demand_Real!B7356/SUM(Zonal_Demand_Real!$B7356:$D7356)*IESO_Forecasted_Data_2012!$C7356, 0)</f>
        <v>19</v>
      </c>
      <c r="C7356" s="12">
        <f>ROUND(Zonal_Demand_Real!C7356/SUM(Zonal_Demand_Real!$B7356:$D7356)*IESO_Forecasted_Data_2012!$C7356, 0)</f>
        <v>90</v>
      </c>
      <c r="D7356" s="12">
        <f>ROUND(Zonal_Demand_Real!D7356/SUM(Zonal_Demand_Real!$B7356:$D7356)*IESO_Forecasted_Data_2012!$C7356, 0)</f>
        <v>47</v>
      </c>
    </row>
    <row r="7357" spans="1:4" x14ac:dyDescent="0.25">
      <c r="A7357" s="21">
        <v>43407.458333333336</v>
      </c>
      <c r="B7357" s="12">
        <f>ROUND(Zonal_Demand_Real!B7357/SUM(Zonal_Demand_Real!$B7357:$D7357)*IESO_Forecasted_Data_2012!$C7357, 0)</f>
        <v>21</v>
      </c>
      <c r="C7357" s="12">
        <f>ROUND(Zonal_Demand_Real!C7357/SUM(Zonal_Demand_Real!$B7357:$D7357)*IESO_Forecasted_Data_2012!$C7357, 0)</f>
        <v>100</v>
      </c>
      <c r="D7357" s="12">
        <f>ROUND(Zonal_Demand_Real!D7357/SUM(Zonal_Demand_Real!$B7357:$D7357)*IESO_Forecasted_Data_2012!$C7357, 0)</f>
        <v>52</v>
      </c>
    </row>
    <row r="7358" spans="1:4" x14ac:dyDescent="0.25">
      <c r="A7358" s="21">
        <v>43407.5</v>
      </c>
      <c r="B7358" s="12">
        <f>ROUND(Zonal_Demand_Real!B7358/SUM(Zonal_Demand_Real!$B7358:$D7358)*IESO_Forecasted_Data_2012!$C7358, 0)</f>
        <v>21</v>
      </c>
      <c r="C7358" s="12">
        <f>ROUND(Zonal_Demand_Real!C7358/SUM(Zonal_Demand_Real!$B7358:$D7358)*IESO_Forecasted_Data_2012!$C7358, 0)</f>
        <v>101</v>
      </c>
      <c r="D7358" s="12">
        <f>ROUND(Zonal_Demand_Real!D7358/SUM(Zonal_Demand_Real!$B7358:$D7358)*IESO_Forecasted_Data_2012!$C7358, 0)</f>
        <v>53</v>
      </c>
    </row>
    <row r="7359" spans="1:4" x14ac:dyDescent="0.25">
      <c r="A7359" s="21">
        <v>43407.541666666664</v>
      </c>
      <c r="B7359" s="12">
        <f>ROUND(Zonal_Demand_Real!B7359/SUM(Zonal_Demand_Real!$B7359:$D7359)*IESO_Forecasted_Data_2012!$C7359, 0)</f>
        <v>21</v>
      </c>
      <c r="C7359" s="12">
        <f>ROUND(Zonal_Demand_Real!C7359/SUM(Zonal_Demand_Real!$B7359:$D7359)*IESO_Forecasted_Data_2012!$C7359, 0)</f>
        <v>101</v>
      </c>
      <c r="D7359" s="12">
        <f>ROUND(Zonal_Demand_Real!D7359/SUM(Zonal_Demand_Real!$B7359:$D7359)*IESO_Forecasted_Data_2012!$C7359, 0)</f>
        <v>53</v>
      </c>
    </row>
    <row r="7360" spans="1:4" x14ac:dyDescent="0.25">
      <c r="A7360" s="21">
        <v>43407.583333333336</v>
      </c>
      <c r="B7360" s="12">
        <f>ROUND(Zonal_Demand_Real!B7360/SUM(Zonal_Demand_Real!$B7360:$D7360)*IESO_Forecasted_Data_2012!$C7360, 0)</f>
        <v>22</v>
      </c>
      <c r="C7360" s="12">
        <f>ROUND(Zonal_Demand_Real!C7360/SUM(Zonal_Demand_Real!$B7360:$D7360)*IESO_Forecasted_Data_2012!$C7360, 0)</f>
        <v>104</v>
      </c>
      <c r="D7360" s="12">
        <f>ROUND(Zonal_Demand_Real!D7360/SUM(Zonal_Demand_Real!$B7360:$D7360)*IESO_Forecasted_Data_2012!$C7360, 0)</f>
        <v>55</v>
      </c>
    </row>
    <row r="7361" spans="1:4" x14ac:dyDescent="0.25">
      <c r="A7361" s="21">
        <v>43407.625</v>
      </c>
      <c r="B7361" s="12">
        <f>ROUND(Zonal_Demand_Real!B7361/SUM(Zonal_Demand_Real!$B7361:$D7361)*IESO_Forecasted_Data_2012!$C7361, 0)</f>
        <v>22</v>
      </c>
      <c r="C7361" s="12">
        <f>ROUND(Zonal_Demand_Real!C7361/SUM(Zonal_Demand_Real!$B7361:$D7361)*IESO_Forecasted_Data_2012!$C7361, 0)</f>
        <v>105</v>
      </c>
      <c r="D7361" s="12">
        <f>ROUND(Zonal_Demand_Real!D7361/SUM(Zonal_Demand_Real!$B7361:$D7361)*IESO_Forecasted_Data_2012!$C7361, 0)</f>
        <v>55</v>
      </c>
    </row>
    <row r="7362" spans="1:4" x14ac:dyDescent="0.25">
      <c r="A7362" s="21">
        <v>43407.666666666664</v>
      </c>
      <c r="B7362" s="12">
        <f>ROUND(Zonal_Demand_Real!B7362/SUM(Zonal_Demand_Real!$B7362:$D7362)*IESO_Forecasted_Data_2012!$C7362, 0)</f>
        <v>22</v>
      </c>
      <c r="C7362" s="12">
        <f>ROUND(Zonal_Demand_Real!C7362/SUM(Zonal_Demand_Real!$B7362:$D7362)*IESO_Forecasted_Data_2012!$C7362, 0)</f>
        <v>104</v>
      </c>
      <c r="D7362" s="12">
        <f>ROUND(Zonal_Demand_Real!D7362/SUM(Zonal_Demand_Real!$B7362:$D7362)*IESO_Forecasted_Data_2012!$C7362, 0)</f>
        <v>55</v>
      </c>
    </row>
    <row r="7363" spans="1:4" x14ac:dyDescent="0.25">
      <c r="A7363" s="21">
        <v>43407.708333333336</v>
      </c>
      <c r="B7363" s="12">
        <f>ROUND(Zonal_Demand_Real!B7363/SUM(Zonal_Demand_Real!$B7363:$D7363)*IESO_Forecasted_Data_2012!$C7363, 0)</f>
        <v>21</v>
      </c>
      <c r="C7363" s="12">
        <f>ROUND(Zonal_Demand_Real!C7363/SUM(Zonal_Demand_Real!$B7363:$D7363)*IESO_Forecasted_Data_2012!$C7363, 0)</f>
        <v>103</v>
      </c>
      <c r="D7363" s="12">
        <f>ROUND(Zonal_Demand_Real!D7363/SUM(Zonal_Demand_Real!$B7363:$D7363)*IESO_Forecasted_Data_2012!$C7363, 0)</f>
        <v>54</v>
      </c>
    </row>
    <row r="7364" spans="1:4" x14ac:dyDescent="0.25">
      <c r="A7364" s="21">
        <v>43407.75</v>
      </c>
      <c r="B7364" s="12">
        <f>ROUND(Zonal_Demand_Real!B7364/SUM(Zonal_Demand_Real!$B7364:$D7364)*IESO_Forecasted_Data_2012!$C7364, 0)</f>
        <v>21</v>
      </c>
      <c r="C7364" s="12">
        <f>ROUND(Zonal_Demand_Real!C7364/SUM(Zonal_Demand_Real!$B7364:$D7364)*IESO_Forecasted_Data_2012!$C7364, 0)</f>
        <v>103</v>
      </c>
      <c r="D7364" s="12">
        <f>ROUND(Zonal_Demand_Real!D7364/SUM(Zonal_Demand_Real!$B7364:$D7364)*IESO_Forecasted_Data_2012!$C7364, 0)</f>
        <v>54</v>
      </c>
    </row>
    <row r="7365" spans="1:4" x14ac:dyDescent="0.25">
      <c r="A7365" s="21">
        <v>43407.791666666664</v>
      </c>
      <c r="B7365" s="12">
        <f>ROUND(Zonal_Demand_Real!B7365/SUM(Zonal_Demand_Real!$B7365:$D7365)*IESO_Forecasted_Data_2012!$C7365, 0)</f>
        <v>22</v>
      </c>
      <c r="C7365" s="12">
        <f>ROUND(Zonal_Demand_Real!C7365/SUM(Zonal_Demand_Real!$B7365:$D7365)*IESO_Forecasted_Data_2012!$C7365, 0)</f>
        <v>105</v>
      </c>
      <c r="D7365" s="12">
        <f>ROUND(Zonal_Demand_Real!D7365/SUM(Zonal_Demand_Real!$B7365:$D7365)*IESO_Forecasted_Data_2012!$C7365, 0)</f>
        <v>55</v>
      </c>
    </row>
    <row r="7366" spans="1:4" x14ac:dyDescent="0.25">
      <c r="A7366" s="21">
        <v>43407.833333333336</v>
      </c>
      <c r="B7366" s="12">
        <f>ROUND(Zonal_Demand_Real!B7366/SUM(Zonal_Demand_Real!$B7366:$D7366)*IESO_Forecasted_Data_2012!$C7366, 0)</f>
        <v>23</v>
      </c>
      <c r="C7366" s="12">
        <f>ROUND(Zonal_Demand_Real!C7366/SUM(Zonal_Demand_Real!$B7366:$D7366)*IESO_Forecasted_Data_2012!$C7366, 0)</f>
        <v>111</v>
      </c>
      <c r="D7366" s="12">
        <f>ROUND(Zonal_Demand_Real!D7366/SUM(Zonal_Demand_Real!$B7366:$D7366)*IESO_Forecasted_Data_2012!$C7366, 0)</f>
        <v>58</v>
      </c>
    </row>
    <row r="7367" spans="1:4" x14ac:dyDescent="0.25">
      <c r="A7367" s="21">
        <v>43407.875</v>
      </c>
      <c r="B7367" s="12">
        <f>ROUND(Zonal_Demand_Real!B7367/SUM(Zonal_Demand_Real!$B7367:$D7367)*IESO_Forecasted_Data_2012!$C7367, 0)</f>
        <v>24</v>
      </c>
      <c r="C7367" s="12">
        <f>ROUND(Zonal_Demand_Real!C7367/SUM(Zonal_Demand_Real!$B7367:$D7367)*IESO_Forecasted_Data_2012!$C7367, 0)</f>
        <v>115</v>
      </c>
      <c r="D7367" s="12">
        <f>ROUND(Zonal_Demand_Real!D7367/SUM(Zonal_Demand_Real!$B7367:$D7367)*IESO_Forecasted_Data_2012!$C7367, 0)</f>
        <v>61</v>
      </c>
    </row>
    <row r="7368" spans="1:4" x14ac:dyDescent="0.25">
      <c r="A7368" s="21">
        <v>43407.916666666664</v>
      </c>
      <c r="B7368" s="12">
        <f>ROUND(Zonal_Demand_Real!B7368/SUM(Zonal_Demand_Real!$B7368:$D7368)*IESO_Forecasted_Data_2012!$C7368, 0)</f>
        <v>24</v>
      </c>
      <c r="C7368" s="12">
        <f>ROUND(Zonal_Demand_Real!C7368/SUM(Zonal_Demand_Real!$B7368:$D7368)*IESO_Forecasted_Data_2012!$C7368, 0)</f>
        <v>115</v>
      </c>
      <c r="D7368" s="12">
        <f>ROUND(Zonal_Demand_Real!D7368/SUM(Zonal_Demand_Real!$B7368:$D7368)*IESO_Forecasted_Data_2012!$C7368, 0)</f>
        <v>60</v>
      </c>
    </row>
    <row r="7369" spans="1:4" x14ac:dyDescent="0.25">
      <c r="A7369" s="21">
        <v>43407.958333333336</v>
      </c>
      <c r="B7369" s="12">
        <f>ROUND(Zonal_Demand_Real!B7369/SUM(Zonal_Demand_Real!$B7369:$D7369)*IESO_Forecasted_Data_2012!$C7369, 0)</f>
        <v>23</v>
      </c>
      <c r="C7369" s="12">
        <f>ROUND(Zonal_Demand_Real!C7369/SUM(Zonal_Demand_Real!$B7369:$D7369)*IESO_Forecasted_Data_2012!$C7369, 0)</f>
        <v>112</v>
      </c>
      <c r="D7369" s="12">
        <f>ROUND(Zonal_Demand_Real!D7369/SUM(Zonal_Demand_Real!$B7369:$D7369)*IESO_Forecasted_Data_2012!$C7369, 0)</f>
        <v>59</v>
      </c>
    </row>
    <row r="7370" spans="1:4" x14ac:dyDescent="0.25">
      <c r="A7370" s="21">
        <v>43408</v>
      </c>
      <c r="B7370" s="12">
        <f>ROUND(Zonal_Demand_Real!B7370/SUM(Zonal_Demand_Real!$B7370:$D7370)*IESO_Forecasted_Data_2012!$C7370, 0)</f>
        <v>22</v>
      </c>
      <c r="C7370" s="12">
        <f>ROUND(Zonal_Demand_Real!C7370/SUM(Zonal_Demand_Real!$B7370:$D7370)*IESO_Forecasted_Data_2012!$C7370, 0)</f>
        <v>106</v>
      </c>
      <c r="D7370" s="12">
        <f>ROUND(Zonal_Demand_Real!D7370/SUM(Zonal_Demand_Real!$B7370:$D7370)*IESO_Forecasted_Data_2012!$C7370, 0)</f>
        <v>55</v>
      </c>
    </row>
    <row r="7371" spans="1:4" x14ac:dyDescent="0.25">
      <c r="A7371" s="21">
        <v>43408.041666666664</v>
      </c>
      <c r="B7371" s="12">
        <f>ROUND(Zonal_Demand_Real!B7371/SUM(Zonal_Demand_Real!$B7371:$D7371)*IESO_Forecasted_Data_2012!$C7371, 0)</f>
        <v>21</v>
      </c>
      <c r="C7371" s="12">
        <f>ROUND(Zonal_Demand_Real!C7371/SUM(Zonal_Demand_Real!$B7371:$D7371)*IESO_Forecasted_Data_2012!$C7371, 0)</f>
        <v>100</v>
      </c>
      <c r="D7371" s="12">
        <f>ROUND(Zonal_Demand_Real!D7371/SUM(Zonal_Demand_Real!$B7371:$D7371)*IESO_Forecasted_Data_2012!$C7371, 0)</f>
        <v>53</v>
      </c>
    </row>
    <row r="7372" spans="1:4" x14ac:dyDescent="0.25">
      <c r="A7372" s="21">
        <v>43408.083333333336</v>
      </c>
      <c r="B7372" s="12">
        <f>ROUND(Zonal_Demand_Real!B7372/SUM(Zonal_Demand_Real!$B7372:$D7372)*IESO_Forecasted_Data_2012!$C7372, 0)</f>
        <v>18</v>
      </c>
      <c r="C7372" s="12">
        <f>ROUND(Zonal_Demand_Real!C7372/SUM(Zonal_Demand_Real!$B7372:$D7372)*IESO_Forecasted_Data_2012!$C7372, 0)</f>
        <v>88</v>
      </c>
      <c r="D7372" s="12">
        <f>ROUND(Zonal_Demand_Real!D7372/SUM(Zonal_Demand_Real!$B7372:$D7372)*IESO_Forecasted_Data_2012!$C7372, 0)</f>
        <v>46</v>
      </c>
    </row>
    <row r="7373" spans="1:4" x14ac:dyDescent="0.25">
      <c r="A7373" s="21">
        <v>43408.125</v>
      </c>
      <c r="B7373" s="12">
        <f>ROUND(Zonal_Demand_Real!B7373/SUM(Zonal_Demand_Real!$B7373:$D7373)*IESO_Forecasted_Data_2012!$C7373, 0)</f>
        <v>16</v>
      </c>
      <c r="C7373" s="12">
        <f>ROUND(Zonal_Demand_Real!C7373/SUM(Zonal_Demand_Real!$B7373:$D7373)*IESO_Forecasted_Data_2012!$C7373, 0)</f>
        <v>79</v>
      </c>
      <c r="D7373" s="12">
        <f>ROUND(Zonal_Demand_Real!D7373/SUM(Zonal_Demand_Real!$B7373:$D7373)*IESO_Forecasted_Data_2012!$C7373, 0)</f>
        <v>41</v>
      </c>
    </row>
    <row r="7374" spans="1:4" x14ac:dyDescent="0.25">
      <c r="A7374" s="21">
        <v>43408.166666666664</v>
      </c>
      <c r="B7374" s="12">
        <f>ROUND(Zonal_Demand_Real!B7374/SUM(Zonal_Demand_Real!$B7374:$D7374)*IESO_Forecasted_Data_2012!$C7374, 0)</f>
        <v>16</v>
      </c>
      <c r="C7374" s="12">
        <f>ROUND(Zonal_Demand_Real!C7374/SUM(Zonal_Demand_Real!$B7374:$D7374)*IESO_Forecasted_Data_2012!$C7374, 0)</f>
        <v>75</v>
      </c>
      <c r="D7374" s="12">
        <f>ROUND(Zonal_Demand_Real!D7374/SUM(Zonal_Demand_Real!$B7374:$D7374)*IESO_Forecasted_Data_2012!$C7374, 0)</f>
        <v>39</v>
      </c>
    </row>
    <row r="7375" spans="1:4" x14ac:dyDescent="0.25">
      <c r="A7375" s="21">
        <v>43408.208333333336</v>
      </c>
      <c r="B7375" s="12">
        <f>ROUND(Zonal_Demand_Real!B7375/SUM(Zonal_Demand_Real!$B7375:$D7375)*IESO_Forecasted_Data_2012!$C7375, 0)</f>
        <v>15</v>
      </c>
      <c r="C7375" s="12">
        <f>ROUND(Zonal_Demand_Real!C7375/SUM(Zonal_Demand_Real!$B7375:$D7375)*IESO_Forecasted_Data_2012!$C7375, 0)</f>
        <v>72</v>
      </c>
      <c r="D7375" s="12">
        <f>ROUND(Zonal_Demand_Real!D7375/SUM(Zonal_Demand_Real!$B7375:$D7375)*IESO_Forecasted_Data_2012!$C7375, 0)</f>
        <v>38</v>
      </c>
    </row>
    <row r="7376" spans="1:4" x14ac:dyDescent="0.25">
      <c r="A7376" s="21">
        <v>43408.25</v>
      </c>
      <c r="B7376" s="12">
        <f>ROUND(Zonal_Demand_Real!B7376/SUM(Zonal_Demand_Real!$B7376:$D7376)*IESO_Forecasted_Data_2012!$C7376, 0)</f>
        <v>15</v>
      </c>
      <c r="C7376" s="12">
        <f>ROUND(Zonal_Demand_Real!C7376/SUM(Zonal_Demand_Real!$B7376:$D7376)*IESO_Forecasted_Data_2012!$C7376, 0)</f>
        <v>71</v>
      </c>
      <c r="D7376" s="12">
        <f>ROUND(Zonal_Demand_Real!D7376/SUM(Zonal_Demand_Real!$B7376:$D7376)*IESO_Forecasted_Data_2012!$C7376, 0)</f>
        <v>37</v>
      </c>
    </row>
    <row r="7377" spans="1:4" x14ac:dyDescent="0.25">
      <c r="A7377" s="21">
        <v>43408.291666666664</v>
      </c>
      <c r="B7377" s="12">
        <f>ROUND(Zonal_Demand_Real!B7377/SUM(Zonal_Demand_Real!$B7377:$D7377)*IESO_Forecasted_Data_2012!$C7377, 0)</f>
        <v>14</v>
      </c>
      <c r="C7377" s="12">
        <f>ROUND(Zonal_Demand_Real!C7377/SUM(Zonal_Demand_Real!$B7377:$D7377)*IESO_Forecasted_Data_2012!$C7377, 0)</f>
        <v>68</v>
      </c>
      <c r="D7377" s="12">
        <f>ROUND(Zonal_Demand_Real!D7377/SUM(Zonal_Demand_Real!$B7377:$D7377)*IESO_Forecasted_Data_2012!$C7377, 0)</f>
        <v>35</v>
      </c>
    </row>
    <row r="7378" spans="1:4" x14ac:dyDescent="0.25">
      <c r="A7378" s="21">
        <v>43408.333333333336</v>
      </c>
      <c r="B7378" s="12">
        <f>ROUND(Zonal_Demand_Real!B7378/SUM(Zonal_Demand_Real!$B7378:$D7378)*IESO_Forecasted_Data_2012!$C7378, 0)</f>
        <v>15</v>
      </c>
      <c r="C7378" s="12">
        <f>ROUND(Zonal_Demand_Real!C7378/SUM(Zonal_Demand_Real!$B7378:$D7378)*IESO_Forecasted_Data_2012!$C7378, 0)</f>
        <v>71</v>
      </c>
      <c r="D7378" s="12">
        <f>ROUND(Zonal_Demand_Real!D7378/SUM(Zonal_Demand_Real!$B7378:$D7378)*IESO_Forecasted_Data_2012!$C7378, 0)</f>
        <v>37</v>
      </c>
    </row>
    <row r="7379" spans="1:4" x14ac:dyDescent="0.25">
      <c r="A7379" s="21">
        <v>43408.375</v>
      </c>
      <c r="B7379" s="12">
        <f>ROUND(Zonal_Demand_Real!B7379/SUM(Zonal_Demand_Real!$B7379:$D7379)*IESO_Forecasted_Data_2012!$C7379, 0)</f>
        <v>15</v>
      </c>
      <c r="C7379" s="12">
        <f>ROUND(Zonal_Demand_Real!C7379/SUM(Zonal_Demand_Real!$B7379:$D7379)*IESO_Forecasted_Data_2012!$C7379, 0)</f>
        <v>74</v>
      </c>
      <c r="D7379" s="12">
        <f>ROUND(Zonal_Demand_Real!D7379/SUM(Zonal_Demand_Real!$B7379:$D7379)*IESO_Forecasted_Data_2012!$C7379, 0)</f>
        <v>39</v>
      </c>
    </row>
    <row r="7380" spans="1:4" x14ac:dyDescent="0.25">
      <c r="A7380" s="21">
        <v>43408.416666666664</v>
      </c>
      <c r="B7380" s="12">
        <f>ROUND(Zonal_Demand_Real!B7380/SUM(Zonal_Demand_Real!$B7380:$D7380)*IESO_Forecasted_Data_2012!$C7380, 0)</f>
        <v>17</v>
      </c>
      <c r="C7380" s="12">
        <f>ROUND(Zonal_Demand_Real!C7380/SUM(Zonal_Demand_Real!$B7380:$D7380)*IESO_Forecasted_Data_2012!$C7380, 0)</f>
        <v>84</v>
      </c>
      <c r="D7380" s="12">
        <f>ROUND(Zonal_Demand_Real!D7380/SUM(Zonal_Demand_Real!$B7380:$D7380)*IESO_Forecasted_Data_2012!$C7380, 0)</f>
        <v>44</v>
      </c>
    </row>
    <row r="7381" spans="1:4" x14ac:dyDescent="0.25">
      <c r="A7381" s="21">
        <v>43408.458333333336</v>
      </c>
      <c r="B7381" s="12">
        <f>ROUND(Zonal_Demand_Real!B7381/SUM(Zonal_Demand_Real!$B7381:$D7381)*IESO_Forecasted_Data_2012!$C7381, 0)</f>
        <v>20</v>
      </c>
      <c r="C7381" s="12">
        <f>ROUND(Zonal_Demand_Real!C7381/SUM(Zonal_Demand_Real!$B7381:$D7381)*IESO_Forecasted_Data_2012!$C7381, 0)</f>
        <v>98</v>
      </c>
      <c r="D7381" s="12">
        <f>ROUND(Zonal_Demand_Real!D7381/SUM(Zonal_Demand_Real!$B7381:$D7381)*IESO_Forecasted_Data_2012!$C7381, 0)</f>
        <v>51</v>
      </c>
    </row>
    <row r="7382" spans="1:4" x14ac:dyDescent="0.25">
      <c r="A7382" s="21">
        <v>43408.5</v>
      </c>
      <c r="B7382" s="12">
        <f>ROUND(Zonal_Demand_Real!B7382/SUM(Zonal_Demand_Real!$B7382:$D7382)*IESO_Forecasted_Data_2012!$C7382, 0)</f>
        <v>21</v>
      </c>
      <c r="C7382" s="12">
        <f>ROUND(Zonal_Demand_Real!C7382/SUM(Zonal_Demand_Real!$B7382:$D7382)*IESO_Forecasted_Data_2012!$C7382, 0)</f>
        <v>100</v>
      </c>
      <c r="D7382" s="12">
        <f>ROUND(Zonal_Demand_Real!D7382/SUM(Zonal_Demand_Real!$B7382:$D7382)*IESO_Forecasted_Data_2012!$C7382, 0)</f>
        <v>52</v>
      </c>
    </row>
    <row r="7383" spans="1:4" x14ac:dyDescent="0.25">
      <c r="A7383" s="21">
        <v>43408.541666666664</v>
      </c>
      <c r="B7383" s="12">
        <f>ROUND(Zonal_Demand_Real!B7383/SUM(Zonal_Demand_Real!$B7383:$D7383)*IESO_Forecasted_Data_2012!$C7383, 0)</f>
        <v>20</v>
      </c>
      <c r="C7383" s="12">
        <f>ROUND(Zonal_Demand_Real!C7383/SUM(Zonal_Demand_Real!$B7383:$D7383)*IESO_Forecasted_Data_2012!$C7383, 0)</f>
        <v>99</v>
      </c>
      <c r="D7383" s="12">
        <f>ROUND(Zonal_Demand_Real!D7383/SUM(Zonal_Demand_Real!$B7383:$D7383)*IESO_Forecasted_Data_2012!$C7383, 0)</f>
        <v>52</v>
      </c>
    </row>
    <row r="7384" spans="1:4" x14ac:dyDescent="0.25">
      <c r="A7384" s="21">
        <v>43408.583333333336</v>
      </c>
      <c r="B7384" s="12">
        <f>ROUND(Zonal_Demand_Real!B7384/SUM(Zonal_Demand_Real!$B7384:$D7384)*IESO_Forecasted_Data_2012!$C7384, 0)</f>
        <v>20</v>
      </c>
      <c r="C7384" s="12">
        <f>ROUND(Zonal_Demand_Real!C7384/SUM(Zonal_Demand_Real!$B7384:$D7384)*IESO_Forecasted_Data_2012!$C7384, 0)</f>
        <v>99</v>
      </c>
      <c r="D7384" s="12">
        <f>ROUND(Zonal_Demand_Real!D7384/SUM(Zonal_Demand_Real!$B7384:$D7384)*IESO_Forecasted_Data_2012!$C7384, 0)</f>
        <v>52</v>
      </c>
    </row>
    <row r="7385" spans="1:4" x14ac:dyDescent="0.25">
      <c r="A7385" s="21">
        <v>43408.625</v>
      </c>
      <c r="B7385" s="12">
        <f>ROUND(Zonal_Demand_Real!B7385/SUM(Zonal_Demand_Real!$B7385:$D7385)*IESO_Forecasted_Data_2012!$C7385, 0)</f>
        <v>20</v>
      </c>
      <c r="C7385" s="12">
        <f>ROUND(Zonal_Demand_Real!C7385/SUM(Zonal_Demand_Real!$B7385:$D7385)*IESO_Forecasted_Data_2012!$C7385, 0)</f>
        <v>98</v>
      </c>
      <c r="D7385" s="12">
        <f>ROUND(Zonal_Demand_Real!D7385/SUM(Zonal_Demand_Real!$B7385:$D7385)*IESO_Forecasted_Data_2012!$C7385, 0)</f>
        <v>51</v>
      </c>
    </row>
    <row r="7386" spans="1:4" x14ac:dyDescent="0.25">
      <c r="A7386" s="21">
        <v>43408.666666666664</v>
      </c>
      <c r="B7386" s="12">
        <f>ROUND(Zonal_Demand_Real!B7386/SUM(Zonal_Demand_Real!$B7386:$D7386)*IESO_Forecasted_Data_2012!$C7386, 0)</f>
        <v>20</v>
      </c>
      <c r="C7386" s="12">
        <f>ROUND(Zonal_Demand_Real!C7386/SUM(Zonal_Demand_Real!$B7386:$D7386)*IESO_Forecasted_Data_2012!$C7386, 0)</f>
        <v>99</v>
      </c>
      <c r="D7386" s="12">
        <f>ROUND(Zonal_Demand_Real!D7386/SUM(Zonal_Demand_Real!$B7386:$D7386)*IESO_Forecasted_Data_2012!$C7386, 0)</f>
        <v>52</v>
      </c>
    </row>
    <row r="7387" spans="1:4" x14ac:dyDescent="0.25">
      <c r="A7387" s="21">
        <v>43408.708333333336</v>
      </c>
      <c r="B7387" s="12">
        <f>ROUND(Zonal_Demand_Real!B7387/SUM(Zonal_Demand_Real!$B7387:$D7387)*IESO_Forecasted_Data_2012!$C7387, 0)</f>
        <v>20</v>
      </c>
      <c r="C7387" s="12">
        <f>ROUND(Zonal_Demand_Real!C7387/SUM(Zonal_Demand_Real!$B7387:$D7387)*IESO_Forecasted_Data_2012!$C7387, 0)</f>
        <v>96</v>
      </c>
      <c r="D7387" s="12">
        <f>ROUND(Zonal_Demand_Real!D7387/SUM(Zonal_Demand_Real!$B7387:$D7387)*IESO_Forecasted_Data_2012!$C7387, 0)</f>
        <v>51</v>
      </c>
    </row>
    <row r="7388" spans="1:4" x14ac:dyDescent="0.25">
      <c r="A7388" s="21">
        <v>43408.75</v>
      </c>
      <c r="B7388" s="12">
        <f>ROUND(Zonal_Demand_Real!B7388/SUM(Zonal_Demand_Real!$B7388:$D7388)*IESO_Forecasted_Data_2012!$C7388, 0)</f>
        <v>20</v>
      </c>
      <c r="C7388" s="12">
        <f>ROUND(Zonal_Demand_Real!C7388/SUM(Zonal_Demand_Real!$B7388:$D7388)*IESO_Forecasted_Data_2012!$C7388, 0)</f>
        <v>96</v>
      </c>
      <c r="D7388" s="12">
        <f>ROUND(Zonal_Demand_Real!D7388/SUM(Zonal_Demand_Real!$B7388:$D7388)*IESO_Forecasted_Data_2012!$C7388, 0)</f>
        <v>51</v>
      </c>
    </row>
    <row r="7389" spans="1:4" x14ac:dyDescent="0.25">
      <c r="A7389" s="21">
        <v>43408.791666666664</v>
      </c>
      <c r="B7389" s="12">
        <f>ROUND(Zonal_Demand_Real!B7389/SUM(Zonal_Demand_Real!$B7389:$D7389)*IESO_Forecasted_Data_2012!$C7389, 0)</f>
        <v>20</v>
      </c>
      <c r="C7389" s="12">
        <f>ROUND(Zonal_Demand_Real!C7389/SUM(Zonal_Demand_Real!$B7389:$D7389)*IESO_Forecasted_Data_2012!$C7389, 0)</f>
        <v>97</v>
      </c>
      <c r="D7389" s="12">
        <f>ROUND(Zonal_Demand_Real!D7389/SUM(Zonal_Demand_Real!$B7389:$D7389)*IESO_Forecasted_Data_2012!$C7389, 0)</f>
        <v>51</v>
      </c>
    </row>
    <row r="7390" spans="1:4" x14ac:dyDescent="0.25">
      <c r="A7390" s="21">
        <v>43408.833333333336</v>
      </c>
      <c r="B7390" s="12">
        <f>ROUND(Zonal_Demand_Real!B7390/SUM(Zonal_Demand_Real!$B7390:$D7390)*IESO_Forecasted_Data_2012!$C7390, 0)</f>
        <v>21</v>
      </c>
      <c r="C7390" s="12">
        <f>ROUND(Zonal_Demand_Real!C7390/SUM(Zonal_Demand_Real!$B7390:$D7390)*IESO_Forecasted_Data_2012!$C7390, 0)</f>
        <v>103</v>
      </c>
      <c r="D7390" s="12">
        <f>ROUND(Zonal_Demand_Real!D7390/SUM(Zonal_Demand_Real!$B7390:$D7390)*IESO_Forecasted_Data_2012!$C7390, 0)</f>
        <v>54</v>
      </c>
    </row>
    <row r="7391" spans="1:4" x14ac:dyDescent="0.25">
      <c r="A7391" s="21">
        <v>43408.875</v>
      </c>
      <c r="B7391" s="12">
        <f>ROUND(Zonal_Demand_Real!B7391/SUM(Zonal_Demand_Real!$B7391:$D7391)*IESO_Forecasted_Data_2012!$C7391, 0)</f>
        <v>23</v>
      </c>
      <c r="C7391" s="12">
        <f>ROUND(Zonal_Demand_Real!C7391/SUM(Zonal_Demand_Real!$B7391:$D7391)*IESO_Forecasted_Data_2012!$C7391, 0)</f>
        <v>111</v>
      </c>
      <c r="D7391" s="12">
        <f>ROUND(Zonal_Demand_Real!D7391/SUM(Zonal_Demand_Real!$B7391:$D7391)*IESO_Forecasted_Data_2012!$C7391, 0)</f>
        <v>58</v>
      </c>
    </row>
    <row r="7392" spans="1:4" x14ac:dyDescent="0.25">
      <c r="A7392" s="21">
        <v>43408.916666666664</v>
      </c>
      <c r="B7392" s="12">
        <f>ROUND(Zonal_Demand_Real!B7392/SUM(Zonal_Demand_Real!$B7392:$D7392)*IESO_Forecasted_Data_2012!$C7392, 0)</f>
        <v>22</v>
      </c>
      <c r="C7392" s="12">
        <f>ROUND(Zonal_Demand_Real!C7392/SUM(Zonal_Demand_Real!$B7392:$D7392)*IESO_Forecasted_Data_2012!$C7392, 0)</f>
        <v>108</v>
      </c>
      <c r="D7392" s="12">
        <f>ROUND(Zonal_Demand_Real!D7392/SUM(Zonal_Demand_Real!$B7392:$D7392)*IESO_Forecasted_Data_2012!$C7392, 0)</f>
        <v>57</v>
      </c>
    </row>
    <row r="7393" spans="1:4" x14ac:dyDescent="0.25">
      <c r="A7393" s="21">
        <v>43408.958333333336</v>
      </c>
      <c r="B7393" s="12">
        <f>ROUND(Zonal_Demand_Real!B7393/SUM(Zonal_Demand_Real!$B7393:$D7393)*IESO_Forecasted_Data_2012!$C7393, 0)</f>
        <v>22</v>
      </c>
      <c r="C7393" s="12">
        <f>ROUND(Zonal_Demand_Real!C7393/SUM(Zonal_Demand_Real!$B7393:$D7393)*IESO_Forecasted_Data_2012!$C7393, 0)</f>
        <v>107</v>
      </c>
      <c r="D7393" s="12">
        <f>ROUND(Zonal_Demand_Real!D7393/SUM(Zonal_Demand_Real!$B7393:$D7393)*IESO_Forecasted_Data_2012!$C7393, 0)</f>
        <v>56</v>
      </c>
    </row>
    <row r="7394" spans="1:4" x14ac:dyDescent="0.25">
      <c r="A7394" s="21">
        <v>43409</v>
      </c>
      <c r="B7394" s="12">
        <f>ROUND(Zonal_Demand_Real!B7394/SUM(Zonal_Demand_Real!$B7394:$D7394)*IESO_Forecasted_Data_2012!$C7394, 0)</f>
        <v>21</v>
      </c>
      <c r="C7394" s="12">
        <f>ROUND(Zonal_Demand_Real!C7394/SUM(Zonal_Demand_Real!$B7394:$D7394)*IESO_Forecasted_Data_2012!$C7394, 0)</f>
        <v>102</v>
      </c>
      <c r="D7394" s="12">
        <f>ROUND(Zonal_Demand_Real!D7394/SUM(Zonal_Demand_Real!$B7394:$D7394)*IESO_Forecasted_Data_2012!$C7394, 0)</f>
        <v>53</v>
      </c>
    </row>
    <row r="7395" spans="1:4" x14ac:dyDescent="0.25">
      <c r="A7395" s="21">
        <v>43409.041666666664</v>
      </c>
      <c r="B7395" s="12">
        <f>ROUND(Zonal_Demand_Real!B7395/SUM(Zonal_Demand_Real!$B7395:$D7395)*IESO_Forecasted_Data_2012!$C7395, 0)</f>
        <v>20</v>
      </c>
      <c r="C7395" s="12">
        <f>ROUND(Zonal_Demand_Real!C7395/SUM(Zonal_Demand_Real!$B7395:$D7395)*IESO_Forecasted_Data_2012!$C7395, 0)</f>
        <v>96</v>
      </c>
      <c r="D7395" s="12">
        <f>ROUND(Zonal_Demand_Real!D7395/SUM(Zonal_Demand_Real!$B7395:$D7395)*IESO_Forecasted_Data_2012!$C7395, 0)</f>
        <v>50</v>
      </c>
    </row>
    <row r="7396" spans="1:4" x14ac:dyDescent="0.25">
      <c r="A7396" s="21">
        <v>43409.083333333336</v>
      </c>
      <c r="B7396" s="12">
        <f>ROUND(Zonal_Demand_Real!B7396/SUM(Zonal_Demand_Real!$B7396:$D7396)*IESO_Forecasted_Data_2012!$C7396, 0)</f>
        <v>18</v>
      </c>
      <c r="C7396" s="12">
        <f>ROUND(Zonal_Demand_Real!C7396/SUM(Zonal_Demand_Real!$B7396:$D7396)*IESO_Forecasted_Data_2012!$C7396, 0)</f>
        <v>86</v>
      </c>
      <c r="D7396" s="12">
        <f>ROUND(Zonal_Demand_Real!D7396/SUM(Zonal_Demand_Real!$B7396:$D7396)*IESO_Forecasted_Data_2012!$C7396, 0)</f>
        <v>45</v>
      </c>
    </row>
    <row r="7397" spans="1:4" x14ac:dyDescent="0.25">
      <c r="A7397" s="21">
        <v>43409.125</v>
      </c>
      <c r="B7397" s="12">
        <f>ROUND(Zonal_Demand_Real!B7397/SUM(Zonal_Demand_Real!$B7397:$D7397)*IESO_Forecasted_Data_2012!$C7397, 0)</f>
        <v>17</v>
      </c>
      <c r="C7397" s="12">
        <f>ROUND(Zonal_Demand_Real!C7397/SUM(Zonal_Demand_Real!$B7397:$D7397)*IESO_Forecasted_Data_2012!$C7397, 0)</f>
        <v>80</v>
      </c>
      <c r="D7397" s="12">
        <f>ROUND(Zonal_Demand_Real!D7397/SUM(Zonal_Demand_Real!$B7397:$D7397)*IESO_Forecasted_Data_2012!$C7397, 0)</f>
        <v>42</v>
      </c>
    </row>
    <row r="7398" spans="1:4" x14ac:dyDescent="0.25">
      <c r="A7398" s="21">
        <v>43409.166666666664</v>
      </c>
      <c r="B7398" s="12">
        <f>ROUND(Zonal_Demand_Real!B7398/SUM(Zonal_Demand_Real!$B7398:$D7398)*IESO_Forecasted_Data_2012!$C7398, 0)</f>
        <v>15</v>
      </c>
      <c r="C7398" s="12">
        <f>ROUND(Zonal_Demand_Real!C7398/SUM(Zonal_Demand_Real!$B7398:$D7398)*IESO_Forecasted_Data_2012!$C7398, 0)</f>
        <v>74</v>
      </c>
      <c r="D7398" s="12">
        <f>ROUND(Zonal_Demand_Real!D7398/SUM(Zonal_Demand_Real!$B7398:$D7398)*IESO_Forecasted_Data_2012!$C7398, 0)</f>
        <v>39</v>
      </c>
    </row>
    <row r="7399" spans="1:4" x14ac:dyDescent="0.25">
      <c r="A7399" s="21">
        <v>43409.208333333336</v>
      </c>
      <c r="B7399" s="12">
        <f>ROUND(Zonal_Demand_Real!B7399/SUM(Zonal_Demand_Real!$B7399:$D7399)*IESO_Forecasted_Data_2012!$C7399, 0)</f>
        <v>14</v>
      </c>
      <c r="C7399" s="12">
        <f>ROUND(Zonal_Demand_Real!C7399/SUM(Zonal_Demand_Real!$B7399:$D7399)*IESO_Forecasted_Data_2012!$C7399, 0)</f>
        <v>70</v>
      </c>
      <c r="D7399" s="12">
        <f>ROUND(Zonal_Demand_Real!D7399/SUM(Zonal_Demand_Real!$B7399:$D7399)*IESO_Forecasted_Data_2012!$C7399, 0)</f>
        <v>37</v>
      </c>
    </row>
    <row r="7400" spans="1:4" x14ac:dyDescent="0.25">
      <c r="A7400" s="21">
        <v>43409.25</v>
      </c>
      <c r="B7400" s="12">
        <f>ROUND(Zonal_Demand_Real!B7400/SUM(Zonal_Demand_Real!$B7400:$D7400)*IESO_Forecasted_Data_2012!$C7400, 0)</f>
        <v>14</v>
      </c>
      <c r="C7400" s="12">
        <f>ROUND(Zonal_Demand_Real!C7400/SUM(Zonal_Demand_Real!$B7400:$D7400)*IESO_Forecasted_Data_2012!$C7400, 0)</f>
        <v>70</v>
      </c>
      <c r="D7400" s="12">
        <f>ROUND(Zonal_Demand_Real!D7400/SUM(Zonal_Demand_Real!$B7400:$D7400)*IESO_Forecasted_Data_2012!$C7400, 0)</f>
        <v>37</v>
      </c>
    </row>
    <row r="7401" spans="1:4" x14ac:dyDescent="0.25">
      <c r="A7401" s="21">
        <v>43409.291666666664</v>
      </c>
      <c r="B7401" s="12">
        <f>ROUND(Zonal_Demand_Real!B7401/SUM(Zonal_Demand_Real!$B7401:$D7401)*IESO_Forecasted_Data_2012!$C7401, 0)</f>
        <v>14</v>
      </c>
      <c r="C7401" s="12">
        <f>ROUND(Zonal_Demand_Real!C7401/SUM(Zonal_Demand_Real!$B7401:$D7401)*IESO_Forecasted_Data_2012!$C7401, 0)</f>
        <v>69</v>
      </c>
      <c r="D7401" s="12">
        <f>ROUND(Zonal_Demand_Real!D7401/SUM(Zonal_Demand_Real!$B7401:$D7401)*IESO_Forecasted_Data_2012!$C7401, 0)</f>
        <v>36</v>
      </c>
    </row>
    <row r="7402" spans="1:4" x14ac:dyDescent="0.25">
      <c r="A7402" s="21">
        <v>43409.333333333336</v>
      </c>
      <c r="B7402" s="12">
        <f>ROUND(Zonal_Demand_Real!B7402/SUM(Zonal_Demand_Real!$B7402:$D7402)*IESO_Forecasted_Data_2012!$C7402, 0)</f>
        <v>14</v>
      </c>
      <c r="C7402" s="12">
        <f>ROUND(Zonal_Demand_Real!C7402/SUM(Zonal_Demand_Real!$B7402:$D7402)*IESO_Forecasted_Data_2012!$C7402, 0)</f>
        <v>70</v>
      </c>
      <c r="D7402" s="12">
        <f>ROUND(Zonal_Demand_Real!D7402/SUM(Zonal_Demand_Real!$B7402:$D7402)*IESO_Forecasted_Data_2012!$C7402, 0)</f>
        <v>37</v>
      </c>
    </row>
    <row r="7403" spans="1:4" x14ac:dyDescent="0.25">
      <c r="A7403" s="21">
        <v>43409.375</v>
      </c>
      <c r="B7403" s="12">
        <f>ROUND(Zonal_Demand_Real!B7403/SUM(Zonal_Demand_Real!$B7403:$D7403)*IESO_Forecasted_Data_2012!$C7403, 0)</f>
        <v>15</v>
      </c>
      <c r="C7403" s="12">
        <f>ROUND(Zonal_Demand_Real!C7403/SUM(Zonal_Demand_Real!$B7403:$D7403)*IESO_Forecasted_Data_2012!$C7403, 0)</f>
        <v>74</v>
      </c>
      <c r="D7403" s="12">
        <f>ROUND(Zonal_Demand_Real!D7403/SUM(Zonal_Demand_Real!$B7403:$D7403)*IESO_Forecasted_Data_2012!$C7403, 0)</f>
        <v>39</v>
      </c>
    </row>
    <row r="7404" spans="1:4" x14ac:dyDescent="0.25">
      <c r="A7404" s="21">
        <v>43409.416666666664</v>
      </c>
      <c r="B7404" s="12">
        <f>ROUND(Zonal_Demand_Real!B7404/SUM(Zonal_Demand_Real!$B7404:$D7404)*IESO_Forecasted_Data_2012!$C7404, 0)</f>
        <v>17</v>
      </c>
      <c r="C7404" s="12">
        <f>ROUND(Zonal_Demand_Real!C7404/SUM(Zonal_Demand_Real!$B7404:$D7404)*IESO_Forecasted_Data_2012!$C7404, 0)</f>
        <v>82</v>
      </c>
      <c r="D7404" s="12">
        <f>ROUND(Zonal_Demand_Real!D7404/SUM(Zonal_Demand_Real!$B7404:$D7404)*IESO_Forecasted_Data_2012!$C7404, 0)</f>
        <v>43</v>
      </c>
    </row>
    <row r="7405" spans="1:4" x14ac:dyDescent="0.25">
      <c r="A7405" s="21">
        <v>43409.458333333336</v>
      </c>
      <c r="B7405" s="12">
        <f>ROUND(Zonal_Demand_Real!B7405/SUM(Zonal_Demand_Real!$B7405:$D7405)*IESO_Forecasted_Data_2012!$C7405, 0)</f>
        <v>20</v>
      </c>
      <c r="C7405" s="12">
        <f>ROUND(Zonal_Demand_Real!C7405/SUM(Zonal_Demand_Real!$B7405:$D7405)*IESO_Forecasted_Data_2012!$C7405, 0)</f>
        <v>96</v>
      </c>
      <c r="D7405" s="12">
        <f>ROUND(Zonal_Demand_Real!D7405/SUM(Zonal_Demand_Real!$B7405:$D7405)*IESO_Forecasted_Data_2012!$C7405, 0)</f>
        <v>50</v>
      </c>
    </row>
    <row r="7406" spans="1:4" x14ac:dyDescent="0.25">
      <c r="A7406" s="21">
        <v>43409.5</v>
      </c>
      <c r="B7406" s="12">
        <f>ROUND(Zonal_Demand_Real!B7406/SUM(Zonal_Demand_Real!$B7406:$D7406)*IESO_Forecasted_Data_2012!$C7406, 0)</f>
        <v>20</v>
      </c>
      <c r="C7406" s="12">
        <f>ROUND(Zonal_Demand_Real!C7406/SUM(Zonal_Demand_Real!$B7406:$D7406)*IESO_Forecasted_Data_2012!$C7406, 0)</f>
        <v>96</v>
      </c>
      <c r="D7406" s="12">
        <f>ROUND(Zonal_Demand_Real!D7406/SUM(Zonal_Demand_Real!$B7406:$D7406)*IESO_Forecasted_Data_2012!$C7406, 0)</f>
        <v>51</v>
      </c>
    </row>
    <row r="7407" spans="1:4" x14ac:dyDescent="0.25">
      <c r="A7407" s="21">
        <v>43409.541666666664</v>
      </c>
      <c r="B7407" s="12">
        <f>ROUND(Zonal_Demand_Real!B7407/SUM(Zonal_Demand_Real!$B7407:$D7407)*IESO_Forecasted_Data_2012!$C7407, 0)</f>
        <v>20</v>
      </c>
      <c r="C7407" s="12">
        <f>ROUND(Zonal_Demand_Real!C7407/SUM(Zonal_Demand_Real!$B7407:$D7407)*IESO_Forecasted_Data_2012!$C7407, 0)</f>
        <v>98</v>
      </c>
      <c r="D7407" s="12">
        <f>ROUND(Zonal_Demand_Real!D7407/SUM(Zonal_Demand_Real!$B7407:$D7407)*IESO_Forecasted_Data_2012!$C7407, 0)</f>
        <v>51</v>
      </c>
    </row>
    <row r="7408" spans="1:4" x14ac:dyDescent="0.25">
      <c r="A7408" s="21">
        <v>43409.583333333336</v>
      </c>
      <c r="B7408" s="12">
        <f>ROUND(Zonal_Demand_Real!B7408/SUM(Zonal_Demand_Real!$B7408:$D7408)*IESO_Forecasted_Data_2012!$C7408, 0)</f>
        <v>20</v>
      </c>
      <c r="C7408" s="12">
        <f>ROUND(Zonal_Demand_Real!C7408/SUM(Zonal_Demand_Real!$B7408:$D7408)*IESO_Forecasted_Data_2012!$C7408, 0)</f>
        <v>95</v>
      </c>
      <c r="D7408" s="12">
        <f>ROUND(Zonal_Demand_Real!D7408/SUM(Zonal_Demand_Real!$B7408:$D7408)*IESO_Forecasted_Data_2012!$C7408, 0)</f>
        <v>50</v>
      </c>
    </row>
    <row r="7409" spans="1:4" x14ac:dyDescent="0.25">
      <c r="A7409" s="21">
        <v>43409.625</v>
      </c>
      <c r="B7409" s="12">
        <f>ROUND(Zonal_Demand_Real!B7409/SUM(Zonal_Demand_Real!$B7409:$D7409)*IESO_Forecasted_Data_2012!$C7409, 0)</f>
        <v>20</v>
      </c>
      <c r="C7409" s="12">
        <f>ROUND(Zonal_Demand_Real!C7409/SUM(Zonal_Demand_Real!$B7409:$D7409)*IESO_Forecasted_Data_2012!$C7409, 0)</f>
        <v>96</v>
      </c>
      <c r="D7409" s="12">
        <f>ROUND(Zonal_Demand_Real!D7409/SUM(Zonal_Demand_Real!$B7409:$D7409)*IESO_Forecasted_Data_2012!$C7409, 0)</f>
        <v>51</v>
      </c>
    </row>
    <row r="7410" spans="1:4" x14ac:dyDescent="0.25">
      <c r="A7410" s="21">
        <v>43409.666666666664</v>
      </c>
      <c r="B7410" s="12">
        <f>ROUND(Zonal_Demand_Real!B7410/SUM(Zonal_Demand_Real!$B7410:$D7410)*IESO_Forecasted_Data_2012!$C7410, 0)</f>
        <v>20</v>
      </c>
      <c r="C7410" s="12">
        <f>ROUND(Zonal_Demand_Real!C7410/SUM(Zonal_Demand_Real!$B7410:$D7410)*IESO_Forecasted_Data_2012!$C7410, 0)</f>
        <v>95</v>
      </c>
      <c r="D7410" s="12">
        <f>ROUND(Zonal_Demand_Real!D7410/SUM(Zonal_Demand_Real!$B7410:$D7410)*IESO_Forecasted_Data_2012!$C7410, 0)</f>
        <v>50</v>
      </c>
    </row>
    <row r="7411" spans="1:4" x14ac:dyDescent="0.25">
      <c r="A7411" s="21">
        <v>43409.708333333336</v>
      </c>
      <c r="B7411" s="12">
        <f>ROUND(Zonal_Demand_Real!B7411/SUM(Zonal_Demand_Real!$B7411:$D7411)*IESO_Forecasted_Data_2012!$C7411, 0)</f>
        <v>19</v>
      </c>
      <c r="C7411" s="12">
        <f>ROUND(Zonal_Demand_Real!C7411/SUM(Zonal_Demand_Real!$B7411:$D7411)*IESO_Forecasted_Data_2012!$C7411, 0)</f>
        <v>94</v>
      </c>
      <c r="D7411" s="12">
        <f>ROUND(Zonal_Demand_Real!D7411/SUM(Zonal_Demand_Real!$B7411:$D7411)*IESO_Forecasted_Data_2012!$C7411, 0)</f>
        <v>49</v>
      </c>
    </row>
    <row r="7412" spans="1:4" x14ac:dyDescent="0.25">
      <c r="A7412" s="21">
        <v>43409.75</v>
      </c>
      <c r="B7412" s="12">
        <f>ROUND(Zonal_Demand_Real!B7412/SUM(Zonal_Demand_Real!$B7412:$D7412)*IESO_Forecasted_Data_2012!$C7412, 0)</f>
        <v>20</v>
      </c>
      <c r="C7412" s="12">
        <f>ROUND(Zonal_Demand_Real!C7412/SUM(Zonal_Demand_Real!$B7412:$D7412)*IESO_Forecasted_Data_2012!$C7412, 0)</f>
        <v>95</v>
      </c>
      <c r="D7412" s="12">
        <f>ROUND(Zonal_Demand_Real!D7412/SUM(Zonal_Demand_Real!$B7412:$D7412)*IESO_Forecasted_Data_2012!$C7412, 0)</f>
        <v>50</v>
      </c>
    </row>
    <row r="7413" spans="1:4" x14ac:dyDescent="0.25">
      <c r="A7413" s="21">
        <v>43409.791666666664</v>
      </c>
      <c r="B7413" s="12">
        <f>ROUND(Zonal_Demand_Real!B7413/SUM(Zonal_Demand_Real!$B7413:$D7413)*IESO_Forecasted_Data_2012!$C7413, 0)</f>
        <v>20</v>
      </c>
      <c r="C7413" s="12">
        <f>ROUND(Zonal_Demand_Real!C7413/SUM(Zonal_Demand_Real!$B7413:$D7413)*IESO_Forecasted_Data_2012!$C7413, 0)</f>
        <v>99</v>
      </c>
      <c r="D7413" s="12">
        <f>ROUND(Zonal_Demand_Real!D7413/SUM(Zonal_Demand_Real!$B7413:$D7413)*IESO_Forecasted_Data_2012!$C7413, 0)</f>
        <v>52</v>
      </c>
    </row>
    <row r="7414" spans="1:4" x14ac:dyDescent="0.25">
      <c r="A7414" s="21">
        <v>43409.833333333336</v>
      </c>
      <c r="B7414" s="12">
        <f>ROUND(Zonal_Demand_Real!B7414/SUM(Zonal_Demand_Real!$B7414:$D7414)*IESO_Forecasted_Data_2012!$C7414, 0)</f>
        <v>22</v>
      </c>
      <c r="C7414" s="12">
        <f>ROUND(Zonal_Demand_Real!C7414/SUM(Zonal_Demand_Real!$B7414:$D7414)*IESO_Forecasted_Data_2012!$C7414, 0)</f>
        <v>108</v>
      </c>
      <c r="D7414" s="12">
        <f>ROUND(Zonal_Demand_Real!D7414/SUM(Zonal_Demand_Real!$B7414:$D7414)*IESO_Forecasted_Data_2012!$C7414, 0)</f>
        <v>57</v>
      </c>
    </row>
    <row r="7415" spans="1:4" x14ac:dyDescent="0.25">
      <c r="A7415" s="21">
        <v>43409.875</v>
      </c>
      <c r="B7415" s="12">
        <f>ROUND(Zonal_Demand_Real!B7415/SUM(Zonal_Demand_Real!$B7415:$D7415)*IESO_Forecasted_Data_2012!$C7415, 0)</f>
        <v>23</v>
      </c>
      <c r="C7415" s="12">
        <f>ROUND(Zonal_Demand_Real!C7415/SUM(Zonal_Demand_Real!$B7415:$D7415)*IESO_Forecasted_Data_2012!$C7415, 0)</f>
        <v>113</v>
      </c>
      <c r="D7415" s="12">
        <f>ROUND(Zonal_Demand_Real!D7415/SUM(Zonal_Demand_Real!$B7415:$D7415)*IESO_Forecasted_Data_2012!$C7415, 0)</f>
        <v>59</v>
      </c>
    </row>
    <row r="7416" spans="1:4" x14ac:dyDescent="0.25">
      <c r="A7416" s="21">
        <v>43409.916666666664</v>
      </c>
      <c r="B7416" s="12">
        <f>ROUND(Zonal_Demand_Real!B7416/SUM(Zonal_Demand_Real!$B7416:$D7416)*IESO_Forecasted_Data_2012!$C7416, 0)</f>
        <v>23</v>
      </c>
      <c r="C7416" s="12">
        <f>ROUND(Zonal_Demand_Real!C7416/SUM(Zonal_Demand_Real!$B7416:$D7416)*IESO_Forecasted_Data_2012!$C7416, 0)</f>
        <v>111</v>
      </c>
      <c r="D7416" s="12">
        <f>ROUND(Zonal_Demand_Real!D7416/SUM(Zonal_Demand_Real!$B7416:$D7416)*IESO_Forecasted_Data_2012!$C7416, 0)</f>
        <v>58</v>
      </c>
    </row>
    <row r="7417" spans="1:4" x14ac:dyDescent="0.25">
      <c r="A7417" s="21">
        <v>43409.958333333336</v>
      </c>
      <c r="B7417" s="12">
        <f>ROUND(Zonal_Demand_Real!B7417/SUM(Zonal_Demand_Real!$B7417:$D7417)*IESO_Forecasted_Data_2012!$C7417, 0)</f>
        <v>23</v>
      </c>
      <c r="C7417" s="12">
        <f>ROUND(Zonal_Demand_Real!C7417/SUM(Zonal_Demand_Real!$B7417:$D7417)*IESO_Forecasted_Data_2012!$C7417, 0)</f>
        <v>109</v>
      </c>
      <c r="D7417" s="12">
        <f>ROUND(Zonal_Demand_Real!D7417/SUM(Zonal_Demand_Real!$B7417:$D7417)*IESO_Forecasted_Data_2012!$C7417, 0)</f>
        <v>57</v>
      </c>
    </row>
    <row r="7418" spans="1:4" x14ac:dyDescent="0.25">
      <c r="A7418" s="21">
        <v>43410</v>
      </c>
      <c r="B7418" s="12">
        <f>ROUND(Zonal_Demand_Real!B7418/SUM(Zonal_Demand_Real!$B7418:$D7418)*IESO_Forecasted_Data_2012!$C7418, 0)</f>
        <v>21</v>
      </c>
      <c r="C7418" s="12">
        <f>ROUND(Zonal_Demand_Real!C7418/SUM(Zonal_Demand_Real!$B7418:$D7418)*IESO_Forecasted_Data_2012!$C7418, 0)</f>
        <v>103</v>
      </c>
      <c r="D7418" s="12">
        <f>ROUND(Zonal_Demand_Real!D7418/SUM(Zonal_Demand_Real!$B7418:$D7418)*IESO_Forecasted_Data_2012!$C7418, 0)</f>
        <v>54</v>
      </c>
    </row>
    <row r="7419" spans="1:4" x14ac:dyDescent="0.25">
      <c r="A7419" s="21">
        <v>43410.041666666664</v>
      </c>
      <c r="B7419" s="12">
        <f>ROUND(Zonal_Demand_Real!B7419/SUM(Zonal_Demand_Real!$B7419:$D7419)*IESO_Forecasted_Data_2012!$C7419, 0)</f>
        <v>20</v>
      </c>
      <c r="C7419" s="12">
        <f>ROUND(Zonal_Demand_Real!C7419/SUM(Zonal_Demand_Real!$B7419:$D7419)*IESO_Forecasted_Data_2012!$C7419, 0)</f>
        <v>97</v>
      </c>
      <c r="D7419" s="12">
        <f>ROUND(Zonal_Demand_Real!D7419/SUM(Zonal_Demand_Real!$B7419:$D7419)*IESO_Forecasted_Data_2012!$C7419, 0)</f>
        <v>51</v>
      </c>
    </row>
    <row r="7420" spans="1:4" x14ac:dyDescent="0.25">
      <c r="A7420" s="21">
        <v>43410.083333333336</v>
      </c>
      <c r="B7420" s="12">
        <f>ROUND(Zonal_Demand_Real!B7420/SUM(Zonal_Demand_Real!$B7420:$D7420)*IESO_Forecasted_Data_2012!$C7420, 0)</f>
        <v>18</v>
      </c>
      <c r="C7420" s="12">
        <f>ROUND(Zonal_Demand_Real!C7420/SUM(Zonal_Demand_Real!$B7420:$D7420)*IESO_Forecasted_Data_2012!$C7420, 0)</f>
        <v>87</v>
      </c>
      <c r="D7420" s="12">
        <f>ROUND(Zonal_Demand_Real!D7420/SUM(Zonal_Demand_Real!$B7420:$D7420)*IESO_Forecasted_Data_2012!$C7420, 0)</f>
        <v>46</v>
      </c>
    </row>
    <row r="7421" spans="1:4" x14ac:dyDescent="0.25">
      <c r="A7421" s="21">
        <v>43410.125</v>
      </c>
      <c r="B7421" s="12">
        <f>ROUND(Zonal_Demand_Real!B7421/SUM(Zonal_Demand_Real!$B7421:$D7421)*IESO_Forecasted_Data_2012!$C7421, 0)</f>
        <v>16</v>
      </c>
      <c r="C7421" s="12">
        <f>ROUND(Zonal_Demand_Real!C7421/SUM(Zonal_Demand_Real!$B7421:$D7421)*IESO_Forecasted_Data_2012!$C7421, 0)</f>
        <v>77</v>
      </c>
      <c r="D7421" s="12">
        <f>ROUND(Zonal_Demand_Real!D7421/SUM(Zonal_Demand_Real!$B7421:$D7421)*IESO_Forecasted_Data_2012!$C7421, 0)</f>
        <v>41</v>
      </c>
    </row>
    <row r="7422" spans="1:4" x14ac:dyDescent="0.25">
      <c r="A7422" s="21">
        <v>43410.166666666664</v>
      </c>
      <c r="B7422" s="12">
        <f>ROUND(Zonal_Demand_Real!B7422/SUM(Zonal_Demand_Real!$B7422:$D7422)*IESO_Forecasted_Data_2012!$C7422, 0)</f>
        <v>15</v>
      </c>
      <c r="C7422" s="12">
        <f>ROUND(Zonal_Demand_Real!C7422/SUM(Zonal_Demand_Real!$B7422:$D7422)*IESO_Forecasted_Data_2012!$C7422, 0)</f>
        <v>72</v>
      </c>
      <c r="D7422" s="12">
        <f>ROUND(Zonal_Demand_Real!D7422/SUM(Zonal_Demand_Real!$B7422:$D7422)*IESO_Forecasted_Data_2012!$C7422, 0)</f>
        <v>38</v>
      </c>
    </row>
    <row r="7423" spans="1:4" x14ac:dyDescent="0.25">
      <c r="A7423" s="21">
        <v>43410.208333333336</v>
      </c>
      <c r="B7423" s="12">
        <f>ROUND(Zonal_Demand_Real!B7423/SUM(Zonal_Demand_Real!$B7423:$D7423)*IESO_Forecasted_Data_2012!$C7423, 0)</f>
        <v>14</v>
      </c>
      <c r="C7423" s="12">
        <f>ROUND(Zonal_Demand_Real!C7423/SUM(Zonal_Demand_Real!$B7423:$D7423)*IESO_Forecasted_Data_2012!$C7423, 0)</f>
        <v>69</v>
      </c>
      <c r="D7423" s="12">
        <f>ROUND(Zonal_Demand_Real!D7423/SUM(Zonal_Demand_Real!$B7423:$D7423)*IESO_Forecasted_Data_2012!$C7423, 0)</f>
        <v>36</v>
      </c>
    </row>
    <row r="7424" spans="1:4" x14ac:dyDescent="0.25">
      <c r="A7424" s="21">
        <v>43410.25</v>
      </c>
      <c r="B7424" s="12">
        <f>ROUND(Zonal_Demand_Real!B7424/SUM(Zonal_Demand_Real!$B7424:$D7424)*IESO_Forecasted_Data_2012!$C7424, 0)</f>
        <v>14</v>
      </c>
      <c r="C7424" s="12">
        <f>ROUND(Zonal_Demand_Real!C7424/SUM(Zonal_Demand_Real!$B7424:$D7424)*IESO_Forecasted_Data_2012!$C7424, 0)</f>
        <v>69</v>
      </c>
      <c r="D7424" s="12">
        <f>ROUND(Zonal_Demand_Real!D7424/SUM(Zonal_Demand_Real!$B7424:$D7424)*IESO_Forecasted_Data_2012!$C7424, 0)</f>
        <v>36</v>
      </c>
    </row>
    <row r="7425" spans="1:4" x14ac:dyDescent="0.25">
      <c r="A7425" s="21">
        <v>43410.291666666664</v>
      </c>
      <c r="B7425" s="12">
        <f>ROUND(Zonal_Demand_Real!B7425/SUM(Zonal_Demand_Real!$B7425:$D7425)*IESO_Forecasted_Data_2012!$C7425, 0)</f>
        <v>14</v>
      </c>
      <c r="C7425" s="12">
        <f>ROUND(Zonal_Demand_Real!C7425/SUM(Zonal_Demand_Real!$B7425:$D7425)*IESO_Forecasted_Data_2012!$C7425, 0)</f>
        <v>68</v>
      </c>
      <c r="D7425" s="12">
        <f>ROUND(Zonal_Demand_Real!D7425/SUM(Zonal_Demand_Real!$B7425:$D7425)*IESO_Forecasted_Data_2012!$C7425, 0)</f>
        <v>35</v>
      </c>
    </row>
    <row r="7426" spans="1:4" x14ac:dyDescent="0.25">
      <c r="A7426" s="21">
        <v>43410.333333333336</v>
      </c>
      <c r="B7426" s="12">
        <f>ROUND(Zonal_Demand_Real!B7426/SUM(Zonal_Demand_Real!$B7426:$D7426)*IESO_Forecasted_Data_2012!$C7426, 0)</f>
        <v>14</v>
      </c>
      <c r="C7426" s="12">
        <f>ROUND(Zonal_Demand_Real!C7426/SUM(Zonal_Demand_Real!$B7426:$D7426)*IESO_Forecasted_Data_2012!$C7426, 0)</f>
        <v>67</v>
      </c>
      <c r="D7426" s="12">
        <f>ROUND(Zonal_Demand_Real!D7426/SUM(Zonal_Demand_Real!$B7426:$D7426)*IESO_Forecasted_Data_2012!$C7426, 0)</f>
        <v>35</v>
      </c>
    </row>
    <row r="7427" spans="1:4" x14ac:dyDescent="0.25">
      <c r="A7427" s="21">
        <v>43410.375</v>
      </c>
      <c r="B7427" s="12">
        <f>ROUND(Zonal_Demand_Real!B7427/SUM(Zonal_Demand_Real!$B7427:$D7427)*IESO_Forecasted_Data_2012!$C7427, 0)</f>
        <v>15</v>
      </c>
      <c r="C7427" s="12">
        <f>ROUND(Zonal_Demand_Real!C7427/SUM(Zonal_Demand_Real!$B7427:$D7427)*IESO_Forecasted_Data_2012!$C7427, 0)</f>
        <v>71</v>
      </c>
      <c r="D7427" s="12">
        <f>ROUND(Zonal_Demand_Real!D7427/SUM(Zonal_Demand_Real!$B7427:$D7427)*IESO_Forecasted_Data_2012!$C7427, 0)</f>
        <v>37</v>
      </c>
    </row>
    <row r="7428" spans="1:4" x14ac:dyDescent="0.25">
      <c r="A7428" s="21">
        <v>43410.416666666664</v>
      </c>
      <c r="B7428" s="12">
        <f>ROUND(Zonal_Demand_Real!B7428/SUM(Zonal_Demand_Real!$B7428:$D7428)*IESO_Forecasted_Data_2012!$C7428, 0)</f>
        <v>17</v>
      </c>
      <c r="C7428" s="12">
        <f>ROUND(Zonal_Demand_Real!C7428/SUM(Zonal_Demand_Real!$B7428:$D7428)*IESO_Forecasted_Data_2012!$C7428, 0)</f>
        <v>80</v>
      </c>
      <c r="D7428" s="12">
        <f>ROUND(Zonal_Demand_Real!D7428/SUM(Zonal_Demand_Real!$B7428:$D7428)*IESO_Forecasted_Data_2012!$C7428, 0)</f>
        <v>42</v>
      </c>
    </row>
    <row r="7429" spans="1:4" x14ac:dyDescent="0.25">
      <c r="A7429" s="21">
        <v>43410.458333333336</v>
      </c>
      <c r="B7429" s="12">
        <f>ROUND(Zonal_Demand_Real!B7429/SUM(Zonal_Demand_Real!$B7429:$D7429)*IESO_Forecasted_Data_2012!$C7429, 0)</f>
        <v>19</v>
      </c>
      <c r="C7429" s="12">
        <f>ROUND(Zonal_Demand_Real!C7429/SUM(Zonal_Demand_Real!$B7429:$D7429)*IESO_Forecasted_Data_2012!$C7429, 0)</f>
        <v>91</v>
      </c>
      <c r="D7429" s="12">
        <f>ROUND(Zonal_Demand_Real!D7429/SUM(Zonal_Demand_Real!$B7429:$D7429)*IESO_Forecasted_Data_2012!$C7429, 0)</f>
        <v>48</v>
      </c>
    </row>
    <row r="7430" spans="1:4" x14ac:dyDescent="0.25">
      <c r="A7430" s="21">
        <v>43410.5</v>
      </c>
      <c r="B7430" s="12">
        <f>ROUND(Zonal_Demand_Real!B7430/SUM(Zonal_Demand_Real!$B7430:$D7430)*IESO_Forecasted_Data_2012!$C7430, 0)</f>
        <v>20</v>
      </c>
      <c r="C7430" s="12">
        <f>ROUND(Zonal_Demand_Real!C7430/SUM(Zonal_Demand_Real!$B7430:$D7430)*IESO_Forecasted_Data_2012!$C7430, 0)</f>
        <v>96</v>
      </c>
      <c r="D7430" s="12">
        <f>ROUND(Zonal_Demand_Real!D7430/SUM(Zonal_Demand_Real!$B7430:$D7430)*IESO_Forecasted_Data_2012!$C7430, 0)</f>
        <v>50</v>
      </c>
    </row>
    <row r="7431" spans="1:4" x14ac:dyDescent="0.25">
      <c r="A7431" s="21">
        <v>43410.541666666664</v>
      </c>
      <c r="B7431" s="12">
        <f>ROUND(Zonal_Demand_Real!B7431/SUM(Zonal_Demand_Real!$B7431:$D7431)*IESO_Forecasted_Data_2012!$C7431, 0)</f>
        <v>20</v>
      </c>
      <c r="C7431" s="12">
        <f>ROUND(Zonal_Demand_Real!C7431/SUM(Zonal_Demand_Real!$B7431:$D7431)*IESO_Forecasted_Data_2012!$C7431, 0)</f>
        <v>94</v>
      </c>
      <c r="D7431" s="12">
        <f>ROUND(Zonal_Demand_Real!D7431/SUM(Zonal_Demand_Real!$B7431:$D7431)*IESO_Forecasted_Data_2012!$C7431, 0)</f>
        <v>49</v>
      </c>
    </row>
    <row r="7432" spans="1:4" x14ac:dyDescent="0.25">
      <c r="A7432" s="21">
        <v>43410.583333333336</v>
      </c>
      <c r="B7432" s="12">
        <f>ROUND(Zonal_Demand_Real!B7432/SUM(Zonal_Demand_Real!$B7432:$D7432)*IESO_Forecasted_Data_2012!$C7432, 0)</f>
        <v>20</v>
      </c>
      <c r="C7432" s="12">
        <f>ROUND(Zonal_Demand_Real!C7432/SUM(Zonal_Demand_Real!$B7432:$D7432)*IESO_Forecasted_Data_2012!$C7432, 0)</f>
        <v>95</v>
      </c>
      <c r="D7432" s="12">
        <f>ROUND(Zonal_Demand_Real!D7432/SUM(Zonal_Demand_Real!$B7432:$D7432)*IESO_Forecasted_Data_2012!$C7432, 0)</f>
        <v>50</v>
      </c>
    </row>
    <row r="7433" spans="1:4" x14ac:dyDescent="0.25">
      <c r="A7433" s="21">
        <v>43410.625</v>
      </c>
      <c r="B7433" s="12">
        <f>ROUND(Zonal_Demand_Real!B7433/SUM(Zonal_Demand_Real!$B7433:$D7433)*IESO_Forecasted_Data_2012!$C7433, 0)</f>
        <v>20</v>
      </c>
      <c r="C7433" s="12">
        <f>ROUND(Zonal_Demand_Real!C7433/SUM(Zonal_Demand_Real!$B7433:$D7433)*IESO_Forecasted_Data_2012!$C7433, 0)</f>
        <v>95</v>
      </c>
      <c r="D7433" s="12">
        <f>ROUND(Zonal_Demand_Real!D7433/SUM(Zonal_Demand_Real!$B7433:$D7433)*IESO_Forecasted_Data_2012!$C7433, 0)</f>
        <v>50</v>
      </c>
    </row>
    <row r="7434" spans="1:4" x14ac:dyDescent="0.25">
      <c r="A7434" s="21">
        <v>43410.666666666664</v>
      </c>
      <c r="B7434" s="12">
        <f>ROUND(Zonal_Demand_Real!B7434/SUM(Zonal_Demand_Real!$B7434:$D7434)*IESO_Forecasted_Data_2012!$C7434, 0)</f>
        <v>20</v>
      </c>
      <c r="C7434" s="12">
        <f>ROUND(Zonal_Demand_Real!C7434/SUM(Zonal_Demand_Real!$B7434:$D7434)*IESO_Forecasted_Data_2012!$C7434, 0)</f>
        <v>95</v>
      </c>
      <c r="D7434" s="12">
        <f>ROUND(Zonal_Demand_Real!D7434/SUM(Zonal_Demand_Real!$B7434:$D7434)*IESO_Forecasted_Data_2012!$C7434, 0)</f>
        <v>50</v>
      </c>
    </row>
    <row r="7435" spans="1:4" x14ac:dyDescent="0.25">
      <c r="A7435" s="21">
        <v>43410.708333333336</v>
      </c>
      <c r="B7435" s="12">
        <f>ROUND(Zonal_Demand_Real!B7435/SUM(Zonal_Demand_Real!$B7435:$D7435)*IESO_Forecasted_Data_2012!$C7435, 0)</f>
        <v>20</v>
      </c>
      <c r="C7435" s="12">
        <f>ROUND(Zonal_Demand_Real!C7435/SUM(Zonal_Demand_Real!$B7435:$D7435)*IESO_Forecasted_Data_2012!$C7435, 0)</f>
        <v>95</v>
      </c>
      <c r="D7435" s="12">
        <f>ROUND(Zonal_Demand_Real!D7435/SUM(Zonal_Demand_Real!$B7435:$D7435)*IESO_Forecasted_Data_2012!$C7435, 0)</f>
        <v>50</v>
      </c>
    </row>
    <row r="7436" spans="1:4" x14ac:dyDescent="0.25">
      <c r="A7436" s="21">
        <v>43410.75</v>
      </c>
      <c r="B7436" s="12">
        <f>ROUND(Zonal_Demand_Real!B7436/SUM(Zonal_Demand_Real!$B7436:$D7436)*IESO_Forecasted_Data_2012!$C7436, 0)</f>
        <v>20</v>
      </c>
      <c r="C7436" s="12">
        <f>ROUND(Zonal_Demand_Real!C7436/SUM(Zonal_Demand_Real!$B7436:$D7436)*IESO_Forecasted_Data_2012!$C7436, 0)</f>
        <v>95</v>
      </c>
      <c r="D7436" s="12">
        <f>ROUND(Zonal_Demand_Real!D7436/SUM(Zonal_Demand_Real!$B7436:$D7436)*IESO_Forecasted_Data_2012!$C7436, 0)</f>
        <v>50</v>
      </c>
    </row>
    <row r="7437" spans="1:4" x14ac:dyDescent="0.25">
      <c r="A7437" s="21">
        <v>43410.791666666664</v>
      </c>
      <c r="B7437" s="12">
        <f>ROUND(Zonal_Demand_Real!B7437/SUM(Zonal_Demand_Real!$B7437:$D7437)*IESO_Forecasted_Data_2012!$C7437, 0)</f>
        <v>20</v>
      </c>
      <c r="C7437" s="12">
        <f>ROUND(Zonal_Demand_Real!C7437/SUM(Zonal_Demand_Real!$B7437:$D7437)*IESO_Forecasted_Data_2012!$C7437, 0)</f>
        <v>96</v>
      </c>
      <c r="D7437" s="12">
        <f>ROUND(Zonal_Demand_Real!D7437/SUM(Zonal_Demand_Real!$B7437:$D7437)*IESO_Forecasted_Data_2012!$C7437, 0)</f>
        <v>51</v>
      </c>
    </row>
    <row r="7438" spans="1:4" x14ac:dyDescent="0.25">
      <c r="A7438" s="21">
        <v>43410.833333333336</v>
      </c>
      <c r="B7438" s="12">
        <f>ROUND(Zonal_Demand_Real!B7438/SUM(Zonal_Demand_Real!$B7438:$D7438)*IESO_Forecasted_Data_2012!$C7438, 0)</f>
        <v>21</v>
      </c>
      <c r="C7438" s="12">
        <f>ROUND(Zonal_Demand_Real!C7438/SUM(Zonal_Demand_Real!$B7438:$D7438)*IESO_Forecasted_Data_2012!$C7438, 0)</f>
        <v>101</v>
      </c>
      <c r="D7438" s="12">
        <f>ROUND(Zonal_Demand_Real!D7438/SUM(Zonal_Demand_Real!$B7438:$D7438)*IESO_Forecasted_Data_2012!$C7438, 0)</f>
        <v>53</v>
      </c>
    </row>
    <row r="7439" spans="1:4" x14ac:dyDescent="0.25">
      <c r="A7439" s="21">
        <v>43410.875</v>
      </c>
      <c r="B7439" s="12">
        <f>ROUND(Zonal_Demand_Real!B7439/SUM(Zonal_Demand_Real!$B7439:$D7439)*IESO_Forecasted_Data_2012!$C7439, 0)</f>
        <v>22</v>
      </c>
      <c r="C7439" s="12">
        <f>ROUND(Zonal_Demand_Real!C7439/SUM(Zonal_Demand_Real!$B7439:$D7439)*IESO_Forecasted_Data_2012!$C7439, 0)</f>
        <v>105</v>
      </c>
      <c r="D7439" s="12">
        <f>ROUND(Zonal_Demand_Real!D7439/SUM(Zonal_Demand_Real!$B7439:$D7439)*IESO_Forecasted_Data_2012!$C7439, 0)</f>
        <v>55</v>
      </c>
    </row>
    <row r="7440" spans="1:4" x14ac:dyDescent="0.25">
      <c r="A7440" s="21">
        <v>43410.916666666664</v>
      </c>
      <c r="B7440" s="12">
        <f>ROUND(Zonal_Demand_Real!B7440/SUM(Zonal_Demand_Real!$B7440:$D7440)*IESO_Forecasted_Data_2012!$C7440, 0)</f>
        <v>21</v>
      </c>
      <c r="C7440" s="12">
        <f>ROUND(Zonal_Demand_Real!C7440/SUM(Zonal_Demand_Real!$B7440:$D7440)*IESO_Forecasted_Data_2012!$C7440, 0)</f>
        <v>102</v>
      </c>
      <c r="D7440" s="12">
        <f>ROUND(Zonal_Demand_Real!D7440/SUM(Zonal_Demand_Real!$B7440:$D7440)*IESO_Forecasted_Data_2012!$C7440, 0)</f>
        <v>53</v>
      </c>
    </row>
    <row r="7441" spans="1:4" x14ac:dyDescent="0.25">
      <c r="A7441" s="21">
        <v>43410.958333333336</v>
      </c>
      <c r="B7441" s="12">
        <f>ROUND(Zonal_Demand_Real!B7441/SUM(Zonal_Demand_Real!$B7441:$D7441)*IESO_Forecasted_Data_2012!$C7441, 0)</f>
        <v>20</v>
      </c>
      <c r="C7441" s="12">
        <f>ROUND(Zonal_Demand_Real!C7441/SUM(Zonal_Demand_Real!$B7441:$D7441)*IESO_Forecasted_Data_2012!$C7441, 0)</f>
        <v>95</v>
      </c>
      <c r="D7441" s="12">
        <f>ROUND(Zonal_Demand_Real!D7441/SUM(Zonal_Demand_Real!$B7441:$D7441)*IESO_Forecasted_Data_2012!$C7441, 0)</f>
        <v>50</v>
      </c>
    </row>
    <row r="7442" spans="1:4" x14ac:dyDescent="0.25">
      <c r="A7442" s="21">
        <v>43411</v>
      </c>
      <c r="B7442" s="12">
        <f>ROUND(Zonal_Demand_Real!B7442/SUM(Zonal_Demand_Real!$B7442:$D7442)*IESO_Forecasted_Data_2012!$C7442, 0)</f>
        <v>19</v>
      </c>
      <c r="C7442" s="12">
        <f>ROUND(Zonal_Demand_Real!C7442/SUM(Zonal_Demand_Real!$B7442:$D7442)*IESO_Forecasted_Data_2012!$C7442, 0)</f>
        <v>94</v>
      </c>
      <c r="D7442" s="12">
        <f>ROUND(Zonal_Demand_Real!D7442/SUM(Zonal_Demand_Real!$B7442:$D7442)*IESO_Forecasted_Data_2012!$C7442, 0)</f>
        <v>49</v>
      </c>
    </row>
    <row r="7443" spans="1:4" x14ac:dyDescent="0.25">
      <c r="A7443" s="21">
        <v>43411.041666666664</v>
      </c>
      <c r="B7443" s="12">
        <f>ROUND(Zonal_Demand_Real!B7443/SUM(Zonal_Demand_Real!$B7443:$D7443)*IESO_Forecasted_Data_2012!$C7443, 0)</f>
        <v>18</v>
      </c>
      <c r="C7443" s="12">
        <f>ROUND(Zonal_Demand_Real!C7443/SUM(Zonal_Demand_Real!$B7443:$D7443)*IESO_Forecasted_Data_2012!$C7443, 0)</f>
        <v>88</v>
      </c>
      <c r="D7443" s="12">
        <f>ROUND(Zonal_Demand_Real!D7443/SUM(Zonal_Demand_Real!$B7443:$D7443)*IESO_Forecasted_Data_2012!$C7443, 0)</f>
        <v>46</v>
      </c>
    </row>
    <row r="7444" spans="1:4" x14ac:dyDescent="0.25">
      <c r="A7444" s="21">
        <v>43411.083333333336</v>
      </c>
      <c r="B7444" s="12">
        <f>ROUND(Zonal_Demand_Real!B7444/SUM(Zonal_Demand_Real!$B7444:$D7444)*IESO_Forecasted_Data_2012!$C7444, 0)</f>
        <v>17</v>
      </c>
      <c r="C7444" s="12">
        <f>ROUND(Zonal_Demand_Real!C7444/SUM(Zonal_Demand_Real!$B7444:$D7444)*IESO_Forecasted_Data_2012!$C7444, 0)</f>
        <v>83</v>
      </c>
      <c r="D7444" s="12">
        <f>ROUND(Zonal_Demand_Real!D7444/SUM(Zonal_Demand_Real!$B7444:$D7444)*IESO_Forecasted_Data_2012!$C7444, 0)</f>
        <v>44</v>
      </c>
    </row>
    <row r="7445" spans="1:4" x14ac:dyDescent="0.25">
      <c r="A7445" s="21">
        <v>43411.125</v>
      </c>
      <c r="B7445" s="12">
        <f>ROUND(Zonal_Demand_Real!B7445/SUM(Zonal_Demand_Real!$B7445:$D7445)*IESO_Forecasted_Data_2012!$C7445, 0)</f>
        <v>15</v>
      </c>
      <c r="C7445" s="12">
        <f>ROUND(Zonal_Demand_Real!C7445/SUM(Zonal_Demand_Real!$B7445:$D7445)*IESO_Forecasted_Data_2012!$C7445, 0)</f>
        <v>73</v>
      </c>
      <c r="D7445" s="12">
        <f>ROUND(Zonal_Demand_Real!D7445/SUM(Zonal_Demand_Real!$B7445:$D7445)*IESO_Forecasted_Data_2012!$C7445, 0)</f>
        <v>38</v>
      </c>
    </row>
    <row r="7446" spans="1:4" x14ac:dyDescent="0.25">
      <c r="A7446" s="21">
        <v>43411.166666666664</v>
      </c>
      <c r="B7446" s="12">
        <f>ROUND(Zonal_Demand_Real!B7446/SUM(Zonal_Demand_Real!$B7446:$D7446)*IESO_Forecasted_Data_2012!$C7446, 0)</f>
        <v>14</v>
      </c>
      <c r="C7446" s="12">
        <f>ROUND(Zonal_Demand_Real!C7446/SUM(Zonal_Demand_Real!$B7446:$D7446)*IESO_Forecasted_Data_2012!$C7446, 0)</f>
        <v>70</v>
      </c>
      <c r="D7446" s="12">
        <f>ROUND(Zonal_Demand_Real!D7446/SUM(Zonal_Demand_Real!$B7446:$D7446)*IESO_Forecasted_Data_2012!$C7446, 0)</f>
        <v>37</v>
      </c>
    </row>
    <row r="7447" spans="1:4" x14ac:dyDescent="0.25">
      <c r="A7447" s="21">
        <v>43411.208333333336</v>
      </c>
      <c r="B7447" s="12">
        <f>ROUND(Zonal_Demand_Real!B7447/SUM(Zonal_Demand_Real!$B7447:$D7447)*IESO_Forecasted_Data_2012!$C7447, 0)</f>
        <v>13</v>
      </c>
      <c r="C7447" s="12">
        <f>ROUND(Zonal_Demand_Real!C7447/SUM(Zonal_Demand_Real!$B7447:$D7447)*IESO_Forecasted_Data_2012!$C7447, 0)</f>
        <v>65</v>
      </c>
      <c r="D7447" s="12">
        <f>ROUND(Zonal_Demand_Real!D7447/SUM(Zonal_Demand_Real!$B7447:$D7447)*IESO_Forecasted_Data_2012!$C7447, 0)</f>
        <v>34</v>
      </c>
    </row>
    <row r="7448" spans="1:4" x14ac:dyDescent="0.25">
      <c r="A7448" s="21">
        <v>43411.25</v>
      </c>
      <c r="B7448" s="12">
        <f>ROUND(Zonal_Demand_Real!B7448/SUM(Zonal_Demand_Real!$B7448:$D7448)*IESO_Forecasted_Data_2012!$C7448, 0)</f>
        <v>13</v>
      </c>
      <c r="C7448" s="12">
        <f>ROUND(Zonal_Demand_Real!C7448/SUM(Zonal_Demand_Real!$B7448:$D7448)*IESO_Forecasted_Data_2012!$C7448, 0)</f>
        <v>62</v>
      </c>
      <c r="D7448" s="12">
        <f>ROUND(Zonal_Demand_Real!D7448/SUM(Zonal_Demand_Real!$B7448:$D7448)*IESO_Forecasted_Data_2012!$C7448, 0)</f>
        <v>33</v>
      </c>
    </row>
    <row r="7449" spans="1:4" x14ac:dyDescent="0.25">
      <c r="A7449" s="21">
        <v>43411.291666666664</v>
      </c>
      <c r="B7449" s="12">
        <f>ROUND(Zonal_Demand_Real!B7449/SUM(Zonal_Demand_Real!$B7449:$D7449)*IESO_Forecasted_Data_2012!$C7449, 0)</f>
        <v>13</v>
      </c>
      <c r="C7449" s="12">
        <f>ROUND(Zonal_Demand_Real!C7449/SUM(Zonal_Demand_Real!$B7449:$D7449)*IESO_Forecasted_Data_2012!$C7449, 0)</f>
        <v>62</v>
      </c>
      <c r="D7449" s="12">
        <f>ROUND(Zonal_Demand_Real!D7449/SUM(Zonal_Demand_Real!$B7449:$D7449)*IESO_Forecasted_Data_2012!$C7449, 0)</f>
        <v>33</v>
      </c>
    </row>
    <row r="7450" spans="1:4" x14ac:dyDescent="0.25">
      <c r="A7450" s="21">
        <v>43411.333333333336</v>
      </c>
      <c r="B7450" s="12">
        <f>ROUND(Zonal_Demand_Real!B7450/SUM(Zonal_Demand_Real!$B7450:$D7450)*IESO_Forecasted_Data_2012!$C7450, 0)</f>
        <v>14</v>
      </c>
      <c r="C7450" s="12">
        <f>ROUND(Zonal_Demand_Real!C7450/SUM(Zonal_Demand_Real!$B7450:$D7450)*IESO_Forecasted_Data_2012!$C7450, 0)</f>
        <v>65</v>
      </c>
      <c r="D7450" s="12">
        <f>ROUND(Zonal_Demand_Real!D7450/SUM(Zonal_Demand_Real!$B7450:$D7450)*IESO_Forecasted_Data_2012!$C7450, 0)</f>
        <v>34</v>
      </c>
    </row>
    <row r="7451" spans="1:4" x14ac:dyDescent="0.25">
      <c r="A7451" s="21">
        <v>43411.375</v>
      </c>
      <c r="B7451" s="12">
        <f>ROUND(Zonal_Demand_Real!B7451/SUM(Zonal_Demand_Real!$B7451:$D7451)*IESO_Forecasted_Data_2012!$C7451, 0)</f>
        <v>13</v>
      </c>
      <c r="C7451" s="12">
        <f>ROUND(Zonal_Demand_Real!C7451/SUM(Zonal_Demand_Real!$B7451:$D7451)*IESO_Forecasted_Data_2012!$C7451, 0)</f>
        <v>65</v>
      </c>
      <c r="D7451" s="12">
        <f>ROUND(Zonal_Demand_Real!D7451/SUM(Zonal_Demand_Real!$B7451:$D7451)*IESO_Forecasted_Data_2012!$C7451, 0)</f>
        <v>34</v>
      </c>
    </row>
    <row r="7452" spans="1:4" x14ac:dyDescent="0.25">
      <c r="A7452" s="21">
        <v>43411.416666666664</v>
      </c>
      <c r="B7452" s="12">
        <f>ROUND(Zonal_Demand_Real!B7452/SUM(Zonal_Demand_Real!$B7452:$D7452)*IESO_Forecasted_Data_2012!$C7452, 0)</f>
        <v>15</v>
      </c>
      <c r="C7452" s="12">
        <f>ROUND(Zonal_Demand_Real!C7452/SUM(Zonal_Demand_Real!$B7452:$D7452)*IESO_Forecasted_Data_2012!$C7452, 0)</f>
        <v>73</v>
      </c>
      <c r="D7452" s="12">
        <f>ROUND(Zonal_Demand_Real!D7452/SUM(Zonal_Demand_Real!$B7452:$D7452)*IESO_Forecasted_Data_2012!$C7452, 0)</f>
        <v>38</v>
      </c>
    </row>
    <row r="7453" spans="1:4" x14ac:dyDescent="0.25">
      <c r="A7453" s="21">
        <v>43411.458333333336</v>
      </c>
      <c r="B7453" s="12">
        <f>ROUND(Zonal_Demand_Real!B7453/SUM(Zonal_Demand_Real!$B7453:$D7453)*IESO_Forecasted_Data_2012!$C7453, 0)</f>
        <v>16</v>
      </c>
      <c r="C7453" s="12">
        <f>ROUND(Zonal_Demand_Real!C7453/SUM(Zonal_Demand_Real!$B7453:$D7453)*IESO_Forecasted_Data_2012!$C7453, 0)</f>
        <v>77</v>
      </c>
      <c r="D7453" s="12">
        <f>ROUND(Zonal_Demand_Real!D7453/SUM(Zonal_Demand_Real!$B7453:$D7453)*IESO_Forecasted_Data_2012!$C7453, 0)</f>
        <v>40</v>
      </c>
    </row>
    <row r="7454" spans="1:4" x14ac:dyDescent="0.25">
      <c r="A7454" s="21">
        <v>43411.5</v>
      </c>
      <c r="B7454" s="12">
        <f>ROUND(Zonal_Demand_Real!B7454/SUM(Zonal_Demand_Real!$B7454:$D7454)*IESO_Forecasted_Data_2012!$C7454, 0)</f>
        <v>17</v>
      </c>
      <c r="C7454" s="12">
        <f>ROUND(Zonal_Demand_Real!C7454/SUM(Zonal_Demand_Real!$B7454:$D7454)*IESO_Forecasted_Data_2012!$C7454, 0)</f>
        <v>83</v>
      </c>
      <c r="D7454" s="12">
        <f>ROUND(Zonal_Demand_Real!D7454/SUM(Zonal_Demand_Real!$B7454:$D7454)*IESO_Forecasted_Data_2012!$C7454, 0)</f>
        <v>44</v>
      </c>
    </row>
    <row r="7455" spans="1:4" x14ac:dyDescent="0.25">
      <c r="A7455" s="21">
        <v>43411.541666666664</v>
      </c>
      <c r="B7455" s="12">
        <f>ROUND(Zonal_Demand_Real!B7455/SUM(Zonal_Demand_Real!$B7455:$D7455)*IESO_Forecasted_Data_2012!$C7455, 0)</f>
        <v>18</v>
      </c>
      <c r="C7455" s="12">
        <f>ROUND(Zonal_Demand_Real!C7455/SUM(Zonal_Demand_Real!$B7455:$D7455)*IESO_Forecasted_Data_2012!$C7455, 0)</f>
        <v>88</v>
      </c>
      <c r="D7455" s="12">
        <f>ROUND(Zonal_Demand_Real!D7455/SUM(Zonal_Demand_Real!$B7455:$D7455)*IESO_Forecasted_Data_2012!$C7455, 0)</f>
        <v>46</v>
      </c>
    </row>
    <row r="7456" spans="1:4" x14ac:dyDescent="0.25">
      <c r="A7456" s="21">
        <v>43411.583333333336</v>
      </c>
      <c r="B7456" s="12">
        <f>ROUND(Zonal_Demand_Real!B7456/SUM(Zonal_Demand_Real!$B7456:$D7456)*IESO_Forecasted_Data_2012!$C7456, 0)</f>
        <v>19</v>
      </c>
      <c r="C7456" s="12">
        <f>ROUND(Zonal_Demand_Real!C7456/SUM(Zonal_Demand_Real!$B7456:$D7456)*IESO_Forecasted_Data_2012!$C7456, 0)</f>
        <v>90</v>
      </c>
      <c r="D7456" s="12">
        <f>ROUND(Zonal_Demand_Real!D7456/SUM(Zonal_Demand_Real!$B7456:$D7456)*IESO_Forecasted_Data_2012!$C7456, 0)</f>
        <v>47</v>
      </c>
    </row>
    <row r="7457" spans="1:4" x14ac:dyDescent="0.25">
      <c r="A7457" s="21">
        <v>43411.625</v>
      </c>
      <c r="B7457" s="12">
        <f>ROUND(Zonal_Demand_Real!B7457/SUM(Zonal_Demand_Real!$B7457:$D7457)*IESO_Forecasted_Data_2012!$C7457, 0)</f>
        <v>18</v>
      </c>
      <c r="C7457" s="12">
        <f>ROUND(Zonal_Demand_Real!C7457/SUM(Zonal_Demand_Real!$B7457:$D7457)*IESO_Forecasted_Data_2012!$C7457, 0)</f>
        <v>87</v>
      </c>
      <c r="D7457" s="12">
        <f>ROUND(Zonal_Demand_Real!D7457/SUM(Zonal_Demand_Real!$B7457:$D7457)*IESO_Forecasted_Data_2012!$C7457, 0)</f>
        <v>46</v>
      </c>
    </row>
    <row r="7458" spans="1:4" x14ac:dyDescent="0.25">
      <c r="A7458" s="21">
        <v>43411.666666666664</v>
      </c>
      <c r="B7458" s="12">
        <f>ROUND(Zonal_Demand_Real!B7458/SUM(Zonal_Demand_Real!$B7458:$D7458)*IESO_Forecasted_Data_2012!$C7458, 0)</f>
        <v>18</v>
      </c>
      <c r="C7458" s="12">
        <f>ROUND(Zonal_Demand_Real!C7458/SUM(Zonal_Demand_Real!$B7458:$D7458)*IESO_Forecasted_Data_2012!$C7458, 0)</f>
        <v>87</v>
      </c>
      <c r="D7458" s="12">
        <f>ROUND(Zonal_Demand_Real!D7458/SUM(Zonal_Demand_Real!$B7458:$D7458)*IESO_Forecasted_Data_2012!$C7458, 0)</f>
        <v>45</v>
      </c>
    </row>
    <row r="7459" spans="1:4" x14ac:dyDescent="0.25">
      <c r="A7459" s="21">
        <v>43411.708333333336</v>
      </c>
      <c r="B7459" s="12">
        <f>ROUND(Zonal_Demand_Real!B7459/SUM(Zonal_Demand_Real!$B7459:$D7459)*IESO_Forecasted_Data_2012!$C7459, 0)</f>
        <v>18</v>
      </c>
      <c r="C7459" s="12">
        <f>ROUND(Zonal_Demand_Real!C7459/SUM(Zonal_Demand_Real!$B7459:$D7459)*IESO_Forecasted_Data_2012!$C7459, 0)</f>
        <v>87</v>
      </c>
      <c r="D7459" s="12">
        <f>ROUND(Zonal_Demand_Real!D7459/SUM(Zonal_Demand_Real!$B7459:$D7459)*IESO_Forecasted_Data_2012!$C7459, 0)</f>
        <v>45</v>
      </c>
    </row>
    <row r="7460" spans="1:4" x14ac:dyDescent="0.25">
      <c r="A7460" s="21">
        <v>43411.75</v>
      </c>
      <c r="B7460" s="12">
        <f>ROUND(Zonal_Demand_Real!B7460/SUM(Zonal_Demand_Real!$B7460:$D7460)*IESO_Forecasted_Data_2012!$C7460, 0)</f>
        <v>17</v>
      </c>
      <c r="C7460" s="12">
        <f>ROUND(Zonal_Demand_Real!C7460/SUM(Zonal_Demand_Real!$B7460:$D7460)*IESO_Forecasted_Data_2012!$C7460, 0)</f>
        <v>83</v>
      </c>
      <c r="D7460" s="12">
        <f>ROUND(Zonal_Demand_Real!D7460/SUM(Zonal_Demand_Real!$B7460:$D7460)*IESO_Forecasted_Data_2012!$C7460, 0)</f>
        <v>43</v>
      </c>
    </row>
    <row r="7461" spans="1:4" x14ac:dyDescent="0.25">
      <c r="A7461" s="21">
        <v>43411.791666666664</v>
      </c>
      <c r="B7461" s="12">
        <f>ROUND(Zonal_Demand_Real!B7461/SUM(Zonal_Demand_Real!$B7461:$D7461)*IESO_Forecasted_Data_2012!$C7461, 0)</f>
        <v>18</v>
      </c>
      <c r="C7461" s="12">
        <f>ROUND(Zonal_Demand_Real!C7461/SUM(Zonal_Demand_Real!$B7461:$D7461)*IESO_Forecasted_Data_2012!$C7461, 0)</f>
        <v>85</v>
      </c>
      <c r="D7461" s="12">
        <f>ROUND(Zonal_Demand_Real!D7461/SUM(Zonal_Demand_Real!$B7461:$D7461)*IESO_Forecasted_Data_2012!$C7461, 0)</f>
        <v>45</v>
      </c>
    </row>
    <row r="7462" spans="1:4" x14ac:dyDescent="0.25">
      <c r="A7462" s="21">
        <v>43411.833333333336</v>
      </c>
      <c r="B7462" s="12">
        <f>ROUND(Zonal_Demand_Real!B7462/SUM(Zonal_Demand_Real!$B7462:$D7462)*IESO_Forecasted_Data_2012!$C7462, 0)</f>
        <v>19</v>
      </c>
      <c r="C7462" s="12">
        <f>ROUND(Zonal_Demand_Real!C7462/SUM(Zonal_Demand_Real!$B7462:$D7462)*IESO_Forecasted_Data_2012!$C7462, 0)</f>
        <v>93</v>
      </c>
      <c r="D7462" s="12">
        <f>ROUND(Zonal_Demand_Real!D7462/SUM(Zonal_Demand_Real!$B7462:$D7462)*IESO_Forecasted_Data_2012!$C7462, 0)</f>
        <v>49</v>
      </c>
    </row>
    <row r="7463" spans="1:4" x14ac:dyDescent="0.25">
      <c r="A7463" s="21">
        <v>43411.875</v>
      </c>
      <c r="B7463" s="12">
        <f>ROUND(Zonal_Demand_Real!B7463/SUM(Zonal_Demand_Real!$B7463:$D7463)*IESO_Forecasted_Data_2012!$C7463, 0)</f>
        <v>21</v>
      </c>
      <c r="C7463" s="12">
        <f>ROUND(Zonal_Demand_Real!C7463/SUM(Zonal_Demand_Real!$B7463:$D7463)*IESO_Forecasted_Data_2012!$C7463, 0)</f>
        <v>101</v>
      </c>
      <c r="D7463" s="12">
        <f>ROUND(Zonal_Demand_Real!D7463/SUM(Zonal_Demand_Real!$B7463:$D7463)*IESO_Forecasted_Data_2012!$C7463, 0)</f>
        <v>53</v>
      </c>
    </row>
    <row r="7464" spans="1:4" x14ac:dyDescent="0.25">
      <c r="A7464" s="21">
        <v>43411.916666666664</v>
      </c>
      <c r="B7464" s="12">
        <f>ROUND(Zonal_Demand_Real!B7464/SUM(Zonal_Demand_Real!$B7464:$D7464)*IESO_Forecasted_Data_2012!$C7464, 0)</f>
        <v>20</v>
      </c>
      <c r="C7464" s="12">
        <f>ROUND(Zonal_Demand_Real!C7464/SUM(Zonal_Demand_Real!$B7464:$D7464)*IESO_Forecasted_Data_2012!$C7464, 0)</f>
        <v>98</v>
      </c>
      <c r="D7464" s="12">
        <f>ROUND(Zonal_Demand_Real!D7464/SUM(Zonal_Demand_Real!$B7464:$D7464)*IESO_Forecasted_Data_2012!$C7464, 0)</f>
        <v>51</v>
      </c>
    </row>
    <row r="7465" spans="1:4" x14ac:dyDescent="0.25">
      <c r="A7465" s="21">
        <v>43411.958333333336</v>
      </c>
      <c r="B7465" s="12">
        <f>ROUND(Zonal_Demand_Real!B7465/SUM(Zonal_Demand_Real!$B7465:$D7465)*IESO_Forecasted_Data_2012!$C7465, 0)</f>
        <v>20</v>
      </c>
      <c r="C7465" s="12">
        <f>ROUND(Zonal_Demand_Real!C7465/SUM(Zonal_Demand_Real!$B7465:$D7465)*IESO_Forecasted_Data_2012!$C7465, 0)</f>
        <v>96</v>
      </c>
      <c r="D7465" s="12">
        <f>ROUND(Zonal_Demand_Real!D7465/SUM(Zonal_Demand_Real!$B7465:$D7465)*IESO_Forecasted_Data_2012!$C7465, 0)</f>
        <v>51</v>
      </c>
    </row>
    <row r="7466" spans="1:4" x14ac:dyDescent="0.25">
      <c r="A7466" s="21">
        <v>43412</v>
      </c>
      <c r="B7466" s="12">
        <f>ROUND(Zonal_Demand_Real!B7466/SUM(Zonal_Demand_Real!$B7466:$D7466)*IESO_Forecasted_Data_2012!$C7466, 0)</f>
        <v>19</v>
      </c>
      <c r="C7466" s="12">
        <f>ROUND(Zonal_Demand_Real!C7466/SUM(Zonal_Demand_Real!$B7466:$D7466)*IESO_Forecasted_Data_2012!$C7466, 0)</f>
        <v>94</v>
      </c>
      <c r="D7466" s="12">
        <f>ROUND(Zonal_Demand_Real!D7466/SUM(Zonal_Demand_Real!$B7466:$D7466)*IESO_Forecasted_Data_2012!$C7466, 0)</f>
        <v>49</v>
      </c>
    </row>
    <row r="7467" spans="1:4" x14ac:dyDescent="0.25">
      <c r="A7467" s="21">
        <v>43412.041666666664</v>
      </c>
      <c r="B7467" s="12">
        <f>ROUND(Zonal_Demand_Real!B7467/SUM(Zonal_Demand_Real!$B7467:$D7467)*IESO_Forecasted_Data_2012!$C7467, 0)</f>
        <v>19</v>
      </c>
      <c r="C7467" s="12">
        <f>ROUND(Zonal_Demand_Real!C7467/SUM(Zonal_Demand_Real!$B7467:$D7467)*IESO_Forecasted_Data_2012!$C7467, 0)</f>
        <v>92</v>
      </c>
      <c r="D7467" s="12">
        <f>ROUND(Zonal_Demand_Real!D7467/SUM(Zonal_Demand_Real!$B7467:$D7467)*IESO_Forecasted_Data_2012!$C7467, 0)</f>
        <v>48</v>
      </c>
    </row>
    <row r="7468" spans="1:4" x14ac:dyDescent="0.25">
      <c r="A7468" s="21">
        <v>43412.083333333336</v>
      </c>
      <c r="B7468" s="12">
        <f>ROUND(Zonal_Demand_Real!B7468/SUM(Zonal_Demand_Real!$B7468:$D7468)*IESO_Forecasted_Data_2012!$C7468, 0)</f>
        <v>17</v>
      </c>
      <c r="C7468" s="12">
        <f>ROUND(Zonal_Demand_Real!C7468/SUM(Zonal_Demand_Real!$B7468:$D7468)*IESO_Forecasted_Data_2012!$C7468, 0)</f>
        <v>84</v>
      </c>
      <c r="D7468" s="12">
        <f>ROUND(Zonal_Demand_Real!D7468/SUM(Zonal_Demand_Real!$B7468:$D7468)*IESO_Forecasted_Data_2012!$C7468, 0)</f>
        <v>44</v>
      </c>
    </row>
    <row r="7469" spans="1:4" x14ac:dyDescent="0.25">
      <c r="A7469" s="21">
        <v>43412.125</v>
      </c>
      <c r="B7469" s="12">
        <f>ROUND(Zonal_Demand_Real!B7469/SUM(Zonal_Demand_Real!$B7469:$D7469)*IESO_Forecasted_Data_2012!$C7469, 0)</f>
        <v>16</v>
      </c>
      <c r="C7469" s="12">
        <f>ROUND(Zonal_Demand_Real!C7469/SUM(Zonal_Demand_Real!$B7469:$D7469)*IESO_Forecasted_Data_2012!$C7469, 0)</f>
        <v>79</v>
      </c>
      <c r="D7469" s="12">
        <f>ROUND(Zonal_Demand_Real!D7469/SUM(Zonal_Demand_Real!$B7469:$D7469)*IESO_Forecasted_Data_2012!$C7469, 0)</f>
        <v>41</v>
      </c>
    </row>
    <row r="7470" spans="1:4" x14ac:dyDescent="0.25">
      <c r="A7470" s="21">
        <v>43412.166666666664</v>
      </c>
      <c r="B7470" s="12">
        <f>ROUND(Zonal_Demand_Real!B7470/SUM(Zonal_Demand_Real!$B7470:$D7470)*IESO_Forecasted_Data_2012!$C7470, 0)</f>
        <v>16</v>
      </c>
      <c r="C7470" s="12">
        <f>ROUND(Zonal_Demand_Real!C7470/SUM(Zonal_Demand_Real!$B7470:$D7470)*IESO_Forecasted_Data_2012!$C7470, 0)</f>
        <v>76</v>
      </c>
      <c r="D7470" s="12">
        <f>ROUND(Zonal_Demand_Real!D7470/SUM(Zonal_Demand_Real!$B7470:$D7470)*IESO_Forecasted_Data_2012!$C7470, 0)</f>
        <v>40</v>
      </c>
    </row>
    <row r="7471" spans="1:4" x14ac:dyDescent="0.25">
      <c r="A7471" s="21">
        <v>43412.208333333336</v>
      </c>
      <c r="B7471" s="12">
        <f>ROUND(Zonal_Demand_Real!B7471/SUM(Zonal_Demand_Real!$B7471:$D7471)*IESO_Forecasted_Data_2012!$C7471, 0)</f>
        <v>15</v>
      </c>
      <c r="C7471" s="12">
        <f>ROUND(Zonal_Demand_Real!C7471/SUM(Zonal_Demand_Real!$B7471:$D7471)*IESO_Forecasted_Data_2012!$C7471, 0)</f>
        <v>71</v>
      </c>
      <c r="D7471" s="12">
        <f>ROUND(Zonal_Demand_Real!D7471/SUM(Zonal_Demand_Real!$B7471:$D7471)*IESO_Forecasted_Data_2012!$C7471, 0)</f>
        <v>37</v>
      </c>
    </row>
    <row r="7472" spans="1:4" x14ac:dyDescent="0.25">
      <c r="A7472" s="21">
        <v>43412.25</v>
      </c>
      <c r="B7472" s="12">
        <f>ROUND(Zonal_Demand_Real!B7472/SUM(Zonal_Demand_Real!$B7472:$D7472)*IESO_Forecasted_Data_2012!$C7472, 0)</f>
        <v>15</v>
      </c>
      <c r="C7472" s="12">
        <f>ROUND(Zonal_Demand_Real!C7472/SUM(Zonal_Demand_Real!$B7472:$D7472)*IESO_Forecasted_Data_2012!$C7472, 0)</f>
        <v>72</v>
      </c>
      <c r="D7472" s="12">
        <f>ROUND(Zonal_Demand_Real!D7472/SUM(Zonal_Demand_Real!$B7472:$D7472)*IESO_Forecasted_Data_2012!$C7472, 0)</f>
        <v>38</v>
      </c>
    </row>
    <row r="7473" spans="1:4" x14ac:dyDescent="0.25">
      <c r="A7473" s="21">
        <v>43412.291666666664</v>
      </c>
      <c r="B7473" s="12">
        <f>ROUND(Zonal_Demand_Real!B7473/SUM(Zonal_Demand_Real!$B7473:$D7473)*IESO_Forecasted_Data_2012!$C7473, 0)</f>
        <v>15</v>
      </c>
      <c r="C7473" s="12">
        <f>ROUND(Zonal_Demand_Real!C7473/SUM(Zonal_Demand_Real!$B7473:$D7473)*IESO_Forecasted_Data_2012!$C7473, 0)</f>
        <v>72</v>
      </c>
      <c r="D7473" s="12">
        <f>ROUND(Zonal_Demand_Real!D7473/SUM(Zonal_Demand_Real!$B7473:$D7473)*IESO_Forecasted_Data_2012!$C7473, 0)</f>
        <v>38</v>
      </c>
    </row>
    <row r="7474" spans="1:4" x14ac:dyDescent="0.25">
      <c r="A7474" s="21">
        <v>43412.333333333336</v>
      </c>
      <c r="B7474" s="12">
        <f>ROUND(Zonal_Demand_Real!B7474/SUM(Zonal_Demand_Real!$B7474:$D7474)*IESO_Forecasted_Data_2012!$C7474, 0)</f>
        <v>15</v>
      </c>
      <c r="C7474" s="12">
        <f>ROUND(Zonal_Demand_Real!C7474/SUM(Zonal_Demand_Real!$B7474:$D7474)*IESO_Forecasted_Data_2012!$C7474, 0)</f>
        <v>70</v>
      </c>
      <c r="D7474" s="12">
        <f>ROUND(Zonal_Demand_Real!D7474/SUM(Zonal_Demand_Real!$B7474:$D7474)*IESO_Forecasted_Data_2012!$C7474, 0)</f>
        <v>37</v>
      </c>
    </row>
    <row r="7475" spans="1:4" x14ac:dyDescent="0.25">
      <c r="A7475" s="21">
        <v>43412.375</v>
      </c>
      <c r="B7475" s="12">
        <f>ROUND(Zonal_Demand_Real!B7475/SUM(Zonal_Demand_Real!$B7475:$D7475)*IESO_Forecasted_Data_2012!$C7475, 0)</f>
        <v>15</v>
      </c>
      <c r="C7475" s="12">
        <f>ROUND(Zonal_Demand_Real!C7475/SUM(Zonal_Demand_Real!$B7475:$D7475)*IESO_Forecasted_Data_2012!$C7475, 0)</f>
        <v>72</v>
      </c>
      <c r="D7475" s="12">
        <f>ROUND(Zonal_Demand_Real!D7475/SUM(Zonal_Demand_Real!$B7475:$D7475)*IESO_Forecasted_Data_2012!$C7475, 0)</f>
        <v>38</v>
      </c>
    </row>
    <row r="7476" spans="1:4" x14ac:dyDescent="0.25">
      <c r="A7476" s="21">
        <v>43412.416666666664</v>
      </c>
      <c r="B7476" s="12">
        <f>ROUND(Zonal_Demand_Real!B7476/SUM(Zonal_Demand_Real!$B7476:$D7476)*IESO_Forecasted_Data_2012!$C7476, 0)</f>
        <v>16</v>
      </c>
      <c r="C7476" s="12">
        <f>ROUND(Zonal_Demand_Real!C7476/SUM(Zonal_Demand_Real!$B7476:$D7476)*IESO_Forecasted_Data_2012!$C7476, 0)</f>
        <v>79</v>
      </c>
      <c r="D7476" s="12">
        <f>ROUND(Zonal_Demand_Real!D7476/SUM(Zonal_Demand_Real!$B7476:$D7476)*IESO_Forecasted_Data_2012!$C7476, 0)</f>
        <v>41</v>
      </c>
    </row>
    <row r="7477" spans="1:4" x14ac:dyDescent="0.25">
      <c r="A7477" s="21">
        <v>43412.458333333336</v>
      </c>
      <c r="B7477" s="12">
        <f>ROUND(Zonal_Demand_Real!B7477/SUM(Zonal_Demand_Real!$B7477:$D7477)*IESO_Forecasted_Data_2012!$C7477, 0)</f>
        <v>17</v>
      </c>
      <c r="C7477" s="12">
        <f>ROUND(Zonal_Demand_Real!C7477/SUM(Zonal_Demand_Real!$B7477:$D7477)*IESO_Forecasted_Data_2012!$C7477, 0)</f>
        <v>84</v>
      </c>
      <c r="D7477" s="12">
        <f>ROUND(Zonal_Demand_Real!D7477/SUM(Zonal_Demand_Real!$B7477:$D7477)*IESO_Forecasted_Data_2012!$C7477, 0)</f>
        <v>44</v>
      </c>
    </row>
    <row r="7478" spans="1:4" x14ac:dyDescent="0.25">
      <c r="A7478" s="21">
        <v>43412.5</v>
      </c>
      <c r="B7478" s="12">
        <f>ROUND(Zonal_Demand_Real!B7478/SUM(Zonal_Demand_Real!$B7478:$D7478)*IESO_Forecasted_Data_2012!$C7478, 0)</f>
        <v>19</v>
      </c>
      <c r="C7478" s="12">
        <f>ROUND(Zonal_Demand_Real!C7478/SUM(Zonal_Demand_Real!$B7478:$D7478)*IESO_Forecasted_Data_2012!$C7478, 0)</f>
        <v>91</v>
      </c>
      <c r="D7478" s="12">
        <f>ROUND(Zonal_Demand_Real!D7478/SUM(Zonal_Demand_Real!$B7478:$D7478)*IESO_Forecasted_Data_2012!$C7478, 0)</f>
        <v>48</v>
      </c>
    </row>
    <row r="7479" spans="1:4" x14ac:dyDescent="0.25">
      <c r="A7479" s="21">
        <v>43412.541666666664</v>
      </c>
      <c r="B7479" s="12">
        <f>ROUND(Zonal_Demand_Real!B7479/SUM(Zonal_Demand_Real!$B7479:$D7479)*IESO_Forecasted_Data_2012!$C7479, 0)</f>
        <v>20</v>
      </c>
      <c r="C7479" s="12">
        <f>ROUND(Zonal_Demand_Real!C7479/SUM(Zonal_Demand_Real!$B7479:$D7479)*IESO_Forecasted_Data_2012!$C7479, 0)</f>
        <v>95</v>
      </c>
      <c r="D7479" s="12">
        <f>ROUND(Zonal_Demand_Real!D7479/SUM(Zonal_Demand_Real!$B7479:$D7479)*IESO_Forecasted_Data_2012!$C7479, 0)</f>
        <v>50</v>
      </c>
    </row>
    <row r="7480" spans="1:4" x14ac:dyDescent="0.25">
      <c r="A7480" s="21">
        <v>43412.583333333336</v>
      </c>
      <c r="B7480" s="12">
        <f>ROUND(Zonal_Demand_Real!B7480/SUM(Zonal_Demand_Real!$B7480:$D7480)*IESO_Forecasted_Data_2012!$C7480, 0)</f>
        <v>20</v>
      </c>
      <c r="C7480" s="12">
        <f>ROUND(Zonal_Demand_Real!C7480/SUM(Zonal_Demand_Real!$B7480:$D7480)*IESO_Forecasted_Data_2012!$C7480, 0)</f>
        <v>96</v>
      </c>
      <c r="D7480" s="12">
        <f>ROUND(Zonal_Demand_Real!D7480/SUM(Zonal_Demand_Real!$B7480:$D7480)*IESO_Forecasted_Data_2012!$C7480, 0)</f>
        <v>51</v>
      </c>
    </row>
    <row r="7481" spans="1:4" x14ac:dyDescent="0.25">
      <c r="A7481" s="21">
        <v>43412.625</v>
      </c>
      <c r="B7481" s="12">
        <f>ROUND(Zonal_Demand_Real!B7481/SUM(Zonal_Demand_Real!$B7481:$D7481)*IESO_Forecasted_Data_2012!$C7481, 0)</f>
        <v>20</v>
      </c>
      <c r="C7481" s="12">
        <f>ROUND(Zonal_Demand_Real!C7481/SUM(Zonal_Demand_Real!$B7481:$D7481)*IESO_Forecasted_Data_2012!$C7481, 0)</f>
        <v>98</v>
      </c>
      <c r="D7481" s="12">
        <f>ROUND(Zonal_Demand_Real!D7481/SUM(Zonal_Demand_Real!$B7481:$D7481)*IESO_Forecasted_Data_2012!$C7481, 0)</f>
        <v>51</v>
      </c>
    </row>
    <row r="7482" spans="1:4" x14ac:dyDescent="0.25">
      <c r="A7482" s="21">
        <v>43412.666666666664</v>
      </c>
      <c r="B7482" s="12">
        <f>ROUND(Zonal_Demand_Real!B7482/SUM(Zonal_Demand_Real!$B7482:$D7482)*IESO_Forecasted_Data_2012!$C7482, 0)</f>
        <v>20</v>
      </c>
      <c r="C7482" s="12">
        <f>ROUND(Zonal_Demand_Real!C7482/SUM(Zonal_Demand_Real!$B7482:$D7482)*IESO_Forecasted_Data_2012!$C7482, 0)</f>
        <v>98</v>
      </c>
      <c r="D7482" s="12">
        <f>ROUND(Zonal_Demand_Real!D7482/SUM(Zonal_Demand_Real!$B7482:$D7482)*IESO_Forecasted_Data_2012!$C7482, 0)</f>
        <v>51</v>
      </c>
    </row>
    <row r="7483" spans="1:4" x14ac:dyDescent="0.25">
      <c r="A7483" s="21">
        <v>43412.708333333336</v>
      </c>
      <c r="B7483" s="12">
        <f>ROUND(Zonal_Demand_Real!B7483/SUM(Zonal_Demand_Real!$B7483:$D7483)*IESO_Forecasted_Data_2012!$C7483, 0)</f>
        <v>20</v>
      </c>
      <c r="C7483" s="12">
        <f>ROUND(Zonal_Demand_Real!C7483/SUM(Zonal_Demand_Real!$B7483:$D7483)*IESO_Forecasted_Data_2012!$C7483, 0)</f>
        <v>98</v>
      </c>
      <c r="D7483" s="12">
        <f>ROUND(Zonal_Demand_Real!D7483/SUM(Zonal_Demand_Real!$B7483:$D7483)*IESO_Forecasted_Data_2012!$C7483, 0)</f>
        <v>51</v>
      </c>
    </row>
    <row r="7484" spans="1:4" x14ac:dyDescent="0.25">
      <c r="A7484" s="21">
        <v>43412.75</v>
      </c>
      <c r="B7484" s="12">
        <f>ROUND(Zonal_Demand_Real!B7484/SUM(Zonal_Demand_Real!$B7484:$D7484)*IESO_Forecasted_Data_2012!$C7484, 0)</f>
        <v>20</v>
      </c>
      <c r="C7484" s="12">
        <f>ROUND(Zonal_Demand_Real!C7484/SUM(Zonal_Demand_Real!$B7484:$D7484)*IESO_Forecasted_Data_2012!$C7484, 0)</f>
        <v>96</v>
      </c>
      <c r="D7484" s="12">
        <f>ROUND(Zonal_Demand_Real!D7484/SUM(Zonal_Demand_Real!$B7484:$D7484)*IESO_Forecasted_Data_2012!$C7484, 0)</f>
        <v>51</v>
      </c>
    </row>
    <row r="7485" spans="1:4" x14ac:dyDescent="0.25">
      <c r="A7485" s="21">
        <v>43412.791666666664</v>
      </c>
      <c r="B7485" s="12">
        <f>ROUND(Zonal_Demand_Real!B7485/SUM(Zonal_Demand_Real!$B7485:$D7485)*IESO_Forecasted_Data_2012!$C7485, 0)</f>
        <v>20</v>
      </c>
      <c r="C7485" s="12">
        <f>ROUND(Zonal_Demand_Real!C7485/SUM(Zonal_Demand_Real!$B7485:$D7485)*IESO_Forecasted_Data_2012!$C7485, 0)</f>
        <v>95</v>
      </c>
      <c r="D7485" s="12">
        <f>ROUND(Zonal_Demand_Real!D7485/SUM(Zonal_Demand_Real!$B7485:$D7485)*IESO_Forecasted_Data_2012!$C7485, 0)</f>
        <v>50</v>
      </c>
    </row>
    <row r="7486" spans="1:4" x14ac:dyDescent="0.25">
      <c r="A7486" s="21">
        <v>43412.833333333336</v>
      </c>
      <c r="B7486" s="12">
        <f>ROUND(Zonal_Demand_Real!B7486/SUM(Zonal_Demand_Real!$B7486:$D7486)*IESO_Forecasted_Data_2012!$C7486, 0)</f>
        <v>22</v>
      </c>
      <c r="C7486" s="12">
        <f>ROUND(Zonal_Demand_Real!C7486/SUM(Zonal_Demand_Real!$B7486:$D7486)*IESO_Forecasted_Data_2012!$C7486, 0)</f>
        <v>105</v>
      </c>
      <c r="D7486" s="12">
        <f>ROUND(Zonal_Demand_Real!D7486/SUM(Zonal_Demand_Real!$B7486:$D7486)*IESO_Forecasted_Data_2012!$C7486, 0)</f>
        <v>55</v>
      </c>
    </row>
    <row r="7487" spans="1:4" x14ac:dyDescent="0.25">
      <c r="A7487" s="21">
        <v>43412.875</v>
      </c>
      <c r="B7487" s="12">
        <f>ROUND(Zonal_Demand_Real!B7487/SUM(Zonal_Demand_Real!$B7487:$D7487)*IESO_Forecasted_Data_2012!$C7487, 0)</f>
        <v>23</v>
      </c>
      <c r="C7487" s="12">
        <f>ROUND(Zonal_Demand_Real!C7487/SUM(Zonal_Demand_Real!$B7487:$D7487)*IESO_Forecasted_Data_2012!$C7487, 0)</f>
        <v>112</v>
      </c>
      <c r="D7487" s="12">
        <f>ROUND(Zonal_Demand_Real!D7487/SUM(Zonal_Demand_Real!$B7487:$D7487)*IESO_Forecasted_Data_2012!$C7487, 0)</f>
        <v>59</v>
      </c>
    </row>
    <row r="7488" spans="1:4" x14ac:dyDescent="0.25">
      <c r="A7488" s="21">
        <v>43412.916666666664</v>
      </c>
      <c r="B7488" s="12">
        <f>ROUND(Zonal_Demand_Real!B7488/SUM(Zonal_Demand_Real!$B7488:$D7488)*IESO_Forecasted_Data_2012!$C7488, 0)</f>
        <v>23</v>
      </c>
      <c r="C7488" s="12">
        <f>ROUND(Zonal_Demand_Real!C7488/SUM(Zonal_Demand_Real!$B7488:$D7488)*IESO_Forecasted_Data_2012!$C7488, 0)</f>
        <v>113</v>
      </c>
      <c r="D7488" s="12">
        <f>ROUND(Zonal_Demand_Real!D7488/SUM(Zonal_Demand_Real!$B7488:$D7488)*IESO_Forecasted_Data_2012!$C7488, 0)</f>
        <v>59</v>
      </c>
    </row>
    <row r="7489" spans="1:4" x14ac:dyDescent="0.25">
      <c r="A7489" s="21">
        <v>43412.958333333336</v>
      </c>
      <c r="B7489" s="12">
        <f>ROUND(Zonal_Demand_Real!B7489/SUM(Zonal_Demand_Real!$B7489:$D7489)*IESO_Forecasted_Data_2012!$C7489, 0)</f>
        <v>23</v>
      </c>
      <c r="C7489" s="12">
        <f>ROUND(Zonal_Demand_Real!C7489/SUM(Zonal_Demand_Real!$B7489:$D7489)*IESO_Forecasted_Data_2012!$C7489, 0)</f>
        <v>109</v>
      </c>
      <c r="D7489" s="12">
        <f>ROUND(Zonal_Demand_Real!D7489/SUM(Zonal_Demand_Real!$B7489:$D7489)*IESO_Forecasted_Data_2012!$C7489, 0)</f>
        <v>57</v>
      </c>
    </row>
    <row r="7490" spans="1:4" x14ac:dyDescent="0.25">
      <c r="A7490" s="21">
        <v>43413</v>
      </c>
      <c r="B7490" s="12">
        <f>ROUND(Zonal_Demand_Real!B7490/SUM(Zonal_Demand_Real!$B7490:$D7490)*IESO_Forecasted_Data_2012!$C7490, 0)</f>
        <v>22</v>
      </c>
      <c r="C7490" s="12">
        <f>ROUND(Zonal_Demand_Real!C7490/SUM(Zonal_Demand_Real!$B7490:$D7490)*IESO_Forecasted_Data_2012!$C7490, 0)</f>
        <v>106</v>
      </c>
      <c r="D7490" s="12">
        <f>ROUND(Zonal_Demand_Real!D7490/SUM(Zonal_Demand_Real!$B7490:$D7490)*IESO_Forecasted_Data_2012!$C7490, 0)</f>
        <v>56</v>
      </c>
    </row>
    <row r="7491" spans="1:4" x14ac:dyDescent="0.25">
      <c r="A7491" s="21">
        <v>43413.041666666664</v>
      </c>
      <c r="B7491" s="12">
        <f>ROUND(Zonal_Demand_Real!B7491/SUM(Zonal_Demand_Real!$B7491:$D7491)*IESO_Forecasted_Data_2012!$C7491, 0)</f>
        <v>20</v>
      </c>
      <c r="C7491" s="12">
        <f>ROUND(Zonal_Demand_Real!C7491/SUM(Zonal_Demand_Real!$B7491:$D7491)*IESO_Forecasted_Data_2012!$C7491, 0)</f>
        <v>98</v>
      </c>
      <c r="D7491" s="12">
        <f>ROUND(Zonal_Demand_Real!D7491/SUM(Zonal_Demand_Real!$B7491:$D7491)*IESO_Forecasted_Data_2012!$C7491, 0)</f>
        <v>51</v>
      </c>
    </row>
    <row r="7492" spans="1:4" x14ac:dyDescent="0.25">
      <c r="A7492" s="21">
        <v>43413.083333333336</v>
      </c>
      <c r="B7492" s="12">
        <f>ROUND(Zonal_Demand_Real!B7492/SUM(Zonal_Demand_Real!$B7492:$D7492)*IESO_Forecasted_Data_2012!$C7492, 0)</f>
        <v>18</v>
      </c>
      <c r="C7492" s="12">
        <f>ROUND(Zonal_Demand_Real!C7492/SUM(Zonal_Demand_Real!$B7492:$D7492)*IESO_Forecasted_Data_2012!$C7492, 0)</f>
        <v>89</v>
      </c>
      <c r="D7492" s="12">
        <f>ROUND(Zonal_Demand_Real!D7492/SUM(Zonal_Demand_Real!$B7492:$D7492)*IESO_Forecasted_Data_2012!$C7492, 0)</f>
        <v>47</v>
      </c>
    </row>
    <row r="7493" spans="1:4" x14ac:dyDescent="0.25">
      <c r="A7493" s="21">
        <v>43413.125</v>
      </c>
      <c r="B7493" s="12">
        <f>ROUND(Zonal_Demand_Real!B7493/SUM(Zonal_Demand_Real!$B7493:$D7493)*IESO_Forecasted_Data_2012!$C7493, 0)</f>
        <v>18</v>
      </c>
      <c r="C7493" s="12">
        <f>ROUND(Zonal_Demand_Real!C7493/SUM(Zonal_Demand_Real!$B7493:$D7493)*IESO_Forecasted_Data_2012!$C7493, 0)</f>
        <v>85</v>
      </c>
      <c r="D7493" s="12">
        <f>ROUND(Zonal_Demand_Real!D7493/SUM(Zonal_Demand_Real!$B7493:$D7493)*IESO_Forecasted_Data_2012!$C7493, 0)</f>
        <v>45</v>
      </c>
    </row>
    <row r="7494" spans="1:4" x14ac:dyDescent="0.25">
      <c r="A7494" s="21">
        <v>43413.166666666664</v>
      </c>
      <c r="B7494" s="12">
        <f>ROUND(Zonal_Demand_Real!B7494/SUM(Zonal_Demand_Real!$B7494:$D7494)*IESO_Forecasted_Data_2012!$C7494, 0)</f>
        <v>16</v>
      </c>
      <c r="C7494" s="12">
        <f>ROUND(Zonal_Demand_Real!C7494/SUM(Zonal_Demand_Real!$B7494:$D7494)*IESO_Forecasted_Data_2012!$C7494, 0)</f>
        <v>79</v>
      </c>
      <c r="D7494" s="12">
        <f>ROUND(Zonal_Demand_Real!D7494/SUM(Zonal_Demand_Real!$B7494:$D7494)*IESO_Forecasted_Data_2012!$C7494, 0)</f>
        <v>41</v>
      </c>
    </row>
    <row r="7495" spans="1:4" x14ac:dyDescent="0.25">
      <c r="A7495" s="21">
        <v>43413.208333333336</v>
      </c>
      <c r="B7495" s="12">
        <f>ROUND(Zonal_Demand_Real!B7495/SUM(Zonal_Demand_Real!$B7495:$D7495)*IESO_Forecasted_Data_2012!$C7495, 0)</f>
        <v>16</v>
      </c>
      <c r="C7495" s="12">
        <f>ROUND(Zonal_Demand_Real!C7495/SUM(Zonal_Demand_Real!$B7495:$D7495)*IESO_Forecasted_Data_2012!$C7495, 0)</f>
        <v>76</v>
      </c>
      <c r="D7495" s="12">
        <f>ROUND(Zonal_Demand_Real!D7495/SUM(Zonal_Demand_Real!$B7495:$D7495)*IESO_Forecasted_Data_2012!$C7495, 0)</f>
        <v>40</v>
      </c>
    </row>
    <row r="7496" spans="1:4" x14ac:dyDescent="0.25">
      <c r="A7496" s="21">
        <v>43413.25</v>
      </c>
      <c r="B7496" s="12">
        <f>ROUND(Zonal_Demand_Real!B7496/SUM(Zonal_Demand_Real!$B7496:$D7496)*IESO_Forecasted_Data_2012!$C7496, 0)</f>
        <v>16</v>
      </c>
      <c r="C7496" s="12">
        <f>ROUND(Zonal_Demand_Real!C7496/SUM(Zonal_Demand_Real!$B7496:$D7496)*IESO_Forecasted_Data_2012!$C7496, 0)</f>
        <v>77</v>
      </c>
      <c r="D7496" s="12">
        <f>ROUND(Zonal_Demand_Real!D7496/SUM(Zonal_Demand_Real!$B7496:$D7496)*IESO_Forecasted_Data_2012!$C7496, 0)</f>
        <v>40</v>
      </c>
    </row>
    <row r="7497" spans="1:4" x14ac:dyDescent="0.25">
      <c r="A7497" s="21">
        <v>43413.291666666664</v>
      </c>
      <c r="B7497" s="12">
        <f>ROUND(Zonal_Demand_Real!B7497/SUM(Zonal_Demand_Real!$B7497:$D7497)*IESO_Forecasted_Data_2012!$C7497, 0)</f>
        <v>16</v>
      </c>
      <c r="C7497" s="12">
        <f>ROUND(Zonal_Demand_Real!C7497/SUM(Zonal_Demand_Real!$B7497:$D7497)*IESO_Forecasted_Data_2012!$C7497, 0)</f>
        <v>76</v>
      </c>
      <c r="D7497" s="12">
        <f>ROUND(Zonal_Demand_Real!D7497/SUM(Zonal_Demand_Real!$B7497:$D7497)*IESO_Forecasted_Data_2012!$C7497, 0)</f>
        <v>40</v>
      </c>
    </row>
    <row r="7498" spans="1:4" x14ac:dyDescent="0.25">
      <c r="A7498" s="21">
        <v>43413.333333333336</v>
      </c>
      <c r="B7498" s="12">
        <f>ROUND(Zonal_Demand_Real!B7498/SUM(Zonal_Demand_Real!$B7498:$D7498)*IESO_Forecasted_Data_2012!$C7498, 0)</f>
        <v>15</v>
      </c>
      <c r="C7498" s="12">
        <f>ROUND(Zonal_Demand_Real!C7498/SUM(Zonal_Demand_Real!$B7498:$D7498)*IESO_Forecasted_Data_2012!$C7498, 0)</f>
        <v>74</v>
      </c>
      <c r="D7498" s="12">
        <f>ROUND(Zonal_Demand_Real!D7498/SUM(Zonal_Demand_Real!$B7498:$D7498)*IESO_Forecasted_Data_2012!$C7498, 0)</f>
        <v>39</v>
      </c>
    </row>
    <row r="7499" spans="1:4" x14ac:dyDescent="0.25">
      <c r="A7499" s="21">
        <v>43413.375</v>
      </c>
      <c r="B7499" s="12">
        <f>ROUND(Zonal_Demand_Real!B7499/SUM(Zonal_Demand_Real!$B7499:$D7499)*IESO_Forecasted_Data_2012!$C7499, 0)</f>
        <v>17</v>
      </c>
      <c r="C7499" s="12">
        <f>ROUND(Zonal_Demand_Real!C7499/SUM(Zonal_Demand_Real!$B7499:$D7499)*IESO_Forecasted_Data_2012!$C7499, 0)</f>
        <v>80</v>
      </c>
      <c r="D7499" s="12">
        <f>ROUND(Zonal_Demand_Real!D7499/SUM(Zonal_Demand_Real!$B7499:$D7499)*IESO_Forecasted_Data_2012!$C7499, 0)</f>
        <v>42</v>
      </c>
    </row>
    <row r="7500" spans="1:4" x14ac:dyDescent="0.25">
      <c r="A7500" s="21">
        <v>43413.416666666664</v>
      </c>
      <c r="B7500" s="12">
        <f>ROUND(Zonal_Demand_Real!B7500/SUM(Zonal_Demand_Real!$B7500:$D7500)*IESO_Forecasted_Data_2012!$C7500, 0)</f>
        <v>19</v>
      </c>
      <c r="C7500" s="12">
        <f>ROUND(Zonal_Demand_Real!C7500/SUM(Zonal_Demand_Real!$B7500:$D7500)*IESO_Forecasted_Data_2012!$C7500, 0)</f>
        <v>90</v>
      </c>
      <c r="D7500" s="12">
        <f>ROUND(Zonal_Demand_Real!D7500/SUM(Zonal_Demand_Real!$B7500:$D7500)*IESO_Forecasted_Data_2012!$C7500, 0)</f>
        <v>47</v>
      </c>
    </row>
    <row r="7501" spans="1:4" x14ac:dyDescent="0.25">
      <c r="A7501" s="21">
        <v>43413.458333333336</v>
      </c>
      <c r="B7501" s="12">
        <f>ROUND(Zonal_Demand_Real!B7501/SUM(Zonal_Demand_Real!$B7501:$D7501)*IESO_Forecasted_Data_2012!$C7501, 0)</f>
        <v>21</v>
      </c>
      <c r="C7501" s="12">
        <f>ROUND(Zonal_Demand_Real!C7501/SUM(Zonal_Demand_Real!$B7501:$D7501)*IESO_Forecasted_Data_2012!$C7501, 0)</f>
        <v>102</v>
      </c>
      <c r="D7501" s="12">
        <f>ROUND(Zonal_Demand_Real!D7501/SUM(Zonal_Demand_Real!$B7501:$D7501)*IESO_Forecasted_Data_2012!$C7501, 0)</f>
        <v>53</v>
      </c>
    </row>
    <row r="7502" spans="1:4" x14ac:dyDescent="0.25">
      <c r="A7502" s="21">
        <v>43413.5</v>
      </c>
      <c r="B7502" s="12">
        <f>ROUND(Zonal_Demand_Real!B7502/SUM(Zonal_Demand_Real!$B7502:$D7502)*IESO_Forecasted_Data_2012!$C7502, 0)</f>
        <v>21</v>
      </c>
      <c r="C7502" s="12">
        <f>ROUND(Zonal_Demand_Real!C7502/SUM(Zonal_Demand_Real!$B7502:$D7502)*IESO_Forecasted_Data_2012!$C7502, 0)</f>
        <v>103</v>
      </c>
      <c r="D7502" s="12">
        <f>ROUND(Zonal_Demand_Real!D7502/SUM(Zonal_Demand_Real!$B7502:$D7502)*IESO_Forecasted_Data_2012!$C7502, 0)</f>
        <v>54</v>
      </c>
    </row>
    <row r="7503" spans="1:4" x14ac:dyDescent="0.25">
      <c r="A7503" s="21">
        <v>43413.541666666664</v>
      </c>
      <c r="B7503" s="12">
        <f>ROUND(Zonal_Demand_Real!B7503/SUM(Zonal_Demand_Real!$B7503:$D7503)*IESO_Forecasted_Data_2012!$C7503, 0)</f>
        <v>21</v>
      </c>
      <c r="C7503" s="12">
        <f>ROUND(Zonal_Demand_Real!C7503/SUM(Zonal_Demand_Real!$B7503:$D7503)*IESO_Forecasted_Data_2012!$C7503, 0)</f>
        <v>102</v>
      </c>
      <c r="D7503" s="12">
        <f>ROUND(Zonal_Demand_Real!D7503/SUM(Zonal_Demand_Real!$B7503:$D7503)*IESO_Forecasted_Data_2012!$C7503, 0)</f>
        <v>54</v>
      </c>
    </row>
    <row r="7504" spans="1:4" x14ac:dyDescent="0.25">
      <c r="A7504" s="21">
        <v>43413.583333333336</v>
      </c>
      <c r="B7504" s="12">
        <f>ROUND(Zonal_Demand_Real!B7504/SUM(Zonal_Demand_Real!$B7504:$D7504)*IESO_Forecasted_Data_2012!$C7504, 0)</f>
        <v>21</v>
      </c>
      <c r="C7504" s="12">
        <f>ROUND(Zonal_Demand_Real!C7504/SUM(Zonal_Demand_Real!$B7504:$D7504)*IESO_Forecasted_Data_2012!$C7504, 0)</f>
        <v>99</v>
      </c>
      <c r="D7504" s="12">
        <f>ROUND(Zonal_Demand_Real!D7504/SUM(Zonal_Demand_Real!$B7504:$D7504)*IESO_Forecasted_Data_2012!$C7504, 0)</f>
        <v>52</v>
      </c>
    </row>
    <row r="7505" spans="1:4" x14ac:dyDescent="0.25">
      <c r="A7505" s="21">
        <v>43413.625</v>
      </c>
      <c r="B7505" s="12">
        <f>ROUND(Zonal_Demand_Real!B7505/SUM(Zonal_Demand_Real!$B7505:$D7505)*IESO_Forecasted_Data_2012!$C7505, 0)</f>
        <v>21</v>
      </c>
      <c r="C7505" s="12">
        <f>ROUND(Zonal_Demand_Real!C7505/SUM(Zonal_Demand_Real!$B7505:$D7505)*IESO_Forecasted_Data_2012!$C7505, 0)</f>
        <v>101</v>
      </c>
      <c r="D7505" s="12">
        <f>ROUND(Zonal_Demand_Real!D7505/SUM(Zonal_Demand_Real!$B7505:$D7505)*IESO_Forecasted_Data_2012!$C7505, 0)</f>
        <v>53</v>
      </c>
    </row>
    <row r="7506" spans="1:4" x14ac:dyDescent="0.25">
      <c r="A7506" s="21">
        <v>43413.666666666664</v>
      </c>
      <c r="B7506" s="12">
        <f>ROUND(Zonal_Demand_Real!B7506/SUM(Zonal_Demand_Real!$B7506:$D7506)*IESO_Forecasted_Data_2012!$C7506, 0)</f>
        <v>20</v>
      </c>
      <c r="C7506" s="12">
        <f>ROUND(Zonal_Demand_Real!C7506/SUM(Zonal_Demand_Real!$B7506:$D7506)*IESO_Forecasted_Data_2012!$C7506, 0)</f>
        <v>94</v>
      </c>
      <c r="D7506" s="12">
        <f>ROUND(Zonal_Demand_Real!D7506/SUM(Zonal_Demand_Real!$B7506:$D7506)*IESO_Forecasted_Data_2012!$C7506, 0)</f>
        <v>49</v>
      </c>
    </row>
    <row r="7507" spans="1:4" x14ac:dyDescent="0.25">
      <c r="A7507" s="21">
        <v>43413.708333333336</v>
      </c>
      <c r="B7507" s="12">
        <f>ROUND(Zonal_Demand_Real!B7507/SUM(Zonal_Demand_Real!$B7507:$D7507)*IESO_Forecasted_Data_2012!$C7507, 0)</f>
        <v>19</v>
      </c>
      <c r="C7507" s="12">
        <f>ROUND(Zonal_Demand_Real!C7507/SUM(Zonal_Demand_Real!$B7507:$D7507)*IESO_Forecasted_Data_2012!$C7507, 0)</f>
        <v>93</v>
      </c>
      <c r="D7507" s="12">
        <f>ROUND(Zonal_Demand_Real!D7507/SUM(Zonal_Demand_Real!$B7507:$D7507)*IESO_Forecasted_Data_2012!$C7507, 0)</f>
        <v>49</v>
      </c>
    </row>
    <row r="7508" spans="1:4" x14ac:dyDescent="0.25">
      <c r="A7508" s="21">
        <v>43413.75</v>
      </c>
      <c r="B7508" s="12">
        <f>ROUND(Zonal_Demand_Real!B7508/SUM(Zonal_Demand_Real!$B7508:$D7508)*IESO_Forecasted_Data_2012!$C7508, 0)</f>
        <v>18</v>
      </c>
      <c r="C7508" s="12">
        <f>ROUND(Zonal_Demand_Real!C7508/SUM(Zonal_Demand_Real!$B7508:$D7508)*IESO_Forecasted_Data_2012!$C7508, 0)</f>
        <v>88</v>
      </c>
      <c r="D7508" s="12">
        <f>ROUND(Zonal_Demand_Real!D7508/SUM(Zonal_Demand_Real!$B7508:$D7508)*IESO_Forecasted_Data_2012!$C7508, 0)</f>
        <v>46</v>
      </c>
    </row>
    <row r="7509" spans="1:4" x14ac:dyDescent="0.25">
      <c r="A7509" s="21">
        <v>43413.791666666664</v>
      </c>
      <c r="B7509" s="12">
        <f>ROUND(Zonal_Demand_Real!B7509/SUM(Zonal_Demand_Real!$B7509:$D7509)*IESO_Forecasted_Data_2012!$C7509, 0)</f>
        <v>19</v>
      </c>
      <c r="C7509" s="12">
        <f>ROUND(Zonal_Demand_Real!C7509/SUM(Zonal_Demand_Real!$B7509:$D7509)*IESO_Forecasted_Data_2012!$C7509, 0)</f>
        <v>91</v>
      </c>
      <c r="D7509" s="12">
        <f>ROUND(Zonal_Demand_Real!D7509/SUM(Zonal_Demand_Real!$B7509:$D7509)*IESO_Forecasted_Data_2012!$C7509, 0)</f>
        <v>48</v>
      </c>
    </row>
    <row r="7510" spans="1:4" x14ac:dyDescent="0.25">
      <c r="A7510" s="21">
        <v>43413.833333333336</v>
      </c>
      <c r="B7510" s="12">
        <f>ROUND(Zonal_Demand_Real!B7510/SUM(Zonal_Demand_Real!$B7510:$D7510)*IESO_Forecasted_Data_2012!$C7510, 0)</f>
        <v>21</v>
      </c>
      <c r="C7510" s="12">
        <f>ROUND(Zonal_Demand_Real!C7510/SUM(Zonal_Demand_Real!$B7510:$D7510)*IESO_Forecasted_Data_2012!$C7510, 0)</f>
        <v>101</v>
      </c>
      <c r="D7510" s="12">
        <f>ROUND(Zonal_Demand_Real!D7510/SUM(Zonal_Demand_Real!$B7510:$D7510)*IESO_Forecasted_Data_2012!$C7510, 0)</f>
        <v>53</v>
      </c>
    </row>
    <row r="7511" spans="1:4" x14ac:dyDescent="0.25">
      <c r="A7511" s="21">
        <v>43413.875</v>
      </c>
      <c r="B7511" s="12">
        <f>ROUND(Zonal_Demand_Real!B7511/SUM(Zonal_Demand_Real!$B7511:$D7511)*IESO_Forecasted_Data_2012!$C7511, 0)</f>
        <v>22</v>
      </c>
      <c r="C7511" s="12">
        <f>ROUND(Zonal_Demand_Real!C7511/SUM(Zonal_Demand_Real!$B7511:$D7511)*IESO_Forecasted_Data_2012!$C7511, 0)</f>
        <v>108</v>
      </c>
      <c r="D7511" s="12">
        <f>ROUND(Zonal_Demand_Real!D7511/SUM(Zonal_Demand_Real!$B7511:$D7511)*IESO_Forecasted_Data_2012!$C7511, 0)</f>
        <v>57</v>
      </c>
    </row>
    <row r="7512" spans="1:4" x14ac:dyDescent="0.25">
      <c r="A7512" s="21">
        <v>43413.916666666664</v>
      </c>
      <c r="B7512" s="12">
        <f>ROUND(Zonal_Demand_Real!B7512/SUM(Zonal_Demand_Real!$B7512:$D7512)*IESO_Forecasted_Data_2012!$C7512, 0)</f>
        <v>22</v>
      </c>
      <c r="C7512" s="12">
        <f>ROUND(Zonal_Demand_Real!C7512/SUM(Zonal_Demand_Real!$B7512:$D7512)*IESO_Forecasted_Data_2012!$C7512, 0)</f>
        <v>107</v>
      </c>
      <c r="D7512" s="12">
        <f>ROUND(Zonal_Demand_Real!D7512/SUM(Zonal_Demand_Real!$B7512:$D7512)*IESO_Forecasted_Data_2012!$C7512, 0)</f>
        <v>56</v>
      </c>
    </row>
    <row r="7513" spans="1:4" x14ac:dyDescent="0.25">
      <c r="A7513" s="21">
        <v>43413.958333333336</v>
      </c>
      <c r="B7513" s="12">
        <f>ROUND(Zonal_Demand_Real!B7513/SUM(Zonal_Demand_Real!$B7513:$D7513)*IESO_Forecasted_Data_2012!$C7513, 0)</f>
        <v>22</v>
      </c>
      <c r="C7513" s="12">
        <f>ROUND(Zonal_Demand_Real!C7513/SUM(Zonal_Demand_Real!$B7513:$D7513)*IESO_Forecasted_Data_2012!$C7513, 0)</f>
        <v>105</v>
      </c>
      <c r="D7513" s="12">
        <f>ROUND(Zonal_Demand_Real!D7513/SUM(Zonal_Demand_Real!$B7513:$D7513)*IESO_Forecasted_Data_2012!$C7513, 0)</f>
        <v>55</v>
      </c>
    </row>
    <row r="7514" spans="1:4" x14ac:dyDescent="0.25">
      <c r="A7514" s="21">
        <v>43414</v>
      </c>
      <c r="B7514" s="12">
        <f>ROUND(Zonal_Demand_Real!B7514/SUM(Zonal_Demand_Real!$B7514:$D7514)*IESO_Forecasted_Data_2012!$C7514, 0)</f>
        <v>21</v>
      </c>
      <c r="C7514" s="12">
        <f>ROUND(Zonal_Demand_Real!C7514/SUM(Zonal_Demand_Real!$B7514:$D7514)*IESO_Forecasted_Data_2012!$C7514, 0)</f>
        <v>101</v>
      </c>
      <c r="D7514" s="12">
        <f>ROUND(Zonal_Demand_Real!D7514/SUM(Zonal_Demand_Real!$B7514:$D7514)*IESO_Forecasted_Data_2012!$C7514, 0)</f>
        <v>53</v>
      </c>
    </row>
    <row r="7515" spans="1:4" x14ac:dyDescent="0.25">
      <c r="A7515" s="21">
        <v>43414.041666666664</v>
      </c>
      <c r="B7515" s="12">
        <f>ROUND(Zonal_Demand_Real!B7515/SUM(Zonal_Demand_Real!$B7515:$D7515)*IESO_Forecasted_Data_2012!$C7515, 0)</f>
        <v>19</v>
      </c>
      <c r="C7515" s="12">
        <f>ROUND(Zonal_Demand_Real!C7515/SUM(Zonal_Demand_Real!$B7515:$D7515)*IESO_Forecasted_Data_2012!$C7515, 0)</f>
        <v>94</v>
      </c>
      <c r="D7515" s="12">
        <f>ROUND(Zonal_Demand_Real!D7515/SUM(Zonal_Demand_Real!$B7515:$D7515)*IESO_Forecasted_Data_2012!$C7515, 0)</f>
        <v>49</v>
      </c>
    </row>
    <row r="7516" spans="1:4" x14ac:dyDescent="0.25">
      <c r="A7516" s="21">
        <v>43414.083333333336</v>
      </c>
      <c r="B7516" s="12">
        <f>ROUND(Zonal_Demand_Real!B7516/SUM(Zonal_Demand_Real!$B7516:$D7516)*IESO_Forecasted_Data_2012!$C7516, 0)</f>
        <v>17</v>
      </c>
      <c r="C7516" s="12">
        <f>ROUND(Zonal_Demand_Real!C7516/SUM(Zonal_Demand_Real!$B7516:$D7516)*IESO_Forecasted_Data_2012!$C7516, 0)</f>
        <v>84</v>
      </c>
      <c r="D7516" s="12">
        <f>ROUND(Zonal_Demand_Real!D7516/SUM(Zonal_Demand_Real!$B7516:$D7516)*IESO_Forecasted_Data_2012!$C7516, 0)</f>
        <v>44</v>
      </c>
    </row>
    <row r="7517" spans="1:4" x14ac:dyDescent="0.25">
      <c r="A7517" s="21">
        <v>43414.125</v>
      </c>
      <c r="B7517" s="12">
        <f>ROUND(Zonal_Demand_Real!B7517/SUM(Zonal_Demand_Real!$B7517:$D7517)*IESO_Forecasted_Data_2012!$C7517, 0)</f>
        <v>16</v>
      </c>
      <c r="C7517" s="12">
        <f>ROUND(Zonal_Demand_Real!C7517/SUM(Zonal_Demand_Real!$B7517:$D7517)*IESO_Forecasted_Data_2012!$C7517, 0)</f>
        <v>76</v>
      </c>
      <c r="D7517" s="12">
        <f>ROUND(Zonal_Demand_Real!D7517/SUM(Zonal_Demand_Real!$B7517:$D7517)*IESO_Forecasted_Data_2012!$C7517, 0)</f>
        <v>40</v>
      </c>
    </row>
    <row r="7518" spans="1:4" x14ac:dyDescent="0.25">
      <c r="A7518" s="21">
        <v>43414.166666666664</v>
      </c>
      <c r="B7518" s="12">
        <f>ROUND(Zonal_Demand_Real!B7518/SUM(Zonal_Demand_Real!$B7518:$D7518)*IESO_Forecasted_Data_2012!$C7518, 0)</f>
        <v>15</v>
      </c>
      <c r="C7518" s="12">
        <f>ROUND(Zonal_Demand_Real!C7518/SUM(Zonal_Demand_Real!$B7518:$D7518)*IESO_Forecasted_Data_2012!$C7518, 0)</f>
        <v>71</v>
      </c>
      <c r="D7518" s="12">
        <f>ROUND(Zonal_Demand_Real!D7518/SUM(Zonal_Demand_Real!$B7518:$D7518)*IESO_Forecasted_Data_2012!$C7518, 0)</f>
        <v>37</v>
      </c>
    </row>
    <row r="7519" spans="1:4" x14ac:dyDescent="0.25">
      <c r="A7519" s="21">
        <v>43414.208333333336</v>
      </c>
      <c r="B7519" s="12">
        <f>ROUND(Zonal_Demand_Real!B7519/SUM(Zonal_Demand_Real!$B7519:$D7519)*IESO_Forecasted_Data_2012!$C7519, 0)</f>
        <v>14</v>
      </c>
      <c r="C7519" s="12">
        <f>ROUND(Zonal_Demand_Real!C7519/SUM(Zonal_Demand_Real!$B7519:$D7519)*IESO_Forecasted_Data_2012!$C7519, 0)</f>
        <v>69</v>
      </c>
      <c r="D7519" s="12">
        <f>ROUND(Zonal_Demand_Real!D7519/SUM(Zonal_Demand_Real!$B7519:$D7519)*IESO_Forecasted_Data_2012!$C7519, 0)</f>
        <v>36</v>
      </c>
    </row>
    <row r="7520" spans="1:4" x14ac:dyDescent="0.25">
      <c r="A7520" s="21">
        <v>43414.25</v>
      </c>
      <c r="B7520" s="12">
        <f>ROUND(Zonal_Demand_Real!B7520/SUM(Zonal_Demand_Real!$B7520:$D7520)*IESO_Forecasted_Data_2012!$C7520, 0)</f>
        <v>14</v>
      </c>
      <c r="C7520" s="12">
        <f>ROUND(Zonal_Demand_Real!C7520/SUM(Zonal_Demand_Real!$B7520:$D7520)*IESO_Forecasted_Data_2012!$C7520, 0)</f>
        <v>67</v>
      </c>
      <c r="D7520" s="12">
        <f>ROUND(Zonal_Demand_Real!D7520/SUM(Zonal_Demand_Real!$B7520:$D7520)*IESO_Forecasted_Data_2012!$C7520, 0)</f>
        <v>35</v>
      </c>
    </row>
    <row r="7521" spans="1:4" x14ac:dyDescent="0.25">
      <c r="A7521" s="21">
        <v>43414.291666666664</v>
      </c>
      <c r="B7521" s="12">
        <f>ROUND(Zonal_Demand_Real!B7521/SUM(Zonal_Demand_Real!$B7521:$D7521)*IESO_Forecasted_Data_2012!$C7521, 0)</f>
        <v>14</v>
      </c>
      <c r="C7521" s="12">
        <f>ROUND(Zonal_Demand_Real!C7521/SUM(Zonal_Demand_Real!$B7521:$D7521)*IESO_Forecasted_Data_2012!$C7521, 0)</f>
        <v>69</v>
      </c>
      <c r="D7521" s="12">
        <f>ROUND(Zonal_Demand_Real!D7521/SUM(Zonal_Demand_Real!$B7521:$D7521)*IESO_Forecasted_Data_2012!$C7521, 0)</f>
        <v>36</v>
      </c>
    </row>
    <row r="7522" spans="1:4" x14ac:dyDescent="0.25">
      <c r="A7522" s="21">
        <v>43414.333333333336</v>
      </c>
      <c r="B7522" s="12">
        <f>ROUND(Zonal_Demand_Real!B7522/SUM(Zonal_Demand_Real!$B7522:$D7522)*IESO_Forecasted_Data_2012!$C7522, 0)</f>
        <v>14</v>
      </c>
      <c r="C7522" s="12">
        <f>ROUND(Zonal_Demand_Real!C7522/SUM(Zonal_Demand_Real!$B7522:$D7522)*IESO_Forecasted_Data_2012!$C7522, 0)</f>
        <v>68</v>
      </c>
      <c r="D7522" s="12">
        <f>ROUND(Zonal_Demand_Real!D7522/SUM(Zonal_Demand_Real!$B7522:$D7522)*IESO_Forecasted_Data_2012!$C7522, 0)</f>
        <v>35</v>
      </c>
    </row>
    <row r="7523" spans="1:4" x14ac:dyDescent="0.25">
      <c r="A7523" s="21">
        <v>43414.375</v>
      </c>
      <c r="B7523" s="12">
        <f>ROUND(Zonal_Demand_Real!B7523/SUM(Zonal_Demand_Real!$B7523:$D7523)*IESO_Forecasted_Data_2012!$C7523, 0)</f>
        <v>15</v>
      </c>
      <c r="C7523" s="12">
        <f>ROUND(Zonal_Demand_Real!C7523/SUM(Zonal_Demand_Real!$B7523:$D7523)*IESO_Forecasted_Data_2012!$C7523, 0)</f>
        <v>73</v>
      </c>
      <c r="D7523" s="12">
        <f>ROUND(Zonal_Demand_Real!D7523/SUM(Zonal_Demand_Real!$B7523:$D7523)*IESO_Forecasted_Data_2012!$C7523, 0)</f>
        <v>38</v>
      </c>
    </row>
    <row r="7524" spans="1:4" x14ac:dyDescent="0.25">
      <c r="A7524" s="21">
        <v>43414.416666666664</v>
      </c>
      <c r="B7524" s="12">
        <f>ROUND(Zonal_Demand_Real!B7524/SUM(Zonal_Demand_Real!$B7524:$D7524)*IESO_Forecasted_Data_2012!$C7524, 0)</f>
        <v>18</v>
      </c>
      <c r="C7524" s="12">
        <f>ROUND(Zonal_Demand_Real!C7524/SUM(Zonal_Demand_Real!$B7524:$D7524)*IESO_Forecasted_Data_2012!$C7524, 0)</f>
        <v>85</v>
      </c>
      <c r="D7524" s="12">
        <f>ROUND(Zonal_Demand_Real!D7524/SUM(Zonal_Demand_Real!$B7524:$D7524)*IESO_Forecasted_Data_2012!$C7524, 0)</f>
        <v>45</v>
      </c>
    </row>
    <row r="7525" spans="1:4" x14ac:dyDescent="0.25">
      <c r="A7525" s="21">
        <v>43414.458333333336</v>
      </c>
      <c r="B7525" s="12">
        <f>ROUND(Zonal_Demand_Real!B7525/SUM(Zonal_Demand_Real!$B7525:$D7525)*IESO_Forecasted_Data_2012!$C7525, 0)</f>
        <v>20</v>
      </c>
      <c r="C7525" s="12">
        <f>ROUND(Zonal_Demand_Real!C7525/SUM(Zonal_Demand_Real!$B7525:$D7525)*IESO_Forecasted_Data_2012!$C7525, 0)</f>
        <v>94</v>
      </c>
      <c r="D7525" s="12">
        <f>ROUND(Zonal_Demand_Real!D7525/SUM(Zonal_Demand_Real!$B7525:$D7525)*IESO_Forecasted_Data_2012!$C7525, 0)</f>
        <v>49</v>
      </c>
    </row>
    <row r="7526" spans="1:4" x14ac:dyDescent="0.25">
      <c r="A7526" s="21">
        <v>43414.5</v>
      </c>
      <c r="B7526" s="12">
        <f>ROUND(Zonal_Demand_Real!B7526/SUM(Zonal_Demand_Real!$B7526:$D7526)*IESO_Forecasted_Data_2012!$C7526, 0)</f>
        <v>20</v>
      </c>
      <c r="C7526" s="12">
        <f>ROUND(Zonal_Demand_Real!C7526/SUM(Zonal_Demand_Real!$B7526:$D7526)*IESO_Forecasted_Data_2012!$C7526, 0)</f>
        <v>95</v>
      </c>
      <c r="D7526" s="12">
        <f>ROUND(Zonal_Demand_Real!D7526/SUM(Zonal_Demand_Real!$B7526:$D7526)*IESO_Forecasted_Data_2012!$C7526, 0)</f>
        <v>50</v>
      </c>
    </row>
    <row r="7527" spans="1:4" x14ac:dyDescent="0.25">
      <c r="A7527" s="21">
        <v>43414.541666666664</v>
      </c>
      <c r="B7527" s="12">
        <f>ROUND(Zonal_Demand_Real!B7527/SUM(Zonal_Demand_Real!$B7527:$D7527)*IESO_Forecasted_Data_2012!$C7527, 0)</f>
        <v>19</v>
      </c>
      <c r="C7527" s="12">
        <f>ROUND(Zonal_Demand_Real!C7527/SUM(Zonal_Demand_Real!$B7527:$D7527)*IESO_Forecasted_Data_2012!$C7527, 0)</f>
        <v>94</v>
      </c>
      <c r="D7527" s="12">
        <f>ROUND(Zonal_Demand_Real!D7527/SUM(Zonal_Demand_Real!$B7527:$D7527)*IESO_Forecasted_Data_2012!$C7527, 0)</f>
        <v>49</v>
      </c>
    </row>
    <row r="7528" spans="1:4" x14ac:dyDescent="0.25">
      <c r="A7528" s="21">
        <v>43414.583333333336</v>
      </c>
      <c r="B7528" s="12">
        <f>ROUND(Zonal_Demand_Real!B7528/SUM(Zonal_Demand_Real!$B7528:$D7528)*IESO_Forecasted_Data_2012!$C7528, 0)</f>
        <v>19</v>
      </c>
      <c r="C7528" s="12">
        <f>ROUND(Zonal_Demand_Real!C7528/SUM(Zonal_Demand_Real!$B7528:$D7528)*IESO_Forecasted_Data_2012!$C7528, 0)</f>
        <v>92</v>
      </c>
      <c r="D7528" s="12">
        <f>ROUND(Zonal_Demand_Real!D7528/SUM(Zonal_Demand_Real!$B7528:$D7528)*IESO_Forecasted_Data_2012!$C7528, 0)</f>
        <v>48</v>
      </c>
    </row>
    <row r="7529" spans="1:4" x14ac:dyDescent="0.25">
      <c r="A7529" s="21">
        <v>43414.625</v>
      </c>
      <c r="B7529" s="12">
        <f>ROUND(Zonal_Demand_Real!B7529/SUM(Zonal_Demand_Real!$B7529:$D7529)*IESO_Forecasted_Data_2012!$C7529, 0)</f>
        <v>19</v>
      </c>
      <c r="C7529" s="12">
        <f>ROUND(Zonal_Demand_Real!C7529/SUM(Zonal_Demand_Real!$B7529:$D7529)*IESO_Forecasted_Data_2012!$C7529, 0)</f>
        <v>90</v>
      </c>
      <c r="D7529" s="12">
        <f>ROUND(Zonal_Demand_Real!D7529/SUM(Zonal_Demand_Real!$B7529:$D7529)*IESO_Forecasted_Data_2012!$C7529, 0)</f>
        <v>47</v>
      </c>
    </row>
    <row r="7530" spans="1:4" x14ac:dyDescent="0.25">
      <c r="A7530" s="21">
        <v>43414.666666666664</v>
      </c>
      <c r="B7530" s="12">
        <f>ROUND(Zonal_Demand_Real!B7530/SUM(Zonal_Demand_Real!$B7530:$D7530)*IESO_Forecasted_Data_2012!$C7530, 0)</f>
        <v>18</v>
      </c>
      <c r="C7530" s="12">
        <f>ROUND(Zonal_Demand_Real!C7530/SUM(Zonal_Demand_Real!$B7530:$D7530)*IESO_Forecasted_Data_2012!$C7530, 0)</f>
        <v>88</v>
      </c>
      <c r="D7530" s="12">
        <f>ROUND(Zonal_Demand_Real!D7530/SUM(Zonal_Demand_Real!$B7530:$D7530)*IESO_Forecasted_Data_2012!$C7530, 0)</f>
        <v>46</v>
      </c>
    </row>
    <row r="7531" spans="1:4" x14ac:dyDescent="0.25">
      <c r="A7531" s="21">
        <v>43414.708333333336</v>
      </c>
      <c r="B7531" s="12">
        <f>ROUND(Zonal_Demand_Real!B7531/SUM(Zonal_Demand_Real!$B7531:$D7531)*IESO_Forecasted_Data_2012!$C7531, 0)</f>
        <v>18</v>
      </c>
      <c r="C7531" s="12">
        <f>ROUND(Zonal_Demand_Real!C7531/SUM(Zonal_Demand_Real!$B7531:$D7531)*IESO_Forecasted_Data_2012!$C7531, 0)</f>
        <v>87</v>
      </c>
      <c r="D7531" s="12">
        <f>ROUND(Zonal_Demand_Real!D7531/SUM(Zonal_Demand_Real!$B7531:$D7531)*IESO_Forecasted_Data_2012!$C7531, 0)</f>
        <v>46</v>
      </c>
    </row>
    <row r="7532" spans="1:4" x14ac:dyDescent="0.25">
      <c r="A7532" s="21">
        <v>43414.75</v>
      </c>
      <c r="B7532" s="12">
        <f>ROUND(Zonal_Demand_Real!B7532/SUM(Zonal_Demand_Real!$B7532:$D7532)*IESO_Forecasted_Data_2012!$C7532, 0)</f>
        <v>18</v>
      </c>
      <c r="C7532" s="12">
        <f>ROUND(Zonal_Demand_Real!C7532/SUM(Zonal_Demand_Real!$B7532:$D7532)*IESO_Forecasted_Data_2012!$C7532, 0)</f>
        <v>85</v>
      </c>
      <c r="D7532" s="12">
        <f>ROUND(Zonal_Demand_Real!D7532/SUM(Zonal_Demand_Real!$B7532:$D7532)*IESO_Forecasted_Data_2012!$C7532, 0)</f>
        <v>45</v>
      </c>
    </row>
    <row r="7533" spans="1:4" x14ac:dyDescent="0.25">
      <c r="A7533" s="21">
        <v>43414.791666666664</v>
      </c>
      <c r="B7533" s="12">
        <f>ROUND(Zonal_Demand_Real!B7533/SUM(Zonal_Demand_Real!$B7533:$D7533)*IESO_Forecasted_Data_2012!$C7533, 0)</f>
        <v>18</v>
      </c>
      <c r="C7533" s="12">
        <f>ROUND(Zonal_Demand_Real!C7533/SUM(Zonal_Demand_Real!$B7533:$D7533)*IESO_Forecasted_Data_2012!$C7533, 0)</f>
        <v>88</v>
      </c>
      <c r="D7533" s="12">
        <f>ROUND(Zonal_Demand_Real!D7533/SUM(Zonal_Demand_Real!$B7533:$D7533)*IESO_Forecasted_Data_2012!$C7533, 0)</f>
        <v>46</v>
      </c>
    </row>
    <row r="7534" spans="1:4" x14ac:dyDescent="0.25">
      <c r="A7534" s="21">
        <v>43414.833333333336</v>
      </c>
      <c r="B7534" s="12">
        <f>ROUND(Zonal_Demand_Real!B7534/SUM(Zonal_Demand_Real!$B7534:$D7534)*IESO_Forecasted_Data_2012!$C7534, 0)</f>
        <v>20</v>
      </c>
      <c r="C7534" s="12">
        <f>ROUND(Zonal_Demand_Real!C7534/SUM(Zonal_Demand_Real!$B7534:$D7534)*IESO_Forecasted_Data_2012!$C7534, 0)</f>
        <v>96</v>
      </c>
      <c r="D7534" s="12">
        <f>ROUND(Zonal_Demand_Real!D7534/SUM(Zonal_Demand_Real!$B7534:$D7534)*IESO_Forecasted_Data_2012!$C7534, 0)</f>
        <v>50</v>
      </c>
    </row>
    <row r="7535" spans="1:4" x14ac:dyDescent="0.25">
      <c r="A7535" s="21">
        <v>43414.875</v>
      </c>
      <c r="B7535" s="12">
        <f>ROUND(Zonal_Demand_Real!B7535/SUM(Zonal_Demand_Real!$B7535:$D7535)*IESO_Forecasted_Data_2012!$C7535, 0)</f>
        <v>21</v>
      </c>
      <c r="C7535" s="12">
        <f>ROUND(Zonal_Demand_Real!C7535/SUM(Zonal_Demand_Real!$B7535:$D7535)*IESO_Forecasted_Data_2012!$C7535, 0)</f>
        <v>103</v>
      </c>
      <c r="D7535" s="12">
        <f>ROUND(Zonal_Demand_Real!D7535/SUM(Zonal_Demand_Real!$B7535:$D7535)*IESO_Forecasted_Data_2012!$C7535, 0)</f>
        <v>54</v>
      </c>
    </row>
    <row r="7536" spans="1:4" x14ac:dyDescent="0.25">
      <c r="A7536" s="21">
        <v>43414.916666666664</v>
      </c>
      <c r="B7536" s="12">
        <f>ROUND(Zonal_Demand_Real!B7536/SUM(Zonal_Demand_Real!$B7536:$D7536)*IESO_Forecasted_Data_2012!$C7536, 0)</f>
        <v>21</v>
      </c>
      <c r="C7536" s="12">
        <f>ROUND(Zonal_Demand_Real!C7536/SUM(Zonal_Demand_Real!$B7536:$D7536)*IESO_Forecasted_Data_2012!$C7536, 0)</f>
        <v>101</v>
      </c>
      <c r="D7536" s="12">
        <f>ROUND(Zonal_Demand_Real!D7536/SUM(Zonal_Demand_Real!$B7536:$D7536)*IESO_Forecasted_Data_2012!$C7536, 0)</f>
        <v>53</v>
      </c>
    </row>
    <row r="7537" spans="1:4" x14ac:dyDescent="0.25">
      <c r="A7537" s="21">
        <v>43414.958333333336</v>
      </c>
      <c r="B7537" s="12">
        <f>ROUND(Zonal_Demand_Real!B7537/SUM(Zonal_Demand_Real!$B7537:$D7537)*IESO_Forecasted_Data_2012!$C7537, 0)</f>
        <v>20</v>
      </c>
      <c r="C7537" s="12">
        <f>ROUND(Zonal_Demand_Real!C7537/SUM(Zonal_Demand_Real!$B7537:$D7537)*IESO_Forecasted_Data_2012!$C7537, 0)</f>
        <v>97</v>
      </c>
      <c r="D7537" s="12">
        <f>ROUND(Zonal_Demand_Real!D7537/SUM(Zonal_Demand_Real!$B7537:$D7537)*IESO_Forecasted_Data_2012!$C7537, 0)</f>
        <v>51</v>
      </c>
    </row>
    <row r="7538" spans="1:4" x14ac:dyDescent="0.25">
      <c r="A7538" s="21">
        <v>43415</v>
      </c>
      <c r="B7538" s="12">
        <f>ROUND(Zonal_Demand_Real!B7538/SUM(Zonal_Demand_Real!$B7538:$D7538)*IESO_Forecasted_Data_2012!$C7538, 0)</f>
        <v>20</v>
      </c>
      <c r="C7538" s="12">
        <f>ROUND(Zonal_Demand_Real!C7538/SUM(Zonal_Demand_Real!$B7538:$D7538)*IESO_Forecasted_Data_2012!$C7538, 0)</f>
        <v>96</v>
      </c>
      <c r="D7538" s="12">
        <f>ROUND(Zonal_Demand_Real!D7538/SUM(Zonal_Demand_Real!$B7538:$D7538)*IESO_Forecasted_Data_2012!$C7538, 0)</f>
        <v>50</v>
      </c>
    </row>
    <row r="7539" spans="1:4" x14ac:dyDescent="0.25">
      <c r="A7539" s="21">
        <v>43415.041666666664</v>
      </c>
      <c r="B7539" s="12">
        <f>ROUND(Zonal_Demand_Real!B7539/SUM(Zonal_Demand_Real!$B7539:$D7539)*IESO_Forecasted_Data_2012!$C7539, 0)</f>
        <v>19</v>
      </c>
      <c r="C7539" s="12">
        <f>ROUND(Zonal_Demand_Real!C7539/SUM(Zonal_Demand_Real!$B7539:$D7539)*IESO_Forecasted_Data_2012!$C7539, 0)</f>
        <v>91</v>
      </c>
      <c r="D7539" s="12">
        <f>ROUND(Zonal_Demand_Real!D7539/SUM(Zonal_Demand_Real!$B7539:$D7539)*IESO_Forecasted_Data_2012!$C7539, 0)</f>
        <v>48</v>
      </c>
    </row>
    <row r="7540" spans="1:4" x14ac:dyDescent="0.25">
      <c r="A7540" s="21">
        <v>43415.083333333336</v>
      </c>
      <c r="B7540" s="12">
        <f>ROUND(Zonal_Demand_Real!B7540/SUM(Zonal_Demand_Real!$B7540:$D7540)*IESO_Forecasted_Data_2012!$C7540, 0)</f>
        <v>17</v>
      </c>
      <c r="C7540" s="12">
        <f>ROUND(Zonal_Demand_Real!C7540/SUM(Zonal_Demand_Real!$B7540:$D7540)*IESO_Forecasted_Data_2012!$C7540, 0)</f>
        <v>83</v>
      </c>
      <c r="D7540" s="12">
        <f>ROUND(Zonal_Demand_Real!D7540/SUM(Zonal_Demand_Real!$B7540:$D7540)*IESO_Forecasted_Data_2012!$C7540, 0)</f>
        <v>43</v>
      </c>
    </row>
    <row r="7541" spans="1:4" x14ac:dyDescent="0.25">
      <c r="A7541" s="21">
        <v>43415.125</v>
      </c>
      <c r="B7541" s="12">
        <f>ROUND(Zonal_Demand_Real!B7541/SUM(Zonal_Demand_Real!$B7541:$D7541)*IESO_Forecasted_Data_2012!$C7541, 0)</f>
        <v>16</v>
      </c>
      <c r="C7541" s="12">
        <f>ROUND(Zonal_Demand_Real!C7541/SUM(Zonal_Demand_Real!$B7541:$D7541)*IESO_Forecasted_Data_2012!$C7541, 0)</f>
        <v>75</v>
      </c>
      <c r="D7541" s="12">
        <f>ROUND(Zonal_Demand_Real!D7541/SUM(Zonal_Demand_Real!$B7541:$D7541)*IESO_Forecasted_Data_2012!$C7541, 0)</f>
        <v>39</v>
      </c>
    </row>
    <row r="7542" spans="1:4" x14ac:dyDescent="0.25">
      <c r="A7542" s="21">
        <v>43415.166666666664</v>
      </c>
      <c r="B7542" s="12">
        <f>ROUND(Zonal_Demand_Real!B7542/SUM(Zonal_Demand_Real!$B7542:$D7542)*IESO_Forecasted_Data_2012!$C7542, 0)</f>
        <v>15</v>
      </c>
      <c r="C7542" s="12">
        <f>ROUND(Zonal_Demand_Real!C7542/SUM(Zonal_Demand_Real!$B7542:$D7542)*IESO_Forecasted_Data_2012!$C7542, 0)</f>
        <v>70</v>
      </c>
      <c r="D7542" s="12">
        <f>ROUND(Zonal_Demand_Real!D7542/SUM(Zonal_Demand_Real!$B7542:$D7542)*IESO_Forecasted_Data_2012!$C7542, 0)</f>
        <v>37</v>
      </c>
    </row>
    <row r="7543" spans="1:4" x14ac:dyDescent="0.25">
      <c r="A7543" s="21">
        <v>43415.208333333336</v>
      </c>
      <c r="B7543" s="12">
        <f>ROUND(Zonal_Demand_Real!B7543/SUM(Zonal_Demand_Real!$B7543:$D7543)*IESO_Forecasted_Data_2012!$C7543, 0)</f>
        <v>14</v>
      </c>
      <c r="C7543" s="12">
        <f>ROUND(Zonal_Demand_Real!C7543/SUM(Zonal_Demand_Real!$B7543:$D7543)*IESO_Forecasted_Data_2012!$C7543, 0)</f>
        <v>68</v>
      </c>
      <c r="D7543" s="12">
        <f>ROUND(Zonal_Demand_Real!D7543/SUM(Zonal_Demand_Real!$B7543:$D7543)*IESO_Forecasted_Data_2012!$C7543, 0)</f>
        <v>36</v>
      </c>
    </row>
    <row r="7544" spans="1:4" x14ac:dyDescent="0.25">
      <c r="A7544" s="21">
        <v>43415.25</v>
      </c>
      <c r="B7544" s="12">
        <f>ROUND(Zonal_Demand_Real!B7544/SUM(Zonal_Demand_Real!$B7544:$D7544)*IESO_Forecasted_Data_2012!$C7544, 0)</f>
        <v>14</v>
      </c>
      <c r="C7544" s="12">
        <f>ROUND(Zonal_Demand_Real!C7544/SUM(Zonal_Demand_Real!$B7544:$D7544)*IESO_Forecasted_Data_2012!$C7544, 0)</f>
        <v>69</v>
      </c>
      <c r="D7544" s="12">
        <f>ROUND(Zonal_Demand_Real!D7544/SUM(Zonal_Demand_Real!$B7544:$D7544)*IESO_Forecasted_Data_2012!$C7544, 0)</f>
        <v>36</v>
      </c>
    </row>
    <row r="7545" spans="1:4" x14ac:dyDescent="0.25">
      <c r="A7545" s="21">
        <v>43415.291666666664</v>
      </c>
      <c r="B7545" s="12">
        <f>ROUND(Zonal_Demand_Real!B7545/SUM(Zonal_Demand_Real!$B7545:$D7545)*IESO_Forecasted_Data_2012!$C7545, 0)</f>
        <v>14</v>
      </c>
      <c r="C7545" s="12">
        <f>ROUND(Zonal_Demand_Real!C7545/SUM(Zonal_Demand_Real!$B7545:$D7545)*IESO_Forecasted_Data_2012!$C7545, 0)</f>
        <v>68</v>
      </c>
      <c r="D7545" s="12">
        <f>ROUND(Zonal_Demand_Real!D7545/SUM(Zonal_Demand_Real!$B7545:$D7545)*IESO_Forecasted_Data_2012!$C7545, 0)</f>
        <v>36</v>
      </c>
    </row>
    <row r="7546" spans="1:4" x14ac:dyDescent="0.25">
      <c r="A7546" s="21">
        <v>43415.333333333336</v>
      </c>
      <c r="B7546" s="12">
        <f>ROUND(Zonal_Demand_Real!B7546/SUM(Zonal_Demand_Real!$B7546:$D7546)*IESO_Forecasted_Data_2012!$C7546, 0)</f>
        <v>14</v>
      </c>
      <c r="C7546" s="12">
        <f>ROUND(Zonal_Demand_Real!C7546/SUM(Zonal_Demand_Real!$B7546:$D7546)*IESO_Forecasted_Data_2012!$C7546, 0)</f>
        <v>69</v>
      </c>
      <c r="D7546" s="12">
        <f>ROUND(Zonal_Demand_Real!D7546/SUM(Zonal_Demand_Real!$B7546:$D7546)*IESO_Forecasted_Data_2012!$C7546, 0)</f>
        <v>36</v>
      </c>
    </row>
    <row r="7547" spans="1:4" x14ac:dyDescent="0.25">
      <c r="A7547" s="21">
        <v>43415.375</v>
      </c>
      <c r="B7547" s="12">
        <f>ROUND(Zonal_Demand_Real!B7547/SUM(Zonal_Demand_Real!$B7547:$D7547)*IESO_Forecasted_Data_2012!$C7547, 0)</f>
        <v>15</v>
      </c>
      <c r="C7547" s="12">
        <f>ROUND(Zonal_Demand_Real!C7547/SUM(Zonal_Demand_Real!$B7547:$D7547)*IESO_Forecasted_Data_2012!$C7547, 0)</f>
        <v>73</v>
      </c>
      <c r="D7547" s="12">
        <f>ROUND(Zonal_Demand_Real!D7547/SUM(Zonal_Demand_Real!$B7547:$D7547)*IESO_Forecasted_Data_2012!$C7547, 0)</f>
        <v>38</v>
      </c>
    </row>
    <row r="7548" spans="1:4" x14ac:dyDescent="0.25">
      <c r="A7548" s="21">
        <v>43415.416666666664</v>
      </c>
      <c r="B7548" s="12">
        <f>ROUND(Zonal_Demand_Real!B7548/SUM(Zonal_Demand_Real!$B7548:$D7548)*IESO_Forecasted_Data_2012!$C7548, 0)</f>
        <v>16</v>
      </c>
      <c r="C7548" s="12">
        <f>ROUND(Zonal_Demand_Real!C7548/SUM(Zonal_Demand_Real!$B7548:$D7548)*IESO_Forecasted_Data_2012!$C7548, 0)</f>
        <v>76</v>
      </c>
      <c r="D7548" s="12">
        <f>ROUND(Zonal_Demand_Real!D7548/SUM(Zonal_Demand_Real!$B7548:$D7548)*IESO_Forecasted_Data_2012!$C7548, 0)</f>
        <v>40</v>
      </c>
    </row>
    <row r="7549" spans="1:4" x14ac:dyDescent="0.25">
      <c r="A7549" s="21">
        <v>43415.458333333336</v>
      </c>
      <c r="B7549" s="12">
        <f>ROUND(Zonal_Demand_Real!B7549/SUM(Zonal_Demand_Real!$B7549:$D7549)*IESO_Forecasted_Data_2012!$C7549, 0)</f>
        <v>17</v>
      </c>
      <c r="C7549" s="12">
        <f>ROUND(Zonal_Demand_Real!C7549/SUM(Zonal_Demand_Real!$B7549:$D7549)*IESO_Forecasted_Data_2012!$C7549, 0)</f>
        <v>82</v>
      </c>
      <c r="D7549" s="12">
        <f>ROUND(Zonal_Demand_Real!D7549/SUM(Zonal_Demand_Real!$B7549:$D7549)*IESO_Forecasted_Data_2012!$C7549, 0)</f>
        <v>43</v>
      </c>
    </row>
    <row r="7550" spans="1:4" x14ac:dyDescent="0.25">
      <c r="A7550" s="21">
        <v>43415.5</v>
      </c>
      <c r="B7550" s="12">
        <f>ROUND(Zonal_Demand_Real!B7550/SUM(Zonal_Demand_Real!$B7550:$D7550)*IESO_Forecasted_Data_2012!$C7550, 0)</f>
        <v>18</v>
      </c>
      <c r="C7550" s="12">
        <f>ROUND(Zonal_Demand_Real!C7550/SUM(Zonal_Demand_Real!$B7550:$D7550)*IESO_Forecasted_Data_2012!$C7550, 0)</f>
        <v>89</v>
      </c>
      <c r="D7550" s="12">
        <f>ROUND(Zonal_Demand_Real!D7550/SUM(Zonal_Demand_Real!$B7550:$D7550)*IESO_Forecasted_Data_2012!$C7550, 0)</f>
        <v>47</v>
      </c>
    </row>
    <row r="7551" spans="1:4" x14ac:dyDescent="0.25">
      <c r="A7551" s="21">
        <v>43415.541666666664</v>
      </c>
      <c r="B7551" s="12">
        <f>ROUND(Zonal_Demand_Real!B7551/SUM(Zonal_Demand_Real!$B7551:$D7551)*IESO_Forecasted_Data_2012!$C7551, 0)</f>
        <v>19</v>
      </c>
      <c r="C7551" s="12">
        <f>ROUND(Zonal_Demand_Real!C7551/SUM(Zonal_Demand_Real!$B7551:$D7551)*IESO_Forecasted_Data_2012!$C7551, 0)</f>
        <v>92</v>
      </c>
      <c r="D7551" s="12">
        <f>ROUND(Zonal_Demand_Real!D7551/SUM(Zonal_Demand_Real!$B7551:$D7551)*IESO_Forecasted_Data_2012!$C7551, 0)</f>
        <v>48</v>
      </c>
    </row>
    <row r="7552" spans="1:4" x14ac:dyDescent="0.25">
      <c r="A7552" s="21">
        <v>43415.583333333336</v>
      </c>
      <c r="B7552" s="12">
        <f>ROUND(Zonal_Demand_Real!B7552/SUM(Zonal_Demand_Real!$B7552:$D7552)*IESO_Forecasted_Data_2012!$C7552, 0)</f>
        <v>19</v>
      </c>
      <c r="C7552" s="12">
        <f>ROUND(Zonal_Demand_Real!C7552/SUM(Zonal_Demand_Real!$B7552:$D7552)*IESO_Forecasted_Data_2012!$C7552, 0)</f>
        <v>92</v>
      </c>
      <c r="D7552" s="12">
        <f>ROUND(Zonal_Demand_Real!D7552/SUM(Zonal_Demand_Real!$B7552:$D7552)*IESO_Forecasted_Data_2012!$C7552, 0)</f>
        <v>48</v>
      </c>
    </row>
    <row r="7553" spans="1:4" x14ac:dyDescent="0.25">
      <c r="A7553" s="21">
        <v>43415.625</v>
      </c>
      <c r="B7553" s="12">
        <f>ROUND(Zonal_Demand_Real!B7553/SUM(Zonal_Demand_Real!$B7553:$D7553)*IESO_Forecasted_Data_2012!$C7553, 0)</f>
        <v>19</v>
      </c>
      <c r="C7553" s="12">
        <f>ROUND(Zonal_Demand_Real!C7553/SUM(Zonal_Demand_Real!$B7553:$D7553)*IESO_Forecasted_Data_2012!$C7553, 0)</f>
        <v>90</v>
      </c>
      <c r="D7553" s="12">
        <f>ROUND(Zonal_Demand_Real!D7553/SUM(Zonal_Demand_Real!$B7553:$D7553)*IESO_Forecasted_Data_2012!$C7553, 0)</f>
        <v>47</v>
      </c>
    </row>
    <row r="7554" spans="1:4" x14ac:dyDescent="0.25">
      <c r="A7554" s="21">
        <v>43415.666666666664</v>
      </c>
      <c r="B7554" s="12">
        <f>ROUND(Zonal_Demand_Real!B7554/SUM(Zonal_Demand_Real!$B7554:$D7554)*IESO_Forecasted_Data_2012!$C7554, 0)</f>
        <v>19</v>
      </c>
      <c r="C7554" s="12">
        <f>ROUND(Zonal_Demand_Real!C7554/SUM(Zonal_Demand_Real!$B7554:$D7554)*IESO_Forecasted_Data_2012!$C7554, 0)</f>
        <v>90</v>
      </c>
      <c r="D7554" s="12">
        <f>ROUND(Zonal_Demand_Real!D7554/SUM(Zonal_Demand_Real!$B7554:$D7554)*IESO_Forecasted_Data_2012!$C7554, 0)</f>
        <v>47</v>
      </c>
    </row>
    <row r="7555" spans="1:4" x14ac:dyDescent="0.25">
      <c r="A7555" s="21">
        <v>43415.708333333336</v>
      </c>
      <c r="B7555" s="12">
        <f>ROUND(Zonal_Demand_Real!B7555/SUM(Zonal_Demand_Real!$B7555:$D7555)*IESO_Forecasted_Data_2012!$C7555, 0)</f>
        <v>19</v>
      </c>
      <c r="C7555" s="12">
        <f>ROUND(Zonal_Demand_Real!C7555/SUM(Zonal_Demand_Real!$B7555:$D7555)*IESO_Forecasted_Data_2012!$C7555, 0)</f>
        <v>92</v>
      </c>
      <c r="D7555" s="12">
        <f>ROUND(Zonal_Demand_Real!D7555/SUM(Zonal_Demand_Real!$B7555:$D7555)*IESO_Forecasted_Data_2012!$C7555, 0)</f>
        <v>48</v>
      </c>
    </row>
    <row r="7556" spans="1:4" x14ac:dyDescent="0.25">
      <c r="A7556" s="21">
        <v>43415.75</v>
      </c>
      <c r="B7556" s="12">
        <f>ROUND(Zonal_Demand_Real!B7556/SUM(Zonal_Demand_Real!$B7556:$D7556)*IESO_Forecasted_Data_2012!$C7556, 0)</f>
        <v>19</v>
      </c>
      <c r="C7556" s="12">
        <f>ROUND(Zonal_Demand_Real!C7556/SUM(Zonal_Demand_Real!$B7556:$D7556)*IESO_Forecasted_Data_2012!$C7556, 0)</f>
        <v>92</v>
      </c>
      <c r="D7556" s="12">
        <f>ROUND(Zonal_Demand_Real!D7556/SUM(Zonal_Demand_Real!$B7556:$D7556)*IESO_Forecasted_Data_2012!$C7556, 0)</f>
        <v>48</v>
      </c>
    </row>
    <row r="7557" spans="1:4" x14ac:dyDescent="0.25">
      <c r="A7557" s="21">
        <v>43415.791666666664</v>
      </c>
      <c r="B7557" s="12">
        <f>ROUND(Zonal_Demand_Real!B7557/SUM(Zonal_Demand_Real!$B7557:$D7557)*IESO_Forecasted_Data_2012!$C7557, 0)</f>
        <v>20</v>
      </c>
      <c r="C7557" s="12">
        <f>ROUND(Zonal_Demand_Real!C7557/SUM(Zonal_Demand_Real!$B7557:$D7557)*IESO_Forecasted_Data_2012!$C7557, 0)</f>
        <v>94</v>
      </c>
      <c r="D7557" s="12">
        <f>ROUND(Zonal_Demand_Real!D7557/SUM(Zonal_Demand_Real!$B7557:$D7557)*IESO_Forecasted_Data_2012!$C7557, 0)</f>
        <v>49</v>
      </c>
    </row>
    <row r="7558" spans="1:4" x14ac:dyDescent="0.25">
      <c r="A7558" s="21">
        <v>43415.833333333336</v>
      </c>
      <c r="B7558" s="12">
        <f>ROUND(Zonal_Demand_Real!B7558/SUM(Zonal_Demand_Real!$B7558:$D7558)*IESO_Forecasted_Data_2012!$C7558, 0)</f>
        <v>21</v>
      </c>
      <c r="C7558" s="12">
        <f>ROUND(Zonal_Demand_Real!C7558/SUM(Zonal_Demand_Real!$B7558:$D7558)*IESO_Forecasted_Data_2012!$C7558, 0)</f>
        <v>102</v>
      </c>
      <c r="D7558" s="12">
        <f>ROUND(Zonal_Demand_Real!D7558/SUM(Zonal_Demand_Real!$B7558:$D7558)*IESO_Forecasted_Data_2012!$C7558, 0)</f>
        <v>53</v>
      </c>
    </row>
    <row r="7559" spans="1:4" x14ac:dyDescent="0.25">
      <c r="A7559" s="21">
        <v>43415.875</v>
      </c>
      <c r="B7559" s="12">
        <f>ROUND(Zonal_Demand_Real!B7559/SUM(Zonal_Demand_Real!$B7559:$D7559)*IESO_Forecasted_Data_2012!$C7559, 0)</f>
        <v>23</v>
      </c>
      <c r="C7559" s="12">
        <f>ROUND(Zonal_Demand_Real!C7559/SUM(Zonal_Demand_Real!$B7559:$D7559)*IESO_Forecasted_Data_2012!$C7559, 0)</f>
        <v>110</v>
      </c>
      <c r="D7559" s="12">
        <f>ROUND(Zonal_Demand_Real!D7559/SUM(Zonal_Demand_Real!$B7559:$D7559)*IESO_Forecasted_Data_2012!$C7559, 0)</f>
        <v>58</v>
      </c>
    </row>
    <row r="7560" spans="1:4" x14ac:dyDescent="0.25">
      <c r="A7560" s="21">
        <v>43415.916666666664</v>
      </c>
      <c r="B7560" s="12">
        <f>ROUND(Zonal_Demand_Real!B7560/SUM(Zonal_Demand_Real!$B7560:$D7560)*IESO_Forecasted_Data_2012!$C7560, 0)</f>
        <v>21</v>
      </c>
      <c r="C7560" s="12">
        <f>ROUND(Zonal_Demand_Real!C7560/SUM(Zonal_Demand_Real!$B7560:$D7560)*IESO_Forecasted_Data_2012!$C7560, 0)</f>
        <v>103</v>
      </c>
      <c r="D7560" s="12">
        <f>ROUND(Zonal_Demand_Real!D7560/SUM(Zonal_Demand_Real!$B7560:$D7560)*IESO_Forecasted_Data_2012!$C7560, 0)</f>
        <v>54</v>
      </c>
    </row>
    <row r="7561" spans="1:4" x14ac:dyDescent="0.25">
      <c r="A7561" s="21">
        <v>43415.958333333336</v>
      </c>
      <c r="B7561" s="12">
        <f>ROUND(Zonal_Demand_Real!B7561/SUM(Zonal_Demand_Real!$B7561:$D7561)*IESO_Forecasted_Data_2012!$C7561, 0)</f>
        <v>21</v>
      </c>
      <c r="C7561" s="12">
        <f>ROUND(Zonal_Demand_Real!C7561/SUM(Zonal_Demand_Real!$B7561:$D7561)*IESO_Forecasted_Data_2012!$C7561, 0)</f>
        <v>102</v>
      </c>
      <c r="D7561" s="12">
        <f>ROUND(Zonal_Demand_Real!D7561/SUM(Zonal_Demand_Real!$B7561:$D7561)*IESO_Forecasted_Data_2012!$C7561, 0)</f>
        <v>54</v>
      </c>
    </row>
    <row r="7562" spans="1:4" x14ac:dyDescent="0.25">
      <c r="A7562" s="21">
        <v>43416</v>
      </c>
      <c r="B7562" s="12">
        <f>ROUND(Zonal_Demand_Real!B7562/SUM(Zonal_Demand_Real!$B7562:$D7562)*IESO_Forecasted_Data_2012!$C7562, 0)</f>
        <v>20</v>
      </c>
      <c r="C7562" s="12">
        <f>ROUND(Zonal_Demand_Real!C7562/SUM(Zonal_Demand_Real!$B7562:$D7562)*IESO_Forecasted_Data_2012!$C7562, 0)</f>
        <v>98</v>
      </c>
      <c r="D7562" s="12">
        <f>ROUND(Zonal_Demand_Real!D7562/SUM(Zonal_Demand_Real!$B7562:$D7562)*IESO_Forecasted_Data_2012!$C7562, 0)</f>
        <v>51</v>
      </c>
    </row>
    <row r="7563" spans="1:4" x14ac:dyDescent="0.25">
      <c r="A7563" s="21">
        <v>43416.041666666664</v>
      </c>
      <c r="B7563" s="12">
        <f>ROUND(Zonal_Demand_Real!B7563/SUM(Zonal_Demand_Real!$B7563:$D7563)*IESO_Forecasted_Data_2012!$C7563, 0)</f>
        <v>19</v>
      </c>
      <c r="C7563" s="12">
        <f>ROUND(Zonal_Demand_Real!C7563/SUM(Zonal_Demand_Real!$B7563:$D7563)*IESO_Forecasted_Data_2012!$C7563, 0)</f>
        <v>93</v>
      </c>
      <c r="D7563" s="12">
        <f>ROUND(Zonal_Demand_Real!D7563/SUM(Zonal_Demand_Real!$B7563:$D7563)*IESO_Forecasted_Data_2012!$C7563, 0)</f>
        <v>49</v>
      </c>
    </row>
    <row r="7564" spans="1:4" x14ac:dyDescent="0.25">
      <c r="A7564" s="21">
        <v>43416.083333333336</v>
      </c>
      <c r="B7564" s="12">
        <f>ROUND(Zonal_Demand_Real!B7564/SUM(Zonal_Demand_Real!$B7564:$D7564)*IESO_Forecasted_Data_2012!$C7564, 0)</f>
        <v>17</v>
      </c>
      <c r="C7564" s="12">
        <f>ROUND(Zonal_Demand_Real!C7564/SUM(Zonal_Demand_Real!$B7564:$D7564)*IESO_Forecasted_Data_2012!$C7564, 0)</f>
        <v>83</v>
      </c>
      <c r="D7564" s="12">
        <f>ROUND(Zonal_Demand_Real!D7564/SUM(Zonal_Demand_Real!$B7564:$D7564)*IESO_Forecasted_Data_2012!$C7564, 0)</f>
        <v>43</v>
      </c>
    </row>
    <row r="7565" spans="1:4" x14ac:dyDescent="0.25">
      <c r="A7565" s="21">
        <v>43416.125</v>
      </c>
      <c r="B7565" s="12">
        <f>ROUND(Zonal_Demand_Real!B7565/SUM(Zonal_Demand_Real!$B7565:$D7565)*IESO_Forecasted_Data_2012!$C7565, 0)</f>
        <v>16</v>
      </c>
      <c r="C7565" s="12">
        <f>ROUND(Zonal_Demand_Real!C7565/SUM(Zonal_Demand_Real!$B7565:$D7565)*IESO_Forecasted_Data_2012!$C7565, 0)</f>
        <v>76</v>
      </c>
      <c r="D7565" s="12">
        <f>ROUND(Zonal_Demand_Real!D7565/SUM(Zonal_Demand_Real!$B7565:$D7565)*IESO_Forecasted_Data_2012!$C7565, 0)</f>
        <v>40</v>
      </c>
    </row>
    <row r="7566" spans="1:4" x14ac:dyDescent="0.25">
      <c r="A7566" s="21">
        <v>43416.166666666664</v>
      </c>
      <c r="B7566" s="12">
        <f>ROUND(Zonal_Demand_Real!B7566/SUM(Zonal_Demand_Real!$B7566:$D7566)*IESO_Forecasted_Data_2012!$C7566, 0)</f>
        <v>15</v>
      </c>
      <c r="C7566" s="12">
        <f>ROUND(Zonal_Demand_Real!C7566/SUM(Zonal_Demand_Real!$B7566:$D7566)*IESO_Forecasted_Data_2012!$C7566, 0)</f>
        <v>74</v>
      </c>
      <c r="D7566" s="12">
        <f>ROUND(Zonal_Demand_Real!D7566/SUM(Zonal_Demand_Real!$B7566:$D7566)*IESO_Forecasted_Data_2012!$C7566, 0)</f>
        <v>39</v>
      </c>
    </row>
    <row r="7567" spans="1:4" x14ac:dyDescent="0.25">
      <c r="A7567" s="21">
        <v>43416.208333333336</v>
      </c>
      <c r="B7567" s="12">
        <f>ROUND(Zonal_Demand_Real!B7567/SUM(Zonal_Demand_Real!$B7567:$D7567)*IESO_Forecasted_Data_2012!$C7567, 0)</f>
        <v>15</v>
      </c>
      <c r="C7567" s="12">
        <f>ROUND(Zonal_Demand_Real!C7567/SUM(Zonal_Demand_Real!$B7567:$D7567)*IESO_Forecasted_Data_2012!$C7567, 0)</f>
        <v>71</v>
      </c>
      <c r="D7567" s="12">
        <f>ROUND(Zonal_Demand_Real!D7567/SUM(Zonal_Demand_Real!$B7567:$D7567)*IESO_Forecasted_Data_2012!$C7567, 0)</f>
        <v>37</v>
      </c>
    </row>
    <row r="7568" spans="1:4" x14ac:dyDescent="0.25">
      <c r="A7568" s="21">
        <v>43416.25</v>
      </c>
      <c r="B7568" s="12">
        <f>ROUND(Zonal_Demand_Real!B7568/SUM(Zonal_Demand_Real!$B7568:$D7568)*IESO_Forecasted_Data_2012!$C7568, 0)</f>
        <v>14</v>
      </c>
      <c r="C7568" s="12">
        <f>ROUND(Zonal_Demand_Real!C7568/SUM(Zonal_Demand_Real!$B7568:$D7568)*IESO_Forecasted_Data_2012!$C7568, 0)</f>
        <v>69</v>
      </c>
      <c r="D7568" s="12">
        <f>ROUND(Zonal_Demand_Real!D7568/SUM(Zonal_Demand_Real!$B7568:$D7568)*IESO_Forecasted_Data_2012!$C7568, 0)</f>
        <v>36</v>
      </c>
    </row>
    <row r="7569" spans="1:4" x14ac:dyDescent="0.25">
      <c r="A7569" s="21">
        <v>43416.291666666664</v>
      </c>
      <c r="B7569" s="12">
        <f>ROUND(Zonal_Demand_Real!B7569/SUM(Zonal_Demand_Real!$B7569:$D7569)*IESO_Forecasted_Data_2012!$C7569, 0)</f>
        <v>14</v>
      </c>
      <c r="C7569" s="12">
        <f>ROUND(Zonal_Demand_Real!C7569/SUM(Zonal_Demand_Real!$B7569:$D7569)*IESO_Forecasted_Data_2012!$C7569, 0)</f>
        <v>69</v>
      </c>
      <c r="D7569" s="12">
        <f>ROUND(Zonal_Demand_Real!D7569/SUM(Zonal_Demand_Real!$B7569:$D7569)*IESO_Forecasted_Data_2012!$C7569, 0)</f>
        <v>36</v>
      </c>
    </row>
    <row r="7570" spans="1:4" x14ac:dyDescent="0.25">
      <c r="A7570" s="21">
        <v>43416.333333333336</v>
      </c>
      <c r="B7570" s="12">
        <f>ROUND(Zonal_Demand_Real!B7570/SUM(Zonal_Demand_Real!$B7570:$D7570)*IESO_Forecasted_Data_2012!$C7570, 0)</f>
        <v>15</v>
      </c>
      <c r="C7570" s="12">
        <f>ROUND(Zonal_Demand_Real!C7570/SUM(Zonal_Demand_Real!$B7570:$D7570)*IESO_Forecasted_Data_2012!$C7570, 0)</f>
        <v>73</v>
      </c>
      <c r="D7570" s="12">
        <f>ROUND(Zonal_Demand_Real!D7570/SUM(Zonal_Demand_Real!$B7570:$D7570)*IESO_Forecasted_Data_2012!$C7570, 0)</f>
        <v>38</v>
      </c>
    </row>
    <row r="7571" spans="1:4" x14ac:dyDescent="0.25">
      <c r="A7571" s="21">
        <v>43416.375</v>
      </c>
      <c r="B7571" s="12">
        <f>ROUND(Zonal_Demand_Real!B7571/SUM(Zonal_Demand_Real!$B7571:$D7571)*IESO_Forecasted_Data_2012!$C7571, 0)</f>
        <v>16</v>
      </c>
      <c r="C7571" s="12">
        <f>ROUND(Zonal_Demand_Real!C7571/SUM(Zonal_Demand_Real!$B7571:$D7571)*IESO_Forecasted_Data_2012!$C7571, 0)</f>
        <v>79</v>
      </c>
      <c r="D7571" s="12">
        <f>ROUND(Zonal_Demand_Real!D7571/SUM(Zonal_Demand_Real!$B7571:$D7571)*IESO_Forecasted_Data_2012!$C7571, 0)</f>
        <v>41</v>
      </c>
    </row>
    <row r="7572" spans="1:4" x14ac:dyDescent="0.25">
      <c r="A7572" s="21">
        <v>43416.416666666664</v>
      </c>
      <c r="B7572" s="12">
        <f>ROUND(Zonal_Demand_Real!B7572/SUM(Zonal_Demand_Real!$B7572:$D7572)*IESO_Forecasted_Data_2012!$C7572, 0)</f>
        <v>19</v>
      </c>
      <c r="C7572" s="12">
        <f>ROUND(Zonal_Demand_Real!C7572/SUM(Zonal_Demand_Real!$B7572:$D7572)*IESO_Forecasted_Data_2012!$C7572, 0)</f>
        <v>91</v>
      </c>
      <c r="D7572" s="12">
        <f>ROUND(Zonal_Demand_Real!D7572/SUM(Zonal_Demand_Real!$B7572:$D7572)*IESO_Forecasted_Data_2012!$C7572, 0)</f>
        <v>48</v>
      </c>
    </row>
    <row r="7573" spans="1:4" x14ac:dyDescent="0.25">
      <c r="A7573" s="21">
        <v>43416.458333333336</v>
      </c>
      <c r="B7573" s="12">
        <f>ROUND(Zonal_Demand_Real!B7573/SUM(Zonal_Demand_Real!$B7573:$D7573)*IESO_Forecasted_Data_2012!$C7573, 0)</f>
        <v>21</v>
      </c>
      <c r="C7573" s="12">
        <f>ROUND(Zonal_Demand_Real!C7573/SUM(Zonal_Demand_Real!$B7573:$D7573)*IESO_Forecasted_Data_2012!$C7573, 0)</f>
        <v>103</v>
      </c>
      <c r="D7573" s="12">
        <f>ROUND(Zonal_Demand_Real!D7573/SUM(Zonal_Demand_Real!$B7573:$D7573)*IESO_Forecasted_Data_2012!$C7573, 0)</f>
        <v>54</v>
      </c>
    </row>
    <row r="7574" spans="1:4" x14ac:dyDescent="0.25">
      <c r="A7574" s="21">
        <v>43416.5</v>
      </c>
      <c r="B7574" s="12">
        <f>ROUND(Zonal_Demand_Real!B7574/SUM(Zonal_Demand_Real!$B7574:$D7574)*IESO_Forecasted_Data_2012!$C7574, 0)</f>
        <v>22</v>
      </c>
      <c r="C7574" s="12">
        <f>ROUND(Zonal_Demand_Real!C7574/SUM(Zonal_Demand_Real!$B7574:$D7574)*IESO_Forecasted_Data_2012!$C7574, 0)</f>
        <v>105</v>
      </c>
      <c r="D7574" s="12">
        <f>ROUND(Zonal_Demand_Real!D7574/SUM(Zonal_Demand_Real!$B7574:$D7574)*IESO_Forecasted_Data_2012!$C7574, 0)</f>
        <v>55</v>
      </c>
    </row>
    <row r="7575" spans="1:4" x14ac:dyDescent="0.25">
      <c r="A7575" s="21">
        <v>43416.541666666664</v>
      </c>
      <c r="B7575" s="12">
        <f>ROUND(Zonal_Demand_Real!B7575/SUM(Zonal_Demand_Real!$B7575:$D7575)*IESO_Forecasted_Data_2012!$C7575, 0)</f>
        <v>21</v>
      </c>
      <c r="C7575" s="12">
        <f>ROUND(Zonal_Demand_Real!C7575/SUM(Zonal_Demand_Real!$B7575:$D7575)*IESO_Forecasted_Data_2012!$C7575, 0)</f>
        <v>103</v>
      </c>
      <c r="D7575" s="12">
        <f>ROUND(Zonal_Demand_Real!D7575/SUM(Zonal_Demand_Real!$B7575:$D7575)*IESO_Forecasted_Data_2012!$C7575, 0)</f>
        <v>54</v>
      </c>
    </row>
    <row r="7576" spans="1:4" x14ac:dyDescent="0.25">
      <c r="A7576" s="21">
        <v>43416.583333333336</v>
      </c>
      <c r="B7576" s="12">
        <f>ROUND(Zonal_Demand_Real!B7576/SUM(Zonal_Demand_Real!$B7576:$D7576)*IESO_Forecasted_Data_2012!$C7576, 0)</f>
        <v>21</v>
      </c>
      <c r="C7576" s="12">
        <f>ROUND(Zonal_Demand_Real!C7576/SUM(Zonal_Demand_Real!$B7576:$D7576)*IESO_Forecasted_Data_2012!$C7576, 0)</f>
        <v>99</v>
      </c>
      <c r="D7576" s="12">
        <f>ROUND(Zonal_Demand_Real!D7576/SUM(Zonal_Demand_Real!$B7576:$D7576)*IESO_Forecasted_Data_2012!$C7576, 0)</f>
        <v>52</v>
      </c>
    </row>
    <row r="7577" spans="1:4" x14ac:dyDescent="0.25">
      <c r="A7577" s="21">
        <v>43416.625</v>
      </c>
      <c r="B7577" s="12">
        <f>ROUND(Zonal_Demand_Real!B7577/SUM(Zonal_Demand_Real!$B7577:$D7577)*IESO_Forecasted_Data_2012!$C7577, 0)</f>
        <v>21</v>
      </c>
      <c r="C7577" s="12">
        <f>ROUND(Zonal_Demand_Real!C7577/SUM(Zonal_Demand_Real!$B7577:$D7577)*IESO_Forecasted_Data_2012!$C7577, 0)</f>
        <v>99</v>
      </c>
      <c r="D7577" s="12">
        <f>ROUND(Zonal_Demand_Real!D7577/SUM(Zonal_Demand_Real!$B7577:$D7577)*IESO_Forecasted_Data_2012!$C7577, 0)</f>
        <v>52</v>
      </c>
    </row>
    <row r="7578" spans="1:4" x14ac:dyDescent="0.25">
      <c r="A7578" s="21">
        <v>43416.666666666664</v>
      </c>
      <c r="B7578" s="12">
        <f>ROUND(Zonal_Demand_Real!B7578/SUM(Zonal_Demand_Real!$B7578:$D7578)*IESO_Forecasted_Data_2012!$C7578, 0)</f>
        <v>20</v>
      </c>
      <c r="C7578" s="12">
        <f>ROUND(Zonal_Demand_Real!C7578/SUM(Zonal_Demand_Real!$B7578:$D7578)*IESO_Forecasted_Data_2012!$C7578, 0)</f>
        <v>95</v>
      </c>
      <c r="D7578" s="12">
        <f>ROUND(Zonal_Demand_Real!D7578/SUM(Zonal_Demand_Real!$B7578:$D7578)*IESO_Forecasted_Data_2012!$C7578, 0)</f>
        <v>50</v>
      </c>
    </row>
    <row r="7579" spans="1:4" x14ac:dyDescent="0.25">
      <c r="A7579" s="21">
        <v>43416.708333333336</v>
      </c>
      <c r="B7579" s="12">
        <f>ROUND(Zonal_Demand_Real!B7579/SUM(Zonal_Demand_Real!$B7579:$D7579)*IESO_Forecasted_Data_2012!$C7579, 0)</f>
        <v>20</v>
      </c>
      <c r="C7579" s="12">
        <f>ROUND(Zonal_Demand_Real!C7579/SUM(Zonal_Demand_Real!$B7579:$D7579)*IESO_Forecasted_Data_2012!$C7579, 0)</f>
        <v>94</v>
      </c>
      <c r="D7579" s="12">
        <f>ROUND(Zonal_Demand_Real!D7579/SUM(Zonal_Demand_Real!$B7579:$D7579)*IESO_Forecasted_Data_2012!$C7579, 0)</f>
        <v>49</v>
      </c>
    </row>
    <row r="7580" spans="1:4" x14ac:dyDescent="0.25">
      <c r="A7580" s="21">
        <v>43416.75</v>
      </c>
      <c r="B7580" s="12">
        <f>ROUND(Zonal_Demand_Real!B7580/SUM(Zonal_Demand_Real!$B7580:$D7580)*IESO_Forecasted_Data_2012!$C7580, 0)</f>
        <v>19</v>
      </c>
      <c r="C7580" s="12">
        <f>ROUND(Zonal_Demand_Real!C7580/SUM(Zonal_Demand_Real!$B7580:$D7580)*IESO_Forecasted_Data_2012!$C7580, 0)</f>
        <v>94</v>
      </c>
      <c r="D7580" s="12">
        <f>ROUND(Zonal_Demand_Real!D7580/SUM(Zonal_Demand_Real!$B7580:$D7580)*IESO_Forecasted_Data_2012!$C7580, 0)</f>
        <v>49</v>
      </c>
    </row>
    <row r="7581" spans="1:4" x14ac:dyDescent="0.25">
      <c r="A7581" s="21">
        <v>43416.791666666664</v>
      </c>
      <c r="B7581" s="12">
        <f>ROUND(Zonal_Demand_Real!B7581/SUM(Zonal_Demand_Real!$B7581:$D7581)*IESO_Forecasted_Data_2012!$C7581, 0)</f>
        <v>20</v>
      </c>
      <c r="C7581" s="12">
        <f>ROUND(Zonal_Demand_Real!C7581/SUM(Zonal_Demand_Real!$B7581:$D7581)*IESO_Forecasted_Data_2012!$C7581, 0)</f>
        <v>96</v>
      </c>
      <c r="D7581" s="12">
        <f>ROUND(Zonal_Demand_Real!D7581/SUM(Zonal_Demand_Real!$B7581:$D7581)*IESO_Forecasted_Data_2012!$C7581, 0)</f>
        <v>50</v>
      </c>
    </row>
    <row r="7582" spans="1:4" x14ac:dyDescent="0.25">
      <c r="A7582" s="21">
        <v>43416.833333333336</v>
      </c>
      <c r="B7582" s="12">
        <f>ROUND(Zonal_Demand_Real!B7582/SUM(Zonal_Demand_Real!$B7582:$D7582)*IESO_Forecasted_Data_2012!$C7582, 0)</f>
        <v>22</v>
      </c>
      <c r="C7582" s="12">
        <f>ROUND(Zonal_Demand_Real!C7582/SUM(Zonal_Demand_Real!$B7582:$D7582)*IESO_Forecasted_Data_2012!$C7582, 0)</f>
        <v>104</v>
      </c>
      <c r="D7582" s="12">
        <f>ROUND(Zonal_Demand_Real!D7582/SUM(Zonal_Demand_Real!$B7582:$D7582)*IESO_Forecasted_Data_2012!$C7582, 0)</f>
        <v>55</v>
      </c>
    </row>
    <row r="7583" spans="1:4" x14ac:dyDescent="0.25">
      <c r="A7583" s="21">
        <v>43416.875</v>
      </c>
      <c r="B7583" s="12">
        <f>ROUND(Zonal_Demand_Real!B7583/SUM(Zonal_Demand_Real!$B7583:$D7583)*IESO_Forecasted_Data_2012!$C7583, 0)</f>
        <v>23</v>
      </c>
      <c r="C7583" s="12">
        <f>ROUND(Zonal_Demand_Real!C7583/SUM(Zonal_Demand_Real!$B7583:$D7583)*IESO_Forecasted_Data_2012!$C7583, 0)</f>
        <v>113</v>
      </c>
      <c r="D7583" s="12">
        <f>ROUND(Zonal_Demand_Real!D7583/SUM(Zonal_Demand_Real!$B7583:$D7583)*IESO_Forecasted_Data_2012!$C7583, 0)</f>
        <v>59</v>
      </c>
    </row>
    <row r="7584" spans="1:4" x14ac:dyDescent="0.25">
      <c r="A7584" s="21">
        <v>43416.916666666664</v>
      </c>
      <c r="B7584" s="12">
        <f>ROUND(Zonal_Demand_Real!B7584/SUM(Zonal_Demand_Real!$B7584:$D7584)*IESO_Forecasted_Data_2012!$C7584, 0)</f>
        <v>23</v>
      </c>
      <c r="C7584" s="12">
        <f>ROUND(Zonal_Demand_Real!C7584/SUM(Zonal_Demand_Real!$B7584:$D7584)*IESO_Forecasted_Data_2012!$C7584, 0)</f>
        <v>110</v>
      </c>
      <c r="D7584" s="12">
        <f>ROUND(Zonal_Demand_Real!D7584/SUM(Zonal_Demand_Real!$B7584:$D7584)*IESO_Forecasted_Data_2012!$C7584, 0)</f>
        <v>58</v>
      </c>
    </row>
    <row r="7585" spans="1:4" x14ac:dyDescent="0.25">
      <c r="A7585" s="21">
        <v>43416.958333333336</v>
      </c>
      <c r="B7585" s="12">
        <f>ROUND(Zonal_Demand_Real!B7585/SUM(Zonal_Demand_Real!$B7585:$D7585)*IESO_Forecasted_Data_2012!$C7585, 0)</f>
        <v>22</v>
      </c>
      <c r="C7585" s="12">
        <f>ROUND(Zonal_Demand_Real!C7585/SUM(Zonal_Demand_Real!$B7585:$D7585)*IESO_Forecasted_Data_2012!$C7585, 0)</f>
        <v>107</v>
      </c>
      <c r="D7585" s="12">
        <f>ROUND(Zonal_Demand_Real!D7585/SUM(Zonal_Demand_Real!$B7585:$D7585)*IESO_Forecasted_Data_2012!$C7585, 0)</f>
        <v>56</v>
      </c>
    </row>
    <row r="7586" spans="1:4" x14ac:dyDescent="0.25">
      <c r="A7586" s="21">
        <v>43417</v>
      </c>
      <c r="B7586" s="12">
        <f>ROUND(Zonal_Demand_Real!B7586/SUM(Zonal_Demand_Real!$B7586:$D7586)*IESO_Forecasted_Data_2012!$C7586, 0)</f>
        <v>22</v>
      </c>
      <c r="C7586" s="12">
        <f>ROUND(Zonal_Demand_Real!C7586/SUM(Zonal_Demand_Real!$B7586:$D7586)*IESO_Forecasted_Data_2012!$C7586, 0)</f>
        <v>104</v>
      </c>
      <c r="D7586" s="12">
        <f>ROUND(Zonal_Demand_Real!D7586/SUM(Zonal_Demand_Real!$B7586:$D7586)*IESO_Forecasted_Data_2012!$C7586, 0)</f>
        <v>55</v>
      </c>
    </row>
    <row r="7587" spans="1:4" x14ac:dyDescent="0.25">
      <c r="A7587" s="21">
        <v>43417.041666666664</v>
      </c>
      <c r="B7587" s="12">
        <f>ROUND(Zonal_Demand_Real!B7587/SUM(Zonal_Demand_Real!$B7587:$D7587)*IESO_Forecasted_Data_2012!$C7587, 0)</f>
        <v>20</v>
      </c>
      <c r="C7587" s="12">
        <f>ROUND(Zonal_Demand_Real!C7587/SUM(Zonal_Demand_Real!$B7587:$D7587)*IESO_Forecasted_Data_2012!$C7587, 0)</f>
        <v>98</v>
      </c>
      <c r="D7587" s="12">
        <f>ROUND(Zonal_Demand_Real!D7587/SUM(Zonal_Demand_Real!$B7587:$D7587)*IESO_Forecasted_Data_2012!$C7587, 0)</f>
        <v>51</v>
      </c>
    </row>
    <row r="7588" spans="1:4" x14ac:dyDescent="0.25">
      <c r="A7588" s="21">
        <v>43417.083333333336</v>
      </c>
      <c r="B7588" s="12">
        <f>ROUND(Zonal_Demand_Real!B7588/SUM(Zonal_Demand_Real!$B7588:$D7588)*IESO_Forecasted_Data_2012!$C7588, 0)</f>
        <v>18</v>
      </c>
      <c r="C7588" s="12">
        <f>ROUND(Zonal_Demand_Real!C7588/SUM(Zonal_Demand_Real!$B7588:$D7588)*IESO_Forecasted_Data_2012!$C7588, 0)</f>
        <v>88</v>
      </c>
      <c r="D7588" s="12">
        <f>ROUND(Zonal_Demand_Real!D7588/SUM(Zonal_Demand_Real!$B7588:$D7588)*IESO_Forecasted_Data_2012!$C7588, 0)</f>
        <v>46</v>
      </c>
    </row>
    <row r="7589" spans="1:4" x14ac:dyDescent="0.25">
      <c r="A7589" s="21">
        <v>43417.125</v>
      </c>
      <c r="B7589" s="12">
        <f>ROUND(Zonal_Demand_Real!B7589/SUM(Zonal_Demand_Real!$B7589:$D7589)*IESO_Forecasted_Data_2012!$C7589, 0)</f>
        <v>17</v>
      </c>
      <c r="C7589" s="12">
        <f>ROUND(Zonal_Demand_Real!C7589/SUM(Zonal_Demand_Real!$B7589:$D7589)*IESO_Forecasted_Data_2012!$C7589, 0)</f>
        <v>80</v>
      </c>
      <c r="D7589" s="12">
        <f>ROUND(Zonal_Demand_Real!D7589/SUM(Zonal_Demand_Real!$B7589:$D7589)*IESO_Forecasted_Data_2012!$C7589, 0)</f>
        <v>42</v>
      </c>
    </row>
    <row r="7590" spans="1:4" x14ac:dyDescent="0.25">
      <c r="A7590" s="21">
        <v>43417.166666666664</v>
      </c>
      <c r="B7590" s="12">
        <f>ROUND(Zonal_Demand_Real!B7590/SUM(Zonal_Demand_Real!$B7590:$D7590)*IESO_Forecasted_Data_2012!$C7590, 0)</f>
        <v>15</v>
      </c>
      <c r="C7590" s="12">
        <f>ROUND(Zonal_Demand_Real!C7590/SUM(Zonal_Demand_Real!$B7590:$D7590)*IESO_Forecasted_Data_2012!$C7590, 0)</f>
        <v>74</v>
      </c>
      <c r="D7590" s="12">
        <f>ROUND(Zonal_Demand_Real!D7590/SUM(Zonal_Demand_Real!$B7590:$D7590)*IESO_Forecasted_Data_2012!$C7590, 0)</f>
        <v>39</v>
      </c>
    </row>
    <row r="7591" spans="1:4" x14ac:dyDescent="0.25">
      <c r="A7591" s="21">
        <v>43417.208333333336</v>
      </c>
      <c r="B7591" s="12">
        <f>ROUND(Zonal_Demand_Real!B7591/SUM(Zonal_Demand_Real!$B7591:$D7591)*IESO_Forecasted_Data_2012!$C7591, 0)</f>
        <v>14</v>
      </c>
      <c r="C7591" s="12">
        <f>ROUND(Zonal_Demand_Real!C7591/SUM(Zonal_Demand_Real!$B7591:$D7591)*IESO_Forecasted_Data_2012!$C7591, 0)</f>
        <v>70</v>
      </c>
      <c r="D7591" s="12">
        <f>ROUND(Zonal_Demand_Real!D7591/SUM(Zonal_Demand_Real!$B7591:$D7591)*IESO_Forecasted_Data_2012!$C7591, 0)</f>
        <v>37</v>
      </c>
    </row>
    <row r="7592" spans="1:4" x14ac:dyDescent="0.25">
      <c r="A7592" s="21">
        <v>43417.25</v>
      </c>
      <c r="B7592" s="12">
        <f>ROUND(Zonal_Demand_Real!B7592/SUM(Zonal_Demand_Real!$B7592:$D7592)*IESO_Forecasted_Data_2012!$C7592, 0)</f>
        <v>14</v>
      </c>
      <c r="C7592" s="12">
        <f>ROUND(Zonal_Demand_Real!C7592/SUM(Zonal_Demand_Real!$B7592:$D7592)*IESO_Forecasted_Data_2012!$C7592, 0)</f>
        <v>70</v>
      </c>
      <c r="D7592" s="12">
        <f>ROUND(Zonal_Demand_Real!D7592/SUM(Zonal_Demand_Real!$B7592:$D7592)*IESO_Forecasted_Data_2012!$C7592, 0)</f>
        <v>37</v>
      </c>
    </row>
    <row r="7593" spans="1:4" x14ac:dyDescent="0.25">
      <c r="A7593" s="21">
        <v>43417.291666666664</v>
      </c>
      <c r="B7593" s="12">
        <f>ROUND(Zonal_Demand_Real!B7593/SUM(Zonal_Demand_Real!$B7593:$D7593)*IESO_Forecasted_Data_2012!$C7593, 0)</f>
        <v>15</v>
      </c>
      <c r="C7593" s="12">
        <f>ROUND(Zonal_Demand_Real!C7593/SUM(Zonal_Demand_Real!$B7593:$D7593)*IESO_Forecasted_Data_2012!$C7593, 0)</f>
        <v>72</v>
      </c>
      <c r="D7593" s="12">
        <f>ROUND(Zonal_Demand_Real!D7593/SUM(Zonal_Demand_Real!$B7593:$D7593)*IESO_Forecasted_Data_2012!$C7593, 0)</f>
        <v>38</v>
      </c>
    </row>
    <row r="7594" spans="1:4" x14ac:dyDescent="0.25">
      <c r="A7594" s="21">
        <v>43417.333333333336</v>
      </c>
      <c r="B7594" s="12">
        <f>ROUND(Zonal_Demand_Real!B7594/SUM(Zonal_Demand_Real!$B7594:$D7594)*IESO_Forecasted_Data_2012!$C7594, 0)</f>
        <v>14</v>
      </c>
      <c r="C7594" s="12">
        <f>ROUND(Zonal_Demand_Real!C7594/SUM(Zonal_Demand_Real!$B7594:$D7594)*IESO_Forecasted_Data_2012!$C7594, 0)</f>
        <v>70</v>
      </c>
      <c r="D7594" s="12">
        <f>ROUND(Zonal_Demand_Real!D7594/SUM(Zonal_Demand_Real!$B7594:$D7594)*IESO_Forecasted_Data_2012!$C7594, 0)</f>
        <v>37</v>
      </c>
    </row>
    <row r="7595" spans="1:4" x14ac:dyDescent="0.25">
      <c r="A7595" s="21">
        <v>43417.375</v>
      </c>
      <c r="B7595" s="12">
        <f>ROUND(Zonal_Demand_Real!B7595/SUM(Zonal_Demand_Real!$B7595:$D7595)*IESO_Forecasted_Data_2012!$C7595, 0)</f>
        <v>15</v>
      </c>
      <c r="C7595" s="12">
        <f>ROUND(Zonal_Demand_Real!C7595/SUM(Zonal_Demand_Real!$B7595:$D7595)*IESO_Forecasted_Data_2012!$C7595, 0)</f>
        <v>74</v>
      </c>
      <c r="D7595" s="12">
        <f>ROUND(Zonal_Demand_Real!D7595/SUM(Zonal_Demand_Real!$B7595:$D7595)*IESO_Forecasted_Data_2012!$C7595, 0)</f>
        <v>39</v>
      </c>
    </row>
    <row r="7596" spans="1:4" x14ac:dyDescent="0.25">
      <c r="A7596" s="21">
        <v>43417.416666666664</v>
      </c>
      <c r="B7596" s="12">
        <f>ROUND(Zonal_Demand_Real!B7596/SUM(Zonal_Demand_Real!$B7596:$D7596)*IESO_Forecasted_Data_2012!$C7596, 0)</f>
        <v>18</v>
      </c>
      <c r="C7596" s="12">
        <f>ROUND(Zonal_Demand_Real!C7596/SUM(Zonal_Demand_Real!$B7596:$D7596)*IESO_Forecasted_Data_2012!$C7596, 0)</f>
        <v>86</v>
      </c>
      <c r="D7596" s="12">
        <f>ROUND(Zonal_Demand_Real!D7596/SUM(Zonal_Demand_Real!$B7596:$D7596)*IESO_Forecasted_Data_2012!$C7596, 0)</f>
        <v>45</v>
      </c>
    </row>
    <row r="7597" spans="1:4" x14ac:dyDescent="0.25">
      <c r="A7597" s="21">
        <v>43417.458333333336</v>
      </c>
      <c r="B7597" s="12">
        <f>ROUND(Zonal_Demand_Real!B7597/SUM(Zonal_Demand_Real!$B7597:$D7597)*IESO_Forecasted_Data_2012!$C7597, 0)</f>
        <v>20</v>
      </c>
      <c r="C7597" s="12">
        <f>ROUND(Zonal_Demand_Real!C7597/SUM(Zonal_Demand_Real!$B7597:$D7597)*IESO_Forecasted_Data_2012!$C7597, 0)</f>
        <v>98</v>
      </c>
      <c r="D7597" s="12">
        <f>ROUND(Zonal_Demand_Real!D7597/SUM(Zonal_Demand_Real!$B7597:$D7597)*IESO_Forecasted_Data_2012!$C7597, 0)</f>
        <v>51</v>
      </c>
    </row>
    <row r="7598" spans="1:4" x14ac:dyDescent="0.25">
      <c r="A7598" s="21">
        <v>43417.5</v>
      </c>
      <c r="B7598" s="12">
        <f>ROUND(Zonal_Demand_Real!B7598/SUM(Zonal_Demand_Real!$B7598:$D7598)*IESO_Forecasted_Data_2012!$C7598, 0)</f>
        <v>21</v>
      </c>
      <c r="C7598" s="12">
        <f>ROUND(Zonal_Demand_Real!C7598/SUM(Zonal_Demand_Real!$B7598:$D7598)*IESO_Forecasted_Data_2012!$C7598, 0)</f>
        <v>101</v>
      </c>
      <c r="D7598" s="12">
        <f>ROUND(Zonal_Demand_Real!D7598/SUM(Zonal_Demand_Real!$B7598:$D7598)*IESO_Forecasted_Data_2012!$C7598, 0)</f>
        <v>53</v>
      </c>
    </row>
    <row r="7599" spans="1:4" x14ac:dyDescent="0.25">
      <c r="A7599" s="21">
        <v>43417.541666666664</v>
      </c>
      <c r="B7599" s="12">
        <f>ROUND(Zonal_Demand_Real!B7599/SUM(Zonal_Demand_Real!$B7599:$D7599)*IESO_Forecasted_Data_2012!$C7599, 0)</f>
        <v>22</v>
      </c>
      <c r="C7599" s="12">
        <f>ROUND(Zonal_Demand_Real!C7599/SUM(Zonal_Demand_Real!$B7599:$D7599)*IESO_Forecasted_Data_2012!$C7599, 0)</f>
        <v>104</v>
      </c>
      <c r="D7599" s="12">
        <f>ROUND(Zonal_Demand_Real!D7599/SUM(Zonal_Demand_Real!$B7599:$D7599)*IESO_Forecasted_Data_2012!$C7599, 0)</f>
        <v>55</v>
      </c>
    </row>
    <row r="7600" spans="1:4" x14ac:dyDescent="0.25">
      <c r="A7600" s="21">
        <v>43417.583333333336</v>
      </c>
      <c r="B7600" s="12">
        <f>ROUND(Zonal_Demand_Real!B7600/SUM(Zonal_Demand_Real!$B7600:$D7600)*IESO_Forecasted_Data_2012!$C7600, 0)</f>
        <v>21</v>
      </c>
      <c r="C7600" s="12">
        <f>ROUND(Zonal_Demand_Real!C7600/SUM(Zonal_Demand_Real!$B7600:$D7600)*IESO_Forecasted_Data_2012!$C7600, 0)</f>
        <v>103</v>
      </c>
      <c r="D7600" s="12">
        <f>ROUND(Zonal_Demand_Real!D7600/SUM(Zonal_Demand_Real!$B7600:$D7600)*IESO_Forecasted_Data_2012!$C7600, 0)</f>
        <v>54</v>
      </c>
    </row>
    <row r="7601" spans="1:4" x14ac:dyDescent="0.25">
      <c r="A7601" s="21">
        <v>43417.625</v>
      </c>
      <c r="B7601" s="12">
        <f>ROUND(Zonal_Demand_Real!B7601/SUM(Zonal_Demand_Real!$B7601:$D7601)*IESO_Forecasted_Data_2012!$C7601, 0)</f>
        <v>21</v>
      </c>
      <c r="C7601" s="12">
        <f>ROUND(Zonal_Demand_Real!C7601/SUM(Zonal_Demand_Real!$B7601:$D7601)*IESO_Forecasted_Data_2012!$C7601, 0)</f>
        <v>102</v>
      </c>
      <c r="D7601" s="12">
        <f>ROUND(Zonal_Demand_Real!D7601/SUM(Zonal_Demand_Real!$B7601:$D7601)*IESO_Forecasted_Data_2012!$C7601, 0)</f>
        <v>53</v>
      </c>
    </row>
    <row r="7602" spans="1:4" x14ac:dyDescent="0.25">
      <c r="A7602" s="21">
        <v>43417.666666666664</v>
      </c>
      <c r="B7602" s="12">
        <f>ROUND(Zonal_Demand_Real!B7602/SUM(Zonal_Demand_Real!$B7602:$D7602)*IESO_Forecasted_Data_2012!$C7602, 0)</f>
        <v>21</v>
      </c>
      <c r="C7602" s="12">
        <f>ROUND(Zonal_Demand_Real!C7602/SUM(Zonal_Demand_Real!$B7602:$D7602)*IESO_Forecasted_Data_2012!$C7602, 0)</f>
        <v>102</v>
      </c>
      <c r="D7602" s="12">
        <f>ROUND(Zonal_Demand_Real!D7602/SUM(Zonal_Demand_Real!$B7602:$D7602)*IESO_Forecasted_Data_2012!$C7602, 0)</f>
        <v>53</v>
      </c>
    </row>
    <row r="7603" spans="1:4" x14ac:dyDescent="0.25">
      <c r="A7603" s="21">
        <v>43417.708333333336</v>
      </c>
      <c r="B7603" s="12">
        <f>ROUND(Zonal_Demand_Real!B7603/SUM(Zonal_Demand_Real!$B7603:$D7603)*IESO_Forecasted_Data_2012!$C7603, 0)</f>
        <v>21</v>
      </c>
      <c r="C7603" s="12">
        <f>ROUND(Zonal_Demand_Real!C7603/SUM(Zonal_Demand_Real!$B7603:$D7603)*IESO_Forecasted_Data_2012!$C7603, 0)</f>
        <v>101</v>
      </c>
      <c r="D7603" s="12">
        <f>ROUND(Zonal_Demand_Real!D7603/SUM(Zonal_Demand_Real!$B7603:$D7603)*IESO_Forecasted_Data_2012!$C7603, 0)</f>
        <v>53</v>
      </c>
    </row>
    <row r="7604" spans="1:4" x14ac:dyDescent="0.25">
      <c r="A7604" s="21">
        <v>43417.75</v>
      </c>
      <c r="B7604" s="12">
        <f>ROUND(Zonal_Demand_Real!B7604/SUM(Zonal_Demand_Real!$B7604:$D7604)*IESO_Forecasted_Data_2012!$C7604, 0)</f>
        <v>20</v>
      </c>
      <c r="C7604" s="12">
        <f>ROUND(Zonal_Demand_Real!C7604/SUM(Zonal_Demand_Real!$B7604:$D7604)*IESO_Forecasted_Data_2012!$C7604, 0)</f>
        <v>98</v>
      </c>
      <c r="D7604" s="12">
        <f>ROUND(Zonal_Demand_Real!D7604/SUM(Zonal_Demand_Real!$B7604:$D7604)*IESO_Forecasted_Data_2012!$C7604, 0)</f>
        <v>51</v>
      </c>
    </row>
    <row r="7605" spans="1:4" x14ac:dyDescent="0.25">
      <c r="A7605" s="21">
        <v>43417.791666666664</v>
      </c>
      <c r="B7605" s="12">
        <f>ROUND(Zonal_Demand_Real!B7605/SUM(Zonal_Demand_Real!$B7605:$D7605)*IESO_Forecasted_Data_2012!$C7605, 0)</f>
        <v>20</v>
      </c>
      <c r="C7605" s="12">
        <f>ROUND(Zonal_Demand_Real!C7605/SUM(Zonal_Demand_Real!$B7605:$D7605)*IESO_Forecasted_Data_2012!$C7605, 0)</f>
        <v>99</v>
      </c>
      <c r="D7605" s="12">
        <f>ROUND(Zonal_Demand_Real!D7605/SUM(Zonal_Demand_Real!$B7605:$D7605)*IESO_Forecasted_Data_2012!$C7605, 0)</f>
        <v>52</v>
      </c>
    </row>
    <row r="7606" spans="1:4" x14ac:dyDescent="0.25">
      <c r="A7606" s="21">
        <v>43417.833333333336</v>
      </c>
      <c r="B7606" s="12">
        <f>ROUND(Zonal_Demand_Real!B7606/SUM(Zonal_Demand_Real!$B7606:$D7606)*IESO_Forecasted_Data_2012!$C7606, 0)</f>
        <v>21</v>
      </c>
      <c r="C7606" s="12">
        <f>ROUND(Zonal_Demand_Real!C7606/SUM(Zonal_Demand_Real!$B7606:$D7606)*IESO_Forecasted_Data_2012!$C7606, 0)</f>
        <v>103</v>
      </c>
      <c r="D7606" s="12">
        <f>ROUND(Zonal_Demand_Real!D7606/SUM(Zonal_Demand_Real!$B7606:$D7606)*IESO_Forecasted_Data_2012!$C7606, 0)</f>
        <v>54</v>
      </c>
    </row>
    <row r="7607" spans="1:4" x14ac:dyDescent="0.25">
      <c r="A7607" s="21">
        <v>43417.875</v>
      </c>
      <c r="B7607" s="12">
        <f>ROUND(Zonal_Demand_Real!B7607/SUM(Zonal_Demand_Real!$B7607:$D7607)*IESO_Forecasted_Data_2012!$C7607, 0)</f>
        <v>22</v>
      </c>
      <c r="C7607" s="12">
        <f>ROUND(Zonal_Demand_Real!C7607/SUM(Zonal_Demand_Real!$B7607:$D7607)*IESO_Forecasted_Data_2012!$C7607, 0)</f>
        <v>106</v>
      </c>
      <c r="D7607" s="12">
        <f>ROUND(Zonal_Demand_Real!D7607/SUM(Zonal_Demand_Real!$B7607:$D7607)*IESO_Forecasted_Data_2012!$C7607, 0)</f>
        <v>55</v>
      </c>
    </row>
    <row r="7608" spans="1:4" x14ac:dyDescent="0.25">
      <c r="A7608" s="21">
        <v>43417.916666666664</v>
      </c>
      <c r="B7608" s="12">
        <f>ROUND(Zonal_Demand_Real!B7608/SUM(Zonal_Demand_Real!$B7608:$D7608)*IESO_Forecasted_Data_2012!$C7608, 0)</f>
        <v>22</v>
      </c>
      <c r="C7608" s="12">
        <f>ROUND(Zonal_Demand_Real!C7608/SUM(Zonal_Demand_Real!$B7608:$D7608)*IESO_Forecasted_Data_2012!$C7608, 0)</f>
        <v>105</v>
      </c>
      <c r="D7608" s="12">
        <f>ROUND(Zonal_Demand_Real!D7608/SUM(Zonal_Demand_Real!$B7608:$D7608)*IESO_Forecasted_Data_2012!$C7608, 0)</f>
        <v>55</v>
      </c>
    </row>
    <row r="7609" spans="1:4" x14ac:dyDescent="0.25">
      <c r="A7609" s="21">
        <v>43417.958333333336</v>
      </c>
      <c r="B7609" s="12">
        <f>ROUND(Zonal_Demand_Real!B7609/SUM(Zonal_Demand_Real!$B7609:$D7609)*IESO_Forecasted_Data_2012!$C7609, 0)</f>
        <v>21</v>
      </c>
      <c r="C7609" s="12">
        <f>ROUND(Zonal_Demand_Real!C7609/SUM(Zonal_Demand_Real!$B7609:$D7609)*IESO_Forecasted_Data_2012!$C7609, 0)</f>
        <v>100</v>
      </c>
      <c r="D7609" s="12">
        <f>ROUND(Zonal_Demand_Real!D7609/SUM(Zonal_Demand_Real!$B7609:$D7609)*IESO_Forecasted_Data_2012!$C7609, 0)</f>
        <v>53</v>
      </c>
    </row>
    <row r="7610" spans="1:4" x14ac:dyDescent="0.25">
      <c r="A7610" s="21">
        <v>43418</v>
      </c>
      <c r="B7610" s="12">
        <f>ROUND(Zonal_Demand_Real!B7610/SUM(Zonal_Demand_Real!$B7610:$D7610)*IESO_Forecasted_Data_2012!$C7610, 0)</f>
        <v>20</v>
      </c>
      <c r="C7610" s="12">
        <f>ROUND(Zonal_Demand_Real!C7610/SUM(Zonal_Demand_Real!$B7610:$D7610)*IESO_Forecasted_Data_2012!$C7610, 0)</f>
        <v>95</v>
      </c>
      <c r="D7610" s="12">
        <f>ROUND(Zonal_Demand_Real!D7610/SUM(Zonal_Demand_Real!$B7610:$D7610)*IESO_Forecasted_Data_2012!$C7610, 0)</f>
        <v>50</v>
      </c>
    </row>
    <row r="7611" spans="1:4" x14ac:dyDescent="0.25">
      <c r="A7611" s="21">
        <v>43418.041666666664</v>
      </c>
      <c r="B7611" s="12">
        <f>ROUND(Zonal_Demand_Real!B7611/SUM(Zonal_Demand_Real!$B7611:$D7611)*IESO_Forecasted_Data_2012!$C7611, 0)</f>
        <v>19</v>
      </c>
      <c r="C7611" s="12">
        <f>ROUND(Zonal_Demand_Real!C7611/SUM(Zonal_Demand_Real!$B7611:$D7611)*IESO_Forecasted_Data_2012!$C7611, 0)</f>
        <v>92</v>
      </c>
      <c r="D7611" s="12">
        <f>ROUND(Zonal_Demand_Real!D7611/SUM(Zonal_Demand_Real!$B7611:$D7611)*IESO_Forecasted_Data_2012!$C7611, 0)</f>
        <v>48</v>
      </c>
    </row>
    <row r="7612" spans="1:4" x14ac:dyDescent="0.25">
      <c r="A7612" s="21">
        <v>43418.083333333336</v>
      </c>
      <c r="B7612" s="12">
        <f>ROUND(Zonal_Demand_Real!B7612/SUM(Zonal_Demand_Real!$B7612:$D7612)*IESO_Forecasted_Data_2012!$C7612, 0)</f>
        <v>17</v>
      </c>
      <c r="C7612" s="12">
        <f>ROUND(Zonal_Demand_Real!C7612/SUM(Zonal_Demand_Real!$B7612:$D7612)*IESO_Forecasted_Data_2012!$C7612, 0)</f>
        <v>83</v>
      </c>
      <c r="D7612" s="12">
        <f>ROUND(Zonal_Demand_Real!D7612/SUM(Zonal_Demand_Real!$B7612:$D7612)*IESO_Forecasted_Data_2012!$C7612, 0)</f>
        <v>44</v>
      </c>
    </row>
    <row r="7613" spans="1:4" x14ac:dyDescent="0.25">
      <c r="A7613" s="21">
        <v>43418.125</v>
      </c>
      <c r="B7613" s="12">
        <f>ROUND(Zonal_Demand_Real!B7613/SUM(Zonal_Demand_Real!$B7613:$D7613)*IESO_Forecasted_Data_2012!$C7613, 0)</f>
        <v>16</v>
      </c>
      <c r="C7613" s="12">
        <f>ROUND(Zonal_Demand_Real!C7613/SUM(Zonal_Demand_Real!$B7613:$D7613)*IESO_Forecasted_Data_2012!$C7613, 0)</f>
        <v>77</v>
      </c>
      <c r="D7613" s="12">
        <f>ROUND(Zonal_Demand_Real!D7613/SUM(Zonal_Demand_Real!$B7613:$D7613)*IESO_Forecasted_Data_2012!$C7613, 0)</f>
        <v>40</v>
      </c>
    </row>
    <row r="7614" spans="1:4" x14ac:dyDescent="0.25">
      <c r="A7614" s="21">
        <v>43418.166666666664</v>
      </c>
      <c r="B7614" s="12">
        <f>ROUND(Zonal_Demand_Real!B7614/SUM(Zonal_Demand_Real!$B7614:$D7614)*IESO_Forecasted_Data_2012!$C7614, 0)</f>
        <v>15</v>
      </c>
      <c r="C7614" s="12">
        <f>ROUND(Zonal_Demand_Real!C7614/SUM(Zonal_Demand_Real!$B7614:$D7614)*IESO_Forecasted_Data_2012!$C7614, 0)</f>
        <v>72</v>
      </c>
      <c r="D7614" s="12">
        <f>ROUND(Zonal_Demand_Real!D7614/SUM(Zonal_Demand_Real!$B7614:$D7614)*IESO_Forecasted_Data_2012!$C7614, 0)</f>
        <v>38</v>
      </c>
    </row>
    <row r="7615" spans="1:4" x14ac:dyDescent="0.25">
      <c r="A7615" s="21">
        <v>43418.208333333336</v>
      </c>
      <c r="B7615" s="12">
        <f>ROUND(Zonal_Demand_Real!B7615/SUM(Zonal_Demand_Real!$B7615:$D7615)*IESO_Forecasted_Data_2012!$C7615, 0)</f>
        <v>14</v>
      </c>
      <c r="C7615" s="12">
        <f>ROUND(Zonal_Demand_Real!C7615/SUM(Zonal_Demand_Real!$B7615:$D7615)*IESO_Forecasted_Data_2012!$C7615, 0)</f>
        <v>70</v>
      </c>
      <c r="D7615" s="12">
        <f>ROUND(Zonal_Demand_Real!D7615/SUM(Zonal_Demand_Real!$B7615:$D7615)*IESO_Forecasted_Data_2012!$C7615, 0)</f>
        <v>37</v>
      </c>
    </row>
    <row r="7616" spans="1:4" x14ac:dyDescent="0.25">
      <c r="A7616" s="21">
        <v>43418.25</v>
      </c>
      <c r="B7616" s="12">
        <f>ROUND(Zonal_Demand_Real!B7616/SUM(Zonal_Demand_Real!$B7616:$D7616)*IESO_Forecasted_Data_2012!$C7616, 0)</f>
        <v>14</v>
      </c>
      <c r="C7616" s="12">
        <f>ROUND(Zonal_Demand_Real!C7616/SUM(Zonal_Demand_Real!$B7616:$D7616)*IESO_Forecasted_Data_2012!$C7616, 0)</f>
        <v>70</v>
      </c>
      <c r="D7616" s="12">
        <f>ROUND(Zonal_Demand_Real!D7616/SUM(Zonal_Demand_Real!$B7616:$D7616)*IESO_Forecasted_Data_2012!$C7616, 0)</f>
        <v>37</v>
      </c>
    </row>
    <row r="7617" spans="1:4" x14ac:dyDescent="0.25">
      <c r="A7617" s="21">
        <v>43418.291666666664</v>
      </c>
      <c r="B7617" s="12">
        <f>ROUND(Zonal_Demand_Real!B7617/SUM(Zonal_Demand_Real!$B7617:$D7617)*IESO_Forecasted_Data_2012!$C7617, 0)</f>
        <v>14</v>
      </c>
      <c r="C7617" s="12">
        <f>ROUND(Zonal_Demand_Real!C7617/SUM(Zonal_Demand_Real!$B7617:$D7617)*IESO_Forecasted_Data_2012!$C7617, 0)</f>
        <v>67</v>
      </c>
      <c r="D7617" s="12">
        <f>ROUND(Zonal_Demand_Real!D7617/SUM(Zonal_Demand_Real!$B7617:$D7617)*IESO_Forecasted_Data_2012!$C7617, 0)</f>
        <v>35</v>
      </c>
    </row>
    <row r="7618" spans="1:4" x14ac:dyDescent="0.25">
      <c r="A7618" s="21">
        <v>43418.333333333336</v>
      </c>
      <c r="B7618" s="12">
        <f>ROUND(Zonal_Demand_Real!B7618/SUM(Zonal_Demand_Real!$B7618:$D7618)*IESO_Forecasted_Data_2012!$C7618, 0)</f>
        <v>14</v>
      </c>
      <c r="C7618" s="12">
        <f>ROUND(Zonal_Demand_Real!C7618/SUM(Zonal_Demand_Real!$B7618:$D7618)*IESO_Forecasted_Data_2012!$C7618, 0)</f>
        <v>68</v>
      </c>
      <c r="D7618" s="12">
        <f>ROUND(Zonal_Demand_Real!D7618/SUM(Zonal_Demand_Real!$B7618:$D7618)*IESO_Forecasted_Data_2012!$C7618, 0)</f>
        <v>36</v>
      </c>
    </row>
    <row r="7619" spans="1:4" x14ac:dyDescent="0.25">
      <c r="A7619" s="21">
        <v>43418.375</v>
      </c>
      <c r="B7619" s="12">
        <f>ROUND(Zonal_Demand_Real!B7619/SUM(Zonal_Demand_Real!$B7619:$D7619)*IESO_Forecasted_Data_2012!$C7619, 0)</f>
        <v>14</v>
      </c>
      <c r="C7619" s="12">
        <f>ROUND(Zonal_Demand_Real!C7619/SUM(Zonal_Demand_Real!$B7619:$D7619)*IESO_Forecasted_Data_2012!$C7619, 0)</f>
        <v>70</v>
      </c>
      <c r="D7619" s="12">
        <f>ROUND(Zonal_Demand_Real!D7619/SUM(Zonal_Demand_Real!$B7619:$D7619)*IESO_Forecasted_Data_2012!$C7619, 0)</f>
        <v>37</v>
      </c>
    </row>
    <row r="7620" spans="1:4" x14ac:dyDescent="0.25">
      <c r="A7620" s="21">
        <v>43418.416666666664</v>
      </c>
      <c r="B7620" s="12">
        <f>ROUND(Zonal_Demand_Real!B7620/SUM(Zonal_Demand_Real!$B7620:$D7620)*IESO_Forecasted_Data_2012!$C7620, 0)</f>
        <v>16</v>
      </c>
      <c r="C7620" s="12">
        <f>ROUND(Zonal_Demand_Real!C7620/SUM(Zonal_Demand_Real!$B7620:$D7620)*IESO_Forecasted_Data_2012!$C7620, 0)</f>
        <v>77</v>
      </c>
      <c r="D7620" s="12">
        <f>ROUND(Zonal_Demand_Real!D7620/SUM(Zonal_Demand_Real!$B7620:$D7620)*IESO_Forecasted_Data_2012!$C7620, 0)</f>
        <v>40</v>
      </c>
    </row>
    <row r="7621" spans="1:4" x14ac:dyDescent="0.25">
      <c r="A7621" s="21">
        <v>43418.458333333336</v>
      </c>
      <c r="B7621" s="12">
        <f>ROUND(Zonal_Demand_Real!B7621/SUM(Zonal_Demand_Real!$B7621:$D7621)*IESO_Forecasted_Data_2012!$C7621, 0)</f>
        <v>17</v>
      </c>
      <c r="C7621" s="12">
        <f>ROUND(Zonal_Demand_Real!C7621/SUM(Zonal_Demand_Real!$B7621:$D7621)*IESO_Forecasted_Data_2012!$C7621, 0)</f>
        <v>80</v>
      </c>
      <c r="D7621" s="12">
        <f>ROUND(Zonal_Demand_Real!D7621/SUM(Zonal_Demand_Real!$B7621:$D7621)*IESO_Forecasted_Data_2012!$C7621, 0)</f>
        <v>42</v>
      </c>
    </row>
    <row r="7622" spans="1:4" x14ac:dyDescent="0.25">
      <c r="A7622" s="21">
        <v>43418.5</v>
      </c>
      <c r="B7622" s="12">
        <f>ROUND(Zonal_Demand_Real!B7622/SUM(Zonal_Demand_Real!$B7622:$D7622)*IESO_Forecasted_Data_2012!$C7622, 0)</f>
        <v>19</v>
      </c>
      <c r="C7622" s="12">
        <f>ROUND(Zonal_Demand_Real!C7622/SUM(Zonal_Demand_Real!$B7622:$D7622)*IESO_Forecasted_Data_2012!$C7622, 0)</f>
        <v>90</v>
      </c>
      <c r="D7622" s="12">
        <f>ROUND(Zonal_Demand_Real!D7622/SUM(Zonal_Demand_Real!$B7622:$D7622)*IESO_Forecasted_Data_2012!$C7622, 0)</f>
        <v>47</v>
      </c>
    </row>
    <row r="7623" spans="1:4" x14ac:dyDescent="0.25">
      <c r="A7623" s="21">
        <v>43418.541666666664</v>
      </c>
      <c r="B7623" s="12">
        <f>ROUND(Zonal_Demand_Real!B7623/SUM(Zonal_Demand_Real!$B7623:$D7623)*IESO_Forecasted_Data_2012!$C7623, 0)</f>
        <v>19</v>
      </c>
      <c r="C7623" s="12">
        <f>ROUND(Zonal_Demand_Real!C7623/SUM(Zonal_Demand_Real!$B7623:$D7623)*IESO_Forecasted_Data_2012!$C7623, 0)</f>
        <v>94</v>
      </c>
      <c r="D7623" s="12">
        <f>ROUND(Zonal_Demand_Real!D7623/SUM(Zonal_Demand_Real!$B7623:$D7623)*IESO_Forecasted_Data_2012!$C7623, 0)</f>
        <v>49</v>
      </c>
    </row>
    <row r="7624" spans="1:4" x14ac:dyDescent="0.25">
      <c r="A7624" s="21">
        <v>43418.583333333336</v>
      </c>
      <c r="B7624" s="12">
        <f>ROUND(Zonal_Demand_Real!B7624/SUM(Zonal_Demand_Real!$B7624:$D7624)*IESO_Forecasted_Data_2012!$C7624, 0)</f>
        <v>20</v>
      </c>
      <c r="C7624" s="12">
        <f>ROUND(Zonal_Demand_Real!C7624/SUM(Zonal_Demand_Real!$B7624:$D7624)*IESO_Forecasted_Data_2012!$C7624, 0)</f>
        <v>95</v>
      </c>
      <c r="D7624" s="12">
        <f>ROUND(Zonal_Demand_Real!D7624/SUM(Zonal_Demand_Real!$B7624:$D7624)*IESO_Forecasted_Data_2012!$C7624, 0)</f>
        <v>50</v>
      </c>
    </row>
    <row r="7625" spans="1:4" x14ac:dyDescent="0.25">
      <c r="A7625" s="21">
        <v>43418.625</v>
      </c>
      <c r="B7625" s="12">
        <f>ROUND(Zonal_Demand_Real!B7625/SUM(Zonal_Demand_Real!$B7625:$D7625)*IESO_Forecasted_Data_2012!$C7625, 0)</f>
        <v>20</v>
      </c>
      <c r="C7625" s="12">
        <f>ROUND(Zonal_Demand_Real!C7625/SUM(Zonal_Demand_Real!$B7625:$D7625)*IESO_Forecasted_Data_2012!$C7625, 0)</f>
        <v>95</v>
      </c>
      <c r="D7625" s="12">
        <f>ROUND(Zonal_Demand_Real!D7625/SUM(Zonal_Demand_Real!$B7625:$D7625)*IESO_Forecasted_Data_2012!$C7625, 0)</f>
        <v>50</v>
      </c>
    </row>
    <row r="7626" spans="1:4" x14ac:dyDescent="0.25">
      <c r="A7626" s="21">
        <v>43418.666666666664</v>
      </c>
      <c r="B7626" s="12">
        <f>ROUND(Zonal_Demand_Real!B7626/SUM(Zonal_Demand_Real!$B7626:$D7626)*IESO_Forecasted_Data_2012!$C7626, 0)</f>
        <v>20</v>
      </c>
      <c r="C7626" s="12">
        <f>ROUND(Zonal_Demand_Real!C7626/SUM(Zonal_Demand_Real!$B7626:$D7626)*IESO_Forecasted_Data_2012!$C7626, 0)</f>
        <v>96</v>
      </c>
      <c r="D7626" s="12">
        <f>ROUND(Zonal_Demand_Real!D7626/SUM(Zonal_Demand_Real!$B7626:$D7626)*IESO_Forecasted_Data_2012!$C7626, 0)</f>
        <v>50</v>
      </c>
    </row>
    <row r="7627" spans="1:4" x14ac:dyDescent="0.25">
      <c r="A7627" s="21">
        <v>43418.708333333336</v>
      </c>
      <c r="B7627" s="12">
        <f>ROUND(Zonal_Demand_Real!B7627/SUM(Zonal_Demand_Real!$B7627:$D7627)*IESO_Forecasted_Data_2012!$C7627, 0)</f>
        <v>19</v>
      </c>
      <c r="C7627" s="12">
        <f>ROUND(Zonal_Demand_Real!C7627/SUM(Zonal_Demand_Real!$B7627:$D7627)*IESO_Forecasted_Data_2012!$C7627, 0)</f>
        <v>94</v>
      </c>
      <c r="D7627" s="12">
        <f>ROUND(Zonal_Demand_Real!D7627/SUM(Zonal_Demand_Real!$B7627:$D7627)*IESO_Forecasted_Data_2012!$C7627, 0)</f>
        <v>49</v>
      </c>
    </row>
    <row r="7628" spans="1:4" x14ac:dyDescent="0.25">
      <c r="A7628" s="21">
        <v>43418.75</v>
      </c>
      <c r="B7628" s="12">
        <f>ROUND(Zonal_Demand_Real!B7628/SUM(Zonal_Demand_Real!$B7628:$D7628)*IESO_Forecasted_Data_2012!$C7628, 0)</f>
        <v>19</v>
      </c>
      <c r="C7628" s="12">
        <f>ROUND(Zonal_Demand_Real!C7628/SUM(Zonal_Demand_Real!$B7628:$D7628)*IESO_Forecasted_Data_2012!$C7628, 0)</f>
        <v>92</v>
      </c>
      <c r="D7628" s="12">
        <f>ROUND(Zonal_Demand_Real!D7628/SUM(Zonal_Demand_Real!$B7628:$D7628)*IESO_Forecasted_Data_2012!$C7628, 0)</f>
        <v>48</v>
      </c>
    </row>
    <row r="7629" spans="1:4" x14ac:dyDescent="0.25">
      <c r="A7629" s="21">
        <v>43418.791666666664</v>
      </c>
      <c r="B7629" s="12">
        <f>ROUND(Zonal_Demand_Real!B7629/SUM(Zonal_Demand_Real!$B7629:$D7629)*IESO_Forecasted_Data_2012!$C7629, 0)</f>
        <v>20</v>
      </c>
      <c r="C7629" s="12">
        <f>ROUND(Zonal_Demand_Real!C7629/SUM(Zonal_Demand_Real!$B7629:$D7629)*IESO_Forecasted_Data_2012!$C7629, 0)</f>
        <v>97</v>
      </c>
      <c r="D7629" s="12">
        <f>ROUND(Zonal_Demand_Real!D7629/SUM(Zonal_Demand_Real!$B7629:$D7629)*IESO_Forecasted_Data_2012!$C7629, 0)</f>
        <v>51</v>
      </c>
    </row>
    <row r="7630" spans="1:4" x14ac:dyDescent="0.25">
      <c r="A7630" s="21">
        <v>43418.833333333336</v>
      </c>
      <c r="B7630" s="12">
        <f>ROUND(Zonal_Demand_Real!B7630/SUM(Zonal_Demand_Real!$B7630:$D7630)*IESO_Forecasted_Data_2012!$C7630, 0)</f>
        <v>21</v>
      </c>
      <c r="C7630" s="12">
        <f>ROUND(Zonal_Demand_Real!C7630/SUM(Zonal_Demand_Real!$B7630:$D7630)*IESO_Forecasted_Data_2012!$C7630, 0)</f>
        <v>102</v>
      </c>
      <c r="D7630" s="12">
        <f>ROUND(Zonal_Demand_Real!D7630/SUM(Zonal_Demand_Real!$B7630:$D7630)*IESO_Forecasted_Data_2012!$C7630, 0)</f>
        <v>54</v>
      </c>
    </row>
    <row r="7631" spans="1:4" x14ac:dyDescent="0.25">
      <c r="A7631" s="21">
        <v>43418.875</v>
      </c>
      <c r="B7631" s="12">
        <f>ROUND(Zonal_Demand_Real!B7631/SUM(Zonal_Demand_Real!$B7631:$D7631)*IESO_Forecasted_Data_2012!$C7631, 0)</f>
        <v>23</v>
      </c>
      <c r="C7631" s="12">
        <f>ROUND(Zonal_Demand_Real!C7631/SUM(Zonal_Demand_Real!$B7631:$D7631)*IESO_Forecasted_Data_2012!$C7631, 0)</f>
        <v>111</v>
      </c>
      <c r="D7631" s="12">
        <f>ROUND(Zonal_Demand_Real!D7631/SUM(Zonal_Demand_Real!$B7631:$D7631)*IESO_Forecasted_Data_2012!$C7631, 0)</f>
        <v>58</v>
      </c>
    </row>
    <row r="7632" spans="1:4" x14ac:dyDescent="0.25">
      <c r="A7632" s="21">
        <v>43418.916666666664</v>
      </c>
      <c r="B7632" s="12">
        <f>ROUND(Zonal_Demand_Real!B7632/SUM(Zonal_Demand_Real!$B7632:$D7632)*IESO_Forecasted_Data_2012!$C7632, 0)</f>
        <v>22</v>
      </c>
      <c r="C7632" s="12">
        <f>ROUND(Zonal_Demand_Real!C7632/SUM(Zonal_Demand_Real!$B7632:$D7632)*IESO_Forecasted_Data_2012!$C7632, 0)</f>
        <v>107</v>
      </c>
      <c r="D7632" s="12">
        <f>ROUND(Zonal_Demand_Real!D7632/SUM(Zonal_Demand_Real!$B7632:$D7632)*IESO_Forecasted_Data_2012!$C7632, 0)</f>
        <v>56</v>
      </c>
    </row>
    <row r="7633" spans="1:4" x14ac:dyDescent="0.25">
      <c r="A7633" s="21">
        <v>43418.958333333336</v>
      </c>
      <c r="B7633" s="12">
        <f>ROUND(Zonal_Demand_Real!B7633/SUM(Zonal_Demand_Real!$B7633:$D7633)*IESO_Forecasted_Data_2012!$C7633, 0)</f>
        <v>21</v>
      </c>
      <c r="C7633" s="12">
        <f>ROUND(Zonal_Demand_Real!C7633/SUM(Zonal_Demand_Real!$B7633:$D7633)*IESO_Forecasted_Data_2012!$C7633, 0)</f>
        <v>102</v>
      </c>
      <c r="D7633" s="12">
        <f>ROUND(Zonal_Demand_Real!D7633/SUM(Zonal_Demand_Real!$B7633:$D7633)*IESO_Forecasted_Data_2012!$C7633, 0)</f>
        <v>53</v>
      </c>
    </row>
    <row r="7634" spans="1:4" x14ac:dyDescent="0.25">
      <c r="A7634" s="21">
        <v>43419</v>
      </c>
      <c r="B7634" s="12">
        <f>ROUND(Zonal_Demand_Real!B7634/SUM(Zonal_Demand_Real!$B7634:$D7634)*IESO_Forecasted_Data_2012!$C7634, 0)</f>
        <v>20</v>
      </c>
      <c r="C7634" s="12">
        <f>ROUND(Zonal_Demand_Real!C7634/SUM(Zonal_Demand_Real!$B7634:$D7634)*IESO_Forecasted_Data_2012!$C7634, 0)</f>
        <v>98</v>
      </c>
      <c r="D7634" s="12">
        <f>ROUND(Zonal_Demand_Real!D7634/SUM(Zonal_Demand_Real!$B7634:$D7634)*IESO_Forecasted_Data_2012!$C7634, 0)</f>
        <v>51</v>
      </c>
    </row>
    <row r="7635" spans="1:4" x14ac:dyDescent="0.25">
      <c r="A7635" s="21">
        <v>43419.041666666664</v>
      </c>
      <c r="B7635" s="12">
        <f>ROUND(Zonal_Demand_Real!B7635/SUM(Zonal_Demand_Real!$B7635:$D7635)*IESO_Forecasted_Data_2012!$C7635, 0)</f>
        <v>20</v>
      </c>
      <c r="C7635" s="12">
        <f>ROUND(Zonal_Demand_Real!C7635/SUM(Zonal_Demand_Real!$B7635:$D7635)*IESO_Forecasted_Data_2012!$C7635, 0)</f>
        <v>95</v>
      </c>
      <c r="D7635" s="12">
        <f>ROUND(Zonal_Demand_Real!D7635/SUM(Zonal_Demand_Real!$B7635:$D7635)*IESO_Forecasted_Data_2012!$C7635, 0)</f>
        <v>50</v>
      </c>
    </row>
    <row r="7636" spans="1:4" x14ac:dyDescent="0.25">
      <c r="A7636" s="21">
        <v>43419.083333333336</v>
      </c>
      <c r="B7636" s="12">
        <f>ROUND(Zonal_Demand_Real!B7636/SUM(Zonal_Demand_Real!$B7636:$D7636)*IESO_Forecasted_Data_2012!$C7636, 0)</f>
        <v>19</v>
      </c>
      <c r="C7636" s="12">
        <f>ROUND(Zonal_Demand_Real!C7636/SUM(Zonal_Demand_Real!$B7636:$D7636)*IESO_Forecasted_Data_2012!$C7636, 0)</f>
        <v>91</v>
      </c>
      <c r="D7636" s="12">
        <f>ROUND(Zonal_Demand_Real!D7636/SUM(Zonal_Demand_Real!$B7636:$D7636)*IESO_Forecasted_Data_2012!$C7636, 0)</f>
        <v>48</v>
      </c>
    </row>
    <row r="7637" spans="1:4" x14ac:dyDescent="0.25">
      <c r="A7637" s="21">
        <v>43419.125</v>
      </c>
      <c r="B7637" s="12">
        <f>ROUND(Zonal_Demand_Real!B7637/SUM(Zonal_Demand_Real!$B7637:$D7637)*IESO_Forecasted_Data_2012!$C7637, 0)</f>
        <v>17</v>
      </c>
      <c r="C7637" s="12">
        <f>ROUND(Zonal_Demand_Real!C7637/SUM(Zonal_Demand_Real!$B7637:$D7637)*IESO_Forecasted_Data_2012!$C7637, 0)</f>
        <v>84</v>
      </c>
      <c r="D7637" s="12">
        <f>ROUND(Zonal_Demand_Real!D7637/SUM(Zonal_Demand_Real!$B7637:$D7637)*IESO_Forecasted_Data_2012!$C7637, 0)</f>
        <v>44</v>
      </c>
    </row>
    <row r="7638" spans="1:4" x14ac:dyDescent="0.25">
      <c r="A7638" s="21">
        <v>43419.166666666664</v>
      </c>
      <c r="B7638" s="12">
        <f>ROUND(Zonal_Demand_Real!B7638/SUM(Zonal_Demand_Real!$B7638:$D7638)*IESO_Forecasted_Data_2012!$C7638, 0)</f>
        <v>17</v>
      </c>
      <c r="C7638" s="12">
        <f>ROUND(Zonal_Demand_Real!C7638/SUM(Zonal_Demand_Real!$B7638:$D7638)*IESO_Forecasted_Data_2012!$C7638, 0)</f>
        <v>80</v>
      </c>
      <c r="D7638" s="12">
        <f>ROUND(Zonal_Demand_Real!D7638/SUM(Zonal_Demand_Real!$B7638:$D7638)*IESO_Forecasted_Data_2012!$C7638, 0)</f>
        <v>42</v>
      </c>
    </row>
    <row r="7639" spans="1:4" x14ac:dyDescent="0.25">
      <c r="A7639" s="21">
        <v>43419.208333333336</v>
      </c>
      <c r="B7639" s="12">
        <f>ROUND(Zonal_Demand_Real!B7639/SUM(Zonal_Demand_Real!$B7639:$D7639)*IESO_Forecasted_Data_2012!$C7639, 0)</f>
        <v>16</v>
      </c>
      <c r="C7639" s="12">
        <f>ROUND(Zonal_Demand_Real!C7639/SUM(Zonal_Demand_Real!$B7639:$D7639)*IESO_Forecasted_Data_2012!$C7639, 0)</f>
        <v>77</v>
      </c>
      <c r="D7639" s="12">
        <f>ROUND(Zonal_Demand_Real!D7639/SUM(Zonal_Demand_Real!$B7639:$D7639)*IESO_Forecasted_Data_2012!$C7639, 0)</f>
        <v>40</v>
      </c>
    </row>
    <row r="7640" spans="1:4" x14ac:dyDescent="0.25">
      <c r="A7640" s="21">
        <v>43419.25</v>
      </c>
      <c r="B7640" s="12">
        <f>ROUND(Zonal_Demand_Real!B7640/SUM(Zonal_Demand_Real!$B7640:$D7640)*IESO_Forecasted_Data_2012!$C7640, 0)</f>
        <v>16</v>
      </c>
      <c r="C7640" s="12">
        <f>ROUND(Zonal_Demand_Real!C7640/SUM(Zonal_Demand_Real!$B7640:$D7640)*IESO_Forecasted_Data_2012!$C7640, 0)</f>
        <v>77</v>
      </c>
      <c r="D7640" s="12">
        <f>ROUND(Zonal_Demand_Real!D7640/SUM(Zonal_Demand_Real!$B7640:$D7640)*IESO_Forecasted_Data_2012!$C7640, 0)</f>
        <v>40</v>
      </c>
    </row>
    <row r="7641" spans="1:4" x14ac:dyDescent="0.25">
      <c r="A7641" s="21">
        <v>43419.291666666664</v>
      </c>
      <c r="B7641" s="12">
        <f>ROUND(Zonal_Demand_Real!B7641/SUM(Zonal_Demand_Real!$B7641:$D7641)*IESO_Forecasted_Data_2012!$C7641, 0)</f>
        <v>16</v>
      </c>
      <c r="C7641" s="12">
        <f>ROUND(Zonal_Demand_Real!C7641/SUM(Zonal_Demand_Real!$B7641:$D7641)*IESO_Forecasted_Data_2012!$C7641, 0)</f>
        <v>75</v>
      </c>
      <c r="D7641" s="12">
        <f>ROUND(Zonal_Demand_Real!D7641/SUM(Zonal_Demand_Real!$B7641:$D7641)*IESO_Forecasted_Data_2012!$C7641, 0)</f>
        <v>39</v>
      </c>
    </row>
    <row r="7642" spans="1:4" x14ac:dyDescent="0.25">
      <c r="A7642" s="21">
        <v>43419.333333333336</v>
      </c>
      <c r="B7642" s="12">
        <f>ROUND(Zonal_Demand_Real!B7642/SUM(Zonal_Demand_Real!$B7642:$D7642)*IESO_Forecasted_Data_2012!$C7642, 0)</f>
        <v>16</v>
      </c>
      <c r="C7642" s="12">
        <f>ROUND(Zonal_Demand_Real!C7642/SUM(Zonal_Demand_Real!$B7642:$D7642)*IESO_Forecasted_Data_2012!$C7642, 0)</f>
        <v>77</v>
      </c>
      <c r="D7642" s="12">
        <f>ROUND(Zonal_Demand_Real!D7642/SUM(Zonal_Demand_Real!$B7642:$D7642)*IESO_Forecasted_Data_2012!$C7642, 0)</f>
        <v>41</v>
      </c>
    </row>
    <row r="7643" spans="1:4" x14ac:dyDescent="0.25">
      <c r="A7643" s="21">
        <v>43419.375</v>
      </c>
      <c r="B7643" s="12">
        <f>ROUND(Zonal_Demand_Real!B7643/SUM(Zonal_Demand_Real!$B7643:$D7643)*IESO_Forecasted_Data_2012!$C7643, 0)</f>
        <v>16</v>
      </c>
      <c r="C7643" s="12">
        <f>ROUND(Zonal_Demand_Real!C7643/SUM(Zonal_Demand_Real!$B7643:$D7643)*IESO_Forecasted_Data_2012!$C7643, 0)</f>
        <v>79</v>
      </c>
      <c r="D7643" s="12">
        <f>ROUND(Zonal_Demand_Real!D7643/SUM(Zonal_Demand_Real!$B7643:$D7643)*IESO_Forecasted_Data_2012!$C7643, 0)</f>
        <v>41</v>
      </c>
    </row>
    <row r="7644" spans="1:4" x14ac:dyDescent="0.25">
      <c r="A7644" s="21">
        <v>43419.416666666664</v>
      </c>
      <c r="B7644" s="12">
        <f>ROUND(Zonal_Demand_Real!B7644/SUM(Zonal_Demand_Real!$B7644:$D7644)*IESO_Forecasted_Data_2012!$C7644, 0)</f>
        <v>16</v>
      </c>
      <c r="C7644" s="12">
        <f>ROUND(Zonal_Demand_Real!C7644/SUM(Zonal_Demand_Real!$B7644:$D7644)*IESO_Forecasted_Data_2012!$C7644, 0)</f>
        <v>79</v>
      </c>
      <c r="D7644" s="12">
        <f>ROUND(Zonal_Demand_Real!D7644/SUM(Zonal_Demand_Real!$B7644:$D7644)*IESO_Forecasted_Data_2012!$C7644, 0)</f>
        <v>41</v>
      </c>
    </row>
    <row r="7645" spans="1:4" x14ac:dyDescent="0.25">
      <c r="A7645" s="21">
        <v>43419.458333333336</v>
      </c>
      <c r="B7645" s="12">
        <f>ROUND(Zonal_Demand_Real!B7645/SUM(Zonal_Demand_Real!$B7645:$D7645)*IESO_Forecasted_Data_2012!$C7645, 0)</f>
        <v>18</v>
      </c>
      <c r="C7645" s="12">
        <f>ROUND(Zonal_Demand_Real!C7645/SUM(Zonal_Demand_Real!$B7645:$D7645)*IESO_Forecasted_Data_2012!$C7645, 0)</f>
        <v>85</v>
      </c>
      <c r="D7645" s="12">
        <f>ROUND(Zonal_Demand_Real!D7645/SUM(Zonal_Demand_Real!$B7645:$D7645)*IESO_Forecasted_Data_2012!$C7645, 0)</f>
        <v>45</v>
      </c>
    </row>
    <row r="7646" spans="1:4" x14ac:dyDescent="0.25">
      <c r="A7646" s="21">
        <v>43419.5</v>
      </c>
      <c r="B7646" s="12">
        <f>ROUND(Zonal_Demand_Real!B7646/SUM(Zonal_Demand_Real!$B7646:$D7646)*IESO_Forecasted_Data_2012!$C7646, 0)</f>
        <v>19</v>
      </c>
      <c r="C7646" s="12">
        <f>ROUND(Zonal_Demand_Real!C7646/SUM(Zonal_Demand_Real!$B7646:$D7646)*IESO_Forecasted_Data_2012!$C7646, 0)</f>
        <v>92</v>
      </c>
      <c r="D7646" s="12">
        <f>ROUND(Zonal_Demand_Real!D7646/SUM(Zonal_Demand_Real!$B7646:$D7646)*IESO_Forecasted_Data_2012!$C7646, 0)</f>
        <v>48</v>
      </c>
    </row>
    <row r="7647" spans="1:4" x14ac:dyDescent="0.25">
      <c r="A7647" s="21">
        <v>43419.541666666664</v>
      </c>
      <c r="B7647" s="12">
        <f>ROUND(Zonal_Demand_Real!B7647/SUM(Zonal_Demand_Real!$B7647:$D7647)*IESO_Forecasted_Data_2012!$C7647, 0)</f>
        <v>20</v>
      </c>
      <c r="C7647" s="12">
        <f>ROUND(Zonal_Demand_Real!C7647/SUM(Zonal_Demand_Real!$B7647:$D7647)*IESO_Forecasted_Data_2012!$C7647, 0)</f>
        <v>96</v>
      </c>
      <c r="D7647" s="12">
        <f>ROUND(Zonal_Demand_Real!D7647/SUM(Zonal_Demand_Real!$B7647:$D7647)*IESO_Forecasted_Data_2012!$C7647, 0)</f>
        <v>51</v>
      </c>
    </row>
    <row r="7648" spans="1:4" x14ac:dyDescent="0.25">
      <c r="A7648" s="21">
        <v>43419.583333333336</v>
      </c>
      <c r="B7648" s="12">
        <f>ROUND(Zonal_Demand_Real!B7648/SUM(Zonal_Demand_Real!$B7648:$D7648)*IESO_Forecasted_Data_2012!$C7648, 0)</f>
        <v>20</v>
      </c>
      <c r="C7648" s="12">
        <f>ROUND(Zonal_Demand_Real!C7648/SUM(Zonal_Demand_Real!$B7648:$D7648)*IESO_Forecasted_Data_2012!$C7648, 0)</f>
        <v>99</v>
      </c>
      <c r="D7648" s="12">
        <f>ROUND(Zonal_Demand_Real!D7648/SUM(Zonal_Demand_Real!$B7648:$D7648)*IESO_Forecasted_Data_2012!$C7648, 0)</f>
        <v>52</v>
      </c>
    </row>
    <row r="7649" spans="1:4" x14ac:dyDescent="0.25">
      <c r="A7649" s="21">
        <v>43419.625</v>
      </c>
      <c r="B7649" s="12">
        <f>ROUND(Zonal_Demand_Real!B7649/SUM(Zonal_Demand_Real!$B7649:$D7649)*IESO_Forecasted_Data_2012!$C7649, 0)</f>
        <v>21</v>
      </c>
      <c r="C7649" s="12">
        <f>ROUND(Zonal_Demand_Real!C7649/SUM(Zonal_Demand_Real!$B7649:$D7649)*IESO_Forecasted_Data_2012!$C7649, 0)</f>
        <v>99</v>
      </c>
      <c r="D7649" s="12">
        <f>ROUND(Zonal_Demand_Real!D7649/SUM(Zonal_Demand_Real!$B7649:$D7649)*IESO_Forecasted_Data_2012!$C7649, 0)</f>
        <v>52</v>
      </c>
    </row>
    <row r="7650" spans="1:4" x14ac:dyDescent="0.25">
      <c r="A7650" s="21">
        <v>43419.666666666664</v>
      </c>
      <c r="B7650" s="12">
        <f>ROUND(Zonal_Demand_Real!B7650/SUM(Zonal_Demand_Real!$B7650:$D7650)*IESO_Forecasted_Data_2012!$C7650, 0)</f>
        <v>20</v>
      </c>
      <c r="C7650" s="12">
        <f>ROUND(Zonal_Demand_Real!C7650/SUM(Zonal_Demand_Real!$B7650:$D7650)*IESO_Forecasted_Data_2012!$C7650, 0)</f>
        <v>99</v>
      </c>
      <c r="D7650" s="12">
        <f>ROUND(Zonal_Demand_Real!D7650/SUM(Zonal_Demand_Real!$B7650:$D7650)*IESO_Forecasted_Data_2012!$C7650, 0)</f>
        <v>52</v>
      </c>
    </row>
    <row r="7651" spans="1:4" x14ac:dyDescent="0.25">
      <c r="A7651" s="21">
        <v>43419.708333333336</v>
      </c>
      <c r="B7651" s="12">
        <f>ROUND(Zonal_Demand_Real!B7651/SUM(Zonal_Demand_Real!$B7651:$D7651)*IESO_Forecasted_Data_2012!$C7651, 0)</f>
        <v>20</v>
      </c>
      <c r="C7651" s="12">
        <f>ROUND(Zonal_Demand_Real!C7651/SUM(Zonal_Demand_Real!$B7651:$D7651)*IESO_Forecasted_Data_2012!$C7651, 0)</f>
        <v>97</v>
      </c>
      <c r="D7651" s="12">
        <f>ROUND(Zonal_Demand_Real!D7651/SUM(Zonal_Demand_Real!$B7651:$D7651)*IESO_Forecasted_Data_2012!$C7651, 0)</f>
        <v>51</v>
      </c>
    </row>
    <row r="7652" spans="1:4" x14ac:dyDescent="0.25">
      <c r="A7652" s="21">
        <v>43419.75</v>
      </c>
      <c r="B7652" s="12">
        <f>ROUND(Zonal_Demand_Real!B7652/SUM(Zonal_Demand_Real!$B7652:$D7652)*IESO_Forecasted_Data_2012!$C7652, 0)</f>
        <v>20</v>
      </c>
      <c r="C7652" s="12">
        <f>ROUND(Zonal_Demand_Real!C7652/SUM(Zonal_Demand_Real!$B7652:$D7652)*IESO_Forecasted_Data_2012!$C7652, 0)</f>
        <v>97</v>
      </c>
      <c r="D7652" s="12">
        <f>ROUND(Zonal_Demand_Real!D7652/SUM(Zonal_Demand_Real!$B7652:$D7652)*IESO_Forecasted_Data_2012!$C7652, 0)</f>
        <v>51</v>
      </c>
    </row>
    <row r="7653" spans="1:4" x14ac:dyDescent="0.25">
      <c r="A7653" s="21">
        <v>43419.791666666664</v>
      </c>
      <c r="B7653" s="12">
        <f>ROUND(Zonal_Demand_Real!B7653/SUM(Zonal_Demand_Real!$B7653:$D7653)*IESO_Forecasted_Data_2012!$C7653, 0)</f>
        <v>20</v>
      </c>
      <c r="C7653" s="12">
        <f>ROUND(Zonal_Demand_Real!C7653/SUM(Zonal_Demand_Real!$B7653:$D7653)*IESO_Forecasted_Data_2012!$C7653, 0)</f>
        <v>99</v>
      </c>
      <c r="D7653" s="12">
        <f>ROUND(Zonal_Demand_Real!D7653/SUM(Zonal_Demand_Real!$B7653:$D7653)*IESO_Forecasted_Data_2012!$C7653, 0)</f>
        <v>52</v>
      </c>
    </row>
    <row r="7654" spans="1:4" x14ac:dyDescent="0.25">
      <c r="A7654" s="21">
        <v>43419.833333333336</v>
      </c>
      <c r="B7654" s="12">
        <f>ROUND(Zonal_Demand_Real!B7654/SUM(Zonal_Demand_Real!$B7654:$D7654)*IESO_Forecasted_Data_2012!$C7654, 0)</f>
        <v>23</v>
      </c>
      <c r="C7654" s="12">
        <f>ROUND(Zonal_Demand_Real!C7654/SUM(Zonal_Demand_Real!$B7654:$D7654)*IESO_Forecasted_Data_2012!$C7654, 0)</f>
        <v>109</v>
      </c>
      <c r="D7654" s="12">
        <f>ROUND(Zonal_Demand_Real!D7654/SUM(Zonal_Demand_Real!$B7654:$D7654)*IESO_Forecasted_Data_2012!$C7654, 0)</f>
        <v>57</v>
      </c>
    </row>
    <row r="7655" spans="1:4" x14ac:dyDescent="0.25">
      <c r="A7655" s="21">
        <v>43419.875</v>
      </c>
      <c r="B7655" s="12">
        <f>ROUND(Zonal_Demand_Real!B7655/SUM(Zonal_Demand_Real!$B7655:$D7655)*IESO_Forecasted_Data_2012!$C7655, 0)</f>
        <v>24</v>
      </c>
      <c r="C7655" s="12">
        <f>ROUND(Zonal_Demand_Real!C7655/SUM(Zonal_Demand_Real!$B7655:$D7655)*IESO_Forecasted_Data_2012!$C7655, 0)</f>
        <v>117</v>
      </c>
      <c r="D7655" s="12">
        <f>ROUND(Zonal_Demand_Real!D7655/SUM(Zonal_Demand_Real!$B7655:$D7655)*IESO_Forecasted_Data_2012!$C7655, 0)</f>
        <v>61</v>
      </c>
    </row>
    <row r="7656" spans="1:4" x14ac:dyDescent="0.25">
      <c r="A7656" s="21">
        <v>43419.916666666664</v>
      </c>
      <c r="B7656" s="12">
        <f>ROUND(Zonal_Demand_Real!B7656/SUM(Zonal_Demand_Real!$B7656:$D7656)*IESO_Forecasted_Data_2012!$C7656, 0)</f>
        <v>23</v>
      </c>
      <c r="C7656" s="12">
        <f>ROUND(Zonal_Demand_Real!C7656/SUM(Zonal_Demand_Real!$B7656:$D7656)*IESO_Forecasted_Data_2012!$C7656, 0)</f>
        <v>111</v>
      </c>
      <c r="D7656" s="12">
        <f>ROUND(Zonal_Demand_Real!D7656/SUM(Zonal_Demand_Real!$B7656:$D7656)*IESO_Forecasted_Data_2012!$C7656, 0)</f>
        <v>58</v>
      </c>
    </row>
    <row r="7657" spans="1:4" x14ac:dyDescent="0.25">
      <c r="A7657" s="21">
        <v>43419.958333333336</v>
      </c>
      <c r="B7657" s="12">
        <f>ROUND(Zonal_Demand_Real!B7657/SUM(Zonal_Demand_Real!$B7657:$D7657)*IESO_Forecasted_Data_2012!$C7657, 0)</f>
        <v>22</v>
      </c>
      <c r="C7657" s="12">
        <f>ROUND(Zonal_Demand_Real!C7657/SUM(Zonal_Demand_Real!$B7657:$D7657)*IESO_Forecasted_Data_2012!$C7657, 0)</f>
        <v>107</v>
      </c>
      <c r="D7657" s="12">
        <f>ROUND(Zonal_Demand_Real!D7657/SUM(Zonal_Demand_Real!$B7657:$D7657)*IESO_Forecasted_Data_2012!$C7657, 0)</f>
        <v>56</v>
      </c>
    </row>
    <row r="7658" spans="1:4" x14ac:dyDescent="0.25">
      <c r="A7658" s="21">
        <v>43420</v>
      </c>
      <c r="B7658" s="12">
        <f>ROUND(Zonal_Demand_Real!B7658/SUM(Zonal_Demand_Real!$B7658:$D7658)*IESO_Forecasted_Data_2012!$C7658, 0)</f>
        <v>22</v>
      </c>
      <c r="C7658" s="12">
        <f>ROUND(Zonal_Demand_Real!C7658/SUM(Zonal_Demand_Real!$B7658:$D7658)*IESO_Forecasted_Data_2012!$C7658, 0)</f>
        <v>105</v>
      </c>
      <c r="D7658" s="12">
        <f>ROUND(Zonal_Demand_Real!D7658/SUM(Zonal_Demand_Real!$B7658:$D7658)*IESO_Forecasted_Data_2012!$C7658, 0)</f>
        <v>55</v>
      </c>
    </row>
    <row r="7659" spans="1:4" x14ac:dyDescent="0.25">
      <c r="A7659" s="21">
        <v>43420.041666666664</v>
      </c>
      <c r="B7659" s="12">
        <f>ROUND(Zonal_Demand_Real!B7659/SUM(Zonal_Demand_Real!$B7659:$D7659)*IESO_Forecasted_Data_2012!$C7659, 0)</f>
        <v>21</v>
      </c>
      <c r="C7659" s="12">
        <f>ROUND(Zonal_Demand_Real!C7659/SUM(Zonal_Demand_Real!$B7659:$D7659)*IESO_Forecasted_Data_2012!$C7659, 0)</f>
        <v>99</v>
      </c>
      <c r="D7659" s="12">
        <f>ROUND(Zonal_Demand_Real!D7659/SUM(Zonal_Demand_Real!$B7659:$D7659)*IESO_Forecasted_Data_2012!$C7659, 0)</f>
        <v>52</v>
      </c>
    </row>
    <row r="7660" spans="1:4" x14ac:dyDescent="0.25">
      <c r="A7660" s="21">
        <v>43420.083333333336</v>
      </c>
      <c r="B7660" s="12">
        <f>ROUND(Zonal_Demand_Real!B7660/SUM(Zonal_Demand_Real!$B7660:$D7660)*IESO_Forecasted_Data_2012!$C7660, 0)</f>
        <v>19</v>
      </c>
      <c r="C7660" s="12">
        <f>ROUND(Zonal_Demand_Real!C7660/SUM(Zonal_Demand_Real!$B7660:$D7660)*IESO_Forecasted_Data_2012!$C7660, 0)</f>
        <v>92</v>
      </c>
      <c r="D7660" s="12">
        <f>ROUND(Zonal_Demand_Real!D7660/SUM(Zonal_Demand_Real!$B7660:$D7660)*IESO_Forecasted_Data_2012!$C7660, 0)</f>
        <v>48</v>
      </c>
    </row>
    <row r="7661" spans="1:4" x14ac:dyDescent="0.25">
      <c r="A7661" s="21">
        <v>43420.125</v>
      </c>
      <c r="B7661" s="12">
        <f>ROUND(Zonal_Demand_Real!B7661/SUM(Zonal_Demand_Real!$B7661:$D7661)*IESO_Forecasted_Data_2012!$C7661, 0)</f>
        <v>18</v>
      </c>
      <c r="C7661" s="12">
        <f>ROUND(Zonal_Demand_Real!C7661/SUM(Zonal_Demand_Real!$B7661:$D7661)*IESO_Forecasted_Data_2012!$C7661, 0)</f>
        <v>85</v>
      </c>
      <c r="D7661" s="12">
        <f>ROUND(Zonal_Demand_Real!D7661/SUM(Zonal_Demand_Real!$B7661:$D7661)*IESO_Forecasted_Data_2012!$C7661, 0)</f>
        <v>45</v>
      </c>
    </row>
    <row r="7662" spans="1:4" x14ac:dyDescent="0.25">
      <c r="A7662" s="21">
        <v>43420.166666666664</v>
      </c>
      <c r="B7662" s="12">
        <f>ROUND(Zonal_Demand_Real!B7662/SUM(Zonal_Demand_Real!$B7662:$D7662)*IESO_Forecasted_Data_2012!$C7662, 0)</f>
        <v>17</v>
      </c>
      <c r="C7662" s="12">
        <f>ROUND(Zonal_Demand_Real!C7662/SUM(Zonal_Demand_Real!$B7662:$D7662)*IESO_Forecasted_Data_2012!$C7662, 0)</f>
        <v>80</v>
      </c>
      <c r="D7662" s="12">
        <f>ROUND(Zonal_Demand_Real!D7662/SUM(Zonal_Demand_Real!$B7662:$D7662)*IESO_Forecasted_Data_2012!$C7662, 0)</f>
        <v>42</v>
      </c>
    </row>
    <row r="7663" spans="1:4" x14ac:dyDescent="0.25">
      <c r="A7663" s="21">
        <v>43420.208333333336</v>
      </c>
      <c r="B7663" s="12">
        <f>ROUND(Zonal_Demand_Real!B7663/SUM(Zonal_Demand_Real!$B7663:$D7663)*IESO_Forecasted_Data_2012!$C7663, 0)</f>
        <v>16</v>
      </c>
      <c r="C7663" s="12">
        <f>ROUND(Zonal_Demand_Real!C7663/SUM(Zonal_Demand_Real!$B7663:$D7663)*IESO_Forecasted_Data_2012!$C7663, 0)</f>
        <v>79</v>
      </c>
      <c r="D7663" s="12">
        <f>ROUND(Zonal_Demand_Real!D7663/SUM(Zonal_Demand_Real!$B7663:$D7663)*IESO_Forecasted_Data_2012!$C7663, 0)</f>
        <v>41</v>
      </c>
    </row>
    <row r="7664" spans="1:4" x14ac:dyDescent="0.25">
      <c r="A7664" s="21">
        <v>43420.25</v>
      </c>
      <c r="B7664" s="12">
        <f>ROUND(Zonal_Demand_Real!B7664/SUM(Zonal_Demand_Real!$B7664:$D7664)*IESO_Forecasted_Data_2012!$C7664, 0)</f>
        <v>16</v>
      </c>
      <c r="C7664" s="12">
        <f>ROUND(Zonal_Demand_Real!C7664/SUM(Zonal_Demand_Real!$B7664:$D7664)*IESO_Forecasted_Data_2012!$C7664, 0)</f>
        <v>77</v>
      </c>
      <c r="D7664" s="12">
        <f>ROUND(Zonal_Demand_Real!D7664/SUM(Zonal_Demand_Real!$B7664:$D7664)*IESO_Forecasted_Data_2012!$C7664, 0)</f>
        <v>40</v>
      </c>
    </row>
    <row r="7665" spans="1:4" x14ac:dyDescent="0.25">
      <c r="A7665" s="21">
        <v>43420.291666666664</v>
      </c>
      <c r="B7665" s="12">
        <f>ROUND(Zonal_Demand_Real!B7665/SUM(Zonal_Demand_Real!$B7665:$D7665)*IESO_Forecasted_Data_2012!$C7665, 0)</f>
        <v>16</v>
      </c>
      <c r="C7665" s="12">
        <f>ROUND(Zonal_Demand_Real!C7665/SUM(Zonal_Demand_Real!$B7665:$D7665)*IESO_Forecasted_Data_2012!$C7665, 0)</f>
        <v>75</v>
      </c>
      <c r="D7665" s="12">
        <f>ROUND(Zonal_Demand_Real!D7665/SUM(Zonal_Demand_Real!$B7665:$D7665)*IESO_Forecasted_Data_2012!$C7665, 0)</f>
        <v>39</v>
      </c>
    </row>
    <row r="7666" spans="1:4" x14ac:dyDescent="0.25">
      <c r="A7666" s="21">
        <v>43420.333333333336</v>
      </c>
      <c r="B7666" s="12">
        <f>ROUND(Zonal_Demand_Real!B7666/SUM(Zonal_Demand_Real!$B7666:$D7666)*IESO_Forecasted_Data_2012!$C7666, 0)</f>
        <v>16</v>
      </c>
      <c r="C7666" s="12">
        <f>ROUND(Zonal_Demand_Real!C7666/SUM(Zonal_Demand_Real!$B7666:$D7666)*IESO_Forecasted_Data_2012!$C7666, 0)</f>
        <v>77</v>
      </c>
      <c r="D7666" s="12">
        <f>ROUND(Zonal_Demand_Real!D7666/SUM(Zonal_Demand_Real!$B7666:$D7666)*IESO_Forecasted_Data_2012!$C7666, 0)</f>
        <v>40</v>
      </c>
    </row>
    <row r="7667" spans="1:4" x14ac:dyDescent="0.25">
      <c r="A7667" s="21">
        <v>43420.375</v>
      </c>
      <c r="B7667" s="12">
        <f>ROUND(Zonal_Demand_Real!B7667/SUM(Zonal_Demand_Real!$B7667:$D7667)*IESO_Forecasted_Data_2012!$C7667, 0)</f>
        <v>17</v>
      </c>
      <c r="C7667" s="12">
        <f>ROUND(Zonal_Demand_Real!C7667/SUM(Zonal_Demand_Real!$B7667:$D7667)*IESO_Forecasted_Data_2012!$C7667, 0)</f>
        <v>84</v>
      </c>
      <c r="D7667" s="12">
        <f>ROUND(Zonal_Demand_Real!D7667/SUM(Zonal_Demand_Real!$B7667:$D7667)*IESO_Forecasted_Data_2012!$C7667, 0)</f>
        <v>44</v>
      </c>
    </row>
    <row r="7668" spans="1:4" x14ac:dyDescent="0.25">
      <c r="A7668" s="21">
        <v>43420.416666666664</v>
      </c>
      <c r="B7668" s="12">
        <f>ROUND(Zonal_Demand_Real!B7668/SUM(Zonal_Demand_Real!$B7668:$D7668)*IESO_Forecasted_Data_2012!$C7668, 0)</f>
        <v>20</v>
      </c>
      <c r="C7668" s="12">
        <f>ROUND(Zonal_Demand_Real!C7668/SUM(Zonal_Demand_Real!$B7668:$D7668)*IESO_Forecasted_Data_2012!$C7668, 0)</f>
        <v>96</v>
      </c>
      <c r="D7668" s="12">
        <f>ROUND(Zonal_Demand_Real!D7668/SUM(Zonal_Demand_Real!$B7668:$D7668)*IESO_Forecasted_Data_2012!$C7668, 0)</f>
        <v>50</v>
      </c>
    </row>
    <row r="7669" spans="1:4" x14ac:dyDescent="0.25">
      <c r="A7669" s="21">
        <v>43420.458333333336</v>
      </c>
      <c r="B7669" s="12">
        <f>ROUND(Zonal_Demand_Real!B7669/SUM(Zonal_Demand_Real!$B7669:$D7669)*IESO_Forecasted_Data_2012!$C7669, 0)</f>
        <v>22</v>
      </c>
      <c r="C7669" s="12">
        <f>ROUND(Zonal_Demand_Real!C7669/SUM(Zonal_Demand_Real!$B7669:$D7669)*IESO_Forecasted_Data_2012!$C7669, 0)</f>
        <v>106</v>
      </c>
      <c r="D7669" s="12">
        <f>ROUND(Zonal_Demand_Real!D7669/SUM(Zonal_Demand_Real!$B7669:$D7669)*IESO_Forecasted_Data_2012!$C7669, 0)</f>
        <v>56</v>
      </c>
    </row>
    <row r="7670" spans="1:4" x14ac:dyDescent="0.25">
      <c r="A7670" s="21">
        <v>43420.5</v>
      </c>
      <c r="B7670" s="12">
        <f>ROUND(Zonal_Demand_Real!B7670/SUM(Zonal_Demand_Real!$B7670:$D7670)*IESO_Forecasted_Data_2012!$C7670, 0)</f>
        <v>22</v>
      </c>
      <c r="C7670" s="12">
        <f>ROUND(Zonal_Demand_Real!C7670/SUM(Zonal_Demand_Real!$B7670:$D7670)*IESO_Forecasted_Data_2012!$C7670, 0)</f>
        <v>107</v>
      </c>
      <c r="D7670" s="12">
        <f>ROUND(Zonal_Demand_Real!D7670/SUM(Zonal_Demand_Real!$B7670:$D7670)*IESO_Forecasted_Data_2012!$C7670, 0)</f>
        <v>56</v>
      </c>
    </row>
    <row r="7671" spans="1:4" x14ac:dyDescent="0.25">
      <c r="A7671" s="21">
        <v>43420.541666666664</v>
      </c>
      <c r="B7671" s="12">
        <f>ROUND(Zonal_Demand_Real!B7671/SUM(Zonal_Demand_Real!$B7671:$D7671)*IESO_Forecasted_Data_2012!$C7671, 0)</f>
        <v>22</v>
      </c>
      <c r="C7671" s="12">
        <f>ROUND(Zonal_Demand_Real!C7671/SUM(Zonal_Demand_Real!$B7671:$D7671)*IESO_Forecasted_Data_2012!$C7671, 0)</f>
        <v>105</v>
      </c>
      <c r="D7671" s="12">
        <f>ROUND(Zonal_Demand_Real!D7671/SUM(Zonal_Demand_Real!$B7671:$D7671)*IESO_Forecasted_Data_2012!$C7671, 0)</f>
        <v>55</v>
      </c>
    </row>
    <row r="7672" spans="1:4" x14ac:dyDescent="0.25">
      <c r="A7672" s="21">
        <v>43420.583333333336</v>
      </c>
      <c r="B7672" s="12">
        <f>ROUND(Zonal_Demand_Real!B7672/SUM(Zonal_Demand_Real!$B7672:$D7672)*IESO_Forecasted_Data_2012!$C7672, 0)</f>
        <v>22</v>
      </c>
      <c r="C7672" s="12">
        <f>ROUND(Zonal_Demand_Real!C7672/SUM(Zonal_Demand_Real!$B7672:$D7672)*IESO_Forecasted_Data_2012!$C7672, 0)</f>
        <v>106</v>
      </c>
      <c r="D7672" s="12">
        <f>ROUND(Zonal_Demand_Real!D7672/SUM(Zonal_Demand_Real!$B7672:$D7672)*IESO_Forecasted_Data_2012!$C7672, 0)</f>
        <v>55</v>
      </c>
    </row>
    <row r="7673" spans="1:4" x14ac:dyDescent="0.25">
      <c r="A7673" s="21">
        <v>43420.625</v>
      </c>
      <c r="B7673" s="12">
        <f>ROUND(Zonal_Demand_Real!B7673/SUM(Zonal_Demand_Real!$B7673:$D7673)*IESO_Forecasted_Data_2012!$C7673, 0)</f>
        <v>22</v>
      </c>
      <c r="C7673" s="12">
        <f>ROUND(Zonal_Demand_Real!C7673/SUM(Zonal_Demand_Real!$B7673:$D7673)*IESO_Forecasted_Data_2012!$C7673, 0)</f>
        <v>106</v>
      </c>
      <c r="D7673" s="12">
        <f>ROUND(Zonal_Demand_Real!D7673/SUM(Zonal_Demand_Real!$B7673:$D7673)*IESO_Forecasted_Data_2012!$C7673, 0)</f>
        <v>55</v>
      </c>
    </row>
    <row r="7674" spans="1:4" x14ac:dyDescent="0.25">
      <c r="A7674" s="21">
        <v>43420.666666666664</v>
      </c>
      <c r="B7674" s="12">
        <f>ROUND(Zonal_Demand_Real!B7674/SUM(Zonal_Demand_Real!$B7674:$D7674)*IESO_Forecasted_Data_2012!$C7674, 0)</f>
        <v>21</v>
      </c>
      <c r="C7674" s="12">
        <f>ROUND(Zonal_Demand_Real!C7674/SUM(Zonal_Demand_Real!$B7674:$D7674)*IESO_Forecasted_Data_2012!$C7674, 0)</f>
        <v>103</v>
      </c>
      <c r="D7674" s="12">
        <f>ROUND(Zonal_Demand_Real!D7674/SUM(Zonal_Demand_Real!$B7674:$D7674)*IESO_Forecasted_Data_2012!$C7674, 0)</f>
        <v>54</v>
      </c>
    </row>
    <row r="7675" spans="1:4" x14ac:dyDescent="0.25">
      <c r="A7675" s="21">
        <v>43420.708333333336</v>
      </c>
      <c r="B7675" s="12">
        <f>ROUND(Zonal_Demand_Real!B7675/SUM(Zonal_Demand_Real!$B7675:$D7675)*IESO_Forecasted_Data_2012!$C7675, 0)</f>
        <v>21</v>
      </c>
      <c r="C7675" s="12">
        <f>ROUND(Zonal_Demand_Real!C7675/SUM(Zonal_Demand_Real!$B7675:$D7675)*IESO_Forecasted_Data_2012!$C7675, 0)</f>
        <v>102</v>
      </c>
      <c r="D7675" s="12">
        <f>ROUND(Zonal_Demand_Real!D7675/SUM(Zonal_Demand_Real!$B7675:$D7675)*IESO_Forecasted_Data_2012!$C7675, 0)</f>
        <v>53</v>
      </c>
    </row>
    <row r="7676" spans="1:4" x14ac:dyDescent="0.25">
      <c r="A7676" s="21">
        <v>43420.75</v>
      </c>
      <c r="B7676" s="12">
        <f>ROUND(Zonal_Demand_Real!B7676/SUM(Zonal_Demand_Real!$B7676:$D7676)*IESO_Forecasted_Data_2012!$C7676, 0)</f>
        <v>21</v>
      </c>
      <c r="C7676" s="12">
        <f>ROUND(Zonal_Demand_Real!C7676/SUM(Zonal_Demand_Real!$B7676:$D7676)*IESO_Forecasted_Data_2012!$C7676, 0)</f>
        <v>102</v>
      </c>
      <c r="D7676" s="12">
        <f>ROUND(Zonal_Demand_Real!D7676/SUM(Zonal_Demand_Real!$B7676:$D7676)*IESO_Forecasted_Data_2012!$C7676, 0)</f>
        <v>53</v>
      </c>
    </row>
    <row r="7677" spans="1:4" x14ac:dyDescent="0.25">
      <c r="A7677" s="21">
        <v>43420.791666666664</v>
      </c>
      <c r="B7677" s="12">
        <f>ROUND(Zonal_Demand_Real!B7677/SUM(Zonal_Demand_Real!$B7677:$D7677)*IESO_Forecasted_Data_2012!$C7677, 0)</f>
        <v>22</v>
      </c>
      <c r="C7677" s="12">
        <f>ROUND(Zonal_Demand_Real!C7677/SUM(Zonal_Demand_Real!$B7677:$D7677)*IESO_Forecasted_Data_2012!$C7677, 0)</f>
        <v>108</v>
      </c>
      <c r="D7677" s="12">
        <f>ROUND(Zonal_Demand_Real!D7677/SUM(Zonal_Demand_Real!$B7677:$D7677)*IESO_Forecasted_Data_2012!$C7677, 0)</f>
        <v>57</v>
      </c>
    </row>
    <row r="7678" spans="1:4" x14ac:dyDescent="0.25">
      <c r="A7678" s="21">
        <v>43420.833333333336</v>
      </c>
      <c r="B7678" s="12">
        <f>ROUND(Zonal_Demand_Real!B7678/SUM(Zonal_Demand_Real!$B7678:$D7678)*IESO_Forecasted_Data_2012!$C7678, 0)</f>
        <v>24</v>
      </c>
      <c r="C7678" s="12">
        <f>ROUND(Zonal_Demand_Real!C7678/SUM(Zonal_Demand_Real!$B7678:$D7678)*IESO_Forecasted_Data_2012!$C7678, 0)</f>
        <v>117</v>
      </c>
      <c r="D7678" s="12">
        <f>ROUND(Zonal_Demand_Real!D7678/SUM(Zonal_Demand_Real!$B7678:$D7678)*IESO_Forecasted_Data_2012!$C7678, 0)</f>
        <v>61</v>
      </c>
    </row>
    <row r="7679" spans="1:4" x14ac:dyDescent="0.25">
      <c r="A7679" s="21">
        <v>43420.875</v>
      </c>
      <c r="B7679" s="12">
        <f>ROUND(Zonal_Demand_Real!B7679/SUM(Zonal_Demand_Real!$B7679:$D7679)*IESO_Forecasted_Data_2012!$C7679, 0)</f>
        <v>25</v>
      </c>
      <c r="C7679" s="12">
        <f>ROUND(Zonal_Demand_Real!C7679/SUM(Zonal_Demand_Real!$B7679:$D7679)*IESO_Forecasted_Data_2012!$C7679, 0)</f>
        <v>122</v>
      </c>
      <c r="D7679" s="12">
        <f>ROUND(Zonal_Demand_Real!D7679/SUM(Zonal_Demand_Real!$B7679:$D7679)*IESO_Forecasted_Data_2012!$C7679, 0)</f>
        <v>64</v>
      </c>
    </row>
    <row r="7680" spans="1:4" x14ac:dyDescent="0.25">
      <c r="A7680" s="21">
        <v>43420.916666666664</v>
      </c>
      <c r="B7680" s="12">
        <f>ROUND(Zonal_Demand_Real!B7680/SUM(Zonal_Demand_Real!$B7680:$D7680)*IESO_Forecasted_Data_2012!$C7680, 0)</f>
        <v>25</v>
      </c>
      <c r="C7680" s="12">
        <f>ROUND(Zonal_Demand_Real!C7680/SUM(Zonal_Demand_Real!$B7680:$D7680)*IESO_Forecasted_Data_2012!$C7680, 0)</f>
        <v>119</v>
      </c>
      <c r="D7680" s="12">
        <f>ROUND(Zonal_Demand_Real!D7680/SUM(Zonal_Demand_Real!$B7680:$D7680)*IESO_Forecasted_Data_2012!$C7680, 0)</f>
        <v>62</v>
      </c>
    </row>
    <row r="7681" spans="1:4" x14ac:dyDescent="0.25">
      <c r="A7681" s="21">
        <v>43420.958333333336</v>
      </c>
      <c r="B7681" s="12">
        <f>ROUND(Zonal_Demand_Real!B7681/SUM(Zonal_Demand_Real!$B7681:$D7681)*IESO_Forecasted_Data_2012!$C7681, 0)</f>
        <v>24</v>
      </c>
      <c r="C7681" s="12">
        <f>ROUND(Zonal_Demand_Real!C7681/SUM(Zonal_Demand_Real!$B7681:$D7681)*IESO_Forecasted_Data_2012!$C7681, 0)</f>
        <v>114</v>
      </c>
      <c r="D7681" s="12">
        <f>ROUND(Zonal_Demand_Real!D7681/SUM(Zonal_Demand_Real!$B7681:$D7681)*IESO_Forecasted_Data_2012!$C7681, 0)</f>
        <v>60</v>
      </c>
    </row>
    <row r="7682" spans="1:4" x14ac:dyDescent="0.25">
      <c r="A7682" s="21">
        <v>43421</v>
      </c>
      <c r="B7682" s="12">
        <f>ROUND(Zonal_Demand_Real!B7682/SUM(Zonal_Demand_Real!$B7682:$D7682)*IESO_Forecasted_Data_2012!$C7682, 0)</f>
        <v>23</v>
      </c>
      <c r="C7682" s="12">
        <f>ROUND(Zonal_Demand_Real!C7682/SUM(Zonal_Demand_Real!$B7682:$D7682)*IESO_Forecasted_Data_2012!$C7682, 0)</f>
        <v>110</v>
      </c>
      <c r="D7682" s="12">
        <f>ROUND(Zonal_Demand_Real!D7682/SUM(Zonal_Demand_Real!$B7682:$D7682)*IESO_Forecasted_Data_2012!$C7682, 0)</f>
        <v>58</v>
      </c>
    </row>
    <row r="7683" spans="1:4" x14ac:dyDescent="0.25">
      <c r="A7683" s="21">
        <v>43421.041666666664</v>
      </c>
      <c r="B7683" s="12">
        <f>ROUND(Zonal_Demand_Real!B7683/SUM(Zonal_Demand_Real!$B7683:$D7683)*IESO_Forecasted_Data_2012!$C7683, 0)</f>
        <v>22</v>
      </c>
      <c r="C7683" s="12">
        <f>ROUND(Zonal_Demand_Real!C7683/SUM(Zonal_Demand_Real!$B7683:$D7683)*IESO_Forecasted_Data_2012!$C7683, 0)</f>
        <v>105</v>
      </c>
      <c r="D7683" s="12">
        <f>ROUND(Zonal_Demand_Real!D7683/SUM(Zonal_Demand_Real!$B7683:$D7683)*IESO_Forecasted_Data_2012!$C7683, 0)</f>
        <v>55</v>
      </c>
    </row>
    <row r="7684" spans="1:4" x14ac:dyDescent="0.25">
      <c r="A7684" s="21">
        <v>43421.083333333336</v>
      </c>
      <c r="B7684" s="12">
        <f>ROUND(Zonal_Demand_Real!B7684/SUM(Zonal_Demand_Real!$B7684:$D7684)*IESO_Forecasted_Data_2012!$C7684, 0)</f>
        <v>19</v>
      </c>
      <c r="C7684" s="12">
        <f>ROUND(Zonal_Demand_Real!C7684/SUM(Zonal_Demand_Real!$B7684:$D7684)*IESO_Forecasted_Data_2012!$C7684, 0)</f>
        <v>94</v>
      </c>
      <c r="D7684" s="12">
        <f>ROUND(Zonal_Demand_Real!D7684/SUM(Zonal_Demand_Real!$B7684:$D7684)*IESO_Forecasted_Data_2012!$C7684, 0)</f>
        <v>49</v>
      </c>
    </row>
    <row r="7685" spans="1:4" x14ac:dyDescent="0.25">
      <c r="A7685" s="21">
        <v>43421.125</v>
      </c>
      <c r="B7685" s="12">
        <f>ROUND(Zonal_Demand_Real!B7685/SUM(Zonal_Demand_Real!$B7685:$D7685)*IESO_Forecasted_Data_2012!$C7685, 0)</f>
        <v>18</v>
      </c>
      <c r="C7685" s="12">
        <f>ROUND(Zonal_Demand_Real!C7685/SUM(Zonal_Demand_Real!$B7685:$D7685)*IESO_Forecasted_Data_2012!$C7685, 0)</f>
        <v>87</v>
      </c>
      <c r="D7685" s="12">
        <f>ROUND(Zonal_Demand_Real!D7685/SUM(Zonal_Demand_Real!$B7685:$D7685)*IESO_Forecasted_Data_2012!$C7685, 0)</f>
        <v>46</v>
      </c>
    </row>
    <row r="7686" spans="1:4" x14ac:dyDescent="0.25">
      <c r="A7686" s="21">
        <v>43421.166666666664</v>
      </c>
      <c r="B7686" s="12">
        <f>ROUND(Zonal_Demand_Real!B7686/SUM(Zonal_Demand_Real!$B7686:$D7686)*IESO_Forecasted_Data_2012!$C7686, 0)</f>
        <v>17</v>
      </c>
      <c r="C7686" s="12">
        <f>ROUND(Zonal_Demand_Real!C7686/SUM(Zonal_Demand_Real!$B7686:$D7686)*IESO_Forecasted_Data_2012!$C7686, 0)</f>
        <v>81</v>
      </c>
      <c r="D7686" s="12">
        <f>ROUND(Zonal_Demand_Real!D7686/SUM(Zonal_Demand_Real!$B7686:$D7686)*IESO_Forecasted_Data_2012!$C7686, 0)</f>
        <v>43</v>
      </c>
    </row>
    <row r="7687" spans="1:4" x14ac:dyDescent="0.25">
      <c r="A7687" s="21">
        <v>43421.208333333336</v>
      </c>
      <c r="B7687" s="12">
        <f>ROUND(Zonal_Demand_Real!B7687/SUM(Zonal_Demand_Real!$B7687:$D7687)*IESO_Forecasted_Data_2012!$C7687, 0)</f>
        <v>16</v>
      </c>
      <c r="C7687" s="12">
        <f>ROUND(Zonal_Demand_Real!C7687/SUM(Zonal_Demand_Real!$B7687:$D7687)*IESO_Forecasted_Data_2012!$C7687, 0)</f>
        <v>77</v>
      </c>
      <c r="D7687" s="12">
        <f>ROUND(Zonal_Demand_Real!D7687/SUM(Zonal_Demand_Real!$B7687:$D7687)*IESO_Forecasted_Data_2012!$C7687, 0)</f>
        <v>41</v>
      </c>
    </row>
    <row r="7688" spans="1:4" x14ac:dyDescent="0.25">
      <c r="A7688" s="21">
        <v>43421.25</v>
      </c>
      <c r="B7688" s="12">
        <f>ROUND(Zonal_Demand_Real!B7688/SUM(Zonal_Demand_Real!$B7688:$D7688)*IESO_Forecasted_Data_2012!$C7688, 0)</f>
        <v>16</v>
      </c>
      <c r="C7688" s="12">
        <f>ROUND(Zonal_Demand_Real!C7688/SUM(Zonal_Demand_Real!$B7688:$D7688)*IESO_Forecasted_Data_2012!$C7688, 0)</f>
        <v>77</v>
      </c>
      <c r="D7688" s="12">
        <f>ROUND(Zonal_Demand_Real!D7688/SUM(Zonal_Demand_Real!$B7688:$D7688)*IESO_Forecasted_Data_2012!$C7688, 0)</f>
        <v>40</v>
      </c>
    </row>
    <row r="7689" spans="1:4" x14ac:dyDescent="0.25">
      <c r="A7689" s="21">
        <v>43421.291666666664</v>
      </c>
      <c r="B7689" s="12">
        <f>ROUND(Zonal_Demand_Real!B7689/SUM(Zonal_Demand_Real!$B7689:$D7689)*IESO_Forecasted_Data_2012!$C7689, 0)</f>
        <v>16</v>
      </c>
      <c r="C7689" s="12">
        <f>ROUND(Zonal_Demand_Real!C7689/SUM(Zonal_Demand_Real!$B7689:$D7689)*IESO_Forecasted_Data_2012!$C7689, 0)</f>
        <v>77</v>
      </c>
      <c r="D7689" s="12">
        <f>ROUND(Zonal_Demand_Real!D7689/SUM(Zonal_Demand_Real!$B7689:$D7689)*IESO_Forecasted_Data_2012!$C7689, 0)</f>
        <v>40</v>
      </c>
    </row>
    <row r="7690" spans="1:4" x14ac:dyDescent="0.25">
      <c r="A7690" s="21">
        <v>43421.333333333336</v>
      </c>
      <c r="B7690" s="12">
        <f>ROUND(Zonal_Demand_Real!B7690/SUM(Zonal_Demand_Real!$B7690:$D7690)*IESO_Forecasted_Data_2012!$C7690, 0)</f>
        <v>17</v>
      </c>
      <c r="C7690" s="12">
        <f>ROUND(Zonal_Demand_Real!C7690/SUM(Zonal_Demand_Real!$B7690:$D7690)*IESO_Forecasted_Data_2012!$C7690, 0)</f>
        <v>80</v>
      </c>
      <c r="D7690" s="12">
        <f>ROUND(Zonal_Demand_Real!D7690/SUM(Zonal_Demand_Real!$B7690:$D7690)*IESO_Forecasted_Data_2012!$C7690, 0)</f>
        <v>42</v>
      </c>
    </row>
    <row r="7691" spans="1:4" x14ac:dyDescent="0.25">
      <c r="A7691" s="21">
        <v>43421.375</v>
      </c>
      <c r="B7691" s="12">
        <f>ROUND(Zonal_Demand_Real!B7691/SUM(Zonal_Demand_Real!$B7691:$D7691)*IESO_Forecasted_Data_2012!$C7691, 0)</f>
        <v>17</v>
      </c>
      <c r="C7691" s="12">
        <f>ROUND(Zonal_Demand_Real!C7691/SUM(Zonal_Demand_Real!$B7691:$D7691)*IESO_Forecasted_Data_2012!$C7691, 0)</f>
        <v>83</v>
      </c>
      <c r="D7691" s="12">
        <f>ROUND(Zonal_Demand_Real!D7691/SUM(Zonal_Demand_Real!$B7691:$D7691)*IESO_Forecasted_Data_2012!$C7691, 0)</f>
        <v>43</v>
      </c>
    </row>
    <row r="7692" spans="1:4" x14ac:dyDescent="0.25">
      <c r="A7692" s="21">
        <v>43421.416666666664</v>
      </c>
      <c r="B7692" s="12">
        <f>ROUND(Zonal_Demand_Real!B7692/SUM(Zonal_Demand_Real!$B7692:$D7692)*IESO_Forecasted_Data_2012!$C7692, 0)</f>
        <v>19</v>
      </c>
      <c r="C7692" s="12">
        <f>ROUND(Zonal_Demand_Real!C7692/SUM(Zonal_Demand_Real!$B7692:$D7692)*IESO_Forecasted_Data_2012!$C7692, 0)</f>
        <v>93</v>
      </c>
      <c r="D7692" s="12">
        <f>ROUND(Zonal_Demand_Real!D7692/SUM(Zonal_Demand_Real!$B7692:$D7692)*IESO_Forecasted_Data_2012!$C7692, 0)</f>
        <v>49</v>
      </c>
    </row>
    <row r="7693" spans="1:4" x14ac:dyDescent="0.25">
      <c r="A7693" s="21">
        <v>43421.458333333336</v>
      </c>
      <c r="B7693" s="12">
        <f>ROUND(Zonal_Demand_Real!B7693/SUM(Zonal_Demand_Real!$B7693:$D7693)*IESO_Forecasted_Data_2012!$C7693, 0)</f>
        <v>22</v>
      </c>
      <c r="C7693" s="12">
        <f>ROUND(Zonal_Demand_Real!C7693/SUM(Zonal_Demand_Real!$B7693:$D7693)*IESO_Forecasted_Data_2012!$C7693, 0)</f>
        <v>106</v>
      </c>
      <c r="D7693" s="12">
        <f>ROUND(Zonal_Demand_Real!D7693/SUM(Zonal_Demand_Real!$B7693:$D7693)*IESO_Forecasted_Data_2012!$C7693, 0)</f>
        <v>55</v>
      </c>
    </row>
    <row r="7694" spans="1:4" x14ac:dyDescent="0.25">
      <c r="A7694" s="21">
        <v>43421.5</v>
      </c>
      <c r="B7694" s="12">
        <f>ROUND(Zonal_Demand_Real!B7694/SUM(Zonal_Demand_Real!$B7694:$D7694)*IESO_Forecasted_Data_2012!$C7694, 0)</f>
        <v>23</v>
      </c>
      <c r="C7694" s="12">
        <f>ROUND(Zonal_Demand_Real!C7694/SUM(Zonal_Demand_Real!$B7694:$D7694)*IESO_Forecasted_Data_2012!$C7694, 0)</f>
        <v>110</v>
      </c>
      <c r="D7694" s="12">
        <f>ROUND(Zonal_Demand_Real!D7694/SUM(Zonal_Demand_Real!$B7694:$D7694)*IESO_Forecasted_Data_2012!$C7694, 0)</f>
        <v>58</v>
      </c>
    </row>
    <row r="7695" spans="1:4" x14ac:dyDescent="0.25">
      <c r="A7695" s="21">
        <v>43421.541666666664</v>
      </c>
      <c r="B7695" s="12">
        <f>ROUND(Zonal_Demand_Real!B7695/SUM(Zonal_Demand_Real!$B7695:$D7695)*IESO_Forecasted_Data_2012!$C7695, 0)</f>
        <v>23</v>
      </c>
      <c r="C7695" s="12">
        <f>ROUND(Zonal_Demand_Real!C7695/SUM(Zonal_Demand_Real!$B7695:$D7695)*IESO_Forecasted_Data_2012!$C7695, 0)</f>
        <v>110</v>
      </c>
      <c r="D7695" s="12">
        <f>ROUND(Zonal_Demand_Real!D7695/SUM(Zonal_Demand_Real!$B7695:$D7695)*IESO_Forecasted_Data_2012!$C7695, 0)</f>
        <v>58</v>
      </c>
    </row>
    <row r="7696" spans="1:4" x14ac:dyDescent="0.25">
      <c r="A7696" s="21">
        <v>43421.583333333336</v>
      </c>
      <c r="B7696" s="12">
        <f>ROUND(Zonal_Demand_Real!B7696/SUM(Zonal_Demand_Real!$B7696:$D7696)*IESO_Forecasted_Data_2012!$C7696, 0)</f>
        <v>22</v>
      </c>
      <c r="C7696" s="12">
        <f>ROUND(Zonal_Demand_Real!C7696/SUM(Zonal_Demand_Real!$B7696:$D7696)*IESO_Forecasted_Data_2012!$C7696, 0)</f>
        <v>108</v>
      </c>
      <c r="D7696" s="12">
        <f>ROUND(Zonal_Demand_Real!D7696/SUM(Zonal_Demand_Real!$B7696:$D7696)*IESO_Forecasted_Data_2012!$C7696, 0)</f>
        <v>57</v>
      </c>
    </row>
    <row r="7697" spans="1:4" x14ac:dyDescent="0.25">
      <c r="A7697" s="21">
        <v>43421.625</v>
      </c>
      <c r="B7697" s="12">
        <f>ROUND(Zonal_Demand_Real!B7697/SUM(Zonal_Demand_Real!$B7697:$D7697)*IESO_Forecasted_Data_2012!$C7697, 0)</f>
        <v>22</v>
      </c>
      <c r="C7697" s="12">
        <f>ROUND(Zonal_Demand_Real!C7697/SUM(Zonal_Demand_Real!$B7697:$D7697)*IESO_Forecasted_Data_2012!$C7697, 0)</f>
        <v>108</v>
      </c>
      <c r="D7697" s="12">
        <f>ROUND(Zonal_Demand_Real!D7697/SUM(Zonal_Demand_Real!$B7697:$D7697)*IESO_Forecasted_Data_2012!$C7697, 0)</f>
        <v>57</v>
      </c>
    </row>
    <row r="7698" spans="1:4" x14ac:dyDescent="0.25">
      <c r="A7698" s="21">
        <v>43421.666666666664</v>
      </c>
      <c r="B7698" s="12">
        <f>ROUND(Zonal_Demand_Real!B7698/SUM(Zonal_Demand_Real!$B7698:$D7698)*IESO_Forecasted_Data_2012!$C7698, 0)</f>
        <v>22</v>
      </c>
      <c r="C7698" s="12">
        <f>ROUND(Zonal_Demand_Real!C7698/SUM(Zonal_Demand_Real!$B7698:$D7698)*IESO_Forecasted_Data_2012!$C7698, 0)</f>
        <v>107</v>
      </c>
      <c r="D7698" s="12">
        <f>ROUND(Zonal_Demand_Real!D7698/SUM(Zonal_Demand_Real!$B7698:$D7698)*IESO_Forecasted_Data_2012!$C7698, 0)</f>
        <v>56</v>
      </c>
    </row>
    <row r="7699" spans="1:4" x14ac:dyDescent="0.25">
      <c r="A7699" s="21">
        <v>43421.708333333336</v>
      </c>
      <c r="B7699" s="12">
        <f>ROUND(Zonal_Demand_Real!B7699/SUM(Zonal_Demand_Real!$B7699:$D7699)*IESO_Forecasted_Data_2012!$C7699, 0)</f>
        <v>23</v>
      </c>
      <c r="C7699" s="12">
        <f>ROUND(Zonal_Demand_Real!C7699/SUM(Zonal_Demand_Real!$B7699:$D7699)*IESO_Forecasted_Data_2012!$C7699, 0)</f>
        <v>109</v>
      </c>
      <c r="D7699" s="12">
        <f>ROUND(Zonal_Demand_Real!D7699/SUM(Zonal_Demand_Real!$B7699:$D7699)*IESO_Forecasted_Data_2012!$C7699, 0)</f>
        <v>57</v>
      </c>
    </row>
    <row r="7700" spans="1:4" x14ac:dyDescent="0.25">
      <c r="A7700" s="21">
        <v>43421.75</v>
      </c>
      <c r="B7700" s="12">
        <f>ROUND(Zonal_Demand_Real!B7700/SUM(Zonal_Demand_Real!$B7700:$D7700)*IESO_Forecasted_Data_2012!$C7700, 0)</f>
        <v>22</v>
      </c>
      <c r="C7700" s="12">
        <f>ROUND(Zonal_Demand_Real!C7700/SUM(Zonal_Demand_Real!$B7700:$D7700)*IESO_Forecasted_Data_2012!$C7700, 0)</f>
        <v>105</v>
      </c>
      <c r="D7700" s="12">
        <f>ROUND(Zonal_Demand_Real!D7700/SUM(Zonal_Demand_Real!$B7700:$D7700)*IESO_Forecasted_Data_2012!$C7700, 0)</f>
        <v>55</v>
      </c>
    </row>
    <row r="7701" spans="1:4" x14ac:dyDescent="0.25">
      <c r="A7701" s="21">
        <v>43421.791666666664</v>
      </c>
      <c r="B7701" s="12">
        <f>ROUND(Zonal_Demand_Real!B7701/SUM(Zonal_Demand_Real!$B7701:$D7701)*IESO_Forecasted_Data_2012!$C7701, 0)</f>
        <v>23</v>
      </c>
      <c r="C7701" s="12">
        <f>ROUND(Zonal_Demand_Real!C7701/SUM(Zonal_Demand_Real!$B7701:$D7701)*IESO_Forecasted_Data_2012!$C7701, 0)</f>
        <v>109</v>
      </c>
      <c r="D7701" s="12">
        <f>ROUND(Zonal_Demand_Real!D7701/SUM(Zonal_Demand_Real!$B7701:$D7701)*IESO_Forecasted_Data_2012!$C7701, 0)</f>
        <v>57</v>
      </c>
    </row>
    <row r="7702" spans="1:4" x14ac:dyDescent="0.25">
      <c r="A7702" s="21">
        <v>43421.833333333336</v>
      </c>
      <c r="B7702" s="12">
        <f>ROUND(Zonal_Demand_Real!B7702/SUM(Zonal_Demand_Real!$B7702:$D7702)*IESO_Forecasted_Data_2012!$C7702, 0)</f>
        <v>24</v>
      </c>
      <c r="C7702" s="12">
        <f>ROUND(Zonal_Demand_Real!C7702/SUM(Zonal_Demand_Real!$B7702:$D7702)*IESO_Forecasted_Data_2012!$C7702, 0)</f>
        <v>118</v>
      </c>
      <c r="D7702" s="12">
        <f>ROUND(Zonal_Demand_Real!D7702/SUM(Zonal_Demand_Real!$B7702:$D7702)*IESO_Forecasted_Data_2012!$C7702, 0)</f>
        <v>62</v>
      </c>
    </row>
    <row r="7703" spans="1:4" x14ac:dyDescent="0.25">
      <c r="A7703" s="21">
        <v>43421.875</v>
      </c>
      <c r="B7703" s="12">
        <f>ROUND(Zonal_Demand_Real!B7703/SUM(Zonal_Demand_Real!$B7703:$D7703)*IESO_Forecasted_Data_2012!$C7703, 0)</f>
        <v>26</v>
      </c>
      <c r="C7703" s="12">
        <f>ROUND(Zonal_Demand_Real!C7703/SUM(Zonal_Demand_Real!$B7703:$D7703)*IESO_Forecasted_Data_2012!$C7703, 0)</f>
        <v>123</v>
      </c>
      <c r="D7703" s="12">
        <f>ROUND(Zonal_Demand_Real!D7703/SUM(Zonal_Demand_Real!$B7703:$D7703)*IESO_Forecasted_Data_2012!$C7703, 0)</f>
        <v>65</v>
      </c>
    </row>
    <row r="7704" spans="1:4" x14ac:dyDescent="0.25">
      <c r="A7704" s="21">
        <v>43421.916666666664</v>
      </c>
      <c r="B7704" s="12">
        <f>ROUND(Zonal_Demand_Real!B7704/SUM(Zonal_Demand_Real!$B7704:$D7704)*IESO_Forecasted_Data_2012!$C7704, 0)</f>
        <v>25</v>
      </c>
      <c r="C7704" s="12">
        <f>ROUND(Zonal_Demand_Real!C7704/SUM(Zonal_Demand_Real!$B7704:$D7704)*IESO_Forecasted_Data_2012!$C7704, 0)</f>
        <v>119</v>
      </c>
      <c r="D7704" s="12">
        <f>ROUND(Zonal_Demand_Real!D7704/SUM(Zonal_Demand_Real!$B7704:$D7704)*IESO_Forecasted_Data_2012!$C7704, 0)</f>
        <v>62</v>
      </c>
    </row>
    <row r="7705" spans="1:4" x14ac:dyDescent="0.25">
      <c r="A7705" s="21">
        <v>43421.958333333336</v>
      </c>
      <c r="B7705" s="12">
        <f>ROUND(Zonal_Demand_Real!B7705/SUM(Zonal_Demand_Real!$B7705:$D7705)*IESO_Forecasted_Data_2012!$C7705, 0)</f>
        <v>24</v>
      </c>
      <c r="C7705" s="12">
        <f>ROUND(Zonal_Demand_Real!C7705/SUM(Zonal_Demand_Real!$B7705:$D7705)*IESO_Forecasted_Data_2012!$C7705, 0)</f>
        <v>117</v>
      </c>
      <c r="D7705" s="12">
        <f>ROUND(Zonal_Demand_Real!D7705/SUM(Zonal_Demand_Real!$B7705:$D7705)*IESO_Forecasted_Data_2012!$C7705, 0)</f>
        <v>61</v>
      </c>
    </row>
    <row r="7706" spans="1:4" x14ac:dyDescent="0.25">
      <c r="A7706" s="21">
        <v>43422</v>
      </c>
      <c r="B7706" s="12">
        <f>ROUND(Zonal_Demand_Real!B7706/SUM(Zonal_Demand_Real!$B7706:$D7706)*IESO_Forecasted_Data_2012!$C7706, 0)</f>
        <v>23</v>
      </c>
      <c r="C7706" s="12">
        <f>ROUND(Zonal_Demand_Real!C7706/SUM(Zonal_Demand_Real!$B7706:$D7706)*IESO_Forecasted_Data_2012!$C7706, 0)</f>
        <v>113</v>
      </c>
      <c r="D7706" s="12">
        <f>ROUND(Zonal_Demand_Real!D7706/SUM(Zonal_Demand_Real!$B7706:$D7706)*IESO_Forecasted_Data_2012!$C7706, 0)</f>
        <v>59</v>
      </c>
    </row>
    <row r="7707" spans="1:4" x14ac:dyDescent="0.25">
      <c r="A7707" s="21">
        <v>43422.041666666664</v>
      </c>
      <c r="B7707" s="12">
        <f>ROUND(Zonal_Demand_Real!B7707/SUM(Zonal_Demand_Real!$B7707:$D7707)*IESO_Forecasted_Data_2012!$C7707, 0)</f>
        <v>22</v>
      </c>
      <c r="C7707" s="12">
        <f>ROUND(Zonal_Demand_Real!C7707/SUM(Zonal_Demand_Real!$B7707:$D7707)*IESO_Forecasted_Data_2012!$C7707, 0)</f>
        <v>107</v>
      </c>
      <c r="D7707" s="12">
        <f>ROUND(Zonal_Demand_Real!D7707/SUM(Zonal_Demand_Real!$B7707:$D7707)*IESO_Forecasted_Data_2012!$C7707, 0)</f>
        <v>56</v>
      </c>
    </row>
    <row r="7708" spans="1:4" x14ac:dyDescent="0.25">
      <c r="A7708" s="21">
        <v>43422.083333333336</v>
      </c>
      <c r="B7708" s="12">
        <f>ROUND(Zonal_Demand_Real!B7708/SUM(Zonal_Demand_Real!$B7708:$D7708)*IESO_Forecasted_Data_2012!$C7708, 0)</f>
        <v>20</v>
      </c>
      <c r="C7708" s="12">
        <f>ROUND(Zonal_Demand_Real!C7708/SUM(Zonal_Demand_Real!$B7708:$D7708)*IESO_Forecasted_Data_2012!$C7708, 0)</f>
        <v>96</v>
      </c>
      <c r="D7708" s="12">
        <f>ROUND(Zonal_Demand_Real!D7708/SUM(Zonal_Demand_Real!$B7708:$D7708)*IESO_Forecasted_Data_2012!$C7708, 0)</f>
        <v>51</v>
      </c>
    </row>
    <row r="7709" spans="1:4" x14ac:dyDescent="0.25">
      <c r="A7709" s="21">
        <v>43422.125</v>
      </c>
      <c r="B7709" s="12">
        <f>ROUND(Zonal_Demand_Real!B7709/SUM(Zonal_Demand_Real!$B7709:$D7709)*IESO_Forecasted_Data_2012!$C7709, 0)</f>
        <v>18</v>
      </c>
      <c r="C7709" s="12">
        <f>ROUND(Zonal_Demand_Real!C7709/SUM(Zonal_Demand_Real!$B7709:$D7709)*IESO_Forecasted_Data_2012!$C7709, 0)</f>
        <v>86</v>
      </c>
      <c r="D7709" s="12">
        <f>ROUND(Zonal_Demand_Real!D7709/SUM(Zonal_Demand_Real!$B7709:$D7709)*IESO_Forecasted_Data_2012!$C7709, 0)</f>
        <v>45</v>
      </c>
    </row>
    <row r="7710" spans="1:4" x14ac:dyDescent="0.25">
      <c r="A7710" s="21">
        <v>43422.166666666664</v>
      </c>
      <c r="B7710" s="12">
        <f>ROUND(Zonal_Demand_Real!B7710/SUM(Zonal_Demand_Real!$B7710:$D7710)*IESO_Forecasted_Data_2012!$C7710, 0)</f>
        <v>17</v>
      </c>
      <c r="C7710" s="12">
        <f>ROUND(Zonal_Demand_Real!C7710/SUM(Zonal_Demand_Real!$B7710:$D7710)*IESO_Forecasted_Data_2012!$C7710, 0)</f>
        <v>81</v>
      </c>
      <c r="D7710" s="12">
        <f>ROUND(Zonal_Demand_Real!D7710/SUM(Zonal_Demand_Real!$B7710:$D7710)*IESO_Forecasted_Data_2012!$C7710, 0)</f>
        <v>42</v>
      </c>
    </row>
    <row r="7711" spans="1:4" x14ac:dyDescent="0.25">
      <c r="A7711" s="21">
        <v>43422.208333333336</v>
      </c>
      <c r="B7711" s="12">
        <f>ROUND(Zonal_Demand_Real!B7711/SUM(Zonal_Demand_Real!$B7711:$D7711)*IESO_Forecasted_Data_2012!$C7711, 0)</f>
        <v>17</v>
      </c>
      <c r="C7711" s="12">
        <f>ROUND(Zonal_Demand_Real!C7711/SUM(Zonal_Demand_Real!$B7711:$D7711)*IESO_Forecasted_Data_2012!$C7711, 0)</f>
        <v>80</v>
      </c>
      <c r="D7711" s="12">
        <f>ROUND(Zonal_Demand_Real!D7711/SUM(Zonal_Demand_Real!$B7711:$D7711)*IESO_Forecasted_Data_2012!$C7711, 0)</f>
        <v>42</v>
      </c>
    </row>
    <row r="7712" spans="1:4" x14ac:dyDescent="0.25">
      <c r="A7712" s="21">
        <v>43422.25</v>
      </c>
      <c r="B7712" s="12">
        <f>ROUND(Zonal_Demand_Real!B7712/SUM(Zonal_Demand_Real!$B7712:$D7712)*IESO_Forecasted_Data_2012!$C7712, 0)</f>
        <v>16</v>
      </c>
      <c r="C7712" s="12">
        <f>ROUND(Zonal_Demand_Real!C7712/SUM(Zonal_Demand_Real!$B7712:$D7712)*IESO_Forecasted_Data_2012!$C7712, 0)</f>
        <v>76</v>
      </c>
      <c r="D7712" s="12">
        <f>ROUND(Zonal_Demand_Real!D7712/SUM(Zonal_Demand_Real!$B7712:$D7712)*IESO_Forecasted_Data_2012!$C7712, 0)</f>
        <v>40</v>
      </c>
    </row>
    <row r="7713" spans="1:4" x14ac:dyDescent="0.25">
      <c r="A7713" s="21">
        <v>43422.291666666664</v>
      </c>
      <c r="B7713" s="12">
        <f>ROUND(Zonal_Demand_Real!B7713/SUM(Zonal_Demand_Real!$B7713:$D7713)*IESO_Forecasted_Data_2012!$C7713, 0)</f>
        <v>16</v>
      </c>
      <c r="C7713" s="12">
        <f>ROUND(Zonal_Demand_Real!C7713/SUM(Zonal_Demand_Real!$B7713:$D7713)*IESO_Forecasted_Data_2012!$C7713, 0)</f>
        <v>78</v>
      </c>
      <c r="D7713" s="12">
        <f>ROUND(Zonal_Demand_Real!D7713/SUM(Zonal_Demand_Real!$B7713:$D7713)*IESO_Forecasted_Data_2012!$C7713, 0)</f>
        <v>41</v>
      </c>
    </row>
    <row r="7714" spans="1:4" x14ac:dyDescent="0.25">
      <c r="A7714" s="21">
        <v>43422.333333333336</v>
      </c>
      <c r="B7714" s="12">
        <f>ROUND(Zonal_Demand_Real!B7714/SUM(Zonal_Demand_Real!$B7714:$D7714)*IESO_Forecasted_Data_2012!$C7714, 0)</f>
        <v>17</v>
      </c>
      <c r="C7714" s="12">
        <f>ROUND(Zonal_Demand_Real!C7714/SUM(Zonal_Demand_Real!$B7714:$D7714)*IESO_Forecasted_Data_2012!$C7714, 0)</f>
        <v>80</v>
      </c>
      <c r="D7714" s="12">
        <f>ROUND(Zonal_Demand_Real!D7714/SUM(Zonal_Demand_Real!$B7714:$D7714)*IESO_Forecasted_Data_2012!$C7714, 0)</f>
        <v>42</v>
      </c>
    </row>
    <row r="7715" spans="1:4" x14ac:dyDescent="0.25">
      <c r="A7715" s="21">
        <v>43422.375</v>
      </c>
      <c r="B7715" s="12">
        <f>ROUND(Zonal_Demand_Real!B7715/SUM(Zonal_Demand_Real!$B7715:$D7715)*IESO_Forecasted_Data_2012!$C7715, 0)</f>
        <v>18</v>
      </c>
      <c r="C7715" s="12">
        <f>ROUND(Zonal_Demand_Real!C7715/SUM(Zonal_Demand_Real!$B7715:$D7715)*IESO_Forecasted_Data_2012!$C7715, 0)</f>
        <v>85</v>
      </c>
      <c r="D7715" s="12">
        <f>ROUND(Zonal_Demand_Real!D7715/SUM(Zonal_Demand_Real!$B7715:$D7715)*IESO_Forecasted_Data_2012!$C7715, 0)</f>
        <v>45</v>
      </c>
    </row>
    <row r="7716" spans="1:4" x14ac:dyDescent="0.25">
      <c r="A7716" s="21">
        <v>43422.416666666664</v>
      </c>
      <c r="B7716" s="12">
        <f>ROUND(Zonal_Demand_Real!B7716/SUM(Zonal_Demand_Real!$B7716:$D7716)*IESO_Forecasted_Data_2012!$C7716, 0)</f>
        <v>20</v>
      </c>
      <c r="C7716" s="12">
        <f>ROUND(Zonal_Demand_Real!C7716/SUM(Zonal_Demand_Real!$B7716:$D7716)*IESO_Forecasted_Data_2012!$C7716, 0)</f>
        <v>95</v>
      </c>
      <c r="D7716" s="12">
        <f>ROUND(Zonal_Demand_Real!D7716/SUM(Zonal_Demand_Real!$B7716:$D7716)*IESO_Forecasted_Data_2012!$C7716, 0)</f>
        <v>50</v>
      </c>
    </row>
    <row r="7717" spans="1:4" x14ac:dyDescent="0.25">
      <c r="A7717" s="21">
        <v>43422.458333333336</v>
      </c>
      <c r="B7717" s="12">
        <f>ROUND(Zonal_Demand_Real!B7717/SUM(Zonal_Demand_Real!$B7717:$D7717)*IESO_Forecasted_Data_2012!$C7717, 0)</f>
        <v>22</v>
      </c>
      <c r="C7717" s="12">
        <f>ROUND(Zonal_Demand_Real!C7717/SUM(Zonal_Demand_Real!$B7717:$D7717)*IESO_Forecasted_Data_2012!$C7717, 0)</f>
        <v>107</v>
      </c>
      <c r="D7717" s="12">
        <f>ROUND(Zonal_Demand_Real!D7717/SUM(Zonal_Demand_Real!$B7717:$D7717)*IESO_Forecasted_Data_2012!$C7717, 0)</f>
        <v>56</v>
      </c>
    </row>
    <row r="7718" spans="1:4" x14ac:dyDescent="0.25">
      <c r="A7718" s="21">
        <v>43422.5</v>
      </c>
      <c r="B7718" s="12">
        <f>ROUND(Zonal_Demand_Real!B7718/SUM(Zonal_Demand_Real!$B7718:$D7718)*IESO_Forecasted_Data_2012!$C7718, 0)</f>
        <v>23</v>
      </c>
      <c r="C7718" s="12">
        <f>ROUND(Zonal_Demand_Real!C7718/SUM(Zonal_Demand_Real!$B7718:$D7718)*IESO_Forecasted_Data_2012!$C7718, 0)</f>
        <v>110</v>
      </c>
      <c r="D7718" s="12">
        <f>ROUND(Zonal_Demand_Real!D7718/SUM(Zonal_Demand_Real!$B7718:$D7718)*IESO_Forecasted_Data_2012!$C7718, 0)</f>
        <v>58</v>
      </c>
    </row>
    <row r="7719" spans="1:4" x14ac:dyDescent="0.25">
      <c r="A7719" s="21">
        <v>43422.541666666664</v>
      </c>
      <c r="B7719" s="12">
        <f>ROUND(Zonal_Demand_Real!B7719/SUM(Zonal_Demand_Real!$B7719:$D7719)*IESO_Forecasted_Data_2012!$C7719, 0)</f>
        <v>23</v>
      </c>
      <c r="C7719" s="12">
        <f>ROUND(Zonal_Demand_Real!C7719/SUM(Zonal_Demand_Real!$B7719:$D7719)*IESO_Forecasted_Data_2012!$C7719, 0)</f>
        <v>110</v>
      </c>
      <c r="D7719" s="12">
        <f>ROUND(Zonal_Demand_Real!D7719/SUM(Zonal_Demand_Real!$B7719:$D7719)*IESO_Forecasted_Data_2012!$C7719, 0)</f>
        <v>58</v>
      </c>
    </row>
    <row r="7720" spans="1:4" x14ac:dyDescent="0.25">
      <c r="A7720" s="21">
        <v>43422.583333333336</v>
      </c>
      <c r="B7720" s="12">
        <f>ROUND(Zonal_Demand_Real!B7720/SUM(Zonal_Demand_Real!$B7720:$D7720)*IESO_Forecasted_Data_2012!$C7720, 0)</f>
        <v>23</v>
      </c>
      <c r="C7720" s="12">
        <f>ROUND(Zonal_Demand_Real!C7720/SUM(Zonal_Demand_Real!$B7720:$D7720)*IESO_Forecasted_Data_2012!$C7720, 0)</f>
        <v>111</v>
      </c>
      <c r="D7720" s="12">
        <f>ROUND(Zonal_Demand_Real!D7720/SUM(Zonal_Demand_Real!$B7720:$D7720)*IESO_Forecasted_Data_2012!$C7720, 0)</f>
        <v>58</v>
      </c>
    </row>
    <row r="7721" spans="1:4" x14ac:dyDescent="0.25">
      <c r="A7721" s="21">
        <v>43422.625</v>
      </c>
      <c r="B7721" s="12">
        <f>ROUND(Zonal_Demand_Real!B7721/SUM(Zonal_Demand_Real!$B7721:$D7721)*IESO_Forecasted_Data_2012!$C7721, 0)</f>
        <v>23</v>
      </c>
      <c r="C7721" s="12">
        <f>ROUND(Zonal_Demand_Real!C7721/SUM(Zonal_Demand_Real!$B7721:$D7721)*IESO_Forecasted_Data_2012!$C7721, 0)</f>
        <v>111</v>
      </c>
      <c r="D7721" s="12">
        <f>ROUND(Zonal_Demand_Real!D7721/SUM(Zonal_Demand_Real!$B7721:$D7721)*IESO_Forecasted_Data_2012!$C7721, 0)</f>
        <v>58</v>
      </c>
    </row>
    <row r="7722" spans="1:4" x14ac:dyDescent="0.25">
      <c r="A7722" s="21">
        <v>43422.666666666664</v>
      </c>
      <c r="B7722" s="12">
        <f>ROUND(Zonal_Demand_Real!B7722/SUM(Zonal_Demand_Real!$B7722:$D7722)*IESO_Forecasted_Data_2012!$C7722, 0)</f>
        <v>23</v>
      </c>
      <c r="C7722" s="12">
        <f>ROUND(Zonal_Demand_Real!C7722/SUM(Zonal_Demand_Real!$B7722:$D7722)*IESO_Forecasted_Data_2012!$C7722, 0)</f>
        <v>109</v>
      </c>
      <c r="D7722" s="12">
        <f>ROUND(Zonal_Demand_Real!D7722/SUM(Zonal_Demand_Real!$B7722:$D7722)*IESO_Forecasted_Data_2012!$C7722, 0)</f>
        <v>57</v>
      </c>
    </row>
    <row r="7723" spans="1:4" x14ac:dyDescent="0.25">
      <c r="A7723" s="21">
        <v>43422.708333333336</v>
      </c>
      <c r="B7723" s="12">
        <f>ROUND(Zonal_Demand_Real!B7723/SUM(Zonal_Demand_Real!$B7723:$D7723)*IESO_Forecasted_Data_2012!$C7723, 0)</f>
        <v>23</v>
      </c>
      <c r="C7723" s="12">
        <f>ROUND(Zonal_Demand_Real!C7723/SUM(Zonal_Demand_Real!$B7723:$D7723)*IESO_Forecasted_Data_2012!$C7723, 0)</f>
        <v>110</v>
      </c>
      <c r="D7723" s="12">
        <f>ROUND(Zonal_Demand_Real!D7723/SUM(Zonal_Demand_Real!$B7723:$D7723)*IESO_Forecasted_Data_2012!$C7723, 0)</f>
        <v>58</v>
      </c>
    </row>
    <row r="7724" spans="1:4" x14ac:dyDescent="0.25">
      <c r="A7724" s="21">
        <v>43422.75</v>
      </c>
      <c r="B7724" s="12">
        <f>ROUND(Zonal_Demand_Real!B7724/SUM(Zonal_Demand_Real!$B7724:$D7724)*IESO_Forecasted_Data_2012!$C7724, 0)</f>
        <v>22</v>
      </c>
      <c r="C7724" s="12">
        <f>ROUND(Zonal_Demand_Real!C7724/SUM(Zonal_Demand_Real!$B7724:$D7724)*IESO_Forecasted_Data_2012!$C7724, 0)</f>
        <v>108</v>
      </c>
      <c r="D7724" s="12">
        <f>ROUND(Zonal_Demand_Real!D7724/SUM(Zonal_Demand_Real!$B7724:$D7724)*IESO_Forecasted_Data_2012!$C7724, 0)</f>
        <v>57</v>
      </c>
    </row>
    <row r="7725" spans="1:4" x14ac:dyDescent="0.25">
      <c r="A7725" s="21">
        <v>43422.791666666664</v>
      </c>
      <c r="B7725" s="12">
        <f>ROUND(Zonal_Demand_Real!B7725/SUM(Zonal_Demand_Real!$B7725:$D7725)*IESO_Forecasted_Data_2012!$C7725, 0)</f>
        <v>23</v>
      </c>
      <c r="C7725" s="12">
        <f>ROUND(Zonal_Demand_Real!C7725/SUM(Zonal_Demand_Real!$B7725:$D7725)*IESO_Forecasted_Data_2012!$C7725, 0)</f>
        <v>110</v>
      </c>
      <c r="D7725" s="12">
        <f>ROUND(Zonal_Demand_Real!D7725/SUM(Zonal_Demand_Real!$B7725:$D7725)*IESO_Forecasted_Data_2012!$C7725, 0)</f>
        <v>58</v>
      </c>
    </row>
    <row r="7726" spans="1:4" x14ac:dyDescent="0.25">
      <c r="A7726" s="21">
        <v>43422.833333333336</v>
      </c>
      <c r="B7726" s="12">
        <f>ROUND(Zonal_Demand_Real!B7726/SUM(Zonal_Demand_Real!$B7726:$D7726)*IESO_Forecasted_Data_2012!$C7726, 0)</f>
        <v>25</v>
      </c>
      <c r="C7726" s="12">
        <f>ROUND(Zonal_Demand_Real!C7726/SUM(Zonal_Demand_Real!$B7726:$D7726)*IESO_Forecasted_Data_2012!$C7726, 0)</f>
        <v>120</v>
      </c>
      <c r="D7726" s="12">
        <f>ROUND(Zonal_Demand_Real!D7726/SUM(Zonal_Demand_Real!$B7726:$D7726)*IESO_Forecasted_Data_2012!$C7726, 0)</f>
        <v>63</v>
      </c>
    </row>
    <row r="7727" spans="1:4" x14ac:dyDescent="0.25">
      <c r="A7727" s="21">
        <v>43422.875</v>
      </c>
      <c r="B7727" s="12">
        <f>ROUND(Zonal_Demand_Real!B7727/SUM(Zonal_Demand_Real!$B7727:$D7727)*IESO_Forecasted_Data_2012!$C7727, 0)</f>
        <v>26</v>
      </c>
      <c r="C7727" s="12">
        <f>ROUND(Zonal_Demand_Real!C7727/SUM(Zonal_Demand_Real!$B7727:$D7727)*IESO_Forecasted_Data_2012!$C7727, 0)</f>
        <v>125</v>
      </c>
      <c r="D7727" s="12">
        <f>ROUND(Zonal_Demand_Real!D7727/SUM(Zonal_Demand_Real!$B7727:$D7727)*IESO_Forecasted_Data_2012!$C7727, 0)</f>
        <v>65</v>
      </c>
    </row>
    <row r="7728" spans="1:4" x14ac:dyDescent="0.25">
      <c r="A7728" s="21">
        <v>43422.916666666664</v>
      </c>
      <c r="B7728" s="12">
        <f>ROUND(Zonal_Demand_Real!B7728/SUM(Zonal_Demand_Real!$B7728:$D7728)*IESO_Forecasted_Data_2012!$C7728, 0)</f>
        <v>25</v>
      </c>
      <c r="C7728" s="12">
        <f>ROUND(Zonal_Demand_Real!C7728/SUM(Zonal_Demand_Real!$B7728:$D7728)*IESO_Forecasted_Data_2012!$C7728, 0)</f>
        <v>122</v>
      </c>
      <c r="D7728" s="12">
        <f>ROUND(Zonal_Demand_Real!D7728/SUM(Zonal_Demand_Real!$B7728:$D7728)*IESO_Forecasted_Data_2012!$C7728, 0)</f>
        <v>64</v>
      </c>
    </row>
    <row r="7729" spans="1:4" x14ac:dyDescent="0.25">
      <c r="A7729" s="21">
        <v>43422.958333333336</v>
      </c>
      <c r="B7729" s="12">
        <f>ROUND(Zonal_Demand_Real!B7729/SUM(Zonal_Demand_Real!$B7729:$D7729)*IESO_Forecasted_Data_2012!$C7729, 0)</f>
        <v>25</v>
      </c>
      <c r="C7729" s="12">
        <f>ROUND(Zonal_Demand_Real!C7729/SUM(Zonal_Demand_Real!$B7729:$D7729)*IESO_Forecasted_Data_2012!$C7729, 0)</f>
        <v>119</v>
      </c>
      <c r="D7729" s="12">
        <f>ROUND(Zonal_Demand_Real!D7729/SUM(Zonal_Demand_Real!$B7729:$D7729)*IESO_Forecasted_Data_2012!$C7729, 0)</f>
        <v>62</v>
      </c>
    </row>
    <row r="7730" spans="1:4" x14ac:dyDescent="0.25">
      <c r="A7730" s="21">
        <v>43423</v>
      </c>
      <c r="B7730" s="12">
        <f>ROUND(Zonal_Demand_Real!B7730/SUM(Zonal_Demand_Real!$B7730:$D7730)*IESO_Forecasted_Data_2012!$C7730, 0)</f>
        <v>23</v>
      </c>
      <c r="C7730" s="12">
        <f>ROUND(Zonal_Demand_Real!C7730/SUM(Zonal_Demand_Real!$B7730:$D7730)*IESO_Forecasted_Data_2012!$C7730, 0)</f>
        <v>113</v>
      </c>
      <c r="D7730" s="12">
        <f>ROUND(Zonal_Demand_Real!D7730/SUM(Zonal_Demand_Real!$B7730:$D7730)*IESO_Forecasted_Data_2012!$C7730, 0)</f>
        <v>59</v>
      </c>
    </row>
    <row r="7731" spans="1:4" x14ac:dyDescent="0.25">
      <c r="A7731" s="21">
        <v>43423.041666666664</v>
      </c>
      <c r="B7731" s="12">
        <f>ROUND(Zonal_Demand_Real!B7731/SUM(Zonal_Demand_Real!$B7731:$D7731)*IESO_Forecasted_Data_2012!$C7731, 0)</f>
        <v>22</v>
      </c>
      <c r="C7731" s="12">
        <f>ROUND(Zonal_Demand_Real!C7731/SUM(Zonal_Demand_Real!$B7731:$D7731)*IESO_Forecasted_Data_2012!$C7731, 0)</f>
        <v>107</v>
      </c>
      <c r="D7731" s="12">
        <f>ROUND(Zonal_Demand_Real!D7731/SUM(Zonal_Demand_Real!$B7731:$D7731)*IESO_Forecasted_Data_2012!$C7731, 0)</f>
        <v>56</v>
      </c>
    </row>
    <row r="7732" spans="1:4" x14ac:dyDescent="0.25">
      <c r="A7732" s="21">
        <v>43423.083333333336</v>
      </c>
      <c r="B7732" s="12">
        <f>ROUND(Zonal_Demand_Real!B7732/SUM(Zonal_Demand_Real!$B7732:$D7732)*IESO_Forecasted_Data_2012!$C7732, 0)</f>
        <v>20</v>
      </c>
      <c r="C7732" s="12">
        <f>ROUND(Zonal_Demand_Real!C7732/SUM(Zonal_Demand_Real!$B7732:$D7732)*IESO_Forecasted_Data_2012!$C7732, 0)</f>
        <v>96</v>
      </c>
      <c r="D7732" s="12">
        <f>ROUND(Zonal_Demand_Real!D7732/SUM(Zonal_Demand_Real!$B7732:$D7732)*IESO_Forecasted_Data_2012!$C7732, 0)</f>
        <v>50</v>
      </c>
    </row>
    <row r="7733" spans="1:4" x14ac:dyDescent="0.25">
      <c r="A7733" s="21">
        <v>43423.125</v>
      </c>
      <c r="B7733" s="12">
        <f>ROUND(Zonal_Demand_Real!B7733/SUM(Zonal_Demand_Real!$B7733:$D7733)*IESO_Forecasted_Data_2012!$C7733, 0)</f>
        <v>18</v>
      </c>
      <c r="C7733" s="12">
        <f>ROUND(Zonal_Demand_Real!C7733/SUM(Zonal_Demand_Real!$B7733:$D7733)*IESO_Forecasted_Data_2012!$C7733, 0)</f>
        <v>87</v>
      </c>
      <c r="D7733" s="12">
        <f>ROUND(Zonal_Demand_Real!D7733/SUM(Zonal_Demand_Real!$B7733:$D7733)*IESO_Forecasted_Data_2012!$C7733, 0)</f>
        <v>45</v>
      </c>
    </row>
    <row r="7734" spans="1:4" x14ac:dyDescent="0.25">
      <c r="A7734" s="21">
        <v>43423.166666666664</v>
      </c>
      <c r="B7734" s="12">
        <f>ROUND(Zonal_Demand_Real!B7734/SUM(Zonal_Demand_Real!$B7734:$D7734)*IESO_Forecasted_Data_2012!$C7734, 0)</f>
        <v>17</v>
      </c>
      <c r="C7734" s="12">
        <f>ROUND(Zonal_Demand_Real!C7734/SUM(Zonal_Demand_Real!$B7734:$D7734)*IESO_Forecasted_Data_2012!$C7734, 0)</f>
        <v>80</v>
      </c>
      <c r="D7734" s="12">
        <f>ROUND(Zonal_Demand_Real!D7734/SUM(Zonal_Demand_Real!$B7734:$D7734)*IESO_Forecasted_Data_2012!$C7734, 0)</f>
        <v>42</v>
      </c>
    </row>
    <row r="7735" spans="1:4" x14ac:dyDescent="0.25">
      <c r="A7735" s="21">
        <v>43423.208333333336</v>
      </c>
      <c r="B7735" s="12">
        <f>ROUND(Zonal_Demand_Real!B7735/SUM(Zonal_Demand_Real!$B7735:$D7735)*IESO_Forecasted_Data_2012!$C7735, 0)</f>
        <v>16</v>
      </c>
      <c r="C7735" s="12">
        <f>ROUND(Zonal_Demand_Real!C7735/SUM(Zonal_Demand_Real!$B7735:$D7735)*IESO_Forecasted_Data_2012!$C7735, 0)</f>
        <v>78</v>
      </c>
      <c r="D7735" s="12">
        <f>ROUND(Zonal_Demand_Real!D7735/SUM(Zonal_Demand_Real!$B7735:$D7735)*IESO_Forecasted_Data_2012!$C7735, 0)</f>
        <v>41</v>
      </c>
    </row>
    <row r="7736" spans="1:4" x14ac:dyDescent="0.25">
      <c r="A7736" s="21">
        <v>43423.25</v>
      </c>
      <c r="B7736" s="12">
        <f>ROUND(Zonal_Demand_Real!B7736/SUM(Zonal_Demand_Real!$B7736:$D7736)*IESO_Forecasted_Data_2012!$C7736, 0)</f>
        <v>16</v>
      </c>
      <c r="C7736" s="12">
        <f>ROUND(Zonal_Demand_Real!C7736/SUM(Zonal_Demand_Real!$B7736:$D7736)*IESO_Forecasted_Data_2012!$C7736, 0)</f>
        <v>76</v>
      </c>
      <c r="D7736" s="12">
        <f>ROUND(Zonal_Demand_Real!D7736/SUM(Zonal_Demand_Real!$B7736:$D7736)*IESO_Forecasted_Data_2012!$C7736, 0)</f>
        <v>40</v>
      </c>
    </row>
    <row r="7737" spans="1:4" x14ac:dyDescent="0.25">
      <c r="A7737" s="21">
        <v>43423.291666666664</v>
      </c>
      <c r="B7737" s="12">
        <f>ROUND(Zonal_Demand_Real!B7737/SUM(Zonal_Demand_Real!$B7737:$D7737)*IESO_Forecasted_Data_2012!$C7737, 0)</f>
        <v>16</v>
      </c>
      <c r="C7737" s="12">
        <f>ROUND(Zonal_Demand_Real!C7737/SUM(Zonal_Demand_Real!$B7737:$D7737)*IESO_Forecasted_Data_2012!$C7737, 0)</f>
        <v>78</v>
      </c>
      <c r="D7737" s="12">
        <f>ROUND(Zonal_Demand_Real!D7737/SUM(Zonal_Demand_Real!$B7737:$D7737)*IESO_Forecasted_Data_2012!$C7737, 0)</f>
        <v>41</v>
      </c>
    </row>
    <row r="7738" spans="1:4" x14ac:dyDescent="0.25">
      <c r="A7738" s="21">
        <v>43423.333333333336</v>
      </c>
      <c r="B7738" s="12">
        <f>ROUND(Zonal_Demand_Real!B7738/SUM(Zonal_Demand_Real!$B7738:$D7738)*IESO_Forecasted_Data_2012!$C7738, 0)</f>
        <v>16</v>
      </c>
      <c r="C7738" s="12">
        <f>ROUND(Zonal_Demand_Real!C7738/SUM(Zonal_Demand_Real!$B7738:$D7738)*IESO_Forecasted_Data_2012!$C7738, 0)</f>
        <v>77</v>
      </c>
      <c r="D7738" s="12">
        <f>ROUND(Zonal_Demand_Real!D7738/SUM(Zonal_Demand_Real!$B7738:$D7738)*IESO_Forecasted_Data_2012!$C7738, 0)</f>
        <v>41</v>
      </c>
    </row>
    <row r="7739" spans="1:4" x14ac:dyDescent="0.25">
      <c r="A7739" s="21">
        <v>43423.375</v>
      </c>
      <c r="B7739" s="12">
        <f>ROUND(Zonal_Demand_Real!B7739/SUM(Zonal_Demand_Real!$B7739:$D7739)*IESO_Forecasted_Data_2012!$C7739, 0)</f>
        <v>17</v>
      </c>
      <c r="C7739" s="12">
        <f>ROUND(Zonal_Demand_Real!C7739/SUM(Zonal_Demand_Real!$B7739:$D7739)*IESO_Forecasted_Data_2012!$C7739, 0)</f>
        <v>84</v>
      </c>
      <c r="D7739" s="12">
        <f>ROUND(Zonal_Demand_Real!D7739/SUM(Zonal_Demand_Real!$B7739:$D7739)*IESO_Forecasted_Data_2012!$C7739, 0)</f>
        <v>44</v>
      </c>
    </row>
    <row r="7740" spans="1:4" x14ac:dyDescent="0.25">
      <c r="A7740" s="21">
        <v>43423.416666666664</v>
      </c>
      <c r="B7740" s="12">
        <f>ROUND(Zonal_Demand_Real!B7740/SUM(Zonal_Demand_Real!$B7740:$D7740)*IESO_Forecasted_Data_2012!$C7740, 0)</f>
        <v>20</v>
      </c>
      <c r="C7740" s="12">
        <f>ROUND(Zonal_Demand_Real!C7740/SUM(Zonal_Demand_Real!$B7740:$D7740)*IESO_Forecasted_Data_2012!$C7740, 0)</f>
        <v>96</v>
      </c>
      <c r="D7740" s="12">
        <f>ROUND(Zonal_Demand_Real!D7740/SUM(Zonal_Demand_Real!$B7740:$D7740)*IESO_Forecasted_Data_2012!$C7740, 0)</f>
        <v>50</v>
      </c>
    </row>
    <row r="7741" spans="1:4" x14ac:dyDescent="0.25">
      <c r="A7741" s="21">
        <v>43423.458333333336</v>
      </c>
      <c r="B7741" s="12">
        <f>ROUND(Zonal_Demand_Real!B7741/SUM(Zonal_Demand_Real!$B7741:$D7741)*IESO_Forecasted_Data_2012!$C7741, 0)</f>
        <v>23</v>
      </c>
      <c r="C7741" s="12">
        <f>ROUND(Zonal_Demand_Real!C7741/SUM(Zonal_Demand_Real!$B7741:$D7741)*IESO_Forecasted_Data_2012!$C7741, 0)</f>
        <v>109</v>
      </c>
      <c r="D7741" s="12">
        <f>ROUND(Zonal_Demand_Real!D7741/SUM(Zonal_Demand_Real!$B7741:$D7741)*IESO_Forecasted_Data_2012!$C7741, 0)</f>
        <v>57</v>
      </c>
    </row>
    <row r="7742" spans="1:4" x14ac:dyDescent="0.25">
      <c r="A7742" s="21">
        <v>43423.5</v>
      </c>
      <c r="B7742" s="12">
        <f>ROUND(Zonal_Demand_Real!B7742/SUM(Zonal_Demand_Real!$B7742:$D7742)*IESO_Forecasted_Data_2012!$C7742, 0)</f>
        <v>23</v>
      </c>
      <c r="C7742" s="12">
        <f>ROUND(Zonal_Demand_Real!C7742/SUM(Zonal_Demand_Real!$B7742:$D7742)*IESO_Forecasted_Data_2012!$C7742, 0)</f>
        <v>109</v>
      </c>
      <c r="D7742" s="12">
        <f>ROUND(Zonal_Demand_Real!D7742/SUM(Zonal_Demand_Real!$B7742:$D7742)*IESO_Forecasted_Data_2012!$C7742, 0)</f>
        <v>57</v>
      </c>
    </row>
    <row r="7743" spans="1:4" x14ac:dyDescent="0.25">
      <c r="A7743" s="21">
        <v>43423.541666666664</v>
      </c>
      <c r="B7743" s="12">
        <f>ROUND(Zonal_Demand_Real!B7743/SUM(Zonal_Demand_Real!$B7743:$D7743)*IESO_Forecasted_Data_2012!$C7743, 0)</f>
        <v>23</v>
      </c>
      <c r="C7743" s="12">
        <f>ROUND(Zonal_Demand_Real!C7743/SUM(Zonal_Demand_Real!$B7743:$D7743)*IESO_Forecasted_Data_2012!$C7743, 0)</f>
        <v>110</v>
      </c>
      <c r="D7743" s="12">
        <f>ROUND(Zonal_Demand_Real!D7743/SUM(Zonal_Demand_Real!$B7743:$D7743)*IESO_Forecasted_Data_2012!$C7743, 0)</f>
        <v>58</v>
      </c>
    </row>
    <row r="7744" spans="1:4" x14ac:dyDescent="0.25">
      <c r="A7744" s="21">
        <v>43423.583333333336</v>
      </c>
      <c r="B7744" s="12">
        <f>ROUND(Zonal_Demand_Real!B7744/SUM(Zonal_Demand_Real!$B7744:$D7744)*IESO_Forecasted_Data_2012!$C7744, 0)</f>
        <v>22</v>
      </c>
      <c r="C7744" s="12">
        <f>ROUND(Zonal_Demand_Real!C7744/SUM(Zonal_Demand_Real!$B7744:$D7744)*IESO_Forecasted_Data_2012!$C7744, 0)</f>
        <v>106</v>
      </c>
      <c r="D7744" s="12">
        <f>ROUND(Zonal_Demand_Real!D7744/SUM(Zonal_Demand_Real!$B7744:$D7744)*IESO_Forecasted_Data_2012!$C7744, 0)</f>
        <v>56</v>
      </c>
    </row>
    <row r="7745" spans="1:4" x14ac:dyDescent="0.25">
      <c r="A7745" s="21">
        <v>43423.625</v>
      </c>
      <c r="B7745" s="12">
        <f>ROUND(Zonal_Demand_Real!B7745/SUM(Zonal_Demand_Real!$B7745:$D7745)*IESO_Forecasted_Data_2012!$C7745, 0)</f>
        <v>22</v>
      </c>
      <c r="C7745" s="12">
        <f>ROUND(Zonal_Demand_Real!C7745/SUM(Zonal_Demand_Real!$B7745:$D7745)*IESO_Forecasted_Data_2012!$C7745, 0)</f>
        <v>106</v>
      </c>
      <c r="D7745" s="12">
        <f>ROUND(Zonal_Demand_Real!D7745/SUM(Zonal_Demand_Real!$B7745:$D7745)*IESO_Forecasted_Data_2012!$C7745, 0)</f>
        <v>56</v>
      </c>
    </row>
    <row r="7746" spans="1:4" x14ac:dyDescent="0.25">
      <c r="A7746" s="21">
        <v>43423.666666666664</v>
      </c>
      <c r="B7746" s="12">
        <f>ROUND(Zonal_Demand_Real!B7746/SUM(Zonal_Demand_Real!$B7746:$D7746)*IESO_Forecasted_Data_2012!$C7746, 0)</f>
        <v>22</v>
      </c>
      <c r="C7746" s="12">
        <f>ROUND(Zonal_Demand_Real!C7746/SUM(Zonal_Demand_Real!$B7746:$D7746)*IESO_Forecasted_Data_2012!$C7746, 0)</f>
        <v>105</v>
      </c>
      <c r="D7746" s="12">
        <f>ROUND(Zonal_Demand_Real!D7746/SUM(Zonal_Demand_Real!$B7746:$D7746)*IESO_Forecasted_Data_2012!$C7746, 0)</f>
        <v>55</v>
      </c>
    </row>
    <row r="7747" spans="1:4" x14ac:dyDescent="0.25">
      <c r="A7747" s="21">
        <v>43423.708333333336</v>
      </c>
      <c r="B7747" s="12">
        <f>ROUND(Zonal_Demand_Real!B7747/SUM(Zonal_Demand_Real!$B7747:$D7747)*IESO_Forecasted_Data_2012!$C7747, 0)</f>
        <v>21</v>
      </c>
      <c r="C7747" s="12">
        <f>ROUND(Zonal_Demand_Real!C7747/SUM(Zonal_Demand_Real!$B7747:$D7747)*IESO_Forecasted_Data_2012!$C7747, 0)</f>
        <v>103</v>
      </c>
      <c r="D7747" s="12">
        <f>ROUND(Zonal_Demand_Real!D7747/SUM(Zonal_Demand_Real!$B7747:$D7747)*IESO_Forecasted_Data_2012!$C7747, 0)</f>
        <v>54</v>
      </c>
    </row>
    <row r="7748" spans="1:4" x14ac:dyDescent="0.25">
      <c r="A7748" s="21">
        <v>43423.75</v>
      </c>
      <c r="B7748" s="12">
        <f>ROUND(Zonal_Demand_Real!B7748/SUM(Zonal_Demand_Real!$B7748:$D7748)*IESO_Forecasted_Data_2012!$C7748, 0)</f>
        <v>21</v>
      </c>
      <c r="C7748" s="12">
        <f>ROUND(Zonal_Demand_Real!C7748/SUM(Zonal_Demand_Real!$B7748:$D7748)*IESO_Forecasted_Data_2012!$C7748, 0)</f>
        <v>101</v>
      </c>
      <c r="D7748" s="12">
        <f>ROUND(Zonal_Demand_Real!D7748/SUM(Zonal_Demand_Real!$B7748:$D7748)*IESO_Forecasted_Data_2012!$C7748, 0)</f>
        <v>53</v>
      </c>
    </row>
    <row r="7749" spans="1:4" x14ac:dyDescent="0.25">
      <c r="A7749" s="21">
        <v>43423.791666666664</v>
      </c>
      <c r="B7749" s="12">
        <f>ROUND(Zonal_Demand_Real!B7749/SUM(Zonal_Demand_Real!$B7749:$D7749)*IESO_Forecasted_Data_2012!$C7749, 0)</f>
        <v>22</v>
      </c>
      <c r="C7749" s="12">
        <f>ROUND(Zonal_Demand_Real!C7749/SUM(Zonal_Demand_Real!$B7749:$D7749)*IESO_Forecasted_Data_2012!$C7749, 0)</f>
        <v>105</v>
      </c>
      <c r="D7749" s="12">
        <f>ROUND(Zonal_Demand_Real!D7749/SUM(Zonal_Demand_Real!$B7749:$D7749)*IESO_Forecasted_Data_2012!$C7749, 0)</f>
        <v>55</v>
      </c>
    </row>
    <row r="7750" spans="1:4" x14ac:dyDescent="0.25">
      <c r="A7750" s="21">
        <v>43423.833333333336</v>
      </c>
      <c r="B7750" s="12">
        <f>ROUND(Zonal_Demand_Real!B7750/SUM(Zonal_Demand_Real!$B7750:$D7750)*IESO_Forecasted_Data_2012!$C7750, 0)</f>
        <v>23</v>
      </c>
      <c r="C7750" s="12">
        <f>ROUND(Zonal_Demand_Real!C7750/SUM(Zonal_Demand_Real!$B7750:$D7750)*IESO_Forecasted_Data_2012!$C7750, 0)</f>
        <v>112</v>
      </c>
      <c r="D7750" s="12">
        <f>ROUND(Zonal_Demand_Real!D7750/SUM(Zonal_Demand_Real!$B7750:$D7750)*IESO_Forecasted_Data_2012!$C7750, 0)</f>
        <v>59</v>
      </c>
    </row>
    <row r="7751" spans="1:4" x14ac:dyDescent="0.25">
      <c r="A7751" s="21">
        <v>43423.875</v>
      </c>
      <c r="B7751" s="12">
        <f>ROUND(Zonal_Demand_Real!B7751/SUM(Zonal_Demand_Real!$B7751:$D7751)*IESO_Forecasted_Data_2012!$C7751, 0)</f>
        <v>25</v>
      </c>
      <c r="C7751" s="12">
        <f>ROUND(Zonal_Demand_Real!C7751/SUM(Zonal_Demand_Real!$B7751:$D7751)*IESO_Forecasted_Data_2012!$C7751, 0)</f>
        <v>120</v>
      </c>
      <c r="D7751" s="12">
        <f>ROUND(Zonal_Demand_Real!D7751/SUM(Zonal_Demand_Real!$B7751:$D7751)*IESO_Forecasted_Data_2012!$C7751, 0)</f>
        <v>63</v>
      </c>
    </row>
    <row r="7752" spans="1:4" x14ac:dyDescent="0.25">
      <c r="A7752" s="21">
        <v>43423.916666666664</v>
      </c>
      <c r="B7752" s="12">
        <f>ROUND(Zonal_Demand_Real!B7752/SUM(Zonal_Demand_Real!$B7752:$D7752)*IESO_Forecasted_Data_2012!$C7752, 0)</f>
        <v>24</v>
      </c>
      <c r="C7752" s="12">
        <f>ROUND(Zonal_Demand_Real!C7752/SUM(Zonal_Demand_Real!$B7752:$D7752)*IESO_Forecasted_Data_2012!$C7752, 0)</f>
        <v>115</v>
      </c>
      <c r="D7752" s="12">
        <f>ROUND(Zonal_Demand_Real!D7752/SUM(Zonal_Demand_Real!$B7752:$D7752)*IESO_Forecasted_Data_2012!$C7752, 0)</f>
        <v>61</v>
      </c>
    </row>
    <row r="7753" spans="1:4" x14ac:dyDescent="0.25">
      <c r="A7753" s="21">
        <v>43423.958333333336</v>
      </c>
      <c r="B7753" s="12">
        <f>ROUND(Zonal_Demand_Real!B7753/SUM(Zonal_Demand_Real!$B7753:$D7753)*IESO_Forecasted_Data_2012!$C7753, 0)</f>
        <v>23</v>
      </c>
      <c r="C7753" s="12">
        <f>ROUND(Zonal_Demand_Real!C7753/SUM(Zonal_Demand_Real!$B7753:$D7753)*IESO_Forecasted_Data_2012!$C7753, 0)</f>
        <v>111</v>
      </c>
      <c r="D7753" s="12">
        <f>ROUND(Zonal_Demand_Real!D7753/SUM(Zonal_Demand_Real!$B7753:$D7753)*IESO_Forecasted_Data_2012!$C7753, 0)</f>
        <v>58</v>
      </c>
    </row>
    <row r="7754" spans="1:4" x14ac:dyDescent="0.25">
      <c r="A7754" s="21">
        <v>43424</v>
      </c>
      <c r="B7754" s="12">
        <f>ROUND(Zonal_Demand_Real!B7754/SUM(Zonal_Demand_Real!$B7754:$D7754)*IESO_Forecasted_Data_2012!$C7754, 0)</f>
        <v>23</v>
      </c>
      <c r="C7754" s="12">
        <f>ROUND(Zonal_Demand_Real!C7754/SUM(Zonal_Demand_Real!$B7754:$D7754)*IESO_Forecasted_Data_2012!$C7754, 0)</f>
        <v>109</v>
      </c>
      <c r="D7754" s="12">
        <f>ROUND(Zonal_Demand_Real!D7754/SUM(Zonal_Demand_Real!$B7754:$D7754)*IESO_Forecasted_Data_2012!$C7754, 0)</f>
        <v>57</v>
      </c>
    </row>
    <row r="7755" spans="1:4" x14ac:dyDescent="0.25">
      <c r="A7755" s="21">
        <v>43424.041666666664</v>
      </c>
      <c r="B7755" s="12">
        <f>ROUND(Zonal_Demand_Real!B7755/SUM(Zonal_Demand_Real!$B7755:$D7755)*IESO_Forecasted_Data_2012!$C7755, 0)</f>
        <v>22</v>
      </c>
      <c r="C7755" s="12">
        <f>ROUND(Zonal_Demand_Real!C7755/SUM(Zonal_Demand_Real!$B7755:$D7755)*IESO_Forecasted_Data_2012!$C7755, 0)</f>
        <v>105</v>
      </c>
      <c r="D7755" s="12">
        <f>ROUND(Zonal_Demand_Real!D7755/SUM(Zonal_Demand_Real!$B7755:$D7755)*IESO_Forecasted_Data_2012!$C7755, 0)</f>
        <v>55</v>
      </c>
    </row>
    <row r="7756" spans="1:4" x14ac:dyDescent="0.25">
      <c r="A7756" s="21">
        <v>43424.083333333336</v>
      </c>
      <c r="B7756" s="12">
        <f>ROUND(Zonal_Demand_Real!B7756/SUM(Zonal_Demand_Real!$B7756:$D7756)*IESO_Forecasted_Data_2012!$C7756, 0)</f>
        <v>20</v>
      </c>
      <c r="C7756" s="12">
        <f>ROUND(Zonal_Demand_Real!C7756/SUM(Zonal_Demand_Real!$B7756:$D7756)*IESO_Forecasted_Data_2012!$C7756, 0)</f>
        <v>95</v>
      </c>
      <c r="D7756" s="12">
        <f>ROUND(Zonal_Demand_Real!D7756/SUM(Zonal_Demand_Real!$B7756:$D7756)*IESO_Forecasted_Data_2012!$C7756, 0)</f>
        <v>50</v>
      </c>
    </row>
    <row r="7757" spans="1:4" x14ac:dyDescent="0.25">
      <c r="A7757" s="21">
        <v>43424.125</v>
      </c>
      <c r="B7757" s="12">
        <f>ROUND(Zonal_Demand_Real!B7757/SUM(Zonal_Demand_Real!$B7757:$D7757)*IESO_Forecasted_Data_2012!$C7757, 0)</f>
        <v>18</v>
      </c>
      <c r="C7757" s="12">
        <f>ROUND(Zonal_Demand_Real!C7757/SUM(Zonal_Demand_Real!$B7757:$D7757)*IESO_Forecasted_Data_2012!$C7757, 0)</f>
        <v>87</v>
      </c>
      <c r="D7757" s="12">
        <f>ROUND(Zonal_Demand_Real!D7757/SUM(Zonal_Demand_Real!$B7757:$D7757)*IESO_Forecasted_Data_2012!$C7757, 0)</f>
        <v>45</v>
      </c>
    </row>
    <row r="7758" spans="1:4" x14ac:dyDescent="0.25">
      <c r="A7758" s="21">
        <v>43424.166666666664</v>
      </c>
      <c r="B7758" s="12">
        <f>ROUND(Zonal_Demand_Real!B7758/SUM(Zonal_Demand_Real!$B7758:$D7758)*IESO_Forecasted_Data_2012!$C7758, 0)</f>
        <v>16</v>
      </c>
      <c r="C7758" s="12">
        <f>ROUND(Zonal_Demand_Real!C7758/SUM(Zonal_Demand_Real!$B7758:$D7758)*IESO_Forecasted_Data_2012!$C7758, 0)</f>
        <v>77</v>
      </c>
      <c r="D7758" s="12">
        <f>ROUND(Zonal_Demand_Real!D7758/SUM(Zonal_Demand_Real!$B7758:$D7758)*IESO_Forecasted_Data_2012!$C7758, 0)</f>
        <v>41</v>
      </c>
    </row>
    <row r="7759" spans="1:4" x14ac:dyDescent="0.25">
      <c r="A7759" s="21">
        <v>43424.208333333336</v>
      </c>
      <c r="B7759" s="12">
        <f>ROUND(Zonal_Demand_Real!B7759/SUM(Zonal_Demand_Real!$B7759:$D7759)*IESO_Forecasted_Data_2012!$C7759, 0)</f>
        <v>16</v>
      </c>
      <c r="C7759" s="12">
        <f>ROUND(Zonal_Demand_Real!C7759/SUM(Zonal_Demand_Real!$B7759:$D7759)*IESO_Forecasted_Data_2012!$C7759, 0)</f>
        <v>77</v>
      </c>
      <c r="D7759" s="12">
        <f>ROUND(Zonal_Demand_Real!D7759/SUM(Zonal_Demand_Real!$B7759:$D7759)*IESO_Forecasted_Data_2012!$C7759, 0)</f>
        <v>41</v>
      </c>
    </row>
    <row r="7760" spans="1:4" x14ac:dyDescent="0.25">
      <c r="A7760" s="21">
        <v>43424.25</v>
      </c>
      <c r="B7760" s="12">
        <f>ROUND(Zonal_Demand_Real!B7760/SUM(Zonal_Demand_Real!$B7760:$D7760)*IESO_Forecasted_Data_2012!$C7760, 0)</f>
        <v>15</v>
      </c>
      <c r="C7760" s="12">
        <f>ROUND(Zonal_Demand_Real!C7760/SUM(Zonal_Demand_Real!$B7760:$D7760)*IESO_Forecasted_Data_2012!$C7760, 0)</f>
        <v>74</v>
      </c>
      <c r="D7760" s="12">
        <f>ROUND(Zonal_Demand_Real!D7760/SUM(Zonal_Demand_Real!$B7760:$D7760)*IESO_Forecasted_Data_2012!$C7760, 0)</f>
        <v>39</v>
      </c>
    </row>
    <row r="7761" spans="1:4" x14ac:dyDescent="0.25">
      <c r="A7761" s="21">
        <v>43424.291666666664</v>
      </c>
      <c r="B7761" s="12">
        <f>ROUND(Zonal_Demand_Real!B7761/SUM(Zonal_Demand_Real!$B7761:$D7761)*IESO_Forecasted_Data_2012!$C7761, 0)</f>
        <v>15</v>
      </c>
      <c r="C7761" s="12">
        <f>ROUND(Zonal_Demand_Real!C7761/SUM(Zonal_Demand_Real!$B7761:$D7761)*IESO_Forecasted_Data_2012!$C7761, 0)</f>
        <v>73</v>
      </c>
      <c r="D7761" s="12">
        <f>ROUND(Zonal_Demand_Real!D7761/SUM(Zonal_Demand_Real!$B7761:$D7761)*IESO_Forecasted_Data_2012!$C7761, 0)</f>
        <v>38</v>
      </c>
    </row>
    <row r="7762" spans="1:4" x14ac:dyDescent="0.25">
      <c r="A7762" s="21">
        <v>43424.333333333336</v>
      </c>
      <c r="B7762" s="12">
        <f>ROUND(Zonal_Demand_Real!B7762/SUM(Zonal_Demand_Real!$B7762:$D7762)*IESO_Forecasted_Data_2012!$C7762, 0)</f>
        <v>15</v>
      </c>
      <c r="C7762" s="12">
        <f>ROUND(Zonal_Demand_Real!C7762/SUM(Zonal_Demand_Real!$B7762:$D7762)*IESO_Forecasted_Data_2012!$C7762, 0)</f>
        <v>73</v>
      </c>
      <c r="D7762" s="12">
        <f>ROUND(Zonal_Demand_Real!D7762/SUM(Zonal_Demand_Real!$B7762:$D7762)*IESO_Forecasted_Data_2012!$C7762, 0)</f>
        <v>38</v>
      </c>
    </row>
    <row r="7763" spans="1:4" x14ac:dyDescent="0.25">
      <c r="A7763" s="21">
        <v>43424.375</v>
      </c>
      <c r="B7763" s="12">
        <f>ROUND(Zonal_Demand_Real!B7763/SUM(Zonal_Demand_Real!$B7763:$D7763)*IESO_Forecasted_Data_2012!$C7763, 0)</f>
        <v>16</v>
      </c>
      <c r="C7763" s="12">
        <f>ROUND(Zonal_Demand_Real!C7763/SUM(Zonal_Demand_Real!$B7763:$D7763)*IESO_Forecasted_Data_2012!$C7763, 0)</f>
        <v>77</v>
      </c>
      <c r="D7763" s="12">
        <f>ROUND(Zonal_Demand_Real!D7763/SUM(Zonal_Demand_Real!$B7763:$D7763)*IESO_Forecasted_Data_2012!$C7763, 0)</f>
        <v>41</v>
      </c>
    </row>
    <row r="7764" spans="1:4" x14ac:dyDescent="0.25">
      <c r="A7764" s="21">
        <v>43424.416666666664</v>
      </c>
      <c r="B7764" s="12">
        <f>ROUND(Zonal_Demand_Real!B7764/SUM(Zonal_Demand_Real!$B7764:$D7764)*IESO_Forecasted_Data_2012!$C7764, 0)</f>
        <v>18</v>
      </c>
      <c r="C7764" s="12">
        <f>ROUND(Zonal_Demand_Real!C7764/SUM(Zonal_Demand_Real!$B7764:$D7764)*IESO_Forecasted_Data_2012!$C7764, 0)</f>
        <v>89</v>
      </c>
      <c r="D7764" s="12">
        <f>ROUND(Zonal_Demand_Real!D7764/SUM(Zonal_Demand_Real!$B7764:$D7764)*IESO_Forecasted_Data_2012!$C7764, 0)</f>
        <v>47</v>
      </c>
    </row>
    <row r="7765" spans="1:4" x14ac:dyDescent="0.25">
      <c r="A7765" s="21">
        <v>43424.458333333336</v>
      </c>
      <c r="B7765" s="12">
        <f>ROUND(Zonal_Demand_Real!B7765/SUM(Zonal_Demand_Real!$B7765:$D7765)*IESO_Forecasted_Data_2012!$C7765, 0)</f>
        <v>21</v>
      </c>
      <c r="C7765" s="12">
        <f>ROUND(Zonal_Demand_Real!C7765/SUM(Zonal_Demand_Real!$B7765:$D7765)*IESO_Forecasted_Data_2012!$C7765, 0)</f>
        <v>102</v>
      </c>
      <c r="D7765" s="12">
        <f>ROUND(Zonal_Demand_Real!D7765/SUM(Zonal_Demand_Real!$B7765:$D7765)*IESO_Forecasted_Data_2012!$C7765, 0)</f>
        <v>53</v>
      </c>
    </row>
    <row r="7766" spans="1:4" x14ac:dyDescent="0.25">
      <c r="A7766" s="21">
        <v>43424.5</v>
      </c>
      <c r="B7766" s="12">
        <f>ROUND(Zonal_Demand_Real!B7766/SUM(Zonal_Demand_Real!$B7766:$D7766)*IESO_Forecasted_Data_2012!$C7766, 0)</f>
        <v>22</v>
      </c>
      <c r="C7766" s="12">
        <f>ROUND(Zonal_Demand_Real!C7766/SUM(Zonal_Demand_Real!$B7766:$D7766)*IESO_Forecasted_Data_2012!$C7766, 0)</f>
        <v>105</v>
      </c>
      <c r="D7766" s="12">
        <f>ROUND(Zonal_Demand_Real!D7766/SUM(Zonal_Demand_Real!$B7766:$D7766)*IESO_Forecasted_Data_2012!$C7766, 0)</f>
        <v>55</v>
      </c>
    </row>
    <row r="7767" spans="1:4" x14ac:dyDescent="0.25">
      <c r="A7767" s="21">
        <v>43424.541666666664</v>
      </c>
      <c r="B7767" s="12">
        <f>ROUND(Zonal_Demand_Real!B7767/SUM(Zonal_Demand_Real!$B7767:$D7767)*IESO_Forecasted_Data_2012!$C7767, 0)</f>
        <v>23</v>
      </c>
      <c r="C7767" s="12">
        <f>ROUND(Zonal_Demand_Real!C7767/SUM(Zonal_Demand_Real!$B7767:$D7767)*IESO_Forecasted_Data_2012!$C7767, 0)</f>
        <v>110</v>
      </c>
      <c r="D7767" s="12">
        <f>ROUND(Zonal_Demand_Real!D7767/SUM(Zonal_Demand_Real!$B7767:$D7767)*IESO_Forecasted_Data_2012!$C7767, 0)</f>
        <v>58</v>
      </c>
    </row>
    <row r="7768" spans="1:4" x14ac:dyDescent="0.25">
      <c r="A7768" s="21">
        <v>43424.583333333336</v>
      </c>
      <c r="B7768" s="12">
        <f>ROUND(Zonal_Demand_Real!B7768/SUM(Zonal_Demand_Real!$B7768:$D7768)*IESO_Forecasted_Data_2012!$C7768, 0)</f>
        <v>23</v>
      </c>
      <c r="C7768" s="12">
        <f>ROUND(Zonal_Demand_Real!C7768/SUM(Zonal_Demand_Real!$B7768:$D7768)*IESO_Forecasted_Data_2012!$C7768, 0)</f>
        <v>110</v>
      </c>
      <c r="D7768" s="12">
        <f>ROUND(Zonal_Demand_Real!D7768/SUM(Zonal_Demand_Real!$B7768:$D7768)*IESO_Forecasted_Data_2012!$C7768, 0)</f>
        <v>58</v>
      </c>
    </row>
    <row r="7769" spans="1:4" x14ac:dyDescent="0.25">
      <c r="A7769" s="21">
        <v>43424.625</v>
      </c>
      <c r="B7769" s="12">
        <f>ROUND(Zonal_Demand_Real!B7769/SUM(Zonal_Demand_Real!$B7769:$D7769)*IESO_Forecasted_Data_2012!$C7769, 0)</f>
        <v>22</v>
      </c>
      <c r="C7769" s="12">
        <f>ROUND(Zonal_Demand_Real!C7769/SUM(Zonal_Demand_Real!$B7769:$D7769)*IESO_Forecasted_Data_2012!$C7769, 0)</f>
        <v>107</v>
      </c>
      <c r="D7769" s="12">
        <f>ROUND(Zonal_Demand_Real!D7769/SUM(Zonal_Demand_Real!$B7769:$D7769)*IESO_Forecasted_Data_2012!$C7769, 0)</f>
        <v>56</v>
      </c>
    </row>
    <row r="7770" spans="1:4" x14ac:dyDescent="0.25">
      <c r="A7770" s="21">
        <v>43424.666666666664</v>
      </c>
      <c r="B7770" s="12">
        <f>ROUND(Zonal_Demand_Real!B7770/SUM(Zonal_Demand_Real!$B7770:$D7770)*IESO_Forecasted_Data_2012!$C7770, 0)</f>
        <v>23</v>
      </c>
      <c r="C7770" s="12">
        <f>ROUND(Zonal_Demand_Real!C7770/SUM(Zonal_Demand_Real!$B7770:$D7770)*IESO_Forecasted_Data_2012!$C7770, 0)</f>
        <v>109</v>
      </c>
      <c r="D7770" s="12">
        <f>ROUND(Zonal_Demand_Real!D7770/SUM(Zonal_Demand_Real!$B7770:$D7770)*IESO_Forecasted_Data_2012!$C7770, 0)</f>
        <v>57</v>
      </c>
    </row>
    <row r="7771" spans="1:4" x14ac:dyDescent="0.25">
      <c r="A7771" s="21">
        <v>43424.708333333336</v>
      </c>
      <c r="B7771" s="12">
        <f>ROUND(Zonal_Demand_Real!B7771/SUM(Zonal_Demand_Real!$B7771:$D7771)*IESO_Forecasted_Data_2012!$C7771, 0)</f>
        <v>22</v>
      </c>
      <c r="C7771" s="12">
        <f>ROUND(Zonal_Demand_Real!C7771/SUM(Zonal_Demand_Real!$B7771:$D7771)*IESO_Forecasted_Data_2012!$C7771, 0)</f>
        <v>106</v>
      </c>
      <c r="D7771" s="12">
        <f>ROUND(Zonal_Demand_Real!D7771/SUM(Zonal_Demand_Real!$B7771:$D7771)*IESO_Forecasted_Data_2012!$C7771, 0)</f>
        <v>56</v>
      </c>
    </row>
    <row r="7772" spans="1:4" x14ac:dyDescent="0.25">
      <c r="A7772" s="21">
        <v>43424.75</v>
      </c>
      <c r="B7772" s="12">
        <f>ROUND(Zonal_Demand_Real!B7772/SUM(Zonal_Demand_Real!$B7772:$D7772)*IESO_Forecasted_Data_2012!$C7772, 0)</f>
        <v>22</v>
      </c>
      <c r="C7772" s="12">
        <f>ROUND(Zonal_Demand_Real!C7772/SUM(Zonal_Demand_Real!$B7772:$D7772)*IESO_Forecasted_Data_2012!$C7772, 0)</f>
        <v>105</v>
      </c>
      <c r="D7772" s="12">
        <f>ROUND(Zonal_Demand_Real!D7772/SUM(Zonal_Demand_Real!$B7772:$D7772)*IESO_Forecasted_Data_2012!$C7772, 0)</f>
        <v>55</v>
      </c>
    </row>
    <row r="7773" spans="1:4" x14ac:dyDescent="0.25">
      <c r="A7773" s="21">
        <v>43424.791666666664</v>
      </c>
      <c r="B7773" s="12">
        <f>ROUND(Zonal_Demand_Real!B7773/SUM(Zonal_Demand_Real!$B7773:$D7773)*IESO_Forecasted_Data_2012!$C7773, 0)</f>
        <v>23</v>
      </c>
      <c r="C7773" s="12">
        <f>ROUND(Zonal_Demand_Real!C7773/SUM(Zonal_Demand_Real!$B7773:$D7773)*IESO_Forecasted_Data_2012!$C7773, 0)</f>
        <v>109</v>
      </c>
      <c r="D7773" s="12">
        <f>ROUND(Zonal_Demand_Real!D7773/SUM(Zonal_Demand_Real!$B7773:$D7773)*IESO_Forecasted_Data_2012!$C7773, 0)</f>
        <v>57</v>
      </c>
    </row>
    <row r="7774" spans="1:4" x14ac:dyDescent="0.25">
      <c r="A7774" s="21">
        <v>43424.833333333336</v>
      </c>
      <c r="B7774" s="12">
        <f>ROUND(Zonal_Demand_Real!B7774/SUM(Zonal_Demand_Real!$B7774:$D7774)*IESO_Forecasted_Data_2012!$C7774, 0)</f>
        <v>23</v>
      </c>
      <c r="C7774" s="12">
        <f>ROUND(Zonal_Demand_Real!C7774/SUM(Zonal_Demand_Real!$B7774:$D7774)*IESO_Forecasted_Data_2012!$C7774, 0)</f>
        <v>113</v>
      </c>
      <c r="D7774" s="12">
        <f>ROUND(Zonal_Demand_Real!D7774/SUM(Zonal_Demand_Real!$B7774:$D7774)*IESO_Forecasted_Data_2012!$C7774, 0)</f>
        <v>59</v>
      </c>
    </row>
    <row r="7775" spans="1:4" x14ac:dyDescent="0.25">
      <c r="A7775" s="21">
        <v>43424.875</v>
      </c>
      <c r="B7775" s="12">
        <f>ROUND(Zonal_Demand_Real!B7775/SUM(Zonal_Demand_Real!$B7775:$D7775)*IESO_Forecasted_Data_2012!$C7775, 0)</f>
        <v>24</v>
      </c>
      <c r="C7775" s="12">
        <f>ROUND(Zonal_Demand_Real!C7775/SUM(Zonal_Demand_Real!$B7775:$D7775)*IESO_Forecasted_Data_2012!$C7775, 0)</f>
        <v>114</v>
      </c>
      <c r="D7775" s="12">
        <f>ROUND(Zonal_Demand_Real!D7775/SUM(Zonal_Demand_Real!$B7775:$D7775)*IESO_Forecasted_Data_2012!$C7775, 0)</f>
        <v>60</v>
      </c>
    </row>
    <row r="7776" spans="1:4" x14ac:dyDescent="0.25">
      <c r="A7776" s="21">
        <v>43424.916666666664</v>
      </c>
      <c r="B7776" s="12">
        <f>ROUND(Zonal_Demand_Real!B7776/SUM(Zonal_Demand_Real!$B7776:$D7776)*IESO_Forecasted_Data_2012!$C7776, 0)</f>
        <v>23</v>
      </c>
      <c r="C7776" s="12">
        <f>ROUND(Zonal_Demand_Real!C7776/SUM(Zonal_Demand_Real!$B7776:$D7776)*IESO_Forecasted_Data_2012!$C7776, 0)</f>
        <v>111</v>
      </c>
      <c r="D7776" s="12">
        <f>ROUND(Zonal_Demand_Real!D7776/SUM(Zonal_Demand_Real!$B7776:$D7776)*IESO_Forecasted_Data_2012!$C7776, 0)</f>
        <v>58</v>
      </c>
    </row>
    <row r="7777" spans="1:4" x14ac:dyDescent="0.25">
      <c r="A7777" s="21">
        <v>43424.958333333336</v>
      </c>
      <c r="B7777" s="12">
        <f>ROUND(Zonal_Demand_Real!B7777/SUM(Zonal_Demand_Real!$B7777:$D7777)*IESO_Forecasted_Data_2012!$C7777, 0)</f>
        <v>22</v>
      </c>
      <c r="C7777" s="12">
        <f>ROUND(Zonal_Demand_Real!C7777/SUM(Zonal_Demand_Real!$B7777:$D7777)*IESO_Forecasted_Data_2012!$C7777, 0)</f>
        <v>107</v>
      </c>
      <c r="D7777" s="12">
        <f>ROUND(Zonal_Demand_Real!D7777/SUM(Zonal_Demand_Real!$B7777:$D7777)*IESO_Forecasted_Data_2012!$C7777, 0)</f>
        <v>56</v>
      </c>
    </row>
    <row r="7778" spans="1:4" x14ac:dyDescent="0.25">
      <c r="A7778" s="21">
        <v>43425</v>
      </c>
      <c r="B7778" s="12">
        <f>ROUND(Zonal_Demand_Real!B7778/SUM(Zonal_Demand_Real!$B7778:$D7778)*IESO_Forecasted_Data_2012!$C7778, 0)</f>
        <v>22</v>
      </c>
      <c r="C7778" s="12">
        <f>ROUND(Zonal_Demand_Real!C7778/SUM(Zonal_Demand_Real!$B7778:$D7778)*IESO_Forecasted_Data_2012!$C7778, 0)</f>
        <v>106</v>
      </c>
      <c r="D7778" s="12">
        <f>ROUND(Zonal_Demand_Real!D7778/SUM(Zonal_Demand_Real!$B7778:$D7778)*IESO_Forecasted_Data_2012!$C7778, 0)</f>
        <v>55</v>
      </c>
    </row>
    <row r="7779" spans="1:4" x14ac:dyDescent="0.25">
      <c r="A7779" s="21">
        <v>43425.041666666664</v>
      </c>
      <c r="B7779" s="12">
        <f>ROUND(Zonal_Demand_Real!B7779/SUM(Zonal_Demand_Real!$B7779:$D7779)*IESO_Forecasted_Data_2012!$C7779, 0)</f>
        <v>20</v>
      </c>
      <c r="C7779" s="12">
        <f>ROUND(Zonal_Demand_Real!C7779/SUM(Zonal_Demand_Real!$B7779:$D7779)*IESO_Forecasted_Data_2012!$C7779, 0)</f>
        <v>99</v>
      </c>
      <c r="D7779" s="12">
        <f>ROUND(Zonal_Demand_Real!D7779/SUM(Zonal_Demand_Real!$B7779:$D7779)*IESO_Forecasted_Data_2012!$C7779, 0)</f>
        <v>52</v>
      </c>
    </row>
    <row r="7780" spans="1:4" x14ac:dyDescent="0.25">
      <c r="A7780" s="21">
        <v>43425.083333333336</v>
      </c>
      <c r="B7780" s="12">
        <f>ROUND(Zonal_Demand_Real!B7780/SUM(Zonal_Demand_Real!$B7780:$D7780)*IESO_Forecasted_Data_2012!$C7780, 0)</f>
        <v>19</v>
      </c>
      <c r="C7780" s="12">
        <f>ROUND(Zonal_Demand_Real!C7780/SUM(Zonal_Demand_Real!$B7780:$D7780)*IESO_Forecasted_Data_2012!$C7780, 0)</f>
        <v>92</v>
      </c>
      <c r="D7780" s="12">
        <f>ROUND(Zonal_Demand_Real!D7780/SUM(Zonal_Demand_Real!$B7780:$D7780)*IESO_Forecasted_Data_2012!$C7780, 0)</f>
        <v>48</v>
      </c>
    </row>
    <row r="7781" spans="1:4" x14ac:dyDescent="0.25">
      <c r="A7781" s="21">
        <v>43425.125</v>
      </c>
      <c r="B7781" s="12">
        <f>ROUND(Zonal_Demand_Real!B7781/SUM(Zonal_Demand_Real!$B7781:$D7781)*IESO_Forecasted_Data_2012!$C7781, 0)</f>
        <v>18</v>
      </c>
      <c r="C7781" s="12">
        <f>ROUND(Zonal_Demand_Real!C7781/SUM(Zonal_Demand_Real!$B7781:$D7781)*IESO_Forecasted_Data_2012!$C7781, 0)</f>
        <v>87</v>
      </c>
      <c r="D7781" s="12">
        <f>ROUND(Zonal_Demand_Real!D7781/SUM(Zonal_Demand_Real!$B7781:$D7781)*IESO_Forecasted_Data_2012!$C7781, 0)</f>
        <v>46</v>
      </c>
    </row>
    <row r="7782" spans="1:4" x14ac:dyDescent="0.25">
      <c r="A7782" s="21">
        <v>43425.166666666664</v>
      </c>
      <c r="B7782" s="12">
        <f>ROUND(Zonal_Demand_Real!B7782/SUM(Zonal_Demand_Real!$B7782:$D7782)*IESO_Forecasted_Data_2012!$C7782, 0)</f>
        <v>17</v>
      </c>
      <c r="C7782" s="12">
        <f>ROUND(Zonal_Demand_Real!C7782/SUM(Zonal_Demand_Real!$B7782:$D7782)*IESO_Forecasted_Data_2012!$C7782, 0)</f>
        <v>82</v>
      </c>
      <c r="D7782" s="12">
        <f>ROUND(Zonal_Demand_Real!D7782/SUM(Zonal_Demand_Real!$B7782:$D7782)*IESO_Forecasted_Data_2012!$C7782, 0)</f>
        <v>43</v>
      </c>
    </row>
    <row r="7783" spans="1:4" x14ac:dyDescent="0.25">
      <c r="A7783" s="21">
        <v>43425.208333333336</v>
      </c>
      <c r="B7783" s="12">
        <f>ROUND(Zonal_Demand_Real!B7783/SUM(Zonal_Demand_Real!$B7783:$D7783)*IESO_Forecasted_Data_2012!$C7783, 0)</f>
        <v>16</v>
      </c>
      <c r="C7783" s="12">
        <f>ROUND(Zonal_Demand_Real!C7783/SUM(Zonal_Demand_Real!$B7783:$D7783)*IESO_Forecasted_Data_2012!$C7783, 0)</f>
        <v>79</v>
      </c>
      <c r="D7783" s="12">
        <f>ROUND(Zonal_Demand_Real!D7783/SUM(Zonal_Demand_Real!$B7783:$D7783)*IESO_Forecasted_Data_2012!$C7783, 0)</f>
        <v>41</v>
      </c>
    </row>
    <row r="7784" spans="1:4" x14ac:dyDescent="0.25">
      <c r="A7784" s="21">
        <v>43425.25</v>
      </c>
      <c r="B7784" s="12">
        <f>ROUND(Zonal_Demand_Real!B7784/SUM(Zonal_Demand_Real!$B7784:$D7784)*IESO_Forecasted_Data_2012!$C7784, 0)</f>
        <v>16</v>
      </c>
      <c r="C7784" s="12">
        <f>ROUND(Zonal_Demand_Real!C7784/SUM(Zonal_Demand_Real!$B7784:$D7784)*IESO_Forecasted_Data_2012!$C7784, 0)</f>
        <v>76</v>
      </c>
      <c r="D7784" s="12">
        <f>ROUND(Zonal_Demand_Real!D7784/SUM(Zonal_Demand_Real!$B7784:$D7784)*IESO_Forecasted_Data_2012!$C7784, 0)</f>
        <v>40</v>
      </c>
    </row>
    <row r="7785" spans="1:4" x14ac:dyDescent="0.25">
      <c r="A7785" s="21">
        <v>43425.291666666664</v>
      </c>
      <c r="B7785" s="12">
        <f>ROUND(Zonal_Demand_Real!B7785/SUM(Zonal_Demand_Real!$B7785:$D7785)*IESO_Forecasted_Data_2012!$C7785, 0)</f>
        <v>15</v>
      </c>
      <c r="C7785" s="12">
        <f>ROUND(Zonal_Demand_Real!C7785/SUM(Zonal_Demand_Real!$B7785:$D7785)*IESO_Forecasted_Data_2012!$C7785, 0)</f>
        <v>72</v>
      </c>
      <c r="D7785" s="12">
        <f>ROUND(Zonal_Demand_Real!D7785/SUM(Zonal_Demand_Real!$B7785:$D7785)*IESO_Forecasted_Data_2012!$C7785, 0)</f>
        <v>38</v>
      </c>
    </row>
    <row r="7786" spans="1:4" x14ac:dyDescent="0.25">
      <c r="A7786" s="21">
        <v>43425.333333333336</v>
      </c>
      <c r="B7786" s="12">
        <f>ROUND(Zonal_Demand_Real!B7786/SUM(Zonal_Demand_Real!$B7786:$D7786)*IESO_Forecasted_Data_2012!$C7786, 0)</f>
        <v>15</v>
      </c>
      <c r="C7786" s="12">
        <f>ROUND(Zonal_Demand_Real!C7786/SUM(Zonal_Demand_Real!$B7786:$D7786)*IESO_Forecasted_Data_2012!$C7786, 0)</f>
        <v>72</v>
      </c>
      <c r="D7786" s="12">
        <f>ROUND(Zonal_Demand_Real!D7786/SUM(Zonal_Demand_Real!$B7786:$D7786)*IESO_Forecasted_Data_2012!$C7786, 0)</f>
        <v>38</v>
      </c>
    </row>
    <row r="7787" spans="1:4" x14ac:dyDescent="0.25">
      <c r="A7787" s="21">
        <v>43425.375</v>
      </c>
      <c r="B7787" s="12">
        <f>ROUND(Zonal_Demand_Real!B7787/SUM(Zonal_Demand_Real!$B7787:$D7787)*IESO_Forecasted_Data_2012!$C7787, 0)</f>
        <v>15</v>
      </c>
      <c r="C7787" s="12">
        <f>ROUND(Zonal_Demand_Real!C7787/SUM(Zonal_Demand_Real!$B7787:$D7787)*IESO_Forecasted_Data_2012!$C7787, 0)</f>
        <v>74</v>
      </c>
      <c r="D7787" s="12">
        <f>ROUND(Zonal_Demand_Real!D7787/SUM(Zonal_Demand_Real!$B7787:$D7787)*IESO_Forecasted_Data_2012!$C7787, 0)</f>
        <v>39</v>
      </c>
    </row>
    <row r="7788" spans="1:4" x14ac:dyDescent="0.25">
      <c r="A7788" s="21">
        <v>43425.416666666664</v>
      </c>
      <c r="B7788" s="12">
        <f>ROUND(Zonal_Demand_Real!B7788/SUM(Zonal_Demand_Real!$B7788:$D7788)*IESO_Forecasted_Data_2012!$C7788, 0)</f>
        <v>16</v>
      </c>
      <c r="C7788" s="12">
        <f>ROUND(Zonal_Demand_Real!C7788/SUM(Zonal_Demand_Real!$B7788:$D7788)*IESO_Forecasted_Data_2012!$C7788, 0)</f>
        <v>79</v>
      </c>
      <c r="D7788" s="12">
        <f>ROUND(Zonal_Demand_Real!D7788/SUM(Zonal_Demand_Real!$B7788:$D7788)*IESO_Forecasted_Data_2012!$C7788, 0)</f>
        <v>41</v>
      </c>
    </row>
    <row r="7789" spans="1:4" x14ac:dyDescent="0.25">
      <c r="A7789" s="21">
        <v>43425.458333333336</v>
      </c>
      <c r="B7789" s="12">
        <f>ROUND(Zonal_Demand_Real!B7789/SUM(Zonal_Demand_Real!$B7789:$D7789)*IESO_Forecasted_Data_2012!$C7789, 0)</f>
        <v>18</v>
      </c>
      <c r="C7789" s="12">
        <f>ROUND(Zonal_Demand_Real!C7789/SUM(Zonal_Demand_Real!$B7789:$D7789)*IESO_Forecasted_Data_2012!$C7789, 0)</f>
        <v>87</v>
      </c>
      <c r="D7789" s="12">
        <f>ROUND(Zonal_Demand_Real!D7789/SUM(Zonal_Demand_Real!$B7789:$D7789)*IESO_Forecasted_Data_2012!$C7789, 0)</f>
        <v>46</v>
      </c>
    </row>
    <row r="7790" spans="1:4" x14ac:dyDescent="0.25">
      <c r="A7790" s="21">
        <v>43425.5</v>
      </c>
      <c r="B7790" s="12">
        <f>ROUND(Zonal_Demand_Real!B7790/SUM(Zonal_Demand_Real!$B7790:$D7790)*IESO_Forecasted_Data_2012!$C7790, 0)</f>
        <v>20</v>
      </c>
      <c r="C7790" s="12">
        <f>ROUND(Zonal_Demand_Real!C7790/SUM(Zonal_Demand_Real!$B7790:$D7790)*IESO_Forecasted_Data_2012!$C7790, 0)</f>
        <v>94</v>
      </c>
      <c r="D7790" s="12">
        <f>ROUND(Zonal_Demand_Real!D7790/SUM(Zonal_Demand_Real!$B7790:$D7790)*IESO_Forecasted_Data_2012!$C7790, 0)</f>
        <v>49</v>
      </c>
    </row>
    <row r="7791" spans="1:4" x14ac:dyDescent="0.25">
      <c r="A7791" s="21">
        <v>43425.541666666664</v>
      </c>
      <c r="B7791" s="12">
        <f>ROUND(Zonal_Demand_Real!B7791/SUM(Zonal_Demand_Real!$B7791:$D7791)*IESO_Forecasted_Data_2012!$C7791, 0)</f>
        <v>20</v>
      </c>
      <c r="C7791" s="12">
        <f>ROUND(Zonal_Demand_Real!C7791/SUM(Zonal_Demand_Real!$B7791:$D7791)*IESO_Forecasted_Data_2012!$C7791, 0)</f>
        <v>96</v>
      </c>
      <c r="D7791" s="12">
        <f>ROUND(Zonal_Demand_Real!D7791/SUM(Zonal_Demand_Real!$B7791:$D7791)*IESO_Forecasted_Data_2012!$C7791, 0)</f>
        <v>50</v>
      </c>
    </row>
    <row r="7792" spans="1:4" x14ac:dyDescent="0.25">
      <c r="A7792" s="21">
        <v>43425.583333333336</v>
      </c>
      <c r="B7792" s="12">
        <f>ROUND(Zonal_Demand_Real!B7792/SUM(Zonal_Demand_Real!$B7792:$D7792)*IESO_Forecasted_Data_2012!$C7792, 0)</f>
        <v>21</v>
      </c>
      <c r="C7792" s="12">
        <f>ROUND(Zonal_Demand_Real!C7792/SUM(Zonal_Demand_Real!$B7792:$D7792)*IESO_Forecasted_Data_2012!$C7792, 0)</f>
        <v>100</v>
      </c>
      <c r="D7792" s="12">
        <f>ROUND(Zonal_Demand_Real!D7792/SUM(Zonal_Demand_Real!$B7792:$D7792)*IESO_Forecasted_Data_2012!$C7792, 0)</f>
        <v>52</v>
      </c>
    </row>
    <row r="7793" spans="1:4" x14ac:dyDescent="0.25">
      <c r="A7793" s="21">
        <v>43425.625</v>
      </c>
      <c r="B7793" s="12">
        <f>ROUND(Zonal_Demand_Real!B7793/SUM(Zonal_Demand_Real!$B7793:$D7793)*IESO_Forecasted_Data_2012!$C7793, 0)</f>
        <v>21</v>
      </c>
      <c r="C7793" s="12">
        <f>ROUND(Zonal_Demand_Real!C7793/SUM(Zonal_Demand_Real!$B7793:$D7793)*IESO_Forecasted_Data_2012!$C7793, 0)</f>
        <v>99</v>
      </c>
      <c r="D7793" s="12">
        <f>ROUND(Zonal_Demand_Real!D7793/SUM(Zonal_Demand_Real!$B7793:$D7793)*IESO_Forecasted_Data_2012!$C7793, 0)</f>
        <v>52</v>
      </c>
    </row>
    <row r="7794" spans="1:4" x14ac:dyDescent="0.25">
      <c r="A7794" s="21">
        <v>43425.666666666664</v>
      </c>
      <c r="B7794" s="12">
        <f>ROUND(Zonal_Demand_Real!B7794/SUM(Zonal_Demand_Real!$B7794:$D7794)*IESO_Forecasted_Data_2012!$C7794, 0)</f>
        <v>21</v>
      </c>
      <c r="C7794" s="12">
        <f>ROUND(Zonal_Demand_Real!C7794/SUM(Zonal_Demand_Real!$B7794:$D7794)*IESO_Forecasted_Data_2012!$C7794, 0)</f>
        <v>99</v>
      </c>
      <c r="D7794" s="12">
        <f>ROUND(Zonal_Demand_Real!D7794/SUM(Zonal_Demand_Real!$B7794:$D7794)*IESO_Forecasted_Data_2012!$C7794, 0)</f>
        <v>52</v>
      </c>
    </row>
    <row r="7795" spans="1:4" x14ac:dyDescent="0.25">
      <c r="A7795" s="21">
        <v>43425.708333333336</v>
      </c>
      <c r="B7795" s="12">
        <f>ROUND(Zonal_Demand_Real!B7795/SUM(Zonal_Demand_Real!$B7795:$D7795)*IESO_Forecasted_Data_2012!$C7795, 0)</f>
        <v>20</v>
      </c>
      <c r="C7795" s="12">
        <f>ROUND(Zonal_Demand_Real!C7795/SUM(Zonal_Demand_Real!$B7795:$D7795)*IESO_Forecasted_Data_2012!$C7795, 0)</f>
        <v>95</v>
      </c>
      <c r="D7795" s="12">
        <f>ROUND(Zonal_Demand_Real!D7795/SUM(Zonal_Demand_Real!$B7795:$D7795)*IESO_Forecasted_Data_2012!$C7795, 0)</f>
        <v>50</v>
      </c>
    </row>
    <row r="7796" spans="1:4" x14ac:dyDescent="0.25">
      <c r="A7796" s="21">
        <v>43425.75</v>
      </c>
      <c r="B7796" s="12">
        <f>ROUND(Zonal_Demand_Real!B7796/SUM(Zonal_Demand_Real!$B7796:$D7796)*IESO_Forecasted_Data_2012!$C7796, 0)</f>
        <v>20</v>
      </c>
      <c r="C7796" s="12">
        <f>ROUND(Zonal_Demand_Real!C7796/SUM(Zonal_Demand_Real!$B7796:$D7796)*IESO_Forecasted_Data_2012!$C7796, 0)</f>
        <v>95</v>
      </c>
      <c r="D7796" s="12">
        <f>ROUND(Zonal_Demand_Real!D7796/SUM(Zonal_Demand_Real!$B7796:$D7796)*IESO_Forecasted_Data_2012!$C7796, 0)</f>
        <v>50</v>
      </c>
    </row>
    <row r="7797" spans="1:4" x14ac:dyDescent="0.25">
      <c r="A7797" s="21">
        <v>43425.791666666664</v>
      </c>
      <c r="B7797" s="12">
        <f>ROUND(Zonal_Demand_Real!B7797/SUM(Zonal_Demand_Real!$B7797:$D7797)*IESO_Forecasted_Data_2012!$C7797, 0)</f>
        <v>20</v>
      </c>
      <c r="C7797" s="12">
        <f>ROUND(Zonal_Demand_Real!C7797/SUM(Zonal_Demand_Real!$B7797:$D7797)*IESO_Forecasted_Data_2012!$C7797, 0)</f>
        <v>96</v>
      </c>
      <c r="D7797" s="12">
        <f>ROUND(Zonal_Demand_Real!D7797/SUM(Zonal_Demand_Real!$B7797:$D7797)*IESO_Forecasted_Data_2012!$C7797, 0)</f>
        <v>50</v>
      </c>
    </row>
    <row r="7798" spans="1:4" x14ac:dyDescent="0.25">
      <c r="A7798" s="21">
        <v>43425.833333333336</v>
      </c>
      <c r="B7798" s="12">
        <f>ROUND(Zonal_Demand_Real!B7798/SUM(Zonal_Demand_Real!$B7798:$D7798)*IESO_Forecasted_Data_2012!$C7798, 0)</f>
        <v>22</v>
      </c>
      <c r="C7798" s="12">
        <f>ROUND(Zonal_Demand_Real!C7798/SUM(Zonal_Demand_Real!$B7798:$D7798)*IESO_Forecasted_Data_2012!$C7798, 0)</f>
        <v>106</v>
      </c>
      <c r="D7798" s="12">
        <f>ROUND(Zonal_Demand_Real!D7798/SUM(Zonal_Demand_Real!$B7798:$D7798)*IESO_Forecasted_Data_2012!$C7798, 0)</f>
        <v>55</v>
      </c>
    </row>
    <row r="7799" spans="1:4" x14ac:dyDescent="0.25">
      <c r="A7799" s="21">
        <v>43425.875</v>
      </c>
      <c r="B7799" s="12">
        <f>ROUND(Zonal_Demand_Real!B7799/SUM(Zonal_Demand_Real!$B7799:$D7799)*IESO_Forecasted_Data_2012!$C7799, 0)</f>
        <v>23</v>
      </c>
      <c r="C7799" s="12">
        <f>ROUND(Zonal_Demand_Real!C7799/SUM(Zonal_Demand_Real!$B7799:$D7799)*IESO_Forecasted_Data_2012!$C7799, 0)</f>
        <v>111</v>
      </c>
      <c r="D7799" s="12">
        <f>ROUND(Zonal_Demand_Real!D7799/SUM(Zonal_Demand_Real!$B7799:$D7799)*IESO_Forecasted_Data_2012!$C7799, 0)</f>
        <v>58</v>
      </c>
    </row>
    <row r="7800" spans="1:4" x14ac:dyDescent="0.25">
      <c r="A7800" s="21">
        <v>43425.916666666664</v>
      </c>
      <c r="B7800" s="12">
        <f>ROUND(Zonal_Demand_Real!B7800/SUM(Zonal_Demand_Real!$B7800:$D7800)*IESO_Forecasted_Data_2012!$C7800, 0)</f>
        <v>22</v>
      </c>
      <c r="C7800" s="12">
        <f>ROUND(Zonal_Demand_Real!C7800/SUM(Zonal_Demand_Real!$B7800:$D7800)*IESO_Forecasted_Data_2012!$C7800, 0)</f>
        <v>106</v>
      </c>
      <c r="D7800" s="12">
        <f>ROUND(Zonal_Demand_Real!D7800/SUM(Zonal_Demand_Real!$B7800:$D7800)*IESO_Forecasted_Data_2012!$C7800, 0)</f>
        <v>56</v>
      </c>
    </row>
    <row r="7801" spans="1:4" x14ac:dyDescent="0.25">
      <c r="A7801" s="21">
        <v>43425.958333333336</v>
      </c>
      <c r="B7801" s="12">
        <f>ROUND(Zonal_Demand_Real!B7801/SUM(Zonal_Demand_Real!$B7801:$D7801)*IESO_Forecasted_Data_2012!$C7801, 0)</f>
        <v>21</v>
      </c>
      <c r="C7801" s="12">
        <f>ROUND(Zonal_Demand_Real!C7801/SUM(Zonal_Demand_Real!$B7801:$D7801)*IESO_Forecasted_Data_2012!$C7801, 0)</f>
        <v>103</v>
      </c>
      <c r="D7801" s="12">
        <f>ROUND(Zonal_Demand_Real!D7801/SUM(Zonal_Demand_Real!$B7801:$D7801)*IESO_Forecasted_Data_2012!$C7801, 0)</f>
        <v>54</v>
      </c>
    </row>
    <row r="7802" spans="1:4" x14ac:dyDescent="0.25">
      <c r="A7802" s="21">
        <v>43426</v>
      </c>
      <c r="B7802" s="12">
        <f>ROUND(Zonal_Demand_Real!B7802/SUM(Zonal_Demand_Real!$B7802:$D7802)*IESO_Forecasted_Data_2012!$C7802, 0)</f>
        <v>20</v>
      </c>
      <c r="C7802" s="12">
        <f>ROUND(Zonal_Demand_Real!C7802/SUM(Zonal_Demand_Real!$B7802:$D7802)*IESO_Forecasted_Data_2012!$C7802, 0)</f>
        <v>99</v>
      </c>
      <c r="D7802" s="12">
        <f>ROUND(Zonal_Demand_Real!D7802/SUM(Zonal_Demand_Real!$B7802:$D7802)*IESO_Forecasted_Data_2012!$C7802, 0)</f>
        <v>52</v>
      </c>
    </row>
    <row r="7803" spans="1:4" x14ac:dyDescent="0.25">
      <c r="A7803" s="21">
        <v>43426.041666666664</v>
      </c>
      <c r="B7803" s="12">
        <f>ROUND(Zonal_Demand_Real!B7803/SUM(Zonal_Demand_Real!$B7803:$D7803)*IESO_Forecasted_Data_2012!$C7803, 0)</f>
        <v>19</v>
      </c>
      <c r="C7803" s="12">
        <f>ROUND(Zonal_Demand_Real!C7803/SUM(Zonal_Demand_Real!$B7803:$D7803)*IESO_Forecasted_Data_2012!$C7803, 0)</f>
        <v>91</v>
      </c>
      <c r="D7803" s="12">
        <f>ROUND(Zonal_Demand_Real!D7803/SUM(Zonal_Demand_Real!$B7803:$D7803)*IESO_Forecasted_Data_2012!$C7803, 0)</f>
        <v>48</v>
      </c>
    </row>
    <row r="7804" spans="1:4" x14ac:dyDescent="0.25">
      <c r="A7804" s="21">
        <v>43426.083333333336</v>
      </c>
      <c r="B7804" s="12">
        <f>ROUND(Zonal_Demand_Real!B7804/SUM(Zonal_Demand_Real!$B7804:$D7804)*IESO_Forecasted_Data_2012!$C7804, 0)</f>
        <v>18</v>
      </c>
      <c r="C7804" s="12">
        <f>ROUND(Zonal_Demand_Real!C7804/SUM(Zonal_Demand_Real!$B7804:$D7804)*IESO_Forecasted_Data_2012!$C7804, 0)</f>
        <v>86</v>
      </c>
      <c r="D7804" s="12">
        <f>ROUND(Zonal_Demand_Real!D7804/SUM(Zonal_Demand_Real!$B7804:$D7804)*IESO_Forecasted_Data_2012!$C7804, 0)</f>
        <v>45</v>
      </c>
    </row>
    <row r="7805" spans="1:4" x14ac:dyDescent="0.25">
      <c r="A7805" s="21">
        <v>43426.125</v>
      </c>
      <c r="B7805" s="12">
        <f>ROUND(Zonal_Demand_Real!B7805/SUM(Zonal_Demand_Real!$B7805:$D7805)*IESO_Forecasted_Data_2012!$C7805, 0)</f>
        <v>16</v>
      </c>
      <c r="C7805" s="12">
        <f>ROUND(Zonal_Demand_Real!C7805/SUM(Zonal_Demand_Real!$B7805:$D7805)*IESO_Forecasted_Data_2012!$C7805, 0)</f>
        <v>79</v>
      </c>
      <c r="D7805" s="12">
        <f>ROUND(Zonal_Demand_Real!D7805/SUM(Zonal_Demand_Real!$B7805:$D7805)*IESO_Forecasted_Data_2012!$C7805, 0)</f>
        <v>41</v>
      </c>
    </row>
    <row r="7806" spans="1:4" x14ac:dyDescent="0.25">
      <c r="A7806" s="21">
        <v>43426.166666666664</v>
      </c>
      <c r="B7806" s="12">
        <f>ROUND(Zonal_Demand_Real!B7806/SUM(Zonal_Demand_Real!$B7806:$D7806)*IESO_Forecasted_Data_2012!$C7806, 0)</f>
        <v>15</v>
      </c>
      <c r="C7806" s="12">
        <f>ROUND(Zonal_Demand_Real!C7806/SUM(Zonal_Demand_Real!$B7806:$D7806)*IESO_Forecasted_Data_2012!$C7806, 0)</f>
        <v>74</v>
      </c>
      <c r="D7806" s="12">
        <f>ROUND(Zonal_Demand_Real!D7806/SUM(Zonal_Demand_Real!$B7806:$D7806)*IESO_Forecasted_Data_2012!$C7806, 0)</f>
        <v>39</v>
      </c>
    </row>
    <row r="7807" spans="1:4" x14ac:dyDescent="0.25">
      <c r="A7807" s="21">
        <v>43426.208333333336</v>
      </c>
      <c r="B7807" s="12">
        <f>ROUND(Zonal_Demand_Real!B7807/SUM(Zonal_Demand_Real!$B7807:$D7807)*IESO_Forecasted_Data_2012!$C7807, 0)</f>
        <v>15</v>
      </c>
      <c r="C7807" s="12">
        <f>ROUND(Zonal_Demand_Real!C7807/SUM(Zonal_Demand_Real!$B7807:$D7807)*IESO_Forecasted_Data_2012!$C7807, 0)</f>
        <v>73</v>
      </c>
      <c r="D7807" s="12">
        <f>ROUND(Zonal_Demand_Real!D7807/SUM(Zonal_Demand_Real!$B7807:$D7807)*IESO_Forecasted_Data_2012!$C7807, 0)</f>
        <v>38</v>
      </c>
    </row>
    <row r="7808" spans="1:4" x14ac:dyDescent="0.25">
      <c r="A7808" s="21">
        <v>43426.25</v>
      </c>
      <c r="B7808" s="12">
        <f>ROUND(Zonal_Demand_Real!B7808/SUM(Zonal_Demand_Real!$B7808:$D7808)*IESO_Forecasted_Data_2012!$C7808, 0)</f>
        <v>15</v>
      </c>
      <c r="C7808" s="12">
        <f>ROUND(Zonal_Demand_Real!C7808/SUM(Zonal_Demand_Real!$B7808:$D7808)*IESO_Forecasted_Data_2012!$C7808, 0)</f>
        <v>71</v>
      </c>
      <c r="D7808" s="12">
        <f>ROUND(Zonal_Demand_Real!D7808/SUM(Zonal_Demand_Real!$B7808:$D7808)*IESO_Forecasted_Data_2012!$C7808, 0)</f>
        <v>37</v>
      </c>
    </row>
    <row r="7809" spans="1:4" x14ac:dyDescent="0.25">
      <c r="A7809" s="21">
        <v>43426.291666666664</v>
      </c>
      <c r="B7809" s="12">
        <f>ROUND(Zonal_Demand_Real!B7809/SUM(Zonal_Demand_Real!$B7809:$D7809)*IESO_Forecasted_Data_2012!$C7809, 0)</f>
        <v>14</v>
      </c>
      <c r="C7809" s="12">
        <f>ROUND(Zonal_Demand_Real!C7809/SUM(Zonal_Demand_Real!$B7809:$D7809)*IESO_Forecasted_Data_2012!$C7809, 0)</f>
        <v>69</v>
      </c>
      <c r="D7809" s="12">
        <f>ROUND(Zonal_Demand_Real!D7809/SUM(Zonal_Demand_Real!$B7809:$D7809)*IESO_Forecasted_Data_2012!$C7809, 0)</f>
        <v>36</v>
      </c>
    </row>
    <row r="7810" spans="1:4" x14ac:dyDescent="0.25">
      <c r="A7810" s="21">
        <v>43426.333333333336</v>
      </c>
      <c r="B7810" s="12">
        <f>ROUND(Zonal_Demand_Real!B7810/SUM(Zonal_Demand_Real!$B7810:$D7810)*IESO_Forecasted_Data_2012!$C7810, 0)</f>
        <v>15</v>
      </c>
      <c r="C7810" s="12">
        <f>ROUND(Zonal_Demand_Real!C7810/SUM(Zonal_Demand_Real!$B7810:$D7810)*IESO_Forecasted_Data_2012!$C7810, 0)</f>
        <v>71</v>
      </c>
      <c r="D7810" s="12">
        <f>ROUND(Zonal_Demand_Real!D7810/SUM(Zonal_Demand_Real!$B7810:$D7810)*IESO_Forecasted_Data_2012!$C7810, 0)</f>
        <v>37</v>
      </c>
    </row>
    <row r="7811" spans="1:4" x14ac:dyDescent="0.25">
      <c r="A7811" s="21">
        <v>43426.375</v>
      </c>
      <c r="B7811" s="12">
        <f>ROUND(Zonal_Demand_Real!B7811/SUM(Zonal_Demand_Real!$B7811:$D7811)*IESO_Forecasted_Data_2012!$C7811, 0)</f>
        <v>15</v>
      </c>
      <c r="C7811" s="12">
        <f>ROUND(Zonal_Demand_Real!C7811/SUM(Zonal_Demand_Real!$B7811:$D7811)*IESO_Forecasted_Data_2012!$C7811, 0)</f>
        <v>74</v>
      </c>
      <c r="D7811" s="12">
        <f>ROUND(Zonal_Demand_Real!D7811/SUM(Zonal_Demand_Real!$B7811:$D7811)*IESO_Forecasted_Data_2012!$C7811, 0)</f>
        <v>39</v>
      </c>
    </row>
    <row r="7812" spans="1:4" x14ac:dyDescent="0.25">
      <c r="A7812" s="21">
        <v>43426.416666666664</v>
      </c>
      <c r="B7812" s="12">
        <f>ROUND(Zonal_Demand_Real!B7812/SUM(Zonal_Demand_Real!$B7812:$D7812)*IESO_Forecasted_Data_2012!$C7812, 0)</f>
        <v>16</v>
      </c>
      <c r="C7812" s="12">
        <f>ROUND(Zonal_Demand_Real!C7812/SUM(Zonal_Demand_Real!$B7812:$D7812)*IESO_Forecasted_Data_2012!$C7812, 0)</f>
        <v>76</v>
      </c>
      <c r="D7812" s="12">
        <f>ROUND(Zonal_Demand_Real!D7812/SUM(Zonal_Demand_Real!$B7812:$D7812)*IESO_Forecasted_Data_2012!$C7812, 0)</f>
        <v>40</v>
      </c>
    </row>
    <row r="7813" spans="1:4" x14ac:dyDescent="0.25">
      <c r="A7813" s="21">
        <v>43426.458333333336</v>
      </c>
      <c r="B7813" s="12">
        <f>ROUND(Zonal_Demand_Real!B7813/SUM(Zonal_Demand_Real!$B7813:$D7813)*IESO_Forecasted_Data_2012!$C7813, 0)</f>
        <v>17</v>
      </c>
      <c r="C7813" s="12">
        <f>ROUND(Zonal_Demand_Real!C7813/SUM(Zonal_Demand_Real!$B7813:$D7813)*IESO_Forecasted_Data_2012!$C7813, 0)</f>
        <v>81</v>
      </c>
      <c r="D7813" s="12">
        <f>ROUND(Zonal_Demand_Real!D7813/SUM(Zonal_Demand_Real!$B7813:$D7813)*IESO_Forecasted_Data_2012!$C7813, 0)</f>
        <v>43</v>
      </c>
    </row>
    <row r="7814" spans="1:4" x14ac:dyDescent="0.25">
      <c r="A7814" s="21">
        <v>43426.5</v>
      </c>
      <c r="B7814" s="12">
        <f>ROUND(Zonal_Demand_Real!B7814/SUM(Zonal_Demand_Real!$B7814:$D7814)*IESO_Forecasted_Data_2012!$C7814, 0)</f>
        <v>18</v>
      </c>
      <c r="C7814" s="12">
        <f>ROUND(Zonal_Demand_Real!C7814/SUM(Zonal_Demand_Real!$B7814:$D7814)*IESO_Forecasted_Data_2012!$C7814, 0)</f>
        <v>88</v>
      </c>
      <c r="D7814" s="12">
        <f>ROUND(Zonal_Demand_Real!D7814/SUM(Zonal_Demand_Real!$B7814:$D7814)*IESO_Forecasted_Data_2012!$C7814, 0)</f>
        <v>46</v>
      </c>
    </row>
    <row r="7815" spans="1:4" x14ac:dyDescent="0.25">
      <c r="A7815" s="21">
        <v>43426.541666666664</v>
      </c>
      <c r="B7815" s="12">
        <f>ROUND(Zonal_Demand_Real!B7815/SUM(Zonal_Demand_Real!$B7815:$D7815)*IESO_Forecasted_Data_2012!$C7815, 0)</f>
        <v>19</v>
      </c>
      <c r="C7815" s="12">
        <f>ROUND(Zonal_Demand_Real!C7815/SUM(Zonal_Demand_Real!$B7815:$D7815)*IESO_Forecasted_Data_2012!$C7815, 0)</f>
        <v>93</v>
      </c>
      <c r="D7815" s="12">
        <f>ROUND(Zonal_Demand_Real!D7815/SUM(Zonal_Demand_Real!$B7815:$D7815)*IESO_Forecasted_Data_2012!$C7815, 0)</f>
        <v>49</v>
      </c>
    </row>
    <row r="7816" spans="1:4" x14ac:dyDescent="0.25">
      <c r="A7816" s="21">
        <v>43426.583333333336</v>
      </c>
      <c r="B7816" s="12">
        <f>ROUND(Zonal_Demand_Real!B7816/SUM(Zonal_Demand_Real!$B7816:$D7816)*IESO_Forecasted_Data_2012!$C7816, 0)</f>
        <v>20</v>
      </c>
      <c r="C7816" s="12">
        <f>ROUND(Zonal_Demand_Real!C7816/SUM(Zonal_Demand_Real!$B7816:$D7816)*IESO_Forecasted_Data_2012!$C7816, 0)</f>
        <v>95</v>
      </c>
      <c r="D7816" s="12">
        <f>ROUND(Zonal_Demand_Real!D7816/SUM(Zonal_Demand_Real!$B7816:$D7816)*IESO_Forecasted_Data_2012!$C7816, 0)</f>
        <v>50</v>
      </c>
    </row>
    <row r="7817" spans="1:4" x14ac:dyDescent="0.25">
      <c r="A7817" s="21">
        <v>43426.625</v>
      </c>
      <c r="B7817" s="12">
        <f>ROUND(Zonal_Demand_Real!B7817/SUM(Zonal_Demand_Real!$B7817:$D7817)*IESO_Forecasted_Data_2012!$C7817, 0)</f>
        <v>20</v>
      </c>
      <c r="C7817" s="12">
        <f>ROUND(Zonal_Demand_Real!C7817/SUM(Zonal_Demand_Real!$B7817:$D7817)*IESO_Forecasted_Data_2012!$C7817, 0)</f>
        <v>98</v>
      </c>
      <c r="D7817" s="12">
        <f>ROUND(Zonal_Demand_Real!D7817/SUM(Zonal_Demand_Real!$B7817:$D7817)*IESO_Forecasted_Data_2012!$C7817, 0)</f>
        <v>51</v>
      </c>
    </row>
    <row r="7818" spans="1:4" x14ac:dyDescent="0.25">
      <c r="A7818" s="21">
        <v>43426.666666666664</v>
      </c>
      <c r="B7818" s="12">
        <f>ROUND(Zonal_Demand_Real!B7818/SUM(Zonal_Demand_Real!$B7818:$D7818)*IESO_Forecasted_Data_2012!$C7818, 0)</f>
        <v>20</v>
      </c>
      <c r="C7818" s="12">
        <f>ROUND(Zonal_Demand_Real!C7818/SUM(Zonal_Demand_Real!$B7818:$D7818)*IESO_Forecasted_Data_2012!$C7818, 0)</f>
        <v>98</v>
      </c>
      <c r="D7818" s="12">
        <f>ROUND(Zonal_Demand_Real!D7818/SUM(Zonal_Demand_Real!$B7818:$D7818)*IESO_Forecasted_Data_2012!$C7818, 0)</f>
        <v>51</v>
      </c>
    </row>
    <row r="7819" spans="1:4" x14ac:dyDescent="0.25">
      <c r="A7819" s="21">
        <v>43426.708333333336</v>
      </c>
      <c r="B7819" s="12">
        <f>ROUND(Zonal_Demand_Real!B7819/SUM(Zonal_Demand_Real!$B7819:$D7819)*IESO_Forecasted_Data_2012!$C7819, 0)</f>
        <v>20</v>
      </c>
      <c r="C7819" s="12">
        <f>ROUND(Zonal_Demand_Real!C7819/SUM(Zonal_Demand_Real!$B7819:$D7819)*IESO_Forecasted_Data_2012!$C7819, 0)</f>
        <v>98</v>
      </c>
      <c r="D7819" s="12">
        <f>ROUND(Zonal_Demand_Real!D7819/SUM(Zonal_Demand_Real!$B7819:$D7819)*IESO_Forecasted_Data_2012!$C7819, 0)</f>
        <v>51</v>
      </c>
    </row>
    <row r="7820" spans="1:4" x14ac:dyDescent="0.25">
      <c r="A7820" s="21">
        <v>43426.75</v>
      </c>
      <c r="B7820" s="12">
        <f>ROUND(Zonal_Demand_Real!B7820/SUM(Zonal_Demand_Real!$B7820:$D7820)*IESO_Forecasted_Data_2012!$C7820, 0)</f>
        <v>20</v>
      </c>
      <c r="C7820" s="12">
        <f>ROUND(Zonal_Demand_Real!C7820/SUM(Zonal_Demand_Real!$B7820:$D7820)*IESO_Forecasted_Data_2012!$C7820, 0)</f>
        <v>94</v>
      </c>
      <c r="D7820" s="12">
        <f>ROUND(Zonal_Demand_Real!D7820/SUM(Zonal_Demand_Real!$B7820:$D7820)*IESO_Forecasted_Data_2012!$C7820, 0)</f>
        <v>49</v>
      </c>
    </row>
    <row r="7821" spans="1:4" x14ac:dyDescent="0.25">
      <c r="A7821" s="21">
        <v>43426.791666666664</v>
      </c>
      <c r="B7821" s="12">
        <f>ROUND(Zonal_Demand_Real!B7821/SUM(Zonal_Demand_Real!$B7821:$D7821)*IESO_Forecasted_Data_2012!$C7821, 0)</f>
        <v>20</v>
      </c>
      <c r="C7821" s="12">
        <f>ROUND(Zonal_Demand_Real!C7821/SUM(Zonal_Demand_Real!$B7821:$D7821)*IESO_Forecasted_Data_2012!$C7821, 0)</f>
        <v>95</v>
      </c>
      <c r="D7821" s="12">
        <f>ROUND(Zonal_Demand_Real!D7821/SUM(Zonal_Demand_Real!$B7821:$D7821)*IESO_Forecasted_Data_2012!$C7821, 0)</f>
        <v>50</v>
      </c>
    </row>
    <row r="7822" spans="1:4" x14ac:dyDescent="0.25">
      <c r="A7822" s="21">
        <v>43426.833333333336</v>
      </c>
      <c r="B7822" s="12">
        <f>ROUND(Zonal_Demand_Real!B7822/SUM(Zonal_Demand_Real!$B7822:$D7822)*IESO_Forecasted_Data_2012!$C7822, 0)</f>
        <v>21</v>
      </c>
      <c r="C7822" s="12">
        <f>ROUND(Zonal_Demand_Real!C7822/SUM(Zonal_Demand_Real!$B7822:$D7822)*IESO_Forecasted_Data_2012!$C7822, 0)</f>
        <v>103</v>
      </c>
      <c r="D7822" s="12">
        <f>ROUND(Zonal_Demand_Real!D7822/SUM(Zonal_Demand_Real!$B7822:$D7822)*IESO_Forecasted_Data_2012!$C7822, 0)</f>
        <v>54</v>
      </c>
    </row>
    <row r="7823" spans="1:4" x14ac:dyDescent="0.25">
      <c r="A7823" s="21">
        <v>43426.875</v>
      </c>
      <c r="B7823" s="12">
        <f>ROUND(Zonal_Demand_Real!B7823/SUM(Zonal_Demand_Real!$B7823:$D7823)*IESO_Forecasted_Data_2012!$C7823, 0)</f>
        <v>22</v>
      </c>
      <c r="C7823" s="12">
        <f>ROUND(Zonal_Demand_Real!C7823/SUM(Zonal_Demand_Real!$B7823:$D7823)*IESO_Forecasted_Data_2012!$C7823, 0)</f>
        <v>107</v>
      </c>
      <c r="D7823" s="12">
        <f>ROUND(Zonal_Demand_Real!D7823/SUM(Zonal_Demand_Real!$B7823:$D7823)*IESO_Forecasted_Data_2012!$C7823, 0)</f>
        <v>56</v>
      </c>
    </row>
    <row r="7824" spans="1:4" x14ac:dyDescent="0.25">
      <c r="A7824" s="21">
        <v>43426.916666666664</v>
      </c>
      <c r="B7824" s="12">
        <f>ROUND(Zonal_Demand_Real!B7824/SUM(Zonal_Demand_Real!$B7824:$D7824)*IESO_Forecasted_Data_2012!$C7824, 0)</f>
        <v>22</v>
      </c>
      <c r="C7824" s="12">
        <f>ROUND(Zonal_Demand_Real!C7824/SUM(Zonal_Demand_Real!$B7824:$D7824)*IESO_Forecasted_Data_2012!$C7824, 0)</f>
        <v>106</v>
      </c>
      <c r="D7824" s="12">
        <f>ROUND(Zonal_Demand_Real!D7824/SUM(Zonal_Demand_Real!$B7824:$D7824)*IESO_Forecasted_Data_2012!$C7824, 0)</f>
        <v>55</v>
      </c>
    </row>
    <row r="7825" spans="1:4" x14ac:dyDescent="0.25">
      <c r="A7825" s="21">
        <v>43426.958333333336</v>
      </c>
      <c r="B7825" s="12">
        <f>ROUND(Zonal_Demand_Real!B7825/SUM(Zonal_Demand_Real!$B7825:$D7825)*IESO_Forecasted_Data_2012!$C7825, 0)</f>
        <v>21</v>
      </c>
      <c r="C7825" s="12">
        <f>ROUND(Zonal_Demand_Real!C7825/SUM(Zonal_Demand_Real!$B7825:$D7825)*IESO_Forecasted_Data_2012!$C7825, 0)</f>
        <v>102</v>
      </c>
      <c r="D7825" s="12">
        <f>ROUND(Zonal_Demand_Real!D7825/SUM(Zonal_Demand_Real!$B7825:$D7825)*IESO_Forecasted_Data_2012!$C7825, 0)</f>
        <v>54</v>
      </c>
    </row>
    <row r="7826" spans="1:4" x14ac:dyDescent="0.25">
      <c r="A7826" s="21">
        <v>43427</v>
      </c>
      <c r="B7826" s="12">
        <f>ROUND(Zonal_Demand_Real!B7826/SUM(Zonal_Demand_Real!$B7826:$D7826)*IESO_Forecasted_Data_2012!$C7826, 0)</f>
        <v>20</v>
      </c>
      <c r="C7826" s="12">
        <f>ROUND(Zonal_Demand_Real!C7826/SUM(Zonal_Demand_Real!$B7826:$D7826)*IESO_Forecasted_Data_2012!$C7826, 0)</f>
        <v>97</v>
      </c>
      <c r="D7826" s="12">
        <f>ROUND(Zonal_Demand_Real!D7826/SUM(Zonal_Demand_Real!$B7826:$D7826)*IESO_Forecasted_Data_2012!$C7826, 0)</f>
        <v>51</v>
      </c>
    </row>
    <row r="7827" spans="1:4" x14ac:dyDescent="0.25">
      <c r="A7827" s="21">
        <v>43427.041666666664</v>
      </c>
      <c r="B7827" s="12">
        <f>ROUND(Zonal_Demand_Real!B7827/SUM(Zonal_Demand_Real!$B7827:$D7827)*IESO_Forecasted_Data_2012!$C7827, 0)</f>
        <v>19</v>
      </c>
      <c r="C7827" s="12">
        <f>ROUND(Zonal_Demand_Real!C7827/SUM(Zonal_Demand_Real!$B7827:$D7827)*IESO_Forecasted_Data_2012!$C7827, 0)</f>
        <v>92</v>
      </c>
      <c r="D7827" s="12">
        <f>ROUND(Zonal_Demand_Real!D7827/SUM(Zonal_Demand_Real!$B7827:$D7827)*IESO_Forecasted_Data_2012!$C7827, 0)</f>
        <v>48</v>
      </c>
    </row>
    <row r="7828" spans="1:4" x14ac:dyDescent="0.25">
      <c r="A7828" s="21">
        <v>43427.083333333336</v>
      </c>
      <c r="B7828" s="12">
        <f>ROUND(Zonal_Demand_Real!B7828/SUM(Zonal_Demand_Real!$B7828:$D7828)*IESO_Forecasted_Data_2012!$C7828, 0)</f>
        <v>17</v>
      </c>
      <c r="C7828" s="12">
        <f>ROUND(Zonal_Demand_Real!C7828/SUM(Zonal_Demand_Real!$B7828:$D7828)*IESO_Forecasted_Data_2012!$C7828, 0)</f>
        <v>84</v>
      </c>
      <c r="D7828" s="12">
        <f>ROUND(Zonal_Demand_Real!D7828/SUM(Zonal_Demand_Real!$B7828:$D7828)*IESO_Forecasted_Data_2012!$C7828, 0)</f>
        <v>44</v>
      </c>
    </row>
    <row r="7829" spans="1:4" x14ac:dyDescent="0.25">
      <c r="A7829" s="21">
        <v>43427.125</v>
      </c>
      <c r="B7829" s="12">
        <f>ROUND(Zonal_Demand_Real!B7829/SUM(Zonal_Demand_Real!$B7829:$D7829)*IESO_Forecasted_Data_2012!$C7829, 0)</f>
        <v>16</v>
      </c>
      <c r="C7829" s="12">
        <f>ROUND(Zonal_Demand_Real!C7829/SUM(Zonal_Demand_Real!$B7829:$D7829)*IESO_Forecasted_Data_2012!$C7829, 0)</f>
        <v>76</v>
      </c>
      <c r="D7829" s="12">
        <f>ROUND(Zonal_Demand_Real!D7829/SUM(Zonal_Demand_Real!$B7829:$D7829)*IESO_Forecasted_Data_2012!$C7829, 0)</f>
        <v>40</v>
      </c>
    </row>
    <row r="7830" spans="1:4" x14ac:dyDescent="0.25">
      <c r="A7830" s="21">
        <v>43427.166666666664</v>
      </c>
      <c r="B7830" s="12">
        <f>ROUND(Zonal_Demand_Real!B7830/SUM(Zonal_Demand_Real!$B7830:$D7830)*IESO_Forecasted_Data_2012!$C7830, 0)</f>
        <v>15</v>
      </c>
      <c r="C7830" s="12">
        <f>ROUND(Zonal_Demand_Real!C7830/SUM(Zonal_Demand_Real!$B7830:$D7830)*IESO_Forecasted_Data_2012!$C7830, 0)</f>
        <v>72</v>
      </c>
      <c r="D7830" s="12">
        <f>ROUND(Zonal_Demand_Real!D7830/SUM(Zonal_Demand_Real!$B7830:$D7830)*IESO_Forecasted_Data_2012!$C7830, 0)</f>
        <v>38</v>
      </c>
    </row>
    <row r="7831" spans="1:4" x14ac:dyDescent="0.25">
      <c r="A7831" s="21">
        <v>43427.208333333336</v>
      </c>
      <c r="B7831" s="12">
        <f>ROUND(Zonal_Demand_Real!B7831/SUM(Zonal_Demand_Real!$B7831:$D7831)*IESO_Forecasted_Data_2012!$C7831, 0)</f>
        <v>14</v>
      </c>
      <c r="C7831" s="12">
        <f>ROUND(Zonal_Demand_Real!C7831/SUM(Zonal_Demand_Real!$B7831:$D7831)*IESO_Forecasted_Data_2012!$C7831, 0)</f>
        <v>66</v>
      </c>
      <c r="D7831" s="12">
        <f>ROUND(Zonal_Demand_Real!D7831/SUM(Zonal_Demand_Real!$B7831:$D7831)*IESO_Forecasted_Data_2012!$C7831, 0)</f>
        <v>35</v>
      </c>
    </row>
    <row r="7832" spans="1:4" x14ac:dyDescent="0.25">
      <c r="A7832" s="21">
        <v>43427.25</v>
      </c>
      <c r="B7832" s="12">
        <f>ROUND(Zonal_Demand_Real!B7832/SUM(Zonal_Demand_Real!$B7832:$D7832)*IESO_Forecasted_Data_2012!$C7832, 0)</f>
        <v>14</v>
      </c>
      <c r="C7832" s="12">
        <f>ROUND(Zonal_Demand_Real!C7832/SUM(Zonal_Demand_Real!$B7832:$D7832)*IESO_Forecasted_Data_2012!$C7832, 0)</f>
        <v>68</v>
      </c>
      <c r="D7832" s="12">
        <f>ROUND(Zonal_Demand_Real!D7832/SUM(Zonal_Demand_Real!$B7832:$D7832)*IESO_Forecasted_Data_2012!$C7832, 0)</f>
        <v>35</v>
      </c>
    </row>
    <row r="7833" spans="1:4" x14ac:dyDescent="0.25">
      <c r="A7833" s="21">
        <v>43427.291666666664</v>
      </c>
      <c r="B7833" s="12">
        <f>ROUND(Zonal_Demand_Real!B7833/SUM(Zonal_Demand_Real!$B7833:$D7833)*IESO_Forecasted_Data_2012!$C7833, 0)</f>
        <v>14</v>
      </c>
      <c r="C7833" s="12">
        <f>ROUND(Zonal_Demand_Real!C7833/SUM(Zonal_Demand_Real!$B7833:$D7833)*IESO_Forecasted_Data_2012!$C7833, 0)</f>
        <v>68</v>
      </c>
      <c r="D7833" s="12">
        <f>ROUND(Zonal_Demand_Real!D7833/SUM(Zonal_Demand_Real!$B7833:$D7833)*IESO_Forecasted_Data_2012!$C7833, 0)</f>
        <v>35</v>
      </c>
    </row>
    <row r="7834" spans="1:4" x14ac:dyDescent="0.25">
      <c r="A7834" s="21">
        <v>43427.333333333336</v>
      </c>
      <c r="B7834" s="12">
        <f>ROUND(Zonal_Demand_Real!B7834/SUM(Zonal_Demand_Real!$B7834:$D7834)*IESO_Forecasted_Data_2012!$C7834, 0)</f>
        <v>14</v>
      </c>
      <c r="C7834" s="12">
        <f>ROUND(Zonal_Demand_Real!C7834/SUM(Zonal_Demand_Real!$B7834:$D7834)*IESO_Forecasted_Data_2012!$C7834, 0)</f>
        <v>69</v>
      </c>
      <c r="D7834" s="12">
        <f>ROUND(Zonal_Demand_Real!D7834/SUM(Zonal_Demand_Real!$B7834:$D7834)*IESO_Forecasted_Data_2012!$C7834, 0)</f>
        <v>36</v>
      </c>
    </row>
    <row r="7835" spans="1:4" x14ac:dyDescent="0.25">
      <c r="A7835" s="21">
        <v>43427.375</v>
      </c>
      <c r="B7835" s="12">
        <f>ROUND(Zonal_Demand_Real!B7835/SUM(Zonal_Demand_Real!$B7835:$D7835)*IESO_Forecasted_Data_2012!$C7835, 0)</f>
        <v>15</v>
      </c>
      <c r="C7835" s="12">
        <f>ROUND(Zonal_Demand_Real!C7835/SUM(Zonal_Demand_Real!$B7835:$D7835)*IESO_Forecasted_Data_2012!$C7835, 0)</f>
        <v>74</v>
      </c>
      <c r="D7835" s="12">
        <f>ROUND(Zonal_Demand_Real!D7835/SUM(Zonal_Demand_Real!$B7835:$D7835)*IESO_Forecasted_Data_2012!$C7835, 0)</f>
        <v>39</v>
      </c>
    </row>
    <row r="7836" spans="1:4" x14ac:dyDescent="0.25">
      <c r="A7836" s="21">
        <v>43427.416666666664</v>
      </c>
      <c r="B7836" s="12">
        <f>ROUND(Zonal_Demand_Real!B7836/SUM(Zonal_Demand_Real!$B7836:$D7836)*IESO_Forecasted_Data_2012!$C7836, 0)</f>
        <v>17</v>
      </c>
      <c r="C7836" s="12">
        <f>ROUND(Zonal_Demand_Real!C7836/SUM(Zonal_Demand_Real!$B7836:$D7836)*IESO_Forecasted_Data_2012!$C7836, 0)</f>
        <v>81</v>
      </c>
      <c r="D7836" s="12">
        <f>ROUND(Zonal_Demand_Real!D7836/SUM(Zonal_Demand_Real!$B7836:$D7836)*IESO_Forecasted_Data_2012!$C7836, 0)</f>
        <v>43</v>
      </c>
    </row>
    <row r="7837" spans="1:4" x14ac:dyDescent="0.25">
      <c r="A7837" s="21">
        <v>43427.458333333336</v>
      </c>
      <c r="B7837" s="12">
        <f>ROUND(Zonal_Demand_Real!B7837/SUM(Zonal_Demand_Real!$B7837:$D7837)*IESO_Forecasted_Data_2012!$C7837, 0)</f>
        <v>20</v>
      </c>
      <c r="C7837" s="12">
        <f>ROUND(Zonal_Demand_Real!C7837/SUM(Zonal_Demand_Real!$B7837:$D7837)*IESO_Forecasted_Data_2012!$C7837, 0)</f>
        <v>96</v>
      </c>
      <c r="D7837" s="12">
        <f>ROUND(Zonal_Demand_Real!D7837/SUM(Zonal_Demand_Real!$B7837:$D7837)*IESO_Forecasted_Data_2012!$C7837, 0)</f>
        <v>50</v>
      </c>
    </row>
    <row r="7838" spans="1:4" x14ac:dyDescent="0.25">
      <c r="A7838" s="21">
        <v>43427.5</v>
      </c>
      <c r="B7838" s="12">
        <f>ROUND(Zonal_Demand_Real!B7838/SUM(Zonal_Demand_Real!$B7838:$D7838)*IESO_Forecasted_Data_2012!$C7838, 0)</f>
        <v>21</v>
      </c>
      <c r="C7838" s="12">
        <f>ROUND(Zonal_Demand_Real!C7838/SUM(Zonal_Demand_Real!$B7838:$D7838)*IESO_Forecasted_Data_2012!$C7838, 0)</f>
        <v>102</v>
      </c>
      <c r="D7838" s="12">
        <f>ROUND(Zonal_Demand_Real!D7838/SUM(Zonal_Demand_Real!$B7838:$D7838)*IESO_Forecasted_Data_2012!$C7838, 0)</f>
        <v>53</v>
      </c>
    </row>
    <row r="7839" spans="1:4" x14ac:dyDescent="0.25">
      <c r="A7839" s="21">
        <v>43427.541666666664</v>
      </c>
      <c r="B7839" s="12">
        <f>ROUND(Zonal_Demand_Real!B7839/SUM(Zonal_Demand_Real!$B7839:$D7839)*IESO_Forecasted_Data_2012!$C7839, 0)</f>
        <v>21</v>
      </c>
      <c r="C7839" s="12">
        <f>ROUND(Zonal_Demand_Real!C7839/SUM(Zonal_Demand_Real!$B7839:$D7839)*IESO_Forecasted_Data_2012!$C7839, 0)</f>
        <v>101</v>
      </c>
      <c r="D7839" s="12">
        <f>ROUND(Zonal_Demand_Real!D7839/SUM(Zonal_Demand_Real!$B7839:$D7839)*IESO_Forecasted_Data_2012!$C7839, 0)</f>
        <v>53</v>
      </c>
    </row>
    <row r="7840" spans="1:4" x14ac:dyDescent="0.25">
      <c r="A7840" s="21">
        <v>43427.583333333336</v>
      </c>
      <c r="B7840" s="12">
        <f>ROUND(Zonal_Demand_Real!B7840/SUM(Zonal_Demand_Real!$B7840:$D7840)*IESO_Forecasted_Data_2012!$C7840, 0)</f>
        <v>21</v>
      </c>
      <c r="C7840" s="12">
        <f>ROUND(Zonal_Demand_Real!C7840/SUM(Zonal_Demand_Real!$B7840:$D7840)*IESO_Forecasted_Data_2012!$C7840, 0)</f>
        <v>101</v>
      </c>
      <c r="D7840" s="12">
        <f>ROUND(Zonal_Demand_Real!D7840/SUM(Zonal_Demand_Real!$B7840:$D7840)*IESO_Forecasted_Data_2012!$C7840, 0)</f>
        <v>53</v>
      </c>
    </row>
    <row r="7841" spans="1:4" x14ac:dyDescent="0.25">
      <c r="A7841" s="21">
        <v>43427.625</v>
      </c>
      <c r="B7841" s="12">
        <f>ROUND(Zonal_Demand_Real!B7841/SUM(Zonal_Demand_Real!$B7841:$D7841)*IESO_Forecasted_Data_2012!$C7841, 0)</f>
        <v>22</v>
      </c>
      <c r="C7841" s="12">
        <f>ROUND(Zonal_Demand_Real!C7841/SUM(Zonal_Demand_Real!$B7841:$D7841)*IESO_Forecasted_Data_2012!$C7841, 0)</f>
        <v>106</v>
      </c>
      <c r="D7841" s="12">
        <f>ROUND(Zonal_Demand_Real!D7841/SUM(Zonal_Demand_Real!$B7841:$D7841)*IESO_Forecasted_Data_2012!$C7841, 0)</f>
        <v>56</v>
      </c>
    </row>
    <row r="7842" spans="1:4" x14ac:dyDescent="0.25">
      <c r="A7842" s="21">
        <v>43427.666666666664</v>
      </c>
      <c r="B7842" s="12">
        <f>ROUND(Zonal_Demand_Real!B7842/SUM(Zonal_Demand_Real!$B7842:$D7842)*IESO_Forecasted_Data_2012!$C7842, 0)</f>
        <v>22</v>
      </c>
      <c r="C7842" s="12">
        <f>ROUND(Zonal_Demand_Real!C7842/SUM(Zonal_Demand_Real!$B7842:$D7842)*IESO_Forecasted_Data_2012!$C7842, 0)</f>
        <v>104</v>
      </c>
      <c r="D7842" s="12">
        <f>ROUND(Zonal_Demand_Real!D7842/SUM(Zonal_Demand_Real!$B7842:$D7842)*IESO_Forecasted_Data_2012!$C7842, 0)</f>
        <v>55</v>
      </c>
    </row>
    <row r="7843" spans="1:4" x14ac:dyDescent="0.25">
      <c r="A7843" s="21">
        <v>43427.708333333336</v>
      </c>
      <c r="B7843" s="12">
        <f>ROUND(Zonal_Demand_Real!B7843/SUM(Zonal_Demand_Real!$B7843:$D7843)*IESO_Forecasted_Data_2012!$C7843, 0)</f>
        <v>22</v>
      </c>
      <c r="C7843" s="12">
        <f>ROUND(Zonal_Demand_Real!C7843/SUM(Zonal_Demand_Real!$B7843:$D7843)*IESO_Forecasted_Data_2012!$C7843, 0)</f>
        <v>107</v>
      </c>
      <c r="D7843" s="12">
        <f>ROUND(Zonal_Demand_Real!D7843/SUM(Zonal_Demand_Real!$B7843:$D7843)*IESO_Forecasted_Data_2012!$C7843, 0)</f>
        <v>56</v>
      </c>
    </row>
    <row r="7844" spans="1:4" x14ac:dyDescent="0.25">
      <c r="A7844" s="21">
        <v>43427.75</v>
      </c>
      <c r="B7844" s="12">
        <f>ROUND(Zonal_Demand_Real!B7844/SUM(Zonal_Demand_Real!$B7844:$D7844)*IESO_Forecasted_Data_2012!$C7844, 0)</f>
        <v>22</v>
      </c>
      <c r="C7844" s="12">
        <f>ROUND(Zonal_Demand_Real!C7844/SUM(Zonal_Demand_Real!$B7844:$D7844)*IESO_Forecasted_Data_2012!$C7844, 0)</f>
        <v>107</v>
      </c>
      <c r="D7844" s="12">
        <f>ROUND(Zonal_Demand_Real!D7844/SUM(Zonal_Demand_Real!$B7844:$D7844)*IESO_Forecasted_Data_2012!$C7844, 0)</f>
        <v>56</v>
      </c>
    </row>
    <row r="7845" spans="1:4" x14ac:dyDescent="0.25">
      <c r="A7845" s="21">
        <v>43427.791666666664</v>
      </c>
      <c r="B7845" s="12">
        <f>ROUND(Zonal_Demand_Real!B7845/SUM(Zonal_Demand_Real!$B7845:$D7845)*IESO_Forecasted_Data_2012!$C7845, 0)</f>
        <v>23</v>
      </c>
      <c r="C7845" s="12">
        <f>ROUND(Zonal_Demand_Real!C7845/SUM(Zonal_Demand_Real!$B7845:$D7845)*IESO_Forecasted_Data_2012!$C7845, 0)</f>
        <v>109</v>
      </c>
      <c r="D7845" s="12">
        <f>ROUND(Zonal_Demand_Real!D7845/SUM(Zonal_Demand_Real!$B7845:$D7845)*IESO_Forecasted_Data_2012!$C7845, 0)</f>
        <v>57</v>
      </c>
    </row>
    <row r="7846" spans="1:4" x14ac:dyDescent="0.25">
      <c r="A7846" s="21">
        <v>43427.833333333336</v>
      </c>
      <c r="B7846" s="12">
        <f>ROUND(Zonal_Demand_Real!B7846/SUM(Zonal_Demand_Real!$B7846:$D7846)*IESO_Forecasted_Data_2012!$C7846, 0)</f>
        <v>24</v>
      </c>
      <c r="C7846" s="12">
        <f>ROUND(Zonal_Demand_Real!C7846/SUM(Zonal_Demand_Real!$B7846:$D7846)*IESO_Forecasted_Data_2012!$C7846, 0)</f>
        <v>118</v>
      </c>
      <c r="D7846" s="12">
        <f>ROUND(Zonal_Demand_Real!D7846/SUM(Zonal_Demand_Real!$B7846:$D7846)*IESO_Forecasted_Data_2012!$C7846, 0)</f>
        <v>62</v>
      </c>
    </row>
    <row r="7847" spans="1:4" x14ac:dyDescent="0.25">
      <c r="A7847" s="21">
        <v>43427.875</v>
      </c>
      <c r="B7847" s="12">
        <f>ROUND(Zonal_Demand_Real!B7847/SUM(Zonal_Demand_Real!$B7847:$D7847)*IESO_Forecasted_Data_2012!$C7847, 0)</f>
        <v>25</v>
      </c>
      <c r="C7847" s="12">
        <f>ROUND(Zonal_Demand_Real!C7847/SUM(Zonal_Demand_Real!$B7847:$D7847)*IESO_Forecasted_Data_2012!$C7847, 0)</f>
        <v>121</v>
      </c>
      <c r="D7847" s="12">
        <f>ROUND(Zonal_Demand_Real!D7847/SUM(Zonal_Demand_Real!$B7847:$D7847)*IESO_Forecasted_Data_2012!$C7847, 0)</f>
        <v>63</v>
      </c>
    </row>
    <row r="7848" spans="1:4" x14ac:dyDescent="0.25">
      <c r="A7848" s="21">
        <v>43427.916666666664</v>
      </c>
      <c r="B7848" s="12">
        <f>ROUND(Zonal_Demand_Real!B7848/SUM(Zonal_Demand_Real!$B7848:$D7848)*IESO_Forecasted_Data_2012!$C7848, 0)</f>
        <v>25</v>
      </c>
      <c r="C7848" s="12">
        <f>ROUND(Zonal_Demand_Real!C7848/SUM(Zonal_Demand_Real!$B7848:$D7848)*IESO_Forecasted_Data_2012!$C7848, 0)</f>
        <v>119</v>
      </c>
      <c r="D7848" s="12">
        <f>ROUND(Zonal_Demand_Real!D7848/SUM(Zonal_Demand_Real!$B7848:$D7848)*IESO_Forecasted_Data_2012!$C7848, 0)</f>
        <v>62</v>
      </c>
    </row>
    <row r="7849" spans="1:4" x14ac:dyDescent="0.25">
      <c r="A7849" s="21">
        <v>43427.958333333336</v>
      </c>
      <c r="B7849" s="12">
        <f>ROUND(Zonal_Demand_Real!B7849/SUM(Zonal_Demand_Real!$B7849:$D7849)*IESO_Forecasted_Data_2012!$C7849, 0)</f>
        <v>24</v>
      </c>
      <c r="C7849" s="12">
        <f>ROUND(Zonal_Demand_Real!C7849/SUM(Zonal_Demand_Real!$B7849:$D7849)*IESO_Forecasted_Data_2012!$C7849, 0)</f>
        <v>114</v>
      </c>
      <c r="D7849" s="12">
        <f>ROUND(Zonal_Demand_Real!D7849/SUM(Zonal_Demand_Real!$B7849:$D7849)*IESO_Forecasted_Data_2012!$C7849, 0)</f>
        <v>60</v>
      </c>
    </row>
    <row r="7850" spans="1:4" x14ac:dyDescent="0.25">
      <c r="A7850" s="21">
        <v>43428</v>
      </c>
      <c r="B7850" s="12">
        <f>ROUND(Zonal_Demand_Real!B7850/SUM(Zonal_Demand_Real!$B7850:$D7850)*IESO_Forecasted_Data_2012!$C7850, 0)</f>
        <v>23</v>
      </c>
      <c r="C7850" s="12">
        <f>ROUND(Zonal_Demand_Real!C7850/SUM(Zonal_Demand_Real!$B7850:$D7850)*IESO_Forecasted_Data_2012!$C7850, 0)</f>
        <v>110</v>
      </c>
      <c r="D7850" s="12">
        <f>ROUND(Zonal_Demand_Real!D7850/SUM(Zonal_Demand_Real!$B7850:$D7850)*IESO_Forecasted_Data_2012!$C7850, 0)</f>
        <v>58</v>
      </c>
    </row>
    <row r="7851" spans="1:4" x14ac:dyDescent="0.25">
      <c r="A7851" s="21">
        <v>43428.041666666664</v>
      </c>
      <c r="B7851" s="12">
        <f>ROUND(Zonal_Demand_Real!B7851/SUM(Zonal_Demand_Real!$B7851:$D7851)*IESO_Forecasted_Data_2012!$C7851, 0)</f>
        <v>22</v>
      </c>
      <c r="C7851" s="12">
        <f>ROUND(Zonal_Demand_Real!C7851/SUM(Zonal_Demand_Real!$B7851:$D7851)*IESO_Forecasted_Data_2012!$C7851, 0)</f>
        <v>104</v>
      </c>
      <c r="D7851" s="12">
        <f>ROUND(Zonal_Demand_Real!D7851/SUM(Zonal_Demand_Real!$B7851:$D7851)*IESO_Forecasted_Data_2012!$C7851, 0)</f>
        <v>55</v>
      </c>
    </row>
    <row r="7852" spans="1:4" x14ac:dyDescent="0.25">
      <c r="A7852" s="21">
        <v>43428.083333333336</v>
      </c>
      <c r="B7852" s="12">
        <f>ROUND(Zonal_Demand_Real!B7852/SUM(Zonal_Demand_Real!$B7852:$D7852)*IESO_Forecasted_Data_2012!$C7852, 0)</f>
        <v>20</v>
      </c>
      <c r="C7852" s="12">
        <f>ROUND(Zonal_Demand_Real!C7852/SUM(Zonal_Demand_Real!$B7852:$D7852)*IESO_Forecasted_Data_2012!$C7852, 0)</f>
        <v>97</v>
      </c>
      <c r="D7852" s="12">
        <f>ROUND(Zonal_Demand_Real!D7852/SUM(Zonal_Demand_Real!$B7852:$D7852)*IESO_Forecasted_Data_2012!$C7852, 0)</f>
        <v>51</v>
      </c>
    </row>
    <row r="7853" spans="1:4" x14ac:dyDescent="0.25">
      <c r="A7853" s="21">
        <v>43428.125</v>
      </c>
      <c r="B7853" s="12">
        <f>ROUND(Zonal_Demand_Real!B7853/SUM(Zonal_Demand_Real!$B7853:$D7853)*IESO_Forecasted_Data_2012!$C7853, 0)</f>
        <v>18</v>
      </c>
      <c r="C7853" s="12">
        <f>ROUND(Zonal_Demand_Real!C7853/SUM(Zonal_Demand_Real!$B7853:$D7853)*IESO_Forecasted_Data_2012!$C7853, 0)</f>
        <v>88</v>
      </c>
      <c r="D7853" s="12">
        <f>ROUND(Zonal_Demand_Real!D7853/SUM(Zonal_Demand_Real!$B7853:$D7853)*IESO_Forecasted_Data_2012!$C7853, 0)</f>
        <v>46</v>
      </c>
    </row>
    <row r="7854" spans="1:4" x14ac:dyDescent="0.25">
      <c r="A7854" s="21">
        <v>43428.166666666664</v>
      </c>
      <c r="B7854" s="12">
        <f>ROUND(Zonal_Demand_Real!B7854/SUM(Zonal_Demand_Real!$B7854:$D7854)*IESO_Forecasted_Data_2012!$C7854, 0)</f>
        <v>17</v>
      </c>
      <c r="C7854" s="12">
        <f>ROUND(Zonal_Demand_Real!C7854/SUM(Zonal_Demand_Real!$B7854:$D7854)*IESO_Forecasted_Data_2012!$C7854, 0)</f>
        <v>83</v>
      </c>
      <c r="D7854" s="12">
        <f>ROUND(Zonal_Demand_Real!D7854/SUM(Zonal_Demand_Real!$B7854:$D7854)*IESO_Forecasted_Data_2012!$C7854, 0)</f>
        <v>43</v>
      </c>
    </row>
    <row r="7855" spans="1:4" x14ac:dyDescent="0.25">
      <c r="A7855" s="21">
        <v>43428.208333333336</v>
      </c>
      <c r="B7855" s="12">
        <f>ROUND(Zonal_Demand_Real!B7855/SUM(Zonal_Demand_Real!$B7855:$D7855)*IESO_Forecasted_Data_2012!$C7855, 0)</f>
        <v>16</v>
      </c>
      <c r="C7855" s="12">
        <f>ROUND(Zonal_Demand_Real!C7855/SUM(Zonal_Demand_Real!$B7855:$D7855)*IESO_Forecasted_Data_2012!$C7855, 0)</f>
        <v>79</v>
      </c>
      <c r="D7855" s="12">
        <f>ROUND(Zonal_Demand_Real!D7855/SUM(Zonal_Demand_Real!$B7855:$D7855)*IESO_Forecasted_Data_2012!$C7855, 0)</f>
        <v>41</v>
      </c>
    </row>
    <row r="7856" spans="1:4" x14ac:dyDescent="0.25">
      <c r="A7856" s="21">
        <v>43428.25</v>
      </c>
      <c r="B7856" s="12">
        <f>ROUND(Zonal_Demand_Real!B7856/SUM(Zonal_Demand_Real!$B7856:$D7856)*IESO_Forecasted_Data_2012!$C7856, 0)</f>
        <v>16</v>
      </c>
      <c r="C7856" s="12">
        <f>ROUND(Zonal_Demand_Real!C7856/SUM(Zonal_Demand_Real!$B7856:$D7856)*IESO_Forecasted_Data_2012!$C7856, 0)</f>
        <v>78</v>
      </c>
      <c r="D7856" s="12">
        <f>ROUND(Zonal_Demand_Real!D7856/SUM(Zonal_Demand_Real!$B7856:$D7856)*IESO_Forecasted_Data_2012!$C7856, 0)</f>
        <v>41</v>
      </c>
    </row>
    <row r="7857" spans="1:4" x14ac:dyDescent="0.25">
      <c r="A7857" s="21">
        <v>43428.291666666664</v>
      </c>
      <c r="B7857" s="12">
        <f>ROUND(Zonal_Demand_Real!B7857/SUM(Zonal_Demand_Real!$B7857:$D7857)*IESO_Forecasted_Data_2012!$C7857, 0)</f>
        <v>16</v>
      </c>
      <c r="C7857" s="12">
        <f>ROUND(Zonal_Demand_Real!C7857/SUM(Zonal_Demand_Real!$B7857:$D7857)*IESO_Forecasted_Data_2012!$C7857, 0)</f>
        <v>79</v>
      </c>
      <c r="D7857" s="12">
        <f>ROUND(Zonal_Demand_Real!D7857/SUM(Zonal_Demand_Real!$B7857:$D7857)*IESO_Forecasted_Data_2012!$C7857, 0)</f>
        <v>41</v>
      </c>
    </row>
    <row r="7858" spans="1:4" x14ac:dyDescent="0.25">
      <c r="A7858" s="21">
        <v>43428.333333333336</v>
      </c>
      <c r="B7858" s="12">
        <f>ROUND(Zonal_Demand_Real!B7858/SUM(Zonal_Demand_Real!$B7858:$D7858)*IESO_Forecasted_Data_2012!$C7858, 0)</f>
        <v>17</v>
      </c>
      <c r="C7858" s="12">
        <f>ROUND(Zonal_Demand_Real!C7858/SUM(Zonal_Demand_Real!$B7858:$D7858)*IESO_Forecasted_Data_2012!$C7858, 0)</f>
        <v>81</v>
      </c>
      <c r="D7858" s="12">
        <f>ROUND(Zonal_Demand_Real!D7858/SUM(Zonal_Demand_Real!$B7858:$D7858)*IESO_Forecasted_Data_2012!$C7858, 0)</f>
        <v>42</v>
      </c>
    </row>
    <row r="7859" spans="1:4" x14ac:dyDescent="0.25">
      <c r="A7859" s="21">
        <v>43428.375</v>
      </c>
      <c r="B7859" s="12">
        <f>ROUND(Zonal_Demand_Real!B7859/SUM(Zonal_Demand_Real!$B7859:$D7859)*IESO_Forecasted_Data_2012!$C7859, 0)</f>
        <v>17</v>
      </c>
      <c r="C7859" s="12">
        <f>ROUND(Zonal_Demand_Real!C7859/SUM(Zonal_Demand_Real!$B7859:$D7859)*IESO_Forecasted_Data_2012!$C7859, 0)</f>
        <v>83</v>
      </c>
      <c r="D7859" s="12">
        <f>ROUND(Zonal_Demand_Real!D7859/SUM(Zonal_Demand_Real!$B7859:$D7859)*IESO_Forecasted_Data_2012!$C7859, 0)</f>
        <v>43</v>
      </c>
    </row>
    <row r="7860" spans="1:4" x14ac:dyDescent="0.25">
      <c r="A7860" s="21">
        <v>43428.416666666664</v>
      </c>
      <c r="B7860" s="12">
        <f>ROUND(Zonal_Demand_Real!B7860/SUM(Zonal_Demand_Real!$B7860:$D7860)*IESO_Forecasted_Data_2012!$C7860, 0)</f>
        <v>20</v>
      </c>
      <c r="C7860" s="12">
        <f>ROUND(Zonal_Demand_Real!C7860/SUM(Zonal_Demand_Real!$B7860:$D7860)*IESO_Forecasted_Data_2012!$C7860, 0)</f>
        <v>95</v>
      </c>
      <c r="D7860" s="12">
        <f>ROUND(Zonal_Demand_Real!D7860/SUM(Zonal_Demand_Real!$B7860:$D7860)*IESO_Forecasted_Data_2012!$C7860, 0)</f>
        <v>50</v>
      </c>
    </row>
    <row r="7861" spans="1:4" x14ac:dyDescent="0.25">
      <c r="A7861" s="21">
        <v>43428.458333333336</v>
      </c>
      <c r="B7861" s="12">
        <f>ROUND(Zonal_Demand_Real!B7861/SUM(Zonal_Demand_Real!$B7861:$D7861)*IESO_Forecasted_Data_2012!$C7861, 0)</f>
        <v>23</v>
      </c>
      <c r="C7861" s="12">
        <f>ROUND(Zonal_Demand_Real!C7861/SUM(Zonal_Demand_Real!$B7861:$D7861)*IESO_Forecasted_Data_2012!$C7861, 0)</f>
        <v>109</v>
      </c>
      <c r="D7861" s="12">
        <f>ROUND(Zonal_Demand_Real!D7861/SUM(Zonal_Demand_Real!$B7861:$D7861)*IESO_Forecasted_Data_2012!$C7861, 0)</f>
        <v>57</v>
      </c>
    </row>
    <row r="7862" spans="1:4" x14ac:dyDescent="0.25">
      <c r="A7862" s="21">
        <v>43428.5</v>
      </c>
      <c r="B7862" s="12">
        <f>ROUND(Zonal_Demand_Real!B7862/SUM(Zonal_Demand_Real!$B7862:$D7862)*IESO_Forecasted_Data_2012!$C7862, 0)</f>
        <v>23</v>
      </c>
      <c r="C7862" s="12">
        <f>ROUND(Zonal_Demand_Real!C7862/SUM(Zonal_Demand_Real!$B7862:$D7862)*IESO_Forecasted_Data_2012!$C7862, 0)</f>
        <v>113</v>
      </c>
      <c r="D7862" s="12">
        <f>ROUND(Zonal_Demand_Real!D7862/SUM(Zonal_Demand_Real!$B7862:$D7862)*IESO_Forecasted_Data_2012!$C7862, 0)</f>
        <v>59</v>
      </c>
    </row>
    <row r="7863" spans="1:4" x14ac:dyDescent="0.25">
      <c r="A7863" s="21">
        <v>43428.541666666664</v>
      </c>
      <c r="B7863" s="12">
        <f>ROUND(Zonal_Demand_Real!B7863/SUM(Zonal_Demand_Real!$B7863:$D7863)*IESO_Forecasted_Data_2012!$C7863, 0)</f>
        <v>24</v>
      </c>
      <c r="C7863" s="12">
        <f>ROUND(Zonal_Demand_Real!C7863/SUM(Zonal_Demand_Real!$B7863:$D7863)*IESO_Forecasted_Data_2012!$C7863, 0)</f>
        <v>115</v>
      </c>
      <c r="D7863" s="12">
        <f>ROUND(Zonal_Demand_Real!D7863/SUM(Zonal_Demand_Real!$B7863:$D7863)*IESO_Forecasted_Data_2012!$C7863, 0)</f>
        <v>61</v>
      </c>
    </row>
    <row r="7864" spans="1:4" x14ac:dyDescent="0.25">
      <c r="A7864" s="21">
        <v>43428.583333333336</v>
      </c>
      <c r="B7864" s="12">
        <f>ROUND(Zonal_Demand_Real!B7864/SUM(Zonal_Demand_Real!$B7864:$D7864)*IESO_Forecasted_Data_2012!$C7864, 0)</f>
        <v>24</v>
      </c>
      <c r="C7864" s="12">
        <f>ROUND(Zonal_Demand_Real!C7864/SUM(Zonal_Demand_Real!$B7864:$D7864)*IESO_Forecasted_Data_2012!$C7864, 0)</f>
        <v>114</v>
      </c>
      <c r="D7864" s="12">
        <f>ROUND(Zonal_Demand_Real!D7864/SUM(Zonal_Demand_Real!$B7864:$D7864)*IESO_Forecasted_Data_2012!$C7864, 0)</f>
        <v>60</v>
      </c>
    </row>
    <row r="7865" spans="1:4" x14ac:dyDescent="0.25">
      <c r="A7865" s="21">
        <v>43428.625</v>
      </c>
      <c r="B7865" s="12">
        <f>ROUND(Zonal_Demand_Real!B7865/SUM(Zonal_Demand_Real!$B7865:$D7865)*IESO_Forecasted_Data_2012!$C7865, 0)</f>
        <v>24</v>
      </c>
      <c r="C7865" s="12">
        <f>ROUND(Zonal_Demand_Real!C7865/SUM(Zonal_Demand_Real!$B7865:$D7865)*IESO_Forecasted_Data_2012!$C7865, 0)</f>
        <v>117</v>
      </c>
      <c r="D7865" s="12">
        <f>ROUND(Zonal_Demand_Real!D7865/SUM(Zonal_Demand_Real!$B7865:$D7865)*IESO_Forecasted_Data_2012!$C7865, 0)</f>
        <v>61</v>
      </c>
    </row>
    <row r="7866" spans="1:4" x14ac:dyDescent="0.25">
      <c r="A7866" s="21">
        <v>43428.666666666664</v>
      </c>
      <c r="B7866" s="12">
        <f>ROUND(Zonal_Demand_Real!B7866/SUM(Zonal_Demand_Real!$B7866:$D7866)*IESO_Forecasted_Data_2012!$C7866, 0)</f>
        <v>24</v>
      </c>
      <c r="C7866" s="12">
        <f>ROUND(Zonal_Demand_Real!C7866/SUM(Zonal_Demand_Real!$B7866:$D7866)*IESO_Forecasted_Data_2012!$C7866, 0)</f>
        <v>116</v>
      </c>
      <c r="D7866" s="12">
        <f>ROUND(Zonal_Demand_Real!D7866/SUM(Zonal_Demand_Real!$B7866:$D7866)*IESO_Forecasted_Data_2012!$C7866, 0)</f>
        <v>61</v>
      </c>
    </row>
    <row r="7867" spans="1:4" x14ac:dyDescent="0.25">
      <c r="A7867" s="21">
        <v>43428.708333333336</v>
      </c>
      <c r="B7867" s="12">
        <f>ROUND(Zonal_Demand_Real!B7867/SUM(Zonal_Demand_Real!$B7867:$D7867)*IESO_Forecasted_Data_2012!$C7867, 0)</f>
        <v>23</v>
      </c>
      <c r="C7867" s="12">
        <f>ROUND(Zonal_Demand_Real!C7867/SUM(Zonal_Demand_Real!$B7867:$D7867)*IESO_Forecasted_Data_2012!$C7867, 0)</f>
        <v>113</v>
      </c>
      <c r="D7867" s="12">
        <f>ROUND(Zonal_Demand_Real!D7867/SUM(Zonal_Demand_Real!$B7867:$D7867)*IESO_Forecasted_Data_2012!$C7867, 0)</f>
        <v>59</v>
      </c>
    </row>
    <row r="7868" spans="1:4" x14ac:dyDescent="0.25">
      <c r="A7868" s="21">
        <v>43428.75</v>
      </c>
      <c r="B7868" s="12">
        <f>ROUND(Zonal_Demand_Real!B7868/SUM(Zonal_Demand_Real!$B7868:$D7868)*IESO_Forecasted_Data_2012!$C7868, 0)</f>
        <v>24</v>
      </c>
      <c r="C7868" s="12">
        <f>ROUND(Zonal_Demand_Real!C7868/SUM(Zonal_Demand_Real!$B7868:$D7868)*IESO_Forecasted_Data_2012!$C7868, 0)</f>
        <v>114</v>
      </c>
      <c r="D7868" s="12">
        <f>ROUND(Zonal_Demand_Real!D7868/SUM(Zonal_Demand_Real!$B7868:$D7868)*IESO_Forecasted_Data_2012!$C7868, 0)</f>
        <v>60</v>
      </c>
    </row>
    <row r="7869" spans="1:4" x14ac:dyDescent="0.25">
      <c r="A7869" s="21">
        <v>43428.791666666664</v>
      </c>
      <c r="B7869" s="12">
        <f>ROUND(Zonal_Demand_Real!B7869/SUM(Zonal_Demand_Real!$B7869:$D7869)*IESO_Forecasted_Data_2012!$C7869, 0)</f>
        <v>24</v>
      </c>
      <c r="C7869" s="12">
        <f>ROUND(Zonal_Demand_Real!C7869/SUM(Zonal_Demand_Real!$B7869:$D7869)*IESO_Forecasted_Data_2012!$C7869, 0)</f>
        <v>115</v>
      </c>
      <c r="D7869" s="12">
        <f>ROUND(Zonal_Demand_Real!D7869/SUM(Zonal_Demand_Real!$B7869:$D7869)*IESO_Forecasted_Data_2012!$C7869, 0)</f>
        <v>61</v>
      </c>
    </row>
    <row r="7870" spans="1:4" x14ac:dyDescent="0.25">
      <c r="A7870" s="21">
        <v>43428.833333333336</v>
      </c>
      <c r="B7870" s="12">
        <f>ROUND(Zonal_Demand_Real!B7870/SUM(Zonal_Demand_Real!$B7870:$D7870)*IESO_Forecasted_Data_2012!$C7870, 0)</f>
        <v>26</v>
      </c>
      <c r="C7870" s="12">
        <f>ROUND(Zonal_Demand_Real!C7870/SUM(Zonal_Demand_Real!$B7870:$D7870)*IESO_Forecasted_Data_2012!$C7870, 0)</f>
        <v>123</v>
      </c>
      <c r="D7870" s="12">
        <f>ROUND(Zonal_Demand_Real!D7870/SUM(Zonal_Demand_Real!$B7870:$D7870)*IESO_Forecasted_Data_2012!$C7870, 0)</f>
        <v>65</v>
      </c>
    </row>
    <row r="7871" spans="1:4" x14ac:dyDescent="0.25">
      <c r="A7871" s="21">
        <v>43428.875</v>
      </c>
      <c r="B7871" s="12">
        <f>ROUND(Zonal_Demand_Real!B7871/SUM(Zonal_Demand_Real!$B7871:$D7871)*IESO_Forecasted_Data_2012!$C7871, 0)</f>
        <v>27</v>
      </c>
      <c r="C7871" s="12">
        <f>ROUND(Zonal_Demand_Real!C7871/SUM(Zonal_Demand_Real!$B7871:$D7871)*IESO_Forecasted_Data_2012!$C7871, 0)</f>
        <v>131</v>
      </c>
      <c r="D7871" s="12">
        <f>ROUND(Zonal_Demand_Real!D7871/SUM(Zonal_Demand_Real!$B7871:$D7871)*IESO_Forecasted_Data_2012!$C7871, 0)</f>
        <v>68</v>
      </c>
    </row>
    <row r="7872" spans="1:4" x14ac:dyDescent="0.25">
      <c r="A7872" s="21">
        <v>43428.916666666664</v>
      </c>
      <c r="B7872" s="12">
        <f>ROUND(Zonal_Demand_Real!B7872/SUM(Zonal_Demand_Real!$B7872:$D7872)*IESO_Forecasted_Data_2012!$C7872, 0)</f>
        <v>26</v>
      </c>
      <c r="C7872" s="12">
        <f>ROUND(Zonal_Demand_Real!C7872/SUM(Zonal_Demand_Real!$B7872:$D7872)*IESO_Forecasted_Data_2012!$C7872, 0)</f>
        <v>126</v>
      </c>
      <c r="D7872" s="12">
        <f>ROUND(Zonal_Demand_Real!D7872/SUM(Zonal_Demand_Real!$B7872:$D7872)*IESO_Forecasted_Data_2012!$C7872, 0)</f>
        <v>66</v>
      </c>
    </row>
    <row r="7873" spans="1:4" x14ac:dyDescent="0.25">
      <c r="A7873" s="21">
        <v>43428.958333333336</v>
      </c>
      <c r="B7873" s="12">
        <f>ROUND(Zonal_Demand_Real!B7873/SUM(Zonal_Demand_Real!$B7873:$D7873)*IESO_Forecasted_Data_2012!$C7873, 0)</f>
        <v>26</v>
      </c>
      <c r="C7873" s="12">
        <f>ROUND(Zonal_Demand_Real!C7873/SUM(Zonal_Demand_Real!$B7873:$D7873)*IESO_Forecasted_Data_2012!$C7873, 0)</f>
        <v>124</v>
      </c>
      <c r="D7873" s="12">
        <f>ROUND(Zonal_Demand_Real!D7873/SUM(Zonal_Demand_Real!$B7873:$D7873)*IESO_Forecasted_Data_2012!$C7873, 0)</f>
        <v>65</v>
      </c>
    </row>
    <row r="7874" spans="1:4" x14ac:dyDescent="0.25">
      <c r="A7874" s="21">
        <v>43429</v>
      </c>
      <c r="B7874" s="12">
        <f>ROUND(Zonal_Demand_Real!B7874/SUM(Zonal_Demand_Real!$B7874:$D7874)*IESO_Forecasted_Data_2012!$C7874, 0)</f>
        <v>25</v>
      </c>
      <c r="C7874" s="12">
        <f>ROUND(Zonal_Demand_Real!C7874/SUM(Zonal_Demand_Real!$B7874:$D7874)*IESO_Forecasted_Data_2012!$C7874, 0)</f>
        <v>118</v>
      </c>
      <c r="D7874" s="12">
        <f>ROUND(Zonal_Demand_Real!D7874/SUM(Zonal_Demand_Real!$B7874:$D7874)*IESO_Forecasted_Data_2012!$C7874, 0)</f>
        <v>62</v>
      </c>
    </row>
    <row r="7875" spans="1:4" x14ac:dyDescent="0.25">
      <c r="A7875" s="21">
        <v>43429.041666666664</v>
      </c>
      <c r="B7875" s="12">
        <f>ROUND(Zonal_Demand_Real!B7875/SUM(Zonal_Demand_Real!$B7875:$D7875)*IESO_Forecasted_Data_2012!$C7875, 0)</f>
        <v>23</v>
      </c>
      <c r="C7875" s="12">
        <f>ROUND(Zonal_Demand_Real!C7875/SUM(Zonal_Demand_Real!$B7875:$D7875)*IESO_Forecasted_Data_2012!$C7875, 0)</f>
        <v>110</v>
      </c>
      <c r="D7875" s="12">
        <f>ROUND(Zonal_Demand_Real!D7875/SUM(Zonal_Demand_Real!$B7875:$D7875)*IESO_Forecasted_Data_2012!$C7875, 0)</f>
        <v>58</v>
      </c>
    </row>
    <row r="7876" spans="1:4" x14ac:dyDescent="0.25">
      <c r="A7876" s="21">
        <v>43429.083333333336</v>
      </c>
      <c r="B7876" s="12">
        <f>ROUND(Zonal_Demand_Real!B7876/SUM(Zonal_Demand_Real!$B7876:$D7876)*IESO_Forecasted_Data_2012!$C7876, 0)</f>
        <v>21</v>
      </c>
      <c r="C7876" s="12">
        <f>ROUND(Zonal_Demand_Real!C7876/SUM(Zonal_Demand_Real!$B7876:$D7876)*IESO_Forecasted_Data_2012!$C7876, 0)</f>
        <v>101</v>
      </c>
      <c r="D7876" s="12">
        <f>ROUND(Zonal_Demand_Real!D7876/SUM(Zonal_Demand_Real!$B7876:$D7876)*IESO_Forecasted_Data_2012!$C7876, 0)</f>
        <v>53</v>
      </c>
    </row>
    <row r="7877" spans="1:4" x14ac:dyDescent="0.25">
      <c r="A7877" s="21">
        <v>43429.125</v>
      </c>
      <c r="B7877" s="12">
        <f>ROUND(Zonal_Demand_Real!B7877/SUM(Zonal_Demand_Real!$B7877:$D7877)*IESO_Forecasted_Data_2012!$C7877, 0)</f>
        <v>19</v>
      </c>
      <c r="C7877" s="12">
        <f>ROUND(Zonal_Demand_Real!C7877/SUM(Zonal_Demand_Real!$B7877:$D7877)*IESO_Forecasted_Data_2012!$C7877, 0)</f>
        <v>94</v>
      </c>
      <c r="D7877" s="12">
        <f>ROUND(Zonal_Demand_Real!D7877/SUM(Zonal_Demand_Real!$B7877:$D7877)*IESO_Forecasted_Data_2012!$C7877, 0)</f>
        <v>49</v>
      </c>
    </row>
    <row r="7878" spans="1:4" x14ac:dyDescent="0.25">
      <c r="A7878" s="21">
        <v>43429.166666666664</v>
      </c>
      <c r="B7878" s="12">
        <f>ROUND(Zonal_Demand_Real!B7878/SUM(Zonal_Demand_Real!$B7878:$D7878)*IESO_Forecasted_Data_2012!$C7878, 0)</f>
        <v>18</v>
      </c>
      <c r="C7878" s="12">
        <f>ROUND(Zonal_Demand_Real!C7878/SUM(Zonal_Demand_Real!$B7878:$D7878)*IESO_Forecasted_Data_2012!$C7878, 0)</f>
        <v>87</v>
      </c>
      <c r="D7878" s="12">
        <f>ROUND(Zonal_Demand_Real!D7878/SUM(Zonal_Demand_Real!$B7878:$D7878)*IESO_Forecasted_Data_2012!$C7878, 0)</f>
        <v>45</v>
      </c>
    </row>
    <row r="7879" spans="1:4" x14ac:dyDescent="0.25">
      <c r="A7879" s="21">
        <v>43429.208333333336</v>
      </c>
      <c r="B7879" s="12">
        <f>ROUND(Zonal_Demand_Real!B7879/SUM(Zonal_Demand_Real!$B7879:$D7879)*IESO_Forecasted_Data_2012!$C7879, 0)</f>
        <v>17</v>
      </c>
      <c r="C7879" s="12">
        <f>ROUND(Zonal_Demand_Real!C7879/SUM(Zonal_Demand_Real!$B7879:$D7879)*IESO_Forecasted_Data_2012!$C7879, 0)</f>
        <v>83</v>
      </c>
      <c r="D7879" s="12">
        <f>ROUND(Zonal_Demand_Real!D7879/SUM(Zonal_Demand_Real!$B7879:$D7879)*IESO_Forecasted_Data_2012!$C7879, 0)</f>
        <v>44</v>
      </c>
    </row>
    <row r="7880" spans="1:4" x14ac:dyDescent="0.25">
      <c r="A7880" s="21">
        <v>43429.25</v>
      </c>
      <c r="B7880" s="12">
        <f>ROUND(Zonal_Demand_Real!B7880/SUM(Zonal_Demand_Real!$B7880:$D7880)*IESO_Forecasted_Data_2012!$C7880, 0)</f>
        <v>17</v>
      </c>
      <c r="C7880" s="12">
        <f>ROUND(Zonal_Demand_Real!C7880/SUM(Zonal_Demand_Real!$B7880:$D7880)*IESO_Forecasted_Data_2012!$C7880, 0)</f>
        <v>82</v>
      </c>
      <c r="D7880" s="12">
        <f>ROUND(Zonal_Demand_Real!D7880/SUM(Zonal_Demand_Real!$B7880:$D7880)*IESO_Forecasted_Data_2012!$C7880, 0)</f>
        <v>43</v>
      </c>
    </row>
    <row r="7881" spans="1:4" x14ac:dyDescent="0.25">
      <c r="A7881" s="21">
        <v>43429.291666666664</v>
      </c>
      <c r="B7881" s="12">
        <f>ROUND(Zonal_Demand_Real!B7881/SUM(Zonal_Demand_Real!$B7881:$D7881)*IESO_Forecasted_Data_2012!$C7881, 0)</f>
        <v>17</v>
      </c>
      <c r="C7881" s="12">
        <f>ROUND(Zonal_Demand_Real!C7881/SUM(Zonal_Demand_Real!$B7881:$D7881)*IESO_Forecasted_Data_2012!$C7881, 0)</f>
        <v>82</v>
      </c>
      <c r="D7881" s="12">
        <f>ROUND(Zonal_Demand_Real!D7881/SUM(Zonal_Demand_Real!$B7881:$D7881)*IESO_Forecasted_Data_2012!$C7881, 0)</f>
        <v>43</v>
      </c>
    </row>
    <row r="7882" spans="1:4" x14ac:dyDescent="0.25">
      <c r="A7882" s="21">
        <v>43429.333333333336</v>
      </c>
      <c r="B7882" s="12">
        <f>ROUND(Zonal_Demand_Real!B7882/SUM(Zonal_Demand_Real!$B7882:$D7882)*IESO_Forecasted_Data_2012!$C7882, 0)</f>
        <v>17</v>
      </c>
      <c r="C7882" s="12">
        <f>ROUND(Zonal_Demand_Real!C7882/SUM(Zonal_Demand_Real!$B7882:$D7882)*IESO_Forecasted_Data_2012!$C7882, 0)</f>
        <v>83</v>
      </c>
      <c r="D7882" s="12">
        <f>ROUND(Zonal_Demand_Real!D7882/SUM(Zonal_Demand_Real!$B7882:$D7882)*IESO_Forecasted_Data_2012!$C7882, 0)</f>
        <v>43</v>
      </c>
    </row>
    <row r="7883" spans="1:4" x14ac:dyDescent="0.25">
      <c r="A7883" s="21">
        <v>43429.375</v>
      </c>
      <c r="B7883" s="12">
        <f>ROUND(Zonal_Demand_Real!B7883/SUM(Zonal_Demand_Real!$B7883:$D7883)*IESO_Forecasted_Data_2012!$C7883, 0)</f>
        <v>18</v>
      </c>
      <c r="C7883" s="12">
        <f>ROUND(Zonal_Demand_Real!C7883/SUM(Zonal_Demand_Real!$B7883:$D7883)*IESO_Forecasted_Data_2012!$C7883, 0)</f>
        <v>89</v>
      </c>
      <c r="D7883" s="12">
        <f>ROUND(Zonal_Demand_Real!D7883/SUM(Zonal_Demand_Real!$B7883:$D7883)*IESO_Forecasted_Data_2012!$C7883, 0)</f>
        <v>47</v>
      </c>
    </row>
    <row r="7884" spans="1:4" x14ac:dyDescent="0.25">
      <c r="A7884" s="21">
        <v>43429.416666666664</v>
      </c>
      <c r="B7884" s="12">
        <f>ROUND(Zonal_Demand_Real!B7884/SUM(Zonal_Demand_Real!$B7884:$D7884)*IESO_Forecasted_Data_2012!$C7884, 0)</f>
        <v>20</v>
      </c>
      <c r="C7884" s="12">
        <f>ROUND(Zonal_Demand_Real!C7884/SUM(Zonal_Demand_Real!$B7884:$D7884)*IESO_Forecasted_Data_2012!$C7884, 0)</f>
        <v>98</v>
      </c>
      <c r="D7884" s="12">
        <f>ROUND(Zonal_Demand_Real!D7884/SUM(Zonal_Demand_Real!$B7884:$D7884)*IESO_Forecasted_Data_2012!$C7884, 0)</f>
        <v>51</v>
      </c>
    </row>
    <row r="7885" spans="1:4" x14ac:dyDescent="0.25">
      <c r="A7885" s="21">
        <v>43429.458333333336</v>
      </c>
      <c r="B7885" s="12">
        <f>ROUND(Zonal_Demand_Real!B7885/SUM(Zonal_Demand_Real!$B7885:$D7885)*IESO_Forecasted_Data_2012!$C7885, 0)</f>
        <v>23</v>
      </c>
      <c r="C7885" s="12">
        <f>ROUND(Zonal_Demand_Real!C7885/SUM(Zonal_Demand_Real!$B7885:$D7885)*IESO_Forecasted_Data_2012!$C7885, 0)</f>
        <v>112</v>
      </c>
      <c r="D7885" s="12">
        <f>ROUND(Zonal_Demand_Real!D7885/SUM(Zonal_Demand_Real!$B7885:$D7885)*IESO_Forecasted_Data_2012!$C7885, 0)</f>
        <v>59</v>
      </c>
    </row>
    <row r="7886" spans="1:4" x14ac:dyDescent="0.25">
      <c r="A7886" s="21">
        <v>43429.5</v>
      </c>
      <c r="B7886" s="12">
        <f>ROUND(Zonal_Demand_Real!B7886/SUM(Zonal_Demand_Real!$B7886:$D7886)*IESO_Forecasted_Data_2012!$C7886, 0)</f>
        <v>23</v>
      </c>
      <c r="C7886" s="12">
        <f>ROUND(Zonal_Demand_Real!C7886/SUM(Zonal_Demand_Real!$B7886:$D7886)*IESO_Forecasted_Data_2012!$C7886, 0)</f>
        <v>111</v>
      </c>
      <c r="D7886" s="12">
        <f>ROUND(Zonal_Demand_Real!D7886/SUM(Zonal_Demand_Real!$B7886:$D7886)*IESO_Forecasted_Data_2012!$C7886, 0)</f>
        <v>58</v>
      </c>
    </row>
    <row r="7887" spans="1:4" x14ac:dyDescent="0.25">
      <c r="A7887" s="21">
        <v>43429.541666666664</v>
      </c>
      <c r="B7887" s="12">
        <f>ROUND(Zonal_Demand_Real!B7887/SUM(Zonal_Demand_Real!$B7887:$D7887)*IESO_Forecasted_Data_2012!$C7887, 0)</f>
        <v>23</v>
      </c>
      <c r="C7887" s="12">
        <f>ROUND(Zonal_Demand_Real!C7887/SUM(Zonal_Demand_Real!$B7887:$D7887)*IESO_Forecasted_Data_2012!$C7887, 0)</f>
        <v>111</v>
      </c>
      <c r="D7887" s="12">
        <f>ROUND(Zonal_Demand_Real!D7887/SUM(Zonal_Demand_Real!$B7887:$D7887)*IESO_Forecasted_Data_2012!$C7887, 0)</f>
        <v>58</v>
      </c>
    </row>
    <row r="7888" spans="1:4" x14ac:dyDescent="0.25">
      <c r="A7888" s="21">
        <v>43429.583333333336</v>
      </c>
      <c r="B7888" s="12">
        <f>ROUND(Zonal_Demand_Real!B7888/SUM(Zonal_Demand_Real!$B7888:$D7888)*IESO_Forecasted_Data_2012!$C7888, 0)</f>
        <v>22</v>
      </c>
      <c r="C7888" s="12">
        <f>ROUND(Zonal_Demand_Real!C7888/SUM(Zonal_Demand_Real!$B7888:$D7888)*IESO_Forecasted_Data_2012!$C7888, 0)</f>
        <v>107</v>
      </c>
      <c r="D7888" s="12">
        <f>ROUND(Zonal_Demand_Real!D7888/SUM(Zonal_Demand_Real!$B7888:$D7888)*IESO_Forecasted_Data_2012!$C7888, 0)</f>
        <v>56</v>
      </c>
    </row>
    <row r="7889" spans="1:4" x14ac:dyDescent="0.25">
      <c r="A7889" s="21">
        <v>43429.625</v>
      </c>
      <c r="B7889" s="12">
        <f>ROUND(Zonal_Demand_Real!B7889/SUM(Zonal_Demand_Real!$B7889:$D7889)*IESO_Forecasted_Data_2012!$C7889, 0)</f>
        <v>22</v>
      </c>
      <c r="C7889" s="12">
        <f>ROUND(Zonal_Demand_Real!C7889/SUM(Zonal_Demand_Real!$B7889:$D7889)*IESO_Forecasted_Data_2012!$C7889, 0)</f>
        <v>106</v>
      </c>
      <c r="D7889" s="12">
        <f>ROUND(Zonal_Demand_Real!D7889/SUM(Zonal_Demand_Real!$B7889:$D7889)*IESO_Forecasted_Data_2012!$C7889, 0)</f>
        <v>55</v>
      </c>
    </row>
    <row r="7890" spans="1:4" x14ac:dyDescent="0.25">
      <c r="A7890" s="21">
        <v>43429.666666666664</v>
      </c>
      <c r="B7890" s="12">
        <f>ROUND(Zonal_Demand_Real!B7890/SUM(Zonal_Demand_Real!$B7890:$D7890)*IESO_Forecasted_Data_2012!$C7890, 0)</f>
        <v>22</v>
      </c>
      <c r="C7890" s="12">
        <f>ROUND(Zonal_Demand_Real!C7890/SUM(Zonal_Demand_Real!$B7890:$D7890)*IESO_Forecasted_Data_2012!$C7890, 0)</f>
        <v>105</v>
      </c>
      <c r="D7890" s="12">
        <f>ROUND(Zonal_Demand_Real!D7890/SUM(Zonal_Demand_Real!$B7890:$D7890)*IESO_Forecasted_Data_2012!$C7890, 0)</f>
        <v>55</v>
      </c>
    </row>
    <row r="7891" spans="1:4" x14ac:dyDescent="0.25">
      <c r="A7891" s="21">
        <v>43429.708333333336</v>
      </c>
      <c r="B7891" s="12">
        <f>ROUND(Zonal_Demand_Real!B7891/SUM(Zonal_Demand_Real!$B7891:$D7891)*IESO_Forecasted_Data_2012!$C7891, 0)</f>
        <v>21</v>
      </c>
      <c r="C7891" s="12">
        <f>ROUND(Zonal_Demand_Real!C7891/SUM(Zonal_Demand_Real!$B7891:$D7891)*IESO_Forecasted_Data_2012!$C7891, 0)</f>
        <v>102</v>
      </c>
      <c r="D7891" s="12">
        <f>ROUND(Zonal_Demand_Real!D7891/SUM(Zonal_Demand_Real!$B7891:$D7891)*IESO_Forecasted_Data_2012!$C7891, 0)</f>
        <v>53</v>
      </c>
    </row>
    <row r="7892" spans="1:4" x14ac:dyDescent="0.25">
      <c r="A7892" s="21">
        <v>43429.75</v>
      </c>
      <c r="B7892" s="12">
        <f>ROUND(Zonal_Demand_Real!B7892/SUM(Zonal_Demand_Real!$B7892:$D7892)*IESO_Forecasted_Data_2012!$C7892, 0)</f>
        <v>21</v>
      </c>
      <c r="C7892" s="12">
        <f>ROUND(Zonal_Demand_Real!C7892/SUM(Zonal_Demand_Real!$B7892:$D7892)*IESO_Forecasted_Data_2012!$C7892, 0)</f>
        <v>103</v>
      </c>
      <c r="D7892" s="12">
        <f>ROUND(Zonal_Demand_Real!D7892/SUM(Zonal_Demand_Real!$B7892:$D7892)*IESO_Forecasted_Data_2012!$C7892, 0)</f>
        <v>54</v>
      </c>
    </row>
    <row r="7893" spans="1:4" x14ac:dyDescent="0.25">
      <c r="A7893" s="21">
        <v>43429.791666666664</v>
      </c>
      <c r="B7893" s="12">
        <f>ROUND(Zonal_Demand_Real!B7893/SUM(Zonal_Demand_Real!$B7893:$D7893)*IESO_Forecasted_Data_2012!$C7893, 0)</f>
        <v>22</v>
      </c>
      <c r="C7893" s="12">
        <f>ROUND(Zonal_Demand_Real!C7893/SUM(Zonal_Demand_Real!$B7893:$D7893)*IESO_Forecasted_Data_2012!$C7893, 0)</f>
        <v>105</v>
      </c>
      <c r="D7893" s="12">
        <f>ROUND(Zonal_Demand_Real!D7893/SUM(Zonal_Demand_Real!$B7893:$D7893)*IESO_Forecasted_Data_2012!$C7893, 0)</f>
        <v>55</v>
      </c>
    </row>
    <row r="7894" spans="1:4" x14ac:dyDescent="0.25">
      <c r="A7894" s="21">
        <v>43429.833333333336</v>
      </c>
      <c r="B7894" s="12">
        <f>ROUND(Zonal_Demand_Real!B7894/SUM(Zonal_Demand_Real!$B7894:$D7894)*IESO_Forecasted_Data_2012!$C7894, 0)</f>
        <v>24</v>
      </c>
      <c r="C7894" s="12">
        <f>ROUND(Zonal_Demand_Real!C7894/SUM(Zonal_Demand_Real!$B7894:$D7894)*IESO_Forecasted_Data_2012!$C7894, 0)</f>
        <v>114</v>
      </c>
      <c r="D7894" s="12">
        <f>ROUND(Zonal_Demand_Real!D7894/SUM(Zonal_Demand_Real!$B7894:$D7894)*IESO_Forecasted_Data_2012!$C7894, 0)</f>
        <v>60</v>
      </c>
    </row>
    <row r="7895" spans="1:4" x14ac:dyDescent="0.25">
      <c r="A7895" s="21">
        <v>43429.875</v>
      </c>
      <c r="B7895" s="12">
        <f>ROUND(Zonal_Demand_Real!B7895/SUM(Zonal_Demand_Real!$B7895:$D7895)*IESO_Forecasted_Data_2012!$C7895, 0)</f>
        <v>26</v>
      </c>
      <c r="C7895" s="12">
        <f>ROUND(Zonal_Demand_Real!C7895/SUM(Zonal_Demand_Real!$B7895:$D7895)*IESO_Forecasted_Data_2012!$C7895, 0)</f>
        <v>126</v>
      </c>
      <c r="D7895" s="12">
        <f>ROUND(Zonal_Demand_Real!D7895/SUM(Zonal_Demand_Real!$B7895:$D7895)*IESO_Forecasted_Data_2012!$C7895, 0)</f>
        <v>66</v>
      </c>
    </row>
    <row r="7896" spans="1:4" x14ac:dyDescent="0.25">
      <c r="A7896" s="21">
        <v>43429.916666666664</v>
      </c>
      <c r="B7896" s="12">
        <f>ROUND(Zonal_Demand_Real!B7896/SUM(Zonal_Demand_Real!$B7896:$D7896)*IESO_Forecasted_Data_2012!$C7896, 0)</f>
        <v>26</v>
      </c>
      <c r="C7896" s="12">
        <f>ROUND(Zonal_Demand_Real!C7896/SUM(Zonal_Demand_Real!$B7896:$D7896)*IESO_Forecasted_Data_2012!$C7896, 0)</f>
        <v>125</v>
      </c>
      <c r="D7896" s="12">
        <f>ROUND(Zonal_Demand_Real!D7896/SUM(Zonal_Demand_Real!$B7896:$D7896)*IESO_Forecasted_Data_2012!$C7896, 0)</f>
        <v>65</v>
      </c>
    </row>
    <row r="7897" spans="1:4" x14ac:dyDescent="0.25">
      <c r="A7897" s="21">
        <v>43429.958333333336</v>
      </c>
      <c r="B7897" s="12">
        <f>ROUND(Zonal_Demand_Real!B7897/SUM(Zonal_Demand_Real!$B7897:$D7897)*IESO_Forecasted_Data_2012!$C7897, 0)</f>
        <v>26</v>
      </c>
      <c r="C7897" s="12">
        <f>ROUND(Zonal_Demand_Real!C7897/SUM(Zonal_Demand_Real!$B7897:$D7897)*IESO_Forecasted_Data_2012!$C7897, 0)</f>
        <v>123</v>
      </c>
      <c r="D7897" s="12">
        <f>ROUND(Zonal_Demand_Real!D7897/SUM(Zonal_Demand_Real!$B7897:$D7897)*IESO_Forecasted_Data_2012!$C7897, 0)</f>
        <v>65</v>
      </c>
    </row>
    <row r="7898" spans="1:4" x14ac:dyDescent="0.25">
      <c r="A7898" s="21">
        <v>43430</v>
      </c>
      <c r="B7898" s="12">
        <f>ROUND(Zonal_Demand_Real!B7898/SUM(Zonal_Demand_Real!$B7898:$D7898)*IESO_Forecasted_Data_2012!$C7898, 0)</f>
        <v>25</v>
      </c>
      <c r="C7898" s="12">
        <f>ROUND(Zonal_Demand_Real!C7898/SUM(Zonal_Demand_Real!$B7898:$D7898)*IESO_Forecasted_Data_2012!$C7898, 0)</f>
        <v>120</v>
      </c>
      <c r="D7898" s="12">
        <f>ROUND(Zonal_Demand_Real!D7898/SUM(Zonal_Demand_Real!$B7898:$D7898)*IESO_Forecasted_Data_2012!$C7898, 0)</f>
        <v>63</v>
      </c>
    </row>
    <row r="7899" spans="1:4" x14ac:dyDescent="0.25">
      <c r="A7899" s="21">
        <v>43430.041666666664</v>
      </c>
      <c r="B7899" s="12">
        <f>ROUND(Zonal_Demand_Real!B7899/SUM(Zonal_Demand_Real!$B7899:$D7899)*IESO_Forecasted_Data_2012!$C7899, 0)</f>
        <v>23</v>
      </c>
      <c r="C7899" s="12">
        <f>ROUND(Zonal_Demand_Real!C7899/SUM(Zonal_Demand_Real!$B7899:$D7899)*IESO_Forecasted_Data_2012!$C7899, 0)</f>
        <v>113</v>
      </c>
      <c r="D7899" s="12">
        <f>ROUND(Zonal_Demand_Real!D7899/SUM(Zonal_Demand_Real!$B7899:$D7899)*IESO_Forecasted_Data_2012!$C7899, 0)</f>
        <v>59</v>
      </c>
    </row>
    <row r="7900" spans="1:4" x14ac:dyDescent="0.25">
      <c r="A7900" s="21">
        <v>43430.083333333336</v>
      </c>
      <c r="B7900" s="12">
        <f>ROUND(Zonal_Demand_Real!B7900/SUM(Zonal_Demand_Real!$B7900:$D7900)*IESO_Forecasted_Data_2012!$C7900, 0)</f>
        <v>21</v>
      </c>
      <c r="C7900" s="12">
        <f>ROUND(Zonal_Demand_Real!C7900/SUM(Zonal_Demand_Real!$B7900:$D7900)*IESO_Forecasted_Data_2012!$C7900, 0)</f>
        <v>102</v>
      </c>
      <c r="D7900" s="12">
        <f>ROUND(Zonal_Demand_Real!D7900/SUM(Zonal_Demand_Real!$B7900:$D7900)*IESO_Forecasted_Data_2012!$C7900, 0)</f>
        <v>53</v>
      </c>
    </row>
    <row r="7901" spans="1:4" x14ac:dyDescent="0.25">
      <c r="A7901" s="21">
        <v>43430.125</v>
      </c>
      <c r="B7901" s="12">
        <f>ROUND(Zonal_Demand_Real!B7901/SUM(Zonal_Demand_Real!$B7901:$D7901)*IESO_Forecasted_Data_2012!$C7901, 0)</f>
        <v>19</v>
      </c>
      <c r="C7901" s="12">
        <f>ROUND(Zonal_Demand_Real!C7901/SUM(Zonal_Demand_Real!$B7901:$D7901)*IESO_Forecasted_Data_2012!$C7901, 0)</f>
        <v>94</v>
      </c>
      <c r="D7901" s="12">
        <f>ROUND(Zonal_Demand_Real!D7901/SUM(Zonal_Demand_Real!$B7901:$D7901)*IESO_Forecasted_Data_2012!$C7901, 0)</f>
        <v>49</v>
      </c>
    </row>
    <row r="7902" spans="1:4" x14ac:dyDescent="0.25">
      <c r="A7902" s="21">
        <v>43430.166666666664</v>
      </c>
      <c r="B7902" s="12">
        <f>ROUND(Zonal_Demand_Real!B7902/SUM(Zonal_Demand_Real!$B7902:$D7902)*IESO_Forecasted_Data_2012!$C7902, 0)</f>
        <v>18</v>
      </c>
      <c r="C7902" s="12">
        <f>ROUND(Zonal_Demand_Real!C7902/SUM(Zonal_Demand_Real!$B7902:$D7902)*IESO_Forecasted_Data_2012!$C7902, 0)</f>
        <v>88</v>
      </c>
      <c r="D7902" s="12">
        <f>ROUND(Zonal_Demand_Real!D7902/SUM(Zonal_Demand_Real!$B7902:$D7902)*IESO_Forecasted_Data_2012!$C7902, 0)</f>
        <v>46</v>
      </c>
    </row>
    <row r="7903" spans="1:4" x14ac:dyDescent="0.25">
      <c r="A7903" s="21">
        <v>43430.208333333336</v>
      </c>
      <c r="B7903" s="12">
        <f>ROUND(Zonal_Demand_Real!B7903/SUM(Zonal_Demand_Real!$B7903:$D7903)*IESO_Forecasted_Data_2012!$C7903, 0)</f>
        <v>18</v>
      </c>
      <c r="C7903" s="12">
        <f>ROUND(Zonal_Demand_Real!C7903/SUM(Zonal_Demand_Real!$B7903:$D7903)*IESO_Forecasted_Data_2012!$C7903, 0)</f>
        <v>85</v>
      </c>
      <c r="D7903" s="12">
        <f>ROUND(Zonal_Demand_Real!D7903/SUM(Zonal_Demand_Real!$B7903:$D7903)*IESO_Forecasted_Data_2012!$C7903, 0)</f>
        <v>45</v>
      </c>
    </row>
    <row r="7904" spans="1:4" x14ac:dyDescent="0.25">
      <c r="A7904" s="21">
        <v>43430.25</v>
      </c>
      <c r="B7904" s="12">
        <f>ROUND(Zonal_Demand_Real!B7904/SUM(Zonal_Demand_Real!$B7904:$D7904)*IESO_Forecasted_Data_2012!$C7904, 0)</f>
        <v>17</v>
      </c>
      <c r="C7904" s="12">
        <f>ROUND(Zonal_Demand_Real!C7904/SUM(Zonal_Demand_Real!$B7904:$D7904)*IESO_Forecasted_Data_2012!$C7904, 0)</f>
        <v>81</v>
      </c>
      <c r="D7904" s="12">
        <f>ROUND(Zonal_Demand_Real!D7904/SUM(Zonal_Demand_Real!$B7904:$D7904)*IESO_Forecasted_Data_2012!$C7904, 0)</f>
        <v>42</v>
      </c>
    </row>
    <row r="7905" spans="1:4" x14ac:dyDescent="0.25">
      <c r="A7905" s="21">
        <v>43430.291666666664</v>
      </c>
      <c r="B7905" s="12">
        <f>ROUND(Zonal_Demand_Real!B7905/SUM(Zonal_Demand_Real!$B7905:$D7905)*IESO_Forecasted_Data_2012!$C7905, 0)</f>
        <v>17</v>
      </c>
      <c r="C7905" s="12">
        <f>ROUND(Zonal_Demand_Real!C7905/SUM(Zonal_Demand_Real!$B7905:$D7905)*IESO_Forecasted_Data_2012!$C7905, 0)</f>
        <v>82</v>
      </c>
      <c r="D7905" s="12">
        <f>ROUND(Zonal_Demand_Real!D7905/SUM(Zonal_Demand_Real!$B7905:$D7905)*IESO_Forecasted_Data_2012!$C7905, 0)</f>
        <v>43</v>
      </c>
    </row>
    <row r="7906" spans="1:4" x14ac:dyDescent="0.25">
      <c r="A7906" s="21">
        <v>43430.333333333336</v>
      </c>
      <c r="B7906" s="12">
        <f>ROUND(Zonal_Demand_Real!B7906/SUM(Zonal_Demand_Real!$B7906:$D7906)*IESO_Forecasted_Data_2012!$C7906, 0)</f>
        <v>17</v>
      </c>
      <c r="C7906" s="12">
        <f>ROUND(Zonal_Demand_Real!C7906/SUM(Zonal_Demand_Real!$B7906:$D7906)*IESO_Forecasted_Data_2012!$C7906, 0)</f>
        <v>83</v>
      </c>
      <c r="D7906" s="12">
        <f>ROUND(Zonal_Demand_Real!D7906/SUM(Zonal_Demand_Real!$B7906:$D7906)*IESO_Forecasted_Data_2012!$C7906, 0)</f>
        <v>43</v>
      </c>
    </row>
    <row r="7907" spans="1:4" x14ac:dyDescent="0.25">
      <c r="A7907" s="21">
        <v>43430.375</v>
      </c>
      <c r="B7907" s="12">
        <f>ROUND(Zonal_Demand_Real!B7907/SUM(Zonal_Demand_Real!$B7907:$D7907)*IESO_Forecasted_Data_2012!$C7907, 0)</f>
        <v>18</v>
      </c>
      <c r="C7907" s="12">
        <f>ROUND(Zonal_Demand_Real!C7907/SUM(Zonal_Demand_Real!$B7907:$D7907)*IESO_Forecasted_Data_2012!$C7907, 0)</f>
        <v>87</v>
      </c>
      <c r="D7907" s="12">
        <f>ROUND(Zonal_Demand_Real!D7907/SUM(Zonal_Demand_Real!$B7907:$D7907)*IESO_Forecasted_Data_2012!$C7907, 0)</f>
        <v>45</v>
      </c>
    </row>
    <row r="7908" spans="1:4" x14ac:dyDescent="0.25">
      <c r="A7908" s="21">
        <v>43430.416666666664</v>
      </c>
      <c r="B7908" s="12">
        <f>ROUND(Zonal_Demand_Real!B7908/SUM(Zonal_Demand_Real!$B7908:$D7908)*IESO_Forecasted_Data_2012!$C7908, 0)</f>
        <v>20</v>
      </c>
      <c r="C7908" s="12">
        <f>ROUND(Zonal_Demand_Real!C7908/SUM(Zonal_Demand_Real!$B7908:$D7908)*IESO_Forecasted_Data_2012!$C7908, 0)</f>
        <v>99</v>
      </c>
      <c r="D7908" s="12">
        <f>ROUND(Zonal_Demand_Real!D7908/SUM(Zonal_Demand_Real!$B7908:$D7908)*IESO_Forecasted_Data_2012!$C7908, 0)</f>
        <v>52</v>
      </c>
    </row>
    <row r="7909" spans="1:4" x14ac:dyDescent="0.25">
      <c r="A7909" s="21">
        <v>43430.458333333336</v>
      </c>
      <c r="B7909" s="12">
        <f>ROUND(Zonal_Demand_Real!B7909/SUM(Zonal_Demand_Real!$B7909:$D7909)*IESO_Forecasted_Data_2012!$C7909, 0)</f>
        <v>23</v>
      </c>
      <c r="C7909" s="12">
        <f>ROUND(Zonal_Demand_Real!C7909/SUM(Zonal_Demand_Real!$B7909:$D7909)*IESO_Forecasted_Data_2012!$C7909, 0)</f>
        <v>111</v>
      </c>
      <c r="D7909" s="12">
        <f>ROUND(Zonal_Demand_Real!D7909/SUM(Zonal_Demand_Real!$B7909:$D7909)*IESO_Forecasted_Data_2012!$C7909, 0)</f>
        <v>58</v>
      </c>
    </row>
    <row r="7910" spans="1:4" x14ac:dyDescent="0.25">
      <c r="A7910" s="21">
        <v>43430.5</v>
      </c>
      <c r="B7910" s="12">
        <f>ROUND(Zonal_Demand_Real!B7910/SUM(Zonal_Demand_Real!$B7910:$D7910)*IESO_Forecasted_Data_2012!$C7910, 0)</f>
        <v>23</v>
      </c>
      <c r="C7910" s="12">
        <f>ROUND(Zonal_Demand_Real!C7910/SUM(Zonal_Demand_Real!$B7910:$D7910)*IESO_Forecasted_Data_2012!$C7910, 0)</f>
        <v>111</v>
      </c>
      <c r="D7910" s="12">
        <f>ROUND(Zonal_Demand_Real!D7910/SUM(Zonal_Demand_Real!$B7910:$D7910)*IESO_Forecasted_Data_2012!$C7910, 0)</f>
        <v>58</v>
      </c>
    </row>
    <row r="7911" spans="1:4" x14ac:dyDescent="0.25">
      <c r="A7911" s="21">
        <v>43430.541666666664</v>
      </c>
      <c r="B7911" s="12">
        <f>ROUND(Zonal_Demand_Real!B7911/SUM(Zonal_Demand_Real!$B7911:$D7911)*IESO_Forecasted_Data_2012!$C7911, 0)</f>
        <v>23</v>
      </c>
      <c r="C7911" s="12">
        <f>ROUND(Zonal_Demand_Real!C7911/SUM(Zonal_Demand_Real!$B7911:$D7911)*IESO_Forecasted_Data_2012!$C7911, 0)</f>
        <v>110</v>
      </c>
      <c r="D7911" s="12">
        <f>ROUND(Zonal_Demand_Real!D7911/SUM(Zonal_Demand_Real!$B7911:$D7911)*IESO_Forecasted_Data_2012!$C7911, 0)</f>
        <v>58</v>
      </c>
    </row>
    <row r="7912" spans="1:4" x14ac:dyDescent="0.25">
      <c r="A7912" s="21">
        <v>43430.583333333336</v>
      </c>
      <c r="B7912" s="12">
        <f>ROUND(Zonal_Demand_Real!B7912/SUM(Zonal_Demand_Real!$B7912:$D7912)*IESO_Forecasted_Data_2012!$C7912, 0)</f>
        <v>23</v>
      </c>
      <c r="C7912" s="12">
        <f>ROUND(Zonal_Demand_Real!C7912/SUM(Zonal_Demand_Real!$B7912:$D7912)*IESO_Forecasted_Data_2012!$C7912, 0)</f>
        <v>109</v>
      </c>
      <c r="D7912" s="12">
        <f>ROUND(Zonal_Demand_Real!D7912/SUM(Zonal_Demand_Real!$B7912:$D7912)*IESO_Forecasted_Data_2012!$C7912, 0)</f>
        <v>57</v>
      </c>
    </row>
    <row r="7913" spans="1:4" x14ac:dyDescent="0.25">
      <c r="A7913" s="21">
        <v>43430.625</v>
      </c>
      <c r="B7913" s="12">
        <f>ROUND(Zonal_Demand_Real!B7913/SUM(Zonal_Demand_Real!$B7913:$D7913)*IESO_Forecasted_Data_2012!$C7913, 0)</f>
        <v>23</v>
      </c>
      <c r="C7913" s="12">
        <f>ROUND(Zonal_Demand_Real!C7913/SUM(Zonal_Demand_Real!$B7913:$D7913)*IESO_Forecasted_Data_2012!$C7913, 0)</f>
        <v>109</v>
      </c>
      <c r="D7913" s="12">
        <f>ROUND(Zonal_Demand_Real!D7913/SUM(Zonal_Demand_Real!$B7913:$D7913)*IESO_Forecasted_Data_2012!$C7913, 0)</f>
        <v>57</v>
      </c>
    </row>
    <row r="7914" spans="1:4" x14ac:dyDescent="0.25">
      <c r="A7914" s="21">
        <v>43430.666666666664</v>
      </c>
      <c r="B7914" s="12">
        <f>ROUND(Zonal_Demand_Real!B7914/SUM(Zonal_Demand_Real!$B7914:$D7914)*IESO_Forecasted_Data_2012!$C7914, 0)</f>
        <v>22</v>
      </c>
      <c r="C7914" s="12">
        <f>ROUND(Zonal_Demand_Real!C7914/SUM(Zonal_Demand_Real!$B7914:$D7914)*IESO_Forecasted_Data_2012!$C7914, 0)</f>
        <v>106</v>
      </c>
      <c r="D7914" s="12">
        <f>ROUND(Zonal_Demand_Real!D7914/SUM(Zonal_Demand_Real!$B7914:$D7914)*IESO_Forecasted_Data_2012!$C7914, 0)</f>
        <v>55</v>
      </c>
    </row>
    <row r="7915" spans="1:4" x14ac:dyDescent="0.25">
      <c r="A7915" s="21">
        <v>43430.708333333336</v>
      </c>
      <c r="B7915" s="12">
        <f>ROUND(Zonal_Demand_Real!B7915/SUM(Zonal_Demand_Real!$B7915:$D7915)*IESO_Forecasted_Data_2012!$C7915, 0)</f>
        <v>22</v>
      </c>
      <c r="C7915" s="12">
        <f>ROUND(Zonal_Demand_Real!C7915/SUM(Zonal_Demand_Real!$B7915:$D7915)*IESO_Forecasted_Data_2012!$C7915, 0)</f>
        <v>105</v>
      </c>
      <c r="D7915" s="12">
        <f>ROUND(Zonal_Demand_Real!D7915/SUM(Zonal_Demand_Real!$B7915:$D7915)*IESO_Forecasted_Data_2012!$C7915, 0)</f>
        <v>55</v>
      </c>
    </row>
    <row r="7916" spans="1:4" x14ac:dyDescent="0.25">
      <c r="A7916" s="21">
        <v>43430.75</v>
      </c>
      <c r="B7916" s="12">
        <f>ROUND(Zonal_Demand_Real!B7916/SUM(Zonal_Demand_Real!$B7916:$D7916)*IESO_Forecasted_Data_2012!$C7916, 0)</f>
        <v>22</v>
      </c>
      <c r="C7916" s="12">
        <f>ROUND(Zonal_Demand_Real!C7916/SUM(Zonal_Demand_Real!$B7916:$D7916)*IESO_Forecasted_Data_2012!$C7916, 0)</f>
        <v>104</v>
      </c>
      <c r="D7916" s="12">
        <f>ROUND(Zonal_Demand_Real!D7916/SUM(Zonal_Demand_Real!$B7916:$D7916)*IESO_Forecasted_Data_2012!$C7916, 0)</f>
        <v>55</v>
      </c>
    </row>
    <row r="7917" spans="1:4" x14ac:dyDescent="0.25">
      <c r="A7917" s="21">
        <v>43430.791666666664</v>
      </c>
      <c r="B7917" s="12">
        <f>ROUND(Zonal_Demand_Real!B7917/SUM(Zonal_Demand_Real!$B7917:$D7917)*IESO_Forecasted_Data_2012!$C7917, 0)</f>
        <v>22</v>
      </c>
      <c r="C7917" s="12">
        <f>ROUND(Zonal_Demand_Real!C7917/SUM(Zonal_Demand_Real!$B7917:$D7917)*IESO_Forecasted_Data_2012!$C7917, 0)</f>
        <v>104</v>
      </c>
      <c r="D7917" s="12">
        <f>ROUND(Zonal_Demand_Real!D7917/SUM(Zonal_Demand_Real!$B7917:$D7917)*IESO_Forecasted_Data_2012!$C7917, 0)</f>
        <v>55</v>
      </c>
    </row>
    <row r="7918" spans="1:4" x14ac:dyDescent="0.25">
      <c r="A7918" s="21">
        <v>43430.833333333336</v>
      </c>
      <c r="B7918" s="12">
        <f>ROUND(Zonal_Demand_Real!B7918/SUM(Zonal_Demand_Real!$B7918:$D7918)*IESO_Forecasted_Data_2012!$C7918, 0)</f>
        <v>23</v>
      </c>
      <c r="C7918" s="12">
        <f>ROUND(Zonal_Demand_Real!C7918/SUM(Zonal_Demand_Real!$B7918:$D7918)*IESO_Forecasted_Data_2012!$C7918, 0)</f>
        <v>113</v>
      </c>
      <c r="D7918" s="12">
        <f>ROUND(Zonal_Demand_Real!D7918/SUM(Zonal_Demand_Real!$B7918:$D7918)*IESO_Forecasted_Data_2012!$C7918, 0)</f>
        <v>59</v>
      </c>
    </row>
    <row r="7919" spans="1:4" x14ac:dyDescent="0.25">
      <c r="A7919" s="21">
        <v>43430.875</v>
      </c>
      <c r="B7919" s="12">
        <f>ROUND(Zonal_Demand_Real!B7919/SUM(Zonal_Demand_Real!$B7919:$D7919)*IESO_Forecasted_Data_2012!$C7919, 0)</f>
        <v>25</v>
      </c>
      <c r="C7919" s="12">
        <f>ROUND(Zonal_Demand_Real!C7919/SUM(Zonal_Demand_Real!$B7919:$D7919)*IESO_Forecasted_Data_2012!$C7919, 0)</f>
        <v>121</v>
      </c>
      <c r="D7919" s="12">
        <f>ROUND(Zonal_Demand_Real!D7919/SUM(Zonal_Demand_Real!$B7919:$D7919)*IESO_Forecasted_Data_2012!$C7919, 0)</f>
        <v>63</v>
      </c>
    </row>
    <row r="7920" spans="1:4" x14ac:dyDescent="0.25">
      <c r="A7920" s="21">
        <v>43430.916666666664</v>
      </c>
      <c r="B7920" s="12">
        <f>ROUND(Zonal_Demand_Real!B7920/SUM(Zonal_Demand_Real!$B7920:$D7920)*IESO_Forecasted_Data_2012!$C7920, 0)</f>
        <v>24</v>
      </c>
      <c r="C7920" s="12">
        <f>ROUND(Zonal_Demand_Real!C7920/SUM(Zonal_Demand_Real!$B7920:$D7920)*IESO_Forecasted_Data_2012!$C7920, 0)</f>
        <v>118</v>
      </c>
      <c r="D7920" s="12">
        <f>ROUND(Zonal_Demand_Real!D7920/SUM(Zonal_Demand_Real!$B7920:$D7920)*IESO_Forecasted_Data_2012!$C7920, 0)</f>
        <v>62</v>
      </c>
    </row>
    <row r="7921" spans="1:4" x14ac:dyDescent="0.25">
      <c r="A7921" s="21">
        <v>43430.958333333336</v>
      </c>
      <c r="B7921" s="12">
        <f>ROUND(Zonal_Demand_Real!B7921/SUM(Zonal_Demand_Real!$B7921:$D7921)*IESO_Forecasted_Data_2012!$C7921, 0)</f>
        <v>24</v>
      </c>
      <c r="C7921" s="12">
        <f>ROUND(Zonal_Demand_Real!C7921/SUM(Zonal_Demand_Real!$B7921:$D7921)*IESO_Forecasted_Data_2012!$C7921, 0)</f>
        <v>114</v>
      </c>
      <c r="D7921" s="12">
        <f>ROUND(Zonal_Demand_Real!D7921/SUM(Zonal_Demand_Real!$B7921:$D7921)*IESO_Forecasted_Data_2012!$C7921, 0)</f>
        <v>60</v>
      </c>
    </row>
    <row r="7922" spans="1:4" x14ac:dyDescent="0.25">
      <c r="A7922" s="21">
        <v>43431</v>
      </c>
      <c r="B7922" s="12">
        <f>ROUND(Zonal_Demand_Real!B7922/SUM(Zonal_Demand_Real!$B7922:$D7922)*IESO_Forecasted_Data_2012!$C7922, 0)</f>
        <v>23</v>
      </c>
      <c r="C7922" s="12">
        <f>ROUND(Zonal_Demand_Real!C7922/SUM(Zonal_Demand_Real!$B7922:$D7922)*IESO_Forecasted_Data_2012!$C7922, 0)</f>
        <v>111</v>
      </c>
      <c r="D7922" s="12">
        <f>ROUND(Zonal_Demand_Real!D7922/SUM(Zonal_Demand_Real!$B7922:$D7922)*IESO_Forecasted_Data_2012!$C7922, 0)</f>
        <v>58</v>
      </c>
    </row>
    <row r="7923" spans="1:4" x14ac:dyDescent="0.25">
      <c r="A7923" s="21">
        <v>43431.041666666664</v>
      </c>
      <c r="B7923" s="12">
        <f>ROUND(Zonal_Demand_Real!B7923/SUM(Zonal_Demand_Real!$B7923:$D7923)*IESO_Forecasted_Data_2012!$C7923, 0)</f>
        <v>22</v>
      </c>
      <c r="C7923" s="12">
        <f>ROUND(Zonal_Demand_Real!C7923/SUM(Zonal_Demand_Real!$B7923:$D7923)*IESO_Forecasted_Data_2012!$C7923, 0)</f>
        <v>105</v>
      </c>
      <c r="D7923" s="12">
        <f>ROUND(Zonal_Demand_Real!D7923/SUM(Zonal_Demand_Real!$B7923:$D7923)*IESO_Forecasted_Data_2012!$C7923, 0)</f>
        <v>55</v>
      </c>
    </row>
    <row r="7924" spans="1:4" x14ac:dyDescent="0.25">
      <c r="A7924" s="21">
        <v>43431.083333333336</v>
      </c>
      <c r="B7924" s="12">
        <f>ROUND(Zonal_Demand_Real!B7924/SUM(Zonal_Demand_Real!$B7924:$D7924)*IESO_Forecasted_Data_2012!$C7924, 0)</f>
        <v>20</v>
      </c>
      <c r="C7924" s="12">
        <f>ROUND(Zonal_Demand_Real!C7924/SUM(Zonal_Demand_Real!$B7924:$D7924)*IESO_Forecasted_Data_2012!$C7924, 0)</f>
        <v>99</v>
      </c>
      <c r="D7924" s="12">
        <f>ROUND(Zonal_Demand_Real!D7924/SUM(Zonal_Demand_Real!$B7924:$D7924)*IESO_Forecasted_Data_2012!$C7924, 0)</f>
        <v>52</v>
      </c>
    </row>
    <row r="7925" spans="1:4" x14ac:dyDescent="0.25">
      <c r="A7925" s="21">
        <v>43431.125</v>
      </c>
      <c r="B7925" s="12">
        <f>ROUND(Zonal_Demand_Real!B7925/SUM(Zonal_Demand_Real!$B7925:$D7925)*IESO_Forecasted_Data_2012!$C7925, 0)</f>
        <v>18</v>
      </c>
      <c r="C7925" s="12">
        <f>ROUND(Zonal_Demand_Real!C7925/SUM(Zonal_Demand_Real!$B7925:$D7925)*IESO_Forecasted_Data_2012!$C7925, 0)</f>
        <v>88</v>
      </c>
      <c r="D7925" s="12">
        <f>ROUND(Zonal_Demand_Real!D7925/SUM(Zonal_Demand_Real!$B7925:$D7925)*IESO_Forecasted_Data_2012!$C7925, 0)</f>
        <v>46</v>
      </c>
    </row>
    <row r="7926" spans="1:4" x14ac:dyDescent="0.25">
      <c r="A7926" s="21">
        <v>43431.166666666664</v>
      </c>
      <c r="B7926" s="12">
        <f>ROUND(Zonal_Demand_Real!B7926/SUM(Zonal_Demand_Real!$B7926:$D7926)*IESO_Forecasted_Data_2012!$C7926, 0)</f>
        <v>17</v>
      </c>
      <c r="C7926" s="12">
        <f>ROUND(Zonal_Demand_Real!C7926/SUM(Zonal_Demand_Real!$B7926:$D7926)*IESO_Forecasted_Data_2012!$C7926, 0)</f>
        <v>82</v>
      </c>
      <c r="D7926" s="12">
        <f>ROUND(Zonal_Demand_Real!D7926/SUM(Zonal_Demand_Real!$B7926:$D7926)*IESO_Forecasted_Data_2012!$C7926, 0)</f>
        <v>43</v>
      </c>
    </row>
    <row r="7927" spans="1:4" x14ac:dyDescent="0.25">
      <c r="A7927" s="21">
        <v>43431.208333333336</v>
      </c>
      <c r="B7927" s="12">
        <f>ROUND(Zonal_Demand_Real!B7927/SUM(Zonal_Demand_Real!$B7927:$D7927)*IESO_Forecasted_Data_2012!$C7927, 0)</f>
        <v>17</v>
      </c>
      <c r="C7927" s="12">
        <f>ROUND(Zonal_Demand_Real!C7927/SUM(Zonal_Demand_Real!$B7927:$D7927)*IESO_Forecasted_Data_2012!$C7927, 0)</f>
        <v>80</v>
      </c>
      <c r="D7927" s="12">
        <f>ROUND(Zonal_Demand_Real!D7927/SUM(Zonal_Demand_Real!$B7927:$D7927)*IESO_Forecasted_Data_2012!$C7927, 0)</f>
        <v>42</v>
      </c>
    </row>
    <row r="7928" spans="1:4" x14ac:dyDescent="0.25">
      <c r="A7928" s="21">
        <v>43431.25</v>
      </c>
      <c r="B7928" s="12">
        <f>ROUND(Zonal_Demand_Real!B7928/SUM(Zonal_Demand_Real!$B7928:$D7928)*IESO_Forecasted_Data_2012!$C7928, 0)</f>
        <v>16</v>
      </c>
      <c r="C7928" s="12">
        <f>ROUND(Zonal_Demand_Real!C7928/SUM(Zonal_Demand_Real!$B7928:$D7928)*IESO_Forecasted_Data_2012!$C7928, 0)</f>
        <v>76</v>
      </c>
      <c r="D7928" s="12">
        <f>ROUND(Zonal_Demand_Real!D7928/SUM(Zonal_Demand_Real!$B7928:$D7928)*IESO_Forecasted_Data_2012!$C7928, 0)</f>
        <v>40</v>
      </c>
    </row>
    <row r="7929" spans="1:4" x14ac:dyDescent="0.25">
      <c r="A7929" s="21">
        <v>43431.291666666664</v>
      </c>
      <c r="B7929" s="12">
        <f>ROUND(Zonal_Demand_Real!B7929/SUM(Zonal_Demand_Real!$B7929:$D7929)*IESO_Forecasted_Data_2012!$C7929, 0)</f>
        <v>16</v>
      </c>
      <c r="C7929" s="12">
        <f>ROUND(Zonal_Demand_Real!C7929/SUM(Zonal_Demand_Real!$B7929:$D7929)*IESO_Forecasted_Data_2012!$C7929, 0)</f>
        <v>79</v>
      </c>
      <c r="D7929" s="12">
        <f>ROUND(Zonal_Demand_Real!D7929/SUM(Zonal_Demand_Real!$B7929:$D7929)*IESO_Forecasted_Data_2012!$C7929, 0)</f>
        <v>41</v>
      </c>
    </row>
    <row r="7930" spans="1:4" x14ac:dyDescent="0.25">
      <c r="A7930" s="21">
        <v>43431.333333333336</v>
      </c>
      <c r="B7930" s="12">
        <f>ROUND(Zonal_Demand_Real!B7930/SUM(Zonal_Demand_Real!$B7930:$D7930)*IESO_Forecasted_Data_2012!$C7930, 0)</f>
        <v>16</v>
      </c>
      <c r="C7930" s="12">
        <f>ROUND(Zonal_Demand_Real!C7930/SUM(Zonal_Demand_Real!$B7930:$D7930)*IESO_Forecasted_Data_2012!$C7930, 0)</f>
        <v>76</v>
      </c>
      <c r="D7930" s="12">
        <f>ROUND(Zonal_Demand_Real!D7930/SUM(Zonal_Demand_Real!$B7930:$D7930)*IESO_Forecasted_Data_2012!$C7930, 0)</f>
        <v>40</v>
      </c>
    </row>
    <row r="7931" spans="1:4" x14ac:dyDescent="0.25">
      <c r="A7931" s="21">
        <v>43431.375</v>
      </c>
      <c r="B7931" s="12">
        <f>ROUND(Zonal_Demand_Real!B7931/SUM(Zonal_Demand_Real!$B7931:$D7931)*IESO_Forecasted_Data_2012!$C7931, 0)</f>
        <v>17</v>
      </c>
      <c r="C7931" s="12">
        <f>ROUND(Zonal_Demand_Real!C7931/SUM(Zonal_Demand_Real!$B7931:$D7931)*IESO_Forecasted_Data_2012!$C7931, 0)</f>
        <v>81</v>
      </c>
      <c r="D7931" s="12">
        <f>ROUND(Zonal_Demand_Real!D7931/SUM(Zonal_Demand_Real!$B7931:$D7931)*IESO_Forecasted_Data_2012!$C7931, 0)</f>
        <v>42</v>
      </c>
    </row>
    <row r="7932" spans="1:4" x14ac:dyDescent="0.25">
      <c r="A7932" s="21">
        <v>43431.416666666664</v>
      </c>
      <c r="B7932" s="12">
        <f>ROUND(Zonal_Demand_Real!B7932/SUM(Zonal_Demand_Real!$B7932:$D7932)*IESO_Forecasted_Data_2012!$C7932, 0)</f>
        <v>19</v>
      </c>
      <c r="C7932" s="12">
        <f>ROUND(Zonal_Demand_Real!C7932/SUM(Zonal_Demand_Real!$B7932:$D7932)*IESO_Forecasted_Data_2012!$C7932, 0)</f>
        <v>92</v>
      </c>
      <c r="D7932" s="12">
        <f>ROUND(Zonal_Demand_Real!D7932/SUM(Zonal_Demand_Real!$B7932:$D7932)*IESO_Forecasted_Data_2012!$C7932, 0)</f>
        <v>48</v>
      </c>
    </row>
    <row r="7933" spans="1:4" x14ac:dyDescent="0.25">
      <c r="A7933" s="21">
        <v>43431.458333333336</v>
      </c>
      <c r="B7933" s="12">
        <f>ROUND(Zonal_Demand_Real!B7933/SUM(Zonal_Demand_Real!$B7933:$D7933)*IESO_Forecasted_Data_2012!$C7933, 0)</f>
        <v>22</v>
      </c>
      <c r="C7933" s="12">
        <f>ROUND(Zonal_Demand_Real!C7933/SUM(Zonal_Demand_Real!$B7933:$D7933)*IESO_Forecasted_Data_2012!$C7933, 0)</f>
        <v>105</v>
      </c>
      <c r="D7933" s="12">
        <f>ROUND(Zonal_Demand_Real!D7933/SUM(Zonal_Demand_Real!$B7933:$D7933)*IESO_Forecasted_Data_2012!$C7933, 0)</f>
        <v>55</v>
      </c>
    </row>
    <row r="7934" spans="1:4" x14ac:dyDescent="0.25">
      <c r="A7934" s="21">
        <v>43431.5</v>
      </c>
      <c r="B7934" s="12">
        <f>ROUND(Zonal_Demand_Real!B7934/SUM(Zonal_Demand_Real!$B7934:$D7934)*IESO_Forecasted_Data_2012!$C7934, 0)</f>
        <v>22</v>
      </c>
      <c r="C7934" s="12">
        <f>ROUND(Zonal_Demand_Real!C7934/SUM(Zonal_Demand_Real!$B7934:$D7934)*IESO_Forecasted_Data_2012!$C7934, 0)</f>
        <v>106</v>
      </c>
      <c r="D7934" s="12">
        <f>ROUND(Zonal_Demand_Real!D7934/SUM(Zonal_Demand_Real!$B7934:$D7934)*IESO_Forecasted_Data_2012!$C7934, 0)</f>
        <v>56</v>
      </c>
    </row>
    <row r="7935" spans="1:4" x14ac:dyDescent="0.25">
      <c r="A7935" s="21">
        <v>43431.541666666664</v>
      </c>
      <c r="B7935" s="12">
        <f>ROUND(Zonal_Demand_Real!B7935/SUM(Zonal_Demand_Real!$B7935:$D7935)*IESO_Forecasted_Data_2012!$C7935, 0)</f>
        <v>21</v>
      </c>
      <c r="C7935" s="12">
        <f>ROUND(Zonal_Demand_Real!C7935/SUM(Zonal_Demand_Real!$B7935:$D7935)*IESO_Forecasted_Data_2012!$C7935, 0)</f>
        <v>103</v>
      </c>
      <c r="D7935" s="12">
        <f>ROUND(Zonal_Demand_Real!D7935/SUM(Zonal_Demand_Real!$B7935:$D7935)*IESO_Forecasted_Data_2012!$C7935, 0)</f>
        <v>54</v>
      </c>
    </row>
    <row r="7936" spans="1:4" x14ac:dyDescent="0.25">
      <c r="A7936" s="21">
        <v>43431.583333333336</v>
      </c>
      <c r="B7936" s="12">
        <f>ROUND(Zonal_Demand_Real!B7936/SUM(Zonal_Demand_Real!$B7936:$D7936)*IESO_Forecasted_Data_2012!$C7936, 0)</f>
        <v>21</v>
      </c>
      <c r="C7936" s="12">
        <f>ROUND(Zonal_Demand_Real!C7936/SUM(Zonal_Demand_Real!$B7936:$D7936)*IESO_Forecasted_Data_2012!$C7936, 0)</f>
        <v>100</v>
      </c>
      <c r="D7936" s="12">
        <f>ROUND(Zonal_Demand_Real!D7936/SUM(Zonal_Demand_Real!$B7936:$D7936)*IESO_Forecasted_Data_2012!$C7936, 0)</f>
        <v>53</v>
      </c>
    </row>
    <row r="7937" spans="1:4" x14ac:dyDescent="0.25">
      <c r="A7937" s="21">
        <v>43431.625</v>
      </c>
      <c r="B7937" s="12">
        <f>ROUND(Zonal_Demand_Real!B7937/SUM(Zonal_Demand_Real!$B7937:$D7937)*IESO_Forecasted_Data_2012!$C7937, 0)</f>
        <v>21</v>
      </c>
      <c r="C7937" s="12">
        <f>ROUND(Zonal_Demand_Real!C7937/SUM(Zonal_Demand_Real!$B7937:$D7937)*IESO_Forecasted_Data_2012!$C7937, 0)</f>
        <v>100</v>
      </c>
      <c r="D7937" s="12">
        <f>ROUND(Zonal_Demand_Real!D7937/SUM(Zonal_Demand_Real!$B7937:$D7937)*IESO_Forecasted_Data_2012!$C7937, 0)</f>
        <v>52</v>
      </c>
    </row>
    <row r="7938" spans="1:4" x14ac:dyDescent="0.25">
      <c r="A7938" s="21">
        <v>43431.666666666664</v>
      </c>
      <c r="B7938" s="12">
        <f>ROUND(Zonal_Demand_Real!B7938/SUM(Zonal_Demand_Real!$B7938:$D7938)*IESO_Forecasted_Data_2012!$C7938, 0)</f>
        <v>20</v>
      </c>
      <c r="C7938" s="12">
        <f>ROUND(Zonal_Demand_Real!C7938/SUM(Zonal_Demand_Real!$B7938:$D7938)*IESO_Forecasted_Data_2012!$C7938, 0)</f>
        <v>98</v>
      </c>
      <c r="D7938" s="12">
        <f>ROUND(Zonal_Demand_Real!D7938/SUM(Zonal_Demand_Real!$B7938:$D7938)*IESO_Forecasted_Data_2012!$C7938, 0)</f>
        <v>51</v>
      </c>
    </row>
    <row r="7939" spans="1:4" x14ac:dyDescent="0.25">
      <c r="A7939" s="21">
        <v>43431.708333333336</v>
      </c>
      <c r="B7939" s="12">
        <f>ROUND(Zonal_Demand_Real!B7939/SUM(Zonal_Demand_Real!$B7939:$D7939)*IESO_Forecasted_Data_2012!$C7939, 0)</f>
        <v>20</v>
      </c>
      <c r="C7939" s="12">
        <f>ROUND(Zonal_Demand_Real!C7939/SUM(Zonal_Demand_Real!$B7939:$D7939)*IESO_Forecasted_Data_2012!$C7939, 0)</f>
        <v>97</v>
      </c>
      <c r="D7939" s="12">
        <f>ROUND(Zonal_Demand_Real!D7939/SUM(Zonal_Demand_Real!$B7939:$D7939)*IESO_Forecasted_Data_2012!$C7939, 0)</f>
        <v>51</v>
      </c>
    </row>
    <row r="7940" spans="1:4" x14ac:dyDescent="0.25">
      <c r="A7940" s="21">
        <v>43431.75</v>
      </c>
      <c r="B7940" s="12">
        <f>ROUND(Zonal_Demand_Real!B7940/SUM(Zonal_Demand_Real!$B7940:$D7940)*IESO_Forecasted_Data_2012!$C7940, 0)</f>
        <v>20</v>
      </c>
      <c r="C7940" s="12">
        <f>ROUND(Zonal_Demand_Real!C7940/SUM(Zonal_Demand_Real!$B7940:$D7940)*IESO_Forecasted_Data_2012!$C7940, 0)</f>
        <v>95</v>
      </c>
      <c r="D7940" s="12">
        <f>ROUND(Zonal_Demand_Real!D7940/SUM(Zonal_Demand_Real!$B7940:$D7940)*IESO_Forecasted_Data_2012!$C7940, 0)</f>
        <v>50</v>
      </c>
    </row>
    <row r="7941" spans="1:4" x14ac:dyDescent="0.25">
      <c r="A7941" s="21">
        <v>43431.791666666664</v>
      </c>
      <c r="B7941" s="12">
        <f>ROUND(Zonal_Demand_Real!B7941/SUM(Zonal_Demand_Real!$B7941:$D7941)*IESO_Forecasted_Data_2012!$C7941, 0)</f>
        <v>20</v>
      </c>
      <c r="C7941" s="12">
        <f>ROUND(Zonal_Demand_Real!C7941/SUM(Zonal_Demand_Real!$B7941:$D7941)*IESO_Forecasted_Data_2012!$C7941, 0)</f>
        <v>97</v>
      </c>
      <c r="D7941" s="12">
        <f>ROUND(Zonal_Demand_Real!D7941/SUM(Zonal_Demand_Real!$B7941:$D7941)*IESO_Forecasted_Data_2012!$C7941, 0)</f>
        <v>51</v>
      </c>
    </row>
    <row r="7942" spans="1:4" x14ac:dyDescent="0.25">
      <c r="A7942" s="21">
        <v>43431.833333333336</v>
      </c>
      <c r="B7942" s="12">
        <f>ROUND(Zonal_Demand_Real!B7942/SUM(Zonal_Demand_Real!$B7942:$D7942)*IESO_Forecasted_Data_2012!$C7942, 0)</f>
        <v>22</v>
      </c>
      <c r="C7942" s="12">
        <f>ROUND(Zonal_Demand_Real!C7942/SUM(Zonal_Demand_Real!$B7942:$D7942)*IESO_Forecasted_Data_2012!$C7942, 0)</f>
        <v>106</v>
      </c>
      <c r="D7942" s="12">
        <f>ROUND(Zonal_Demand_Real!D7942/SUM(Zonal_Demand_Real!$B7942:$D7942)*IESO_Forecasted_Data_2012!$C7942, 0)</f>
        <v>55</v>
      </c>
    </row>
    <row r="7943" spans="1:4" x14ac:dyDescent="0.25">
      <c r="A7943" s="21">
        <v>43431.875</v>
      </c>
      <c r="B7943" s="12">
        <f>ROUND(Zonal_Demand_Real!B7943/SUM(Zonal_Demand_Real!$B7943:$D7943)*IESO_Forecasted_Data_2012!$C7943, 0)</f>
        <v>23</v>
      </c>
      <c r="C7943" s="12">
        <f>ROUND(Zonal_Demand_Real!C7943/SUM(Zonal_Demand_Real!$B7943:$D7943)*IESO_Forecasted_Data_2012!$C7943, 0)</f>
        <v>109</v>
      </c>
      <c r="D7943" s="12">
        <f>ROUND(Zonal_Demand_Real!D7943/SUM(Zonal_Demand_Real!$B7943:$D7943)*IESO_Forecasted_Data_2012!$C7943, 0)</f>
        <v>57</v>
      </c>
    </row>
    <row r="7944" spans="1:4" x14ac:dyDescent="0.25">
      <c r="A7944" s="21">
        <v>43431.916666666664</v>
      </c>
      <c r="B7944" s="12">
        <f>ROUND(Zonal_Demand_Real!B7944/SUM(Zonal_Demand_Real!$B7944:$D7944)*IESO_Forecasted_Data_2012!$C7944, 0)</f>
        <v>22</v>
      </c>
      <c r="C7944" s="12">
        <f>ROUND(Zonal_Demand_Real!C7944/SUM(Zonal_Demand_Real!$B7944:$D7944)*IESO_Forecasted_Data_2012!$C7944, 0)</f>
        <v>106</v>
      </c>
      <c r="D7944" s="12">
        <f>ROUND(Zonal_Demand_Real!D7944/SUM(Zonal_Demand_Real!$B7944:$D7944)*IESO_Forecasted_Data_2012!$C7944, 0)</f>
        <v>55</v>
      </c>
    </row>
    <row r="7945" spans="1:4" x14ac:dyDescent="0.25">
      <c r="A7945" s="21">
        <v>43431.958333333336</v>
      </c>
      <c r="B7945" s="12">
        <f>ROUND(Zonal_Demand_Real!B7945/SUM(Zonal_Demand_Real!$B7945:$D7945)*IESO_Forecasted_Data_2012!$C7945, 0)</f>
        <v>22</v>
      </c>
      <c r="C7945" s="12">
        <f>ROUND(Zonal_Demand_Real!C7945/SUM(Zonal_Demand_Real!$B7945:$D7945)*IESO_Forecasted_Data_2012!$C7945, 0)</f>
        <v>105</v>
      </c>
      <c r="D7945" s="12">
        <f>ROUND(Zonal_Demand_Real!D7945/SUM(Zonal_Demand_Real!$B7945:$D7945)*IESO_Forecasted_Data_2012!$C7945, 0)</f>
        <v>55</v>
      </c>
    </row>
    <row r="7946" spans="1:4" x14ac:dyDescent="0.25">
      <c r="A7946" s="21">
        <v>43432</v>
      </c>
      <c r="B7946" s="12">
        <f>ROUND(Zonal_Demand_Real!B7946/SUM(Zonal_Demand_Real!$B7946:$D7946)*IESO_Forecasted_Data_2012!$C7946, 0)</f>
        <v>21</v>
      </c>
      <c r="C7946" s="12">
        <f>ROUND(Zonal_Demand_Real!C7946/SUM(Zonal_Demand_Real!$B7946:$D7946)*IESO_Forecasted_Data_2012!$C7946, 0)</f>
        <v>100</v>
      </c>
      <c r="D7946" s="12">
        <f>ROUND(Zonal_Demand_Real!D7946/SUM(Zonal_Demand_Real!$B7946:$D7946)*IESO_Forecasted_Data_2012!$C7946, 0)</f>
        <v>52</v>
      </c>
    </row>
    <row r="7947" spans="1:4" x14ac:dyDescent="0.25">
      <c r="A7947" s="21">
        <v>43432.041666666664</v>
      </c>
      <c r="B7947" s="12">
        <f>ROUND(Zonal_Demand_Real!B7947/SUM(Zonal_Demand_Real!$B7947:$D7947)*IESO_Forecasted_Data_2012!$C7947, 0)</f>
        <v>20</v>
      </c>
      <c r="C7947" s="12">
        <f>ROUND(Zonal_Demand_Real!C7947/SUM(Zonal_Demand_Real!$B7947:$D7947)*IESO_Forecasted_Data_2012!$C7947, 0)</f>
        <v>96</v>
      </c>
      <c r="D7947" s="12">
        <f>ROUND(Zonal_Demand_Real!D7947/SUM(Zonal_Demand_Real!$B7947:$D7947)*IESO_Forecasted_Data_2012!$C7947, 0)</f>
        <v>51</v>
      </c>
    </row>
    <row r="7948" spans="1:4" x14ac:dyDescent="0.25">
      <c r="A7948" s="21">
        <v>43432.083333333336</v>
      </c>
      <c r="B7948" s="12">
        <f>ROUND(Zonal_Demand_Real!B7948/SUM(Zonal_Demand_Real!$B7948:$D7948)*IESO_Forecasted_Data_2012!$C7948, 0)</f>
        <v>19</v>
      </c>
      <c r="C7948" s="12">
        <f>ROUND(Zonal_Demand_Real!C7948/SUM(Zonal_Demand_Real!$B7948:$D7948)*IESO_Forecasted_Data_2012!$C7948, 0)</f>
        <v>90</v>
      </c>
      <c r="D7948" s="12">
        <f>ROUND(Zonal_Demand_Real!D7948/SUM(Zonal_Demand_Real!$B7948:$D7948)*IESO_Forecasted_Data_2012!$C7948, 0)</f>
        <v>47</v>
      </c>
    </row>
    <row r="7949" spans="1:4" x14ac:dyDescent="0.25">
      <c r="A7949" s="21">
        <v>43432.125</v>
      </c>
      <c r="B7949" s="12">
        <f>ROUND(Zonal_Demand_Real!B7949/SUM(Zonal_Demand_Real!$B7949:$D7949)*IESO_Forecasted_Data_2012!$C7949, 0)</f>
        <v>17</v>
      </c>
      <c r="C7949" s="12">
        <f>ROUND(Zonal_Demand_Real!C7949/SUM(Zonal_Demand_Real!$B7949:$D7949)*IESO_Forecasted_Data_2012!$C7949, 0)</f>
        <v>81</v>
      </c>
      <c r="D7949" s="12">
        <f>ROUND(Zonal_Demand_Real!D7949/SUM(Zonal_Demand_Real!$B7949:$D7949)*IESO_Forecasted_Data_2012!$C7949, 0)</f>
        <v>42</v>
      </c>
    </row>
    <row r="7950" spans="1:4" x14ac:dyDescent="0.25">
      <c r="A7950" s="21">
        <v>43432.166666666664</v>
      </c>
      <c r="B7950" s="12">
        <f>ROUND(Zonal_Demand_Real!B7950/SUM(Zonal_Demand_Real!$B7950:$D7950)*IESO_Forecasted_Data_2012!$C7950, 0)</f>
        <v>15</v>
      </c>
      <c r="C7950" s="12">
        <f>ROUND(Zonal_Demand_Real!C7950/SUM(Zonal_Demand_Real!$B7950:$D7950)*IESO_Forecasted_Data_2012!$C7950, 0)</f>
        <v>74</v>
      </c>
      <c r="D7950" s="12">
        <f>ROUND(Zonal_Demand_Real!D7950/SUM(Zonal_Demand_Real!$B7950:$D7950)*IESO_Forecasted_Data_2012!$C7950, 0)</f>
        <v>39</v>
      </c>
    </row>
    <row r="7951" spans="1:4" x14ac:dyDescent="0.25">
      <c r="A7951" s="21">
        <v>43432.208333333336</v>
      </c>
      <c r="B7951" s="12">
        <f>ROUND(Zonal_Demand_Real!B7951/SUM(Zonal_Demand_Real!$B7951:$D7951)*IESO_Forecasted_Data_2012!$C7951, 0)</f>
        <v>15</v>
      </c>
      <c r="C7951" s="12">
        <f>ROUND(Zonal_Demand_Real!C7951/SUM(Zonal_Demand_Real!$B7951:$D7951)*IESO_Forecasted_Data_2012!$C7951, 0)</f>
        <v>71</v>
      </c>
      <c r="D7951" s="12">
        <f>ROUND(Zonal_Demand_Real!D7951/SUM(Zonal_Demand_Real!$B7951:$D7951)*IESO_Forecasted_Data_2012!$C7951, 0)</f>
        <v>37</v>
      </c>
    </row>
    <row r="7952" spans="1:4" x14ac:dyDescent="0.25">
      <c r="A7952" s="21">
        <v>43432.25</v>
      </c>
      <c r="B7952" s="12">
        <f>ROUND(Zonal_Demand_Real!B7952/SUM(Zonal_Demand_Real!$B7952:$D7952)*IESO_Forecasted_Data_2012!$C7952, 0)</f>
        <v>15</v>
      </c>
      <c r="C7952" s="12">
        <f>ROUND(Zonal_Demand_Real!C7952/SUM(Zonal_Demand_Real!$B7952:$D7952)*IESO_Forecasted_Data_2012!$C7952, 0)</f>
        <v>72</v>
      </c>
      <c r="D7952" s="12">
        <f>ROUND(Zonal_Demand_Real!D7952/SUM(Zonal_Demand_Real!$B7952:$D7952)*IESO_Forecasted_Data_2012!$C7952, 0)</f>
        <v>38</v>
      </c>
    </row>
    <row r="7953" spans="1:4" x14ac:dyDescent="0.25">
      <c r="A7953" s="21">
        <v>43432.291666666664</v>
      </c>
      <c r="B7953" s="12">
        <f>ROUND(Zonal_Demand_Real!B7953/SUM(Zonal_Demand_Real!$B7953:$D7953)*IESO_Forecasted_Data_2012!$C7953, 0)</f>
        <v>15</v>
      </c>
      <c r="C7953" s="12">
        <f>ROUND(Zonal_Demand_Real!C7953/SUM(Zonal_Demand_Real!$B7953:$D7953)*IESO_Forecasted_Data_2012!$C7953, 0)</f>
        <v>70</v>
      </c>
      <c r="D7953" s="12">
        <f>ROUND(Zonal_Demand_Real!D7953/SUM(Zonal_Demand_Real!$B7953:$D7953)*IESO_Forecasted_Data_2012!$C7953, 0)</f>
        <v>37</v>
      </c>
    </row>
    <row r="7954" spans="1:4" x14ac:dyDescent="0.25">
      <c r="A7954" s="21">
        <v>43432.333333333336</v>
      </c>
      <c r="B7954" s="12">
        <f>ROUND(Zonal_Demand_Real!B7954/SUM(Zonal_Demand_Real!$B7954:$D7954)*IESO_Forecasted_Data_2012!$C7954, 0)</f>
        <v>15</v>
      </c>
      <c r="C7954" s="12">
        <f>ROUND(Zonal_Demand_Real!C7954/SUM(Zonal_Demand_Real!$B7954:$D7954)*IESO_Forecasted_Data_2012!$C7954, 0)</f>
        <v>72</v>
      </c>
      <c r="D7954" s="12">
        <f>ROUND(Zonal_Demand_Real!D7954/SUM(Zonal_Demand_Real!$B7954:$D7954)*IESO_Forecasted_Data_2012!$C7954, 0)</f>
        <v>38</v>
      </c>
    </row>
    <row r="7955" spans="1:4" x14ac:dyDescent="0.25">
      <c r="A7955" s="21">
        <v>43432.375</v>
      </c>
      <c r="B7955" s="12">
        <f>ROUND(Zonal_Demand_Real!B7955/SUM(Zonal_Demand_Real!$B7955:$D7955)*IESO_Forecasted_Data_2012!$C7955, 0)</f>
        <v>16</v>
      </c>
      <c r="C7955" s="12">
        <f>ROUND(Zonal_Demand_Real!C7955/SUM(Zonal_Demand_Real!$B7955:$D7955)*IESO_Forecasted_Data_2012!$C7955, 0)</f>
        <v>75</v>
      </c>
      <c r="D7955" s="12">
        <f>ROUND(Zonal_Demand_Real!D7955/SUM(Zonal_Demand_Real!$B7955:$D7955)*IESO_Forecasted_Data_2012!$C7955, 0)</f>
        <v>39</v>
      </c>
    </row>
    <row r="7956" spans="1:4" x14ac:dyDescent="0.25">
      <c r="A7956" s="21">
        <v>43432.416666666664</v>
      </c>
      <c r="B7956" s="12">
        <f>ROUND(Zonal_Demand_Real!B7956/SUM(Zonal_Demand_Real!$B7956:$D7956)*IESO_Forecasted_Data_2012!$C7956, 0)</f>
        <v>17</v>
      </c>
      <c r="C7956" s="12">
        <f>ROUND(Zonal_Demand_Real!C7956/SUM(Zonal_Demand_Real!$B7956:$D7956)*IESO_Forecasted_Data_2012!$C7956, 0)</f>
        <v>82</v>
      </c>
      <c r="D7956" s="12">
        <f>ROUND(Zonal_Demand_Real!D7956/SUM(Zonal_Demand_Real!$B7956:$D7956)*IESO_Forecasted_Data_2012!$C7956, 0)</f>
        <v>43</v>
      </c>
    </row>
    <row r="7957" spans="1:4" x14ac:dyDescent="0.25">
      <c r="A7957" s="21">
        <v>43432.458333333336</v>
      </c>
      <c r="B7957" s="12">
        <f>ROUND(Zonal_Demand_Real!B7957/SUM(Zonal_Demand_Real!$B7957:$D7957)*IESO_Forecasted_Data_2012!$C7957, 0)</f>
        <v>19</v>
      </c>
      <c r="C7957" s="12">
        <f>ROUND(Zonal_Demand_Real!C7957/SUM(Zonal_Demand_Real!$B7957:$D7957)*IESO_Forecasted_Data_2012!$C7957, 0)</f>
        <v>90</v>
      </c>
      <c r="D7957" s="12">
        <f>ROUND(Zonal_Demand_Real!D7957/SUM(Zonal_Demand_Real!$B7957:$D7957)*IESO_Forecasted_Data_2012!$C7957, 0)</f>
        <v>47</v>
      </c>
    </row>
    <row r="7958" spans="1:4" x14ac:dyDescent="0.25">
      <c r="A7958" s="21">
        <v>43432.5</v>
      </c>
      <c r="B7958" s="12">
        <f>ROUND(Zonal_Demand_Real!B7958/SUM(Zonal_Demand_Real!$B7958:$D7958)*IESO_Forecasted_Data_2012!$C7958, 0)</f>
        <v>20</v>
      </c>
      <c r="C7958" s="12">
        <f>ROUND(Zonal_Demand_Real!C7958/SUM(Zonal_Demand_Real!$B7958:$D7958)*IESO_Forecasted_Data_2012!$C7958, 0)</f>
        <v>96</v>
      </c>
      <c r="D7958" s="12">
        <f>ROUND(Zonal_Demand_Real!D7958/SUM(Zonal_Demand_Real!$B7958:$D7958)*IESO_Forecasted_Data_2012!$C7958, 0)</f>
        <v>50</v>
      </c>
    </row>
    <row r="7959" spans="1:4" x14ac:dyDescent="0.25">
      <c r="A7959" s="21">
        <v>43432.541666666664</v>
      </c>
      <c r="B7959" s="12">
        <f>ROUND(Zonal_Demand_Real!B7959/SUM(Zonal_Demand_Real!$B7959:$D7959)*IESO_Forecasted_Data_2012!$C7959, 0)</f>
        <v>22</v>
      </c>
      <c r="C7959" s="12">
        <f>ROUND(Zonal_Demand_Real!C7959/SUM(Zonal_Demand_Real!$B7959:$D7959)*IESO_Forecasted_Data_2012!$C7959, 0)</f>
        <v>105</v>
      </c>
      <c r="D7959" s="12">
        <f>ROUND(Zonal_Demand_Real!D7959/SUM(Zonal_Demand_Real!$B7959:$D7959)*IESO_Forecasted_Data_2012!$C7959, 0)</f>
        <v>55</v>
      </c>
    </row>
    <row r="7960" spans="1:4" x14ac:dyDescent="0.25">
      <c r="A7960" s="21">
        <v>43432.583333333336</v>
      </c>
      <c r="B7960" s="12">
        <f>ROUND(Zonal_Demand_Real!B7960/SUM(Zonal_Demand_Real!$B7960:$D7960)*IESO_Forecasted_Data_2012!$C7960, 0)</f>
        <v>22</v>
      </c>
      <c r="C7960" s="12">
        <f>ROUND(Zonal_Demand_Real!C7960/SUM(Zonal_Demand_Real!$B7960:$D7960)*IESO_Forecasted_Data_2012!$C7960, 0)</f>
        <v>106</v>
      </c>
      <c r="D7960" s="12">
        <f>ROUND(Zonal_Demand_Real!D7960/SUM(Zonal_Demand_Real!$B7960:$D7960)*IESO_Forecasted_Data_2012!$C7960, 0)</f>
        <v>56</v>
      </c>
    </row>
    <row r="7961" spans="1:4" x14ac:dyDescent="0.25">
      <c r="A7961" s="21">
        <v>43432.625</v>
      </c>
      <c r="B7961" s="12">
        <f>ROUND(Zonal_Demand_Real!B7961/SUM(Zonal_Demand_Real!$B7961:$D7961)*IESO_Forecasted_Data_2012!$C7961, 0)</f>
        <v>22</v>
      </c>
      <c r="C7961" s="12">
        <f>ROUND(Zonal_Demand_Real!C7961/SUM(Zonal_Demand_Real!$B7961:$D7961)*IESO_Forecasted_Data_2012!$C7961, 0)</f>
        <v>107</v>
      </c>
      <c r="D7961" s="12">
        <f>ROUND(Zonal_Demand_Real!D7961/SUM(Zonal_Demand_Real!$B7961:$D7961)*IESO_Forecasted_Data_2012!$C7961, 0)</f>
        <v>56</v>
      </c>
    </row>
    <row r="7962" spans="1:4" x14ac:dyDescent="0.25">
      <c r="A7962" s="21">
        <v>43432.666666666664</v>
      </c>
      <c r="B7962" s="12">
        <f>ROUND(Zonal_Demand_Real!B7962/SUM(Zonal_Demand_Real!$B7962:$D7962)*IESO_Forecasted_Data_2012!$C7962, 0)</f>
        <v>22</v>
      </c>
      <c r="C7962" s="12">
        <f>ROUND(Zonal_Demand_Real!C7962/SUM(Zonal_Demand_Real!$B7962:$D7962)*IESO_Forecasted_Data_2012!$C7962, 0)</f>
        <v>104</v>
      </c>
      <c r="D7962" s="12">
        <f>ROUND(Zonal_Demand_Real!D7962/SUM(Zonal_Demand_Real!$B7962:$D7962)*IESO_Forecasted_Data_2012!$C7962, 0)</f>
        <v>55</v>
      </c>
    </row>
    <row r="7963" spans="1:4" x14ac:dyDescent="0.25">
      <c r="A7963" s="21">
        <v>43432.708333333336</v>
      </c>
      <c r="B7963" s="12">
        <f>ROUND(Zonal_Demand_Real!B7963/SUM(Zonal_Demand_Real!$B7963:$D7963)*IESO_Forecasted_Data_2012!$C7963, 0)</f>
        <v>21</v>
      </c>
      <c r="C7963" s="12">
        <f>ROUND(Zonal_Demand_Real!C7963/SUM(Zonal_Demand_Real!$B7963:$D7963)*IESO_Forecasted_Data_2012!$C7963, 0)</f>
        <v>102</v>
      </c>
      <c r="D7963" s="12">
        <f>ROUND(Zonal_Demand_Real!D7963/SUM(Zonal_Demand_Real!$B7963:$D7963)*IESO_Forecasted_Data_2012!$C7963, 0)</f>
        <v>54</v>
      </c>
    </row>
    <row r="7964" spans="1:4" x14ac:dyDescent="0.25">
      <c r="A7964" s="21">
        <v>43432.75</v>
      </c>
      <c r="B7964" s="12">
        <f>ROUND(Zonal_Demand_Real!B7964/SUM(Zonal_Demand_Real!$B7964:$D7964)*IESO_Forecasted_Data_2012!$C7964, 0)</f>
        <v>21</v>
      </c>
      <c r="C7964" s="12">
        <f>ROUND(Zonal_Demand_Real!C7964/SUM(Zonal_Demand_Real!$B7964:$D7964)*IESO_Forecasted_Data_2012!$C7964, 0)</f>
        <v>102</v>
      </c>
      <c r="D7964" s="12">
        <f>ROUND(Zonal_Demand_Real!D7964/SUM(Zonal_Demand_Real!$B7964:$D7964)*IESO_Forecasted_Data_2012!$C7964, 0)</f>
        <v>54</v>
      </c>
    </row>
    <row r="7965" spans="1:4" x14ac:dyDescent="0.25">
      <c r="A7965" s="21">
        <v>43432.791666666664</v>
      </c>
      <c r="B7965" s="12">
        <f>ROUND(Zonal_Demand_Real!B7965/SUM(Zonal_Demand_Real!$B7965:$D7965)*IESO_Forecasted_Data_2012!$C7965, 0)</f>
        <v>22</v>
      </c>
      <c r="C7965" s="12">
        <f>ROUND(Zonal_Demand_Real!C7965/SUM(Zonal_Demand_Real!$B7965:$D7965)*IESO_Forecasted_Data_2012!$C7965, 0)</f>
        <v>106</v>
      </c>
      <c r="D7965" s="12">
        <f>ROUND(Zonal_Demand_Real!D7965/SUM(Zonal_Demand_Real!$B7965:$D7965)*IESO_Forecasted_Data_2012!$C7965, 0)</f>
        <v>56</v>
      </c>
    </row>
    <row r="7966" spans="1:4" x14ac:dyDescent="0.25">
      <c r="A7966" s="21">
        <v>43432.833333333336</v>
      </c>
      <c r="B7966" s="12">
        <f>ROUND(Zonal_Demand_Real!B7966/SUM(Zonal_Demand_Real!$B7966:$D7966)*IESO_Forecasted_Data_2012!$C7966, 0)</f>
        <v>23</v>
      </c>
      <c r="C7966" s="12">
        <f>ROUND(Zonal_Demand_Real!C7966/SUM(Zonal_Demand_Real!$B7966:$D7966)*IESO_Forecasted_Data_2012!$C7966, 0)</f>
        <v>112</v>
      </c>
      <c r="D7966" s="12">
        <f>ROUND(Zonal_Demand_Real!D7966/SUM(Zonal_Demand_Real!$B7966:$D7966)*IESO_Forecasted_Data_2012!$C7966, 0)</f>
        <v>59</v>
      </c>
    </row>
    <row r="7967" spans="1:4" x14ac:dyDescent="0.25">
      <c r="A7967" s="21">
        <v>43432.875</v>
      </c>
      <c r="B7967" s="12">
        <f>ROUND(Zonal_Demand_Real!B7967/SUM(Zonal_Demand_Real!$B7967:$D7967)*IESO_Forecasted_Data_2012!$C7967, 0)</f>
        <v>24</v>
      </c>
      <c r="C7967" s="12">
        <f>ROUND(Zonal_Demand_Real!C7967/SUM(Zonal_Demand_Real!$B7967:$D7967)*IESO_Forecasted_Data_2012!$C7967, 0)</f>
        <v>117</v>
      </c>
      <c r="D7967" s="12">
        <f>ROUND(Zonal_Demand_Real!D7967/SUM(Zonal_Demand_Real!$B7967:$D7967)*IESO_Forecasted_Data_2012!$C7967, 0)</f>
        <v>61</v>
      </c>
    </row>
    <row r="7968" spans="1:4" x14ac:dyDescent="0.25">
      <c r="A7968" s="21">
        <v>43432.916666666664</v>
      </c>
      <c r="B7968" s="12">
        <f>ROUND(Zonal_Demand_Real!B7968/SUM(Zonal_Demand_Real!$B7968:$D7968)*IESO_Forecasted_Data_2012!$C7968, 0)</f>
        <v>24</v>
      </c>
      <c r="C7968" s="12">
        <f>ROUND(Zonal_Demand_Real!C7968/SUM(Zonal_Demand_Real!$B7968:$D7968)*IESO_Forecasted_Data_2012!$C7968, 0)</f>
        <v>114</v>
      </c>
      <c r="D7968" s="12">
        <f>ROUND(Zonal_Demand_Real!D7968/SUM(Zonal_Demand_Real!$B7968:$D7968)*IESO_Forecasted_Data_2012!$C7968, 0)</f>
        <v>60</v>
      </c>
    </row>
    <row r="7969" spans="1:4" x14ac:dyDescent="0.25">
      <c r="A7969" s="21">
        <v>43432.958333333336</v>
      </c>
      <c r="B7969" s="12">
        <f>ROUND(Zonal_Demand_Real!B7969/SUM(Zonal_Demand_Real!$B7969:$D7969)*IESO_Forecasted_Data_2012!$C7969, 0)</f>
        <v>23</v>
      </c>
      <c r="C7969" s="12">
        <f>ROUND(Zonal_Demand_Real!C7969/SUM(Zonal_Demand_Real!$B7969:$D7969)*IESO_Forecasted_Data_2012!$C7969, 0)</f>
        <v>110</v>
      </c>
      <c r="D7969" s="12">
        <f>ROUND(Zonal_Demand_Real!D7969/SUM(Zonal_Demand_Real!$B7969:$D7969)*IESO_Forecasted_Data_2012!$C7969, 0)</f>
        <v>58</v>
      </c>
    </row>
    <row r="7970" spans="1:4" x14ac:dyDescent="0.25">
      <c r="A7970" s="21">
        <v>43433</v>
      </c>
      <c r="B7970" s="12">
        <f>ROUND(Zonal_Demand_Real!B7970/SUM(Zonal_Demand_Real!$B7970:$D7970)*IESO_Forecasted_Data_2012!$C7970, 0)</f>
        <v>23</v>
      </c>
      <c r="C7970" s="12">
        <f>ROUND(Zonal_Demand_Real!C7970/SUM(Zonal_Demand_Real!$B7970:$D7970)*IESO_Forecasted_Data_2012!$C7970, 0)</f>
        <v>109</v>
      </c>
      <c r="D7970" s="12">
        <f>ROUND(Zonal_Demand_Real!D7970/SUM(Zonal_Demand_Real!$B7970:$D7970)*IESO_Forecasted_Data_2012!$C7970, 0)</f>
        <v>57</v>
      </c>
    </row>
    <row r="7971" spans="1:4" x14ac:dyDescent="0.25">
      <c r="A7971" s="21">
        <v>43433.041666666664</v>
      </c>
      <c r="B7971" s="12">
        <f>ROUND(Zonal_Demand_Real!B7971/SUM(Zonal_Demand_Real!$B7971:$D7971)*IESO_Forecasted_Data_2012!$C7971, 0)</f>
        <v>21</v>
      </c>
      <c r="C7971" s="12">
        <f>ROUND(Zonal_Demand_Real!C7971/SUM(Zonal_Demand_Real!$B7971:$D7971)*IESO_Forecasted_Data_2012!$C7971, 0)</f>
        <v>102</v>
      </c>
      <c r="D7971" s="12">
        <f>ROUND(Zonal_Demand_Real!D7971/SUM(Zonal_Demand_Real!$B7971:$D7971)*IESO_Forecasted_Data_2012!$C7971, 0)</f>
        <v>54</v>
      </c>
    </row>
    <row r="7972" spans="1:4" x14ac:dyDescent="0.25">
      <c r="A7972" s="21">
        <v>43433.083333333336</v>
      </c>
      <c r="B7972" s="12">
        <f>ROUND(Zonal_Demand_Real!B7972/SUM(Zonal_Demand_Real!$B7972:$D7972)*IESO_Forecasted_Data_2012!$C7972, 0)</f>
        <v>20</v>
      </c>
      <c r="C7972" s="12">
        <f>ROUND(Zonal_Demand_Real!C7972/SUM(Zonal_Demand_Real!$B7972:$D7972)*IESO_Forecasted_Data_2012!$C7972, 0)</f>
        <v>94</v>
      </c>
      <c r="D7972" s="12">
        <f>ROUND(Zonal_Demand_Real!D7972/SUM(Zonal_Demand_Real!$B7972:$D7972)*IESO_Forecasted_Data_2012!$C7972, 0)</f>
        <v>49</v>
      </c>
    </row>
    <row r="7973" spans="1:4" x14ac:dyDescent="0.25">
      <c r="A7973" s="21">
        <v>43433.125</v>
      </c>
      <c r="B7973" s="12">
        <f>ROUND(Zonal_Demand_Real!B7973/SUM(Zonal_Demand_Real!$B7973:$D7973)*IESO_Forecasted_Data_2012!$C7973, 0)</f>
        <v>18</v>
      </c>
      <c r="C7973" s="12">
        <f>ROUND(Zonal_Demand_Real!C7973/SUM(Zonal_Demand_Real!$B7973:$D7973)*IESO_Forecasted_Data_2012!$C7973, 0)</f>
        <v>89</v>
      </c>
      <c r="D7973" s="12">
        <f>ROUND(Zonal_Demand_Real!D7973/SUM(Zonal_Demand_Real!$B7973:$D7973)*IESO_Forecasted_Data_2012!$C7973, 0)</f>
        <v>47</v>
      </c>
    </row>
    <row r="7974" spans="1:4" x14ac:dyDescent="0.25">
      <c r="A7974" s="21">
        <v>43433.166666666664</v>
      </c>
      <c r="B7974" s="12">
        <f>ROUND(Zonal_Demand_Real!B7974/SUM(Zonal_Demand_Real!$B7974:$D7974)*IESO_Forecasted_Data_2012!$C7974, 0)</f>
        <v>17</v>
      </c>
      <c r="C7974" s="12">
        <f>ROUND(Zonal_Demand_Real!C7974/SUM(Zonal_Demand_Real!$B7974:$D7974)*IESO_Forecasted_Data_2012!$C7974, 0)</f>
        <v>84</v>
      </c>
      <c r="D7974" s="12">
        <f>ROUND(Zonal_Demand_Real!D7974/SUM(Zonal_Demand_Real!$B7974:$D7974)*IESO_Forecasted_Data_2012!$C7974, 0)</f>
        <v>44</v>
      </c>
    </row>
    <row r="7975" spans="1:4" x14ac:dyDescent="0.25">
      <c r="A7975" s="21">
        <v>43433.208333333336</v>
      </c>
      <c r="B7975" s="12">
        <f>ROUND(Zonal_Demand_Real!B7975/SUM(Zonal_Demand_Real!$B7975:$D7975)*IESO_Forecasted_Data_2012!$C7975, 0)</f>
        <v>16</v>
      </c>
      <c r="C7975" s="12">
        <f>ROUND(Zonal_Demand_Real!C7975/SUM(Zonal_Demand_Real!$B7975:$D7975)*IESO_Forecasted_Data_2012!$C7975, 0)</f>
        <v>79</v>
      </c>
      <c r="D7975" s="12">
        <f>ROUND(Zonal_Demand_Real!D7975/SUM(Zonal_Demand_Real!$B7975:$D7975)*IESO_Forecasted_Data_2012!$C7975, 0)</f>
        <v>41</v>
      </c>
    </row>
    <row r="7976" spans="1:4" x14ac:dyDescent="0.25">
      <c r="A7976" s="21">
        <v>43433.25</v>
      </c>
      <c r="B7976" s="12">
        <f>ROUND(Zonal_Demand_Real!B7976/SUM(Zonal_Demand_Real!$B7976:$D7976)*IESO_Forecasted_Data_2012!$C7976, 0)</f>
        <v>16</v>
      </c>
      <c r="C7976" s="12">
        <f>ROUND(Zonal_Demand_Real!C7976/SUM(Zonal_Demand_Real!$B7976:$D7976)*IESO_Forecasted_Data_2012!$C7976, 0)</f>
        <v>77</v>
      </c>
      <c r="D7976" s="12">
        <f>ROUND(Zonal_Demand_Real!D7976/SUM(Zonal_Demand_Real!$B7976:$D7976)*IESO_Forecasted_Data_2012!$C7976, 0)</f>
        <v>40</v>
      </c>
    </row>
    <row r="7977" spans="1:4" x14ac:dyDescent="0.25">
      <c r="A7977" s="21">
        <v>43433.291666666664</v>
      </c>
      <c r="B7977" s="12">
        <f>ROUND(Zonal_Demand_Real!B7977/SUM(Zonal_Demand_Real!$B7977:$D7977)*IESO_Forecasted_Data_2012!$C7977, 0)</f>
        <v>16</v>
      </c>
      <c r="C7977" s="12">
        <f>ROUND(Zonal_Demand_Real!C7977/SUM(Zonal_Demand_Real!$B7977:$D7977)*IESO_Forecasted_Data_2012!$C7977, 0)</f>
        <v>78</v>
      </c>
      <c r="D7977" s="12">
        <f>ROUND(Zonal_Demand_Real!D7977/SUM(Zonal_Demand_Real!$B7977:$D7977)*IESO_Forecasted_Data_2012!$C7977, 0)</f>
        <v>41</v>
      </c>
    </row>
    <row r="7978" spans="1:4" x14ac:dyDescent="0.25">
      <c r="A7978" s="21">
        <v>43433.333333333336</v>
      </c>
      <c r="B7978" s="12">
        <f>ROUND(Zonal_Demand_Real!B7978/SUM(Zonal_Demand_Real!$B7978:$D7978)*IESO_Forecasted_Data_2012!$C7978, 0)</f>
        <v>17</v>
      </c>
      <c r="C7978" s="12">
        <f>ROUND(Zonal_Demand_Real!C7978/SUM(Zonal_Demand_Real!$B7978:$D7978)*IESO_Forecasted_Data_2012!$C7978, 0)</f>
        <v>80</v>
      </c>
      <c r="D7978" s="12">
        <f>ROUND(Zonal_Demand_Real!D7978/SUM(Zonal_Demand_Real!$B7978:$D7978)*IESO_Forecasted_Data_2012!$C7978, 0)</f>
        <v>42</v>
      </c>
    </row>
    <row r="7979" spans="1:4" x14ac:dyDescent="0.25">
      <c r="A7979" s="21">
        <v>43433.375</v>
      </c>
      <c r="B7979" s="12">
        <f>ROUND(Zonal_Demand_Real!B7979/SUM(Zonal_Demand_Real!$B7979:$D7979)*IESO_Forecasted_Data_2012!$C7979, 0)</f>
        <v>17</v>
      </c>
      <c r="C7979" s="12">
        <f>ROUND(Zonal_Demand_Real!C7979/SUM(Zonal_Demand_Real!$B7979:$D7979)*IESO_Forecasted_Data_2012!$C7979, 0)</f>
        <v>81</v>
      </c>
      <c r="D7979" s="12">
        <f>ROUND(Zonal_Demand_Real!D7979/SUM(Zonal_Demand_Real!$B7979:$D7979)*IESO_Forecasted_Data_2012!$C7979, 0)</f>
        <v>43</v>
      </c>
    </row>
    <row r="7980" spans="1:4" x14ac:dyDescent="0.25">
      <c r="A7980" s="21">
        <v>43433.416666666664</v>
      </c>
      <c r="B7980" s="12">
        <f>ROUND(Zonal_Demand_Real!B7980/SUM(Zonal_Demand_Real!$B7980:$D7980)*IESO_Forecasted_Data_2012!$C7980, 0)</f>
        <v>17</v>
      </c>
      <c r="C7980" s="12">
        <f>ROUND(Zonal_Demand_Real!C7980/SUM(Zonal_Demand_Real!$B7980:$D7980)*IESO_Forecasted_Data_2012!$C7980, 0)</f>
        <v>84</v>
      </c>
      <c r="D7980" s="12">
        <f>ROUND(Zonal_Demand_Real!D7980/SUM(Zonal_Demand_Real!$B7980:$D7980)*IESO_Forecasted_Data_2012!$C7980, 0)</f>
        <v>44</v>
      </c>
    </row>
    <row r="7981" spans="1:4" x14ac:dyDescent="0.25">
      <c r="A7981" s="21">
        <v>43433.458333333336</v>
      </c>
      <c r="B7981" s="12">
        <f>ROUND(Zonal_Demand_Real!B7981/SUM(Zonal_Demand_Real!$B7981:$D7981)*IESO_Forecasted_Data_2012!$C7981, 0)</f>
        <v>19</v>
      </c>
      <c r="C7981" s="12">
        <f>ROUND(Zonal_Demand_Real!C7981/SUM(Zonal_Demand_Real!$B7981:$D7981)*IESO_Forecasted_Data_2012!$C7981, 0)</f>
        <v>91</v>
      </c>
      <c r="D7981" s="12">
        <f>ROUND(Zonal_Demand_Real!D7981/SUM(Zonal_Demand_Real!$B7981:$D7981)*IESO_Forecasted_Data_2012!$C7981, 0)</f>
        <v>48</v>
      </c>
    </row>
    <row r="7982" spans="1:4" x14ac:dyDescent="0.25">
      <c r="A7982" s="21">
        <v>43433.5</v>
      </c>
      <c r="B7982" s="12">
        <f>ROUND(Zonal_Demand_Real!B7982/SUM(Zonal_Demand_Real!$B7982:$D7982)*IESO_Forecasted_Data_2012!$C7982, 0)</f>
        <v>20</v>
      </c>
      <c r="C7982" s="12">
        <f>ROUND(Zonal_Demand_Real!C7982/SUM(Zonal_Demand_Real!$B7982:$D7982)*IESO_Forecasted_Data_2012!$C7982, 0)</f>
        <v>96</v>
      </c>
      <c r="D7982" s="12">
        <f>ROUND(Zonal_Demand_Real!D7982/SUM(Zonal_Demand_Real!$B7982:$D7982)*IESO_Forecasted_Data_2012!$C7982, 0)</f>
        <v>50</v>
      </c>
    </row>
    <row r="7983" spans="1:4" x14ac:dyDescent="0.25">
      <c r="A7983" s="21">
        <v>43433.541666666664</v>
      </c>
      <c r="B7983" s="12">
        <f>ROUND(Zonal_Demand_Real!B7983/SUM(Zonal_Demand_Real!$B7983:$D7983)*IESO_Forecasted_Data_2012!$C7983, 0)</f>
        <v>21</v>
      </c>
      <c r="C7983" s="12">
        <f>ROUND(Zonal_Demand_Real!C7983/SUM(Zonal_Demand_Real!$B7983:$D7983)*IESO_Forecasted_Data_2012!$C7983, 0)</f>
        <v>103</v>
      </c>
      <c r="D7983" s="12">
        <f>ROUND(Zonal_Demand_Real!D7983/SUM(Zonal_Demand_Real!$B7983:$D7983)*IESO_Forecasted_Data_2012!$C7983, 0)</f>
        <v>54</v>
      </c>
    </row>
    <row r="7984" spans="1:4" x14ac:dyDescent="0.25">
      <c r="A7984" s="21">
        <v>43433.583333333336</v>
      </c>
      <c r="B7984" s="12">
        <f>ROUND(Zonal_Demand_Real!B7984/SUM(Zonal_Demand_Real!$B7984:$D7984)*IESO_Forecasted_Data_2012!$C7984, 0)</f>
        <v>22</v>
      </c>
      <c r="C7984" s="12">
        <f>ROUND(Zonal_Demand_Real!C7984/SUM(Zonal_Demand_Real!$B7984:$D7984)*IESO_Forecasted_Data_2012!$C7984, 0)</f>
        <v>105</v>
      </c>
      <c r="D7984" s="12">
        <f>ROUND(Zonal_Demand_Real!D7984/SUM(Zonal_Demand_Real!$B7984:$D7984)*IESO_Forecasted_Data_2012!$C7984, 0)</f>
        <v>55</v>
      </c>
    </row>
    <row r="7985" spans="1:4" x14ac:dyDescent="0.25">
      <c r="A7985" s="21">
        <v>43433.625</v>
      </c>
      <c r="B7985" s="12">
        <f>ROUND(Zonal_Demand_Real!B7985/SUM(Zonal_Demand_Real!$B7985:$D7985)*IESO_Forecasted_Data_2012!$C7985, 0)</f>
        <v>22</v>
      </c>
      <c r="C7985" s="12">
        <f>ROUND(Zonal_Demand_Real!C7985/SUM(Zonal_Demand_Real!$B7985:$D7985)*IESO_Forecasted_Data_2012!$C7985, 0)</f>
        <v>104</v>
      </c>
      <c r="D7985" s="12">
        <f>ROUND(Zonal_Demand_Real!D7985/SUM(Zonal_Demand_Real!$B7985:$D7985)*IESO_Forecasted_Data_2012!$C7985, 0)</f>
        <v>55</v>
      </c>
    </row>
    <row r="7986" spans="1:4" x14ac:dyDescent="0.25">
      <c r="A7986" s="21">
        <v>43433.666666666664</v>
      </c>
      <c r="B7986" s="12">
        <f>ROUND(Zonal_Demand_Real!B7986/SUM(Zonal_Demand_Real!$B7986:$D7986)*IESO_Forecasted_Data_2012!$C7986, 0)</f>
        <v>22</v>
      </c>
      <c r="C7986" s="12">
        <f>ROUND(Zonal_Demand_Real!C7986/SUM(Zonal_Demand_Real!$B7986:$D7986)*IESO_Forecasted_Data_2012!$C7986, 0)</f>
        <v>106</v>
      </c>
      <c r="D7986" s="12">
        <f>ROUND(Zonal_Demand_Real!D7986/SUM(Zonal_Demand_Real!$B7986:$D7986)*IESO_Forecasted_Data_2012!$C7986, 0)</f>
        <v>55</v>
      </c>
    </row>
    <row r="7987" spans="1:4" x14ac:dyDescent="0.25">
      <c r="A7987" s="21">
        <v>43433.708333333336</v>
      </c>
      <c r="B7987" s="12">
        <f>ROUND(Zonal_Demand_Real!B7987/SUM(Zonal_Demand_Real!$B7987:$D7987)*IESO_Forecasted_Data_2012!$C7987, 0)</f>
        <v>22</v>
      </c>
      <c r="C7987" s="12">
        <f>ROUND(Zonal_Demand_Real!C7987/SUM(Zonal_Demand_Real!$B7987:$D7987)*IESO_Forecasted_Data_2012!$C7987, 0)</f>
        <v>105</v>
      </c>
      <c r="D7987" s="12">
        <f>ROUND(Zonal_Demand_Real!D7987/SUM(Zonal_Demand_Real!$B7987:$D7987)*IESO_Forecasted_Data_2012!$C7987, 0)</f>
        <v>55</v>
      </c>
    </row>
    <row r="7988" spans="1:4" x14ac:dyDescent="0.25">
      <c r="A7988" s="21">
        <v>43433.75</v>
      </c>
      <c r="B7988" s="12">
        <f>ROUND(Zonal_Demand_Real!B7988/SUM(Zonal_Demand_Real!$B7988:$D7988)*IESO_Forecasted_Data_2012!$C7988, 0)</f>
        <v>22</v>
      </c>
      <c r="C7988" s="12">
        <f>ROUND(Zonal_Demand_Real!C7988/SUM(Zonal_Demand_Real!$B7988:$D7988)*IESO_Forecasted_Data_2012!$C7988, 0)</f>
        <v>105</v>
      </c>
      <c r="D7988" s="12">
        <f>ROUND(Zonal_Demand_Real!D7988/SUM(Zonal_Demand_Real!$B7988:$D7988)*IESO_Forecasted_Data_2012!$C7988, 0)</f>
        <v>55</v>
      </c>
    </row>
    <row r="7989" spans="1:4" x14ac:dyDescent="0.25">
      <c r="A7989" s="21">
        <v>43433.791666666664</v>
      </c>
      <c r="B7989" s="12">
        <f>ROUND(Zonal_Demand_Real!B7989/SUM(Zonal_Demand_Real!$B7989:$D7989)*IESO_Forecasted_Data_2012!$C7989, 0)</f>
        <v>23</v>
      </c>
      <c r="C7989" s="12">
        <f>ROUND(Zonal_Demand_Real!C7989/SUM(Zonal_Demand_Real!$B7989:$D7989)*IESO_Forecasted_Data_2012!$C7989, 0)</f>
        <v>110</v>
      </c>
      <c r="D7989" s="12">
        <f>ROUND(Zonal_Demand_Real!D7989/SUM(Zonal_Demand_Real!$B7989:$D7989)*IESO_Forecasted_Data_2012!$C7989, 0)</f>
        <v>58</v>
      </c>
    </row>
    <row r="7990" spans="1:4" x14ac:dyDescent="0.25">
      <c r="A7990" s="21">
        <v>43433.833333333336</v>
      </c>
      <c r="B7990" s="12">
        <f>ROUND(Zonal_Demand_Real!B7990/SUM(Zonal_Demand_Real!$B7990:$D7990)*IESO_Forecasted_Data_2012!$C7990, 0)</f>
        <v>25</v>
      </c>
      <c r="C7990" s="12">
        <f>ROUND(Zonal_Demand_Real!C7990/SUM(Zonal_Demand_Real!$B7990:$D7990)*IESO_Forecasted_Data_2012!$C7990, 0)</f>
        <v>120</v>
      </c>
      <c r="D7990" s="12">
        <f>ROUND(Zonal_Demand_Real!D7990/SUM(Zonal_Demand_Real!$B7990:$D7990)*IESO_Forecasted_Data_2012!$C7990, 0)</f>
        <v>63</v>
      </c>
    </row>
    <row r="7991" spans="1:4" x14ac:dyDescent="0.25">
      <c r="A7991" s="21">
        <v>43433.875</v>
      </c>
      <c r="B7991" s="12">
        <f>ROUND(Zonal_Demand_Real!B7991/SUM(Zonal_Demand_Real!$B7991:$D7991)*IESO_Forecasted_Data_2012!$C7991, 0)</f>
        <v>26</v>
      </c>
      <c r="C7991" s="12">
        <f>ROUND(Zonal_Demand_Real!C7991/SUM(Zonal_Demand_Real!$B7991:$D7991)*IESO_Forecasted_Data_2012!$C7991, 0)</f>
        <v>126</v>
      </c>
      <c r="D7991" s="12">
        <f>ROUND(Zonal_Demand_Real!D7991/SUM(Zonal_Demand_Real!$B7991:$D7991)*IESO_Forecasted_Data_2012!$C7991, 0)</f>
        <v>66</v>
      </c>
    </row>
    <row r="7992" spans="1:4" x14ac:dyDescent="0.25">
      <c r="A7992" s="21">
        <v>43433.916666666664</v>
      </c>
      <c r="B7992" s="12">
        <f>ROUND(Zonal_Demand_Real!B7992/SUM(Zonal_Demand_Real!$B7992:$D7992)*IESO_Forecasted_Data_2012!$C7992, 0)</f>
        <v>26</v>
      </c>
      <c r="C7992" s="12">
        <f>ROUND(Zonal_Demand_Real!C7992/SUM(Zonal_Demand_Real!$B7992:$D7992)*IESO_Forecasted_Data_2012!$C7992, 0)</f>
        <v>125</v>
      </c>
      <c r="D7992" s="12">
        <f>ROUND(Zonal_Demand_Real!D7992/SUM(Zonal_Demand_Real!$B7992:$D7992)*IESO_Forecasted_Data_2012!$C7992, 0)</f>
        <v>65</v>
      </c>
    </row>
    <row r="7993" spans="1:4" x14ac:dyDescent="0.25">
      <c r="A7993" s="21">
        <v>43433.958333333336</v>
      </c>
      <c r="B7993" s="12">
        <f>ROUND(Zonal_Demand_Real!B7993/SUM(Zonal_Demand_Real!$B7993:$D7993)*IESO_Forecasted_Data_2012!$C7993, 0)</f>
        <v>25</v>
      </c>
      <c r="C7993" s="12">
        <f>ROUND(Zonal_Demand_Real!C7993/SUM(Zonal_Demand_Real!$B7993:$D7993)*IESO_Forecasted_Data_2012!$C7993, 0)</f>
        <v>122</v>
      </c>
      <c r="D7993" s="12">
        <f>ROUND(Zonal_Demand_Real!D7993/SUM(Zonal_Demand_Real!$B7993:$D7993)*IESO_Forecasted_Data_2012!$C7993, 0)</f>
        <v>64</v>
      </c>
    </row>
    <row r="7994" spans="1:4" x14ac:dyDescent="0.25">
      <c r="A7994" s="21">
        <v>43434</v>
      </c>
      <c r="B7994" s="12">
        <f>ROUND(Zonal_Demand_Real!B7994/SUM(Zonal_Demand_Real!$B7994:$D7994)*IESO_Forecasted_Data_2012!$C7994, 0)</f>
        <v>24</v>
      </c>
      <c r="C7994" s="12">
        <f>ROUND(Zonal_Demand_Real!C7994/SUM(Zonal_Demand_Real!$B7994:$D7994)*IESO_Forecasted_Data_2012!$C7994, 0)</f>
        <v>117</v>
      </c>
      <c r="D7994" s="12">
        <f>ROUND(Zonal_Demand_Real!D7994/SUM(Zonal_Demand_Real!$B7994:$D7994)*IESO_Forecasted_Data_2012!$C7994, 0)</f>
        <v>61</v>
      </c>
    </row>
    <row r="7995" spans="1:4" x14ac:dyDescent="0.25">
      <c r="A7995" s="21">
        <v>43434.041666666664</v>
      </c>
      <c r="B7995" s="12">
        <f>ROUND(Zonal_Demand_Real!B7995/SUM(Zonal_Demand_Real!$B7995:$D7995)*IESO_Forecasted_Data_2012!$C7995, 0)</f>
        <v>23</v>
      </c>
      <c r="C7995" s="12">
        <f>ROUND(Zonal_Demand_Real!C7995/SUM(Zonal_Demand_Real!$B7995:$D7995)*IESO_Forecasted_Data_2012!$C7995, 0)</f>
        <v>113</v>
      </c>
      <c r="D7995" s="12">
        <f>ROUND(Zonal_Demand_Real!D7995/SUM(Zonal_Demand_Real!$B7995:$D7995)*IESO_Forecasted_Data_2012!$C7995, 0)</f>
        <v>59</v>
      </c>
    </row>
    <row r="7996" spans="1:4" x14ac:dyDescent="0.25">
      <c r="A7996" s="21">
        <v>43434.083333333336</v>
      </c>
      <c r="B7996" s="12">
        <f>ROUND(Zonal_Demand_Real!B7996/SUM(Zonal_Demand_Real!$B7996:$D7996)*IESO_Forecasted_Data_2012!$C7996, 0)</f>
        <v>21</v>
      </c>
      <c r="C7996" s="12">
        <f>ROUND(Zonal_Demand_Real!C7996/SUM(Zonal_Demand_Real!$B7996:$D7996)*IESO_Forecasted_Data_2012!$C7996, 0)</f>
        <v>103</v>
      </c>
      <c r="D7996" s="12">
        <f>ROUND(Zonal_Demand_Real!D7996/SUM(Zonal_Demand_Real!$B7996:$D7996)*IESO_Forecasted_Data_2012!$C7996, 0)</f>
        <v>54</v>
      </c>
    </row>
    <row r="7997" spans="1:4" x14ac:dyDescent="0.25">
      <c r="A7997" s="21">
        <v>43434.125</v>
      </c>
      <c r="B7997" s="12">
        <f>ROUND(Zonal_Demand_Real!B7997/SUM(Zonal_Demand_Real!$B7997:$D7997)*IESO_Forecasted_Data_2012!$C7997, 0)</f>
        <v>19</v>
      </c>
      <c r="C7997" s="12">
        <f>ROUND(Zonal_Demand_Real!C7997/SUM(Zonal_Demand_Real!$B7997:$D7997)*IESO_Forecasted_Data_2012!$C7997, 0)</f>
        <v>94</v>
      </c>
      <c r="D7997" s="12">
        <f>ROUND(Zonal_Demand_Real!D7997/SUM(Zonal_Demand_Real!$B7997:$D7997)*IESO_Forecasted_Data_2012!$C7997, 0)</f>
        <v>49</v>
      </c>
    </row>
    <row r="7998" spans="1:4" x14ac:dyDescent="0.25">
      <c r="A7998" s="21">
        <v>43434.166666666664</v>
      </c>
      <c r="B7998" s="12">
        <f>ROUND(Zonal_Demand_Real!B7998/SUM(Zonal_Demand_Real!$B7998:$D7998)*IESO_Forecasted_Data_2012!$C7998, 0)</f>
        <v>19</v>
      </c>
      <c r="C7998" s="12">
        <f>ROUND(Zonal_Demand_Real!C7998/SUM(Zonal_Demand_Real!$B7998:$D7998)*IESO_Forecasted_Data_2012!$C7998, 0)</f>
        <v>90</v>
      </c>
      <c r="D7998" s="12">
        <f>ROUND(Zonal_Demand_Real!D7998/SUM(Zonal_Demand_Real!$B7998:$D7998)*IESO_Forecasted_Data_2012!$C7998, 0)</f>
        <v>47</v>
      </c>
    </row>
    <row r="7999" spans="1:4" x14ac:dyDescent="0.25">
      <c r="A7999" s="21">
        <v>43434.208333333336</v>
      </c>
      <c r="B7999" s="12">
        <f>ROUND(Zonal_Demand_Real!B7999/SUM(Zonal_Demand_Real!$B7999:$D7999)*IESO_Forecasted_Data_2012!$C7999, 0)</f>
        <v>18</v>
      </c>
      <c r="C7999" s="12">
        <f>ROUND(Zonal_Demand_Real!C7999/SUM(Zonal_Demand_Real!$B7999:$D7999)*IESO_Forecasted_Data_2012!$C7999, 0)</f>
        <v>88</v>
      </c>
      <c r="D7999" s="12">
        <f>ROUND(Zonal_Demand_Real!D7999/SUM(Zonal_Demand_Real!$B7999:$D7999)*IESO_Forecasted_Data_2012!$C7999, 0)</f>
        <v>46</v>
      </c>
    </row>
    <row r="8000" spans="1:4" x14ac:dyDescent="0.25">
      <c r="A8000" s="21">
        <v>43434.25</v>
      </c>
      <c r="B8000" s="12">
        <f>ROUND(Zonal_Demand_Real!B8000/SUM(Zonal_Demand_Real!$B8000:$D8000)*IESO_Forecasted_Data_2012!$C8000, 0)</f>
        <v>17</v>
      </c>
      <c r="C8000" s="12">
        <f>ROUND(Zonal_Demand_Real!C8000/SUM(Zonal_Demand_Real!$B8000:$D8000)*IESO_Forecasted_Data_2012!$C8000, 0)</f>
        <v>84</v>
      </c>
      <c r="D8000" s="12">
        <f>ROUND(Zonal_Demand_Real!D8000/SUM(Zonal_Demand_Real!$B8000:$D8000)*IESO_Forecasted_Data_2012!$C8000, 0)</f>
        <v>44</v>
      </c>
    </row>
    <row r="8001" spans="1:4" x14ac:dyDescent="0.25">
      <c r="A8001" s="21">
        <v>43434.291666666664</v>
      </c>
      <c r="B8001" s="12">
        <f>ROUND(Zonal_Demand_Real!B8001/SUM(Zonal_Demand_Real!$B8001:$D8001)*IESO_Forecasted_Data_2012!$C8001, 0)</f>
        <v>18</v>
      </c>
      <c r="C8001" s="12">
        <f>ROUND(Zonal_Demand_Real!C8001/SUM(Zonal_Demand_Real!$B8001:$D8001)*IESO_Forecasted_Data_2012!$C8001, 0)</f>
        <v>85</v>
      </c>
      <c r="D8001" s="12">
        <f>ROUND(Zonal_Demand_Real!D8001/SUM(Zonal_Demand_Real!$B8001:$D8001)*IESO_Forecasted_Data_2012!$C8001, 0)</f>
        <v>45</v>
      </c>
    </row>
    <row r="8002" spans="1:4" x14ac:dyDescent="0.25">
      <c r="A8002" s="21">
        <v>43434.333333333336</v>
      </c>
      <c r="B8002" s="12">
        <f>ROUND(Zonal_Demand_Real!B8002/SUM(Zonal_Demand_Real!$B8002:$D8002)*IESO_Forecasted_Data_2012!$C8002, 0)</f>
        <v>18</v>
      </c>
      <c r="C8002" s="12">
        <f>ROUND(Zonal_Demand_Real!C8002/SUM(Zonal_Demand_Real!$B8002:$D8002)*IESO_Forecasted_Data_2012!$C8002, 0)</f>
        <v>85</v>
      </c>
      <c r="D8002" s="12">
        <f>ROUND(Zonal_Demand_Real!D8002/SUM(Zonal_Demand_Real!$B8002:$D8002)*IESO_Forecasted_Data_2012!$C8002, 0)</f>
        <v>45</v>
      </c>
    </row>
    <row r="8003" spans="1:4" x14ac:dyDescent="0.25">
      <c r="A8003" s="21">
        <v>43434.375</v>
      </c>
      <c r="B8003" s="12">
        <f>ROUND(Zonal_Demand_Real!B8003/SUM(Zonal_Demand_Real!$B8003:$D8003)*IESO_Forecasted_Data_2012!$C8003, 0)</f>
        <v>19</v>
      </c>
      <c r="C8003" s="12">
        <f>ROUND(Zonal_Demand_Real!C8003/SUM(Zonal_Demand_Real!$B8003:$D8003)*IESO_Forecasted_Data_2012!$C8003, 0)</f>
        <v>92</v>
      </c>
      <c r="D8003" s="12">
        <f>ROUND(Zonal_Demand_Real!D8003/SUM(Zonal_Demand_Real!$B8003:$D8003)*IESO_Forecasted_Data_2012!$C8003, 0)</f>
        <v>48</v>
      </c>
    </row>
    <row r="8004" spans="1:4" x14ac:dyDescent="0.25">
      <c r="A8004" s="21">
        <v>43434.416666666664</v>
      </c>
      <c r="B8004" s="12">
        <f>ROUND(Zonal_Demand_Real!B8004/SUM(Zonal_Demand_Real!$B8004:$D8004)*IESO_Forecasted_Data_2012!$C8004, 0)</f>
        <v>21</v>
      </c>
      <c r="C8004" s="12">
        <f>ROUND(Zonal_Demand_Real!C8004/SUM(Zonal_Demand_Real!$B8004:$D8004)*IESO_Forecasted_Data_2012!$C8004, 0)</f>
        <v>103</v>
      </c>
      <c r="D8004" s="12">
        <f>ROUND(Zonal_Demand_Real!D8004/SUM(Zonal_Demand_Real!$B8004:$D8004)*IESO_Forecasted_Data_2012!$C8004, 0)</f>
        <v>54</v>
      </c>
    </row>
    <row r="8005" spans="1:4" x14ac:dyDescent="0.25">
      <c r="A8005" s="21">
        <v>43434.458333333336</v>
      </c>
      <c r="B8005" s="12">
        <f>ROUND(Zonal_Demand_Real!B8005/SUM(Zonal_Demand_Real!$B8005:$D8005)*IESO_Forecasted_Data_2012!$C8005, 0)</f>
        <v>24</v>
      </c>
      <c r="C8005" s="12">
        <f>ROUND(Zonal_Demand_Real!C8005/SUM(Zonal_Demand_Real!$B8005:$D8005)*IESO_Forecasted_Data_2012!$C8005, 0)</f>
        <v>117</v>
      </c>
      <c r="D8005" s="12">
        <f>ROUND(Zonal_Demand_Real!D8005/SUM(Zonal_Demand_Real!$B8005:$D8005)*IESO_Forecasted_Data_2012!$C8005, 0)</f>
        <v>61</v>
      </c>
    </row>
    <row r="8006" spans="1:4" x14ac:dyDescent="0.25">
      <c r="A8006" s="21">
        <v>43434.5</v>
      </c>
      <c r="B8006" s="12">
        <f>ROUND(Zonal_Demand_Real!B8006/SUM(Zonal_Demand_Real!$B8006:$D8006)*IESO_Forecasted_Data_2012!$C8006, 0)</f>
        <v>25</v>
      </c>
      <c r="C8006" s="12">
        <f>ROUND(Zonal_Demand_Real!C8006/SUM(Zonal_Demand_Real!$B8006:$D8006)*IESO_Forecasted_Data_2012!$C8006, 0)</f>
        <v>121</v>
      </c>
      <c r="D8006" s="12">
        <f>ROUND(Zonal_Demand_Real!D8006/SUM(Zonal_Demand_Real!$B8006:$D8006)*IESO_Forecasted_Data_2012!$C8006, 0)</f>
        <v>63</v>
      </c>
    </row>
    <row r="8007" spans="1:4" x14ac:dyDescent="0.25">
      <c r="A8007" s="21">
        <v>43434.541666666664</v>
      </c>
      <c r="B8007" s="12">
        <f>ROUND(Zonal_Demand_Real!B8007/SUM(Zonal_Demand_Real!$B8007:$D8007)*IESO_Forecasted_Data_2012!$C8007, 0)</f>
        <v>26</v>
      </c>
      <c r="C8007" s="12">
        <f>ROUND(Zonal_Demand_Real!C8007/SUM(Zonal_Demand_Real!$B8007:$D8007)*IESO_Forecasted_Data_2012!$C8007, 0)</f>
        <v>124</v>
      </c>
      <c r="D8007" s="12">
        <f>ROUND(Zonal_Demand_Real!D8007/SUM(Zonal_Demand_Real!$B8007:$D8007)*IESO_Forecasted_Data_2012!$C8007, 0)</f>
        <v>65</v>
      </c>
    </row>
    <row r="8008" spans="1:4" x14ac:dyDescent="0.25">
      <c r="A8008" s="21">
        <v>43434.583333333336</v>
      </c>
      <c r="B8008" s="12">
        <f>ROUND(Zonal_Demand_Real!B8008/SUM(Zonal_Demand_Real!$B8008:$D8008)*IESO_Forecasted_Data_2012!$C8008, 0)</f>
        <v>25</v>
      </c>
      <c r="C8008" s="12">
        <f>ROUND(Zonal_Demand_Real!C8008/SUM(Zonal_Demand_Real!$B8008:$D8008)*IESO_Forecasted_Data_2012!$C8008, 0)</f>
        <v>121</v>
      </c>
      <c r="D8008" s="12">
        <f>ROUND(Zonal_Demand_Real!D8008/SUM(Zonal_Demand_Real!$B8008:$D8008)*IESO_Forecasted_Data_2012!$C8008, 0)</f>
        <v>63</v>
      </c>
    </row>
    <row r="8009" spans="1:4" x14ac:dyDescent="0.25">
      <c r="A8009" s="21">
        <v>43434.625</v>
      </c>
      <c r="B8009" s="12">
        <f>ROUND(Zonal_Demand_Real!B8009/SUM(Zonal_Demand_Real!$B8009:$D8009)*IESO_Forecasted_Data_2012!$C8009, 0)</f>
        <v>25</v>
      </c>
      <c r="C8009" s="12">
        <f>ROUND(Zonal_Demand_Real!C8009/SUM(Zonal_Demand_Real!$B8009:$D8009)*IESO_Forecasted_Data_2012!$C8009, 0)</f>
        <v>122</v>
      </c>
      <c r="D8009" s="12">
        <f>ROUND(Zonal_Demand_Real!D8009/SUM(Zonal_Demand_Real!$B8009:$D8009)*IESO_Forecasted_Data_2012!$C8009, 0)</f>
        <v>64</v>
      </c>
    </row>
    <row r="8010" spans="1:4" x14ac:dyDescent="0.25">
      <c r="A8010" s="21">
        <v>43434.666666666664</v>
      </c>
      <c r="B8010" s="12">
        <f>ROUND(Zonal_Demand_Real!B8010/SUM(Zonal_Demand_Real!$B8010:$D8010)*IESO_Forecasted_Data_2012!$C8010, 0)</f>
        <v>25</v>
      </c>
      <c r="C8010" s="12">
        <f>ROUND(Zonal_Demand_Real!C8010/SUM(Zonal_Demand_Real!$B8010:$D8010)*IESO_Forecasted_Data_2012!$C8010, 0)</f>
        <v>118</v>
      </c>
      <c r="D8010" s="12">
        <f>ROUND(Zonal_Demand_Real!D8010/SUM(Zonal_Demand_Real!$B8010:$D8010)*IESO_Forecasted_Data_2012!$C8010, 0)</f>
        <v>62</v>
      </c>
    </row>
    <row r="8011" spans="1:4" x14ac:dyDescent="0.25">
      <c r="A8011" s="21">
        <v>43434.708333333336</v>
      </c>
      <c r="B8011" s="12">
        <f>ROUND(Zonal_Demand_Real!B8011/SUM(Zonal_Demand_Real!$B8011:$D8011)*IESO_Forecasted_Data_2012!$C8011, 0)</f>
        <v>25</v>
      </c>
      <c r="C8011" s="12">
        <f>ROUND(Zonal_Demand_Real!C8011/SUM(Zonal_Demand_Real!$B8011:$D8011)*IESO_Forecasted_Data_2012!$C8011, 0)</f>
        <v>118</v>
      </c>
      <c r="D8011" s="12">
        <f>ROUND(Zonal_Demand_Real!D8011/SUM(Zonal_Demand_Real!$B8011:$D8011)*IESO_Forecasted_Data_2012!$C8011, 0)</f>
        <v>62</v>
      </c>
    </row>
    <row r="8012" spans="1:4" x14ac:dyDescent="0.25">
      <c r="A8012" s="21">
        <v>43434.75</v>
      </c>
      <c r="B8012" s="12">
        <f>ROUND(Zonal_Demand_Real!B8012/SUM(Zonal_Demand_Real!$B8012:$D8012)*IESO_Forecasted_Data_2012!$C8012, 0)</f>
        <v>24</v>
      </c>
      <c r="C8012" s="12">
        <f>ROUND(Zonal_Demand_Real!C8012/SUM(Zonal_Demand_Real!$B8012:$D8012)*IESO_Forecasted_Data_2012!$C8012, 0)</f>
        <v>118</v>
      </c>
      <c r="D8012" s="12">
        <f>ROUND(Zonal_Demand_Real!D8012/SUM(Zonal_Demand_Real!$B8012:$D8012)*IESO_Forecasted_Data_2012!$C8012, 0)</f>
        <v>62</v>
      </c>
    </row>
    <row r="8013" spans="1:4" x14ac:dyDescent="0.25">
      <c r="A8013" s="21">
        <v>43434.791666666664</v>
      </c>
      <c r="B8013" s="12">
        <f>ROUND(Zonal_Demand_Real!B8013/SUM(Zonal_Demand_Real!$B8013:$D8013)*IESO_Forecasted_Data_2012!$C8013, 0)</f>
        <v>26</v>
      </c>
      <c r="C8013" s="12">
        <f>ROUND(Zonal_Demand_Real!C8013/SUM(Zonal_Demand_Real!$B8013:$D8013)*IESO_Forecasted_Data_2012!$C8013, 0)</f>
        <v>124</v>
      </c>
      <c r="D8013" s="12">
        <f>ROUND(Zonal_Demand_Real!D8013/SUM(Zonal_Demand_Real!$B8013:$D8013)*IESO_Forecasted_Data_2012!$C8013, 0)</f>
        <v>65</v>
      </c>
    </row>
    <row r="8014" spans="1:4" x14ac:dyDescent="0.25">
      <c r="A8014" s="21">
        <v>43434.833333333336</v>
      </c>
      <c r="B8014" s="12">
        <f>ROUND(Zonal_Demand_Real!B8014/SUM(Zonal_Demand_Real!$B8014:$D8014)*IESO_Forecasted_Data_2012!$C8014, 0)</f>
        <v>27</v>
      </c>
      <c r="C8014" s="12">
        <f>ROUND(Zonal_Demand_Real!C8014/SUM(Zonal_Demand_Real!$B8014:$D8014)*IESO_Forecasted_Data_2012!$C8014, 0)</f>
        <v>132</v>
      </c>
      <c r="D8014" s="12">
        <f>ROUND(Zonal_Demand_Real!D8014/SUM(Zonal_Demand_Real!$B8014:$D8014)*IESO_Forecasted_Data_2012!$C8014, 0)</f>
        <v>69</v>
      </c>
    </row>
    <row r="8015" spans="1:4" x14ac:dyDescent="0.25">
      <c r="A8015" s="21">
        <v>43434.875</v>
      </c>
      <c r="B8015" s="12">
        <f>ROUND(Zonal_Demand_Real!B8015/SUM(Zonal_Demand_Real!$B8015:$D8015)*IESO_Forecasted_Data_2012!$C8015, 0)</f>
        <v>28</v>
      </c>
      <c r="C8015" s="12">
        <f>ROUND(Zonal_Demand_Real!C8015/SUM(Zonal_Demand_Real!$B8015:$D8015)*IESO_Forecasted_Data_2012!$C8015, 0)</f>
        <v>137</v>
      </c>
      <c r="D8015" s="12">
        <f>ROUND(Zonal_Demand_Real!D8015/SUM(Zonal_Demand_Real!$B8015:$D8015)*IESO_Forecasted_Data_2012!$C8015, 0)</f>
        <v>72</v>
      </c>
    </row>
    <row r="8016" spans="1:4" x14ac:dyDescent="0.25">
      <c r="A8016" s="21">
        <v>43434.916666666664</v>
      </c>
      <c r="B8016" s="12">
        <f>ROUND(Zonal_Demand_Real!B8016/SUM(Zonal_Demand_Real!$B8016:$D8016)*IESO_Forecasted_Data_2012!$C8016, 0)</f>
        <v>27</v>
      </c>
      <c r="C8016" s="12">
        <f>ROUND(Zonal_Demand_Real!C8016/SUM(Zonal_Demand_Real!$B8016:$D8016)*IESO_Forecasted_Data_2012!$C8016, 0)</f>
        <v>132</v>
      </c>
      <c r="D8016" s="12">
        <f>ROUND(Zonal_Demand_Real!D8016/SUM(Zonal_Demand_Real!$B8016:$D8016)*IESO_Forecasted_Data_2012!$C8016, 0)</f>
        <v>69</v>
      </c>
    </row>
    <row r="8017" spans="1:4" x14ac:dyDescent="0.25">
      <c r="A8017" s="21">
        <v>43434.958333333336</v>
      </c>
      <c r="B8017" s="12">
        <f>ROUND(Zonal_Demand_Real!B8017/SUM(Zonal_Demand_Real!$B8017:$D8017)*IESO_Forecasted_Data_2012!$C8017, 0)</f>
        <v>27</v>
      </c>
      <c r="C8017" s="12">
        <f>ROUND(Zonal_Demand_Real!C8017/SUM(Zonal_Demand_Real!$B8017:$D8017)*IESO_Forecasted_Data_2012!$C8017, 0)</f>
        <v>129</v>
      </c>
      <c r="D8017" s="12">
        <f>ROUND(Zonal_Demand_Real!D8017/SUM(Zonal_Demand_Real!$B8017:$D8017)*IESO_Forecasted_Data_2012!$C8017, 0)</f>
        <v>68</v>
      </c>
    </row>
    <row r="8018" spans="1:4" x14ac:dyDescent="0.25">
      <c r="A8018" s="21">
        <v>43435</v>
      </c>
      <c r="B8018" s="12">
        <f>ROUND(Zonal_Demand_Real!B8018/SUM(Zonal_Demand_Real!$B8018:$D8018)*IESO_Forecasted_Data_2012!$C8018, 0)</f>
        <v>26</v>
      </c>
      <c r="C8018" s="12">
        <f>ROUND(Zonal_Demand_Real!C8018/SUM(Zonal_Demand_Real!$B8018:$D8018)*IESO_Forecasted_Data_2012!$C8018, 0)</f>
        <v>126</v>
      </c>
      <c r="D8018" s="12">
        <f>ROUND(Zonal_Demand_Real!D8018/SUM(Zonal_Demand_Real!$B8018:$D8018)*IESO_Forecasted_Data_2012!$C8018, 0)</f>
        <v>66</v>
      </c>
    </row>
    <row r="8019" spans="1:4" x14ac:dyDescent="0.25">
      <c r="A8019" s="21">
        <v>43435.041666666664</v>
      </c>
      <c r="B8019" s="12">
        <f>ROUND(Zonal_Demand_Real!B8019/SUM(Zonal_Demand_Real!$B8019:$D8019)*IESO_Forecasted_Data_2012!$C8019, 0)</f>
        <v>25</v>
      </c>
      <c r="C8019" s="12">
        <f>ROUND(Zonal_Demand_Real!C8019/SUM(Zonal_Demand_Real!$B8019:$D8019)*IESO_Forecasted_Data_2012!$C8019, 0)</f>
        <v>119</v>
      </c>
      <c r="D8019" s="12">
        <f>ROUND(Zonal_Demand_Real!D8019/SUM(Zonal_Demand_Real!$B8019:$D8019)*IESO_Forecasted_Data_2012!$C8019, 0)</f>
        <v>62</v>
      </c>
    </row>
    <row r="8020" spans="1:4" x14ac:dyDescent="0.25">
      <c r="A8020" s="21">
        <v>43435.083333333336</v>
      </c>
      <c r="B8020" s="12">
        <f>ROUND(Zonal_Demand_Real!B8020/SUM(Zonal_Demand_Real!$B8020:$D8020)*IESO_Forecasted_Data_2012!$C8020, 0)</f>
        <v>23</v>
      </c>
      <c r="C8020" s="12">
        <f>ROUND(Zonal_Demand_Real!C8020/SUM(Zonal_Demand_Real!$B8020:$D8020)*IESO_Forecasted_Data_2012!$C8020, 0)</f>
        <v>109</v>
      </c>
      <c r="D8020" s="12">
        <f>ROUND(Zonal_Demand_Real!D8020/SUM(Zonal_Demand_Real!$B8020:$D8020)*IESO_Forecasted_Data_2012!$C8020, 0)</f>
        <v>57</v>
      </c>
    </row>
    <row r="8021" spans="1:4" x14ac:dyDescent="0.25">
      <c r="A8021" s="21">
        <v>43435.125</v>
      </c>
      <c r="B8021" s="12">
        <f>ROUND(Zonal_Demand_Real!B8021/SUM(Zonal_Demand_Real!$B8021:$D8021)*IESO_Forecasted_Data_2012!$C8021, 0)</f>
        <v>20</v>
      </c>
      <c r="C8021" s="12">
        <f>ROUND(Zonal_Demand_Real!C8021/SUM(Zonal_Demand_Real!$B8021:$D8021)*IESO_Forecasted_Data_2012!$C8021, 0)</f>
        <v>99</v>
      </c>
      <c r="D8021" s="12">
        <f>ROUND(Zonal_Demand_Real!D8021/SUM(Zonal_Demand_Real!$B8021:$D8021)*IESO_Forecasted_Data_2012!$C8021, 0)</f>
        <v>52</v>
      </c>
    </row>
    <row r="8022" spans="1:4" x14ac:dyDescent="0.25">
      <c r="A8022" s="21">
        <v>43435.166666666664</v>
      </c>
      <c r="B8022" s="12">
        <f>ROUND(Zonal_Demand_Real!B8022/SUM(Zonal_Demand_Real!$B8022:$D8022)*IESO_Forecasted_Data_2012!$C8022, 0)</f>
        <v>19</v>
      </c>
      <c r="C8022" s="12">
        <f>ROUND(Zonal_Demand_Real!C8022/SUM(Zonal_Demand_Real!$B8022:$D8022)*IESO_Forecasted_Data_2012!$C8022, 0)</f>
        <v>94</v>
      </c>
      <c r="D8022" s="12">
        <f>ROUND(Zonal_Demand_Real!D8022/SUM(Zonal_Demand_Real!$B8022:$D8022)*IESO_Forecasted_Data_2012!$C8022, 0)</f>
        <v>49</v>
      </c>
    </row>
    <row r="8023" spans="1:4" x14ac:dyDescent="0.25">
      <c r="A8023" s="21">
        <v>43435.208333333336</v>
      </c>
      <c r="B8023" s="12">
        <f>ROUND(Zonal_Demand_Real!B8023/SUM(Zonal_Demand_Real!$B8023:$D8023)*IESO_Forecasted_Data_2012!$C8023, 0)</f>
        <v>18</v>
      </c>
      <c r="C8023" s="12">
        <f>ROUND(Zonal_Demand_Real!C8023/SUM(Zonal_Demand_Real!$B8023:$D8023)*IESO_Forecasted_Data_2012!$C8023, 0)</f>
        <v>88</v>
      </c>
      <c r="D8023" s="12">
        <f>ROUND(Zonal_Demand_Real!D8023/SUM(Zonal_Demand_Real!$B8023:$D8023)*IESO_Forecasted_Data_2012!$C8023, 0)</f>
        <v>46</v>
      </c>
    </row>
    <row r="8024" spans="1:4" x14ac:dyDescent="0.25">
      <c r="A8024" s="21">
        <v>43435.25</v>
      </c>
      <c r="B8024" s="12">
        <f>ROUND(Zonal_Demand_Real!B8024/SUM(Zonal_Demand_Real!$B8024:$D8024)*IESO_Forecasted_Data_2012!$C8024, 0)</f>
        <v>18</v>
      </c>
      <c r="C8024" s="12">
        <f>ROUND(Zonal_Demand_Real!C8024/SUM(Zonal_Demand_Real!$B8024:$D8024)*IESO_Forecasted_Data_2012!$C8024, 0)</f>
        <v>87</v>
      </c>
      <c r="D8024" s="12">
        <f>ROUND(Zonal_Demand_Real!D8024/SUM(Zonal_Demand_Real!$B8024:$D8024)*IESO_Forecasted_Data_2012!$C8024, 0)</f>
        <v>46</v>
      </c>
    </row>
    <row r="8025" spans="1:4" x14ac:dyDescent="0.25">
      <c r="A8025" s="21">
        <v>43435.291666666664</v>
      </c>
      <c r="B8025" s="12">
        <f>ROUND(Zonal_Demand_Real!B8025/SUM(Zonal_Demand_Real!$B8025:$D8025)*IESO_Forecasted_Data_2012!$C8025, 0)</f>
        <v>18</v>
      </c>
      <c r="C8025" s="12">
        <f>ROUND(Zonal_Demand_Real!C8025/SUM(Zonal_Demand_Real!$B8025:$D8025)*IESO_Forecasted_Data_2012!$C8025, 0)</f>
        <v>88</v>
      </c>
      <c r="D8025" s="12">
        <f>ROUND(Zonal_Demand_Real!D8025/SUM(Zonal_Demand_Real!$B8025:$D8025)*IESO_Forecasted_Data_2012!$C8025, 0)</f>
        <v>46</v>
      </c>
    </row>
    <row r="8026" spans="1:4" x14ac:dyDescent="0.25">
      <c r="A8026" s="21">
        <v>43435.333333333336</v>
      </c>
      <c r="B8026" s="12">
        <f>ROUND(Zonal_Demand_Real!B8026/SUM(Zonal_Demand_Real!$B8026:$D8026)*IESO_Forecasted_Data_2012!$C8026, 0)</f>
        <v>18</v>
      </c>
      <c r="C8026" s="12">
        <f>ROUND(Zonal_Demand_Real!C8026/SUM(Zonal_Demand_Real!$B8026:$D8026)*IESO_Forecasted_Data_2012!$C8026, 0)</f>
        <v>87</v>
      </c>
      <c r="D8026" s="12">
        <f>ROUND(Zonal_Demand_Real!D8026/SUM(Zonal_Demand_Real!$B8026:$D8026)*IESO_Forecasted_Data_2012!$C8026, 0)</f>
        <v>46</v>
      </c>
    </row>
    <row r="8027" spans="1:4" x14ac:dyDescent="0.25">
      <c r="A8027" s="21">
        <v>43435.375</v>
      </c>
      <c r="B8027" s="12">
        <f>ROUND(Zonal_Demand_Real!B8027/SUM(Zonal_Demand_Real!$B8027:$D8027)*IESO_Forecasted_Data_2012!$C8027, 0)</f>
        <v>19</v>
      </c>
      <c r="C8027" s="12">
        <f>ROUND(Zonal_Demand_Real!C8027/SUM(Zonal_Demand_Real!$B8027:$D8027)*IESO_Forecasted_Data_2012!$C8027, 0)</f>
        <v>92</v>
      </c>
      <c r="D8027" s="12">
        <f>ROUND(Zonal_Demand_Real!D8027/SUM(Zonal_Demand_Real!$B8027:$D8027)*IESO_Forecasted_Data_2012!$C8027, 0)</f>
        <v>48</v>
      </c>
    </row>
    <row r="8028" spans="1:4" x14ac:dyDescent="0.25">
      <c r="A8028" s="21">
        <v>43435.416666666664</v>
      </c>
      <c r="B8028" s="12">
        <f>ROUND(Zonal_Demand_Real!B8028/SUM(Zonal_Demand_Real!$B8028:$D8028)*IESO_Forecasted_Data_2012!$C8028, 0)</f>
        <v>22</v>
      </c>
      <c r="C8028" s="12">
        <f>ROUND(Zonal_Demand_Real!C8028/SUM(Zonal_Demand_Real!$B8028:$D8028)*IESO_Forecasted_Data_2012!$C8028, 0)</f>
        <v>105</v>
      </c>
      <c r="D8028" s="12">
        <f>ROUND(Zonal_Demand_Real!D8028/SUM(Zonal_Demand_Real!$B8028:$D8028)*IESO_Forecasted_Data_2012!$C8028, 0)</f>
        <v>55</v>
      </c>
    </row>
    <row r="8029" spans="1:4" x14ac:dyDescent="0.25">
      <c r="A8029" s="21">
        <v>43435.458333333336</v>
      </c>
      <c r="B8029" s="12">
        <f>ROUND(Zonal_Demand_Real!B8029/SUM(Zonal_Demand_Real!$B8029:$D8029)*IESO_Forecasted_Data_2012!$C8029, 0)</f>
        <v>24</v>
      </c>
      <c r="C8029" s="12">
        <f>ROUND(Zonal_Demand_Real!C8029/SUM(Zonal_Demand_Real!$B8029:$D8029)*IESO_Forecasted_Data_2012!$C8029, 0)</f>
        <v>117</v>
      </c>
      <c r="D8029" s="12">
        <f>ROUND(Zonal_Demand_Real!D8029/SUM(Zonal_Demand_Real!$B8029:$D8029)*IESO_Forecasted_Data_2012!$C8029, 0)</f>
        <v>61</v>
      </c>
    </row>
    <row r="8030" spans="1:4" x14ac:dyDescent="0.25">
      <c r="A8030" s="21">
        <v>43435.5</v>
      </c>
      <c r="B8030" s="12">
        <f>ROUND(Zonal_Demand_Real!B8030/SUM(Zonal_Demand_Real!$B8030:$D8030)*IESO_Forecasted_Data_2012!$C8030, 0)</f>
        <v>24</v>
      </c>
      <c r="C8030" s="12">
        <f>ROUND(Zonal_Demand_Real!C8030/SUM(Zonal_Demand_Real!$B8030:$D8030)*IESO_Forecasted_Data_2012!$C8030, 0)</f>
        <v>115</v>
      </c>
      <c r="D8030" s="12">
        <f>ROUND(Zonal_Demand_Real!D8030/SUM(Zonal_Demand_Real!$B8030:$D8030)*IESO_Forecasted_Data_2012!$C8030, 0)</f>
        <v>61</v>
      </c>
    </row>
    <row r="8031" spans="1:4" x14ac:dyDescent="0.25">
      <c r="A8031" s="21">
        <v>43435.541666666664</v>
      </c>
      <c r="B8031" s="12">
        <f>ROUND(Zonal_Demand_Real!B8031/SUM(Zonal_Demand_Real!$B8031:$D8031)*IESO_Forecasted_Data_2012!$C8031, 0)</f>
        <v>24</v>
      </c>
      <c r="C8031" s="12">
        <f>ROUND(Zonal_Demand_Real!C8031/SUM(Zonal_Demand_Real!$B8031:$D8031)*IESO_Forecasted_Data_2012!$C8031, 0)</f>
        <v>116</v>
      </c>
      <c r="D8031" s="12">
        <f>ROUND(Zonal_Demand_Real!D8031/SUM(Zonal_Demand_Real!$B8031:$D8031)*IESO_Forecasted_Data_2012!$C8031, 0)</f>
        <v>61</v>
      </c>
    </row>
    <row r="8032" spans="1:4" x14ac:dyDescent="0.25">
      <c r="A8032" s="21">
        <v>43435.583333333336</v>
      </c>
      <c r="B8032" s="12">
        <f>ROUND(Zonal_Demand_Real!B8032/SUM(Zonal_Demand_Real!$B8032:$D8032)*IESO_Forecasted_Data_2012!$C8032, 0)</f>
        <v>23</v>
      </c>
      <c r="C8032" s="12">
        <f>ROUND(Zonal_Demand_Real!C8032/SUM(Zonal_Demand_Real!$B8032:$D8032)*IESO_Forecasted_Data_2012!$C8032, 0)</f>
        <v>112</v>
      </c>
      <c r="D8032" s="12">
        <f>ROUND(Zonal_Demand_Real!D8032/SUM(Zonal_Demand_Real!$B8032:$D8032)*IESO_Forecasted_Data_2012!$C8032, 0)</f>
        <v>59</v>
      </c>
    </row>
    <row r="8033" spans="1:4" x14ac:dyDescent="0.25">
      <c r="A8033" s="21">
        <v>43435.625</v>
      </c>
      <c r="B8033" s="12">
        <f>ROUND(Zonal_Demand_Real!B8033/SUM(Zonal_Demand_Real!$B8033:$D8033)*IESO_Forecasted_Data_2012!$C8033, 0)</f>
        <v>23</v>
      </c>
      <c r="C8033" s="12">
        <f>ROUND(Zonal_Demand_Real!C8033/SUM(Zonal_Demand_Real!$B8033:$D8033)*IESO_Forecasted_Data_2012!$C8033, 0)</f>
        <v>111</v>
      </c>
      <c r="D8033" s="12">
        <f>ROUND(Zonal_Demand_Real!D8033/SUM(Zonal_Demand_Real!$B8033:$D8033)*IESO_Forecasted_Data_2012!$C8033, 0)</f>
        <v>58</v>
      </c>
    </row>
    <row r="8034" spans="1:4" x14ac:dyDescent="0.25">
      <c r="A8034" s="21">
        <v>43435.666666666664</v>
      </c>
      <c r="B8034" s="12">
        <f>ROUND(Zonal_Demand_Real!B8034/SUM(Zonal_Demand_Real!$B8034:$D8034)*IESO_Forecasted_Data_2012!$C8034, 0)</f>
        <v>22</v>
      </c>
      <c r="C8034" s="12">
        <f>ROUND(Zonal_Demand_Real!C8034/SUM(Zonal_Demand_Real!$B8034:$D8034)*IESO_Forecasted_Data_2012!$C8034, 0)</f>
        <v>106</v>
      </c>
      <c r="D8034" s="12">
        <f>ROUND(Zonal_Demand_Real!D8034/SUM(Zonal_Demand_Real!$B8034:$D8034)*IESO_Forecasted_Data_2012!$C8034, 0)</f>
        <v>56</v>
      </c>
    </row>
    <row r="8035" spans="1:4" x14ac:dyDescent="0.25">
      <c r="A8035" s="21">
        <v>43435.708333333336</v>
      </c>
      <c r="B8035" s="12">
        <f>ROUND(Zonal_Demand_Real!B8035/SUM(Zonal_Demand_Real!$B8035:$D8035)*IESO_Forecasted_Data_2012!$C8035, 0)</f>
        <v>22</v>
      </c>
      <c r="C8035" s="12">
        <f>ROUND(Zonal_Demand_Real!C8035/SUM(Zonal_Demand_Real!$B8035:$D8035)*IESO_Forecasted_Data_2012!$C8035, 0)</f>
        <v>106</v>
      </c>
      <c r="D8035" s="12">
        <f>ROUND(Zonal_Demand_Real!D8035/SUM(Zonal_Demand_Real!$B8035:$D8035)*IESO_Forecasted_Data_2012!$C8035, 0)</f>
        <v>55</v>
      </c>
    </row>
    <row r="8036" spans="1:4" x14ac:dyDescent="0.25">
      <c r="A8036" s="21">
        <v>43435.75</v>
      </c>
      <c r="B8036" s="12">
        <f>ROUND(Zonal_Demand_Real!B8036/SUM(Zonal_Demand_Real!$B8036:$D8036)*IESO_Forecasted_Data_2012!$C8036, 0)</f>
        <v>22</v>
      </c>
      <c r="C8036" s="12">
        <f>ROUND(Zonal_Demand_Real!C8036/SUM(Zonal_Demand_Real!$B8036:$D8036)*IESO_Forecasted_Data_2012!$C8036, 0)</f>
        <v>104</v>
      </c>
      <c r="D8036" s="12">
        <f>ROUND(Zonal_Demand_Real!D8036/SUM(Zonal_Demand_Real!$B8036:$D8036)*IESO_Forecasted_Data_2012!$C8036, 0)</f>
        <v>55</v>
      </c>
    </row>
    <row r="8037" spans="1:4" x14ac:dyDescent="0.25">
      <c r="A8037" s="21">
        <v>43435.791666666664</v>
      </c>
      <c r="B8037" s="12">
        <f>ROUND(Zonal_Demand_Real!B8037/SUM(Zonal_Demand_Real!$B8037:$D8037)*IESO_Forecasted_Data_2012!$C8037, 0)</f>
        <v>22</v>
      </c>
      <c r="C8037" s="12">
        <f>ROUND(Zonal_Demand_Real!C8037/SUM(Zonal_Demand_Real!$B8037:$D8037)*IESO_Forecasted_Data_2012!$C8037, 0)</f>
        <v>108</v>
      </c>
      <c r="D8037" s="12">
        <f>ROUND(Zonal_Demand_Real!D8037/SUM(Zonal_Demand_Real!$B8037:$D8037)*IESO_Forecasted_Data_2012!$C8037, 0)</f>
        <v>57</v>
      </c>
    </row>
    <row r="8038" spans="1:4" x14ac:dyDescent="0.25">
      <c r="A8038" s="21">
        <v>43435.833333333336</v>
      </c>
      <c r="B8038" s="12">
        <f>ROUND(Zonal_Demand_Real!B8038/SUM(Zonal_Demand_Real!$B8038:$D8038)*IESO_Forecasted_Data_2012!$C8038, 0)</f>
        <v>25</v>
      </c>
      <c r="C8038" s="12">
        <f>ROUND(Zonal_Demand_Real!C8038/SUM(Zonal_Demand_Real!$B8038:$D8038)*IESO_Forecasted_Data_2012!$C8038, 0)</f>
        <v>119</v>
      </c>
      <c r="D8038" s="12">
        <f>ROUND(Zonal_Demand_Real!D8038/SUM(Zonal_Demand_Real!$B8038:$D8038)*IESO_Forecasted_Data_2012!$C8038, 0)</f>
        <v>62</v>
      </c>
    </row>
    <row r="8039" spans="1:4" x14ac:dyDescent="0.25">
      <c r="A8039" s="21">
        <v>43435.875</v>
      </c>
      <c r="B8039" s="12">
        <f>ROUND(Zonal_Demand_Real!B8039/SUM(Zonal_Demand_Real!$B8039:$D8039)*IESO_Forecasted_Data_2012!$C8039, 0)</f>
        <v>27</v>
      </c>
      <c r="C8039" s="12">
        <f>ROUND(Zonal_Demand_Real!C8039/SUM(Zonal_Demand_Real!$B8039:$D8039)*IESO_Forecasted_Data_2012!$C8039, 0)</f>
        <v>129</v>
      </c>
      <c r="D8039" s="12">
        <f>ROUND(Zonal_Demand_Real!D8039/SUM(Zonal_Demand_Real!$B8039:$D8039)*IESO_Forecasted_Data_2012!$C8039, 0)</f>
        <v>68</v>
      </c>
    </row>
    <row r="8040" spans="1:4" x14ac:dyDescent="0.25">
      <c r="A8040" s="21">
        <v>43435.916666666664</v>
      </c>
      <c r="B8040" s="12">
        <f>ROUND(Zonal_Demand_Real!B8040/SUM(Zonal_Demand_Real!$B8040:$D8040)*IESO_Forecasted_Data_2012!$C8040, 0)</f>
        <v>25</v>
      </c>
      <c r="C8040" s="12">
        <f>ROUND(Zonal_Demand_Real!C8040/SUM(Zonal_Demand_Real!$B8040:$D8040)*IESO_Forecasted_Data_2012!$C8040, 0)</f>
        <v>122</v>
      </c>
      <c r="D8040" s="12">
        <f>ROUND(Zonal_Demand_Real!D8040/SUM(Zonal_Demand_Real!$B8040:$D8040)*IESO_Forecasted_Data_2012!$C8040, 0)</f>
        <v>64</v>
      </c>
    </row>
    <row r="8041" spans="1:4" x14ac:dyDescent="0.25">
      <c r="A8041" s="21">
        <v>43435.958333333336</v>
      </c>
      <c r="B8041" s="12">
        <f>ROUND(Zonal_Demand_Real!B8041/SUM(Zonal_Demand_Real!$B8041:$D8041)*IESO_Forecasted_Data_2012!$C8041, 0)</f>
        <v>25</v>
      </c>
      <c r="C8041" s="12">
        <f>ROUND(Zonal_Demand_Real!C8041/SUM(Zonal_Demand_Real!$B8041:$D8041)*IESO_Forecasted_Data_2012!$C8041, 0)</f>
        <v>121</v>
      </c>
      <c r="D8041" s="12">
        <f>ROUND(Zonal_Demand_Real!D8041/SUM(Zonal_Demand_Real!$B8041:$D8041)*IESO_Forecasted_Data_2012!$C8041, 0)</f>
        <v>64</v>
      </c>
    </row>
    <row r="8042" spans="1:4" x14ac:dyDescent="0.25">
      <c r="A8042" s="21">
        <v>43436</v>
      </c>
      <c r="B8042" s="12">
        <f>ROUND(Zonal_Demand_Real!B8042/SUM(Zonal_Demand_Real!$B8042:$D8042)*IESO_Forecasted_Data_2012!$C8042, 0)</f>
        <v>25</v>
      </c>
      <c r="C8042" s="12">
        <f>ROUND(Zonal_Demand_Real!C8042/SUM(Zonal_Demand_Real!$B8042:$D8042)*IESO_Forecasted_Data_2012!$C8042, 0)</f>
        <v>119</v>
      </c>
      <c r="D8042" s="12">
        <f>ROUND(Zonal_Demand_Real!D8042/SUM(Zonal_Demand_Real!$B8042:$D8042)*IESO_Forecasted_Data_2012!$C8042, 0)</f>
        <v>62</v>
      </c>
    </row>
    <row r="8043" spans="1:4" x14ac:dyDescent="0.25">
      <c r="A8043" s="21">
        <v>43436.041666666664</v>
      </c>
      <c r="B8043" s="12">
        <f>ROUND(Zonal_Demand_Real!B8043/SUM(Zonal_Demand_Real!$B8043:$D8043)*IESO_Forecasted_Data_2012!$C8043, 0)</f>
        <v>23</v>
      </c>
      <c r="C8043" s="12">
        <f>ROUND(Zonal_Demand_Real!C8043/SUM(Zonal_Demand_Real!$B8043:$D8043)*IESO_Forecasted_Data_2012!$C8043, 0)</f>
        <v>110</v>
      </c>
      <c r="D8043" s="12">
        <f>ROUND(Zonal_Demand_Real!D8043/SUM(Zonal_Demand_Real!$B8043:$D8043)*IESO_Forecasted_Data_2012!$C8043, 0)</f>
        <v>58</v>
      </c>
    </row>
    <row r="8044" spans="1:4" x14ac:dyDescent="0.25">
      <c r="A8044" s="21">
        <v>43436.083333333336</v>
      </c>
      <c r="B8044" s="12">
        <f>ROUND(Zonal_Demand_Real!B8044/SUM(Zonal_Demand_Real!$B8044:$D8044)*IESO_Forecasted_Data_2012!$C8044, 0)</f>
        <v>21</v>
      </c>
      <c r="C8044" s="12">
        <f>ROUND(Zonal_Demand_Real!C8044/SUM(Zonal_Demand_Real!$B8044:$D8044)*IESO_Forecasted_Data_2012!$C8044, 0)</f>
        <v>99</v>
      </c>
      <c r="D8044" s="12">
        <f>ROUND(Zonal_Demand_Real!D8044/SUM(Zonal_Demand_Real!$B8044:$D8044)*IESO_Forecasted_Data_2012!$C8044, 0)</f>
        <v>52</v>
      </c>
    </row>
    <row r="8045" spans="1:4" x14ac:dyDescent="0.25">
      <c r="A8045" s="21">
        <v>43436.125</v>
      </c>
      <c r="B8045" s="12">
        <f>ROUND(Zonal_Demand_Real!B8045/SUM(Zonal_Demand_Real!$B8045:$D8045)*IESO_Forecasted_Data_2012!$C8045, 0)</f>
        <v>19</v>
      </c>
      <c r="C8045" s="12">
        <f>ROUND(Zonal_Demand_Real!C8045/SUM(Zonal_Demand_Real!$B8045:$D8045)*IESO_Forecasted_Data_2012!$C8045, 0)</f>
        <v>90</v>
      </c>
      <c r="D8045" s="12">
        <f>ROUND(Zonal_Demand_Real!D8045/SUM(Zonal_Demand_Real!$B8045:$D8045)*IESO_Forecasted_Data_2012!$C8045, 0)</f>
        <v>47</v>
      </c>
    </row>
    <row r="8046" spans="1:4" x14ac:dyDescent="0.25">
      <c r="A8046" s="21">
        <v>43436.166666666664</v>
      </c>
      <c r="B8046" s="12">
        <f>ROUND(Zonal_Demand_Real!B8046/SUM(Zonal_Demand_Real!$B8046:$D8046)*IESO_Forecasted_Data_2012!$C8046, 0)</f>
        <v>18</v>
      </c>
      <c r="C8046" s="12">
        <f>ROUND(Zonal_Demand_Real!C8046/SUM(Zonal_Demand_Real!$B8046:$D8046)*IESO_Forecasted_Data_2012!$C8046, 0)</f>
        <v>87</v>
      </c>
      <c r="D8046" s="12">
        <f>ROUND(Zonal_Demand_Real!D8046/SUM(Zonal_Demand_Real!$B8046:$D8046)*IESO_Forecasted_Data_2012!$C8046, 0)</f>
        <v>45</v>
      </c>
    </row>
    <row r="8047" spans="1:4" x14ac:dyDescent="0.25">
      <c r="A8047" s="21">
        <v>43436.208333333336</v>
      </c>
      <c r="B8047" s="12">
        <f>ROUND(Zonal_Demand_Real!B8047/SUM(Zonal_Demand_Real!$B8047:$D8047)*IESO_Forecasted_Data_2012!$C8047, 0)</f>
        <v>17</v>
      </c>
      <c r="C8047" s="12">
        <f>ROUND(Zonal_Demand_Real!C8047/SUM(Zonal_Demand_Real!$B8047:$D8047)*IESO_Forecasted_Data_2012!$C8047, 0)</f>
        <v>82</v>
      </c>
      <c r="D8047" s="12">
        <f>ROUND(Zonal_Demand_Real!D8047/SUM(Zonal_Demand_Real!$B8047:$D8047)*IESO_Forecasted_Data_2012!$C8047, 0)</f>
        <v>43</v>
      </c>
    </row>
    <row r="8048" spans="1:4" x14ac:dyDescent="0.25">
      <c r="A8048" s="21">
        <v>43436.25</v>
      </c>
      <c r="B8048" s="12">
        <f>ROUND(Zonal_Demand_Real!B8048/SUM(Zonal_Demand_Real!$B8048:$D8048)*IESO_Forecasted_Data_2012!$C8048, 0)</f>
        <v>16</v>
      </c>
      <c r="C8048" s="12">
        <f>ROUND(Zonal_Demand_Real!C8048/SUM(Zonal_Demand_Real!$B8048:$D8048)*IESO_Forecasted_Data_2012!$C8048, 0)</f>
        <v>79</v>
      </c>
      <c r="D8048" s="12">
        <f>ROUND(Zonal_Demand_Real!D8048/SUM(Zonal_Demand_Real!$B8048:$D8048)*IESO_Forecasted_Data_2012!$C8048, 0)</f>
        <v>41</v>
      </c>
    </row>
    <row r="8049" spans="1:4" x14ac:dyDescent="0.25">
      <c r="A8049" s="21">
        <v>43436.291666666664</v>
      </c>
      <c r="B8049" s="12">
        <f>ROUND(Zonal_Demand_Real!B8049/SUM(Zonal_Demand_Real!$B8049:$D8049)*IESO_Forecasted_Data_2012!$C8049, 0)</f>
        <v>16</v>
      </c>
      <c r="C8049" s="12">
        <f>ROUND(Zonal_Demand_Real!C8049/SUM(Zonal_Demand_Real!$B8049:$D8049)*IESO_Forecasted_Data_2012!$C8049, 0)</f>
        <v>79</v>
      </c>
      <c r="D8049" s="12">
        <f>ROUND(Zonal_Demand_Real!D8049/SUM(Zonal_Demand_Real!$B8049:$D8049)*IESO_Forecasted_Data_2012!$C8049, 0)</f>
        <v>41</v>
      </c>
    </row>
    <row r="8050" spans="1:4" x14ac:dyDescent="0.25">
      <c r="A8050" s="21">
        <v>43436.333333333336</v>
      </c>
      <c r="B8050" s="12">
        <f>ROUND(Zonal_Demand_Real!B8050/SUM(Zonal_Demand_Real!$B8050:$D8050)*IESO_Forecasted_Data_2012!$C8050, 0)</f>
        <v>17</v>
      </c>
      <c r="C8050" s="12">
        <f>ROUND(Zonal_Demand_Real!C8050/SUM(Zonal_Demand_Real!$B8050:$D8050)*IESO_Forecasted_Data_2012!$C8050, 0)</f>
        <v>80</v>
      </c>
      <c r="D8050" s="12">
        <f>ROUND(Zonal_Demand_Real!D8050/SUM(Zonal_Demand_Real!$B8050:$D8050)*IESO_Forecasted_Data_2012!$C8050, 0)</f>
        <v>42</v>
      </c>
    </row>
    <row r="8051" spans="1:4" x14ac:dyDescent="0.25">
      <c r="A8051" s="21">
        <v>43436.375</v>
      </c>
      <c r="B8051" s="12">
        <f>ROUND(Zonal_Demand_Real!B8051/SUM(Zonal_Demand_Real!$B8051:$D8051)*IESO_Forecasted_Data_2012!$C8051, 0)</f>
        <v>18</v>
      </c>
      <c r="C8051" s="12">
        <f>ROUND(Zonal_Demand_Real!C8051/SUM(Zonal_Demand_Real!$B8051:$D8051)*IESO_Forecasted_Data_2012!$C8051, 0)</f>
        <v>85</v>
      </c>
      <c r="D8051" s="12">
        <f>ROUND(Zonal_Demand_Real!D8051/SUM(Zonal_Demand_Real!$B8051:$D8051)*IESO_Forecasted_Data_2012!$C8051, 0)</f>
        <v>45</v>
      </c>
    </row>
    <row r="8052" spans="1:4" x14ac:dyDescent="0.25">
      <c r="A8052" s="21">
        <v>43436.416666666664</v>
      </c>
      <c r="B8052" s="12">
        <f>ROUND(Zonal_Demand_Real!B8052/SUM(Zonal_Demand_Real!$B8052:$D8052)*IESO_Forecasted_Data_2012!$C8052, 0)</f>
        <v>20</v>
      </c>
      <c r="C8052" s="12">
        <f>ROUND(Zonal_Demand_Real!C8052/SUM(Zonal_Demand_Real!$B8052:$D8052)*IESO_Forecasted_Data_2012!$C8052, 0)</f>
        <v>96</v>
      </c>
      <c r="D8052" s="12">
        <f>ROUND(Zonal_Demand_Real!D8052/SUM(Zonal_Demand_Real!$B8052:$D8052)*IESO_Forecasted_Data_2012!$C8052, 0)</f>
        <v>50</v>
      </c>
    </row>
    <row r="8053" spans="1:4" x14ac:dyDescent="0.25">
      <c r="A8053" s="21">
        <v>43436.458333333336</v>
      </c>
      <c r="B8053" s="12">
        <f>ROUND(Zonal_Demand_Real!B8053/SUM(Zonal_Demand_Real!$B8053:$D8053)*IESO_Forecasted_Data_2012!$C8053, 0)</f>
        <v>23</v>
      </c>
      <c r="C8053" s="12">
        <f>ROUND(Zonal_Demand_Real!C8053/SUM(Zonal_Demand_Real!$B8053:$D8053)*IESO_Forecasted_Data_2012!$C8053, 0)</f>
        <v>110</v>
      </c>
      <c r="D8053" s="12">
        <f>ROUND(Zonal_Demand_Real!D8053/SUM(Zonal_Demand_Real!$B8053:$D8053)*IESO_Forecasted_Data_2012!$C8053, 0)</f>
        <v>58</v>
      </c>
    </row>
    <row r="8054" spans="1:4" x14ac:dyDescent="0.25">
      <c r="A8054" s="21">
        <v>43436.5</v>
      </c>
      <c r="B8054" s="12">
        <f>ROUND(Zonal_Demand_Real!B8054/SUM(Zonal_Demand_Real!$B8054:$D8054)*IESO_Forecasted_Data_2012!$C8054, 0)</f>
        <v>23</v>
      </c>
      <c r="C8054" s="12">
        <f>ROUND(Zonal_Demand_Real!C8054/SUM(Zonal_Demand_Real!$B8054:$D8054)*IESO_Forecasted_Data_2012!$C8054, 0)</f>
        <v>110</v>
      </c>
      <c r="D8054" s="12">
        <f>ROUND(Zonal_Demand_Real!D8054/SUM(Zonal_Demand_Real!$B8054:$D8054)*IESO_Forecasted_Data_2012!$C8054, 0)</f>
        <v>58</v>
      </c>
    </row>
    <row r="8055" spans="1:4" x14ac:dyDescent="0.25">
      <c r="A8055" s="21">
        <v>43436.541666666664</v>
      </c>
      <c r="B8055" s="12">
        <f>ROUND(Zonal_Demand_Real!B8055/SUM(Zonal_Demand_Real!$B8055:$D8055)*IESO_Forecasted_Data_2012!$C8055, 0)</f>
        <v>23</v>
      </c>
      <c r="C8055" s="12">
        <f>ROUND(Zonal_Demand_Real!C8055/SUM(Zonal_Demand_Real!$B8055:$D8055)*IESO_Forecasted_Data_2012!$C8055, 0)</f>
        <v>110</v>
      </c>
      <c r="D8055" s="12">
        <f>ROUND(Zonal_Demand_Real!D8055/SUM(Zonal_Demand_Real!$B8055:$D8055)*IESO_Forecasted_Data_2012!$C8055, 0)</f>
        <v>58</v>
      </c>
    </row>
    <row r="8056" spans="1:4" x14ac:dyDescent="0.25">
      <c r="A8056" s="21">
        <v>43436.583333333336</v>
      </c>
      <c r="B8056" s="12">
        <f>ROUND(Zonal_Demand_Real!B8056/SUM(Zonal_Demand_Real!$B8056:$D8056)*IESO_Forecasted_Data_2012!$C8056, 0)</f>
        <v>23</v>
      </c>
      <c r="C8056" s="12">
        <f>ROUND(Zonal_Demand_Real!C8056/SUM(Zonal_Demand_Real!$B8056:$D8056)*IESO_Forecasted_Data_2012!$C8056, 0)</f>
        <v>112</v>
      </c>
      <c r="D8056" s="12">
        <f>ROUND(Zonal_Demand_Real!D8056/SUM(Zonal_Demand_Real!$B8056:$D8056)*IESO_Forecasted_Data_2012!$C8056, 0)</f>
        <v>59</v>
      </c>
    </row>
    <row r="8057" spans="1:4" x14ac:dyDescent="0.25">
      <c r="A8057" s="21">
        <v>43436.625</v>
      </c>
      <c r="B8057" s="12">
        <f>ROUND(Zonal_Demand_Real!B8057/SUM(Zonal_Demand_Real!$B8057:$D8057)*IESO_Forecasted_Data_2012!$C8057, 0)</f>
        <v>23</v>
      </c>
      <c r="C8057" s="12">
        <f>ROUND(Zonal_Demand_Real!C8057/SUM(Zonal_Demand_Real!$B8057:$D8057)*IESO_Forecasted_Data_2012!$C8057, 0)</f>
        <v>111</v>
      </c>
      <c r="D8057" s="12">
        <f>ROUND(Zonal_Demand_Real!D8057/SUM(Zonal_Demand_Real!$B8057:$D8057)*IESO_Forecasted_Data_2012!$C8057, 0)</f>
        <v>58</v>
      </c>
    </row>
    <row r="8058" spans="1:4" x14ac:dyDescent="0.25">
      <c r="A8058" s="21">
        <v>43436.666666666664</v>
      </c>
      <c r="B8058" s="12">
        <f>ROUND(Zonal_Demand_Real!B8058/SUM(Zonal_Demand_Real!$B8058:$D8058)*IESO_Forecasted_Data_2012!$C8058, 0)</f>
        <v>23</v>
      </c>
      <c r="C8058" s="12">
        <f>ROUND(Zonal_Demand_Real!C8058/SUM(Zonal_Demand_Real!$B8058:$D8058)*IESO_Forecasted_Data_2012!$C8058, 0)</f>
        <v>111</v>
      </c>
      <c r="D8058" s="12">
        <f>ROUND(Zonal_Demand_Real!D8058/SUM(Zonal_Demand_Real!$B8058:$D8058)*IESO_Forecasted_Data_2012!$C8058, 0)</f>
        <v>58</v>
      </c>
    </row>
    <row r="8059" spans="1:4" x14ac:dyDescent="0.25">
      <c r="A8059" s="21">
        <v>43436.708333333336</v>
      </c>
      <c r="B8059" s="12">
        <f>ROUND(Zonal_Demand_Real!B8059/SUM(Zonal_Demand_Real!$B8059:$D8059)*IESO_Forecasted_Data_2012!$C8059, 0)</f>
        <v>23</v>
      </c>
      <c r="C8059" s="12">
        <f>ROUND(Zonal_Demand_Real!C8059/SUM(Zonal_Demand_Real!$B8059:$D8059)*IESO_Forecasted_Data_2012!$C8059, 0)</f>
        <v>111</v>
      </c>
      <c r="D8059" s="12">
        <f>ROUND(Zonal_Demand_Real!D8059/SUM(Zonal_Demand_Real!$B8059:$D8059)*IESO_Forecasted_Data_2012!$C8059, 0)</f>
        <v>58</v>
      </c>
    </row>
    <row r="8060" spans="1:4" x14ac:dyDescent="0.25">
      <c r="A8060" s="21">
        <v>43436.75</v>
      </c>
      <c r="B8060" s="12">
        <f>ROUND(Zonal_Demand_Real!B8060/SUM(Zonal_Demand_Real!$B8060:$D8060)*IESO_Forecasted_Data_2012!$C8060, 0)</f>
        <v>22</v>
      </c>
      <c r="C8060" s="12">
        <f>ROUND(Zonal_Demand_Real!C8060/SUM(Zonal_Demand_Real!$B8060:$D8060)*IESO_Forecasted_Data_2012!$C8060, 0)</f>
        <v>107</v>
      </c>
      <c r="D8060" s="12">
        <f>ROUND(Zonal_Demand_Real!D8060/SUM(Zonal_Demand_Real!$B8060:$D8060)*IESO_Forecasted_Data_2012!$C8060, 0)</f>
        <v>56</v>
      </c>
    </row>
    <row r="8061" spans="1:4" x14ac:dyDescent="0.25">
      <c r="A8061" s="21">
        <v>43436.791666666664</v>
      </c>
      <c r="B8061" s="12">
        <f>ROUND(Zonal_Demand_Real!B8061/SUM(Zonal_Demand_Real!$B8061:$D8061)*IESO_Forecasted_Data_2012!$C8061, 0)</f>
        <v>23</v>
      </c>
      <c r="C8061" s="12">
        <f>ROUND(Zonal_Demand_Real!C8061/SUM(Zonal_Demand_Real!$B8061:$D8061)*IESO_Forecasted_Data_2012!$C8061, 0)</f>
        <v>109</v>
      </c>
      <c r="D8061" s="12">
        <f>ROUND(Zonal_Demand_Real!D8061/SUM(Zonal_Demand_Real!$B8061:$D8061)*IESO_Forecasted_Data_2012!$C8061, 0)</f>
        <v>57</v>
      </c>
    </row>
    <row r="8062" spans="1:4" x14ac:dyDescent="0.25">
      <c r="A8062" s="21">
        <v>43436.833333333336</v>
      </c>
      <c r="B8062" s="12">
        <f>ROUND(Zonal_Demand_Real!B8062/SUM(Zonal_Demand_Real!$B8062:$D8062)*IESO_Forecasted_Data_2012!$C8062, 0)</f>
        <v>25</v>
      </c>
      <c r="C8062" s="12">
        <f>ROUND(Zonal_Demand_Real!C8062/SUM(Zonal_Demand_Real!$B8062:$D8062)*IESO_Forecasted_Data_2012!$C8062, 0)</f>
        <v>118</v>
      </c>
      <c r="D8062" s="12">
        <f>ROUND(Zonal_Demand_Real!D8062/SUM(Zonal_Demand_Real!$B8062:$D8062)*IESO_Forecasted_Data_2012!$C8062, 0)</f>
        <v>62</v>
      </c>
    </row>
    <row r="8063" spans="1:4" x14ac:dyDescent="0.25">
      <c r="A8063" s="21">
        <v>43436.875</v>
      </c>
      <c r="B8063" s="12">
        <f>ROUND(Zonal_Demand_Real!B8063/SUM(Zonal_Demand_Real!$B8063:$D8063)*IESO_Forecasted_Data_2012!$C8063, 0)</f>
        <v>25</v>
      </c>
      <c r="C8063" s="12">
        <f>ROUND(Zonal_Demand_Real!C8063/SUM(Zonal_Demand_Real!$B8063:$D8063)*IESO_Forecasted_Data_2012!$C8063, 0)</f>
        <v>122</v>
      </c>
      <c r="D8063" s="12">
        <f>ROUND(Zonal_Demand_Real!D8063/SUM(Zonal_Demand_Real!$B8063:$D8063)*IESO_Forecasted_Data_2012!$C8063, 0)</f>
        <v>64</v>
      </c>
    </row>
    <row r="8064" spans="1:4" x14ac:dyDescent="0.25">
      <c r="A8064" s="21">
        <v>43436.916666666664</v>
      </c>
      <c r="B8064" s="12">
        <f>ROUND(Zonal_Demand_Real!B8064/SUM(Zonal_Demand_Real!$B8064:$D8064)*IESO_Forecasted_Data_2012!$C8064, 0)</f>
        <v>24</v>
      </c>
      <c r="C8064" s="12">
        <f>ROUND(Zonal_Demand_Real!C8064/SUM(Zonal_Demand_Real!$B8064:$D8064)*IESO_Forecasted_Data_2012!$C8064, 0)</f>
        <v>117</v>
      </c>
      <c r="D8064" s="12">
        <f>ROUND(Zonal_Demand_Real!D8064/SUM(Zonal_Demand_Real!$B8064:$D8064)*IESO_Forecasted_Data_2012!$C8064, 0)</f>
        <v>61</v>
      </c>
    </row>
    <row r="8065" spans="1:4" x14ac:dyDescent="0.25">
      <c r="A8065" s="21">
        <v>43436.958333333336</v>
      </c>
      <c r="B8065" s="12">
        <f>ROUND(Zonal_Demand_Real!B8065/SUM(Zonal_Demand_Real!$B8065:$D8065)*IESO_Forecasted_Data_2012!$C8065, 0)</f>
        <v>24</v>
      </c>
      <c r="C8065" s="12">
        <f>ROUND(Zonal_Demand_Real!C8065/SUM(Zonal_Demand_Real!$B8065:$D8065)*IESO_Forecasted_Data_2012!$C8065, 0)</f>
        <v>114</v>
      </c>
      <c r="D8065" s="12">
        <f>ROUND(Zonal_Demand_Real!D8065/SUM(Zonal_Demand_Real!$B8065:$D8065)*IESO_Forecasted_Data_2012!$C8065, 0)</f>
        <v>60</v>
      </c>
    </row>
    <row r="8066" spans="1:4" x14ac:dyDescent="0.25">
      <c r="A8066" s="21">
        <v>43437</v>
      </c>
      <c r="B8066" s="12">
        <f>ROUND(Zonal_Demand_Real!B8066/SUM(Zonal_Demand_Real!$B8066:$D8066)*IESO_Forecasted_Data_2012!$C8066, 0)</f>
        <v>23</v>
      </c>
      <c r="C8066" s="12">
        <f>ROUND(Zonal_Demand_Real!C8066/SUM(Zonal_Demand_Real!$B8066:$D8066)*IESO_Forecasted_Data_2012!$C8066, 0)</f>
        <v>109</v>
      </c>
      <c r="D8066" s="12">
        <f>ROUND(Zonal_Demand_Real!D8066/SUM(Zonal_Demand_Real!$B8066:$D8066)*IESO_Forecasted_Data_2012!$C8066, 0)</f>
        <v>57</v>
      </c>
    </row>
    <row r="8067" spans="1:4" x14ac:dyDescent="0.25">
      <c r="A8067" s="21">
        <v>43437.041666666664</v>
      </c>
      <c r="B8067" s="12">
        <f>ROUND(Zonal_Demand_Real!B8067/SUM(Zonal_Demand_Real!$B8067:$D8067)*IESO_Forecasted_Data_2012!$C8067, 0)</f>
        <v>21</v>
      </c>
      <c r="C8067" s="12">
        <f>ROUND(Zonal_Demand_Real!C8067/SUM(Zonal_Demand_Real!$B8067:$D8067)*IESO_Forecasted_Data_2012!$C8067, 0)</f>
        <v>102</v>
      </c>
      <c r="D8067" s="12">
        <f>ROUND(Zonal_Demand_Real!D8067/SUM(Zonal_Demand_Real!$B8067:$D8067)*IESO_Forecasted_Data_2012!$C8067, 0)</f>
        <v>54</v>
      </c>
    </row>
    <row r="8068" spans="1:4" x14ac:dyDescent="0.25">
      <c r="A8068" s="21">
        <v>43437.083333333336</v>
      </c>
      <c r="B8068" s="12">
        <f>ROUND(Zonal_Demand_Real!B8068/SUM(Zonal_Demand_Real!$B8068:$D8068)*IESO_Forecasted_Data_2012!$C8068, 0)</f>
        <v>19</v>
      </c>
      <c r="C8068" s="12">
        <f>ROUND(Zonal_Demand_Real!C8068/SUM(Zonal_Demand_Real!$B8068:$D8068)*IESO_Forecasted_Data_2012!$C8068, 0)</f>
        <v>92</v>
      </c>
      <c r="D8068" s="12">
        <f>ROUND(Zonal_Demand_Real!D8068/SUM(Zonal_Demand_Real!$B8068:$D8068)*IESO_Forecasted_Data_2012!$C8068, 0)</f>
        <v>48</v>
      </c>
    </row>
    <row r="8069" spans="1:4" x14ac:dyDescent="0.25">
      <c r="A8069" s="21">
        <v>43437.125</v>
      </c>
      <c r="B8069" s="12">
        <f>ROUND(Zonal_Demand_Real!B8069/SUM(Zonal_Demand_Real!$B8069:$D8069)*IESO_Forecasted_Data_2012!$C8069, 0)</f>
        <v>17</v>
      </c>
      <c r="C8069" s="12">
        <f>ROUND(Zonal_Demand_Real!C8069/SUM(Zonal_Demand_Real!$B8069:$D8069)*IESO_Forecasted_Data_2012!$C8069, 0)</f>
        <v>83</v>
      </c>
      <c r="D8069" s="12">
        <f>ROUND(Zonal_Demand_Real!D8069/SUM(Zonal_Demand_Real!$B8069:$D8069)*IESO_Forecasted_Data_2012!$C8069, 0)</f>
        <v>43</v>
      </c>
    </row>
    <row r="8070" spans="1:4" x14ac:dyDescent="0.25">
      <c r="A8070" s="21">
        <v>43437.166666666664</v>
      </c>
      <c r="B8070" s="12">
        <f>ROUND(Zonal_Demand_Real!B8070/SUM(Zonal_Demand_Real!$B8070:$D8070)*IESO_Forecasted_Data_2012!$C8070, 0)</f>
        <v>15</v>
      </c>
      <c r="C8070" s="12">
        <f>ROUND(Zonal_Demand_Real!C8070/SUM(Zonal_Demand_Real!$B8070:$D8070)*IESO_Forecasted_Data_2012!$C8070, 0)</f>
        <v>74</v>
      </c>
      <c r="D8070" s="12">
        <f>ROUND(Zonal_Demand_Real!D8070/SUM(Zonal_Demand_Real!$B8070:$D8070)*IESO_Forecasted_Data_2012!$C8070, 0)</f>
        <v>39</v>
      </c>
    </row>
    <row r="8071" spans="1:4" x14ac:dyDescent="0.25">
      <c r="A8071" s="21">
        <v>43437.208333333336</v>
      </c>
      <c r="B8071" s="12">
        <f>ROUND(Zonal_Demand_Real!B8071/SUM(Zonal_Demand_Real!$B8071:$D8071)*IESO_Forecasted_Data_2012!$C8071, 0)</f>
        <v>15</v>
      </c>
      <c r="C8071" s="12">
        <f>ROUND(Zonal_Demand_Real!C8071/SUM(Zonal_Demand_Real!$B8071:$D8071)*IESO_Forecasted_Data_2012!$C8071, 0)</f>
        <v>72</v>
      </c>
      <c r="D8071" s="12">
        <f>ROUND(Zonal_Demand_Real!D8071/SUM(Zonal_Demand_Real!$B8071:$D8071)*IESO_Forecasted_Data_2012!$C8071, 0)</f>
        <v>38</v>
      </c>
    </row>
    <row r="8072" spans="1:4" x14ac:dyDescent="0.25">
      <c r="A8072" s="21">
        <v>43437.25</v>
      </c>
      <c r="B8072" s="12">
        <f>ROUND(Zonal_Demand_Real!B8072/SUM(Zonal_Demand_Real!$B8072:$D8072)*IESO_Forecasted_Data_2012!$C8072, 0)</f>
        <v>14</v>
      </c>
      <c r="C8072" s="12">
        <f>ROUND(Zonal_Demand_Real!C8072/SUM(Zonal_Demand_Real!$B8072:$D8072)*IESO_Forecasted_Data_2012!$C8072, 0)</f>
        <v>68</v>
      </c>
      <c r="D8072" s="12">
        <f>ROUND(Zonal_Demand_Real!D8072/SUM(Zonal_Demand_Real!$B8072:$D8072)*IESO_Forecasted_Data_2012!$C8072, 0)</f>
        <v>35</v>
      </c>
    </row>
    <row r="8073" spans="1:4" x14ac:dyDescent="0.25">
      <c r="A8073" s="21">
        <v>43437.291666666664</v>
      </c>
      <c r="B8073" s="12">
        <f>ROUND(Zonal_Demand_Real!B8073/SUM(Zonal_Demand_Real!$B8073:$D8073)*IESO_Forecasted_Data_2012!$C8073, 0)</f>
        <v>15</v>
      </c>
      <c r="C8073" s="12">
        <f>ROUND(Zonal_Demand_Real!C8073/SUM(Zonal_Demand_Real!$B8073:$D8073)*IESO_Forecasted_Data_2012!$C8073, 0)</f>
        <v>70</v>
      </c>
      <c r="D8073" s="12">
        <f>ROUND(Zonal_Demand_Real!D8073/SUM(Zonal_Demand_Real!$B8073:$D8073)*IESO_Forecasted_Data_2012!$C8073, 0)</f>
        <v>37</v>
      </c>
    </row>
    <row r="8074" spans="1:4" x14ac:dyDescent="0.25">
      <c r="A8074" s="21">
        <v>43437.333333333336</v>
      </c>
      <c r="B8074" s="12">
        <f>ROUND(Zonal_Demand_Real!B8074/SUM(Zonal_Demand_Real!$B8074:$D8074)*IESO_Forecasted_Data_2012!$C8074, 0)</f>
        <v>15</v>
      </c>
      <c r="C8074" s="12">
        <f>ROUND(Zonal_Demand_Real!C8074/SUM(Zonal_Demand_Real!$B8074:$D8074)*IESO_Forecasted_Data_2012!$C8074, 0)</f>
        <v>71</v>
      </c>
      <c r="D8074" s="12">
        <f>ROUND(Zonal_Demand_Real!D8074/SUM(Zonal_Demand_Real!$B8074:$D8074)*IESO_Forecasted_Data_2012!$C8074, 0)</f>
        <v>37</v>
      </c>
    </row>
    <row r="8075" spans="1:4" x14ac:dyDescent="0.25">
      <c r="A8075" s="21">
        <v>43437.375</v>
      </c>
      <c r="B8075" s="12">
        <f>ROUND(Zonal_Demand_Real!B8075/SUM(Zonal_Demand_Real!$B8075:$D8075)*IESO_Forecasted_Data_2012!$C8075, 0)</f>
        <v>13</v>
      </c>
      <c r="C8075" s="12">
        <f>ROUND(Zonal_Demand_Real!C8075/SUM(Zonal_Demand_Real!$B8075:$D8075)*IESO_Forecasted_Data_2012!$C8075, 0)</f>
        <v>64</v>
      </c>
      <c r="D8075" s="12">
        <f>ROUND(Zonal_Demand_Real!D8075/SUM(Zonal_Demand_Real!$B8075:$D8075)*IESO_Forecasted_Data_2012!$C8075, 0)</f>
        <v>33</v>
      </c>
    </row>
    <row r="8076" spans="1:4" x14ac:dyDescent="0.25">
      <c r="A8076" s="21">
        <v>43437.416666666664</v>
      </c>
      <c r="B8076" s="12">
        <f>ROUND(Zonal_Demand_Real!B8076/SUM(Zonal_Demand_Real!$B8076:$D8076)*IESO_Forecasted_Data_2012!$C8076, 0)</f>
        <v>14</v>
      </c>
      <c r="C8076" s="12">
        <f>ROUND(Zonal_Demand_Real!C8076/SUM(Zonal_Demand_Real!$B8076:$D8076)*IESO_Forecasted_Data_2012!$C8076, 0)</f>
        <v>66</v>
      </c>
      <c r="D8076" s="12">
        <f>ROUND(Zonal_Demand_Real!D8076/SUM(Zonal_Demand_Real!$B8076:$D8076)*IESO_Forecasted_Data_2012!$C8076, 0)</f>
        <v>35</v>
      </c>
    </row>
    <row r="8077" spans="1:4" x14ac:dyDescent="0.25">
      <c r="A8077" s="21">
        <v>43437.458333333336</v>
      </c>
      <c r="B8077" s="12">
        <f>ROUND(Zonal_Demand_Real!B8077/SUM(Zonal_Demand_Real!$B8077:$D8077)*IESO_Forecasted_Data_2012!$C8077, 0)</f>
        <v>18</v>
      </c>
      <c r="C8077" s="12">
        <f>ROUND(Zonal_Demand_Real!C8077/SUM(Zonal_Demand_Real!$B8077:$D8077)*IESO_Forecasted_Data_2012!$C8077, 0)</f>
        <v>87</v>
      </c>
      <c r="D8077" s="12">
        <f>ROUND(Zonal_Demand_Real!D8077/SUM(Zonal_Demand_Real!$B8077:$D8077)*IESO_Forecasted_Data_2012!$C8077, 0)</f>
        <v>45</v>
      </c>
    </row>
    <row r="8078" spans="1:4" x14ac:dyDescent="0.25">
      <c r="A8078" s="21">
        <v>43437.5</v>
      </c>
      <c r="B8078" s="12">
        <f>ROUND(Zonal_Demand_Real!B8078/SUM(Zonal_Demand_Real!$B8078:$D8078)*IESO_Forecasted_Data_2012!$C8078, 0)</f>
        <v>19</v>
      </c>
      <c r="C8078" s="12">
        <f>ROUND(Zonal_Demand_Real!C8078/SUM(Zonal_Demand_Real!$B8078:$D8078)*IESO_Forecasted_Data_2012!$C8078, 0)</f>
        <v>90</v>
      </c>
      <c r="D8078" s="12">
        <f>ROUND(Zonal_Demand_Real!D8078/SUM(Zonal_Demand_Real!$B8078:$D8078)*IESO_Forecasted_Data_2012!$C8078, 0)</f>
        <v>47</v>
      </c>
    </row>
    <row r="8079" spans="1:4" x14ac:dyDescent="0.25">
      <c r="A8079" s="21">
        <v>43437.541666666664</v>
      </c>
      <c r="B8079" s="12">
        <f>ROUND(Zonal_Demand_Real!B8079/SUM(Zonal_Demand_Real!$B8079:$D8079)*IESO_Forecasted_Data_2012!$C8079, 0)</f>
        <v>19</v>
      </c>
      <c r="C8079" s="12">
        <f>ROUND(Zonal_Demand_Real!C8079/SUM(Zonal_Demand_Real!$B8079:$D8079)*IESO_Forecasted_Data_2012!$C8079, 0)</f>
        <v>90</v>
      </c>
      <c r="D8079" s="12">
        <f>ROUND(Zonal_Demand_Real!D8079/SUM(Zonal_Demand_Real!$B8079:$D8079)*IESO_Forecasted_Data_2012!$C8079, 0)</f>
        <v>47</v>
      </c>
    </row>
    <row r="8080" spans="1:4" x14ac:dyDescent="0.25">
      <c r="A8080" s="21">
        <v>43437.583333333336</v>
      </c>
      <c r="B8080" s="12">
        <f>ROUND(Zonal_Demand_Real!B8080/SUM(Zonal_Demand_Real!$B8080:$D8080)*IESO_Forecasted_Data_2012!$C8080, 0)</f>
        <v>18</v>
      </c>
      <c r="C8080" s="12">
        <f>ROUND(Zonal_Demand_Real!C8080/SUM(Zonal_Demand_Real!$B8080:$D8080)*IESO_Forecasted_Data_2012!$C8080, 0)</f>
        <v>89</v>
      </c>
      <c r="D8080" s="12">
        <f>ROUND(Zonal_Demand_Real!D8080/SUM(Zonal_Demand_Real!$B8080:$D8080)*IESO_Forecasted_Data_2012!$C8080, 0)</f>
        <v>47</v>
      </c>
    </row>
    <row r="8081" spans="1:4" x14ac:dyDescent="0.25">
      <c r="A8081" s="21">
        <v>43437.625</v>
      </c>
      <c r="B8081" s="12">
        <f>ROUND(Zonal_Demand_Real!B8081/SUM(Zonal_Demand_Real!$B8081:$D8081)*IESO_Forecasted_Data_2012!$C8081, 0)</f>
        <v>19</v>
      </c>
      <c r="C8081" s="12">
        <f>ROUND(Zonal_Demand_Real!C8081/SUM(Zonal_Demand_Real!$B8081:$D8081)*IESO_Forecasted_Data_2012!$C8081, 0)</f>
        <v>90</v>
      </c>
      <c r="D8081" s="12">
        <f>ROUND(Zonal_Demand_Real!D8081/SUM(Zonal_Demand_Real!$B8081:$D8081)*IESO_Forecasted_Data_2012!$C8081, 0)</f>
        <v>47</v>
      </c>
    </row>
    <row r="8082" spans="1:4" x14ac:dyDescent="0.25">
      <c r="A8082" s="21">
        <v>43437.666666666664</v>
      </c>
      <c r="B8082" s="12">
        <f>ROUND(Zonal_Demand_Real!B8082/SUM(Zonal_Demand_Real!$B8082:$D8082)*IESO_Forecasted_Data_2012!$C8082, 0)</f>
        <v>22</v>
      </c>
      <c r="C8082" s="12">
        <f>ROUND(Zonal_Demand_Real!C8082/SUM(Zonal_Demand_Real!$B8082:$D8082)*IESO_Forecasted_Data_2012!$C8082, 0)</f>
        <v>105</v>
      </c>
      <c r="D8082" s="12">
        <f>ROUND(Zonal_Demand_Real!D8082/SUM(Zonal_Demand_Real!$B8082:$D8082)*IESO_Forecasted_Data_2012!$C8082, 0)</f>
        <v>55</v>
      </c>
    </row>
    <row r="8083" spans="1:4" x14ac:dyDescent="0.25">
      <c r="A8083" s="21">
        <v>43437.708333333336</v>
      </c>
      <c r="B8083" s="12">
        <f>ROUND(Zonal_Demand_Real!B8083/SUM(Zonal_Demand_Real!$B8083:$D8083)*IESO_Forecasted_Data_2012!$C8083, 0)</f>
        <v>22</v>
      </c>
      <c r="C8083" s="12">
        <f>ROUND(Zonal_Demand_Real!C8083/SUM(Zonal_Demand_Real!$B8083:$D8083)*IESO_Forecasted_Data_2012!$C8083, 0)</f>
        <v>107</v>
      </c>
      <c r="D8083" s="12">
        <f>ROUND(Zonal_Demand_Real!D8083/SUM(Zonal_Demand_Real!$B8083:$D8083)*IESO_Forecasted_Data_2012!$C8083, 0)</f>
        <v>56</v>
      </c>
    </row>
    <row r="8084" spans="1:4" x14ac:dyDescent="0.25">
      <c r="A8084" s="21">
        <v>43437.75</v>
      </c>
      <c r="B8084" s="12">
        <f>ROUND(Zonal_Demand_Real!B8084/SUM(Zonal_Demand_Real!$B8084:$D8084)*IESO_Forecasted_Data_2012!$C8084, 0)</f>
        <v>23</v>
      </c>
      <c r="C8084" s="12">
        <f>ROUND(Zonal_Demand_Real!C8084/SUM(Zonal_Demand_Real!$B8084:$D8084)*IESO_Forecasted_Data_2012!$C8084, 0)</f>
        <v>109</v>
      </c>
      <c r="D8084" s="12">
        <f>ROUND(Zonal_Demand_Real!D8084/SUM(Zonal_Demand_Real!$B8084:$D8084)*IESO_Forecasted_Data_2012!$C8084, 0)</f>
        <v>57</v>
      </c>
    </row>
    <row r="8085" spans="1:4" x14ac:dyDescent="0.25">
      <c r="A8085" s="21">
        <v>43437.791666666664</v>
      </c>
      <c r="B8085" s="12">
        <f>ROUND(Zonal_Demand_Real!B8085/SUM(Zonal_Demand_Real!$B8085:$D8085)*IESO_Forecasted_Data_2012!$C8085, 0)</f>
        <v>23</v>
      </c>
      <c r="C8085" s="12">
        <f>ROUND(Zonal_Demand_Real!C8085/SUM(Zonal_Demand_Real!$B8085:$D8085)*IESO_Forecasted_Data_2012!$C8085, 0)</f>
        <v>109</v>
      </c>
      <c r="D8085" s="12">
        <f>ROUND(Zonal_Demand_Real!D8085/SUM(Zonal_Demand_Real!$B8085:$D8085)*IESO_Forecasted_Data_2012!$C8085, 0)</f>
        <v>57</v>
      </c>
    </row>
    <row r="8086" spans="1:4" x14ac:dyDescent="0.25">
      <c r="A8086" s="21">
        <v>43437.833333333336</v>
      </c>
      <c r="B8086" s="12">
        <f>ROUND(Zonal_Demand_Real!B8086/SUM(Zonal_Demand_Real!$B8086:$D8086)*IESO_Forecasted_Data_2012!$C8086, 0)</f>
        <v>25</v>
      </c>
      <c r="C8086" s="12">
        <f>ROUND(Zonal_Demand_Real!C8086/SUM(Zonal_Demand_Real!$B8086:$D8086)*IESO_Forecasted_Data_2012!$C8086, 0)</f>
        <v>121</v>
      </c>
      <c r="D8086" s="12">
        <f>ROUND(Zonal_Demand_Real!D8086/SUM(Zonal_Demand_Real!$B8086:$D8086)*IESO_Forecasted_Data_2012!$C8086, 0)</f>
        <v>63</v>
      </c>
    </row>
    <row r="8087" spans="1:4" x14ac:dyDescent="0.25">
      <c r="A8087" s="21">
        <v>43437.875</v>
      </c>
      <c r="B8087" s="12">
        <f>ROUND(Zonal_Demand_Real!B8087/SUM(Zonal_Demand_Real!$B8087:$D8087)*IESO_Forecasted_Data_2012!$C8087, 0)</f>
        <v>26</v>
      </c>
      <c r="C8087" s="12">
        <f>ROUND(Zonal_Demand_Real!C8087/SUM(Zonal_Demand_Real!$B8087:$D8087)*IESO_Forecasted_Data_2012!$C8087, 0)</f>
        <v>123</v>
      </c>
      <c r="D8087" s="12">
        <f>ROUND(Zonal_Demand_Real!D8087/SUM(Zonal_Demand_Real!$B8087:$D8087)*IESO_Forecasted_Data_2012!$C8087, 0)</f>
        <v>65</v>
      </c>
    </row>
    <row r="8088" spans="1:4" x14ac:dyDescent="0.25">
      <c r="A8088" s="21">
        <v>43437.916666666664</v>
      </c>
      <c r="B8088" s="12">
        <f>ROUND(Zonal_Demand_Real!B8088/SUM(Zonal_Demand_Real!$B8088:$D8088)*IESO_Forecasted_Data_2012!$C8088, 0)</f>
        <v>25</v>
      </c>
      <c r="C8088" s="12">
        <f>ROUND(Zonal_Demand_Real!C8088/SUM(Zonal_Demand_Real!$B8088:$D8088)*IESO_Forecasted_Data_2012!$C8088, 0)</f>
        <v>122</v>
      </c>
      <c r="D8088" s="12">
        <f>ROUND(Zonal_Demand_Real!D8088/SUM(Zonal_Demand_Real!$B8088:$D8088)*IESO_Forecasted_Data_2012!$C8088, 0)</f>
        <v>64</v>
      </c>
    </row>
    <row r="8089" spans="1:4" x14ac:dyDescent="0.25">
      <c r="A8089" s="21">
        <v>43437.958333333336</v>
      </c>
      <c r="B8089" s="12">
        <f>ROUND(Zonal_Demand_Real!B8089/SUM(Zonal_Demand_Real!$B8089:$D8089)*IESO_Forecasted_Data_2012!$C8089, 0)</f>
        <v>25</v>
      </c>
      <c r="C8089" s="12">
        <f>ROUND(Zonal_Demand_Real!C8089/SUM(Zonal_Demand_Real!$B8089:$D8089)*IESO_Forecasted_Data_2012!$C8089, 0)</f>
        <v>120</v>
      </c>
      <c r="D8089" s="12">
        <f>ROUND(Zonal_Demand_Real!D8089/SUM(Zonal_Demand_Real!$B8089:$D8089)*IESO_Forecasted_Data_2012!$C8089, 0)</f>
        <v>63</v>
      </c>
    </row>
    <row r="8090" spans="1:4" x14ac:dyDescent="0.25">
      <c r="A8090" s="21">
        <v>43438</v>
      </c>
      <c r="B8090" s="12">
        <f>ROUND(Zonal_Demand_Real!B8090/SUM(Zonal_Demand_Real!$B8090:$D8090)*IESO_Forecasted_Data_2012!$C8090, 0)</f>
        <v>24</v>
      </c>
      <c r="C8090" s="12">
        <f>ROUND(Zonal_Demand_Real!C8090/SUM(Zonal_Demand_Real!$B8090:$D8090)*IESO_Forecasted_Data_2012!$C8090, 0)</f>
        <v>115</v>
      </c>
      <c r="D8090" s="12">
        <f>ROUND(Zonal_Demand_Real!D8090/SUM(Zonal_Demand_Real!$B8090:$D8090)*IESO_Forecasted_Data_2012!$C8090, 0)</f>
        <v>61</v>
      </c>
    </row>
    <row r="8091" spans="1:4" x14ac:dyDescent="0.25">
      <c r="A8091" s="21">
        <v>43438.041666666664</v>
      </c>
      <c r="B8091" s="12">
        <f>ROUND(Zonal_Demand_Real!B8091/SUM(Zonal_Demand_Real!$B8091:$D8091)*IESO_Forecasted_Data_2012!$C8091, 0)</f>
        <v>23</v>
      </c>
      <c r="C8091" s="12">
        <f>ROUND(Zonal_Demand_Real!C8091/SUM(Zonal_Demand_Real!$B8091:$D8091)*IESO_Forecasted_Data_2012!$C8091, 0)</f>
        <v>110</v>
      </c>
      <c r="D8091" s="12">
        <f>ROUND(Zonal_Demand_Real!D8091/SUM(Zonal_Demand_Real!$B8091:$D8091)*IESO_Forecasted_Data_2012!$C8091, 0)</f>
        <v>58</v>
      </c>
    </row>
    <row r="8092" spans="1:4" x14ac:dyDescent="0.25">
      <c r="A8092" s="21">
        <v>43438.083333333336</v>
      </c>
      <c r="B8092" s="12">
        <f>ROUND(Zonal_Demand_Real!B8092/SUM(Zonal_Demand_Real!$B8092:$D8092)*IESO_Forecasted_Data_2012!$C8092, 0)</f>
        <v>20</v>
      </c>
      <c r="C8092" s="12">
        <f>ROUND(Zonal_Demand_Real!C8092/SUM(Zonal_Demand_Real!$B8092:$D8092)*IESO_Forecasted_Data_2012!$C8092, 0)</f>
        <v>99</v>
      </c>
      <c r="D8092" s="12">
        <f>ROUND(Zonal_Demand_Real!D8092/SUM(Zonal_Demand_Real!$B8092:$D8092)*IESO_Forecasted_Data_2012!$C8092, 0)</f>
        <v>52</v>
      </c>
    </row>
    <row r="8093" spans="1:4" x14ac:dyDescent="0.25">
      <c r="A8093" s="21">
        <v>43438.125</v>
      </c>
      <c r="B8093" s="12">
        <f>ROUND(Zonal_Demand_Real!B8093/SUM(Zonal_Demand_Real!$B8093:$D8093)*IESO_Forecasted_Data_2012!$C8093, 0)</f>
        <v>19</v>
      </c>
      <c r="C8093" s="12">
        <f>ROUND(Zonal_Demand_Real!C8093/SUM(Zonal_Demand_Real!$B8093:$D8093)*IESO_Forecasted_Data_2012!$C8093, 0)</f>
        <v>90</v>
      </c>
      <c r="D8093" s="12">
        <f>ROUND(Zonal_Demand_Real!D8093/SUM(Zonal_Demand_Real!$B8093:$D8093)*IESO_Forecasted_Data_2012!$C8093, 0)</f>
        <v>47</v>
      </c>
    </row>
    <row r="8094" spans="1:4" x14ac:dyDescent="0.25">
      <c r="A8094" s="21">
        <v>43438.166666666664</v>
      </c>
      <c r="B8094" s="12">
        <f>ROUND(Zonal_Demand_Real!B8094/SUM(Zonal_Demand_Real!$B8094:$D8094)*IESO_Forecasted_Data_2012!$C8094, 0)</f>
        <v>15</v>
      </c>
      <c r="C8094" s="12">
        <f>ROUND(Zonal_Demand_Real!C8094/SUM(Zonal_Demand_Real!$B8094:$D8094)*IESO_Forecasted_Data_2012!$C8094, 0)</f>
        <v>73</v>
      </c>
      <c r="D8094" s="12">
        <f>ROUND(Zonal_Demand_Real!D8094/SUM(Zonal_Demand_Real!$B8094:$D8094)*IESO_Forecasted_Data_2012!$C8094, 0)</f>
        <v>38</v>
      </c>
    </row>
    <row r="8095" spans="1:4" x14ac:dyDescent="0.25">
      <c r="A8095" s="21">
        <v>43438.208333333336</v>
      </c>
      <c r="B8095" s="12">
        <f>ROUND(Zonal_Demand_Real!B8095/SUM(Zonal_Demand_Real!$B8095:$D8095)*IESO_Forecasted_Data_2012!$C8095, 0)</f>
        <v>13</v>
      </c>
      <c r="C8095" s="12">
        <f>ROUND(Zonal_Demand_Real!C8095/SUM(Zonal_Demand_Real!$B8095:$D8095)*IESO_Forecasted_Data_2012!$C8095, 0)</f>
        <v>65</v>
      </c>
      <c r="D8095" s="12">
        <f>ROUND(Zonal_Demand_Real!D8095/SUM(Zonal_Demand_Real!$B8095:$D8095)*IESO_Forecasted_Data_2012!$C8095, 0)</f>
        <v>34</v>
      </c>
    </row>
    <row r="8096" spans="1:4" x14ac:dyDescent="0.25">
      <c r="A8096" s="21">
        <v>43438.25</v>
      </c>
      <c r="B8096" s="12">
        <f>ROUND(Zonal_Demand_Real!B8096/SUM(Zonal_Demand_Real!$B8096:$D8096)*IESO_Forecasted_Data_2012!$C8096, 0)</f>
        <v>12</v>
      </c>
      <c r="C8096" s="12">
        <f>ROUND(Zonal_Demand_Real!C8096/SUM(Zonal_Demand_Real!$B8096:$D8096)*IESO_Forecasted_Data_2012!$C8096, 0)</f>
        <v>58</v>
      </c>
      <c r="D8096" s="12">
        <f>ROUND(Zonal_Demand_Real!D8096/SUM(Zonal_Demand_Real!$B8096:$D8096)*IESO_Forecasted_Data_2012!$C8096, 0)</f>
        <v>31</v>
      </c>
    </row>
    <row r="8097" spans="1:4" x14ac:dyDescent="0.25">
      <c r="A8097" s="21">
        <v>43438.291666666664</v>
      </c>
      <c r="B8097" s="12">
        <f>ROUND(Zonal_Demand_Real!B8097/SUM(Zonal_Demand_Real!$B8097:$D8097)*IESO_Forecasted_Data_2012!$C8097, 0)</f>
        <v>11</v>
      </c>
      <c r="C8097" s="12">
        <f>ROUND(Zonal_Demand_Real!C8097/SUM(Zonal_Demand_Real!$B8097:$D8097)*IESO_Forecasted_Data_2012!$C8097, 0)</f>
        <v>55</v>
      </c>
      <c r="D8097" s="12">
        <f>ROUND(Zonal_Demand_Real!D8097/SUM(Zonal_Demand_Real!$B8097:$D8097)*IESO_Forecasted_Data_2012!$C8097, 0)</f>
        <v>29</v>
      </c>
    </row>
    <row r="8098" spans="1:4" x14ac:dyDescent="0.25">
      <c r="A8098" s="21">
        <v>43438.333333333336</v>
      </c>
      <c r="B8098" s="12">
        <f>ROUND(Zonal_Demand_Real!B8098/SUM(Zonal_Demand_Real!$B8098:$D8098)*IESO_Forecasted_Data_2012!$C8098, 0)</f>
        <v>12</v>
      </c>
      <c r="C8098" s="12">
        <f>ROUND(Zonal_Demand_Real!C8098/SUM(Zonal_Demand_Real!$B8098:$D8098)*IESO_Forecasted_Data_2012!$C8098, 0)</f>
        <v>56</v>
      </c>
      <c r="D8098" s="12">
        <f>ROUND(Zonal_Demand_Real!D8098/SUM(Zonal_Demand_Real!$B8098:$D8098)*IESO_Forecasted_Data_2012!$C8098, 0)</f>
        <v>29</v>
      </c>
    </row>
    <row r="8099" spans="1:4" x14ac:dyDescent="0.25">
      <c r="A8099" s="21">
        <v>43438.375</v>
      </c>
      <c r="B8099" s="12">
        <f>ROUND(Zonal_Demand_Real!B8099/SUM(Zonal_Demand_Real!$B8099:$D8099)*IESO_Forecasted_Data_2012!$C8099, 0)</f>
        <v>12</v>
      </c>
      <c r="C8099" s="12">
        <f>ROUND(Zonal_Demand_Real!C8099/SUM(Zonal_Demand_Real!$B8099:$D8099)*IESO_Forecasted_Data_2012!$C8099, 0)</f>
        <v>60</v>
      </c>
      <c r="D8099" s="12">
        <f>ROUND(Zonal_Demand_Real!D8099/SUM(Zonal_Demand_Real!$B8099:$D8099)*IESO_Forecasted_Data_2012!$C8099, 0)</f>
        <v>31</v>
      </c>
    </row>
    <row r="8100" spans="1:4" x14ac:dyDescent="0.25">
      <c r="A8100" s="21">
        <v>43438.416666666664</v>
      </c>
      <c r="B8100" s="12">
        <f>ROUND(Zonal_Demand_Real!B8100/SUM(Zonal_Demand_Real!$B8100:$D8100)*IESO_Forecasted_Data_2012!$C8100, 0)</f>
        <v>14</v>
      </c>
      <c r="C8100" s="12">
        <f>ROUND(Zonal_Demand_Real!C8100/SUM(Zonal_Demand_Real!$B8100:$D8100)*IESO_Forecasted_Data_2012!$C8100, 0)</f>
        <v>69</v>
      </c>
      <c r="D8100" s="12">
        <f>ROUND(Zonal_Demand_Real!D8100/SUM(Zonal_Demand_Real!$B8100:$D8100)*IESO_Forecasted_Data_2012!$C8100, 0)</f>
        <v>36</v>
      </c>
    </row>
    <row r="8101" spans="1:4" x14ac:dyDescent="0.25">
      <c r="A8101" s="21">
        <v>43438.458333333336</v>
      </c>
      <c r="B8101" s="12">
        <f>ROUND(Zonal_Demand_Real!B8101/SUM(Zonal_Demand_Real!$B8101:$D8101)*IESO_Forecasted_Data_2012!$C8101, 0)</f>
        <v>18</v>
      </c>
      <c r="C8101" s="12">
        <f>ROUND(Zonal_Demand_Real!C8101/SUM(Zonal_Demand_Real!$B8101:$D8101)*IESO_Forecasted_Data_2012!$C8101, 0)</f>
        <v>85</v>
      </c>
      <c r="D8101" s="12">
        <f>ROUND(Zonal_Demand_Real!D8101/SUM(Zonal_Demand_Real!$B8101:$D8101)*IESO_Forecasted_Data_2012!$C8101, 0)</f>
        <v>45</v>
      </c>
    </row>
    <row r="8102" spans="1:4" x14ac:dyDescent="0.25">
      <c r="A8102" s="21">
        <v>43438.5</v>
      </c>
      <c r="B8102" s="12">
        <f>ROUND(Zonal_Demand_Real!B8102/SUM(Zonal_Demand_Real!$B8102:$D8102)*IESO_Forecasted_Data_2012!$C8102, 0)</f>
        <v>21</v>
      </c>
      <c r="C8102" s="12">
        <f>ROUND(Zonal_Demand_Real!C8102/SUM(Zonal_Demand_Real!$B8102:$D8102)*IESO_Forecasted_Data_2012!$C8102, 0)</f>
        <v>99</v>
      </c>
      <c r="D8102" s="12">
        <f>ROUND(Zonal_Demand_Real!D8102/SUM(Zonal_Demand_Real!$B8102:$D8102)*IESO_Forecasted_Data_2012!$C8102, 0)</f>
        <v>52</v>
      </c>
    </row>
    <row r="8103" spans="1:4" x14ac:dyDescent="0.25">
      <c r="A8103" s="21">
        <v>43438.541666666664</v>
      </c>
      <c r="B8103" s="12">
        <f>ROUND(Zonal_Demand_Real!B8103/SUM(Zonal_Demand_Real!$B8103:$D8103)*IESO_Forecasted_Data_2012!$C8103, 0)</f>
        <v>22</v>
      </c>
      <c r="C8103" s="12">
        <f>ROUND(Zonal_Demand_Real!C8103/SUM(Zonal_Demand_Real!$B8103:$D8103)*IESO_Forecasted_Data_2012!$C8103, 0)</f>
        <v>105</v>
      </c>
      <c r="D8103" s="12">
        <f>ROUND(Zonal_Demand_Real!D8103/SUM(Zonal_Demand_Real!$B8103:$D8103)*IESO_Forecasted_Data_2012!$C8103, 0)</f>
        <v>55</v>
      </c>
    </row>
    <row r="8104" spans="1:4" x14ac:dyDescent="0.25">
      <c r="A8104" s="21">
        <v>43438.583333333336</v>
      </c>
      <c r="B8104" s="12">
        <f>ROUND(Zonal_Demand_Real!B8104/SUM(Zonal_Demand_Real!$B8104:$D8104)*IESO_Forecasted_Data_2012!$C8104, 0)</f>
        <v>20</v>
      </c>
      <c r="C8104" s="12">
        <f>ROUND(Zonal_Demand_Real!C8104/SUM(Zonal_Demand_Real!$B8104:$D8104)*IESO_Forecasted_Data_2012!$C8104, 0)</f>
        <v>97</v>
      </c>
      <c r="D8104" s="12">
        <f>ROUND(Zonal_Demand_Real!D8104/SUM(Zonal_Demand_Real!$B8104:$D8104)*IESO_Forecasted_Data_2012!$C8104, 0)</f>
        <v>51</v>
      </c>
    </row>
    <row r="8105" spans="1:4" x14ac:dyDescent="0.25">
      <c r="A8105" s="21">
        <v>43438.625</v>
      </c>
      <c r="B8105" s="12">
        <f>ROUND(Zonal_Demand_Real!B8105/SUM(Zonal_Demand_Real!$B8105:$D8105)*IESO_Forecasted_Data_2012!$C8105, 0)</f>
        <v>22</v>
      </c>
      <c r="C8105" s="12">
        <f>ROUND(Zonal_Demand_Real!C8105/SUM(Zonal_Demand_Real!$B8105:$D8105)*IESO_Forecasted_Data_2012!$C8105, 0)</f>
        <v>105</v>
      </c>
      <c r="D8105" s="12">
        <f>ROUND(Zonal_Demand_Real!D8105/SUM(Zonal_Demand_Real!$B8105:$D8105)*IESO_Forecasted_Data_2012!$C8105, 0)</f>
        <v>55</v>
      </c>
    </row>
    <row r="8106" spans="1:4" x14ac:dyDescent="0.25">
      <c r="A8106" s="21">
        <v>43438.666666666664</v>
      </c>
      <c r="B8106" s="12">
        <f>ROUND(Zonal_Demand_Real!B8106/SUM(Zonal_Demand_Real!$B8106:$D8106)*IESO_Forecasted_Data_2012!$C8106, 0)</f>
        <v>21</v>
      </c>
      <c r="C8106" s="12">
        <f>ROUND(Zonal_Demand_Real!C8106/SUM(Zonal_Demand_Real!$B8106:$D8106)*IESO_Forecasted_Data_2012!$C8106, 0)</f>
        <v>102</v>
      </c>
      <c r="D8106" s="12">
        <f>ROUND(Zonal_Demand_Real!D8106/SUM(Zonal_Demand_Real!$B8106:$D8106)*IESO_Forecasted_Data_2012!$C8106, 0)</f>
        <v>54</v>
      </c>
    </row>
    <row r="8107" spans="1:4" x14ac:dyDescent="0.25">
      <c r="A8107" s="21">
        <v>43438.708333333336</v>
      </c>
      <c r="B8107" s="12">
        <f>ROUND(Zonal_Demand_Real!B8107/SUM(Zonal_Demand_Real!$B8107:$D8107)*IESO_Forecasted_Data_2012!$C8107, 0)</f>
        <v>21</v>
      </c>
      <c r="C8107" s="12">
        <f>ROUND(Zonal_Demand_Real!C8107/SUM(Zonal_Demand_Real!$B8107:$D8107)*IESO_Forecasted_Data_2012!$C8107, 0)</f>
        <v>103</v>
      </c>
      <c r="D8107" s="12">
        <f>ROUND(Zonal_Demand_Real!D8107/SUM(Zonal_Demand_Real!$B8107:$D8107)*IESO_Forecasted_Data_2012!$C8107, 0)</f>
        <v>54</v>
      </c>
    </row>
    <row r="8108" spans="1:4" x14ac:dyDescent="0.25">
      <c r="A8108" s="21">
        <v>43438.75</v>
      </c>
      <c r="B8108" s="12">
        <f>ROUND(Zonal_Demand_Real!B8108/SUM(Zonal_Demand_Real!$B8108:$D8108)*IESO_Forecasted_Data_2012!$C8108, 0)</f>
        <v>21</v>
      </c>
      <c r="C8108" s="12">
        <f>ROUND(Zonal_Demand_Real!C8108/SUM(Zonal_Demand_Real!$B8108:$D8108)*IESO_Forecasted_Data_2012!$C8108, 0)</f>
        <v>103</v>
      </c>
      <c r="D8108" s="12">
        <f>ROUND(Zonal_Demand_Real!D8108/SUM(Zonal_Demand_Real!$B8108:$D8108)*IESO_Forecasted_Data_2012!$C8108, 0)</f>
        <v>54</v>
      </c>
    </row>
    <row r="8109" spans="1:4" x14ac:dyDescent="0.25">
      <c r="A8109" s="21">
        <v>43438.791666666664</v>
      </c>
      <c r="B8109" s="12">
        <f>ROUND(Zonal_Demand_Real!B8109/SUM(Zonal_Demand_Real!$B8109:$D8109)*IESO_Forecasted_Data_2012!$C8109, 0)</f>
        <v>21</v>
      </c>
      <c r="C8109" s="12">
        <f>ROUND(Zonal_Demand_Real!C8109/SUM(Zonal_Demand_Real!$B8109:$D8109)*IESO_Forecasted_Data_2012!$C8109, 0)</f>
        <v>102</v>
      </c>
      <c r="D8109" s="12">
        <f>ROUND(Zonal_Demand_Real!D8109/SUM(Zonal_Demand_Real!$B8109:$D8109)*IESO_Forecasted_Data_2012!$C8109, 0)</f>
        <v>54</v>
      </c>
    </row>
    <row r="8110" spans="1:4" x14ac:dyDescent="0.25">
      <c r="A8110" s="21">
        <v>43438.833333333336</v>
      </c>
      <c r="B8110" s="12">
        <f>ROUND(Zonal_Demand_Real!B8110/SUM(Zonal_Demand_Real!$B8110:$D8110)*IESO_Forecasted_Data_2012!$C8110, 0)</f>
        <v>23</v>
      </c>
      <c r="C8110" s="12">
        <f>ROUND(Zonal_Demand_Real!C8110/SUM(Zonal_Demand_Real!$B8110:$D8110)*IESO_Forecasted_Data_2012!$C8110, 0)</f>
        <v>110</v>
      </c>
      <c r="D8110" s="12">
        <f>ROUND(Zonal_Demand_Real!D8110/SUM(Zonal_Demand_Real!$B8110:$D8110)*IESO_Forecasted_Data_2012!$C8110, 0)</f>
        <v>58</v>
      </c>
    </row>
    <row r="8111" spans="1:4" x14ac:dyDescent="0.25">
      <c r="A8111" s="21">
        <v>43438.875</v>
      </c>
      <c r="B8111" s="12">
        <f>ROUND(Zonal_Demand_Real!B8111/SUM(Zonal_Demand_Real!$B8111:$D8111)*IESO_Forecasted_Data_2012!$C8111, 0)</f>
        <v>24</v>
      </c>
      <c r="C8111" s="12">
        <f>ROUND(Zonal_Demand_Real!C8111/SUM(Zonal_Demand_Real!$B8111:$D8111)*IESO_Forecasted_Data_2012!$C8111, 0)</f>
        <v>116</v>
      </c>
      <c r="D8111" s="12">
        <f>ROUND(Zonal_Demand_Real!D8111/SUM(Zonal_Demand_Real!$B8111:$D8111)*IESO_Forecasted_Data_2012!$C8111, 0)</f>
        <v>61</v>
      </c>
    </row>
    <row r="8112" spans="1:4" x14ac:dyDescent="0.25">
      <c r="A8112" s="21">
        <v>43438.916666666664</v>
      </c>
      <c r="B8112" s="12">
        <f>ROUND(Zonal_Demand_Real!B8112/SUM(Zonal_Demand_Real!$B8112:$D8112)*IESO_Forecasted_Data_2012!$C8112, 0)</f>
        <v>24</v>
      </c>
      <c r="C8112" s="12">
        <f>ROUND(Zonal_Demand_Real!C8112/SUM(Zonal_Demand_Real!$B8112:$D8112)*IESO_Forecasted_Data_2012!$C8112, 0)</f>
        <v>115</v>
      </c>
      <c r="D8112" s="12">
        <f>ROUND(Zonal_Demand_Real!D8112/SUM(Zonal_Demand_Real!$B8112:$D8112)*IESO_Forecasted_Data_2012!$C8112, 0)</f>
        <v>61</v>
      </c>
    </row>
    <row r="8113" spans="1:4" x14ac:dyDescent="0.25">
      <c r="A8113" s="21">
        <v>43438.958333333336</v>
      </c>
      <c r="B8113" s="12">
        <f>ROUND(Zonal_Demand_Real!B8113/SUM(Zonal_Demand_Real!$B8113:$D8113)*IESO_Forecasted_Data_2012!$C8113, 0)</f>
        <v>23</v>
      </c>
      <c r="C8113" s="12">
        <f>ROUND(Zonal_Demand_Real!C8113/SUM(Zonal_Demand_Real!$B8113:$D8113)*IESO_Forecasted_Data_2012!$C8113, 0)</f>
        <v>111</v>
      </c>
      <c r="D8113" s="12">
        <f>ROUND(Zonal_Demand_Real!D8113/SUM(Zonal_Demand_Real!$B8113:$D8113)*IESO_Forecasted_Data_2012!$C8113, 0)</f>
        <v>58</v>
      </c>
    </row>
    <row r="8114" spans="1:4" x14ac:dyDescent="0.25">
      <c r="A8114" s="21">
        <v>43439</v>
      </c>
      <c r="B8114" s="12">
        <f>ROUND(Zonal_Demand_Real!B8114/SUM(Zonal_Demand_Real!$B8114:$D8114)*IESO_Forecasted_Data_2012!$C8114, 0)</f>
        <v>23</v>
      </c>
      <c r="C8114" s="12">
        <f>ROUND(Zonal_Demand_Real!C8114/SUM(Zonal_Demand_Real!$B8114:$D8114)*IESO_Forecasted_Data_2012!$C8114, 0)</f>
        <v>109</v>
      </c>
      <c r="D8114" s="12">
        <f>ROUND(Zonal_Demand_Real!D8114/SUM(Zonal_Demand_Real!$B8114:$D8114)*IESO_Forecasted_Data_2012!$C8114, 0)</f>
        <v>57</v>
      </c>
    </row>
    <row r="8115" spans="1:4" x14ac:dyDescent="0.25">
      <c r="A8115" s="21">
        <v>43439.041666666664</v>
      </c>
      <c r="B8115" s="12">
        <f>ROUND(Zonal_Demand_Real!B8115/SUM(Zonal_Demand_Real!$B8115:$D8115)*IESO_Forecasted_Data_2012!$C8115, 0)</f>
        <v>21</v>
      </c>
      <c r="C8115" s="12">
        <f>ROUND(Zonal_Demand_Real!C8115/SUM(Zonal_Demand_Real!$B8115:$D8115)*IESO_Forecasted_Data_2012!$C8115, 0)</f>
        <v>102</v>
      </c>
      <c r="D8115" s="12">
        <f>ROUND(Zonal_Demand_Real!D8115/SUM(Zonal_Demand_Real!$B8115:$D8115)*IESO_Forecasted_Data_2012!$C8115, 0)</f>
        <v>53</v>
      </c>
    </row>
    <row r="8116" spans="1:4" x14ac:dyDescent="0.25">
      <c r="A8116" s="21">
        <v>43439.083333333336</v>
      </c>
      <c r="B8116" s="12">
        <f>ROUND(Zonal_Demand_Real!B8116/SUM(Zonal_Demand_Real!$B8116:$D8116)*IESO_Forecasted_Data_2012!$C8116, 0)</f>
        <v>20</v>
      </c>
      <c r="C8116" s="12">
        <f>ROUND(Zonal_Demand_Real!C8116/SUM(Zonal_Demand_Real!$B8116:$D8116)*IESO_Forecasted_Data_2012!$C8116, 0)</f>
        <v>97</v>
      </c>
      <c r="D8116" s="12">
        <f>ROUND(Zonal_Demand_Real!D8116/SUM(Zonal_Demand_Real!$B8116:$D8116)*IESO_Forecasted_Data_2012!$C8116, 0)</f>
        <v>51</v>
      </c>
    </row>
    <row r="8117" spans="1:4" x14ac:dyDescent="0.25">
      <c r="A8117" s="21">
        <v>43439.125</v>
      </c>
      <c r="B8117" s="12">
        <f>ROUND(Zonal_Demand_Real!B8117/SUM(Zonal_Demand_Real!$B8117:$D8117)*IESO_Forecasted_Data_2012!$C8117, 0)</f>
        <v>18</v>
      </c>
      <c r="C8117" s="12">
        <f>ROUND(Zonal_Demand_Real!C8117/SUM(Zonal_Demand_Real!$B8117:$D8117)*IESO_Forecasted_Data_2012!$C8117, 0)</f>
        <v>85</v>
      </c>
      <c r="D8117" s="12">
        <f>ROUND(Zonal_Demand_Real!D8117/SUM(Zonal_Demand_Real!$B8117:$D8117)*IESO_Forecasted_Data_2012!$C8117, 0)</f>
        <v>45</v>
      </c>
    </row>
    <row r="8118" spans="1:4" x14ac:dyDescent="0.25">
      <c r="A8118" s="21">
        <v>43439.166666666664</v>
      </c>
      <c r="B8118" s="12">
        <f>ROUND(Zonal_Demand_Real!B8118/SUM(Zonal_Demand_Real!$B8118:$D8118)*IESO_Forecasted_Data_2012!$C8118, 0)</f>
        <v>17</v>
      </c>
      <c r="C8118" s="12">
        <f>ROUND(Zonal_Demand_Real!C8118/SUM(Zonal_Demand_Real!$B8118:$D8118)*IESO_Forecasted_Data_2012!$C8118, 0)</f>
        <v>81</v>
      </c>
      <c r="D8118" s="12">
        <f>ROUND(Zonal_Demand_Real!D8118/SUM(Zonal_Demand_Real!$B8118:$D8118)*IESO_Forecasted_Data_2012!$C8118, 0)</f>
        <v>43</v>
      </c>
    </row>
    <row r="8119" spans="1:4" x14ac:dyDescent="0.25">
      <c r="A8119" s="21">
        <v>43439.208333333336</v>
      </c>
      <c r="B8119" s="12">
        <f>ROUND(Zonal_Demand_Real!B8119/SUM(Zonal_Demand_Real!$B8119:$D8119)*IESO_Forecasted_Data_2012!$C8119, 0)</f>
        <v>16</v>
      </c>
      <c r="C8119" s="12">
        <f>ROUND(Zonal_Demand_Real!C8119/SUM(Zonal_Demand_Real!$B8119:$D8119)*IESO_Forecasted_Data_2012!$C8119, 0)</f>
        <v>78</v>
      </c>
      <c r="D8119" s="12">
        <f>ROUND(Zonal_Demand_Real!D8119/SUM(Zonal_Demand_Real!$B8119:$D8119)*IESO_Forecasted_Data_2012!$C8119, 0)</f>
        <v>41</v>
      </c>
    </row>
    <row r="8120" spans="1:4" x14ac:dyDescent="0.25">
      <c r="A8120" s="21">
        <v>43439.25</v>
      </c>
      <c r="B8120" s="12">
        <f>ROUND(Zonal_Demand_Real!B8120/SUM(Zonal_Demand_Real!$B8120:$D8120)*IESO_Forecasted_Data_2012!$C8120, 0)</f>
        <v>16</v>
      </c>
      <c r="C8120" s="12">
        <f>ROUND(Zonal_Demand_Real!C8120/SUM(Zonal_Demand_Real!$B8120:$D8120)*IESO_Forecasted_Data_2012!$C8120, 0)</f>
        <v>77</v>
      </c>
      <c r="D8120" s="12">
        <f>ROUND(Zonal_Demand_Real!D8120/SUM(Zonal_Demand_Real!$B8120:$D8120)*IESO_Forecasted_Data_2012!$C8120, 0)</f>
        <v>40</v>
      </c>
    </row>
    <row r="8121" spans="1:4" x14ac:dyDescent="0.25">
      <c r="A8121" s="21">
        <v>43439.291666666664</v>
      </c>
      <c r="B8121" s="12">
        <f>ROUND(Zonal_Demand_Real!B8121/SUM(Zonal_Demand_Real!$B8121:$D8121)*IESO_Forecasted_Data_2012!$C8121, 0)</f>
        <v>16</v>
      </c>
      <c r="C8121" s="12">
        <f>ROUND(Zonal_Demand_Real!C8121/SUM(Zonal_Demand_Real!$B8121:$D8121)*IESO_Forecasted_Data_2012!$C8121, 0)</f>
        <v>76</v>
      </c>
      <c r="D8121" s="12">
        <f>ROUND(Zonal_Demand_Real!D8121/SUM(Zonal_Demand_Real!$B8121:$D8121)*IESO_Forecasted_Data_2012!$C8121, 0)</f>
        <v>40</v>
      </c>
    </row>
    <row r="8122" spans="1:4" x14ac:dyDescent="0.25">
      <c r="A8122" s="21">
        <v>43439.333333333336</v>
      </c>
      <c r="B8122" s="12">
        <f>ROUND(Zonal_Demand_Real!B8122/SUM(Zonal_Demand_Real!$B8122:$D8122)*IESO_Forecasted_Data_2012!$C8122, 0)</f>
        <v>15</v>
      </c>
      <c r="C8122" s="12">
        <f>ROUND(Zonal_Demand_Real!C8122/SUM(Zonal_Demand_Real!$B8122:$D8122)*IESO_Forecasted_Data_2012!$C8122, 0)</f>
        <v>74</v>
      </c>
      <c r="D8122" s="12">
        <f>ROUND(Zonal_Demand_Real!D8122/SUM(Zonal_Demand_Real!$B8122:$D8122)*IESO_Forecasted_Data_2012!$C8122, 0)</f>
        <v>39</v>
      </c>
    </row>
    <row r="8123" spans="1:4" x14ac:dyDescent="0.25">
      <c r="A8123" s="21">
        <v>43439.375</v>
      </c>
      <c r="B8123" s="12">
        <f>ROUND(Zonal_Demand_Real!B8123/SUM(Zonal_Demand_Real!$B8123:$D8123)*IESO_Forecasted_Data_2012!$C8123, 0)</f>
        <v>16</v>
      </c>
      <c r="C8123" s="12">
        <f>ROUND(Zonal_Demand_Real!C8123/SUM(Zonal_Demand_Real!$B8123:$D8123)*IESO_Forecasted_Data_2012!$C8123, 0)</f>
        <v>76</v>
      </c>
      <c r="D8123" s="12">
        <f>ROUND(Zonal_Demand_Real!D8123/SUM(Zonal_Demand_Real!$B8123:$D8123)*IESO_Forecasted_Data_2012!$C8123, 0)</f>
        <v>40</v>
      </c>
    </row>
    <row r="8124" spans="1:4" x14ac:dyDescent="0.25">
      <c r="A8124" s="21">
        <v>43439.416666666664</v>
      </c>
      <c r="B8124" s="12">
        <f>ROUND(Zonal_Demand_Real!B8124/SUM(Zonal_Demand_Real!$B8124:$D8124)*IESO_Forecasted_Data_2012!$C8124, 0)</f>
        <v>17</v>
      </c>
      <c r="C8124" s="12">
        <f>ROUND(Zonal_Demand_Real!C8124/SUM(Zonal_Demand_Real!$B8124:$D8124)*IESO_Forecasted_Data_2012!$C8124, 0)</f>
        <v>84</v>
      </c>
      <c r="D8124" s="12">
        <f>ROUND(Zonal_Demand_Real!D8124/SUM(Zonal_Demand_Real!$B8124:$D8124)*IESO_Forecasted_Data_2012!$C8124, 0)</f>
        <v>44</v>
      </c>
    </row>
    <row r="8125" spans="1:4" x14ac:dyDescent="0.25">
      <c r="A8125" s="21">
        <v>43439.458333333336</v>
      </c>
      <c r="B8125" s="12">
        <f>ROUND(Zonal_Demand_Real!B8125/SUM(Zonal_Demand_Real!$B8125:$D8125)*IESO_Forecasted_Data_2012!$C8125, 0)</f>
        <v>19</v>
      </c>
      <c r="C8125" s="12">
        <f>ROUND(Zonal_Demand_Real!C8125/SUM(Zonal_Demand_Real!$B8125:$D8125)*IESO_Forecasted_Data_2012!$C8125, 0)</f>
        <v>92</v>
      </c>
      <c r="D8125" s="12">
        <f>ROUND(Zonal_Demand_Real!D8125/SUM(Zonal_Demand_Real!$B8125:$D8125)*IESO_Forecasted_Data_2012!$C8125, 0)</f>
        <v>48</v>
      </c>
    </row>
    <row r="8126" spans="1:4" x14ac:dyDescent="0.25">
      <c r="A8126" s="21">
        <v>43439.5</v>
      </c>
      <c r="B8126" s="12">
        <f>ROUND(Zonal_Demand_Real!B8126/SUM(Zonal_Demand_Real!$B8126:$D8126)*IESO_Forecasted_Data_2012!$C8126, 0)</f>
        <v>21</v>
      </c>
      <c r="C8126" s="12">
        <f>ROUND(Zonal_Demand_Real!C8126/SUM(Zonal_Demand_Real!$B8126:$D8126)*IESO_Forecasted_Data_2012!$C8126, 0)</f>
        <v>99</v>
      </c>
      <c r="D8126" s="12">
        <f>ROUND(Zonal_Demand_Real!D8126/SUM(Zonal_Demand_Real!$B8126:$D8126)*IESO_Forecasted_Data_2012!$C8126, 0)</f>
        <v>52</v>
      </c>
    </row>
    <row r="8127" spans="1:4" x14ac:dyDescent="0.25">
      <c r="A8127" s="21">
        <v>43439.541666666664</v>
      </c>
      <c r="B8127" s="12">
        <f>ROUND(Zonal_Demand_Real!B8127/SUM(Zonal_Demand_Real!$B8127:$D8127)*IESO_Forecasted_Data_2012!$C8127, 0)</f>
        <v>22</v>
      </c>
      <c r="C8127" s="12">
        <f>ROUND(Zonal_Demand_Real!C8127/SUM(Zonal_Demand_Real!$B8127:$D8127)*IESO_Forecasted_Data_2012!$C8127, 0)</f>
        <v>104</v>
      </c>
      <c r="D8127" s="12">
        <f>ROUND(Zonal_Demand_Real!D8127/SUM(Zonal_Demand_Real!$B8127:$D8127)*IESO_Forecasted_Data_2012!$C8127, 0)</f>
        <v>55</v>
      </c>
    </row>
    <row r="8128" spans="1:4" x14ac:dyDescent="0.25">
      <c r="A8128" s="21">
        <v>43439.583333333336</v>
      </c>
      <c r="B8128" s="12">
        <f>ROUND(Zonal_Demand_Real!B8128/SUM(Zonal_Demand_Real!$B8128:$D8128)*IESO_Forecasted_Data_2012!$C8128, 0)</f>
        <v>22</v>
      </c>
      <c r="C8128" s="12">
        <f>ROUND(Zonal_Demand_Real!C8128/SUM(Zonal_Demand_Real!$B8128:$D8128)*IESO_Forecasted_Data_2012!$C8128, 0)</f>
        <v>104</v>
      </c>
      <c r="D8128" s="12">
        <f>ROUND(Zonal_Demand_Real!D8128/SUM(Zonal_Demand_Real!$B8128:$D8128)*IESO_Forecasted_Data_2012!$C8128, 0)</f>
        <v>55</v>
      </c>
    </row>
    <row r="8129" spans="1:4" x14ac:dyDescent="0.25">
      <c r="A8129" s="21">
        <v>43439.625</v>
      </c>
      <c r="B8129" s="12">
        <f>ROUND(Zonal_Demand_Real!B8129/SUM(Zonal_Demand_Real!$B8129:$D8129)*IESO_Forecasted_Data_2012!$C8129, 0)</f>
        <v>22</v>
      </c>
      <c r="C8129" s="12">
        <f>ROUND(Zonal_Demand_Real!C8129/SUM(Zonal_Demand_Real!$B8129:$D8129)*IESO_Forecasted_Data_2012!$C8129, 0)</f>
        <v>104</v>
      </c>
      <c r="D8129" s="12">
        <f>ROUND(Zonal_Demand_Real!D8129/SUM(Zonal_Demand_Real!$B8129:$D8129)*IESO_Forecasted_Data_2012!$C8129, 0)</f>
        <v>55</v>
      </c>
    </row>
    <row r="8130" spans="1:4" x14ac:dyDescent="0.25">
      <c r="A8130" s="21">
        <v>43439.666666666664</v>
      </c>
      <c r="B8130" s="12">
        <f>ROUND(Zonal_Demand_Real!B8130/SUM(Zonal_Demand_Real!$B8130:$D8130)*IESO_Forecasted_Data_2012!$C8130, 0)</f>
        <v>22</v>
      </c>
      <c r="C8130" s="12">
        <f>ROUND(Zonal_Demand_Real!C8130/SUM(Zonal_Demand_Real!$B8130:$D8130)*IESO_Forecasted_Data_2012!$C8130, 0)</f>
        <v>105</v>
      </c>
      <c r="D8130" s="12">
        <f>ROUND(Zonal_Demand_Real!D8130/SUM(Zonal_Demand_Real!$B8130:$D8130)*IESO_Forecasted_Data_2012!$C8130, 0)</f>
        <v>55</v>
      </c>
    </row>
    <row r="8131" spans="1:4" x14ac:dyDescent="0.25">
      <c r="A8131" s="21">
        <v>43439.708333333336</v>
      </c>
      <c r="B8131" s="12">
        <f>ROUND(Zonal_Demand_Real!B8131/SUM(Zonal_Demand_Real!$B8131:$D8131)*IESO_Forecasted_Data_2012!$C8131, 0)</f>
        <v>21</v>
      </c>
      <c r="C8131" s="12">
        <f>ROUND(Zonal_Demand_Real!C8131/SUM(Zonal_Demand_Real!$B8131:$D8131)*IESO_Forecasted_Data_2012!$C8131, 0)</f>
        <v>102</v>
      </c>
      <c r="D8131" s="12">
        <f>ROUND(Zonal_Demand_Real!D8131/SUM(Zonal_Demand_Real!$B8131:$D8131)*IESO_Forecasted_Data_2012!$C8131, 0)</f>
        <v>53</v>
      </c>
    </row>
    <row r="8132" spans="1:4" x14ac:dyDescent="0.25">
      <c r="A8132" s="21">
        <v>43439.75</v>
      </c>
      <c r="B8132" s="12">
        <f>ROUND(Zonal_Demand_Real!B8132/SUM(Zonal_Demand_Real!$B8132:$D8132)*IESO_Forecasted_Data_2012!$C8132, 0)</f>
        <v>21</v>
      </c>
      <c r="C8132" s="12">
        <f>ROUND(Zonal_Demand_Real!C8132/SUM(Zonal_Demand_Real!$B8132:$D8132)*IESO_Forecasted_Data_2012!$C8132, 0)</f>
        <v>100</v>
      </c>
      <c r="D8132" s="12">
        <f>ROUND(Zonal_Demand_Real!D8132/SUM(Zonal_Demand_Real!$B8132:$D8132)*IESO_Forecasted_Data_2012!$C8132, 0)</f>
        <v>52</v>
      </c>
    </row>
    <row r="8133" spans="1:4" x14ac:dyDescent="0.25">
      <c r="A8133" s="21">
        <v>43439.791666666664</v>
      </c>
      <c r="B8133" s="12">
        <f>ROUND(Zonal_Demand_Real!B8133/SUM(Zonal_Demand_Real!$B8133:$D8133)*IESO_Forecasted_Data_2012!$C8133, 0)</f>
        <v>22</v>
      </c>
      <c r="C8133" s="12">
        <f>ROUND(Zonal_Demand_Real!C8133/SUM(Zonal_Demand_Real!$B8133:$D8133)*IESO_Forecasted_Data_2012!$C8133, 0)</f>
        <v>105</v>
      </c>
      <c r="D8133" s="12">
        <f>ROUND(Zonal_Demand_Real!D8133/SUM(Zonal_Demand_Real!$B8133:$D8133)*IESO_Forecasted_Data_2012!$C8133, 0)</f>
        <v>55</v>
      </c>
    </row>
    <row r="8134" spans="1:4" x14ac:dyDescent="0.25">
      <c r="A8134" s="21">
        <v>43439.833333333336</v>
      </c>
      <c r="B8134" s="12">
        <f>ROUND(Zonal_Demand_Real!B8134/SUM(Zonal_Demand_Real!$B8134:$D8134)*IESO_Forecasted_Data_2012!$C8134, 0)</f>
        <v>24</v>
      </c>
      <c r="C8134" s="12">
        <f>ROUND(Zonal_Demand_Real!C8134/SUM(Zonal_Demand_Real!$B8134:$D8134)*IESO_Forecasted_Data_2012!$C8134, 0)</f>
        <v>115</v>
      </c>
      <c r="D8134" s="12">
        <f>ROUND(Zonal_Demand_Real!D8134/SUM(Zonal_Demand_Real!$B8134:$D8134)*IESO_Forecasted_Data_2012!$C8134, 0)</f>
        <v>60</v>
      </c>
    </row>
    <row r="8135" spans="1:4" x14ac:dyDescent="0.25">
      <c r="A8135" s="21">
        <v>43439.875</v>
      </c>
      <c r="B8135" s="12">
        <f>ROUND(Zonal_Demand_Real!B8135/SUM(Zonal_Demand_Real!$B8135:$D8135)*IESO_Forecasted_Data_2012!$C8135, 0)</f>
        <v>25</v>
      </c>
      <c r="C8135" s="12">
        <f>ROUND(Zonal_Demand_Real!C8135/SUM(Zonal_Demand_Real!$B8135:$D8135)*IESO_Forecasted_Data_2012!$C8135, 0)</f>
        <v>121</v>
      </c>
      <c r="D8135" s="12">
        <f>ROUND(Zonal_Demand_Real!D8135/SUM(Zonal_Demand_Real!$B8135:$D8135)*IESO_Forecasted_Data_2012!$C8135, 0)</f>
        <v>64</v>
      </c>
    </row>
    <row r="8136" spans="1:4" x14ac:dyDescent="0.25">
      <c r="A8136" s="21">
        <v>43439.916666666664</v>
      </c>
      <c r="B8136" s="12">
        <f>ROUND(Zonal_Demand_Real!B8136/SUM(Zonal_Demand_Real!$B8136:$D8136)*IESO_Forecasted_Data_2012!$C8136, 0)</f>
        <v>24</v>
      </c>
      <c r="C8136" s="12">
        <f>ROUND(Zonal_Demand_Real!C8136/SUM(Zonal_Demand_Real!$B8136:$D8136)*IESO_Forecasted_Data_2012!$C8136, 0)</f>
        <v>116</v>
      </c>
      <c r="D8136" s="12">
        <f>ROUND(Zonal_Demand_Real!D8136/SUM(Zonal_Demand_Real!$B8136:$D8136)*IESO_Forecasted_Data_2012!$C8136, 0)</f>
        <v>61</v>
      </c>
    </row>
    <row r="8137" spans="1:4" x14ac:dyDescent="0.25">
      <c r="A8137" s="21">
        <v>43439.958333333336</v>
      </c>
      <c r="B8137" s="12">
        <f>ROUND(Zonal_Demand_Real!B8137/SUM(Zonal_Demand_Real!$B8137:$D8137)*IESO_Forecasted_Data_2012!$C8137, 0)</f>
        <v>23</v>
      </c>
      <c r="C8137" s="12">
        <f>ROUND(Zonal_Demand_Real!C8137/SUM(Zonal_Demand_Real!$B8137:$D8137)*IESO_Forecasted_Data_2012!$C8137, 0)</f>
        <v>113</v>
      </c>
      <c r="D8137" s="12">
        <f>ROUND(Zonal_Demand_Real!D8137/SUM(Zonal_Demand_Real!$B8137:$D8137)*IESO_Forecasted_Data_2012!$C8137, 0)</f>
        <v>59</v>
      </c>
    </row>
    <row r="8138" spans="1:4" x14ac:dyDescent="0.25">
      <c r="A8138" s="21">
        <v>43440</v>
      </c>
      <c r="B8138" s="12">
        <f>ROUND(Zonal_Demand_Real!B8138/SUM(Zonal_Demand_Real!$B8138:$D8138)*IESO_Forecasted_Data_2012!$C8138, 0)</f>
        <v>23</v>
      </c>
      <c r="C8138" s="12">
        <f>ROUND(Zonal_Demand_Real!C8138/SUM(Zonal_Demand_Real!$B8138:$D8138)*IESO_Forecasted_Data_2012!$C8138, 0)</f>
        <v>111</v>
      </c>
      <c r="D8138" s="12">
        <f>ROUND(Zonal_Demand_Real!D8138/SUM(Zonal_Demand_Real!$B8138:$D8138)*IESO_Forecasted_Data_2012!$C8138, 0)</f>
        <v>58</v>
      </c>
    </row>
    <row r="8139" spans="1:4" x14ac:dyDescent="0.25">
      <c r="A8139" s="21">
        <v>43440.041666666664</v>
      </c>
      <c r="B8139" s="12">
        <f>ROUND(Zonal_Demand_Real!B8139/SUM(Zonal_Demand_Real!$B8139:$D8139)*IESO_Forecasted_Data_2012!$C8139, 0)</f>
        <v>22</v>
      </c>
      <c r="C8139" s="12">
        <f>ROUND(Zonal_Demand_Real!C8139/SUM(Zonal_Demand_Real!$B8139:$D8139)*IESO_Forecasted_Data_2012!$C8139, 0)</f>
        <v>105</v>
      </c>
      <c r="D8139" s="12">
        <f>ROUND(Zonal_Demand_Real!D8139/SUM(Zonal_Demand_Real!$B8139:$D8139)*IESO_Forecasted_Data_2012!$C8139, 0)</f>
        <v>55</v>
      </c>
    </row>
    <row r="8140" spans="1:4" x14ac:dyDescent="0.25">
      <c r="A8140" s="21">
        <v>43440.083333333336</v>
      </c>
      <c r="B8140" s="12">
        <f>ROUND(Zonal_Demand_Real!B8140/SUM(Zonal_Demand_Real!$B8140:$D8140)*IESO_Forecasted_Data_2012!$C8140, 0)</f>
        <v>20</v>
      </c>
      <c r="C8140" s="12">
        <f>ROUND(Zonal_Demand_Real!C8140/SUM(Zonal_Demand_Real!$B8140:$D8140)*IESO_Forecasted_Data_2012!$C8140, 0)</f>
        <v>96</v>
      </c>
      <c r="D8140" s="12">
        <f>ROUND(Zonal_Demand_Real!D8140/SUM(Zonal_Demand_Real!$B8140:$D8140)*IESO_Forecasted_Data_2012!$C8140, 0)</f>
        <v>50</v>
      </c>
    </row>
    <row r="8141" spans="1:4" x14ac:dyDescent="0.25">
      <c r="A8141" s="21">
        <v>43440.125</v>
      </c>
      <c r="B8141" s="12">
        <f>ROUND(Zonal_Demand_Real!B8141/SUM(Zonal_Demand_Real!$B8141:$D8141)*IESO_Forecasted_Data_2012!$C8141, 0)</f>
        <v>18</v>
      </c>
      <c r="C8141" s="12">
        <f>ROUND(Zonal_Demand_Real!C8141/SUM(Zonal_Demand_Real!$B8141:$D8141)*IESO_Forecasted_Data_2012!$C8141, 0)</f>
        <v>87</v>
      </c>
      <c r="D8141" s="12">
        <f>ROUND(Zonal_Demand_Real!D8141/SUM(Zonal_Demand_Real!$B8141:$D8141)*IESO_Forecasted_Data_2012!$C8141, 0)</f>
        <v>46</v>
      </c>
    </row>
    <row r="8142" spans="1:4" x14ac:dyDescent="0.25">
      <c r="A8142" s="21">
        <v>43440.166666666664</v>
      </c>
      <c r="B8142" s="12">
        <f>ROUND(Zonal_Demand_Real!B8142/SUM(Zonal_Demand_Real!$B8142:$D8142)*IESO_Forecasted_Data_2012!$C8142, 0)</f>
        <v>17</v>
      </c>
      <c r="C8142" s="12">
        <f>ROUND(Zonal_Demand_Real!C8142/SUM(Zonal_Demand_Real!$B8142:$D8142)*IESO_Forecasted_Data_2012!$C8142, 0)</f>
        <v>83</v>
      </c>
      <c r="D8142" s="12">
        <f>ROUND(Zonal_Demand_Real!D8142/SUM(Zonal_Demand_Real!$B8142:$D8142)*IESO_Forecasted_Data_2012!$C8142, 0)</f>
        <v>44</v>
      </c>
    </row>
    <row r="8143" spans="1:4" x14ac:dyDescent="0.25">
      <c r="A8143" s="21">
        <v>43440.208333333336</v>
      </c>
      <c r="B8143" s="12">
        <f>ROUND(Zonal_Demand_Real!B8143/SUM(Zonal_Demand_Real!$B8143:$D8143)*IESO_Forecasted_Data_2012!$C8143, 0)</f>
        <v>16</v>
      </c>
      <c r="C8143" s="12">
        <f>ROUND(Zonal_Demand_Real!C8143/SUM(Zonal_Demand_Real!$B8143:$D8143)*IESO_Forecasted_Data_2012!$C8143, 0)</f>
        <v>77</v>
      </c>
      <c r="D8143" s="12">
        <f>ROUND(Zonal_Demand_Real!D8143/SUM(Zonal_Demand_Real!$B8143:$D8143)*IESO_Forecasted_Data_2012!$C8143, 0)</f>
        <v>41</v>
      </c>
    </row>
    <row r="8144" spans="1:4" x14ac:dyDescent="0.25">
      <c r="A8144" s="21">
        <v>43440.25</v>
      </c>
      <c r="B8144" s="12">
        <f>ROUND(Zonal_Demand_Real!B8144/SUM(Zonal_Demand_Real!$B8144:$D8144)*IESO_Forecasted_Data_2012!$C8144, 0)</f>
        <v>16</v>
      </c>
      <c r="C8144" s="12">
        <f>ROUND(Zonal_Demand_Real!C8144/SUM(Zonal_Demand_Real!$B8144:$D8144)*IESO_Forecasted_Data_2012!$C8144, 0)</f>
        <v>77</v>
      </c>
      <c r="D8144" s="12">
        <f>ROUND(Zonal_Demand_Real!D8144/SUM(Zonal_Demand_Real!$B8144:$D8144)*IESO_Forecasted_Data_2012!$C8144, 0)</f>
        <v>41</v>
      </c>
    </row>
    <row r="8145" spans="1:4" x14ac:dyDescent="0.25">
      <c r="A8145" s="21">
        <v>43440.291666666664</v>
      </c>
      <c r="B8145" s="12">
        <f>ROUND(Zonal_Demand_Real!B8145/SUM(Zonal_Demand_Real!$B8145:$D8145)*IESO_Forecasted_Data_2012!$C8145, 0)</f>
        <v>15</v>
      </c>
      <c r="C8145" s="12">
        <f>ROUND(Zonal_Demand_Real!C8145/SUM(Zonal_Demand_Real!$B8145:$D8145)*IESO_Forecasted_Data_2012!$C8145, 0)</f>
        <v>74</v>
      </c>
      <c r="D8145" s="12">
        <f>ROUND(Zonal_Demand_Real!D8145/SUM(Zonal_Demand_Real!$B8145:$D8145)*IESO_Forecasted_Data_2012!$C8145, 0)</f>
        <v>39</v>
      </c>
    </row>
    <row r="8146" spans="1:4" x14ac:dyDescent="0.25">
      <c r="A8146" s="21">
        <v>43440.333333333336</v>
      </c>
      <c r="B8146" s="12">
        <f>ROUND(Zonal_Demand_Real!B8146/SUM(Zonal_Demand_Real!$B8146:$D8146)*IESO_Forecasted_Data_2012!$C8146, 0)</f>
        <v>16</v>
      </c>
      <c r="C8146" s="12">
        <f>ROUND(Zonal_Demand_Real!C8146/SUM(Zonal_Demand_Real!$B8146:$D8146)*IESO_Forecasted_Data_2012!$C8146, 0)</f>
        <v>77</v>
      </c>
      <c r="D8146" s="12">
        <f>ROUND(Zonal_Demand_Real!D8146/SUM(Zonal_Demand_Real!$B8146:$D8146)*IESO_Forecasted_Data_2012!$C8146, 0)</f>
        <v>41</v>
      </c>
    </row>
    <row r="8147" spans="1:4" x14ac:dyDescent="0.25">
      <c r="A8147" s="21">
        <v>43440.375</v>
      </c>
      <c r="B8147" s="12">
        <f>ROUND(Zonal_Demand_Real!B8147/SUM(Zonal_Demand_Real!$B8147:$D8147)*IESO_Forecasted_Data_2012!$C8147, 0)</f>
        <v>16</v>
      </c>
      <c r="C8147" s="12">
        <f>ROUND(Zonal_Demand_Real!C8147/SUM(Zonal_Demand_Real!$B8147:$D8147)*IESO_Forecasted_Data_2012!$C8147, 0)</f>
        <v>79</v>
      </c>
      <c r="D8147" s="12">
        <f>ROUND(Zonal_Demand_Real!D8147/SUM(Zonal_Demand_Real!$B8147:$D8147)*IESO_Forecasted_Data_2012!$C8147, 0)</f>
        <v>41</v>
      </c>
    </row>
    <row r="8148" spans="1:4" x14ac:dyDescent="0.25">
      <c r="A8148" s="21">
        <v>43440.416666666664</v>
      </c>
      <c r="B8148" s="12">
        <f>ROUND(Zonal_Demand_Real!B8148/SUM(Zonal_Demand_Real!$B8148:$D8148)*IESO_Forecasted_Data_2012!$C8148, 0)</f>
        <v>16</v>
      </c>
      <c r="C8148" s="12">
        <f>ROUND(Zonal_Demand_Real!C8148/SUM(Zonal_Demand_Real!$B8148:$D8148)*IESO_Forecasted_Data_2012!$C8148, 0)</f>
        <v>79</v>
      </c>
      <c r="D8148" s="12">
        <f>ROUND(Zonal_Demand_Real!D8148/SUM(Zonal_Demand_Real!$B8148:$D8148)*IESO_Forecasted_Data_2012!$C8148, 0)</f>
        <v>41</v>
      </c>
    </row>
    <row r="8149" spans="1:4" x14ac:dyDescent="0.25">
      <c r="A8149" s="21">
        <v>43440.458333333336</v>
      </c>
      <c r="B8149" s="12">
        <f>ROUND(Zonal_Demand_Real!B8149/SUM(Zonal_Demand_Real!$B8149:$D8149)*IESO_Forecasted_Data_2012!$C8149, 0)</f>
        <v>18</v>
      </c>
      <c r="C8149" s="12">
        <f>ROUND(Zonal_Demand_Real!C8149/SUM(Zonal_Demand_Real!$B8149:$D8149)*IESO_Forecasted_Data_2012!$C8149, 0)</f>
        <v>87</v>
      </c>
      <c r="D8149" s="12">
        <f>ROUND(Zonal_Demand_Real!D8149/SUM(Zonal_Demand_Real!$B8149:$D8149)*IESO_Forecasted_Data_2012!$C8149, 0)</f>
        <v>46</v>
      </c>
    </row>
    <row r="8150" spans="1:4" x14ac:dyDescent="0.25">
      <c r="A8150" s="21">
        <v>43440.5</v>
      </c>
      <c r="B8150" s="12">
        <f>ROUND(Zonal_Demand_Real!B8150/SUM(Zonal_Demand_Real!$B8150:$D8150)*IESO_Forecasted_Data_2012!$C8150, 0)</f>
        <v>19</v>
      </c>
      <c r="C8150" s="12">
        <f>ROUND(Zonal_Demand_Real!C8150/SUM(Zonal_Demand_Real!$B8150:$D8150)*IESO_Forecasted_Data_2012!$C8150, 0)</f>
        <v>90</v>
      </c>
      <c r="D8150" s="12">
        <f>ROUND(Zonal_Demand_Real!D8150/SUM(Zonal_Demand_Real!$B8150:$D8150)*IESO_Forecasted_Data_2012!$C8150, 0)</f>
        <v>47</v>
      </c>
    </row>
    <row r="8151" spans="1:4" x14ac:dyDescent="0.25">
      <c r="A8151" s="21">
        <v>43440.541666666664</v>
      </c>
      <c r="B8151" s="12">
        <f>ROUND(Zonal_Demand_Real!B8151/SUM(Zonal_Demand_Real!$B8151:$D8151)*IESO_Forecasted_Data_2012!$C8151, 0)</f>
        <v>20</v>
      </c>
      <c r="C8151" s="12">
        <f>ROUND(Zonal_Demand_Real!C8151/SUM(Zonal_Demand_Real!$B8151:$D8151)*IESO_Forecasted_Data_2012!$C8151, 0)</f>
        <v>94</v>
      </c>
      <c r="D8151" s="12">
        <f>ROUND(Zonal_Demand_Real!D8151/SUM(Zonal_Demand_Real!$B8151:$D8151)*IESO_Forecasted_Data_2012!$C8151, 0)</f>
        <v>49</v>
      </c>
    </row>
    <row r="8152" spans="1:4" x14ac:dyDescent="0.25">
      <c r="A8152" s="21">
        <v>43440.583333333336</v>
      </c>
      <c r="B8152" s="12">
        <f>ROUND(Zonal_Demand_Real!B8152/SUM(Zonal_Demand_Real!$B8152:$D8152)*IESO_Forecasted_Data_2012!$C8152, 0)</f>
        <v>20</v>
      </c>
      <c r="C8152" s="12">
        <f>ROUND(Zonal_Demand_Real!C8152/SUM(Zonal_Demand_Real!$B8152:$D8152)*IESO_Forecasted_Data_2012!$C8152, 0)</f>
        <v>96</v>
      </c>
      <c r="D8152" s="12">
        <f>ROUND(Zonal_Demand_Real!D8152/SUM(Zonal_Demand_Real!$B8152:$D8152)*IESO_Forecasted_Data_2012!$C8152, 0)</f>
        <v>51</v>
      </c>
    </row>
    <row r="8153" spans="1:4" x14ac:dyDescent="0.25">
      <c r="A8153" s="21">
        <v>43440.625</v>
      </c>
      <c r="B8153" s="12">
        <f>ROUND(Zonal_Demand_Real!B8153/SUM(Zonal_Demand_Real!$B8153:$D8153)*IESO_Forecasted_Data_2012!$C8153, 0)</f>
        <v>20</v>
      </c>
      <c r="C8153" s="12">
        <f>ROUND(Zonal_Demand_Real!C8153/SUM(Zonal_Demand_Real!$B8153:$D8153)*IESO_Forecasted_Data_2012!$C8153, 0)</f>
        <v>97</v>
      </c>
      <c r="D8153" s="12">
        <f>ROUND(Zonal_Demand_Real!D8153/SUM(Zonal_Demand_Real!$B8153:$D8153)*IESO_Forecasted_Data_2012!$C8153, 0)</f>
        <v>51</v>
      </c>
    </row>
    <row r="8154" spans="1:4" x14ac:dyDescent="0.25">
      <c r="A8154" s="21">
        <v>43440.666666666664</v>
      </c>
      <c r="B8154" s="12">
        <f>ROUND(Zonal_Demand_Real!B8154/SUM(Zonal_Demand_Real!$B8154:$D8154)*IESO_Forecasted_Data_2012!$C8154, 0)</f>
        <v>20</v>
      </c>
      <c r="C8154" s="12">
        <f>ROUND(Zonal_Demand_Real!C8154/SUM(Zonal_Demand_Real!$B8154:$D8154)*IESO_Forecasted_Data_2012!$C8154, 0)</f>
        <v>94</v>
      </c>
      <c r="D8154" s="12">
        <f>ROUND(Zonal_Demand_Real!D8154/SUM(Zonal_Demand_Real!$B8154:$D8154)*IESO_Forecasted_Data_2012!$C8154, 0)</f>
        <v>49</v>
      </c>
    </row>
    <row r="8155" spans="1:4" x14ac:dyDescent="0.25">
      <c r="A8155" s="21">
        <v>43440.708333333336</v>
      </c>
      <c r="B8155" s="12">
        <f>ROUND(Zonal_Demand_Real!B8155/SUM(Zonal_Demand_Real!$B8155:$D8155)*IESO_Forecasted_Data_2012!$C8155, 0)</f>
        <v>19</v>
      </c>
      <c r="C8155" s="12">
        <f>ROUND(Zonal_Demand_Real!C8155/SUM(Zonal_Demand_Real!$B8155:$D8155)*IESO_Forecasted_Data_2012!$C8155, 0)</f>
        <v>91</v>
      </c>
      <c r="D8155" s="12">
        <f>ROUND(Zonal_Demand_Real!D8155/SUM(Zonal_Demand_Real!$B8155:$D8155)*IESO_Forecasted_Data_2012!$C8155, 0)</f>
        <v>48</v>
      </c>
    </row>
    <row r="8156" spans="1:4" x14ac:dyDescent="0.25">
      <c r="A8156" s="21">
        <v>43440.75</v>
      </c>
      <c r="B8156" s="12">
        <f>ROUND(Zonal_Demand_Real!B8156/SUM(Zonal_Demand_Real!$B8156:$D8156)*IESO_Forecasted_Data_2012!$C8156, 0)</f>
        <v>19</v>
      </c>
      <c r="C8156" s="12">
        <f>ROUND(Zonal_Demand_Real!C8156/SUM(Zonal_Demand_Real!$B8156:$D8156)*IESO_Forecasted_Data_2012!$C8156, 0)</f>
        <v>91</v>
      </c>
      <c r="D8156" s="12">
        <f>ROUND(Zonal_Demand_Real!D8156/SUM(Zonal_Demand_Real!$B8156:$D8156)*IESO_Forecasted_Data_2012!$C8156, 0)</f>
        <v>48</v>
      </c>
    </row>
    <row r="8157" spans="1:4" x14ac:dyDescent="0.25">
      <c r="A8157" s="21">
        <v>43440.791666666664</v>
      </c>
      <c r="B8157" s="12">
        <f>ROUND(Zonal_Demand_Real!B8157/SUM(Zonal_Demand_Real!$B8157:$D8157)*IESO_Forecasted_Data_2012!$C8157, 0)</f>
        <v>19</v>
      </c>
      <c r="C8157" s="12">
        <f>ROUND(Zonal_Demand_Real!C8157/SUM(Zonal_Demand_Real!$B8157:$D8157)*IESO_Forecasted_Data_2012!$C8157, 0)</f>
        <v>92</v>
      </c>
      <c r="D8157" s="12">
        <f>ROUND(Zonal_Demand_Real!D8157/SUM(Zonal_Demand_Real!$B8157:$D8157)*IESO_Forecasted_Data_2012!$C8157, 0)</f>
        <v>48</v>
      </c>
    </row>
    <row r="8158" spans="1:4" x14ac:dyDescent="0.25">
      <c r="A8158" s="21">
        <v>43440.833333333336</v>
      </c>
      <c r="B8158" s="12">
        <f>ROUND(Zonal_Demand_Real!B8158/SUM(Zonal_Demand_Real!$B8158:$D8158)*IESO_Forecasted_Data_2012!$C8158, 0)</f>
        <v>21</v>
      </c>
      <c r="C8158" s="12">
        <f>ROUND(Zonal_Demand_Real!C8158/SUM(Zonal_Demand_Real!$B8158:$D8158)*IESO_Forecasted_Data_2012!$C8158, 0)</f>
        <v>102</v>
      </c>
      <c r="D8158" s="12">
        <f>ROUND(Zonal_Demand_Real!D8158/SUM(Zonal_Demand_Real!$B8158:$D8158)*IESO_Forecasted_Data_2012!$C8158, 0)</f>
        <v>54</v>
      </c>
    </row>
    <row r="8159" spans="1:4" x14ac:dyDescent="0.25">
      <c r="A8159" s="21">
        <v>43440.875</v>
      </c>
      <c r="B8159" s="12">
        <f>ROUND(Zonal_Demand_Real!B8159/SUM(Zonal_Demand_Real!$B8159:$D8159)*IESO_Forecasted_Data_2012!$C8159, 0)</f>
        <v>23</v>
      </c>
      <c r="C8159" s="12">
        <f>ROUND(Zonal_Demand_Real!C8159/SUM(Zonal_Demand_Real!$B8159:$D8159)*IESO_Forecasted_Data_2012!$C8159, 0)</f>
        <v>111</v>
      </c>
      <c r="D8159" s="12">
        <f>ROUND(Zonal_Demand_Real!D8159/SUM(Zonal_Demand_Real!$B8159:$D8159)*IESO_Forecasted_Data_2012!$C8159, 0)</f>
        <v>58</v>
      </c>
    </row>
    <row r="8160" spans="1:4" x14ac:dyDescent="0.25">
      <c r="A8160" s="21">
        <v>43440.916666666664</v>
      </c>
      <c r="B8160" s="12">
        <f>ROUND(Zonal_Demand_Real!B8160/SUM(Zonal_Demand_Real!$B8160:$D8160)*IESO_Forecasted_Data_2012!$C8160, 0)</f>
        <v>24</v>
      </c>
      <c r="C8160" s="12">
        <f>ROUND(Zonal_Demand_Real!C8160/SUM(Zonal_Demand_Real!$B8160:$D8160)*IESO_Forecasted_Data_2012!$C8160, 0)</f>
        <v>114</v>
      </c>
      <c r="D8160" s="12">
        <f>ROUND(Zonal_Demand_Real!D8160/SUM(Zonal_Demand_Real!$B8160:$D8160)*IESO_Forecasted_Data_2012!$C8160, 0)</f>
        <v>60</v>
      </c>
    </row>
    <row r="8161" spans="1:4" x14ac:dyDescent="0.25">
      <c r="A8161" s="21">
        <v>43440.958333333336</v>
      </c>
      <c r="B8161" s="12">
        <f>ROUND(Zonal_Demand_Real!B8161/SUM(Zonal_Demand_Real!$B8161:$D8161)*IESO_Forecasted_Data_2012!$C8161, 0)</f>
        <v>23</v>
      </c>
      <c r="C8161" s="12">
        <f>ROUND(Zonal_Demand_Real!C8161/SUM(Zonal_Demand_Real!$B8161:$D8161)*IESO_Forecasted_Data_2012!$C8161, 0)</f>
        <v>111</v>
      </c>
      <c r="D8161" s="12">
        <f>ROUND(Zonal_Demand_Real!D8161/SUM(Zonal_Demand_Real!$B8161:$D8161)*IESO_Forecasted_Data_2012!$C8161, 0)</f>
        <v>58</v>
      </c>
    </row>
    <row r="8162" spans="1:4" x14ac:dyDescent="0.25">
      <c r="A8162" s="21">
        <v>43441</v>
      </c>
      <c r="B8162" s="12">
        <f>ROUND(Zonal_Demand_Real!B8162/SUM(Zonal_Demand_Real!$B8162:$D8162)*IESO_Forecasted_Data_2012!$C8162, 0)</f>
        <v>22</v>
      </c>
      <c r="C8162" s="12">
        <f>ROUND(Zonal_Demand_Real!C8162/SUM(Zonal_Demand_Real!$B8162:$D8162)*IESO_Forecasted_Data_2012!$C8162, 0)</f>
        <v>108</v>
      </c>
      <c r="D8162" s="12">
        <f>ROUND(Zonal_Demand_Real!D8162/SUM(Zonal_Demand_Real!$B8162:$D8162)*IESO_Forecasted_Data_2012!$C8162, 0)</f>
        <v>57</v>
      </c>
    </row>
    <row r="8163" spans="1:4" x14ac:dyDescent="0.25">
      <c r="A8163" s="21">
        <v>43441.041666666664</v>
      </c>
      <c r="B8163" s="12">
        <f>ROUND(Zonal_Demand_Real!B8163/SUM(Zonal_Demand_Real!$B8163:$D8163)*IESO_Forecasted_Data_2012!$C8163, 0)</f>
        <v>21</v>
      </c>
      <c r="C8163" s="12">
        <f>ROUND(Zonal_Demand_Real!C8163/SUM(Zonal_Demand_Real!$B8163:$D8163)*IESO_Forecasted_Data_2012!$C8163, 0)</f>
        <v>102</v>
      </c>
      <c r="D8163" s="12">
        <f>ROUND(Zonal_Demand_Real!D8163/SUM(Zonal_Demand_Real!$B8163:$D8163)*IESO_Forecasted_Data_2012!$C8163, 0)</f>
        <v>54</v>
      </c>
    </row>
    <row r="8164" spans="1:4" x14ac:dyDescent="0.25">
      <c r="A8164" s="21">
        <v>43441.083333333336</v>
      </c>
      <c r="B8164" s="12">
        <f>ROUND(Zonal_Demand_Real!B8164/SUM(Zonal_Demand_Real!$B8164:$D8164)*IESO_Forecasted_Data_2012!$C8164, 0)</f>
        <v>19</v>
      </c>
      <c r="C8164" s="12">
        <f>ROUND(Zonal_Demand_Real!C8164/SUM(Zonal_Demand_Real!$B8164:$D8164)*IESO_Forecasted_Data_2012!$C8164, 0)</f>
        <v>93</v>
      </c>
      <c r="D8164" s="12">
        <f>ROUND(Zonal_Demand_Real!D8164/SUM(Zonal_Demand_Real!$B8164:$D8164)*IESO_Forecasted_Data_2012!$C8164, 0)</f>
        <v>49</v>
      </c>
    </row>
    <row r="8165" spans="1:4" x14ac:dyDescent="0.25">
      <c r="A8165" s="21">
        <v>43441.125</v>
      </c>
      <c r="B8165" s="12">
        <f>ROUND(Zonal_Demand_Real!B8165/SUM(Zonal_Demand_Real!$B8165:$D8165)*IESO_Forecasted_Data_2012!$C8165, 0)</f>
        <v>17</v>
      </c>
      <c r="C8165" s="12">
        <f>ROUND(Zonal_Demand_Real!C8165/SUM(Zonal_Demand_Real!$B8165:$D8165)*IESO_Forecasted_Data_2012!$C8165, 0)</f>
        <v>83</v>
      </c>
      <c r="D8165" s="12">
        <f>ROUND(Zonal_Demand_Real!D8165/SUM(Zonal_Demand_Real!$B8165:$D8165)*IESO_Forecasted_Data_2012!$C8165, 0)</f>
        <v>43</v>
      </c>
    </row>
    <row r="8166" spans="1:4" x14ac:dyDescent="0.25">
      <c r="A8166" s="21">
        <v>43441.166666666664</v>
      </c>
      <c r="B8166" s="12">
        <f>ROUND(Zonal_Demand_Real!B8166/SUM(Zonal_Demand_Real!$B8166:$D8166)*IESO_Forecasted_Data_2012!$C8166, 0)</f>
        <v>16</v>
      </c>
      <c r="C8166" s="12">
        <f>ROUND(Zonal_Demand_Real!C8166/SUM(Zonal_Demand_Real!$B8166:$D8166)*IESO_Forecasted_Data_2012!$C8166, 0)</f>
        <v>77</v>
      </c>
      <c r="D8166" s="12">
        <f>ROUND(Zonal_Demand_Real!D8166/SUM(Zonal_Demand_Real!$B8166:$D8166)*IESO_Forecasted_Data_2012!$C8166, 0)</f>
        <v>41</v>
      </c>
    </row>
    <row r="8167" spans="1:4" x14ac:dyDescent="0.25">
      <c r="A8167" s="21">
        <v>43441.208333333336</v>
      </c>
      <c r="B8167" s="12">
        <f>ROUND(Zonal_Demand_Real!B8167/SUM(Zonal_Demand_Real!$B8167:$D8167)*IESO_Forecasted_Data_2012!$C8167, 0)</f>
        <v>16</v>
      </c>
      <c r="C8167" s="12">
        <f>ROUND(Zonal_Demand_Real!C8167/SUM(Zonal_Demand_Real!$B8167:$D8167)*IESO_Forecasted_Data_2012!$C8167, 0)</f>
        <v>76</v>
      </c>
      <c r="D8167" s="12">
        <f>ROUND(Zonal_Demand_Real!D8167/SUM(Zonal_Demand_Real!$B8167:$D8167)*IESO_Forecasted_Data_2012!$C8167, 0)</f>
        <v>40</v>
      </c>
    </row>
    <row r="8168" spans="1:4" x14ac:dyDescent="0.25">
      <c r="A8168" s="21">
        <v>43441.25</v>
      </c>
      <c r="B8168" s="12">
        <f>ROUND(Zonal_Demand_Real!B8168/SUM(Zonal_Demand_Real!$B8168:$D8168)*IESO_Forecasted_Data_2012!$C8168, 0)</f>
        <v>15</v>
      </c>
      <c r="C8168" s="12">
        <f>ROUND(Zonal_Demand_Real!C8168/SUM(Zonal_Demand_Real!$B8168:$D8168)*IESO_Forecasted_Data_2012!$C8168, 0)</f>
        <v>73</v>
      </c>
      <c r="D8168" s="12">
        <f>ROUND(Zonal_Demand_Real!D8168/SUM(Zonal_Demand_Real!$B8168:$D8168)*IESO_Forecasted_Data_2012!$C8168, 0)</f>
        <v>38</v>
      </c>
    </row>
    <row r="8169" spans="1:4" x14ac:dyDescent="0.25">
      <c r="A8169" s="21">
        <v>43441.291666666664</v>
      </c>
      <c r="B8169" s="12">
        <f>ROUND(Zonal_Demand_Real!B8169/SUM(Zonal_Demand_Real!$B8169:$D8169)*IESO_Forecasted_Data_2012!$C8169, 0)</f>
        <v>15</v>
      </c>
      <c r="C8169" s="12">
        <f>ROUND(Zonal_Demand_Real!C8169/SUM(Zonal_Demand_Real!$B8169:$D8169)*IESO_Forecasted_Data_2012!$C8169, 0)</f>
        <v>73</v>
      </c>
      <c r="D8169" s="12">
        <f>ROUND(Zonal_Demand_Real!D8169/SUM(Zonal_Demand_Real!$B8169:$D8169)*IESO_Forecasted_Data_2012!$C8169, 0)</f>
        <v>38</v>
      </c>
    </row>
    <row r="8170" spans="1:4" x14ac:dyDescent="0.25">
      <c r="A8170" s="21">
        <v>43441.333333333336</v>
      </c>
      <c r="B8170" s="12">
        <f>ROUND(Zonal_Demand_Real!B8170/SUM(Zonal_Demand_Real!$B8170:$D8170)*IESO_Forecasted_Data_2012!$C8170, 0)</f>
        <v>15</v>
      </c>
      <c r="C8170" s="12">
        <f>ROUND(Zonal_Demand_Real!C8170/SUM(Zonal_Demand_Real!$B8170:$D8170)*IESO_Forecasted_Data_2012!$C8170, 0)</f>
        <v>73</v>
      </c>
      <c r="D8170" s="12">
        <f>ROUND(Zonal_Demand_Real!D8170/SUM(Zonal_Demand_Real!$B8170:$D8170)*IESO_Forecasted_Data_2012!$C8170, 0)</f>
        <v>38</v>
      </c>
    </row>
    <row r="8171" spans="1:4" x14ac:dyDescent="0.25">
      <c r="A8171" s="21">
        <v>43441.375</v>
      </c>
      <c r="B8171" s="12">
        <f>ROUND(Zonal_Demand_Real!B8171/SUM(Zonal_Demand_Real!$B8171:$D8171)*IESO_Forecasted_Data_2012!$C8171, 0)</f>
        <v>16</v>
      </c>
      <c r="C8171" s="12">
        <f>ROUND(Zonal_Demand_Real!C8171/SUM(Zonal_Demand_Real!$B8171:$D8171)*IESO_Forecasted_Data_2012!$C8171, 0)</f>
        <v>77</v>
      </c>
      <c r="D8171" s="12">
        <f>ROUND(Zonal_Demand_Real!D8171/SUM(Zonal_Demand_Real!$B8171:$D8171)*IESO_Forecasted_Data_2012!$C8171, 0)</f>
        <v>40</v>
      </c>
    </row>
    <row r="8172" spans="1:4" x14ac:dyDescent="0.25">
      <c r="A8172" s="21">
        <v>43441.416666666664</v>
      </c>
      <c r="B8172" s="12">
        <f>ROUND(Zonal_Demand_Real!B8172/SUM(Zonal_Demand_Real!$B8172:$D8172)*IESO_Forecasted_Data_2012!$C8172, 0)</f>
        <v>19</v>
      </c>
      <c r="C8172" s="12">
        <f>ROUND(Zonal_Demand_Real!C8172/SUM(Zonal_Demand_Real!$B8172:$D8172)*IESO_Forecasted_Data_2012!$C8172, 0)</f>
        <v>90</v>
      </c>
      <c r="D8172" s="12">
        <f>ROUND(Zonal_Demand_Real!D8172/SUM(Zonal_Demand_Real!$B8172:$D8172)*IESO_Forecasted_Data_2012!$C8172, 0)</f>
        <v>47</v>
      </c>
    </row>
    <row r="8173" spans="1:4" x14ac:dyDescent="0.25">
      <c r="A8173" s="21">
        <v>43441.458333333336</v>
      </c>
      <c r="B8173" s="12">
        <f>ROUND(Zonal_Demand_Real!B8173/SUM(Zonal_Demand_Real!$B8173:$D8173)*IESO_Forecasted_Data_2012!$C8173, 0)</f>
        <v>21</v>
      </c>
      <c r="C8173" s="12">
        <f>ROUND(Zonal_Demand_Real!C8173/SUM(Zonal_Demand_Real!$B8173:$D8173)*IESO_Forecasted_Data_2012!$C8173, 0)</f>
        <v>102</v>
      </c>
      <c r="D8173" s="12">
        <f>ROUND(Zonal_Demand_Real!D8173/SUM(Zonal_Demand_Real!$B8173:$D8173)*IESO_Forecasted_Data_2012!$C8173, 0)</f>
        <v>53</v>
      </c>
    </row>
    <row r="8174" spans="1:4" x14ac:dyDescent="0.25">
      <c r="A8174" s="21">
        <v>43441.5</v>
      </c>
      <c r="B8174" s="12">
        <f>ROUND(Zonal_Demand_Real!B8174/SUM(Zonal_Demand_Real!$B8174:$D8174)*IESO_Forecasted_Data_2012!$C8174, 0)</f>
        <v>21</v>
      </c>
      <c r="C8174" s="12">
        <f>ROUND(Zonal_Demand_Real!C8174/SUM(Zonal_Demand_Real!$B8174:$D8174)*IESO_Forecasted_Data_2012!$C8174, 0)</f>
        <v>102</v>
      </c>
      <c r="D8174" s="12">
        <f>ROUND(Zonal_Demand_Real!D8174/SUM(Zonal_Demand_Real!$B8174:$D8174)*IESO_Forecasted_Data_2012!$C8174, 0)</f>
        <v>54</v>
      </c>
    </row>
    <row r="8175" spans="1:4" x14ac:dyDescent="0.25">
      <c r="A8175" s="21">
        <v>43441.541666666664</v>
      </c>
      <c r="B8175" s="12">
        <f>ROUND(Zonal_Demand_Real!B8175/SUM(Zonal_Demand_Real!$B8175:$D8175)*IESO_Forecasted_Data_2012!$C8175, 0)</f>
        <v>21</v>
      </c>
      <c r="C8175" s="12">
        <f>ROUND(Zonal_Demand_Real!C8175/SUM(Zonal_Demand_Real!$B8175:$D8175)*IESO_Forecasted_Data_2012!$C8175, 0)</f>
        <v>102</v>
      </c>
      <c r="D8175" s="12">
        <f>ROUND(Zonal_Demand_Real!D8175/SUM(Zonal_Demand_Real!$B8175:$D8175)*IESO_Forecasted_Data_2012!$C8175, 0)</f>
        <v>53</v>
      </c>
    </row>
    <row r="8176" spans="1:4" x14ac:dyDescent="0.25">
      <c r="A8176" s="21">
        <v>43441.583333333336</v>
      </c>
      <c r="B8176" s="12">
        <f>ROUND(Zonal_Demand_Real!B8176/SUM(Zonal_Demand_Real!$B8176:$D8176)*IESO_Forecasted_Data_2012!$C8176, 0)</f>
        <v>21</v>
      </c>
      <c r="C8176" s="12">
        <f>ROUND(Zonal_Demand_Real!C8176/SUM(Zonal_Demand_Real!$B8176:$D8176)*IESO_Forecasted_Data_2012!$C8176, 0)</f>
        <v>100</v>
      </c>
      <c r="D8176" s="12">
        <f>ROUND(Zonal_Demand_Real!D8176/SUM(Zonal_Demand_Real!$B8176:$D8176)*IESO_Forecasted_Data_2012!$C8176, 0)</f>
        <v>53</v>
      </c>
    </row>
    <row r="8177" spans="1:4" x14ac:dyDescent="0.25">
      <c r="A8177" s="21">
        <v>43441.625</v>
      </c>
      <c r="B8177" s="12">
        <f>ROUND(Zonal_Demand_Real!B8177/SUM(Zonal_Demand_Real!$B8177:$D8177)*IESO_Forecasted_Data_2012!$C8177, 0)</f>
        <v>21</v>
      </c>
      <c r="C8177" s="12">
        <f>ROUND(Zonal_Demand_Real!C8177/SUM(Zonal_Demand_Real!$B8177:$D8177)*IESO_Forecasted_Data_2012!$C8177, 0)</f>
        <v>102</v>
      </c>
      <c r="D8177" s="12">
        <f>ROUND(Zonal_Demand_Real!D8177/SUM(Zonal_Demand_Real!$B8177:$D8177)*IESO_Forecasted_Data_2012!$C8177, 0)</f>
        <v>54</v>
      </c>
    </row>
    <row r="8178" spans="1:4" x14ac:dyDescent="0.25">
      <c r="A8178" s="21">
        <v>43441.666666666664</v>
      </c>
      <c r="B8178" s="12">
        <f>ROUND(Zonal_Demand_Real!B8178/SUM(Zonal_Demand_Real!$B8178:$D8178)*IESO_Forecasted_Data_2012!$C8178, 0)</f>
        <v>20</v>
      </c>
      <c r="C8178" s="12">
        <f>ROUND(Zonal_Demand_Real!C8178/SUM(Zonal_Demand_Real!$B8178:$D8178)*IESO_Forecasted_Data_2012!$C8178, 0)</f>
        <v>98</v>
      </c>
      <c r="D8178" s="12">
        <f>ROUND(Zonal_Demand_Real!D8178/SUM(Zonal_Demand_Real!$B8178:$D8178)*IESO_Forecasted_Data_2012!$C8178, 0)</f>
        <v>51</v>
      </c>
    </row>
    <row r="8179" spans="1:4" x14ac:dyDescent="0.25">
      <c r="A8179" s="21">
        <v>43441.708333333336</v>
      </c>
      <c r="B8179" s="12">
        <f>ROUND(Zonal_Demand_Real!B8179/SUM(Zonal_Demand_Real!$B8179:$D8179)*IESO_Forecasted_Data_2012!$C8179, 0)</f>
        <v>20</v>
      </c>
      <c r="C8179" s="12">
        <f>ROUND(Zonal_Demand_Real!C8179/SUM(Zonal_Demand_Real!$B8179:$D8179)*IESO_Forecasted_Data_2012!$C8179, 0)</f>
        <v>96</v>
      </c>
      <c r="D8179" s="12">
        <f>ROUND(Zonal_Demand_Real!D8179/SUM(Zonal_Demand_Real!$B8179:$D8179)*IESO_Forecasted_Data_2012!$C8179, 0)</f>
        <v>51</v>
      </c>
    </row>
    <row r="8180" spans="1:4" x14ac:dyDescent="0.25">
      <c r="A8180" s="21">
        <v>43441.75</v>
      </c>
      <c r="B8180" s="12">
        <f>ROUND(Zonal_Demand_Real!B8180/SUM(Zonal_Demand_Real!$B8180:$D8180)*IESO_Forecasted_Data_2012!$C8180, 0)</f>
        <v>20</v>
      </c>
      <c r="C8180" s="12">
        <f>ROUND(Zonal_Demand_Real!C8180/SUM(Zonal_Demand_Real!$B8180:$D8180)*IESO_Forecasted_Data_2012!$C8180, 0)</f>
        <v>97</v>
      </c>
      <c r="D8180" s="12">
        <f>ROUND(Zonal_Demand_Real!D8180/SUM(Zonal_Demand_Real!$B8180:$D8180)*IESO_Forecasted_Data_2012!$C8180, 0)</f>
        <v>51</v>
      </c>
    </row>
    <row r="8181" spans="1:4" x14ac:dyDescent="0.25">
      <c r="A8181" s="21">
        <v>43441.791666666664</v>
      </c>
      <c r="B8181" s="12">
        <f>ROUND(Zonal_Demand_Real!B8181/SUM(Zonal_Demand_Real!$B8181:$D8181)*IESO_Forecasted_Data_2012!$C8181, 0)</f>
        <v>22</v>
      </c>
      <c r="C8181" s="12">
        <f>ROUND(Zonal_Demand_Real!C8181/SUM(Zonal_Demand_Real!$B8181:$D8181)*IESO_Forecasted_Data_2012!$C8181, 0)</f>
        <v>104</v>
      </c>
      <c r="D8181" s="12">
        <f>ROUND(Zonal_Demand_Real!D8181/SUM(Zonal_Demand_Real!$B8181:$D8181)*IESO_Forecasted_Data_2012!$C8181, 0)</f>
        <v>55</v>
      </c>
    </row>
    <row r="8182" spans="1:4" x14ac:dyDescent="0.25">
      <c r="A8182" s="21">
        <v>43441.833333333336</v>
      </c>
      <c r="B8182" s="12">
        <f>ROUND(Zonal_Demand_Real!B8182/SUM(Zonal_Demand_Real!$B8182:$D8182)*IESO_Forecasted_Data_2012!$C8182, 0)</f>
        <v>23</v>
      </c>
      <c r="C8182" s="12">
        <f>ROUND(Zonal_Demand_Real!C8182/SUM(Zonal_Demand_Real!$B8182:$D8182)*IESO_Forecasted_Data_2012!$C8182, 0)</f>
        <v>113</v>
      </c>
      <c r="D8182" s="12">
        <f>ROUND(Zonal_Demand_Real!D8182/SUM(Zonal_Demand_Real!$B8182:$D8182)*IESO_Forecasted_Data_2012!$C8182, 0)</f>
        <v>59</v>
      </c>
    </row>
    <row r="8183" spans="1:4" x14ac:dyDescent="0.25">
      <c r="A8183" s="21">
        <v>43441.875</v>
      </c>
      <c r="B8183" s="12">
        <f>ROUND(Zonal_Demand_Real!B8183/SUM(Zonal_Demand_Real!$B8183:$D8183)*IESO_Forecasted_Data_2012!$C8183, 0)</f>
        <v>25</v>
      </c>
      <c r="C8183" s="12">
        <f>ROUND(Zonal_Demand_Real!C8183/SUM(Zonal_Demand_Real!$B8183:$D8183)*IESO_Forecasted_Data_2012!$C8183, 0)</f>
        <v>122</v>
      </c>
      <c r="D8183" s="12">
        <f>ROUND(Zonal_Demand_Real!D8183/SUM(Zonal_Demand_Real!$B8183:$D8183)*IESO_Forecasted_Data_2012!$C8183, 0)</f>
        <v>64</v>
      </c>
    </row>
    <row r="8184" spans="1:4" x14ac:dyDescent="0.25">
      <c r="A8184" s="21">
        <v>43441.916666666664</v>
      </c>
      <c r="B8184" s="12">
        <f>ROUND(Zonal_Demand_Real!B8184/SUM(Zonal_Demand_Real!$B8184:$D8184)*IESO_Forecasted_Data_2012!$C8184, 0)</f>
        <v>25</v>
      </c>
      <c r="C8184" s="12">
        <f>ROUND(Zonal_Demand_Real!C8184/SUM(Zonal_Demand_Real!$B8184:$D8184)*IESO_Forecasted_Data_2012!$C8184, 0)</f>
        <v>121</v>
      </c>
      <c r="D8184" s="12">
        <f>ROUND(Zonal_Demand_Real!D8184/SUM(Zonal_Demand_Real!$B8184:$D8184)*IESO_Forecasted_Data_2012!$C8184, 0)</f>
        <v>63</v>
      </c>
    </row>
    <row r="8185" spans="1:4" x14ac:dyDescent="0.25">
      <c r="A8185" s="21">
        <v>43441.958333333336</v>
      </c>
      <c r="B8185" s="12">
        <f>ROUND(Zonal_Demand_Real!B8185/SUM(Zonal_Demand_Real!$B8185:$D8185)*IESO_Forecasted_Data_2012!$C8185, 0)</f>
        <v>24</v>
      </c>
      <c r="C8185" s="12">
        <f>ROUND(Zonal_Demand_Real!C8185/SUM(Zonal_Demand_Real!$B8185:$D8185)*IESO_Forecasted_Data_2012!$C8185, 0)</f>
        <v>117</v>
      </c>
      <c r="D8185" s="12">
        <f>ROUND(Zonal_Demand_Real!D8185/SUM(Zonal_Demand_Real!$B8185:$D8185)*IESO_Forecasted_Data_2012!$C8185, 0)</f>
        <v>61</v>
      </c>
    </row>
    <row r="8186" spans="1:4" x14ac:dyDescent="0.25">
      <c r="A8186" s="21">
        <v>43442</v>
      </c>
      <c r="B8186" s="12">
        <f>ROUND(Zonal_Demand_Real!B8186/SUM(Zonal_Demand_Real!$B8186:$D8186)*IESO_Forecasted_Data_2012!$C8186, 0)</f>
        <v>24</v>
      </c>
      <c r="C8186" s="12">
        <f>ROUND(Zonal_Demand_Real!C8186/SUM(Zonal_Demand_Real!$B8186:$D8186)*IESO_Forecasted_Data_2012!$C8186, 0)</f>
        <v>114</v>
      </c>
      <c r="D8186" s="12">
        <f>ROUND(Zonal_Demand_Real!D8186/SUM(Zonal_Demand_Real!$B8186:$D8186)*IESO_Forecasted_Data_2012!$C8186, 0)</f>
        <v>60</v>
      </c>
    </row>
    <row r="8187" spans="1:4" x14ac:dyDescent="0.25">
      <c r="A8187" s="21">
        <v>43442.041666666664</v>
      </c>
      <c r="B8187" s="12">
        <f>ROUND(Zonal_Demand_Real!B8187/SUM(Zonal_Demand_Real!$B8187:$D8187)*IESO_Forecasted_Data_2012!$C8187, 0)</f>
        <v>22</v>
      </c>
      <c r="C8187" s="12">
        <f>ROUND(Zonal_Demand_Real!C8187/SUM(Zonal_Demand_Real!$B8187:$D8187)*IESO_Forecasted_Data_2012!$C8187, 0)</f>
        <v>105</v>
      </c>
      <c r="D8187" s="12">
        <f>ROUND(Zonal_Demand_Real!D8187/SUM(Zonal_Demand_Real!$B8187:$D8187)*IESO_Forecasted_Data_2012!$C8187, 0)</f>
        <v>55</v>
      </c>
    </row>
    <row r="8188" spans="1:4" x14ac:dyDescent="0.25">
      <c r="A8188" s="21">
        <v>43442.083333333336</v>
      </c>
      <c r="B8188" s="12">
        <f>ROUND(Zonal_Demand_Real!B8188/SUM(Zonal_Demand_Real!$B8188:$D8188)*IESO_Forecasted_Data_2012!$C8188, 0)</f>
        <v>20</v>
      </c>
      <c r="C8188" s="12">
        <f>ROUND(Zonal_Demand_Real!C8188/SUM(Zonal_Demand_Real!$B8188:$D8188)*IESO_Forecasted_Data_2012!$C8188, 0)</f>
        <v>94</v>
      </c>
      <c r="D8188" s="12">
        <f>ROUND(Zonal_Demand_Real!D8188/SUM(Zonal_Demand_Real!$B8188:$D8188)*IESO_Forecasted_Data_2012!$C8188, 0)</f>
        <v>49</v>
      </c>
    </row>
    <row r="8189" spans="1:4" x14ac:dyDescent="0.25">
      <c r="A8189" s="21">
        <v>43442.125</v>
      </c>
      <c r="B8189" s="12">
        <f>ROUND(Zonal_Demand_Real!B8189/SUM(Zonal_Demand_Real!$B8189:$D8189)*IESO_Forecasted_Data_2012!$C8189, 0)</f>
        <v>18</v>
      </c>
      <c r="C8189" s="12">
        <f>ROUND(Zonal_Demand_Real!C8189/SUM(Zonal_Demand_Real!$B8189:$D8189)*IESO_Forecasted_Data_2012!$C8189, 0)</f>
        <v>85</v>
      </c>
      <c r="D8189" s="12">
        <f>ROUND(Zonal_Demand_Real!D8189/SUM(Zonal_Demand_Real!$B8189:$D8189)*IESO_Forecasted_Data_2012!$C8189, 0)</f>
        <v>45</v>
      </c>
    </row>
    <row r="8190" spans="1:4" x14ac:dyDescent="0.25">
      <c r="A8190" s="21">
        <v>43442.166666666664</v>
      </c>
      <c r="B8190" s="12">
        <f>ROUND(Zonal_Demand_Real!B8190/SUM(Zonal_Demand_Real!$B8190:$D8190)*IESO_Forecasted_Data_2012!$C8190, 0)</f>
        <v>16</v>
      </c>
      <c r="C8190" s="12">
        <f>ROUND(Zonal_Demand_Real!C8190/SUM(Zonal_Demand_Real!$B8190:$D8190)*IESO_Forecasted_Data_2012!$C8190, 0)</f>
        <v>76</v>
      </c>
      <c r="D8190" s="12">
        <f>ROUND(Zonal_Demand_Real!D8190/SUM(Zonal_Demand_Real!$B8190:$D8190)*IESO_Forecasted_Data_2012!$C8190, 0)</f>
        <v>40</v>
      </c>
    </row>
    <row r="8191" spans="1:4" x14ac:dyDescent="0.25">
      <c r="A8191" s="21">
        <v>43442.208333333336</v>
      </c>
      <c r="B8191" s="12">
        <f>ROUND(Zonal_Demand_Real!B8191/SUM(Zonal_Demand_Real!$B8191:$D8191)*IESO_Forecasted_Data_2012!$C8191, 0)</f>
        <v>15</v>
      </c>
      <c r="C8191" s="12">
        <f>ROUND(Zonal_Demand_Real!C8191/SUM(Zonal_Demand_Real!$B8191:$D8191)*IESO_Forecasted_Data_2012!$C8191, 0)</f>
        <v>74</v>
      </c>
      <c r="D8191" s="12">
        <f>ROUND(Zonal_Demand_Real!D8191/SUM(Zonal_Demand_Real!$B8191:$D8191)*IESO_Forecasted_Data_2012!$C8191, 0)</f>
        <v>39</v>
      </c>
    </row>
    <row r="8192" spans="1:4" x14ac:dyDescent="0.25">
      <c r="A8192" s="21">
        <v>43442.25</v>
      </c>
      <c r="B8192" s="12">
        <f>ROUND(Zonal_Demand_Real!B8192/SUM(Zonal_Demand_Real!$B8192:$D8192)*IESO_Forecasted_Data_2012!$C8192, 0)</f>
        <v>15</v>
      </c>
      <c r="C8192" s="12">
        <f>ROUND(Zonal_Demand_Real!C8192/SUM(Zonal_Demand_Real!$B8192:$D8192)*IESO_Forecasted_Data_2012!$C8192, 0)</f>
        <v>74</v>
      </c>
      <c r="D8192" s="12">
        <f>ROUND(Zonal_Demand_Real!D8192/SUM(Zonal_Demand_Real!$B8192:$D8192)*IESO_Forecasted_Data_2012!$C8192, 0)</f>
        <v>39</v>
      </c>
    </row>
    <row r="8193" spans="1:4" x14ac:dyDescent="0.25">
      <c r="A8193" s="21">
        <v>43442.291666666664</v>
      </c>
      <c r="B8193" s="12">
        <f>ROUND(Zonal_Demand_Real!B8193/SUM(Zonal_Demand_Real!$B8193:$D8193)*IESO_Forecasted_Data_2012!$C8193, 0)</f>
        <v>15</v>
      </c>
      <c r="C8193" s="12">
        <f>ROUND(Zonal_Demand_Real!C8193/SUM(Zonal_Demand_Real!$B8193:$D8193)*IESO_Forecasted_Data_2012!$C8193, 0)</f>
        <v>73</v>
      </c>
      <c r="D8193" s="12">
        <f>ROUND(Zonal_Demand_Real!D8193/SUM(Zonal_Demand_Real!$B8193:$D8193)*IESO_Forecasted_Data_2012!$C8193, 0)</f>
        <v>38</v>
      </c>
    </row>
    <row r="8194" spans="1:4" x14ac:dyDescent="0.25">
      <c r="A8194" s="21">
        <v>43442.333333333336</v>
      </c>
      <c r="B8194" s="12">
        <f>ROUND(Zonal_Demand_Real!B8194/SUM(Zonal_Demand_Real!$B8194:$D8194)*IESO_Forecasted_Data_2012!$C8194, 0)</f>
        <v>15</v>
      </c>
      <c r="C8194" s="12">
        <f>ROUND(Zonal_Demand_Real!C8194/SUM(Zonal_Demand_Real!$B8194:$D8194)*IESO_Forecasted_Data_2012!$C8194, 0)</f>
        <v>74</v>
      </c>
      <c r="D8194" s="12">
        <f>ROUND(Zonal_Demand_Real!D8194/SUM(Zonal_Demand_Real!$B8194:$D8194)*IESO_Forecasted_Data_2012!$C8194, 0)</f>
        <v>39</v>
      </c>
    </row>
    <row r="8195" spans="1:4" x14ac:dyDescent="0.25">
      <c r="A8195" s="21">
        <v>43442.375</v>
      </c>
      <c r="B8195" s="12">
        <f>ROUND(Zonal_Demand_Real!B8195/SUM(Zonal_Demand_Real!$B8195:$D8195)*IESO_Forecasted_Data_2012!$C8195, 0)</f>
        <v>17</v>
      </c>
      <c r="C8195" s="12">
        <f>ROUND(Zonal_Demand_Real!C8195/SUM(Zonal_Demand_Real!$B8195:$D8195)*IESO_Forecasted_Data_2012!$C8195, 0)</f>
        <v>80</v>
      </c>
      <c r="D8195" s="12">
        <f>ROUND(Zonal_Demand_Real!D8195/SUM(Zonal_Demand_Real!$B8195:$D8195)*IESO_Forecasted_Data_2012!$C8195, 0)</f>
        <v>42</v>
      </c>
    </row>
    <row r="8196" spans="1:4" x14ac:dyDescent="0.25">
      <c r="A8196" s="21">
        <v>43442.416666666664</v>
      </c>
      <c r="B8196" s="12">
        <f>ROUND(Zonal_Demand_Real!B8196/SUM(Zonal_Demand_Real!$B8196:$D8196)*IESO_Forecasted_Data_2012!$C8196, 0)</f>
        <v>19</v>
      </c>
      <c r="C8196" s="12">
        <f>ROUND(Zonal_Demand_Real!C8196/SUM(Zonal_Demand_Real!$B8196:$D8196)*IESO_Forecasted_Data_2012!$C8196, 0)</f>
        <v>92</v>
      </c>
      <c r="D8196" s="12">
        <f>ROUND(Zonal_Demand_Real!D8196/SUM(Zonal_Demand_Real!$B8196:$D8196)*IESO_Forecasted_Data_2012!$C8196, 0)</f>
        <v>48</v>
      </c>
    </row>
    <row r="8197" spans="1:4" x14ac:dyDescent="0.25">
      <c r="A8197" s="21">
        <v>43442.458333333336</v>
      </c>
      <c r="B8197" s="12">
        <f>ROUND(Zonal_Demand_Real!B8197/SUM(Zonal_Demand_Real!$B8197:$D8197)*IESO_Forecasted_Data_2012!$C8197, 0)</f>
        <v>22</v>
      </c>
      <c r="C8197" s="12">
        <f>ROUND(Zonal_Demand_Real!C8197/SUM(Zonal_Demand_Real!$B8197:$D8197)*IESO_Forecasted_Data_2012!$C8197, 0)</f>
        <v>107</v>
      </c>
      <c r="D8197" s="12">
        <f>ROUND(Zonal_Demand_Real!D8197/SUM(Zonal_Demand_Real!$B8197:$D8197)*IESO_Forecasted_Data_2012!$C8197, 0)</f>
        <v>56</v>
      </c>
    </row>
    <row r="8198" spans="1:4" x14ac:dyDescent="0.25">
      <c r="A8198" s="21">
        <v>43442.5</v>
      </c>
      <c r="B8198" s="12">
        <f>ROUND(Zonal_Demand_Real!B8198/SUM(Zonal_Demand_Real!$B8198:$D8198)*IESO_Forecasted_Data_2012!$C8198, 0)</f>
        <v>23</v>
      </c>
      <c r="C8198" s="12">
        <f>ROUND(Zonal_Demand_Real!C8198/SUM(Zonal_Demand_Real!$B8198:$D8198)*IESO_Forecasted_Data_2012!$C8198, 0)</f>
        <v>109</v>
      </c>
      <c r="D8198" s="12">
        <f>ROUND(Zonal_Demand_Real!D8198/SUM(Zonal_Demand_Real!$B8198:$D8198)*IESO_Forecasted_Data_2012!$C8198, 0)</f>
        <v>57</v>
      </c>
    </row>
    <row r="8199" spans="1:4" x14ac:dyDescent="0.25">
      <c r="A8199" s="21">
        <v>43442.541666666664</v>
      </c>
      <c r="B8199" s="12">
        <f>ROUND(Zonal_Demand_Real!B8199/SUM(Zonal_Demand_Real!$B8199:$D8199)*IESO_Forecasted_Data_2012!$C8199, 0)</f>
        <v>22</v>
      </c>
      <c r="C8199" s="12">
        <f>ROUND(Zonal_Demand_Real!C8199/SUM(Zonal_Demand_Real!$B8199:$D8199)*IESO_Forecasted_Data_2012!$C8199, 0)</f>
        <v>108</v>
      </c>
      <c r="D8199" s="12">
        <f>ROUND(Zonal_Demand_Real!D8199/SUM(Zonal_Demand_Real!$B8199:$D8199)*IESO_Forecasted_Data_2012!$C8199, 0)</f>
        <v>57</v>
      </c>
    </row>
    <row r="8200" spans="1:4" x14ac:dyDescent="0.25">
      <c r="A8200" s="21">
        <v>43442.583333333336</v>
      </c>
      <c r="B8200" s="12">
        <f>ROUND(Zonal_Demand_Real!B8200/SUM(Zonal_Demand_Real!$B8200:$D8200)*IESO_Forecasted_Data_2012!$C8200, 0)</f>
        <v>22</v>
      </c>
      <c r="C8200" s="12">
        <f>ROUND(Zonal_Demand_Real!C8200/SUM(Zonal_Demand_Real!$B8200:$D8200)*IESO_Forecasted_Data_2012!$C8200, 0)</f>
        <v>105</v>
      </c>
      <c r="D8200" s="12">
        <f>ROUND(Zonal_Demand_Real!D8200/SUM(Zonal_Demand_Real!$B8200:$D8200)*IESO_Forecasted_Data_2012!$C8200, 0)</f>
        <v>55</v>
      </c>
    </row>
    <row r="8201" spans="1:4" x14ac:dyDescent="0.25">
      <c r="A8201" s="21">
        <v>43442.625</v>
      </c>
      <c r="B8201" s="12">
        <f>ROUND(Zonal_Demand_Real!B8201/SUM(Zonal_Demand_Real!$B8201:$D8201)*IESO_Forecasted_Data_2012!$C8201, 0)</f>
        <v>22</v>
      </c>
      <c r="C8201" s="12">
        <f>ROUND(Zonal_Demand_Real!C8201/SUM(Zonal_Demand_Real!$B8201:$D8201)*IESO_Forecasted_Data_2012!$C8201, 0)</f>
        <v>105</v>
      </c>
      <c r="D8201" s="12">
        <f>ROUND(Zonal_Demand_Real!D8201/SUM(Zonal_Demand_Real!$B8201:$D8201)*IESO_Forecasted_Data_2012!$C8201, 0)</f>
        <v>55</v>
      </c>
    </row>
    <row r="8202" spans="1:4" x14ac:dyDescent="0.25">
      <c r="A8202" s="21">
        <v>43442.666666666664</v>
      </c>
      <c r="B8202" s="12">
        <f>ROUND(Zonal_Demand_Real!B8202/SUM(Zonal_Demand_Real!$B8202:$D8202)*IESO_Forecasted_Data_2012!$C8202, 0)</f>
        <v>21</v>
      </c>
      <c r="C8202" s="12">
        <f>ROUND(Zonal_Demand_Real!C8202/SUM(Zonal_Demand_Real!$B8202:$D8202)*IESO_Forecasted_Data_2012!$C8202, 0)</f>
        <v>102</v>
      </c>
      <c r="D8202" s="12">
        <f>ROUND(Zonal_Demand_Real!D8202/SUM(Zonal_Demand_Real!$B8202:$D8202)*IESO_Forecasted_Data_2012!$C8202, 0)</f>
        <v>54</v>
      </c>
    </row>
    <row r="8203" spans="1:4" x14ac:dyDescent="0.25">
      <c r="A8203" s="21">
        <v>43442.708333333336</v>
      </c>
      <c r="B8203" s="12">
        <f>ROUND(Zonal_Demand_Real!B8203/SUM(Zonal_Demand_Real!$B8203:$D8203)*IESO_Forecasted_Data_2012!$C8203, 0)</f>
        <v>22</v>
      </c>
      <c r="C8203" s="12">
        <f>ROUND(Zonal_Demand_Real!C8203/SUM(Zonal_Demand_Real!$B8203:$D8203)*IESO_Forecasted_Data_2012!$C8203, 0)</f>
        <v>105</v>
      </c>
      <c r="D8203" s="12">
        <f>ROUND(Zonal_Demand_Real!D8203/SUM(Zonal_Demand_Real!$B8203:$D8203)*IESO_Forecasted_Data_2012!$C8203, 0)</f>
        <v>55</v>
      </c>
    </row>
    <row r="8204" spans="1:4" x14ac:dyDescent="0.25">
      <c r="A8204" s="21">
        <v>43442.75</v>
      </c>
      <c r="B8204" s="12">
        <f>ROUND(Zonal_Demand_Real!B8204/SUM(Zonal_Demand_Real!$B8204:$D8204)*IESO_Forecasted_Data_2012!$C8204, 0)</f>
        <v>22</v>
      </c>
      <c r="C8204" s="12">
        <f>ROUND(Zonal_Demand_Real!C8204/SUM(Zonal_Demand_Real!$B8204:$D8204)*IESO_Forecasted_Data_2012!$C8204, 0)</f>
        <v>105</v>
      </c>
      <c r="D8204" s="12">
        <f>ROUND(Zonal_Demand_Real!D8204/SUM(Zonal_Demand_Real!$B8204:$D8204)*IESO_Forecasted_Data_2012!$C8204, 0)</f>
        <v>55</v>
      </c>
    </row>
    <row r="8205" spans="1:4" x14ac:dyDescent="0.25">
      <c r="A8205" s="21">
        <v>43442.791666666664</v>
      </c>
      <c r="B8205" s="12">
        <f>ROUND(Zonal_Demand_Real!B8205/SUM(Zonal_Demand_Real!$B8205:$D8205)*IESO_Forecasted_Data_2012!$C8205, 0)</f>
        <v>22</v>
      </c>
      <c r="C8205" s="12">
        <f>ROUND(Zonal_Demand_Real!C8205/SUM(Zonal_Demand_Real!$B8205:$D8205)*IESO_Forecasted_Data_2012!$C8205, 0)</f>
        <v>107</v>
      </c>
      <c r="D8205" s="12">
        <f>ROUND(Zonal_Demand_Real!D8205/SUM(Zonal_Demand_Real!$B8205:$D8205)*IESO_Forecasted_Data_2012!$C8205, 0)</f>
        <v>56</v>
      </c>
    </row>
    <row r="8206" spans="1:4" x14ac:dyDescent="0.25">
      <c r="A8206" s="21">
        <v>43442.833333333336</v>
      </c>
      <c r="B8206" s="12">
        <f>ROUND(Zonal_Demand_Real!B8206/SUM(Zonal_Demand_Real!$B8206:$D8206)*IESO_Forecasted_Data_2012!$C8206, 0)</f>
        <v>25</v>
      </c>
      <c r="C8206" s="12">
        <f>ROUND(Zonal_Demand_Real!C8206/SUM(Zonal_Demand_Real!$B8206:$D8206)*IESO_Forecasted_Data_2012!$C8206, 0)</f>
        <v>120</v>
      </c>
      <c r="D8206" s="12">
        <f>ROUND(Zonal_Demand_Real!D8206/SUM(Zonal_Demand_Real!$B8206:$D8206)*IESO_Forecasted_Data_2012!$C8206, 0)</f>
        <v>63</v>
      </c>
    </row>
    <row r="8207" spans="1:4" x14ac:dyDescent="0.25">
      <c r="A8207" s="21">
        <v>43442.875</v>
      </c>
      <c r="B8207" s="12">
        <f>ROUND(Zonal_Demand_Real!B8207/SUM(Zonal_Demand_Real!$B8207:$D8207)*IESO_Forecasted_Data_2012!$C8207, 0)</f>
        <v>26</v>
      </c>
      <c r="C8207" s="12">
        <f>ROUND(Zonal_Demand_Real!C8207/SUM(Zonal_Demand_Real!$B8207:$D8207)*IESO_Forecasted_Data_2012!$C8207, 0)</f>
        <v>125</v>
      </c>
      <c r="D8207" s="12">
        <f>ROUND(Zonal_Demand_Real!D8207/SUM(Zonal_Demand_Real!$B8207:$D8207)*IESO_Forecasted_Data_2012!$C8207, 0)</f>
        <v>65</v>
      </c>
    </row>
    <row r="8208" spans="1:4" x14ac:dyDescent="0.25">
      <c r="A8208" s="21">
        <v>43442.916666666664</v>
      </c>
      <c r="B8208" s="12">
        <f>ROUND(Zonal_Demand_Real!B8208/SUM(Zonal_Demand_Real!$B8208:$D8208)*IESO_Forecasted_Data_2012!$C8208, 0)</f>
        <v>26</v>
      </c>
      <c r="C8208" s="12">
        <f>ROUND(Zonal_Demand_Real!C8208/SUM(Zonal_Demand_Real!$B8208:$D8208)*IESO_Forecasted_Data_2012!$C8208, 0)</f>
        <v>123</v>
      </c>
      <c r="D8208" s="12">
        <f>ROUND(Zonal_Demand_Real!D8208/SUM(Zonal_Demand_Real!$B8208:$D8208)*IESO_Forecasted_Data_2012!$C8208, 0)</f>
        <v>65</v>
      </c>
    </row>
    <row r="8209" spans="1:4" x14ac:dyDescent="0.25">
      <c r="A8209" s="21">
        <v>43442.958333333336</v>
      </c>
      <c r="B8209" s="12">
        <f>ROUND(Zonal_Demand_Real!B8209/SUM(Zonal_Demand_Real!$B8209:$D8209)*IESO_Forecasted_Data_2012!$C8209, 0)</f>
        <v>25</v>
      </c>
      <c r="C8209" s="12">
        <f>ROUND(Zonal_Demand_Real!C8209/SUM(Zonal_Demand_Real!$B8209:$D8209)*IESO_Forecasted_Data_2012!$C8209, 0)</f>
        <v>120</v>
      </c>
      <c r="D8209" s="12">
        <f>ROUND(Zonal_Demand_Real!D8209/SUM(Zonal_Demand_Real!$B8209:$D8209)*IESO_Forecasted_Data_2012!$C8209, 0)</f>
        <v>63</v>
      </c>
    </row>
    <row r="8210" spans="1:4" x14ac:dyDescent="0.25">
      <c r="A8210" s="21">
        <v>43443</v>
      </c>
      <c r="B8210" s="12">
        <f>ROUND(Zonal_Demand_Real!B8210/SUM(Zonal_Demand_Real!$B8210:$D8210)*IESO_Forecasted_Data_2012!$C8210, 0)</f>
        <v>24</v>
      </c>
      <c r="C8210" s="12">
        <f>ROUND(Zonal_Demand_Real!C8210/SUM(Zonal_Demand_Real!$B8210:$D8210)*IESO_Forecasted_Data_2012!$C8210, 0)</f>
        <v>115</v>
      </c>
      <c r="D8210" s="12">
        <f>ROUND(Zonal_Demand_Real!D8210/SUM(Zonal_Demand_Real!$B8210:$D8210)*IESO_Forecasted_Data_2012!$C8210, 0)</f>
        <v>60</v>
      </c>
    </row>
    <row r="8211" spans="1:4" x14ac:dyDescent="0.25">
      <c r="A8211" s="21">
        <v>43443.041666666664</v>
      </c>
      <c r="B8211" s="12">
        <f>ROUND(Zonal_Demand_Real!B8211/SUM(Zonal_Demand_Real!$B8211:$D8211)*IESO_Forecasted_Data_2012!$C8211, 0)</f>
        <v>22</v>
      </c>
      <c r="C8211" s="12">
        <f>ROUND(Zonal_Demand_Real!C8211/SUM(Zonal_Demand_Real!$B8211:$D8211)*IESO_Forecasted_Data_2012!$C8211, 0)</f>
        <v>108</v>
      </c>
      <c r="D8211" s="12">
        <f>ROUND(Zonal_Demand_Real!D8211/SUM(Zonal_Demand_Real!$B8211:$D8211)*IESO_Forecasted_Data_2012!$C8211, 0)</f>
        <v>57</v>
      </c>
    </row>
    <row r="8212" spans="1:4" x14ac:dyDescent="0.25">
      <c r="A8212" s="21">
        <v>43443.083333333336</v>
      </c>
      <c r="B8212" s="12">
        <f>ROUND(Zonal_Demand_Real!B8212/SUM(Zonal_Demand_Real!$B8212:$D8212)*IESO_Forecasted_Data_2012!$C8212, 0)</f>
        <v>20</v>
      </c>
      <c r="C8212" s="12">
        <f>ROUND(Zonal_Demand_Real!C8212/SUM(Zonal_Demand_Real!$B8212:$D8212)*IESO_Forecasted_Data_2012!$C8212, 0)</f>
        <v>99</v>
      </c>
      <c r="D8212" s="12">
        <f>ROUND(Zonal_Demand_Real!D8212/SUM(Zonal_Demand_Real!$B8212:$D8212)*IESO_Forecasted_Data_2012!$C8212, 0)</f>
        <v>52</v>
      </c>
    </row>
    <row r="8213" spans="1:4" x14ac:dyDescent="0.25">
      <c r="A8213" s="21">
        <v>43443.125</v>
      </c>
      <c r="B8213" s="12">
        <f>ROUND(Zonal_Demand_Real!B8213/SUM(Zonal_Demand_Real!$B8213:$D8213)*IESO_Forecasted_Data_2012!$C8213, 0)</f>
        <v>18</v>
      </c>
      <c r="C8213" s="12">
        <f>ROUND(Zonal_Demand_Real!C8213/SUM(Zonal_Demand_Real!$B8213:$D8213)*IESO_Forecasted_Data_2012!$C8213, 0)</f>
        <v>87</v>
      </c>
      <c r="D8213" s="12">
        <f>ROUND(Zonal_Demand_Real!D8213/SUM(Zonal_Demand_Real!$B8213:$D8213)*IESO_Forecasted_Data_2012!$C8213, 0)</f>
        <v>45</v>
      </c>
    </row>
    <row r="8214" spans="1:4" x14ac:dyDescent="0.25">
      <c r="A8214" s="21">
        <v>43443.166666666664</v>
      </c>
      <c r="B8214" s="12">
        <f>ROUND(Zonal_Demand_Real!B8214/SUM(Zonal_Demand_Real!$B8214:$D8214)*IESO_Forecasted_Data_2012!$C8214, 0)</f>
        <v>17</v>
      </c>
      <c r="C8214" s="12">
        <f>ROUND(Zonal_Demand_Real!C8214/SUM(Zonal_Demand_Real!$B8214:$D8214)*IESO_Forecasted_Data_2012!$C8214, 0)</f>
        <v>80</v>
      </c>
      <c r="D8214" s="12">
        <f>ROUND(Zonal_Demand_Real!D8214/SUM(Zonal_Demand_Real!$B8214:$D8214)*IESO_Forecasted_Data_2012!$C8214, 0)</f>
        <v>42</v>
      </c>
    </row>
    <row r="8215" spans="1:4" x14ac:dyDescent="0.25">
      <c r="A8215" s="21">
        <v>43443.208333333336</v>
      </c>
      <c r="B8215" s="12">
        <f>ROUND(Zonal_Demand_Real!B8215/SUM(Zonal_Demand_Real!$B8215:$D8215)*IESO_Forecasted_Data_2012!$C8215, 0)</f>
        <v>16</v>
      </c>
      <c r="C8215" s="12">
        <f>ROUND(Zonal_Demand_Real!C8215/SUM(Zonal_Demand_Real!$B8215:$D8215)*IESO_Forecasted_Data_2012!$C8215, 0)</f>
        <v>76</v>
      </c>
      <c r="D8215" s="12">
        <f>ROUND(Zonal_Demand_Real!D8215/SUM(Zonal_Demand_Real!$B8215:$D8215)*IESO_Forecasted_Data_2012!$C8215, 0)</f>
        <v>40</v>
      </c>
    </row>
    <row r="8216" spans="1:4" x14ac:dyDescent="0.25">
      <c r="A8216" s="21">
        <v>43443.25</v>
      </c>
      <c r="B8216" s="12">
        <f>ROUND(Zonal_Demand_Real!B8216/SUM(Zonal_Demand_Real!$B8216:$D8216)*IESO_Forecasted_Data_2012!$C8216, 0)</f>
        <v>16</v>
      </c>
      <c r="C8216" s="12">
        <f>ROUND(Zonal_Demand_Real!C8216/SUM(Zonal_Demand_Real!$B8216:$D8216)*IESO_Forecasted_Data_2012!$C8216, 0)</f>
        <v>76</v>
      </c>
      <c r="D8216" s="12">
        <f>ROUND(Zonal_Demand_Real!D8216/SUM(Zonal_Demand_Real!$B8216:$D8216)*IESO_Forecasted_Data_2012!$C8216, 0)</f>
        <v>40</v>
      </c>
    </row>
    <row r="8217" spans="1:4" x14ac:dyDescent="0.25">
      <c r="A8217" s="21">
        <v>43443.291666666664</v>
      </c>
      <c r="B8217" s="12">
        <f>ROUND(Zonal_Demand_Real!B8217/SUM(Zonal_Demand_Real!$B8217:$D8217)*IESO_Forecasted_Data_2012!$C8217, 0)</f>
        <v>16</v>
      </c>
      <c r="C8217" s="12">
        <f>ROUND(Zonal_Demand_Real!C8217/SUM(Zonal_Demand_Real!$B8217:$D8217)*IESO_Forecasted_Data_2012!$C8217, 0)</f>
        <v>76</v>
      </c>
      <c r="D8217" s="12">
        <f>ROUND(Zonal_Demand_Real!D8217/SUM(Zonal_Demand_Real!$B8217:$D8217)*IESO_Forecasted_Data_2012!$C8217, 0)</f>
        <v>40</v>
      </c>
    </row>
    <row r="8218" spans="1:4" x14ac:dyDescent="0.25">
      <c r="A8218" s="21">
        <v>43443.333333333336</v>
      </c>
      <c r="B8218" s="12">
        <f>ROUND(Zonal_Demand_Real!B8218/SUM(Zonal_Demand_Real!$B8218:$D8218)*IESO_Forecasted_Data_2012!$C8218, 0)</f>
        <v>16</v>
      </c>
      <c r="C8218" s="12">
        <f>ROUND(Zonal_Demand_Real!C8218/SUM(Zonal_Demand_Real!$B8218:$D8218)*IESO_Forecasted_Data_2012!$C8218, 0)</f>
        <v>77</v>
      </c>
      <c r="D8218" s="12">
        <f>ROUND(Zonal_Demand_Real!D8218/SUM(Zonal_Demand_Real!$B8218:$D8218)*IESO_Forecasted_Data_2012!$C8218, 0)</f>
        <v>41</v>
      </c>
    </row>
    <row r="8219" spans="1:4" x14ac:dyDescent="0.25">
      <c r="A8219" s="21">
        <v>43443.375</v>
      </c>
      <c r="B8219" s="12">
        <f>ROUND(Zonal_Demand_Real!B8219/SUM(Zonal_Demand_Real!$B8219:$D8219)*IESO_Forecasted_Data_2012!$C8219, 0)</f>
        <v>17</v>
      </c>
      <c r="C8219" s="12">
        <f>ROUND(Zonal_Demand_Real!C8219/SUM(Zonal_Demand_Real!$B8219:$D8219)*IESO_Forecasted_Data_2012!$C8219, 0)</f>
        <v>80</v>
      </c>
      <c r="D8219" s="12">
        <f>ROUND(Zonal_Demand_Real!D8219/SUM(Zonal_Demand_Real!$B8219:$D8219)*IESO_Forecasted_Data_2012!$C8219, 0)</f>
        <v>42</v>
      </c>
    </row>
    <row r="8220" spans="1:4" x14ac:dyDescent="0.25">
      <c r="A8220" s="21">
        <v>43443.416666666664</v>
      </c>
      <c r="B8220" s="12">
        <f>ROUND(Zonal_Demand_Real!B8220/SUM(Zonal_Demand_Real!$B8220:$D8220)*IESO_Forecasted_Data_2012!$C8220, 0)</f>
        <v>19</v>
      </c>
      <c r="C8220" s="12">
        <f>ROUND(Zonal_Demand_Real!C8220/SUM(Zonal_Demand_Real!$B8220:$D8220)*IESO_Forecasted_Data_2012!$C8220, 0)</f>
        <v>91</v>
      </c>
      <c r="D8220" s="12">
        <f>ROUND(Zonal_Demand_Real!D8220/SUM(Zonal_Demand_Real!$B8220:$D8220)*IESO_Forecasted_Data_2012!$C8220, 0)</f>
        <v>48</v>
      </c>
    </row>
    <row r="8221" spans="1:4" x14ac:dyDescent="0.25">
      <c r="A8221" s="21">
        <v>43443.458333333336</v>
      </c>
      <c r="B8221" s="12">
        <f>ROUND(Zonal_Demand_Real!B8221/SUM(Zonal_Demand_Real!$B8221:$D8221)*IESO_Forecasted_Data_2012!$C8221, 0)</f>
        <v>22</v>
      </c>
      <c r="C8221" s="12">
        <f>ROUND(Zonal_Demand_Real!C8221/SUM(Zonal_Demand_Real!$B8221:$D8221)*IESO_Forecasted_Data_2012!$C8221, 0)</f>
        <v>108</v>
      </c>
      <c r="D8221" s="12">
        <f>ROUND(Zonal_Demand_Real!D8221/SUM(Zonal_Demand_Real!$B8221:$D8221)*IESO_Forecasted_Data_2012!$C8221, 0)</f>
        <v>57</v>
      </c>
    </row>
    <row r="8222" spans="1:4" x14ac:dyDescent="0.25">
      <c r="A8222" s="21">
        <v>43443.5</v>
      </c>
      <c r="B8222" s="12">
        <f>ROUND(Zonal_Demand_Real!B8222/SUM(Zonal_Demand_Real!$B8222:$D8222)*IESO_Forecasted_Data_2012!$C8222, 0)</f>
        <v>22</v>
      </c>
      <c r="C8222" s="12">
        <f>ROUND(Zonal_Demand_Real!C8222/SUM(Zonal_Demand_Real!$B8222:$D8222)*IESO_Forecasted_Data_2012!$C8222, 0)</f>
        <v>108</v>
      </c>
      <c r="D8222" s="12">
        <f>ROUND(Zonal_Demand_Real!D8222/SUM(Zonal_Demand_Real!$B8222:$D8222)*IESO_Forecasted_Data_2012!$C8222, 0)</f>
        <v>57</v>
      </c>
    </row>
    <row r="8223" spans="1:4" x14ac:dyDescent="0.25">
      <c r="A8223" s="21">
        <v>43443.541666666664</v>
      </c>
      <c r="B8223" s="12">
        <f>ROUND(Zonal_Demand_Real!B8223/SUM(Zonal_Demand_Real!$B8223:$D8223)*IESO_Forecasted_Data_2012!$C8223, 0)</f>
        <v>23</v>
      </c>
      <c r="C8223" s="12">
        <f>ROUND(Zonal_Demand_Real!C8223/SUM(Zonal_Demand_Real!$B8223:$D8223)*IESO_Forecasted_Data_2012!$C8223, 0)</f>
        <v>110</v>
      </c>
      <c r="D8223" s="12">
        <f>ROUND(Zonal_Demand_Real!D8223/SUM(Zonal_Demand_Real!$B8223:$D8223)*IESO_Forecasted_Data_2012!$C8223, 0)</f>
        <v>58</v>
      </c>
    </row>
    <row r="8224" spans="1:4" x14ac:dyDescent="0.25">
      <c r="A8224" s="21">
        <v>43443.583333333336</v>
      </c>
      <c r="B8224" s="12">
        <f>ROUND(Zonal_Demand_Real!B8224/SUM(Zonal_Demand_Real!$B8224:$D8224)*IESO_Forecasted_Data_2012!$C8224, 0)</f>
        <v>22</v>
      </c>
      <c r="C8224" s="12">
        <f>ROUND(Zonal_Demand_Real!C8224/SUM(Zonal_Demand_Real!$B8224:$D8224)*IESO_Forecasted_Data_2012!$C8224, 0)</f>
        <v>107</v>
      </c>
      <c r="D8224" s="12">
        <f>ROUND(Zonal_Demand_Real!D8224/SUM(Zonal_Demand_Real!$B8224:$D8224)*IESO_Forecasted_Data_2012!$C8224, 0)</f>
        <v>56</v>
      </c>
    </row>
    <row r="8225" spans="1:4" x14ac:dyDescent="0.25">
      <c r="A8225" s="21">
        <v>43443.625</v>
      </c>
      <c r="B8225" s="12">
        <f>ROUND(Zonal_Demand_Real!B8225/SUM(Zonal_Demand_Real!$B8225:$D8225)*IESO_Forecasted_Data_2012!$C8225, 0)</f>
        <v>22</v>
      </c>
      <c r="C8225" s="12">
        <f>ROUND(Zonal_Demand_Real!C8225/SUM(Zonal_Demand_Real!$B8225:$D8225)*IESO_Forecasted_Data_2012!$C8225, 0)</f>
        <v>107</v>
      </c>
      <c r="D8225" s="12">
        <f>ROUND(Zonal_Demand_Real!D8225/SUM(Zonal_Demand_Real!$B8225:$D8225)*IESO_Forecasted_Data_2012!$C8225, 0)</f>
        <v>56</v>
      </c>
    </row>
    <row r="8226" spans="1:4" x14ac:dyDescent="0.25">
      <c r="A8226" s="21">
        <v>43443.666666666664</v>
      </c>
      <c r="B8226" s="12">
        <f>ROUND(Zonal_Demand_Real!B8226/SUM(Zonal_Demand_Real!$B8226:$D8226)*IESO_Forecasted_Data_2012!$C8226, 0)</f>
        <v>22</v>
      </c>
      <c r="C8226" s="12">
        <f>ROUND(Zonal_Demand_Real!C8226/SUM(Zonal_Demand_Real!$B8226:$D8226)*IESO_Forecasted_Data_2012!$C8226, 0)</f>
        <v>106</v>
      </c>
      <c r="D8226" s="12">
        <f>ROUND(Zonal_Demand_Real!D8226/SUM(Zonal_Demand_Real!$B8226:$D8226)*IESO_Forecasted_Data_2012!$C8226, 0)</f>
        <v>55</v>
      </c>
    </row>
    <row r="8227" spans="1:4" x14ac:dyDescent="0.25">
      <c r="A8227" s="21">
        <v>43443.708333333336</v>
      </c>
      <c r="B8227" s="12">
        <f>ROUND(Zonal_Demand_Real!B8227/SUM(Zonal_Demand_Real!$B8227:$D8227)*IESO_Forecasted_Data_2012!$C8227, 0)</f>
        <v>21</v>
      </c>
      <c r="C8227" s="12">
        <f>ROUND(Zonal_Demand_Real!C8227/SUM(Zonal_Demand_Real!$B8227:$D8227)*IESO_Forecasted_Data_2012!$C8227, 0)</f>
        <v>102</v>
      </c>
      <c r="D8227" s="12">
        <f>ROUND(Zonal_Demand_Real!D8227/SUM(Zonal_Demand_Real!$B8227:$D8227)*IESO_Forecasted_Data_2012!$C8227, 0)</f>
        <v>54</v>
      </c>
    </row>
    <row r="8228" spans="1:4" x14ac:dyDescent="0.25">
      <c r="A8228" s="21">
        <v>43443.75</v>
      </c>
      <c r="B8228" s="12">
        <f>ROUND(Zonal_Demand_Real!B8228/SUM(Zonal_Demand_Real!$B8228:$D8228)*IESO_Forecasted_Data_2012!$C8228, 0)</f>
        <v>21</v>
      </c>
      <c r="C8228" s="12">
        <f>ROUND(Zonal_Demand_Real!C8228/SUM(Zonal_Demand_Real!$B8228:$D8228)*IESO_Forecasted_Data_2012!$C8228, 0)</f>
        <v>102</v>
      </c>
      <c r="D8228" s="12">
        <f>ROUND(Zonal_Demand_Real!D8228/SUM(Zonal_Demand_Real!$B8228:$D8228)*IESO_Forecasted_Data_2012!$C8228, 0)</f>
        <v>53</v>
      </c>
    </row>
    <row r="8229" spans="1:4" x14ac:dyDescent="0.25">
      <c r="A8229" s="21">
        <v>43443.791666666664</v>
      </c>
      <c r="B8229" s="12">
        <f>ROUND(Zonal_Demand_Real!B8229/SUM(Zonal_Demand_Real!$B8229:$D8229)*IESO_Forecasted_Data_2012!$C8229, 0)</f>
        <v>22</v>
      </c>
      <c r="C8229" s="12">
        <f>ROUND(Zonal_Demand_Real!C8229/SUM(Zonal_Demand_Real!$B8229:$D8229)*IESO_Forecasted_Data_2012!$C8229, 0)</f>
        <v>106</v>
      </c>
      <c r="D8229" s="12">
        <f>ROUND(Zonal_Demand_Real!D8229/SUM(Zonal_Demand_Real!$B8229:$D8229)*IESO_Forecasted_Data_2012!$C8229, 0)</f>
        <v>56</v>
      </c>
    </row>
    <row r="8230" spans="1:4" x14ac:dyDescent="0.25">
      <c r="A8230" s="21">
        <v>43443.833333333336</v>
      </c>
      <c r="B8230" s="12">
        <f>ROUND(Zonal_Demand_Real!B8230/SUM(Zonal_Demand_Real!$B8230:$D8230)*IESO_Forecasted_Data_2012!$C8230, 0)</f>
        <v>24</v>
      </c>
      <c r="C8230" s="12">
        <f>ROUND(Zonal_Demand_Real!C8230/SUM(Zonal_Demand_Real!$B8230:$D8230)*IESO_Forecasted_Data_2012!$C8230, 0)</f>
        <v>116</v>
      </c>
      <c r="D8230" s="12">
        <f>ROUND(Zonal_Demand_Real!D8230/SUM(Zonal_Demand_Real!$B8230:$D8230)*IESO_Forecasted_Data_2012!$C8230, 0)</f>
        <v>61</v>
      </c>
    </row>
    <row r="8231" spans="1:4" x14ac:dyDescent="0.25">
      <c r="A8231" s="21">
        <v>43443.875</v>
      </c>
      <c r="B8231" s="12">
        <f>ROUND(Zonal_Demand_Real!B8231/SUM(Zonal_Demand_Real!$B8231:$D8231)*IESO_Forecasted_Data_2012!$C8231, 0)</f>
        <v>26</v>
      </c>
      <c r="C8231" s="12">
        <f>ROUND(Zonal_Demand_Real!C8231/SUM(Zonal_Demand_Real!$B8231:$D8231)*IESO_Forecasted_Data_2012!$C8231, 0)</f>
        <v>123</v>
      </c>
      <c r="D8231" s="12">
        <f>ROUND(Zonal_Demand_Real!D8231/SUM(Zonal_Demand_Real!$B8231:$D8231)*IESO_Forecasted_Data_2012!$C8231, 0)</f>
        <v>65</v>
      </c>
    </row>
    <row r="8232" spans="1:4" x14ac:dyDescent="0.25">
      <c r="A8232" s="21">
        <v>43443.916666666664</v>
      </c>
      <c r="B8232" s="12">
        <f>ROUND(Zonal_Demand_Real!B8232/SUM(Zonal_Demand_Real!$B8232:$D8232)*IESO_Forecasted_Data_2012!$C8232, 0)</f>
        <v>25</v>
      </c>
      <c r="C8232" s="12">
        <f>ROUND(Zonal_Demand_Real!C8232/SUM(Zonal_Demand_Real!$B8232:$D8232)*IESO_Forecasted_Data_2012!$C8232, 0)</f>
        <v>120</v>
      </c>
      <c r="D8232" s="12">
        <f>ROUND(Zonal_Demand_Real!D8232/SUM(Zonal_Demand_Real!$B8232:$D8232)*IESO_Forecasted_Data_2012!$C8232, 0)</f>
        <v>63</v>
      </c>
    </row>
    <row r="8233" spans="1:4" x14ac:dyDescent="0.25">
      <c r="A8233" s="21">
        <v>43443.958333333336</v>
      </c>
      <c r="B8233" s="12">
        <f>ROUND(Zonal_Demand_Real!B8233/SUM(Zonal_Demand_Real!$B8233:$D8233)*IESO_Forecasted_Data_2012!$C8233, 0)</f>
        <v>25</v>
      </c>
      <c r="C8233" s="12">
        <f>ROUND(Zonal_Demand_Real!C8233/SUM(Zonal_Demand_Real!$B8233:$D8233)*IESO_Forecasted_Data_2012!$C8233, 0)</f>
        <v>119</v>
      </c>
      <c r="D8233" s="12">
        <f>ROUND(Zonal_Demand_Real!D8233/SUM(Zonal_Demand_Real!$B8233:$D8233)*IESO_Forecasted_Data_2012!$C8233, 0)</f>
        <v>62</v>
      </c>
    </row>
    <row r="8234" spans="1:4" x14ac:dyDescent="0.25">
      <c r="A8234" s="21">
        <v>43444</v>
      </c>
      <c r="B8234" s="12">
        <f>ROUND(Zonal_Demand_Real!B8234/SUM(Zonal_Demand_Real!$B8234:$D8234)*IESO_Forecasted_Data_2012!$C8234, 0)</f>
        <v>23</v>
      </c>
      <c r="C8234" s="12">
        <f>ROUND(Zonal_Demand_Real!C8234/SUM(Zonal_Demand_Real!$B8234:$D8234)*IESO_Forecasted_Data_2012!$C8234, 0)</f>
        <v>113</v>
      </c>
      <c r="D8234" s="12">
        <f>ROUND(Zonal_Demand_Real!D8234/SUM(Zonal_Demand_Real!$B8234:$D8234)*IESO_Forecasted_Data_2012!$C8234, 0)</f>
        <v>59</v>
      </c>
    </row>
    <row r="8235" spans="1:4" x14ac:dyDescent="0.25">
      <c r="A8235" s="21">
        <v>43444.041666666664</v>
      </c>
      <c r="B8235" s="12">
        <f>ROUND(Zonal_Demand_Real!B8235/SUM(Zonal_Demand_Real!$B8235:$D8235)*IESO_Forecasted_Data_2012!$C8235, 0)</f>
        <v>23</v>
      </c>
      <c r="C8235" s="12">
        <f>ROUND(Zonal_Demand_Real!C8235/SUM(Zonal_Demand_Real!$B8235:$D8235)*IESO_Forecasted_Data_2012!$C8235, 0)</f>
        <v>109</v>
      </c>
      <c r="D8235" s="12">
        <f>ROUND(Zonal_Demand_Real!D8235/SUM(Zonal_Demand_Real!$B8235:$D8235)*IESO_Forecasted_Data_2012!$C8235, 0)</f>
        <v>57</v>
      </c>
    </row>
    <row r="8236" spans="1:4" x14ac:dyDescent="0.25">
      <c r="A8236" s="21">
        <v>43444.083333333336</v>
      </c>
      <c r="B8236" s="12">
        <f>ROUND(Zonal_Demand_Real!B8236/SUM(Zonal_Demand_Real!$B8236:$D8236)*IESO_Forecasted_Data_2012!$C8236, 0)</f>
        <v>20</v>
      </c>
      <c r="C8236" s="12">
        <f>ROUND(Zonal_Demand_Real!C8236/SUM(Zonal_Demand_Real!$B8236:$D8236)*IESO_Forecasted_Data_2012!$C8236, 0)</f>
        <v>96</v>
      </c>
      <c r="D8236" s="12">
        <f>ROUND(Zonal_Demand_Real!D8236/SUM(Zonal_Demand_Real!$B8236:$D8236)*IESO_Forecasted_Data_2012!$C8236, 0)</f>
        <v>51</v>
      </c>
    </row>
    <row r="8237" spans="1:4" x14ac:dyDescent="0.25">
      <c r="A8237" s="21">
        <v>43444.125</v>
      </c>
      <c r="B8237" s="12">
        <f>ROUND(Zonal_Demand_Real!B8237/SUM(Zonal_Demand_Real!$B8237:$D8237)*IESO_Forecasted_Data_2012!$C8237, 0)</f>
        <v>18</v>
      </c>
      <c r="C8237" s="12">
        <f>ROUND(Zonal_Demand_Real!C8237/SUM(Zonal_Demand_Real!$B8237:$D8237)*IESO_Forecasted_Data_2012!$C8237, 0)</f>
        <v>87</v>
      </c>
      <c r="D8237" s="12">
        <f>ROUND(Zonal_Demand_Real!D8237/SUM(Zonal_Demand_Real!$B8237:$D8237)*IESO_Forecasted_Data_2012!$C8237, 0)</f>
        <v>46</v>
      </c>
    </row>
    <row r="8238" spans="1:4" x14ac:dyDescent="0.25">
      <c r="A8238" s="21">
        <v>43444.166666666664</v>
      </c>
      <c r="B8238" s="12">
        <f>ROUND(Zonal_Demand_Real!B8238/SUM(Zonal_Demand_Real!$B8238:$D8238)*IESO_Forecasted_Data_2012!$C8238, 0)</f>
        <v>16</v>
      </c>
      <c r="C8238" s="12">
        <f>ROUND(Zonal_Demand_Real!C8238/SUM(Zonal_Demand_Real!$B8238:$D8238)*IESO_Forecasted_Data_2012!$C8238, 0)</f>
        <v>79</v>
      </c>
      <c r="D8238" s="12">
        <f>ROUND(Zonal_Demand_Real!D8238/SUM(Zonal_Demand_Real!$B8238:$D8238)*IESO_Forecasted_Data_2012!$C8238, 0)</f>
        <v>41</v>
      </c>
    </row>
    <row r="8239" spans="1:4" x14ac:dyDescent="0.25">
      <c r="A8239" s="21">
        <v>43444.208333333336</v>
      </c>
      <c r="B8239" s="12">
        <f>ROUND(Zonal_Demand_Real!B8239/SUM(Zonal_Demand_Real!$B8239:$D8239)*IESO_Forecasted_Data_2012!$C8239, 0)</f>
        <v>16</v>
      </c>
      <c r="C8239" s="12">
        <f>ROUND(Zonal_Demand_Real!C8239/SUM(Zonal_Demand_Real!$B8239:$D8239)*IESO_Forecasted_Data_2012!$C8239, 0)</f>
        <v>76</v>
      </c>
      <c r="D8239" s="12">
        <f>ROUND(Zonal_Demand_Real!D8239/SUM(Zonal_Demand_Real!$B8239:$D8239)*IESO_Forecasted_Data_2012!$C8239, 0)</f>
        <v>40</v>
      </c>
    </row>
    <row r="8240" spans="1:4" x14ac:dyDescent="0.25">
      <c r="A8240" s="21">
        <v>43444.25</v>
      </c>
      <c r="B8240" s="12">
        <f>ROUND(Zonal_Demand_Real!B8240/SUM(Zonal_Demand_Real!$B8240:$D8240)*IESO_Forecasted_Data_2012!$C8240, 0)</f>
        <v>15</v>
      </c>
      <c r="C8240" s="12">
        <f>ROUND(Zonal_Demand_Real!C8240/SUM(Zonal_Demand_Real!$B8240:$D8240)*IESO_Forecasted_Data_2012!$C8240, 0)</f>
        <v>73</v>
      </c>
      <c r="D8240" s="12">
        <f>ROUND(Zonal_Demand_Real!D8240/SUM(Zonal_Demand_Real!$B8240:$D8240)*IESO_Forecasted_Data_2012!$C8240, 0)</f>
        <v>38</v>
      </c>
    </row>
    <row r="8241" spans="1:4" x14ac:dyDescent="0.25">
      <c r="A8241" s="21">
        <v>43444.291666666664</v>
      </c>
      <c r="B8241" s="12">
        <f>ROUND(Zonal_Demand_Real!B8241/SUM(Zonal_Demand_Real!$B8241:$D8241)*IESO_Forecasted_Data_2012!$C8241, 0)</f>
        <v>15</v>
      </c>
      <c r="C8241" s="12">
        <f>ROUND(Zonal_Demand_Real!C8241/SUM(Zonal_Demand_Real!$B8241:$D8241)*IESO_Forecasted_Data_2012!$C8241, 0)</f>
        <v>74</v>
      </c>
      <c r="D8241" s="12">
        <f>ROUND(Zonal_Demand_Real!D8241/SUM(Zonal_Demand_Real!$B8241:$D8241)*IESO_Forecasted_Data_2012!$C8241, 0)</f>
        <v>39</v>
      </c>
    </row>
    <row r="8242" spans="1:4" x14ac:dyDescent="0.25">
      <c r="A8242" s="21">
        <v>43444.333333333336</v>
      </c>
      <c r="B8242" s="12">
        <f>ROUND(Zonal_Demand_Real!B8242/SUM(Zonal_Demand_Real!$B8242:$D8242)*IESO_Forecasted_Data_2012!$C8242, 0)</f>
        <v>15</v>
      </c>
      <c r="C8242" s="12">
        <f>ROUND(Zonal_Demand_Real!C8242/SUM(Zonal_Demand_Real!$B8242:$D8242)*IESO_Forecasted_Data_2012!$C8242, 0)</f>
        <v>74</v>
      </c>
      <c r="D8242" s="12">
        <f>ROUND(Zonal_Demand_Real!D8242/SUM(Zonal_Demand_Real!$B8242:$D8242)*IESO_Forecasted_Data_2012!$C8242, 0)</f>
        <v>39</v>
      </c>
    </row>
    <row r="8243" spans="1:4" x14ac:dyDescent="0.25">
      <c r="A8243" s="21">
        <v>43444.375</v>
      </c>
      <c r="B8243" s="12">
        <f>ROUND(Zonal_Demand_Real!B8243/SUM(Zonal_Demand_Real!$B8243:$D8243)*IESO_Forecasted_Data_2012!$C8243, 0)</f>
        <v>17</v>
      </c>
      <c r="C8243" s="12">
        <f>ROUND(Zonal_Demand_Real!C8243/SUM(Zonal_Demand_Real!$B8243:$D8243)*IESO_Forecasted_Data_2012!$C8243, 0)</f>
        <v>80</v>
      </c>
      <c r="D8243" s="12">
        <f>ROUND(Zonal_Demand_Real!D8243/SUM(Zonal_Demand_Real!$B8243:$D8243)*IESO_Forecasted_Data_2012!$C8243, 0)</f>
        <v>42</v>
      </c>
    </row>
    <row r="8244" spans="1:4" x14ac:dyDescent="0.25">
      <c r="A8244" s="21">
        <v>43444.416666666664</v>
      </c>
      <c r="B8244" s="12">
        <f>ROUND(Zonal_Demand_Real!B8244/SUM(Zonal_Demand_Real!$B8244:$D8244)*IESO_Forecasted_Data_2012!$C8244, 0)</f>
        <v>18</v>
      </c>
      <c r="C8244" s="12">
        <f>ROUND(Zonal_Demand_Real!C8244/SUM(Zonal_Demand_Real!$B8244:$D8244)*IESO_Forecasted_Data_2012!$C8244, 0)</f>
        <v>88</v>
      </c>
      <c r="D8244" s="12">
        <f>ROUND(Zonal_Demand_Real!D8244/SUM(Zonal_Demand_Real!$B8244:$D8244)*IESO_Forecasted_Data_2012!$C8244, 0)</f>
        <v>46</v>
      </c>
    </row>
    <row r="8245" spans="1:4" x14ac:dyDescent="0.25">
      <c r="A8245" s="21">
        <v>43444.458333333336</v>
      </c>
      <c r="B8245" s="12">
        <f>ROUND(Zonal_Demand_Real!B8245/SUM(Zonal_Demand_Real!$B8245:$D8245)*IESO_Forecasted_Data_2012!$C8245, 0)</f>
        <v>21</v>
      </c>
      <c r="C8245" s="12">
        <f>ROUND(Zonal_Demand_Real!C8245/SUM(Zonal_Demand_Real!$B8245:$D8245)*IESO_Forecasted_Data_2012!$C8245, 0)</f>
        <v>102</v>
      </c>
      <c r="D8245" s="12">
        <f>ROUND(Zonal_Demand_Real!D8245/SUM(Zonal_Demand_Real!$B8245:$D8245)*IESO_Forecasted_Data_2012!$C8245, 0)</f>
        <v>54</v>
      </c>
    </row>
    <row r="8246" spans="1:4" x14ac:dyDescent="0.25">
      <c r="A8246" s="21">
        <v>43444.5</v>
      </c>
      <c r="B8246" s="12">
        <f>ROUND(Zonal_Demand_Real!B8246/SUM(Zonal_Demand_Real!$B8246:$D8246)*IESO_Forecasted_Data_2012!$C8246, 0)</f>
        <v>22</v>
      </c>
      <c r="C8246" s="12">
        <f>ROUND(Zonal_Demand_Real!C8246/SUM(Zonal_Demand_Real!$B8246:$D8246)*IESO_Forecasted_Data_2012!$C8246, 0)</f>
        <v>107</v>
      </c>
      <c r="D8246" s="12">
        <f>ROUND(Zonal_Demand_Real!D8246/SUM(Zonal_Demand_Real!$B8246:$D8246)*IESO_Forecasted_Data_2012!$C8246, 0)</f>
        <v>56</v>
      </c>
    </row>
    <row r="8247" spans="1:4" x14ac:dyDescent="0.25">
      <c r="A8247" s="21">
        <v>43444.541666666664</v>
      </c>
      <c r="B8247" s="12">
        <f>ROUND(Zonal_Demand_Real!B8247/SUM(Zonal_Demand_Real!$B8247:$D8247)*IESO_Forecasted_Data_2012!$C8247, 0)</f>
        <v>22</v>
      </c>
      <c r="C8247" s="12">
        <f>ROUND(Zonal_Demand_Real!C8247/SUM(Zonal_Demand_Real!$B8247:$D8247)*IESO_Forecasted_Data_2012!$C8247, 0)</f>
        <v>105</v>
      </c>
      <c r="D8247" s="12">
        <f>ROUND(Zonal_Demand_Real!D8247/SUM(Zonal_Demand_Real!$B8247:$D8247)*IESO_Forecasted_Data_2012!$C8247, 0)</f>
        <v>55</v>
      </c>
    </row>
    <row r="8248" spans="1:4" x14ac:dyDescent="0.25">
      <c r="A8248" s="21">
        <v>43444.583333333336</v>
      </c>
      <c r="B8248" s="12">
        <f>ROUND(Zonal_Demand_Real!B8248/SUM(Zonal_Demand_Real!$B8248:$D8248)*IESO_Forecasted_Data_2012!$C8248, 0)</f>
        <v>22</v>
      </c>
      <c r="C8248" s="12">
        <f>ROUND(Zonal_Demand_Real!C8248/SUM(Zonal_Demand_Real!$B8248:$D8248)*IESO_Forecasted_Data_2012!$C8248, 0)</f>
        <v>106</v>
      </c>
      <c r="D8248" s="12">
        <f>ROUND(Zonal_Demand_Real!D8248/SUM(Zonal_Demand_Real!$B8248:$D8248)*IESO_Forecasted_Data_2012!$C8248, 0)</f>
        <v>55</v>
      </c>
    </row>
    <row r="8249" spans="1:4" x14ac:dyDescent="0.25">
      <c r="A8249" s="21">
        <v>43444.625</v>
      </c>
      <c r="B8249" s="12">
        <f>ROUND(Zonal_Demand_Real!B8249/SUM(Zonal_Demand_Real!$B8249:$D8249)*IESO_Forecasted_Data_2012!$C8249, 0)</f>
        <v>22</v>
      </c>
      <c r="C8249" s="12">
        <f>ROUND(Zonal_Demand_Real!C8249/SUM(Zonal_Demand_Real!$B8249:$D8249)*IESO_Forecasted_Data_2012!$C8249, 0)</f>
        <v>106</v>
      </c>
      <c r="D8249" s="12">
        <f>ROUND(Zonal_Demand_Real!D8249/SUM(Zonal_Demand_Real!$B8249:$D8249)*IESO_Forecasted_Data_2012!$C8249, 0)</f>
        <v>55</v>
      </c>
    </row>
    <row r="8250" spans="1:4" x14ac:dyDescent="0.25">
      <c r="A8250" s="21">
        <v>43444.666666666664</v>
      </c>
      <c r="B8250" s="12">
        <f>ROUND(Zonal_Demand_Real!B8250/SUM(Zonal_Demand_Real!$B8250:$D8250)*IESO_Forecasted_Data_2012!$C8250, 0)</f>
        <v>22</v>
      </c>
      <c r="C8250" s="12">
        <f>ROUND(Zonal_Demand_Real!C8250/SUM(Zonal_Demand_Real!$B8250:$D8250)*IESO_Forecasted_Data_2012!$C8250, 0)</f>
        <v>105</v>
      </c>
      <c r="D8250" s="12">
        <f>ROUND(Zonal_Demand_Real!D8250/SUM(Zonal_Demand_Real!$B8250:$D8250)*IESO_Forecasted_Data_2012!$C8250, 0)</f>
        <v>55</v>
      </c>
    </row>
    <row r="8251" spans="1:4" x14ac:dyDescent="0.25">
      <c r="A8251" s="21">
        <v>43444.708333333336</v>
      </c>
      <c r="B8251" s="12">
        <f>ROUND(Zonal_Demand_Real!B8251/SUM(Zonal_Demand_Real!$B8251:$D8251)*IESO_Forecasted_Data_2012!$C8251, 0)</f>
        <v>21</v>
      </c>
      <c r="C8251" s="12">
        <f>ROUND(Zonal_Demand_Real!C8251/SUM(Zonal_Demand_Real!$B8251:$D8251)*IESO_Forecasted_Data_2012!$C8251, 0)</f>
        <v>103</v>
      </c>
      <c r="D8251" s="12">
        <f>ROUND(Zonal_Demand_Real!D8251/SUM(Zonal_Demand_Real!$B8251:$D8251)*IESO_Forecasted_Data_2012!$C8251, 0)</f>
        <v>54</v>
      </c>
    </row>
    <row r="8252" spans="1:4" x14ac:dyDescent="0.25">
      <c r="A8252" s="21">
        <v>43444.75</v>
      </c>
      <c r="B8252" s="12">
        <f>ROUND(Zonal_Demand_Real!B8252/SUM(Zonal_Demand_Real!$B8252:$D8252)*IESO_Forecasted_Data_2012!$C8252, 0)</f>
        <v>21</v>
      </c>
      <c r="C8252" s="12">
        <f>ROUND(Zonal_Demand_Real!C8252/SUM(Zonal_Demand_Real!$B8252:$D8252)*IESO_Forecasted_Data_2012!$C8252, 0)</f>
        <v>103</v>
      </c>
      <c r="D8252" s="12">
        <f>ROUND(Zonal_Demand_Real!D8252/SUM(Zonal_Demand_Real!$B8252:$D8252)*IESO_Forecasted_Data_2012!$C8252, 0)</f>
        <v>54</v>
      </c>
    </row>
    <row r="8253" spans="1:4" x14ac:dyDescent="0.25">
      <c r="A8253" s="21">
        <v>43444.791666666664</v>
      </c>
      <c r="B8253" s="12">
        <f>ROUND(Zonal_Demand_Real!B8253/SUM(Zonal_Demand_Real!$B8253:$D8253)*IESO_Forecasted_Data_2012!$C8253, 0)</f>
        <v>22</v>
      </c>
      <c r="C8253" s="12">
        <f>ROUND(Zonal_Demand_Real!C8253/SUM(Zonal_Demand_Real!$B8253:$D8253)*IESO_Forecasted_Data_2012!$C8253, 0)</f>
        <v>107</v>
      </c>
      <c r="D8253" s="12">
        <f>ROUND(Zonal_Demand_Real!D8253/SUM(Zonal_Demand_Real!$B8253:$D8253)*IESO_Forecasted_Data_2012!$C8253, 0)</f>
        <v>56</v>
      </c>
    </row>
    <row r="8254" spans="1:4" x14ac:dyDescent="0.25">
      <c r="A8254" s="21">
        <v>43444.833333333336</v>
      </c>
      <c r="B8254" s="12">
        <f>ROUND(Zonal_Demand_Real!B8254/SUM(Zonal_Demand_Real!$B8254:$D8254)*IESO_Forecasted_Data_2012!$C8254, 0)</f>
        <v>24</v>
      </c>
      <c r="C8254" s="12">
        <f>ROUND(Zonal_Demand_Real!C8254/SUM(Zonal_Demand_Real!$B8254:$D8254)*IESO_Forecasted_Data_2012!$C8254, 0)</f>
        <v>117</v>
      </c>
      <c r="D8254" s="12">
        <f>ROUND(Zonal_Demand_Real!D8254/SUM(Zonal_Demand_Real!$B8254:$D8254)*IESO_Forecasted_Data_2012!$C8254, 0)</f>
        <v>61</v>
      </c>
    </row>
    <row r="8255" spans="1:4" x14ac:dyDescent="0.25">
      <c r="A8255" s="21">
        <v>43444.875</v>
      </c>
      <c r="B8255" s="12">
        <f>ROUND(Zonal_Demand_Real!B8255/SUM(Zonal_Demand_Real!$B8255:$D8255)*IESO_Forecasted_Data_2012!$C8255, 0)</f>
        <v>25</v>
      </c>
      <c r="C8255" s="12">
        <f>ROUND(Zonal_Demand_Real!C8255/SUM(Zonal_Demand_Real!$B8255:$D8255)*IESO_Forecasted_Data_2012!$C8255, 0)</f>
        <v>122</v>
      </c>
      <c r="D8255" s="12">
        <f>ROUND(Zonal_Demand_Real!D8255/SUM(Zonal_Demand_Real!$B8255:$D8255)*IESO_Forecasted_Data_2012!$C8255, 0)</f>
        <v>64</v>
      </c>
    </row>
    <row r="8256" spans="1:4" x14ac:dyDescent="0.25">
      <c r="A8256" s="21">
        <v>43444.916666666664</v>
      </c>
      <c r="B8256" s="12">
        <f>ROUND(Zonal_Demand_Real!B8256/SUM(Zonal_Demand_Real!$B8256:$D8256)*IESO_Forecasted_Data_2012!$C8256, 0)</f>
        <v>25</v>
      </c>
      <c r="C8256" s="12">
        <f>ROUND(Zonal_Demand_Real!C8256/SUM(Zonal_Demand_Real!$B8256:$D8256)*IESO_Forecasted_Data_2012!$C8256, 0)</f>
        <v>121</v>
      </c>
      <c r="D8256" s="12">
        <f>ROUND(Zonal_Demand_Real!D8256/SUM(Zonal_Demand_Real!$B8256:$D8256)*IESO_Forecasted_Data_2012!$C8256, 0)</f>
        <v>63</v>
      </c>
    </row>
    <row r="8257" spans="1:4" x14ac:dyDescent="0.25">
      <c r="A8257" s="21">
        <v>43444.958333333336</v>
      </c>
      <c r="B8257" s="12">
        <f>ROUND(Zonal_Demand_Real!B8257/SUM(Zonal_Demand_Real!$B8257:$D8257)*IESO_Forecasted_Data_2012!$C8257, 0)</f>
        <v>24</v>
      </c>
      <c r="C8257" s="12">
        <f>ROUND(Zonal_Demand_Real!C8257/SUM(Zonal_Demand_Real!$B8257:$D8257)*IESO_Forecasted_Data_2012!$C8257, 0)</f>
        <v>116</v>
      </c>
      <c r="D8257" s="12">
        <f>ROUND(Zonal_Demand_Real!D8257/SUM(Zonal_Demand_Real!$B8257:$D8257)*IESO_Forecasted_Data_2012!$C8257, 0)</f>
        <v>61</v>
      </c>
    </row>
    <row r="8258" spans="1:4" x14ac:dyDescent="0.25">
      <c r="A8258" s="21">
        <v>43445</v>
      </c>
      <c r="B8258" s="12">
        <f>ROUND(Zonal_Demand_Real!B8258/SUM(Zonal_Demand_Real!$B8258:$D8258)*IESO_Forecasted_Data_2012!$C8258, 0)</f>
        <v>24</v>
      </c>
      <c r="C8258" s="12">
        <f>ROUND(Zonal_Demand_Real!C8258/SUM(Zonal_Demand_Real!$B8258:$D8258)*IESO_Forecasted_Data_2012!$C8258, 0)</f>
        <v>115</v>
      </c>
      <c r="D8258" s="12">
        <f>ROUND(Zonal_Demand_Real!D8258/SUM(Zonal_Demand_Real!$B8258:$D8258)*IESO_Forecasted_Data_2012!$C8258, 0)</f>
        <v>60</v>
      </c>
    </row>
    <row r="8259" spans="1:4" x14ac:dyDescent="0.25">
      <c r="A8259" s="21">
        <v>43445.041666666664</v>
      </c>
      <c r="B8259" s="12">
        <f>ROUND(Zonal_Demand_Real!B8259/SUM(Zonal_Demand_Real!$B8259:$D8259)*IESO_Forecasted_Data_2012!$C8259, 0)</f>
        <v>22</v>
      </c>
      <c r="C8259" s="12">
        <f>ROUND(Zonal_Demand_Real!C8259/SUM(Zonal_Demand_Real!$B8259:$D8259)*IESO_Forecasted_Data_2012!$C8259, 0)</f>
        <v>108</v>
      </c>
      <c r="D8259" s="12">
        <f>ROUND(Zonal_Demand_Real!D8259/SUM(Zonal_Demand_Real!$B8259:$D8259)*IESO_Forecasted_Data_2012!$C8259, 0)</f>
        <v>57</v>
      </c>
    </row>
    <row r="8260" spans="1:4" x14ac:dyDescent="0.25">
      <c r="A8260" s="21">
        <v>43445.083333333336</v>
      </c>
      <c r="B8260" s="12">
        <f>ROUND(Zonal_Demand_Real!B8260/SUM(Zonal_Demand_Real!$B8260:$D8260)*IESO_Forecasted_Data_2012!$C8260, 0)</f>
        <v>20</v>
      </c>
      <c r="C8260" s="12">
        <f>ROUND(Zonal_Demand_Real!C8260/SUM(Zonal_Demand_Real!$B8260:$D8260)*IESO_Forecasted_Data_2012!$C8260, 0)</f>
        <v>98</v>
      </c>
      <c r="D8260" s="12">
        <f>ROUND(Zonal_Demand_Real!D8260/SUM(Zonal_Demand_Real!$B8260:$D8260)*IESO_Forecasted_Data_2012!$C8260, 0)</f>
        <v>51</v>
      </c>
    </row>
    <row r="8261" spans="1:4" x14ac:dyDescent="0.25">
      <c r="A8261" s="21">
        <v>43445.125</v>
      </c>
      <c r="B8261" s="12">
        <f>ROUND(Zonal_Demand_Real!B8261/SUM(Zonal_Demand_Real!$B8261:$D8261)*IESO_Forecasted_Data_2012!$C8261, 0)</f>
        <v>18</v>
      </c>
      <c r="C8261" s="12">
        <f>ROUND(Zonal_Demand_Real!C8261/SUM(Zonal_Demand_Real!$B8261:$D8261)*IESO_Forecasted_Data_2012!$C8261, 0)</f>
        <v>88</v>
      </c>
      <c r="D8261" s="12">
        <f>ROUND(Zonal_Demand_Real!D8261/SUM(Zonal_Demand_Real!$B8261:$D8261)*IESO_Forecasted_Data_2012!$C8261, 0)</f>
        <v>46</v>
      </c>
    </row>
    <row r="8262" spans="1:4" x14ac:dyDescent="0.25">
      <c r="A8262" s="21">
        <v>43445.166666666664</v>
      </c>
      <c r="B8262" s="12">
        <f>ROUND(Zonal_Demand_Real!B8262/SUM(Zonal_Demand_Real!$B8262:$D8262)*IESO_Forecasted_Data_2012!$C8262, 0)</f>
        <v>16</v>
      </c>
      <c r="C8262" s="12">
        <f>ROUND(Zonal_Demand_Real!C8262/SUM(Zonal_Demand_Real!$B8262:$D8262)*IESO_Forecasted_Data_2012!$C8262, 0)</f>
        <v>79</v>
      </c>
      <c r="D8262" s="12">
        <f>ROUND(Zonal_Demand_Real!D8262/SUM(Zonal_Demand_Real!$B8262:$D8262)*IESO_Forecasted_Data_2012!$C8262, 0)</f>
        <v>41</v>
      </c>
    </row>
    <row r="8263" spans="1:4" x14ac:dyDescent="0.25">
      <c r="A8263" s="21">
        <v>43445.208333333336</v>
      </c>
      <c r="B8263" s="12">
        <f>ROUND(Zonal_Demand_Real!B8263/SUM(Zonal_Demand_Real!$B8263:$D8263)*IESO_Forecasted_Data_2012!$C8263, 0)</f>
        <v>16</v>
      </c>
      <c r="C8263" s="12">
        <f>ROUND(Zonal_Demand_Real!C8263/SUM(Zonal_Demand_Real!$B8263:$D8263)*IESO_Forecasted_Data_2012!$C8263, 0)</f>
        <v>76</v>
      </c>
      <c r="D8263" s="12">
        <f>ROUND(Zonal_Demand_Real!D8263/SUM(Zonal_Demand_Real!$B8263:$D8263)*IESO_Forecasted_Data_2012!$C8263, 0)</f>
        <v>40</v>
      </c>
    </row>
    <row r="8264" spans="1:4" x14ac:dyDescent="0.25">
      <c r="A8264" s="21">
        <v>43445.25</v>
      </c>
      <c r="B8264" s="12">
        <f>ROUND(Zonal_Demand_Real!B8264/SUM(Zonal_Demand_Real!$B8264:$D8264)*IESO_Forecasted_Data_2012!$C8264, 0)</f>
        <v>15</v>
      </c>
      <c r="C8264" s="12">
        <f>ROUND(Zonal_Demand_Real!C8264/SUM(Zonal_Demand_Real!$B8264:$D8264)*IESO_Forecasted_Data_2012!$C8264, 0)</f>
        <v>73</v>
      </c>
      <c r="D8264" s="12">
        <f>ROUND(Zonal_Demand_Real!D8264/SUM(Zonal_Demand_Real!$B8264:$D8264)*IESO_Forecasted_Data_2012!$C8264, 0)</f>
        <v>38</v>
      </c>
    </row>
    <row r="8265" spans="1:4" x14ac:dyDescent="0.25">
      <c r="A8265" s="21">
        <v>43445.291666666664</v>
      </c>
      <c r="B8265" s="12">
        <f>ROUND(Zonal_Demand_Real!B8265/SUM(Zonal_Demand_Real!$B8265:$D8265)*IESO_Forecasted_Data_2012!$C8265, 0)</f>
        <v>15</v>
      </c>
      <c r="C8265" s="12">
        <f>ROUND(Zonal_Demand_Real!C8265/SUM(Zonal_Demand_Real!$B8265:$D8265)*IESO_Forecasted_Data_2012!$C8265, 0)</f>
        <v>74</v>
      </c>
      <c r="D8265" s="12">
        <f>ROUND(Zonal_Demand_Real!D8265/SUM(Zonal_Demand_Real!$B8265:$D8265)*IESO_Forecasted_Data_2012!$C8265, 0)</f>
        <v>39</v>
      </c>
    </row>
    <row r="8266" spans="1:4" x14ac:dyDescent="0.25">
      <c r="A8266" s="21">
        <v>43445.333333333336</v>
      </c>
      <c r="B8266" s="12">
        <f>ROUND(Zonal_Demand_Real!B8266/SUM(Zonal_Demand_Real!$B8266:$D8266)*IESO_Forecasted_Data_2012!$C8266, 0)</f>
        <v>15</v>
      </c>
      <c r="C8266" s="12">
        <f>ROUND(Zonal_Demand_Real!C8266/SUM(Zonal_Demand_Real!$B8266:$D8266)*IESO_Forecasted_Data_2012!$C8266, 0)</f>
        <v>73</v>
      </c>
      <c r="D8266" s="12">
        <f>ROUND(Zonal_Demand_Real!D8266/SUM(Zonal_Demand_Real!$B8266:$D8266)*IESO_Forecasted_Data_2012!$C8266, 0)</f>
        <v>38</v>
      </c>
    </row>
    <row r="8267" spans="1:4" x14ac:dyDescent="0.25">
      <c r="A8267" s="21">
        <v>43445.375</v>
      </c>
      <c r="B8267" s="12">
        <f>ROUND(Zonal_Demand_Real!B8267/SUM(Zonal_Demand_Real!$B8267:$D8267)*IESO_Forecasted_Data_2012!$C8267, 0)</f>
        <v>16</v>
      </c>
      <c r="C8267" s="12">
        <f>ROUND(Zonal_Demand_Real!C8267/SUM(Zonal_Demand_Real!$B8267:$D8267)*IESO_Forecasted_Data_2012!$C8267, 0)</f>
        <v>79</v>
      </c>
      <c r="D8267" s="12">
        <f>ROUND(Zonal_Demand_Real!D8267/SUM(Zonal_Demand_Real!$B8267:$D8267)*IESO_Forecasted_Data_2012!$C8267, 0)</f>
        <v>41</v>
      </c>
    </row>
    <row r="8268" spans="1:4" x14ac:dyDescent="0.25">
      <c r="A8268" s="21">
        <v>43445.416666666664</v>
      </c>
      <c r="B8268" s="12">
        <f>ROUND(Zonal_Demand_Real!B8268/SUM(Zonal_Demand_Real!$B8268:$D8268)*IESO_Forecasted_Data_2012!$C8268, 0)</f>
        <v>19</v>
      </c>
      <c r="C8268" s="12">
        <f>ROUND(Zonal_Demand_Real!C8268/SUM(Zonal_Demand_Real!$B8268:$D8268)*IESO_Forecasted_Data_2012!$C8268, 0)</f>
        <v>90</v>
      </c>
      <c r="D8268" s="12">
        <f>ROUND(Zonal_Demand_Real!D8268/SUM(Zonal_Demand_Real!$B8268:$D8268)*IESO_Forecasted_Data_2012!$C8268, 0)</f>
        <v>47</v>
      </c>
    </row>
    <row r="8269" spans="1:4" x14ac:dyDescent="0.25">
      <c r="A8269" s="21">
        <v>43445.458333333336</v>
      </c>
      <c r="B8269" s="12">
        <f>ROUND(Zonal_Demand_Real!B8269/SUM(Zonal_Demand_Real!$B8269:$D8269)*IESO_Forecasted_Data_2012!$C8269, 0)</f>
        <v>21</v>
      </c>
      <c r="C8269" s="12">
        <f>ROUND(Zonal_Demand_Real!C8269/SUM(Zonal_Demand_Real!$B8269:$D8269)*IESO_Forecasted_Data_2012!$C8269, 0)</f>
        <v>103</v>
      </c>
      <c r="D8269" s="12">
        <f>ROUND(Zonal_Demand_Real!D8269/SUM(Zonal_Demand_Real!$B8269:$D8269)*IESO_Forecasted_Data_2012!$C8269, 0)</f>
        <v>54</v>
      </c>
    </row>
    <row r="8270" spans="1:4" x14ac:dyDescent="0.25">
      <c r="A8270" s="21">
        <v>43445.5</v>
      </c>
      <c r="B8270" s="12">
        <f>ROUND(Zonal_Demand_Real!B8270/SUM(Zonal_Demand_Real!$B8270:$D8270)*IESO_Forecasted_Data_2012!$C8270, 0)</f>
        <v>22</v>
      </c>
      <c r="C8270" s="12">
        <f>ROUND(Zonal_Demand_Real!C8270/SUM(Zonal_Demand_Real!$B8270:$D8270)*IESO_Forecasted_Data_2012!$C8270, 0)</f>
        <v>107</v>
      </c>
      <c r="D8270" s="12">
        <f>ROUND(Zonal_Demand_Real!D8270/SUM(Zonal_Demand_Real!$B8270:$D8270)*IESO_Forecasted_Data_2012!$C8270, 0)</f>
        <v>56</v>
      </c>
    </row>
    <row r="8271" spans="1:4" x14ac:dyDescent="0.25">
      <c r="A8271" s="21">
        <v>43445.541666666664</v>
      </c>
      <c r="B8271" s="12">
        <f>ROUND(Zonal_Demand_Real!B8271/SUM(Zonal_Demand_Real!$B8271:$D8271)*IESO_Forecasted_Data_2012!$C8271, 0)</f>
        <v>22</v>
      </c>
      <c r="C8271" s="12">
        <f>ROUND(Zonal_Demand_Real!C8271/SUM(Zonal_Demand_Real!$B8271:$D8271)*IESO_Forecasted_Data_2012!$C8271, 0)</f>
        <v>105</v>
      </c>
      <c r="D8271" s="12">
        <f>ROUND(Zonal_Demand_Real!D8271/SUM(Zonal_Demand_Real!$B8271:$D8271)*IESO_Forecasted_Data_2012!$C8271, 0)</f>
        <v>55</v>
      </c>
    </row>
    <row r="8272" spans="1:4" x14ac:dyDescent="0.25">
      <c r="A8272" s="21">
        <v>43445.583333333336</v>
      </c>
      <c r="B8272" s="12">
        <f>ROUND(Zonal_Demand_Real!B8272/SUM(Zonal_Demand_Real!$B8272:$D8272)*IESO_Forecasted_Data_2012!$C8272, 0)</f>
        <v>22</v>
      </c>
      <c r="C8272" s="12">
        <f>ROUND(Zonal_Demand_Real!C8272/SUM(Zonal_Demand_Real!$B8272:$D8272)*IESO_Forecasted_Data_2012!$C8272, 0)</f>
        <v>105</v>
      </c>
      <c r="D8272" s="12">
        <f>ROUND(Zonal_Demand_Real!D8272/SUM(Zonal_Demand_Real!$B8272:$D8272)*IESO_Forecasted_Data_2012!$C8272, 0)</f>
        <v>55</v>
      </c>
    </row>
    <row r="8273" spans="1:4" x14ac:dyDescent="0.25">
      <c r="A8273" s="21">
        <v>43445.625</v>
      </c>
      <c r="B8273" s="12">
        <f>ROUND(Zonal_Demand_Real!B8273/SUM(Zonal_Demand_Real!$B8273:$D8273)*IESO_Forecasted_Data_2012!$C8273, 0)</f>
        <v>22</v>
      </c>
      <c r="C8273" s="12">
        <f>ROUND(Zonal_Demand_Real!C8273/SUM(Zonal_Demand_Real!$B8273:$D8273)*IESO_Forecasted_Data_2012!$C8273, 0)</f>
        <v>106</v>
      </c>
      <c r="D8273" s="12">
        <f>ROUND(Zonal_Demand_Real!D8273/SUM(Zonal_Demand_Real!$B8273:$D8273)*IESO_Forecasted_Data_2012!$C8273, 0)</f>
        <v>55</v>
      </c>
    </row>
    <row r="8274" spans="1:4" x14ac:dyDescent="0.25">
      <c r="A8274" s="21">
        <v>43445.666666666664</v>
      </c>
      <c r="B8274" s="12">
        <f>ROUND(Zonal_Demand_Real!B8274/SUM(Zonal_Demand_Real!$B8274:$D8274)*IESO_Forecasted_Data_2012!$C8274, 0)</f>
        <v>22</v>
      </c>
      <c r="C8274" s="12">
        <f>ROUND(Zonal_Demand_Real!C8274/SUM(Zonal_Demand_Real!$B8274:$D8274)*IESO_Forecasted_Data_2012!$C8274, 0)</f>
        <v>104</v>
      </c>
      <c r="D8274" s="12">
        <f>ROUND(Zonal_Demand_Real!D8274/SUM(Zonal_Demand_Real!$B8274:$D8274)*IESO_Forecasted_Data_2012!$C8274, 0)</f>
        <v>55</v>
      </c>
    </row>
    <row r="8275" spans="1:4" x14ac:dyDescent="0.25">
      <c r="A8275" s="21">
        <v>43445.708333333336</v>
      </c>
      <c r="B8275" s="12">
        <f>ROUND(Zonal_Demand_Real!B8275/SUM(Zonal_Demand_Real!$B8275:$D8275)*IESO_Forecasted_Data_2012!$C8275, 0)</f>
        <v>21</v>
      </c>
      <c r="C8275" s="12">
        <f>ROUND(Zonal_Demand_Real!C8275/SUM(Zonal_Demand_Real!$B8275:$D8275)*IESO_Forecasted_Data_2012!$C8275, 0)</f>
        <v>103</v>
      </c>
      <c r="D8275" s="12">
        <f>ROUND(Zonal_Demand_Real!D8275/SUM(Zonal_Demand_Real!$B8275:$D8275)*IESO_Forecasted_Data_2012!$C8275, 0)</f>
        <v>54</v>
      </c>
    </row>
    <row r="8276" spans="1:4" x14ac:dyDescent="0.25">
      <c r="A8276" s="21">
        <v>43445.75</v>
      </c>
      <c r="B8276" s="12">
        <f>ROUND(Zonal_Demand_Real!B8276/SUM(Zonal_Demand_Real!$B8276:$D8276)*IESO_Forecasted_Data_2012!$C8276, 0)</f>
        <v>21</v>
      </c>
      <c r="C8276" s="12">
        <f>ROUND(Zonal_Demand_Real!C8276/SUM(Zonal_Demand_Real!$B8276:$D8276)*IESO_Forecasted_Data_2012!$C8276, 0)</f>
        <v>100</v>
      </c>
      <c r="D8276" s="12">
        <f>ROUND(Zonal_Demand_Real!D8276/SUM(Zonal_Demand_Real!$B8276:$D8276)*IESO_Forecasted_Data_2012!$C8276, 0)</f>
        <v>53</v>
      </c>
    </row>
    <row r="8277" spans="1:4" x14ac:dyDescent="0.25">
      <c r="A8277" s="21">
        <v>43445.791666666664</v>
      </c>
      <c r="B8277" s="12">
        <f>ROUND(Zonal_Demand_Real!B8277/SUM(Zonal_Demand_Real!$B8277:$D8277)*IESO_Forecasted_Data_2012!$C8277, 0)</f>
        <v>22</v>
      </c>
      <c r="C8277" s="12">
        <f>ROUND(Zonal_Demand_Real!C8277/SUM(Zonal_Demand_Real!$B8277:$D8277)*IESO_Forecasted_Data_2012!$C8277, 0)</f>
        <v>106</v>
      </c>
      <c r="D8277" s="12">
        <f>ROUND(Zonal_Demand_Real!D8277/SUM(Zonal_Demand_Real!$B8277:$D8277)*IESO_Forecasted_Data_2012!$C8277, 0)</f>
        <v>55</v>
      </c>
    </row>
    <row r="8278" spans="1:4" x14ac:dyDescent="0.25">
      <c r="A8278" s="21">
        <v>43445.833333333336</v>
      </c>
      <c r="B8278" s="12">
        <f>ROUND(Zonal_Demand_Real!B8278/SUM(Zonal_Demand_Real!$B8278:$D8278)*IESO_Forecasted_Data_2012!$C8278, 0)</f>
        <v>23</v>
      </c>
      <c r="C8278" s="12">
        <f>ROUND(Zonal_Demand_Real!C8278/SUM(Zonal_Demand_Real!$B8278:$D8278)*IESO_Forecasted_Data_2012!$C8278, 0)</f>
        <v>111</v>
      </c>
      <c r="D8278" s="12">
        <f>ROUND(Zonal_Demand_Real!D8278/SUM(Zonal_Demand_Real!$B8278:$D8278)*IESO_Forecasted_Data_2012!$C8278, 0)</f>
        <v>58</v>
      </c>
    </row>
    <row r="8279" spans="1:4" x14ac:dyDescent="0.25">
      <c r="A8279" s="21">
        <v>43445.875</v>
      </c>
      <c r="B8279" s="12">
        <f>ROUND(Zonal_Demand_Real!B8279/SUM(Zonal_Demand_Real!$B8279:$D8279)*IESO_Forecasted_Data_2012!$C8279, 0)</f>
        <v>25</v>
      </c>
      <c r="C8279" s="12">
        <f>ROUND(Zonal_Demand_Real!C8279/SUM(Zonal_Demand_Real!$B8279:$D8279)*IESO_Forecasted_Data_2012!$C8279, 0)</f>
        <v>120</v>
      </c>
      <c r="D8279" s="12">
        <f>ROUND(Zonal_Demand_Real!D8279/SUM(Zonal_Demand_Real!$B8279:$D8279)*IESO_Forecasted_Data_2012!$C8279, 0)</f>
        <v>63</v>
      </c>
    </row>
    <row r="8280" spans="1:4" x14ac:dyDescent="0.25">
      <c r="A8280" s="21">
        <v>43445.916666666664</v>
      </c>
      <c r="B8280" s="12">
        <f>ROUND(Zonal_Demand_Real!B8280/SUM(Zonal_Demand_Real!$B8280:$D8280)*IESO_Forecasted_Data_2012!$C8280, 0)</f>
        <v>24</v>
      </c>
      <c r="C8280" s="12">
        <f>ROUND(Zonal_Demand_Real!C8280/SUM(Zonal_Demand_Real!$B8280:$D8280)*IESO_Forecasted_Data_2012!$C8280, 0)</f>
        <v>114</v>
      </c>
      <c r="D8280" s="12">
        <f>ROUND(Zonal_Demand_Real!D8280/SUM(Zonal_Demand_Real!$B8280:$D8280)*IESO_Forecasted_Data_2012!$C8280, 0)</f>
        <v>60</v>
      </c>
    </row>
    <row r="8281" spans="1:4" x14ac:dyDescent="0.25">
      <c r="A8281" s="21">
        <v>43445.958333333336</v>
      </c>
      <c r="B8281" s="12">
        <f>ROUND(Zonal_Demand_Real!B8281/SUM(Zonal_Demand_Real!$B8281:$D8281)*IESO_Forecasted_Data_2012!$C8281, 0)</f>
        <v>23</v>
      </c>
      <c r="C8281" s="12">
        <f>ROUND(Zonal_Demand_Real!C8281/SUM(Zonal_Demand_Real!$B8281:$D8281)*IESO_Forecasted_Data_2012!$C8281, 0)</f>
        <v>109</v>
      </c>
      <c r="D8281" s="12">
        <f>ROUND(Zonal_Demand_Real!D8281/SUM(Zonal_Demand_Real!$B8281:$D8281)*IESO_Forecasted_Data_2012!$C8281, 0)</f>
        <v>57</v>
      </c>
    </row>
    <row r="8282" spans="1:4" x14ac:dyDescent="0.25">
      <c r="A8282" s="21">
        <v>43446</v>
      </c>
      <c r="B8282" s="12">
        <f>ROUND(Zonal_Demand_Real!B8282/SUM(Zonal_Demand_Real!$B8282:$D8282)*IESO_Forecasted_Data_2012!$C8282, 0)</f>
        <v>22</v>
      </c>
      <c r="C8282" s="12">
        <f>ROUND(Zonal_Demand_Real!C8282/SUM(Zonal_Demand_Real!$B8282:$D8282)*IESO_Forecasted_Data_2012!$C8282, 0)</f>
        <v>107</v>
      </c>
      <c r="D8282" s="12">
        <f>ROUND(Zonal_Demand_Real!D8282/SUM(Zonal_Demand_Real!$B8282:$D8282)*IESO_Forecasted_Data_2012!$C8282, 0)</f>
        <v>56</v>
      </c>
    </row>
    <row r="8283" spans="1:4" x14ac:dyDescent="0.25">
      <c r="A8283" s="21">
        <v>43446.041666666664</v>
      </c>
      <c r="B8283" s="12">
        <f>ROUND(Zonal_Demand_Real!B8283/SUM(Zonal_Demand_Real!$B8283:$D8283)*IESO_Forecasted_Data_2012!$C8283, 0)</f>
        <v>21</v>
      </c>
      <c r="C8283" s="12">
        <f>ROUND(Zonal_Demand_Real!C8283/SUM(Zonal_Demand_Real!$B8283:$D8283)*IESO_Forecasted_Data_2012!$C8283, 0)</f>
        <v>100</v>
      </c>
      <c r="D8283" s="12">
        <f>ROUND(Zonal_Demand_Real!D8283/SUM(Zonal_Demand_Real!$B8283:$D8283)*IESO_Forecasted_Data_2012!$C8283, 0)</f>
        <v>53</v>
      </c>
    </row>
    <row r="8284" spans="1:4" x14ac:dyDescent="0.25">
      <c r="A8284" s="21">
        <v>43446.083333333336</v>
      </c>
      <c r="B8284" s="12">
        <f>ROUND(Zonal_Demand_Real!B8284/SUM(Zonal_Demand_Real!$B8284:$D8284)*IESO_Forecasted_Data_2012!$C8284, 0)</f>
        <v>19</v>
      </c>
      <c r="C8284" s="12">
        <f>ROUND(Zonal_Demand_Real!C8284/SUM(Zonal_Demand_Real!$B8284:$D8284)*IESO_Forecasted_Data_2012!$C8284, 0)</f>
        <v>92</v>
      </c>
      <c r="D8284" s="12">
        <f>ROUND(Zonal_Demand_Real!D8284/SUM(Zonal_Demand_Real!$B8284:$D8284)*IESO_Forecasted_Data_2012!$C8284, 0)</f>
        <v>48</v>
      </c>
    </row>
    <row r="8285" spans="1:4" x14ac:dyDescent="0.25">
      <c r="A8285" s="21">
        <v>43446.125</v>
      </c>
      <c r="B8285" s="12">
        <f>ROUND(Zonal_Demand_Real!B8285/SUM(Zonal_Demand_Real!$B8285:$D8285)*IESO_Forecasted_Data_2012!$C8285, 0)</f>
        <v>17</v>
      </c>
      <c r="C8285" s="12">
        <f>ROUND(Zonal_Demand_Real!C8285/SUM(Zonal_Demand_Real!$B8285:$D8285)*IESO_Forecasted_Data_2012!$C8285, 0)</f>
        <v>82</v>
      </c>
      <c r="D8285" s="12">
        <f>ROUND(Zonal_Demand_Real!D8285/SUM(Zonal_Demand_Real!$B8285:$D8285)*IESO_Forecasted_Data_2012!$C8285, 0)</f>
        <v>43</v>
      </c>
    </row>
    <row r="8286" spans="1:4" x14ac:dyDescent="0.25">
      <c r="A8286" s="21">
        <v>43446.166666666664</v>
      </c>
      <c r="B8286" s="12">
        <f>ROUND(Zonal_Demand_Real!B8286/SUM(Zonal_Demand_Real!$B8286:$D8286)*IESO_Forecasted_Data_2012!$C8286, 0)</f>
        <v>16</v>
      </c>
      <c r="C8286" s="12">
        <f>ROUND(Zonal_Demand_Real!C8286/SUM(Zonal_Demand_Real!$B8286:$D8286)*IESO_Forecasted_Data_2012!$C8286, 0)</f>
        <v>76</v>
      </c>
      <c r="D8286" s="12">
        <f>ROUND(Zonal_Demand_Real!D8286/SUM(Zonal_Demand_Real!$B8286:$D8286)*IESO_Forecasted_Data_2012!$C8286, 0)</f>
        <v>40</v>
      </c>
    </row>
    <row r="8287" spans="1:4" x14ac:dyDescent="0.25">
      <c r="A8287" s="21">
        <v>43446.208333333336</v>
      </c>
      <c r="B8287" s="12">
        <f>ROUND(Zonal_Demand_Real!B8287/SUM(Zonal_Demand_Real!$B8287:$D8287)*IESO_Forecasted_Data_2012!$C8287, 0)</f>
        <v>15</v>
      </c>
      <c r="C8287" s="12">
        <f>ROUND(Zonal_Demand_Real!C8287/SUM(Zonal_Demand_Real!$B8287:$D8287)*IESO_Forecasted_Data_2012!$C8287, 0)</f>
        <v>71</v>
      </c>
      <c r="D8287" s="12">
        <f>ROUND(Zonal_Demand_Real!D8287/SUM(Zonal_Demand_Real!$B8287:$D8287)*IESO_Forecasted_Data_2012!$C8287, 0)</f>
        <v>37</v>
      </c>
    </row>
    <row r="8288" spans="1:4" x14ac:dyDescent="0.25">
      <c r="A8288" s="21">
        <v>43446.25</v>
      </c>
      <c r="B8288" s="12">
        <f>ROUND(Zonal_Demand_Real!B8288/SUM(Zonal_Demand_Real!$B8288:$D8288)*IESO_Forecasted_Data_2012!$C8288, 0)</f>
        <v>14</v>
      </c>
      <c r="C8288" s="12">
        <f>ROUND(Zonal_Demand_Real!C8288/SUM(Zonal_Demand_Real!$B8288:$D8288)*IESO_Forecasted_Data_2012!$C8288, 0)</f>
        <v>68</v>
      </c>
      <c r="D8288" s="12">
        <f>ROUND(Zonal_Demand_Real!D8288/SUM(Zonal_Demand_Real!$B8288:$D8288)*IESO_Forecasted_Data_2012!$C8288, 0)</f>
        <v>35</v>
      </c>
    </row>
    <row r="8289" spans="1:4" x14ac:dyDescent="0.25">
      <c r="A8289" s="21">
        <v>43446.291666666664</v>
      </c>
      <c r="B8289" s="12">
        <f>ROUND(Zonal_Demand_Real!B8289/SUM(Zonal_Demand_Real!$B8289:$D8289)*IESO_Forecasted_Data_2012!$C8289, 0)</f>
        <v>14</v>
      </c>
      <c r="C8289" s="12">
        <f>ROUND(Zonal_Demand_Real!C8289/SUM(Zonal_Demand_Real!$B8289:$D8289)*IESO_Forecasted_Data_2012!$C8289, 0)</f>
        <v>67</v>
      </c>
      <c r="D8289" s="12">
        <f>ROUND(Zonal_Demand_Real!D8289/SUM(Zonal_Demand_Real!$B8289:$D8289)*IESO_Forecasted_Data_2012!$C8289, 0)</f>
        <v>35</v>
      </c>
    </row>
    <row r="8290" spans="1:4" x14ac:dyDescent="0.25">
      <c r="A8290" s="21">
        <v>43446.333333333336</v>
      </c>
      <c r="B8290" s="12">
        <f>ROUND(Zonal_Demand_Real!B8290/SUM(Zonal_Demand_Real!$B8290:$D8290)*IESO_Forecasted_Data_2012!$C8290, 0)</f>
        <v>14</v>
      </c>
      <c r="C8290" s="12">
        <f>ROUND(Zonal_Demand_Real!C8290/SUM(Zonal_Demand_Real!$B8290:$D8290)*IESO_Forecasted_Data_2012!$C8290, 0)</f>
        <v>70</v>
      </c>
      <c r="D8290" s="12">
        <f>ROUND(Zonal_Demand_Real!D8290/SUM(Zonal_Demand_Real!$B8290:$D8290)*IESO_Forecasted_Data_2012!$C8290, 0)</f>
        <v>37</v>
      </c>
    </row>
    <row r="8291" spans="1:4" x14ac:dyDescent="0.25">
      <c r="A8291" s="21">
        <v>43446.375</v>
      </c>
      <c r="B8291" s="12">
        <f>ROUND(Zonal_Demand_Real!B8291/SUM(Zonal_Demand_Real!$B8291:$D8291)*IESO_Forecasted_Data_2012!$C8291, 0)</f>
        <v>14</v>
      </c>
      <c r="C8291" s="12">
        <f>ROUND(Zonal_Demand_Real!C8291/SUM(Zonal_Demand_Real!$B8291:$D8291)*IESO_Forecasted_Data_2012!$C8291, 0)</f>
        <v>70</v>
      </c>
      <c r="D8291" s="12">
        <f>ROUND(Zonal_Demand_Real!D8291/SUM(Zonal_Demand_Real!$B8291:$D8291)*IESO_Forecasted_Data_2012!$C8291, 0)</f>
        <v>37</v>
      </c>
    </row>
    <row r="8292" spans="1:4" x14ac:dyDescent="0.25">
      <c r="A8292" s="21">
        <v>43446.416666666664</v>
      </c>
      <c r="B8292" s="12">
        <f>ROUND(Zonal_Demand_Real!B8292/SUM(Zonal_Demand_Real!$B8292:$D8292)*IESO_Forecasted_Data_2012!$C8292, 0)</f>
        <v>16</v>
      </c>
      <c r="C8292" s="12">
        <f>ROUND(Zonal_Demand_Real!C8292/SUM(Zonal_Demand_Real!$B8292:$D8292)*IESO_Forecasted_Data_2012!$C8292, 0)</f>
        <v>77</v>
      </c>
      <c r="D8292" s="12">
        <f>ROUND(Zonal_Demand_Real!D8292/SUM(Zonal_Demand_Real!$B8292:$D8292)*IESO_Forecasted_Data_2012!$C8292, 0)</f>
        <v>40</v>
      </c>
    </row>
    <row r="8293" spans="1:4" x14ac:dyDescent="0.25">
      <c r="A8293" s="21">
        <v>43446.458333333336</v>
      </c>
      <c r="B8293" s="12">
        <f>ROUND(Zonal_Demand_Real!B8293/SUM(Zonal_Demand_Real!$B8293:$D8293)*IESO_Forecasted_Data_2012!$C8293, 0)</f>
        <v>17</v>
      </c>
      <c r="C8293" s="12">
        <f>ROUND(Zonal_Demand_Real!C8293/SUM(Zonal_Demand_Real!$B8293:$D8293)*IESO_Forecasted_Data_2012!$C8293, 0)</f>
        <v>84</v>
      </c>
      <c r="D8293" s="12">
        <f>ROUND(Zonal_Demand_Real!D8293/SUM(Zonal_Demand_Real!$B8293:$D8293)*IESO_Forecasted_Data_2012!$C8293, 0)</f>
        <v>44</v>
      </c>
    </row>
    <row r="8294" spans="1:4" x14ac:dyDescent="0.25">
      <c r="A8294" s="21">
        <v>43446.5</v>
      </c>
      <c r="B8294" s="12">
        <f>ROUND(Zonal_Demand_Real!B8294/SUM(Zonal_Demand_Real!$B8294:$D8294)*IESO_Forecasted_Data_2012!$C8294, 0)</f>
        <v>19</v>
      </c>
      <c r="C8294" s="12">
        <f>ROUND(Zonal_Demand_Real!C8294/SUM(Zonal_Demand_Real!$B8294:$D8294)*IESO_Forecasted_Data_2012!$C8294, 0)</f>
        <v>91</v>
      </c>
      <c r="D8294" s="12">
        <f>ROUND(Zonal_Demand_Real!D8294/SUM(Zonal_Demand_Real!$B8294:$D8294)*IESO_Forecasted_Data_2012!$C8294, 0)</f>
        <v>48</v>
      </c>
    </row>
    <row r="8295" spans="1:4" x14ac:dyDescent="0.25">
      <c r="A8295" s="21">
        <v>43446.541666666664</v>
      </c>
      <c r="B8295" s="12">
        <f>ROUND(Zonal_Demand_Real!B8295/SUM(Zonal_Demand_Real!$B8295:$D8295)*IESO_Forecasted_Data_2012!$C8295, 0)</f>
        <v>19</v>
      </c>
      <c r="C8295" s="12">
        <f>ROUND(Zonal_Demand_Real!C8295/SUM(Zonal_Demand_Real!$B8295:$D8295)*IESO_Forecasted_Data_2012!$C8295, 0)</f>
        <v>94</v>
      </c>
      <c r="D8295" s="12">
        <f>ROUND(Zonal_Demand_Real!D8295/SUM(Zonal_Demand_Real!$B8295:$D8295)*IESO_Forecasted_Data_2012!$C8295, 0)</f>
        <v>49</v>
      </c>
    </row>
    <row r="8296" spans="1:4" x14ac:dyDescent="0.25">
      <c r="A8296" s="21">
        <v>43446.583333333336</v>
      </c>
      <c r="B8296" s="12">
        <f>ROUND(Zonal_Demand_Real!B8296/SUM(Zonal_Demand_Real!$B8296:$D8296)*IESO_Forecasted_Data_2012!$C8296, 0)</f>
        <v>20</v>
      </c>
      <c r="C8296" s="12">
        <f>ROUND(Zonal_Demand_Real!C8296/SUM(Zonal_Demand_Real!$B8296:$D8296)*IESO_Forecasted_Data_2012!$C8296, 0)</f>
        <v>96</v>
      </c>
      <c r="D8296" s="12">
        <f>ROUND(Zonal_Demand_Real!D8296/SUM(Zonal_Demand_Real!$B8296:$D8296)*IESO_Forecasted_Data_2012!$C8296, 0)</f>
        <v>50</v>
      </c>
    </row>
    <row r="8297" spans="1:4" x14ac:dyDescent="0.25">
      <c r="A8297" s="21">
        <v>43446.625</v>
      </c>
      <c r="B8297" s="12">
        <f>ROUND(Zonal_Demand_Real!B8297/SUM(Zonal_Demand_Real!$B8297:$D8297)*IESO_Forecasted_Data_2012!$C8297, 0)</f>
        <v>20</v>
      </c>
      <c r="C8297" s="12">
        <f>ROUND(Zonal_Demand_Real!C8297/SUM(Zonal_Demand_Real!$B8297:$D8297)*IESO_Forecasted_Data_2012!$C8297, 0)</f>
        <v>96</v>
      </c>
      <c r="D8297" s="12">
        <f>ROUND(Zonal_Demand_Real!D8297/SUM(Zonal_Demand_Real!$B8297:$D8297)*IESO_Forecasted_Data_2012!$C8297, 0)</f>
        <v>51</v>
      </c>
    </row>
    <row r="8298" spans="1:4" x14ac:dyDescent="0.25">
      <c r="A8298" s="21">
        <v>43446.666666666664</v>
      </c>
      <c r="B8298" s="12">
        <f>ROUND(Zonal_Demand_Real!B8298/SUM(Zonal_Demand_Real!$B8298:$D8298)*IESO_Forecasted_Data_2012!$C8298, 0)</f>
        <v>20</v>
      </c>
      <c r="C8298" s="12">
        <f>ROUND(Zonal_Demand_Real!C8298/SUM(Zonal_Demand_Real!$B8298:$D8298)*IESO_Forecasted_Data_2012!$C8298, 0)</f>
        <v>98</v>
      </c>
      <c r="D8298" s="12">
        <f>ROUND(Zonal_Demand_Real!D8298/SUM(Zonal_Demand_Real!$B8298:$D8298)*IESO_Forecasted_Data_2012!$C8298, 0)</f>
        <v>51</v>
      </c>
    </row>
    <row r="8299" spans="1:4" x14ac:dyDescent="0.25">
      <c r="A8299" s="21">
        <v>43446.708333333336</v>
      </c>
      <c r="B8299" s="12">
        <f>ROUND(Zonal_Demand_Real!B8299/SUM(Zonal_Demand_Real!$B8299:$D8299)*IESO_Forecasted_Data_2012!$C8299, 0)</f>
        <v>19</v>
      </c>
      <c r="C8299" s="12">
        <f>ROUND(Zonal_Demand_Real!C8299/SUM(Zonal_Demand_Real!$B8299:$D8299)*IESO_Forecasted_Data_2012!$C8299, 0)</f>
        <v>94</v>
      </c>
      <c r="D8299" s="12">
        <f>ROUND(Zonal_Demand_Real!D8299/SUM(Zonal_Demand_Real!$B8299:$D8299)*IESO_Forecasted_Data_2012!$C8299, 0)</f>
        <v>49</v>
      </c>
    </row>
    <row r="8300" spans="1:4" x14ac:dyDescent="0.25">
      <c r="A8300" s="21">
        <v>43446.75</v>
      </c>
      <c r="B8300" s="12">
        <f>ROUND(Zonal_Demand_Real!B8300/SUM(Zonal_Demand_Real!$B8300:$D8300)*IESO_Forecasted_Data_2012!$C8300, 0)</f>
        <v>19</v>
      </c>
      <c r="C8300" s="12">
        <f>ROUND(Zonal_Demand_Real!C8300/SUM(Zonal_Demand_Real!$B8300:$D8300)*IESO_Forecasted_Data_2012!$C8300, 0)</f>
        <v>94</v>
      </c>
      <c r="D8300" s="12">
        <f>ROUND(Zonal_Demand_Real!D8300/SUM(Zonal_Demand_Real!$B8300:$D8300)*IESO_Forecasted_Data_2012!$C8300, 0)</f>
        <v>49</v>
      </c>
    </row>
    <row r="8301" spans="1:4" x14ac:dyDescent="0.25">
      <c r="A8301" s="21">
        <v>43446.791666666664</v>
      </c>
      <c r="B8301" s="12">
        <f>ROUND(Zonal_Demand_Real!B8301/SUM(Zonal_Demand_Real!$B8301:$D8301)*IESO_Forecasted_Data_2012!$C8301, 0)</f>
        <v>19</v>
      </c>
      <c r="C8301" s="12">
        <f>ROUND(Zonal_Demand_Real!C8301/SUM(Zonal_Demand_Real!$B8301:$D8301)*IESO_Forecasted_Data_2012!$C8301, 0)</f>
        <v>92</v>
      </c>
      <c r="D8301" s="12">
        <f>ROUND(Zonal_Demand_Real!D8301/SUM(Zonal_Demand_Real!$B8301:$D8301)*IESO_Forecasted_Data_2012!$C8301, 0)</f>
        <v>48</v>
      </c>
    </row>
    <row r="8302" spans="1:4" x14ac:dyDescent="0.25">
      <c r="A8302" s="21">
        <v>43446.833333333336</v>
      </c>
      <c r="B8302" s="12">
        <f>ROUND(Zonal_Demand_Real!B8302/SUM(Zonal_Demand_Real!$B8302:$D8302)*IESO_Forecasted_Data_2012!$C8302, 0)</f>
        <v>21</v>
      </c>
      <c r="C8302" s="12">
        <f>ROUND(Zonal_Demand_Real!C8302/SUM(Zonal_Demand_Real!$B8302:$D8302)*IESO_Forecasted_Data_2012!$C8302, 0)</f>
        <v>102</v>
      </c>
      <c r="D8302" s="12">
        <f>ROUND(Zonal_Demand_Real!D8302/SUM(Zonal_Demand_Real!$B8302:$D8302)*IESO_Forecasted_Data_2012!$C8302, 0)</f>
        <v>53</v>
      </c>
    </row>
    <row r="8303" spans="1:4" x14ac:dyDescent="0.25">
      <c r="A8303" s="21">
        <v>43446.875</v>
      </c>
      <c r="B8303" s="12">
        <f>ROUND(Zonal_Demand_Real!B8303/SUM(Zonal_Demand_Real!$B8303:$D8303)*IESO_Forecasted_Data_2012!$C8303, 0)</f>
        <v>23</v>
      </c>
      <c r="C8303" s="12">
        <f>ROUND(Zonal_Demand_Real!C8303/SUM(Zonal_Demand_Real!$B8303:$D8303)*IESO_Forecasted_Data_2012!$C8303, 0)</f>
        <v>112</v>
      </c>
      <c r="D8303" s="12">
        <f>ROUND(Zonal_Demand_Real!D8303/SUM(Zonal_Demand_Real!$B8303:$D8303)*IESO_Forecasted_Data_2012!$C8303, 0)</f>
        <v>59</v>
      </c>
    </row>
    <row r="8304" spans="1:4" x14ac:dyDescent="0.25">
      <c r="A8304" s="21">
        <v>43446.916666666664</v>
      </c>
      <c r="B8304" s="12">
        <f>ROUND(Zonal_Demand_Real!B8304/SUM(Zonal_Demand_Real!$B8304:$D8304)*IESO_Forecasted_Data_2012!$C8304, 0)</f>
        <v>23</v>
      </c>
      <c r="C8304" s="12">
        <f>ROUND(Zonal_Demand_Real!C8304/SUM(Zonal_Demand_Real!$B8304:$D8304)*IESO_Forecasted_Data_2012!$C8304, 0)</f>
        <v>113</v>
      </c>
      <c r="D8304" s="12">
        <f>ROUND(Zonal_Demand_Real!D8304/SUM(Zonal_Demand_Real!$B8304:$D8304)*IESO_Forecasted_Data_2012!$C8304, 0)</f>
        <v>59</v>
      </c>
    </row>
    <row r="8305" spans="1:4" x14ac:dyDescent="0.25">
      <c r="A8305" s="21">
        <v>43446.958333333336</v>
      </c>
      <c r="B8305" s="12">
        <f>ROUND(Zonal_Demand_Real!B8305/SUM(Zonal_Demand_Real!$B8305:$D8305)*IESO_Forecasted_Data_2012!$C8305, 0)</f>
        <v>22</v>
      </c>
      <c r="C8305" s="12">
        <f>ROUND(Zonal_Demand_Real!C8305/SUM(Zonal_Demand_Real!$B8305:$D8305)*IESO_Forecasted_Data_2012!$C8305, 0)</f>
        <v>107</v>
      </c>
      <c r="D8305" s="12">
        <f>ROUND(Zonal_Demand_Real!D8305/SUM(Zonal_Demand_Real!$B8305:$D8305)*IESO_Forecasted_Data_2012!$C8305, 0)</f>
        <v>56</v>
      </c>
    </row>
    <row r="8306" spans="1:4" x14ac:dyDescent="0.25">
      <c r="A8306" s="21">
        <v>43447</v>
      </c>
      <c r="B8306" s="12">
        <f>ROUND(Zonal_Demand_Real!B8306/SUM(Zonal_Demand_Real!$B8306:$D8306)*IESO_Forecasted_Data_2012!$C8306, 0)</f>
        <v>22</v>
      </c>
      <c r="C8306" s="12">
        <f>ROUND(Zonal_Demand_Real!C8306/SUM(Zonal_Demand_Real!$B8306:$D8306)*IESO_Forecasted_Data_2012!$C8306, 0)</f>
        <v>105</v>
      </c>
      <c r="D8306" s="12">
        <f>ROUND(Zonal_Demand_Real!D8306/SUM(Zonal_Demand_Real!$B8306:$D8306)*IESO_Forecasted_Data_2012!$C8306, 0)</f>
        <v>55</v>
      </c>
    </row>
    <row r="8307" spans="1:4" x14ac:dyDescent="0.25">
      <c r="A8307" s="21">
        <v>43447.041666666664</v>
      </c>
      <c r="B8307" s="12">
        <f>ROUND(Zonal_Demand_Real!B8307/SUM(Zonal_Demand_Real!$B8307:$D8307)*IESO_Forecasted_Data_2012!$C8307, 0)</f>
        <v>20</v>
      </c>
      <c r="C8307" s="12">
        <f>ROUND(Zonal_Demand_Real!C8307/SUM(Zonal_Demand_Real!$B8307:$D8307)*IESO_Forecasted_Data_2012!$C8307, 0)</f>
        <v>98</v>
      </c>
      <c r="D8307" s="12">
        <f>ROUND(Zonal_Demand_Real!D8307/SUM(Zonal_Demand_Real!$B8307:$D8307)*IESO_Forecasted_Data_2012!$C8307, 0)</f>
        <v>51</v>
      </c>
    </row>
    <row r="8308" spans="1:4" x14ac:dyDescent="0.25">
      <c r="A8308" s="21">
        <v>43447.083333333336</v>
      </c>
      <c r="B8308" s="12">
        <f>ROUND(Zonal_Demand_Real!B8308/SUM(Zonal_Demand_Real!$B8308:$D8308)*IESO_Forecasted_Data_2012!$C8308, 0)</f>
        <v>19</v>
      </c>
      <c r="C8308" s="12">
        <f>ROUND(Zonal_Demand_Real!C8308/SUM(Zonal_Demand_Real!$B8308:$D8308)*IESO_Forecasted_Data_2012!$C8308, 0)</f>
        <v>92</v>
      </c>
      <c r="D8308" s="12">
        <f>ROUND(Zonal_Demand_Real!D8308/SUM(Zonal_Demand_Real!$B8308:$D8308)*IESO_Forecasted_Data_2012!$C8308, 0)</f>
        <v>48</v>
      </c>
    </row>
    <row r="8309" spans="1:4" x14ac:dyDescent="0.25">
      <c r="A8309" s="21">
        <v>43447.125</v>
      </c>
      <c r="B8309" s="12">
        <f>ROUND(Zonal_Demand_Real!B8309/SUM(Zonal_Demand_Real!$B8309:$D8309)*IESO_Forecasted_Data_2012!$C8309, 0)</f>
        <v>17</v>
      </c>
      <c r="C8309" s="12">
        <f>ROUND(Zonal_Demand_Real!C8309/SUM(Zonal_Demand_Real!$B8309:$D8309)*IESO_Forecasted_Data_2012!$C8309, 0)</f>
        <v>84</v>
      </c>
      <c r="D8309" s="12">
        <f>ROUND(Zonal_Demand_Real!D8309/SUM(Zonal_Demand_Real!$B8309:$D8309)*IESO_Forecasted_Data_2012!$C8309, 0)</f>
        <v>44</v>
      </c>
    </row>
    <row r="8310" spans="1:4" x14ac:dyDescent="0.25">
      <c r="A8310" s="21">
        <v>43447.166666666664</v>
      </c>
      <c r="B8310" s="12">
        <f>ROUND(Zonal_Demand_Real!B8310/SUM(Zonal_Demand_Real!$B8310:$D8310)*IESO_Forecasted_Data_2012!$C8310, 0)</f>
        <v>16</v>
      </c>
      <c r="C8310" s="12">
        <f>ROUND(Zonal_Demand_Real!C8310/SUM(Zonal_Demand_Real!$B8310:$D8310)*IESO_Forecasted_Data_2012!$C8310, 0)</f>
        <v>79</v>
      </c>
      <c r="D8310" s="12">
        <f>ROUND(Zonal_Demand_Real!D8310/SUM(Zonal_Demand_Real!$B8310:$D8310)*IESO_Forecasted_Data_2012!$C8310, 0)</f>
        <v>41</v>
      </c>
    </row>
    <row r="8311" spans="1:4" x14ac:dyDescent="0.25">
      <c r="A8311" s="21">
        <v>43447.208333333336</v>
      </c>
      <c r="B8311" s="12">
        <f>ROUND(Zonal_Demand_Real!B8311/SUM(Zonal_Demand_Real!$B8311:$D8311)*IESO_Forecasted_Data_2012!$C8311, 0)</f>
        <v>16</v>
      </c>
      <c r="C8311" s="12">
        <f>ROUND(Zonal_Demand_Real!C8311/SUM(Zonal_Demand_Real!$B8311:$D8311)*IESO_Forecasted_Data_2012!$C8311, 0)</f>
        <v>78</v>
      </c>
      <c r="D8311" s="12">
        <f>ROUND(Zonal_Demand_Real!D8311/SUM(Zonal_Demand_Real!$B8311:$D8311)*IESO_Forecasted_Data_2012!$C8311, 0)</f>
        <v>41</v>
      </c>
    </row>
    <row r="8312" spans="1:4" x14ac:dyDescent="0.25">
      <c r="A8312" s="21">
        <v>43447.25</v>
      </c>
      <c r="B8312" s="12">
        <f>ROUND(Zonal_Demand_Real!B8312/SUM(Zonal_Demand_Real!$B8312:$D8312)*IESO_Forecasted_Data_2012!$C8312, 0)</f>
        <v>16</v>
      </c>
      <c r="C8312" s="12">
        <f>ROUND(Zonal_Demand_Real!C8312/SUM(Zonal_Demand_Real!$B8312:$D8312)*IESO_Forecasted_Data_2012!$C8312, 0)</f>
        <v>75</v>
      </c>
      <c r="D8312" s="12">
        <f>ROUND(Zonal_Demand_Real!D8312/SUM(Zonal_Demand_Real!$B8312:$D8312)*IESO_Forecasted_Data_2012!$C8312, 0)</f>
        <v>39</v>
      </c>
    </row>
    <row r="8313" spans="1:4" x14ac:dyDescent="0.25">
      <c r="A8313" s="21">
        <v>43447.291666666664</v>
      </c>
      <c r="B8313" s="12">
        <f>ROUND(Zonal_Demand_Real!B8313/SUM(Zonal_Demand_Real!$B8313:$D8313)*IESO_Forecasted_Data_2012!$C8313, 0)</f>
        <v>16</v>
      </c>
      <c r="C8313" s="12">
        <f>ROUND(Zonal_Demand_Real!C8313/SUM(Zonal_Demand_Real!$B8313:$D8313)*IESO_Forecasted_Data_2012!$C8313, 0)</f>
        <v>77</v>
      </c>
      <c r="D8313" s="12">
        <f>ROUND(Zonal_Demand_Real!D8313/SUM(Zonal_Demand_Real!$B8313:$D8313)*IESO_Forecasted_Data_2012!$C8313, 0)</f>
        <v>40</v>
      </c>
    </row>
    <row r="8314" spans="1:4" x14ac:dyDescent="0.25">
      <c r="A8314" s="21">
        <v>43447.333333333336</v>
      </c>
      <c r="B8314" s="12">
        <f>ROUND(Zonal_Demand_Real!B8314/SUM(Zonal_Demand_Real!$B8314:$D8314)*IESO_Forecasted_Data_2012!$C8314, 0)</f>
        <v>16</v>
      </c>
      <c r="C8314" s="12">
        <f>ROUND(Zonal_Demand_Real!C8314/SUM(Zonal_Demand_Real!$B8314:$D8314)*IESO_Forecasted_Data_2012!$C8314, 0)</f>
        <v>77</v>
      </c>
      <c r="D8314" s="12">
        <f>ROUND(Zonal_Demand_Real!D8314/SUM(Zonal_Demand_Real!$B8314:$D8314)*IESO_Forecasted_Data_2012!$C8314, 0)</f>
        <v>41</v>
      </c>
    </row>
    <row r="8315" spans="1:4" x14ac:dyDescent="0.25">
      <c r="A8315" s="21">
        <v>43447.375</v>
      </c>
      <c r="B8315" s="12">
        <f>ROUND(Zonal_Demand_Real!B8315/SUM(Zonal_Demand_Real!$B8315:$D8315)*IESO_Forecasted_Data_2012!$C8315, 0)</f>
        <v>16</v>
      </c>
      <c r="C8315" s="12">
        <f>ROUND(Zonal_Demand_Real!C8315/SUM(Zonal_Demand_Real!$B8315:$D8315)*IESO_Forecasted_Data_2012!$C8315, 0)</f>
        <v>77</v>
      </c>
      <c r="D8315" s="12">
        <f>ROUND(Zonal_Demand_Real!D8315/SUM(Zonal_Demand_Real!$B8315:$D8315)*IESO_Forecasted_Data_2012!$C8315, 0)</f>
        <v>41</v>
      </c>
    </row>
    <row r="8316" spans="1:4" x14ac:dyDescent="0.25">
      <c r="A8316" s="21">
        <v>43447.416666666664</v>
      </c>
      <c r="B8316" s="12">
        <f>ROUND(Zonal_Demand_Real!B8316/SUM(Zonal_Demand_Real!$B8316:$D8316)*IESO_Forecasted_Data_2012!$C8316, 0)</f>
        <v>17</v>
      </c>
      <c r="C8316" s="12">
        <f>ROUND(Zonal_Demand_Real!C8316/SUM(Zonal_Demand_Real!$B8316:$D8316)*IESO_Forecasted_Data_2012!$C8316, 0)</f>
        <v>83</v>
      </c>
      <c r="D8316" s="12">
        <f>ROUND(Zonal_Demand_Real!D8316/SUM(Zonal_Demand_Real!$B8316:$D8316)*IESO_Forecasted_Data_2012!$C8316, 0)</f>
        <v>43</v>
      </c>
    </row>
    <row r="8317" spans="1:4" x14ac:dyDescent="0.25">
      <c r="A8317" s="21">
        <v>43447.458333333336</v>
      </c>
      <c r="B8317" s="12">
        <f>ROUND(Zonal_Demand_Real!B8317/SUM(Zonal_Demand_Real!$B8317:$D8317)*IESO_Forecasted_Data_2012!$C8317, 0)</f>
        <v>18</v>
      </c>
      <c r="C8317" s="12">
        <f>ROUND(Zonal_Demand_Real!C8317/SUM(Zonal_Demand_Real!$B8317:$D8317)*IESO_Forecasted_Data_2012!$C8317, 0)</f>
        <v>89</v>
      </c>
      <c r="D8317" s="12">
        <f>ROUND(Zonal_Demand_Real!D8317/SUM(Zonal_Demand_Real!$B8317:$D8317)*IESO_Forecasted_Data_2012!$C8317, 0)</f>
        <v>47</v>
      </c>
    </row>
    <row r="8318" spans="1:4" x14ac:dyDescent="0.25">
      <c r="A8318" s="21">
        <v>43447.5</v>
      </c>
      <c r="B8318" s="12">
        <f>ROUND(Zonal_Demand_Real!B8318/SUM(Zonal_Demand_Real!$B8318:$D8318)*IESO_Forecasted_Data_2012!$C8318, 0)</f>
        <v>19</v>
      </c>
      <c r="C8318" s="12">
        <f>ROUND(Zonal_Demand_Real!C8318/SUM(Zonal_Demand_Real!$B8318:$D8318)*IESO_Forecasted_Data_2012!$C8318, 0)</f>
        <v>92</v>
      </c>
      <c r="D8318" s="12">
        <f>ROUND(Zonal_Demand_Real!D8318/SUM(Zonal_Demand_Real!$B8318:$D8318)*IESO_Forecasted_Data_2012!$C8318, 0)</f>
        <v>48</v>
      </c>
    </row>
    <row r="8319" spans="1:4" x14ac:dyDescent="0.25">
      <c r="A8319" s="21">
        <v>43447.541666666664</v>
      </c>
      <c r="B8319" s="12">
        <f>ROUND(Zonal_Demand_Real!B8319/SUM(Zonal_Demand_Real!$B8319:$D8319)*IESO_Forecasted_Data_2012!$C8319, 0)</f>
        <v>20</v>
      </c>
      <c r="C8319" s="12">
        <f>ROUND(Zonal_Demand_Real!C8319/SUM(Zonal_Demand_Real!$B8319:$D8319)*IESO_Forecasted_Data_2012!$C8319, 0)</f>
        <v>98</v>
      </c>
      <c r="D8319" s="12">
        <f>ROUND(Zonal_Demand_Real!D8319/SUM(Zonal_Demand_Real!$B8319:$D8319)*IESO_Forecasted_Data_2012!$C8319, 0)</f>
        <v>51</v>
      </c>
    </row>
    <row r="8320" spans="1:4" x14ac:dyDescent="0.25">
      <c r="A8320" s="21">
        <v>43447.583333333336</v>
      </c>
      <c r="B8320" s="12">
        <f>ROUND(Zonal_Demand_Real!B8320/SUM(Zonal_Demand_Real!$B8320:$D8320)*IESO_Forecasted_Data_2012!$C8320, 0)</f>
        <v>21</v>
      </c>
      <c r="C8320" s="12">
        <f>ROUND(Zonal_Demand_Real!C8320/SUM(Zonal_Demand_Real!$B8320:$D8320)*IESO_Forecasted_Data_2012!$C8320, 0)</f>
        <v>101</v>
      </c>
      <c r="D8320" s="12">
        <f>ROUND(Zonal_Demand_Real!D8320/SUM(Zonal_Demand_Real!$B8320:$D8320)*IESO_Forecasted_Data_2012!$C8320, 0)</f>
        <v>53</v>
      </c>
    </row>
    <row r="8321" spans="1:4" x14ac:dyDescent="0.25">
      <c r="A8321" s="21">
        <v>43447.625</v>
      </c>
      <c r="B8321" s="12">
        <f>ROUND(Zonal_Demand_Real!B8321/SUM(Zonal_Demand_Real!$B8321:$D8321)*IESO_Forecasted_Data_2012!$C8321, 0)</f>
        <v>21</v>
      </c>
      <c r="C8321" s="12">
        <f>ROUND(Zonal_Demand_Real!C8321/SUM(Zonal_Demand_Real!$B8321:$D8321)*IESO_Forecasted_Data_2012!$C8321, 0)</f>
        <v>100</v>
      </c>
      <c r="D8321" s="12">
        <f>ROUND(Zonal_Demand_Real!D8321/SUM(Zonal_Demand_Real!$B8321:$D8321)*IESO_Forecasted_Data_2012!$C8321, 0)</f>
        <v>52</v>
      </c>
    </row>
    <row r="8322" spans="1:4" x14ac:dyDescent="0.25">
      <c r="A8322" s="21">
        <v>43447.666666666664</v>
      </c>
      <c r="B8322" s="12">
        <f>ROUND(Zonal_Demand_Real!B8322/SUM(Zonal_Demand_Real!$B8322:$D8322)*IESO_Forecasted_Data_2012!$C8322, 0)</f>
        <v>21</v>
      </c>
      <c r="C8322" s="12">
        <f>ROUND(Zonal_Demand_Real!C8322/SUM(Zonal_Demand_Real!$B8322:$D8322)*IESO_Forecasted_Data_2012!$C8322, 0)</f>
        <v>100</v>
      </c>
      <c r="D8322" s="12">
        <f>ROUND(Zonal_Demand_Real!D8322/SUM(Zonal_Demand_Real!$B8322:$D8322)*IESO_Forecasted_Data_2012!$C8322, 0)</f>
        <v>52</v>
      </c>
    </row>
    <row r="8323" spans="1:4" x14ac:dyDescent="0.25">
      <c r="A8323" s="21">
        <v>43447.708333333336</v>
      </c>
      <c r="B8323" s="12">
        <f>ROUND(Zonal_Demand_Real!B8323/SUM(Zonal_Demand_Real!$B8323:$D8323)*IESO_Forecasted_Data_2012!$C8323, 0)</f>
        <v>20</v>
      </c>
      <c r="C8323" s="12">
        <f>ROUND(Zonal_Demand_Real!C8323/SUM(Zonal_Demand_Real!$B8323:$D8323)*IESO_Forecasted_Data_2012!$C8323, 0)</f>
        <v>99</v>
      </c>
      <c r="D8323" s="12">
        <f>ROUND(Zonal_Demand_Real!D8323/SUM(Zonal_Demand_Real!$B8323:$D8323)*IESO_Forecasted_Data_2012!$C8323, 0)</f>
        <v>52</v>
      </c>
    </row>
    <row r="8324" spans="1:4" x14ac:dyDescent="0.25">
      <c r="A8324" s="21">
        <v>43447.75</v>
      </c>
      <c r="B8324" s="12">
        <f>ROUND(Zonal_Demand_Real!B8324/SUM(Zonal_Demand_Real!$B8324:$D8324)*IESO_Forecasted_Data_2012!$C8324, 0)</f>
        <v>20</v>
      </c>
      <c r="C8324" s="12">
        <f>ROUND(Zonal_Demand_Real!C8324/SUM(Zonal_Demand_Real!$B8324:$D8324)*IESO_Forecasted_Data_2012!$C8324, 0)</f>
        <v>99</v>
      </c>
      <c r="D8324" s="12">
        <f>ROUND(Zonal_Demand_Real!D8324/SUM(Zonal_Demand_Real!$B8324:$D8324)*IESO_Forecasted_Data_2012!$C8324, 0)</f>
        <v>52</v>
      </c>
    </row>
    <row r="8325" spans="1:4" x14ac:dyDescent="0.25">
      <c r="A8325" s="21">
        <v>43447.791666666664</v>
      </c>
      <c r="B8325" s="12">
        <f>ROUND(Zonal_Demand_Real!B8325/SUM(Zonal_Demand_Real!$B8325:$D8325)*IESO_Forecasted_Data_2012!$C8325, 0)</f>
        <v>21</v>
      </c>
      <c r="C8325" s="12">
        <f>ROUND(Zonal_Demand_Real!C8325/SUM(Zonal_Demand_Real!$B8325:$D8325)*IESO_Forecasted_Data_2012!$C8325, 0)</f>
        <v>99</v>
      </c>
      <c r="D8325" s="12">
        <f>ROUND(Zonal_Demand_Real!D8325/SUM(Zonal_Demand_Real!$B8325:$D8325)*IESO_Forecasted_Data_2012!$C8325, 0)</f>
        <v>52</v>
      </c>
    </row>
    <row r="8326" spans="1:4" x14ac:dyDescent="0.25">
      <c r="A8326" s="21">
        <v>43447.833333333336</v>
      </c>
      <c r="B8326" s="12">
        <f>ROUND(Zonal_Demand_Real!B8326/SUM(Zonal_Demand_Real!$B8326:$D8326)*IESO_Forecasted_Data_2012!$C8326, 0)</f>
        <v>23</v>
      </c>
      <c r="C8326" s="12">
        <f>ROUND(Zonal_Demand_Real!C8326/SUM(Zonal_Demand_Real!$B8326:$D8326)*IESO_Forecasted_Data_2012!$C8326, 0)</f>
        <v>111</v>
      </c>
      <c r="D8326" s="12">
        <f>ROUND(Zonal_Demand_Real!D8326/SUM(Zonal_Demand_Real!$B8326:$D8326)*IESO_Forecasted_Data_2012!$C8326, 0)</f>
        <v>58</v>
      </c>
    </row>
    <row r="8327" spans="1:4" x14ac:dyDescent="0.25">
      <c r="A8327" s="21">
        <v>43447.875</v>
      </c>
      <c r="B8327" s="12">
        <f>ROUND(Zonal_Demand_Real!B8327/SUM(Zonal_Demand_Real!$B8327:$D8327)*IESO_Forecasted_Data_2012!$C8327, 0)</f>
        <v>25</v>
      </c>
      <c r="C8327" s="12">
        <f>ROUND(Zonal_Demand_Real!C8327/SUM(Zonal_Demand_Real!$B8327:$D8327)*IESO_Forecasted_Data_2012!$C8327, 0)</f>
        <v>122</v>
      </c>
      <c r="D8327" s="12">
        <f>ROUND(Zonal_Demand_Real!D8327/SUM(Zonal_Demand_Real!$B8327:$D8327)*IESO_Forecasted_Data_2012!$C8327, 0)</f>
        <v>64</v>
      </c>
    </row>
    <row r="8328" spans="1:4" x14ac:dyDescent="0.25">
      <c r="A8328" s="21">
        <v>43447.916666666664</v>
      </c>
      <c r="B8328" s="12">
        <f>ROUND(Zonal_Demand_Real!B8328/SUM(Zonal_Demand_Real!$B8328:$D8328)*IESO_Forecasted_Data_2012!$C8328, 0)</f>
        <v>25</v>
      </c>
      <c r="C8328" s="12">
        <f>ROUND(Zonal_Demand_Real!C8328/SUM(Zonal_Demand_Real!$B8328:$D8328)*IESO_Forecasted_Data_2012!$C8328, 0)</f>
        <v>119</v>
      </c>
      <c r="D8328" s="12">
        <f>ROUND(Zonal_Demand_Real!D8328/SUM(Zonal_Demand_Real!$B8328:$D8328)*IESO_Forecasted_Data_2012!$C8328, 0)</f>
        <v>62</v>
      </c>
    </row>
    <row r="8329" spans="1:4" x14ac:dyDescent="0.25">
      <c r="A8329" s="21">
        <v>43447.958333333336</v>
      </c>
      <c r="B8329" s="12">
        <f>ROUND(Zonal_Demand_Real!B8329/SUM(Zonal_Demand_Real!$B8329:$D8329)*IESO_Forecasted_Data_2012!$C8329, 0)</f>
        <v>24</v>
      </c>
      <c r="C8329" s="12">
        <f>ROUND(Zonal_Demand_Real!C8329/SUM(Zonal_Demand_Real!$B8329:$D8329)*IESO_Forecasted_Data_2012!$C8329, 0)</f>
        <v>118</v>
      </c>
      <c r="D8329" s="12">
        <f>ROUND(Zonal_Demand_Real!D8329/SUM(Zonal_Demand_Real!$B8329:$D8329)*IESO_Forecasted_Data_2012!$C8329, 0)</f>
        <v>62</v>
      </c>
    </row>
    <row r="8330" spans="1:4" x14ac:dyDescent="0.25">
      <c r="A8330" s="21">
        <v>43448</v>
      </c>
      <c r="B8330" s="12">
        <f>ROUND(Zonal_Demand_Real!B8330/SUM(Zonal_Demand_Real!$B8330:$D8330)*IESO_Forecasted_Data_2012!$C8330, 0)</f>
        <v>24</v>
      </c>
      <c r="C8330" s="12">
        <f>ROUND(Zonal_Demand_Real!C8330/SUM(Zonal_Demand_Real!$B8330:$D8330)*IESO_Forecasted_Data_2012!$C8330, 0)</f>
        <v>118</v>
      </c>
      <c r="D8330" s="12">
        <f>ROUND(Zonal_Demand_Real!D8330/SUM(Zonal_Demand_Real!$B8330:$D8330)*IESO_Forecasted_Data_2012!$C8330, 0)</f>
        <v>62</v>
      </c>
    </row>
    <row r="8331" spans="1:4" x14ac:dyDescent="0.25">
      <c r="A8331" s="21">
        <v>43448.041666666664</v>
      </c>
      <c r="B8331" s="12">
        <f>ROUND(Zonal_Demand_Real!B8331/SUM(Zonal_Demand_Real!$B8331:$D8331)*IESO_Forecasted_Data_2012!$C8331, 0)</f>
        <v>23</v>
      </c>
      <c r="C8331" s="12">
        <f>ROUND(Zonal_Demand_Real!C8331/SUM(Zonal_Demand_Real!$B8331:$D8331)*IESO_Forecasted_Data_2012!$C8331, 0)</f>
        <v>111</v>
      </c>
      <c r="D8331" s="12">
        <f>ROUND(Zonal_Demand_Real!D8331/SUM(Zonal_Demand_Real!$B8331:$D8331)*IESO_Forecasted_Data_2012!$C8331, 0)</f>
        <v>58</v>
      </c>
    </row>
    <row r="8332" spans="1:4" x14ac:dyDescent="0.25">
      <c r="A8332" s="21">
        <v>43448.083333333336</v>
      </c>
      <c r="B8332" s="12">
        <f>ROUND(Zonal_Demand_Real!B8332/SUM(Zonal_Demand_Real!$B8332:$D8332)*IESO_Forecasted_Data_2012!$C8332, 0)</f>
        <v>21</v>
      </c>
      <c r="C8332" s="12">
        <f>ROUND(Zonal_Demand_Real!C8332/SUM(Zonal_Demand_Real!$B8332:$D8332)*IESO_Forecasted_Data_2012!$C8332, 0)</f>
        <v>99</v>
      </c>
      <c r="D8332" s="12">
        <f>ROUND(Zonal_Demand_Real!D8332/SUM(Zonal_Demand_Real!$B8332:$D8332)*IESO_Forecasted_Data_2012!$C8332, 0)</f>
        <v>52</v>
      </c>
    </row>
    <row r="8333" spans="1:4" x14ac:dyDescent="0.25">
      <c r="A8333" s="21">
        <v>43448.125</v>
      </c>
      <c r="B8333" s="12">
        <f>ROUND(Zonal_Demand_Real!B8333/SUM(Zonal_Demand_Real!$B8333:$D8333)*IESO_Forecasted_Data_2012!$C8333, 0)</f>
        <v>19</v>
      </c>
      <c r="C8333" s="12">
        <f>ROUND(Zonal_Demand_Real!C8333/SUM(Zonal_Demand_Real!$B8333:$D8333)*IESO_Forecasted_Data_2012!$C8333, 0)</f>
        <v>90</v>
      </c>
      <c r="D8333" s="12">
        <f>ROUND(Zonal_Demand_Real!D8333/SUM(Zonal_Demand_Real!$B8333:$D8333)*IESO_Forecasted_Data_2012!$C8333, 0)</f>
        <v>47</v>
      </c>
    </row>
    <row r="8334" spans="1:4" x14ac:dyDescent="0.25">
      <c r="A8334" s="21">
        <v>43448.166666666664</v>
      </c>
      <c r="B8334" s="12">
        <f>ROUND(Zonal_Demand_Real!B8334/SUM(Zonal_Demand_Real!$B8334:$D8334)*IESO_Forecasted_Data_2012!$C8334, 0)</f>
        <v>17</v>
      </c>
      <c r="C8334" s="12">
        <f>ROUND(Zonal_Demand_Real!C8334/SUM(Zonal_Demand_Real!$B8334:$D8334)*IESO_Forecasted_Data_2012!$C8334, 0)</f>
        <v>84</v>
      </c>
      <c r="D8334" s="12">
        <f>ROUND(Zonal_Demand_Real!D8334/SUM(Zonal_Demand_Real!$B8334:$D8334)*IESO_Forecasted_Data_2012!$C8334, 0)</f>
        <v>44</v>
      </c>
    </row>
    <row r="8335" spans="1:4" x14ac:dyDescent="0.25">
      <c r="A8335" s="21">
        <v>43448.208333333336</v>
      </c>
      <c r="B8335" s="12">
        <f>ROUND(Zonal_Demand_Real!B8335/SUM(Zonal_Demand_Real!$B8335:$D8335)*IESO_Forecasted_Data_2012!$C8335, 0)</f>
        <v>17</v>
      </c>
      <c r="C8335" s="12">
        <f>ROUND(Zonal_Demand_Real!C8335/SUM(Zonal_Demand_Real!$B8335:$D8335)*IESO_Forecasted_Data_2012!$C8335, 0)</f>
        <v>80</v>
      </c>
      <c r="D8335" s="12">
        <f>ROUND(Zonal_Demand_Real!D8335/SUM(Zonal_Demand_Real!$B8335:$D8335)*IESO_Forecasted_Data_2012!$C8335, 0)</f>
        <v>42</v>
      </c>
    </row>
    <row r="8336" spans="1:4" x14ac:dyDescent="0.25">
      <c r="A8336" s="21">
        <v>43448.25</v>
      </c>
      <c r="B8336" s="12">
        <f>ROUND(Zonal_Demand_Real!B8336/SUM(Zonal_Demand_Real!$B8336:$D8336)*IESO_Forecasted_Data_2012!$C8336, 0)</f>
        <v>17</v>
      </c>
      <c r="C8336" s="12">
        <f>ROUND(Zonal_Demand_Real!C8336/SUM(Zonal_Demand_Real!$B8336:$D8336)*IESO_Forecasted_Data_2012!$C8336, 0)</f>
        <v>80</v>
      </c>
      <c r="D8336" s="12">
        <f>ROUND(Zonal_Demand_Real!D8336/SUM(Zonal_Demand_Real!$B8336:$D8336)*IESO_Forecasted_Data_2012!$C8336, 0)</f>
        <v>42</v>
      </c>
    </row>
    <row r="8337" spans="1:4" x14ac:dyDescent="0.25">
      <c r="A8337" s="21">
        <v>43448.291666666664</v>
      </c>
      <c r="B8337" s="12">
        <f>ROUND(Zonal_Demand_Real!B8337/SUM(Zonal_Demand_Real!$B8337:$D8337)*IESO_Forecasted_Data_2012!$C8337, 0)</f>
        <v>16</v>
      </c>
      <c r="C8337" s="12">
        <f>ROUND(Zonal_Demand_Real!C8337/SUM(Zonal_Demand_Real!$B8337:$D8337)*IESO_Forecasted_Data_2012!$C8337, 0)</f>
        <v>79</v>
      </c>
      <c r="D8337" s="12">
        <f>ROUND(Zonal_Demand_Real!D8337/SUM(Zonal_Demand_Real!$B8337:$D8337)*IESO_Forecasted_Data_2012!$C8337, 0)</f>
        <v>41</v>
      </c>
    </row>
    <row r="8338" spans="1:4" x14ac:dyDescent="0.25">
      <c r="A8338" s="21">
        <v>43448.333333333336</v>
      </c>
      <c r="B8338" s="12">
        <f>ROUND(Zonal_Demand_Real!B8338/SUM(Zonal_Demand_Real!$B8338:$D8338)*IESO_Forecasted_Data_2012!$C8338, 0)</f>
        <v>16</v>
      </c>
      <c r="C8338" s="12">
        <f>ROUND(Zonal_Demand_Real!C8338/SUM(Zonal_Demand_Real!$B8338:$D8338)*IESO_Forecasted_Data_2012!$C8338, 0)</f>
        <v>76</v>
      </c>
      <c r="D8338" s="12">
        <f>ROUND(Zonal_Demand_Real!D8338/SUM(Zonal_Demand_Real!$B8338:$D8338)*IESO_Forecasted_Data_2012!$C8338, 0)</f>
        <v>40</v>
      </c>
    </row>
    <row r="8339" spans="1:4" x14ac:dyDescent="0.25">
      <c r="A8339" s="21">
        <v>43448.375</v>
      </c>
      <c r="B8339" s="12">
        <f>ROUND(Zonal_Demand_Real!B8339/SUM(Zonal_Demand_Real!$B8339:$D8339)*IESO_Forecasted_Data_2012!$C8339, 0)</f>
        <v>17</v>
      </c>
      <c r="C8339" s="12">
        <f>ROUND(Zonal_Demand_Real!C8339/SUM(Zonal_Demand_Real!$B8339:$D8339)*IESO_Forecasted_Data_2012!$C8339, 0)</f>
        <v>83</v>
      </c>
      <c r="D8339" s="12">
        <f>ROUND(Zonal_Demand_Real!D8339/SUM(Zonal_Demand_Real!$B8339:$D8339)*IESO_Forecasted_Data_2012!$C8339, 0)</f>
        <v>44</v>
      </c>
    </row>
    <row r="8340" spans="1:4" x14ac:dyDescent="0.25">
      <c r="A8340" s="21">
        <v>43448.416666666664</v>
      </c>
      <c r="B8340" s="12">
        <f>ROUND(Zonal_Demand_Real!B8340/SUM(Zonal_Demand_Real!$B8340:$D8340)*IESO_Forecasted_Data_2012!$C8340, 0)</f>
        <v>20</v>
      </c>
      <c r="C8340" s="12">
        <f>ROUND(Zonal_Demand_Real!C8340/SUM(Zonal_Demand_Real!$B8340:$D8340)*IESO_Forecasted_Data_2012!$C8340, 0)</f>
        <v>95</v>
      </c>
      <c r="D8340" s="12">
        <f>ROUND(Zonal_Demand_Real!D8340/SUM(Zonal_Demand_Real!$B8340:$D8340)*IESO_Forecasted_Data_2012!$C8340, 0)</f>
        <v>50</v>
      </c>
    </row>
    <row r="8341" spans="1:4" x14ac:dyDescent="0.25">
      <c r="A8341" s="21">
        <v>43448.458333333336</v>
      </c>
      <c r="B8341" s="12">
        <f>ROUND(Zonal_Demand_Real!B8341/SUM(Zonal_Demand_Real!$B8341:$D8341)*IESO_Forecasted_Data_2012!$C8341, 0)</f>
        <v>22</v>
      </c>
      <c r="C8341" s="12">
        <f>ROUND(Zonal_Demand_Real!C8341/SUM(Zonal_Demand_Real!$B8341:$D8341)*IESO_Forecasted_Data_2012!$C8341, 0)</f>
        <v>108</v>
      </c>
      <c r="D8341" s="12">
        <f>ROUND(Zonal_Demand_Real!D8341/SUM(Zonal_Demand_Real!$B8341:$D8341)*IESO_Forecasted_Data_2012!$C8341, 0)</f>
        <v>57</v>
      </c>
    </row>
    <row r="8342" spans="1:4" x14ac:dyDescent="0.25">
      <c r="A8342" s="21">
        <v>43448.5</v>
      </c>
      <c r="B8342" s="12">
        <f>ROUND(Zonal_Demand_Real!B8342/SUM(Zonal_Demand_Real!$B8342:$D8342)*IESO_Forecasted_Data_2012!$C8342, 0)</f>
        <v>23</v>
      </c>
      <c r="C8342" s="12">
        <f>ROUND(Zonal_Demand_Real!C8342/SUM(Zonal_Demand_Real!$B8342:$D8342)*IESO_Forecasted_Data_2012!$C8342, 0)</f>
        <v>112</v>
      </c>
      <c r="D8342" s="12">
        <f>ROUND(Zonal_Demand_Real!D8342/SUM(Zonal_Demand_Real!$B8342:$D8342)*IESO_Forecasted_Data_2012!$C8342, 0)</f>
        <v>59</v>
      </c>
    </row>
    <row r="8343" spans="1:4" x14ac:dyDescent="0.25">
      <c r="A8343" s="21">
        <v>43448.541666666664</v>
      </c>
      <c r="B8343" s="12">
        <f>ROUND(Zonal_Demand_Real!B8343/SUM(Zonal_Demand_Real!$B8343:$D8343)*IESO_Forecasted_Data_2012!$C8343, 0)</f>
        <v>23</v>
      </c>
      <c r="C8343" s="12">
        <f>ROUND(Zonal_Demand_Real!C8343/SUM(Zonal_Demand_Real!$B8343:$D8343)*IESO_Forecasted_Data_2012!$C8343, 0)</f>
        <v>113</v>
      </c>
      <c r="D8343" s="12">
        <f>ROUND(Zonal_Demand_Real!D8343/SUM(Zonal_Demand_Real!$B8343:$D8343)*IESO_Forecasted_Data_2012!$C8343, 0)</f>
        <v>59</v>
      </c>
    </row>
    <row r="8344" spans="1:4" x14ac:dyDescent="0.25">
      <c r="A8344" s="21">
        <v>43448.583333333336</v>
      </c>
      <c r="B8344" s="12">
        <f>ROUND(Zonal_Demand_Real!B8344/SUM(Zonal_Demand_Real!$B8344:$D8344)*IESO_Forecasted_Data_2012!$C8344, 0)</f>
        <v>24</v>
      </c>
      <c r="C8344" s="12">
        <f>ROUND(Zonal_Demand_Real!C8344/SUM(Zonal_Demand_Real!$B8344:$D8344)*IESO_Forecasted_Data_2012!$C8344, 0)</f>
        <v>115</v>
      </c>
      <c r="D8344" s="12">
        <f>ROUND(Zonal_Demand_Real!D8344/SUM(Zonal_Demand_Real!$B8344:$D8344)*IESO_Forecasted_Data_2012!$C8344, 0)</f>
        <v>60</v>
      </c>
    </row>
    <row r="8345" spans="1:4" x14ac:dyDescent="0.25">
      <c r="A8345" s="21">
        <v>43448.625</v>
      </c>
      <c r="B8345" s="12">
        <f>ROUND(Zonal_Demand_Real!B8345/SUM(Zonal_Demand_Real!$B8345:$D8345)*IESO_Forecasted_Data_2012!$C8345, 0)</f>
        <v>24</v>
      </c>
      <c r="C8345" s="12">
        <f>ROUND(Zonal_Demand_Real!C8345/SUM(Zonal_Demand_Real!$B8345:$D8345)*IESO_Forecasted_Data_2012!$C8345, 0)</f>
        <v>115</v>
      </c>
      <c r="D8345" s="12">
        <f>ROUND(Zonal_Demand_Real!D8345/SUM(Zonal_Demand_Real!$B8345:$D8345)*IESO_Forecasted_Data_2012!$C8345, 0)</f>
        <v>60</v>
      </c>
    </row>
    <row r="8346" spans="1:4" x14ac:dyDescent="0.25">
      <c r="A8346" s="21">
        <v>43448.666666666664</v>
      </c>
      <c r="B8346" s="12">
        <f>ROUND(Zonal_Demand_Real!B8346/SUM(Zonal_Demand_Real!$B8346:$D8346)*IESO_Forecasted_Data_2012!$C8346, 0)</f>
        <v>23</v>
      </c>
      <c r="C8346" s="12">
        <f>ROUND(Zonal_Demand_Real!C8346/SUM(Zonal_Demand_Real!$B8346:$D8346)*IESO_Forecasted_Data_2012!$C8346, 0)</f>
        <v>113</v>
      </c>
      <c r="D8346" s="12">
        <f>ROUND(Zonal_Demand_Real!D8346/SUM(Zonal_Demand_Real!$B8346:$D8346)*IESO_Forecasted_Data_2012!$C8346, 0)</f>
        <v>59</v>
      </c>
    </row>
    <row r="8347" spans="1:4" x14ac:dyDescent="0.25">
      <c r="A8347" s="21">
        <v>43448.708333333336</v>
      </c>
      <c r="B8347" s="12">
        <f>ROUND(Zonal_Demand_Real!B8347/SUM(Zonal_Demand_Real!$B8347:$D8347)*IESO_Forecasted_Data_2012!$C8347, 0)</f>
        <v>23</v>
      </c>
      <c r="C8347" s="12">
        <f>ROUND(Zonal_Demand_Real!C8347/SUM(Zonal_Demand_Real!$B8347:$D8347)*IESO_Forecasted_Data_2012!$C8347, 0)</f>
        <v>110</v>
      </c>
      <c r="D8347" s="12">
        <f>ROUND(Zonal_Demand_Real!D8347/SUM(Zonal_Demand_Real!$B8347:$D8347)*IESO_Forecasted_Data_2012!$C8347, 0)</f>
        <v>58</v>
      </c>
    </row>
    <row r="8348" spans="1:4" x14ac:dyDescent="0.25">
      <c r="A8348" s="21">
        <v>43448.75</v>
      </c>
      <c r="B8348" s="12">
        <f>ROUND(Zonal_Demand_Real!B8348/SUM(Zonal_Demand_Real!$B8348:$D8348)*IESO_Forecasted_Data_2012!$C8348, 0)</f>
        <v>23</v>
      </c>
      <c r="C8348" s="12">
        <f>ROUND(Zonal_Demand_Real!C8348/SUM(Zonal_Demand_Real!$B8348:$D8348)*IESO_Forecasted_Data_2012!$C8348, 0)</f>
        <v>110</v>
      </c>
      <c r="D8348" s="12">
        <f>ROUND(Zonal_Demand_Real!D8348/SUM(Zonal_Demand_Real!$B8348:$D8348)*IESO_Forecasted_Data_2012!$C8348, 0)</f>
        <v>58</v>
      </c>
    </row>
    <row r="8349" spans="1:4" x14ac:dyDescent="0.25">
      <c r="A8349" s="21">
        <v>43448.791666666664</v>
      </c>
      <c r="B8349" s="12">
        <f>ROUND(Zonal_Demand_Real!B8349/SUM(Zonal_Demand_Real!$B8349:$D8349)*IESO_Forecasted_Data_2012!$C8349, 0)</f>
        <v>24</v>
      </c>
      <c r="C8349" s="12">
        <f>ROUND(Zonal_Demand_Real!C8349/SUM(Zonal_Demand_Real!$B8349:$D8349)*IESO_Forecasted_Data_2012!$C8349, 0)</f>
        <v>115</v>
      </c>
      <c r="D8349" s="12">
        <f>ROUND(Zonal_Demand_Real!D8349/SUM(Zonal_Demand_Real!$B8349:$D8349)*IESO_Forecasted_Data_2012!$C8349, 0)</f>
        <v>60</v>
      </c>
    </row>
    <row r="8350" spans="1:4" x14ac:dyDescent="0.25">
      <c r="A8350" s="21">
        <v>43448.833333333336</v>
      </c>
      <c r="B8350" s="12">
        <f>ROUND(Zonal_Demand_Real!B8350/SUM(Zonal_Demand_Real!$B8350:$D8350)*IESO_Forecasted_Data_2012!$C8350, 0)</f>
        <v>26</v>
      </c>
      <c r="C8350" s="12">
        <f>ROUND(Zonal_Demand_Real!C8350/SUM(Zonal_Demand_Real!$B8350:$D8350)*IESO_Forecasted_Data_2012!$C8350, 0)</f>
        <v>124</v>
      </c>
      <c r="D8350" s="12">
        <f>ROUND(Zonal_Demand_Real!D8350/SUM(Zonal_Demand_Real!$B8350:$D8350)*IESO_Forecasted_Data_2012!$C8350, 0)</f>
        <v>65</v>
      </c>
    </row>
    <row r="8351" spans="1:4" x14ac:dyDescent="0.25">
      <c r="A8351" s="21">
        <v>43448.875</v>
      </c>
      <c r="B8351" s="12">
        <f>ROUND(Zonal_Demand_Real!B8351/SUM(Zonal_Demand_Real!$B8351:$D8351)*IESO_Forecasted_Data_2012!$C8351, 0)</f>
        <v>27</v>
      </c>
      <c r="C8351" s="12">
        <f>ROUND(Zonal_Demand_Real!C8351/SUM(Zonal_Demand_Real!$B8351:$D8351)*IESO_Forecasted_Data_2012!$C8351, 0)</f>
        <v>132</v>
      </c>
      <c r="D8351" s="12">
        <f>ROUND(Zonal_Demand_Real!D8351/SUM(Zonal_Demand_Real!$B8351:$D8351)*IESO_Forecasted_Data_2012!$C8351, 0)</f>
        <v>69</v>
      </c>
    </row>
    <row r="8352" spans="1:4" x14ac:dyDescent="0.25">
      <c r="A8352" s="21">
        <v>43448.916666666664</v>
      </c>
      <c r="B8352" s="12">
        <f>ROUND(Zonal_Demand_Real!B8352/SUM(Zonal_Demand_Real!$B8352:$D8352)*IESO_Forecasted_Data_2012!$C8352, 0)</f>
        <v>27</v>
      </c>
      <c r="C8352" s="12">
        <f>ROUND(Zonal_Demand_Real!C8352/SUM(Zonal_Demand_Real!$B8352:$D8352)*IESO_Forecasted_Data_2012!$C8352, 0)</f>
        <v>128</v>
      </c>
      <c r="D8352" s="12">
        <f>ROUND(Zonal_Demand_Real!D8352/SUM(Zonal_Demand_Real!$B8352:$D8352)*IESO_Forecasted_Data_2012!$C8352, 0)</f>
        <v>67</v>
      </c>
    </row>
    <row r="8353" spans="1:4" x14ac:dyDescent="0.25">
      <c r="A8353" s="21">
        <v>43448.958333333336</v>
      </c>
      <c r="B8353" s="12">
        <f>ROUND(Zonal_Demand_Real!B8353/SUM(Zonal_Demand_Real!$B8353:$D8353)*IESO_Forecasted_Data_2012!$C8353, 0)</f>
        <v>26</v>
      </c>
      <c r="C8353" s="12">
        <f>ROUND(Zonal_Demand_Real!C8353/SUM(Zonal_Demand_Real!$B8353:$D8353)*IESO_Forecasted_Data_2012!$C8353, 0)</f>
        <v>126</v>
      </c>
      <c r="D8353" s="12">
        <f>ROUND(Zonal_Demand_Real!D8353/SUM(Zonal_Demand_Real!$B8353:$D8353)*IESO_Forecasted_Data_2012!$C8353, 0)</f>
        <v>66</v>
      </c>
    </row>
    <row r="8354" spans="1:4" x14ac:dyDescent="0.25">
      <c r="A8354" s="21">
        <v>43449</v>
      </c>
      <c r="B8354" s="12">
        <f>ROUND(Zonal_Demand_Real!B8354/SUM(Zonal_Demand_Real!$B8354:$D8354)*IESO_Forecasted_Data_2012!$C8354, 0)</f>
        <v>25</v>
      </c>
      <c r="C8354" s="12">
        <f>ROUND(Zonal_Demand_Real!C8354/SUM(Zonal_Demand_Real!$B8354:$D8354)*IESO_Forecasted_Data_2012!$C8354, 0)</f>
        <v>121</v>
      </c>
      <c r="D8354" s="12">
        <f>ROUND(Zonal_Demand_Real!D8354/SUM(Zonal_Demand_Real!$B8354:$D8354)*IESO_Forecasted_Data_2012!$C8354, 0)</f>
        <v>63</v>
      </c>
    </row>
    <row r="8355" spans="1:4" x14ac:dyDescent="0.25">
      <c r="A8355" s="21">
        <v>43449.041666666664</v>
      </c>
      <c r="B8355" s="12">
        <f>ROUND(Zonal_Demand_Real!B8355/SUM(Zonal_Demand_Real!$B8355:$D8355)*IESO_Forecasted_Data_2012!$C8355, 0)</f>
        <v>24</v>
      </c>
      <c r="C8355" s="12">
        <f>ROUND(Zonal_Demand_Real!C8355/SUM(Zonal_Demand_Real!$B8355:$D8355)*IESO_Forecasted_Data_2012!$C8355, 0)</f>
        <v>115</v>
      </c>
      <c r="D8355" s="12">
        <f>ROUND(Zonal_Demand_Real!D8355/SUM(Zonal_Demand_Real!$B8355:$D8355)*IESO_Forecasted_Data_2012!$C8355, 0)</f>
        <v>61</v>
      </c>
    </row>
    <row r="8356" spans="1:4" x14ac:dyDescent="0.25">
      <c r="A8356" s="21">
        <v>43449.083333333336</v>
      </c>
      <c r="B8356" s="12">
        <f>ROUND(Zonal_Demand_Real!B8356/SUM(Zonal_Demand_Real!$B8356:$D8356)*IESO_Forecasted_Data_2012!$C8356, 0)</f>
        <v>21</v>
      </c>
      <c r="C8356" s="12">
        <f>ROUND(Zonal_Demand_Real!C8356/SUM(Zonal_Demand_Real!$B8356:$D8356)*IESO_Forecasted_Data_2012!$C8356, 0)</f>
        <v>102</v>
      </c>
      <c r="D8356" s="12">
        <f>ROUND(Zonal_Demand_Real!D8356/SUM(Zonal_Demand_Real!$B8356:$D8356)*IESO_Forecasted_Data_2012!$C8356, 0)</f>
        <v>54</v>
      </c>
    </row>
    <row r="8357" spans="1:4" x14ac:dyDescent="0.25">
      <c r="A8357" s="21">
        <v>43449.125</v>
      </c>
      <c r="B8357" s="12">
        <f>ROUND(Zonal_Demand_Real!B8357/SUM(Zonal_Demand_Real!$B8357:$D8357)*IESO_Forecasted_Data_2012!$C8357, 0)</f>
        <v>19</v>
      </c>
      <c r="C8357" s="12">
        <f>ROUND(Zonal_Demand_Real!C8357/SUM(Zonal_Demand_Real!$B8357:$D8357)*IESO_Forecasted_Data_2012!$C8357, 0)</f>
        <v>92</v>
      </c>
      <c r="D8357" s="12">
        <f>ROUND(Zonal_Demand_Real!D8357/SUM(Zonal_Demand_Real!$B8357:$D8357)*IESO_Forecasted_Data_2012!$C8357, 0)</f>
        <v>48</v>
      </c>
    </row>
    <row r="8358" spans="1:4" x14ac:dyDescent="0.25">
      <c r="A8358" s="21">
        <v>43449.166666666664</v>
      </c>
      <c r="B8358" s="12">
        <f>ROUND(Zonal_Demand_Real!B8358/SUM(Zonal_Demand_Real!$B8358:$D8358)*IESO_Forecasted_Data_2012!$C8358, 0)</f>
        <v>17</v>
      </c>
      <c r="C8358" s="12">
        <f>ROUND(Zonal_Demand_Real!C8358/SUM(Zonal_Demand_Real!$B8358:$D8358)*IESO_Forecasted_Data_2012!$C8358, 0)</f>
        <v>83</v>
      </c>
      <c r="D8358" s="12">
        <f>ROUND(Zonal_Demand_Real!D8358/SUM(Zonal_Demand_Real!$B8358:$D8358)*IESO_Forecasted_Data_2012!$C8358, 0)</f>
        <v>44</v>
      </c>
    </row>
    <row r="8359" spans="1:4" x14ac:dyDescent="0.25">
      <c r="A8359" s="21">
        <v>43449.208333333336</v>
      </c>
      <c r="B8359" s="12">
        <f>ROUND(Zonal_Demand_Real!B8359/SUM(Zonal_Demand_Real!$B8359:$D8359)*IESO_Forecasted_Data_2012!$C8359, 0)</f>
        <v>17</v>
      </c>
      <c r="C8359" s="12">
        <f>ROUND(Zonal_Demand_Real!C8359/SUM(Zonal_Demand_Real!$B8359:$D8359)*IESO_Forecasted_Data_2012!$C8359, 0)</f>
        <v>80</v>
      </c>
      <c r="D8359" s="12">
        <f>ROUND(Zonal_Demand_Real!D8359/SUM(Zonal_Demand_Real!$B8359:$D8359)*IESO_Forecasted_Data_2012!$C8359, 0)</f>
        <v>42</v>
      </c>
    </row>
    <row r="8360" spans="1:4" x14ac:dyDescent="0.25">
      <c r="A8360" s="21">
        <v>43449.25</v>
      </c>
      <c r="B8360" s="12">
        <f>ROUND(Zonal_Demand_Real!B8360/SUM(Zonal_Demand_Real!$B8360:$D8360)*IESO_Forecasted_Data_2012!$C8360, 0)</f>
        <v>16</v>
      </c>
      <c r="C8360" s="12">
        <f>ROUND(Zonal_Demand_Real!C8360/SUM(Zonal_Demand_Real!$B8360:$D8360)*IESO_Forecasted_Data_2012!$C8360, 0)</f>
        <v>79</v>
      </c>
      <c r="D8360" s="12">
        <f>ROUND(Zonal_Demand_Real!D8360/SUM(Zonal_Demand_Real!$B8360:$D8360)*IESO_Forecasted_Data_2012!$C8360, 0)</f>
        <v>41</v>
      </c>
    </row>
    <row r="8361" spans="1:4" x14ac:dyDescent="0.25">
      <c r="A8361" s="21">
        <v>43449.291666666664</v>
      </c>
      <c r="B8361" s="12">
        <f>ROUND(Zonal_Demand_Real!B8361/SUM(Zonal_Demand_Real!$B8361:$D8361)*IESO_Forecasted_Data_2012!$C8361, 0)</f>
        <v>17</v>
      </c>
      <c r="C8361" s="12">
        <f>ROUND(Zonal_Demand_Real!C8361/SUM(Zonal_Demand_Real!$B8361:$D8361)*IESO_Forecasted_Data_2012!$C8361, 0)</f>
        <v>80</v>
      </c>
      <c r="D8361" s="12">
        <f>ROUND(Zonal_Demand_Real!D8361/SUM(Zonal_Demand_Real!$B8361:$D8361)*IESO_Forecasted_Data_2012!$C8361, 0)</f>
        <v>42</v>
      </c>
    </row>
    <row r="8362" spans="1:4" x14ac:dyDescent="0.25">
      <c r="A8362" s="21">
        <v>43449.333333333336</v>
      </c>
      <c r="B8362" s="12">
        <f>ROUND(Zonal_Demand_Real!B8362/SUM(Zonal_Demand_Real!$B8362:$D8362)*IESO_Forecasted_Data_2012!$C8362, 0)</f>
        <v>16</v>
      </c>
      <c r="C8362" s="12">
        <f>ROUND(Zonal_Demand_Real!C8362/SUM(Zonal_Demand_Real!$B8362:$D8362)*IESO_Forecasted_Data_2012!$C8362, 0)</f>
        <v>79</v>
      </c>
      <c r="D8362" s="12">
        <f>ROUND(Zonal_Demand_Real!D8362/SUM(Zonal_Demand_Real!$B8362:$D8362)*IESO_Forecasted_Data_2012!$C8362, 0)</f>
        <v>41</v>
      </c>
    </row>
    <row r="8363" spans="1:4" x14ac:dyDescent="0.25">
      <c r="A8363" s="21">
        <v>43449.375</v>
      </c>
      <c r="B8363" s="12">
        <f>ROUND(Zonal_Demand_Real!B8363/SUM(Zonal_Demand_Real!$B8363:$D8363)*IESO_Forecasted_Data_2012!$C8363, 0)</f>
        <v>17</v>
      </c>
      <c r="C8363" s="12">
        <f>ROUND(Zonal_Demand_Real!C8363/SUM(Zonal_Demand_Real!$B8363:$D8363)*IESO_Forecasted_Data_2012!$C8363, 0)</f>
        <v>84</v>
      </c>
      <c r="D8363" s="12">
        <f>ROUND(Zonal_Demand_Real!D8363/SUM(Zonal_Demand_Real!$B8363:$D8363)*IESO_Forecasted_Data_2012!$C8363, 0)</f>
        <v>44</v>
      </c>
    </row>
    <row r="8364" spans="1:4" x14ac:dyDescent="0.25">
      <c r="A8364" s="21">
        <v>43449.416666666664</v>
      </c>
      <c r="B8364" s="12">
        <f>ROUND(Zonal_Demand_Real!B8364/SUM(Zonal_Demand_Real!$B8364:$D8364)*IESO_Forecasted_Data_2012!$C8364, 0)</f>
        <v>20</v>
      </c>
      <c r="C8364" s="12">
        <f>ROUND(Zonal_Demand_Real!C8364/SUM(Zonal_Demand_Real!$B8364:$D8364)*IESO_Forecasted_Data_2012!$C8364, 0)</f>
        <v>95</v>
      </c>
      <c r="D8364" s="12">
        <f>ROUND(Zonal_Demand_Real!D8364/SUM(Zonal_Demand_Real!$B8364:$D8364)*IESO_Forecasted_Data_2012!$C8364, 0)</f>
        <v>50</v>
      </c>
    </row>
    <row r="8365" spans="1:4" x14ac:dyDescent="0.25">
      <c r="A8365" s="21">
        <v>43449.458333333336</v>
      </c>
      <c r="B8365" s="12">
        <f>ROUND(Zonal_Demand_Real!B8365/SUM(Zonal_Demand_Real!$B8365:$D8365)*IESO_Forecasted_Data_2012!$C8365, 0)</f>
        <v>22</v>
      </c>
      <c r="C8365" s="12">
        <f>ROUND(Zonal_Demand_Real!C8365/SUM(Zonal_Demand_Real!$B8365:$D8365)*IESO_Forecasted_Data_2012!$C8365, 0)</f>
        <v>107</v>
      </c>
      <c r="D8365" s="12">
        <f>ROUND(Zonal_Demand_Real!D8365/SUM(Zonal_Demand_Real!$B8365:$D8365)*IESO_Forecasted_Data_2012!$C8365, 0)</f>
        <v>56</v>
      </c>
    </row>
    <row r="8366" spans="1:4" x14ac:dyDescent="0.25">
      <c r="A8366" s="21">
        <v>43449.5</v>
      </c>
      <c r="B8366" s="12">
        <f>ROUND(Zonal_Demand_Real!B8366/SUM(Zonal_Demand_Real!$B8366:$D8366)*IESO_Forecasted_Data_2012!$C8366, 0)</f>
        <v>23</v>
      </c>
      <c r="C8366" s="12">
        <f>ROUND(Zonal_Demand_Real!C8366/SUM(Zonal_Demand_Real!$B8366:$D8366)*IESO_Forecasted_Data_2012!$C8366, 0)</f>
        <v>111</v>
      </c>
      <c r="D8366" s="12">
        <f>ROUND(Zonal_Demand_Real!D8366/SUM(Zonal_Demand_Real!$B8366:$D8366)*IESO_Forecasted_Data_2012!$C8366, 0)</f>
        <v>58</v>
      </c>
    </row>
    <row r="8367" spans="1:4" x14ac:dyDescent="0.25">
      <c r="A8367" s="21">
        <v>43449.541666666664</v>
      </c>
      <c r="B8367" s="12">
        <f>ROUND(Zonal_Demand_Real!B8367/SUM(Zonal_Demand_Real!$B8367:$D8367)*IESO_Forecasted_Data_2012!$C8367, 0)</f>
        <v>24</v>
      </c>
      <c r="C8367" s="12">
        <f>ROUND(Zonal_Demand_Real!C8367/SUM(Zonal_Demand_Real!$B8367:$D8367)*IESO_Forecasted_Data_2012!$C8367, 0)</f>
        <v>117</v>
      </c>
      <c r="D8367" s="12">
        <f>ROUND(Zonal_Demand_Real!D8367/SUM(Zonal_Demand_Real!$B8367:$D8367)*IESO_Forecasted_Data_2012!$C8367, 0)</f>
        <v>61</v>
      </c>
    </row>
    <row r="8368" spans="1:4" x14ac:dyDescent="0.25">
      <c r="A8368" s="21">
        <v>43449.583333333336</v>
      </c>
      <c r="B8368" s="12">
        <f>ROUND(Zonal_Demand_Real!B8368/SUM(Zonal_Demand_Real!$B8368:$D8368)*IESO_Forecasted_Data_2012!$C8368, 0)</f>
        <v>25</v>
      </c>
      <c r="C8368" s="12">
        <f>ROUND(Zonal_Demand_Real!C8368/SUM(Zonal_Demand_Real!$B8368:$D8368)*IESO_Forecasted_Data_2012!$C8368, 0)</f>
        <v>120</v>
      </c>
      <c r="D8368" s="12">
        <f>ROUND(Zonal_Demand_Real!D8368/SUM(Zonal_Demand_Real!$B8368:$D8368)*IESO_Forecasted_Data_2012!$C8368, 0)</f>
        <v>63</v>
      </c>
    </row>
    <row r="8369" spans="1:4" x14ac:dyDescent="0.25">
      <c r="A8369" s="21">
        <v>43449.625</v>
      </c>
      <c r="B8369" s="12">
        <f>ROUND(Zonal_Demand_Real!B8369/SUM(Zonal_Demand_Real!$B8369:$D8369)*IESO_Forecasted_Data_2012!$C8369, 0)</f>
        <v>25</v>
      </c>
      <c r="C8369" s="12">
        <f>ROUND(Zonal_Demand_Real!C8369/SUM(Zonal_Demand_Real!$B8369:$D8369)*IESO_Forecasted_Data_2012!$C8369, 0)</f>
        <v>121</v>
      </c>
      <c r="D8369" s="12">
        <f>ROUND(Zonal_Demand_Real!D8369/SUM(Zonal_Demand_Real!$B8369:$D8369)*IESO_Forecasted_Data_2012!$C8369, 0)</f>
        <v>64</v>
      </c>
    </row>
    <row r="8370" spans="1:4" x14ac:dyDescent="0.25">
      <c r="A8370" s="21">
        <v>43449.666666666664</v>
      </c>
      <c r="B8370" s="12">
        <f>ROUND(Zonal_Demand_Real!B8370/SUM(Zonal_Demand_Real!$B8370:$D8370)*IESO_Forecasted_Data_2012!$C8370, 0)</f>
        <v>25</v>
      </c>
      <c r="C8370" s="12">
        <f>ROUND(Zonal_Demand_Real!C8370/SUM(Zonal_Demand_Real!$B8370:$D8370)*IESO_Forecasted_Data_2012!$C8370, 0)</f>
        <v>122</v>
      </c>
      <c r="D8370" s="12">
        <f>ROUND(Zonal_Demand_Real!D8370/SUM(Zonal_Demand_Real!$B8370:$D8370)*IESO_Forecasted_Data_2012!$C8370, 0)</f>
        <v>64</v>
      </c>
    </row>
    <row r="8371" spans="1:4" x14ac:dyDescent="0.25">
      <c r="A8371" s="21">
        <v>43449.708333333336</v>
      </c>
      <c r="B8371" s="12">
        <f>ROUND(Zonal_Demand_Real!B8371/SUM(Zonal_Demand_Real!$B8371:$D8371)*IESO_Forecasted_Data_2012!$C8371, 0)</f>
        <v>26</v>
      </c>
      <c r="C8371" s="12">
        <f>ROUND(Zonal_Demand_Real!C8371/SUM(Zonal_Demand_Real!$B8371:$D8371)*IESO_Forecasted_Data_2012!$C8371, 0)</f>
        <v>124</v>
      </c>
      <c r="D8371" s="12">
        <f>ROUND(Zonal_Demand_Real!D8371/SUM(Zonal_Demand_Real!$B8371:$D8371)*IESO_Forecasted_Data_2012!$C8371, 0)</f>
        <v>65</v>
      </c>
    </row>
    <row r="8372" spans="1:4" x14ac:dyDescent="0.25">
      <c r="A8372" s="21">
        <v>43449.75</v>
      </c>
      <c r="B8372" s="12">
        <f>ROUND(Zonal_Demand_Real!B8372/SUM(Zonal_Demand_Real!$B8372:$D8372)*IESO_Forecasted_Data_2012!$C8372, 0)</f>
        <v>26</v>
      </c>
      <c r="C8372" s="12">
        <f>ROUND(Zonal_Demand_Real!C8372/SUM(Zonal_Demand_Real!$B8372:$D8372)*IESO_Forecasted_Data_2012!$C8372, 0)</f>
        <v>123</v>
      </c>
      <c r="D8372" s="12">
        <f>ROUND(Zonal_Demand_Real!D8372/SUM(Zonal_Demand_Real!$B8372:$D8372)*IESO_Forecasted_Data_2012!$C8372, 0)</f>
        <v>65</v>
      </c>
    </row>
    <row r="8373" spans="1:4" x14ac:dyDescent="0.25">
      <c r="A8373" s="21">
        <v>43449.791666666664</v>
      </c>
      <c r="B8373" s="12">
        <f>ROUND(Zonal_Demand_Real!B8373/SUM(Zonal_Demand_Real!$B8373:$D8373)*IESO_Forecasted_Data_2012!$C8373, 0)</f>
        <v>25</v>
      </c>
      <c r="C8373" s="12">
        <f>ROUND(Zonal_Demand_Real!C8373/SUM(Zonal_Demand_Real!$B8373:$D8373)*IESO_Forecasted_Data_2012!$C8373, 0)</f>
        <v>122</v>
      </c>
      <c r="D8373" s="12">
        <f>ROUND(Zonal_Demand_Real!D8373/SUM(Zonal_Demand_Real!$B8373:$D8373)*IESO_Forecasted_Data_2012!$C8373, 0)</f>
        <v>64</v>
      </c>
    </row>
    <row r="8374" spans="1:4" x14ac:dyDescent="0.25">
      <c r="A8374" s="21">
        <v>43449.833333333336</v>
      </c>
      <c r="B8374" s="12">
        <f>ROUND(Zonal_Demand_Real!B8374/SUM(Zonal_Demand_Real!$B8374:$D8374)*IESO_Forecasted_Data_2012!$C8374, 0)</f>
        <v>28</v>
      </c>
      <c r="C8374" s="12">
        <f>ROUND(Zonal_Demand_Real!C8374/SUM(Zonal_Demand_Real!$B8374:$D8374)*IESO_Forecasted_Data_2012!$C8374, 0)</f>
        <v>133</v>
      </c>
      <c r="D8374" s="12">
        <f>ROUND(Zonal_Demand_Real!D8374/SUM(Zonal_Demand_Real!$B8374:$D8374)*IESO_Forecasted_Data_2012!$C8374, 0)</f>
        <v>70</v>
      </c>
    </row>
    <row r="8375" spans="1:4" x14ac:dyDescent="0.25">
      <c r="A8375" s="21">
        <v>43449.875</v>
      </c>
      <c r="B8375" s="12">
        <f>ROUND(Zonal_Demand_Real!B8375/SUM(Zonal_Demand_Real!$B8375:$D8375)*IESO_Forecasted_Data_2012!$C8375, 0)</f>
        <v>28</v>
      </c>
      <c r="C8375" s="12">
        <f>ROUND(Zonal_Demand_Real!C8375/SUM(Zonal_Demand_Real!$B8375:$D8375)*IESO_Forecasted_Data_2012!$C8375, 0)</f>
        <v>135</v>
      </c>
      <c r="D8375" s="12">
        <f>ROUND(Zonal_Demand_Real!D8375/SUM(Zonal_Demand_Real!$B8375:$D8375)*IESO_Forecasted_Data_2012!$C8375, 0)</f>
        <v>71</v>
      </c>
    </row>
    <row r="8376" spans="1:4" x14ac:dyDescent="0.25">
      <c r="A8376" s="21">
        <v>43449.916666666664</v>
      </c>
      <c r="B8376" s="12">
        <f>ROUND(Zonal_Demand_Real!B8376/SUM(Zonal_Demand_Real!$B8376:$D8376)*IESO_Forecasted_Data_2012!$C8376, 0)</f>
        <v>27</v>
      </c>
      <c r="C8376" s="12">
        <f>ROUND(Zonal_Demand_Real!C8376/SUM(Zonal_Demand_Real!$B8376:$D8376)*IESO_Forecasted_Data_2012!$C8376, 0)</f>
        <v>129</v>
      </c>
      <c r="D8376" s="12">
        <f>ROUND(Zonal_Demand_Real!D8376/SUM(Zonal_Demand_Real!$B8376:$D8376)*IESO_Forecasted_Data_2012!$C8376, 0)</f>
        <v>68</v>
      </c>
    </row>
    <row r="8377" spans="1:4" x14ac:dyDescent="0.25">
      <c r="A8377" s="21">
        <v>43449.958333333336</v>
      </c>
      <c r="B8377" s="12">
        <f>ROUND(Zonal_Demand_Real!B8377/SUM(Zonal_Demand_Real!$B8377:$D8377)*IESO_Forecasted_Data_2012!$C8377, 0)</f>
        <v>26</v>
      </c>
      <c r="C8377" s="12">
        <f>ROUND(Zonal_Demand_Real!C8377/SUM(Zonal_Demand_Real!$B8377:$D8377)*IESO_Forecasted_Data_2012!$C8377, 0)</f>
        <v>124</v>
      </c>
      <c r="D8377" s="12">
        <f>ROUND(Zonal_Demand_Real!D8377/SUM(Zonal_Demand_Real!$B8377:$D8377)*IESO_Forecasted_Data_2012!$C8377, 0)</f>
        <v>65</v>
      </c>
    </row>
    <row r="8378" spans="1:4" x14ac:dyDescent="0.25">
      <c r="A8378" s="21">
        <v>43450</v>
      </c>
      <c r="B8378" s="12">
        <f>ROUND(Zonal_Demand_Real!B8378/SUM(Zonal_Demand_Real!$B8378:$D8378)*IESO_Forecasted_Data_2012!$C8378, 0)</f>
        <v>24</v>
      </c>
      <c r="C8378" s="12">
        <f>ROUND(Zonal_Demand_Real!C8378/SUM(Zonal_Demand_Real!$B8378:$D8378)*IESO_Forecasted_Data_2012!$C8378, 0)</f>
        <v>117</v>
      </c>
      <c r="D8378" s="12">
        <f>ROUND(Zonal_Demand_Real!D8378/SUM(Zonal_Demand_Real!$B8378:$D8378)*IESO_Forecasted_Data_2012!$C8378, 0)</f>
        <v>61</v>
      </c>
    </row>
    <row r="8379" spans="1:4" x14ac:dyDescent="0.25">
      <c r="A8379" s="21">
        <v>43450.041666666664</v>
      </c>
      <c r="B8379" s="12">
        <f>ROUND(Zonal_Demand_Real!B8379/SUM(Zonal_Demand_Real!$B8379:$D8379)*IESO_Forecasted_Data_2012!$C8379, 0)</f>
        <v>23</v>
      </c>
      <c r="C8379" s="12">
        <f>ROUND(Zonal_Demand_Real!C8379/SUM(Zonal_Demand_Real!$B8379:$D8379)*IESO_Forecasted_Data_2012!$C8379, 0)</f>
        <v>110</v>
      </c>
      <c r="D8379" s="12">
        <f>ROUND(Zonal_Demand_Real!D8379/SUM(Zonal_Demand_Real!$B8379:$D8379)*IESO_Forecasted_Data_2012!$C8379, 0)</f>
        <v>58</v>
      </c>
    </row>
    <row r="8380" spans="1:4" x14ac:dyDescent="0.25">
      <c r="A8380" s="21">
        <v>43450.083333333336</v>
      </c>
      <c r="B8380" s="12">
        <f>ROUND(Zonal_Demand_Real!B8380/SUM(Zonal_Demand_Real!$B8380:$D8380)*IESO_Forecasted_Data_2012!$C8380, 0)</f>
        <v>21</v>
      </c>
      <c r="C8380" s="12">
        <f>ROUND(Zonal_Demand_Real!C8380/SUM(Zonal_Demand_Real!$B8380:$D8380)*IESO_Forecasted_Data_2012!$C8380, 0)</f>
        <v>100</v>
      </c>
      <c r="D8380" s="12">
        <f>ROUND(Zonal_Demand_Real!D8380/SUM(Zonal_Demand_Real!$B8380:$D8380)*IESO_Forecasted_Data_2012!$C8380, 0)</f>
        <v>53</v>
      </c>
    </row>
    <row r="8381" spans="1:4" x14ac:dyDescent="0.25">
      <c r="A8381" s="21">
        <v>43450.125</v>
      </c>
      <c r="B8381" s="12">
        <f>ROUND(Zonal_Demand_Real!B8381/SUM(Zonal_Demand_Real!$B8381:$D8381)*IESO_Forecasted_Data_2012!$C8381, 0)</f>
        <v>19</v>
      </c>
      <c r="C8381" s="12">
        <f>ROUND(Zonal_Demand_Real!C8381/SUM(Zonal_Demand_Real!$B8381:$D8381)*IESO_Forecasted_Data_2012!$C8381, 0)</f>
        <v>91</v>
      </c>
      <c r="D8381" s="12">
        <f>ROUND(Zonal_Demand_Real!D8381/SUM(Zonal_Demand_Real!$B8381:$D8381)*IESO_Forecasted_Data_2012!$C8381, 0)</f>
        <v>48</v>
      </c>
    </row>
    <row r="8382" spans="1:4" x14ac:dyDescent="0.25">
      <c r="A8382" s="21">
        <v>43450.166666666664</v>
      </c>
      <c r="B8382" s="12">
        <f>ROUND(Zonal_Demand_Real!B8382/SUM(Zonal_Demand_Real!$B8382:$D8382)*IESO_Forecasted_Data_2012!$C8382, 0)</f>
        <v>18</v>
      </c>
      <c r="C8382" s="12">
        <f>ROUND(Zonal_Demand_Real!C8382/SUM(Zonal_Demand_Real!$B8382:$D8382)*IESO_Forecasted_Data_2012!$C8382, 0)</f>
        <v>85</v>
      </c>
      <c r="D8382" s="12">
        <f>ROUND(Zonal_Demand_Real!D8382/SUM(Zonal_Demand_Real!$B8382:$D8382)*IESO_Forecasted_Data_2012!$C8382, 0)</f>
        <v>45</v>
      </c>
    </row>
    <row r="8383" spans="1:4" x14ac:dyDescent="0.25">
      <c r="A8383" s="21">
        <v>43450.208333333336</v>
      </c>
      <c r="B8383" s="12">
        <f>ROUND(Zonal_Demand_Real!B8383/SUM(Zonal_Demand_Real!$B8383:$D8383)*IESO_Forecasted_Data_2012!$C8383, 0)</f>
        <v>17</v>
      </c>
      <c r="C8383" s="12">
        <f>ROUND(Zonal_Demand_Real!C8383/SUM(Zonal_Demand_Real!$B8383:$D8383)*IESO_Forecasted_Data_2012!$C8383, 0)</f>
        <v>83</v>
      </c>
      <c r="D8383" s="12">
        <f>ROUND(Zonal_Demand_Real!D8383/SUM(Zonal_Demand_Real!$B8383:$D8383)*IESO_Forecasted_Data_2012!$C8383, 0)</f>
        <v>44</v>
      </c>
    </row>
    <row r="8384" spans="1:4" x14ac:dyDescent="0.25">
      <c r="A8384" s="21">
        <v>43450.25</v>
      </c>
      <c r="B8384" s="12">
        <f>ROUND(Zonal_Demand_Real!B8384/SUM(Zonal_Demand_Real!$B8384:$D8384)*IESO_Forecasted_Data_2012!$C8384, 0)</f>
        <v>17</v>
      </c>
      <c r="C8384" s="12">
        <f>ROUND(Zonal_Demand_Real!C8384/SUM(Zonal_Demand_Real!$B8384:$D8384)*IESO_Forecasted_Data_2012!$C8384, 0)</f>
        <v>82</v>
      </c>
      <c r="D8384" s="12">
        <f>ROUND(Zonal_Demand_Real!D8384/SUM(Zonal_Demand_Real!$B8384:$D8384)*IESO_Forecasted_Data_2012!$C8384, 0)</f>
        <v>43</v>
      </c>
    </row>
    <row r="8385" spans="1:4" x14ac:dyDescent="0.25">
      <c r="A8385" s="21">
        <v>43450.291666666664</v>
      </c>
      <c r="B8385" s="12">
        <f>ROUND(Zonal_Demand_Real!B8385/SUM(Zonal_Demand_Real!$B8385:$D8385)*IESO_Forecasted_Data_2012!$C8385, 0)</f>
        <v>17</v>
      </c>
      <c r="C8385" s="12">
        <f>ROUND(Zonal_Demand_Real!C8385/SUM(Zonal_Demand_Real!$B8385:$D8385)*IESO_Forecasted_Data_2012!$C8385, 0)</f>
        <v>81</v>
      </c>
      <c r="D8385" s="12">
        <f>ROUND(Zonal_Demand_Real!D8385/SUM(Zonal_Demand_Real!$B8385:$D8385)*IESO_Forecasted_Data_2012!$C8385, 0)</f>
        <v>42</v>
      </c>
    </row>
    <row r="8386" spans="1:4" x14ac:dyDescent="0.25">
      <c r="A8386" s="21">
        <v>43450.333333333336</v>
      </c>
      <c r="B8386" s="12">
        <f>ROUND(Zonal_Demand_Real!B8386/SUM(Zonal_Demand_Real!$B8386:$D8386)*IESO_Forecasted_Data_2012!$C8386, 0)</f>
        <v>17</v>
      </c>
      <c r="C8386" s="12">
        <f>ROUND(Zonal_Demand_Real!C8386/SUM(Zonal_Demand_Real!$B8386:$D8386)*IESO_Forecasted_Data_2012!$C8386, 0)</f>
        <v>84</v>
      </c>
      <c r="D8386" s="12">
        <f>ROUND(Zonal_Demand_Real!D8386/SUM(Zonal_Demand_Real!$B8386:$D8386)*IESO_Forecasted_Data_2012!$C8386, 0)</f>
        <v>44</v>
      </c>
    </row>
    <row r="8387" spans="1:4" x14ac:dyDescent="0.25">
      <c r="A8387" s="21">
        <v>43450.375</v>
      </c>
      <c r="B8387" s="12">
        <f>ROUND(Zonal_Demand_Real!B8387/SUM(Zonal_Demand_Real!$B8387:$D8387)*IESO_Forecasted_Data_2012!$C8387, 0)</f>
        <v>18</v>
      </c>
      <c r="C8387" s="12">
        <f>ROUND(Zonal_Demand_Real!C8387/SUM(Zonal_Demand_Real!$B8387:$D8387)*IESO_Forecasted_Data_2012!$C8387, 0)</f>
        <v>85</v>
      </c>
      <c r="D8387" s="12">
        <f>ROUND(Zonal_Demand_Real!D8387/SUM(Zonal_Demand_Real!$B8387:$D8387)*IESO_Forecasted_Data_2012!$C8387, 0)</f>
        <v>45</v>
      </c>
    </row>
    <row r="8388" spans="1:4" x14ac:dyDescent="0.25">
      <c r="A8388" s="21">
        <v>43450.416666666664</v>
      </c>
      <c r="B8388" s="12">
        <f>ROUND(Zonal_Demand_Real!B8388/SUM(Zonal_Demand_Real!$B8388:$D8388)*IESO_Forecasted_Data_2012!$C8388, 0)</f>
        <v>20</v>
      </c>
      <c r="C8388" s="12">
        <f>ROUND(Zonal_Demand_Real!C8388/SUM(Zonal_Demand_Real!$B8388:$D8388)*IESO_Forecasted_Data_2012!$C8388, 0)</f>
        <v>96</v>
      </c>
      <c r="D8388" s="12">
        <f>ROUND(Zonal_Demand_Real!D8388/SUM(Zonal_Demand_Real!$B8388:$D8388)*IESO_Forecasted_Data_2012!$C8388, 0)</f>
        <v>50</v>
      </c>
    </row>
    <row r="8389" spans="1:4" x14ac:dyDescent="0.25">
      <c r="A8389" s="21">
        <v>43450.458333333336</v>
      </c>
      <c r="B8389" s="12">
        <f>ROUND(Zonal_Demand_Real!B8389/SUM(Zonal_Demand_Real!$B8389:$D8389)*IESO_Forecasted_Data_2012!$C8389, 0)</f>
        <v>22</v>
      </c>
      <c r="C8389" s="12">
        <f>ROUND(Zonal_Demand_Real!C8389/SUM(Zonal_Demand_Real!$B8389:$D8389)*IESO_Forecasted_Data_2012!$C8389, 0)</f>
        <v>107</v>
      </c>
      <c r="D8389" s="12">
        <f>ROUND(Zonal_Demand_Real!D8389/SUM(Zonal_Demand_Real!$B8389:$D8389)*IESO_Forecasted_Data_2012!$C8389, 0)</f>
        <v>56</v>
      </c>
    </row>
    <row r="8390" spans="1:4" x14ac:dyDescent="0.25">
      <c r="A8390" s="21">
        <v>43450.5</v>
      </c>
      <c r="B8390" s="12">
        <f>ROUND(Zonal_Demand_Real!B8390/SUM(Zonal_Demand_Real!$B8390:$D8390)*IESO_Forecasted_Data_2012!$C8390, 0)</f>
        <v>23</v>
      </c>
      <c r="C8390" s="12">
        <f>ROUND(Zonal_Demand_Real!C8390/SUM(Zonal_Demand_Real!$B8390:$D8390)*IESO_Forecasted_Data_2012!$C8390, 0)</f>
        <v>113</v>
      </c>
      <c r="D8390" s="12">
        <f>ROUND(Zonal_Demand_Real!D8390/SUM(Zonal_Demand_Real!$B8390:$D8390)*IESO_Forecasted_Data_2012!$C8390, 0)</f>
        <v>59</v>
      </c>
    </row>
    <row r="8391" spans="1:4" x14ac:dyDescent="0.25">
      <c r="A8391" s="21">
        <v>43450.541666666664</v>
      </c>
      <c r="B8391" s="12">
        <f>ROUND(Zonal_Demand_Real!B8391/SUM(Zonal_Demand_Real!$B8391:$D8391)*IESO_Forecasted_Data_2012!$C8391, 0)</f>
        <v>23</v>
      </c>
      <c r="C8391" s="12">
        <f>ROUND(Zonal_Demand_Real!C8391/SUM(Zonal_Demand_Real!$B8391:$D8391)*IESO_Forecasted_Data_2012!$C8391, 0)</f>
        <v>113</v>
      </c>
      <c r="D8391" s="12">
        <f>ROUND(Zonal_Demand_Real!D8391/SUM(Zonal_Demand_Real!$B8391:$D8391)*IESO_Forecasted_Data_2012!$C8391, 0)</f>
        <v>59</v>
      </c>
    </row>
    <row r="8392" spans="1:4" x14ac:dyDescent="0.25">
      <c r="A8392" s="21">
        <v>43450.583333333336</v>
      </c>
      <c r="B8392" s="12">
        <f>ROUND(Zonal_Demand_Real!B8392/SUM(Zonal_Demand_Real!$B8392:$D8392)*IESO_Forecasted_Data_2012!$C8392, 0)</f>
        <v>23</v>
      </c>
      <c r="C8392" s="12">
        <f>ROUND(Zonal_Demand_Real!C8392/SUM(Zonal_Demand_Real!$B8392:$D8392)*IESO_Forecasted_Data_2012!$C8392, 0)</f>
        <v>110</v>
      </c>
      <c r="D8392" s="12">
        <f>ROUND(Zonal_Demand_Real!D8392/SUM(Zonal_Demand_Real!$B8392:$D8392)*IESO_Forecasted_Data_2012!$C8392, 0)</f>
        <v>58</v>
      </c>
    </row>
    <row r="8393" spans="1:4" x14ac:dyDescent="0.25">
      <c r="A8393" s="21">
        <v>43450.625</v>
      </c>
      <c r="B8393" s="12">
        <f>ROUND(Zonal_Demand_Real!B8393/SUM(Zonal_Demand_Real!$B8393:$D8393)*IESO_Forecasted_Data_2012!$C8393, 0)</f>
        <v>23</v>
      </c>
      <c r="C8393" s="12">
        <f>ROUND(Zonal_Demand_Real!C8393/SUM(Zonal_Demand_Real!$B8393:$D8393)*IESO_Forecasted_Data_2012!$C8393, 0)</f>
        <v>109</v>
      </c>
      <c r="D8393" s="12">
        <f>ROUND(Zonal_Demand_Real!D8393/SUM(Zonal_Demand_Real!$B8393:$D8393)*IESO_Forecasted_Data_2012!$C8393, 0)</f>
        <v>57</v>
      </c>
    </row>
    <row r="8394" spans="1:4" x14ac:dyDescent="0.25">
      <c r="A8394" s="21">
        <v>43450.666666666664</v>
      </c>
      <c r="B8394" s="12">
        <f>ROUND(Zonal_Demand_Real!B8394/SUM(Zonal_Demand_Real!$B8394:$D8394)*IESO_Forecasted_Data_2012!$C8394, 0)</f>
        <v>22</v>
      </c>
      <c r="C8394" s="12">
        <f>ROUND(Zonal_Demand_Real!C8394/SUM(Zonal_Demand_Real!$B8394:$D8394)*IESO_Forecasted_Data_2012!$C8394, 0)</f>
        <v>108</v>
      </c>
      <c r="D8394" s="12">
        <f>ROUND(Zonal_Demand_Real!D8394/SUM(Zonal_Demand_Real!$B8394:$D8394)*IESO_Forecasted_Data_2012!$C8394, 0)</f>
        <v>57</v>
      </c>
    </row>
    <row r="8395" spans="1:4" x14ac:dyDescent="0.25">
      <c r="A8395" s="21">
        <v>43450.708333333336</v>
      </c>
      <c r="B8395" s="12">
        <f>ROUND(Zonal_Demand_Real!B8395/SUM(Zonal_Demand_Real!$B8395:$D8395)*IESO_Forecasted_Data_2012!$C8395, 0)</f>
        <v>22</v>
      </c>
      <c r="C8395" s="12">
        <f>ROUND(Zonal_Demand_Real!C8395/SUM(Zonal_Demand_Real!$B8395:$D8395)*IESO_Forecasted_Data_2012!$C8395, 0)</f>
        <v>105</v>
      </c>
      <c r="D8395" s="12">
        <f>ROUND(Zonal_Demand_Real!D8395/SUM(Zonal_Demand_Real!$B8395:$D8395)*IESO_Forecasted_Data_2012!$C8395, 0)</f>
        <v>55</v>
      </c>
    </row>
    <row r="8396" spans="1:4" x14ac:dyDescent="0.25">
      <c r="A8396" s="21">
        <v>43450.75</v>
      </c>
      <c r="B8396" s="12">
        <f>ROUND(Zonal_Demand_Real!B8396/SUM(Zonal_Demand_Real!$B8396:$D8396)*IESO_Forecasted_Data_2012!$C8396, 0)</f>
        <v>22</v>
      </c>
      <c r="C8396" s="12">
        <f>ROUND(Zonal_Demand_Real!C8396/SUM(Zonal_Demand_Real!$B8396:$D8396)*IESO_Forecasted_Data_2012!$C8396, 0)</f>
        <v>105</v>
      </c>
      <c r="D8396" s="12">
        <f>ROUND(Zonal_Demand_Real!D8396/SUM(Zonal_Demand_Real!$B8396:$D8396)*IESO_Forecasted_Data_2012!$C8396, 0)</f>
        <v>55</v>
      </c>
    </row>
    <row r="8397" spans="1:4" x14ac:dyDescent="0.25">
      <c r="A8397" s="21">
        <v>43450.791666666664</v>
      </c>
      <c r="B8397" s="12">
        <f>ROUND(Zonal_Demand_Real!B8397/SUM(Zonal_Demand_Real!$B8397:$D8397)*IESO_Forecasted_Data_2012!$C8397, 0)</f>
        <v>22</v>
      </c>
      <c r="C8397" s="12">
        <f>ROUND(Zonal_Demand_Real!C8397/SUM(Zonal_Demand_Real!$B8397:$D8397)*IESO_Forecasted_Data_2012!$C8397, 0)</f>
        <v>108</v>
      </c>
      <c r="D8397" s="12">
        <f>ROUND(Zonal_Demand_Real!D8397/SUM(Zonal_Demand_Real!$B8397:$D8397)*IESO_Forecasted_Data_2012!$C8397, 0)</f>
        <v>57</v>
      </c>
    </row>
    <row r="8398" spans="1:4" x14ac:dyDescent="0.25">
      <c r="A8398" s="21">
        <v>43450.833333333336</v>
      </c>
      <c r="B8398" s="12">
        <f>ROUND(Zonal_Demand_Real!B8398/SUM(Zonal_Demand_Real!$B8398:$D8398)*IESO_Forecasted_Data_2012!$C8398, 0)</f>
        <v>25</v>
      </c>
      <c r="C8398" s="12">
        <f>ROUND(Zonal_Demand_Real!C8398/SUM(Zonal_Demand_Real!$B8398:$D8398)*IESO_Forecasted_Data_2012!$C8398, 0)</f>
        <v>122</v>
      </c>
      <c r="D8398" s="12">
        <f>ROUND(Zonal_Demand_Real!D8398/SUM(Zonal_Demand_Real!$B8398:$D8398)*IESO_Forecasted_Data_2012!$C8398, 0)</f>
        <v>64</v>
      </c>
    </row>
    <row r="8399" spans="1:4" x14ac:dyDescent="0.25">
      <c r="A8399" s="21">
        <v>43450.875</v>
      </c>
      <c r="B8399" s="12">
        <f>ROUND(Zonal_Demand_Real!B8399/SUM(Zonal_Demand_Real!$B8399:$D8399)*IESO_Forecasted_Data_2012!$C8399, 0)</f>
        <v>27</v>
      </c>
      <c r="C8399" s="12">
        <f>ROUND(Zonal_Demand_Real!C8399/SUM(Zonal_Demand_Real!$B8399:$D8399)*IESO_Forecasted_Data_2012!$C8399, 0)</f>
        <v>129</v>
      </c>
      <c r="D8399" s="12">
        <f>ROUND(Zonal_Demand_Real!D8399/SUM(Zonal_Demand_Real!$B8399:$D8399)*IESO_Forecasted_Data_2012!$C8399, 0)</f>
        <v>68</v>
      </c>
    </row>
    <row r="8400" spans="1:4" x14ac:dyDescent="0.25">
      <c r="A8400" s="21">
        <v>43450.916666666664</v>
      </c>
      <c r="B8400" s="12">
        <f>ROUND(Zonal_Demand_Real!B8400/SUM(Zonal_Demand_Real!$B8400:$D8400)*IESO_Forecasted_Data_2012!$C8400, 0)</f>
        <v>26</v>
      </c>
      <c r="C8400" s="12">
        <f>ROUND(Zonal_Demand_Real!C8400/SUM(Zonal_Demand_Real!$B8400:$D8400)*IESO_Forecasted_Data_2012!$C8400, 0)</f>
        <v>125</v>
      </c>
      <c r="D8400" s="12">
        <f>ROUND(Zonal_Demand_Real!D8400/SUM(Zonal_Demand_Real!$B8400:$D8400)*IESO_Forecasted_Data_2012!$C8400, 0)</f>
        <v>66</v>
      </c>
    </row>
    <row r="8401" spans="1:4" x14ac:dyDescent="0.25">
      <c r="A8401" s="21">
        <v>43450.958333333336</v>
      </c>
      <c r="B8401" s="12">
        <f>ROUND(Zonal_Demand_Real!B8401/SUM(Zonal_Demand_Real!$B8401:$D8401)*IESO_Forecasted_Data_2012!$C8401, 0)</f>
        <v>26</v>
      </c>
      <c r="C8401" s="12">
        <f>ROUND(Zonal_Demand_Real!C8401/SUM(Zonal_Demand_Real!$B8401:$D8401)*IESO_Forecasted_Data_2012!$C8401, 0)</f>
        <v>126</v>
      </c>
      <c r="D8401" s="12">
        <f>ROUND(Zonal_Demand_Real!D8401/SUM(Zonal_Demand_Real!$B8401:$D8401)*IESO_Forecasted_Data_2012!$C8401, 0)</f>
        <v>66</v>
      </c>
    </row>
    <row r="8402" spans="1:4" x14ac:dyDescent="0.25">
      <c r="A8402" s="21">
        <v>43451</v>
      </c>
      <c r="B8402" s="12">
        <f>ROUND(Zonal_Demand_Real!B8402/SUM(Zonal_Demand_Real!$B8402:$D8402)*IESO_Forecasted_Data_2012!$C8402, 0)</f>
        <v>25</v>
      </c>
      <c r="C8402" s="12">
        <f>ROUND(Zonal_Demand_Real!C8402/SUM(Zonal_Demand_Real!$B8402:$D8402)*IESO_Forecasted_Data_2012!$C8402, 0)</f>
        <v>120</v>
      </c>
      <c r="D8402" s="12">
        <f>ROUND(Zonal_Demand_Real!D8402/SUM(Zonal_Demand_Real!$B8402:$D8402)*IESO_Forecasted_Data_2012!$C8402, 0)</f>
        <v>63</v>
      </c>
    </row>
    <row r="8403" spans="1:4" x14ac:dyDescent="0.25">
      <c r="A8403" s="21">
        <v>43451.041666666664</v>
      </c>
      <c r="B8403" s="12">
        <f>ROUND(Zonal_Demand_Real!B8403/SUM(Zonal_Demand_Real!$B8403:$D8403)*IESO_Forecasted_Data_2012!$C8403, 0)</f>
        <v>24</v>
      </c>
      <c r="C8403" s="12">
        <f>ROUND(Zonal_Demand_Real!C8403/SUM(Zonal_Demand_Real!$B8403:$D8403)*IESO_Forecasted_Data_2012!$C8403, 0)</f>
        <v>114</v>
      </c>
      <c r="D8403" s="12">
        <f>ROUND(Zonal_Demand_Real!D8403/SUM(Zonal_Demand_Real!$B8403:$D8403)*IESO_Forecasted_Data_2012!$C8403, 0)</f>
        <v>60</v>
      </c>
    </row>
    <row r="8404" spans="1:4" x14ac:dyDescent="0.25">
      <c r="A8404" s="21">
        <v>43451.083333333336</v>
      </c>
      <c r="B8404" s="12">
        <f>ROUND(Zonal_Demand_Real!B8404/SUM(Zonal_Demand_Real!$B8404:$D8404)*IESO_Forecasted_Data_2012!$C8404, 0)</f>
        <v>21</v>
      </c>
      <c r="C8404" s="12">
        <f>ROUND(Zonal_Demand_Real!C8404/SUM(Zonal_Demand_Real!$B8404:$D8404)*IESO_Forecasted_Data_2012!$C8404, 0)</f>
        <v>103</v>
      </c>
      <c r="D8404" s="12">
        <f>ROUND(Zonal_Demand_Real!D8404/SUM(Zonal_Demand_Real!$B8404:$D8404)*IESO_Forecasted_Data_2012!$C8404, 0)</f>
        <v>54</v>
      </c>
    </row>
    <row r="8405" spans="1:4" x14ac:dyDescent="0.25">
      <c r="A8405" s="21">
        <v>43451.125</v>
      </c>
      <c r="B8405" s="12">
        <f>ROUND(Zonal_Demand_Real!B8405/SUM(Zonal_Demand_Real!$B8405:$D8405)*IESO_Forecasted_Data_2012!$C8405, 0)</f>
        <v>19</v>
      </c>
      <c r="C8405" s="12">
        <f>ROUND(Zonal_Demand_Real!C8405/SUM(Zonal_Demand_Real!$B8405:$D8405)*IESO_Forecasted_Data_2012!$C8405, 0)</f>
        <v>91</v>
      </c>
      <c r="D8405" s="12">
        <f>ROUND(Zonal_Demand_Real!D8405/SUM(Zonal_Demand_Real!$B8405:$D8405)*IESO_Forecasted_Data_2012!$C8405, 0)</f>
        <v>48</v>
      </c>
    </row>
    <row r="8406" spans="1:4" x14ac:dyDescent="0.25">
      <c r="A8406" s="21">
        <v>43451.166666666664</v>
      </c>
      <c r="B8406" s="12">
        <f>ROUND(Zonal_Demand_Real!B8406/SUM(Zonal_Demand_Real!$B8406:$D8406)*IESO_Forecasted_Data_2012!$C8406, 0)</f>
        <v>18</v>
      </c>
      <c r="C8406" s="12">
        <f>ROUND(Zonal_Demand_Real!C8406/SUM(Zonal_Demand_Real!$B8406:$D8406)*IESO_Forecasted_Data_2012!$C8406, 0)</f>
        <v>87</v>
      </c>
      <c r="D8406" s="12">
        <f>ROUND(Zonal_Demand_Real!D8406/SUM(Zonal_Demand_Real!$B8406:$D8406)*IESO_Forecasted_Data_2012!$C8406, 0)</f>
        <v>46</v>
      </c>
    </row>
    <row r="8407" spans="1:4" x14ac:dyDescent="0.25">
      <c r="A8407" s="21">
        <v>43451.208333333336</v>
      </c>
      <c r="B8407" s="12">
        <f>ROUND(Zonal_Demand_Real!B8407/SUM(Zonal_Demand_Real!$B8407:$D8407)*IESO_Forecasted_Data_2012!$C8407, 0)</f>
        <v>17</v>
      </c>
      <c r="C8407" s="12">
        <f>ROUND(Zonal_Demand_Real!C8407/SUM(Zonal_Demand_Real!$B8407:$D8407)*IESO_Forecasted_Data_2012!$C8407, 0)</f>
        <v>81</v>
      </c>
      <c r="D8407" s="12">
        <f>ROUND(Zonal_Demand_Real!D8407/SUM(Zonal_Demand_Real!$B8407:$D8407)*IESO_Forecasted_Data_2012!$C8407, 0)</f>
        <v>43</v>
      </c>
    </row>
    <row r="8408" spans="1:4" x14ac:dyDescent="0.25">
      <c r="A8408" s="21">
        <v>43451.25</v>
      </c>
      <c r="B8408" s="12">
        <f>ROUND(Zonal_Demand_Real!B8408/SUM(Zonal_Demand_Real!$B8408:$D8408)*IESO_Forecasted_Data_2012!$C8408, 0)</f>
        <v>17</v>
      </c>
      <c r="C8408" s="12">
        <f>ROUND(Zonal_Demand_Real!C8408/SUM(Zonal_Demand_Real!$B8408:$D8408)*IESO_Forecasted_Data_2012!$C8408, 0)</f>
        <v>81</v>
      </c>
      <c r="D8408" s="12">
        <f>ROUND(Zonal_Demand_Real!D8408/SUM(Zonal_Demand_Real!$B8408:$D8408)*IESO_Forecasted_Data_2012!$C8408, 0)</f>
        <v>43</v>
      </c>
    </row>
    <row r="8409" spans="1:4" x14ac:dyDescent="0.25">
      <c r="A8409" s="21">
        <v>43451.291666666664</v>
      </c>
      <c r="B8409" s="12">
        <f>ROUND(Zonal_Demand_Real!B8409/SUM(Zonal_Demand_Real!$B8409:$D8409)*IESO_Forecasted_Data_2012!$C8409, 0)</f>
        <v>16</v>
      </c>
      <c r="C8409" s="12">
        <f>ROUND(Zonal_Demand_Real!C8409/SUM(Zonal_Demand_Real!$B8409:$D8409)*IESO_Forecasted_Data_2012!$C8409, 0)</f>
        <v>79</v>
      </c>
      <c r="D8409" s="12">
        <f>ROUND(Zonal_Demand_Real!D8409/SUM(Zonal_Demand_Real!$B8409:$D8409)*IESO_Forecasted_Data_2012!$C8409, 0)</f>
        <v>41</v>
      </c>
    </row>
    <row r="8410" spans="1:4" x14ac:dyDescent="0.25">
      <c r="A8410" s="21">
        <v>43451.333333333336</v>
      </c>
      <c r="B8410" s="12">
        <f>ROUND(Zonal_Demand_Real!B8410/SUM(Zonal_Demand_Real!$B8410:$D8410)*IESO_Forecasted_Data_2012!$C8410, 0)</f>
        <v>17</v>
      </c>
      <c r="C8410" s="12">
        <f>ROUND(Zonal_Demand_Real!C8410/SUM(Zonal_Demand_Real!$B8410:$D8410)*IESO_Forecasted_Data_2012!$C8410, 0)</f>
        <v>84</v>
      </c>
      <c r="D8410" s="12">
        <f>ROUND(Zonal_Demand_Real!D8410/SUM(Zonal_Demand_Real!$B8410:$D8410)*IESO_Forecasted_Data_2012!$C8410, 0)</f>
        <v>44</v>
      </c>
    </row>
    <row r="8411" spans="1:4" x14ac:dyDescent="0.25">
      <c r="A8411" s="21">
        <v>43451.375</v>
      </c>
      <c r="B8411" s="12">
        <f>ROUND(Zonal_Demand_Real!B8411/SUM(Zonal_Demand_Real!$B8411:$D8411)*IESO_Forecasted_Data_2012!$C8411, 0)</f>
        <v>18</v>
      </c>
      <c r="C8411" s="12">
        <f>ROUND(Zonal_Demand_Real!C8411/SUM(Zonal_Demand_Real!$B8411:$D8411)*IESO_Forecasted_Data_2012!$C8411, 0)</f>
        <v>88</v>
      </c>
      <c r="D8411" s="12">
        <f>ROUND(Zonal_Demand_Real!D8411/SUM(Zonal_Demand_Real!$B8411:$D8411)*IESO_Forecasted_Data_2012!$C8411, 0)</f>
        <v>46</v>
      </c>
    </row>
    <row r="8412" spans="1:4" x14ac:dyDescent="0.25">
      <c r="A8412" s="21">
        <v>43451.416666666664</v>
      </c>
      <c r="B8412" s="12">
        <f>ROUND(Zonal_Demand_Real!B8412/SUM(Zonal_Demand_Real!$B8412:$D8412)*IESO_Forecasted_Data_2012!$C8412, 0)</f>
        <v>21</v>
      </c>
      <c r="C8412" s="12">
        <f>ROUND(Zonal_Demand_Real!C8412/SUM(Zonal_Demand_Real!$B8412:$D8412)*IESO_Forecasted_Data_2012!$C8412, 0)</f>
        <v>99</v>
      </c>
      <c r="D8412" s="12">
        <f>ROUND(Zonal_Demand_Real!D8412/SUM(Zonal_Demand_Real!$B8412:$D8412)*IESO_Forecasted_Data_2012!$C8412, 0)</f>
        <v>52</v>
      </c>
    </row>
    <row r="8413" spans="1:4" x14ac:dyDescent="0.25">
      <c r="A8413" s="21">
        <v>43451.458333333336</v>
      </c>
      <c r="B8413" s="12">
        <f>ROUND(Zonal_Demand_Real!B8413/SUM(Zonal_Demand_Real!$B8413:$D8413)*IESO_Forecasted_Data_2012!$C8413, 0)</f>
        <v>23</v>
      </c>
      <c r="C8413" s="12">
        <f>ROUND(Zonal_Demand_Real!C8413/SUM(Zonal_Demand_Real!$B8413:$D8413)*IESO_Forecasted_Data_2012!$C8413, 0)</f>
        <v>112</v>
      </c>
      <c r="D8413" s="12">
        <f>ROUND(Zonal_Demand_Real!D8413/SUM(Zonal_Demand_Real!$B8413:$D8413)*IESO_Forecasted_Data_2012!$C8413, 0)</f>
        <v>59</v>
      </c>
    </row>
    <row r="8414" spans="1:4" x14ac:dyDescent="0.25">
      <c r="A8414" s="21">
        <v>43451.5</v>
      </c>
      <c r="B8414" s="12">
        <f>ROUND(Zonal_Demand_Real!B8414/SUM(Zonal_Demand_Real!$B8414:$D8414)*IESO_Forecasted_Data_2012!$C8414, 0)</f>
        <v>24</v>
      </c>
      <c r="C8414" s="12">
        <f>ROUND(Zonal_Demand_Real!C8414/SUM(Zonal_Demand_Real!$B8414:$D8414)*IESO_Forecasted_Data_2012!$C8414, 0)</f>
        <v>117</v>
      </c>
      <c r="D8414" s="12">
        <f>ROUND(Zonal_Demand_Real!D8414/SUM(Zonal_Demand_Real!$B8414:$D8414)*IESO_Forecasted_Data_2012!$C8414, 0)</f>
        <v>61</v>
      </c>
    </row>
    <row r="8415" spans="1:4" x14ac:dyDescent="0.25">
      <c r="A8415" s="21">
        <v>43451.541666666664</v>
      </c>
      <c r="B8415" s="12">
        <f>ROUND(Zonal_Demand_Real!B8415/SUM(Zonal_Demand_Real!$B8415:$D8415)*IESO_Forecasted_Data_2012!$C8415, 0)</f>
        <v>24</v>
      </c>
      <c r="C8415" s="12">
        <f>ROUND(Zonal_Demand_Real!C8415/SUM(Zonal_Demand_Real!$B8415:$D8415)*IESO_Forecasted_Data_2012!$C8415, 0)</f>
        <v>117</v>
      </c>
      <c r="D8415" s="12">
        <f>ROUND(Zonal_Demand_Real!D8415/SUM(Zonal_Demand_Real!$B8415:$D8415)*IESO_Forecasted_Data_2012!$C8415, 0)</f>
        <v>61</v>
      </c>
    </row>
    <row r="8416" spans="1:4" x14ac:dyDescent="0.25">
      <c r="A8416" s="21">
        <v>43451.583333333336</v>
      </c>
      <c r="B8416" s="12">
        <f>ROUND(Zonal_Demand_Real!B8416/SUM(Zonal_Demand_Real!$B8416:$D8416)*IESO_Forecasted_Data_2012!$C8416, 0)</f>
        <v>23</v>
      </c>
      <c r="C8416" s="12">
        <f>ROUND(Zonal_Demand_Real!C8416/SUM(Zonal_Demand_Real!$B8416:$D8416)*IESO_Forecasted_Data_2012!$C8416, 0)</f>
        <v>113</v>
      </c>
      <c r="D8416" s="12">
        <f>ROUND(Zonal_Demand_Real!D8416/SUM(Zonal_Demand_Real!$B8416:$D8416)*IESO_Forecasted_Data_2012!$C8416, 0)</f>
        <v>59</v>
      </c>
    </row>
    <row r="8417" spans="1:4" x14ac:dyDescent="0.25">
      <c r="A8417" s="21">
        <v>43451.625</v>
      </c>
      <c r="B8417" s="12">
        <f>ROUND(Zonal_Demand_Real!B8417/SUM(Zonal_Demand_Real!$B8417:$D8417)*IESO_Forecasted_Data_2012!$C8417, 0)</f>
        <v>24</v>
      </c>
      <c r="C8417" s="12">
        <f>ROUND(Zonal_Demand_Real!C8417/SUM(Zonal_Demand_Real!$B8417:$D8417)*IESO_Forecasted_Data_2012!$C8417, 0)</f>
        <v>114</v>
      </c>
      <c r="D8417" s="12">
        <f>ROUND(Zonal_Demand_Real!D8417/SUM(Zonal_Demand_Real!$B8417:$D8417)*IESO_Forecasted_Data_2012!$C8417, 0)</f>
        <v>60</v>
      </c>
    </row>
    <row r="8418" spans="1:4" x14ac:dyDescent="0.25">
      <c r="A8418" s="21">
        <v>43451.666666666664</v>
      </c>
      <c r="B8418" s="12">
        <f>ROUND(Zonal_Demand_Real!B8418/SUM(Zonal_Demand_Real!$B8418:$D8418)*IESO_Forecasted_Data_2012!$C8418, 0)</f>
        <v>23</v>
      </c>
      <c r="C8418" s="12">
        <f>ROUND(Zonal_Demand_Real!C8418/SUM(Zonal_Demand_Real!$B8418:$D8418)*IESO_Forecasted_Data_2012!$C8418, 0)</f>
        <v>111</v>
      </c>
      <c r="D8418" s="12">
        <f>ROUND(Zonal_Demand_Real!D8418/SUM(Zonal_Demand_Real!$B8418:$D8418)*IESO_Forecasted_Data_2012!$C8418, 0)</f>
        <v>58</v>
      </c>
    </row>
    <row r="8419" spans="1:4" x14ac:dyDescent="0.25">
      <c r="A8419" s="21">
        <v>43451.708333333336</v>
      </c>
      <c r="B8419" s="12">
        <f>ROUND(Zonal_Demand_Real!B8419/SUM(Zonal_Demand_Real!$B8419:$D8419)*IESO_Forecasted_Data_2012!$C8419, 0)</f>
        <v>23</v>
      </c>
      <c r="C8419" s="12">
        <f>ROUND(Zonal_Demand_Real!C8419/SUM(Zonal_Demand_Real!$B8419:$D8419)*IESO_Forecasted_Data_2012!$C8419, 0)</f>
        <v>111</v>
      </c>
      <c r="D8419" s="12">
        <f>ROUND(Zonal_Demand_Real!D8419/SUM(Zonal_Demand_Real!$B8419:$D8419)*IESO_Forecasted_Data_2012!$C8419, 0)</f>
        <v>58</v>
      </c>
    </row>
    <row r="8420" spans="1:4" x14ac:dyDescent="0.25">
      <c r="A8420" s="21">
        <v>43451.75</v>
      </c>
      <c r="B8420" s="12">
        <f>ROUND(Zonal_Demand_Real!B8420/SUM(Zonal_Demand_Real!$B8420:$D8420)*IESO_Forecasted_Data_2012!$C8420, 0)</f>
        <v>23</v>
      </c>
      <c r="C8420" s="12">
        <f>ROUND(Zonal_Demand_Real!C8420/SUM(Zonal_Demand_Real!$B8420:$D8420)*IESO_Forecasted_Data_2012!$C8420, 0)</f>
        <v>112</v>
      </c>
      <c r="D8420" s="12">
        <f>ROUND(Zonal_Demand_Real!D8420/SUM(Zonal_Demand_Real!$B8420:$D8420)*IESO_Forecasted_Data_2012!$C8420, 0)</f>
        <v>59</v>
      </c>
    </row>
    <row r="8421" spans="1:4" x14ac:dyDescent="0.25">
      <c r="A8421" s="21">
        <v>43451.791666666664</v>
      </c>
      <c r="B8421" s="12">
        <f>ROUND(Zonal_Demand_Real!B8421/SUM(Zonal_Demand_Real!$B8421:$D8421)*IESO_Forecasted_Data_2012!$C8421, 0)</f>
        <v>24</v>
      </c>
      <c r="C8421" s="12">
        <f>ROUND(Zonal_Demand_Real!C8421/SUM(Zonal_Demand_Real!$B8421:$D8421)*IESO_Forecasted_Data_2012!$C8421, 0)</f>
        <v>115</v>
      </c>
      <c r="D8421" s="12">
        <f>ROUND(Zonal_Demand_Real!D8421/SUM(Zonal_Demand_Real!$B8421:$D8421)*IESO_Forecasted_Data_2012!$C8421, 0)</f>
        <v>60</v>
      </c>
    </row>
    <row r="8422" spans="1:4" x14ac:dyDescent="0.25">
      <c r="A8422" s="21">
        <v>43451.833333333336</v>
      </c>
      <c r="B8422" s="12">
        <f>ROUND(Zonal_Demand_Real!B8422/SUM(Zonal_Demand_Real!$B8422:$D8422)*IESO_Forecasted_Data_2012!$C8422, 0)</f>
        <v>26</v>
      </c>
      <c r="C8422" s="12">
        <f>ROUND(Zonal_Demand_Real!C8422/SUM(Zonal_Demand_Real!$B8422:$D8422)*IESO_Forecasted_Data_2012!$C8422, 0)</f>
        <v>125</v>
      </c>
      <c r="D8422" s="12">
        <f>ROUND(Zonal_Demand_Real!D8422/SUM(Zonal_Demand_Real!$B8422:$D8422)*IESO_Forecasted_Data_2012!$C8422, 0)</f>
        <v>66</v>
      </c>
    </row>
    <row r="8423" spans="1:4" x14ac:dyDescent="0.25">
      <c r="A8423" s="21">
        <v>43451.875</v>
      </c>
      <c r="B8423" s="12">
        <f>ROUND(Zonal_Demand_Real!B8423/SUM(Zonal_Demand_Real!$B8423:$D8423)*IESO_Forecasted_Data_2012!$C8423, 0)</f>
        <v>27</v>
      </c>
      <c r="C8423" s="12">
        <f>ROUND(Zonal_Demand_Real!C8423/SUM(Zonal_Demand_Real!$B8423:$D8423)*IESO_Forecasted_Data_2012!$C8423, 0)</f>
        <v>131</v>
      </c>
      <c r="D8423" s="12">
        <f>ROUND(Zonal_Demand_Real!D8423/SUM(Zonal_Demand_Real!$B8423:$D8423)*IESO_Forecasted_Data_2012!$C8423, 0)</f>
        <v>69</v>
      </c>
    </row>
    <row r="8424" spans="1:4" x14ac:dyDescent="0.25">
      <c r="A8424" s="21">
        <v>43451.916666666664</v>
      </c>
      <c r="B8424" s="12">
        <f>ROUND(Zonal_Demand_Real!B8424/SUM(Zonal_Demand_Real!$B8424:$D8424)*IESO_Forecasted_Data_2012!$C8424, 0)</f>
        <v>27</v>
      </c>
      <c r="C8424" s="12">
        <f>ROUND(Zonal_Demand_Real!C8424/SUM(Zonal_Demand_Real!$B8424:$D8424)*IESO_Forecasted_Data_2012!$C8424, 0)</f>
        <v>128</v>
      </c>
      <c r="D8424" s="12">
        <f>ROUND(Zonal_Demand_Real!D8424/SUM(Zonal_Demand_Real!$B8424:$D8424)*IESO_Forecasted_Data_2012!$C8424, 0)</f>
        <v>67</v>
      </c>
    </row>
    <row r="8425" spans="1:4" x14ac:dyDescent="0.25">
      <c r="A8425" s="21">
        <v>43451.958333333336</v>
      </c>
      <c r="B8425" s="12">
        <f>ROUND(Zonal_Demand_Real!B8425/SUM(Zonal_Demand_Real!$B8425:$D8425)*IESO_Forecasted_Data_2012!$C8425, 0)</f>
        <v>25</v>
      </c>
      <c r="C8425" s="12">
        <f>ROUND(Zonal_Demand_Real!C8425/SUM(Zonal_Demand_Real!$B8425:$D8425)*IESO_Forecasted_Data_2012!$C8425, 0)</f>
        <v>122</v>
      </c>
      <c r="D8425" s="12">
        <f>ROUND(Zonal_Demand_Real!D8425/SUM(Zonal_Demand_Real!$B8425:$D8425)*IESO_Forecasted_Data_2012!$C8425, 0)</f>
        <v>64</v>
      </c>
    </row>
    <row r="8426" spans="1:4" x14ac:dyDescent="0.25">
      <c r="A8426" s="21">
        <v>43452</v>
      </c>
      <c r="B8426" s="12">
        <f>ROUND(Zonal_Demand_Real!B8426/SUM(Zonal_Demand_Real!$B8426:$D8426)*IESO_Forecasted_Data_2012!$C8426, 0)</f>
        <v>25</v>
      </c>
      <c r="C8426" s="12">
        <f>ROUND(Zonal_Demand_Real!C8426/SUM(Zonal_Demand_Real!$B8426:$D8426)*IESO_Forecasted_Data_2012!$C8426, 0)</f>
        <v>121</v>
      </c>
      <c r="D8426" s="12">
        <f>ROUND(Zonal_Demand_Real!D8426/SUM(Zonal_Demand_Real!$B8426:$D8426)*IESO_Forecasted_Data_2012!$C8426, 0)</f>
        <v>64</v>
      </c>
    </row>
    <row r="8427" spans="1:4" x14ac:dyDescent="0.25">
      <c r="A8427" s="21">
        <v>43452.041666666664</v>
      </c>
      <c r="B8427" s="12">
        <f>ROUND(Zonal_Demand_Real!B8427/SUM(Zonal_Demand_Real!$B8427:$D8427)*IESO_Forecasted_Data_2012!$C8427, 0)</f>
        <v>24</v>
      </c>
      <c r="C8427" s="12">
        <f>ROUND(Zonal_Demand_Real!C8427/SUM(Zonal_Demand_Real!$B8427:$D8427)*IESO_Forecasted_Data_2012!$C8427, 0)</f>
        <v>114</v>
      </c>
      <c r="D8427" s="12">
        <f>ROUND(Zonal_Demand_Real!D8427/SUM(Zonal_Demand_Real!$B8427:$D8427)*IESO_Forecasted_Data_2012!$C8427, 0)</f>
        <v>60</v>
      </c>
    </row>
    <row r="8428" spans="1:4" x14ac:dyDescent="0.25">
      <c r="A8428" s="21">
        <v>43452.083333333336</v>
      </c>
      <c r="B8428" s="12">
        <f>ROUND(Zonal_Demand_Real!B8428/SUM(Zonal_Demand_Real!$B8428:$D8428)*IESO_Forecasted_Data_2012!$C8428, 0)</f>
        <v>21</v>
      </c>
      <c r="C8428" s="12">
        <f>ROUND(Zonal_Demand_Real!C8428/SUM(Zonal_Demand_Real!$B8428:$D8428)*IESO_Forecasted_Data_2012!$C8428, 0)</f>
        <v>103</v>
      </c>
      <c r="D8428" s="12">
        <f>ROUND(Zonal_Demand_Real!D8428/SUM(Zonal_Demand_Real!$B8428:$D8428)*IESO_Forecasted_Data_2012!$C8428, 0)</f>
        <v>54</v>
      </c>
    </row>
    <row r="8429" spans="1:4" x14ac:dyDescent="0.25">
      <c r="A8429" s="21">
        <v>43452.125</v>
      </c>
      <c r="B8429" s="12">
        <f>ROUND(Zonal_Demand_Real!B8429/SUM(Zonal_Demand_Real!$B8429:$D8429)*IESO_Forecasted_Data_2012!$C8429, 0)</f>
        <v>20</v>
      </c>
      <c r="C8429" s="12">
        <f>ROUND(Zonal_Demand_Real!C8429/SUM(Zonal_Demand_Real!$B8429:$D8429)*IESO_Forecasted_Data_2012!$C8429, 0)</f>
        <v>95</v>
      </c>
      <c r="D8429" s="12">
        <f>ROUND(Zonal_Demand_Real!D8429/SUM(Zonal_Demand_Real!$B8429:$D8429)*IESO_Forecasted_Data_2012!$C8429, 0)</f>
        <v>50</v>
      </c>
    </row>
    <row r="8430" spans="1:4" x14ac:dyDescent="0.25">
      <c r="A8430" s="21">
        <v>43452.166666666664</v>
      </c>
      <c r="B8430" s="12">
        <f>ROUND(Zonal_Demand_Real!B8430/SUM(Zonal_Demand_Real!$B8430:$D8430)*IESO_Forecasted_Data_2012!$C8430, 0)</f>
        <v>18</v>
      </c>
      <c r="C8430" s="12">
        <f>ROUND(Zonal_Demand_Real!C8430/SUM(Zonal_Demand_Real!$B8430:$D8430)*IESO_Forecasted_Data_2012!$C8430, 0)</f>
        <v>86</v>
      </c>
      <c r="D8430" s="12">
        <f>ROUND(Zonal_Demand_Real!D8430/SUM(Zonal_Demand_Real!$B8430:$D8430)*IESO_Forecasted_Data_2012!$C8430, 0)</f>
        <v>45</v>
      </c>
    </row>
    <row r="8431" spans="1:4" x14ac:dyDescent="0.25">
      <c r="A8431" s="21">
        <v>43452.208333333336</v>
      </c>
      <c r="B8431" s="12">
        <f>ROUND(Zonal_Demand_Real!B8431/SUM(Zonal_Demand_Real!$B8431:$D8431)*IESO_Forecasted_Data_2012!$C8431, 0)</f>
        <v>17</v>
      </c>
      <c r="C8431" s="12">
        <f>ROUND(Zonal_Demand_Real!C8431/SUM(Zonal_Demand_Real!$B8431:$D8431)*IESO_Forecasted_Data_2012!$C8431, 0)</f>
        <v>84</v>
      </c>
      <c r="D8431" s="12">
        <f>ROUND(Zonal_Demand_Real!D8431/SUM(Zonal_Demand_Real!$B8431:$D8431)*IESO_Forecasted_Data_2012!$C8431, 0)</f>
        <v>44</v>
      </c>
    </row>
    <row r="8432" spans="1:4" x14ac:dyDescent="0.25">
      <c r="A8432" s="21">
        <v>43452.25</v>
      </c>
      <c r="B8432" s="12">
        <f>ROUND(Zonal_Demand_Real!B8432/SUM(Zonal_Demand_Real!$B8432:$D8432)*IESO_Forecasted_Data_2012!$C8432, 0)</f>
        <v>17</v>
      </c>
      <c r="C8432" s="12">
        <f>ROUND(Zonal_Demand_Real!C8432/SUM(Zonal_Demand_Real!$B8432:$D8432)*IESO_Forecasted_Data_2012!$C8432, 0)</f>
        <v>84</v>
      </c>
      <c r="D8432" s="12">
        <f>ROUND(Zonal_Demand_Real!D8432/SUM(Zonal_Demand_Real!$B8432:$D8432)*IESO_Forecasted_Data_2012!$C8432, 0)</f>
        <v>44</v>
      </c>
    </row>
    <row r="8433" spans="1:4" x14ac:dyDescent="0.25">
      <c r="A8433" s="21">
        <v>43452.291666666664</v>
      </c>
      <c r="B8433" s="12">
        <f>ROUND(Zonal_Demand_Real!B8433/SUM(Zonal_Demand_Real!$B8433:$D8433)*IESO_Forecasted_Data_2012!$C8433, 0)</f>
        <v>17</v>
      </c>
      <c r="C8433" s="12">
        <f>ROUND(Zonal_Demand_Real!C8433/SUM(Zonal_Demand_Real!$B8433:$D8433)*IESO_Forecasted_Data_2012!$C8433, 0)</f>
        <v>81</v>
      </c>
      <c r="D8433" s="12">
        <f>ROUND(Zonal_Demand_Real!D8433/SUM(Zonal_Demand_Real!$B8433:$D8433)*IESO_Forecasted_Data_2012!$C8433, 0)</f>
        <v>42</v>
      </c>
    </row>
    <row r="8434" spans="1:4" x14ac:dyDescent="0.25">
      <c r="A8434" s="21">
        <v>43452.333333333336</v>
      </c>
      <c r="B8434" s="12">
        <f>ROUND(Zonal_Demand_Real!B8434/SUM(Zonal_Demand_Real!$B8434:$D8434)*IESO_Forecasted_Data_2012!$C8434, 0)</f>
        <v>17</v>
      </c>
      <c r="C8434" s="12">
        <f>ROUND(Zonal_Demand_Real!C8434/SUM(Zonal_Demand_Real!$B8434:$D8434)*IESO_Forecasted_Data_2012!$C8434, 0)</f>
        <v>80</v>
      </c>
      <c r="D8434" s="12">
        <f>ROUND(Zonal_Demand_Real!D8434/SUM(Zonal_Demand_Real!$B8434:$D8434)*IESO_Forecasted_Data_2012!$C8434, 0)</f>
        <v>42</v>
      </c>
    </row>
    <row r="8435" spans="1:4" x14ac:dyDescent="0.25">
      <c r="A8435" s="21">
        <v>43452.375</v>
      </c>
      <c r="B8435" s="12">
        <f>ROUND(Zonal_Demand_Real!B8435/SUM(Zonal_Demand_Real!$B8435:$D8435)*IESO_Forecasted_Data_2012!$C8435, 0)</f>
        <v>18</v>
      </c>
      <c r="C8435" s="12">
        <f>ROUND(Zonal_Demand_Real!C8435/SUM(Zonal_Demand_Real!$B8435:$D8435)*IESO_Forecasted_Data_2012!$C8435, 0)</f>
        <v>85</v>
      </c>
      <c r="D8435" s="12">
        <f>ROUND(Zonal_Demand_Real!D8435/SUM(Zonal_Demand_Real!$B8435:$D8435)*IESO_Forecasted_Data_2012!$C8435, 0)</f>
        <v>45</v>
      </c>
    </row>
    <row r="8436" spans="1:4" x14ac:dyDescent="0.25">
      <c r="A8436" s="21">
        <v>43452.416666666664</v>
      </c>
      <c r="B8436" s="12">
        <f>ROUND(Zonal_Demand_Real!B8436/SUM(Zonal_Demand_Real!$B8436:$D8436)*IESO_Forecasted_Data_2012!$C8436, 0)</f>
        <v>19</v>
      </c>
      <c r="C8436" s="12">
        <f>ROUND(Zonal_Demand_Real!C8436/SUM(Zonal_Demand_Real!$B8436:$D8436)*IESO_Forecasted_Data_2012!$C8436, 0)</f>
        <v>94</v>
      </c>
      <c r="D8436" s="12">
        <f>ROUND(Zonal_Demand_Real!D8436/SUM(Zonal_Demand_Real!$B8436:$D8436)*IESO_Forecasted_Data_2012!$C8436, 0)</f>
        <v>49</v>
      </c>
    </row>
    <row r="8437" spans="1:4" x14ac:dyDescent="0.25">
      <c r="A8437" s="21">
        <v>43452.458333333336</v>
      </c>
      <c r="B8437" s="12">
        <f>ROUND(Zonal_Demand_Real!B8437/SUM(Zonal_Demand_Real!$B8437:$D8437)*IESO_Forecasted_Data_2012!$C8437, 0)</f>
        <v>22</v>
      </c>
      <c r="C8437" s="12">
        <f>ROUND(Zonal_Demand_Real!C8437/SUM(Zonal_Demand_Real!$B8437:$D8437)*IESO_Forecasted_Data_2012!$C8437, 0)</f>
        <v>106</v>
      </c>
      <c r="D8437" s="12">
        <f>ROUND(Zonal_Demand_Real!D8437/SUM(Zonal_Demand_Real!$B8437:$D8437)*IESO_Forecasted_Data_2012!$C8437, 0)</f>
        <v>56</v>
      </c>
    </row>
    <row r="8438" spans="1:4" x14ac:dyDescent="0.25">
      <c r="A8438" s="21">
        <v>43452.5</v>
      </c>
      <c r="B8438" s="12">
        <f>ROUND(Zonal_Demand_Real!B8438/SUM(Zonal_Demand_Real!$B8438:$D8438)*IESO_Forecasted_Data_2012!$C8438, 0)</f>
        <v>23</v>
      </c>
      <c r="C8438" s="12">
        <f>ROUND(Zonal_Demand_Real!C8438/SUM(Zonal_Demand_Real!$B8438:$D8438)*IESO_Forecasted_Data_2012!$C8438, 0)</f>
        <v>109</v>
      </c>
      <c r="D8438" s="12">
        <f>ROUND(Zonal_Demand_Real!D8438/SUM(Zonal_Demand_Real!$B8438:$D8438)*IESO_Forecasted_Data_2012!$C8438, 0)</f>
        <v>57</v>
      </c>
    </row>
    <row r="8439" spans="1:4" x14ac:dyDescent="0.25">
      <c r="A8439" s="21">
        <v>43452.541666666664</v>
      </c>
      <c r="B8439" s="12">
        <f>ROUND(Zonal_Demand_Real!B8439/SUM(Zonal_Demand_Real!$B8439:$D8439)*IESO_Forecasted_Data_2012!$C8439, 0)</f>
        <v>23</v>
      </c>
      <c r="C8439" s="12">
        <f>ROUND(Zonal_Demand_Real!C8439/SUM(Zonal_Demand_Real!$B8439:$D8439)*IESO_Forecasted_Data_2012!$C8439, 0)</f>
        <v>110</v>
      </c>
      <c r="D8439" s="12">
        <f>ROUND(Zonal_Demand_Real!D8439/SUM(Zonal_Demand_Real!$B8439:$D8439)*IESO_Forecasted_Data_2012!$C8439, 0)</f>
        <v>58</v>
      </c>
    </row>
    <row r="8440" spans="1:4" x14ac:dyDescent="0.25">
      <c r="A8440" s="21">
        <v>43452.583333333336</v>
      </c>
      <c r="B8440" s="12">
        <f>ROUND(Zonal_Demand_Real!B8440/SUM(Zonal_Demand_Real!$B8440:$D8440)*IESO_Forecasted_Data_2012!$C8440, 0)</f>
        <v>22</v>
      </c>
      <c r="C8440" s="12">
        <f>ROUND(Zonal_Demand_Real!C8440/SUM(Zonal_Demand_Real!$B8440:$D8440)*IESO_Forecasted_Data_2012!$C8440, 0)</f>
        <v>107</v>
      </c>
      <c r="D8440" s="12">
        <f>ROUND(Zonal_Demand_Real!D8440/SUM(Zonal_Demand_Real!$B8440:$D8440)*IESO_Forecasted_Data_2012!$C8440, 0)</f>
        <v>56</v>
      </c>
    </row>
    <row r="8441" spans="1:4" x14ac:dyDescent="0.25">
      <c r="A8441" s="21">
        <v>43452.625</v>
      </c>
      <c r="B8441" s="12">
        <f>ROUND(Zonal_Demand_Real!B8441/SUM(Zonal_Demand_Real!$B8441:$D8441)*IESO_Forecasted_Data_2012!$C8441, 0)</f>
        <v>23</v>
      </c>
      <c r="C8441" s="12">
        <f>ROUND(Zonal_Demand_Real!C8441/SUM(Zonal_Demand_Real!$B8441:$D8441)*IESO_Forecasted_Data_2012!$C8441, 0)</f>
        <v>110</v>
      </c>
      <c r="D8441" s="12">
        <f>ROUND(Zonal_Demand_Real!D8441/SUM(Zonal_Demand_Real!$B8441:$D8441)*IESO_Forecasted_Data_2012!$C8441, 0)</f>
        <v>58</v>
      </c>
    </row>
    <row r="8442" spans="1:4" x14ac:dyDescent="0.25">
      <c r="A8442" s="21">
        <v>43452.666666666664</v>
      </c>
      <c r="B8442" s="12">
        <f>ROUND(Zonal_Demand_Real!B8442/SUM(Zonal_Demand_Real!$B8442:$D8442)*IESO_Forecasted_Data_2012!$C8442, 0)</f>
        <v>22</v>
      </c>
      <c r="C8442" s="12">
        <f>ROUND(Zonal_Demand_Real!C8442/SUM(Zonal_Demand_Real!$B8442:$D8442)*IESO_Forecasted_Data_2012!$C8442, 0)</f>
        <v>105</v>
      </c>
      <c r="D8442" s="12">
        <f>ROUND(Zonal_Demand_Real!D8442/SUM(Zonal_Demand_Real!$B8442:$D8442)*IESO_Forecasted_Data_2012!$C8442, 0)</f>
        <v>55</v>
      </c>
    </row>
    <row r="8443" spans="1:4" x14ac:dyDescent="0.25">
      <c r="A8443" s="21">
        <v>43452.708333333336</v>
      </c>
      <c r="B8443" s="12">
        <f>ROUND(Zonal_Demand_Real!B8443/SUM(Zonal_Demand_Real!$B8443:$D8443)*IESO_Forecasted_Data_2012!$C8443, 0)</f>
        <v>22</v>
      </c>
      <c r="C8443" s="12">
        <f>ROUND(Zonal_Demand_Real!C8443/SUM(Zonal_Demand_Real!$B8443:$D8443)*IESO_Forecasted_Data_2012!$C8443, 0)</f>
        <v>104</v>
      </c>
      <c r="D8443" s="12">
        <f>ROUND(Zonal_Demand_Real!D8443/SUM(Zonal_Demand_Real!$B8443:$D8443)*IESO_Forecasted_Data_2012!$C8443, 0)</f>
        <v>55</v>
      </c>
    </row>
    <row r="8444" spans="1:4" x14ac:dyDescent="0.25">
      <c r="A8444" s="21">
        <v>43452.75</v>
      </c>
      <c r="B8444" s="12">
        <f>ROUND(Zonal_Demand_Real!B8444/SUM(Zonal_Demand_Real!$B8444:$D8444)*IESO_Forecasted_Data_2012!$C8444, 0)</f>
        <v>22</v>
      </c>
      <c r="C8444" s="12">
        <f>ROUND(Zonal_Demand_Real!C8444/SUM(Zonal_Demand_Real!$B8444:$D8444)*IESO_Forecasted_Data_2012!$C8444, 0)</f>
        <v>105</v>
      </c>
      <c r="D8444" s="12">
        <f>ROUND(Zonal_Demand_Real!D8444/SUM(Zonal_Demand_Real!$B8444:$D8444)*IESO_Forecasted_Data_2012!$C8444, 0)</f>
        <v>55</v>
      </c>
    </row>
    <row r="8445" spans="1:4" x14ac:dyDescent="0.25">
      <c r="A8445" s="21">
        <v>43452.791666666664</v>
      </c>
      <c r="B8445" s="12">
        <f>ROUND(Zonal_Demand_Real!B8445/SUM(Zonal_Demand_Real!$B8445:$D8445)*IESO_Forecasted_Data_2012!$C8445, 0)</f>
        <v>22</v>
      </c>
      <c r="C8445" s="12">
        <f>ROUND(Zonal_Demand_Real!C8445/SUM(Zonal_Demand_Real!$B8445:$D8445)*IESO_Forecasted_Data_2012!$C8445, 0)</f>
        <v>106</v>
      </c>
      <c r="D8445" s="12">
        <f>ROUND(Zonal_Demand_Real!D8445/SUM(Zonal_Demand_Real!$B8445:$D8445)*IESO_Forecasted_Data_2012!$C8445, 0)</f>
        <v>56</v>
      </c>
    </row>
    <row r="8446" spans="1:4" x14ac:dyDescent="0.25">
      <c r="A8446" s="21">
        <v>43452.833333333336</v>
      </c>
      <c r="B8446" s="12">
        <f>ROUND(Zonal_Demand_Real!B8446/SUM(Zonal_Demand_Real!$B8446:$D8446)*IESO_Forecasted_Data_2012!$C8446, 0)</f>
        <v>23</v>
      </c>
      <c r="C8446" s="12">
        <f>ROUND(Zonal_Demand_Real!C8446/SUM(Zonal_Demand_Real!$B8446:$D8446)*IESO_Forecasted_Data_2012!$C8446, 0)</f>
        <v>113</v>
      </c>
      <c r="D8446" s="12">
        <f>ROUND(Zonal_Demand_Real!D8446/SUM(Zonal_Demand_Real!$B8446:$D8446)*IESO_Forecasted_Data_2012!$C8446, 0)</f>
        <v>59</v>
      </c>
    </row>
    <row r="8447" spans="1:4" x14ac:dyDescent="0.25">
      <c r="A8447" s="21">
        <v>43452.875</v>
      </c>
      <c r="B8447" s="12">
        <f>ROUND(Zonal_Demand_Real!B8447/SUM(Zonal_Demand_Real!$B8447:$D8447)*IESO_Forecasted_Data_2012!$C8447, 0)</f>
        <v>25</v>
      </c>
      <c r="C8447" s="12">
        <f>ROUND(Zonal_Demand_Real!C8447/SUM(Zonal_Demand_Real!$B8447:$D8447)*IESO_Forecasted_Data_2012!$C8447, 0)</f>
        <v>122</v>
      </c>
      <c r="D8447" s="12">
        <f>ROUND(Zonal_Demand_Real!D8447/SUM(Zonal_Demand_Real!$B8447:$D8447)*IESO_Forecasted_Data_2012!$C8447, 0)</f>
        <v>64</v>
      </c>
    </row>
    <row r="8448" spans="1:4" x14ac:dyDescent="0.25">
      <c r="A8448" s="21">
        <v>43452.916666666664</v>
      </c>
      <c r="B8448" s="12">
        <f>ROUND(Zonal_Demand_Real!B8448/SUM(Zonal_Demand_Real!$B8448:$D8448)*IESO_Forecasted_Data_2012!$C8448, 0)</f>
        <v>25</v>
      </c>
      <c r="C8448" s="12">
        <f>ROUND(Zonal_Demand_Real!C8448/SUM(Zonal_Demand_Real!$B8448:$D8448)*IESO_Forecasted_Data_2012!$C8448, 0)</f>
        <v>119</v>
      </c>
      <c r="D8448" s="12">
        <f>ROUND(Zonal_Demand_Real!D8448/SUM(Zonal_Demand_Real!$B8448:$D8448)*IESO_Forecasted_Data_2012!$C8448, 0)</f>
        <v>62</v>
      </c>
    </row>
    <row r="8449" spans="1:4" x14ac:dyDescent="0.25">
      <c r="A8449" s="21">
        <v>43452.958333333336</v>
      </c>
      <c r="B8449" s="12">
        <f>ROUND(Zonal_Demand_Real!B8449/SUM(Zonal_Demand_Real!$B8449:$D8449)*IESO_Forecasted_Data_2012!$C8449, 0)</f>
        <v>24</v>
      </c>
      <c r="C8449" s="12">
        <f>ROUND(Zonal_Demand_Real!C8449/SUM(Zonal_Demand_Real!$B8449:$D8449)*IESO_Forecasted_Data_2012!$C8449, 0)</f>
        <v>114</v>
      </c>
      <c r="D8449" s="12">
        <f>ROUND(Zonal_Demand_Real!D8449/SUM(Zonal_Demand_Real!$B8449:$D8449)*IESO_Forecasted_Data_2012!$C8449, 0)</f>
        <v>60</v>
      </c>
    </row>
    <row r="8450" spans="1:4" x14ac:dyDescent="0.25">
      <c r="A8450" s="21">
        <v>43453</v>
      </c>
      <c r="B8450" s="12">
        <f>ROUND(Zonal_Demand_Real!B8450/SUM(Zonal_Demand_Real!$B8450:$D8450)*IESO_Forecasted_Data_2012!$C8450, 0)</f>
        <v>23</v>
      </c>
      <c r="C8450" s="12">
        <f>ROUND(Zonal_Demand_Real!C8450/SUM(Zonal_Demand_Real!$B8450:$D8450)*IESO_Forecasted_Data_2012!$C8450, 0)</f>
        <v>113</v>
      </c>
      <c r="D8450" s="12">
        <f>ROUND(Zonal_Demand_Real!D8450/SUM(Zonal_Demand_Real!$B8450:$D8450)*IESO_Forecasted_Data_2012!$C8450, 0)</f>
        <v>59</v>
      </c>
    </row>
    <row r="8451" spans="1:4" x14ac:dyDescent="0.25">
      <c r="A8451" s="21">
        <v>43453.041666666664</v>
      </c>
      <c r="B8451" s="12">
        <f>ROUND(Zonal_Demand_Real!B8451/SUM(Zonal_Demand_Real!$B8451:$D8451)*IESO_Forecasted_Data_2012!$C8451, 0)</f>
        <v>22</v>
      </c>
      <c r="C8451" s="12">
        <f>ROUND(Zonal_Demand_Real!C8451/SUM(Zonal_Demand_Real!$B8451:$D8451)*IESO_Forecasted_Data_2012!$C8451, 0)</f>
        <v>107</v>
      </c>
      <c r="D8451" s="12">
        <f>ROUND(Zonal_Demand_Real!D8451/SUM(Zonal_Demand_Real!$B8451:$D8451)*IESO_Forecasted_Data_2012!$C8451, 0)</f>
        <v>56</v>
      </c>
    </row>
    <row r="8452" spans="1:4" x14ac:dyDescent="0.25">
      <c r="A8452" s="21">
        <v>43453.083333333336</v>
      </c>
      <c r="B8452" s="12">
        <f>ROUND(Zonal_Demand_Real!B8452/SUM(Zonal_Demand_Real!$B8452:$D8452)*IESO_Forecasted_Data_2012!$C8452, 0)</f>
        <v>20</v>
      </c>
      <c r="C8452" s="12">
        <f>ROUND(Zonal_Demand_Real!C8452/SUM(Zonal_Demand_Real!$B8452:$D8452)*IESO_Forecasted_Data_2012!$C8452, 0)</f>
        <v>99</v>
      </c>
      <c r="D8452" s="12">
        <f>ROUND(Zonal_Demand_Real!D8452/SUM(Zonal_Demand_Real!$B8452:$D8452)*IESO_Forecasted_Data_2012!$C8452, 0)</f>
        <v>52</v>
      </c>
    </row>
    <row r="8453" spans="1:4" x14ac:dyDescent="0.25">
      <c r="A8453" s="21">
        <v>43453.125</v>
      </c>
      <c r="B8453" s="12">
        <f>ROUND(Zonal_Demand_Real!B8453/SUM(Zonal_Demand_Real!$B8453:$D8453)*IESO_Forecasted_Data_2012!$C8453, 0)</f>
        <v>19</v>
      </c>
      <c r="C8453" s="12">
        <f>ROUND(Zonal_Demand_Real!C8453/SUM(Zonal_Demand_Real!$B8453:$D8453)*IESO_Forecasted_Data_2012!$C8453, 0)</f>
        <v>90</v>
      </c>
      <c r="D8453" s="12">
        <f>ROUND(Zonal_Demand_Real!D8453/SUM(Zonal_Demand_Real!$B8453:$D8453)*IESO_Forecasted_Data_2012!$C8453, 0)</f>
        <v>47</v>
      </c>
    </row>
    <row r="8454" spans="1:4" x14ac:dyDescent="0.25">
      <c r="A8454" s="21">
        <v>43453.166666666664</v>
      </c>
      <c r="B8454" s="12">
        <f>ROUND(Zonal_Demand_Real!B8454/SUM(Zonal_Demand_Real!$B8454:$D8454)*IESO_Forecasted_Data_2012!$C8454, 0)</f>
        <v>17</v>
      </c>
      <c r="C8454" s="12">
        <f>ROUND(Zonal_Demand_Real!C8454/SUM(Zonal_Demand_Real!$B8454:$D8454)*IESO_Forecasted_Data_2012!$C8454, 0)</f>
        <v>81</v>
      </c>
      <c r="D8454" s="12">
        <f>ROUND(Zonal_Demand_Real!D8454/SUM(Zonal_Demand_Real!$B8454:$D8454)*IESO_Forecasted_Data_2012!$C8454, 0)</f>
        <v>42</v>
      </c>
    </row>
    <row r="8455" spans="1:4" x14ac:dyDescent="0.25">
      <c r="A8455" s="21">
        <v>43453.208333333336</v>
      </c>
      <c r="B8455" s="12">
        <f>ROUND(Zonal_Demand_Real!B8455/SUM(Zonal_Demand_Real!$B8455:$D8455)*IESO_Forecasted_Data_2012!$C8455, 0)</f>
        <v>16</v>
      </c>
      <c r="C8455" s="12">
        <f>ROUND(Zonal_Demand_Real!C8455/SUM(Zonal_Demand_Real!$B8455:$D8455)*IESO_Forecasted_Data_2012!$C8455, 0)</f>
        <v>79</v>
      </c>
      <c r="D8455" s="12">
        <f>ROUND(Zonal_Demand_Real!D8455/SUM(Zonal_Demand_Real!$B8455:$D8455)*IESO_Forecasted_Data_2012!$C8455, 0)</f>
        <v>41</v>
      </c>
    </row>
    <row r="8456" spans="1:4" x14ac:dyDescent="0.25">
      <c r="A8456" s="21">
        <v>43453.25</v>
      </c>
      <c r="B8456" s="12">
        <f>ROUND(Zonal_Demand_Real!B8456/SUM(Zonal_Demand_Real!$B8456:$D8456)*IESO_Forecasted_Data_2012!$C8456, 0)</f>
        <v>16</v>
      </c>
      <c r="C8456" s="12">
        <f>ROUND(Zonal_Demand_Real!C8456/SUM(Zonal_Demand_Real!$B8456:$D8456)*IESO_Forecasted_Data_2012!$C8456, 0)</f>
        <v>75</v>
      </c>
      <c r="D8456" s="12">
        <f>ROUND(Zonal_Demand_Real!D8456/SUM(Zonal_Demand_Real!$B8456:$D8456)*IESO_Forecasted_Data_2012!$C8456, 0)</f>
        <v>39</v>
      </c>
    </row>
    <row r="8457" spans="1:4" x14ac:dyDescent="0.25">
      <c r="A8457" s="21">
        <v>43453.291666666664</v>
      </c>
      <c r="B8457" s="12">
        <f>ROUND(Zonal_Demand_Real!B8457/SUM(Zonal_Demand_Real!$B8457:$D8457)*IESO_Forecasted_Data_2012!$C8457, 0)</f>
        <v>16</v>
      </c>
      <c r="C8457" s="12">
        <f>ROUND(Zonal_Demand_Real!C8457/SUM(Zonal_Demand_Real!$B8457:$D8457)*IESO_Forecasted_Data_2012!$C8457, 0)</f>
        <v>76</v>
      </c>
      <c r="D8457" s="12">
        <f>ROUND(Zonal_Demand_Real!D8457/SUM(Zonal_Demand_Real!$B8457:$D8457)*IESO_Forecasted_Data_2012!$C8457, 0)</f>
        <v>40</v>
      </c>
    </row>
    <row r="8458" spans="1:4" x14ac:dyDescent="0.25">
      <c r="A8458" s="21">
        <v>43453.333333333336</v>
      </c>
      <c r="B8458" s="12">
        <f>ROUND(Zonal_Demand_Real!B8458/SUM(Zonal_Demand_Real!$B8458:$D8458)*IESO_Forecasted_Data_2012!$C8458, 0)</f>
        <v>16</v>
      </c>
      <c r="C8458" s="12">
        <f>ROUND(Zonal_Demand_Real!C8458/SUM(Zonal_Demand_Real!$B8458:$D8458)*IESO_Forecasted_Data_2012!$C8458, 0)</f>
        <v>77</v>
      </c>
      <c r="D8458" s="12">
        <f>ROUND(Zonal_Demand_Real!D8458/SUM(Zonal_Demand_Real!$B8458:$D8458)*IESO_Forecasted_Data_2012!$C8458, 0)</f>
        <v>40</v>
      </c>
    </row>
    <row r="8459" spans="1:4" x14ac:dyDescent="0.25">
      <c r="A8459" s="21">
        <v>43453.375</v>
      </c>
      <c r="B8459" s="12">
        <f>ROUND(Zonal_Demand_Real!B8459/SUM(Zonal_Demand_Real!$B8459:$D8459)*IESO_Forecasted_Data_2012!$C8459, 0)</f>
        <v>16</v>
      </c>
      <c r="C8459" s="12">
        <f>ROUND(Zonal_Demand_Real!C8459/SUM(Zonal_Demand_Real!$B8459:$D8459)*IESO_Forecasted_Data_2012!$C8459, 0)</f>
        <v>78</v>
      </c>
      <c r="D8459" s="12">
        <f>ROUND(Zonal_Demand_Real!D8459/SUM(Zonal_Demand_Real!$B8459:$D8459)*IESO_Forecasted_Data_2012!$C8459, 0)</f>
        <v>41</v>
      </c>
    </row>
    <row r="8460" spans="1:4" x14ac:dyDescent="0.25">
      <c r="A8460" s="21">
        <v>43453.416666666664</v>
      </c>
      <c r="B8460" s="12">
        <f>ROUND(Zonal_Demand_Real!B8460/SUM(Zonal_Demand_Real!$B8460:$D8460)*IESO_Forecasted_Data_2012!$C8460, 0)</f>
        <v>18</v>
      </c>
      <c r="C8460" s="12">
        <f>ROUND(Zonal_Demand_Real!C8460/SUM(Zonal_Demand_Real!$B8460:$D8460)*IESO_Forecasted_Data_2012!$C8460, 0)</f>
        <v>88</v>
      </c>
      <c r="D8460" s="12">
        <f>ROUND(Zonal_Demand_Real!D8460/SUM(Zonal_Demand_Real!$B8460:$D8460)*IESO_Forecasted_Data_2012!$C8460, 0)</f>
        <v>46</v>
      </c>
    </row>
    <row r="8461" spans="1:4" x14ac:dyDescent="0.25">
      <c r="A8461" s="21">
        <v>43453.458333333336</v>
      </c>
      <c r="B8461" s="12">
        <f>ROUND(Zonal_Demand_Real!B8461/SUM(Zonal_Demand_Real!$B8461:$D8461)*IESO_Forecasted_Data_2012!$C8461, 0)</f>
        <v>20</v>
      </c>
      <c r="C8461" s="12">
        <f>ROUND(Zonal_Demand_Real!C8461/SUM(Zonal_Demand_Real!$B8461:$D8461)*IESO_Forecasted_Data_2012!$C8461, 0)</f>
        <v>96</v>
      </c>
      <c r="D8461" s="12">
        <f>ROUND(Zonal_Demand_Real!D8461/SUM(Zonal_Demand_Real!$B8461:$D8461)*IESO_Forecasted_Data_2012!$C8461, 0)</f>
        <v>50</v>
      </c>
    </row>
    <row r="8462" spans="1:4" x14ac:dyDescent="0.25">
      <c r="A8462" s="21">
        <v>43453.5</v>
      </c>
      <c r="B8462" s="12">
        <f>ROUND(Zonal_Demand_Real!B8462/SUM(Zonal_Demand_Real!$B8462:$D8462)*IESO_Forecasted_Data_2012!$C8462, 0)</f>
        <v>22</v>
      </c>
      <c r="C8462" s="12">
        <f>ROUND(Zonal_Demand_Real!C8462/SUM(Zonal_Demand_Real!$B8462:$D8462)*IESO_Forecasted_Data_2012!$C8462, 0)</f>
        <v>105</v>
      </c>
      <c r="D8462" s="12">
        <f>ROUND(Zonal_Demand_Real!D8462/SUM(Zonal_Demand_Real!$B8462:$D8462)*IESO_Forecasted_Data_2012!$C8462, 0)</f>
        <v>55</v>
      </c>
    </row>
    <row r="8463" spans="1:4" x14ac:dyDescent="0.25">
      <c r="A8463" s="21">
        <v>43453.541666666664</v>
      </c>
      <c r="B8463" s="12">
        <f>ROUND(Zonal_Demand_Real!B8463/SUM(Zonal_Demand_Real!$B8463:$D8463)*IESO_Forecasted_Data_2012!$C8463, 0)</f>
        <v>23</v>
      </c>
      <c r="C8463" s="12">
        <f>ROUND(Zonal_Demand_Real!C8463/SUM(Zonal_Demand_Real!$B8463:$D8463)*IESO_Forecasted_Data_2012!$C8463, 0)</f>
        <v>109</v>
      </c>
      <c r="D8463" s="12">
        <f>ROUND(Zonal_Demand_Real!D8463/SUM(Zonal_Demand_Real!$B8463:$D8463)*IESO_Forecasted_Data_2012!$C8463, 0)</f>
        <v>57</v>
      </c>
    </row>
    <row r="8464" spans="1:4" x14ac:dyDescent="0.25">
      <c r="A8464" s="21">
        <v>43453.583333333336</v>
      </c>
      <c r="B8464" s="12">
        <f>ROUND(Zonal_Demand_Real!B8464/SUM(Zonal_Demand_Real!$B8464:$D8464)*IESO_Forecasted_Data_2012!$C8464, 0)</f>
        <v>23</v>
      </c>
      <c r="C8464" s="12">
        <f>ROUND(Zonal_Demand_Real!C8464/SUM(Zonal_Demand_Real!$B8464:$D8464)*IESO_Forecasted_Data_2012!$C8464, 0)</f>
        <v>110</v>
      </c>
      <c r="D8464" s="12">
        <f>ROUND(Zonal_Demand_Real!D8464/SUM(Zonal_Demand_Real!$B8464:$D8464)*IESO_Forecasted_Data_2012!$C8464, 0)</f>
        <v>58</v>
      </c>
    </row>
    <row r="8465" spans="1:4" x14ac:dyDescent="0.25">
      <c r="A8465" s="21">
        <v>43453.625</v>
      </c>
      <c r="B8465" s="12">
        <f>ROUND(Zonal_Demand_Real!B8465/SUM(Zonal_Demand_Real!$B8465:$D8465)*IESO_Forecasted_Data_2012!$C8465, 0)</f>
        <v>23</v>
      </c>
      <c r="C8465" s="12">
        <f>ROUND(Zonal_Demand_Real!C8465/SUM(Zonal_Demand_Real!$B8465:$D8465)*IESO_Forecasted_Data_2012!$C8465, 0)</f>
        <v>112</v>
      </c>
      <c r="D8465" s="12">
        <f>ROUND(Zonal_Demand_Real!D8465/SUM(Zonal_Demand_Real!$B8465:$D8465)*IESO_Forecasted_Data_2012!$C8465, 0)</f>
        <v>59</v>
      </c>
    </row>
    <row r="8466" spans="1:4" x14ac:dyDescent="0.25">
      <c r="A8466" s="21">
        <v>43453.666666666664</v>
      </c>
      <c r="B8466" s="12">
        <f>ROUND(Zonal_Demand_Real!B8466/SUM(Zonal_Demand_Real!$B8466:$D8466)*IESO_Forecasted_Data_2012!$C8466, 0)</f>
        <v>22</v>
      </c>
      <c r="C8466" s="12">
        <f>ROUND(Zonal_Demand_Real!C8466/SUM(Zonal_Demand_Real!$B8466:$D8466)*IESO_Forecasted_Data_2012!$C8466, 0)</f>
        <v>106</v>
      </c>
      <c r="D8466" s="12">
        <f>ROUND(Zonal_Demand_Real!D8466/SUM(Zonal_Demand_Real!$B8466:$D8466)*IESO_Forecasted_Data_2012!$C8466, 0)</f>
        <v>56</v>
      </c>
    </row>
    <row r="8467" spans="1:4" x14ac:dyDescent="0.25">
      <c r="A8467" s="21">
        <v>43453.708333333336</v>
      </c>
      <c r="B8467" s="12">
        <f>ROUND(Zonal_Demand_Real!B8467/SUM(Zonal_Demand_Real!$B8467:$D8467)*IESO_Forecasted_Data_2012!$C8467, 0)</f>
        <v>22</v>
      </c>
      <c r="C8467" s="12">
        <f>ROUND(Zonal_Demand_Real!C8467/SUM(Zonal_Demand_Real!$B8467:$D8467)*IESO_Forecasted_Data_2012!$C8467, 0)</f>
        <v>104</v>
      </c>
      <c r="D8467" s="12">
        <f>ROUND(Zonal_Demand_Real!D8467/SUM(Zonal_Demand_Real!$B8467:$D8467)*IESO_Forecasted_Data_2012!$C8467, 0)</f>
        <v>55</v>
      </c>
    </row>
    <row r="8468" spans="1:4" x14ac:dyDescent="0.25">
      <c r="A8468" s="21">
        <v>43453.75</v>
      </c>
      <c r="B8468" s="12">
        <f>ROUND(Zonal_Demand_Real!B8468/SUM(Zonal_Demand_Real!$B8468:$D8468)*IESO_Forecasted_Data_2012!$C8468, 0)</f>
        <v>21</v>
      </c>
      <c r="C8468" s="12">
        <f>ROUND(Zonal_Demand_Real!C8468/SUM(Zonal_Demand_Real!$B8468:$D8468)*IESO_Forecasted_Data_2012!$C8468, 0)</f>
        <v>103</v>
      </c>
      <c r="D8468" s="12">
        <f>ROUND(Zonal_Demand_Real!D8468/SUM(Zonal_Demand_Real!$B8468:$D8468)*IESO_Forecasted_Data_2012!$C8468, 0)</f>
        <v>54</v>
      </c>
    </row>
    <row r="8469" spans="1:4" x14ac:dyDescent="0.25">
      <c r="A8469" s="21">
        <v>43453.791666666664</v>
      </c>
      <c r="B8469" s="12">
        <f>ROUND(Zonal_Demand_Real!B8469/SUM(Zonal_Demand_Real!$B8469:$D8469)*IESO_Forecasted_Data_2012!$C8469, 0)</f>
        <v>22</v>
      </c>
      <c r="C8469" s="12">
        <f>ROUND(Zonal_Demand_Real!C8469/SUM(Zonal_Demand_Real!$B8469:$D8469)*IESO_Forecasted_Data_2012!$C8469, 0)</f>
        <v>105</v>
      </c>
      <c r="D8469" s="12">
        <f>ROUND(Zonal_Demand_Real!D8469/SUM(Zonal_Demand_Real!$B8469:$D8469)*IESO_Forecasted_Data_2012!$C8469, 0)</f>
        <v>55</v>
      </c>
    </row>
    <row r="8470" spans="1:4" x14ac:dyDescent="0.25">
      <c r="A8470" s="21">
        <v>43453.833333333336</v>
      </c>
      <c r="B8470" s="12">
        <f>ROUND(Zonal_Demand_Real!B8470/SUM(Zonal_Demand_Real!$B8470:$D8470)*IESO_Forecasted_Data_2012!$C8470, 0)</f>
        <v>24</v>
      </c>
      <c r="C8470" s="12">
        <f>ROUND(Zonal_Demand_Real!C8470/SUM(Zonal_Demand_Real!$B8470:$D8470)*IESO_Forecasted_Data_2012!$C8470, 0)</f>
        <v>117</v>
      </c>
      <c r="D8470" s="12">
        <f>ROUND(Zonal_Demand_Real!D8470/SUM(Zonal_Demand_Real!$B8470:$D8470)*IESO_Forecasted_Data_2012!$C8470, 0)</f>
        <v>61</v>
      </c>
    </row>
    <row r="8471" spans="1:4" x14ac:dyDescent="0.25">
      <c r="A8471" s="21">
        <v>43453.875</v>
      </c>
      <c r="B8471" s="12">
        <f>ROUND(Zonal_Demand_Real!B8471/SUM(Zonal_Demand_Real!$B8471:$D8471)*IESO_Forecasted_Data_2012!$C8471, 0)</f>
        <v>26</v>
      </c>
      <c r="C8471" s="12">
        <f>ROUND(Zonal_Demand_Real!C8471/SUM(Zonal_Demand_Real!$B8471:$D8471)*IESO_Forecasted_Data_2012!$C8471, 0)</f>
        <v>125</v>
      </c>
      <c r="D8471" s="12">
        <f>ROUND(Zonal_Demand_Real!D8471/SUM(Zonal_Demand_Real!$B8471:$D8471)*IESO_Forecasted_Data_2012!$C8471, 0)</f>
        <v>66</v>
      </c>
    </row>
    <row r="8472" spans="1:4" x14ac:dyDescent="0.25">
      <c r="A8472" s="21">
        <v>43453.916666666664</v>
      </c>
      <c r="B8472" s="12">
        <f>ROUND(Zonal_Demand_Real!B8472/SUM(Zonal_Demand_Real!$B8472:$D8472)*IESO_Forecasted_Data_2012!$C8472, 0)</f>
        <v>26</v>
      </c>
      <c r="C8472" s="12">
        <f>ROUND(Zonal_Demand_Real!C8472/SUM(Zonal_Demand_Real!$B8472:$D8472)*IESO_Forecasted_Data_2012!$C8472, 0)</f>
        <v>125</v>
      </c>
      <c r="D8472" s="12">
        <f>ROUND(Zonal_Demand_Real!D8472/SUM(Zonal_Demand_Real!$B8472:$D8472)*IESO_Forecasted_Data_2012!$C8472, 0)</f>
        <v>66</v>
      </c>
    </row>
    <row r="8473" spans="1:4" x14ac:dyDescent="0.25">
      <c r="A8473" s="21">
        <v>43453.958333333336</v>
      </c>
      <c r="B8473" s="12">
        <f>ROUND(Zonal_Demand_Real!B8473/SUM(Zonal_Demand_Real!$B8473:$D8473)*IESO_Forecasted_Data_2012!$C8473, 0)</f>
        <v>25</v>
      </c>
      <c r="C8473" s="12">
        <f>ROUND(Zonal_Demand_Real!C8473/SUM(Zonal_Demand_Real!$B8473:$D8473)*IESO_Forecasted_Data_2012!$C8473, 0)</f>
        <v>121</v>
      </c>
      <c r="D8473" s="12">
        <f>ROUND(Zonal_Demand_Real!D8473/SUM(Zonal_Demand_Real!$B8473:$D8473)*IESO_Forecasted_Data_2012!$C8473, 0)</f>
        <v>63</v>
      </c>
    </row>
    <row r="8474" spans="1:4" x14ac:dyDescent="0.25">
      <c r="A8474" s="21">
        <v>43454</v>
      </c>
      <c r="B8474" s="12">
        <f>ROUND(Zonal_Demand_Real!B8474/SUM(Zonal_Demand_Real!$B8474:$D8474)*IESO_Forecasted_Data_2012!$C8474, 0)</f>
        <v>24</v>
      </c>
      <c r="C8474" s="12">
        <f>ROUND(Zonal_Demand_Real!C8474/SUM(Zonal_Demand_Real!$B8474:$D8474)*IESO_Forecasted_Data_2012!$C8474, 0)</f>
        <v>118</v>
      </c>
      <c r="D8474" s="12">
        <f>ROUND(Zonal_Demand_Real!D8474/SUM(Zonal_Demand_Real!$B8474:$D8474)*IESO_Forecasted_Data_2012!$C8474, 0)</f>
        <v>62</v>
      </c>
    </row>
    <row r="8475" spans="1:4" x14ac:dyDescent="0.25">
      <c r="A8475" s="21">
        <v>43454.041666666664</v>
      </c>
      <c r="B8475" s="12">
        <f>ROUND(Zonal_Demand_Real!B8475/SUM(Zonal_Demand_Real!$B8475:$D8475)*IESO_Forecasted_Data_2012!$C8475, 0)</f>
        <v>23</v>
      </c>
      <c r="C8475" s="12">
        <f>ROUND(Zonal_Demand_Real!C8475/SUM(Zonal_Demand_Real!$B8475:$D8475)*IESO_Forecasted_Data_2012!$C8475, 0)</f>
        <v>113</v>
      </c>
      <c r="D8475" s="12">
        <f>ROUND(Zonal_Demand_Real!D8475/SUM(Zonal_Demand_Real!$B8475:$D8475)*IESO_Forecasted_Data_2012!$C8475, 0)</f>
        <v>59</v>
      </c>
    </row>
    <row r="8476" spans="1:4" x14ac:dyDescent="0.25">
      <c r="A8476" s="21">
        <v>43454.083333333336</v>
      </c>
      <c r="B8476" s="12">
        <f>ROUND(Zonal_Demand_Real!B8476/SUM(Zonal_Demand_Real!$B8476:$D8476)*IESO_Forecasted_Data_2012!$C8476, 0)</f>
        <v>22</v>
      </c>
      <c r="C8476" s="12">
        <f>ROUND(Zonal_Demand_Real!C8476/SUM(Zonal_Demand_Real!$B8476:$D8476)*IESO_Forecasted_Data_2012!$C8476, 0)</f>
        <v>106</v>
      </c>
      <c r="D8476" s="12">
        <f>ROUND(Zonal_Demand_Real!D8476/SUM(Zonal_Demand_Real!$B8476:$D8476)*IESO_Forecasted_Data_2012!$C8476, 0)</f>
        <v>55</v>
      </c>
    </row>
    <row r="8477" spans="1:4" x14ac:dyDescent="0.25">
      <c r="A8477" s="21">
        <v>43454.125</v>
      </c>
      <c r="B8477" s="12">
        <f>ROUND(Zonal_Demand_Real!B8477/SUM(Zonal_Demand_Real!$B8477:$D8477)*IESO_Forecasted_Data_2012!$C8477, 0)</f>
        <v>20</v>
      </c>
      <c r="C8477" s="12">
        <f>ROUND(Zonal_Demand_Real!C8477/SUM(Zonal_Demand_Real!$B8477:$D8477)*IESO_Forecasted_Data_2012!$C8477, 0)</f>
        <v>97</v>
      </c>
      <c r="D8477" s="12">
        <f>ROUND(Zonal_Demand_Real!D8477/SUM(Zonal_Demand_Real!$B8477:$D8477)*IESO_Forecasted_Data_2012!$C8477, 0)</f>
        <v>51</v>
      </c>
    </row>
    <row r="8478" spans="1:4" x14ac:dyDescent="0.25">
      <c r="A8478" s="21">
        <v>43454.166666666664</v>
      </c>
      <c r="B8478" s="12">
        <f>ROUND(Zonal_Demand_Real!B8478/SUM(Zonal_Demand_Real!$B8478:$D8478)*IESO_Forecasted_Data_2012!$C8478, 0)</f>
        <v>19</v>
      </c>
      <c r="C8478" s="12">
        <f>ROUND(Zonal_Demand_Real!C8478/SUM(Zonal_Demand_Real!$B8478:$D8478)*IESO_Forecasted_Data_2012!$C8478, 0)</f>
        <v>93</v>
      </c>
      <c r="D8478" s="12">
        <f>ROUND(Zonal_Demand_Real!D8478/SUM(Zonal_Demand_Real!$B8478:$D8478)*IESO_Forecasted_Data_2012!$C8478, 0)</f>
        <v>49</v>
      </c>
    </row>
    <row r="8479" spans="1:4" x14ac:dyDescent="0.25">
      <c r="A8479" s="21">
        <v>43454.208333333336</v>
      </c>
      <c r="B8479" s="12">
        <f>ROUND(Zonal_Demand_Real!B8479/SUM(Zonal_Demand_Real!$B8479:$D8479)*IESO_Forecasted_Data_2012!$C8479, 0)</f>
        <v>19</v>
      </c>
      <c r="C8479" s="12">
        <f>ROUND(Zonal_Demand_Real!C8479/SUM(Zonal_Demand_Real!$B8479:$D8479)*IESO_Forecasted_Data_2012!$C8479, 0)</f>
        <v>91</v>
      </c>
      <c r="D8479" s="12">
        <f>ROUND(Zonal_Demand_Real!D8479/SUM(Zonal_Demand_Real!$B8479:$D8479)*IESO_Forecasted_Data_2012!$C8479, 0)</f>
        <v>48</v>
      </c>
    </row>
    <row r="8480" spans="1:4" x14ac:dyDescent="0.25">
      <c r="A8480" s="21">
        <v>43454.25</v>
      </c>
      <c r="B8480" s="12">
        <f>ROUND(Zonal_Demand_Real!B8480/SUM(Zonal_Demand_Real!$B8480:$D8480)*IESO_Forecasted_Data_2012!$C8480, 0)</f>
        <v>19</v>
      </c>
      <c r="C8480" s="12">
        <f>ROUND(Zonal_Demand_Real!C8480/SUM(Zonal_Demand_Real!$B8480:$D8480)*IESO_Forecasted_Data_2012!$C8480, 0)</f>
        <v>90</v>
      </c>
      <c r="D8480" s="12">
        <f>ROUND(Zonal_Demand_Real!D8480/SUM(Zonal_Demand_Real!$B8480:$D8480)*IESO_Forecasted_Data_2012!$C8480, 0)</f>
        <v>47</v>
      </c>
    </row>
    <row r="8481" spans="1:4" x14ac:dyDescent="0.25">
      <c r="A8481" s="21">
        <v>43454.291666666664</v>
      </c>
      <c r="B8481" s="12">
        <f>ROUND(Zonal_Demand_Real!B8481/SUM(Zonal_Demand_Real!$B8481:$D8481)*IESO_Forecasted_Data_2012!$C8481, 0)</f>
        <v>18</v>
      </c>
      <c r="C8481" s="12">
        <f>ROUND(Zonal_Demand_Real!C8481/SUM(Zonal_Demand_Real!$B8481:$D8481)*IESO_Forecasted_Data_2012!$C8481, 0)</f>
        <v>86</v>
      </c>
      <c r="D8481" s="12">
        <f>ROUND(Zonal_Demand_Real!D8481/SUM(Zonal_Demand_Real!$B8481:$D8481)*IESO_Forecasted_Data_2012!$C8481, 0)</f>
        <v>45</v>
      </c>
    </row>
    <row r="8482" spans="1:4" x14ac:dyDescent="0.25">
      <c r="A8482" s="21">
        <v>43454.333333333336</v>
      </c>
      <c r="B8482" s="12">
        <f>ROUND(Zonal_Demand_Real!B8482/SUM(Zonal_Demand_Real!$B8482:$D8482)*IESO_Forecasted_Data_2012!$C8482, 0)</f>
        <v>18</v>
      </c>
      <c r="C8482" s="12">
        <f>ROUND(Zonal_Demand_Real!C8482/SUM(Zonal_Demand_Real!$B8482:$D8482)*IESO_Forecasted_Data_2012!$C8482, 0)</f>
        <v>87</v>
      </c>
      <c r="D8482" s="12">
        <f>ROUND(Zonal_Demand_Real!D8482/SUM(Zonal_Demand_Real!$B8482:$D8482)*IESO_Forecasted_Data_2012!$C8482, 0)</f>
        <v>46</v>
      </c>
    </row>
    <row r="8483" spans="1:4" x14ac:dyDescent="0.25">
      <c r="A8483" s="21">
        <v>43454.375</v>
      </c>
      <c r="B8483" s="12">
        <f>ROUND(Zonal_Demand_Real!B8483/SUM(Zonal_Demand_Real!$B8483:$D8483)*IESO_Forecasted_Data_2012!$C8483, 0)</f>
        <v>19</v>
      </c>
      <c r="C8483" s="12">
        <f>ROUND(Zonal_Demand_Real!C8483/SUM(Zonal_Demand_Real!$B8483:$D8483)*IESO_Forecasted_Data_2012!$C8483, 0)</f>
        <v>94</v>
      </c>
      <c r="D8483" s="12">
        <f>ROUND(Zonal_Demand_Real!D8483/SUM(Zonal_Demand_Real!$B8483:$D8483)*IESO_Forecasted_Data_2012!$C8483, 0)</f>
        <v>49</v>
      </c>
    </row>
    <row r="8484" spans="1:4" x14ac:dyDescent="0.25">
      <c r="A8484" s="21">
        <v>43454.416666666664</v>
      </c>
      <c r="B8484" s="12">
        <f>ROUND(Zonal_Demand_Real!B8484/SUM(Zonal_Demand_Real!$B8484:$D8484)*IESO_Forecasted_Data_2012!$C8484, 0)</f>
        <v>20</v>
      </c>
      <c r="C8484" s="12">
        <f>ROUND(Zonal_Demand_Real!C8484/SUM(Zonal_Demand_Real!$B8484:$D8484)*IESO_Forecasted_Data_2012!$C8484, 0)</f>
        <v>96</v>
      </c>
      <c r="D8484" s="12">
        <f>ROUND(Zonal_Demand_Real!D8484/SUM(Zonal_Demand_Real!$B8484:$D8484)*IESO_Forecasted_Data_2012!$C8484, 0)</f>
        <v>51</v>
      </c>
    </row>
    <row r="8485" spans="1:4" x14ac:dyDescent="0.25">
      <c r="A8485" s="21">
        <v>43454.458333333336</v>
      </c>
      <c r="B8485" s="12">
        <f>ROUND(Zonal_Demand_Real!B8485/SUM(Zonal_Demand_Real!$B8485:$D8485)*IESO_Forecasted_Data_2012!$C8485, 0)</f>
        <v>21</v>
      </c>
      <c r="C8485" s="12">
        <f>ROUND(Zonal_Demand_Real!C8485/SUM(Zonal_Demand_Real!$B8485:$D8485)*IESO_Forecasted_Data_2012!$C8485, 0)</f>
        <v>102</v>
      </c>
      <c r="D8485" s="12">
        <f>ROUND(Zonal_Demand_Real!D8485/SUM(Zonal_Demand_Real!$B8485:$D8485)*IESO_Forecasted_Data_2012!$C8485, 0)</f>
        <v>54</v>
      </c>
    </row>
    <row r="8486" spans="1:4" x14ac:dyDescent="0.25">
      <c r="A8486" s="21">
        <v>43454.5</v>
      </c>
      <c r="B8486" s="12">
        <f>ROUND(Zonal_Demand_Real!B8486/SUM(Zonal_Demand_Real!$B8486:$D8486)*IESO_Forecasted_Data_2012!$C8486, 0)</f>
        <v>23</v>
      </c>
      <c r="C8486" s="12">
        <f>ROUND(Zonal_Demand_Real!C8486/SUM(Zonal_Demand_Real!$B8486:$D8486)*IESO_Forecasted_Data_2012!$C8486, 0)</f>
        <v>110</v>
      </c>
      <c r="D8486" s="12">
        <f>ROUND(Zonal_Demand_Real!D8486/SUM(Zonal_Demand_Real!$B8486:$D8486)*IESO_Forecasted_Data_2012!$C8486, 0)</f>
        <v>58</v>
      </c>
    </row>
    <row r="8487" spans="1:4" x14ac:dyDescent="0.25">
      <c r="A8487" s="21">
        <v>43454.541666666664</v>
      </c>
      <c r="B8487" s="12">
        <f>ROUND(Zonal_Demand_Real!B8487/SUM(Zonal_Demand_Real!$B8487:$D8487)*IESO_Forecasted_Data_2012!$C8487, 0)</f>
        <v>24</v>
      </c>
      <c r="C8487" s="12">
        <f>ROUND(Zonal_Demand_Real!C8487/SUM(Zonal_Demand_Real!$B8487:$D8487)*IESO_Forecasted_Data_2012!$C8487, 0)</f>
        <v>118</v>
      </c>
      <c r="D8487" s="12">
        <f>ROUND(Zonal_Demand_Real!D8487/SUM(Zonal_Demand_Real!$B8487:$D8487)*IESO_Forecasted_Data_2012!$C8487, 0)</f>
        <v>62</v>
      </c>
    </row>
    <row r="8488" spans="1:4" x14ac:dyDescent="0.25">
      <c r="A8488" s="21">
        <v>43454.583333333336</v>
      </c>
      <c r="B8488" s="12">
        <f>ROUND(Zonal_Demand_Real!B8488/SUM(Zonal_Demand_Real!$B8488:$D8488)*IESO_Forecasted_Data_2012!$C8488, 0)</f>
        <v>25</v>
      </c>
      <c r="C8488" s="12">
        <f>ROUND(Zonal_Demand_Real!C8488/SUM(Zonal_Demand_Real!$B8488:$D8488)*IESO_Forecasted_Data_2012!$C8488, 0)</f>
        <v>120</v>
      </c>
      <c r="D8488" s="12">
        <f>ROUND(Zonal_Demand_Real!D8488/SUM(Zonal_Demand_Real!$B8488:$D8488)*IESO_Forecasted_Data_2012!$C8488, 0)</f>
        <v>63</v>
      </c>
    </row>
    <row r="8489" spans="1:4" x14ac:dyDescent="0.25">
      <c r="A8489" s="21">
        <v>43454.625</v>
      </c>
      <c r="B8489" s="12">
        <f>ROUND(Zonal_Demand_Real!B8489/SUM(Zonal_Demand_Real!$B8489:$D8489)*IESO_Forecasted_Data_2012!$C8489, 0)</f>
        <v>25</v>
      </c>
      <c r="C8489" s="12">
        <f>ROUND(Zonal_Demand_Real!C8489/SUM(Zonal_Demand_Real!$B8489:$D8489)*IESO_Forecasted_Data_2012!$C8489, 0)</f>
        <v>120</v>
      </c>
      <c r="D8489" s="12">
        <f>ROUND(Zonal_Demand_Real!D8489/SUM(Zonal_Demand_Real!$B8489:$D8489)*IESO_Forecasted_Data_2012!$C8489, 0)</f>
        <v>63</v>
      </c>
    </row>
    <row r="8490" spans="1:4" x14ac:dyDescent="0.25">
      <c r="A8490" s="21">
        <v>43454.666666666664</v>
      </c>
      <c r="B8490" s="12">
        <f>ROUND(Zonal_Demand_Real!B8490/SUM(Zonal_Demand_Real!$B8490:$D8490)*IESO_Forecasted_Data_2012!$C8490, 0)</f>
        <v>25</v>
      </c>
      <c r="C8490" s="12">
        <f>ROUND(Zonal_Demand_Real!C8490/SUM(Zonal_Demand_Real!$B8490:$D8490)*IESO_Forecasted_Data_2012!$C8490, 0)</f>
        <v>118</v>
      </c>
      <c r="D8490" s="12">
        <f>ROUND(Zonal_Demand_Real!D8490/SUM(Zonal_Demand_Real!$B8490:$D8490)*IESO_Forecasted_Data_2012!$C8490, 0)</f>
        <v>62</v>
      </c>
    </row>
    <row r="8491" spans="1:4" x14ac:dyDescent="0.25">
      <c r="A8491" s="21">
        <v>43454.708333333336</v>
      </c>
      <c r="B8491" s="12">
        <f>ROUND(Zonal_Demand_Real!B8491/SUM(Zonal_Demand_Real!$B8491:$D8491)*IESO_Forecasted_Data_2012!$C8491, 0)</f>
        <v>24</v>
      </c>
      <c r="C8491" s="12">
        <f>ROUND(Zonal_Demand_Real!C8491/SUM(Zonal_Demand_Real!$B8491:$D8491)*IESO_Forecasted_Data_2012!$C8491, 0)</f>
        <v>115</v>
      </c>
      <c r="D8491" s="12">
        <f>ROUND(Zonal_Demand_Real!D8491/SUM(Zonal_Demand_Real!$B8491:$D8491)*IESO_Forecasted_Data_2012!$C8491, 0)</f>
        <v>61</v>
      </c>
    </row>
    <row r="8492" spans="1:4" x14ac:dyDescent="0.25">
      <c r="A8492" s="21">
        <v>43454.75</v>
      </c>
      <c r="B8492" s="12">
        <f>ROUND(Zonal_Demand_Real!B8492/SUM(Zonal_Demand_Real!$B8492:$D8492)*IESO_Forecasted_Data_2012!$C8492, 0)</f>
        <v>23</v>
      </c>
      <c r="C8492" s="12">
        <f>ROUND(Zonal_Demand_Real!C8492/SUM(Zonal_Demand_Real!$B8492:$D8492)*IESO_Forecasted_Data_2012!$C8492, 0)</f>
        <v>113</v>
      </c>
      <c r="D8492" s="12">
        <f>ROUND(Zonal_Demand_Real!D8492/SUM(Zonal_Demand_Real!$B8492:$D8492)*IESO_Forecasted_Data_2012!$C8492, 0)</f>
        <v>59</v>
      </c>
    </row>
    <row r="8493" spans="1:4" x14ac:dyDescent="0.25">
      <c r="A8493" s="21">
        <v>43454.791666666664</v>
      </c>
      <c r="B8493" s="12">
        <f>ROUND(Zonal_Demand_Real!B8493/SUM(Zonal_Demand_Real!$B8493:$D8493)*IESO_Forecasted_Data_2012!$C8493, 0)</f>
        <v>24</v>
      </c>
      <c r="C8493" s="12">
        <f>ROUND(Zonal_Demand_Real!C8493/SUM(Zonal_Demand_Real!$B8493:$D8493)*IESO_Forecasted_Data_2012!$C8493, 0)</f>
        <v>114</v>
      </c>
      <c r="D8493" s="12">
        <f>ROUND(Zonal_Demand_Real!D8493/SUM(Zonal_Demand_Real!$B8493:$D8493)*IESO_Forecasted_Data_2012!$C8493, 0)</f>
        <v>60</v>
      </c>
    </row>
    <row r="8494" spans="1:4" x14ac:dyDescent="0.25">
      <c r="A8494" s="21">
        <v>43454.833333333336</v>
      </c>
      <c r="B8494" s="12">
        <f>ROUND(Zonal_Demand_Real!B8494/SUM(Zonal_Demand_Real!$B8494:$D8494)*IESO_Forecasted_Data_2012!$C8494, 0)</f>
        <v>26</v>
      </c>
      <c r="C8494" s="12">
        <f>ROUND(Zonal_Demand_Real!C8494/SUM(Zonal_Demand_Real!$B8494:$D8494)*IESO_Forecasted_Data_2012!$C8494, 0)</f>
        <v>124</v>
      </c>
      <c r="D8494" s="12">
        <f>ROUND(Zonal_Demand_Real!D8494/SUM(Zonal_Demand_Real!$B8494:$D8494)*IESO_Forecasted_Data_2012!$C8494, 0)</f>
        <v>65</v>
      </c>
    </row>
    <row r="8495" spans="1:4" x14ac:dyDescent="0.25">
      <c r="A8495" s="21">
        <v>43454.875</v>
      </c>
      <c r="B8495" s="12">
        <f>ROUND(Zonal_Demand_Real!B8495/SUM(Zonal_Demand_Real!$B8495:$D8495)*IESO_Forecasted_Data_2012!$C8495, 0)</f>
        <v>28</v>
      </c>
      <c r="C8495" s="12">
        <f>ROUND(Zonal_Demand_Real!C8495/SUM(Zonal_Demand_Real!$B8495:$D8495)*IESO_Forecasted_Data_2012!$C8495, 0)</f>
        <v>133</v>
      </c>
      <c r="D8495" s="12">
        <f>ROUND(Zonal_Demand_Real!D8495/SUM(Zonal_Demand_Real!$B8495:$D8495)*IESO_Forecasted_Data_2012!$C8495, 0)</f>
        <v>70</v>
      </c>
    </row>
    <row r="8496" spans="1:4" x14ac:dyDescent="0.25">
      <c r="A8496" s="21">
        <v>43454.916666666664</v>
      </c>
      <c r="B8496" s="12">
        <f>ROUND(Zonal_Demand_Real!B8496/SUM(Zonal_Demand_Real!$B8496:$D8496)*IESO_Forecasted_Data_2012!$C8496, 0)</f>
        <v>27</v>
      </c>
      <c r="C8496" s="12">
        <f>ROUND(Zonal_Demand_Real!C8496/SUM(Zonal_Demand_Real!$B8496:$D8496)*IESO_Forecasted_Data_2012!$C8496, 0)</f>
        <v>132</v>
      </c>
      <c r="D8496" s="12">
        <f>ROUND(Zonal_Demand_Real!D8496/SUM(Zonal_Demand_Real!$B8496:$D8496)*IESO_Forecasted_Data_2012!$C8496, 0)</f>
        <v>69</v>
      </c>
    </row>
    <row r="8497" spans="1:4" x14ac:dyDescent="0.25">
      <c r="A8497" s="21">
        <v>43454.958333333336</v>
      </c>
      <c r="B8497" s="12">
        <f>ROUND(Zonal_Demand_Real!B8497/SUM(Zonal_Demand_Real!$B8497:$D8497)*IESO_Forecasted_Data_2012!$C8497, 0)</f>
        <v>26</v>
      </c>
      <c r="C8497" s="12">
        <f>ROUND(Zonal_Demand_Real!C8497/SUM(Zonal_Demand_Real!$B8497:$D8497)*IESO_Forecasted_Data_2012!$C8497, 0)</f>
        <v>128</v>
      </c>
      <c r="D8497" s="12">
        <f>ROUND(Zonal_Demand_Real!D8497/SUM(Zonal_Demand_Real!$B8497:$D8497)*IESO_Forecasted_Data_2012!$C8497, 0)</f>
        <v>67</v>
      </c>
    </row>
    <row r="8498" spans="1:4" x14ac:dyDescent="0.25">
      <c r="A8498" s="21">
        <v>43455</v>
      </c>
      <c r="B8498" s="12">
        <f>ROUND(Zonal_Demand_Real!B8498/SUM(Zonal_Demand_Real!$B8498:$D8498)*IESO_Forecasted_Data_2012!$C8498, 0)</f>
        <v>26</v>
      </c>
      <c r="C8498" s="12">
        <f>ROUND(Zonal_Demand_Real!C8498/SUM(Zonal_Demand_Real!$B8498:$D8498)*IESO_Forecasted_Data_2012!$C8498, 0)</f>
        <v>125</v>
      </c>
      <c r="D8498" s="12">
        <f>ROUND(Zonal_Demand_Real!D8498/SUM(Zonal_Demand_Real!$B8498:$D8498)*IESO_Forecasted_Data_2012!$C8498, 0)</f>
        <v>66</v>
      </c>
    </row>
    <row r="8499" spans="1:4" x14ac:dyDescent="0.25">
      <c r="A8499" s="21">
        <v>43455.041666666664</v>
      </c>
      <c r="B8499" s="12">
        <f>ROUND(Zonal_Demand_Real!B8499/SUM(Zonal_Demand_Real!$B8499:$D8499)*IESO_Forecasted_Data_2012!$C8499, 0)</f>
        <v>25</v>
      </c>
      <c r="C8499" s="12">
        <f>ROUND(Zonal_Demand_Real!C8499/SUM(Zonal_Demand_Real!$B8499:$D8499)*IESO_Forecasted_Data_2012!$C8499, 0)</f>
        <v>122</v>
      </c>
      <c r="D8499" s="12">
        <f>ROUND(Zonal_Demand_Real!D8499/SUM(Zonal_Demand_Real!$B8499:$D8499)*IESO_Forecasted_Data_2012!$C8499, 0)</f>
        <v>64</v>
      </c>
    </row>
    <row r="8500" spans="1:4" x14ac:dyDescent="0.25">
      <c r="A8500" s="21">
        <v>43455.083333333336</v>
      </c>
      <c r="B8500" s="12">
        <f>ROUND(Zonal_Demand_Real!B8500/SUM(Zonal_Demand_Real!$B8500:$D8500)*IESO_Forecasted_Data_2012!$C8500, 0)</f>
        <v>23</v>
      </c>
      <c r="C8500" s="12">
        <f>ROUND(Zonal_Demand_Real!C8500/SUM(Zonal_Demand_Real!$B8500:$D8500)*IESO_Forecasted_Data_2012!$C8500, 0)</f>
        <v>112</v>
      </c>
      <c r="D8500" s="12">
        <f>ROUND(Zonal_Demand_Real!D8500/SUM(Zonal_Demand_Real!$B8500:$D8500)*IESO_Forecasted_Data_2012!$C8500, 0)</f>
        <v>59</v>
      </c>
    </row>
    <row r="8501" spans="1:4" x14ac:dyDescent="0.25">
      <c r="A8501" s="21">
        <v>43455.125</v>
      </c>
      <c r="B8501" s="12">
        <f>ROUND(Zonal_Demand_Real!B8501/SUM(Zonal_Demand_Real!$B8501:$D8501)*IESO_Forecasted_Data_2012!$C8501, 0)</f>
        <v>21</v>
      </c>
      <c r="C8501" s="12">
        <f>ROUND(Zonal_Demand_Real!C8501/SUM(Zonal_Demand_Real!$B8501:$D8501)*IESO_Forecasted_Data_2012!$C8501, 0)</f>
        <v>100</v>
      </c>
      <c r="D8501" s="12">
        <f>ROUND(Zonal_Demand_Real!D8501/SUM(Zonal_Demand_Real!$B8501:$D8501)*IESO_Forecasted_Data_2012!$C8501, 0)</f>
        <v>53</v>
      </c>
    </row>
    <row r="8502" spans="1:4" x14ac:dyDescent="0.25">
      <c r="A8502" s="21">
        <v>43455.166666666664</v>
      </c>
      <c r="B8502" s="12">
        <f>ROUND(Zonal_Demand_Real!B8502/SUM(Zonal_Demand_Real!$B8502:$D8502)*IESO_Forecasted_Data_2012!$C8502, 0)</f>
        <v>19</v>
      </c>
      <c r="C8502" s="12">
        <f>ROUND(Zonal_Demand_Real!C8502/SUM(Zonal_Demand_Real!$B8502:$D8502)*IESO_Forecasted_Data_2012!$C8502, 0)</f>
        <v>93</v>
      </c>
      <c r="D8502" s="12">
        <f>ROUND(Zonal_Demand_Real!D8502/SUM(Zonal_Demand_Real!$B8502:$D8502)*IESO_Forecasted_Data_2012!$C8502, 0)</f>
        <v>49</v>
      </c>
    </row>
    <row r="8503" spans="1:4" x14ac:dyDescent="0.25">
      <c r="A8503" s="21">
        <v>43455.208333333336</v>
      </c>
      <c r="B8503" s="12">
        <f>ROUND(Zonal_Demand_Real!B8503/SUM(Zonal_Demand_Real!$B8503:$D8503)*IESO_Forecasted_Data_2012!$C8503, 0)</f>
        <v>19</v>
      </c>
      <c r="C8503" s="12">
        <f>ROUND(Zonal_Demand_Real!C8503/SUM(Zonal_Demand_Real!$B8503:$D8503)*IESO_Forecasted_Data_2012!$C8503, 0)</f>
        <v>90</v>
      </c>
      <c r="D8503" s="12">
        <f>ROUND(Zonal_Demand_Real!D8503/SUM(Zonal_Demand_Real!$B8503:$D8503)*IESO_Forecasted_Data_2012!$C8503, 0)</f>
        <v>47</v>
      </c>
    </row>
    <row r="8504" spans="1:4" x14ac:dyDescent="0.25">
      <c r="A8504" s="21">
        <v>43455.25</v>
      </c>
      <c r="B8504" s="12">
        <f>ROUND(Zonal_Demand_Real!B8504/SUM(Zonal_Demand_Real!$B8504:$D8504)*IESO_Forecasted_Data_2012!$C8504, 0)</f>
        <v>18</v>
      </c>
      <c r="C8504" s="12">
        <f>ROUND(Zonal_Demand_Real!C8504/SUM(Zonal_Demand_Real!$B8504:$D8504)*IESO_Forecasted_Data_2012!$C8504, 0)</f>
        <v>88</v>
      </c>
      <c r="D8504" s="12">
        <f>ROUND(Zonal_Demand_Real!D8504/SUM(Zonal_Demand_Real!$B8504:$D8504)*IESO_Forecasted_Data_2012!$C8504, 0)</f>
        <v>46</v>
      </c>
    </row>
    <row r="8505" spans="1:4" x14ac:dyDescent="0.25">
      <c r="A8505" s="21">
        <v>43455.291666666664</v>
      </c>
      <c r="B8505" s="12">
        <f>ROUND(Zonal_Demand_Real!B8505/SUM(Zonal_Demand_Real!$B8505:$D8505)*IESO_Forecasted_Data_2012!$C8505, 0)</f>
        <v>18</v>
      </c>
      <c r="C8505" s="12">
        <f>ROUND(Zonal_Demand_Real!C8505/SUM(Zonal_Demand_Real!$B8505:$D8505)*IESO_Forecasted_Data_2012!$C8505, 0)</f>
        <v>88</v>
      </c>
      <c r="D8505" s="12">
        <f>ROUND(Zonal_Demand_Real!D8505/SUM(Zonal_Demand_Real!$B8505:$D8505)*IESO_Forecasted_Data_2012!$C8505, 0)</f>
        <v>46</v>
      </c>
    </row>
    <row r="8506" spans="1:4" x14ac:dyDescent="0.25">
      <c r="A8506" s="21">
        <v>43455.333333333336</v>
      </c>
      <c r="B8506" s="12">
        <f>ROUND(Zonal_Demand_Real!B8506/SUM(Zonal_Demand_Real!$B8506:$D8506)*IESO_Forecasted_Data_2012!$C8506, 0)</f>
        <v>18</v>
      </c>
      <c r="C8506" s="12">
        <f>ROUND(Zonal_Demand_Real!C8506/SUM(Zonal_Demand_Real!$B8506:$D8506)*IESO_Forecasted_Data_2012!$C8506, 0)</f>
        <v>88</v>
      </c>
      <c r="D8506" s="12">
        <f>ROUND(Zonal_Demand_Real!D8506/SUM(Zonal_Demand_Real!$B8506:$D8506)*IESO_Forecasted_Data_2012!$C8506, 0)</f>
        <v>46</v>
      </c>
    </row>
    <row r="8507" spans="1:4" x14ac:dyDescent="0.25">
      <c r="A8507" s="21">
        <v>43455.375</v>
      </c>
      <c r="B8507" s="12">
        <f>ROUND(Zonal_Demand_Real!B8507/SUM(Zonal_Demand_Real!$B8507:$D8507)*IESO_Forecasted_Data_2012!$C8507, 0)</f>
        <v>19</v>
      </c>
      <c r="C8507" s="12">
        <f>ROUND(Zonal_Demand_Real!C8507/SUM(Zonal_Demand_Real!$B8507:$D8507)*IESO_Forecasted_Data_2012!$C8507, 0)</f>
        <v>92</v>
      </c>
      <c r="D8507" s="12">
        <f>ROUND(Zonal_Demand_Real!D8507/SUM(Zonal_Demand_Real!$B8507:$D8507)*IESO_Forecasted_Data_2012!$C8507, 0)</f>
        <v>48</v>
      </c>
    </row>
    <row r="8508" spans="1:4" x14ac:dyDescent="0.25">
      <c r="A8508" s="21">
        <v>43455.416666666664</v>
      </c>
      <c r="B8508" s="12">
        <f>ROUND(Zonal_Demand_Real!B8508/SUM(Zonal_Demand_Real!$B8508:$D8508)*IESO_Forecasted_Data_2012!$C8508, 0)</f>
        <v>21</v>
      </c>
      <c r="C8508" s="12">
        <f>ROUND(Zonal_Demand_Real!C8508/SUM(Zonal_Demand_Real!$B8508:$D8508)*IESO_Forecasted_Data_2012!$C8508, 0)</f>
        <v>103</v>
      </c>
      <c r="D8508" s="12">
        <f>ROUND(Zonal_Demand_Real!D8508/SUM(Zonal_Demand_Real!$B8508:$D8508)*IESO_Forecasted_Data_2012!$C8508, 0)</f>
        <v>54</v>
      </c>
    </row>
    <row r="8509" spans="1:4" x14ac:dyDescent="0.25">
      <c r="A8509" s="21">
        <v>43455.458333333336</v>
      </c>
      <c r="B8509" s="12">
        <f>ROUND(Zonal_Demand_Real!B8509/SUM(Zonal_Demand_Real!$B8509:$D8509)*IESO_Forecasted_Data_2012!$C8509, 0)</f>
        <v>24</v>
      </c>
      <c r="C8509" s="12">
        <f>ROUND(Zonal_Demand_Real!C8509/SUM(Zonal_Demand_Real!$B8509:$D8509)*IESO_Forecasted_Data_2012!$C8509, 0)</f>
        <v>116</v>
      </c>
      <c r="D8509" s="12">
        <f>ROUND(Zonal_Demand_Real!D8509/SUM(Zonal_Demand_Real!$B8509:$D8509)*IESO_Forecasted_Data_2012!$C8509, 0)</f>
        <v>61</v>
      </c>
    </row>
    <row r="8510" spans="1:4" x14ac:dyDescent="0.25">
      <c r="A8510" s="21">
        <v>43455.5</v>
      </c>
      <c r="B8510" s="12">
        <f>ROUND(Zonal_Demand_Real!B8510/SUM(Zonal_Demand_Real!$B8510:$D8510)*IESO_Forecasted_Data_2012!$C8510, 0)</f>
        <v>25</v>
      </c>
      <c r="C8510" s="12">
        <f>ROUND(Zonal_Demand_Real!C8510/SUM(Zonal_Demand_Real!$B8510:$D8510)*IESO_Forecasted_Data_2012!$C8510, 0)</f>
        <v>122</v>
      </c>
      <c r="D8510" s="12">
        <f>ROUND(Zonal_Demand_Real!D8510/SUM(Zonal_Demand_Real!$B8510:$D8510)*IESO_Forecasted_Data_2012!$C8510, 0)</f>
        <v>64</v>
      </c>
    </row>
    <row r="8511" spans="1:4" x14ac:dyDescent="0.25">
      <c r="A8511" s="21">
        <v>43455.541666666664</v>
      </c>
      <c r="B8511" s="12">
        <f>ROUND(Zonal_Demand_Real!B8511/SUM(Zonal_Demand_Real!$B8511:$D8511)*IESO_Forecasted_Data_2012!$C8511, 0)</f>
        <v>26</v>
      </c>
      <c r="C8511" s="12">
        <f>ROUND(Zonal_Demand_Real!C8511/SUM(Zonal_Demand_Real!$B8511:$D8511)*IESO_Forecasted_Data_2012!$C8511, 0)</f>
        <v>123</v>
      </c>
      <c r="D8511" s="12">
        <f>ROUND(Zonal_Demand_Real!D8511/SUM(Zonal_Demand_Real!$B8511:$D8511)*IESO_Forecasted_Data_2012!$C8511, 0)</f>
        <v>65</v>
      </c>
    </row>
    <row r="8512" spans="1:4" x14ac:dyDescent="0.25">
      <c r="A8512" s="21">
        <v>43455.583333333336</v>
      </c>
      <c r="B8512" s="12">
        <f>ROUND(Zonal_Demand_Real!B8512/SUM(Zonal_Demand_Real!$B8512:$D8512)*IESO_Forecasted_Data_2012!$C8512, 0)</f>
        <v>25</v>
      </c>
      <c r="C8512" s="12">
        <f>ROUND(Zonal_Demand_Real!C8512/SUM(Zonal_Demand_Real!$B8512:$D8512)*IESO_Forecasted_Data_2012!$C8512, 0)</f>
        <v>122</v>
      </c>
      <c r="D8512" s="12">
        <f>ROUND(Zonal_Demand_Real!D8512/SUM(Zonal_Demand_Real!$B8512:$D8512)*IESO_Forecasted_Data_2012!$C8512, 0)</f>
        <v>64</v>
      </c>
    </row>
    <row r="8513" spans="1:4" x14ac:dyDescent="0.25">
      <c r="A8513" s="21">
        <v>43455.625</v>
      </c>
      <c r="B8513" s="12">
        <f>ROUND(Zonal_Demand_Real!B8513/SUM(Zonal_Demand_Real!$B8513:$D8513)*IESO_Forecasted_Data_2012!$C8513, 0)</f>
        <v>25</v>
      </c>
      <c r="C8513" s="12">
        <f>ROUND(Zonal_Demand_Real!C8513/SUM(Zonal_Demand_Real!$B8513:$D8513)*IESO_Forecasted_Data_2012!$C8513, 0)</f>
        <v>121</v>
      </c>
      <c r="D8513" s="12">
        <f>ROUND(Zonal_Demand_Real!D8513/SUM(Zonal_Demand_Real!$B8513:$D8513)*IESO_Forecasted_Data_2012!$C8513, 0)</f>
        <v>64</v>
      </c>
    </row>
    <row r="8514" spans="1:4" x14ac:dyDescent="0.25">
      <c r="A8514" s="21">
        <v>43455.666666666664</v>
      </c>
      <c r="B8514" s="12">
        <f>ROUND(Zonal_Demand_Real!B8514/SUM(Zonal_Demand_Real!$B8514:$D8514)*IESO_Forecasted_Data_2012!$C8514, 0)</f>
        <v>25</v>
      </c>
      <c r="C8514" s="12">
        <f>ROUND(Zonal_Demand_Real!C8514/SUM(Zonal_Demand_Real!$B8514:$D8514)*IESO_Forecasted_Data_2012!$C8514, 0)</f>
        <v>120</v>
      </c>
      <c r="D8514" s="12">
        <f>ROUND(Zonal_Demand_Real!D8514/SUM(Zonal_Demand_Real!$B8514:$D8514)*IESO_Forecasted_Data_2012!$C8514, 0)</f>
        <v>63</v>
      </c>
    </row>
    <row r="8515" spans="1:4" x14ac:dyDescent="0.25">
      <c r="A8515" s="21">
        <v>43455.708333333336</v>
      </c>
      <c r="B8515" s="12">
        <f>ROUND(Zonal_Demand_Real!B8515/SUM(Zonal_Demand_Real!$B8515:$D8515)*IESO_Forecasted_Data_2012!$C8515, 0)</f>
        <v>25</v>
      </c>
      <c r="C8515" s="12">
        <f>ROUND(Zonal_Demand_Real!C8515/SUM(Zonal_Demand_Real!$B8515:$D8515)*IESO_Forecasted_Data_2012!$C8515, 0)</f>
        <v>119</v>
      </c>
      <c r="D8515" s="12">
        <f>ROUND(Zonal_Demand_Real!D8515/SUM(Zonal_Demand_Real!$B8515:$D8515)*IESO_Forecasted_Data_2012!$C8515, 0)</f>
        <v>62</v>
      </c>
    </row>
    <row r="8516" spans="1:4" x14ac:dyDescent="0.25">
      <c r="A8516" s="21">
        <v>43455.75</v>
      </c>
      <c r="B8516" s="12">
        <f>ROUND(Zonal_Demand_Real!B8516/SUM(Zonal_Demand_Real!$B8516:$D8516)*IESO_Forecasted_Data_2012!$C8516, 0)</f>
        <v>24</v>
      </c>
      <c r="C8516" s="12">
        <f>ROUND(Zonal_Demand_Real!C8516/SUM(Zonal_Demand_Real!$B8516:$D8516)*IESO_Forecasted_Data_2012!$C8516, 0)</f>
        <v>116</v>
      </c>
      <c r="D8516" s="12">
        <f>ROUND(Zonal_Demand_Real!D8516/SUM(Zonal_Demand_Real!$B8516:$D8516)*IESO_Forecasted_Data_2012!$C8516, 0)</f>
        <v>61</v>
      </c>
    </row>
    <row r="8517" spans="1:4" x14ac:dyDescent="0.25">
      <c r="A8517" s="21">
        <v>43455.791666666664</v>
      </c>
      <c r="B8517" s="12">
        <f>ROUND(Zonal_Demand_Real!B8517/SUM(Zonal_Demand_Real!$B8517:$D8517)*IESO_Forecasted_Data_2012!$C8517, 0)</f>
        <v>24</v>
      </c>
      <c r="C8517" s="12">
        <f>ROUND(Zonal_Demand_Real!C8517/SUM(Zonal_Demand_Real!$B8517:$D8517)*IESO_Forecasted_Data_2012!$C8517, 0)</f>
        <v>117</v>
      </c>
      <c r="D8517" s="12">
        <f>ROUND(Zonal_Demand_Real!D8517/SUM(Zonal_Demand_Real!$B8517:$D8517)*IESO_Forecasted_Data_2012!$C8517, 0)</f>
        <v>61</v>
      </c>
    </row>
    <row r="8518" spans="1:4" x14ac:dyDescent="0.25">
      <c r="A8518" s="21">
        <v>43455.833333333336</v>
      </c>
      <c r="B8518" s="12">
        <f>ROUND(Zonal_Demand_Real!B8518/SUM(Zonal_Demand_Real!$B8518:$D8518)*IESO_Forecasted_Data_2012!$C8518, 0)</f>
        <v>26</v>
      </c>
      <c r="C8518" s="12">
        <f>ROUND(Zonal_Demand_Real!C8518/SUM(Zonal_Demand_Real!$B8518:$D8518)*IESO_Forecasted_Data_2012!$C8518, 0)</f>
        <v>128</v>
      </c>
      <c r="D8518" s="12">
        <f>ROUND(Zonal_Demand_Real!D8518/SUM(Zonal_Demand_Real!$B8518:$D8518)*IESO_Forecasted_Data_2012!$C8518, 0)</f>
        <v>67</v>
      </c>
    </row>
    <row r="8519" spans="1:4" x14ac:dyDescent="0.25">
      <c r="A8519" s="21">
        <v>43455.875</v>
      </c>
      <c r="B8519" s="12">
        <f>ROUND(Zonal_Demand_Real!B8519/SUM(Zonal_Demand_Real!$B8519:$D8519)*IESO_Forecasted_Data_2012!$C8519, 0)</f>
        <v>24</v>
      </c>
      <c r="C8519" s="12">
        <f>ROUND(Zonal_Demand_Real!C8519/SUM(Zonal_Demand_Real!$B8519:$D8519)*IESO_Forecasted_Data_2012!$C8519, 0)</f>
        <v>117</v>
      </c>
      <c r="D8519" s="12">
        <f>ROUND(Zonal_Demand_Real!D8519/SUM(Zonal_Demand_Real!$B8519:$D8519)*IESO_Forecasted_Data_2012!$C8519, 0)</f>
        <v>61</v>
      </c>
    </row>
    <row r="8520" spans="1:4" x14ac:dyDescent="0.25">
      <c r="A8520" s="21">
        <v>43455.916666666664</v>
      </c>
      <c r="B8520" s="12">
        <f>ROUND(Zonal_Demand_Real!B8520/SUM(Zonal_Demand_Real!$B8520:$D8520)*IESO_Forecasted_Data_2012!$C8520, 0)</f>
        <v>24</v>
      </c>
      <c r="C8520" s="12">
        <f>ROUND(Zonal_Demand_Real!C8520/SUM(Zonal_Demand_Real!$B8520:$D8520)*IESO_Forecasted_Data_2012!$C8520, 0)</f>
        <v>116</v>
      </c>
      <c r="D8520" s="12">
        <f>ROUND(Zonal_Demand_Real!D8520/SUM(Zonal_Demand_Real!$B8520:$D8520)*IESO_Forecasted_Data_2012!$C8520, 0)</f>
        <v>61</v>
      </c>
    </row>
    <row r="8521" spans="1:4" x14ac:dyDescent="0.25">
      <c r="A8521" s="21">
        <v>43455.958333333336</v>
      </c>
      <c r="B8521" s="12">
        <f>ROUND(Zonal_Demand_Real!B8521/SUM(Zonal_Demand_Real!$B8521:$D8521)*IESO_Forecasted_Data_2012!$C8521, 0)</f>
        <v>25</v>
      </c>
      <c r="C8521" s="12">
        <f>ROUND(Zonal_Demand_Real!C8521/SUM(Zonal_Demand_Real!$B8521:$D8521)*IESO_Forecasted_Data_2012!$C8521, 0)</f>
        <v>122</v>
      </c>
      <c r="D8521" s="12">
        <f>ROUND(Zonal_Demand_Real!D8521/SUM(Zonal_Demand_Real!$B8521:$D8521)*IESO_Forecasted_Data_2012!$C8521, 0)</f>
        <v>64</v>
      </c>
    </row>
    <row r="8522" spans="1:4" x14ac:dyDescent="0.25">
      <c r="A8522" s="21">
        <v>43456</v>
      </c>
      <c r="B8522" s="12">
        <f>ROUND(Zonal_Demand_Real!B8522/SUM(Zonal_Demand_Real!$B8522:$D8522)*IESO_Forecasted_Data_2012!$C8522, 0)</f>
        <v>25</v>
      </c>
      <c r="C8522" s="12">
        <f>ROUND(Zonal_Demand_Real!C8522/SUM(Zonal_Demand_Real!$B8522:$D8522)*IESO_Forecasted_Data_2012!$C8522, 0)</f>
        <v>120</v>
      </c>
      <c r="D8522" s="12">
        <f>ROUND(Zonal_Demand_Real!D8522/SUM(Zonal_Demand_Real!$B8522:$D8522)*IESO_Forecasted_Data_2012!$C8522, 0)</f>
        <v>63</v>
      </c>
    </row>
    <row r="8523" spans="1:4" x14ac:dyDescent="0.25">
      <c r="A8523" s="21">
        <v>43456.041666666664</v>
      </c>
      <c r="B8523" s="12">
        <f>ROUND(Zonal_Demand_Real!B8523/SUM(Zonal_Demand_Real!$B8523:$D8523)*IESO_Forecasted_Data_2012!$C8523, 0)</f>
        <v>24</v>
      </c>
      <c r="C8523" s="12">
        <f>ROUND(Zonal_Demand_Real!C8523/SUM(Zonal_Demand_Real!$B8523:$D8523)*IESO_Forecasted_Data_2012!$C8523, 0)</f>
        <v>115</v>
      </c>
      <c r="D8523" s="12">
        <f>ROUND(Zonal_Demand_Real!D8523/SUM(Zonal_Demand_Real!$B8523:$D8523)*IESO_Forecasted_Data_2012!$C8523, 0)</f>
        <v>60</v>
      </c>
    </row>
    <row r="8524" spans="1:4" x14ac:dyDescent="0.25">
      <c r="A8524" s="21">
        <v>43456.083333333336</v>
      </c>
      <c r="B8524" s="12">
        <f>ROUND(Zonal_Demand_Real!B8524/SUM(Zonal_Demand_Real!$B8524:$D8524)*IESO_Forecasted_Data_2012!$C8524, 0)</f>
        <v>22</v>
      </c>
      <c r="C8524" s="12">
        <f>ROUND(Zonal_Demand_Real!C8524/SUM(Zonal_Demand_Real!$B8524:$D8524)*IESO_Forecasted_Data_2012!$C8524, 0)</f>
        <v>106</v>
      </c>
      <c r="D8524" s="12">
        <f>ROUND(Zonal_Demand_Real!D8524/SUM(Zonal_Demand_Real!$B8524:$D8524)*IESO_Forecasted_Data_2012!$C8524, 0)</f>
        <v>56</v>
      </c>
    </row>
    <row r="8525" spans="1:4" x14ac:dyDescent="0.25">
      <c r="A8525" s="21">
        <v>43456.125</v>
      </c>
      <c r="B8525" s="12">
        <f>ROUND(Zonal_Demand_Real!B8525/SUM(Zonal_Demand_Real!$B8525:$D8525)*IESO_Forecasted_Data_2012!$C8525, 0)</f>
        <v>20</v>
      </c>
      <c r="C8525" s="12">
        <f>ROUND(Zonal_Demand_Real!C8525/SUM(Zonal_Demand_Real!$B8525:$D8525)*IESO_Forecasted_Data_2012!$C8525, 0)</f>
        <v>95</v>
      </c>
      <c r="D8525" s="12">
        <f>ROUND(Zonal_Demand_Real!D8525/SUM(Zonal_Demand_Real!$B8525:$D8525)*IESO_Forecasted_Data_2012!$C8525, 0)</f>
        <v>50</v>
      </c>
    </row>
    <row r="8526" spans="1:4" x14ac:dyDescent="0.25">
      <c r="A8526" s="21">
        <v>43456.166666666664</v>
      </c>
      <c r="B8526" s="12">
        <f>ROUND(Zonal_Demand_Real!B8526/SUM(Zonal_Demand_Real!$B8526:$D8526)*IESO_Forecasted_Data_2012!$C8526, 0)</f>
        <v>18</v>
      </c>
      <c r="C8526" s="12">
        <f>ROUND(Zonal_Demand_Real!C8526/SUM(Zonal_Demand_Real!$B8526:$D8526)*IESO_Forecasted_Data_2012!$C8526, 0)</f>
        <v>86</v>
      </c>
      <c r="D8526" s="12">
        <f>ROUND(Zonal_Demand_Real!D8526/SUM(Zonal_Demand_Real!$B8526:$D8526)*IESO_Forecasted_Data_2012!$C8526, 0)</f>
        <v>45</v>
      </c>
    </row>
    <row r="8527" spans="1:4" x14ac:dyDescent="0.25">
      <c r="A8527" s="21">
        <v>43456.208333333336</v>
      </c>
      <c r="B8527" s="12">
        <f>ROUND(Zonal_Demand_Real!B8527/SUM(Zonal_Demand_Real!$B8527:$D8527)*IESO_Forecasted_Data_2012!$C8527, 0)</f>
        <v>17</v>
      </c>
      <c r="C8527" s="12">
        <f>ROUND(Zonal_Demand_Real!C8527/SUM(Zonal_Demand_Real!$B8527:$D8527)*IESO_Forecasted_Data_2012!$C8527, 0)</f>
        <v>81</v>
      </c>
      <c r="D8527" s="12">
        <f>ROUND(Zonal_Demand_Real!D8527/SUM(Zonal_Demand_Real!$B8527:$D8527)*IESO_Forecasted_Data_2012!$C8527, 0)</f>
        <v>43</v>
      </c>
    </row>
    <row r="8528" spans="1:4" x14ac:dyDescent="0.25">
      <c r="A8528" s="21">
        <v>43456.25</v>
      </c>
      <c r="B8528" s="12">
        <f>ROUND(Zonal_Demand_Real!B8528/SUM(Zonal_Demand_Real!$B8528:$D8528)*IESO_Forecasted_Data_2012!$C8528, 0)</f>
        <v>17</v>
      </c>
      <c r="C8528" s="12">
        <f>ROUND(Zonal_Demand_Real!C8528/SUM(Zonal_Demand_Real!$B8528:$D8528)*IESO_Forecasted_Data_2012!$C8528, 0)</f>
        <v>80</v>
      </c>
      <c r="D8528" s="12">
        <f>ROUND(Zonal_Demand_Real!D8528/SUM(Zonal_Demand_Real!$B8528:$D8528)*IESO_Forecasted_Data_2012!$C8528, 0)</f>
        <v>42</v>
      </c>
    </row>
    <row r="8529" spans="1:4" x14ac:dyDescent="0.25">
      <c r="A8529" s="21">
        <v>43456.291666666664</v>
      </c>
      <c r="B8529" s="12">
        <f>ROUND(Zonal_Demand_Real!B8529/SUM(Zonal_Demand_Real!$B8529:$D8529)*IESO_Forecasted_Data_2012!$C8529, 0)</f>
        <v>17</v>
      </c>
      <c r="C8529" s="12">
        <f>ROUND(Zonal_Demand_Real!C8529/SUM(Zonal_Demand_Real!$B8529:$D8529)*IESO_Forecasted_Data_2012!$C8529, 0)</f>
        <v>81</v>
      </c>
      <c r="D8529" s="12">
        <f>ROUND(Zonal_Demand_Real!D8529/SUM(Zonal_Demand_Real!$B8529:$D8529)*IESO_Forecasted_Data_2012!$C8529, 0)</f>
        <v>43</v>
      </c>
    </row>
    <row r="8530" spans="1:4" x14ac:dyDescent="0.25">
      <c r="A8530" s="21">
        <v>43456.333333333336</v>
      </c>
      <c r="B8530" s="12">
        <f>ROUND(Zonal_Demand_Real!B8530/SUM(Zonal_Demand_Real!$B8530:$D8530)*IESO_Forecasted_Data_2012!$C8530, 0)</f>
        <v>17</v>
      </c>
      <c r="C8530" s="12">
        <f>ROUND(Zonal_Demand_Real!C8530/SUM(Zonal_Demand_Real!$B8530:$D8530)*IESO_Forecasted_Data_2012!$C8530, 0)</f>
        <v>83</v>
      </c>
      <c r="D8530" s="12">
        <f>ROUND(Zonal_Demand_Real!D8530/SUM(Zonal_Demand_Real!$B8530:$D8530)*IESO_Forecasted_Data_2012!$C8530, 0)</f>
        <v>43</v>
      </c>
    </row>
    <row r="8531" spans="1:4" x14ac:dyDescent="0.25">
      <c r="A8531" s="21">
        <v>43456.375</v>
      </c>
      <c r="B8531" s="12">
        <f>ROUND(Zonal_Demand_Real!B8531/SUM(Zonal_Demand_Real!$B8531:$D8531)*IESO_Forecasted_Data_2012!$C8531, 0)</f>
        <v>17</v>
      </c>
      <c r="C8531" s="12">
        <f>ROUND(Zonal_Demand_Real!C8531/SUM(Zonal_Demand_Real!$B8531:$D8531)*IESO_Forecasted_Data_2012!$C8531, 0)</f>
        <v>84</v>
      </c>
      <c r="D8531" s="12">
        <f>ROUND(Zonal_Demand_Real!D8531/SUM(Zonal_Demand_Real!$B8531:$D8531)*IESO_Forecasted_Data_2012!$C8531, 0)</f>
        <v>44</v>
      </c>
    </row>
    <row r="8532" spans="1:4" x14ac:dyDescent="0.25">
      <c r="A8532" s="21">
        <v>43456.416666666664</v>
      </c>
      <c r="B8532" s="12">
        <f>ROUND(Zonal_Demand_Real!B8532/SUM(Zonal_Demand_Real!$B8532:$D8532)*IESO_Forecasted_Data_2012!$C8532, 0)</f>
        <v>20</v>
      </c>
      <c r="C8532" s="12">
        <f>ROUND(Zonal_Demand_Real!C8532/SUM(Zonal_Demand_Real!$B8532:$D8532)*IESO_Forecasted_Data_2012!$C8532, 0)</f>
        <v>95</v>
      </c>
      <c r="D8532" s="12">
        <f>ROUND(Zonal_Demand_Real!D8532/SUM(Zonal_Demand_Real!$B8532:$D8532)*IESO_Forecasted_Data_2012!$C8532, 0)</f>
        <v>50</v>
      </c>
    </row>
    <row r="8533" spans="1:4" x14ac:dyDescent="0.25">
      <c r="A8533" s="21">
        <v>43456.458333333336</v>
      </c>
      <c r="B8533" s="12">
        <f>ROUND(Zonal_Demand_Real!B8533/SUM(Zonal_Demand_Real!$B8533:$D8533)*IESO_Forecasted_Data_2012!$C8533, 0)</f>
        <v>23</v>
      </c>
      <c r="C8533" s="12">
        <f>ROUND(Zonal_Demand_Real!C8533/SUM(Zonal_Demand_Real!$B8533:$D8533)*IESO_Forecasted_Data_2012!$C8533, 0)</f>
        <v>109</v>
      </c>
      <c r="D8533" s="12">
        <f>ROUND(Zonal_Demand_Real!D8533/SUM(Zonal_Demand_Real!$B8533:$D8533)*IESO_Forecasted_Data_2012!$C8533, 0)</f>
        <v>57</v>
      </c>
    </row>
    <row r="8534" spans="1:4" x14ac:dyDescent="0.25">
      <c r="A8534" s="21">
        <v>43456.5</v>
      </c>
      <c r="B8534" s="12">
        <f>ROUND(Zonal_Demand_Real!B8534/SUM(Zonal_Demand_Real!$B8534:$D8534)*IESO_Forecasted_Data_2012!$C8534, 0)</f>
        <v>23</v>
      </c>
      <c r="C8534" s="12">
        <f>ROUND(Zonal_Demand_Real!C8534/SUM(Zonal_Demand_Real!$B8534:$D8534)*IESO_Forecasted_Data_2012!$C8534, 0)</f>
        <v>111</v>
      </c>
      <c r="D8534" s="12">
        <f>ROUND(Zonal_Demand_Real!D8534/SUM(Zonal_Demand_Real!$B8534:$D8534)*IESO_Forecasted_Data_2012!$C8534, 0)</f>
        <v>58</v>
      </c>
    </row>
    <row r="8535" spans="1:4" x14ac:dyDescent="0.25">
      <c r="A8535" s="21">
        <v>43456.541666666664</v>
      </c>
      <c r="B8535" s="12">
        <f>ROUND(Zonal_Demand_Real!B8535/SUM(Zonal_Demand_Real!$B8535:$D8535)*IESO_Forecasted_Data_2012!$C8535, 0)</f>
        <v>24</v>
      </c>
      <c r="C8535" s="12">
        <f>ROUND(Zonal_Demand_Real!C8535/SUM(Zonal_Demand_Real!$B8535:$D8535)*IESO_Forecasted_Data_2012!$C8535, 0)</f>
        <v>114</v>
      </c>
      <c r="D8535" s="12">
        <f>ROUND(Zonal_Demand_Real!D8535/SUM(Zonal_Demand_Real!$B8535:$D8535)*IESO_Forecasted_Data_2012!$C8535, 0)</f>
        <v>60</v>
      </c>
    </row>
    <row r="8536" spans="1:4" x14ac:dyDescent="0.25">
      <c r="A8536" s="21">
        <v>43456.583333333336</v>
      </c>
      <c r="B8536" s="12">
        <f>ROUND(Zonal_Demand_Real!B8536/SUM(Zonal_Demand_Real!$B8536:$D8536)*IESO_Forecasted_Data_2012!$C8536, 0)</f>
        <v>23</v>
      </c>
      <c r="C8536" s="12">
        <f>ROUND(Zonal_Demand_Real!C8536/SUM(Zonal_Demand_Real!$B8536:$D8536)*IESO_Forecasted_Data_2012!$C8536, 0)</f>
        <v>110</v>
      </c>
      <c r="D8536" s="12">
        <f>ROUND(Zonal_Demand_Real!D8536/SUM(Zonal_Demand_Real!$B8536:$D8536)*IESO_Forecasted_Data_2012!$C8536, 0)</f>
        <v>58</v>
      </c>
    </row>
    <row r="8537" spans="1:4" x14ac:dyDescent="0.25">
      <c r="A8537" s="21">
        <v>43456.625</v>
      </c>
      <c r="B8537" s="12">
        <f>ROUND(Zonal_Demand_Real!B8537/SUM(Zonal_Demand_Real!$B8537:$D8537)*IESO_Forecasted_Data_2012!$C8537, 0)</f>
        <v>23</v>
      </c>
      <c r="C8537" s="12">
        <f>ROUND(Zonal_Demand_Real!C8537/SUM(Zonal_Demand_Real!$B8537:$D8537)*IESO_Forecasted_Data_2012!$C8537, 0)</f>
        <v>111</v>
      </c>
      <c r="D8537" s="12">
        <f>ROUND(Zonal_Demand_Real!D8537/SUM(Zonal_Demand_Real!$B8537:$D8537)*IESO_Forecasted_Data_2012!$C8537, 0)</f>
        <v>58</v>
      </c>
    </row>
    <row r="8538" spans="1:4" x14ac:dyDescent="0.25">
      <c r="A8538" s="21">
        <v>43456.666666666664</v>
      </c>
      <c r="B8538" s="12">
        <f>ROUND(Zonal_Demand_Real!B8538/SUM(Zonal_Demand_Real!$B8538:$D8538)*IESO_Forecasted_Data_2012!$C8538, 0)</f>
        <v>23</v>
      </c>
      <c r="C8538" s="12">
        <f>ROUND(Zonal_Demand_Real!C8538/SUM(Zonal_Demand_Real!$B8538:$D8538)*IESO_Forecasted_Data_2012!$C8538, 0)</f>
        <v>110</v>
      </c>
      <c r="D8538" s="12">
        <f>ROUND(Zonal_Demand_Real!D8538/SUM(Zonal_Demand_Real!$B8538:$D8538)*IESO_Forecasted_Data_2012!$C8538, 0)</f>
        <v>58</v>
      </c>
    </row>
    <row r="8539" spans="1:4" x14ac:dyDescent="0.25">
      <c r="A8539" s="21">
        <v>43456.708333333336</v>
      </c>
      <c r="B8539" s="12">
        <f>ROUND(Zonal_Demand_Real!B8539/SUM(Zonal_Demand_Real!$B8539:$D8539)*IESO_Forecasted_Data_2012!$C8539, 0)</f>
        <v>22</v>
      </c>
      <c r="C8539" s="12">
        <f>ROUND(Zonal_Demand_Real!C8539/SUM(Zonal_Demand_Real!$B8539:$D8539)*IESO_Forecasted_Data_2012!$C8539, 0)</f>
        <v>107</v>
      </c>
      <c r="D8539" s="12">
        <f>ROUND(Zonal_Demand_Real!D8539/SUM(Zonal_Demand_Real!$B8539:$D8539)*IESO_Forecasted_Data_2012!$C8539, 0)</f>
        <v>56</v>
      </c>
    </row>
    <row r="8540" spans="1:4" x14ac:dyDescent="0.25">
      <c r="A8540" s="21">
        <v>43456.75</v>
      </c>
      <c r="B8540" s="12">
        <f>ROUND(Zonal_Demand_Real!B8540/SUM(Zonal_Demand_Real!$B8540:$D8540)*IESO_Forecasted_Data_2012!$C8540, 0)</f>
        <v>23</v>
      </c>
      <c r="C8540" s="12">
        <f>ROUND(Zonal_Demand_Real!C8540/SUM(Zonal_Demand_Real!$B8540:$D8540)*IESO_Forecasted_Data_2012!$C8540, 0)</f>
        <v>111</v>
      </c>
      <c r="D8540" s="12">
        <f>ROUND(Zonal_Demand_Real!D8540/SUM(Zonal_Demand_Real!$B8540:$D8540)*IESO_Forecasted_Data_2012!$C8540, 0)</f>
        <v>58</v>
      </c>
    </row>
    <row r="8541" spans="1:4" x14ac:dyDescent="0.25">
      <c r="A8541" s="21">
        <v>43456.791666666664</v>
      </c>
      <c r="B8541" s="12">
        <f>ROUND(Zonal_Demand_Real!B8541/SUM(Zonal_Demand_Real!$B8541:$D8541)*IESO_Forecasted_Data_2012!$C8541, 0)</f>
        <v>24</v>
      </c>
      <c r="C8541" s="12">
        <f>ROUND(Zonal_Demand_Real!C8541/SUM(Zonal_Demand_Real!$B8541:$D8541)*IESO_Forecasted_Data_2012!$C8541, 0)</f>
        <v>114</v>
      </c>
      <c r="D8541" s="12">
        <f>ROUND(Zonal_Demand_Real!D8541/SUM(Zonal_Demand_Real!$B8541:$D8541)*IESO_Forecasted_Data_2012!$C8541, 0)</f>
        <v>60</v>
      </c>
    </row>
    <row r="8542" spans="1:4" x14ac:dyDescent="0.25">
      <c r="A8542" s="21">
        <v>43456.833333333336</v>
      </c>
      <c r="B8542" s="12">
        <f>ROUND(Zonal_Demand_Real!B8542/SUM(Zonal_Demand_Real!$B8542:$D8542)*IESO_Forecasted_Data_2012!$C8542, 0)</f>
        <v>25</v>
      </c>
      <c r="C8542" s="12">
        <f>ROUND(Zonal_Demand_Real!C8542/SUM(Zonal_Demand_Real!$B8542:$D8542)*IESO_Forecasted_Data_2012!$C8542, 0)</f>
        <v>122</v>
      </c>
      <c r="D8542" s="12">
        <f>ROUND(Zonal_Demand_Real!D8542/SUM(Zonal_Demand_Real!$B8542:$D8542)*IESO_Forecasted_Data_2012!$C8542, 0)</f>
        <v>64</v>
      </c>
    </row>
    <row r="8543" spans="1:4" x14ac:dyDescent="0.25">
      <c r="A8543" s="21">
        <v>43456.875</v>
      </c>
      <c r="B8543" s="12">
        <f>ROUND(Zonal_Demand_Real!B8543/SUM(Zonal_Demand_Real!$B8543:$D8543)*IESO_Forecasted_Data_2012!$C8543, 0)</f>
        <v>27</v>
      </c>
      <c r="C8543" s="12">
        <f>ROUND(Zonal_Demand_Real!C8543/SUM(Zonal_Demand_Real!$B8543:$D8543)*IESO_Forecasted_Data_2012!$C8543, 0)</f>
        <v>132</v>
      </c>
      <c r="D8543" s="12">
        <f>ROUND(Zonal_Demand_Real!D8543/SUM(Zonal_Demand_Real!$B8543:$D8543)*IESO_Forecasted_Data_2012!$C8543, 0)</f>
        <v>69</v>
      </c>
    </row>
    <row r="8544" spans="1:4" x14ac:dyDescent="0.25">
      <c r="A8544" s="21">
        <v>43456.916666666664</v>
      </c>
      <c r="B8544" s="12">
        <f>ROUND(Zonal_Demand_Real!B8544/SUM(Zonal_Demand_Real!$B8544:$D8544)*IESO_Forecasted_Data_2012!$C8544, 0)</f>
        <v>27</v>
      </c>
      <c r="C8544" s="12">
        <f>ROUND(Zonal_Demand_Real!C8544/SUM(Zonal_Demand_Real!$B8544:$D8544)*IESO_Forecasted_Data_2012!$C8544, 0)</f>
        <v>129</v>
      </c>
      <c r="D8544" s="12">
        <f>ROUND(Zonal_Demand_Real!D8544/SUM(Zonal_Demand_Real!$B8544:$D8544)*IESO_Forecasted_Data_2012!$C8544, 0)</f>
        <v>68</v>
      </c>
    </row>
    <row r="8545" spans="1:4" x14ac:dyDescent="0.25">
      <c r="A8545" s="21">
        <v>43456.958333333336</v>
      </c>
      <c r="B8545" s="12">
        <f>ROUND(Zonal_Demand_Real!B8545/SUM(Zonal_Demand_Real!$B8545:$D8545)*IESO_Forecasted_Data_2012!$C8545, 0)</f>
        <v>26</v>
      </c>
      <c r="C8545" s="12">
        <f>ROUND(Zonal_Demand_Real!C8545/SUM(Zonal_Demand_Real!$B8545:$D8545)*IESO_Forecasted_Data_2012!$C8545, 0)</f>
        <v>124</v>
      </c>
      <c r="D8545" s="12">
        <f>ROUND(Zonal_Demand_Real!D8545/SUM(Zonal_Demand_Real!$B8545:$D8545)*IESO_Forecasted_Data_2012!$C8545, 0)</f>
        <v>65</v>
      </c>
    </row>
    <row r="8546" spans="1:4" x14ac:dyDescent="0.25">
      <c r="A8546" s="21">
        <v>43457</v>
      </c>
      <c r="B8546" s="12">
        <f>ROUND(Zonal_Demand_Real!B8546/SUM(Zonal_Demand_Real!$B8546:$D8546)*IESO_Forecasted_Data_2012!$C8546, 0)</f>
        <v>25</v>
      </c>
      <c r="C8546" s="12">
        <f>ROUND(Zonal_Demand_Real!C8546/SUM(Zonal_Demand_Real!$B8546:$D8546)*IESO_Forecasted_Data_2012!$C8546, 0)</f>
        <v>122</v>
      </c>
      <c r="D8546" s="12">
        <f>ROUND(Zonal_Demand_Real!D8546/SUM(Zonal_Demand_Real!$B8546:$D8546)*IESO_Forecasted_Data_2012!$C8546, 0)</f>
        <v>64</v>
      </c>
    </row>
    <row r="8547" spans="1:4" x14ac:dyDescent="0.25">
      <c r="A8547" s="21">
        <v>43457.041666666664</v>
      </c>
      <c r="B8547" s="12">
        <f>ROUND(Zonal_Demand_Real!B8547/SUM(Zonal_Demand_Real!$B8547:$D8547)*IESO_Forecasted_Data_2012!$C8547, 0)</f>
        <v>24</v>
      </c>
      <c r="C8547" s="12">
        <f>ROUND(Zonal_Demand_Real!C8547/SUM(Zonal_Demand_Real!$B8547:$D8547)*IESO_Forecasted_Data_2012!$C8547, 0)</f>
        <v>114</v>
      </c>
      <c r="D8547" s="12">
        <f>ROUND(Zonal_Demand_Real!D8547/SUM(Zonal_Demand_Real!$B8547:$D8547)*IESO_Forecasted_Data_2012!$C8547, 0)</f>
        <v>60</v>
      </c>
    </row>
    <row r="8548" spans="1:4" x14ac:dyDescent="0.25">
      <c r="A8548" s="21">
        <v>43457.083333333336</v>
      </c>
      <c r="B8548" s="12">
        <f>ROUND(Zonal_Demand_Real!B8548/SUM(Zonal_Demand_Real!$B8548:$D8548)*IESO_Forecasted_Data_2012!$C8548, 0)</f>
        <v>22</v>
      </c>
      <c r="C8548" s="12">
        <f>ROUND(Zonal_Demand_Real!C8548/SUM(Zonal_Demand_Real!$B8548:$D8548)*IESO_Forecasted_Data_2012!$C8548, 0)</f>
        <v>105</v>
      </c>
      <c r="D8548" s="12">
        <f>ROUND(Zonal_Demand_Real!D8548/SUM(Zonal_Demand_Real!$B8548:$D8548)*IESO_Forecasted_Data_2012!$C8548, 0)</f>
        <v>55</v>
      </c>
    </row>
    <row r="8549" spans="1:4" x14ac:dyDescent="0.25">
      <c r="A8549" s="21">
        <v>43457.125</v>
      </c>
      <c r="B8549" s="12">
        <f>ROUND(Zonal_Demand_Real!B8549/SUM(Zonal_Demand_Real!$B8549:$D8549)*IESO_Forecasted_Data_2012!$C8549, 0)</f>
        <v>20</v>
      </c>
      <c r="C8549" s="12">
        <f>ROUND(Zonal_Demand_Real!C8549/SUM(Zonal_Demand_Real!$B8549:$D8549)*IESO_Forecasted_Data_2012!$C8549, 0)</f>
        <v>95</v>
      </c>
      <c r="D8549" s="12">
        <f>ROUND(Zonal_Demand_Real!D8549/SUM(Zonal_Demand_Real!$B8549:$D8549)*IESO_Forecasted_Data_2012!$C8549, 0)</f>
        <v>50</v>
      </c>
    </row>
    <row r="8550" spans="1:4" x14ac:dyDescent="0.25">
      <c r="A8550" s="21">
        <v>43457.166666666664</v>
      </c>
      <c r="B8550" s="12">
        <f>ROUND(Zonal_Demand_Real!B8550/SUM(Zonal_Demand_Real!$B8550:$D8550)*IESO_Forecasted_Data_2012!$C8550, 0)</f>
        <v>18</v>
      </c>
      <c r="C8550" s="12">
        <f>ROUND(Zonal_Demand_Real!C8550/SUM(Zonal_Demand_Real!$B8550:$D8550)*IESO_Forecasted_Data_2012!$C8550, 0)</f>
        <v>88</v>
      </c>
      <c r="D8550" s="12">
        <f>ROUND(Zonal_Demand_Real!D8550/SUM(Zonal_Demand_Real!$B8550:$D8550)*IESO_Forecasted_Data_2012!$C8550, 0)</f>
        <v>46</v>
      </c>
    </row>
    <row r="8551" spans="1:4" x14ac:dyDescent="0.25">
      <c r="A8551" s="21">
        <v>43457.208333333336</v>
      </c>
      <c r="B8551" s="12">
        <f>ROUND(Zonal_Demand_Real!B8551/SUM(Zonal_Demand_Real!$B8551:$D8551)*IESO_Forecasted_Data_2012!$C8551, 0)</f>
        <v>17</v>
      </c>
      <c r="C8551" s="12">
        <f>ROUND(Zonal_Demand_Real!C8551/SUM(Zonal_Demand_Real!$B8551:$D8551)*IESO_Forecasted_Data_2012!$C8551, 0)</f>
        <v>84</v>
      </c>
      <c r="D8551" s="12">
        <f>ROUND(Zonal_Demand_Real!D8551/SUM(Zonal_Demand_Real!$B8551:$D8551)*IESO_Forecasted_Data_2012!$C8551, 0)</f>
        <v>44</v>
      </c>
    </row>
    <row r="8552" spans="1:4" x14ac:dyDescent="0.25">
      <c r="A8552" s="21">
        <v>43457.25</v>
      </c>
      <c r="B8552" s="12">
        <f>ROUND(Zonal_Demand_Real!B8552/SUM(Zonal_Demand_Real!$B8552:$D8552)*IESO_Forecasted_Data_2012!$C8552, 0)</f>
        <v>17</v>
      </c>
      <c r="C8552" s="12">
        <f>ROUND(Zonal_Demand_Real!C8552/SUM(Zonal_Demand_Real!$B8552:$D8552)*IESO_Forecasted_Data_2012!$C8552, 0)</f>
        <v>80</v>
      </c>
      <c r="D8552" s="12">
        <f>ROUND(Zonal_Demand_Real!D8552/SUM(Zonal_Demand_Real!$B8552:$D8552)*IESO_Forecasted_Data_2012!$C8552, 0)</f>
        <v>42</v>
      </c>
    </row>
    <row r="8553" spans="1:4" x14ac:dyDescent="0.25">
      <c r="A8553" s="21">
        <v>43457.291666666664</v>
      </c>
      <c r="B8553" s="12">
        <f>ROUND(Zonal_Demand_Real!B8553/SUM(Zonal_Demand_Real!$B8553:$D8553)*IESO_Forecasted_Data_2012!$C8553, 0)</f>
        <v>17</v>
      </c>
      <c r="C8553" s="12">
        <f>ROUND(Zonal_Demand_Real!C8553/SUM(Zonal_Demand_Real!$B8553:$D8553)*IESO_Forecasted_Data_2012!$C8553, 0)</f>
        <v>81</v>
      </c>
      <c r="D8553" s="12">
        <f>ROUND(Zonal_Demand_Real!D8553/SUM(Zonal_Demand_Real!$B8553:$D8553)*IESO_Forecasted_Data_2012!$C8553, 0)</f>
        <v>42</v>
      </c>
    </row>
    <row r="8554" spans="1:4" x14ac:dyDescent="0.25">
      <c r="A8554" s="21">
        <v>43457.333333333336</v>
      </c>
      <c r="B8554" s="12">
        <f>ROUND(Zonal_Demand_Real!B8554/SUM(Zonal_Demand_Real!$B8554:$D8554)*IESO_Forecasted_Data_2012!$C8554, 0)</f>
        <v>17</v>
      </c>
      <c r="C8554" s="12">
        <f>ROUND(Zonal_Demand_Real!C8554/SUM(Zonal_Demand_Real!$B8554:$D8554)*IESO_Forecasted_Data_2012!$C8554, 0)</f>
        <v>80</v>
      </c>
      <c r="D8554" s="12">
        <f>ROUND(Zonal_Demand_Real!D8554/SUM(Zonal_Demand_Real!$B8554:$D8554)*IESO_Forecasted_Data_2012!$C8554, 0)</f>
        <v>42</v>
      </c>
    </row>
    <row r="8555" spans="1:4" x14ac:dyDescent="0.25">
      <c r="A8555" s="21">
        <v>43457.375</v>
      </c>
      <c r="B8555" s="12">
        <f>ROUND(Zonal_Demand_Real!B8555/SUM(Zonal_Demand_Real!$B8555:$D8555)*IESO_Forecasted_Data_2012!$C8555, 0)</f>
        <v>17</v>
      </c>
      <c r="C8555" s="12">
        <f>ROUND(Zonal_Demand_Real!C8555/SUM(Zonal_Demand_Real!$B8555:$D8555)*IESO_Forecasted_Data_2012!$C8555, 0)</f>
        <v>81</v>
      </c>
      <c r="D8555" s="12">
        <f>ROUND(Zonal_Demand_Real!D8555/SUM(Zonal_Demand_Real!$B8555:$D8555)*IESO_Forecasted_Data_2012!$C8555, 0)</f>
        <v>43</v>
      </c>
    </row>
    <row r="8556" spans="1:4" x14ac:dyDescent="0.25">
      <c r="A8556" s="21">
        <v>43457.416666666664</v>
      </c>
      <c r="B8556" s="12">
        <f>ROUND(Zonal_Demand_Real!B8556/SUM(Zonal_Demand_Real!$B8556:$D8556)*IESO_Forecasted_Data_2012!$C8556, 0)</f>
        <v>19</v>
      </c>
      <c r="C8556" s="12">
        <f>ROUND(Zonal_Demand_Real!C8556/SUM(Zonal_Demand_Real!$B8556:$D8556)*IESO_Forecasted_Data_2012!$C8556, 0)</f>
        <v>93</v>
      </c>
      <c r="D8556" s="12">
        <f>ROUND(Zonal_Demand_Real!D8556/SUM(Zonal_Demand_Real!$B8556:$D8556)*IESO_Forecasted_Data_2012!$C8556, 0)</f>
        <v>49</v>
      </c>
    </row>
    <row r="8557" spans="1:4" x14ac:dyDescent="0.25">
      <c r="A8557" s="21">
        <v>43457.458333333336</v>
      </c>
      <c r="B8557" s="12">
        <f>ROUND(Zonal_Demand_Real!B8557/SUM(Zonal_Demand_Real!$B8557:$D8557)*IESO_Forecasted_Data_2012!$C8557, 0)</f>
        <v>21</v>
      </c>
      <c r="C8557" s="12">
        <f>ROUND(Zonal_Demand_Real!C8557/SUM(Zonal_Demand_Real!$B8557:$D8557)*IESO_Forecasted_Data_2012!$C8557, 0)</f>
        <v>102</v>
      </c>
      <c r="D8557" s="12">
        <f>ROUND(Zonal_Demand_Real!D8557/SUM(Zonal_Demand_Real!$B8557:$D8557)*IESO_Forecasted_Data_2012!$C8557, 0)</f>
        <v>54</v>
      </c>
    </row>
    <row r="8558" spans="1:4" x14ac:dyDescent="0.25">
      <c r="A8558" s="21">
        <v>43457.5</v>
      </c>
      <c r="B8558" s="12">
        <f>ROUND(Zonal_Demand_Real!B8558/SUM(Zonal_Demand_Real!$B8558:$D8558)*IESO_Forecasted_Data_2012!$C8558, 0)</f>
        <v>23</v>
      </c>
      <c r="C8558" s="12">
        <f>ROUND(Zonal_Demand_Real!C8558/SUM(Zonal_Demand_Real!$B8558:$D8558)*IESO_Forecasted_Data_2012!$C8558, 0)</f>
        <v>109</v>
      </c>
      <c r="D8558" s="12">
        <f>ROUND(Zonal_Demand_Real!D8558/SUM(Zonal_Demand_Real!$B8558:$D8558)*IESO_Forecasted_Data_2012!$C8558, 0)</f>
        <v>57</v>
      </c>
    </row>
    <row r="8559" spans="1:4" x14ac:dyDescent="0.25">
      <c r="A8559" s="21">
        <v>43457.541666666664</v>
      </c>
      <c r="B8559" s="12">
        <f>ROUND(Zonal_Demand_Real!B8559/SUM(Zonal_Demand_Real!$B8559:$D8559)*IESO_Forecasted_Data_2012!$C8559, 0)</f>
        <v>23</v>
      </c>
      <c r="C8559" s="12">
        <f>ROUND(Zonal_Demand_Real!C8559/SUM(Zonal_Demand_Real!$B8559:$D8559)*IESO_Forecasted_Data_2012!$C8559, 0)</f>
        <v>111</v>
      </c>
      <c r="D8559" s="12">
        <f>ROUND(Zonal_Demand_Real!D8559/SUM(Zonal_Demand_Real!$B8559:$D8559)*IESO_Forecasted_Data_2012!$C8559, 0)</f>
        <v>58</v>
      </c>
    </row>
    <row r="8560" spans="1:4" x14ac:dyDescent="0.25">
      <c r="A8560" s="21">
        <v>43457.583333333336</v>
      </c>
      <c r="B8560" s="12">
        <f>ROUND(Zonal_Demand_Real!B8560/SUM(Zonal_Demand_Real!$B8560:$D8560)*IESO_Forecasted_Data_2012!$C8560, 0)</f>
        <v>23</v>
      </c>
      <c r="C8560" s="12">
        <f>ROUND(Zonal_Demand_Real!C8560/SUM(Zonal_Demand_Real!$B8560:$D8560)*IESO_Forecasted_Data_2012!$C8560, 0)</f>
        <v>110</v>
      </c>
      <c r="D8560" s="12">
        <f>ROUND(Zonal_Demand_Real!D8560/SUM(Zonal_Demand_Real!$B8560:$D8560)*IESO_Forecasted_Data_2012!$C8560, 0)</f>
        <v>58</v>
      </c>
    </row>
    <row r="8561" spans="1:4" x14ac:dyDescent="0.25">
      <c r="A8561" s="21">
        <v>43457.625</v>
      </c>
      <c r="B8561" s="12">
        <f>ROUND(Zonal_Demand_Real!B8561/SUM(Zonal_Demand_Real!$B8561:$D8561)*IESO_Forecasted_Data_2012!$C8561, 0)</f>
        <v>23</v>
      </c>
      <c r="C8561" s="12">
        <f>ROUND(Zonal_Demand_Real!C8561/SUM(Zonal_Demand_Real!$B8561:$D8561)*IESO_Forecasted_Data_2012!$C8561, 0)</f>
        <v>109</v>
      </c>
      <c r="D8561" s="12">
        <f>ROUND(Zonal_Demand_Real!D8561/SUM(Zonal_Demand_Real!$B8561:$D8561)*IESO_Forecasted_Data_2012!$C8561, 0)</f>
        <v>57</v>
      </c>
    </row>
    <row r="8562" spans="1:4" x14ac:dyDescent="0.25">
      <c r="A8562" s="21">
        <v>43457.666666666664</v>
      </c>
      <c r="B8562" s="12">
        <f>ROUND(Zonal_Demand_Real!B8562/SUM(Zonal_Demand_Real!$B8562:$D8562)*IESO_Forecasted_Data_2012!$C8562, 0)</f>
        <v>23</v>
      </c>
      <c r="C8562" s="12">
        <f>ROUND(Zonal_Demand_Real!C8562/SUM(Zonal_Demand_Real!$B8562:$D8562)*IESO_Forecasted_Data_2012!$C8562, 0)</f>
        <v>109</v>
      </c>
      <c r="D8562" s="12">
        <f>ROUND(Zonal_Demand_Real!D8562/SUM(Zonal_Demand_Real!$B8562:$D8562)*IESO_Forecasted_Data_2012!$C8562, 0)</f>
        <v>57</v>
      </c>
    </row>
    <row r="8563" spans="1:4" x14ac:dyDescent="0.25">
      <c r="A8563" s="21">
        <v>43457.708333333336</v>
      </c>
      <c r="B8563" s="12">
        <f>ROUND(Zonal_Demand_Real!B8563/SUM(Zonal_Demand_Real!$B8563:$D8563)*IESO_Forecasted_Data_2012!$C8563, 0)</f>
        <v>22</v>
      </c>
      <c r="C8563" s="12">
        <f>ROUND(Zonal_Demand_Real!C8563/SUM(Zonal_Demand_Real!$B8563:$D8563)*IESO_Forecasted_Data_2012!$C8563, 0)</f>
        <v>106</v>
      </c>
      <c r="D8563" s="12">
        <f>ROUND(Zonal_Demand_Real!D8563/SUM(Zonal_Demand_Real!$B8563:$D8563)*IESO_Forecasted_Data_2012!$C8563, 0)</f>
        <v>56</v>
      </c>
    </row>
    <row r="8564" spans="1:4" x14ac:dyDescent="0.25">
      <c r="A8564" s="21">
        <v>43457.75</v>
      </c>
      <c r="B8564" s="12">
        <f>ROUND(Zonal_Demand_Real!B8564/SUM(Zonal_Demand_Real!$B8564:$D8564)*IESO_Forecasted_Data_2012!$C8564, 0)</f>
        <v>22</v>
      </c>
      <c r="C8564" s="12">
        <f>ROUND(Zonal_Demand_Real!C8564/SUM(Zonal_Demand_Real!$B8564:$D8564)*IESO_Forecasted_Data_2012!$C8564, 0)</f>
        <v>105</v>
      </c>
      <c r="D8564" s="12">
        <f>ROUND(Zonal_Demand_Real!D8564/SUM(Zonal_Demand_Real!$B8564:$D8564)*IESO_Forecasted_Data_2012!$C8564, 0)</f>
        <v>55</v>
      </c>
    </row>
    <row r="8565" spans="1:4" x14ac:dyDescent="0.25">
      <c r="A8565" s="21">
        <v>43457.791666666664</v>
      </c>
      <c r="B8565" s="12">
        <f>ROUND(Zonal_Demand_Real!B8565/SUM(Zonal_Demand_Real!$B8565:$D8565)*IESO_Forecasted_Data_2012!$C8565, 0)</f>
        <v>22</v>
      </c>
      <c r="C8565" s="12">
        <f>ROUND(Zonal_Demand_Real!C8565/SUM(Zonal_Demand_Real!$B8565:$D8565)*IESO_Forecasted_Data_2012!$C8565, 0)</f>
        <v>106</v>
      </c>
      <c r="D8565" s="12">
        <f>ROUND(Zonal_Demand_Real!D8565/SUM(Zonal_Demand_Real!$B8565:$D8565)*IESO_Forecasted_Data_2012!$C8565, 0)</f>
        <v>55</v>
      </c>
    </row>
    <row r="8566" spans="1:4" x14ac:dyDescent="0.25">
      <c r="A8566" s="21">
        <v>43457.833333333336</v>
      </c>
      <c r="B8566" s="12">
        <f>ROUND(Zonal_Demand_Real!B8566/SUM(Zonal_Demand_Real!$B8566:$D8566)*IESO_Forecasted_Data_2012!$C8566, 0)</f>
        <v>24</v>
      </c>
      <c r="C8566" s="12">
        <f>ROUND(Zonal_Demand_Real!C8566/SUM(Zonal_Demand_Real!$B8566:$D8566)*IESO_Forecasted_Data_2012!$C8566, 0)</f>
        <v>117</v>
      </c>
      <c r="D8566" s="12">
        <f>ROUND(Zonal_Demand_Real!D8566/SUM(Zonal_Demand_Real!$B8566:$D8566)*IESO_Forecasted_Data_2012!$C8566, 0)</f>
        <v>61</v>
      </c>
    </row>
    <row r="8567" spans="1:4" x14ac:dyDescent="0.25">
      <c r="A8567" s="21">
        <v>43457.875</v>
      </c>
      <c r="B8567" s="12">
        <f>ROUND(Zonal_Demand_Real!B8567/SUM(Zonal_Demand_Real!$B8567:$D8567)*IESO_Forecasted_Data_2012!$C8567, 0)</f>
        <v>26</v>
      </c>
      <c r="C8567" s="12">
        <f>ROUND(Zonal_Demand_Real!C8567/SUM(Zonal_Demand_Real!$B8567:$D8567)*IESO_Forecasted_Data_2012!$C8567, 0)</f>
        <v>124</v>
      </c>
      <c r="D8567" s="12">
        <f>ROUND(Zonal_Demand_Real!D8567/SUM(Zonal_Demand_Real!$B8567:$D8567)*IESO_Forecasted_Data_2012!$C8567, 0)</f>
        <v>65</v>
      </c>
    </row>
    <row r="8568" spans="1:4" x14ac:dyDescent="0.25">
      <c r="A8568" s="21">
        <v>43457.916666666664</v>
      </c>
      <c r="B8568" s="12">
        <f>ROUND(Zonal_Demand_Real!B8568/SUM(Zonal_Demand_Real!$B8568:$D8568)*IESO_Forecasted_Data_2012!$C8568, 0)</f>
        <v>25</v>
      </c>
      <c r="C8568" s="12">
        <f>ROUND(Zonal_Demand_Real!C8568/SUM(Zonal_Demand_Real!$B8568:$D8568)*IESO_Forecasted_Data_2012!$C8568, 0)</f>
        <v>122</v>
      </c>
      <c r="D8568" s="12">
        <f>ROUND(Zonal_Demand_Real!D8568/SUM(Zonal_Demand_Real!$B8568:$D8568)*IESO_Forecasted_Data_2012!$C8568, 0)</f>
        <v>64</v>
      </c>
    </row>
    <row r="8569" spans="1:4" x14ac:dyDescent="0.25">
      <c r="A8569" s="21">
        <v>43457.958333333336</v>
      </c>
      <c r="B8569" s="12">
        <f>ROUND(Zonal_Demand_Real!B8569/SUM(Zonal_Demand_Real!$B8569:$D8569)*IESO_Forecasted_Data_2012!$C8569, 0)</f>
        <v>25</v>
      </c>
      <c r="C8569" s="12">
        <f>ROUND(Zonal_Demand_Real!C8569/SUM(Zonal_Demand_Real!$B8569:$D8569)*IESO_Forecasted_Data_2012!$C8569, 0)</f>
        <v>119</v>
      </c>
      <c r="D8569" s="12">
        <f>ROUND(Zonal_Demand_Real!D8569/SUM(Zonal_Demand_Real!$B8569:$D8569)*IESO_Forecasted_Data_2012!$C8569, 0)</f>
        <v>62</v>
      </c>
    </row>
    <row r="8570" spans="1:4" x14ac:dyDescent="0.25">
      <c r="A8570" s="21">
        <v>43458</v>
      </c>
      <c r="B8570" s="12">
        <f>ROUND(Zonal_Demand_Real!B8570/SUM(Zonal_Demand_Real!$B8570:$D8570)*IESO_Forecasted_Data_2012!$C8570, 0)</f>
        <v>24</v>
      </c>
      <c r="C8570" s="12">
        <f>ROUND(Zonal_Demand_Real!C8570/SUM(Zonal_Demand_Real!$B8570:$D8570)*IESO_Forecasted_Data_2012!$C8570, 0)</f>
        <v>114</v>
      </c>
      <c r="D8570" s="12">
        <f>ROUND(Zonal_Demand_Real!D8570/SUM(Zonal_Demand_Real!$B8570:$D8570)*IESO_Forecasted_Data_2012!$C8570, 0)</f>
        <v>60</v>
      </c>
    </row>
    <row r="8571" spans="1:4" x14ac:dyDescent="0.25">
      <c r="A8571" s="21">
        <v>43458.041666666664</v>
      </c>
      <c r="B8571" s="12">
        <f>ROUND(Zonal_Demand_Real!B8571/SUM(Zonal_Demand_Real!$B8571:$D8571)*IESO_Forecasted_Data_2012!$C8571, 0)</f>
        <v>23</v>
      </c>
      <c r="C8571" s="12">
        <f>ROUND(Zonal_Demand_Real!C8571/SUM(Zonal_Demand_Real!$B8571:$D8571)*IESO_Forecasted_Data_2012!$C8571, 0)</f>
        <v>109</v>
      </c>
      <c r="D8571" s="12">
        <f>ROUND(Zonal_Demand_Real!D8571/SUM(Zonal_Demand_Real!$B8571:$D8571)*IESO_Forecasted_Data_2012!$C8571, 0)</f>
        <v>57</v>
      </c>
    </row>
    <row r="8572" spans="1:4" x14ac:dyDescent="0.25">
      <c r="A8572" s="21">
        <v>43458.083333333336</v>
      </c>
      <c r="B8572" s="12">
        <f>ROUND(Zonal_Demand_Real!B8572/SUM(Zonal_Demand_Real!$B8572:$D8572)*IESO_Forecasted_Data_2012!$C8572, 0)</f>
        <v>21</v>
      </c>
      <c r="C8572" s="12">
        <f>ROUND(Zonal_Demand_Real!C8572/SUM(Zonal_Demand_Real!$B8572:$D8572)*IESO_Forecasted_Data_2012!$C8572, 0)</f>
        <v>101</v>
      </c>
      <c r="D8572" s="12">
        <f>ROUND(Zonal_Demand_Real!D8572/SUM(Zonal_Demand_Real!$B8572:$D8572)*IESO_Forecasted_Data_2012!$C8572, 0)</f>
        <v>53</v>
      </c>
    </row>
    <row r="8573" spans="1:4" x14ac:dyDescent="0.25">
      <c r="A8573" s="21">
        <v>43458.125</v>
      </c>
      <c r="B8573" s="12">
        <f>ROUND(Zonal_Demand_Real!B8573/SUM(Zonal_Demand_Real!$B8573:$D8573)*IESO_Forecasted_Data_2012!$C8573, 0)</f>
        <v>19</v>
      </c>
      <c r="C8573" s="12">
        <f>ROUND(Zonal_Demand_Real!C8573/SUM(Zonal_Demand_Real!$B8573:$D8573)*IESO_Forecasted_Data_2012!$C8573, 0)</f>
        <v>90</v>
      </c>
      <c r="D8573" s="12">
        <f>ROUND(Zonal_Demand_Real!D8573/SUM(Zonal_Demand_Real!$B8573:$D8573)*IESO_Forecasted_Data_2012!$C8573, 0)</f>
        <v>47</v>
      </c>
    </row>
    <row r="8574" spans="1:4" x14ac:dyDescent="0.25">
      <c r="A8574" s="21">
        <v>43458.166666666664</v>
      </c>
      <c r="B8574" s="12">
        <f>ROUND(Zonal_Demand_Real!B8574/SUM(Zonal_Demand_Real!$B8574:$D8574)*IESO_Forecasted_Data_2012!$C8574, 0)</f>
        <v>17</v>
      </c>
      <c r="C8574" s="12">
        <f>ROUND(Zonal_Demand_Real!C8574/SUM(Zonal_Demand_Real!$B8574:$D8574)*IESO_Forecasted_Data_2012!$C8574, 0)</f>
        <v>80</v>
      </c>
      <c r="D8574" s="12">
        <f>ROUND(Zonal_Demand_Real!D8574/SUM(Zonal_Demand_Real!$B8574:$D8574)*IESO_Forecasted_Data_2012!$C8574, 0)</f>
        <v>42</v>
      </c>
    </row>
    <row r="8575" spans="1:4" x14ac:dyDescent="0.25">
      <c r="A8575" s="21">
        <v>43458.208333333336</v>
      </c>
      <c r="B8575" s="12">
        <f>ROUND(Zonal_Demand_Real!B8575/SUM(Zonal_Demand_Real!$B8575:$D8575)*IESO_Forecasted_Data_2012!$C8575, 0)</f>
        <v>15</v>
      </c>
      <c r="C8575" s="12">
        <f>ROUND(Zonal_Demand_Real!C8575/SUM(Zonal_Demand_Real!$B8575:$D8575)*IESO_Forecasted_Data_2012!$C8575, 0)</f>
        <v>74</v>
      </c>
      <c r="D8575" s="12">
        <f>ROUND(Zonal_Demand_Real!D8575/SUM(Zonal_Demand_Real!$B8575:$D8575)*IESO_Forecasted_Data_2012!$C8575, 0)</f>
        <v>39</v>
      </c>
    </row>
    <row r="8576" spans="1:4" x14ac:dyDescent="0.25">
      <c r="A8576" s="21">
        <v>43458.25</v>
      </c>
      <c r="B8576" s="12">
        <f>ROUND(Zonal_Demand_Real!B8576/SUM(Zonal_Demand_Real!$B8576:$D8576)*IESO_Forecasted_Data_2012!$C8576, 0)</f>
        <v>15</v>
      </c>
      <c r="C8576" s="12">
        <f>ROUND(Zonal_Demand_Real!C8576/SUM(Zonal_Demand_Real!$B8576:$D8576)*IESO_Forecasted_Data_2012!$C8576, 0)</f>
        <v>72</v>
      </c>
      <c r="D8576" s="12">
        <f>ROUND(Zonal_Demand_Real!D8576/SUM(Zonal_Demand_Real!$B8576:$D8576)*IESO_Forecasted_Data_2012!$C8576, 0)</f>
        <v>38</v>
      </c>
    </row>
    <row r="8577" spans="1:4" x14ac:dyDescent="0.25">
      <c r="A8577" s="21">
        <v>43458.291666666664</v>
      </c>
      <c r="B8577" s="12">
        <f>ROUND(Zonal_Demand_Real!B8577/SUM(Zonal_Demand_Real!$B8577:$D8577)*IESO_Forecasted_Data_2012!$C8577, 0)</f>
        <v>15</v>
      </c>
      <c r="C8577" s="12">
        <f>ROUND(Zonal_Demand_Real!C8577/SUM(Zonal_Demand_Real!$B8577:$D8577)*IESO_Forecasted_Data_2012!$C8577, 0)</f>
        <v>70</v>
      </c>
      <c r="D8577" s="12">
        <f>ROUND(Zonal_Demand_Real!D8577/SUM(Zonal_Demand_Real!$B8577:$D8577)*IESO_Forecasted_Data_2012!$C8577, 0)</f>
        <v>37</v>
      </c>
    </row>
    <row r="8578" spans="1:4" x14ac:dyDescent="0.25">
      <c r="A8578" s="21">
        <v>43458.333333333336</v>
      </c>
      <c r="B8578" s="12">
        <f>ROUND(Zonal_Demand_Real!B8578/SUM(Zonal_Demand_Real!$B8578:$D8578)*IESO_Forecasted_Data_2012!$C8578, 0)</f>
        <v>15</v>
      </c>
      <c r="C8578" s="12">
        <f>ROUND(Zonal_Demand_Real!C8578/SUM(Zonal_Demand_Real!$B8578:$D8578)*IESO_Forecasted_Data_2012!$C8578, 0)</f>
        <v>73</v>
      </c>
      <c r="D8578" s="12">
        <f>ROUND(Zonal_Demand_Real!D8578/SUM(Zonal_Demand_Real!$B8578:$D8578)*IESO_Forecasted_Data_2012!$C8578, 0)</f>
        <v>38</v>
      </c>
    </row>
    <row r="8579" spans="1:4" x14ac:dyDescent="0.25">
      <c r="A8579" s="21">
        <v>43458.375</v>
      </c>
      <c r="B8579" s="12">
        <f>ROUND(Zonal_Demand_Real!B8579/SUM(Zonal_Demand_Real!$B8579:$D8579)*IESO_Forecasted_Data_2012!$C8579, 0)</f>
        <v>16</v>
      </c>
      <c r="C8579" s="12">
        <f>ROUND(Zonal_Demand_Real!C8579/SUM(Zonal_Demand_Real!$B8579:$D8579)*IESO_Forecasted_Data_2012!$C8579, 0)</f>
        <v>76</v>
      </c>
      <c r="D8579" s="12">
        <f>ROUND(Zonal_Demand_Real!D8579/SUM(Zonal_Demand_Real!$B8579:$D8579)*IESO_Forecasted_Data_2012!$C8579, 0)</f>
        <v>40</v>
      </c>
    </row>
    <row r="8580" spans="1:4" x14ac:dyDescent="0.25">
      <c r="A8580" s="21">
        <v>43458.416666666664</v>
      </c>
      <c r="B8580" s="12">
        <f>ROUND(Zonal_Demand_Real!B8580/SUM(Zonal_Demand_Real!$B8580:$D8580)*IESO_Forecasted_Data_2012!$C8580, 0)</f>
        <v>18</v>
      </c>
      <c r="C8580" s="12">
        <f>ROUND(Zonal_Demand_Real!C8580/SUM(Zonal_Demand_Real!$B8580:$D8580)*IESO_Forecasted_Data_2012!$C8580, 0)</f>
        <v>86</v>
      </c>
      <c r="D8580" s="12">
        <f>ROUND(Zonal_Demand_Real!D8580/SUM(Zonal_Demand_Real!$B8580:$D8580)*IESO_Forecasted_Data_2012!$C8580, 0)</f>
        <v>45</v>
      </c>
    </row>
    <row r="8581" spans="1:4" x14ac:dyDescent="0.25">
      <c r="A8581" s="21">
        <v>43458.458333333336</v>
      </c>
      <c r="B8581" s="12">
        <f>ROUND(Zonal_Demand_Real!B8581/SUM(Zonal_Demand_Real!$B8581:$D8581)*IESO_Forecasted_Data_2012!$C8581, 0)</f>
        <v>20</v>
      </c>
      <c r="C8581" s="12">
        <f>ROUND(Zonal_Demand_Real!C8581/SUM(Zonal_Demand_Real!$B8581:$D8581)*IESO_Forecasted_Data_2012!$C8581, 0)</f>
        <v>95</v>
      </c>
      <c r="D8581" s="12">
        <f>ROUND(Zonal_Demand_Real!D8581/SUM(Zonal_Demand_Real!$B8581:$D8581)*IESO_Forecasted_Data_2012!$C8581, 0)</f>
        <v>50</v>
      </c>
    </row>
    <row r="8582" spans="1:4" x14ac:dyDescent="0.25">
      <c r="A8582" s="21">
        <v>43458.5</v>
      </c>
      <c r="B8582" s="12">
        <f>ROUND(Zonal_Demand_Real!B8582/SUM(Zonal_Demand_Real!$B8582:$D8582)*IESO_Forecasted_Data_2012!$C8582, 0)</f>
        <v>21</v>
      </c>
      <c r="C8582" s="12">
        <f>ROUND(Zonal_Demand_Real!C8582/SUM(Zonal_Demand_Real!$B8582:$D8582)*IESO_Forecasted_Data_2012!$C8582, 0)</f>
        <v>103</v>
      </c>
      <c r="D8582" s="12">
        <f>ROUND(Zonal_Demand_Real!D8582/SUM(Zonal_Demand_Real!$B8582:$D8582)*IESO_Forecasted_Data_2012!$C8582, 0)</f>
        <v>54</v>
      </c>
    </row>
    <row r="8583" spans="1:4" x14ac:dyDescent="0.25">
      <c r="A8583" s="21">
        <v>43458.541666666664</v>
      </c>
      <c r="B8583" s="12">
        <f>ROUND(Zonal_Demand_Real!B8583/SUM(Zonal_Demand_Real!$B8583:$D8583)*IESO_Forecasted_Data_2012!$C8583, 0)</f>
        <v>23</v>
      </c>
      <c r="C8583" s="12">
        <f>ROUND(Zonal_Demand_Real!C8583/SUM(Zonal_Demand_Real!$B8583:$D8583)*IESO_Forecasted_Data_2012!$C8583, 0)</f>
        <v>111</v>
      </c>
      <c r="D8583" s="12">
        <f>ROUND(Zonal_Demand_Real!D8583/SUM(Zonal_Demand_Real!$B8583:$D8583)*IESO_Forecasted_Data_2012!$C8583, 0)</f>
        <v>58</v>
      </c>
    </row>
    <row r="8584" spans="1:4" x14ac:dyDescent="0.25">
      <c r="A8584" s="21">
        <v>43458.583333333336</v>
      </c>
      <c r="B8584" s="12">
        <f>ROUND(Zonal_Demand_Real!B8584/SUM(Zonal_Demand_Real!$B8584:$D8584)*IESO_Forecasted_Data_2012!$C8584, 0)</f>
        <v>24</v>
      </c>
      <c r="C8584" s="12">
        <f>ROUND(Zonal_Demand_Real!C8584/SUM(Zonal_Demand_Real!$B8584:$D8584)*IESO_Forecasted_Data_2012!$C8584, 0)</f>
        <v>114</v>
      </c>
      <c r="D8584" s="12">
        <f>ROUND(Zonal_Demand_Real!D8584/SUM(Zonal_Demand_Real!$B8584:$D8584)*IESO_Forecasted_Data_2012!$C8584, 0)</f>
        <v>60</v>
      </c>
    </row>
    <row r="8585" spans="1:4" x14ac:dyDescent="0.25">
      <c r="A8585" s="21">
        <v>43458.625</v>
      </c>
      <c r="B8585" s="12">
        <f>ROUND(Zonal_Demand_Real!B8585/SUM(Zonal_Demand_Real!$B8585:$D8585)*IESO_Forecasted_Data_2012!$C8585, 0)</f>
        <v>23</v>
      </c>
      <c r="C8585" s="12">
        <f>ROUND(Zonal_Demand_Real!C8585/SUM(Zonal_Demand_Real!$B8585:$D8585)*IESO_Forecasted_Data_2012!$C8585, 0)</f>
        <v>113</v>
      </c>
      <c r="D8585" s="12">
        <f>ROUND(Zonal_Demand_Real!D8585/SUM(Zonal_Demand_Real!$B8585:$D8585)*IESO_Forecasted_Data_2012!$C8585, 0)</f>
        <v>59</v>
      </c>
    </row>
    <row r="8586" spans="1:4" x14ac:dyDescent="0.25">
      <c r="A8586" s="21">
        <v>43458.666666666664</v>
      </c>
      <c r="B8586" s="12">
        <f>ROUND(Zonal_Demand_Real!B8586/SUM(Zonal_Demand_Real!$B8586:$D8586)*IESO_Forecasted_Data_2012!$C8586, 0)</f>
        <v>23</v>
      </c>
      <c r="C8586" s="12">
        <f>ROUND(Zonal_Demand_Real!C8586/SUM(Zonal_Demand_Real!$B8586:$D8586)*IESO_Forecasted_Data_2012!$C8586, 0)</f>
        <v>111</v>
      </c>
      <c r="D8586" s="12">
        <f>ROUND(Zonal_Demand_Real!D8586/SUM(Zonal_Demand_Real!$B8586:$D8586)*IESO_Forecasted_Data_2012!$C8586, 0)</f>
        <v>58</v>
      </c>
    </row>
    <row r="8587" spans="1:4" x14ac:dyDescent="0.25">
      <c r="A8587" s="21">
        <v>43458.708333333336</v>
      </c>
      <c r="B8587" s="12">
        <f>ROUND(Zonal_Demand_Real!B8587/SUM(Zonal_Demand_Real!$B8587:$D8587)*IESO_Forecasted_Data_2012!$C8587, 0)</f>
        <v>22</v>
      </c>
      <c r="C8587" s="12">
        <f>ROUND(Zonal_Demand_Real!C8587/SUM(Zonal_Demand_Real!$B8587:$D8587)*IESO_Forecasted_Data_2012!$C8587, 0)</f>
        <v>106</v>
      </c>
      <c r="D8587" s="12">
        <f>ROUND(Zonal_Demand_Real!D8587/SUM(Zonal_Demand_Real!$B8587:$D8587)*IESO_Forecasted_Data_2012!$C8587, 0)</f>
        <v>56</v>
      </c>
    </row>
    <row r="8588" spans="1:4" x14ac:dyDescent="0.25">
      <c r="A8588" s="21">
        <v>43458.75</v>
      </c>
      <c r="B8588" s="12">
        <f>ROUND(Zonal_Demand_Real!B8588/SUM(Zonal_Demand_Real!$B8588:$D8588)*IESO_Forecasted_Data_2012!$C8588, 0)</f>
        <v>22</v>
      </c>
      <c r="C8588" s="12">
        <f>ROUND(Zonal_Demand_Real!C8588/SUM(Zonal_Demand_Real!$B8588:$D8588)*IESO_Forecasted_Data_2012!$C8588, 0)</f>
        <v>106</v>
      </c>
      <c r="D8588" s="12">
        <f>ROUND(Zonal_Demand_Real!D8588/SUM(Zonal_Demand_Real!$B8588:$D8588)*IESO_Forecasted_Data_2012!$C8588, 0)</f>
        <v>55</v>
      </c>
    </row>
    <row r="8589" spans="1:4" x14ac:dyDescent="0.25">
      <c r="A8589" s="21">
        <v>43458.791666666664</v>
      </c>
      <c r="B8589" s="12">
        <f>ROUND(Zonal_Demand_Real!B8589/SUM(Zonal_Demand_Real!$B8589:$D8589)*IESO_Forecasted_Data_2012!$C8589, 0)</f>
        <v>22</v>
      </c>
      <c r="C8589" s="12">
        <f>ROUND(Zonal_Demand_Real!C8589/SUM(Zonal_Demand_Real!$B8589:$D8589)*IESO_Forecasted_Data_2012!$C8589, 0)</f>
        <v>104</v>
      </c>
      <c r="D8589" s="12">
        <f>ROUND(Zonal_Demand_Real!D8589/SUM(Zonal_Demand_Real!$B8589:$D8589)*IESO_Forecasted_Data_2012!$C8589, 0)</f>
        <v>55</v>
      </c>
    </row>
    <row r="8590" spans="1:4" x14ac:dyDescent="0.25">
      <c r="A8590" s="21">
        <v>43458.833333333336</v>
      </c>
      <c r="B8590" s="12">
        <f>ROUND(Zonal_Demand_Real!B8590/SUM(Zonal_Demand_Real!$B8590:$D8590)*IESO_Forecasted_Data_2012!$C8590, 0)</f>
        <v>23</v>
      </c>
      <c r="C8590" s="12">
        <f>ROUND(Zonal_Demand_Real!C8590/SUM(Zonal_Demand_Real!$B8590:$D8590)*IESO_Forecasted_Data_2012!$C8590, 0)</f>
        <v>110</v>
      </c>
      <c r="D8590" s="12">
        <f>ROUND(Zonal_Demand_Real!D8590/SUM(Zonal_Demand_Real!$B8590:$D8590)*IESO_Forecasted_Data_2012!$C8590, 0)</f>
        <v>58</v>
      </c>
    </row>
    <row r="8591" spans="1:4" x14ac:dyDescent="0.25">
      <c r="A8591" s="21">
        <v>43458.875</v>
      </c>
      <c r="B8591" s="12">
        <f>ROUND(Zonal_Demand_Real!B8591/SUM(Zonal_Demand_Real!$B8591:$D8591)*IESO_Forecasted_Data_2012!$C8591, 0)</f>
        <v>23</v>
      </c>
      <c r="C8591" s="12">
        <f>ROUND(Zonal_Demand_Real!C8591/SUM(Zonal_Demand_Real!$B8591:$D8591)*IESO_Forecasted_Data_2012!$C8591, 0)</f>
        <v>109</v>
      </c>
      <c r="D8591" s="12">
        <f>ROUND(Zonal_Demand_Real!D8591/SUM(Zonal_Demand_Real!$B8591:$D8591)*IESO_Forecasted_Data_2012!$C8591, 0)</f>
        <v>57</v>
      </c>
    </row>
    <row r="8592" spans="1:4" x14ac:dyDescent="0.25">
      <c r="A8592" s="21">
        <v>43458.916666666664</v>
      </c>
      <c r="B8592" s="12">
        <f>ROUND(Zonal_Demand_Real!B8592/SUM(Zonal_Demand_Real!$B8592:$D8592)*IESO_Forecasted_Data_2012!$C8592, 0)</f>
        <v>21</v>
      </c>
      <c r="C8592" s="12">
        <f>ROUND(Zonal_Demand_Real!C8592/SUM(Zonal_Demand_Real!$B8592:$D8592)*IESO_Forecasted_Data_2012!$C8592, 0)</f>
        <v>102</v>
      </c>
      <c r="D8592" s="12">
        <f>ROUND(Zonal_Demand_Real!D8592/SUM(Zonal_Demand_Real!$B8592:$D8592)*IESO_Forecasted_Data_2012!$C8592, 0)</f>
        <v>53</v>
      </c>
    </row>
    <row r="8593" spans="1:4" x14ac:dyDescent="0.25">
      <c r="A8593" s="21">
        <v>43458.958333333336</v>
      </c>
      <c r="B8593" s="12">
        <f>ROUND(Zonal_Demand_Real!B8593/SUM(Zonal_Demand_Real!$B8593:$D8593)*IESO_Forecasted_Data_2012!$C8593, 0)</f>
        <v>20</v>
      </c>
      <c r="C8593" s="12">
        <f>ROUND(Zonal_Demand_Real!C8593/SUM(Zonal_Demand_Real!$B8593:$D8593)*IESO_Forecasted_Data_2012!$C8593, 0)</f>
        <v>97</v>
      </c>
      <c r="D8593" s="12">
        <f>ROUND(Zonal_Demand_Real!D8593/SUM(Zonal_Demand_Real!$B8593:$D8593)*IESO_Forecasted_Data_2012!$C8593, 0)</f>
        <v>51</v>
      </c>
    </row>
    <row r="8594" spans="1:4" x14ac:dyDescent="0.25">
      <c r="A8594" s="21">
        <v>43459</v>
      </c>
      <c r="B8594" s="12">
        <f>ROUND(Zonal_Demand_Real!B8594/SUM(Zonal_Demand_Real!$B8594:$D8594)*IESO_Forecasted_Data_2012!$C8594, 0)</f>
        <v>20</v>
      </c>
      <c r="C8594" s="12">
        <f>ROUND(Zonal_Demand_Real!C8594/SUM(Zonal_Demand_Real!$B8594:$D8594)*IESO_Forecasted_Data_2012!$C8594, 0)</f>
        <v>94</v>
      </c>
      <c r="D8594" s="12">
        <f>ROUND(Zonal_Demand_Real!D8594/SUM(Zonal_Demand_Real!$B8594:$D8594)*IESO_Forecasted_Data_2012!$C8594, 0)</f>
        <v>49</v>
      </c>
    </row>
    <row r="8595" spans="1:4" x14ac:dyDescent="0.25">
      <c r="A8595" s="21">
        <v>43459.041666666664</v>
      </c>
      <c r="B8595" s="12">
        <f>ROUND(Zonal_Demand_Real!B8595/SUM(Zonal_Demand_Real!$B8595:$D8595)*IESO_Forecasted_Data_2012!$C8595, 0)</f>
        <v>19</v>
      </c>
      <c r="C8595" s="12">
        <f>ROUND(Zonal_Demand_Real!C8595/SUM(Zonal_Demand_Real!$B8595:$D8595)*IESO_Forecasted_Data_2012!$C8595, 0)</f>
        <v>90</v>
      </c>
      <c r="D8595" s="12">
        <f>ROUND(Zonal_Demand_Real!D8595/SUM(Zonal_Demand_Real!$B8595:$D8595)*IESO_Forecasted_Data_2012!$C8595, 0)</f>
        <v>47</v>
      </c>
    </row>
    <row r="8596" spans="1:4" x14ac:dyDescent="0.25">
      <c r="A8596" s="21">
        <v>43459.083333333336</v>
      </c>
      <c r="B8596" s="12">
        <f>ROUND(Zonal_Demand_Real!B8596/SUM(Zonal_Demand_Real!$B8596:$D8596)*IESO_Forecasted_Data_2012!$C8596, 0)</f>
        <v>19</v>
      </c>
      <c r="C8596" s="12">
        <f>ROUND(Zonal_Demand_Real!C8596/SUM(Zonal_Demand_Real!$B8596:$D8596)*IESO_Forecasted_Data_2012!$C8596, 0)</f>
        <v>90</v>
      </c>
      <c r="D8596" s="12">
        <f>ROUND(Zonal_Demand_Real!D8596/SUM(Zonal_Demand_Real!$B8596:$D8596)*IESO_Forecasted_Data_2012!$C8596, 0)</f>
        <v>47</v>
      </c>
    </row>
    <row r="8597" spans="1:4" x14ac:dyDescent="0.25">
      <c r="A8597" s="21">
        <v>43459.125</v>
      </c>
      <c r="B8597" s="12">
        <f>ROUND(Zonal_Demand_Real!B8597/SUM(Zonal_Demand_Real!$B8597:$D8597)*IESO_Forecasted_Data_2012!$C8597, 0)</f>
        <v>17</v>
      </c>
      <c r="C8597" s="12">
        <f>ROUND(Zonal_Demand_Real!C8597/SUM(Zonal_Demand_Real!$B8597:$D8597)*IESO_Forecasted_Data_2012!$C8597, 0)</f>
        <v>83</v>
      </c>
      <c r="D8597" s="12">
        <f>ROUND(Zonal_Demand_Real!D8597/SUM(Zonal_Demand_Real!$B8597:$D8597)*IESO_Forecasted_Data_2012!$C8597, 0)</f>
        <v>43</v>
      </c>
    </row>
    <row r="8598" spans="1:4" x14ac:dyDescent="0.25">
      <c r="A8598" s="21">
        <v>43459.166666666664</v>
      </c>
      <c r="B8598" s="12">
        <f>ROUND(Zonal_Demand_Real!B8598/SUM(Zonal_Demand_Real!$B8598:$D8598)*IESO_Forecasted_Data_2012!$C8598, 0)</f>
        <v>15</v>
      </c>
      <c r="C8598" s="12">
        <f>ROUND(Zonal_Demand_Real!C8598/SUM(Zonal_Demand_Real!$B8598:$D8598)*IESO_Forecasted_Data_2012!$C8598, 0)</f>
        <v>74</v>
      </c>
      <c r="D8598" s="12">
        <f>ROUND(Zonal_Demand_Real!D8598/SUM(Zonal_Demand_Real!$B8598:$D8598)*IESO_Forecasted_Data_2012!$C8598, 0)</f>
        <v>39</v>
      </c>
    </row>
    <row r="8599" spans="1:4" x14ac:dyDescent="0.25">
      <c r="A8599" s="21">
        <v>43459.208333333336</v>
      </c>
      <c r="B8599" s="12">
        <f>ROUND(Zonal_Demand_Real!B8599/SUM(Zonal_Demand_Real!$B8599:$D8599)*IESO_Forecasted_Data_2012!$C8599, 0)</f>
        <v>15</v>
      </c>
      <c r="C8599" s="12">
        <f>ROUND(Zonal_Demand_Real!C8599/SUM(Zonal_Demand_Real!$B8599:$D8599)*IESO_Forecasted_Data_2012!$C8599, 0)</f>
        <v>71</v>
      </c>
      <c r="D8599" s="12">
        <f>ROUND(Zonal_Demand_Real!D8599/SUM(Zonal_Demand_Real!$B8599:$D8599)*IESO_Forecasted_Data_2012!$C8599, 0)</f>
        <v>37</v>
      </c>
    </row>
    <row r="8600" spans="1:4" x14ac:dyDescent="0.25">
      <c r="A8600" s="21">
        <v>43459.25</v>
      </c>
      <c r="B8600" s="12">
        <f>ROUND(Zonal_Demand_Real!B8600/SUM(Zonal_Demand_Real!$B8600:$D8600)*IESO_Forecasted_Data_2012!$C8600, 0)</f>
        <v>14</v>
      </c>
      <c r="C8600" s="12">
        <f>ROUND(Zonal_Demand_Real!C8600/SUM(Zonal_Demand_Real!$B8600:$D8600)*IESO_Forecasted_Data_2012!$C8600, 0)</f>
        <v>66</v>
      </c>
      <c r="D8600" s="12">
        <f>ROUND(Zonal_Demand_Real!D8600/SUM(Zonal_Demand_Real!$B8600:$D8600)*IESO_Forecasted_Data_2012!$C8600, 0)</f>
        <v>35</v>
      </c>
    </row>
    <row r="8601" spans="1:4" x14ac:dyDescent="0.25">
      <c r="A8601" s="21">
        <v>43459.291666666664</v>
      </c>
      <c r="B8601" s="12">
        <f>ROUND(Zonal_Demand_Real!B8601/SUM(Zonal_Demand_Real!$B8601:$D8601)*IESO_Forecasted_Data_2012!$C8601, 0)</f>
        <v>14</v>
      </c>
      <c r="C8601" s="12">
        <f>ROUND(Zonal_Demand_Real!C8601/SUM(Zonal_Demand_Real!$B8601:$D8601)*IESO_Forecasted_Data_2012!$C8601, 0)</f>
        <v>67</v>
      </c>
      <c r="D8601" s="12">
        <f>ROUND(Zonal_Demand_Real!D8601/SUM(Zonal_Demand_Real!$B8601:$D8601)*IESO_Forecasted_Data_2012!$C8601, 0)</f>
        <v>35</v>
      </c>
    </row>
    <row r="8602" spans="1:4" x14ac:dyDescent="0.25">
      <c r="A8602" s="21">
        <v>43459.333333333336</v>
      </c>
      <c r="B8602" s="12">
        <f>ROUND(Zonal_Demand_Real!B8602/SUM(Zonal_Demand_Real!$B8602:$D8602)*IESO_Forecasted_Data_2012!$C8602, 0)</f>
        <v>14</v>
      </c>
      <c r="C8602" s="12">
        <f>ROUND(Zonal_Demand_Real!C8602/SUM(Zonal_Demand_Real!$B8602:$D8602)*IESO_Forecasted_Data_2012!$C8602, 0)</f>
        <v>68</v>
      </c>
      <c r="D8602" s="12">
        <f>ROUND(Zonal_Demand_Real!D8602/SUM(Zonal_Demand_Real!$B8602:$D8602)*IESO_Forecasted_Data_2012!$C8602, 0)</f>
        <v>35</v>
      </c>
    </row>
    <row r="8603" spans="1:4" x14ac:dyDescent="0.25">
      <c r="A8603" s="21">
        <v>43459.375</v>
      </c>
      <c r="B8603" s="12">
        <f>ROUND(Zonal_Demand_Real!B8603/SUM(Zonal_Demand_Real!$B8603:$D8603)*IESO_Forecasted_Data_2012!$C8603, 0)</f>
        <v>15</v>
      </c>
      <c r="C8603" s="12">
        <f>ROUND(Zonal_Demand_Real!C8603/SUM(Zonal_Demand_Real!$B8603:$D8603)*IESO_Forecasted_Data_2012!$C8603, 0)</f>
        <v>71</v>
      </c>
      <c r="D8603" s="12">
        <f>ROUND(Zonal_Demand_Real!D8603/SUM(Zonal_Demand_Real!$B8603:$D8603)*IESO_Forecasted_Data_2012!$C8603, 0)</f>
        <v>37</v>
      </c>
    </row>
    <row r="8604" spans="1:4" x14ac:dyDescent="0.25">
      <c r="A8604" s="21">
        <v>43459.416666666664</v>
      </c>
      <c r="B8604" s="12">
        <f>ROUND(Zonal_Demand_Real!B8604/SUM(Zonal_Demand_Real!$B8604:$D8604)*IESO_Forecasted_Data_2012!$C8604, 0)</f>
        <v>16</v>
      </c>
      <c r="C8604" s="12">
        <f>ROUND(Zonal_Demand_Real!C8604/SUM(Zonal_Demand_Real!$B8604:$D8604)*IESO_Forecasted_Data_2012!$C8604, 0)</f>
        <v>76</v>
      </c>
      <c r="D8604" s="12">
        <f>ROUND(Zonal_Demand_Real!D8604/SUM(Zonal_Demand_Real!$B8604:$D8604)*IESO_Forecasted_Data_2012!$C8604, 0)</f>
        <v>40</v>
      </c>
    </row>
    <row r="8605" spans="1:4" x14ac:dyDescent="0.25">
      <c r="A8605" s="21">
        <v>43459.458333333336</v>
      </c>
      <c r="B8605" s="12">
        <f>ROUND(Zonal_Demand_Real!B8605/SUM(Zonal_Demand_Real!$B8605:$D8605)*IESO_Forecasted_Data_2012!$C8605, 0)</f>
        <v>17</v>
      </c>
      <c r="C8605" s="12">
        <f>ROUND(Zonal_Demand_Real!C8605/SUM(Zonal_Demand_Real!$B8605:$D8605)*IESO_Forecasted_Data_2012!$C8605, 0)</f>
        <v>83</v>
      </c>
      <c r="D8605" s="12">
        <f>ROUND(Zonal_Demand_Real!D8605/SUM(Zonal_Demand_Real!$B8605:$D8605)*IESO_Forecasted_Data_2012!$C8605, 0)</f>
        <v>44</v>
      </c>
    </row>
    <row r="8606" spans="1:4" x14ac:dyDescent="0.25">
      <c r="A8606" s="21">
        <v>43459.5</v>
      </c>
      <c r="B8606" s="12">
        <f>ROUND(Zonal_Demand_Real!B8606/SUM(Zonal_Demand_Real!$B8606:$D8606)*IESO_Forecasted_Data_2012!$C8606, 0)</f>
        <v>18</v>
      </c>
      <c r="C8606" s="12">
        <f>ROUND(Zonal_Demand_Real!C8606/SUM(Zonal_Demand_Real!$B8606:$D8606)*IESO_Forecasted_Data_2012!$C8606, 0)</f>
        <v>88</v>
      </c>
      <c r="D8606" s="12">
        <f>ROUND(Zonal_Demand_Real!D8606/SUM(Zonal_Demand_Real!$B8606:$D8606)*IESO_Forecasted_Data_2012!$C8606, 0)</f>
        <v>46</v>
      </c>
    </row>
    <row r="8607" spans="1:4" x14ac:dyDescent="0.25">
      <c r="A8607" s="21">
        <v>43459.541666666664</v>
      </c>
      <c r="B8607" s="12">
        <f>ROUND(Zonal_Demand_Real!B8607/SUM(Zonal_Demand_Real!$B8607:$D8607)*IESO_Forecasted_Data_2012!$C8607, 0)</f>
        <v>19</v>
      </c>
      <c r="C8607" s="12">
        <f>ROUND(Zonal_Demand_Real!C8607/SUM(Zonal_Demand_Real!$B8607:$D8607)*IESO_Forecasted_Data_2012!$C8607, 0)</f>
        <v>90</v>
      </c>
      <c r="D8607" s="12">
        <f>ROUND(Zonal_Demand_Real!D8607/SUM(Zonal_Demand_Real!$B8607:$D8607)*IESO_Forecasted_Data_2012!$C8607, 0)</f>
        <v>47</v>
      </c>
    </row>
    <row r="8608" spans="1:4" x14ac:dyDescent="0.25">
      <c r="A8608" s="21">
        <v>43459.583333333336</v>
      </c>
      <c r="B8608" s="12">
        <f>ROUND(Zonal_Demand_Real!B8608/SUM(Zonal_Demand_Real!$B8608:$D8608)*IESO_Forecasted_Data_2012!$C8608, 0)</f>
        <v>19</v>
      </c>
      <c r="C8608" s="12">
        <f>ROUND(Zonal_Demand_Real!C8608/SUM(Zonal_Demand_Real!$B8608:$D8608)*IESO_Forecasted_Data_2012!$C8608, 0)</f>
        <v>91</v>
      </c>
      <c r="D8608" s="12">
        <f>ROUND(Zonal_Demand_Real!D8608/SUM(Zonal_Demand_Real!$B8608:$D8608)*IESO_Forecasted_Data_2012!$C8608, 0)</f>
        <v>48</v>
      </c>
    </row>
    <row r="8609" spans="1:4" x14ac:dyDescent="0.25">
      <c r="A8609" s="21">
        <v>43459.625</v>
      </c>
      <c r="B8609" s="12">
        <f>ROUND(Zonal_Demand_Real!B8609/SUM(Zonal_Demand_Real!$B8609:$D8609)*IESO_Forecasted_Data_2012!$C8609, 0)</f>
        <v>19</v>
      </c>
      <c r="C8609" s="12">
        <f>ROUND(Zonal_Demand_Real!C8609/SUM(Zonal_Demand_Real!$B8609:$D8609)*IESO_Forecasted_Data_2012!$C8609, 0)</f>
        <v>93</v>
      </c>
      <c r="D8609" s="12">
        <f>ROUND(Zonal_Demand_Real!D8609/SUM(Zonal_Demand_Real!$B8609:$D8609)*IESO_Forecasted_Data_2012!$C8609, 0)</f>
        <v>49</v>
      </c>
    </row>
    <row r="8610" spans="1:4" x14ac:dyDescent="0.25">
      <c r="A8610" s="21">
        <v>43459.666666666664</v>
      </c>
      <c r="B8610" s="12">
        <f>ROUND(Zonal_Demand_Real!B8610/SUM(Zonal_Demand_Real!$B8610:$D8610)*IESO_Forecasted_Data_2012!$C8610, 0)</f>
        <v>18</v>
      </c>
      <c r="C8610" s="12">
        <f>ROUND(Zonal_Demand_Real!C8610/SUM(Zonal_Demand_Real!$B8610:$D8610)*IESO_Forecasted_Data_2012!$C8610, 0)</f>
        <v>89</v>
      </c>
      <c r="D8610" s="12">
        <f>ROUND(Zonal_Demand_Real!D8610/SUM(Zonal_Demand_Real!$B8610:$D8610)*IESO_Forecasted_Data_2012!$C8610, 0)</f>
        <v>47</v>
      </c>
    </row>
    <row r="8611" spans="1:4" x14ac:dyDescent="0.25">
      <c r="A8611" s="21">
        <v>43459.708333333336</v>
      </c>
      <c r="B8611" s="12">
        <f>ROUND(Zonal_Demand_Real!B8611/SUM(Zonal_Demand_Real!$B8611:$D8611)*IESO_Forecasted_Data_2012!$C8611, 0)</f>
        <v>18</v>
      </c>
      <c r="C8611" s="12">
        <f>ROUND(Zonal_Demand_Real!C8611/SUM(Zonal_Demand_Real!$B8611:$D8611)*IESO_Forecasted_Data_2012!$C8611, 0)</f>
        <v>85</v>
      </c>
      <c r="D8611" s="12">
        <f>ROUND(Zonal_Demand_Real!D8611/SUM(Zonal_Demand_Real!$B8611:$D8611)*IESO_Forecasted_Data_2012!$C8611, 0)</f>
        <v>45</v>
      </c>
    </row>
    <row r="8612" spans="1:4" x14ac:dyDescent="0.25">
      <c r="A8612" s="21">
        <v>43459.75</v>
      </c>
      <c r="B8612" s="12">
        <f>ROUND(Zonal_Demand_Real!B8612/SUM(Zonal_Demand_Real!$B8612:$D8612)*IESO_Forecasted_Data_2012!$C8612, 0)</f>
        <v>17</v>
      </c>
      <c r="C8612" s="12">
        <f>ROUND(Zonal_Demand_Real!C8612/SUM(Zonal_Demand_Real!$B8612:$D8612)*IESO_Forecasted_Data_2012!$C8612, 0)</f>
        <v>82</v>
      </c>
      <c r="D8612" s="12">
        <f>ROUND(Zonal_Demand_Real!D8612/SUM(Zonal_Demand_Real!$B8612:$D8612)*IESO_Forecasted_Data_2012!$C8612, 0)</f>
        <v>43</v>
      </c>
    </row>
    <row r="8613" spans="1:4" x14ac:dyDescent="0.25">
      <c r="A8613" s="21">
        <v>43459.791666666664</v>
      </c>
      <c r="B8613" s="12">
        <f>ROUND(Zonal_Demand_Real!B8613/SUM(Zonal_Demand_Real!$B8613:$D8613)*IESO_Forecasted_Data_2012!$C8613, 0)</f>
        <v>18</v>
      </c>
      <c r="C8613" s="12">
        <f>ROUND(Zonal_Demand_Real!C8613/SUM(Zonal_Demand_Real!$B8613:$D8613)*IESO_Forecasted_Data_2012!$C8613, 0)</f>
        <v>85</v>
      </c>
      <c r="D8613" s="12">
        <f>ROUND(Zonal_Demand_Real!D8613/SUM(Zonal_Demand_Real!$B8613:$D8613)*IESO_Forecasted_Data_2012!$C8613, 0)</f>
        <v>45</v>
      </c>
    </row>
    <row r="8614" spans="1:4" x14ac:dyDescent="0.25">
      <c r="A8614" s="21">
        <v>43459.833333333336</v>
      </c>
      <c r="B8614" s="12">
        <f>ROUND(Zonal_Demand_Real!B8614/SUM(Zonal_Demand_Real!$B8614:$D8614)*IESO_Forecasted_Data_2012!$C8614, 0)</f>
        <v>19</v>
      </c>
      <c r="C8614" s="12">
        <f>ROUND(Zonal_Demand_Real!C8614/SUM(Zonal_Demand_Real!$B8614:$D8614)*IESO_Forecasted_Data_2012!$C8614, 0)</f>
        <v>90</v>
      </c>
      <c r="D8614" s="12">
        <f>ROUND(Zonal_Demand_Real!D8614/SUM(Zonal_Demand_Real!$B8614:$D8614)*IESO_Forecasted_Data_2012!$C8614, 0)</f>
        <v>47</v>
      </c>
    </row>
    <row r="8615" spans="1:4" x14ac:dyDescent="0.25">
      <c r="A8615" s="21">
        <v>43459.875</v>
      </c>
      <c r="B8615" s="12">
        <f>ROUND(Zonal_Demand_Real!B8615/SUM(Zonal_Demand_Real!$B8615:$D8615)*IESO_Forecasted_Data_2012!$C8615, 0)</f>
        <v>20</v>
      </c>
      <c r="C8615" s="12">
        <f>ROUND(Zonal_Demand_Real!C8615/SUM(Zonal_Demand_Real!$B8615:$D8615)*IESO_Forecasted_Data_2012!$C8615, 0)</f>
        <v>95</v>
      </c>
      <c r="D8615" s="12">
        <f>ROUND(Zonal_Demand_Real!D8615/SUM(Zonal_Demand_Real!$B8615:$D8615)*IESO_Forecasted_Data_2012!$C8615, 0)</f>
        <v>50</v>
      </c>
    </row>
    <row r="8616" spans="1:4" x14ac:dyDescent="0.25">
      <c r="A8616" s="21">
        <v>43459.916666666664</v>
      </c>
      <c r="B8616" s="12">
        <f>ROUND(Zonal_Demand_Real!B8616/SUM(Zonal_Demand_Real!$B8616:$D8616)*IESO_Forecasted_Data_2012!$C8616, 0)</f>
        <v>19</v>
      </c>
      <c r="C8616" s="12">
        <f>ROUND(Zonal_Demand_Real!C8616/SUM(Zonal_Demand_Real!$B8616:$D8616)*IESO_Forecasted_Data_2012!$C8616, 0)</f>
        <v>91</v>
      </c>
      <c r="D8616" s="12">
        <f>ROUND(Zonal_Demand_Real!D8616/SUM(Zonal_Demand_Real!$B8616:$D8616)*IESO_Forecasted_Data_2012!$C8616, 0)</f>
        <v>48</v>
      </c>
    </row>
    <row r="8617" spans="1:4" x14ac:dyDescent="0.25">
      <c r="A8617" s="21">
        <v>43459.958333333336</v>
      </c>
      <c r="B8617" s="12">
        <f>ROUND(Zonal_Demand_Real!B8617/SUM(Zonal_Demand_Real!$B8617:$D8617)*IESO_Forecasted_Data_2012!$C8617, 0)</f>
        <v>19</v>
      </c>
      <c r="C8617" s="12">
        <f>ROUND(Zonal_Demand_Real!C8617/SUM(Zonal_Demand_Real!$B8617:$D8617)*IESO_Forecasted_Data_2012!$C8617, 0)</f>
        <v>91</v>
      </c>
      <c r="D8617" s="12">
        <f>ROUND(Zonal_Demand_Real!D8617/SUM(Zonal_Demand_Real!$B8617:$D8617)*IESO_Forecasted_Data_2012!$C8617, 0)</f>
        <v>48</v>
      </c>
    </row>
    <row r="8618" spans="1:4" x14ac:dyDescent="0.25">
      <c r="A8618" s="21">
        <v>43460</v>
      </c>
      <c r="B8618" s="12">
        <f>ROUND(Zonal_Demand_Real!B8618/SUM(Zonal_Demand_Real!$B8618:$D8618)*IESO_Forecasted_Data_2012!$C8618, 0)</f>
        <v>19</v>
      </c>
      <c r="C8618" s="12">
        <f>ROUND(Zonal_Demand_Real!C8618/SUM(Zonal_Demand_Real!$B8618:$D8618)*IESO_Forecasted_Data_2012!$C8618, 0)</f>
        <v>92</v>
      </c>
      <c r="D8618" s="12">
        <f>ROUND(Zonal_Demand_Real!D8618/SUM(Zonal_Demand_Real!$B8618:$D8618)*IESO_Forecasted_Data_2012!$C8618, 0)</f>
        <v>48</v>
      </c>
    </row>
    <row r="8619" spans="1:4" x14ac:dyDescent="0.25">
      <c r="A8619" s="21">
        <v>43460.041666666664</v>
      </c>
      <c r="B8619" s="12">
        <f>ROUND(Zonal_Demand_Real!B8619/SUM(Zonal_Demand_Real!$B8619:$D8619)*IESO_Forecasted_Data_2012!$C8619, 0)</f>
        <v>19</v>
      </c>
      <c r="C8619" s="12">
        <f>ROUND(Zonal_Demand_Real!C8619/SUM(Zonal_Demand_Real!$B8619:$D8619)*IESO_Forecasted_Data_2012!$C8619, 0)</f>
        <v>90</v>
      </c>
      <c r="D8619" s="12">
        <f>ROUND(Zonal_Demand_Real!D8619/SUM(Zonal_Demand_Real!$B8619:$D8619)*IESO_Forecasted_Data_2012!$C8619, 0)</f>
        <v>47</v>
      </c>
    </row>
    <row r="8620" spans="1:4" x14ac:dyDescent="0.25">
      <c r="A8620" s="21">
        <v>43460.083333333336</v>
      </c>
      <c r="B8620" s="12">
        <f>ROUND(Zonal_Demand_Real!B8620/SUM(Zonal_Demand_Real!$B8620:$D8620)*IESO_Forecasted_Data_2012!$C8620, 0)</f>
        <v>18</v>
      </c>
      <c r="C8620" s="12">
        <f>ROUND(Zonal_Demand_Real!C8620/SUM(Zonal_Demand_Real!$B8620:$D8620)*IESO_Forecasted_Data_2012!$C8620, 0)</f>
        <v>86</v>
      </c>
      <c r="D8620" s="12">
        <f>ROUND(Zonal_Demand_Real!D8620/SUM(Zonal_Demand_Real!$B8620:$D8620)*IESO_Forecasted_Data_2012!$C8620, 0)</f>
        <v>45</v>
      </c>
    </row>
    <row r="8621" spans="1:4" x14ac:dyDescent="0.25">
      <c r="A8621" s="21">
        <v>43460.125</v>
      </c>
      <c r="B8621" s="12">
        <f>ROUND(Zonal_Demand_Real!B8621/SUM(Zonal_Demand_Real!$B8621:$D8621)*IESO_Forecasted_Data_2012!$C8621, 0)</f>
        <v>16</v>
      </c>
      <c r="C8621" s="12">
        <f>ROUND(Zonal_Demand_Real!C8621/SUM(Zonal_Demand_Real!$B8621:$D8621)*IESO_Forecasted_Data_2012!$C8621, 0)</f>
        <v>79</v>
      </c>
      <c r="D8621" s="12">
        <f>ROUND(Zonal_Demand_Real!D8621/SUM(Zonal_Demand_Real!$B8621:$D8621)*IESO_Forecasted_Data_2012!$C8621, 0)</f>
        <v>41</v>
      </c>
    </row>
    <row r="8622" spans="1:4" x14ac:dyDescent="0.25">
      <c r="A8622" s="21">
        <v>43460.166666666664</v>
      </c>
      <c r="B8622" s="12">
        <f>ROUND(Zonal_Demand_Real!B8622/SUM(Zonal_Demand_Real!$B8622:$D8622)*IESO_Forecasted_Data_2012!$C8622, 0)</f>
        <v>15</v>
      </c>
      <c r="C8622" s="12">
        <f>ROUND(Zonal_Demand_Real!C8622/SUM(Zonal_Demand_Real!$B8622:$D8622)*IESO_Forecasted_Data_2012!$C8622, 0)</f>
        <v>74</v>
      </c>
      <c r="D8622" s="12">
        <f>ROUND(Zonal_Demand_Real!D8622/SUM(Zonal_Demand_Real!$B8622:$D8622)*IESO_Forecasted_Data_2012!$C8622, 0)</f>
        <v>39</v>
      </c>
    </row>
    <row r="8623" spans="1:4" x14ac:dyDescent="0.25">
      <c r="A8623" s="21">
        <v>43460.208333333336</v>
      </c>
      <c r="B8623" s="12">
        <f>ROUND(Zonal_Demand_Real!B8623/SUM(Zonal_Demand_Real!$B8623:$D8623)*IESO_Forecasted_Data_2012!$C8623, 0)</f>
        <v>15</v>
      </c>
      <c r="C8623" s="12">
        <f>ROUND(Zonal_Demand_Real!C8623/SUM(Zonal_Demand_Real!$B8623:$D8623)*IESO_Forecasted_Data_2012!$C8623, 0)</f>
        <v>72</v>
      </c>
      <c r="D8623" s="12">
        <f>ROUND(Zonal_Demand_Real!D8623/SUM(Zonal_Demand_Real!$B8623:$D8623)*IESO_Forecasted_Data_2012!$C8623, 0)</f>
        <v>38</v>
      </c>
    </row>
    <row r="8624" spans="1:4" x14ac:dyDescent="0.25">
      <c r="A8624" s="21">
        <v>43460.25</v>
      </c>
      <c r="B8624" s="12">
        <f>ROUND(Zonal_Demand_Real!B8624/SUM(Zonal_Demand_Real!$B8624:$D8624)*IESO_Forecasted_Data_2012!$C8624, 0)</f>
        <v>14</v>
      </c>
      <c r="C8624" s="12">
        <f>ROUND(Zonal_Demand_Real!C8624/SUM(Zonal_Demand_Real!$B8624:$D8624)*IESO_Forecasted_Data_2012!$C8624, 0)</f>
        <v>70</v>
      </c>
      <c r="D8624" s="12">
        <f>ROUND(Zonal_Demand_Real!D8624/SUM(Zonal_Demand_Real!$B8624:$D8624)*IESO_Forecasted_Data_2012!$C8624, 0)</f>
        <v>37</v>
      </c>
    </row>
    <row r="8625" spans="1:4" x14ac:dyDescent="0.25">
      <c r="A8625" s="21">
        <v>43460.291666666664</v>
      </c>
      <c r="B8625" s="12">
        <f>ROUND(Zonal_Demand_Real!B8625/SUM(Zonal_Demand_Real!$B8625:$D8625)*IESO_Forecasted_Data_2012!$C8625, 0)</f>
        <v>15</v>
      </c>
      <c r="C8625" s="12">
        <f>ROUND(Zonal_Demand_Real!C8625/SUM(Zonal_Demand_Real!$B8625:$D8625)*IESO_Forecasted_Data_2012!$C8625, 0)</f>
        <v>70</v>
      </c>
      <c r="D8625" s="12">
        <f>ROUND(Zonal_Demand_Real!D8625/SUM(Zonal_Demand_Real!$B8625:$D8625)*IESO_Forecasted_Data_2012!$C8625, 0)</f>
        <v>37</v>
      </c>
    </row>
    <row r="8626" spans="1:4" x14ac:dyDescent="0.25">
      <c r="A8626" s="21">
        <v>43460.333333333336</v>
      </c>
      <c r="B8626" s="12">
        <f>ROUND(Zonal_Demand_Real!B8626/SUM(Zonal_Demand_Real!$B8626:$D8626)*IESO_Forecasted_Data_2012!$C8626, 0)</f>
        <v>14</v>
      </c>
      <c r="C8626" s="12">
        <f>ROUND(Zonal_Demand_Real!C8626/SUM(Zonal_Demand_Real!$B8626:$D8626)*IESO_Forecasted_Data_2012!$C8626, 0)</f>
        <v>70</v>
      </c>
      <c r="D8626" s="12">
        <f>ROUND(Zonal_Demand_Real!D8626/SUM(Zonal_Demand_Real!$B8626:$D8626)*IESO_Forecasted_Data_2012!$C8626, 0)</f>
        <v>37</v>
      </c>
    </row>
    <row r="8627" spans="1:4" x14ac:dyDescent="0.25">
      <c r="A8627" s="21">
        <v>43460.375</v>
      </c>
      <c r="B8627" s="12">
        <f>ROUND(Zonal_Demand_Real!B8627/SUM(Zonal_Demand_Real!$B8627:$D8627)*IESO_Forecasted_Data_2012!$C8627, 0)</f>
        <v>15</v>
      </c>
      <c r="C8627" s="12">
        <f>ROUND(Zonal_Demand_Real!C8627/SUM(Zonal_Demand_Real!$B8627:$D8627)*IESO_Forecasted_Data_2012!$C8627, 0)</f>
        <v>74</v>
      </c>
      <c r="D8627" s="12">
        <f>ROUND(Zonal_Demand_Real!D8627/SUM(Zonal_Demand_Real!$B8627:$D8627)*IESO_Forecasted_Data_2012!$C8627, 0)</f>
        <v>39</v>
      </c>
    </row>
    <row r="8628" spans="1:4" x14ac:dyDescent="0.25">
      <c r="A8628" s="21">
        <v>43460.416666666664</v>
      </c>
      <c r="B8628" s="12">
        <f>ROUND(Zonal_Demand_Real!B8628/SUM(Zonal_Demand_Real!$B8628:$D8628)*IESO_Forecasted_Data_2012!$C8628, 0)</f>
        <v>16</v>
      </c>
      <c r="C8628" s="12">
        <f>ROUND(Zonal_Demand_Real!C8628/SUM(Zonal_Demand_Real!$B8628:$D8628)*IESO_Forecasted_Data_2012!$C8628, 0)</f>
        <v>75</v>
      </c>
      <c r="D8628" s="12">
        <f>ROUND(Zonal_Demand_Real!D8628/SUM(Zonal_Demand_Real!$B8628:$D8628)*IESO_Forecasted_Data_2012!$C8628, 0)</f>
        <v>39</v>
      </c>
    </row>
    <row r="8629" spans="1:4" x14ac:dyDescent="0.25">
      <c r="A8629" s="21">
        <v>43460.458333333336</v>
      </c>
      <c r="B8629" s="12">
        <f>ROUND(Zonal_Demand_Real!B8629/SUM(Zonal_Demand_Real!$B8629:$D8629)*IESO_Forecasted_Data_2012!$C8629, 0)</f>
        <v>17</v>
      </c>
      <c r="C8629" s="12">
        <f>ROUND(Zonal_Demand_Real!C8629/SUM(Zonal_Demand_Real!$B8629:$D8629)*IESO_Forecasted_Data_2012!$C8629, 0)</f>
        <v>81</v>
      </c>
      <c r="D8629" s="12">
        <f>ROUND(Zonal_Demand_Real!D8629/SUM(Zonal_Demand_Real!$B8629:$D8629)*IESO_Forecasted_Data_2012!$C8629, 0)</f>
        <v>43</v>
      </c>
    </row>
    <row r="8630" spans="1:4" x14ac:dyDescent="0.25">
      <c r="A8630" s="21">
        <v>43460.5</v>
      </c>
      <c r="B8630" s="12">
        <f>ROUND(Zonal_Demand_Real!B8630/SUM(Zonal_Demand_Real!$B8630:$D8630)*IESO_Forecasted_Data_2012!$C8630, 0)</f>
        <v>18</v>
      </c>
      <c r="C8630" s="12">
        <f>ROUND(Zonal_Demand_Real!C8630/SUM(Zonal_Demand_Real!$B8630:$D8630)*IESO_Forecasted_Data_2012!$C8630, 0)</f>
        <v>88</v>
      </c>
      <c r="D8630" s="12">
        <f>ROUND(Zonal_Demand_Real!D8630/SUM(Zonal_Demand_Real!$B8630:$D8630)*IESO_Forecasted_Data_2012!$C8630, 0)</f>
        <v>46</v>
      </c>
    </row>
    <row r="8631" spans="1:4" x14ac:dyDescent="0.25">
      <c r="A8631" s="21">
        <v>43460.541666666664</v>
      </c>
      <c r="B8631" s="12">
        <f>ROUND(Zonal_Demand_Real!B8631/SUM(Zonal_Demand_Real!$B8631:$D8631)*IESO_Forecasted_Data_2012!$C8631, 0)</f>
        <v>19</v>
      </c>
      <c r="C8631" s="12">
        <f>ROUND(Zonal_Demand_Real!C8631/SUM(Zonal_Demand_Real!$B8631:$D8631)*IESO_Forecasted_Data_2012!$C8631, 0)</f>
        <v>92</v>
      </c>
      <c r="D8631" s="12">
        <f>ROUND(Zonal_Demand_Real!D8631/SUM(Zonal_Demand_Real!$B8631:$D8631)*IESO_Forecasted_Data_2012!$C8631, 0)</f>
        <v>48</v>
      </c>
    </row>
    <row r="8632" spans="1:4" x14ac:dyDescent="0.25">
      <c r="A8632" s="21">
        <v>43460.583333333336</v>
      </c>
      <c r="B8632" s="12">
        <f>ROUND(Zonal_Demand_Real!B8632/SUM(Zonal_Demand_Real!$B8632:$D8632)*IESO_Forecasted_Data_2012!$C8632, 0)</f>
        <v>19</v>
      </c>
      <c r="C8632" s="12">
        <f>ROUND(Zonal_Demand_Real!C8632/SUM(Zonal_Demand_Real!$B8632:$D8632)*IESO_Forecasted_Data_2012!$C8632, 0)</f>
        <v>93</v>
      </c>
      <c r="D8632" s="12">
        <f>ROUND(Zonal_Demand_Real!D8632/SUM(Zonal_Demand_Real!$B8632:$D8632)*IESO_Forecasted_Data_2012!$C8632, 0)</f>
        <v>49</v>
      </c>
    </row>
    <row r="8633" spans="1:4" x14ac:dyDescent="0.25">
      <c r="A8633" s="21">
        <v>43460.625</v>
      </c>
      <c r="B8633" s="12">
        <f>ROUND(Zonal_Demand_Real!B8633/SUM(Zonal_Demand_Real!$B8633:$D8633)*IESO_Forecasted_Data_2012!$C8633, 0)</f>
        <v>20</v>
      </c>
      <c r="C8633" s="12">
        <f>ROUND(Zonal_Demand_Real!C8633/SUM(Zonal_Demand_Real!$B8633:$D8633)*IESO_Forecasted_Data_2012!$C8633, 0)</f>
        <v>95</v>
      </c>
      <c r="D8633" s="12">
        <f>ROUND(Zonal_Demand_Real!D8633/SUM(Zonal_Demand_Real!$B8633:$D8633)*IESO_Forecasted_Data_2012!$C8633, 0)</f>
        <v>50</v>
      </c>
    </row>
    <row r="8634" spans="1:4" x14ac:dyDescent="0.25">
      <c r="A8634" s="21">
        <v>43460.666666666664</v>
      </c>
      <c r="B8634" s="12">
        <f>ROUND(Zonal_Demand_Real!B8634/SUM(Zonal_Demand_Real!$B8634:$D8634)*IESO_Forecasted_Data_2012!$C8634, 0)</f>
        <v>20</v>
      </c>
      <c r="C8634" s="12">
        <f>ROUND(Zonal_Demand_Real!C8634/SUM(Zonal_Demand_Real!$B8634:$D8634)*IESO_Forecasted_Data_2012!$C8634, 0)</f>
        <v>94</v>
      </c>
      <c r="D8634" s="12">
        <f>ROUND(Zonal_Demand_Real!D8634/SUM(Zonal_Demand_Real!$B8634:$D8634)*IESO_Forecasted_Data_2012!$C8634, 0)</f>
        <v>49</v>
      </c>
    </row>
    <row r="8635" spans="1:4" x14ac:dyDescent="0.25">
      <c r="A8635" s="21">
        <v>43460.708333333336</v>
      </c>
      <c r="B8635" s="12">
        <f>ROUND(Zonal_Demand_Real!B8635/SUM(Zonal_Demand_Real!$B8635:$D8635)*IESO_Forecasted_Data_2012!$C8635, 0)</f>
        <v>19</v>
      </c>
      <c r="C8635" s="12">
        <f>ROUND(Zonal_Demand_Real!C8635/SUM(Zonal_Demand_Real!$B8635:$D8635)*IESO_Forecasted_Data_2012!$C8635, 0)</f>
        <v>90</v>
      </c>
      <c r="D8635" s="12">
        <f>ROUND(Zonal_Demand_Real!D8635/SUM(Zonal_Demand_Real!$B8635:$D8635)*IESO_Forecasted_Data_2012!$C8635, 0)</f>
        <v>47</v>
      </c>
    </row>
    <row r="8636" spans="1:4" x14ac:dyDescent="0.25">
      <c r="A8636" s="21">
        <v>43460.75</v>
      </c>
      <c r="B8636" s="12">
        <f>ROUND(Zonal_Demand_Real!B8636/SUM(Zonal_Demand_Real!$B8636:$D8636)*IESO_Forecasted_Data_2012!$C8636, 0)</f>
        <v>18</v>
      </c>
      <c r="C8636" s="12">
        <f>ROUND(Zonal_Demand_Real!C8636/SUM(Zonal_Demand_Real!$B8636:$D8636)*IESO_Forecasted_Data_2012!$C8636, 0)</f>
        <v>86</v>
      </c>
      <c r="D8636" s="12">
        <f>ROUND(Zonal_Demand_Real!D8636/SUM(Zonal_Demand_Real!$B8636:$D8636)*IESO_Forecasted_Data_2012!$C8636, 0)</f>
        <v>45</v>
      </c>
    </row>
    <row r="8637" spans="1:4" x14ac:dyDescent="0.25">
      <c r="A8637" s="21">
        <v>43460.791666666664</v>
      </c>
      <c r="B8637" s="12">
        <f>ROUND(Zonal_Demand_Real!B8637/SUM(Zonal_Demand_Real!$B8637:$D8637)*IESO_Forecasted_Data_2012!$C8637, 0)</f>
        <v>18</v>
      </c>
      <c r="C8637" s="12">
        <f>ROUND(Zonal_Demand_Real!C8637/SUM(Zonal_Demand_Real!$B8637:$D8637)*IESO_Forecasted_Data_2012!$C8637, 0)</f>
        <v>88</v>
      </c>
      <c r="D8637" s="12">
        <f>ROUND(Zonal_Demand_Real!D8637/SUM(Zonal_Demand_Real!$B8637:$D8637)*IESO_Forecasted_Data_2012!$C8637, 0)</f>
        <v>46</v>
      </c>
    </row>
    <row r="8638" spans="1:4" x14ac:dyDescent="0.25">
      <c r="A8638" s="21">
        <v>43460.833333333336</v>
      </c>
      <c r="B8638" s="12">
        <f>ROUND(Zonal_Demand_Real!B8638/SUM(Zonal_Demand_Real!$B8638:$D8638)*IESO_Forecasted_Data_2012!$C8638, 0)</f>
        <v>19</v>
      </c>
      <c r="C8638" s="12">
        <f>ROUND(Zonal_Demand_Real!C8638/SUM(Zonal_Demand_Real!$B8638:$D8638)*IESO_Forecasted_Data_2012!$C8638, 0)</f>
        <v>94</v>
      </c>
      <c r="D8638" s="12">
        <f>ROUND(Zonal_Demand_Real!D8638/SUM(Zonal_Demand_Real!$B8638:$D8638)*IESO_Forecasted_Data_2012!$C8638, 0)</f>
        <v>49</v>
      </c>
    </row>
    <row r="8639" spans="1:4" x14ac:dyDescent="0.25">
      <c r="A8639" s="21">
        <v>43460.875</v>
      </c>
      <c r="B8639" s="12">
        <f>ROUND(Zonal_Demand_Real!B8639/SUM(Zonal_Demand_Real!$B8639:$D8639)*IESO_Forecasted_Data_2012!$C8639, 0)</f>
        <v>22</v>
      </c>
      <c r="C8639" s="12">
        <f>ROUND(Zonal_Demand_Real!C8639/SUM(Zonal_Demand_Real!$B8639:$D8639)*IESO_Forecasted_Data_2012!$C8639, 0)</f>
        <v>107</v>
      </c>
      <c r="D8639" s="12">
        <f>ROUND(Zonal_Demand_Real!D8639/SUM(Zonal_Demand_Real!$B8639:$D8639)*IESO_Forecasted_Data_2012!$C8639, 0)</f>
        <v>56</v>
      </c>
    </row>
    <row r="8640" spans="1:4" x14ac:dyDescent="0.25">
      <c r="A8640" s="21">
        <v>43460.916666666664</v>
      </c>
      <c r="B8640" s="12">
        <f>ROUND(Zonal_Demand_Real!B8640/SUM(Zonal_Demand_Real!$B8640:$D8640)*IESO_Forecasted_Data_2012!$C8640, 0)</f>
        <v>21</v>
      </c>
      <c r="C8640" s="12">
        <f>ROUND(Zonal_Demand_Real!C8640/SUM(Zonal_Demand_Real!$B8640:$D8640)*IESO_Forecasted_Data_2012!$C8640, 0)</f>
        <v>103</v>
      </c>
      <c r="D8640" s="12">
        <f>ROUND(Zonal_Demand_Real!D8640/SUM(Zonal_Demand_Real!$B8640:$D8640)*IESO_Forecasted_Data_2012!$C8640, 0)</f>
        <v>54</v>
      </c>
    </row>
    <row r="8641" spans="1:4" x14ac:dyDescent="0.25">
      <c r="A8641" s="21">
        <v>43460.958333333336</v>
      </c>
      <c r="B8641" s="12">
        <f>ROUND(Zonal_Demand_Real!B8641/SUM(Zonal_Demand_Real!$B8641:$D8641)*IESO_Forecasted_Data_2012!$C8641, 0)</f>
        <v>22</v>
      </c>
      <c r="C8641" s="12">
        <f>ROUND(Zonal_Demand_Real!C8641/SUM(Zonal_Demand_Real!$B8641:$D8641)*IESO_Forecasted_Data_2012!$C8641, 0)</f>
        <v>104</v>
      </c>
      <c r="D8641" s="12">
        <f>ROUND(Zonal_Demand_Real!D8641/SUM(Zonal_Demand_Real!$B8641:$D8641)*IESO_Forecasted_Data_2012!$C8641, 0)</f>
        <v>55</v>
      </c>
    </row>
    <row r="8642" spans="1:4" x14ac:dyDescent="0.25">
      <c r="A8642" s="21">
        <v>43461</v>
      </c>
      <c r="B8642" s="12">
        <f>ROUND(Zonal_Demand_Real!B8642/SUM(Zonal_Demand_Real!$B8642:$D8642)*IESO_Forecasted_Data_2012!$C8642, 0)</f>
        <v>21</v>
      </c>
      <c r="C8642" s="12">
        <f>ROUND(Zonal_Demand_Real!C8642/SUM(Zonal_Demand_Real!$B8642:$D8642)*IESO_Forecasted_Data_2012!$C8642, 0)</f>
        <v>100</v>
      </c>
      <c r="D8642" s="12">
        <f>ROUND(Zonal_Demand_Real!D8642/SUM(Zonal_Demand_Real!$B8642:$D8642)*IESO_Forecasted_Data_2012!$C8642, 0)</f>
        <v>52</v>
      </c>
    </row>
    <row r="8643" spans="1:4" x14ac:dyDescent="0.25">
      <c r="A8643" s="21">
        <v>43461.041666666664</v>
      </c>
      <c r="B8643" s="12">
        <f>ROUND(Zonal_Demand_Real!B8643/SUM(Zonal_Demand_Real!$B8643:$D8643)*IESO_Forecasted_Data_2012!$C8643, 0)</f>
        <v>20</v>
      </c>
      <c r="C8643" s="12">
        <f>ROUND(Zonal_Demand_Real!C8643/SUM(Zonal_Demand_Real!$B8643:$D8643)*IESO_Forecasted_Data_2012!$C8643, 0)</f>
        <v>98</v>
      </c>
      <c r="D8643" s="12">
        <f>ROUND(Zonal_Demand_Real!D8643/SUM(Zonal_Demand_Real!$B8643:$D8643)*IESO_Forecasted_Data_2012!$C8643, 0)</f>
        <v>51</v>
      </c>
    </row>
    <row r="8644" spans="1:4" x14ac:dyDescent="0.25">
      <c r="A8644" s="21">
        <v>43461.083333333336</v>
      </c>
      <c r="B8644" s="12">
        <f>ROUND(Zonal_Demand_Real!B8644/SUM(Zonal_Demand_Real!$B8644:$D8644)*IESO_Forecasted_Data_2012!$C8644, 0)</f>
        <v>19</v>
      </c>
      <c r="C8644" s="12">
        <f>ROUND(Zonal_Demand_Real!C8644/SUM(Zonal_Demand_Real!$B8644:$D8644)*IESO_Forecasted_Data_2012!$C8644, 0)</f>
        <v>92</v>
      </c>
      <c r="D8644" s="12">
        <f>ROUND(Zonal_Demand_Real!D8644/SUM(Zonal_Demand_Real!$B8644:$D8644)*IESO_Forecasted_Data_2012!$C8644, 0)</f>
        <v>48</v>
      </c>
    </row>
    <row r="8645" spans="1:4" x14ac:dyDescent="0.25">
      <c r="A8645" s="21">
        <v>43461.125</v>
      </c>
      <c r="B8645" s="12">
        <f>ROUND(Zonal_Demand_Real!B8645/SUM(Zonal_Demand_Real!$B8645:$D8645)*IESO_Forecasted_Data_2012!$C8645, 0)</f>
        <v>18</v>
      </c>
      <c r="C8645" s="12">
        <f>ROUND(Zonal_Demand_Real!C8645/SUM(Zonal_Demand_Real!$B8645:$D8645)*IESO_Forecasted_Data_2012!$C8645, 0)</f>
        <v>85</v>
      </c>
      <c r="D8645" s="12">
        <f>ROUND(Zonal_Demand_Real!D8645/SUM(Zonal_Demand_Real!$B8645:$D8645)*IESO_Forecasted_Data_2012!$C8645, 0)</f>
        <v>45</v>
      </c>
    </row>
    <row r="8646" spans="1:4" x14ac:dyDescent="0.25">
      <c r="A8646" s="21">
        <v>43461.166666666664</v>
      </c>
      <c r="B8646" s="12">
        <f>ROUND(Zonal_Demand_Real!B8646/SUM(Zonal_Demand_Real!$B8646:$D8646)*IESO_Forecasted_Data_2012!$C8646, 0)</f>
        <v>16</v>
      </c>
      <c r="C8646" s="12">
        <f>ROUND(Zonal_Demand_Real!C8646/SUM(Zonal_Demand_Real!$B8646:$D8646)*IESO_Forecasted_Data_2012!$C8646, 0)</f>
        <v>79</v>
      </c>
      <c r="D8646" s="12">
        <f>ROUND(Zonal_Demand_Real!D8646/SUM(Zonal_Demand_Real!$B8646:$D8646)*IESO_Forecasted_Data_2012!$C8646, 0)</f>
        <v>41</v>
      </c>
    </row>
    <row r="8647" spans="1:4" x14ac:dyDescent="0.25">
      <c r="A8647" s="21">
        <v>43461.208333333336</v>
      </c>
      <c r="B8647" s="12">
        <f>ROUND(Zonal_Demand_Real!B8647/SUM(Zonal_Demand_Real!$B8647:$D8647)*IESO_Forecasted_Data_2012!$C8647, 0)</f>
        <v>16</v>
      </c>
      <c r="C8647" s="12">
        <f>ROUND(Zonal_Demand_Real!C8647/SUM(Zonal_Demand_Real!$B8647:$D8647)*IESO_Forecasted_Data_2012!$C8647, 0)</f>
        <v>78</v>
      </c>
      <c r="D8647" s="12">
        <f>ROUND(Zonal_Demand_Real!D8647/SUM(Zonal_Demand_Real!$B8647:$D8647)*IESO_Forecasted_Data_2012!$C8647, 0)</f>
        <v>41</v>
      </c>
    </row>
    <row r="8648" spans="1:4" x14ac:dyDescent="0.25">
      <c r="A8648" s="21">
        <v>43461.25</v>
      </c>
      <c r="B8648" s="12">
        <f>ROUND(Zonal_Demand_Real!B8648/SUM(Zonal_Demand_Real!$B8648:$D8648)*IESO_Forecasted_Data_2012!$C8648, 0)</f>
        <v>15</v>
      </c>
      <c r="C8648" s="12">
        <f>ROUND(Zonal_Demand_Real!C8648/SUM(Zonal_Demand_Real!$B8648:$D8648)*IESO_Forecasted_Data_2012!$C8648, 0)</f>
        <v>74</v>
      </c>
      <c r="D8648" s="12">
        <f>ROUND(Zonal_Demand_Real!D8648/SUM(Zonal_Demand_Real!$B8648:$D8648)*IESO_Forecasted_Data_2012!$C8648, 0)</f>
        <v>39</v>
      </c>
    </row>
    <row r="8649" spans="1:4" x14ac:dyDescent="0.25">
      <c r="A8649" s="21">
        <v>43461.291666666664</v>
      </c>
      <c r="B8649" s="12">
        <f>ROUND(Zonal_Demand_Real!B8649/SUM(Zonal_Demand_Real!$B8649:$D8649)*IESO_Forecasted_Data_2012!$C8649, 0)</f>
        <v>15</v>
      </c>
      <c r="C8649" s="12">
        <f>ROUND(Zonal_Demand_Real!C8649/SUM(Zonal_Demand_Real!$B8649:$D8649)*IESO_Forecasted_Data_2012!$C8649, 0)</f>
        <v>73</v>
      </c>
      <c r="D8649" s="12">
        <f>ROUND(Zonal_Demand_Real!D8649/SUM(Zonal_Demand_Real!$B8649:$D8649)*IESO_Forecasted_Data_2012!$C8649, 0)</f>
        <v>38</v>
      </c>
    </row>
    <row r="8650" spans="1:4" x14ac:dyDescent="0.25">
      <c r="A8650" s="21">
        <v>43461.333333333336</v>
      </c>
      <c r="B8650" s="12">
        <f>ROUND(Zonal_Demand_Real!B8650/SUM(Zonal_Demand_Real!$B8650:$D8650)*IESO_Forecasted_Data_2012!$C8650, 0)</f>
        <v>16</v>
      </c>
      <c r="C8650" s="12">
        <f>ROUND(Zonal_Demand_Real!C8650/SUM(Zonal_Demand_Real!$B8650:$D8650)*IESO_Forecasted_Data_2012!$C8650, 0)</f>
        <v>76</v>
      </c>
      <c r="D8650" s="12">
        <f>ROUND(Zonal_Demand_Real!D8650/SUM(Zonal_Demand_Real!$B8650:$D8650)*IESO_Forecasted_Data_2012!$C8650, 0)</f>
        <v>40</v>
      </c>
    </row>
    <row r="8651" spans="1:4" x14ac:dyDescent="0.25">
      <c r="A8651" s="21">
        <v>43461.375</v>
      </c>
      <c r="B8651" s="12">
        <f>ROUND(Zonal_Demand_Real!B8651/SUM(Zonal_Demand_Real!$B8651:$D8651)*IESO_Forecasted_Data_2012!$C8651, 0)</f>
        <v>16</v>
      </c>
      <c r="C8651" s="12">
        <f>ROUND(Zonal_Demand_Real!C8651/SUM(Zonal_Demand_Real!$B8651:$D8651)*IESO_Forecasted_Data_2012!$C8651, 0)</f>
        <v>76</v>
      </c>
      <c r="D8651" s="12">
        <f>ROUND(Zonal_Demand_Real!D8651/SUM(Zonal_Demand_Real!$B8651:$D8651)*IESO_Forecasted_Data_2012!$C8651, 0)</f>
        <v>40</v>
      </c>
    </row>
    <row r="8652" spans="1:4" x14ac:dyDescent="0.25">
      <c r="A8652" s="21">
        <v>43461.416666666664</v>
      </c>
      <c r="B8652" s="12">
        <f>ROUND(Zonal_Demand_Real!B8652/SUM(Zonal_Demand_Real!$B8652:$D8652)*IESO_Forecasted_Data_2012!$C8652, 0)</f>
        <v>17</v>
      </c>
      <c r="C8652" s="12">
        <f>ROUND(Zonal_Demand_Real!C8652/SUM(Zonal_Demand_Real!$B8652:$D8652)*IESO_Forecasted_Data_2012!$C8652, 0)</f>
        <v>80</v>
      </c>
      <c r="D8652" s="12">
        <f>ROUND(Zonal_Demand_Real!D8652/SUM(Zonal_Demand_Real!$B8652:$D8652)*IESO_Forecasted_Data_2012!$C8652, 0)</f>
        <v>42</v>
      </c>
    </row>
    <row r="8653" spans="1:4" x14ac:dyDescent="0.25">
      <c r="A8653" s="21">
        <v>43461.458333333336</v>
      </c>
      <c r="B8653" s="12">
        <f>ROUND(Zonal_Demand_Real!B8653/SUM(Zonal_Demand_Real!$B8653:$D8653)*IESO_Forecasted_Data_2012!$C8653, 0)</f>
        <v>18</v>
      </c>
      <c r="C8653" s="12">
        <f>ROUND(Zonal_Demand_Real!C8653/SUM(Zonal_Demand_Real!$B8653:$D8653)*IESO_Forecasted_Data_2012!$C8653, 0)</f>
        <v>86</v>
      </c>
      <c r="D8653" s="12">
        <f>ROUND(Zonal_Demand_Real!D8653/SUM(Zonal_Demand_Real!$B8653:$D8653)*IESO_Forecasted_Data_2012!$C8653, 0)</f>
        <v>45</v>
      </c>
    </row>
    <row r="8654" spans="1:4" x14ac:dyDescent="0.25">
      <c r="A8654" s="21">
        <v>43461.5</v>
      </c>
      <c r="B8654" s="12">
        <f>ROUND(Zonal_Demand_Real!B8654/SUM(Zonal_Demand_Real!$B8654:$D8654)*IESO_Forecasted_Data_2012!$C8654, 0)</f>
        <v>20</v>
      </c>
      <c r="C8654" s="12">
        <f>ROUND(Zonal_Demand_Real!C8654/SUM(Zonal_Demand_Real!$B8654:$D8654)*IESO_Forecasted_Data_2012!$C8654, 0)</f>
        <v>95</v>
      </c>
      <c r="D8654" s="12">
        <f>ROUND(Zonal_Demand_Real!D8654/SUM(Zonal_Demand_Real!$B8654:$D8654)*IESO_Forecasted_Data_2012!$C8654, 0)</f>
        <v>50</v>
      </c>
    </row>
    <row r="8655" spans="1:4" x14ac:dyDescent="0.25">
      <c r="A8655" s="21">
        <v>43461.541666666664</v>
      </c>
      <c r="B8655" s="12">
        <f>ROUND(Zonal_Demand_Real!B8655/SUM(Zonal_Demand_Real!$B8655:$D8655)*IESO_Forecasted_Data_2012!$C8655, 0)</f>
        <v>21</v>
      </c>
      <c r="C8655" s="12">
        <f>ROUND(Zonal_Demand_Real!C8655/SUM(Zonal_Demand_Real!$B8655:$D8655)*IESO_Forecasted_Data_2012!$C8655, 0)</f>
        <v>99</v>
      </c>
      <c r="D8655" s="12">
        <f>ROUND(Zonal_Demand_Real!D8655/SUM(Zonal_Demand_Real!$B8655:$D8655)*IESO_Forecasted_Data_2012!$C8655, 0)</f>
        <v>52</v>
      </c>
    </row>
    <row r="8656" spans="1:4" x14ac:dyDescent="0.25">
      <c r="A8656" s="21">
        <v>43461.583333333336</v>
      </c>
      <c r="B8656" s="12">
        <f>ROUND(Zonal_Demand_Real!B8656/SUM(Zonal_Demand_Real!$B8656:$D8656)*IESO_Forecasted_Data_2012!$C8656, 0)</f>
        <v>22</v>
      </c>
      <c r="C8656" s="12">
        <f>ROUND(Zonal_Demand_Real!C8656/SUM(Zonal_Demand_Real!$B8656:$D8656)*IESO_Forecasted_Data_2012!$C8656, 0)</f>
        <v>105</v>
      </c>
      <c r="D8656" s="12">
        <f>ROUND(Zonal_Demand_Real!D8656/SUM(Zonal_Demand_Real!$B8656:$D8656)*IESO_Forecasted_Data_2012!$C8656, 0)</f>
        <v>55</v>
      </c>
    </row>
    <row r="8657" spans="1:4" x14ac:dyDescent="0.25">
      <c r="A8657" s="21">
        <v>43461.625</v>
      </c>
      <c r="B8657" s="12">
        <f>ROUND(Zonal_Demand_Real!B8657/SUM(Zonal_Demand_Real!$B8657:$D8657)*IESO_Forecasted_Data_2012!$C8657, 0)</f>
        <v>22</v>
      </c>
      <c r="C8657" s="12">
        <f>ROUND(Zonal_Demand_Real!C8657/SUM(Zonal_Demand_Real!$B8657:$D8657)*IESO_Forecasted_Data_2012!$C8657, 0)</f>
        <v>108</v>
      </c>
      <c r="D8657" s="12">
        <f>ROUND(Zonal_Demand_Real!D8657/SUM(Zonal_Demand_Real!$B8657:$D8657)*IESO_Forecasted_Data_2012!$C8657, 0)</f>
        <v>57</v>
      </c>
    </row>
    <row r="8658" spans="1:4" x14ac:dyDescent="0.25">
      <c r="A8658" s="21">
        <v>43461.666666666664</v>
      </c>
      <c r="B8658" s="12">
        <f>ROUND(Zonal_Demand_Real!B8658/SUM(Zonal_Demand_Real!$B8658:$D8658)*IESO_Forecasted_Data_2012!$C8658, 0)</f>
        <v>22</v>
      </c>
      <c r="C8658" s="12">
        <f>ROUND(Zonal_Demand_Real!C8658/SUM(Zonal_Demand_Real!$B8658:$D8658)*IESO_Forecasted_Data_2012!$C8658, 0)</f>
        <v>105</v>
      </c>
      <c r="D8658" s="12">
        <f>ROUND(Zonal_Demand_Real!D8658/SUM(Zonal_Demand_Real!$B8658:$D8658)*IESO_Forecasted_Data_2012!$C8658, 0)</f>
        <v>55</v>
      </c>
    </row>
    <row r="8659" spans="1:4" x14ac:dyDescent="0.25">
      <c r="A8659" s="21">
        <v>43461.708333333336</v>
      </c>
      <c r="B8659" s="12">
        <f>ROUND(Zonal_Demand_Real!B8659/SUM(Zonal_Demand_Real!$B8659:$D8659)*IESO_Forecasted_Data_2012!$C8659, 0)</f>
        <v>22</v>
      </c>
      <c r="C8659" s="12">
        <f>ROUND(Zonal_Demand_Real!C8659/SUM(Zonal_Demand_Real!$B8659:$D8659)*IESO_Forecasted_Data_2012!$C8659, 0)</f>
        <v>106</v>
      </c>
      <c r="D8659" s="12">
        <f>ROUND(Zonal_Demand_Real!D8659/SUM(Zonal_Demand_Real!$B8659:$D8659)*IESO_Forecasted_Data_2012!$C8659, 0)</f>
        <v>55</v>
      </c>
    </row>
    <row r="8660" spans="1:4" x14ac:dyDescent="0.25">
      <c r="A8660" s="21">
        <v>43461.75</v>
      </c>
      <c r="B8660" s="12">
        <f>ROUND(Zonal_Demand_Real!B8660/SUM(Zonal_Demand_Real!$B8660:$D8660)*IESO_Forecasted_Data_2012!$C8660, 0)</f>
        <v>21</v>
      </c>
      <c r="C8660" s="12">
        <f>ROUND(Zonal_Demand_Real!C8660/SUM(Zonal_Demand_Real!$B8660:$D8660)*IESO_Forecasted_Data_2012!$C8660, 0)</f>
        <v>103</v>
      </c>
      <c r="D8660" s="12">
        <f>ROUND(Zonal_Demand_Real!D8660/SUM(Zonal_Demand_Real!$B8660:$D8660)*IESO_Forecasted_Data_2012!$C8660, 0)</f>
        <v>54</v>
      </c>
    </row>
    <row r="8661" spans="1:4" x14ac:dyDescent="0.25">
      <c r="A8661" s="21">
        <v>43461.791666666664</v>
      </c>
      <c r="B8661" s="12">
        <f>ROUND(Zonal_Demand_Real!B8661/SUM(Zonal_Demand_Real!$B8661:$D8661)*IESO_Forecasted_Data_2012!$C8661, 0)</f>
        <v>22</v>
      </c>
      <c r="C8661" s="12">
        <f>ROUND(Zonal_Demand_Real!C8661/SUM(Zonal_Demand_Real!$B8661:$D8661)*IESO_Forecasted_Data_2012!$C8661, 0)</f>
        <v>105</v>
      </c>
      <c r="D8661" s="12">
        <f>ROUND(Zonal_Demand_Real!D8661/SUM(Zonal_Demand_Real!$B8661:$D8661)*IESO_Forecasted_Data_2012!$C8661, 0)</f>
        <v>55</v>
      </c>
    </row>
    <row r="8662" spans="1:4" x14ac:dyDescent="0.25">
      <c r="A8662" s="21">
        <v>43461.833333333336</v>
      </c>
      <c r="B8662" s="12">
        <f>ROUND(Zonal_Demand_Real!B8662/SUM(Zonal_Demand_Real!$B8662:$D8662)*IESO_Forecasted_Data_2012!$C8662, 0)</f>
        <v>23</v>
      </c>
      <c r="C8662" s="12">
        <f>ROUND(Zonal_Demand_Real!C8662/SUM(Zonal_Demand_Real!$B8662:$D8662)*IESO_Forecasted_Data_2012!$C8662, 0)</f>
        <v>113</v>
      </c>
      <c r="D8662" s="12">
        <f>ROUND(Zonal_Demand_Real!D8662/SUM(Zonal_Demand_Real!$B8662:$D8662)*IESO_Forecasted_Data_2012!$C8662, 0)</f>
        <v>59</v>
      </c>
    </row>
    <row r="8663" spans="1:4" x14ac:dyDescent="0.25">
      <c r="A8663" s="21">
        <v>43461.875</v>
      </c>
      <c r="B8663" s="12">
        <f>ROUND(Zonal_Demand_Real!B8663/SUM(Zonal_Demand_Real!$B8663:$D8663)*IESO_Forecasted_Data_2012!$C8663, 0)</f>
        <v>25</v>
      </c>
      <c r="C8663" s="12">
        <f>ROUND(Zonal_Demand_Real!C8663/SUM(Zonal_Demand_Real!$B8663:$D8663)*IESO_Forecasted_Data_2012!$C8663, 0)</f>
        <v>122</v>
      </c>
      <c r="D8663" s="12">
        <f>ROUND(Zonal_Demand_Real!D8663/SUM(Zonal_Demand_Real!$B8663:$D8663)*IESO_Forecasted_Data_2012!$C8663, 0)</f>
        <v>64</v>
      </c>
    </row>
    <row r="8664" spans="1:4" x14ac:dyDescent="0.25">
      <c r="A8664" s="21">
        <v>43461.916666666664</v>
      </c>
      <c r="B8664" s="12">
        <f>ROUND(Zonal_Demand_Real!B8664/SUM(Zonal_Demand_Real!$B8664:$D8664)*IESO_Forecasted_Data_2012!$C8664, 0)</f>
        <v>24</v>
      </c>
      <c r="C8664" s="12">
        <f>ROUND(Zonal_Demand_Real!C8664/SUM(Zonal_Demand_Real!$B8664:$D8664)*IESO_Forecasted_Data_2012!$C8664, 0)</f>
        <v>117</v>
      </c>
      <c r="D8664" s="12">
        <f>ROUND(Zonal_Demand_Real!D8664/SUM(Zonal_Demand_Real!$B8664:$D8664)*IESO_Forecasted_Data_2012!$C8664, 0)</f>
        <v>61</v>
      </c>
    </row>
    <row r="8665" spans="1:4" x14ac:dyDescent="0.25">
      <c r="A8665" s="21">
        <v>43461.958333333336</v>
      </c>
      <c r="B8665" s="12">
        <f>ROUND(Zonal_Demand_Real!B8665/SUM(Zonal_Demand_Real!$B8665:$D8665)*IESO_Forecasted_Data_2012!$C8665, 0)</f>
        <v>23</v>
      </c>
      <c r="C8665" s="12">
        <f>ROUND(Zonal_Demand_Real!C8665/SUM(Zonal_Demand_Real!$B8665:$D8665)*IESO_Forecasted_Data_2012!$C8665, 0)</f>
        <v>113</v>
      </c>
      <c r="D8665" s="12">
        <f>ROUND(Zonal_Demand_Real!D8665/SUM(Zonal_Demand_Real!$B8665:$D8665)*IESO_Forecasted_Data_2012!$C8665, 0)</f>
        <v>59</v>
      </c>
    </row>
    <row r="8666" spans="1:4" x14ac:dyDescent="0.25">
      <c r="A8666" s="21">
        <v>43462</v>
      </c>
      <c r="B8666" s="12">
        <f>ROUND(Zonal_Demand_Real!B8666/SUM(Zonal_Demand_Real!$B8666:$D8666)*IESO_Forecasted_Data_2012!$C8666, 0)</f>
        <v>23</v>
      </c>
      <c r="C8666" s="12">
        <f>ROUND(Zonal_Demand_Real!C8666/SUM(Zonal_Demand_Real!$B8666:$D8666)*IESO_Forecasted_Data_2012!$C8666, 0)</f>
        <v>109</v>
      </c>
      <c r="D8666" s="12">
        <f>ROUND(Zonal_Demand_Real!D8666/SUM(Zonal_Demand_Real!$B8666:$D8666)*IESO_Forecasted_Data_2012!$C8666, 0)</f>
        <v>57</v>
      </c>
    </row>
    <row r="8667" spans="1:4" x14ac:dyDescent="0.25">
      <c r="A8667" s="21">
        <v>43462.041666666664</v>
      </c>
      <c r="B8667" s="12">
        <f>ROUND(Zonal_Demand_Real!B8667/SUM(Zonal_Demand_Real!$B8667:$D8667)*IESO_Forecasted_Data_2012!$C8667, 0)</f>
        <v>22</v>
      </c>
      <c r="C8667" s="12">
        <f>ROUND(Zonal_Demand_Real!C8667/SUM(Zonal_Demand_Real!$B8667:$D8667)*IESO_Forecasted_Data_2012!$C8667, 0)</f>
        <v>104</v>
      </c>
      <c r="D8667" s="12">
        <f>ROUND(Zonal_Demand_Real!D8667/SUM(Zonal_Demand_Real!$B8667:$D8667)*IESO_Forecasted_Data_2012!$C8667, 0)</f>
        <v>55</v>
      </c>
    </row>
    <row r="8668" spans="1:4" x14ac:dyDescent="0.25">
      <c r="A8668" s="21">
        <v>43462.083333333336</v>
      </c>
      <c r="B8668" s="12">
        <f>ROUND(Zonal_Demand_Real!B8668/SUM(Zonal_Demand_Real!$B8668:$D8668)*IESO_Forecasted_Data_2012!$C8668, 0)</f>
        <v>20</v>
      </c>
      <c r="C8668" s="12">
        <f>ROUND(Zonal_Demand_Real!C8668/SUM(Zonal_Demand_Real!$B8668:$D8668)*IESO_Forecasted_Data_2012!$C8668, 0)</f>
        <v>98</v>
      </c>
      <c r="D8668" s="12">
        <f>ROUND(Zonal_Demand_Real!D8668/SUM(Zonal_Demand_Real!$B8668:$D8668)*IESO_Forecasted_Data_2012!$C8668, 0)</f>
        <v>51</v>
      </c>
    </row>
    <row r="8669" spans="1:4" x14ac:dyDescent="0.25">
      <c r="A8669" s="21">
        <v>43462.125</v>
      </c>
      <c r="B8669" s="12">
        <f>ROUND(Zonal_Demand_Real!B8669/SUM(Zonal_Demand_Real!$B8669:$D8669)*IESO_Forecasted_Data_2012!$C8669, 0)</f>
        <v>18</v>
      </c>
      <c r="C8669" s="12">
        <f>ROUND(Zonal_Demand_Real!C8669/SUM(Zonal_Demand_Real!$B8669:$D8669)*IESO_Forecasted_Data_2012!$C8669, 0)</f>
        <v>89</v>
      </c>
      <c r="D8669" s="12">
        <f>ROUND(Zonal_Demand_Real!D8669/SUM(Zonal_Demand_Real!$B8669:$D8669)*IESO_Forecasted_Data_2012!$C8669, 0)</f>
        <v>47</v>
      </c>
    </row>
    <row r="8670" spans="1:4" x14ac:dyDescent="0.25">
      <c r="A8670" s="21">
        <v>43462.166666666664</v>
      </c>
      <c r="B8670" s="12">
        <f>ROUND(Zonal_Demand_Real!B8670/SUM(Zonal_Demand_Real!$B8670:$D8670)*IESO_Forecasted_Data_2012!$C8670, 0)</f>
        <v>17</v>
      </c>
      <c r="C8670" s="12">
        <f>ROUND(Zonal_Demand_Real!C8670/SUM(Zonal_Demand_Real!$B8670:$D8670)*IESO_Forecasted_Data_2012!$C8670, 0)</f>
        <v>84</v>
      </c>
      <c r="D8670" s="12">
        <f>ROUND(Zonal_Demand_Real!D8670/SUM(Zonal_Demand_Real!$B8670:$D8670)*IESO_Forecasted_Data_2012!$C8670, 0)</f>
        <v>44</v>
      </c>
    </row>
    <row r="8671" spans="1:4" x14ac:dyDescent="0.25">
      <c r="A8671" s="21">
        <v>43462.208333333336</v>
      </c>
      <c r="B8671" s="12">
        <f>ROUND(Zonal_Demand_Real!B8671/SUM(Zonal_Demand_Real!$B8671:$D8671)*IESO_Forecasted_Data_2012!$C8671, 0)</f>
        <v>16</v>
      </c>
      <c r="C8671" s="12">
        <f>ROUND(Zonal_Demand_Real!C8671/SUM(Zonal_Demand_Real!$B8671:$D8671)*IESO_Forecasted_Data_2012!$C8671, 0)</f>
        <v>79</v>
      </c>
      <c r="D8671" s="12">
        <f>ROUND(Zonal_Demand_Real!D8671/SUM(Zonal_Demand_Real!$B8671:$D8671)*IESO_Forecasted_Data_2012!$C8671, 0)</f>
        <v>41</v>
      </c>
    </row>
    <row r="8672" spans="1:4" x14ac:dyDescent="0.25">
      <c r="A8672" s="21">
        <v>43462.25</v>
      </c>
      <c r="B8672" s="12">
        <f>ROUND(Zonal_Demand_Real!B8672/SUM(Zonal_Demand_Real!$B8672:$D8672)*IESO_Forecasted_Data_2012!$C8672, 0)</f>
        <v>16</v>
      </c>
      <c r="C8672" s="12">
        <f>ROUND(Zonal_Demand_Real!C8672/SUM(Zonal_Demand_Real!$B8672:$D8672)*IESO_Forecasted_Data_2012!$C8672, 0)</f>
        <v>77</v>
      </c>
      <c r="D8672" s="12">
        <f>ROUND(Zonal_Demand_Real!D8672/SUM(Zonal_Demand_Real!$B8672:$D8672)*IESO_Forecasted_Data_2012!$C8672, 0)</f>
        <v>41</v>
      </c>
    </row>
    <row r="8673" spans="1:4" x14ac:dyDescent="0.25">
      <c r="A8673" s="21">
        <v>43462.291666666664</v>
      </c>
      <c r="B8673" s="12">
        <f>ROUND(Zonal_Demand_Real!B8673/SUM(Zonal_Demand_Real!$B8673:$D8673)*IESO_Forecasted_Data_2012!$C8673, 0)</f>
        <v>16</v>
      </c>
      <c r="C8673" s="12">
        <f>ROUND(Zonal_Demand_Real!C8673/SUM(Zonal_Demand_Real!$B8673:$D8673)*IESO_Forecasted_Data_2012!$C8673, 0)</f>
        <v>77</v>
      </c>
      <c r="D8673" s="12">
        <f>ROUND(Zonal_Demand_Real!D8673/SUM(Zonal_Demand_Real!$B8673:$D8673)*IESO_Forecasted_Data_2012!$C8673, 0)</f>
        <v>40</v>
      </c>
    </row>
    <row r="8674" spans="1:4" x14ac:dyDescent="0.25">
      <c r="A8674" s="21">
        <v>43462.333333333336</v>
      </c>
      <c r="B8674" s="12">
        <f>ROUND(Zonal_Demand_Real!B8674/SUM(Zonal_Demand_Real!$B8674:$D8674)*IESO_Forecasted_Data_2012!$C8674, 0)</f>
        <v>17</v>
      </c>
      <c r="C8674" s="12">
        <f>ROUND(Zonal_Demand_Real!C8674/SUM(Zonal_Demand_Real!$B8674:$D8674)*IESO_Forecasted_Data_2012!$C8674, 0)</f>
        <v>81</v>
      </c>
      <c r="D8674" s="12">
        <f>ROUND(Zonal_Demand_Real!D8674/SUM(Zonal_Demand_Real!$B8674:$D8674)*IESO_Forecasted_Data_2012!$C8674, 0)</f>
        <v>43</v>
      </c>
    </row>
    <row r="8675" spans="1:4" x14ac:dyDescent="0.25">
      <c r="A8675" s="21">
        <v>43462.375</v>
      </c>
      <c r="B8675" s="12">
        <f>ROUND(Zonal_Demand_Real!B8675/SUM(Zonal_Demand_Real!$B8675:$D8675)*IESO_Forecasted_Data_2012!$C8675, 0)</f>
        <v>18</v>
      </c>
      <c r="C8675" s="12">
        <f>ROUND(Zonal_Demand_Real!C8675/SUM(Zonal_Demand_Real!$B8675:$D8675)*IESO_Forecasted_Data_2012!$C8675, 0)</f>
        <v>85</v>
      </c>
      <c r="D8675" s="12">
        <f>ROUND(Zonal_Demand_Real!D8675/SUM(Zonal_Demand_Real!$B8675:$D8675)*IESO_Forecasted_Data_2012!$C8675, 0)</f>
        <v>45</v>
      </c>
    </row>
    <row r="8676" spans="1:4" x14ac:dyDescent="0.25">
      <c r="A8676" s="21">
        <v>43462.416666666664</v>
      </c>
      <c r="B8676" s="12">
        <f>ROUND(Zonal_Demand_Real!B8676/SUM(Zonal_Demand_Real!$B8676:$D8676)*IESO_Forecasted_Data_2012!$C8676, 0)</f>
        <v>19</v>
      </c>
      <c r="C8676" s="12">
        <f>ROUND(Zonal_Demand_Real!C8676/SUM(Zonal_Demand_Real!$B8676:$D8676)*IESO_Forecasted_Data_2012!$C8676, 0)</f>
        <v>93</v>
      </c>
      <c r="D8676" s="12">
        <f>ROUND(Zonal_Demand_Real!D8676/SUM(Zonal_Demand_Real!$B8676:$D8676)*IESO_Forecasted_Data_2012!$C8676, 0)</f>
        <v>49</v>
      </c>
    </row>
    <row r="8677" spans="1:4" x14ac:dyDescent="0.25">
      <c r="A8677" s="21">
        <v>43462.458333333336</v>
      </c>
      <c r="B8677" s="12">
        <f>ROUND(Zonal_Demand_Real!B8677/SUM(Zonal_Demand_Real!$B8677:$D8677)*IESO_Forecasted_Data_2012!$C8677, 0)</f>
        <v>20</v>
      </c>
      <c r="C8677" s="12">
        <f>ROUND(Zonal_Demand_Real!C8677/SUM(Zonal_Demand_Real!$B8677:$D8677)*IESO_Forecasted_Data_2012!$C8677, 0)</f>
        <v>99</v>
      </c>
      <c r="D8677" s="12">
        <f>ROUND(Zonal_Demand_Real!D8677/SUM(Zonal_Demand_Real!$B8677:$D8677)*IESO_Forecasted_Data_2012!$C8677, 0)</f>
        <v>52</v>
      </c>
    </row>
    <row r="8678" spans="1:4" x14ac:dyDescent="0.25">
      <c r="A8678" s="21">
        <v>43462.5</v>
      </c>
      <c r="B8678" s="12">
        <f>ROUND(Zonal_Demand_Real!B8678/SUM(Zonal_Demand_Real!$B8678:$D8678)*IESO_Forecasted_Data_2012!$C8678, 0)</f>
        <v>23</v>
      </c>
      <c r="C8678" s="12">
        <f>ROUND(Zonal_Demand_Real!C8678/SUM(Zonal_Demand_Real!$B8678:$D8678)*IESO_Forecasted_Data_2012!$C8678, 0)</f>
        <v>109</v>
      </c>
      <c r="D8678" s="12">
        <f>ROUND(Zonal_Demand_Real!D8678/SUM(Zonal_Demand_Real!$B8678:$D8678)*IESO_Forecasted_Data_2012!$C8678, 0)</f>
        <v>57</v>
      </c>
    </row>
    <row r="8679" spans="1:4" x14ac:dyDescent="0.25">
      <c r="A8679" s="21">
        <v>43462.541666666664</v>
      </c>
      <c r="B8679" s="12">
        <f>ROUND(Zonal_Demand_Real!B8679/SUM(Zonal_Demand_Real!$B8679:$D8679)*IESO_Forecasted_Data_2012!$C8679, 0)</f>
        <v>24</v>
      </c>
      <c r="C8679" s="12">
        <f>ROUND(Zonal_Demand_Real!C8679/SUM(Zonal_Demand_Real!$B8679:$D8679)*IESO_Forecasted_Data_2012!$C8679, 0)</f>
        <v>114</v>
      </c>
      <c r="D8679" s="12">
        <f>ROUND(Zonal_Demand_Real!D8679/SUM(Zonal_Demand_Real!$B8679:$D8679)*IESO_Forecasted_Data_2012!$C8679, 0)</f>
        <v>60</v>
      </c>
    </row>
    <row r="8680" spans="1:4" x14ac:dyDescent="0.25">
      <c r="A8680" s="21">
        <v>43462.583333333336</v>
      </c>
      <c r="B8680" s="12">
        <f>ROUND(Zonal_Demand_Real!B8680/SUM(Zonal_Demand_Real!$B8680:$D8680)*IESO_Forecasted_Data_2012!$C8680, 0)</f>
        <v>24</v>
      </c>
      <c r="C8680" s="12">
        <f>ROUND(Zonal_Demand_Real!C8680/SUM(Zonal_Demand_Real!$B8680:$D8680)*IESO_Forecasted_Data_2012!$C8680, 0)</f>
        <v>117</v>
      </c>
      <c r="D8680" s="12">
        <f>ROUND(Zonal_Demand_Real!D8680/SUM(Zonal_Demand_Real!$B8680:$D8680)*IESO_Forecasted_Data_2012!$C8680, 0)</f>
        <v>61</v>
      </c>
    </row>
    <row r="8681" spans="1:4" x14ac:dyDescent="0.25">
      <c r="A8681" s="21">
        <v>43462.625</v>
      </c>
      <c r="B8681" s="12">
        <f>ROUND(Zonal_Demand_Real!B8681/SUM(Zonal_Demand_Real!$B8681:$D8681)*IESO_Forecasted_Data_2012!$C8681, 0)</f>
        <v>25</v>
      </c>
      <c r="C8681" s="12">
        <f>ROUND(Zonal_Demand_Real!C8681/SUM(Zonal_Demand_Real!$B8681:$D8681)*IESO_Forecasted_Data_2012!$C8681, 0)</f>
        <v>122</v>
      </c>
      <c r="D8681" s="12">
        <f>ROUND(Zonal_Demand_Real!D8681/SUM(Zonal_Demand_Real!$B8681:$D8681)*IESO_Forecasted_Data_2012!$C8681, 0)</f>
        <v>64</v>
      </c>
    </row>
    <row r="8682" spans="1:4" x14ac:dyDescent="0.25">
      <c r="A8682" s="21">
        <v>43462.666666666664</v>
      </c>
      <c r="B8682" s="12">
        <f>ROUND(Zonal_Demand_Real!B8682/SUM(Zonal_Demand_Real!$B8682:$D8682)*IESO_Forecasted_Data_2012!$C8682, 0)</f>
        <v>25</v>
      </c>
      <c r="C8682" s="12">
        <f>ROUND(Zonal_Demand_Real!C8682/SUM(Zonal_Demand_Real!$B8682:$D8682)*IESO_Forecasted_Data_2012!$C8682, 0)</f>
        <v>120</v>
      </c>
      <c r="D8682" s="12">
        <f>ROUND(Zonal_Demand_Real!D8682/SUM(Zonal_Demand_Real!$B8682:$D8682)*IESO_Forecasted_Data_2012!$C8682, 0)</f>
        <v>63</v>
      </c>
    </row>
    <row r="8683" spans="1:4" x14ac:dyDescent="0.25">
      <c r="A8683" s="21">
        <v>43462.708333333336</v>
      </c>
      <c r="B8683" s="12">
        <f>ROUND(Zonal_Demand_Real!B8683/SUM(Zonal_Demand_Real!$B8683:$D8683)*IESO_Forecasted_Data_2012!$C8683, 0)</f>
        <v>25</v>
      </c>
      <c r="C8683" s="12">
        <f>ROUND(Zonal_Demand_Real!C8683/SUM(Zonal_Demand_Real!$B8683:$D8683)*IESO_Forecasted_Data_2012!$C8683, 0)</f>
        <v>121</v>
      </c>
      <c r="D8683" s="12">
        <f>ROUND(Zonal_Demand_Real!D8683/SUM(Zonal_Demand_Real!$B8683:$D8683)*IESO_Forecasted_Data_2012!$C8683, 0)</f>
        <v>63</v>
      </c>
    </row>
    <row r="8684" spans="1:4" x14ac:dyDescent="0.25">
      <c r="A8684" s="21">
        <v>43462.75</v>
      </c>
      <c r="B8684" s="12">
        <f>ROUND(Zonal_Demand_Real!B8684/SUM(Zonal_Demand_Real!$B8684:$D8684)*IESO_Forecasted_Data_2012!$C8684, 0)</f>
        <v>25</v>
      </c>
      <c r="C8684" s="12">
        <f>ROUND(Zonal_Demand_Real!C8684/SUM(Zonal_Demand_Real!$B8684:$D8684)*IESO_Forecasted_Data_2012!$C8684, 0)</f>
        <v>118</v>
      </c>
      <c r="D8684" s="12">
        <f>ROUND(Zonal_Demand_Real!D8684/SUM(Zonal_Demand_Real!$B8684:$D8684)*IESO_Forecasted_Data_2012!$C8684, 0)</f>
        <v>62</v>
      </c>
    </row>
    <row r="8685" spans="1:4" x14ac:dyDescent="0.25">
      <c r="A8685" s="21">
        <v>43462.791666666664</v>
      </c>
      <c r="B8685" s="12">
        <f>ROUND(Zonal_Demand_Real!B8685/SUM(Zonal_Demand_Real!$B8685:$D8685)*IESO_Forecasted_Data_2012!$C8685, 0)</f>
        <v>25</v>
      </c>
      <c r="C8685" s="12">
        <f>ROUND(Zonal_Demand_Real!C8685/SUM(Zonal_Demand_Real!$B8685:$D8685)*IESO_Forecasted_Data_2012!$C8685, 0)</f>
        <v>120</v>
      </c>
      <c r="D8685" s="12">
        <f>ROUND(Zonal_Demand_Real!D8685/SUM(Zonal_Demand_Real!$B8685:$D8685)*IESO_Forecasted_Data_2012!$C8685, 0)</f>
        <v>63</v>
      </c>
    </row>
    <row r="8686" spans="1:4" x14ac:dyDescent="0.25">
      <c r="A8686" s="21">
        <v>43462.833333333336</v>
      </c>
      <c r="B8686" s="12">
        <f>ROUND(Zonal_Demand_Real!B8686/SUM(Zonal_Demand_Real!$B8686:$D8686)*IESO_Forecasted_Data_2012!$C8686, 0)</f>
        <v>27</v>
      </c>
      <c r="C8686" s="12">
        <f>ROUND(Zonal_Demand_Real!C8686/SUM(Zonal_Demand_Real!$B8686:$D8686)*IESO_Forecasted_Data_2012!$C8686, 0)</f>
        <v>131</v>
      </c>
      <c r="D8686" s="12">
        <f>ROUND(Zonal_Demand_Real!D8686/SUM(Zonal_Demand_Real!$B8686:$D8686)*IESO_Forecasted_Data_2012!$C8686, 0)</f>
        <v>69</v>
      </c>
    </row>
    <row r="8687" spans="1:4" x14ac:dyDescent="0.25">
      <c r="A8687" s="21">
        <v>43462.875</v>
      </c>
      <c r="B8687" s="12">
        <f>ROUND(Zonal_Demand_Real!B8687/SUM(Zonal_Demand_Real!$B8687:$D8687)*IESO_Forecasted_Data_2012!$C8687, 0)</f>
        <v>29</v>
      </c>
      <c r="C8687" s="12">
        <f>ROUND(Zonal_Demand_Real!C8687/SUM(Zonal_Demand_Real!$B8687:$D8687)*IESO_Forecasted_Data_2012!$C8687, 0)</f>
        <v>139</v>
      </c>
      <c r="D8687" s="12">
        <f>ROUND(Zonal_Demand_Real!D8687/SUM(Zonal_Demand_Real!$B8687:$D8687)*IESO_Forecasted_Data_2012!$C8687, 0)</f>
        <v>73</v>
      </c>
    </row>
    <row r="8688" spans="1:4" x14ac:dyDescent="0.25">
      <c r="A8688" s="21">
        <v>43462.916666666664</v>
      </c>
      <c r="B8688" s="12">
        <f>ROUND(Zonal_Demand_Real!B8688/SUM(Zonal_Demand_Real!$B8688:$D8688)*IESO_Forecasted_Data_2012!$C8688, 0)</f>
        <v>28</v>
      </c>
      <c r="C8688" s="12">
        <f>ROUND(Zonal_Demand_Real!C8688/SUM(Zonal_Demand_Real!$B8688:$D8688)*IESO_Forecasted_Data_2012!$C8688, 0)</f>
        <v>137</v>
      </c>
      <c r="D8688" s="12">
        <f>ROUND(Zonal_Demand_Real!D8688/SUM(Zonal_Demand_Real!$B8688:$D8688)*IESO_Forecasted_Data_2012!$C8688, 0)</f>
        <v>72</v>
      </c>
    </row>
    <row r="8689" spans="1:4" x14ac:dyDescent="0.25">
      <c r="A8689" s="21">
        <v>43462.958333333336</v>
      </c>
      <c r="B8689" s="12">
        <f>ROUND(Zonal_Demand_Real!B8689/SUM(Zonal_Demand_Real!$B8689:$D8689)*IESO_Forecasted_Data_2012!$C8689, 0)</f>
        <v>27</v>
      </c>
      <c r="C8689" s="12">
        <f>ROUND(Zonal_Demand_Real!C8689/SUM(Zonal_Demand_Real!$B8689:$D8689)*IESO_Forecasted_Data_2012!$C8689, 0)</f>
        <v>132</v>
      </c>
      <c r="D8689" s="12">
        <f>ROUND(Zonal_Demand_Real!D8689/SUM(Zonal_Demand_Real!$B8689:$D8689)*IESO_Forecasted_Data_2012!$C8689, 0)</f>
        <v>69</v>
      </c>
    </row>
    <row r="8690" spans="1:4" x14ac:dyDescent="0.25">
      <c r="A8690" s="21">
        <v>43463</v>
      </c>
      <c r="B8690" s="12">
        <f>ROUND(Zonal_Demand_Real!B8690/SUM(Zonal_Demand_Real!$B8690:$D8690)*IESO_Forecasted_Data_2012!$C8690, 0)</f>
        <v>27</v>
      </c>
      <c r="C8690" s="12">
        <f>ROUND(Zonal_Demand_Real!C8690/SUM(Zonal_Demand_Real!$B8690:$D8690)*IESO_Forecasted_Data_2012!$C8690, 0)</f>
        <v>130</v>
      </c>
      <c r="D8690" s="12">
        <f>ROUND(Zonal_Demand_Real!D8690/SUM(Zonal_Demand_Real!$B8690:$D8690)*IESO_Forecasted_Data_2012!$C8690, 0)</f>
        <v>68</v>
      </c>
    </row>
    <row r="8691" spans="1:4" x14ac:dyDescent="0.25">
      <c r="A8691" s="21">
        <v>43463.041666666664</v>
      </c>
      <c r="B8691" s="12">
        <f>ROUND(Zonal_Demand_Real!B8691/SUM(Zonal_Demand_Real!$B8691:$D8691)*IESO_Forecasted_Data_2012!$C8691, 0)</f>
        <v>26</v>
      </c>
      <c r="C8691" s="12">
        <f>ROUND(Zonal_Demand_Real!C8691/SUM(Zonal_Demand_Real!$B8691:$D8691)*IESO_Forecasted_Data_2012!$C8691, 0)</f>
        <v>123</v>
      </c>
      <c r="D8691" s="12">
        <f>ROUND(Zonal_Demand_Real!D8691/SUM(Zonal_Demand_Real!$B8691:$D8691)*IESO_Forecasted_Data_2012!$C8691, 0)</f>
        <v>65</v>
      </c>
    </row>
    <row r="8692" spans="1:4" x14ac:dyDescent="0.25">
      <c r="A8692" s="21">
        <v>43463.083333333336</v>
      </c>
      <c r="B8692" s="12">
        <f>ROUND(Zonal_Demand_Real!B8692/SUM(Zonal_Demand_Real!$B8692:$D8692)*IESO_Forecasted_Data_2012!$C8692, 0)</f>
        <v>23</v>
      </c>
      <c r="C8692" s="12">
        <f>ROUND(Zonal_Demand_Real!C8692/SUM(Zonal_Demand_Real!$B8692:$D8692)*IESO_Forecasted_Data_2012!$C8692, 0)</f>
        <v>113</v>
      </c>
      <c r="D8692" s="12">
        <f>ROUND(Zonal_Demand_Real!D8692/SUM(Zonal_Demand_Real!$B8692:$D8692)*IESO_Forecasted_Data_2012!$C8692, 0)</f>
        <v>59</v>
      </c>
    </row>
    <row r="8693" spans="1:4" x14ac:dyDescent="0.25">
      <c r="A8693" s="21">
        <v>43463.125</v>
      </c>
      <c r="B8693" s="12">
        <f>ROUND(Zonal_Demand_Real!B8693/SUM(Zonal_Demand_Real!$B8693:$D8693)*IESO_Forecasted_Data_2012!$C8693, 0)</f>
        <v>22</v>
      </c>
      <c r="C8693" s="12">
        <f>ROUND(Zonal_Demand_Real!C8693/SUM(Zonal_Demand_Real!$B8693:$D8693)*IESO_Forecasted_Data_2012!$C8693, 0)</f>
        <v>105</v>
      </c>
      <c r="D8693" s="12">
        <f>ROUND(Zonal_Demand_Real!D8693/SUM(Zonal_Demand_Real!$B8693:$D8693)*IESO_Forecasted_Data_2012!$C8693, 0)</f>
        <v>55</v>
      </c>
    </row>
    <row r="8694" spans="1:4" x14ac:dyDescent="0.25">
      <c r="A8694" s="21">
        <v>43463.166666666664</v>
      </c>
      <c r="B8694" s="12">
        <f>ROUND(Zonal_Demand_Real!B8694/SUM(Zonal_Demand_Real!$B8694:$D8694)*IESO_Forecasted_Data_2012!$C8694, 0)</f>
        <v>20</v>
      </c>
      <c r="C8694" s="12">
        <f>ROUND(Zonal_Demand_Real!C8694/SUM(Zonal_Demand_Real!$B8694:$D8694)*IESO_Forecasted_Data_2012!$C8694, 0)</f>
        <v>98</v>
      </c>
      <c r="D8694" s="12">
        <f>ROUND(Zonal_Demand_Real!D8694/SUM(Zonal_Demand_Real!$B8694:$D8694)*IESO_Forecasted_Data_2012!$C8694, 0)</f>
        <v>51</v>
      </c>
    </row>
    <row r="8695" spans="1:4" x14ac:dyDescent="0.25">
      <c r="A8695" s="21">
        <v>43463.208333333336</v>
      </c>
      <c r="B8695" s="12">
        <f>ROUND(Zonal_Demand_Real!B8695/SUM(Zonal_Demand_Real!$B8695:$D8695)*IESO_Forecasted_Data_2012!$C8695, 0)</f>
        <v>20</v>
      </c>
      <c r="C8695" s="12">
        <f>ROUND(Zonal_Demand_Real!C8695/SUM(Zonal_Demand_Real!$B8695:$D8695)*IESO_Forecasted_Data_2012!$C8695, 0)</f>
        <v>96</v>
      </c>
      <c r="D8695" s="12">
        <f>ROUND(Zonal_Demand_Real!D8695/SUM(Zonal_Demand_Real!$B8695:$D8695)*IESO_Forecasted_Data_2012!$C8695, 0)</f>
        <v>50</v>
      </c>
    </row>
    <row r="8696" spans="1:4" x14ac:dyDescent="0.25">
      <c r="A8696" s="21">
        <v>43463.25</v>
      </c>
      <c r="B8696" s="12">
        <f>ROUND(Zonal_Demand_Real!B8696/SUM(Zonal_Demand_Real!$B8696:$D8696)*IESO_Forecasted_Data_2012!$C8696, 0)</f>
        <v>19</v>
      </c>
      <c r="C8696" s="12">
        <f>ROUND(Zonal_Demand_Real!C8696/SUM(Zonal_Demand_Real!$B8696:$D8696)*IESO_Forecasted_Data_2012!$C8696, 0)</f>
        <v>93</v>
      </c>
      <c r="D8696" s="12">
        <f>ROUND(Zonal_Demand_Real!D8696/SUM(Zonal_Demand_Real!$B8696:$D8696)*IESO_Forecasted_Data_2012!$C8696, 0)</f>
        <v>49</v>
      </c>
    </row>
    <row r="8697" spans="1:4" x14ac:dyDescent="0.25">
      <c r="A8697" s="21">
        <v>43463.291666666664</v>
      </c>
      <c r="B8697" s="12">
        <f>ROUND(Zonal_Demand_Real!B8697/SUM(Zonal_Demand_Real!$B8697:$D8697)*IESO_Forecasted_Data_2012!$C8697, 0)</f>
        <v>19</v>
      </c>
      <c r="C8697" s="12">
        <f>ROUND(Zonal_Demand_Real!C8697/SUM(Zonal_Demand_Real!$B8697:$D8697)*IESO_Forecasted_Data_2012!$C8697, 0)</f>
        <v>92</v>
      </c>
      <c r="D8697" s="12">
        <f>ROUND(Zonal_Demand_Real!D8697/SUM(Zonal_Demand_Real!$B8697:$D8697)*IESO_Forecasted_Data_2012!$C8697, 0)</f>
        <v>48</v>
      </c>
    </row>
    <row r="8698" spans="1:4" x14ac:dyDescent="0.25">
      <c r="A8698" s="21">
        <v>43463.333333333336</v>
      </c>
      <c r="B8698" s="12">
        <f>ROUND(Zonal_Demand_Real!B8698/SUM(Zonal_Demand_Real!$B8698:$D8698)*IESO_Forecasted_Data_2012!$C8698, 0)</f>
        <v>19</v>
      </c>
      <c r="C8698" s="12">
        <f>ROUND(Zonal_Demand_Real!C8698/SUM(Zonal_Demand_Real!$B8698:$D8698)*IESO_Forecasted_Data_2012!$C8698, 0)</f>
        <v>91</v>
      </c>
      <c r="D8698" s="12">
        <f>ROUND(Zonal_Demand_Real!D8698/SUM(Zonal_Demand_Real!$B8698:$D8698)*IESO_Forecasted_Data_2012!$C8698, 0)</f>
        <v>48</v>
      </c>
    </row>
    <row r="8699" spans="1:4" x14ac:dyDescent="0.25">
      <c r="A8699" s="21">
        <v>43463.375</v>
      </c>
      <c r="B8699" s="12">
        <f>ROUND(Zonal_Demand_Real!B8699/SUM(Zonal_Demand_Real!$B8699:$D8699)*IESO_Forecasted_Data_2012!$C8699, 0)</f>
        <v>20</v>
      </c>
      <c r="C8699" s="12">
        <f>ROUND(Zonal_Demand_Real!C8699/SUM(Zonal_Demand_Real!$B8699:$D8699)*IESO_Forecasted_Data_2012!$C8699, 0)</f>
        <v>94</v>
      </c>
      <c r="D8699" s="12">
        <f>ROUND(Zonal_Demand_Real!D8699/SUM(Zonal_Demand_Real!$B8699:$D8699)*IESO_Forecasted_Data_2012!$C8699, 0)</f>
        <v>49</v>
      </c>
    </row>
    <row r="8700" spans="1:4" x14ac:dyDescent="0.25">
      <c r="A8700" s="21">
        <v>43463.416666666664</v>
      </c>
      <c r="B8700" s="12">
        <f>ROUND(Zonal_Demand_Real!B8700/SUM(Zonal_Demand_Real!$B8700:$D8700)*IESO_Forecasted_Data_2012!$C8700, 0)</f>
        <v>21</v>
      </c>
      <c r="C8700" s="12">
        <f>ROUND(Zonal_Demand_Real!C8700/SUM(Zonal_Demand_Real!$B8700:$D8700)*IESO_Forecasted_Data_2012!$C8700, 0)</f>
        <v>103</v>
      </c>
      <c r="D8700" s="12">
        <f>ROUND(Zonal_Demand_Real!D8700/SUM(Zonal_Demand_Real!$B8700:$D8700)*IESO_Forecasted_Data_2012!$C8700, 0)</f>
        <v>54</v>
      </c>
    </row>
    <row r="8701" spans="1:4" x14ac:dyDescent="0.25">
      <c r="A8701" s="21">
        <v>43463.458333333336</v>
      </c>
      <c r="B8701" s="12">
        <f>ROUND(Zonal_Demand_Real!B8701/SUM(Zonal_Demand_Real!$B8701:$D8701)*IESO_Forecasted_Data_2012!$C8701, 0)</f>
        <v>23</v>
      </c>
      <c r="C8701" s="12">
        <f>ROUND(Zonal_Demand_Real!C8701/SUM(Zonal_Demand_Real!$B8701:$D8701)*IESO_Forecasted_Data_2012!$C8701, 0)</f>
        <v>110</v>
      </c>
      <c r="D8701" s="12">
        <f>ROUND(Zonal_Demand_Real!D8701/SUM(Zonal_Demand_Real!$B8701:$D8701)*IESO_Forecasted_Data_2012!$C8701, 0)</f>
        <v>58</v>
      </c>
    </row>
    <row r="8702" spans="1:4" x14ac:dyDescent="0.25">
      <c r="A8702" s="21">
        <v>43463.5</v>
      </c>
      <c r="B8702" s="12">
        <f>ROUND(Zonal_Demand_Real!B8702/SUM(Zonal_Demand_Real!$B8702:$D8702)*IESO_Forecasted_Data_2012!$C8702, 0)</f>
        <v>24</v>
      </c>
      <c r="C8702" s="12">
        <f>ROUND(Zonal_Demand_Real!C8702/SUM(Zonal_Demand_Real!$B8702:$D8702)*IESO_Forecasted_Data_2012!$C8702, 0)</f>
        <v>117</v>
      </c>
      <c r="D8702" s="12">
        <f>ROUND(Zonal_Demand_Real!D8702/SUM(Zonal_Demand_Real!$B8702:$D8702)*IESO_Forecasted_Data_2012!$C8702, 0)</f>
        <v>61</v>
      </c>
    </row>
    <row r="8703" spans="1:4" x14ac:dyDescent="0.25">
      <c r="A8703" s="21">
        <v>43463.541666666664</v>
      </c>
      <c r="B8703" s="12">
        <f>ROUND(Zonal_Demand_Real!B8703/SUM(Zonal_Demand_Real!$B8703:$D8703)*IESO_Forecasted_Data_2012!$C8703, 0)</f>
        <v>25</v>
      </c>
      <c r="C8703" s="12">
        <f>ROUND(Zonal_Demand_Real!C8703/SUM(Zonal_Demand_Real!$B8703:$D8703)*IESO_Forecasted_Data_2012!$C8703, 0)</f>
        <v>121</v>
      </c>
      <c r="D8703" s="12">
        <f>ROUND(Zonal_Demand_Real!D8703/SUM(Zonal_Demand_Real!$B8703:$D8703)*IESO_Forecasted_Data_2012!$C8703, 0)</f>
        <v>64</v>
      </c>
    </row>
    <row r="8704" spans="1:4" x14ac:dyDescent="0.25">
      <c r="A8704" s="21">
        <v>43463.583333333336</v>
      </c>
      <c r="B8704" s="12">
        <f>ROUND(Zonal_Demand_Real!B8704/SUM(Zonal_Demand_Real!$B8704:$D8704)*IESO_Forecasted_Data_2012!$C8704, 0)</f>
        <v>25</v>
      </c>
      <c r="C8704" s="12">
        <f>ROUND(Zonal_Demand_Real!C8704/SUM(Zonal_Demand_Real!$B8704:$D8704)*IESO_Forecasted_Data_2012!$C8704, 0)</f>
        <v>122</v>
      </c>
      <c r="D8704" s="12">
        <f>ROUND(Zonal_Demand_Real!D8704/SUM(Zonal_Demand_Real!$B8704:$D8704)*IESO_Forecasted_Data_2012!$C8704, 0)</f>
        <v>64</v>
      </c>
    </row>
    <row r="8705" spans="1:4" x14ac:dyDescent="0.25">
      <c r="A8705" s="21">
        <v>43463.625</v>
      </c>
      <c r="B8705" s="12">
        <f>ROUND(Zonal_Demand_Real!B8705/SUM(Zonal_Demand_Real!$B8705:$D8705)*IESO_Forecasted_Data_2012!$C8705, 0)</f>
        <v>26</v>
      </c>
      <c r="C8705" s="12">
        <f>ROUND(Zonal_Demand_Real!C8705/SUM(Zonal_Demand_Real!$B8705:$D8705)*IESO_Forecasted_Data_2012!$C8705, 0)</f>
        <v>125</v>
      </c>
      <c r="D8705" s="12">
        <f>ROUND(Zonal_Demand_Real!D8705/SUM(Zonal_Demand_Real!$B8705:$D8705)*IESO_Forecasted_Data_2012!$C8705, 0)</f>
        <v>66</v>
      </c>
    </row>
    <row r="8706" spans="1:4" x14ac:dyDescent="0.25">
      <c r="A8706" s="21">
        <v>43463.666666666664</v>
      </c>
      <c r="B8706" s="12">
        <f>ROUND(Zonal_Demand_Real!B8706/SUM(Zonal_Demand_Real!$B8706:$D8706)*IESO_Forecasted_Data_2012!$C8706, 0)</f>
        <v>26</v>
      </c>
      <c r="C8706" s="12">
        <f>ROUND(Zonal_Demand_Real!C8706/SUM(Zonal_Demand_Real!$B8706:$D8706)*IESO_Forecasted_Data_2012!$C8706, 0)</f>
        <v>124</v>
      </c>
      <c r="D8706" s="12">
        <f>ROUND(Zonal_Demand_Real!D8706/SUM(Zonal_Demand_Real!$B8706:$D8706)*IESO_Forecasted_Data_2012!$C8706, 0)</f>
        <v>65</v>
      </c>
    </row>
    <row r="8707" spans="1:4" x14ac:dyDescent="0.25">
      <c r="A8707" s="21">
        <v>43463.708333333336</v>
      </c>
      <c r="B8707" s="12">
        <f>ROUND(Zonal_Demand_Real!B8707/SUM(Zonal_Demand_Real!$B8707:$D8707)*IESO_Forecasted_Data_2012!$C8707, 0)</f>
        <v>26</v>
      </c>
      <c r="C8707" s="12">
        <f>ROUND(Zonal_Demand_Real!C8707/SUM(Zonal_Demand_Real!$B8707:$D8707)*IESO_Forecasted_Data_2012!$C8707, 0)</f>
        <v>124</v>
      </c>
      <c r="D8707" s="12">
        <f>ROUND(Zonal_Demand_Real!D8707/SUM(Zonal_Demand_Real!$B8707:$D8707)*IESO_Forecasted_Data_2012!$C8707, 0)</f>
        <v>65</v>
      </c>
    </row>
    <row r="8708" spans="1:4" x14ac:dyDescent="0.25">
      <c r="A8708" s="21">
        <v>43463.75</v>
      </c>
      <c r="B8708" s="12">
        <f>ROUND(Zonal_Demand_Real!B8708/SUM(Zonal_Demand_Real!$B8708:$D8708)*IESO_Forecasted_Data_2012!$C8708, 0)</f>
        <v>26</v>
      </c>
      <c r="C8708" s="12">
        <f>ROUND(Zonal_Demand_Real!C8708/SUM(Zonal_Demand_Real!$B8708:$D8708)*IESO_Forecasted_Data_2012!$C8708, 0)</f>
        <v>123</v>
      </c>
      <c r="D8708" s="12">
        <f>ROUND(Zonal_Demand_Real!D8708/SUM(Zonal_Demand_Real!$B8708:$D8708)*IESO_Forecasted_Data_2012!$C8708, 0)</f>
        <v>65</v>
      </c>
    </row>
    <row r="8709" spans="1:4" x14ac:dyDescent="0.25">
      <c r="A8709" s="21">
        <v>43463.791666666664</v>
      </c>
      <c r="B8709" s="12">
        <f>ROUND(Zonal_Demand_Real!B8709/SUM(Zonal_Demand_Real!$B8709:$D8709)*IESO_Forecasted_Data_2012!$C8709, 0)</f>
        <v>25</v>
      </c>
      <c r="C8709" s="12">
        <f>ROUND(Zonal_Demand_Real!C8709/SUM(Zonal_Demand_Real!$B8709:$D8709)*IESO_Forecasted_Data_2012!$C8709, 0)</f>
        <v>121</v>
      </c>
      <c r="D8709" s="12">
        <f>ROUND(Zonal_Demand_Real!D8709/SUM(Zonal_Demand_Real!$B8709:$D8709)*IESO_Forecasted_Data_2012!$C8709, 0)</f>
        <v>63</v>
      </c>
    </row>
    <row r="8710" spans="1:4" x14ac:dyDescent="0.25">
      <c r="A8710" s="21">
        <v>43463.833333333336</v>
      </c>
      <c r="B8710" s="12">
        <f>ROUND(Zonal_Demand_Real!B8710/SUM(Zonal_Demand_Real!$B8710:$D8710)*IESO_Forecasted_Data_2012!$C8710, 0)</f>
        <v>27</v>
      </c>
      <c r="C8710" s="12">
        <f>ROUND(Zonal_Demand_Real!C8710/SUM(Zonal_Demand_Real!$B8710:$D8710)*IESO_Forecasted_Data_2012!$C8710, 0)</f>
        <v>132</v>
      </c>
      <c r="D8710" s="12">
        <f>ROUND(Zonal_Demand_Real!D8710/SUM(Zonal_Demand_Real!$B8710:$D8710)*IESO_Forecasted_Data_2012!$C8710, 0)</f>
        <v>69</v>
      </c>
    </row>
    <row r="8711" spans="1:4" x14ac:dyDescent="0.25">
      <c r="A8711" s="21">
        <v>43463.875</v>
      </c>
      <c r="B8711" s="12">
        <f>ROUND(Zonal_Demand_Real!B8711/SUM(Zonal_Demand_Real!$B8711:$D8711)*IESO_Forecasted_Data_2012!$C8711, 0)</f>
        <v>29</v>
      </c>
      <c r="C8711" s="12">
        <f>ROUND(Zonal_Demand_Real!C8711/SUM(Zonal_Demand_Real!$B8711:$D8711)*IESO_Forecasted_Data_2012!$C8711, 0)</f>
        <v>138</v>
      </c>
      <c r="D8711" s="12">
        <f>ROUND(Zonal_Demand_Real!D8711/SUM(Zonal_Demand_Real!$B8711:$D8711)*IESO_Forecasted_Data_2012!$C8711, 0)</f>
        <v>72</v>
      </c>
    </row>
    <row r="8712" spans="1:4" x14ac:dyDescent="0.25">
      <c r="A8712" s="21">
        <v>43463.916666666664</v>
      </c>
      <c r="B8712" s="12">
        <f>ROUND(Zonal_Demand_Real!B8712/SUM(Zonal_Demand_Real!$B8712:$D8712)*IESO_Forecasted_Data_2012!$C8712, 0)</f>
        <v>28</v>
      </c>
      <c r="C8712" s="12">
        <f>ROUND(Zonal_Demand_Real!C8712/SUM(Zonal_Demand_Real!$B8712:$D8712)*IESO_Forecasted_Data_2012!$C8712, 0)</f>
        <v>134</v>
      </c>
      <c r="D8712" s="12">
        <f>ROUND(Zonal_Demand_Real!D8712/SUM(Zonal_Demand_Real!$B8712:$D8712)*IESO_Forecasted_Data_2012!$C8712, 0)</f>
        <v>70</v>
      </c>
    </row>
    <row r="8713" spans="1:4" x14ac:dyDescent="0.25">
      <c r="A8713" s="21">
        <v>43463.958333333336</v>
      </c>
      <c r="B8713" s="12">
        <f>ROUND(Zonal_Demand_Real!B8713/SUM(Zonal_Demand_Real!$B8713:$D8713)*IESO_Forecasted_Data_2012!$C8713, 0)</f>
        <v>27</v>
      </c>
      <c r="C8713" s="12">
        <f>ROUND(Zonal_Demand_Real!C8713/SUM(Zonal_Demand_Real!$B8713:$D8713)*IESO_Forecasted_Data_2012!$C8713, 0)</f>
        <v>129</v>
      </c>
      <c r="D8713" s="12">
        <f>ROUND(Zonal_Demand_Real!D8713/SUM(Zonal_Demand_Real!$B8713:$D8713)*IESO_Forecasted_Data_2012!$C8713, 0)</f>
        <v>68</v>
      </c>
    </row>
    <row r="8714" spans="1:4" x14ac:dyDescent="0.25">
      <c r="A8714" s="21">
        <v>41272</v>
      </c>
      <c r="B8714" s="12">
        <f>ROUND(Zonal_Demand_Real!B8714/SUM(Zonal_Demand_Real!$B8714:$D8714)*IESO_Forecasted_Data_2012!$C8714, 0)</f>
        <v>26</v>
      </c>
      <c r="C8714" s="12">
        <f>ROUND(Zonal_Demand_Real!C8714/SUM(Zonal_Demand_Real!$B8714:$D8714)*IESO_Forecasted_Data_2012!$C8714, 0)</f>
        <v>125</v>
      </c>
      <c r="D8714" s="12">
        <f>ROUND(Zonal_Demand_Real!D8714/SUM(Zonal_Demand_Real!$B8714:$D8714)*IESO_Forecasted_Data_2012!$C8714, 0)</f>
        <v>65</v>
      </c>
    </row>
    <row r="8715" spans="1:4" x14ac:dyDescent="0.25">
      <c r="A8715" s="21">
        <v>41272.041666666664</v>
      </c>
      <c r="B8715" s="12">
        <f>ROUND(Zonal_Demand_Real!B8715/SUM(Zonal_Demand_Real!$B8715:$D8715)*IESO_Forecasted_Data_2012!$C8715, 0)</f>
        <v>24</v>
      </c>
      <c r="C8715" s="12">
        <f>ROUND(Zonal_Demand_Real!C8715/SUM(Zonal_Demand_Real!$B8715:$D8715)*IESO_Forecasted_Data_2012!$C8715, 0)</f>
        <v>116</v>
      </c>
      <c r="D8715" s="12">
        <f>ROUND(Zonal_Demand_Real!D8715/SUM(Zonal_Demand_Real!$B8715:$D8715)*IESO_Forecasted_Data_2012!$C8715, 0)</f>
        <v>61</v>
      </c>
    </row>
    <row r="8716" spans="1:4" x14ac:dyDescent="0.25">
      <c r="A8716" s="21">
        <v>41272.083333333336</v>
      </c>
      <c r="B8716" s="12">
        <f>ROUND(Zonal_Demand_Real!B8716/SUM(Zonal_Demand_Real!$B8716:$D8716)*IESO_Forecasted_Data_2012!$C8716, 0)</f>
        <v>22</v>
      </c>
      <c r="C8716" s="12">
        <f>ROUND(Zonal_Demand_Real!C8716/SUM(Zonal_Demand_Real!$B8716:$D8716)*IESO_Forecasted_Data_2012!$C8716, 0)</f>
        <v>107</v>
      </c>
      <c r="D8716" s="12">
        <f>ROUND(Zonal_Demand_Real!D8716/SUM(Zonal_Demand_Real!$B8716:$D8716)*IESO_Forecasted_Data_2012!$C8716, 0)</f>
        <v>56</v>
      </c>
    </row>
    <row r="8717" spans="1:4" x14ac:dyDescent="0.25">
      <c r="A8717" s="21">
        <v>41272.125</v>
      </c>
      <c r="B8717" s="12">
        <f>ROUND(Zonal_Demand_Real!B8717/SUM(Zonal_Demand_Real!$B8717:$D8717)*IESO_Forecasted_Data_2012!$C8717, 0)</f>
        <v>20</v>
      </c>
      <c r="C8717" s="12">
        <f>ROUND(Zonal_Demand_Real!C8717/SUM(Zonal_Demand_Real!$B8717:$D8717)*IESO_Forecasted_Data_2012!$C8717, 0)</f>
        <v>97</v>
      </c>
      <c r="D8717" s="12">
        <f>ROUND(Zonal_Demand_Real!D8717/SUM(Zonal_Demand_Real!$B8717:$D8717)*IESO_Forecasted_Data_2012!$C8717, 0)</f>
        <v>51</v>
      </c>
    </row>
    <row r="8718" spans="1:4" x14ac:dyDescent="0.25">
      <c r="A8718" s="21">
        <v>41272.166666666664</v>
      </c>
      <c r="B8718" s="12">
        <f>ROUND(Zonal_Demand_Real!B8718/SUM(Zonal_Demand_Real!$B8718:$D8718)*IESO_Forecasted_Data_2012!$C8718, 0)</f>
        <v>19</v>
      </c>
      <c r="C8718" s="12">
        <f>ROUND(Zonal_Demand_Real!C8718/SUM(Zonal_Demand_Real!$B8718:$D8718)*IESO_Forecasted_Data_2012!$C8718, 0)</f>
        <v>91</v>
      </c>
      <c r="D8718" s="12">
        <f>ROUND(Zonal_Demand_Real!D8718/SUM(Zonal_Demand_Real!$B8718:$D8718)*IESO_Forecasted_Data_2012!$C8718, 0)</f>
        <v>48</v>
      </c>
    </row>
    <row r="8719" spans="1:4" x14ac:dyDescent="0.25">
      <c r="A8719" s="21">
        <v>41272.208333333336</v>
      </c>
      <c r="B8719" s="12">
        <f>ROUND(Zonal_Demand_Real!B8719/SUM(Zonal_Demand_Real!$B8719:$D8719)*IESO_Forecasted_Data_2012!$C8719, 0)</f>
        <v>19</v>
      </c>
      <c r="C8719" s="12">
        <f>ROUND(Zonal_Demand_Real!C8719/SUM(Zonal_Demand_Real!$B8719:$D8719)*IESO_Forecasted_Data_2012!$C8719, 0)</f>
        <v>90</v>
      </c>
      <c r="D8719" s="12">
        <f>ROUND(Zonal_Demand_Real!D8719/SUM(Zonal_Demand_Real!$B8719:$D8719)*IESO_Forecasted_Data_2012!$C8719, 0)</f>
        <v>47</v>
      </c>
    </row>
    <row r="8720" spans="1:4" x14ac:dyDescent="0.25">
      <c r="A8720" s="21">
        <v>41272.25</v>
      </c>
      <c r="B8720" s="12">
        <f>ROUND(Zonal_Demand_Real!B8720/SUM(Zonal_Demand_Real!$B8720:$D8720)*IESO_Forecasted_Data_2012!$C8720, 0)</f>
        <v>18</v>
      </c>
      <c r="C8720" s="12">
        <f>ROUND(Zonal_Demand_Real!C8720/SUM(Zonal_Demand_Real!$B8720:$D8720)*IESO_Forecasted_Data_2012!$C8720, 0)</f>
        <v>86</v>
      </c>
      <c r="D8720" s="12">
        <f>ROUND(Zonal_Demand_Real!D8720/SUM(Zonal_Demand_Real!$B8720:$D8720)*IESO_Forecasted_Data_2012!$C8720, 0)</f>
        <v>45</v>
      </c>
    </row>
    <row r="8721" spans="1:4" x14ac:dyDescent="0.25">
      <c r="A8721" s="21">
        <v>41272.291666666664</v>
      </c>
      <c r="B8721" s="12">
        <f>ROUND(Zonal_Demand_Real!B8721/SUM(Zonal_Demand_Real!$B8721:$D8721)*IESO_Forecasted_Data_2012!$C8721, 0)</f>
        <v>17</v>
      </c>
      <c r="C8721" s="12">
        <f>ROUND(Zonal_Demand_Real!C8721/SUM(Zonal_Demand_Real!$B8721:$D8721)*IESO_Forecasted_Data_2012!$C8721, 0)</f>
        <v>84</v>
      </c>
      <c r="D8721" s="12">
        <f>ROUND(Zonal_Demand_Real!D8721/SUM(Zonal_Demand_Real!$B8721:$D8721)*IESO_Forecasted_Data_2012!$C8721, 0)</f>
        <v>44</v>
      </c>
    </row>
    <row r="8722" spans="1:4" x14ac:dyDescent="0.25">
      <c r="A8722" s="21">
        <v>41272.333333333336</v>
      </c>
      <c r="B8722" s="12">
        <f>ROUND(Zonal_Demand_Real!B8722/SUM(Zonal_Demand_Real!$B8722:$D8722)*IESO_Forecasted_Data_2012!$C8722, 0)</f>
        <v>17</v>
      </c>
      <c r="C8722" s="12">
        <f>ROUND(Zonal_Demand_Real!C8722/SUM(Zonal_Demand_Real!$B8722:$D8722)*IESO_Forecasted_Data_2012!$C8722, 0)</f>
        <v>84</v>
      </c>
      <c r="D8722" s="12">
        <f>ROUND(Zonal_Demand_Real!D8722/SUM(Zonal_Demand_Real!$B8722:$D8722)*IESO_Forecasted_Data_2012!$C8722, 0)</f>
        <v>44</v>
      </c>
    </row>
    <row r="8723" spans="1:4" x14ac:dyDescent="0.25">
      <c r="A8723" s="21">
        <v>41272.375</v>
      </c>
      <c r="B8723" s="12">
        <f>ROUND(Zonal_Demand_Real!B8723/SUM(Zonal_Demand_Real!$B8723:$D8723)*IESO_Forecasted_Data_2012!$C8723, 0)</f>
        <v>19</v>
      </c>
      <c r="C8723" s="12">
        <f>ROUND(Zonal_Demand_Real!C8723/SUM(Zonal_Demand_Real!$B8723:$D8723)*IESO_Forecasted_Data_2012!$C8723, 0)</f>
        <v>91</v>
      </c>
      <c r="D8723" s="12">
        <f>ROUND(Zonal_Demand_Real!D8723/SUM(Zonal_Demand_Real!$B8723:$D8723)*IESO_Forecasted_Data_2012!$C8723, 0)</f>
        <v>48</v>
      </c>
    </row>
    <row r="8724" spans="1:4" x14ac:dyDescent="0.25">
      <c r="A8724" s="21">
        <v>41272.416666666664</v>
      </c>
      <c r="B8724" s="12">
        <f>ROUND(Zonal_Demand_Real!B8724/SUM(Zonal_Demand_Real!$B8724:$D8724)*IESO_Forecasted_Data_2012!$C8724, 0)</f>
        <v>20</v>
      </c>
      <c r="C8724" s="12">
        <f>ROUND(Zonal_Demand_Real!C8724/SUM(Zonal_Demand_Real!$B8724:$D8724)*IESO_Forecasted_Data_2012!$C8724, 0)</f>
        <v>96</v>
      </c>
      <c r="D8724" s="12">
        <f>ROUND(Zonal_Demand_Real!D8724/SUM(Zonal_Demand_Real!$B8724:$D8724)*IESO_Forecasted_Data_2012!$C8724, 0)</f>
        <v>51</v>
      </c>
    </row>
    <row r="8725" spans="1:4" x14ac:dyDescent="0.25">
      <c r="A8725" s="21">
        <v>41272.458333333336</v>
      </c>
      <c r="B8725" s="12">
        <f>ROUND(Zonal_Demand_Real!B8725/SUM(Zonal_Demand_Real!$B8725:$D8725)*IESO_Forecasted_Data_2012!$C8725, 0)</f>
        <v>22</v>
      </c>
      <c r="C8725" s="12">
        <f>ROUND(Zonal_Demand_Real!C8725/SUM(Zonal_Demand_Real!$B8725:$D8725)*IESO_Forecasted_Data_2012!$C8725, 0)</f>
        <v>105</v>
      </c>
      <c r="D8725" s="12">
        <f>ROUND(Zonal_Demand_Real!D8725/SUM(Zonal_Demand_Real!$B8725:$D8725)*IESO_Forecasted_Data_2012!$C8725, 0)</f>
        <v>55</v>
      </c>
    </row>
    <row r="8726" spans="1:4" x14ac:dyDescent="0.25">
      <c r="A8726" s="21">
        <v>41272.5</v>
      </c>
      <c r="B8726" s="12">
        <f>ROUND(Zonal_Demand_Real!B8726/SUM(Zonal_Demand_Real!$B8726:$D8726)*IESO_Forecasted_Data_2012!$C8726, 0)</f>
        <v>23</v>
      </c>
      <c r="C8726" s="12">
        <f>ROUND(Zonal_Demand_Real!C8726/SUM(Zonal_Demand_Real!$B8726:$D8726)*IESO_Forecasted_Data_2012!$C8726, 0)</f>
        <v>111</v>
      </c>
      <c r="D8726" s="12">
        <f>ROUND(Zonal_Demand_Real!D8726/SUM(Zonal_Demand_Real!$B8726:$D8726)*IESO_Forecasted_Data_2012!$C8726, 0)</f>
        <v>58</v>
      </c>
    </row>
    <row r="8727" spans="1:4" x14ac:dyDescent="0.25">
      <c r="A8727" s="21">
        <v>41272.541666666664</v>
      </c>
      <c r="B8727" s="12">
        <f>ROUND(Zonal_Demand_Real!B8727/SUM(Zonal_Demand_Real!$B8727:$D8727)*IESO_Forecasted_Data_2012!$C8727, 0)</f>
        <v>24</v>
      </c>
      <c r="C8727" s="12">
        <f>ROUND(Zonal_Demand_Real!C8727/SUM(Zonal_Demand_Real!$B8727:$D8727)*IESO_Forecasted_Data_2012!$C8727, 0)</f>
        <v>117</v>
      </c>
      <c r="D8727" s="12">
        <f>ROUND(Zonal_Demand_Real!D8727/SUM(Zonal_Demand_Real!$B8727:$D8727)*IESO_Forecasted_Data_2012!$C8727, 0)</f>
        <v>61</v>
      </c>
    </row>
    <row r="8728" spans="1:4" x14ac:dyDescent="0.25">
      <c r="A8728" s="21">
        <v>41272.583333333336</v>
      </c>
      <c r="B8728" s="12">
        <f>ROUND(Zonal_Demand_Real!B8728/SUM(Zonal_Demand_Real!$B8728:$D8728)*IESO_Forecasted_Data_2012!$C8728, 0)</f>
        <v>24</v>
      </c>
      <c r="C8728" s="12">
        <f>ROUND(Zonal_Demand_Real!C8728/SUM(Zonal_Demand_Real!$B8728:$D8728)*IESO_Forecasted_Data_2012!$C8728, 0)</f>
        <v>115</v>
      </c>
      <c r="D8728" s="12">
        <f>ROUND(Zonal_Demand_Real!D8728/SUM(Zonal_Demand_Real!$B8728:$D8728)*IESO_Forecasted_Data_2012!$C8728, 0)</f>
        <v>60</v>
      </c>
    </row>
    <row r="8729" spans="1:4" x14ac:dyDescent="0.25">
      <c r="A8729" s="21">
        <v>41272.625</v>
      </c>
      <c r="B8729" s="12">
        <f>ROUND(Zonal_Demand_Real!B8729/SUM(Zonal_Demand_Real!$B8729:$D8729)*IESO_Forecasted_Data_2012!$C8729, 0)</f>
        <v>24</v>
      </c>
      <c r="C8729" s="12">
        <f>ROUND(Zonal_Demand_Real!C8729/SUM(Zonal_Demand_Real!$B8729:$D8729)*IESO_Forecasted_Data_2012!$C8729, 0)</f>
        <v>117</v>
      </c>
      <c r="D8729" s="12">
        <f>ROUND(Zonal_Demand_Real!D8729/SUM(Zonal_Demand_Real!$B8729:$D8729)*IESO_Forecasted_Data_2012!$C8729, 0)</f>
        <v>61</v>
      </c>
    </row>
    <row r="8730" spans="1:4" x14ac:dyDescent="0.25">
      <c r="A8730" s="21">
        <v>41272.666666666664</v>
      </c>
      <c r="B8730" s="12">
        <f>ROUND(Zonal_Demand_Real!B8730/SUM(Zonal_Demand_Real!$B8730:$D8730)*IESO_Forecasted_Data_2012!$C8730, 0)</f>
        <v>24</v>
      </c>
      <c r="C8730" s="12">
        <f>ROUND(Zonal_Demand_Real!C8730/SUM(Zonal_Demand_Real!$B8730:$D8730)*IESO_Forecasted_Data_2012!$C8730, 0)</f>
        <v>115</v>
      </c>
      <c r="D8730" s="12">
        <f>ROUND(Zonal_Demand_Real!D8730/SUM(Zonal_Demand_Real!$B8730:$D8730)*IESO_Forecasted_Data_2012!$C8730, 0)</f>
        <v>61</v>
      </c>
    </row>
    <row r="8731" spans="1:4" x14ac:dyDescent="0.25">
      <c r="A8731" s="21">
        <v>41272.708333333336</v>
      </c>
      <c r="B8731" s="12">
        <f>ROUND(Zonal_Demand_Real!B8731/SUM(Zonal_Demand_Real!$B8731:$D8731)*IESO_Forecasted_Data_2012!$C8731, 0)</f>
        <v>24</v>
      </c>
      <c r="C8731" s="12">
        <f>ROUND(Zonal_Demand_Real!C8731/SUM(Zonal_Demand_Real!$B8731:$D8731)*IESO_Forecasted_Data_2012!$C8731, 0)</f>
        <v>116</v>
      </c>
      <c r="D8731" s="12">
        <f>ROUND(Zonal_Demand_Real!D8731/SUM(Zonal_Demand_Real!$B8731:$D8731)*IESO_Forecasted_Data_2012!$C8731, 0)</f>
        <v>61</v>
      </c>
    </row>
    <row r="8732" spans="1:4" x14ac:dyDescent="0.25">
      <c r="A8732" s="21">
        <v>41272.75</v>
      </c>
      <c r="B8732" s="12">
        <f>ROUND(Zonal_Demand_Real!B8732/SUM(Zonal_Demand_Real!$B8732:$D8732)*IESO_Forecasted_Data_2012!$C8732, 0)</f>
        <v>23</v>
      </c>
      <c r="C8732" s="12">
        <f>ROUND(Zonal_Demand_Real!C8732/SUM(Zonal_Demand_Real!$B8732:$D8732)*IESO_Forecasted_Data_2012!$C8732, 0)</f>
        <v>113</v>
      </c>
      <c r="D8732" s="12">
        <f>ROUND(Zonal_Demand_Real!D8732/SUM(Zonal_Demand_Real!$B8732:$D8732)*IESO_Forecasted_Data_2012!$C8732, 0)</f>
        <v>59</v>
      </c>
    </row>
    <row r="8733" spans="1:4" x14ac:dyDescent="0.25">
      <c r="A8733" s="21">
        <v>41272.791666666664</v>
      </c>
      <c r="B8733" s="12">
        <f>ROUND(Zonal_Demand_Real!B8733/SUM(Zonal_Demand_Real!$B8733:$D8733)*IESO_Forecasted_Data_2012!$C8733, 0)</f>
        <v>24</v>
      </c>
      <c r="C8733" s="12">
        <f>ROUND(Zonal_Demand_Real!C8733/SUM(Zonal_Demand_Real!$B8733:$D8733)*IESO_Forecasted_Data_2012!$C8733, 0)</f>
        <v>114</v>
      </c>
      <c r="D8733" s="12">
        <f>ROUND(Zonal_Demand_Real!D8733/SUM(Zonal_Demand_Real!$B8733:$D8733)*IESO_Forecasted_Data_2012!$C8733, 0)</f>
        <v>60</v>
      </c>
    </row>
    <row r="8734" spans="1:4" x14ac:dyDescent="0.25">
      <c r="A8734" s="21">
        <v>41272.833333333336</v>
      </c>
      <c r="B8734" s="12">
        <f>ROUND(Zonal_Demand_Real!B8734/SUM(Zonal_Demand_Real!$B8734:$D8734)*IESO_Forecasted_Data_2012!$C8734, 0)</f>
        <v>26</v>
      </c>
      <c r="C8734" s="12">
        <f>ROUND(Zonal_Demand_Real!C8734/SUM(Zonal_Demand_Real!$B8734:$D8734)*IESO_Forecasted_Data_2012!$C8734, 0)</f>
        <v>124</v>
      </c>
      <c r="D8734" s="12">
        <f>ROUND(Zonal_Demand_Real!D8734/SUM(Zonal_Demand_Real!$B8734:$D8734)*IESO_Forecasted_Data_2012!$C8734, 0)</f>
        <v>65</v>
      </c>
    </row>
    <row r="8735" spans="1:4" x14ac:dyDescent="0.25">
      <c r="A8735" s="21">
        <v>41272.875</v>
      </c>
      <c r="B8735" s="12">
        <f>ROUND(Zonal_Demand_Real!B8735/SUM(Zonal_Demand_Real!$B8735:$D8735)*IESO_Forecasted_Data_2012!$C8735, 0)</f>
        <v>27</v>
      </c>
      <c r="C8735" s="12">
        <f>ROUND(Zonal_Demand_Real!C8735/SUM(Zonal_Demand_Real!$B8735:$D8735)*IESO_Forecasted_Data_2012!$C8735, 0)</f>
        <v>132</v>
      </c>
      <c r="D8735" s="12">
        <f>ROUND(Zonal_Demand_Real!D8735/SUM(Zonal_Demand_Real!$B8735:$D8735)*IESO_Forecasted_Data_2012!$C8735, 0)</f>
        <v>69</v>
      </c>
    </row>
    <row r="8736" spans="1:4" x14ac:dyDescent="0.25">
      <c r="A8736" s="21">
        <v>41272.916666666664</v>
      </c>
      <c r="B8736" s="12">
        <f>ROUND(Zonal_Demand_Real!B8736/SUM(Zonal_Demand_Real!$B8736:$D8736)*IESO_Forecasted_Data_2012!$C8736, 0)</f>
        <v>26</v>
      </c>
      <c r="C8736" s="12">
        <f>ROUND(Zonal_Demand_Real!C8736/SUM(Zonal_Demand_Real!$B8736:$D8736)*IESO_Forecasted_Data_2012!$C8736, 0)</f>
        <v>127</v>
      </c>
      <c r="D8736" s="12">
        <f>ROUND(Zonal_Demand_Real!D8736/SUM(Zonal_Demand_Real!$B8736:$D8736)*IESO_Forecasted_Data_2012!$C8736, 0)</f>
        <v>67</v>
      </c>
    </row>
    <row r="8737" spans="1:4" x14ac:dyDescent="0.25">
      <c r="A8737" s="21">
        <v>41272.958333333336</v>
      </c>
      <c r="B8737" s="12">
        <f>ROUND(Zonal_Demand_Real!B8737/SUM(Zonal_Demand_Real!$B8737:$D8737)*IESO_Forecasted_Data_2012!$C8737, 0)</f>
        <v>26</v>
      </c>
      <c r="C8737" s="12">
        <f>ROUND(Zonal_Demand_Real!C8737/SUM(Zonal_Demand_Real!$B8737:$D8737)*IESO_Forecasted_Data_2012!$C8737, 0)</f>
        <v>125</v>
      </c>
      <c r="D8737" s="12">
        <f>ROUND(Zonal_Demand_Real!D8737/SUM(Zonal_Demand_Real!$B8737:$D8737)*IESO_Forecasted_Data_2012!$C8737, 0)</f>
        <v>65</v>
      </c>
    </row>
    <row r="8738" spans="1:4" x14ac:dyDescent="0.25">
      <c r="B8738" s="12">
        <f>ROUND(Zonal_Demand_Real!B8738/SUM(Zonal_Demand_Real!$B8738:$D8738)*IESO_Forecasted_Data_2012!$C8738, 0)</f>
        <v>25</v>
      </c>
      <c r="C8738" s="12">
        <f>ROUND(Zonal_Demand_Real!C8738/SUM(Zonal_Demand_Real!$B8738:$D8738)*IESO_Forecasted_Data_2012!$C8738, 0)</f>
        <v>119</v>
      </c>
      <c r="D8738" s="12">
        <f>ROUND(Zonal_Demand_Real!D8738/SUM(Zonal_Demand_Real!$B8738:$D8738)*IESO_Forecasted_Data_2012!$C8738, 0)</f>
        <v>62</v>
      </c>
    </row>
    <row r="8739" spans="1:4" x14ac:dyDescent="0.25">
      <c r="B8739" s="12">
        <f>ROUND(Zonal_Demand_Real!B8739/SUM(Zonal_Demand_Real!$B8739:$D8739)*IESO_Forecasted_Data_2012!$C8739, 0)</f>
        <v>24</v>
      </c>
      <c r="C8739" s="12">
        <f>ROUND(Zonal_Demand_Real!C8739/SUM(Zonal_Demand_Real!$B8739:$D8739)*IESO_Forecasted_Data_2012!$C8739, 0)</f>
        <v>114</v>
      </c>
      <c r="D8739" s="12">
        <f>ROUND(Zonal_Demand_Real!D8739/SUM(Zonal_Demand_Real!$B8739:$D8739)*IESO_Forecasted_Data_2012!$C8739, 0)</f>
        <v>60</v>
      </c>
    </row>
    <row r="8740" spans="1:4" x14ac:dyDescent="0.25">
      <c r="B8740" s="12">
        <f>ROUND(Zonal_Demand_Real!B8740/SUM(Zonal_Demand_Real!$B8740:$D8740)*IESO_Forecasted_Data_2012!$C8740, 0)</f>
        <v>22</v>
      </c>
      <c r="C8740" s="12">
        <f>ROUND(Zonal_Demand_Real!C8740/SUM(Zonal_Demand_Real!$B8740:$D8740)*IESO_Forecasted_Data_2012!$C8740, 0)</f>
        <v>104</v>
      </c>
      <c r="D8740" s="12">
        <f>ROUND(Zonal_Demand_Real!D8740/SUM(Zonal_Demand_Real!$B8740:$D8740)*IESO_Forecasted_Data_2012!$C8740, 0)</f>
        <v>55</v>
      </c>
    </row>
    <row r="8741" spans="1:4" x14ac:dyDescent="0.25">
      <c r="B8741" s="12">
        <f>ROUND(Zonal_Demand_Real!B8741/SUM(Zonal_Demand_Real!$B8741:$D8741)*IESO_Forecasted_Data_2012!$C8741, 0)</f>
        <v>20</v>
      </c>
      <c r="C8741" s="12">
        <f>ROUND(Zonal_Demand_Real!C8741/SUM(Zonal_Demand_Real!$B8741:$D8741)*IESO_Forecasted_Data_2012!$C8741, 0)</f>
        <v>96</v>
      </c>
      <c r="D8741" s="12">
        <f>ROUND(Zonal_Demand_Real!D8741/SUM(Zonal_Demand_Real!$B8741:$D8741)*IESO_Forecasted_Data_2012!$C8741, 0)</f>
        <v>51</v>
      </c>
    </row>
    <row r="8742" spans="1:4" x14ac:dyDescent="0.25">
      <c r="B8742" s="12">
        <f>ROUND(Zonal_Demand_Real!B8742/SUM(Zonal_Demand_Real!$B8742:$D8742)*IESO_Forecasted_Data_2012!$C8742, 0)</f>
        <v>18</v>
      </c>
      <c r="C8742" s="12">
        <f>ROUND(Zonal_Demand_Real!C8742/SUM(Zonal_Demand_Real!$B8742:$D8742)*IESO_Forecasted_Data_2012!$C8742, 0)</f>
        <v>87</v>
      </c>
      <c r="D8742" s="12">
        <f>ROUND(Zonal_Demand_Real!D8742/SUM(Zonal_Demand_Real!$B8742:$D8742)*IESO_Forecasted_Data_2012!$C8742, 0)</f>
        <v>45</v>
      </c>
    </row>
    <row r="8743" spans="1:4" x14ac:dyDescent="0.25">
      <c r="B8743" s="12">
        <f>ROUND(Zonal_Demand_Real!B8743/SUM(Zonal_Demand_Real!$B8743:$D8743)*IESO_Forecasted_Data_2012!$C8743, 0)</f>
        <v>17</v>
      </c>
      <c r="C8743" s="12">
        <f>ROUND(Zonal_Demand_Real!C8743/SUM(Zonal_Demand_Real!$B8743:$D8743)*IESO_Forecasted_Data_2012!$C8743, 0)</f>
        <v>83</v>
      </c>
      <c r="D8743" s="12">
        <f>ROUND(Zonal_Demand_Real!D8743/SUM(Zonal_Demand_Real!$B8743:$D8743)*IESO_Forecasted_Data_2012!$C8743, 0)</f>
        <v>43</v>
      </c>
    </row>
    <row r="8744" spans="1:4" x14ac:dyDescent="0.25">
      <c r="B8744" s="12">
        <f>ROUND(Zonal_Demand_Real!B8744/SUM(Zonal_Demand_Real!$B8744:$D8744)*IESO_Forecasted_Data_2012!$C8744, 0)</f>
        <v>17</v>
      </c>
      <c r="C8744" s="12">
        <f>ROUND(Zonal_Demand_Real!C8744/SUM(Zonal_Demand_Real!$B8744:$D8744)*IESO_Forecasted_Data_2012!$C8744, 0)</f>
        <v>83</v>
      </c>
      <c r="D8744" s="12">
        <f>ROUND(Zonal_Demand_Real!D8744/SUM(Zonal_Demand_Real!$B8744:$D8744)*IESO_Forecasted_Data_2012!$C8744, 0)</f>
        <v>43</v>
      </c>
    </row>
    <row r="8745" spans="1:4" x14ac:dyDescent="0.25">
      <c r="B8745" s="12">
        <f>ROUND(Zonal_Demand_Real!B8745/SUM(Zonal_Demand_Real!$B8745:$D8745)*IESO_Forecasted_Data_2012!$C8745, 0)</f>
        <v>17</v>
      </c>
      <c r="C8745" s="12">
        <f>ROUND(Zonal_Demand_Real!C8745/SUM(Zonal_Demand_Real!$B8745:$D8745)*IESO_Forecasted_Data_2012!$C8745, 0)</f>
        <v>83</v>
      </c>
      <c r="D8745" s="12">
        <f>ROUND(Zonal_Demand_Real!D8745/SUM(Zonal_Demand_Real!$B8745:$D8745)*IESO_Forecasted_Data_2012!$C8745, 0)</f>
        <v>43</v>
      </c>
    </row>
    <row r="8746" spans="1:4" x14ac:dyDescent="0.25">
      <c r="B8746" s="12">
        <f>ROUND(Zonal_Demand_Real!B8746/SUM(Zonal_Demand_Real!$B8746:$D8746)*IESO_Forecasted_Data_2012!$C8746, 0)</f>
        <v>17</v>
      </c>
      <c r="C8746" s="12">
        <f>ROUND(Zonal_Demand_Real!C8746/SUM(Zonal_Demand_Real!$B8746:$D8746)*IESO_Forecasted_Data_2012!$C8746, 0)</f>
        <v>83</v>
      </c>
      <c r="D8746" s="12">
        <f>ROUND(Zonal_Demand_Real!D8746/SUM(Zonal_Demand_Real!$B8746:$D8746)*IESO_Forecasted_Data_2012!$C8746, 0)</f>
        <v>43</v>
      </c>
    </row>
    <row r="8747" spans="1:4" x14ac:dyDescent="0.25">
      <c r="B8747" s="12">
        <f>ROUND(Zonal_Demand_Real!B8747/SUM(Zonal_Demand_Real!$B8747:$D8747)*IESO_Forecasted_Data_2012!$C8747, 0)</f>
        <v>18</v>
      </c>
      <c r="C8747" s="12">
        <f>ROUND(Zonal_Demand_Real!C8747/SUM(Zonal_Demand_Real!$B8747:$D8747)*IESO_Forecasted_Data_2012!$C8747, 0)</f>
        <v>85</v>
      </c>
      <c r="D8747" s="12">
        <f>ROUND(Zonal_Demand_Real!D8747/SUM(Zonal_Demand_Real!$B8747:$D8747)*IESO_Forecasted_Data_2012!$C8747, 0)</f>
        <v>45</v>
      </c>
    </row>
    <row r="8748" spans="1:4" x14ac:dyDescent="0.25">
      <c r="B8748" s="12">
        <f>ROUND(Zonal_Demand_Real!B8748/SUM(Zonal_Demand_Real!$B8748:$D8748)*IESO_Forecasted_Data_2012!$C8748, 0)</f>
        <v>19</v>
      </c>
      <c r="C8748" s="12">
        <f>ROUND(Zonal_Demand_Real!C8748/SUM(Zonal_Demand_Real!$B8748:$D8748)*IESO_Forecasted_Data_2012!$C8748, 0)</f>
        <v>94</v>
      </c>
      <c r="D8748" s="12">
        <f>ROUND(Zonal_Demand_Real!D8748/SUM(Zonal_Demand_Real!$B8748:$D8748)*IESO_Forecasted_Data_2012!$C8748, 0)</f>
        <v>49</v>
      </c>
    </row>
    <row r="8749" spans="1:4" x14ac:dyDescent="0.25">
      <c r="B8749" s="12">
        <f>ROUND(Zonal_Demand_Real!B8749/SUM(Zonal_Demand_Real!$B8749:$D8749)*IESO_Forecasted_Data_2012!$C8749, 0)</f>
        <v>21</v>
      </c>
      <c r="C8749" s="12">
        <f>ROUND(Zonal_Demand_Real!C8749/SUM(Zonal_Demand_Real!$B8749:$D8749)*IESO_Forecasted_Data_2012!$C8749, 0)</f>
        <v>100</v>
      </c>
      <c r="D8749" s="12">
        <f>ROUND(Zonal_Demand_Real!D8749/SUM(Zonal_Demand_Real!$B8749:$D8749)*IESO_Forecasted_Data_2012!$C8749, 0)</f>
        <v>53</v>
      </c>
    </row>
    <row r="8750" spans="1:4" x14ac:dyDescent="0.25">
      <c r="B8750" s="12">
        <f>ROUND(Zonal_Demand_Real!B8750/SUM(Zonal_Demand_Real!$B8750:$D8750)*IESO_Forecasted_Data_2012!$C8750, 0)</f>
        <v>22</v>
      </c>
      <c r="C8750" s="12">
        <f>ROUND(Zonal_Demand_Real!C8750/SUM(Zonal_Demand_Real!$B8750:$D8750)*IESO_Forecasted_Data_2012!$C8750, 0)</f>
        <v>106</v>
      </c>
      <c r="D8750" s="12">
        <f>ROUND(Zonal_Demand_Real!D8750/SUM(Zonal_Demand_Real!$B8750:$D8750)*IESO_Forecasted_Data_2012!$C8750, 0)</f>
        <v>55</v>
      </c>
    </row>
    <row r="8751" spans="1:4" x14ac:dyDescent="0.25">
      <c r="B8751" s="12">
        <f>ROUND(Zonal_Demand_Real!B8751/SUM(Zonal_Demand_Real!$B8751:$D8751)*IESO_Forecasted_Data_2012!$C8751, 0)</f>
        <v>23</v>
      </c>
      <c r="C8751" s="12">
        <f>ROUND(Zonal_Demand_Real!C8751/SUM(Zonal_Demand_Real!$B8751:$D8751)*IESO_Forecasted_Data_2012!$C8751, 0)</f>
        <v>110</v>
      </c>
      <c r="D8751" s="12">
        <f>ROUND(Zonal_Demand_Real!D8751/SUM(Zonal_Demand_Real!$B8751:$D8751)*IESO_Forecasted_Data_2012!$C8751, 0)</f>
        <v>58</v>
      </c>
    </row>
    <row r="8752" spans="1:4" x14ac:dyDescent="0.25">
      <c r="B8752" s="12">
        <f>ROUND(Zonal_Demand_Real!B8752/SUM(Zonal_Demand_Real!$B8752:$D8752)*IESO_Forecasted_Data_2012!$C8752, 0)</f>
        <v>22</v>
      </c>
      <c r="C8752" s="12">
        <f>ROUND(Zonal_Demand_Real!C8752/SUM(Zonal_Demand_Real!$B8752:$D8752)*IESO_Forecasted_Data_2012!$C8752, 0)</f>
        <v>108</v>
      </c>
      <c r="D8752" s="12">
        <f>ROUND(Zonal_Demand_Real!D8752/SUM(Zonal_Demand_Real!$B8752:$D8752)*IESO_Forecasted_Data_2012!$C8752, 0)</f>
        <v>57</v>
      </c>
    </row>
    <row r="8753" spans="2:4" x14ac:dyDescent="0.25">
      <c r="B8753" s="12">
        <f>ROUND(Zonal_Demand_Real!B8753/SUM(Zonal_Demand_Real!$B8753:$D8753)*IESO_Forecasted_Data_2012!$C8753, 0)</f>
        <v>23</v>
      </c>
      <c r="C8753" s="12">
        <f>ROUND(Zonal_Demand_Real!C8753/SUM(Zonal_Demand_Real!$B8753:$D8753)*IESO_Forecasted_Data_2012!$C8753, 0)</f>
        <v>109</v>
      </c>
      <c r="D8753" s="12">
        <f>ROUND(Zonal_Demand_Real!D8753/SUM(Zonal_Demand_Real!$B8753:$D8753)*IESO_Forecasted_Data_2012!$C8753, 0)</f>
        <v>57</v>
      </c>
    </row>
    <row r="8754" spans="2:4" x14ac:dyDescent="0.25">
      <c r="B8754" s="12">
        <f>ROUND(Zonal_Demand_Real!B8754/SUM(Zonal_Demand_Real!$B8754:$D8754)*IESO_Forecasted_Data_2012!$C8754, 0)</f>
        <v>23</v>
      </c>
      <c r="C8754" s="12">
        <f>ROUND(Zonal_Demand_Real!C8754/SUM(Zonal_Demand_Real!$B8754:$D8754)*IESO_Forecasted_Data_2012!$C8754, 0)</f>
        <v>109</v>
      </c>
      <c r="D8754" s="12">
        <f>ROUND(Zonal_Demand_Real!D8754/SUM(Zonal_Demand_Real!$B8754:$D8754)*IESO_Forecasted_Data_2012!$C8754, 0)</f>
        <v>57</v>
      </c>
    </row>
    <row r="8755" spans="2:4" x14ac:dyDescent="0.25">
      <c r="B8755" s="12">
        <f>ROUND(Zonal_Demand_Real!B8755/SUM(Zonal_Demand_Real!$B8755:$D8755)*IESO_Forecasted_Data_2012!$C8755, 0)</f>
        <v>22</v>
      </c>
      <c r="C8755" s="12">
        <f>ROUND(Zonal_Demand_Real!C8755/SUM(Zonal_Demand_Real!$B8755:$D8755)*IESO_Forecasted_Data_2012!$C8755, 0)</f>
        <v>104</v>
      </c>
      <c r="D8755" s="12">
        <f>ROUND(Zonal_Demand_Real!D8755/SUM(Zonal_Demand_Real!$B8755:$D8755)*IESO_Forecasted_Data_2012!$C8755, 0)</f>
        <v>55</v>
      </c>
    </row>
    <row r="8756" spans="2:4" x14ac:dyDescent="0.25">
      <c r="B8756" s="12">
        <f>ROUND(Zonal_Demand_Real!B8756/SUM(Zonal_Demand_Real!$B8756:$D8756)*IESO_Forecasted_Data_2012!$C8756, 0)</f>
        <v>21</v>
      </c>
      <c r="C8756" s="12">
        <f>ROUND(Zonal_Demand_Real!C8756/SUM(Zonal_Demand_Real!$B8756:$D8756)*IESO_Forecasted_Data_2012!$C8756, 0)</f>
        <v>103</v>
      </c>
      <c r="D8756" s="12">
        <f>ROUND(Zonal_Demand_Real!D8756/SUM(Zonal_Demand_Real!$B8756:$D8756)*IESO_Forecasted_Data_2012!$C8756, 0)</f>
        <v>54</v>
      </c>
    </row>
    <row r="8757" spans="2:4" x14ac:dyDescent="0.25">
      <c r="B8757" s="12">
        <f>ROUND(Zonal_Demand_Real!B8757/SUM(Zonal_Demand_Real!$B8757:$D8757)*IESO_Forecasted_Data_2012!$C8757, 0)</f>
        <v>21</v>
      </c>
      <c r="C8757" s="12">
        <f>ROUND(Zonal_Demand_Real!C8757/SUM(Zonal_Demand_Real!$B8757:$D8757)*IESO_Forecasted_Data_2012!$C8757, 0)</f>
        <v>103</v>
      </c>
      <c r="D8757" s="12">
        <f>ROUND(Zonal_Demand_Real!D8757/SUM(Zonal_Demand_Real!$B8757:$D8757)*IESO_Forecasted_Data_2012!$C8757, 0)</f>
        <v>54</v>
      </c>
    </row>
    <row r="8758" spans="2:4" x14ac:dyDescent="0.25">
      <c r="B8758" s="12">
        <f>ROUND(Zonal_Demand_Real!B8758/SUM(Zonal_Demand_Real!$B8758:$D8758)*IESO_Forecasted_Data_2012!$C8758, 0)</f>
        <v>23</v>
      </c>
      <c r="C8758" s="12">
        <f>ROUND(Zonal_Demand_Real!C8758/SUM(Zonal_Demand_Real!$B8758:$D8758)*IESO_Forecasted_Data_2012!$C8758, 0)</f>
        <v>110</v>
      </c>
      <c r="D8758" s="12">
        <f>ROUND(Zonal_Demand_Real!D8758/SUM(Zonal_Demand_Real!$B8758:$D8758)*IESO_Forecasted_Data_2012!$C8758, 0)</f>
        <v>58</v>
      </c>
    </row>
    <row r="8759" spans="2:4" x14ac:dyDescent="0.25">
      <c r="B8759" s="12">
        <f>ROUND(Zonal_Demand_Real!B8759/SUM(Zonal_Demand_Real!$B8759:$D8759)*IESO_Forecasted_Data_2012!$C8759, 0)</f>
        <v>25</v>
      </c>
      <c r="C8759" s="12">
        <f>ROUND(Zonal_Demand_Real!C8759/SUM(Zonal_Demand_Real!$B8759:$D8759)*IESO_Forecasted_Data_2012!$C8759, 0)</f>
        <v>121</v>
      </c>
      <c r="D8759" s="12">
        <f>ROUND(Zonal_Demand_Real!D8759/SUM(Zonal_Demand_Real!$B8759:$D8759)*IESO_Forecasted_Data_2012!$C8759, 0)</f>
        <v>63</v>
      </c>
    </row>
    <row r="8760" spans="2:4" x14ac:dyDescent="0.25">
      <c r="B8760" s="12">
        <f>ROUND(Zonal_Demand_Real!B8760/SUM(Zonal_Demand_Real!$B8760:$D8760)*IESO_Forecasted_Data_2012!$C8760, 0)</f>
        <v>24</v>
      </c>
      <c r="C8760" s="12">
        <f>ROUND(Zonal_Demand_Real!C8760/SUM(Zonal_Demand_Real!$B8760:$D8760)*IESO_Forecasted_Data_2012!$C8760, 0)</f>
        <v>117</v>
      </c>
      <c r="D8760" s="12">
        <f>ROUND(Zonal_Demand_Real!D8760/SUM(Zonal_Demand_Real!$B8760:$D8760)*IESO_Forecasted_Data_2012!$C8760, 0)</f>
        <v>61</v>
      </c>
    </row>
    <row r="8761" spans="2:4" x14ac:dyDescent="0.25">
      <c r="B8761" s="12">
        <f>ROUND(Zonal_Demand_Real!B8761/SUM(Zonal_Demand_Real!$B8761:$D8761)*IESO_Forecasted_Data_2012!$C8761, 0)</f>
        <v>23</v>
      </c>
      <c r="C8761" s="12">
        <f>ROUND(Zonal_Demand_Real!C8761/SUM(Zonal_Demand_Real!$B8761:$D8761)*IESO_Forecasted_Data_2012!$C8761, 0)</f>
        <v>110</v>
      </c>
      <c r="D8761" s="12">
        <f>ROUND(Zonal_Demand_Real!D8761/SUM(Zonal_Demand_Real!$B8761:$D8761)*IESO_Forecasted_Data_2012!$C8761, 0)</f>
        <v>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761"/>
  <sheetViews>
    <sheetView workbookViewId="0">
      <selection activeCell="A2" sqref="A2:A8713"/>
    </sheetView>
  </sheetViews>
  <sheetFormatPr defaultRowHeight="15" x14ac:dyDescent="0.25"/>
  <cols>
    <col min="1" max="1" width="18.28515625" customWidth="1"/>
    <col min="2" max="2" width="9.140625" style="12"/>
  </cols>
  <sheetData>
    <row r="1" spans="1:2" x14ac:dyDescent="0.25">
      <c r="A1" t="s">
        <v>2</v>
      </c>
      <c r="B1" s="12" t="s">
        <v>11</v>
      </c>
    </row>
    <row r="2" spans="1:2" x14ac:dyDescent="0.25">
      <c r="A2" s="21">
        <v>43101</v>
      </c>
      <c r="B2" s="12">
        <f>SUM(Zonal_Demand_Forecasted!B2:D2)</f>
        <v>182</v>
      </c>
    </row>
    <row r="3" spans="1:2" x14ac:dyDescent="0.25">
      <c r="A3" s="21">
        <v>43101.041666666664</v>
      </c>
      <c r="B3" s="12">
        <f>SUM(Zonal_Demand_Forecasted!B3:D3)</f>
        <v>175</v>
      </c>
    </row>
    <row r="4" spans="1:2" x14ac:dyDescent="0.25">
      <c r="A4" s="21">
        <v>43101.083333333336</v>
      </c>
      <c r="B4" s="12">
        <f>SUM(Zonal_Demand_Forecasted!B4:D4)</f>
        <v>167</v>
      </c>
    </row>
    <row r="5" spans="1:2" x14ac:dyDescent="0.25">
      <c r="A5" s="21">
        <v>43101.125</v>
      </c>
      <c r="B5" s="12">
        <f>SUM(Zonal_Demand_Forecasted!B5:D5)</f>
        <v>159</v>
      </c>
    </row>
    <row r="6" spans="1:2" x14ac:dyDescent="0.25">
      <c r="A6" s="21">
        <v>43101.166666666664</v>
      </c>
      <c r="B6" s="12">
        <f>SUM(Zonal_Demand_Forecasted!B6:D6)</f>
        <v>187</v>
      </c>
    </row>
    <row r="7" spans="1:2" x14ac:dyDescent="0.25">
      <c r="A7" s="21">
        <v>43101.208333333336</v>
      </c>
      <c r="B7" s="12">
        <f>SUM(Zonal_Demand_Forecasted!B7:D7)</f>
        <v>175</v>
      </c>
    </row>
    <row r="8" spans="1:2" x14ac:dyDescent="0.25">
      <c r="A8" s="21">
        <v>43101.25</v>
      </c>
      <c r="B8" s="12">
        <f>SUM(Zonal_Demand_Forecasted!B8:D8)</f>
        <v>174</v>
      </c>
    </row>
    <row r="9" spans="1:2" x14ac:dyDescent="0.25">
      <c r="A9" s="21">
        <v>43101.291666666664</v>
      </c>
      <c r="B9" s="12">
        <f>SUM(Zonal_Demand_Forecasted!B9:D9)</f>
        <v>168</v>
      </c>
    </row>
    <row r="10" spans="1:2" x14ac:dyDescent="0.25">
      <c r="A10" s="21">
        <v>43101.333333333336</v>
      </c>
      <c r="B10" s="12">
        <f>SUM(Zonal_Demand_Forecasted!B10:D10)</f>
        <v>172</v>
      </c>
    </row>
    <row r="11" spans="1:2" x14ac:dyDescent="0.25">
      <c r="A11" s="21">
        <v>43101.375</v>
      </c>
      <c r="B11" s="12">
        <f>SUM(Zonal_Demand_Forecasted!B11:D11)</f>
        <v>173</v>
      </c>
    </row>
    <row r="12" spans="1:2" x14ac:dyDescent="0.25">
      <c r="A12" s="21">
        <v>43101.416666666664</v>
      </c>
      <c r="B12" s="12">
        <f>SUM(Zonal_Demand_Forecasted!B12:D12)</f>
        <v>176</v>
      </c>
    </row>
    <row r="13" spans="1:2" x14ac:dyDescent="0.25">
      <c r="A13" s="21">
        <v>43101.458333333336</v>
      </c>
      <c r="B13" s="12">
        <f>SUM(Zonal_Demand_Forecasted!B13:D13)</f>
        <v>176</v>
      </c>
    </row>
    <row r="14" spans="1:2" x14ac:dyDescent="0.25">
      <c r="A14" s="21">
        <v>43101.5</v>
      </c>
      <c r="B14" s="12">
        <f>SUM(Zonal_Demand_Forecasted!B14:D14)</f>
        <v>184</v>
      </c>
    </row>
    <row r="15" spans="1:2" x14ac:dyDescent="0.25">
      <c r="A15" s="21">
        <v>43101.541666666664</v>
      </c>
      <c r="B15" s="12">
        <f>SUM(Zonal_Demand_Forecasted!B15:D15)</f>
        <v>198</v>
      </c>
    </row>
    <row r="16" spans="1:2" x14ac:dyDescent="0.25">
      <c r="A16" s="21">
        <v>43101.583333333336</v>
      </c>
      <c r="B16" s="12">
        <f>SUM(Zonal_Demand_Forecasted!B16:D16)</f>
        <v>204</v>
      </c>
    </row>
    <row r="17" spans="1:2" x14ac:dyDescent="0.25">
      <c r="A17" s="21">
        <v>43101.625</v>
      </c>
      <c r="B17" s="12">
        <f>SUM(Zonal_Demand_Forecasted!B17:D17)</f>
        <v>202</v>
      </c>
    </row>
    <row r="18" spans="1:2" x14ac:dyDescent="0.25">
      <c r="A18" s="21">
        <v>43101.666666666664</v>
      </c>
      <c r="B18" s="12">
        <f>SUM(Zonal_Demand_Forecasted!B18:D18)</f>
        <v>198</v>
      </c>
    </row>
    <row r="19" spans="1:2" x14ac:dyDescent="0.25">
      <c r="A19" s="21">
        <v>43101.708333333336</v>
      </c>
      <c r="B19" s="12">
        <f>SUM(Zonal_Demand_Forecasted!B19:D19)</f>
        <v>194</v>
      </c>
    </row>
    <row r="20" spans="1:2" x14ac:dyDescent="0.25">
      <c r="A20" s="21">
        <v>43101.75</v>
      </c>
      <c r="B20" s="12">
        <f>SUM(Zonal_Demand_Forecasted!B20:D20)</f>
        <v>195</v>
      </c>
    </row>
    <row r="21" spans="1:2" x14ac:dyDescent="0.25">
      <c r="A21" s="21">
        <v>43101.791666666664</v>
      </c>
      <c r="B21" s="12">
        <f>SUM(Zonal_Demand_Forecasted!B21:D21)</f>
        <v>192</v>
      </c>
    </row>
    <row r="22" spans="1:2" x14ac:dyDescent="0.25">
      <c r="A22" s="21">
        <v>43101.833333333336</v>
      </c>
      <c r="B22" s="12">
        <f>SUM(Zonal_Demand_Forecasted!B22:D22)</f>
        <v>206</v>
      </c>
    </row>
    <row r="23" spans="1:2" x14ac:dyDescent="0.25">
      <c r="A23" s="21">
        <v>43101.875</v>
      </c>
      <c r="B23" s="12">
        <f>SUM(Zonal_Demand_Forecasted!B23:D23)</f>
        <v>217</v>
      </c>
    </row>
    <row r="24" spans="1:2" x14ac:dyDescent="0.25">
      <c r="A24" s="21">
        <v>43101.916666666664</v>
      </c>
      <c r="B24" s="12">
        <f>SUM(Zonal_Demand_Forecasted!B24:D24)</f>
        <v>214</v>
      </c>
    </row>
    <row r="25" spans="1:2" x14ac:dyDescent="0.25">
      <c r="A25" s="21">
        <v>43101.958333333336</v>
      </c>
      <c r="B25" s="12">
        <f>SUM(Zonal_Demand_Forecasted!B25:D25)</f>
        <v>209</v>
      </c>
    </row>
    <row r="26" spans="1:2" x14ac:dyDescent="0.25">
      <c r="A26" s="21">
        <v>43102</v>
      </c>
      <c r="B26" s="12">
        <f>SUM(Zonal_Demand_Forecasted!B26:D26)</f>
        <v>206</v>
      </c>
    </row>
    <row r="27" spans="1:2" x14ac:dyDescent="0.25">
      <c r="A27" s="21">
        <v>43102.041666666664</v>
      </c>
      <c r="B27" s="12">
        <f>SUM(Zonal_Demand_Forecasted!B27:D27)</f>
        <v>195</v>
      </c>
    </row>
    <row r="28" spans="1:2" x14ac:dyDescent="0.25">
      <c r="A28" s="21">
        <v>43102.083333333336</v>
      </c>
      <c r="B28" s="12">
        <f>SUM(Zonal_Demand_Forecasted!B28:D28)</f>
        <v>182</v>
      </c>
    </row>
    <row r="29" spans="1:2" x14ac:dyDescent="0.25">
      <c r="A29" s="21">
        <v>43102.125</v>
      </c>
      <c r="B29" s="12">
        <f>SUM(Zonal_Demand_Forecasted!B29:D29)</f>
        <v>167</v>
      </c>
    </row>
    <row r="30" spans="1:2" x14ac:dyDescent="0.25">
      <c r="A30" s="21">
        <v>43102.166666666664</v>
      </c>
      <c r="B30" s="12">
        <f>SUM(Zonal_Demand_Forecasted!B30:D30)</f>
        <v>162</v>
      </c>
    </row>
    <row r="31" spans="1:2" x14ac:dyDescent="0.25">
      <c r="A31" s="21">
        <v>43102.208333333336</v>
      </c>
      <c r="B31" s="12">
        <f>SUM(Zonal_Demand_Forecasted!B31:D31)</f>
        <v>154</v>
      </c>
    </row>
    <row r="32" spans="1:2" x14ac:dyDescent="0.25">
      <c r="A32" s="21">
        <v>43102.25</v>
      </c>
      <c r="B32" s="12">
        <f>SUM(Zonal_Demand_Forecasted!B32:D32)</f>
        <v>145</v>
      </c>
    </row>
    <row r="33" spans="1:2" x14ac:dyDescent="0.25">
      <c r="A33" s="21">
        <v>43102.291666666664</v>
      </c>
      <c r="B33" s="12">
        <f>SUM(Zonal_Demand_Forecasted!B33:D33)</f>
        <v>148</v>
      </c>
    </row>
    <row r="34" spans="1:2" x14ac:dyDescent="0.25">
      <c r="A34" s="21">
        <v>43102.333333333336</v>
      </c>
      <c r="B34" s="12">
        <f>SUM(Zonal_Demand_Forecasted!B34:D34)</f>
        <v>150</v>
      </c>
    </row>
    <row r="35" spans="1:2" x14ac:dyDescent="0.25">
      <c r="A35" s="21">
        <v>43102.375</v>
      </c>
      <c r="B35" s="12">
        <f>SUM(Zonal_Demand_Forecasted!B35:D35)</f>
        <v>154</v>
      </c>
    </row>
    <row r="36" spans="1:2" x14ac:dyDescent="0.25">
      <c r="A36" s="21">
        <v>43102.416666666664</v>
      </c>
      <c r="B36" s="12">
        <f>SUM(Zonal_Demand_Forecasted!B36:D36)</f>
        <v>166</v>
      </c>
    </row>
    <row r="37" spans="1:2" x14ac:dyDescent="0.25">
      <c r="A37" s="21">
        <v>43102.458333333336</v>
      </c>
      <c r="B37" s="12">
        <f>SUM(Zonal_Demand_Forecasted!B37:D37)</f>
        <v>183</v>
      </c>
    </row>
    <row r="38" spans="1:2" x14ac:dyDescent="0.25">
      <c r="A38" s="21">
        <v>43102.5</v>
      </c>
      <c r="B38" s="12">
        <f>SUM(Zonal_Demand_Forecasted!B38:D38)</f>
        <v>191</v>
      </c>
    </row>
    <row r="39" spans="1:2" x14ac:dyDescent="0.25">
      <c r="A39" s="21">
        <v>43102.541666666664</v>
      </c>
      <c r="B39" s="12">
        <f>SUM(Zonal_Demand_Forecasted!B39:D39)</f>
        <v>194</v>
      </c>
    </row>
    <row r="40" spans="1:2" x14ac:dyDescent="0.25">
      <c r="A40" s="21">
        <v>43102.583333333336</v>
      </c>
      <c r="B40" s="12">
        <f>SUM(Zonal_Demand_Forecasted!B40:D40)</f>
        <v>195</v>
      </c>
    </row>
    <row r="41" spans="1:2" x14ac:dyDescent="0.25">
      <c r="A41" s="21">
        <v>43102.625</v>
      </c>
      <c r="B41" s="12">
        <f>SUM(Zonal_Demand_Forecasted!B41:D41)</f>
        <v>201</v>
      </c>
    </row>
    <row r="42" spans="1:2" x14ac:dyDescent="0.25">
      <c r="A42" s="21">
        <v>43102.666666666664</v>
      </c>
      <c r="B42" s="12">
        <f>SUM(Zonal_Demand_Forecasted!B42:D42)</f>
        <v>195</v>
      </c>
    </row>
    <row r="43" spans="1:2" x14ac:dyDescent="0.25">
      <c r="A43" s="21">
        <v>43102.708333333336</v>
      </c>
      <c r="B43" s="12">
        <f>SUM(Zonal_Demand_Forecasted!B43:D43)</f>
        <v>192</v>
      </c>
    </row>
    <row r="44" spans="1:2" x14ac:dyDescent="0.25">
      <c r="A44" s="21">
        <v>43102.75</v>
      </c>
      <c r="B44" s="12">
        <f>SUM(Zonal_Demand_Forecasted!B44:D44)</f>
        <v>189</v>
      </c>
    </row>
    <row r="45" spans="1:2" x14ac:dyDescent="0.25">
      <c r="A45" s="21">
        <v>43102.791666666664</v>
      </c>
      <c r="B45" s="12">
        <f>SUM(Zonal_Demand_Forecasted!B45:D45)</f>
        <v>194</v>
      </c>
    </row>
    <row r="46" spans="1:2" x14ac:dyDescent="0.25">
      <c r="A46" s="21">
        <v>43102.833333333336</v>
      </c>
      <c r="B46" s="12">
        <f>SUM(Zonal_Demand_Forecasted!B46:D46)</f>
        <v>209</v>
      </c>
    </row>
    <row r="47" spans="1:2" x14ac:dyDescent="0.25">
      <c r="A47" s="21">
        <v>43102.875</v>
      </c>
      <c r="B47" s="12">
        <f>SUM(Zonal_Demand_Forecasted!B47:D47)</f>
        <v>227</v>
      </c>
    </row>
    <row r="48" spans="1:2" x14ac:dyDescent="0.25">
      <c r="A48" s="21">
        <v>43102.916666666664</v>
      </c>
      <c r="B48" s="12">
        <f>SUM(Zonal_Demand_Forecasted!B48:D48)</f>
        <v>225</v>
      </c>
    </row>
    <row r="49" spans="1:2" x14ac:dyDescent="0.25">
      <c r="A49" s="21">
        <v>43102.958333333336</v>
      </c>
      <c r="B49" s="12">
        <f>SUM(Zonal_Demand_Forecasted!B49:D49)</f>
        <v>220</v>
      </c>
    </row>
    <row r="50" spans="1:2" x14ac:dyDescent="0.25">
      <c r="A50" s="21">
        <v>43103</v>
      </c>
      <c r="B50" s="12">
        <f>SUM(Zonal_Demand_Forecasted!B50:D50)</f>
        <v>216</v>
      </c>
    </row>
    <row r="51" spans="1:2" x14ac:dyDescent="0.25">
      <c r="A51" s="21">
        <v>43103.041666666664</v>
      </c>
      <c r="B51" s="12">
        <f>SUM(Zonal_Demand_Forecasted!B51:D51)</f>
        <v>208</v>
      </c>
    </row>
    <row r="52" spans="1:2" x14ac:dyDescent="0.25">
      <c r="A52" s="21">
        <v>43103.083333333336</v>
      </c>
      <c r="B52" s="12">
        <f>SUM(Zonal_Demand_Forecasted!B52:D52)</f>
        <v>201</v>
      </c>
    </row>
    <row r="53" spans="1:2" x14ac:dyDescent="0.25">
      <c r="A53" s="21">
        <v>43103.125</v>
      </c>
      <c r="B53" s="12">
        <f>SUM(Zonal_Demand_Forecasted!B53:D53)</f>
        <v>187</v>
      </c>
    </row>
    <row r="54" spans="1:2" x14ac:dyDescent="0.25">
      <c r="A54" s="21">
        <v>43103.166666666664</v>
      </c>
      <c r="B54" s="12">
        <f>SUM(Zonal_Demand_Forecasted!B54:D54)</f>
        <v>183</v>
      </c>
    </row>
    <row r="55" spans="1:2" x14ac:dyDescent="0.25">
      <c r="A55" s="21">
        <v>43103.208333333336</v>
      </c>
      <c r="B55" s="12">
        <f>SUM(Zonal_Demand_Forecasted!B55:D55)</f>
        <v>175</v>
      </c>
    </row>
    <row r="56" spans="1:2" x14ac:dyDescent="0.25">
      <c r="A56" s="21">
        <v>43103.25</v>
      </c>
      <c r="B56" s="12">
        <f>SUM(Zonal_Demand_Forecasted!B56:D56)</f>
        <v>177</v>
      </c>
    </row>
    <row r="57" spans="1:2" x14ac:dyDescent="0.25">
      <c r="A57" s="21">
        <v>43103.291666666664</v>
      </c>
      <c r="B57" s="12">
        <f>SUM(Zonal_Demand_Forecasted!B57:D57)</f>
        <v>177</v>
      </c>
    </row>
    <row r="58" spans="1:2" x14ac:dyDescent="0.25">
      <c r="A58" s="21">
        <v>43103.333333333336</v>
      </c>
      <c r="B58" s="12">
        <f>SUM(Zonal_Demand_Forecasted!B58:D58)</f>
        <v>174</v>
      </c>
    </row>
    <row r="59" spans="1:2" x14ac:dyDescent="0.25">
      <c r="A59" s="21">
        <v>43103.375</v>
      </c>
      <c r="B59" s="12">
        <f>SUM(Zonal_Demand_Forecasted!B59:D59)</f>
        <v>181</v>
      </c>
    </row>
    <row r="60" spans="1:2" x14ac:dyDescent="0.25">
      <c r="A60" s="21">
        <v>43103.416666666664</v>
      </c>
      <c r="B60" s="12">
        <f>SUM(Zonal_Demand_Forecasted!B60:D60)</f>
        <v>187</v>
      </c>
    </row>
    <row r="61" spans="1:2" x14ac:dyDescent="0.25">
      <c r="A61" s="21">
        <v>43103.458333333336</v>
      </c>
      <c r="B61" s="12">
        <f>SUM(Zonal_Demand_Forecasted!B61:D61)</f>
        <v>198</v>
      </c>
    </row>
    <row r="62" spans="1:2" x14ac:dyDescent="0.25">
      <c r="A62" s="21">
        <v>43103.5</v>
      </c>
      <c r="B62" s="12">
        <f>SUM(Zonal_Demand_Forecasted!B62:D62)</f>
        <v>208</v>
      </c>
    </row>
    <row r="63" spans="1:2" x14ac:dyDescent="0.25">
      <c r="A63" s="21">
        <v>43103.541666666664</v>
      </c>
      <c r="B63" s="12">
        <f>SUM(Zonal_Demand_Forecasted!B63:D63)</f>
        <v>218</v>
      </c>
    </row>
    <row r="64" spans="1:2" x14ac:dyDescent="0.25">
      <c r="A64" s="21">
        <v>43103.583333333336</v>
      </c>
      <c r="B64" s="12">
        <f>SUM(Zonal_Demand_Forecasted!B64:D64)</f>
        <v>222</v>
      </c>
    </row>
    <row r="65" spans="1:2" x14ac:dyDescent="0.25">
      <c r="A65" s="21">
        <v>43103.625</v>
      </c>
      <c r="B65" s="12">
        <f>SUM(Zonal_Demand_Forecasted!B65:D65)</f>
        <v>218</v>
      </c>
    </row>
    <row r="66" spans="1:2" x14ac:dyDescent="0.25">
      <c r="A66" s="21">
        <v>43103.666666666664</v>
      </c>
      <c r="B66" s="12">
        <f>SUM(Zonal_Demand_Forecasted!B66:D66)</f>
        <v>217</v>
      </c>
    </row>
    <row r="67" spans="1:2" x14ac:dyDescent="0.25">
      <c r="A67" s="21">
        <v>43103.708333333336</v>
      </c>
      <c r="B67" s="12">
        <f>SUM(Zonal_Demand_Forecasted!B67:D67)</f>
        <v>210</v>
      </c>
    </row>
    <row r="68" spans="1:2" x14ac:dyDescent="0.25">
      <c r="A68" s="21">
        <v>43103.75</v>
      </c>
      <c r="B68" s="12">
        <f>SUM(Zonal_Demand_Forecasted!B68:D68)</f>
        <v>211</v>
      </c>
    </row>
    <row r="69" spans="1:2" x14ac:dyDescent="0.25">
      <c r="A69" s="21">
        <v>43103.791666666664</v>
      </c>
      <c r="B69" s="12">
        <f>SUM(Zonal_Demand_Forecasted!B69:D69)</f>
        <v>211</v>
      </c>
    </row>
    <row r="70" spans="1:2" x14ac:dyDescent="0.25">
      <c r="A70" s="21">
        <v>43103.833333333336</v>
      </c>
      <c r="B70" s="12">
        <f>SUM(Zonal_Demand_Forecasted!B70:D70)</f>
        <v>227</v>
      </c>
    </row>
    <row r="71" spans="1:2" x14ac:dyDescent="0.25">
      <c r="A71" s="21">
        <v>43103.875</v>
      </c>
      <c r="B71" s="12">
        <f>SUM(Zonal_Demand_Forecasted!B71:D71)</f>
        <v>248</v>
      </c>
    </row>
    <row r="72" spans="1:2" x14ac:dyDescent="0.25">
      <c r="A72" s="21">
        <v>43103.916666666664</v>
      </c>
      <c r="B72" s="12">
        <f>SUM(Zonal_Demand_Forecasted!B72:D72)</f>
        <v>241</v>
      </c>
    </row>
    <row r="73" spans="1:2" x14ac:dyDescent="0.25">
      <c r="A73" s="21">
        <v>43103.958333333336</v>
      </c>
      <c r="B73" s="12">
        <f>SUM(Zonal_Demand_Forecasted!B73:D73)</f>
        <v>235</v>
      </c>
    </row>
    <row r="74" spans="1:2" x14ac:dyDescent="0.25">
      <c r="A74" s="21">
        <v>43104</v>
      </c>
      <c r="B74" s="12">
        <f>SUM(Zonal_Demand_Forecasted!B74:D74)</f>
        <v>228</v>
      </c>
    </row>
    <row r="75" spans="1:2" x14ac:dyDescent="0.25">
      <c r="A75" s="21">
        <v>43104.041666666664</v>
      </c>
      <c r="B75" s="12">
        <f>SUM(Zonal_Demand_Forecasted!B75:D75)</f>
        <v>218</v>
      </c>
    </row>
    <row r="76" spans="1:2" x14ac:dyDescent="0.25">
      <c r="A76" s="21">
        <v>43104.083333333336</v>
      </c>
      <c r="B76" s="12">
        <f>SUM(Zonal_Demand_Forecasted!B76:D76)</f>
        <v>208</v>
      </c>
    </row>
    <row r="77" spans="1:2" x14ac:dyDescent="0.25">
      <c r="A77" s="21">
        <v>43104.125</v>
      </c>
      <c r="B77" s="12">
        <f>SUM(Zonal_Demand_Forecasted!B77:D77)</f>
        <v>191</v>
      </c>
    </row>
    <row r="78" spans="1:2" x14ac:dyDescent="0.25">
      <c r="A78" s="21">
        <v>43104.166666666664</v>
      </c>
      <c r="B78" s="12">
        <f>SUM(Zonal_Demand_Forecasted!B78:D78)</f>
        <v>178</v>
      </c>
    </row>
    <row r="79" spans="1:2" x14ac:dyDescent="0.25">
      <c r="A79" s="21">
        <v>43104.208333333336</v>
      </c>
      <c r="B79" s="12">
        <f>SUM(Zonal_Demand_Forecasted!B79:D79)</f>
        <v>173</v>
      </c>
    </row>
    <row r="80" spans="1:2" x14ac:dyDescent="0.25">
      <c r="A80" s="21">
        <v>43104.25</v>
      </c>
      <c r="B80" s="12">
        <f>SUM(Zonal_Demand_Forecasted!B80:D80)</f>
        <v>168</v>
      </c>
    </row>
    <row r="81" spans="1:2" x14ac:dyDescent="0.25">
      <c r="A81" s="21">
        <v>43104.291666666664</v>
      </c>
      <c r="B81" s="12">
        <f>SUM(Zonal_Demand_Forecasted!B81:D81)</f>
        <v>165</v>
      </c>
    </row>
    <row r="82" spans="1:2" x14ac:dyDescent="0.25">
      <c r="A82" s="21">
        <v>43104.333333333336</v>
      </c>
      <c r="B82" s="12">
        <f>SUM(Zonal_Demand_Forecasted!B82:D82)</f>
        <v>165</v>
      </c>
    </row>
    <row r="83" spans="1:2" x14ac:dyDescent="0.25">
      <c r="A83" s="21">
        <v>43104.375</v>
      </c>
      <c r="B83" s="12">
        <f>SUM(Zonal_Demand_Forecasted!B83:D83)</f>
        <v>169</v>
      </c>
    </row>
    <row r="84" spans="1:2" x14ac:dyDescent="0.25">
      <c r="A84" s="21">
        <v>43104.416666666664</v>
      </c>
      <c r="B84" s="12">
        <f>SUM(Zonal_Demand_Forecasted!B84:D84)</f>
        <v>171</v>
      </c>
    </row>
    <row r="85" spans="1:2" x14ac:dyDescent="0.25">
      <c r="A85" s="21">
        <v>43104.458333333336</v>
      </c>
      <c r="B85" s="12">
        <f>SUM(Zonal_Demand_Forecasted!B85:D85)</f>
        <v>182</v>
      </c>
    </row>
    <row r="86" spans="1:2" x14ac:dyDescent="0.25">
      <c r="A86" s="21">
        <v>43104.5</v>
      </c>
      <c r="B86" s="12">
        <f>SUM(Zonal_Demand_Forecasted!B86:D86)</f>
        <v>189</v>
      </c>
    </row>
    <row r="87" spans="1:2" x14ac:dyDescent="0.25">
      <c r="A87" s="21">
        <v>43104.541666666664</v>
      </c>
      <c r="B87" s="12">
        <f>SUM(Zonal_Demand_Forecasted!B87:D87)</f>
        <v>199</v>
      </c>
    </row>
    <row r="88" spans="1:2" x14ac:dyDescent="0.25">
      <c r="A88" s="21">
        <v>43104.583333333336</v>
      </c>
      <c r="B88" s="12">
        <f>SUM(Zonal_Demand_Forecasted!B88:D88)</f>
        <v>208</v>
      </c>
    </row>
    <row r="89" spans="1:2" x14ac:dyDescent="0.25">
      <c r="A89" s="21">
        <v>43104.625</v>
      </c>
      <c r="B89" s="12">
        <f>SUM(Zonal_Demand_Forecasted!B89:D89)</f>
        <v>211</v>
      </c>
    </row>
    <row r="90" spans="1:2" x14ac:dyDescent="0.25">
      <c r="A90" s="21">
        <v>43104.666666666664</v>
      </c>
      <c r="B90" s="12">
        <f>SUM(Zonal_Demand_Forecasted!B90:D90)</f>
        <v>214</v>
      </c>
    </row>
    <row r="91" spans="1:2" x14ac:dyDescent="0.25">
      <c r="A91" s="21">
        <v>43104.708333333336</v>
      </c>
      <c r="B91" s="12">
        <f>SUM(Zonal_Demand_Forecasted!B91:D91)</f>
        <v>210</v>
      </c>
    </row>
    <row r="92" spans="1:2" x14ac:dyDescent="0.25">
      <c r="A92" s="21">
        <v>43104.75</v>
      </c>
      <c r="B92" s="12">
        <f>SUM(Zonal_Demand_Forecasted!B92:D92)</f>
        <v>210</v>
      </c>
    </row>
    <row r="93" spans="1:2" x14ac:dyDescent="0.25">
      <c r="A93" s="21">
        <v>43104.791666666664</v>
      </c>
      <c r="B93" s="12">
        <f>SUM(Zonal_Demand_Forecasted!B93:D93)</f>
        <v>209</v>
      </c>
    </row>
    <row r="94" spans="1:2" x14ac:dyDescent="0.25">
      <c r="A94" s="21">
        <v>43104.833333333336</v>
      </c>
      <c r="B94" s="12">
        <f>SUM(Zonal_Demand_Forecasted!B94:D94)</f>
        <v>224</v>
      </c>
    </row>
    <row r="95" spans="1:2" x14ac:dyDescent="0.25">
      <c r="A95" s="21">
        <v>43104.875</v>
      </c>
      <c r="B95" s="12">
        <f>SUM(Zonal_Demand_Forecasted!B95:D95)</f>
        <v>226</v>
      </c>
    </row>
    <row r="96" spans="1:2" x14ac:dyDescent="0.25">
      <c r="A96" s="21">
        <v>43104.916666666664</v>
      </c>
      <c r="B96" s="12">
        <f>SUM(Zonal_Demand_Forecasted!B96:D96)</f>
        <v>218</v>
      </c>
    </row>
    <row r="97" spans="1:2" x14ac:dyDescent="0.25">
      <c r="A97" s="21">
        <v>43104.958333333336</v>
      </c>
      <c r="B97" s="12">
        <f>SUM(Zonal_Demand_Forecasted!B97:D97)</f>
        <v>206</v>
      </c>
    </row>
    <row r="98" spans="1:2" x14ac:dyDescent="0.25">
      <c r="A98" s="21">
        <v>43105</v>
      </c>
      <c r="B98" s="12">
        <f>SUM(Zonal_Demand_Forecasted!B98:D98)</f>
        <v>195</v>
      </c>
    </row>
    <row r="99" spans="1:2" x14ac:dyDescent="0.25">
      <c r="A99" s="21">
        <v>43105.041666666664</v>
      </c>
      <c r="B99" s="12">
        <f>SUM(Zonal_Demand_Forecasted!B99:D99)</f>
        <v>185</v>
      </c>
    </row>
    <row r="100" spans="1:2" x14ac:dyDescent="0.25">
      <c r="A100" s="21">
        <v>43105.083333333336</v>
      </c>
      <c r="B100" s="12">
        <f>SUM(Zonal_Demand_Forecasted!B100:D100)</f>
        <v>169</v>
      </c>
    </row>
    <row r="101" spans="1:2" x14ac:dyDescent="0.25">
      <c r="A101" s="21">
        <v>43105.125</v>
      </c>
      <c r="B101" s="12">
        <f>SUM(Zonal_Demand_Forecasted!B101:D101)</f>
        <v>156</v>
      </c>
    </row>
    <row r="102" spans="1:2" x14ac:dyDescent="0.25">
      <c r="A102" s="21">
        <v>43105.166666666664</v>
      </c>
      <c r="B102" s="12">
        <f>SUM(Zonal_Demand_Forecasted!B102:D102)</f>
        <v>145</v>
      </c>
    </row>
    <row r="103" spans="1:2" x14ac:dyDescent="0.25">
      <c r="A103" s="21">
        <v>43105.208333333336</v>
      </c>
      <c r="B103" s="12">
        <f>SUM(Zonal_Demand_Forecasted!B103:D103)</f>
        <v>136</v>
      </c>
    </row>
    <row r="104" spans="1:2" x14ac:dyDescent="0.25">
      <c r="A104" s="21">
        <v>43105.25</v>
      </c>
      <c r="B104" s="12">
        <f>SUM(Zonal_Demand_Forecasted!B104:D104)</f>
        <v>133</v>
      </c>
    </row>
    <row r="105" spans="1:2" x14ac:dyDescent="0.25">
      <c r="A105" s="21">
        <v>43105.291666666664</v>
      </c>
      <c r="B105" s="12">
        <f>SUM(Zonal_Demand_Forecasted!B105:D105)</f>
        <v>132</v>
      </c>
    </row>
    <row r="106" spans="1:2" x14ac:dyDescent="0.25">
      <c r="A106" s="21">
        <v>43105.333333333336</v>
      </c>
      <c r="B106" s="12">
        <f>SUM(Zonal_Demand_Forecasted!B106:D106)</f>
        <v>134</v>
      </c>
    </row>
    <row r="107" spans="1:2" x14ac:dyDescent="0.25">
      <c r="A107" s="21">
        <v>43105.375</v>
      </c>
      <c r="B107" s="12">
        <f>SUM(Zonal_Demand_Forecasted!B107:D107)</f>
        <v>141</v>
      </c>
    </row>
    <row r="108" spans="1:2" x14ac:dyDescent="0.25">
      <c r="A108" s="21">
        <v>43105.416666666664</v>
      </c>
      <c r="B108" s="12">
        <f>SUM(Zonal_Demand_Forecasted!B108:D108)</f>
        <v>161</v>
      </c>
    </row>
    <row r="109" spans="1:2" x14ac:dyDescent="0.25">
      <c r="A109" s="21">
        <v>43105.458333333336</v>
      </c>
      <c r="B109" s="12">
        <f>SUM(Zonal_Demand_Forecasted!B109:D109)</f>
        <v>185</v>
      </c>
    </row>
    <row r="110" spans="1:2" x14ac:dyDescent="0.25">
      <c r="A110" s="21">
        <v>43105.5</v>
      </c>
      <c r="B110" s="12">
        <f>SUM(Zonal_Demand_Forecasted!B110:D110)</f>
        <v>192</v>
      </c>
    </row>
    <row r="111" spans="1:2" x14ac:dyDescent="0.25">
      <c r="A111" s="21">
        <v>43105.541666666664</v>
      </c>
      <c r="B111" s="12">
        <f>SUM(Zonal_Demand_Forecasted!B111:D111)</f>
        <v>191</v>
      </c>
    </row>
    <row r="112" spans="1:2" x14ac:dyDescent="0.25">
      <c r="A112" s="21">
        <v>43105.583333333336</v>
      </c>
      <c r="B112" s="12">
        <f>SUM(Zonal_Demand_Forecasted!B112:D112)</f>
        <v>192</v>
      </c>
    </row>
    <row r="113" spans="1:2" x14ac:dyDescent="0.25">
      <c r="A113" s="21">
        <v>43105.625</v>
      </c>
      <c r="B113" s="12">
        <f>SUM(Zonal_Demand_Forecasted!B113:D113)</f>
        <v>199</v>
      </c>
    </row>
    <row r="114" spans="1:2" x14ac:dyDescent="0.25">
      <c r="A114" s="21">
        <v>43105.666666666664</v>
      </c>
      <c r="B114" s="12">
        <f>SUM(Zonal_Demand_Forecasted!B114:D114)</f>
        <v>198</v>
      </c>
    </row>
    <row r="115" spans="1:2" x14ac:dyDescent="0.25">
      <c r="A115" s="21">
        <v>43105.708333333336</v>
      </c>
      <c r="B115" s="12">
        <f>SUM(Zonal_Demand_Forecasted!B115:D115)</f>
        <v>195</v>
      </c>
    </row>
    <row r="116" spans="1:2" x14ac:dyDescent="0.25">
      <c r="A116" s="21">
        <v>43105.75</v>
      </c>
      <c r="B116" s="12">
        <f>SUM(Zonal_Demand_Forecasted!B116:D116)</f>
        <v>201</v>
      </c>
    </row>
    <row r="117" spans="1:2" x14ac:dyDescent="0.25">
      <c r="A117" s="21">
        <v>43105.791666666664</v>
      </c>
      <c r="B117" s="12">
        <f>SUM(Zonal_Demand_Forecasted!B117:D117)</f>
        <v>211</v>
      </c>
    </row>
    <row r="118" spans="1:2" x14ac:dyDescent="0.25">
      <c r="A118" s="21">
        <v>43105.833333333336</v>
      </c>
      <c r="B118" s="12">
        <f>SUM(Zonal_Demand_Forecasted!B118:D118)</f>
        <v>228</v>
      </c>
    </row>
    <row r="119" spans="1:2" x14ac:dyDescent="0.25">
      <c r="A119" s="21">
        <v>43105.875</v>
      </c>
      <c r="B119" s="12">
        <f>SUM(Zonal_Demand_Forecasted!B119:D119)</f>
        <v>241</v>
      </c>
    </row>
    <row r="120" spans="1:2" x14ac:dyDescent="0.25">
      <c r="A120" s="21">
        <v>43105.916666666664</v>
      </c>
      <c r="B120" s="12">
        <f>SUM(Zonal_Demand_Forecasted!B120:D120)</f>
        <v>234</v>
      </c>
    </row>
    <row r="121" spans="1:2" x14ac:dyDescent="0.25">
      <c r="A121" s="21">
        <v>43105.958333333336</v>
      </c>
      <c r="B121" s="12">
        <f>SUM(Zonal_Demand_Forecasted!B121:D121)</f>
        <v>234</v>
      </c>
    </row>
    <row r="122" spans="1:2" x14ac:dyDescent="0.25">
      <c r="A122" s="21">
        <v>43106</v>
      </c>
      <c r="B122" s="12">
        <f>SUM(Zonal_Demand_Forecasted!B122:D122)</f>
        <v>227</v>
      </c>
    </row>
    <row r="123" spans="1:2" x14ac:dyDescent="0.25">
      <c r="A123" s="21">
        <v>43106.041666666664</v>
      </c>
      <c r="B123" s="12">
        <f>SUM(Zonal_Demand_Forecasted!B123:D123)</f>
        <v>215</v>
      </c>
    </row>
    <row r="124" spans="1:2" x14ac:dyDescent="0.25">
      <c r="A124" s="21">
        <v>43106.083333333336</v>
      </c>
      <c r="B124" s="12">
        <f>SUM(Zonal_Demand_Forecasted!B124:D124)</f>
        <v>202</v>
      </c>
    </row>
    <row r="125" spans="1:2" x14ac:dyDescent="0.25">
      <c r="A125" s="21">
        <v>43106.125</v>
      </c>
      <c r="B125" s="12">
        <f>SUM(Zonal_Demand_Forecasted!B125:D125)</f>
        <v>191</v>
      </c>
    </row>
    <row r="126" spans="1:2" x14ac:dyDescent="0.25">
      <c r="A126" s="21">
        <v>43106.166666666664</v>
      </c>
      <c r="B126" s="12">
        <f>SUM(Zonal_Demand_Forecasted!B126:D126)</f>
        <v>182</v>
      </c>
    </row>
    <row r="127" spans="1:2" x14ac:dyDescent="0.25">
      <c r="A127" s="21">
        <v>43106.208333333336</v>
      </c>
      <c r="B127" s="12">
        <f>SUM(Zonal_Demand_Forecasted!B127:D127)</f>
        <v>173</v>
      </c>
    </row>
    <row r="128" spans="1:2" x14ac:dyDescent="0.25">
      <c r="A128" s="21">
        <v>43106.25</v>
      </c>
      <c r="B128" s="12">
        <f>SUM(Zonal_Demand_Forecasted!B128:D128)</f>
        <v>173</v>
      </c>
    </row>
    <row r="129" spans="1:2" x14ac:dyDescent="0.25">
      <c r="A129" s="21">
        <v>43106.291666666664</v>
      </c>
      <c r="B129" s="12">
        <f>SUM(Zonal_Demand_Forecasted!B129:D129)</f>
        <v>175</v>
      </c>
    </row>
    <row r="130" spans="1:2" x14ac:dyDescent="0.25">
      <c r="A130" s="21">
        <v>43106.333333333336</v>
      </c>
      <c r="B130" s="12">
        <f>SUM(Zonal_Demand_Forecasted!B130:D130)</f>
        <v>182</v>
      </c>
    </row>
    <row r="131" spans="1:2" x14ac:dyDescent="0.25">
      <c r="A131" s="21">
        <v>43106.375</v>
      </c>
      <c r="B131" s="12">
        <f>SUM(Zonal_Demand_Forecasted!B131:D131)</f>
        <v>189</v>
      </c>
    </row>
    <row r="132" spans="1:2" x14ac:dyDescent="0.25">
      <c r="A132" s="21">
        <v>43106.416666666664</v>
      </c>
      <c r="B132" s="12">
        <f>SUM(Zonal_Demand_Forecasted!B132:D132)</f>
        <v>205</v>
      </c>
    </row>
    <row r="133" spans="1:2" x14ac:dyDescent="0.25">
      <c r="A133" s="21">
        <v>43106.458333333336</v>
      </c>
      <c r="B133" s="12">
        <f>SUM(Zonal_Demand_Forecasted!B133:D133)</f>
        <v>232</v>
      </c>
    </row>
    <row r="134" spans="1:2" x14ac:dyDescent="0.25">
      <c r="A134" s="21">
        <v>43106.5</v>
      </c>
      <c r="B134" s="12">
        <f>SUM(Zonal_Demand_Forecasted!B134:D134)</f>
        <v>234</v>
      </c>
    </row>
    <row r="135" spans="1:2" x14ac:dyDescent="0.25">
      <c r="A135" s="21">
        <v>43106.541666666664</v>
      </c>
      <c r="B135" s="12">
        <f>SUM(Zonal_Demand_Forecasted!B135:D135)</f>
        <v>234</v>
      </c>
    </row>
    <row r="136" spans="1:2" x14ac:dyDescent="0.25">
      <c r="A136" s="21">
        <v>43106.583333333336</v>
      </c>
      <c r="B136" s="12">
        <f>SUM(Zonal_Demand_Forecasted!B136:D136)</f>
        <v>234</v>
      </c>
    </row>
    <row r="137" spans="1:2" x14ac:dyDescent="0.25">
      <c r="A137" s="21">
        <v>43106.625</v>
      </c>
      <c r="B137" s="12">
        <f>SUM(Zonal_Demand_Forecasted!B137:D137)</f>
        <v>234</v>
      </c>
    </row>
    <row r="138" spans="1:2" x14ac:dyDescent="0.25">
      <c r="A138" s="21">
        <v>43106.666666666664</v>
      </c>
      <c r="B138" s="12">
        <f>SUM(Zonal_Demand_Forecasted!B138:D138)</f>
        <v>228</v>
      </c>
    </row>
    <row r="139" spans="1:2" x14ac:dyDescent="0.25">
      <c r="A139" s="21">
        <v>43106.708333333336</v>
      </c>
      <c r="B139" s="12">
        <f>SUM(Zonal_Demand_Forecasted!B139:D139)</f>
        <v>228</v>
      </c>
    </row>
    <row r="140" spans="1:2" x14ac:dyDescent="0.25">
      <c r="A140" s="21">
        <v>43106.75</v>
      </c>
      <c r="B140" s="12">
        <f>SUM(Zonal_Demand_Forecasted!B140:D140)</f>
        <v>226</v>
      </c>
    </row>
    <row r="141" spans="1:2" x14ac:dyDescent="0.25">
      <c r="A141" s="21">
        <v>43106.791666666664</v>
      </c>
      <c r="B141" s="12">
        <f>SUM(Zonal_Demand_Forecasted!B141:D141)</f>
        <v>231</v>
      </c>
    </row>
    <row r="142" spans="1:2" x14ac:dyDescent="0.25">
      <c r="A142" s="21">
        <v>43106.833333333336</v>
      </c>
      <c r="B142" s="12">
        <f>SUM(Zonal_Demand_Forecasted!B142:D142)</f>
        <v>250</v>
      </c>
    </row>
    <row r="143" spans="1:2" x14ac:dyDescent="0.25">
      <c r="A143" s="21">
        <v>43106.875</v>
      </c>
      <c r="B143" s="12">
        <f>SUM(Zonal_Demand_Forecasted!B143:D143)</f>
        <v>265</v>
      </c>
    </row>
    <row r="144" spans="1:2" x14ac:dyDescent="0.25">
      <c r="A144" s="21">
        <v>43106.916666666664</v>
      </c>
      <c r="B144" s="12">
        <f>SUM(Zonal_Demand_Forecasted!B144:D144)</f>
        <v>255</v>
      </c>
    </row>
    <row r="145" spans="1:2" x14ac:dyDescent="0.25">
      <c r="A145" s="21">
        <v>43106.958333333336</v>
      </c>
      <c r="B145" s="12">
        <f>SUM(Zonal_Demand_Forecasted!B145:D145)</f>
        <v>251</v>
      </c>
    </row>
    <row r="146" spans="1:2" x14ac:dyDescent="0.25">
      <c r="A146" s="21">
        <v>43107</v>
      </c>
      <c r="B146" s="12">
        <f>SUM(Zonal_Demand_Forecasted!B146:D146)</f>
        <v>244</v>
      </c>
    </row>
    <row r="147" spans="1:2" x14ac:dyDescent="0.25">
      <c r="A147" s="21">
        <v>43107.041666666664</v>
      </c>
      <c r="B147" s="12">
        <f>SUM(Zonal_Demand_Forecasted!B147:D147)</f>
        <v>235</v>
      </c>
    </row>
    <row r="148" spans="1:2" x14ac:dyDescent="0.25">
      <c r="A148" s="21">
        <v>43107.083333333336</v>
      </c>
      <c r="B148" s="12">
        <f>SUM(Zonal_Demand_Forecasted!B148:D148)</f>
        <v>216</v>
      </c>
    </row>
    <row r="149" spans="1:2" x14ac:dyDescent="0.25">
      <c r="A149" s="21">
        <v>43107.125</v>
      </c>
      <c r="B149" s="12">
        <f>SUM(Zonal_Demand_Forecasted!B149:D149)</f>
        <v>195</v>
      </c>
    </row>
    <row r="150" spans="1:2" x14ac:dyDescent="0.25">
      <c r="A150" s="21">
        <v>43107.166666666664</v>
      </c>
      <c r="B150" s="12">
        <f>SUM(Zonal_Demand_Forecasted!B150:D150)</f>
        <v>187</v>
      </c>
    </row>
    <row r="151" spans="1:2" x14ac:dyDescent="0.25">
      <c r="A151" s="21">
        <v>43107.208333333336</v>
      </c>
      <c r="B151" s="12">
        <f>SUM(Zonal_Demand_Forecasted!B151:D151)</f>
        <v>182</v>
      </c>
    </row>
    <row r="152" spans="1:2" x14ac:dyDescent="0.25">
      <c r="A152" s="21">
        <v>43107.25</v>
      </c>
      <c r="B152" s="12">
        <f>SUM(Zonal_Demand_Forecasted!B152:D152)</f>
        <v>178</v>
      </c>
    </row>
    <row r="153" spans="1:2" x14ac:dyDescent="0.25">
      <c r="A153" s="21">
        <v>43107.291666666664</v>
      </c>
      <c r="B153" s="12">
        <f>SUM(Zonal_Demand_Forecasted!B153:D153)</f>
        <v>181</v>
      </c>
    </row>
    <row r="154" spans="1:2" x14ac:dyDescent="0.25">
      <c r="A154" s="21">
        <v>43107.333333333336</v>
      </c>
      <c r="B154" s="12">
        <f>SUM(Zonal_Demand_Forecasted!B154:D154)</f>
        <v>182</v>
      </c>
    </row>
    <row r="155" spans="1:2" x14ac:dyDescent="0.25">
      <c r="A155" s="21">
        <v>43107.375</v>
      </c>
      <c r="B155" s="12">
        <f>SUM(Zonal_Demand_Forecasted!B155:D155)</f>
        <v>189</v>
      </c>
    </row>
    <row r="156" spans="1:2" x14ac:dyDescent="0.25">
      <c r="A156" s="21">
        <v>43107.416666666664</v>
      </c>
      <c r="B156" s="12">
        <f>SUM(Zonal_Demand_Forecasted!B156:D156)</f>
        <v>208</v>
      </c>
    </row>
    <row r="157" spans="1:2" x14ac:dyDescent="0.25">
      <c r="A157" s="21">
        <v>43107.458333333336</v>
      </c>
      <c r="B157" s="12">
        <f>SUM(Zonal_Demand_Forecasted!B157:D157)</f>
        <v>228</v>
      </c>
    </row>
    <row r="158" spans="1:2" x14ac:dyDescent="0.25">
      <c r="A158" s="21">
        <v>43107.5</v>
      </c>
      <c r="B158" s="12">
        <f>SUM(Zonal_Demand_Forecasted!B158:D158)</f>
        <v>234</v>
      </c>
    </row>
    <row r="159" spans="1:2" x14ac:dyDescent="0.25">
      <c r="A159" s="21">
        <v>43107.541666666664</v>
      </c>
      <c r="B159" s="12">
        <f>SUM(Zonal_Demand_Forecasted!B159:D159)</f>
        <v>232</v>
      </c>
    </row>
    <row r="160" spans="1:2" x14ac:dyDescent="0.25">
      <c r="A160" s="21">
        <v>43107.583333333336</v>
      </c>
      <c r="B160" s="12">
        <f>SUM(Zonal_Demand_Forecasted!B160:D160)</f>
        <v>227</v>
      </c>
    </row>
    <row r="161" spans="1:2" x14ac:dyDescent="0.25">
      <c r="A161" s="21">
        <v>43107.625</v>
      </c>
      <c r="B161" s="12">
        <f>SUM(Zonal_Demand_Forecasted!B161:D161)</f>
        <v>225</v>
      </c>
    </row>
    <row r="162" spans="1:2" x14ac:dyDescent="0.25">
      <c r="A162" s="21">
        <v>43107.666666666664</v>
      </c>
      <c r="B162" s="12">
        <f>SUM(Zonal_Demand_Forecasted!B162:D162)</f>
        <v>215</v>
      </c>
    </row>
    <row r="163" spans="1:2" x14ac:dyDescent="0.25">
      <c r="A163" s="21">
        <v>43107.708333333336</v>
      </c>
      <c r="B163" s="12">
        <f>SUM(Zonal_Demand_Forecasted!B163:D163)</f>
        <v>210</v>
      </c>
    </row>
    <row r="164" spans="1:2" x14ac:dyDescent="0.25">
      <c r="A164" s="21">
        <v>43107.75</v>
      </c>
      <c r="B164" s="12">
        <f>SUM(Zonal_Demand_Forecasted!B164:D164)</f>
        <v>208</v>
      </c>
    </row>
    <row r="165" spans="1:2" x14ac:dyDescent="0.25">
      <c r="A165" s="21">
        <v>43107.791666666664</v>
      </c>
      <c r="B165" s="12">
        <f>SUM(Zonal_Demand_Forecasted!B165:D165)</f>
        <v>215</v>
      </c>
    </row>
    <row r="166" spans="1:2" x14ac:dyDescent="0.25">
      <c r="A166" s="21">
        <v>43107.833333333336</v>
      </c>
      <c r="B166" s="12">
        <f>SUM(Zonal_Demand_Forecasted!B166:D166)</f>
        <v>231</v>
      </c>
    </row>
    <row r="167" spans="1:2" x14ac:dyDescent="0.25">
      <c r="A167" s="21">
        <v>43107.875</v>
      </c>
      <c r="B167" s="12">
        <f>SUM(Zonal_Demand_Forecasted!B167:D167)</f>
        <v>243</v>
      </c>
    </row>
    <row r="168" spans="1:2" x14ac:dyDescent="0.25">
      <c r="A168" s="21">
        <v>43107.916666666664</v>
      </c>
      <c r="B168" s="12">
        <f>SUM(Zonal_Demand_Forecasted!B168:D168)</f>
        <v>241</v>
      </c>
    </row>
    <row r="169" spans="1:2" x14ac:dyDescent="0.25">
      <c r="A169" s="21">
        <v>43107.958333333336</v>
      </c>
      <c r="B169" s="12">
        <f>SUM(Zonal_Demand_Forecasted!B169:D169)</f>
        <v>242</v>
      </c>
    </row>
    <row r="170" spans="1:2" x14ac:dyDescent="0.25">
      <c r="A170" s="21">
        <v>43108</v>
      </c>
      <c r="B170" s="12">
        <f>SUM(Zonal_Demand_Forecasted!B170:D170)</f>
        <v>237</v>
      </c>
    </row>
    <row r="171" spans="1:2" x14ac:dyDescent="0.25">
      <c r="A171" s="21">
        <v>43108.041666666664</v>
      </c>
      <c r="B171" s="12">
        <f>SUM(Zonal_Demand_Forecasted!B171:D171)</f>
        <v>226</v>
      </c>
    </row>
    <row r="172" spans="1:2" x14ac:dyDescent="0.25">
      <c r="A172" s="21">
        <v>43108.083333333336</v>
      </c>
      <c r="B172" s="12">
        <f>SUM(Zonal_Demand_Forecasted!B172:D172)</f>
        <v>215</v>
      </c>
    </row>
    <row r="173" spans="1:2" x14ac:dyDescent="0.25">
      <c r="A173" s="21">
        <v>43108.125</v>
      </c>
      <c r="B173" s="12">
        <f>SUM(Zonal_Demand_Forecasted!B173:D173)</f>
        <v>192</v>
      </c>
    </row>
    <row r="174" spans="1:2" x14ac:dyDescent="0.25">
      <c r="A174" s="21">
        <v>43108.166666666664</v>
      </c>
      <c r="B174" s="12">
        <f>SUM(Zonal_Demand_Forecasted!B174:D174)</f>
        <v>182</v>
      </c>
    </row>
    <row r="175" spans="1:2" x14ac:dyDescent="0.25">
      <c r="A175" s="21">
        <v>43108.208333333336</v>
      </c>
      <c r="B175" s="12">
        <f>SUM(Zonal_Demand_Forecasted!B175:D175)</f>
        <v>174</v>
      </c>
    </row>
    <row r="176" spans="1:2" x14ac:dyDescent="0.25">
      <c r="A176" s="21">
        <v>43108.25</v>
      </c>
      <c r="B176" s="12">
        <f>SUM(Zonal_Demand_Forecasted!B176:D176)</f>
        <v>178</v>
      </c>
    </row>
    <row r="177" spans="1:2" x14ac:dyDescent="0.25">
      <c r="A177" s="21">
        <v>43108.291666666664</v>
      </c>
      <c r="B177" s="12">
        <f>SUM(Zonal_Demand_Forecasted!B177:D177)</f>
        <v>178</v>
      </c>
    </row>
    <row r="178" spans="1:2" x14ac:dyDescent="0.25">
      <c r="A178" s="21">
        <v>43108.333333333336</v>
      </c>
      <c r="B178" s="12">
        <f>SUM(Zonal_Demand_Forecasted!B178:D178)</f>
        <v>178</v>
      </c>
    </row>
    <row r="179" spans="1:2" x14ac:dyDescent="0.25">
      <c r="A179" s="21">
        <v>43108.375</v>
      </c>
      <c r="B179" s="12">
        <f>SUM(Zonal_Demand_Forecasted!B179:D179)</f>
        <v>191</v>
      </c>
    </row>
    <row r="180" spans="1:2" x14ac:dyDescent="0.25">
      <c r="A180" s="21">
        <v>43108.416666666664</v>
      </c>
      <c r="B180" s="12">
        <f>SUM(Zonal_Demand_Forecasted!B180:D180)</f>
        <v>211</v>
      </c>
    </row>
    <row r="181" spans="1:2" x14ac:dyDescent="0.25">
      <c r="A181" s="21">
        <v>43108.458333333336</v>
      </c>
      <c r="B181" s="12">
        <f>SUM(Zonal_Demand_Forecasted!B181:D181)</f>
        <v>235</v>
      </c>
    </row>
    <row r="182" spans="1:2" x14ac:dyDescent="0.25">
      <c r="A182" s="21">
        <v>43108.5</v>
      </c>
      <c r="B182" s="12">
        <f>SUM(Zonal_Demand_Forecasted!B182:D182)</f>
        <v>248</v>
      </c>
    </row>
    <row r="183" spans="1:2" x14ac:dyDescent="0.25">
      <c r="A183" s="21">
        <v>43108.541666666664</v>
      </c>
      <c r="B183" s="12">
        <f>SUM(Zonal_Demand_Forecasted!B183:D183)</f>
        <v>241</v>
      </c>
    </row>
    <row r="184" spans="1:2" x14ac:dyDescent="0.25">
      <c r="A184" s="21">
        <v>43108.583333333336</v>
      </c>
      <c r="B184" s="12">
        <f>SUM(Zonal_Demand_Forecasted!B184:D184)</f>
        <v>237</v>
      </c>
    </row>
    <row r="185" spans="1:2" x14ac:dyDescent="0.25">
      <c r="A185" s="21">
        <v>43108.625</v>
      </c>
      <c r="B185" s="12">
        <f>SUM(Zonal_Demand_Forecasted!B185:D185)</f>
        <v>235</v>
      </c>
    </row>
    <row r="186" spans="1:2" x14ac:dyDescent="0.25">
      <c r="A186" s="21">
        <v>43108.666666666664</v>
      </c>
      <c r="B186" s="12">
        <f>SUM(Zonal_Demand_Forecasted!B186:D186)</f>
        <v>227</v>
      </c>
    </row>
    <row r="187" spans="1:2" x14ac:dyDescent="0.25">
      <c r="A187" s="21">
        <v>43108.708333333336</v>
      </c>
      <c r="B187" s="12">
        <f>SUM(Zonal_Demand_Forecasted!B187:D187)</f>
        <v>227</v>
      </c>
    </row>
    <row r="188" spans="1:2" x14ac:dyDescent="0.25">
      <c r="A188" s="21">
        <v>43108.75</v>
      </c>
      <c r="B188" s="12">
        <f>SUM(Zonal_Demand_Forecasted!B188:D188)</f>
        <v>222</v>
      </c>
    </row>
    <row r="189" spans="1:2" x14ac:dyDescent="0.25">
      <c r="A189" s="21">
        <v>43108.791666666664</v>
      </c>
      <c r="B189" s="12">
        <f>SUM(Zonal_Demand_Forecasted!B189:D189)</f>
        <v>226</v>
      </c>
    </row>
    <row r="190" spans="1:2" x14ac:dyDescent="0.25">
      <c r="A190" s="21">
        <v>43108.833333333336</v>
      </c>
      <c r="B190" s="12">
        <f>SUM(Zonal_Demand_Forecasted!B190:D190)</f>
        <v>242</v>
      </c>
    </row>
    <row r="191" spans="1:2" x14ac:dyDescent="0.25">
      <c r="A191" s="21">
        <v>43108.875</v>
      </c>
      <c r="B191" s="12">
        <f>SUM(Zonal_Demand_Forecasted!B191:D191)</f>
        <v>264</v>
      </c>
    </row>
    <row r="192" spans="1:2" x14ac:dyDescent="0.25">
      <c r="A192" s="21">
        <v>43108.916666666664</v>
      </c>
      <c r="B192" s="12">
        <f>SUM(Zonal_Demand_Forecasted!B192:D192)</f>
        <v>261</v>
      </c>
    </row>
    <row r="193" spans="1:2" x14ac:dyDescent="0.25">
      <c r="A193" s="21">
        <v>43108.958333333336</v>
      </c>
      <c r="B193" s="12">
        <f>SUM(Zonal_Demand_Forecasted!B193:D193)</f>
        <v>257</v>
      </c>
    </row>
    <row r="194" spans="1:2" x14ac:dyDescent="0.25">
      <c r="A194" s="21">
        <v>43109</v>
      </c>
      <c r="B194" s="12">
        <f>SUM(Zonal_Demand_Forecasted!B194:D194)</f>
        <v>251</v>
      </c>
    </row>
    <row r="195" spans="1:2" x14ac:dyDescent="0.25">
      <c r="A195" s="21">
        <v>43109.041666666664</v>
      </c>
      <c r="B195" s="12">
        <f>SUM(Zonal_Demand_Forecasted!B195:D195)</f>
        <v>244</v>
      </c>
    </row>
    <row r="196" spans="1:2" x14ac:dyDescent="0.25">
      <c r="A196" s="21">
        <v>43109.083333333336</v>
      </c>
      <c r="B196" s="12">
        <f>SUM(Zonal_Demand_Forecasted!B196:D196)</f>
        <v>225</v>
      </c>
    </row>
    <row r="197" spans="1:2" x14ac:dyDescent="0.25">
      <c r="A197" s="21">
        <v>43109.125</v>
      </c>
      <c r="B197" s="12">
        <f>SUM(Zonal_Demand_Forecasted!B197:D197)</f>
        <v>205</v>
      </c>
    </row>
    <row r="198" spans="1:2" x14ac:dyDescent="0.25">
      <c r="A198" s="21">
        <v>43109.166666666664</v>
      </c>
      <c r="B198" s="12">
        <f>SUM(Zonal_Demand_Forecasted!B198:D198)</f>
        <v>198</v>
      </c>
    </row>
    <row r="199" spans="1:2" x14ac:dyDescent="0.25">
      <c r="A199" s="21">
        <v>43109.208333333336</v>
      </c>
      <c r="B199" s="12">
        <f>SUM(Zonal_Demand_Forecasted!B199:D199)</f>
        <v>191</v>
      </c>
    </row>
    <row r="200" spans="1:2" x14ac:dyDescent="0.25">
      <c r="A200" s="21">
        <v>43109.25</v>
      </c>
      <c r="B200" s="12">
        <f>SUM(Zonal_Demand_Forecasted!B200:D200)</f>
        <v>184</v>
      </c>
    </row>
    <row r="201" spans="1:2" x14ac:dyDescent="0.25">
      <c r="A201" s="21">
        <v>43109.291666666664</v>
      </c>
      <c r="B201" s="12">
        <f>SUM(Zonal_Demand_Forecasted!B201:D201)</f>
        <v>185</v>
      </c>
    </row>
    <row r="202" spans="1:2" x14ac:dyDescent="0.25">
      <c r="A202" s="21">
        <v>43109.333333333336</v>
      </c>
      <c r="B202" s="12">
        <f>SUM(Zonal_Demand_Forecasted!B202:D202)</f>
        <v>187</v>
      </c>
    </row>
    <row r="203" spans="1:2" x14ac:dyDescent="0.25">
      <c r="A203" s="21">
        <v>43109.375</v>
      </c>
      <c r="B203" s="12">
        <f>SUM(Zonal_Demand_Forecasted!B203:D203)</f>
        <v>195</v>
      </c>
    </row>
    <row r="204" spans="1:2" x14ac:dyDescent="0.25">
      <c r="A204" s="21">
        <v>43109.416666666664</v>
      </c>
      <c r="B204" s="12">
        <f>SUM(Zonal_Demand_Forecasted!B204:D204)</f>
        <v>210</v>
      </c>
    </row>
    <row r="205" spans="1:2" x14ac:dyDescent="0.25">
      <c r="A205" s="21">
        <v>43109.458333333336</v>
      </c>
      <c r="B205" s="12">
        <f>SUM(Zonal_Demand_Forecasted!B205:D205)</f>
        <v>228</v>
      </c>
    </row>
    <row r="206" spans="1:2" x14ac:dyDescent="0.25">
      <c r="A206" s="21">
        <v>43109.5</v>
      </c>
      <c r="B206" s="12">
        <f>SUM(Zonal_Demand_Forecasted!B206:D206)</f>
        <v>235</v>
      </c>
    </row>
    <row r="207" spans="1:2" x14ac:dyDescent="0.25">
      <c r="A207" s="21">
        <v>43109.541666666664</v>
      </c>
      <c r="B207" s="12">
        <f>SUM(Zonal_Demand_Forecasted!B207:D207)</f>
        <v>241</v>
      </c>
    </row>
    <row r="208" spans="1:2" x14ac:dyDescent="0.25">
      <c r="A208" s="21">
        <v>43109.583333333336</v>
      </c>
      <c r="B208" s="12">
        <f>SUM(Zonal_Demand_Forecasted!B208:D208)</f>
        <v>239</v>
      </c>
    </row>
    <row r="209" spans="1:2" x14ac:dyDescent="0.25">
      <c r="A209" s="21">
        <v>43109.625</v>
      </c>
      <c r="B209" s="12">
        <f>SUM(Zonal_Demand_Forecasted!B209:D209)</f>
        <v>235</v>
      </c>
    </row>
    <row r="210" spans="1:2" x14ac:dyDescent="0.25">
      <c r="A210" s="21">
        <v>43109.666666666664</v>
      </c>
      <c r="B210" s="12">
        <f>SUM(Zonal_Demand_Forecasted!B210:D210)</f>
        <v>227</v>
      </c>
    </row>
    <row r="211" spans="1:2" x14ac:dyDescent="0.25">
      <c r="A211" s="21">
        <v>43109.708333333336</v>
      </c>
      <c r="B211" s="12">
        <f>SUM(Zonal_Demand_Forecasted!B211:D211)</f>
        <v>224</v>
      </c>
    </row>
    <row r="212" spans="1:2" x14ac:dyDescent="0.25">
      <c r="A212" s="21">
        <v>43109.75</v>
      </c>
      <c r="B212" s="12">
        <f>SUM(Zonal_Demand_Forecasted!B212:D212)</f>
        <v>221</v>
      </c>
    </row>
    <row r="213" spans="1:2" x14ac:dyDescent="0.25">
      <c r="A213" s="21">
        <v>43109.791666666664</v>
      </c>
      <c r="B213" s="12">
        <f>SUM(Zonal_Demand_Forecasted!B213:D213)</f>
        <v>221</v>
      </c>
    </row>
    <row r="214" spans="1:2" x14ac:dyDescent="0.25">
      <c r="A214" s="21">
        <v>43109.833333333336</v>
      </c>
      <c r="B214" s="12">
        <f>SUM(Zonal_Demand_Forecasted!B214:D214)</f>
        <v>225</v>
      </c>
    </row>
    <row r="215" spans="1:2" x14ac:dyDescent="0.25">
      <c r="A215" s="21">
        <v>43109.875</v>
      </c>
      <c r="B215" s="12">
        <f>SUM(Zonal_Demand_Forecasted!B215:D215)</f>
        <v>234</v>
      </c>
    </row>
    <row r="216" spans="1:2" x14ac:dyDescent="0.25">
      <c r="A216" s="21">
        <v>43109.916666666664</v>
      </c>
      <c r="B216" s="12">
        <f>SUM(Zonal_Demand_Forecasted!B216:D216)</f>
        <v>227</v>
      </c>
    </row>
    <row r="217" spans="1:2" x14ac:dyDescent="0.25">
      <c r="A217" s="21">
        <v>43109.958333333336</v>
      </c>
      <c r="B217" s="12">
        <f>SUM(Zonal_Demand_Forecasted!B217:D217)</f>
        <v>220</v>
      </c>
    </row>
    <row r="218" spans="1:2" x14ac:dyDescent="0.25">
      <c r="A218" s="21">
        <v>43110</v>
      </c>
      <c r="B218" s="12">
        <f>SUM(Zonal_Demand_Forecasted!B218:D218)</f>
        <v>216</v>
      </c>
    </row>
    <row r="219" spans="1:2" x14ac:dyDescent="0.25">
      <c r="A219" s="21">
        <v>43110.041666666664</v>
      </c>
      <c r="B219" s="12">
        <f>SUM(Zonal_Demand_Forecasted!B219:D219)</f>
        <v>200</v>
      </c>
    </row>
    <row r="220" spans="1:2" x14ac:dyDescent="0.25">
      <c r="A220" s="21">
        <v>43110.083333333336</v>
      </c>
      <c r="B220" s="12">
        <f>SUM(Zonal_Demand_Forecasted!B220:D220)</f>
        <v>194</v>
      </c>
    </row>
    <row r="221" spans="1:2" x14ac:dyDescent="0.25">
      <c r="A221" s="21">
        <v>43110.125</v>
      </c>
      <c r="B221" s="12">
        <f>SUM(Zonal_Demand_Forecasted!B221:D221)</f>
        <v>178</v>
      </c>
    </row>
    <row r="222" spans="1:2" x14ac:dyDescent="0.25">
      <c r="A222" s="21">
        <v>43110.166666666664</v>
      </c>
      <c r="B222" s="12">
        <f>SUM(Zonal_Demand_Forecasted!B222:D222)</f>
        <v>172</v>
      </c>
    </row>
    <row r="223" spans="1:2" x14ac:dyDescent="0.25">
      <c r="A223" s="21">
        <v>43110.208333333336</v>
      </c>
      <c r="B223" s="12">
        <f>SUM(Zonal_Demand_Forecasted!B223:D223)</f>
        <v>167</v>
      </c>
    </row>
    <row r="224" spans="1:2" x14ac:dyDescent="0.25">
      <c r="A224" s="21">
        <v>43110.25</v>
      </c>
      <c r="B224" s="12">
        <f>SUM(Zonal_Demand_Forecasted!B224:D224)</f>
        <v>166</v>
      </c>
    </row>
    <row r="225" spans="1:2" x14ac:dyDescent="0.25">
      <c r="A225" s="21">
        <v>43110.291666666664</v>
      </c>
      <c r="B225" s="12">
        <f>SUM(Zonal_Demand_Forecasted!B225:D225)</f>
        <v>165</v>
      </c>
    </row>
    <row r="226" spans="1:2" x14ac:dyDescent="0.25">
      <c r="A226" s="21">
        <v>43110.333333333336</v>
      </c>
      <c r="B226" s="12">
        <f>SUM(Zonal_Demand_Forecasted!B226:D226)</f>
        <v>165</v>
      </c>
    </row>
    <row r="227" spans="1:2" x14ac:dyDescent="0.25">
      <c r="A227" s="21">
        <v>43110.375</v>
      </c>
      <c r="B227" s="12">
        <f>SUM(Zonal_Demand_Forecasted!B227:D227)</f>
        <v>168</v>
      </c>
    </row>
    <row r="228" spans="1:2" x14ac:dyDescent="0.25">
      <c r="A228" s="21">
        <v>43110.416666666664</v>
      </c>
      <c r="B228" s="12">
        <f>SUM(Zonal_Demand_Forecasted!B228:D228)</f>
        <v>178</v>
      </c>
    </row>
    <row r="229" spans="1:2" x14ac:dyDescent="0.25">
      <c r="A229" s="21">
        <v>43110.458333333336</v>
      </c>
      <c r="B229" s="12">
        <f>SUM(Zonal_Demand_Forecasted!B229:D229)</f>
        <v>191</v>
      </c>
    </row>
    <row r="230" spans="1:2" x14ac:dyDescent="0.25">
      <c r="A230" s="21">
        <v>43110.5</v>
      </c>
      <c r="B230" s="12">
        <f>SUM(Zonal_Demand_Forecasted!B230:D230)</f>
        <v>202</v>
      </c>
    </row>
    <row r="231" spans="1:2" x14ac:dyDescent="0.25">
      <c r="A231" s="21">
        <v>43110.541666666664</v>
      </c>
      <c r="B231" s="12">
        <f>SUM(Zonal_Demand_Forecasted!B231:D231)</f>
        <v>208</v>
      </c>
    </row>
    <row r="232" spans="1:2" x14ac:dyDescent="0.25">
      <c r="A232" s="21">
        <v>43110.583333333336</v>
      </c>
      <c r="B232" s="12">
        <f>SUM(Zonal_Demand_Forecasted!B232:D232)</f>
        <v>208</v>
      </c>
    </row>
    <row r="233" spans="1:2" x14ac:dyDescent="0.25">
      <c r="A233" s="21">
        <v>43110.625</v>
      </c>
      <c r="B233" s="12">
        <f>SUM(Zonal_Demand_Forecasted!B233:D233)</f>
        <v>204</v>
      </c>
    </row>
    <row r="234" spans="1:2" x14ac:dyDescent="0.25">
      <c r="A234" s="21">
        <v>43110.666666666664</v>
      </c>
      <c r="B234" s="12">
        <f>SUM(Zonal_Demand_Forecasted!B234:D234)</f>
        <v>202</v>
      </c>
    </row>
    <row r="235" spans="1:2" x14ac:dyDescent="0.25">
      <c r="A235" s="21">
        <v>43110.708333333336</v>
      </c>
      <c r="B235" s="12">
        <f>SUM(Zonal_Demand_Forecasted!B235:D235)</f>
        <v>200</v>
      </c>
    </row>
    <row r="236" spans="1:2" x14ac:dyDescent="0.25">
      <c r="A236" s="21">
        <v>43110.75</v>
      </c>
      <c r="B236" s="12">
        <f>SUM(Zonal_Demand_Forecasted!B236:D236)</f>
        <v>195</v>
      </c>
    </row>
    <row r="237" spans="1:2" x14ac:dyDescent="0.25">
      <c r="A237" s="21">
        <v>43110.791666666664</v>
      </c>
      <c r="B237" s="12">
        <f>SUM(Zonal_Demand_Forecasted!B237:D237)</f>
        <v>194</v>
      </c>
    </row>
    <row r="238" spans="1:2" x14ac:dyDescent="0.25">
      <c r="A238" s="21">
        <v>43110.833333333336</v>
      </c>
      <c r="B238" s="12">
        <f>SUM(Zonal_Demand_Forecasted!B238:D238)</f>
        <v>208</v>
      </c>
    </row>
    <row r="239" spans="1:2" x14ac:dyDescent="0.25">
      <c r="A239" s="21">
        <v>43110.875</v>
      </c>
      <c r="B239" s="12">
        <f>SUM(Zonal_Demand_Forecasted!B239:D239)</f>
        <v>231</v>
      </c>
    </row>
    <row r="240" spans="1:2" x14ac:dyDescent="0.25">
      <c r="A240" s="21">
        <v>43110.916666666664</v>
      </c>
      <c r="B240" s="12">
        <f>SUM(Zonal_Demand_Forecasted!B240:D240)</f>
        <v>228</v>
      </c>
    </row>
    <row r="241" spans="1:2" x14ac:dyDescent="0.25">
      <c r="A241" s="21">
        <v>43110.958333333336</v>
      </c>
      <c r="B241" s="12">
        <f>SUM(Zonal_Demand_Forecasted!B241:D241)</f>
        <v>224</v>
      </c>
    </row>
    <row r="242" spans="1:2" x14ac:dyDescent="0.25">
      <c r="A242" s="21">
        <v>43111</v>
      </c>
      <c r="B242" s="12">
        <f>SUM(Zonal_Demand_Forecasted!B242:D242)</f>
        <v>217</v>
      </c>
    </row>
    <row r="243" spans="1:2" x14ac:dyDescent="0.25">
      <c r="A243" s="21">
        <v>43111.041666666664</v>
      </c>
      <c r="B243" s="12">
        <f>SUM(Zonal_Demand_Forecasted!B243:D243)</f>
        <v>215</v>
      </c>
    </row>
    <row r="244" spans="1:2" x14ac:dyDescent="0.25">
      <c r="A244" s="21">
        <v>43111.083333333336</v>
      </c>
      <c r="B244" s="12">
        <f>SUM(Zonal_Demand_Forecasted!B244:D244)</f>
        <v>198</v>
      </c>
    </row>
    <row r="245" spans="1:2" x14ac:dyDescent="0.25">
      <c r="A245" s="21">
        <v>43111.125</v>
      </c>
      <c r="B245" s="12">
        <f>SUM(Zonal_Demand_Forecasted!B245:D245)</f>
        <v>189</v>
      </c>
    </row>
    <row r="246" spans="1:2" x14ac:dyDescent="0.25">
      <c r="A246" s="21">
        <v>43111.166666666664</v>
      </c>
      <c r="B246" s="12">
        <f>SUM(Zonal_Demand_Forecasted!B246:D246)</f>
        <v>178</v>
      </c>
    </row>
    <row r="247" spans="1:2" x14ac:dyDescent="0.25">
      <c r="A247" s="21">
        <v>43111.208333333336</v>
      </c>
      <c r="B247" s="12">
        <f>SUM(Zonal_Demand_Forecasted!B247:D247)</f>
        <v>173</v>
      </c>
    </row>
    <row r="248" spans="1:2" x14ac:dyDescent="0.25">
      <c r="A248" s="21">
        <v>43111.25</v>
      </c>
      <c r="B248" s="12">
        <f>SUM(Zonal_Demand_Forecasted!B248:D248)</f>
        <v>171</v>
      </c>
    </row>
    <row r="249" spans="1:2" x14ac:dyDescent="0.25">
      <c r="A249" s="21">
        <v>43111.291666666664</v>
      </c>
      <c r="B249" s="12">
        <f>SUM(Zonal_Demand_Forecasted!B249:D249)</f>
        <v>167</v>
      </c>
    </row>
    <row r="250" spans="1:2" x14ac:dyDescent="0.25">
      <c r="A250" s="21">
        <v>43111.333333333336</v>
      </c>
      <c r="B250" s="12">
        <f>SUM(Zonal_Demand_Forecasted!B250:D250)</f>
        <v>166</v>
      </c>
    </row>
    <row r="251" spans="1:2" x14ac:dyDescent="0.25">
      <c r="A251" s="21">
        <v>43111.375</v>
      </c>
      <c r="B251" s="12">
        <f>SUM(Zonal_Demand_Forecasted!B251:D251)</f>
        <v>171</v>
      </c>
    </row>
    <row r="252" spans="1:2" x14ac:dyDescent="0.25">
      <c r="A252" s="21">
        <v>43111.416666666664</v>
      </c>
      <c r="B252" s="12">
        <f>SUM(Zonal_Demand_Forecasted!B252:D252)</f>
        <v>181</v>
      </c>
    </row>
    <row r="253" spans="1:2" x14ac:dyDescent="0.25">
      <c r="A253" s="21">
        <v>43111.458333333336</v>
      </c>
      <c r="B253" s="12">
        <f>SUM(Zonal_Demand_Forecasted!B253:D253)</f>
        <v>189</v>
      </c>
    </row>
    <row r="254" spans="1:2" x14ac:dyDescent="0.25">
      <c r="A254" s="21">
        <v>43111.5</v>
      </c>
      <c r="B254" s="12">
        <f>SUM(Zonal_Demand_Forecasted!B254:D254)</f>
        <v>200</v>
      </c>
    </row>
    <row r="255" spans="1:2" x14ac:dyDescent="0.25">
      <c r="A255" s="21">
        <v>43111.541666666664</v>
      </c>
      <c r="B255" s="12">
        <f>SUM(Zonal_Demand_Forecasted!B255:D255)</f>
        <v>204</v>
      </c>
    </row>
    <row r="256" spans="1:2" x14ac:dyDescent="0.25">
      <c r="A256" s="21">
        <v>43111.583333333336</v>
      </c>
      <c r="B256" s="12">
        <f>SUM(Zonal_Demand_Forecasted!B256:D256)</f>
        <v>202</v>
      </c>
    </row>
    <row r="257" spans="1:2" x14ac:dyDescent="0.25">
      <c r="A257" s="21">
        <v>43111.625</v>
      </c>
      <c r="B257" s="12">
        <f>SUM(Zonal_Demand_Forecasted!B257:D257)</f>
        <v>200</v>
      </c>
    </row>
    <row r="258" spans="1:2" x14ac:dyDescent="0.25">
      <c r="A258" s="21">
        <v>43111.666666666664</v>
      </c>
      <c r="B258" s="12">
        <f>SUM(Zonal_Demand_Forecasted!B258:D258)</f>
        <v>195</v>
      </c>
    </row>
    <row r="259" spans="1:2" x14ac:dyDescent="0.25">
      <c r="A259" s="21">
        <v>43111.708333333336</v>
      </c>
      <c r="B259" s="12">
        <f>SUM(Zonal_Demand_Forecasted!B259:D259)</f>
        <v>191</v>
      </c>
    </row>
    <row r="260" spans="1:2" x14ac:dyDescent="0.25">
      <c r="A260" s="21">
        <v>43111.75</v>
      </c>
      <c r="B260" s="12">
        <f>SUM(Zonal_Demand_Forecasted!B260:D260)</f>
        <v>187</v>
      </c>
    </row>
    <row r="261" spans="1:2" x14ac:dyDescent="0.25">
      <c r="A261" s="21">
        <v>43111.791666666664</v>
      </c>
      <c r="B261" s="12">
        <f>SUM(Zonal_Demand_Forecasted!B261:D261)</f>
        <v>192</v>
      </c>
    </row>
    <row r="262" spans="1:2" x14ac:dyDescent="0.25">
      <c r="A262" s="21">
        <v>43111.833333333336</v>
      </c>
      <c r="B262" s="12">
        <f>SUM(Zonal_Demand_Forecasted!B262:D262)</f>
        <v>208</v>
      </c>
    </row>
    <row r="263" spans="1:2" x14ac:dyDescent="0.25">
      <c r="A263" s="21">
        <v>43111.875</v>
      </c>
      <c r="B263" s="12">
        <f>SUM(Zonal_Demand_Forecasted!B263:D263)</f>
        <v>227</v>
      </c>
    </row>
    <row r="264" spans="1:2" x14ac:dyDescent="0.25">
      <c r="A264" s="21">
        <v>43111.916666666664</v>
      </c>
      <c r="B264" s="12">
        <f>SUM(Zonal_Demand_Forecasted!B264:D264)</f>
        <v>228</v>
      </c>
    </row>
    <row r="265" spans="1:2" x14ac:dyDescent="0.25">
      <c r="A265" s="21">
        <v>43111.958333333336</v>
      </c>
      <c r="B265" s="12">
        <f>SUM(Zonal_Demand_Forecasted!B265:D265)</f>
        <v>224</v>
      </c>
    </row>
    <row r="266" spans="1:2" x14ac:dyDescent="0.25">
      <c r="A266" s="21">
        <v>43112</v>
      </c>
      <c r="B266" s="12">
        <f>SUM(Zonal_Demand_Forecasted!B266:D266)</f>
        <v>216</v>
      </c>
    </row>
    <row r="267" spans="1:2" x14ac:dyDescent="0.25">
      <c r="A267" s="21">
        <v>43112.041666666664</v>
      </c>
      <c r="B267" s="12">
        <f>SUM(Zonal_Demand_Forecasted!B267:D267)</f>
        <v>208</v>
      </c>
    </row>
    <row r="268" spans="1:2" x14ac:dyDescent="0.25">
      <c r="A268" s="21">
        <v>43112.083333333336</v>
      </c>
      <c r="B268" s="12">
        <f>SUM(Zonal_Demand_Forecasted!B268:D268)</f>
        <v>191</v>
      </c>
    </row>
    <row r="269" spans="1:2" x14ac:dyDescent="0.25">
      <c r="A269" s="21">
        <v>43112.125</v>
      </c>
      <c r="B269" s="12">
        <f>SUM(Zonal_Demand_Forecasted!B269:D269)</f>
        <v>176</v>
      </c>
    </row>
    <row r="270" spans="1:2" x14ac:dyDescent="0.25">
      <c r="A270" s="21">
        <v>43112.166666666664</v>
      </c>
      <c r="B270" s="12">
        <f>SUM(Zonal_Demand_Forecasted!B270:D270)</f>
        <v>163</v>
      </c>
    </row>
    <row r="271" spans="1:2" x14ac:dyDescent="0.25">
      <c r="A271" s="21">
        <v>43112.208333333336</v>
      </c>
      <c r="B271" s="12">
        <f>SUM(Zonal_Demand_Forecasted!B271:D271)</f>
        <v>161</v>
      </c>
    </row>
    <row r="272" spans="1:2" x14ac:dyDescent="0.25">
      <c r="A272" s="21">
        <v>43112.25</v>
      </c>
      <c r="B272" s="12">
        <f>SUM(Zonal_Demand_Forecasted!B272:D272)</f>
        <v>152</v>
      </c>
    </row>
    <row r="273" spans="1:2" x14ac:dyDescent="0.25">
      <c r="A273" s="21">
        <v>43112.291666666664</v>
      </c>
      <c r="B273" s="12">
        <f>SUM(Zonal_Demand_Forecasted!B273:D273)</f>
        <v>154</v>
      </c>
    </row>
    <row r="274" spans="1:2" x14ac:dyDescent="0.25">
      <c r="A274" s="21">
        <v>43112.333333333336</v>
      </c>
      <c r="B274" s="12">
        <f>SUM(Zonal_Demand_Forecasted!B274:D274)</f>
        <v>158</v>
      </c>
    </row>
    <row r="275" spans="1:2" x14ac:dyDescent="0.25">
      <c r="A275" s="21">
        <v>43112.375</v>
      </c>
      <c r="B275" s="12">
        <f>SUM(Zonal_Demand_Forecasted!B275:D275)</f>
        <v>163</v>
      </c>
    </row>
    <row r="276" spans="1:2" x14ac:dyDescent="0.25">
      <c r="A276" s="21">
        <v>43112.416666666664</v>
      </c>
      <c r="B276" s="12">
        <f>SUM(Zonal_Demand_Forecasted!B276:D276)</f>
        <v>184</v>
      </c>
    </row>
    <row r="277" spans="1:2" x14ac:dyDescent="0.25">
      <c r="A277" s="21">
        <v>43112.458333333336</v>
      </c>
      <c r="B277" s="12">
        <f>SUM(Zonal_Demand_Forecasted!B277:D277)</f>
        <v>209</v>
      </c>
    </row>
    <row r="278" spans="1:2" x14ac:dyDescent="0.25">
      <c r="A278" s="21">
        <v>43112.5</v>
      </c>
      <c r="B278" s="12">
        <f>SUM(Zonal_Demand_Forecasted!B278:D278)</f>
        <v>215</v>
      </c>
    </row>
    <row r="279" spans="1:2" x14ac:dyDescent="0.25">
      <c r="A279" s="21">
        <v>43112.541666666664</v>
      </c>
      <c r="B279" s="12">
        <f>SUM(Zonal_Demand_Forecasted!B279:D279)</f>
        <v>214</v>
      </c>
    </row>
    <row r="280" spans="1:2" x14ac:dyDescent="0.25">
      <c r="A280" s="21">
        <v>43112.583333333336</v>
      </c>
      <c r="B280" s="12">
        <f>SUM(Zonal_Demand_Forecasted!B280:D280)</f>
        <v>210</v>
      </c>
    </row>
    <row r="281" spans="1:2" x14ac:dyDescent="0.25">
      <c r="A281" s="21">
        <v>43112.625</v>
      </c>
      <c r="B281" s="12">
        <f>SUM(Zonal_Demand_Forecasted!B281:D281)</f>
        <v>214</v>
      </c>
    </row>
    <row r="282" spans="1:2" x14ac:dyDescent="0.25">
      <c r="A282" s="21">
        <v>43112.666666666664</v>
      </c>
      <c r="B282" s="12">
        <f>SUM(Zonal_Demand_Forecasted!B282:D282)</f>
        <v>211</v>
      </c>
    </row>
    <row r="283" spans="1:2" x14ac:dyDescent="0.25">
      <c r="A283" s="21">
        <v>43112.708333333336</v>
      </c>
      <c r="B283" s="12">
        <f>SUM(Zonal_Demand_Forecasted!B283:D283)</f>
        <v>209</v>
      </c>
    </row>
    <row r="284" spans="1:2" x14ac:dyDescent="0.25">
      <c r="A284" s="21">
        <v>43112.75</v>
      </c>
      <c r="B284" s="12">
        <f>SUM(Zonal_Demand_Forecasted!B284:D284)</f>
        <v>206</v>
      </c>
    </row>
    <row r="285" spans="1:2" x14ac:dyDescent="0.25">
      <c r="A285" s="21">
        <v>43112.791666666664</v>
      </c>
      <c r="B285" s="12">
        <f>SUM(Zonal_Demand_Forecasted!B285:D285)</f>
        <v>210</v>
      </c>
    </row>
    <row r="286" spans="1:2" x14ac:dyDescent="0.25">
      <c r="A286" s="21">
        <v>43112.833333333336</v>
      </c>
      <c r="B286" s="12">
        <f>SUM(Zonal_Demand_Forecasted!B286:D286)</f>
        <v>225</v>
      </c>
    </row>
    <row r="287" spans="1:2" x14ac:dyDescent="0.25">
      <c r="A287" s="21">
        <v>43112.875</v>
      </c>
      <c r="B287" s="12">
        <f>SUM(Zonal_Demand_Forecasted!B287:D287)</f>
        <v>228</v>
      </c>
    </row>
    <row r="288" spans="1:2" x14ac:dyDescent="0.25">
      <c r="A288" s="21">
        <v>43112.916666666664</v>
      </c>
      <c r="B288" s="12">
        <f>SUM(Zonal_Demand_Forecasted!B288:D288)</f>
        <v>228</v>
      </c>
    </row>
    <row r="289" spans="1:2" x14ac:dyDescent="0.25">
      <c r="A289" s="21">
        <v>43112.958333333336</v>
      </c>
      <c r="B289" s="12">
        <f>SUM(Zonal_Demand_Forecasted!B289:D289)</f>
        <v>218</v>
      </c>
    </row>
    <row r="290" spans="1:2" x14ac:dyDescent="0.25">
      <c r="A290" s="21">
        <v>43113</v>
      </c>
      <c r="B290" s="12">
        <f>SUM(Zonal_Demand_Forecasted!B290:D290)</f>
        <v>215</v>
      </c>
    </row>
    <row r="291" spans="1:2" x14ac:dyDescent="0.25">
      <c r="A291" s="21">
        <v>43113.041666666664</v>
      </c>
      <c r="B291" s="12">
        <f>SUM(Zonal_Demand_Forecasted!B291:D291)</f>
        <v>206</v>
      </c>
    </row>
    <row r="292" spans="1:2" x14ac:dyDescent="0.25">
      <c r="A292" s="21">
        <v>43113.083333333336</v>
      </c>
      <c r="B292" s="12">
        <f>SUM(Zonal_Demand_Forecasted!B292:D292)</f>
        <v>184</v>
      </c>
    </row>
    <row r="293" spans="1:2" x14ac:dyDescent="0.25">
      <c r="A293" s="21">
        <v>43113.125</v>
      </c>
      <c r="B293" s="12">
        <f>SUM(Zonal_Demand_Forecasted!B293:D293)</f>
        <v>168</v>
      </c>
    </row>
    <row r="294" spans="1:2" x14ac:dyDescent="0.25">
      <c r="A294" s="21">
        <v>43113.166666666664</v>
      </c>
      <c r="B294" s="12">
        <f>SUM(Zonal_Demand_Forecasted!B294:D294)</f>
        <v>158</v>
      </c>
    </row>
    <row r="295" spans="1:2" x14ac:dyDescent="0.25">
      <c r="A295" s="21">
        <v>43113.208333333336</v>
      </c>
      <c r="B295" s="12">
        <f>SUM(Zonal_Demand_Forecasted!B295:D295)</f>
        <v>152</v>
      </c>
    </row>
    <row r="296" spans="1:2" x14ac:dyDescent="0.25">
      <c r="A296" s="21">
        <v>43113.25</v>
      </c>
      <c r="B296" s="12">
        <f>SUM(Zonal_Demand_Forecasted!B296:D296)</f>
        <v>151</v>
      </c>
    </row>
    <row r="297" spans="1:2" x14ac:dyDescent="0.25">
      <c r="A297" s="21">
        <v>43113.291666666664</v>
      </c>
      <c r="B297" s="12">
        <f>SUM(Zonal_Demand_Forecasted!B297:D297)</f>
        <v>149</v>
      </c>
    </row>
    <row r="298" spans="1:2" x14ac:dyDescent="0.25">
      <c r="A298" s="21">
        <v>43113.333333333336</v>
      </c>
      <c r="B298" s="12">
        <f>SUM(Zonal_Demand_Forecasted!B298:D298)</f>
        <v>158</v>
      </c>
    </row>
    <row r="299" spans="1:2" x14ac:dyDescent="0.25">
      <c r="A299" s="21">
        <v>43113.375</v>
      </c>
      <c r="B299" s="12">
        <f>SUM(Zonal_Demand_Forecasted!B299:D299)</f>
        <v>174</v>
      </c>
    </row>
    <row r="300" spans="1:2" x14ac:dyDescent="0.25">
      <c r="A300" s="21">
        <v>43113.416666666664</v>
      </c>
      <c r="B300" s="12">
        <f>SUM(Zonal_Demand_Forecasted!B300:D300)</f>
        <v>191</v>
      </c>
    </row>
    <row r="301" spans="1:2" x14ac:dyDescent="0.25">
      <c r="A301" s="21">
        <v>43113.458333333336</v>
      </c>
      <c r="B301" s="12">
        <f>SUM(Zonal_Demand_Forecasted!B301:D301)</f>
        <v>215</v>
      </c>
    </row>
    <row r="302" spans="1:2" x14ac:dyDescent="0.25">
      <c r="A302" s="21">
        <v>43113.5</v>
      </c>
      <c r="B302" s="12">
        <f>SUM(Zonal_Demand_Forecasted!B302:D302)</f>
        <v>224</v>
      </c>
    </row>
    <row r="303" spans="1:2" x14ac:dyDescent="0.25">
      <c r="A303" s="21">
        <v>43113.541666666664</v>
      </c>
      <c r="B303" s="12">
        <f>SUM(Zonal_Demand_Forecasted!B303:D303)</f>
        <v>221</v>
      </c>
    </row>
    <row r="304" spans="1:2" x14ac:dyDescent="0.25">
      <c r="A304" s="21">
        <v>43113.583333333336</v>
      </c>
      <c r="B304" s="12">
        <f>SUM(Zonal_Demand_Forecasted!B304:D304)</f>
        <v>217</v>
      </c>
    </row>
    <row r="305" spans="1:2" x14ac:dyDescent="0.25">
      <c r="A305" s="21">
        <v>43113.625</v>
      </c>
      <c r="B305" s="12">
        <f>SUM(Zonal_Demand_Forecasted!B305:D305)</f>
        <v>216</v>
      </c>
    </row>
    <row r="306" spans="1:2" x14ac:dyDescent="0.25">
      <c r="A306" s="21">
        <v>43113.666666666664</v>
      </c>
      <c r="B306" s="12">
        <f>SUM(Zonal_Demand_Forecasted!B306:D306)</f>
        <v>218</v>
      </c>
    </row>
    <row r="307" spans="1:2" x14ac:dyDescent="0.25">
      <c r="A307" s="21">
        <v>43113.708333333336</v>
      </c>
      <c r="B307" s="12">
        <f>SUM(Zonal_Demand_Forecasted!B307:D307)</f>
        <v>211</v>
      </c>
    </row>
    <row r="308" spans="1:2" x14ac:dyDescent="0.25">
      <c r="A308" s="21">
        <v>43113.75</v>
      </c>
      <c r="B308" s="12">
        <f>SUM(Zonal_Demand_Forecasted!B308:D308)</f>
        <v>209</v>
      </c>
    </row>
    <row r="309" spans="1:2" x14ac:dyDescent="0.25">
      <c r="A309" s="21">
        <v>43113.791666666664</v>
      </c>
      <c r="B309" s="12">
        <f>SUM(Zonal_Demand_Forecasted!B309:D309)</f>
        <v>218</v>
      </c>
    </row>
    <row r="310" spans="1:2" x14ac:dyDescent="0.25">
      <c r="A310" s="21">
        <v>43113.833333333336</v>
      </c>
      <c r="B310" s="12">
        <f>SUM(Zonal_Demand_Forecasted!B310:D310)</f>
        <v>232</v>
      </c>
    </row>
    <row r="311" spans="1:2" x14ac:dyDescent="0.25">
      <c r="A311" s="21">
        <v>43113.875</v>
      </c>
      <c r="B311" s="12">
        <f>SUM(Zonal_Demand_Forecasted!B311:D311)</f>
        <v>244</v>
      </c>
    </row>
    <row r="312" spans="1:2" x14ac:dyDescent="0.25">
      <c r="A312" s="21">
        <v>43113.916666666664</v>
      </c>
      <c r="B312" s="12">
        <f>SUM(Zonal_Demand_Forecasted!B312:D312)</f>
        <v>244</v>
      </c>
    </row>
    <row r="313" spans="1:2" x14ac:dyDescent="0.25">
      <c r="A313" s="21">
        <v>43113.958333333336</v>
      </c>
      <c r="B313" s="12">
        <f>SUM(Zonal_Demand_Forecasted!B313:D313)</f>
        <v>237</v>
      </c>
    </row>
    <row r="314" spans="1:2" x14ac:dyDescent="0.25">
      <c r="A314" s="21">
        <v>43114</v>
      </c>
      <c r="B314" s="12">
        <f>SUM(Zonal_Demand_Forecasted!B314:D314)</f>
        <v>232</v>
      </c>
    </row>
    <row r="315" spans="1:2" x14ac:dyDescent="0.25">
      <c r="A315" s="21">
        <v>43114.041666666664</v>
      </c>
      <c r="B315" s="12">
        <f>SUM(Zonal_Demand_Forecasted!B315:D315)</f>
        <v>222</v>
      </c>
    </row>
    <row r="316" spans="1:2" x14ac:dyDescent="0.25">
      <c r="A316" s="21">
        <v>43114.083333333336</v>
      </c>
      <c r="B316" s="12">
        <f>SUM(Zonal_Demand_Forecasted!B316:D316)</f>
        <v>202</v>
      </c>
    </row>
    <row r="317" spans="1:2" x14ac:dyDescent="0.25">
      <c r="A317" s="21">
        <v>43114.125</v>
      </c>
      <c r="B317" s="12">
        <f>SUM(Zonal_Demand_Forecasted!B317:D317)</f>
        <v>189</v>
      </c>
    </row>
    <row r="318" spans="1:2" x14ac:dyDescent="0.25">
      <c r="A318" s="21">
        <v>43114.166666666664</v>
      </c>
      <c r="B318" s="12">
        <f>SUM(Zonal_Demand_Forecasted!B318:D318)</f>
        <v>178</v>
      </c>
    </row>
    <row r="319" spans="1:2" x14ac:dyDescent="0.25">
      <c r="A319" s="21">
        <v>43114.208333333336</v>
      </c>
      <c r="B319" s="12">
        <f>SUM(Zonal_Demand_Forecasted!B319:D319)</f>
        <v>171</v>
      </c>
    </row>
    <row r="320" spans="1:2" x14ac:dyDescent="0.25">
      <c r="A320" s="21">
        <v>43114.25</v>
      </c>
      <c r="B320" s="12">
        <f>SUM(Zonal_Demand_Forecasted!B320:D320)</f>
        <v>174</v>
      </c>
    </row>
    <row r="321" spans="1:2" x14ac:dyDescent="0.25">
      <c r="A321" s="21">
        <v>43114.291666666664</v>
      </c>
      <c r="B321" s="12">
        <f>SUM(Zonal_Demand_Forecasted!B321:D321)</f>
        <v>169</v>
      </c>
    </row>
    <row r="322" spans="1:2" x14ac:dyDescent="0.25">
      <c r="A322" s="21">
        <v>43114.333333333336</v>
      </c>
      <c r="B322" s="12">
        <f>SUM(Zonal_Demand_Forecasted!B322:D322)</f>
        <v>173</v>
      </c>
    </row>
    <row r="323" spans="1:2" x14ac:dyDescent="0.25">
      <c r="A323" s="21">
        <v>43114.375</v>
      </c>
      <c r="B323" s="12">
        <f>SUM(Zonal_Demand_Forecasted!B323:D323)</f>
        <v>182</v>
      </c>
    </row>
    <row r="324" spans="1:2" x14ac:dyDescent="0.25">
      <c r="A324" s="21">
        <v>43114.416666666664</v>
      </c>
      <c r="B324" s="12">
        <f>SUM(Zonal_Demand_Forecasted!B324:D324)</f>
        <v>202</v>
      </c>
    </row>
    <row r="325" spans="1:2" x14ac:dyDescent="0.25">
      <c r="A325" s="21">
        <v>43114.458333333336</v>
      </c>
      <c r="B325" s="12">
        <f>SUM(Zonal_Demand_Forecasted!B325:D325)</f>
        <v>231</v>
      </c>
    </row>
    <row r="326" spans="1:2" x14ac:dyDescent="0.25">
      <c r="A326" s="21">
        <v>43114.5</v>
      </c>
      <c r="B326" s="12">
        <f>SUM(Zonal_Demand_Forecasted!B326:D326)</f>
        <v>231</v>
      </c>
    </row>
    <row r="327" spans="1:2" x14ac:dyDescent="0.25">
      <c r="A327" s="21">
        <v>43114.541666666664</v>
      </c>
      <c r="B327" s="12">
        <f>SUM(Zonal_Demand_Forecasted!B327:D327)</f>
        <v>224</v>
      </c>
    </row>
    <row r="328" spans="1:2" x14ac:dyDescent="0.25">
      <c r="A328" s="21">
        <v>43114.583333333336</v>
      </c>
      <c r="B328" s="12">
        <f>SUM(Zonal_Demand_Forecasted!B328:D328)</f>
        <v>220</v>
      </c>
    </row>
    <row r="329" spans="1:2" x14ac:dyDescent="0.25">
      <c r="A329" s="21">
        <v>43114.625</v>
      </c>
      <c r="B329" s="12">
        <f>SUM(Zonal_Demand_Forecasted!B329:D329)</f>
        <v>215</v>
      </c>
    </row>
    <row r="330" spans="1:2" x14ac:dyDescent="0.25">
      <c r="A330" s="21">
        <v>43114.666666666664</v>
      </c>
      <c r="B330" s="12">
        <f>SUM(Zonal_Demand_Forecasted!B330:D330)</f>
        <v>126</v>
      </c>
    </row>
    <row r="331" spans="1:2" x14ac:dyDescent="0.25">
      <c r="A331" s="21">
        <v>43114.708333333336</v>
      </c>
      <c r="B331" s="12">
        <f>SUM(Zonal_Demand_Forecasted!B331:D331)</f>
        <v>86</v>
      </c>
    </row>
    <row r="332" spans="1:2" x14ac:dyDescent="0.25">
      <c r="A332" s="21">
        <v>43114.75</v>
      </c>
      <c r="B332" s="12">
        <f>SUM(Zonal_Demand_Forecasted!B332:D332)</f>
        <v>195</v>
      </c>
    </row>
    <row r="333" spans="1:2" x14ac:dyDescent="0.25">
      <c r="A333" s="21">
        <v>43114.791666666664</v>
      </c>
      <c r="B333" s="12">
        <f>SUM(Zonal_Demand_Forecasted!B333:D333)</f>
        <v>201</v>
      </c>
    </row>
    <row r="334" spans="1:2" x14ac:dyDescent="0.25">
      <c r="A334" s="21">
        <v>43114.833333333336</v>
      </c>
      <c r="B334" s="12">
        <f>SUM(Zonal_Demand_Forecasted!B334:D334)</f>
        <v>218</v>
      </c>
    </row>
    <row r="335" spans="1:2" x14ac:dyDescent="0.25">
      <c r="A335" s="21">
        <v>43114.875</v>
      </c>
      <c r="B335" s="12">
        <f>SUM(Zonal_Demand_Forecasted!B335:D335)</f>
        <v>234</v>
      </c>
    </row>
    <row r="336" spans="1:2" x14ac:dyDescent="0.25">
      <c r="A336" s="21">
        <v>43114.916666666664</v>
      </c>
      <c r="B336" s="12">
        <f>SUM(Zonal_Demand_Forecasted!B336:D336)</f>
        <v>235</v>
      </c>
    </row>
    <row r="337" spans="1:2" x14ac:dyDescent="0.25">
      <c r="A337" s="21">
        <v>43114.958333333336</v>
      </c>
      <c r="B337" s="12">
        <f>SUM(Zonal_Demand_Forecasted!B337:D337)</f>
        <v>226</v>
      </c>
    </row>
    <row r="338" spans="1:2" x14ac:dyDescent="0.25">
      <c r="A338" s="21">
        <v>43115</v>
      </c>
      <c r="B338" s="12">
        <f>SUM(Zonal_Demand_Forecasted!B338:D338)</f>
        <v>221</v>
      </c>
    </row>
    <row r="339" spans="1:2" x14ac:dyDescent="0.25">
      <c r="A339" s="21">
        <v>43115.041666666664</v>
      </c>
      <c r="B339" s="12">
        <f>SUM(Zonal_Demand_Forecasted!B339:D339)</f>
        <v>211</v>
      </c>
    </row>
    <row r="340" spans="1:2" x14ac:dyDescent="0.25">
      <c r="A340" s="21">
        <v>43115.083333333336</v>
      </c>
      <c r="B340" s="12">
        <f>SUM(Zonal_Demand_Forecasted!B340:D340)</f>
        <v>195</v>
      </c>
    </row>
    <row r="341" spans="1:2" x14ac:dyDescent="0.25">
      <c r="A341" s="21">
        <v>43115.125</v>
      </c>
      <c r="B341" s="12">
        <f>SUM(Zonal_Demand_Forecasted!B341:D341)</f>
        <v>181</v>
      </c>
    </row>
    <row r="342" spans="1:2" x14ac:dyDescent="0.25">
      <c r="A342" s="21">
        <v>43115.166666666664</v>
      </c>
      <c r="B342" s="12">
        <f>SUM(Zonal_Demand_Forecasted!B342:D342)</f>
        <v>168</v>
      </c>
    </row>
    <row r="343" spans="1:2" x14ac:dyDescent="0.25">
      <c r="A343" s="21">
        <v>43115.208333333336</v>
      </c>
      <c r="B343" s="12">
        <f>SUM(Zonal_Demand_Forecasted!B343:D343)</f>
        <v>168</v>
      </c>
    </row>
    <row r="344" spans="1:2" x14ac:dyDescent="0.25">
      <c r="A344" s="21">
        <v>43115.25</v>
      </c>
      <c r="B344" s="12">
        <f>SUM(Zonal_Demand_Forecasted!B344:D344)</f>
        <v>165</v>
      </c>
    </row>
    <row r="345" spans="1:2" x14ac:dyDescent="0.25">
      <c r="A345" s="21">
        <v>43115.291666666664</v>
      </c>
      <c r="B345" s="12">
        <f>SUM(Zonal_Demand_Forecasted!B345:D345)</f>
        <v>165</v>
      </c>
    </row>
    <row r="346" spans="1:2" x14ac:dyDescent="0.25">
      <c r="A346" s="21">
        <v>43115.333333333336</v>
      </c>
      <c r="B346" s="12">
        <f>SUM(Zonal_Demand_Forecasted!B346:D346)</f>
        <v>169</v>
      </c>
    </row>
    <row r="347" spans="1:2" x14ac:dyDescent="0.25">
      <c r="A347" s="21">
        <v>43115.375</v>
      </c>
      <c r="B347" s="12">
        <f>SUM(Zonal_Demand_Forecasted!B347:D347)</f>
        <v>175</v>
      </c>
    </row>
    <row r="348" spans="1:2" x14ac:dyDescent="0.25">
      <c r="A348" s="21">
        <v>43115.416666666664</v>
      </c>
      <c r="B348" s="12">
        <f>SUM(Zonal_Demand_Forecasted!B348:D348)</f>
        <v>195</v>
      </c>
    </row>
    <row r="349" spans="1:2" x14ac:dyDescent="0.25">
      <c r="A349" s="21">
        <v>43115.458333333336</v>
      </c>
      <c r="B349" s="12">
        <f>SUM(Zonal_Demand_Forecasted!B349:D349)</f>
        <v>218</v>
      </c>
    </row>
    <row r="350" spans="1:2" x14ac:dyDescent="0.25">
      <c r="A350" s="21">
        <v>43115.5</v>
      </c>
      <c r="B350" s="12">
        <f>SUM(Zonal_Demand_Forecasted!B350:D350)</f>
        <v>220</v>
      </c>
    </row>
    <row r="351" spans="1:2" x14ac:dyDescent="0.25">
      <c r="A351" s="21">
        <v>43115.541666666664</v>
      </c>
      <c r="B351" s="12">
        <f>SUM(Zonal_Demand_Forecasted!B351:D351)</f>
        <v>217</v>
      </c>
    </row>
    <row r="352" spans="1:2" x14ac:dyDescent="0.25">
      <c r="A352" s="21">
        <v>43115.583333333336</v>
      </c>
      <c r="B352" s="12">
        <f>SUM(Zonal_Demand_Forecasted!B352:D352)</f>
        <v>215</v>
      </c>
    </row>
    <row r="353" spans="1:2" x14ac:dyDescent="0.25">
      <c r="A353" s="21">
        <v>43115.625</v>
      </c>
      <c r="B353" s="12">
        <f>SUM(Zonal_Demand_Forecasted!B353:D353)</f>
        <v>214</v>
      </c>
    </row>
    <row r="354" spans="1:2" x14ac:dyDescent="0.25">
      <c r="A354" s="21">
        <v>43115.666666666664</v>
      </c>
      <c r="B354" s="12">
        <f>SUM(Zonal_Demand_Forecasted!B354:D354)</f>
        <v>208</v>
      </c>
    </row>
    <row r="355" spans="1:2" x14ac:dyDescent="0.25">
      <c r="A355" s="21">
        <v>43115.708333333336</v>
      </c>
      <c r="B355" s="12">
        <f>SUM(Zonal_Demand_Forecasted!B355:D355)</f>
        <v>200</v>
      </c>
    </row>
    <row r="356" spans="1:2" x14ac:dyDescent="0.25">
      <c r="A356" s="21">
        <v>43115.75</v>
      </c>
      <c r="B356" s="12">
        <f>SUM(Zonal_Demand_Forecasted!B356:D356)</f>
        <v>202</v>
      </c>
    </row>
    <row r="357" spans="1:2" x14ac:dyDescent="0.25">
      <c r="A357" s="21">
        <v>43115.791666666664</v>
      </c>
      <c r="B357" s="12">
        <f>SUM(Zonal_Demand_Forecasted!B357:D357)</f>
        <v>208</v>
      </c>
    </row>
    <row r="358" spans="1:2" x14ac:dyDescent="0.25">
      <c r="A358" s="21">
        <v>43115.833333333336</v>
      </c>
      <c r="B358" s="12">
        <f>SUM(Zonal_Demand_Forecasted!B358:D358)</f>
        <v>217</v>
      </c>
    </row>
    <row r="359" spans="1:2" x14ac:dyDescent="0.25">
      <c r="A359" s="21">
        <v>43115.875</v>
      </c>
      <c r="B359" s="12">
        <f>SUM(Zonal_Demand_Forecasted!B359:D359)</f>
        <v>231</v>
      </c>
    </row>
    <row r="360" spans="1:2" x14ac:dyDescent="0.25">
      <c r="A360" s="21">
        <v>43115.916666666664</v>
      </c>
      <c r="B360" s="12">
        <f>SUM(Zonal_Demand_Forecasted!B360:D360)</f>
        <v>227</v>
      </c>
    </row>
    <row r="361" spans="1:2" x14ac:dyDescent="0.25">
      <c r="A361" s="21">
        <v>43115.958333333336</v>
      </c>
      <c r="B361" s="12">
        <f>SUM(Zonal_Demand_Forecasted!B361:D361)</f>
        <v>225</v>
      </c>
    </row>
    <row r="362" spans="1:2" x14ac:dyDescent="0.25">
      <c r="A362" s="21">
        <v>43116</v>
      </c>
      <c r="B362" s="12">
        <f>SUM(Zonal_Demand_Forecasted!B362:D362)</f>
        <v>215</v>
      </c>
    </row>
    <row r="363" spans="1:2" x14ac:dyDescent="0.25">
      <c r="A363" s="21">
        <v>43116.041666666664</v>
      </c>
      <c r="B363" s="12">
        <f>SUM(Zonal_Demand_Forecasted!B363:D363)</f>
        <v>205</v>
      </c>
    </row>
    <row r="364" spans="1:2" x14ac:dyDescent="0.25">
      <c r="A364" s="21">
        <v>43116.083333333336</v>
      </c>
      <c r="B364" s="12">
        <f>SUM(Zonal_Demand_Forecasted!B364:D364)</f>
        <v>187</v>
      </c>
    </row>
    <row r="365" spans="1:2" x14ac:dyDescent="0.25">
      <c r="A365" s="21">
        <v>43116.125</v>
      </c>
      <c r="B365" s="12">
        <f>SUM(Zonal_Demand_Forecasted!B365:D365)</f>
        <v>174</v>
      </c>
    </row>
    <row r="366" spans="1:2" x14ac:dyDescent="0.25">
      <c r="A366" s="21">
        <v>43116.166666666664</v>
      </c>
      <c r="B366" s="12">
        <f>SUM(Zonal_Demand_Forecasted!B366:D366)</f>
        <v>159</v>
      </c>
    </row>
    <row r="367" spans="1:2" x14ac:dyDescent="0.25">
      <c r="A367" s="21">
        <v>43116.208333333336</v>
      </c>
      <c r="B367" s="12">
        <f>SUM(Zonal_Demand_Forecasted!B367:D367)</f>
        <v>152</v>
      </c>
    </row>
    <row r="368" spans="1:2" x14ac:dyDescent="0.25">
      <c r="A368" s="21">
        <v>43116.25</v>
      </c>
      <c r="B368" s="12">
        <f>SUM(Zonal_Demand_Forecasted!B368:D368)</f>
        <v>149</v>
      </c>
    </row>
    <row r="369" spans="1:2" x14ac:dyDescent="0.25">
      <c r="A369" s="21">
        <v>43116.291666666664</v>
      </c>
      <c r="B369" s="12">
        <f>SUM(Zonal_Demand_Forecasted!B369:D369)</f>
        <v>152</v>
      </c>
    </row>
    <row r="370" spans="1:2" x14ac:dyDescent="0.25">
      <c r="A370" s="21">
        <v>43116.333333333336</v>
      </c>
      <c r="B370" s="12">
        <f>SUM(Zonal_Demand_Forecasted!B370:D370)</f>
        <v>156</v>
      </c>
    </row>
    <row r="371" spans="1:2" x14ac:dyDescent="0.25">
      <c r="A371" s="21">
        <v>43116.375</v>
      </c>
      <c r="B371" s="12">
        <f>SUM(Zonal_Demand_Forecasted!B371:D371)</f>
        <v>161</v>
      </c>
    </row>
    <row r="372" spans="1:2" x14ac:dyDescent="0.25">
      <c r="A372" s="21">
        <v>43116.416666666664</v>
      </c>
      <c r="B372" s="12">
        <f>SUM(Zonal_Demand_Forecasted!B372:D372)</f>
        <v>178</v>
      </c>
    </row>
    <row r="373" spans="1:2" x14ac:dyDescent="0.25">
      <c r="A373" s="21">
        <v>43116.458333333336</v>
      </c>
      <c r="B373" s="12">
        <f>SUM(Zonal_Demand_Forecasted!B373:D373)</f>
        <v>200</v>
      </c>
    </row>
    <row r="374" spans="1:2" x14ac:dyDescent="0.25">
      <c r="A374" s="21">
        <v>43116.5</v>
      </c>
      <c r="B374" s="12">
        <f>SUM(Zonal_Demand_Forecasted!B374:D374)</f>
        <v>206</v>
      </c>
    </row>
    <row r="375" spans="1:2" x14ac:dyDescent="0.25">
      <c r="A375" s="21">
        <v>43116.541666666664</v>
      </c>
      <c r="B375" s="12">
        <f>SUM(Zonal_Demand_Forecasted!B375:D375)</f>
        <v>208</v>
      </c>
    </row>
    <row r="376" spans="1:2" x14ac:dyDescent="0.25">
      <c r="A376" s="21">
        <v>43116.583333333336</v>
      </c>
      <c r="B376" s="12">
        <f>SUM(Zonal_Demand_Forecasted!B376:D376)</f>
        <v>208</v>
      </c>
    </row>
    <row r="377" spans="1:2" x14ac:dyDescent="0.25">
      <c r="A377" s="21">
        <v>43116.625</v>
      </c>
      <c r="B377" s="12">
        <f>SUM(Zonal_Demand_Forecasted!B377:D377)</f>
        <v>205</v>
      </c>
    </row>
    <row r="378" spans="1:2" x14ac:dyDescent="0.25">
      <c r="A378" s="21">
        <v>43116.666666666664</v>
      </c>
      <c r="B378" s="12">
        <f>SUM(Zonal_Demand_Forecasted!B378:D378)</f>
        <v>199</v>
      </c>
    </row>
    <row r="379" spans="1:2" x14ac:dyDescent="0.25">
      <c r="A379" s="21">
        <v>43116.708333333336</v>
      </c>
      <c r="B379" s="12">
        <f>SUM(Zonal_Demand_Forecasted!B379:D379)</f>
        <v>194</v>
      </c>
    </row>
    <row r="380" spans="1:2" x14ac:dyDescent="0.25">
      <c r="A380" s="21">
        <v>43116.75</v>
      </c>
      <c r="B380" s="12">
        <f>SUM(Zonal_Demand_Forecasted!B380:D380)</f>
        <v>192</v>
      </c>
    </row>
    <row r="381" spans="1:2" x14ac:dyDescent="0.25">
      <c r="A381" s="21">
        <v>43116.791666666664</v>
      </c>
      <c r="B381" s="12">
        <f>SUM(Zonal_Demand_Forecasted!B381:D381)</f>
        <v>191</v>
      </c>
    </row>
    <row r="382" spans="1:2" x14ac:dyDescent="0.25">
      <c r="A382" s="21">
        <v>43116.833333333336</v>
      </c>
      <c r="B382" s="12">
        <f>SUM(Zonal_Demand_Forecasted!B382:D382)</f>
        <v>208</v>
      </c>
    </row>
    <row r="383" spans="1:2" x14ac:dyDescent="0.25">
      <c r="A383" s="21">
        <v>43116.875</v>
      </c>
      <c r="B383" s="12">
        <f>SUM(Zonal_Demand_Forecasted!B383:D383)</f>
        <v>217</v>
      </c>
    </row>
    <row r="384" spans="1:2" x14ac:dyDescent="0.25">
      <c r="A384" s="21">
        <v>43116.916666666664</v>
      </c>
      <c r="B384" s="12">
        <f>SUM(Zonal_Demand_Forecasted!B384:D384)</f>
        <v>215</v>
      </c>
    </row>
    <row r="385" spans="1:2" x14ac:dyDescent="0.25">
      <c r="A385" s="21">
        <v>43116.958333333336</v>
      </c>
      <c r="B385" s="12">
        <f>SUM(Zonal_Demand_Forecasted!B385:D385)</f>
        <v>215</v>
      </c>
    </row>
    <row r="386" spans="1:2" x14ac:dyDescent="0.25">
      <c r="A386" s="21">
        <v>43117</v>
      </c>
      <c r="B386" s="12">
        <f>SUM(Zonal_Demand_Forecasted!B386:D386)</f>
        <v>205</v>
      </c>
    </row>
    <row r="387" spans="1:2" x14ac:dyDescent="0.25">
      <c r="A387" s="21">
        <v>43117.041666666664</v>
      </c>
      <c r="B387" s="12">
        <f>SUM(Zonal_Demand_Forecasted!B387:D387)</f>
        <v>195</v>
      </c>
    </row>
    <row r="388" spans="1:2" x14ac:dyDescent="0.25">
      <c r="A388" s="21">
        <v>43117.083333333336</v>
      </c>
      <c r="B388" s="12">
        <f>SUM(Zonal_Demand_Forecasted!B388:D388)</f>
        <v>189</v>
      </c>
    </row>
    <row r="389" spans="1:2" x14ac:dyDescent="0.25">
      <c r="A389" s="21">
        <v>43117.125</v>
      </c>
      <c r="B389" s="12">
        <f>SUM(Zonal_Demand_Forecasted!B389:D389)</f>
        <v>182</v>
      </c>
    </row>
    <row r="390" spans="1:2" x14ac:dyDescent="0.25">
      <c r="A390" s="21">
        <v>43117.166666666664</v>
      </c>
      <c r="B390" s="12">
        <f>SUM(Zonal_Demand_Forecasted!B390:D390)</f>
        <v>178</v>
      </c>
    </row>
    <row r="391" spans="1:2" x14ac:dyDescent="0.25">
      <c r="A391" s="21">
        <v>43117.208333333336</v>
      </c>
      <c r="B391" s="12">
        <f>SUM(Zonal_Demand_Forecasted!B391:D391)</f>
        <v>176</v>
      </c>
    </row>
    <row r="392" spans="1:2" x14ac:dyDescent="0.25">
      <c r="A392" s="21">
        <v>43117.25</v>
      </c>
      <c r="B392" s="12">
        <f>SUM(Zonal_Demand_Forecasted!B392:D392)</f>
        <v>178</v>
      </c>
    </row>
    <row r="393" spans="1:2" x14ac:dyDescent="0.25">
      <c r="A393" s="21">
        <v>43117.291666666664</v>
      </c>
      <c r="B393" s="12">
        <f>SUM(Zonal_Demand_Forecasted!B393:D393)</f>
        <v>178</v>
      </c>
    </row>
    <row r="394" spans="1:2" x14ac:dyDescent="0.25">
      <c r="A394" s="21">
        <v>43117.333333333336</v>
      </c>
      <c r="B394" s="12">
        <f>SUM(Zonal_Demand_Forecasted!B394:D394)</f>
        <v>181</v>
      </c>
    </row>
    <row r="395" spans="1:2" x14ac:dyDescent="0.25">
      <c r="A395" s="21">
        <v>43117.375</v>
      </c>
      <c r="B395" s="12">
        <f>SUM(Zonal_Demand_Forecasted!B395:D395)</f>
        <v>187</v>
      </c>
    </row>
    <row r="396" spans="1:2" x14ac:dyDescent="0.25">
      <c r="A396" s="21">
        <v>43117.416666666664</v>
      </c>
      <c r="B396" s="12">
        <f>SUM(Zonal_Demand_Forecasted!B396:D396)</f>
        <v>198</v>
      </c>
    </row>
    <row r="397" spans="1:2" x14ac:dyDescent="0.25">
      <c r="A397" s="21">
        <v>43117.458333333336</v>
      </c>
      <c r="B397" s="12">
        <f>SUM(Zonal_Demand_Forecasted!B397:D397)</f>
        <v>208</v>
      </c>
    </row>
    <row r="398" spans="1:2" x14ac:dyDescent="0.25">
      <c r="A398" s="21">
        <v>43117.5</v>
      </c>
      <c r="B398" s="12">
        <f>SUM(Zonal_Demand_Forecasted!B398:D398)</f>
        <v>217</v>
      </c>
    </row>
    <row r="399" spans="1:2" x14ac:dyDescent="0.25">
      <c r="A399" s="21">
        <v>43117.541666666664</v>
      </c>
      <c r="B399" s="12">
        <f>SUM(Zonal_Demand_Forecasted!B399:D399)</f>
        <v>228</v>
      </c>
    </row>
    <row r="400" spans="1:2" x14ac:dyDescent="0.25">
      <c r="A400" s="21">
        <v>43117.583333333336</v>
      </c>
      <c r="B400" s="12">
        <f>SUM(Zonal_Demand_Forecasted!B400:D400)</f>
        <v>228</v>
      </c>
    </row>
    <row r="401" spans="1:2" x14ac:dyDescent="0.25">
      <c r="A401" s="21">
        <v>43117.625</v>
      </c>
      <c r="B401" s="12">
        <f>SUM(Zonal_Demand_Forecasted!B401:D401)</f>
        <v>226</v>
      </c>
    </row>
    <row r="402" spans="1:2" x14ac:dyDescent="0.25">
      <c r="A402" s="21">
        <v>43117.666666666664</v>
      </c>
      <c r="B402" s="12">
        <f>SUM(Zonal_Demand_Forecasted!B402:D402)</f>
        <v>224</v>
      </c>
    </row>
    <row r="403" spans="1:2" x14ac:dyDescent="0.25">
      <c r="A403" s="21">
        <v>43117.708333333336</v>
      </c>
      <c r="B403" s="12">
        <f>SUM(Zonal_Demand_Forecasted!B403:D403)</f>
        <v>217</v>
      </c>
    </row>
    <row r="404" spans="1:2" x14ac:dyDescent="0.25">
      <c r="A404" s="21">
        <v>43117.75</v>
      </c>
      <c r="B404" s="12">
        <f>SUM(Zonal_Demand_Forecasted!B404:D404)</f>
        <v>211</v>
      </c>
    </row>
    <row r="405" spans="1:2" x14ac:dyDescent="0.25">
      <c r="A405" s="21">
        <v>43117.791666666664</v>
      </c>
      <c r="B405" s="12">
        <f>SUM(Zonal_Demand_Forecasted!B405:D405)</f>
        <v>215</v>
      </c>
    </row>
    <row r="406" spans="1:2" x14ac:dyDescent="0.25">
      <c r="A406" s="21">
        <v>43117.833333333336</v>
      </c>
      <c r="B406" s="12">
        <f>SUM(Zonal_Demand_Forecasted!B406:D406)</f>
        <v>227</v>
      </c>
    </row>
    <row r="407" spans="1:2" x14ac:dyDescent="0.25">
      <c r="A407" s="21">
        <v>43117.875</v>
      </c>
      <c r="B407" s="12">
        <f>SUM(Zonal_Demand_Forecasted!B407:D407)</f>
        <v>243</v>
      </c>
    </row>
    <row r="408" spans="1:2" x14ac:dyDescent="0.25">
      <c r="A408" s="21">
        <v>43117.916666666664</v>
      </c>
      <c r="B408" s="12">
        <f>SUM(Zonal_Demand_Forecasted!B408:D408)</f>
        <v>243</v>
      </c>
    </row>
    <row r="409" spans="1:2" x14ac:dyDescent="0.25">
      <c r="A409" s="21">
        <v>43117.958333333336</v>
      </c>
      <c r="B409" s="12">
        <f>SUM(Zonal_Demand_Forecasted!B409:D409)</f>
        <v>235</v>
      </c>
    </row>
    <row r="410" spans="1:2" x14ac:dyDescent="0.25">
      <c r="A410" s="21">
        <v>43118</v>
      </c>
      <c r="B410" s="12">
        <f>SUM(Zonal_Demand_Forecasted!B410:D410)</f>
        <v>231</v>
      </c>
    </row>
    <row r="411" spans="1:2" x14ac:dyDescent="0.25">
      <c r="A411" s="21">
        <v>43118.041666666664</v>
      </c>
      <c r="B411" s="12">
        <f>SUM(Zonal_Demand_Forecasted!B411:D411)</f>
        <v>218</v>
      </c>
    </row>
    <row r="412" spans="1:2" x14ac:dyDescent="0.25">
      <c r="A412" s="21">
        <v>43118.083333333336</v>
      </c>
      <c r="B412" s="12">
        <f>SUM(Zonal_Demand_Forecasted!B412:D412)</f>
        <v>205</v>
      </c>
    </row>
    <row r="413" spans="1:2" x14ac:dyDescent="0.25">
      <c r="A413" s="21">
        <v>43118.125</v>
      </c>
      <c r="B413" s="12">
        <f>SUM(Zonal_Demand_Forecasted!B413:D413)</f>
        <v>195</v>
      </c>
    </row>
    <row r="414" spans="1:2" x14ac:dyDescent="0.25">
      <c r="A414" s="21">
        <v>43118.166666666664</v>
      </c>
      <c r="B414" s="12">
        <f>SUM(Zonal_Demand_Forecasted!B414:D414)</f>
        <v>185</v>
      </c>
    </row>
    <row r="415" spans="1:2" x14ac:dyDescent="0.25">
      <c r="A415" s="21">
        <v>43118.208333333336</v>
      </c>
      <c r="B415" s="12">
        <f>SUM(Zonal_Demand_Forecasted!B415:D415)</f>
        <v>185</v>
      </c>
    </row>
    <row r="416" spans="1:2" x14ac:dyDescent="0.25">
      <c r="A416" s="21">
        <v>43118.25</v>
      </c>
      <c r="B416" s="12">
        <f>SUM(Zonal_Demand_Forecasted!B416:D416)</f>
        <v>178</v>
      </c>
    </row>
    <row r="417" spans="1:2" x14ac:dyDescent="0.25">
      <c r="A417" s="21">
        <v>43118.291666666664</v>
      </c>
      <c r="B417" s="12">
        <f>SUM(Zonal_Demand_Forecasted!B417:D417)</f>
        <v>178</v>
      </c>
    </row>
    <row r="418" spans="1:2" x14ac:dyDescent="0.25">
      <c r="A418" s="21">
        <v>43118.333333333336</v>
      </c>
      <c r="B418" s="12">
        <f>SUM(Zonal_Demand_Forecasted!B418:D418)</f>
        <v>178</v>
      </c>
    </row>
    <row r="419" spans="1:2" x14ac:dyDescent="0.25">
      <c r="A419" s="21">
        <v>43118.375</v>
      </c>
      <c r="B419" s="12">
        <f>SUM(Zonal_Demand_Forecasted!B419:D419)</f>
        <v>181</v>
      </c>
    </row>
    <row r="420" spans="1:2" x14ac:dyDescent="0.25">
      <c r="A420" s="21">
        <v>43118.416666666664</v>
      </c>
      <c r="B420" s="12">
        <f>SUM(Zonal_Demand_Forecasted!B420:D420)</f>
        <v>185</v>
      </c>
    </row>
    <row r="421" spans="1:2" x14ac:dyDescent="0.25">
      <c r="A421" s="21">
        <v>43118.458333333336</v>
      </c>
      <c r="B421" s="12">
        <f>SUM(Zonal_Demand_Forecasted!B421:D421)</f>
        <v>194</v>
      </c>
    </row>
    <row r="422" spans="1:2" x14ac:dyDescent="0.25">
      <c r="A422" s="21">
        <v>43118.5</v>
      </c>
      <c r="B422" s="12">
        <f>SUM(Zonal_Demand_Forecasted!B422:D422)</f>
        <v>204</v>
      </c>
    </row>
    <row r="423" spans="1:2" x14ac:dyDescent="0.25">
      <c r="A423" s="21">
        <v>43118.541666666664</v>
      </c>
      <c r="B423" s="12">
        <f>SUM(Zonal_Demand_Forecasted!B423:D423)</f>
        <v>209</v>
      </c>
    </row>
    <row r="424" spans="1:2" x14ac:dyDescent="0.25">
      <c r="A424" s="21">
        <v>43118.583333333336</v>
      </c>
      <c r="B424" s="12">
        <f>SUM(Zonal_Demand_Forecasted!B424:D424)</f>
        <v>210</v>
      </c>
    </row>
    <row r="425" spans="1:2" x14ac:dyDescent="0.25">
      <c r="A425" s="21">
        <v>43118.625</v>
      </c>
      <c r="B425" s="12">
        <f>SUM(Zonal_Demand_Forecasted!B425:D425)</f>
        <v>209</v>
      </c>
    </row>
    <row r="426" spans="1:2" x14ac:dyDescent="0.25">
      <c r="A426" s="21">
        <v>43118.666666666664</v>
      </c>
      <c r="B426" s="12">
        <f>SUM(Zonal_Demand_Forecasted!B426:D426)</f>
        <v>211</v>
      </c>
    </row>
    <row r="427" spans="1:2" x14ac:dyDescent="0.25">
      <c r="A427" s="21">
        <v>43118.708333333336</v>
      </c>
      <c r="B427" s="12">
        <f>SUM(Zonal_Demand_Forecasted!B427:D427)</f>
        <v>205</v>
      </c>
    </row>
    <row r="428" spans="1:2" x14ac:dyDescent="0.25">
      <c r="A428" s="21">
        <v>43118.75</v>
      </c>
      <c r="B428" s="12">
        <f>SUM(Zonal_Demand_Forecasted!B428:D428)</f>
        <v>200</v>
      </c>
    </row>
    <row r="429" spans="1:2" x14ac:dyDescent="0.25">
      <c r="A429" s="21">
        <v>43118.791666666664</v>
      </c>
      <c r="B429" s="12">
        <f>SUM(Zonal_Demand_Forecasted!B429:D429)</f>
        <v>205</v>
      </c>
    </row>
    <row r="430" spans="1:2" x14ac:dyDescent="0.25">
      <c r="A430" s="21">
        <v>43118.833333333336</v>
      </c>
      <c r="B430" s="12">
        <f>SUM(Zonal_Demand_Forecasted!B430:D430)</f>
        <v>210</v>
      </c>
    </row>
    <row r="431" spans="1:2" x14ac:dyDescent="0.25">
      <c r="A431" s="21">
        <v>43118.875</v>
      </c>
      <c r="B431" s="12">
        <f>SUM(Zonal_Demand_Forecasted!B431:D431)</f>
        <v>228</v>
      </c>
    </row>
    <row r="432" spans="1:2" x14ac:dyDescent="0.25">
      <c r="A432" s="21">
        <v>43118.916666666664</v>
      </c>
      <c r="B432" s="12">
        <f>SUM(Zonal_Demand_Forecasted!B432:D432)</f>
        <v>222</v>
      </c>
    </row>
    <row r="433" spans="1:2" x14ac:dyDescent="0.25">
      <c r="A433" s="21">
        <v>43118.958333333336</v>
      </c>
      <c r="B433" s="12">
        <f>SUM(Zonal_Demand_Forecasted!B433:D433)</f>
        <v>210</v>
      </c>
    </row>
    <row r="434" spans="1:2" x14ac:dyDescent="0.25">
      <c r="A434" s="21">
        <v>43119</v>
      </c>
      <c r="B434" s="12">
        <f>SUM(Zonal_Demand_Forecasted!B434:D434)</f>
        <v>201</v>
      </c>
    </row>
    <row r="435" spans="1:2" x14ac:dyDescent="0.25">
      <c r="A435" s="21">
        <v>43119.041666666664</v>
      </c>
      <c r="B435" s="12">
        <f>SUM(Zonal_Demand_Forecasted!B435:D435)</f>
        <v>192</v>
      </c>
    </row>
    <row r="436" spans="1:2" x14ac:dyDescent="0.25">
      <c r="A436" s="21">
        <v>43119.083333333336</v>
      </c>
      <c r="B436" s="12">
        <f>SUM(Zonal_Demand_Forecasted!B436:D436)</f>
        <v>174</v>
      </c>
    </row>
    <row r="437" spans="1:2" x14ac:dyDescent="0.25">
      <c r="A437" s="21">
        <v>43119.125</v>
      </c>
      <c r="B437" s="12">
        <f>SUM(Zonal_Demand_Forecasted!B437:D437)</f>
        <v>159</v>
      </c>
    </row>
    <row r="438" spans="1:2" x14ac:dyDescent="0.25">
      <c r="A438" s="21">
        <v>43119.166666666664</v>
      </c>
      <c r="B438" s="12">
        <f>SUM(Zonal_Demand_Forecasted!B438:D438)</f>
        <v>154</v>
      </c>
    </row>
    <row r="439" spans="1:2" x14ac:dyDescent="0.25">
      <c r="A439" s="21">
        <v>43119.208333333336</v>
      </c>
      <c r="B439" s="12">
        <f>SUM(Zonal_Demand_Forecasted!B439:D439)</f>
        <v>148</v>
      </c>
    </row>
    <row r="440" spans="1:2" x14ac:dyDescent="0.25">
      <c r="A440" s="21">
        <v>43119.25</v>
      </c>
      <c r="B440" s="12">
        <f>SUM(Zonal_Demand_Forecasted!B440:D440)</f>
        <v>142</v>
      </c>
    </row>
    <row r="441" spans="1:2" x14ac:dyDescent="0.25">
      <c r="A441" s="21">
        <v>43119.291666666664</v>
      </c>
      <c r="B441" s="12">
        <f>SUM(Zonal_Demand_Forecasted!B441:D441)</f>
        <v>145</v>
      </c>
    </row>
    <row r="442" spans="1:2" x14ac:dyDescent="0.25">
      <c r="A442" s="21">
        <v>43119.333333333336</v>
      </c>
      <c r="B442" s="12">
        <f>SUM(Zonal_Demand_Forecasted!B442:D442)</f>
        <v>144</v>
      </c>
    </row>
    <row r="443" spans="1:2" x14ac:dyDescent="0.25">
      <c r="A443" s="21">
        <v>43119.375</v>
      </c>
      <c r="B443" s="12">
        <f>SUM(Zonal_Demand_Forecasted!B443:D443)</f>
        <v>152</v>
      </c>
    </row>
    <row r="444" spans="1:2" x14ac:dyDescent="0.25">
      <c r="A444" s="21">
        <v>43119.416666666664</v>
      </c>
      <c r="B444" s="12">
        <f>SUM(Zonal_Demand_Forecasted!B444:D444)</f>
        <v>171</v>
      </c>
    </row>
    <row r="445" spans="1:2" x14ac:dyDescent="0.25">
      <c r="A445" s="21">
        <v>43119.458333333336</v>
      </c>
      <c r="B445" s="12">
        <f>SUM(Zonal_Demand_Forecasted!B445:D445)</f>
        <v>194</v>
      </c>
    </row>
    <row r="446" spans="1:2" x14ac:dyDescent="0.25">
      <c r="A446" s="21">
        <v>43119.5</v>
      </c>
      <c r="B446" s="12">
        <f>SUM(Zonal_Demand_Forecasted!B446:D446)</f>
        <v>199</v>
      </c>
    </row>
    <row r="447" spans="1:2" x14ac:dyDescent="0.25">
      <c r="A447" s="21">
        <v>43119.541666666664</v>
      </c>
      <c r="B447" s="12">
        <f>SUM(Zonal_Demand_Forecasted!B447:D447)</f>
        <v>198</v>
      </c>
    </row>
    <row r="448" spans="1:2" x14ac:dyDescent="0.25">
      <c r="A448" s="21">
        <v>43119.583333333336</v>
      </c>
      <c r="B448" s="12">
        <f>SUM(Zonal_Demand_Forecasted!B448:D448)</f>
        <v>194</v>
      </c>
    </row>
    <row r="449" spans="1:2" x14ac:dyDescent="0.25">
      <c r="A449" s="21">
        <v>43119.625</v>
      </c>
      <c r="B449" s="12">
        <f>SUM(Zonal_Demand_Forecasted!B449:D449)</f>
        <v>195</v>
      </c>
    </row>
    <row r="450" spans="1:2" x14ac:dyDescent="0.25">
      <c r="A450" s="21">
        <v>43119.666666666664</v>
      </c>
      <c r="B450" s="12">
        <f>SUM(Zonal_Demand_Forecasted!B450:D450)</f>
        <v>192</v>
      </c>
    </row>
    <row r="451" spans="1:2" x14ac:dyDescent="0.25">
      <c r="A451" s="21">
        <v>43119.708333333336</v>
      </c>
      <c r="B451" s="12">
        <f>SUM(Zonal_Demand_Forecasted!B451:D451)</f>
        <v>195</v>
      </c>
    </row>
    <row r="452" spans="1:2" x14ac:dyDescent="0.25">
      <c r="A452" s="21">
        <v>43119.75</v>
      </c>
      <c r="B452" s="12">
        <f>SUM(Zonal_Demand_Forecasted!B452:D452)</f>
        <v>191</v>
      </c>
    </row>
    <row r="453" spans="1:2" x14ac:dyDescent="0.25">
      <c r="A453" s="21">
        <v>43119.791666666664</v>
      </c>
      <c r="B453" s="12">
        <f>SUM(Zonal_Demand_Forecasted!B453:D453)</f>
        <v>199</v>
      </c>
    </row>
    <row r="454" spans="1:2" x14ac:dyDescent="0.25">
      <c r="A454" s="21">
        <v>43119.833333333336</v>
      </c>
      <c r="B454" s="12">
        <f>SUM(Zonal_Demand_Forecasted!B454:D454)</f>
        <v>208</v>
      </c>
    </row>
    <row r="455" spans="1:2" x14ac:dyDescent="0.25">
      <c r="A455" s="21">
        <v>43119.875</v>
      </c>
      <c r="B455" s="12">
        <f>SUM(Zonal_Demand_Forecasted!B455:D455)</f>
        <v>218</v>
      </c>
    </row>
    <row r="456" spans="1:2" x14ac:dyDescent="0.25">
      <c r="A456" s="21">
        <v>43119.916666666664</v>
      </c>
      <c r="B456" s="12">
        <f>SUM(Zonal_Demand_Forecasted!B456:D456)</f>
        <v>209</v>
      </c>
    </row>
    <row r="457" spans="1:2" x14ac:dyDescent="0.25">
      <c r="A457" s="21">
        <v>43119.958333333336</v>
      </c>
      <c r="B457" s="12">
        <f>SUM(Zonal_Demand_Forecasted!B457:D457)</f>
        <v>198</v>
      </c>
    </row>
    <row r="458" spans="1:2" x14ac:dyDescent="0.25">
      <c r="A458" s="21">
        <v>43120</v>
      </c>
      <c r="B458" s="12">
        <f>SUM(Zonal_Demand_Forecasted!B458:D458)</f>
        <v>192</v>
      </c>
    </row>
    <row r="459" spans="1:2" x14ac:dyDescent="0.25">
      <c r="A459" s="21">
        <v>43120.041666666664</v>
      </c>
      <c r="B459" s="12">
        <f>SUM(Zonal_Demand_Forecasted!B459:D459)</f>
        <v>183</v>
      </c>
    </row>
    <row r="460" spans="1:2" x14ac:dyDescent="0.25">
      <c r="A460" s="21">
        <v>43120.083333333336</v>
      </c>
      <c r="B460" s="12">
        <f>SUM(Zonal_Demand_Forecasted!B460:D460)</f>
        <v>165</v>
      </c>
    </row>
    <row r="461" spans="1:2" x14ac:dyDescent="0.25">
      <c r="A461" s="21">
        <v>43120.125</v>
      </c>
      <c r="B461" s="12">
        <f>SUM(Zonal_Demand_Forecasted!B461:D461)</f>
        <v>148</v>
      </c>
    </row>
    <row r="462" spans="1:2" x14ac:dyDescent="0.25">
      <c r="A462" s="21">
        <v>43120.166666666664</v>
      </c>
      <c r="B462" s="12">
        <f>SUM(Zonal_Demand_Forecasted!B462:D462)</f>
        <v>140</v>
      </c>
    </row>
    <row r="463" spans="1:2" x14ac:dyDescent="0.25">
      <c r="A463" s="21">
        <v>43120.208333333336</v>
      </c>
      <c r="B463" s="12">
        <f>SUM(Zonal_Demand_Forecasted!B463:D463)</f>
        <v>136</v>
      </c>
    </row>
    <row r="464" spans="1:2" x14ac:dyDescent="0.25">
      <c r="A464" s="21">
        <v>43120.25</v>
      </c>
      <c r="B464" s="12">
        <f>SUM(Zonal_Demand_Forecasted!B464:D464)</f>
        <v>139</v>
      </c>
    </row>
    <row r="465" spans="1:2" x14ac:dyDescent="0.25">
      <c r="A465" s="21">
        <v>43120.291666666664</v>
      </c>
      <c r="B465" s="12">
        <f>SUM(Zonal_Demand_Forecasted!B465:D465)</f>
        <v>139</v>
      </c>
    </row>
    <row r="466" spans="1:2" x14ac:dyDescent="0.25">
      <c r="A466" s="21">
        <v>43120.333333333336</v>
      </c>
      <c r="B466" s="12">
        <f>SUM(Zonal_Demand_Forecasted!B466:D466)</f>
        <v>143</v>
      </c>
    </row>
    <row r="467" spans="1:2" x14ac:dyDescent="0.25">
      <c r="A467" s="21">
        <v>43120.375</v>
      </c>
      <c r="B467" s="12">
        <f>SUM(Zonal_Demand_Forecasted!B467:D467)</f>
        <v>149</v>
      </c>
    </row>
    <row r="468" spans="1:2" x14ac:dyDescent="0.25">
      <c r="A468" s="21">
        <v>43120.416666666664</v>
      </c>
      <c r="B468" s="12">
        <f>SUM(Zonal_Demand_Forecasted!B468:D468)</f>
        <v>168</v>
      </c>
    </row>
    <row r="469" spans="1:2" x14ac:dyDescent="0.25">
      <c r="A469" s="21">
        <v>43120.458333333336</v>
      </c>
      <c r="B469" s="12">
        <f>SUM(Zonal_Demand_Forecasted!B469:D469)</f>
        <v>189</v>
      </c>
    </row>
    <row r="470" spans="1:2" x14ac:dyDescent="0.25">
      <c r="A470" s="21">
        <v>43120.5</v>
      </c>
      <c r="B470" s="12">
        <f>SUM(Zonal_Demand_Forecasted!B470:D470)</f>
        <v>195</v>
      </c>
    </row>
    <row r="471" spans="1:2" x14ac:dyDescent="0.25">
      <c r="A471" s="21">
        <v>43120.541666666664</v>
      </c>
      <c r="B471" s="12">
        <f>SUM(Zonal_Demand_Forecasted!B471:D471)</f>
        <v>199</v>
      </c>
    </row>
    <row r="472" spans="1:2" x14ac:dyDescent="0.25">
      <c r="A472" s="21">
        <v>43120.583333333336</v>
      </c>
      <c r="B472" s="12">
        <f>SUM(Zonal_Demand_Forecasted!B472:D472)</f>
        <v>205</v>
      </c>
    </row>
    <row r="473" spans="1:2" x14ac:dyDescent="0.25">
      <c r="A473" s="21">
        <v>43120.625</v>
      </c>
      <c r="B473" s="12">
        <f>SUM(Zonal_Demand_Forecasted!B473:D473)</f>
        <v>206</v>
      </c>
    </row>
    <row r="474" spans="1:2" x14ac:dyDescent="0.25">
      <c r="A474" s="21">
        <v>43120.666666666664</v>
      </c>
      <c r="B474" s="12">
        <f>SUM(Zonal_Demand_Forecasted!B474:D474)</f>
        <v>201</v>
      </c>
    </row>
    <row r="475" spans="1:2" x14ac:dyDescent="0.25">
      <c r="A475" s="21">
        <v>43120.708333333336</v>
      </c>
      <c r="B475" s="12">
        <f>SUM(Zonal_Demand_Forecasted!B475:D475)</f>
        <v>195</v>
      </c>
    </row>
    <row r="476" spans="1:2" x14ac:dyDescent="0.25">
      <c r="A476" s="21">
        <v>43120.75</v>
      </c>
      <c r="B476" s="12">
        <f>SUM(Zonal_Demand_Forecasted!B476:D476)</f>
        <v>192</v>
      </c>
    </row>
    <row r="477" spans="1:2" x14ac:dyDescent="0.25">
      <c r="A477" s="21">
        <v>43120.791666666664</v>
      </c>
      <c r="B477" s="12">
        <f>SUM(Zonal_Demand_Forecasted!B477:D477)</f>
        <v>195</v>
      </c>
    </row>
    <row r="478" spans="1:2" x14ac:dyDescent="0.25">
      <c r="A478" s="21">
        <v>43120.833333333336</v>
      </c>
      <c r="B478" s="12">
        <f>SUM(Zonal_Demand_Forecasted!B478:D478)</f>
        <v>210</v>
      </c>
    </row>
    <row r="479" spans="1:2" x14ac:dyDescent="0.25">
      <c r="A479" s="21">
        <v>43120.875</v>
      </c>
      <c r="B479" s="12">
        <f>SUM(Zonal_Demand_Forecasted!B479:D479)</f>
        <v>224</v>
      </c>
    </row>
    <row r="480" spans="1:2" x14ac:dyDescent="0.25">
      <c r="A480" s="21">
        <v>43120.916666666664</v>
      </c>
      <c r="B480" s="12">
        <f>SUM(Zonal_Demand_Forecasted!B480:D480)</f>
        <v>226</v>
      </c>
    </row>
    <row r="481" spans="1:2" x14ac:dyDescent="0.25">
      <c r="A481" s="21">
        <v>43120.958333333336</v>
      </c>
      <c r="B481" s="12">
        <f>SUM(Zonal_Demand_Forecasted!B481:D481)</f>
        <v>222</v>
      </c>
    </row>
    <row r="482" spans="1:2" x14ac:dyDescent="0.25">
      <c r="A482" s="21">
        <v>43121</v>
      </c>
      <c r="B482" s="12">
        <f>SUM(Zonal_Demand_Forecasted!B482:D482)</f>
        <v>214</v>
      </c>
    </row>
    <row r="483" spans="1:2" x14ac:dyDescent="0.25">
      <c r="A483" s="21">
        <v>43121.041666666664</v>
      </c>
      <c r="B483" s="12">
        <f>SUM(Zonal_Demand_Forecasted!B483:D483)</f>
        <v>208</v>
      </c>
    </row>
    <row r="484" spans="1:2" x14ac:dyDescent="0.25">
      <c r="A484" s="21">
        <v>43121.083333333336</v>
      </c>
      <c r="B484" s="12">
        <f>SUM(Zonal_Demand_Forecasted!B484:D484)</f>
        <v>191</v>
      </c>
    </row>
    <row r="485" spans="1:2" x14ac:dyDescent="0.25">
      <c r="A485" s="21">
        <v>43121.125</v>
      </c>
      <c r="B485" s="12">
        <f>SUM(Zonal_Demand_Forecasted!B485:D485)</f>
        <v>176</v>
      </c>
    </row>
    <row r="486" spans="1:2" x14ac:dyDescent="0.25">
      <c r="A486" s="21">
        <v>43121.166666666664</v>
      </c>
      <c r="B486" s="12">
        <f>SUM(Zonal_Demand_Forecasted!B486:D486)</f>
        <v>172</v>
      </c>
    </row>
    <row r="487" spans="1:2" x14ac:dyDescent="0.25">
      <c r="A487" s="21">
        <v>43121.208333333336</v>
      </c>
      <c r="B487" s="12">
        <f>SUM(Zonal_Demand_Forecasted!B487:D487)</f>
        <v>165</v>
      </c>
    </row>
    <row r="488" spans="1:2" x14ac:dyDescent="0.25">
      <c r="A488" s="21">
        <v>43121.25</v>
      </c>
      <c r="B488" s="12">
        <f>SUM(Zonal_Demand_Forecasted!B488:D488)</f>
        <v>168</v>
      </c>
    </row>
    <row r="489" spans="1:2" x14ac:dyDescent="0.25">
      <c r="A489" s="21">
        <v>43121.291666666664</v>
      </c>
      <c r="B489" s="12">
        <f>SUM(Zonal_Demand_Forecasted!B489:D489)</f>
        <v>169</v>
      </c>
    </row>
    <row r="490" spans="1:2" x14ac:dyDescent="0.25">
      <c r="A490" s="21">
        <v>43121.333333333336</v>
      </c>
      <c r="B490" s="12">
        <f>SUM(Zonal_Demand_Forecasted!B490:D490)</f>
        <v>171</v>
      </c>
    </row>
    <row r="491" spans="1:2" x14ac:dyDescent="0.25">
      <c r="A491" s="21">
        <v>43121.375</v>
      </c>
      <c r="B491" s="12">
        <f>SUM(Zonal_Demand_Forecasted!B491:D491)</f>
        <v>177</v>
      </c>
    </row>
    <row r="492" spans="1:2" x14ac:dyDescent="0.25">
      <c r="A492" s="21">
        <v>43121.416666666664</v>
      </c>
      <c r="B492" s="12">
        <f>SUM(Zonal_Demand_Forecasted!B492:D492)</f>
        <v>198</v>
      </c>
    </row>
    <row r="493" spans="1:2" x14ac:dyDescent="0.25">
      <c r="A493" s="21">
        <v>43121.458333333336</v>
      </c>
      <c r="B493" s="12">
        <f>SUM(Zonal_Demand_Forecasted!B493:D493)</f>
        <v>221</v>
      </c>
    </row>
    <row r="494" spans="1:2" x14ac:dyDescent="0.25">
      <c r="A494" s="21">
        <v>43121.5</v>
      </c>
      <c r="B494" s="12">
        <f>SUM(Zonal_Demand_Forecasted!B494:D494)</f>
        <v>224</v>
      </c>
    </row>
    <row r="495" spans="1:2" x14ac:dyDescent="0.25">
      <c r="A495" s="21">
        <v>43121.541666666664</v>
      </c>
      <c r="B495" s="12">
        <f>SUM(Zonal_Demand_Forecasted!B495:D495)</f>
        <v>218</v>
      </c>
    </row>
    <row r="496" spans="1:2" x14ac:dyDescent="0.25">
      <c r="A496" s="21">
        <v>43121.583333333336</v>
      </c>
      <c r="B496" s="12">
        <f>SUM(Zonal_Demand_Forecasted!B496:D496)</f>
        <v>215</v>
      </c>
    </row>
    <row r="497" spans="1:2" x14ac:dyDescent="0.25">
      <c r="A497" s="21">
        <v>43121.625</v>
      </c>
      <c r="B497" s="12">
        <f>SUM(Zonal_Demand_Forecasted!B497:D497)</f>
        <v>211</v>
      </c>
    </row>
    <row r="498" spans="1:2" x14ac:dyDescent="0.25">
      <c r="A498" s="21">
        <v>43121.666666666664</v>
      </c>
      <c r="B498" s="12">
        <f>SUM(Zonal_Demand_Forecasted!B498:D498)</f>
        <v>205</v>
      </c>
    </row>
    <row r="499" spans="1:2" x14ac:dyDescent="0.25">
      <c r="A499" s="21">
        <v>43121.708333333336</v>
      </c>
      <c r="B499" s="12">
        <f>SUM(Zonal_Demand_Forecasted!B499:D499)</f>
        <v>199</v>
      </c>
    </row>
    <row r="500" spans="1:2" x14ac:dyDescent="0.25">
      <c r="A500" s="21">
        <v>43121.75</v>
      </c>
      <c r="B500" s="12">
        <f>SUM(Zonal_Demand_Forecasted!B500:D500)</f>
        <v>200</v>
      </c>
    </row>
    <row r="501" spans="1:2" x14ac:dyDescent="0.25">
      <c r="A501" s="21">
        <v>43121.791666666664</v>
      </c>
      <c r="B501" s="12">
        <f>SUM(Zonal_Demand_Forecasted!B501:D501)</f>
        <v>202</v>
      </c>
    </row>
    <row r="502" spans="1:2" x14ac:dyDescent="0.25">
      <c r="A502" s="21">
        <v>43121.833333333336</v>
      </c>
      <c r="B502" s="12">
        <f>SUM(Zonal_Demand_Forecasted!B502:D502)</f>
        <v>214</v>
      </c>
    </row>
    <row r="503" spans="1:2" x14ac:dyDescent="0.25">
      <c r="A503" s="21">
        <v>43121.875</v>
      </c>
      <c r="B503" s="12">
        <f>SUM(Zonal_Demand_Forecasted!B503:D503)</f>
        <v>228</v>
      </c>
    </row>
    <row r="504" spans="1:2" x14ac:dyDescent="0.25">
      <c r="A504" s="21">
        <v>43121.916666666664</v>
      </c>
      <c r="B504" s="12">
        <f>SUM(Zonal_Demand_Forecasted!B504:D504)</f>
        <v>231</v>
      </c>
    </row>
    <row r="505" spans="1:2" x14ac:dyDescent="0.25">
      <c r="A505" s="21">
        <v>43121.958333333336</v>
      </c>
      <c r="B505" s="12">
        <f>SUM(Zonal_Demand_Forecasted!B505:D505)</f>
        <v>224</v>
      </c>
    </row>
    <row r="506" spans="1:2" x14ac:dyDescent="0.25">
      <c r="A506" s="21">
        <v>43122</v>
      </c>
      <c r="B506" s="12">
        <f>SUM(Zonal_Demand_Forecasted!B506:D506)</f>
        <v>221</v>
      </c>
    </row>
    <row r="507" spans="1:2" x14ac:dyDescent="0.25">
      <c r="A507" s="21">
        <v>43122.041666666664</v>
      </c>
      <c r="B507" s="12">
        <f>SUM(Zonal_Demand_Forecasted!B507:D507)</f>
        <v>209</v>
      </c>
    </row>
    <row r="508" spans="1:2" x14ac:dyDescent="0.25">
      <c r="A508" s="21">
        <v>43122.083333333336</v>
      </c>
      <c r="B508" s="12">
        <f>SUM(Zonal_Demand_Forecasted!B508:D508)</f>
        <v>199</v>
      </c>
    </row>
    <row r="509" spans="1:2" x14ac:dyDescent="0.25">
      <c r="A509" s="21">
        <v>43122.125</v>
      </c>
      <c r="B509" s="12">
        <f>SUM(Zonal_Demand_Forecasted!B509:D509)</f>
        <v>183</v>
      </c>
    </row>
    <row r="510" spans="1:2" x14ac:dyDescent="0.25">
      <c r="A510" s="21">
        <v>43122.166666666664</v>
      </c>
      <c r="B510" s="12">
        <f>SUM(Zonal_Demand_Forecasted!B510:D510)</f>
        <v>169</v>
      </c>
    </row>
    <row r="511" spans="1:2" x14ac:dyDescent="0.25">
      <c r="A511" s="21">
        <v>43122.208333333336</v>
      </c>
      <c r="B511" s="12">
        <f>SUM(Zonal_Demand_Forecasted!B511:D511)</f>
        <v>165</v>
      </c>
    </row>
    <row r="512" spans="1:2" x14ac:dyDescent="0.25">
      <c r="A512" s="21">
        <v>43122.25</v>
      </c>
      <c r="B512" s="12">
        <f>SUM(Zonal_Demand_Forecasted!B512:D512)</f>
        <v>166</v>
      </c>
    </row>
    <row r="513" spans="1:2" x14ac:dyDescent="0.25">
      <c r="A513" s="21">
        <v>43122.291666666664</v>
      </c>
      <c r="B513" s="12">
        <f>SUM(Zonal_Demand_Forecasted!B513:D513)</f>
        <v>166</v>
      </c>
    </row>
    <row r="514" spans="1:2" x14ac:dyDescent="0.25">
      <c r="A514" s="21">
        <v>43122.333333333336</v>
      </c>
      <c r="B514" s="12">
        <f>SUM(Zonal_Demand_Forecasted!B514:D514)</f>
        <v>165</v>
      </c>
    </row>
    <row r="515" spans="1:2" x14ac:dyDescent="0.25">
      <c r="A515" s="21">
        <v>43122.375</v>
      </c>
      <c r="B515" s="12">
        <f>SUM(Zonal_Demand_Forecasted!B515:D515)</f>
        <v>174</v>
      </c>
    </row>
    <row r="516" spans="1:2" x14ac:dyDescent="0.25">
      <c r="A516" s="21">
        <v>43122.416666666664</v>
      </c>
      <c r="B516" s="12">
        <f>SUM(Zonal_Demand_Forecasted!B516:D516)</f>
        <v>195</v>
      </c>
    </row>
    <row r="517" spans="1:2" x14ac:dyDescent="0.25">
      <c r="A517" s="21">
        <v>43122.458333333336</v>
      </c>
      <c r="B517" s="12">
        <f>SUM(Zonal_Demand_Forecasted!B517:D517)</f>
        <v>217</v>
      </c>
    </row>
    <row r="518" spans="1:2" x14ac:dyDescent="0.25">
      <c r="A518" s="21">
        <v>43122.5</v>
      </c>
      <c r="B518" s="12">
        <f>SUM(Zonal_Demand_Forecasted!B518:D518)</f>
        <v>224</v>
      </c>
    </row>
    <row r="519" spans="1:2" x14ac:dyDescent="0.25">
      <c r="A519" s="21">
        <v>43122.541666666664</v>
      </c>
      <c r="B519" s="12">
        <f>SUM(Zonal_Demand_Forecasted!B519:D519)</f>
        <v>224</v>
      </c>
    </row>
    <row r="520" spans="1:2" x14ac:dyDescent="0.25">
      <c r="A520" s="21">
        <v>43122.583333333336</v>
      </c>
      <c r="B520" s="12">
        <f>SUM(Zonal_Demand_Forecasted!B520:D520)</f>
        <v>218</v>
      </c>
    </row>
    <row r="521" spans="1:2" x14ac:dyDescent="0.25">
      <c r="A521" s="21">
        <v>43122.625</v>
      </c>
      <c r="B521" s="12">
        <f>SUM(Zonal_Demand_Forecasted!B521:D521)</f>
        <v>217</v>
      </c>
    </row>
    <row r="522" spans="1:2" x14ac:dyDescent="0.25">
      <c r="A522" s="21">
        <v>43122.666666666664</v>
      </c>
      <c r="B522" s="12">
        <f>SUM(Zonal_Demand_Forecasted!B522:D522)</f>
        <v>210</v>
      </c>
    </row>
    <row r="523" spans="1:2" x14ac:dyDescent="0.25">
      <c r="A523" s="21">
        <v>43122.708333333336</v>
      </c>
      <c r="B523" s="12">
        <f>SUM(Zonal_Demand_Forecasted!B523:D523)</f>
        <v>215</v>
      </c>
    </row>
    <row r="524" spans="1:2" x14ac:dyDescent="0.25">
      <c r="A524" s="21">
        <v>43122.75</v>
      </c>
      <c r="B524" s="12">
        <f>SUM(Zonal_Demand_Forecasted!B524:D524)</f>
        <v>209</v>
      </c>
    </row>
    <row r="525" spans="1:2" x14ac:dyDescent="0.25">
      <c r="A525" s="21">
        <v>43122.791666666664</v>
      </c>
      <c r="B525" s="12">
        <f>SUM(Zonal_Demand_Forecasted!B525:D525)</f>
        <v>211</v>
      </c>
    </row>
    <row r="526" spans="1:2" x14ac:dyDescent="0.25">
      <c r="A526" s="21">
        <v>43122.833333333336</v>
      </c>
      <c r="B526" s="12">
        <f>SUM(Zonal_Demand_Forecasted!B526:D526)</f>
        <v>221</v>
      </c>
    </row>
    <row r="527" spans="1:2" x14ac:dyDescent="0.25">
      <c r="A527" s="21">
        <v>43122.875</v>
      </c>
      <c r="B527" s="12">
        <f>SUM(Zonal_Demand_Forecasted!B527:D527)</f>
        <v>234</v>
      </c>
    </row>
    <row r="528" spans="1:2" x14ac:dyDescent="0.25">
      <c r="A528" s="21">
        <v>43122.916666666664</v>
      </c>
      <c r="B528" s="12">
        <f>SUM(Zonal_Demand_Forecasted!B528:D528)</f>
        <v>225</v>
      </c>
    </row>
    <row r="529" spans="1:2" x14ac:dyDescent="0.25">
      <c r="A529" s="21">
        <v>43122.958333333336</v>
      </c>
      <c r="B529" s="12">
        <f>SUM(Zonal_Demand_Forecasted!B529:D529)</f>
        <v>218</v>
      </c>
    </row>
    <row r="530" spans="1:2" x14ac:dyDescent="0.25">
      <c r="A530" s="21">
        <v>43123</v>
      </c>
      <c r="B530" s="12">
        <f>SUM(Zonal_Demand_Forecasted!B530:D530)</f>
        <v>215</v>
      </c>
    </row>
    <row r="531" spans="1:2" x14ac:dyDescent="0.25">
      <c r="A531" s="21">
        <v>43123.041666666664</v>
      </c>
      <c r="B531" s="12">
        <f>SUM(Zonal_Demand_Forecasted!B531:D531)</f>
        <v>202</v>
      </c>
    </row>
    <row r="532" spans="1:2" x14ac:dyDescent="0.25">
      <c r="A532" s="21">
        <v>43123.083333333336</v>
      </c>
      <c r="B532" s="12">
        <f>SUM(Zonal_Demand_Forecasted!B532:D532)</f>
        <v>185</v>
      </c>
    </row>
    <row r="533" spans="1:2" x14ac:dyDescent="0.25">
      <c r="A533" s="21">
        <v>43123.125</v>
      </c>
      <c r="B533" s="12">
        <f>SUM(Zonal_Demand_Forecasted!B533:D533)</f>
        <v>171</v>
      </c>
    </row>
    <row r="534" spans="1:2" x14ac:dyDescent="0.25">
      <c r="A534" s="21">
        <v>43123.166666666664</v>
      </c>
      <c r="B534" s="12">
        <f>SUM(Zonal_Demand_Forecasted!B534:D534)</f>
        <v>161</v>
      </c>
    </row>
    <row r="535" spans="1:2" x14ac:dyDescent="0.25">
      <c r="A535" s="21">
        <v>43123.208333333336</v>
      </c>
      <c r="B535" s="12">
        <f>SUM(Zonal_Demand_Forecasted!B535:D535)</f>
        <v>154</v>
      </c>
    </row>
    <row r="536" spans="1:2" x14ac:dyDescent="0.25">
      <c r="A536" s="21">
        <v>43123.25</v>
      </c>
      <c r="B536" s="12">
        <f>SUM(Zonal_Demand_Forecasted!B536:D536)</f>
        <v>158</v>
      </c>
    </row>
    <row r="537" spans="1:2" x14ac:dyDescent="0.25">
      <c r="A537" s="21">
        <v>43123.291666666664</v>
      </c>
      <c r="B537" s="12">
        <f>SUM(Zonal_Demand_Forecasted!B537:D537)</f>
        <v>156</v>
      </c>
    </row>
    <row r="538" spans="1:2" x14ac:dyDescent="0.25">
      <c r="A538" s="21">
        <v>43123.333333333336</v>
      </c>
      <c r="B538" s="12">
        <f>SUM(Zonal_Demand_Forecasted!B538:D538)</f>
        <v>158</v>
      </c>
    </row>
    <row r="539" spans="1:2" x14ac:dyDescent="0.25">
      <c r="A539" s="21">
        <v>43123.375</v>
      </c>
      <c r="B539" s="12">
        <f>SUM(Zonal_Demand_Forecasted!B539:D539)</f>
        <v>163</v>
      </c>
    </row>
    <row r="540" spans="1:2" x14ac:dyDescent="0.25">
      <c r="A540" s="21">
        <v>43123.416666666664</v>
      </c>
      <c r="B540" s="12">
        <f>SUM(Zonal_Demand_Forecasted!B540:D540)</f>
        <v>185</v>
      </c>
    </row>
    <row r="541" spans="1:2" x14ac:dyDescent="0.25">
      <c r="A541" s="21">
        <v>43123.458333333336</v>
      </c>
      <c r="B541" s="12">
        <f>SUM(Zonal_Demand_Forecasted!B541:D541)</f>
        <v>204</v>
      </c>
    </row>
    <row r="542" spans="1:2" x14ac:dyDescent="0.25">
      <c r="A542" s="21">
        <v>43123.5</v>
      </c>
      <c r="B542" s="12">
        <f>SUM(Zonal_Demand_Forecasted!B542:D542)</f>
        <v>210</v>
      </c>
    </row>
    <row r="543" spans="1:2" x14ac:dyDescent="0.25">
      <c r="A543" s="21">
        <v>43123.541666666664</v>
      </c>
      <c r="B543" s="12">
        <f>SUM(Zonal_Demand_Forecasted!B543:D543)</f>
        <v>204</v>
      </c>
    </row>
    <row r="544" spans="1:2" x14ac:dyDescent="0.25">
      <c r="A544" s="21">
        <v>43123.583333333336</v>
      </c>
      <c r="B544" s="12">
        <f>SUM(Zonal_Demand_Forecasted!B544:D544)</f>
        <v>200</v>
      </c>
    </row>
    <row r="545" spans="1:2" x14ac:dyDescent="0.25">
      <c r="A545" s="21">
        <v>43123.625</v>
      </c>
      <c r="B545" s="12">
        <f>SUM(Zonal_Demand_Forecasted!B545:D545)</f>
        <v>199</v>
      </c>
    </row>
    <row r="546" spans="1:2" x14ac:dyDescent="0.25">
      <c r="A546" s="21">
        <v>43123.666666666664</v>
      </c>
      <c r="B546" s="12">
        <f>SUM(Zonal_Demand_Forecasted!B546:D546)</f>
        <v>195</v>
      </c>
    </row>
    <row r="547" spans="1:2" x14ac:dyDescent="0.25">
      <c r="A547" s="21">
        <v>43123.708333333336</v>
      </c>
      <c r="B547" s="12">
        <f>SUM(Zonal_Demand_Forecasted!B547:D547)</f>
        <v>192</v>
      </c>
    </row>
    <row r="548" spans="1:2" x14ac:dyDescent="0.25">
      <c r="A548" s="21">
        <v>43123.75</v>
      </c>
      <c r="B548" s="12">
        <f>SUM(Zonal_Demand_Forecasted!B548:D548)</f>
        <v>189</v>
      </c>
    </row>
    <row r="549" spans="1:2" x14ac:dyDescent="0.25">
      <c r="A549" s="21">
        <v>43123.791666666664</v>
      </c>
      <c r="B549" s="12">
        <f>SUM(Zonal_Demand_Forecasted!B549:D549)</f>
        <v>189</v>
      </c>
    </row>
    <row r="550" spans="1:2" x14ac:dyDescent="0.25">
      <c r="A550" s="21">
        <v>43123.833333333336</v>
      </c>
      <c r="B550" s="12">
        <f>SUM(Zonal_Demand_Forecasted!B550:D550)</f>
        <v>201</v>
      </c>
    </row>
    <row r="551" spans="1:2" x14ac:dyDescent="0.25">
      <c r="A551" s="21">
        <v>43123.875</v>
      </c>
      <c r="B551" s="12">
        <f>SUM(Zonal_Demand_Forecasted!B551:D551)</f>
        <v>217</v>
      </c>
    </row>
    <row r="552" spans="1:2" x14ac:dyDescent="0.25">
      <c r="A552" s="21">
        <v>43123.916666666664</v>
      </c>
      <c r="B552" s="12">
        <f>SUM(Zonal_Demand_Forecasted!B552:D552)</f>
        <v>216</v>
      </c>
    </row>
    <row r="553" spans="1:2" x14ac:dyDescent="0.25">
      <c r="A553" s="21">
        <v>43123.958333333336</v>
      </c>
      <c r="B553" s="12">
        <f>SUM(Zonal_Demand_Forecasted!B553:D553)</f>
        <v>208</v>
      </c>
    </row>
    <row r="554" spans="1:2" x14ac:dyDescent="0.25">
      <c r="A554" s="21">
        <v>43124</v>
      </c>
      <c r="B554" s="12">
        <f>SUM(Zonal_Demand_Forecasted!B554:D554)</f>
        <v>208</v>
      </c>
    </row>
    <row r="555" spans="1:2" x14ac:dyDescent="0.25">
      <c r="A555" s="21">
        <v>43124.041666666664</v>
      </c>
      <c r="B555" s="12">
        <f>SUM(Zonal_Demand_Forecasted!B555:D555)</f>
        <v>192</v>
      </c>
    </row>
    <row r="556" spans="1:2" x14ac:dyDescent="0.25">
      <c r="A556" s="21">
        <v>43124.083333333336</v>
      </c>
      <c r="B556" s="12">
        <f>SUM(Zonal_Demand_Forecasted!B556:D556)</f>
        <v>182</v>
      </c>
    </row>
    <row r="557" spans="1:2" x14ac:dyDescent="0.25">
      <c r="A557" s="21">
        <v>43124.125</v>
      </c>
      <c r="B557" s="12">
        <f>SUM(Zonal_Demand_Forecasted!B557:D557)</f>
        <v>172</v>
      </c>
    </row>
    <row r="558" spans="1:2" x14ac:dyDescent="0.25">
      <c r="A558" s="21">
        <v>43124.166666666664</v>
      </c>
      <c r="B558" s="12">
        <f>SUM(Zonal_Demand_Forecasted!B558:D558)</f>
        <v>158</v>
      </c>
    </row>
    <row r="559" spans="1:2" x14ac:dyDescent="0.25">
      <c r="A559" s="21">
        <v>43124.208333333336</v>
      </c>
      <c r="B559" s="12">
        <f>SUM(Zonal_Demand_Forecasted!B559:D559)</f>
        <v>156</v>
      </c>
    </row>
    <row r="560" spans="1:2" x14ac:dyDescent="0.25">
      <c r="A560" s="21">
        <v>43124.25</v>
      </c>
      <c r="B560" s="12">
        <f>SUM(Zonal_Demand_Forecasted!B560:D560)</f>
        <v>152</v>
      </c>
    </row>
    <row r="561" spans="1:2" x14ac:dyDescent="0.25">
      <c r="A561" s="21">
        <v>43124.291666666664</v>
      </c>
      <c r="B561" s="12">
        <f>SUM(Zonal_Demand_Forecasted!B561:D561)</f>
        <v>148</v>
      </c>
    </row>
    <row r="562" spans="1:2" x14ac:dyDescent="0.25">
      <c r="A562" s="21">
        <v>43124.333333333336</v>
      </c>
      <c r="B562" s="12">
        <f>SUM(Zonal_Demand_Forecasted!B562:D562)</f>
        <v>148</v>
      </c>
    </row>
    <row r="563" spans="1:2" x14ac:dyDescent="0.25">
      <c r="A563" s="21">
        <v>43124.375</v>
      </c>
      <c r="B563" s="12">
        <f>SUM(Zonal_Demand_Forecasted!B563:D563)</f>
        <v>152</v>
      </c>
    </row>
    <row r="564" spans="1:2" x14ac:dyDescent="0.25">
      <c r="A564" s="21">
        <v>43124.416666666664</v>
      </c>
      <c r="B564" s="12">
        <f>SUM(Zonal_Demand_Forecasted!B564:D564)</f>
        <v>165</v>
      </c>
    </row>
    <row r="565" spans="1:2" x14ac:dyDescent="0.25">
      <c r="A565" s="21">
        <v>43124.458333333336</v>
      </c>
      <c r="B565" s="12">
        <f>SUM(Zonal_Demand_Forecasted!B565:D565)</f>
        <v>172</v>
      </c>
    </row>
    <row r="566" spans="1:2" x14ac:dyDescent="0.25">
      <c r="A566" s="21">
        <v>43124.5</v>
      </c>
      <c r="B566" s="12">
        <f>SUM(Zonal_Demand_Forecasted!B566:D566)</f>
        <v>185</v>
      </c>
    </row>
    <row r="567" spans="1:2" x14ac:dyDescent="0.25">
      <c r="A567" s="21">
        <v>43124.541666666664</v>
      </c>
      <c r="B567" s="12">
        <f>SUM(Zonal_Demand_Forecasted!B567:D567)</f>
        <v>198</v>
      </c>
    </row>
    <row r="568" spans="1:2" x14ac:dyDescent="0.25">
      <c r="A568" s="21">
        <v>43124.583333333336</v>
      </c>
      <c r="B568" s="12">
        <f>SUM(Zonal_Demand_Forecasted!B568:D568)</f>
        <v>192</v>
      </c>
    </row>
    <row r="569" spans="1:2" x14ac:dyDescent="0.25">
      <c r="A569" s="21">
        <v>43124.625</v>
      </c>
      <c r="B569" s="12">
        <f>SUM(Zonal_Demand_Forecasted!B569:D569)</f>
        <v>195</v>
      </c>
    </row>
    <row r="570" spans="1:2" x14ac:dyDescent="0.25">
      <c r="A570" s="21">
        <v>43124.666666666664</v>
      </c>
      <c r="B570" s="12">
        <f>SUM(Zonal_Demand_Forecasted!B570:D570)</f>
        <v>191</v>
      </c>
    </row>
    <row r="571" spans="1:2" x14ac:dyDescent="0.25">
      <c r="A571" s="21">
        <v>43124.708333333336</v>
      </c>
      <c r="B571" s="12">
        <f>SUM(Zonal_Demand_Forecasted!B571:D571)</f>
        <v>183</v>
      </c>
    </row>
    <row r="572" spans="1:2" x14ac:dyDescent="0.25">
      <c r="A572" s="21">
        <v>43124.75</v>
      </c>
      <c r="B572" s="12">
        <f>SUM(Zonal_Demand_Forecasted!B572:D572)</f>
        <v>183</v>
      </c>
    </row>
    <row r="573" spans="1:2" x14ac:dyDescent="0.25">
      <c r="A573" s="21">
        <v>43124.791666666664</v>
      </c>
      <c r="B573" s="12">
        <f>SUM(Zonal_Demand_Forecasted!B573:D573)</f>
        <v>183</v>
      </c>
    </row>
    <row r="574" spans="1:2" x14ac:dyDescent="0.25">
      <c r="A574" s="21">
        <v>43124.833333333336</v>
      </c>
      <c r="B574" s="12">
        <f>SUM(Zonal_Demand_Forecasted!B574:D574)</f>
        <v>194</v>
      </c>
    </row>
    <row r="575" spans="1:2" x14ac:dyDescent="0.25">
      <c r="A575" s="21">
        <v>43124.875</v>
      </c>
      <c r="B575" s="12">
        <f>SUM(Zonal_Demand_Forecasted!B575:D575)</f>
        <v>211</v>
      </c>
    </row>
    <row r="576" spans="1:2" x14ac:dyDescent="0.25">
      <c r="A576" s="21">
        <v>43124.916666666664</v>
      </c>
      <c r="B576" s="12">
        <f>SUM(Zonal_Demand_Forecasted!B576:D576)</f>
        <v>205</v>
      </c>
    </row>
    <row r="577" spans="1:2" x14ac:dyDescent="0.25">
      <c r="A577" s="21">
        <v>43124.958333333336</v>
      </c>
      <c r="B577" s="12">
        <f>SUM(Zonal_Demand_Forecasted!B577:D577)</f>
        <v>198</v>
      </c>
    </row>
    <row r="578" spans="1:2" x14ac:dyDescent="0.25">
      <c r="A578" s="21">
        <v>43125</v>
      </c>
      <c r="B578" s="12">
        <f>SUM(Zonal_Demand_Forecasted!B578:D578)</f>
        <v>187</v>
      </c>
    </row>
    <row r="579" spans="1:2" x14ac:dyDescent="0.25">
      <c r="A579" s="21">
        <v>43125.041666666664</v>
      </c>
      <c r="B579" s="12">
        <f>SUM(Zonal_Demand_Forecasted!B579:D579)</f>
        <v>183</v>
      </c>
    </row>
    <row r="580" spans="1:2" x14ac:dyDescent="0.25">
      <c r="A580" s="21">
        <v>43125.083333333336</v>
      </c>
      <c r="B580" s="12">
        <f>SUM(Zonal_Demand_Forecasted!B580:D580)</f>
        <v>172</v>
      </c>
    </row>
    <row r="581" spans="1:2" x14ac:dyDescent="0.25">
      <c r="A581" s="21">
        <v>43125.125</v>
      </c>
      <c r="B581" s="12">
        <f>SUM(Zonal_Demand_Forecasted!B581:D581)</f>
        <v>156</v>
      </c>
    </row>
    <row r="582" spans="1:2" x14ac:dyDescent="0.25">
      <c r="A582" s="21">
        <v>43125.166666666664</v>
      </c>
      <c r="B582" s="12">
        <f>SUM(Zonal_Demand_Forecasted!B582:D582)</f>
        <v>149</v>
      </c>
    </row>
    <row r="583" spans="1:2" x14ac:dyDescent="0.25">
      <c r="A583" s="21">
        <v>43125.208333333336</v>
      </c>
      <c r="B583" s="12">
        <f>SUM(Zonal_Demand_Forecasted!B583:D583)</f>
        <v>139</v>
      </c>
    </row>
    <row r="584" spans="1:2" x14ac:dyDescent="0.25">
      <c r="A584" s="21">
        <v>43125.25</v>
      </c>
      <c r="B584" s="12">
        <f>SUM(Zonal_Demand_Forecasted!B584:D584)</f>
        <v>136</v>
      </c>
    </row>
    <row r="585" spans="1:2" x14ac:dyDescent="0.25">
      <c r="A585" s="21">
        <v>43125.291666666664</v>
      </c>
      <c r="B585" s="12">
        <f>SUM(Zonal_Demand_Forecasted!B585:D585)</f>
        <v>136</v>
      </c>
    </row>
    <row r="586" spans="1:2" x14ac:dyDescent="0.25">
      <c r="A586" s="21">
        <v>43125.333333333336</v>
      </c>
      <c r="B586" s="12">
        <f>SUM(Zonal_Demand_Forecasted!B586:D586)</f>
        <v>136</v>
      </c>
    </row>
    <row r="587" spans="1:2" x14ac:dyDescent="0.25">
      <c r="A587" s="21">
        <v>43125.375</v>
      </c>
      <c r="B587" s="12">
        <f>SUM(Zonal_Demand_Forecasted!B587:D587)</f>
        <v>142</v>
      </c>
    </row>
    <row r="588" spans="1:2" x14ac:dyDescent="0.25">
      <c r="A588" s="21">
        <v>43125.416666666664</v>
      </c>
      <c r="B588" s="12">
        <f>SUM(Zonal_Demand_Forecasted!B588:D588)</f>
        <v>148</v>
      </c>
    </row>
    <row r="589" spans="1:2" x14ac:dyDescent="0.25">
      <c r="A589" s="21">
        <v>43125.458333333336</v>
      </c>
      <c r="B589" s="12">
        <f>SUM(Zonal_Demand_Forecasted!B589:D589)</f>
        <v>158</v>
      </c>
    </row>
    <row r="590" spans="1:2" x14ac:dyDescent="0.25">
      <c r="A590" s="21">
        <v>43125.5</v>
      </c>
      <c r="B590" s="12">
        <f>SUM(Zonal_Demand_Forecasted!B590:D590)</f>
        <v>167</v>
      </c>
    </row>
    <row r="591" spans="1:2" x14ac:dyDescent="0.25">
      <c r="A591" s="21">
        <v>43125.541666666664</v>
      </c>
      <c r="B591" s="12">
        <f>SUM(Zonal_Demand_Forecasted!B591:D591)</f>
        <v>177</v>
      </c>
    </row>
    <row r="592" spans="1:2" x14ac:dyDescent="0.25">
      <c r="A592" s="21">
        <v>43125.583333333336</v>
      </c>
      <c r="B592" s="12">
        <f>SUM(Zonal_Demand_Forecasted!B592:D592)</f>
        <v>181</v>
      </c>
    </row>
    <row r="593" spans="1:2" x14ac:dyDescent="0.25">
      <c r="A593" s="21">
        <v>43125.625</v>
      </c>
      <c r="B593" s="12">
        <f>SUM(Zonal_Demand_Forecasted!B593:D593)</f>
        <v>183</v>
      </c>
    </row>
    <row r="594" spans="1:2" x14ac:dyDescent="0.25">
      <c r="A594" s="21">
        <v>43125.666666666664</v>
      </c>
      <c r="B594" s="12">
        <f>SUM(Zonal_Demand_Forecasted!B594:D594)</f>
        <v>189</v>
      </c>
    </row>
    <row r="595" spans="1:2" x14ac:dyDescent="0.25">
      <c r="A595" s="21">
        <v>43125.708333333336</v>
      </c>
      <c r="B595" s="12">
        <f>SUM(Zonal_Demand_Forecasted!B595:D595)</f>
        <v>189</v>
      </c>
    </row>
    <row r="596" spans="1:2" x14ac:dyDescent="0.25">
      <c r="A596" s="21">
        <v>43125.75</v>
      </c>
      <c r="B596" s="12">
        <f>SUM(Zonal_Demand_Forecasted!B596:D596)</f>
        <v>181</v>
      </c>
    </row>
    <row r="597" spans="1:2" x14ac:dyDescent="0.25">
      <c r="A597" s="21">
        <v>43125.791666666664</v>
      </c>
      <c r="B597" s="12">
        <f>SUM(Zonal_Demand_Forecasted!B597:D597)</f>
        <v>189</v>
      </c>
    </row>
    <row r="598" spans="1:2" x14ac:dyDescent="0.25">
      <c r="A598" s="21">
        <v>43125.833333333336</v>
      </c>
      <c r="B598" s="12">
        <f>SUM(Zonal_Demand_Forecasted!B598:D598)</f>
        <v>201</v>
      </c>
    </row>
    <row r="599" spans="1:2" x14ac:dyDescent="0.25">
      <c r="A599" s="21">
        <v>43125.875</v>
      </c>
      <c r="B599" s="12">
        <f>SUM(Zonal_Demand_Forecasted!B599:D599)</f>
        <v>215</v>
      </c>
    </row>
    <row r="600" spans="1:2" x14ac:dyDescent="0.25">
      <c r="A600" s="21">
        <v>43125.916666666664</v>
      </c>
      <c r="B600" s="12">
        <f>SUM(Zonal_Demand_Forecasted!B600:D600)</f>
        <v>215</v>
      </c>
    </row>
    <row r="601" spans="1:2" x14ac:dyDescent="0.25">
      <c r="A601" s="21">
        <v>43125.958333333336</v>
      </c>
      <c r="B601" s="12">
        <f>SUM(Zonal_Demand_Forecasted!B601:D601)</f>
        <v>211</v>
      </c>
    </row>
    <row r="602" spans="1:2" x14ac:dyDescent="0.25">
      <c r="A602" s="21">
        <v>43126</v>
      </c>
      <c r="B602" s="12">
        <f>SUM(Zonal_Demand_Forecasted!B602:D602)</f>
        <v>209</v>
      </c>
    </row>
    <row r="603" spans="1:2" x14ac:dyDescent="0.25">
      <c r="A603" s="21">
        <v>43126.041666666664</v>
      </c>
      <c r="B603" s="12">
        <f>SUM(Zonal_Demand_Forecasted!B603:D603)</f>
        <v>202</v>
      </c>
    </row>
    <row r="604" spans="1:2" x14ac:dyDescent="0.25">
      <c r="A604" s="21">
        <v>43126.083333333336</v>
      </c>
      <c r="B604" s="12">
        <f>SUM(Zonal_Demand_Forecasted!B604:D604)</f>
        <v>191</v>
      </c>
    </row>
    <row r="605" spans="1:2" x14ac:dyDescent="0.25">
      <c r="A605" s="21">
        <v>43126.125</v>
      </c>
      <c r="B605" s="12">
        <f>SUM(Zonal_Demand_Forecasted!B605:D605)</f>
        <v>178</v>
      </c>
    </row>
    <row r="606" spans="1:2" x14ac:dyDescent="0.25">
      <c r="A606" s="21">
        <v>43126.166666666664</v>
      </c>
      <c r="B606" s="12">
        <f>SUM(Zonal_Demand_Forecasted!B606:D606)</f>
        <v>167</v>
      </c>
    </row>
    <row r="607" spans="1:2" x14ac:dyDescent="0.25">
      <c r="A607" s="21">
        <v>43126.208333333336</v>
      </c>
      <c r="B607" s="12">
        <f>SUM(Zonal_Demand_Forecasted!B607:D607)</f>
        <v>165</v>
      </c>
    </row>
    <row r="608" spans="1:2" x14ac:dyDescent="0.25">
      <c r="A608" s="21">
        <v>43126.25</v>
      </c>
      <c r="B608" s="12">
        <f>SUM(Zonal_Demand_Forecasted!B608:D608)</f>
        <v>167</v>
      </c>
    </row>
    <row r="609" spans="1:2" x14ac:dyDescent="0.25">
      <c r="A609" s="21">
        <v>43126.291666666664</v>
      </c>
      <c r="B609" s="12">
        <f>SUM(Zonal_Demand_Forecasted!B609:D609)</f>
        <v>169</v>
      </c>
    </row>
    <row r="610" spans="1:2" x14ac:dyDescent="0.25">
      <c r="A610" s="21">
        <v>43126.333333333336</v>
      </c>
      <c r="B610" s="12">
        <f>SUM(Zonal_Demand_Forecasted!B610:D610)</f>
        <v>171</v>
      </c>
    </row>
    <row r="611" spans="1:2" x14ac:dyDescent="0.25">
      <c r="A611" s="21">
        <v>43126.375</v>
      </c>
      <c r="B611" s="12">
        <f>SUM(Zonal_Demand_Forecasted!B611:D611)</f>
        <v>182</v>
      </c>
    </row>
    <row r="612" spans="1:2" x14ac:dyDescent="0.25">
      <c r="A612" s="21">
        <v>43126.416666666664</v>
      </c>
      <c r="B612" s="12">
        <f>SUM(Zonal_Demand_Forecasted!B612:D612)</f>
        <v>202</v>
      </c>
    </row>
    <row r="613" spans="1:2" x14ac:dyDescent="0.25">
      <c r="A613" s="21">
        <v>43126.458333333336</v>
      </c>
      <c r="B613" s="12">
        <f>SUM(Zonal_Demand_Forecasted!B613:D613)</f>
        <v>224</v>
      </c>
    </row>
    <row r="614" spans="1:2" x14ac:dyDescent="0.25">
      <c r="A614" s="21">
        <v>43126.5</v>
      </c>
      <c r="B614" s="12">
        <f>SUM(Zonal_Demand_Forecasted!B614:D614)</f>
        <v>228</v>
      </c>
    </row>
    <row r="615" spans="1:2" x14ac:dyDescent="0.25">
      <c r="A615" s="21">
        <v>43126.541666666664</v>
      </c>
      <c r="B615" s="12">
        <f>SUM(Zonal_Demand_Forecasted!B615:D615)</f>
        <v>225</v>
      </c>
    </row>
    <row r="616" spans="1:2" x14ac:dyDescent="0.25">
      <c r="A616" s="21">
        <v>43126.583333333336</v>
      </c>
      <c r="B616" s="12">
        <f>SUM(Zonal_Demand_Forecasted!B616:D616)</f>
        <v>218</v>
      </c>
    </row>
    <row r="617" spans="1:2" x14ac:dyDescent="0.25">
      <c r="A617" s="21">
        <v>43126.625</v>
      </c>
      <c r="B617" s="12">
        <f>SUM(Zonal_Demand_Forecasted!B617:D617)</f>
        <v>216</v>
      </c>
    </row>
    <row r="618" spans="1:2" x14ac:dyDescent="0.25">
      <c r="A618" s="21">
        <v>43126.666666666664</v>
      </c>
      <c r="B618" s="12">
        <f>SUM(Zonal_Demand_Forecasted!B618:D618)</f>
        <v>210</v>
      </c>
    </row>
    <row r="619" spans="1:2" x14ac:dyDescent="0.25">
      <c r="A619" s="21">
        <v>43126.708333333336</v>
      </c>
      <c r="B619" s="12">
        <f>SUM(Zonal_Demand_Forecasted!B619:D619)</f>
        <v>208</v>
      </c>
    </row>
    <row r="620" spans="1:2" x14ac:dyDescent="0.25">
      <c r="A620" s="21">
        <v>43126.75</v>
      </c>
      <c r="B620" s="12">
        <f>SUM(Zonal_Demand_Forecasted!B620:D620)</f>
        <v>202</v>
      </c>
    </row>
    <row r="621" spans="1:2" x14ac:dyDescent="0.25">
      <c r="A621" s="21">
        <v>43126.791666666664</v>
      </c>
      <c r="B621" s="12">
        <f>SUM(Zonal_Demand_Forecasted!B621:D621)</f>
        <v>208</v>
      </c>
    </row>
    <row r="622" spans="1:2" x14ac:dyDescent="0.25">
      <c r="A622" s="21">
        <v>43126.833333333336</v>
      </c>
      <c r="B622" s="12">
        <f>SUM(Zonal_Demand_Forecasted!B622:D622)</f>
        <v>217</v>
      </c>
    </row>
    <row r="623" spans="1:2" x14ac:dyDescent="0.25">
      <c r="A623" s="21">
        <v>43126.875</v>
      </c>
      <c r="B623" s="12">
        <f>SUM(Zonal_Demand_Forecasted!B623:D623)</f>
        <v>235</v>
      </c>
    </row>
    <row r="624" spans="1:2" x14ac:dyDescent="0.25">
      <c r="A624" s="21">
        <v>43126.916666666664</v>
      </c>
      <c r="B624" s="12">
        <f>SUM(Zonal_Demand_Forecasted!B624:D624)</f>
        <v>241</v>
      </c>
    </row>
    <row r="625" spans="1:2" x14ac:dyDescent="0.25">
      <c r="A625" s="21">
        <v>43126.958333333336</v>
      </c>
      <c r="B625" s="12">
        <f>SUM(Zonal_Demand_Forecasted!B625:D625)</f>
        <v>237</v>
      </c>
    </row>
    <row r="626" spans="1:2" x14ac:dyDescent="0.25">
      <c r="A626" s="21">
        <v>43127</v>
      </c>
      <c r="B626" s="12">
        <f>SUM(Zonal_Demand_Forecasted!B626:D626)</f>
        <v>228</v>
      </c>
    </row>
    <row r="627" spans="1:2" x14ac:dyDescent="0.25">
      <c r="A627" s="21">
        <v>43127.041666666664</v>
      </c>
      <c r="B627" s="12">
        <f>SUM(Zonal_Demand_Forecasted!B627:D627)</f>
        <v>221</v>
      </c>
    </row>
    <row r="628" spans="1:2" x14ac:dyDescent="0.25">
      <c r="A628" s="21">
        <v>43127.083333333336</v>
      </c>
      <c r="B628" s="12">
        <f>SUM(Zonal_Demand_Forecasted!B628:D628)</f>
        <v>205</v>
      </c>
    </row>
    <row r="629" spans="1:2" x14ac:dyDescent="0.25">
      <c r="A629" s="21">
        <v>43127.125</v>
      </c>
      <c r="B629" s="12">
        <f>SUM(Zonal_Demand_Forecasted!B629:D629)</f>
        <v>192</v>
      </c>
    </row>
    <row r="630" spans="1:2" x14ac:dyDescent="0.25">
      <c r="A630" s="21">
        <v>43127.166666666664</v>
      </c>
      <c r="B630" s="12">
        <f>SUM(Zonal_Demand_Forecasted!B630:D630)</f>
        <v>178</v>
      </c>
    </row>
    <row r="631" spans="1:2" x14ac:dyDescent="0.25">
      <c r="A631" s="21">
        <v>43127.208333333336</v>
      </c>
      <c r="B631" s="12">
        <f>SUM(Zonal_Demand_Forecasted!B631:D631)</f>
        <v>172</v>
      </c>
    </row>
    <row r="632" spans="1:2" x14ac:dyDescent="0.25">
      <c r="A632" s="21">
        <v>43127.25</v>
      </c>
      <c r="B632" s="12">
        <f>SUM(Zonal_Demand_Forecasted!B632:D632)</f>
        <v>166</v>
      </c>
    </row>
    <row r="633" spans="1:2" x14ac:dyDescent="0.25">
      <c r="A633" s="21">
        <v>43127.291666666664</v>
      </c>
      <c r="B633" s="12">
        <f>SUM(Zonal_Demand_Forecasted!B633:D633)</f>
        <v>168</v>
      </c>
    </row>
    <row r="634" spans="1:2" x14ac:dyDescent="0.25">
      <c r="A634" s="21">
        <v>43127.333333333336</v>
      </c>
      <c r="B634" s="12">
        <f>SUM(Zonal_Demand_Forecasted!B634:D634)</f>
        <v>167</v>
      </c>
    </row>
    <row r="635" spans="1:2" x14ac:dyDescent="0.25">
      <c r="A635" s="21">
        <v>43127.375</v>
      </c>
      <c r="B635" s="12">
        <f>SUM(Zonal_Demand_Forecasted!B635:D635)</f>
        <v>174</v>
      </c>
    </row>
    <row r="636" spans="1:2" x14ac:dyDescent="0.25">
      <c r="A636" s="21">
        <v>43127.416666666664</v>
      </c>
      <c r="B636" s="12">
        <f>SUM(Zonal_Demand_Forecasted!B636:D636)</f>
        <v>185</v>
      </c>
    </row>
    <row r="637" spans="1:2" x14ac:dyDescent="0.25">
      <c r="A637" s="21">
        <v>43127.458333333336</v>
      </c>
      <c r="B637" s="12">
        <f>SUM(Zonal_Demand_Forecasted!B637:D637)</f>
        <v>200</v>
      </c>
    </row>
    <row r="638" spans="1:2" x14ac:dyDescent="0.25">
      <c r="A638" s="21">
        <v>43127.5</v>
      </c>
      <c r="B638" s="12">
        <f>SUM(Zonal_Demand_Forecasted!B638:D638)</f>
        <v>210</v>
      </c>
    </row>
    <row r="639" spans="1:2" x14ac:dyDescent="0.25">
      <c r="A639" s="21">
        <v>43127.541666666664</v>
      </c>
      <c r="B639" s="12">
        <f>SUM(Zonal_Demand_Forecasted!B639:D639)</f>
        <v>218</v>
      </c>
    </row>
    <row r="640" spans="1:2" x14ac:dyDescent="0.25">
      <c r="A640" s="21">
        <v>43127.583333333336</v>
      </c>
      <c r="B640" s="12">
        <f>SUM(Zonal_Demand_Forecasted!B640:D640)</f>
        <v>222</v>
      </c>
    </row>
    <row r="641" spans="1:2" x14ac:dyDescent="0.25">
      <c r="A641" s="21">
        <v>43127.625</v>
      </c>
      <c r="B641" s="12">
        <f>SUM(Zonal_Demand_Forecasted!B641:D641)</f>
        <v>217</v>
      </c>
    </row>
    <row r="642" spans="1:2" x14ac:dyDescent="0.25">
      <c r="A642" s="21">
        <v>43127.666666666664</v>
      </c>
      <c r="B642" s="12">
        <f>SUM(Zonal_Demand_Forecasted!B642:D642)</f>
        <v>215</v>
      </c>
    </row>
    <row r="643" spans="1:2" x14ac:dyDescent="0.25">
      <c r="A643" s="21">
        <v>43127.708333333336</v>
      </c>
      <c r="B643" s="12">
        <f>SUM(Zonal_Demand_Forecasted!B643:D643)</f>
        <v>210</v>
      </c>
    </row>
    <row r="644" spans="1:2" x14ac:dyDescent="0.25">
      <c r="A644" s="21">
        <v>43127.75</v>
      </c>
      <c r="B644" s="12">
        <f>SUM(Zonal_Demand_Forecasted!B644:D644)</f>
        <v>205</v>
      </c>
    </row>
    <row r="645" spans="1:2" x14ac:dyDescent="0.25">
      <c r="A645" s="21">
        <v>43127.791666666664</v>
      </c>
      <c r="B645" s="12">
        <f>SUM(Zonal_Demand_Forecasted!B645:D645)</f>
        <v>205</v>
      </c>
    </row>
    <row r="646" spans="1:2" x14ac:dyDescent="0.25">
      <c r="A646" s="21">
        <v>43127.833333333336</v>
      </c>
      <c r="B646" s="12">
        <f>SUM(Zonal_Demand_Forecasted!B646:D646)</f>
        <v>215</v>
      </c>
    </row>
    <row r="647" spans="1:2" x14ac:dyDescent="0.25">
      <c r="A647" s="21">
        <v>43127.875</v>
      </c>
      <c r="B647" s="12">
        <f>SUM(Zonal_Demand_Forecasted!B647:D647)</f>
        <v>222</v>
      </c>
    </row>
    <row r="648" spans="1:2" x14ac:dyDescent="0.25">
      <c r="A648" s="21">
        <v>43127.916666666664</v>
      </c>
      <c r="B648" s="12">
        <f>SUM(Zonal_Demand_Forecasted!B648:D648)</f>
        <v>220</v>
      </c>
    </row>
    <row r="649" spans="1:2" x14ac:dyDescent="0.25">
      <c r="A649" s="21">
        <v>43127.958333333336</v>
      </c>
      <c r="B649" s="12">
        <f>SUM(Zonal_Demand_Forecasted!B649:D649)</f>
        <v>206</v>
      </c>
    </row>
    <row r="650" spans="1:2" x14ac:dyDescent="0.25">
      <c r="A650" s="21">
        <v>43128</v>
      </c>
      <c r="B650" s="12">
        <f>SUM(Zonal_Demand_Forecasted!B650:D650)</f>
        <v>198</v>
      </c>
    </row>
    <row r="651" spans="1:2" x14ac:dyDescent="0.25">
      <c r="A651" s="21">
        <v>43128.041666666664</v>
      </c>
      <c r="B651" s="12">
        <f>SUM(Zonal_Demand_Forecasted!B651:D651)</f>
        <v>187</v>
      </c>
    </row>
    <row r="652" spans="1:2" x14ac:dyDescent="0.25">
      <c r="A652" s="21">
        <v>43128.083333333336</v>
      </c>
      <c r="B652" s="12">
        <f>SUM(Zonal_Demand_Forecasted!B652:D652)</f>
        <v>173</v>
      </c>
    </row>
    <row r="653" spans="1:2" x14ac:dyDescent="0.25">
      <c r="A653" s="21">
        <v>43128.125</v>
      </c>
      <c r="B653" s="12">
        <f>SUM(Zonal_Demand_Forecasted!B653:D653)</f>
        <v>165</v>
      </c>
    </row>
    <row r="654" spans="1:2" x14ac:dyDescent="0.25">
      <c r="A654" s="21">
        <v>43128.166666666664</v>
      </c>
      <c r="B654" s="12">
        <f>SUM(Zonal_Demand_Forecasted!B654:D654)</f>
        <v>158</v>
      </c>
    </row>
    <row r="655" spans="1:2" x14ac:dyDescent="0.25">
      <c r="A655" s="21">
        <v>43128.208333333336</v>
      </c>
      <c r="B655" s="12">
        <f>SUM(Zonal_Demand_Forecasted!B655:D655)</f>
        <v>152</v>
      </c>
    </row>
    <row r="656" spans="1:2" x14ac:dyDescent="0.25">
      <c r="A656" s="21">
        <v>43128.25</v>
      </c>
      <c r="B656" s="12">
        <f>SUM(Zonal_Demand_Forecasted!B656:D656)</f>
        <v>151</v>
      </c>
    </row>
    <row r="657" spans="1:2" x14ac:dyDescent="0.25">
      <c r="A657" s="21">
        <v>43128.291666666664</v>
      </c>
      <c r="B657" s="12">
        <f>SUM(Zonal_Demand_Forecasted!B657:D657)</f>
        <v>144</v>
      </c>
    </row>
    <row r="658" spans="1:2" x14ac:dyDescent="0.25">
      <c r="A658" s="21">
        <v>43128.333333333336</v>
      </c>
      <c r="B658" s="12">
        <f>SUM(Zonal_Demand_Forecasted!B658:D658)</f>
        <v>151</v>
      </c>
    </row>
    <row r="659" spans="1:2" x14ac:dyDescent="0.25">
      <c r="A659" s="21">
        <v>43128.375</v>
      </c>
      <c r="B659" s="12">
        <f>SUM(Zonal_Demand_Forecasted!B659:D659)</f>
        <v>152</v>
      </c>
    </row>
    <row r="660" spans="1:2" x14ac:dyDescent="0.25">
      <c r="A660" s="21">
        <v>43128.416666666664</v>
      </c>
      <c r="B660" s="12">
        <f>SUM(Zonal_Demand_Forecasted!B660:D660)</f>
        <v>168</v>
      </c>
    </row>
    <row r="661" spans="1:2" x14ac:dyDescent="0.25">
      <c r="A661" s="21">
        <v>43128.458333333336</v>
      </c>
      <c r="B661" s="12">
        <f>SUM(Zonal_Demand_Forecasted!B661:D661)</f>
        <v>182</v>
      </c>
    </row>
    <row r="662" spans="1:2" x14ac:dyDescent="0.25">
      <c r="A662" s="21">
        <v>43128.5</v>
      </c>
      <c r="B662" s="12">
        <f>SUM(Zonal_Demand_Forecasted!B662:D662)</f>
        <v>191</v>
      </c>
    </row>
    <row r="663" spans="1:2" x14ac:dyDescent="0.25">
      <c r="A663" s="21">
        <v>43128.541666666664</v>
      </c>
      <c r="B663" s="12">
        <f>SUM(Zonal_Demand_Forecasted!B663:D663)</f>
        <v>195</v>
      </c>
    </row>
    <row r="664" spans="1:2" x14ac:dyDescent="0.25">
      <c r="A664" s="21">
        <v>43128.583333333336</v>
      </c>
      <c r="B664" s="12">
        <f>SUM(Zonal_Demand_Forecasted!B664:D664)</f>
        <v>195</v>
      </c>
    </row>
    <row r="665" spans="1:2" x14ac:dyDescent="0.25">
      <c r="A665" s="21">
        <v>43128.625</v>
      </c>
      <c r="B665" s="12">
        <f>SUM(Zonal_Demand_Forecasted!B665:D665)</f>
        <v>195</v>
      </c>
    </row>
    <row r="666" spans="1:2" x14ac:dyDescent="0.25">
      <c r="A666" s="21">
        <v>43128.666666666664</v>
      </c>
      <c r="B666" s="12">
        <f>SUM(Zonal_Demand_Forecasted!B666:D666)</f>
        <v>191</v>
      </c>
    </row>
    <row r="667" spans="1:2" x14ac:dyDescent="0.25">
      <c r="A667" s="21">
        <v>43128.708333333336</v>
      </c>
      <c r="B667" s="12">
        <f>SUM(Zonal_Demand_Forecasted!B667:D667)</f>
        <v>192</v>
      </c>
    </row>
    <row r="668" spans="1:2" x14ac:dyDescent="0.25">
      <c r="A668" s="21">
        <v>43128.75</v>
      </c>
      <c r="B668" s="12">
        <f>SUM(Zonal_Demand_Forecasted!B668:D668)</f>
        <v>195</v>
      </c>
    </row>
    <row r="669" spans="1:2" x14ac:dyDescent="0.25">
      <c r="A669" s="21">
        <v>43128.791666666664</v>
      </c>
      <c r="B669" s="12">
        <f>SUM(Zonal_Demand_Forecasted!B669:D669)</f>
        <v>195</v>
      </c>
    </row>
    <row r="670" spans="1:2" x14ac:dyDescent="0.25">
      <c r="A670" s="21">
        <v>43128.833333333336</v>
      </c>
      <c r="B670" s="12">
        <f>SUM(Zonal_Demand_Forecasted!B670:D670)</f>
        <v>211</v>
      </c>
    </row>
    <row r="671" spans="1:2" x14ac:dyDescent="0.25">
      <c r="A671" s="21">
        <v>43128.875</v>
      </c>
      <c r="B671" s="12">
        <f>SUM(Zonal_Demand_Forecasted!B671:D671)</f>
        <v>221</v>
      </c>
    </row>
    <row r="672" spans="1:2" x14ac:dyDescent="0.25">
      <c r="A672" s="21">
        <v>43128.916666666664</v>
      </c>
      <c r="B672" s="12">
        <f>SUM(Zonal_Demand_Forecasted!B672:D672)</f>
        <v>225</v>
      </c>
    </row>
    <row r="673" spans="1:2" x14ac:dyDescent="0.25">
      <c r="A673" s="21">
        <v>43128.958333333336</v>
      </c>
      <c r="B673" s="12">
        <f>SUM(Zonal_Demand_Forecasted!B673:D673)</f>
        <v>217</v>
      </c>
    </row>
    <row r="674" spans="1:2" x14ac:dyDescent="0.25">
      <c r="A674" s="21">
        <v>43129</v>
      </c>
      <c r="B674" s="12">
        <f>SUM(Zonal_Demand_Forecasted!B674:D674)</f>
        <v>211</v>
      </c>
    </row>
    <row r="675" spans="1:2" x14ac:dyDescent="0.25">
      <c r="A675" s="21">
        <v>43129.041666666664</v>
      </c>
      <c r="B675" s="12">
        <f>SUM(Zonal_Demand_Forecasted!B675:D675)</f>
        <v>201</v>
      </c>
    </row>
    <row r="676" spans="1:2" x14ac:dyDescent="0.25">
      <c r="A676" s="21">
        <v>43129.083333333336</v>
      </c>
      <c r="B676" s="12">
        <f>SUM(Zonal_Demand_Forecasted!B676:D676)</f>
        <v>185</v>
      </c>
    </row>
    <row r="677" spans="1:2" x14ac:dyDescent="0.25">
      <c r="A677" s="21">
        <v>43129.125</v>
      </c>
      <c r="B677" s="12">
        <f>SUM(Zonal_Demand_Forecasted!B677:D677)</f>
        <v>169</v>
      </c>
    </row>
    <row r="678" spans="1:2" x14ac:dyDescent="0.25">
      <c r="A678" s="21">
        <v>43129.166666666664</v>
      </c>
      <c r="B678" s="12">
        <f>SUM(Zonal_Demand_Forecasted!B678:D678)</f>
        <v>162</v>
      </c>
    </row>
    <row r="679" spans="1:2" x14ac:dyDescent="0.25">
      <c r="A679" s="21">
        <v>43129.208333333336</v>
      </c>
      <c r="B679" s="12">
        <f>SUM(Zonal_Demand_Forecasted!B679:D679)</f>
        <v>156</v>
      </c>
    </row>
    <row r="680" spans="1:2" x14ac:dyDescent="0.25">
      <c r="A680" s="21">
        <v>43129.25</v>
      </c>
      <c r="B680" s="12">
        <f>SUM(Zonal_Demand_Forecasted!B680:D680)</f>
        <v>152</v>
      </c>
    </row>
    <row r="681" spans="1:2" x14ac:dyDescent="0.25">
      <c r="A681" s="21">
        <v>43129.291666666664</v>
      </c>
      <c r="B681" s="12">
        <f>SUM(Zonal_Demand_Forecasted!B681:D681)</f>
        <v>154</v>
      </c>
    </row>
    <row r="682" spans="1:2" x14ac:dyDescent="0.25">
      <c r="A682" s="21">
        <v>43129.333333333336</v>
      </c>
      <c r="B682" s="12">
        <f>SUM(Zonal_Demand_Forecasted!B682:D682)</f>
        <v>159</v>
      </c>
    </row>
    <row r="683" spans="1:2" x14ac:dyDescent="0.25">
      <c r="A683" s="21">
        <v>43129.375</v>
      </c>
      <c r="B683" s="12">
        <f>SUM(Zonal_Demand_Forecasted!B683:D683)</f>
        <v>168</v>
      </c>
    </row>
    <row r="684" spans="1:2" x14ac:dyDescent="0.25">
      <c r="A684" s="21">
        <v>43129.416666666664</v>
      </c>
      <c r="B684" s="12">
        <f>SUM(Zonal_Demand_Forecasted!B684:D684)</f>
        <v>191</v>
      </c>
    </row>
    <row r="685" spans="1:2" x14ac:dyDescent="0.25">
      <c r="A685" s="21">
        <v>43129.458333333336</v>
      </c>
      <c r="B685" s="12">
        <f>SUM(Zonal_Demand_Forecasted!B685:D685)</f>
        <v>211</v>
      </c>
    </row>
    <row r="686" spans="1:2" x14ac:dyDescent="0.25">
      <c r="A686" s="21">
        <v>43129.5</v>
      </c>
      <c r="B686" s="12">
        <f>SUM(Zonal_Demand_Forecasted!B686:D686)</f>
        <v>211</v>
      </c>
    </row>
    <row r="687" spans="1:2" x14ac:dyDescent="0.25">
      <c r="A687" s="21">
        <v>43129.541666666664</v>
      </c>
      <c r="B687" s="12">
        <f>SUM(Zonal_Demand_Forecasted!B687:D687)</f>
        <v>205</v>
      </c>
    </row>
    <row r="688" spans="1:2" x14ac:dyDescent="0.25">
      <c r="A688" s="21">
        <v>43129.583333333336</v>
      </c>
      <c r="B688" s="12">
        <f>SUM(Zonal_Demand_Forecasted!B688:D688)</f>
        <v>202</v>
      </c>
    </row>
    <row r="689" spans="1:2" x14ac:dyDescent="0.25">
      <c r="A689" s="21">
        <v>43129.625</v>
      </c>
      <c r="B689" s="12">
        <f>SUM(Zonal_Demand_Forecasted!B689:D689)</f>
        <v>198</v>
      </c>
    </row>
    <row r="690" spans="1:2" x14ac:dyDescent="0.25">
      <c r="A690" s="21">
        <v>43129.666666666664</v>
      </c>
      <c r="B690" s="12">
        <f>SUM(Zonal_Demand_Forecasted!B690:D690)</f>
        <v>198</v>
      </c>
    </row>
    <row r="691" spans="1:2" x14ac:dyDescent="0.25">
      <c r="A691" s="21">
        <v>43129.708333333336</v>
      </c>
      <c r="B691" s="12">
        <f>SUM(Zonal_Demand_Forecasted!B691:D691)</f>
        <v>189</v>
      </c>
    </row>
    <row r="692" spans="1:2" x14ac:dyDescent="0.25">
      <c r="A692" s="21">
        <v>43129.75</v>
      </c>
      <c r="B692" s="12">
        <f>SUM(Zonal_Demand_Forecasted!B692:D692)</f>
        <v>189</v>
      </c>
    </row>
    <row r="693" spans="1:2" x14ac:dyDescent="0.25">
      <c r="A693" s="21">
        <v>43129.791666666664</v>
      </c>
      <c r="B693" s="12">
        <f>SUM(Zonal_Demand_Forecasted!B693:D693)</f>
        <v>194</v>
      </c>
    </row>
    <row r="694" spans="1:2" x14ac:dyDescent="0.25">
      <c r="A694" s="21">
        <v>43129.833333333336</v>
      </c>
      <c r="B694" s="12">
        <f>SUM(Zonal_Demand_Forecasted!B694:D694)</f>
        <v>202</v>
      </c>
    </row>
    <row r="695" spans="1:2" x14ac:dyDescent="0.25">
      <c r="A695" s="21">
        <v>43129.875</v>
      </c>
      <c r="B695" s="12">
        <f>SUM(Zonal_Demand_Forecasted!B695:D695)</f>
        <v>215</v>
      </c>
    </row>
    <row r="696" spans="1:2" x14ac:dyDescent="0.25">
      <c r="A696" s="21">
        <v>43129.916666666664</v>
      </c>
      <c r="B696" s="12">
        <f>SUM(Zonal_Demand_Forecasted!B696:D696)</f>
        <v>217</v>
      </c>
    </row>
    <row r="697" spans="1:2" x14ac:dyDescent="0.25">
      <c r="A697" s="21">
        <v>43129.958333333336</v>
      </c>
      <c r="B697" s="12">
        <f>SUM(Zonal_Demand_Forecasted!B697:D697)</f>
        <v>215</v>
      </c>
    </row>
    <row r="698" spans="1:2" x14ac:dyDescent="0.25">
      <c r="A698" s="21">
        <v>43130</v>
      </c>
      <c r="B698" s="12">
        <f>SUM(Zonal_Demand_Forecasted!B698:D698)</f>
        <v>214</v>
      </c>
    </row>
    <row r="699" spans="1:2" x14ac:dyDescent="0.25">
      <c r="A699" s="21">
        <v>43130.041666666664</v>
      </c>
      <c r="B699" s="12">
        <f>SUM(Zonal_Demand_Forecasted!B699:D699)</f>
        <v>206</v>
      </c>
    </row>
    <row r="700" spans="1:2" x14ac:dyDescent="0.25">
      <c r="A700" s="21">
        <v>43130.083333333336</v>
      </c>
      <c r="B700" s="12">
        <f>SUM(Zonal_Demand_Forecasted!B700:D700)</f>
        <v>187</v>
      </c>
    </row>
    <row r="701" spans="1:2" x14ac:dyDescent="0.25">
      <c r="A701" s="21">
        <v>43130.125</v>
      </c>
      <c r="B701" s="12">
        <f>SUM(Zonal_Demand_Forecasted!B701:D701)</f>
        <v>178</v>
      </c>
    </row>
    <row r="702" spans="1:2" x14ac:dyDescent="0.25">
      <c r="A702" s="21">
        <v>43130.166666666664</v>
      </c>
      <c r="B702" s="12">
        <f>SUM(Zonal_Demand_Forecasted!B702:D702)</f>
        <v>169</v>
      </c>
    </row>
    <row r="703" spans="1:2" x14ac:dyDescent="0.25">
      <c r="A703" s="21">
        <v>43130.208333333336</v>
      </c>
      <c r="B703" s="12">
        <f>SUM(Zonal_Demand_Forecasted!B703:D703)</f>
        <v>165</v>
      </c>
    </row>
    <row r="704" spans="1:2" x14ac:dyDescent="0.25">
      <c r="A704" s="21">
        <v>43130.25</v>
      </c>
      <c r="B704" s="12">
        <f>SUM(Zonal_Demand_Forecasted!B704:D704)</f>
        <v>161</v>
      </c>
    </row>
    <row r="705" spans="1:2" x14ac:dyDescent="0.25">
      <c r="A705" s="21">
        <v>43130.291666666664</v>
      </c>
      <c r="B705" s="12">
        <f>SUM(Zonal_Demand_Forecasted!B705:D705)</f>
        <v>161</v>
      </c>
    </row>
    <row r="706" spans="1:2" x14ac:dyDescent="0.25">
      <c r="A706" s="21">
        <v>43130.333333333336</v>
      </c>
      <c r="B706" s="12">
        <f>SUM(Zonal_Demand_Forecasted!B706:D706)</f>
        <v>166</v>
      </c>
    </row>
    <row r="707" spans="1:2" x14ac:dyDescent="0.25">
      <c r="A707" s="21">
        <v>43130.375</v>
      </c>
      <c r="B707" s="12">
        <f>SUM(Zonal_Demand_Forecasted!B707:D707)</f>
        <v>174</v>
      </c>
    </row>
    <row r="708" spans="1:2" x14ac:dyDescent="0.25">
      <c r="A708" s="21">
        <v>43130.416666666664</v>
      </c>
      <c r="B708" s="12">
        <f>SUM(Zonal_Demand_Forecasted!B708:D708)</f>
        <v>189</v>
      </c>
    </row>
    <row r="709" spans="1:2" x14ac:dyDescent="0.25">
      <c r="A709" s="21">
        <v>43130.458333333336</v>
      </c>
      <c r="B709" s="12">
        <f>SUM(Zonal_Demand_Forecasted!B709:D709)</f>
        <v>205</v>
      </c>
    </row>
    <row r="710" spans="1:2" x14ac:dyDescent="0.25">
      <c r="A710" s="21">
        <v>43130.5</v>
      </c>
      <c r="B710" s="12">
        <f>SUM(Zonal_Demand_Forecasted!B710:D710)</f>
        <v>211</v>
      </c>
    </row>
    <row r="711" spans="1:2" x14ac:dyDescent="0.25">
      <c r="A711" s="21">
        <v>43130.541666666664</v>
      </c>
      <c r="B711" s="12">
        <f>SUM(Zonal_Demand_Forecasted!B711:D711)</f>
        <v>211</v>
      </c>
    </row>
    <row r="712" spans="1:2" x14ac:dyDescent="0.25">
      <c r="A712" s="21">
        <v>43130.583333333336</v>
      </c>
      <c r="B712" s="12">
        <f>SUM(Zonal_Demand_Forecasted!B712:D712)</f>
        <v>210</v>
      </c>
    </row>
    <row r="713" spans="1:2" x14ac:dyDescent="0.25">
      <c r="A713" s="21">
        <v>43130.625</v>
      </c>
      <c r="B713" s="12">
        <f>SUM(Zonal_Demand_Forecasted!B713:D713)</f>
        <v>208</v>
      </c>
    </row>
    <row r="714" spans="1:2" x14ac:dyDescent="0.25">
      <c r="A714" s="21">
        <v>43130.666666666664</v>
      </c>
      <c r="B714" s="12">
        <f>SUM(Zonal_Demand_Forecasted!B714:D714)</f>
        <v>202</v>
      </c>
    </row>
    <row r="715" spans="1:2" x14ac:dyDescent="0.25">
      <c r="A715" s="21">
        <v>43130.708333333336</v>
      </c>
      <c r="B715" s="12">
        <f>SUM(Zonal_Demand_Forecasted!B715:D715)</f>
        <v>195</v>
      </c>
    </row>
    <row r="716" spans="1:2" x14ac:dyDescent="0.25">
      <c r="A716" s="21">
        <v>43130.75</v>
      </c>
      <c r="B716" s="12">
        <f>SUM(Zonal_Demand_Forecasted!B716:D716)</f>
        <v>194</v>
      </c>
    </row>
    <row r="717" spans="1:2" x14ac:dyDescent="0.25">
      <c r="A717" s="21">
        <v>43130.791666666664</v>
      </c>
      <c r="B717" s="12">
        <f>SUM(Zonal_Demand_Forecasted!B717:D717)</f>
        <v>192</v>
      </c>
    </row>
    <row r="718" spans="1:2" x14ac:dyDescent="0.25">
      <c r="A718" s="21">
        <v>43130.833333333336</v>
      </c>
      <c r="B718" s="12">
        <f>SUM(Zonal_Demand_Forecasted!B718:D718)</f>
        <v>206</v>
      </c>
    </row>
    <row r="719" spans="1:2" x14ac:dyDescent="0.25">
      <c r="A719" s="21">
        <v>43130.875</v>
      </c>
      <c r="B719" s="12">
        <f>SUM(Zonal_Demand_Forecasted!B719:D719)</f>
        <v>214</v>
      </c>
    </row>
    <row r="720" spans="1:2" x14ac:dyDescent="0.25">
      <c r="A720" s="21">
        <v>43130.916666666664</v>
      </c>
      <c r="B720" s="12">
        <f>SUM(Zonal_Demand_Forecasted!B720:D720)</f>
        <v>220</v>
      </c>
    </row>
    <row r="721" spans="1:2" x14ac:dyDescent="0.25">
      <c r="A721" s="21">
        <v>43130.958333333336</v>
      </c>
      <c r="B721" s="12">
        <f>SUM(Zonal_Demand_Forecasted!B721:D721)</f>
        <v>218</v>
      </c>
    </row>
    <row r="722" spans="1:2" x14ac:dyDescent="0.25">
      <c r="A722" s="21">
        <v>43131</v>
      </c>
      <c r="B722" s="12">
        <f>SUM(Zonal_Demand_Forecasted!B722:D722)</f>
        <v>206</v>
      </c>
    </row>
    <row r="723" spans="1:2" x14ac:dyDescent="0.25">
      <c r="A723" s="21">
        <v>43131.041666666664</v>
      </c>
      <c r="B723" s="12">
        <f>SUM(Zonal_Demand_Forecasted!B723:D723)</f>
        <v>200</v>
      </c>
    </row>
    <row r="724" spans="1:2" x14ac:dyDescent="0.25">
      <c r="A724" s="21">
        <v>43131.083333333336</v>
      </c>
      <c r="B724" s="12">
        <f>SUM(Zonal_Demand_Forecasted!B724:D724)</f>
        <v>185</v>
      </c>
    </row>
    <row r="725" spans="1:2" x14ac:dyDescent="0.25">
      <c r="A725" s="21">
        <v>43131.125</v>
      </c>
      <c r="B725" s="12">
        <f>SUM(Zonal_Demand_Forecasted!B725:D725)</f>
        <v>174</v>
      </c>
    </row>
    <row r="726" spans="1:2" x14ac:dyDescent="0.25">
      <c r="A726" s="21">
        <v>43131.166666666664</v>
      </c>
      <c r="B726" s="12">
        <f>SUM(Zonal_Demand_Forecasted!B726:D726)</f>
        <v>162</v>
      </c>
    </row>
    <row r="727" spans="1:2" x14ac:dyDescent="0.25">
      <c r="A727" s="21">
        <v>43131.208333333336</v>
      </c>
      <c r="B727" s="12">
        <f>SUM(Zonal_Demand_Forecasted!B727:D727)</f>
        <v>156</v>
      </c>
    </row>
    <row r="728" spans="1:2" x14ac:dyDescent="0.25">
      <c r="A728" s="21">
        <v>43131.25</v>
      </c>
      <c r="B728" s="12">
        <f>SUM(Zonal_Demand_Forecasted!B728:D728)</f>
        <v>151</v>
      </c>
    </row>
    <row r="729" spans="1:2" x14ac:dyDescent="0.25">
      <c r="A729" s="21">
        <v>43131.291666666664</v>
      </c>
      <c r="B729" s="12">
        <f>SUM(Zonal_Demand_Forecasted!B729:D729)</f>
        <v>150</v>
      </c>
    </row>
    <row r="730" spans="1:2" x14ac:dyDescent="0.25">
      <c r="A730" s="21">
        <v>43131.333333333336</v>
      </c>
      <c r="B730" s="12">
        <f>SUM(Zonal_Demand_Forecasted!B730:D730)</f>
        <v>151</v>
      </c>
    </row>
    <row r="731" spans="1:2" x14ac:dyDescent="0.25">
      <c r="A731" s="21">
        <v>43131.375</v>
      </c>
      <c r="B731" s="12">
        <f>SUM(Zonal_Demand_Forecasted!B731:D731)</f>
        <v>156</v>
      </c>
    </row>
    <row r="732" spans="1:2" x14ac:dyDescent="0.25">
      <c r="A732" s="21">
        <v>43131.416666666664</v>
      </c>
      <c r="B732" s="12">
        <f>SUM(Zonal_Demand_Forecasted!B732:D732)</f>
        <v>165</v>
      </c>
    </row>
    <row r="733" spans="1:2" x14ac:dyDescent="0.25">
      <c r="A733" s="21">
        <v>43131.458333333336</v>
      </c>
      <c r="B733" s="12">
        <f>SUM(Zonal_Demand_Forecasted!B733:D733)</f>
        <v>173</v>
      </c>
    </row>
    <row r="734" spans="1:2" x14ac:dyDescent="0.25">
      <c r="A734" s="21">
        <v>43131.5</v>
      </c>
      <c r="B734" s="12">
        <f>SUM(Zonal_Demand_Forecasted!B734:D734)</f>
        <v>184</v>
      </c>
    </row>
    <row r="735" spans="1:2" x14ac:dyDescent="0.25">
      <c r="A735" s="21">
        <v>43131.541666666664</v>
      </c>
      <c r="B735" s="12">
        <f>SUM(Zonal_Demand_Forecasted!B735:D735)</f>
        <v>195</v>
      </c>
    </row>
    <row r="736" spans="1:2" x14ac:dyDescent="0.25">
      <c r="A736" s="21">
        <v>43131.583333333336</v>
      </c>
      <c r="B736" s="12">
        <f>SUM(Zonal_Demand_Forecasted!B736:D736)</f>
        <v>200</v>
      </c>
    </row>
    <row r="737" spans="1:2" x14ac:dyDescent="0.25">
      <c r="A737" s="21">
        <v>43131.625</v>
      </c>
      <c r="B737" s="12">
        <f>SUM(Zonal_Demand_Forecasted!B737:D737)</f>
        <v>205</v>
      </c>
    </row>
    <row r="738" spans="1:2" x14ac:dyDescent="0.25">
      <c r="A738" s="21">
        <v>43131.666666666664</v>
      </c>
      <c r="B738" s="12">
        <f>SUM(Zonal_Demand_Forecasted!B738:D738)</f>
        <v>204</v>
      </c>
    </row>
    <row r="739" spans="1:2" x14ac:dyDescent="0.25">
      <c r="A739" s="21">
        <v>43131.708333333336</v>
      </c>
      <c r="B739" s="12">
        <f>SUM(Zonal_Demand_Forecasted!B739:D739)</f>
        <v>200</v>
      </c>
    </row>
    <row r="740" spans="1:2" x14ac:dyDescent="0.25">
      <c r="A740" s="21">
        <v>43131.75</v>
      </c>
      <c r="B740" s="12">
        <f>SUM(Zonal_Demand_Forecasted!B740:D740)</f>
        <v>195</v>
      </c>
    </row>
    <row r="741" spans="1:2" x14ac:dyDescent="0.25">
      <c r="A741" s="21">
        <v>43131.791666666664</v>
      </c>
      <c r="B741" s="12">
        <f>SUM(Zonal_Demand_Forecasted!B741:D741)</f>
        <v>195</v>
      </c>
    </row>
    <row r="742" spans="1:2" x14ac:dyDescent="0.25">
      <c r="A742" s="21">
        <v>43131.833333333336</v>
      </c>
      <c r="B742" s="12">
        <f>SUM(Zonal_Demand_Forecasted!B742:D742)</f>
        <v>199</v>
      </c>
    </row>
    <row r="743" spans="1:2" x14ac:dyDescent="0.25">
      <c r="A743" s="21">
        <v>43131.875</v>
      </c>
      <c r="B743" s="12">
        <f>SUM(Zonal_Demand_Forecasted!B743:D743)</f>
        <v>214</v>
      </c>
    </row>
    <row r="744" spans="1:2" x14ac:dyDescent="0.25">
      <c r="A744" s="21">
        <v>43131.916666666664</v>
      </c>
      <c r="B744" s="12">
        <f>SUM(Zonal_Demand_Forecasted!B744:D744)</f>
        <v>210</v>
      </c>
    </row>
    <row r="745" spans="1:2" x14ac:dyDescent="0.25">
      <c r="A745" s="21">
        <v>43131.958333333336</v>
      </c>
      <c r="B745" s="12">
        <f>SUM(Zonal_Demand_Forecasted!B745:D745)</f>
        <v>198</v>
      </c>
    </row>
    <row r="746" spans="1:2" x14ac:dyDescent="0.25">
      <c r="A746" s="21">
        <v>43132</v>
      </c>
      <c r="B746" s="12">
        <f>SUM(Zonal_Demand_Forecasted!B746:D746)</f>
        <v>191</v>
      </c>
    </row>
    <row r="747" spans="1:2" x14ac:dyDescent="0.25">
      <c r="A747" s="21">
        <v>43132.041666666664</v>
      </c>
      <c r="B747" s="12">
        <f>SUM(Zonal_Demand_Forecasted!B747:D747)</f>
        <v>183</v>
      </c>
    </row>
    <row r="748" spans="1:2" x14ac:dyDescent="0.25">
      <c r="A748" s="21">
        <v>43132.083333333336</v>
      </c>
      <c r="B748" s="12">
        <f>SUM(Zonal_Demand_Forecasted!B748:D748)</f>
        <v>169</v>
      </c>
    </row>
    <row r="749" spans="1:2" x14ac:dyDescent="0.25">
      <c r="A749" s="21">
        <v>43132.125</v>
      </c>
      <c r="B749" s="12">
        <f>SUM(Zonal_Demand_Forecasted!B749:D749)</f>
        <v>162</v>
      </c>
    </row>
    <row r="750" spans="1:2" x14ac:dyDescent="0.25">
      <c r="A750" s="21">
        <v>43132.166666666664</v>
      </c>
      <c r="B750" s="12">
        <f>SUM(Zonal_Demand_Forecasted!B750:D750)</f>
        <v>152</v>
      </c>
    </row>
    <row r="751" spans="1:2" x14ac:dyDescent="0.25">
      <c r="A751" s="21">
        <v>43132.208333333336</v>
      </c>
      <c r="B751" s="12">
        <f>SUM(Zonal_Demand_Forecasted!B751:D751)</f>
        <v>149</v>
      </c>
    </row>
    <row r="752" spans="1:2" x14ac:dyDescent="0.25">
      <c r="A752" s="21">
        <v>43132.25</v>
      </c>
      <c r="B752" s="12">
        <f>SUM(Zonal_Demand_Forecasted!B752:D752)</f>
        <v>150</v>
      </c>
    </row>
    <row r="753" spans="1:2" x14ac:dyDescent="0.25">
      <c r="A753" s="21">
        <v>43132.291666666664</v>
      </c>
      <c r="B753" s="12">
        <f>SUM(Zonal_Demand_Forecasted!B753:D753)</f>
        <v>150</v>
      </c>
    </row>
    <row r="754" spans="1:2" x14ac:dyDescent="0.25">
      <c r="A754" s="21">
        <v>43132.333333333336</v>
      </c>
      <c r="B754" s="12">
        <f>SUM(Zonal_Demand_Forecasted!B754:D754)</f>
        <v>150</v>
      </c>
    </row>
    <row r="755" spans="1:2" x14ac:dyDescent="0.25">
      <c r="A755" s="21">
        <v>43132.375</v>
      </c>
      <c r="B755" s="12">
        <f>SUM(Zonal_Demand_Forecasted!B755:D755)</f>
        <v>159</v>
      </c>
    </row>
    <row r="756" spans="1:2" x14ac:dyDescent="0.25">
      <c r="A756" s="21">
        <v>43132.416666666664</v>
      </c>
      <c r="B756" s="12">
        <f>SUM(Zonal_Demand_Forecasted!B756:D756)</f>
        <v>165</v>
      </c>
    </row>
    <row r="757" spans="1:2" x14ac:dyDescent="0.25">
      <c r="A757" s="21">
        <v>43132.458333333336</v>
      </c>
      <c r="B757" s="12">
        <f>SUM(Zonal_Demand_Forecasted!B757:D757)</f>
        <v>177</v>
      </c>
    </row>
    <row r="758" spans="1:2" x14ac:dyDescent="0.25">
      <c r="A758" s="21">
        <v>43132.5</v>
      </c>
      <c r="B758" s="12">
        <f>SUM(Zonal_Demand_Forecasted!B758:D758)</f>
        <v>189</v>
      </c>
    </row>
    <row r="759" spans="1:2" x14ac:dyDescent="0.25">
      <c r="A759" s="21">
        <v>43132.541666666664</v>
      </c>
      <c r="B759" s="12">
        <f>SUM(Zonal_Demand_Forecasted!B759:D759)</f>
        <v>202</v>
      </c>
    </row>
    <row r="760" spans="1:2" x14ac:dyDescent="0.25">
      <c r="A760" s="21">
        <v>43132.583333333336</v>
      </c>
      <c r="B760" s="12">
        <f>SUM(Zonal_Demand_Forecasted!B760:D760)</f>
        <v>206</v>
      </c>
    </row>
    <row r="761" spans="1:2" x14ac:dyDescent="0.25">
      <c r="A761" s="21">
        <v>43132.625</v>
      </c>
      <c r="B761" s="12">
        <f>SUM(Zonal_Demand_Forecasted!B761:D761)</f>
        <v>208</v>
      </c>
    </row>
    <row r="762" spans="1:2" x14ac:dyDescent="0.25">
      <c r="A762" s="21">
        <v>43132.666666666664</v>
      </c>
      <c r="B762" s="12">
        <f>SUM(Zonal_Demand_Forecasted!B762:D762)</f>
        <v>208</v>
      </c>
    </row>
    <row r="763" spans="1:2" x14ac:dyDescent="0.25">
      <c r="A763" s="21">
        <v>43132.708333333336</v>
      </c>
      <c r="B763" s="12">
        <f>SUM(Zonal_Demand_Forecasted!B763:D763)</f>
        <v>202</v>
      </c>
    </row>
    <row r="764" spans="1:2" x14ac:dyDescent="0.25">
      <c r="A764" s="21">
        <v>43132.75</v>
      </c>
      <c r="B764" s="12">
        <f>SUM(Zonal_Demand_Forecasted!B764:D764)</f>
        <v>201</v>
      </c>
    </row>
    <row r="765" spans="1:2" x14ac:dyDescent="0.25">
      <c r="A765" s="21">
        <v>43132.791666666664</v>
      </c>
      <c r="B765" s="12">
        <f>SUM(Zonal_Demand_Forecasted!B765:D765)</f>
        <v>201</v>
      </c>
    </row>
    <row r="766" spans="1:2" x14ac:dyDescent="0.25">
      <c r="A766" s="21">
        <v>43132.833333333336</v>
      </c>
      <c r="B766" s="12">
        <f>SUM(Zonal_Demand_Forecasted!B766:D766)</f>
        <v>209</v>
      </c>
    </row>
    <row r="767" spans="1:2" x14ac:dyDescent="0.25">
      <c r="A767" s="21">
        <v>43132.875</v>
      </c>
      <c r="B767" s="12">
        <f>SUM(Zonal_Demand_Forecasted!B767:D767)</f>
        <v>227</v>
      </c>
    </row>
    <row r="768" spans="1:2" x14ac:dyDescent="0.25">
      <c r="A768" s="21">
        <v>43132.916666666664</v>
      </c>
      <c r="B768" s="12">
        <f>SUM(Zonal_Demand_Forecasted!B768:D768)</f>
        <v>235</v>
      </c>
    </row>
    <row r="769" spans="1:2" x14ac:dyDescent="0.25">
      <c r="A769" s="21">
        <v>43132.958333333336</v>
      </c>
      <c r="B769" s="12">
        <f>SUM(Zonal_Demand_Forecasted!B769:D769)</f>
        <v>239</v>
      </c>
    </row>
    <row r="770" spans="1:2" x14ac:dyDescent="0.25">
      <c r="A770" s="21">
        <v>43133</v>
      </c>
      <c r="B770" s="12">
        <f>SUM(Zonal_Demand_Forecasted!B770:D770)</f>
        <v>228</v>
      </c>
    </row>
    <row r="771" spans="1:2" x14ac:dyDescent="0.25">
      <c r="A771" s="21">
        <v>43133.041666666664</v>
      </c>
      <c r="B771" s="12">
        <f>SUM(Zonal_Demand_Forecasted!B771:D771)</f>
        <v>224</v>
      </c>
    </row>
    <row r="772" spans="1:2" x14ac:dyDescent="0.25">
      <c r="A772" s="21">
        <v>43133.083333333336</v>
      </c>
      <c r="B772" s="12">
        <f>SUM(Zonal_Demand_Forecasted!B772:D772)</f>
        <v>211</v>
      </c>
    </row>
    <row r="773" spans="1:2" x14ac:dyDescent="0.25">
      <c r="A773" s="21">
        <v>43133.125</v>
      </c>
      <c r="B773" s="12">
        <f>SUM(Zonal_Demand_Forecasted!B773:D773)</f>
        <v>202</v>
      </c>
    </row>
    <row r="774" spans="1:2" x14ac:dyDescent="0.25">
      <c r="A774" s="21">
        <v>43133.166666666664</v>
      </c>
      <c r="B774" s="12">
        <f>SUM(Zonal_Demand_Forecasted!B774:D774)</f>
        <v>189</v>
      </c>
    </row>
    <row r="775" spans="1:2" x14ac:dyDescent="0.25">
      <c r="A775" s="21">
        <v>43133.208333333336</v>
      </c>
      <c r="B775" s="12">
        <f>SUM(Zonal_Demand_Forecasted!B775:D775)</f>
        <v>189</v>
      </c>
    </row>
    <row r="776" spans="1:2" x14ac:dyDescent="0.25">
      <c r="A776" s="21">
        <v>43133.25</v>
      </c>
      <c r="B776" s="12">
        <f>SUM(Zonal_Demand_Forecasted!B776:D776)</f>
        <v>183</v>
      </c>
    </row>
    <row r="777" spans="1:2" x14ac:dyDescent="0.25">
      <c r="A777" s="21">
        <v>43133.291666666664</v>
      </c>
      <c r="B777" s="12">
        <f>SUM(Zonal_Demand_Forecasted!B777:D777)</f>
        <v>187</v>
      </c>
    </row>
    <row r="778" spans="1:2" x14ac:dyDescent="0.25">
      <c r="A778" s="21">
        <v>43133.333333333336</v>
      </c>
      <c r="B778" s="12">
        <f>SUM(Zonal_Demand_Forecasted!B778:D778)</f>
        <v>189</v>
      </c>
    </row>
    <row r="779" spans="1:2" x14ac:dyDescent="0.25">
      <c r="A779" s="21">
        <v>43133.375</v>
      </c>
      <c r="B779" s="12">
        <f>SUM(Zonal_Demand_Forecasted!B779:D779)</f>
        <v>194</v>
      </c>
    </row>
    <row r="780" spans="1:2" x14ac:dyDescent="0.25">
      <c r="A780" s="21">
        <v>43133.416666666664</v>
      </c>
      <c r="B780" s="12">
        <f>SUM(Zonal_Demand_Forecasted!B780:D780)</f>
        <v>214</v>
      </c>
    </row>
    <row r="781" spans="1:2" x14ac:dyDescent="0.25">
      <c r="A781" s="21">
        <v>43133.458333333336</v>
      </c>
      <c r="B781" s="12">
        <f>SUM(Zonal_Demand_Forecasted!B781:D781)</f>
        <v>235</v>
      </c>
    </row>
    <row r="782" spans="1:2" x14ac:dyDescent="0.25">
      <c r="A782" s="21">
        <v>43133.5</v>
      </c>
      <c r="B782" s="12">
        <f>SUM(Zonal_Demand_Forecasted!B782:D782)</f>
        <v>237</v>
      </c>
    </row>
    <row r="783" spans="1:2" x14ac:dyDescent="0.25">
      <c r="A783" s="21">
        <v>43133.541666666664</v>
      </c>
      <c r="B783" s="12">
        <f>SUM(Zonal_Demand_Forecasted!B783:D783)</f>
        <v>234</v>
      </c>
    </row>
    <row r="784" spans="1:2" x14ac:dyDescent="0.25">
      <c r="A784" s="21">
        <v>43133.583333333336</v>
      </c>
      <c r="B784" s="12">
        <f>SUM(Zonal_Demand_Forecasted!B784:D784)</f>
        <v>232</v>
      </c>
    </row>
    <row r="785" spans="1:2" x14ac:dyDescent="0.25">
      <c r="A785" s="21">
        <v>43133.625</v>
      </c>
      <c r="B785" s="12">
        <f>SUM(Zonal_Demand_Forecasted!B785:D785)</f>
        <v>234</v>
      </c>
    </row>
    <row r="786" spans="1:2" x14ac:dyDescent="0.25">
      <c r="A786" s="21">
        <v>43133.666666666664</v>
      </c>
      <c r="B786" s="12">
        <f>SUM(Zonal_Demand_Forecasted!B786:D786)</f>
        <v>231</v>
      </c>
    </row>
    <row r="787" spans="1:2" x14ac:dyDescent="0.25">
      <c r="A787" s="21">
        <v>43133.708333333336</v>
      </c>
      <c r="B787" s="12">
        <f>SUM(Zonal_Demand_Forecasted!B787:D787)</f>
        <v>231</v>
      </c>
    </row>
    <row r="788" spans="1:2" x14ac:dyDescent="0.25">
      <c r="A788" s="21">
        <v>43133.75</v>
      </c>
      <c r="B788" s="12">
        <f>SUM(Zonal_Demand_Forecasted!B788:D788)</f>
        <v>228</v>
      </c>
    </row>
    <row r="789" spans="1:2" x14ac:dyDescent="0.25">
      <c r="A789" s="21">
        <v>43133.791666666664</v>
      </c>
      <c r="B789" s="12">
        <f>SUM(Zonal_Demand_Forecasted!B789:D789)</f>
        <v>234</v>
      </c>
    </row>
    <row r="790" spans="1:2" x14ac:dyDescent="0.25">
      <c r="A790" s="21">
        <v>43133.833333333336</v>
      </c>
      <c r="B790" s="12">
        <f>SUM(Zonal_Demand_Forecasted!B790:D790)</f>
        <v>244</v>
      </c>
    </row>
    <row r="791" spans="1:2" x14ac:dyDescent="0.25">
      <c r="A791" s="21">
        <v>43133.875</v>
      </c>
      <c r="B791" s="12">
        <f>SUM(Zonal_Demand_Forecasted!B791:D791)</f>
        <v>257</v>
      </c>
    </row>
    <row r="792" spans="1:2" x14ac:dyDescent="0.25">
      <c r="A792" s="21">
        <v>43133.916666666664</v>
      </c>
      <c r="B792" s="12">
        <f>SUM(Zonal_Demand_Forecasted!B792:D792)</f>
        <v>245</v>
      </c>
    </row>
    <row r="793" spans="1:2" x14ac:dyDescent="0.25">
      <c r="A793" s="21">
        <v>43133.958333333336</v>
      </c>
      <c r="B793" s="12">
        <f>SUM(Zonal_Demand_Forecasted!B793:D793)</f>
        <v>237</v>
      </c>
    </row>
    <row r="794" spans="1:2" x14ac:dyDescent="0.25">
      <c r="A794" s="21">
        <v>43134</v>
      </c>
      <c r="B794" s="12">
        <f>SUM(Zonal_Demand_Forecasted!B794:D794)</f>
        <v>224</v>
      </c>
    </row>
    <row r="795" spans="1:2" x14ac:dyDescent="0.25">
      <c r="A795" s="21">
        <v>43134.041666666664</v>
      </c>
      <c r="B795" s="12">
        <f>SUM(Zonal_Demand_Forecasted!B795:D795)</f>
        <v>214</v>
      </c>
    </row>
    <row r="796" spans="1:2" x14ac:dyDescent="0.25">
      <c r="A796" s="21">
        <v>43134.083333333336</v>
      </c>
      <c r="B796" s="12">
        <f>SUM(Zonal_Demand_Forecasted!B796:D796)</f>
        <v>194</v>
      </c>
    </row>
    <row r="797" spans="1:2" x14ac:dyDescent="0.25">
      <c r="A797" s="21">
        <v>43134.125</v>
      </c>
      <c r="B797" s="12">
        <f>SUM(Zonal_Demand_Forecasted!B797:D797)</f>
        <v>182</v>
      </c>
    </row>
    <row r="798" spans="1:2" x14ac:dyDescent="0.25">
      <c r="A798" s="21">
        <v>43134.166666666664</v>
      </c>
      <c r="B798" s="12">
        <f>SUM(Zonal_Demand_Forecasted!B798:D798)</f>
        <v>174</v>
      </c>
    </row>
    <row r="799" spans="1:2" x14ac:dyDescent="0.25">
      <c r="A799" s="21">
        <v>43134.208333333336</v>
      </c>
      <c r="B799" s="12">
        <f>SUM(Zonal_Demand_Forecasted!B799:D799)</f>
        <v>165</v>
      </c>
    </row>
    <row r="800" spans="1:2" x14ac:dyDescent="0.25">
      <c r="A800" s="21">
        <v>43134.25</v>
      </c>
      <c r="B800" s="12">
        <f>SUM(Zonal_Demand_Forecasted!B800:D800)</f>
        <v>159</v>
      </c>
    </row>
    <row r="801" spans="1:2" x14ac:dyDescent="0.25">
      <c r="A801" s="21">
        <v>43134.291666666664</v>
      </c>
      <c r="B801" s="12">
        <f>SUM(Zonal_Demand_Forecasted!B801:D801)</f>
        <v>159</v>
      </c>
    </row>
    <row r="802" spans="1:2" x14ac:dyDescent="0.25">
      <c r="A802" s="21">
        <v>43134.333333333336</v>
      </c>
      <c r="B802" s="12">
        <f>SUM(Zonal_Demand_Forecasted!B802:D802)</f>
        <v>152</v>
      </c>
    </row>
    <row r="803" spans="1:2" x14ac:dyDescent="0.25">
      <c r="A803" s="21">
        <v>43134.375</v>
      </c>
      <c r="B803" s="12">
        <f>SUM(Zonal_Demand_Forecasted!B803:D803)</f>
        <v>161</v>
      </c>
    </row>
    <row r="804" spans="1:2" x14ac:dyDescent="0.25">
      <c r="A804" s="21">
        <v>43134.416666666664</v>
      </c>
      <c r="B804" s="12">
        <f>SUM(Zonal_Demand_Forecasted!B804:D804)</f>
        <v>169</v>
      </c>
    </row>
    <row r="805" spans="1:2" x14ac:dyDescent="0.25">
      <c r="A805" s="21">
        <v>43134.458333333336</v>
      </c>
      <c r="B805" s="12">
        <f>SUM(Zonal_Demand_Forecasted!B805:D805)</f>
        <v>178</v>
      </c>
    </row>
    <row r="806" spans="1:2" x14ac:dyDescent="0.25">
      <c r="A806" s="21">
        <v>43134.5</v>
      </c>
      <c r="B806" s="12">
        <f>SUM(Zonal_Demand_Forecasted!B806:D806)</f>
        <v>187</v>
      </c>
    </row>
    <row r="807" spans="1:2" x14ac:dyDescent="0.25">
      <c r="A807" s="21">
        <v>43134.541666666664</v>
      </c>
      <c r="B807" s="12">
        <f>SUM(Zonal_Demand_Forecasted!B807:D807)</f>
        <v>191</v>
      </c>
    </row>
    <row r="808" spans="1:2" x14ac:dyDescent="0.25">
      <c r="A808" s="21">
        <v>43134.583333333336</v>
      </c>
      <c r="B808" s="12">
        <f>SUM(Zonal_Demand_Forecasted!B808:D808)</f>
        <v>191</v>
      </c>
    </row>
    <row r="809" spans="1:2" x14ac:dyDescent="0.25">
      <c r="A809" s="21">
        <v>43134.625</v>
      </c>
      <c r="B809" s="12">
        <f>SUM(Zonal_Demand_Forecasted!B809:D809)</f>
        <v>189</v>
      </c>
    </row>
    <row r="810" spans="1:2" x14ac:dyDescent="0.25">
      <c r="A810" s="21">
        <v>43134.666666666664</v>
      </c>
      <c r="B810" s="12">
        <f>SUM(Zonal_Demand_Forecasted!B810:D810)</f>
        <v>187</v>
      </c>
    </row>
    <row r="811" spans="1:2" x14ac:dyDescent="0.25">
      <c r="A811" s="21">
        <v>43134.708333333336</v>
      </c>
      <c r="B811" s="12">
        <f>SUM(Zonal_Demand_Forecasted!B811:D811)</f>
        <v>189</v>
      </c>
    </row>
    <row r="812" spans="1:2" x14ac:dyDescent="0.25">
      <c r="A812" s="21">
        <v>43134.75</v>
      </c>
      <c r="B812" s="12">
        <f>SUM(Zonal_Demand_Forecasted!B812:D812)</f>
        <v>184</v>
      </c>
    </row>
    <row r="813" spans="1:2" x14ac:dyDescent="0.25">
      <c r="A813" s="21">
        <v>43134.791666666664</v>
      </c>
      <c r="B813" s="12">
        <f>SUM(Zonal_Demand_Forecasted!B813:D813)</f>
        <v>191</v>
      </c>
    </row>
    <row r="814" spans="1:2" x14ac:dyDescent="0.25">
      <c r="A814" s="21">
        <v>43134.833333333336</v>
      </c>
      <c r="B814" s="12">
        <f>SUM(Zonal_Demand_Forecasted!B814:D814)</f>
        <v>201</v>
      </c>
    </row>
    <row r="815" spans="1:2" x14ac:dyDescent="0.25">
      <c r="A815" s="21">
        <v>43134.875</v>
      </c>
      <c r="B815" s="12">
        <f>SUM(Zonal_Demand_Forecasted!B815:D815)</f>
        <v>224</v>
      </c>
    </row>
    <row r="816" spans="1:2" x14ac:dyDescent="0.25">
      <c r="A816" s="21">
        <v>43134.916666666664</v>
      </c>
      <c r="B816" s="12">
        <f>SUM(Zonal_Demand_Forecasted!B816:D816)</f>
        <v>231</v>
      </c>
    </row>
    <row r="817" spans="1:2" x14ac:dyDescent="0.25">
      <c r="A817" s="21">
        <v>43134.958333333336</v>
      </c>
      <c r="B817" s="12">
        <f>SUM(Zonal_Demand_Forecasted!B817:D817)</f>
        <v>227</v>
      </c>
    </row>
    <row r="818" spans="1:2" x14ac:dyDescent="0.25">
      <c r="A818" s="21">
        <v>43135</v>
      </c>
      <c r="B818" s="12">
        <f>SUM(Zonal_Demand_Forecasted!B818:D818)</f>
        <v>220</v>
      </c>
    </row>
    <row r="819" spans="1:2" x14ac:dyDescent="0.25">
      <c r="A819" s="21">
        <v>43135.041666666664</v>
      </c>
      <c r="B819" s="12">
        <f>SUM(Zonal_Demand_Forecasted!B819:D819)</f>
        <v>210</v>
      </c>
    </row>
    <row r="820" spans="1:2" x14ac:dyDescent="0.25">
      <c r="A820" s="21">
        <v>43135.083333333336</v>
      </c>
      <c r="B820" s="12">
        <f>SUM(Zonal_Demand_Forecasted!B820:D820)</f>
        <v>199</v>
      </c>
    </row>
    <row r="821" spans="1:2" x14ac:dyDescent="0.25">
      <c r="A821" s="21">
        <v>43135.125</v>
      </c>
      <c r="B821" s="12">
        <f>SUM(Zonal_Demand_Forecasted!B821:D821)</f>
        <v>185</v>
      </c>
    </row>
    <row r="822" spans="1:2" x14ac:dyDescent="0.25">
      <c r="A822" s="21">
        <v>43135.166666666664</v>
      </c>
      <c r="B822" s="12">
        <f>SUM(Zonal_Demand_Forecasted!B822:D822)</f>
        <v>181</v>
      </c>
    </row>
    <row r="823" spans="1:2" x14ac:dyDescent="0.25">
      <c r="A823" s="21">
        <v>43135.208333333336</v>
      </c>
      <c r="B823" s="12">
        <f>SUM(Zonal_Demand_Forecasted!B823:D823)</f>
        <v>178</v>
      </c>
    </row>
    <row r="824" spans="1:2" x14ac:dyDescent="0.25">
      <c r="A824" s="21">
        <v>43135.25</v>
      </c>
      <c r="B824" s="12">
        <f>SUM(Zonal_Demand_Forecasted!B824:D824)</f>
        <v>176</v>
      </c>
    </row>
    <row r="825" spans="1:2" x14ac:dyDescent="0.25">
      <c r="A825" s="21">
        <v>43135.291666666664</v>
      </c>
      <c r="B825" s="12">
        <f>SUM(Zonal_Demand_Forecasted!B825:D825)</f>
        <v>176</v>
      </c>
    </row>
    <row r="826" spans="1:2" x14ac:dyDescent="0.25">
      <c r="A826" s="21">
        <v>43135.333333333336</v>
      </c>
      <c r="B826" s="12">
        <f>SUM(Zonal_Demand_Forecasted!B826:D826)</f>
        <v>181</v>
      </c>
    </row>
    <row r="827" spans="1:2" x14ac:dyDescent="0.25">
      <c r="A827" s="21">
        <v>43135.375</v>
      </c>
      <c r="B827" s="12">
        <f>SUM(Zonal_Demand_Forecasted!B827:D827)</f>
        <v>187</v>
      </c>
    </row>
    <row r="828" spans="1:2" x14ac:dyDescent="0.25">
      <c r="A828" s="21">
        <v>43135.416666666664</v>
      </c>
      <c r="B828" s="12">
        <f>SUM(Zonal_Demand_Forecasted!B828:D828)</f>
        <v>204</v>
      </c>
    </row>
    <row r="829" spans="1:2" x14ac:dyDescent="0.25">
      <c r="A829" s="21">
        <v>43135.458333333336</v>
      </c>
      <c r="B829" s="12">
        <f>SUM(Zonal_Demand_Forecasted!B829:D829)</f>
        <v>224</v>
      </c>
    </row>
    <row r="830" spans="1:2" x14ac:dyDescent="0.25">
      <c r="A830" s="21">
        <v>43135.5</v>
      </c>
      <c r="B830" s="12">
        <f>SUM(Zonal_Demand_Forecasted!B830:D830)</f>
        <v>211</v>
      </c>
    </row>
    <row r="831" spans="1:2" x14ac:dyDescent="0.25">
      <c r="A831" s="21">
        <v>43135.541666666664</v>
      </c>
      <c r="B831" s="12">
        <f>SUM(Zonal_Demand_Forecasted!B831:D831)</f>
        <v>214</v>
      </c>
    </row>
    <row r="832" spans="1:2" x14ac:dyDescent="0.25">
      <c r="A832" s="21">
        <v>43135.583333333336</v>
      </c>
      <c r="B832" s="12">
        <f>SUM(Zonal_Demand_Forecasted!B832:D832)</f>
        <v>211</v>
      </c>
    </row>
    <row r="833" spans="1:2" x14ac:dyDescent="0.25">
      <c r="A833" s="21">
        <v>43135.625</v>
      </c>
      <c r="B833" s="12">
        <f>SUM(Zonal_Demand_Forecasted!B833:D833)</f>
        <v>205</v>
      </c>
    </row>
    <row r="834" spans="1:2" x14ac:dyDescent="0.25">
      <c r="A834" s="21">
        <v>43135.666666666664</v>
      </c>
      <c r="B834" s="12">
        <f>SUM(Zonal_Demand_Forecasted!B834:D834)</f>
        <v>208</v>
      </c>
    </row>
    <row r="835" spans="1:2" x14ac:dyDescent="0.25">
      <c r="A835" s="21">
        <v>43135.708333333336</v>
      </c>
      <c r="B835" s="12">
        <f>SUM(Zonal_Demand_Forecasted!B835:D835)</f>
        <v>202</v>
      </c>
    </row>
    <row r="836" spans="1:2" x14ac:dyDescent="0.25">
      <c r="A836" s="21">
        <v>43135.75</v>
      </c>
      <c r="B836" s="12">
        <f>SUM(Zonal_Demand_Forecasted!B836:D836)</f>
        <v>195</v>
      </c>
    </row>
    <row r="837" spans="1:2" x14ac:dyDescent="0.25">
      <c r="A837" s="21">
        <v>43135.791666666664</v>
      </c>
      <c r="B837" s="12">
        <f>SUM(Zonal_Demand_Forecasted!B837:D837)</f>
        <v>200</v>
      </c>
    </row>
    <row r="838" spans="1:2" x14ac:dyDescent="0.25">
      <c r="A838" s="21">
        <v>43135.833333333336</v>
      </c>
      <c r="B838" s="12">
        <f>SUM(Zonal_Demand_Forecasted!B838:D838)</f>
        <v>209</v>
      </c>
    </row>
    <row r="839" spans="1:2" x14ac:dyDescent="0.25">
      <c r="A839" s="21">
        <v>43135.875</v>
      </c>
      <c r="B839" s="12">
        <f>SUM(Zonal_Demand_Forecasted!B839:D839)</f>
        <v>224</v>
      </c>
    </row>
    <row r="840" spans="1:2" x14ac:dyDescent="0.25">
      <c r="A840" s="21">
        <v>43135.916666666664</v>
      </c>
      <c r="B840" s="12">
        <f>SUM(Zonal_Demand_Forecasted!B840:D840)</f>
        <v>228</v>
      </c>
    </row>
    <row r="841" spans="1:2" x14ac:dyDescent="0.25">
      <c r="A841" s="21">
        <v>43135.958333333336</v>
      </c>
      <c r="B841" s="12">
        <f>SUM(Zonal_Demand_Forecasted!B841:D841)</f>
        <v>225</v>
      </c>
    </row>
    <row r="842" spans="1:2" x14ac:dyDescent="0.25">
      <c r="A842" s="21">
        <v>43136</v>
      </c>
      <c r="B842" s="12">
        <f>SUM(Zonal_Demand_Forecasted!B842:D842)</f>
        <v>218</v>
      </c>
    </row>
    <row r="843" spans="1:2" x14ac:dyDescent="0.25">
      <c r="A843" s="21">
        <v>43136.041666666664</v>
      </c>
      <c r="B843" s="12">
        <f>SUM(Zonal_Demand_Forecasted!B843:D843)</f>
        <v>208</v>
      </c>
    </row>
    <row r="844" spans="1:2" x14ac:dyDescent="0.25">
      <c r="A844" s="21">
        <v>43136.083333333336</v>
      </c>
      <c r="B844" s="12">
        <f>SUM(Zonal_Demand_Forecasted!B844:D844)</f>
        <v>191</v>
      </c>
    </row>
    <row r="845" spans="1:2" x14ac:dyDescent="0.25">
      <c r="A845" s="21">
        <v>43136.125</v>
      </c>
      <c r="B845" s="12">
        <f>SUM(Zonal_Demand_Forecasted!B845:D845)</f>
        <v>177</v>
      </c>
    </row>
    <row r="846" spans="1:2" x14ac:dyDescent="0.25">
      <c r="A846" s="21">
        <v>43136.166666666664</v>
      </c>
      <c r="B846" s="12">
        <f>SUM(Zonal_Demand_Forecasted!B846:D846)</f>
        <v>168</v>
      </c>
    </row>
    <row r="847" spans="1:2" x14ac:dyDescent="0.25">
      <c r="A847" s="21">
        <v>43136.208333333336</v>
      </c>
      <c r="B847" s="12">
        <f>SUM(Zonal_Demand_Forecasted!B847:D847)</f>
        <v>165</v>
      </c>
    </row>
    <row r="848" spans="1:2" x14ac:dyDescent="0.25">
      <c r="A848" s="21">
        <v>43136.25</v>
      </c>
      <c r="B848" s="12">
        <f>SUM(Zonal_Demand_Forecasted!B848:D848)</f>
        <v>158</v>
      </c>
    </row>
    <row r="849" spans="1:2" x14ac:dyDescent="0.25">
      <c r="A849" s="21">
        <v>43136.291666666664</v>
      </c>
      <c r="B849" s="12">
        <f>SUM(Zonal_Demand_Forecasted!B849:D849)</f>
        <v>156</v>
      </c>
    </row>
    <row r="850" spans="1:2" x14ac:dyDescent="0.25">
      <c r="A850" s="21">
        <v>43136.333333333336</v>
      </c>
      <c r="B850" s="12">
        <f>SUM(Zonal_Demand_Forecasted!B850:D850)</f>
        <v>159</v>
      </c>
    </row>
    <row r="851" spans="1:2" x14ac:dyDescent="0.25">
      <c r="A851" s="21">
        <v>43136.375</v>
      </c>
      <c r="B851" s="12">
        <f>SUM(Zonal_Demand_Forecasted!B851:D851)</f>
        <v>165</v>
      </c>
    </row>
    <row r="852" spans="1:2" x14ac:dyDescent="0.25">
      <c r="A852" s="21">
        <v>43136.416666666664</v>
      </c>
      <c r="B852" s="12">
        <f>SUM(Zonal_Demand_Forecasted!B852:D852)</f>
        <v>176</v>
      </c>
    </row>
    <row r="853" spans="1:2" x14ac:dyDescent="0.25">
      <c r="A853" s="21">
        <v>43136.458333333336</v>
      </c>
      <c r="B853" s="12">
        <f>SUM(Zonal_Demand_Forecasted!B853:D853)</f>
        <v>191</v>
      </c>
    </row>
    <row r="854" spans="1:2" x14ac:dyDescent="0.25">
      <c r="A854" s="21">
        <v>43136.5</v>
      </c>
      <c r="B854" s="12">
        <f>SUM(Zonal_Demand_Forecasted!B854:D854)</f>
        <v>198</v>
      </c>
    </row>
    <row r="855" spans="1:2" x14ac:dyDescent="0.25">
      <c r="A855" s="21">
        <v>43136.541666666664</v>
      </c>
      <c r="B855" s="12">
        <f>SUM(Zonal_Demand_Forecasted!B855:D855)</f>
        <v>200</v>
      </c>
    </row>
    <row r="856" spans="1:2" x14ac:dyDescent="0.25">
      <c r="A856" s="21">
        <v>43136.583333333336</v>
      </c>
      <c r="B856" s="12">
        <f>SUM(Zonal_Demand_Forecasted!B856:D856)</f>
        <v>195</v>
      </c>
    </row>
    <row r="857" spans="1:2" x14ac:dyDescent="0.25">
      <c r="A857" s="21">
        <v>43136.625</v>
      </c>
      <c r="B857" s="12">
        <f>SUM(Zonal_Demand_Forecasted!B857:D857)</f>
        <v>201</v>
      </c>
    </row>
    <row r="858" spans="1:2" x14ac:dyDescent="0.25">
      <c r="A858" s="21">
        <v>43136.666666666664</v>
      </c>
      <c r="B858" s="12">
        <f>SUM(Zonal_Demand_Forecasted!B858:D858)</f>
        <v>198</v>
      </c>
    </row>
    <row r="859" spans="1:2" x14ac:dyDescent="0.25">
      <c r="A859" s="21">
        <v>43136.708333333336</v>
      </c>
      <c r="B859" s="12">
        <f>SUM(Zonal_Demand_Forecasted!B859:D859)</f>
        <v>194</v>
      </c>
    </row>
    <row r="860" spans="1:2" x14ac:dyDescent="0.25">
      <c r="A860" s="21">
        <v>43136.75</v>
      </c>
      <c r="B860" s="12">
        <f>SUM(Zonal_Demand_Forecasted!B860:D860)</f>
        <v>191</v>
      </c>
    </row>
    <row r="861" spans="1:2" x14ac:dyDescent="0.25">
      <c r="A861" s="21">
        <v>43136.791666666664</v>
      </c>
      <c r="B861" s="12">
        <f>SUM(Zonal_Demand_Forecasted!B861:D861)</f>
        <v>198</v>
      </c>
    </row>
    <row r="862" spans="1:2" x14ac:dyDescent="0.25">
      <c r="A862" s="21">
        <v>43136.833333333336</v>
      </c>
      <c r="B862" s="12">
        <f>SUM(Zonal_Demand_Forecasted!B862:D862)</f>
        <v>205</v>
      </c>
    </row>
    <row r="863" spans="1:2" x14ac:dyDescent="0.25">
      <c r="A863" s="21">
        <v>43136.875</v>
      </c>
      <c r="B863" s="12">
        <f>SUM(Zonal_Demand_Forecasted!B863:D863)</f>
        <v>220</v>
      </c>
    </row>
    <row r="864" spans="1:2" x14ac:dyDescent="0.25">
      <c r="A864" s="21">
        <v>43136.916666666664</v>
      </c>
      <c r="B864" s="12">
        <f>SUM(Zonal_Demand_Forecasted!B864:D864)</f>
        <v>221</v>
      </c>
    </row>
    <row r="865" spans="1:2" x14ac:dyDescent="0.25">
      <c r="A865" s="21">
        <v>43136.958333333336</v>
      </c>
      <c r="B865" s="12">
        <f>SUM(Zonal_Demand_Forecasted!B865:D865)</f>
        <v>217</v>
      </c>
    </row>
    <row r="866" spans="1:2" x14ac:dyDescent="0.25">
      <c r="A866" s="21">
        <v>43137</v>
      </c>
      <c r="B866" s="12">
        <f>SUM(Zonal_Demand_Forecasted!B866:D866)</f>
        <v>211</v>
      </c>
    </row>
    <row r="867" spans="1:2" x14ac:dyDescent="0.25">
      <c r="A867" s="21">
        <v>43137.041666666664</v>
      </c>
      <c r="B867" s="12">
        <f>SUM(Zonal_Demand_Forecasted!B867:D867)</f>
        <v>204</v>
      </c>
    </row>
    <row r="868" spans="1:2" x14ac:dyDescent="0.25">
      <c r="A868" s="21">
        <v>43137.083333333336</v>
      </c>
      <c r="B868" s="12">
        <f>SUM(Zonal_Demand_Forecasted!B868:D868)</f>
        <v>189</v>
      </c>
    </row>
    <row r="869" spans="1:2" x14ac:dyDescent="0.25">
      <c r="A869" s="21">
        <v>43137.125</v>
      </c>
      <c r="B869" s="12">
        <f>SUM(Zonal_Demand_Forecasted!B869:D869)</f>
        <v>178</v>
      </c>
    </row>
    <row r="870" spans="1:2" x14ac:dyDescent="0.25">
      <c r="A870" s="21">
        <v>43137.166666666664</v>
      </c>
      <c r="B870" s="12">
        <f>SUM(Zonal_Demand_Forecasted!B870:D870)</f>
        <v>172</v>
      </c>
    </row>
    <row r="871" spans="1:2" x14ac:dyDescent="0.25">
      <c r="A871" s="21">
        <v>43137.208333333336</v>
      </c>
      <c r="B871" s="12">
        <f>SUM(Zonal_Demand_Forecasted!B871:D871)</f>
        <v>167</v>
      </c>
    </row>
    <row r="872" spans="1:2" x14ac:dyDescent="0.25">
      <c r="A872" s="21">
        <v>43137.25</v>
      </c>
      <c r="B872" s="12">
        <f>SUM(Zonal_Demand_Forecasted!B872:D872)</f>
        <v>169</v>
      </c>
    </row>
    <row r="873" spans="1:2" x14ac:dyDescent="0.25">
      <c r="A873" s="21">
        <v>43137.291666666664</v>
      </c>
      <c r="B873" s="12">
        <f>SUM(Zonal_Demand_Forecasted!B873:D873)</f>
        <v>168</v>
      </c>
    </row>
    <row r="874" spans="1:2" x14ac:dyDescent="0.25">
      <c r="A874" s="21">
        <v>43137.333333333336</v>
      </c>
      <c r="B874" s="12">
        <f>SUM(Zonal_Demand_Forecasted!B874:D874)</f>
        <v>173</v>
      </c>
    </row>
    <row r="875" spans="1:2" x14ac:dyDescent="0.25">
      <c r="A875" s="21">
        <v>43137.375</v>
      </c>
      <c r="B875" s="12">
        <f>SUM(Zonal_Demand_Forecasted!B875:D875)</f>
        <v>177</v>
      </c>
    </row>
    <row r="876" spans="1:2" x14ac:dyDescent="0.25">
      <c r="A876" s="21">
        <v>43137.416666666664</v>
      </c>
      <c r="B876" s="12">
        <f>SUM(Zonal_Demand_Forecasted!B876:D876)</f>
        <v>191</v>
      </c>
    </row>
    <row r="877" spans="1:2" x14ac:dyDescent="0.25">
      <c r="A877" s="21">
        <v>43137.458333333336</v>
      </c>
      <c r="B877" s="12">
        <f>SUM(Zonal_Demand_Forecasted!B877:D877)</f>
        <v>204</v>
      </c>
    </row>
    <row r="878" spans="1:2" x14ac:dyDescent="0.25">
      <c r="A878" s="21">
        <v>43137.5</v>
      </c>
      <c r="B878" s="12">
        <f>SUM(Zonal_Demand_Forecasted!B878:D878)</f>
        <v>217</v>
      </c>
    </row>
    <row r="879" spans="1:2" x14ac:dyDescent="0.25">
      <c r="A879" s="21">
        <v>43137.541666666664</v>
      </c>
      <c r="B879" s="12">
        <f>SUM(Zonal_Demand_Forecasted!B879:D879)</f>
        <v>220</v>
      </c>
    </row>
    <row r="880" spans="1:2" x14ac:dyDescent="0.25">
      <c r="A880" s="21">
        <v>43137.583333333336</v>
      </c>
      <c r="B880" s="12">
        <f>SUM(Zonal_Demand_Forecasted!B880:D880)</f>
        <v>218</v>
      </c>
    </row>
    <row r="881" spans="1:2" x14ac:dyDescent="0.25">
      <c r="A881" s="21">
        <v>43137.625</v>
      </c>
      <c r="B881" s="12">
        <f>SUM(Zonal_Demand_Forecasted!B881:D881)</f>
        <v>220</v>
      </c>
    </row>
    <row r="882" spans="1:2" x14ac:dyDescent="0.25">
      <c r="A882" s="21">
        <v>43137.666666666664</v>
      </c>
      <c r="B882" s="12">
        <f>SUM(Zonal_Demand_Forecasted!B882:D882)</f>
        <v>216</v>
      </c>
    </row>
    <row r="883" spans="1:2" x14ac:dyDescent="0.25">
      <c r="A883" s="21">
        <v>43137.708333333336</v>
      </c>
      <c r="B883" s="12">
        <f>SUM(Zonal_Demand_Forecasted!B883:D883)</f>
        <v>208</v>
      </c>
    </row>
    <row r="884" spans="1:2" x14ac:dyDescent="0.25">
      <c r="A884" s="21">
        <v>43137.75</v>
      </c>
      <c r="B884" s="12">
        <f>SUM(Zonal_Demand_Forecasted!B884:D884)</f>
        <v>208</v>
      </c>
    </row>
    <row r="885" spans="1:2" x14ac:dyDescent="0.25">
      <c r="A885" s="21">
        <v>43137.791666666664</v>
      </c>
      <c r="B885" s="12">
        <f>SUM(Zonal_Demand_Forecasted!B885:D885)</f>
        <v>205</v>
      </c>
    </row>
    <row r="886" spans="1:2" x14ac:dyDescent="0.25">
      <c r="A886" s="21">
        <v>43137.833333333336</v>
      </c>
      <c r="B886" s="12">
        <f>SUM(Zonal_Demand_Forecasted!B886:D886)</f>
        <v>208</v>
      </c>
    </row>
    <row r="887" spans="1:2" x14ac:dyDescent="0.25">
      <c r="A887" s="21">
        <v>43137.875</v>
      </c>
      <c r="B887" s="12">
        <f>SUM(Zonal_Demand_Forecasted!B887:D887)</f>
        <v>222</v>
      </c>
    </row>
    <row r="888" spans="1:2" x14ac:dyDescent="0.25">
      <c r="A888" s="21">
        <v>43137.916666666664</v>
      </c>
      <c r="B888" s="12">
        <f>SUM(Zonal_Demand_Forecasted!B888:D888)</f>
        <v>232</v>
      </c>
    </row>
    <row r="889" spans="1:2" x14ac:dyDescent="0.25">
      <c r="A889" s="21">
        <v>43137.958333333336</v>
      </c>
      <c r="B889" s="12">
        <f>SUM(Zonal_Demand_Forecasted!B889:D889)</f>
        <v>228</v>
      </c>
    </row>
    <row r="890" spans="1:2" x14ac:dyDescent="0.25">
      <c r="A890" s="21">
        <v>43138</v>
      </c>
      <c r="B890" s="12">
        <f>SUM(Zonal_Demand_Forecasted!B890:D890)</f>
        <v>225</v>
      </c>
    </row>
    <row r="891" spans="1:2" x14ac:dyDescent="0.25">
      <c r="A891" s="21">
        <v>43138.041666666664</v>
      </c>
      <c r="B891" s="12">
        <f>SUM(Zonal_Demand_Forecasted!B891:D891)</f>
        <v>211</v>
      </c>
    </row>
    <row r="892" spans="1:2" x14ac:dyDescent="0.25">
      <c r="A892" s="21">
        <v>43138.083333333336</v>
      </c>
      <c r="B892" s="12">
        <f>SUM(Zonal_Demand_Forecasted!B892:D892)</f>
        <v>200</v>
      </c>
    </row>
    <row r="893" spans="1:2" x14ac:dyDescent="0.25">
      <c r="A893" s="21">
        <v>43138.125</v>
      </c>
      <c r="B893" s="12">
        <f>SUM(Zonal_Demand_Forecasted!B893:D893)</f>
        <v>192</v>
      </c>
    </row>
    <row r="894" spans="1:2" x14ac:dyDescent="0.25">
      <c r="A894" s="21">
        <v>43138.166666666664</v>
      </c>
      <c r="B894" s="12">
        <f>SUM(Zonal_Demand_Forecasted!B894:D894)</f>
        <v>181</v>
      </c>
    </row>
    <row r="895" spans="1:2" x14ac:dyDescent="0.25">
      <c r="A895" s="21">
        <v>43138.208333333336</v>
      </c>
      <c r="B895" s="12">
        <f>SUM(Zonal_Demand_Forecasted!B895:D895)</f>
        <v>175</v>
      </c>
    </row>
    <row r="896" spans="1:2" x14ac:dyDescent="0.25">
      <c r="A896" s="21">
        <v>43138.25</v>
      </c>
      <c r="B896" s="12">
        <f>SUM(Zonal_Demand_Forecasted!B896:D896)</f>
        <v>173</v>
      </c>
    </row>
    <row r="897" spans="1:2" x14ac:dyDescent="0.25">
      <c r="A897" s="21">
        <v>43138.291666666664</v>
      </c>
      <c r="B897" s="12">
        <f>SUM(Zonal_Demand_Forecasted!B897:D897)</f>
        <v>176</v>
      </c>
    </row>
    <row r="898" spans="1:2" x14ac:dyDescent="0.25">
      <c r="A898" s="21">
        <v>43138.333333333336</v>
      </c>
      <c r="B898" s="12">
        <f>SUM(Zonal_Demand_Forecasted!B898:D898)</f>
        <v>173</v>
      </c>
    </row>
    <row r="899" spans="1:2" x14ac:dyDescent="0.25">
      <c r="A899" s="21">
        <v>43138.375</v>
      </c>
      <c r="B899" s="12">
        <f>SUM(Zonal_Demand_Forecasted!B899:D899)</f>
        <v>182</v>
      </c>
    </row>
    <row r="900" spans="1:2" x14ac:dyDescent="0.25">
      <c r="A900" s="21">
        <v>43138.416666666664</v>
      </c>
      <c r="B900" s="12">
        <f>SUM(Zonal_Demand_Forecasted!B900:D900)</f>
        <v>192</v>
      </c>
    </row>
    <row r="901" spans="1:2" x14ac:dyDescent="0.25">
      <c r="A901" s="21">
        <v>43138.458333333336</v>
      </c>
      <c r="B901" s="12">
        <f>SUM(Zonal_Demand_Forecasted!B901:D901)</f>
        <v>202</v>
      </c>
    </row>
    <row r="902" spans="1:2" x14ac:dyDescent="0.25">
      <c r="A902" s="21">
        <v>43138.5</v>
      </c>
      <c r="B902" s="12">
        <f>SUM(Zonal_Demand_Forecasted!B902:D902)</f>
        <v>211</v>
      </c>
    </row>
    <row r="903" spans="1:2" x14ac:dyDescent="0.25">
      <c r="A903" s="21">
        <v>43138.541666666664</v>
      </c>
      <c r="B903" s="12">
        <f>SUM(Zonal_Demand_Forecasted!B903:D903)</f>
        <v>217</v>
      </c>
    </row>
    <row r="904" spans="1:2" x14ac:dyDescent="0.25">
      <c r="A904" s="21">
        <v>43138.583333333336</v>
      </c>
      <c r="B904" s="12">
        <f>SUM(Zonal_Demand_Forecasted!B904:D904)</f>
        <v>215</v>
      </c>
    </row>
    <row r="905" spans="1:2" x14ac:dyDescent="0.25">
      <c r="A905" s="21">
        <v>43138.625</v>
      </c>
      <c r="B905" s="12">
        <f>SUM(Zonal_Demand_Forecasted!B905:D905)</f>
        <v>210</v>
      </c>
    </row>
    <row r="906" spans="1:2" x14ac:dyDescent="0.25">
      <c r="A906" s="21">
        <v>43138.666666666664</v>
      </c>
      <c r="B906" s="12">
        <f>SUM(Zonal_Demand_Forecasted!B906:D906)</f>
        <v>205</v>
      </c>
    </row>
    <row r="907" spans="1:2" x14ac:dyDescent="0.25">
      <c r="A907" s="21">
        <v>43138.708333333336</v>
      </c>
      <c r="B907" s="12">
        <f>SUM(Zonal_Demand_Forecasted!B907:D907)</f>
        <v>198</v>
      </c>
    </row>
    <row r="908" spans="1:2" x14ac:dyDescent="0.25">
      <c r="A908" s="21">
        <v>43138.75</v>
      </c>
      <c r="B908" s="12">
        <f>SUM(Zonal_Demand_Forecasted!B908:D908)</f>
        <v>192</v>
      </c>
    </row>
    <row r="909" spans="1:2" x14ac:dyDescent="0.25">
      <c r="A909" s="21">
        <v>43138.791666666664</v>
      </c>
      <c r="B909" s="12">
        <f>SUM(Zonal_Demand_Forecasted!B909:D909)</f>
        <v>195</v>
      </c>
    </row>
    <row r="910" spans="1:2" x14ac:dyDescent="0.25">
      <c r="A910" s="21">
        <v>43138.833333333336</v>
      </c>
      <c r="B910" s="12">
        <f>SUM(Zonal_Demand_Forecasted!B910:D910)</f>
        <v>201</v>
      </c>
    </row>
    <row r="911" spans="1:2" x14ac:dyDescent="0.25">
      <c r="A911" s="21">
        <v>43138.875</v>
      </c>
      <c r="B911" s="12">
        <f>SUM(Zonal_Demand_Forecasted!B911:D911)</f>
        <v>217</v>
      </c>
    </row>
    <row r="912" spans="1:2" x14ac:dyDescent="0.25">
      <c r="A912" s="21">
        <v>43138.916666666664</v>
      </c>
      <c r="B912" s="12">
        <f>SUM(Zonal_Demand_Forecasted!B912:D912)</f>
        <v>231</v>
      </c>
    </row>
    <row r="913" spans="1:2" x14ac:dyDescent="0.25">
      <c r="A913" s="21">
        <v>43138.958333333336</v>
      </c>
      <c r="B913" s="12">
        <f>SUM(Zonal_Demand_Forecasted!B913:D913)</f>
        <v>224</v>
      </c>
    </row>
    <row r="914" spans="1:2" x14ac:dyDescent="0.25">
      <c r="A914" s="21">
        <v>43139</v>
      </c>
      <c r="B914" s="12">
        <f>SUM(Zonal_Demand_Forecasted!B914:D914)</f>
        <v>218</v>
      </c>
    </row>
    <row r="915" spans="1:2" x14ac:dyDescent="0.25">
      <c r="A915" s="21">
        <v>43139.041666666664</v>
      </c>
      <c r="B915" s="12">
        <f>SUM(Zonal_Demand_Forecasted!B915:D915)</f>
        <v>211</v>
      </c>
    </row>
    <row r="916" spans="1:2" x14ac:dyDescent="0.25">
      <c r="A916" s="21">
        <v>43139.083333333336</v>
      </c>
      <c r="B916" s="12">
        <f>SUM(Zonal_Demand_Forecasted!B916:D916)</f>
        <v>202</v>
      </c>
    </row>
    <row r="917" spans="1:2" x14ac:dyDescent="0.25">
      <c r="A917" s="21">
        <v>43139.125</v>
      </c>
      <c r="B917" s="12">
        <f>SUM(Zonal_Demand_Forecasted!B917:D917)</f>
        <v>189</v>
      </c>
    </row>
    <row r="918" spans="1:2" x14ac:dyDescent="0.25">
      <c r="A918" s="21">
        <v>43139.166666666664</v>
      </c>
      <c r="B918" s="12">
        <f>SUM(Zonal_Demand_Forecasted!B918:D918)</f>
        <v>182</v>
      </c>
    </row>
    <row r="919" spans="1:2" x14ac:dyDescent="0.25">
      <c r="A919" s="21">
        <v>43139.208333333336</v>
      </c>
      <c r="B919" s="12">
        <f>SUM(Zonal_Demand_Forecasted!B919:D919)</f>
        <v>176</v>
      </c>
    </row>
    <row r="920" spans="1:2" x14ac:dyDescent="0.25">
      <c r="A920" s="21">
        <v>43139.25</v>
      </c>
      <c r="B920" s="12">
        <f>SUM(Zonal_Demand_Forecasted!B920:D920)</f>
        <v>177</v>
      </c>
    </row>
    <row r="921" spans="1:2" x14ac:dyDescent="0.25">
      <c r="A921" s="21">
        <v>43139.291666666664</v>
      </c>
      <c r="B921" s="12">
        <f>SUM(Zonal_Demand_Forecasted!B921:D921)</f>
        <v>176</v>
      </c>
    </row>
    <row r="922" spans="1:2" x14ac:dyDescent="0.25">
      <c r="A922" s="21">
        <v>43139.333333333336</v>
      </c>
      <c r="B922" s="12">
        <f>SUM(Zonal_Demand_Forecasted!B922:D922)</f>
        <v>173</v>
      </c>
    </row>
    <row r="923" spans="1:2" x14ac:dyDescent="0.25">
      <c r="A923" s="21">
        <v>43139.375</v>
      </c>
      <c r="B923" s="12">
        <f>SUM(Zonal_Demand_Forecasted!B923:D923)</f>
        <v>178</v>
      </c>
    </row>
    <row r="924" spans="1:2" x14ac:dyDescent="0.25">
      <c r="A924" s="21">
        <v>43139.416666666664</v>
      </c>
      <c r="B924" s="12">
        <f>SUM(Zonal_Demand_Forecasted!B924:D924)</f>
        <v>189</v>
      </c>
    </row>
    <row r="925" spans="1:2" x14ac:dyDescent="0.25">
      <c r="A925" s="21">
        <v>43139.458333333336</v>
      </c>
      <c r="B925" s="12">
        <f>SUM(Zonal_Demand_Forecasted!B925:D925)</f>
        <v>198</v>
      </c>
    </row>
    <row r="926" spans="1:2" x14ac:dyDescent="0.25">
      <c r="A926" s="21">
        <v>43139.5</v>
      </c>
      <c r="B926" s="12">
        <f>SUM(Zonal_Demand_Forecasted!B926:D926)</f>
        <v>204</v>
      </c>
    </row>
    <row r="927" spans="1:2" x14ac:dyDescent="0.25">
      <c r="A927" s="21">
        <v>43139.541666666664</v>
      </c>
      <c r="B927" s="12">
        <f>SUM(Zonal_Demand_Forecasted!B927:D927)</f>
        <v>208</v>
      </c>
    </row>
    <row r="928" spans="1:2" x14ac:dyDescent="0.25">
      <c r="A928" s="21">
        <v>43139.583333333336</v>
      </c>
      <c r="B928" s="12">
        <f>SUM(Zonal_Demand_Forecasted!B928:D928)</f>
        <v>210</v>
      </c>
    </row>
    <row r="929" spans="1:2" x14ac:dyDescent="0.25">
      <c r="A929" s="21">
        <v>43139.625</v>
      </c>
      <c r="B929" s="12">
        <f>SUM(Zonal_Demand_Forecasted!B929:D929)</f>
        <v>206</v>
      </c>
    </row>
    <row r="930" spans="1:2" x14ac:dyDescent="0.25">
      <c r="A930" s="21">
        <v>43139.666666666664</v>
      </c>
      <c r="B930" s="12">
        <f>SUM(Zonal_Demand_Forecasted!B930:D930)</f>
        <v>204</v>
      </c>
    </row>
    <row r="931" spans="1:2" x14ac:dyDescent="0.25">
      <c r="A931" s="21">
        <v>43139.708333333336</v>
      </c>
      <c r="B931" s="12">
        <f>SUM(Zonal_Demand_Forecasted!B931:D931)</f>
        <v>195</v>
      </c>
    </row>
    <row r="932" spans="1:2" x14ac:dyDescent="0.25">
      <c r="A932" s="21">
        <v>43139.75</v>
      </c>
      <c r="B932" s="12">
        <f>SUM(Zonal_Demand_Forecasted!B932:D932)</f>
        <v>195</v>
      </c>
    </row>
    <row r="933" spans="1:2" x14ac:dyDescent="0.25">
      <c r="A933" s="21">
        <v>43139.791666666664</v>
      </c>
      <c r="B933" s="12">
        <f>SUM(Zonal_Demand_Forecasted!B933:D933)</f>
        <v>198</v>
      </c>
    </row>
    <row r="934" spans="1:2" x14ac:dyDescent="0.25">
      <c r="A934" s="21">
        <v>43139.833333333336</v>
      </c>
      <c r="B934" s="12">
        <f>SUM(Zonal_Demand_Forecasted!B934:D934)</f>
        <v>211</v>
      </c>
    </row>
    <row r="935" spans="1:2" x14ac:dyDescent="0.25">
      <c r="A935" s="21">
        <v>43139.875</v>
      </c>
      <c r="B935" s="12">
        <f>SUM(Zonal_Demand_Forecasted!B935:D935)</f>
        <v>231</v>
      </c>
    </row>
    <row r="936" spans="1:2" x14ac:dyDescent="0.25">
      <c r="A936" s="21">
        <v>43139.916666666664</v>
      </c>
      <c r="B936" s="12">
        <f>SUM(Zonal_Demand_Forecasted!B936:D936)</f>
        <v>235</v>
      </c>
    </row>
    <row r="937" spans="1:2" x14ac:dyDescent="0.25">
      <c r="A937" s="21">
        <v>43139.958333333336</v>
      </c>
      <c r="B937" s="12">
        <f>SUM(Zonal_Demand_Forecasted!B937:D937)</f>
        <v>231</v>
      </c>
    </row>
    <row r="938" spans="1:2" x14ac:dyDescent="0.25">
      <c r="A938" s="21">
        <v>43140</v>
      </c>
      <c r="B938" s="12">
        <f>SUM(Zonal_Demand_Forecasted!B938:D938)</f>
        <v>226</v>
      </c>
    </row>
    <row r="939" spans="1:2" x14ac:dyDescent="0.25">
      <c r="A939" s="21">
        <v>43140.041666666664</v>
      </c>
      <c r="B939" s="12">
        <f>SUM(Zonal_Demand_Forecasted!B939:D939)</f>
        <v>216</v>
      </c>
    </row>
    <row r="940" spans="1:2" x14ac:dyDescent="0.25">
      <c r="A940" s="21">
        <v>43140.083333333336</v>
      </c>
      <c r="B940" s="12">
        <f>SUM(Zonal_Demand_Forecasted!B940:D940)</f>
        <v>202</v>
      </c>
    </row>
    <row r="941" spans="1:2" x14ac:dyDescent="0.25">
      <c r="A941" s="21">
        <v>43140.125</v>
      </c>
      <c r="B941" s="12">
        <f>SUM(Zonal_Demand_Forecasted!B941:D941)</f>
        <v>191</v>
      </c>
    </row>
    <row r="942" spans="1:2" x14ac:dyDescent="0.25">
      <c r="A942" s="21">
        <v>43140.166666666664</v>
      </c>
      <c r="B942" s="12">
        <f>SUM(Zonal_Demand_Forecasted!B942:D942)</f>
        <v>181</v>
      </c>
    </row>
    <row r="943" spans="1:2" x14ac:dyDescent="0.25">
      <c r="A943" s="21">
        <v>43140.208333333336</v>
      </c>
      <c r="B943" s="12">
        <f>SUM(Zonal_Demand_Forecasted!B943:D943)</f>
        <v>178</v>
      </c>
    </row>
    <row r="944" spans="1:2" x14ac:dyDescent="0.25">
      <c r="A944" s="21">
        <v>43140.25</v>
      </c>
      <c r="B944" s="12">
        <f>SUM(Zonal_Demand_Forecasted!B944:D944)</f>
        <v>176</v>
      </c>
    </row>
    <row r="945" spans="1:2" x14ac:dyDescent="0.25">
      <c r="A945" s="21">
        <v>43140.291666666664</v>
      </c>
      <c r="B945" s="12">
        <f>SUM(Zonal_Demand_Forecasted!B945:D945)</f>
        <v>176</v>
      </c>
    </row>
    <row r="946" spans="1:2" x14ac:dyDescent="0.25">
      <c r="A946" s="21">
        <v>43140.333333333336</v>
      </c>
      <c r="B946" s="12">
        <f>SUM(Zonal_Demand_Forecasted!B946:D946)</f>
        <v>181</v>
      </c>
    </row>
    <row r="947" spans="1:2" x14ac:dyDescent="0.25">
      <c r="A947" s="21">
        <v>43140.375</v>
      </c>
      <c r="B947" s="12">
        <f>SUM(Zonal_Demand_Forecasted!B947:D947)</f>
        <v>187</v>
      </c>
    </row>
    <row r="948" spans="1:2" x14ac:dyDescent="0.25">
      <c r="A948" s="21">
        <v>43140.416666666664</v>
      </c>
      <c r="B948" s="12">
        <f>SUM(Zonal_Demand_Forecasted!B948:D948)</f>
        <v>206</v>
      </c>
    </row>
    <row r="949" spans="1:2" x14ac:dyDescent="0.25">
      <c r="A949" s="21">
        <v>43140.458333333336</v>
      </c>
      <c r="B949" s="12">
        <f>SUM(Zonal_Demand_Forecasted!B949:D949)</f>
        <v>232</v>
      </c>
    </row>
    <row r="950" spans="1:2" x14ac:dyDescent="0.25">
      <c r="A950" s="21">
        <v>43140.5</v>
      </c>
      <c r="B950" s="12">
        <f>SUM(Zonal_Demand_Forecasted!B950:D950)</f>
        <v>234</v>
      </c>
    </row>
    <row r="951" spans="1:2" x14ac:dyDescent="0.25">
      <c r="A951" s="21">
        <v>43140.541666666664</v>
      </c>
      <c r="B951" s="12">
        <f>SUM(Zonal_Demand_Forecasted!B951:D951)</f>
        <v>227</v>
      </c>
    </row>
    <row r="952" spans="1:2" x14ac:dyDescent="0.25">
      <c r="A952" s="21">
        <v>43140.583333333336</v>
      </c>
      <c r="B952" s="12">
        <f>SUM(Zonal_Demand_Forecasted!B952:D952)</f>
        <v>224</v>
      </c>
    </row>
    <row r="953" spans="1:2" x14ac:dyDescent="0.25">
      <c r="A953" s="21">
        <v>43140.625</v>
      </c>
      <c r="B953" s="12">
        <f>SUM(Zonal_Demand_Forecasted!B953:D953)</f>
        <v>218</v>
      </c>
    </row>
    <row r="954" spans="1:2" x14ac:dyDescent="0.25">
      <c r="A954" s="21">
        <v>43140.666666666664</v>
      </c>
      <c r="B954" s="12">
        <f>SUM(Zonal_Demand_Forecasted!B954:D954)</f>
        <v>218</v>
      </c>
    </row>
    <row r="955" spans="1:2" x14ac:dyDescent="0.25">
      <c r="A955" s="21">
        <v>43140.708333333336</v>
      </c>
      <c r="B955" s="12">
        <f>SUM(Zonal_Demand_Forecasted!B955:D955)</f>
        <v>211</v>
      </c>
    </row>
    <row r="956" spans="1:2" x14ac:dyDescent="0.25">
      <c r="A956" s="21">
        <v>43140.75</v>
      </c>
      <c r="B956" s="12">
        <f>SUM(Zonal_Demand_Forecasted!B956:D956)</f>
        <v>208</v>
      </c>
    </row>
    <row r="957" spans="1:2" x14ac:dyDescent="0.25">
      <c r="A957" s="21">
        <v>43140.791666666664</v>
      </c>
      <c r="B957" s="12">
        <f>SUM(Zonal_Demand_Forecasted!B957:D957)</f>
        <v>215</v>
      </c>
    </row>
    <row r="958" spans="1:2" x14ac:dyDescent="0.25">
      <c r="A958" s="21">
        <v>43140.833333333336</v>
      </c>
      <c r="B958" s="12">
        <f>SUM(Zonal_Demand_Forecasted!B958:D958)</f>
        <v>224</v>
      </c>
    </row>
    <row r="959" spans="1:2" x14ac:dyDescent="0.25">
      <c r="A959" s="21">
        <v>43140.875</v>
      </c>
      <c r="B959" s="12">
        <f>SUM(Zonal_Demand_Forecasted!B959:D959)</f>
        <v>235</v>
      </c>
    </row>
    <row r="960" spans="1:2" x14ac:dyDescent="0.25">
      <c r="A960" s="21">
        <v>43140.916666666664</v>
      </c>
      <c r="B960" s="12">
        <f>SUM(Zonal_Demand_Forecasted!B960:D960)</f>
        <v>248</v>
      </c>
    </row>
    <row r="961" spans="1:2" x14ac:dyDescent="0.25">
      <c r="A961" s="21">
        <v>43140.958333333336</v>
      </c>
      <c r="B961" s="12">
        <f>SUM(Zonal_Demand_Forecasted!B961:D961)</f>
        <v>241</v>
      </c>
    </row>
    <row r="962" spans="1:2" x14ac:dyDescent="0.25">
      <c r="A962" s="21">
        <v>43141</v>
      </c>
      <c r="B962" s="12">
        <f>SUM(Zonal_Demand_Forecasted!B962:D962)</f>
        <v>237</v>
      </c>
    </row>
    <row r="963" spans="1:2" x14ac:dyDescent="0.25">
      <c r="A963" s="21">
        <v>43141.041666666664</v>
      </c>
      <c r="B963" s="12">
        <f>SUM(Zonal_Demand_Forecasted!B963:D963)</f>
        <v>231</v>
      </c>
    </row>
    <row r="964" spans="1:2" x14ac:dyDescent="0.25">
      <c r="A964" s="21">
        <v>43141.083333333336</v>
      </c>
      <c r="B964" s="12">
        <f>SUM(Zonal_Demand_Forecasted!B964:D964)</f>
        <v>211</v>
      </c>
    </row>
    <row r="965" spans="1:2" x14ac:dyDescent="0.25">
      <c r="A965" s="21">
        <v>43141.125</v>
      </c>
      <c r="B965" s="12">
        <f>SUM(Zonal_Demand_Forecasted!B965:D965)</f>
        <v>195</v>
      </c>
    </row>
    <row r="966" spans="1:2" x14ac:dyDescent="0.25">
      <c r="A966" s="21">
        <v>43141.166666666664</v>
      </c>
      <c r="B966" s="12">
        <f>SUM(Zonal_Demand_Forecasted!B966:D966)</f>
        <v>185</v>
      </c>
    </row>
    <row r="967" spans="1:2" x14ac:dyDescent="0.25">
      <c r="A967" s="21">
        <v>43141.208333333336</v>
      </c>
      <c r="B967" s="12">
        <f>SUM(Zonal_Demand_Forecasted!B967:D967)</f>
        <v>183</v>
      </c>
    </row>
    <row r="968" spans="1:2" x14ac:dyDescent="0.25">
      <c r="A968" s="21">
        <v>43141.25</v>
      </c>
      <c r="B968" s="12">
        <f>SUM(Zonal_Demand_Forecasted!B968:D968)</f>
        <v>185</v>
      </c>
    </row>
    <row r="969" spans="1:2" x14ac:dyDescent="0.25">
      <c r="A969" s="21">
        <v>43141.291666666664</v>
      </c>
      <c r="B969" s="12">
        <f>SUM(Zonal_Demand_Forecasted!B969:D969)</f>
        <v>184</v>
      </c>
    </row>
    <row r="970" spans="1:2" x14ac:dyDescent="0.25">
      <c r="A970" s="21">
        <v>43141.333333333336</v>
      </c>
      <c r="B970" s="12">
        <f>SUM(Zonal_Demand_Forecasted!B970:D970)</f>
        <v>184</v>
      </c>
    </row>
    <row r="971" spans="1:2" x14ac:dyDescent="0.25">
      <c r="A971" s="21">
        <v>43141.375</v>
      </c>
      <c r="B971" s="12">
        <f>SUM(Zonal_Demand_Forecasted!B971:D971)</f>
        <v>191</v>
      </c>
    </row>
    <row r="972" spans="1:2" x14ac:dyDescent="0.25">
      <c r="A972" s="21">
        <v>43141.416666666664</v>
      </c>
      <c r="B972" s="12">
        <f>SUM(Zonal_Demand_Forecasted!B972:D972)</f>
        <v>211</v>
      </c>
    </row>
    <row r="973" spans="1:2" x14ac:dyDescent="0.25">
      <c r="A973" s="21">
        <v>43141.458333333336</v>
      </c>
      <c r="B973" s="12">
        <f>SUM(Zonal_Demand_Forecasted!B973:D973)</f>
        <v>234</v>
      </c>
    </row>
    <row r="974" spans="1:2" x14ac:dyDescent="0.25">
      <c r="A974" s="21">
        <v>43141.5</v>
      </c>
      <c r="B974" s="12">
        <f>SUM(Zonal_Demand_Forecasted!B974:D974)</f>
        <v>235</v>
      </c>
    </row>
    <row r="975" spans="1:2" x14ac:dyDescent="0.25">
      <c r="A975" s="21">
        <v>43141.541666666664</v>
      </c>
      <c r="B975" s="12">
        <f>SUM(Zonal_Demand_Forecasted!B975:D975)</f>
        <v>231</v>
      </c>
    </row>
    <row r="976" spans="1:2" x14ac:dyDescent="0.25">
      <c r="A976" s="21">
        <v>43141.583333333336</v>
      </c>
      <c r="B976" s="12">
        <f>SUM(Zonal_Demand_Forecasted!B976:D976)</f>
        <v>234</v>
      </c>
    </row>
    <row r="977" spans="1:2" x14ac:dyDescent="0.25">
      <c r="A977" s="21">
        <v>43141.625</v>
      </c>
      <c r="B977" s="12">
        <f>SUM(Zonal_Demand_Forecasted!B977:D977)</f>
        <v>224</v>
      </c>
    </row>
    <row r="978" spans="1:2" x14ac:dyDescent="0.25">
      <c r="A978" s="21">
        <v>43141.666666666664</v>
      </c>
      <c r="B978" s="12">
        <f>SUM(Zonal_Demand_Forecasted!B978:D978)</f>
        <v>218</v>
      </c>
    </row>
    <row r="979" spans="1:2" x14ac:dyDescent="0.25">
      <c r="A979" s="21">
        <v>43141.708333333336</v>
      </c>
      <c r="B979" s="12">
        <f>SUM(Zonal_Demand_Forecasted!B979:D979)</f>
        <v>216</v>
      </c>
    </row>
    <row r="980" spans="1:2" x14ac:dyDescent="0.25">
      <c r="A980" s="21">
        <v>43141.75</v>
      </c>
      <c r="B980" s="12">
        <f>SUM(Zonal_Demand_Forecasted!B980:D980)</f>
        <v>215</v>
      </c>
    </row>
    <row r="981" spans="1:2" x14ac:dyDescent="0.25">
      <c r="A981" s="21">
        <v>43141.791666666664</v>
      </c>
      <c r="B981" s="12">
        <f>SUM(Zonal_Demand_Forecasted!B981:D981)</f>
        <v>218</v>
      </c>
    </row>
    <row r="982" spans="1:2" x14ac:dyDescent="0.25">
      <c r="A982" s="21">
        <v>43141.833333333336</v>
      </c>
      <c r="B982" s="12">
        <f>SUM(Zonal_Demand_Forecasted!B982:D982)</f>
        <v>224</v>
      </c>
    </row>
    <row r="983" spans="1:2" x14ac:dyDescent="0.25">
      <c r="A983" s="21">
        <v>43141.875</v>
      </c>
      <c r="B983" s="12">
        <f>SUM(Zonal_Demand_Forecasted!B983:D983)</f>
        <v>232</v>
      </c>
    </row>
    <row r="984" spans="1:2" x14ac:dyDescent="0.25">
      <c r="A984" s="21">
        <v>43141.916666666664</v>
      </c>
      <c r="B984" s="12">
        <f>SUM(Zonal_Demand_Forecasted!B984:D984)</f>
        <v>241</v>
      </c>
    </row>
    <row r="985" spans="1:2" x14ac:dyDescent="0.25">
      <c r="A985" s="21">
        <v>43141.958333333336</v>
      </c>
      <c r="B985" s="12">
        <f>SUM(Zonal_Demand_Forecasted!B985:D985)</f>
        <v>234</v>
      </c>
    </row>
    <row r="986" spans="1:2" x14ac:dyDescent="0.25">
      <c r="A986" s="21">
        <v>43142</v>
      </c>
      <c r="B986" s="12">
        <f>SUM(Zonal_Demand_Forecasted!B986:D986)</f>
        <v>228</v>
      </c>
    </row>
    <row r="987" spans="1:2" x14ac:dyDescent="0.25">
      <c r="A987" s="21">
        <v>43142.041666666664</v>
      </c>
      <c r="B987" s="12">
        <f>SUM(Zonal_Demand_Forecasted!B987:D987)</f>
        <v>218</v>
      </c>
    </row>
    <row r="988" spans="1:2" x14ac:dyDescent="0.25">
      <c r="A988" s="21">
        <v>43142.083333333336</v>
      </c>
      <c r="B988" s="12">
        <f>SUM(Zonal_Demand_Forecasted!B988:D988)</f>
        <v>195</v>
      </c>
    </row>
    <row r="989" spans="1:2" x14ac:dyDescent="0.25">
      <c r="A989" s="21">
        <v>43142.125</v>
      </c>
      <c r="B989" s="12">
        <f>SUM(Zonal_Demand_Forecasted!B989:D989)</f>
        <v>183</v>
      </c>
    </row>
    <row r="990" spans="1:2" x14ac:dyDescent="0.25">
      <c r="A990" s="21">
        <v>43142.166666666664</v>
      </c>
      <c r="B990" s="12">
        <f>SUM(Zonal_Demand_Forecasted!B990:D990)</f>
        <v>176</v>
      </c>
    </row>
    <row r="991" spans="1:2" x14ac:dyDescent="0.25">
      <c r="A991" s="21">
        <v>43142.208333333336</v>
      </c>
      <c r="B991" s="12">
        <f>SUM(Zonal_Demand_Forecasted!B991:D991)</f>
        <v>175</v>
      </c>
    </row>
    <row r="992" spans="1:2" x14ac:dyDescent="0.25">
      <c r="A992" s="21">
        <v>43142.25</v>
      </c>
      <c r="B992" s="12">
        <f>SUM(Zonal_Demand_Forecasted!B992:D992)</f>
        <v>172</v>
      </c>
    </row>
    <row r="993" spans="1:2" x14ac:dyDescent="0.25">
      <c r="A993" s="21">
        <v>43142.291666666664</v>
      </c>
      <c r="B993" s="12">
        <f>SUM(Zonal_Demand_Forecasted!B993:D993)</f>
        <v>171</v>
      </c>
    </row>
    <row r="994" spans="1:2" x14ac:dyDescent="0.25">
      <c r="A994" s="21">
        <v>43142.333333333336</v>
      </c>
      <c r="B994" s="12">
        <f>SUM(Zonal_Demand_Forecasted!B994:D994)</f>
        <v>175</v>
      </c>
    </row>
    <row r="995" spans="1:2" x14ac:dyDescent="0.25">
      <c r="A995" s="21">
        <v>43142.375</v>
      </c>
      <c r="B995" s="12">
        <f>SUM(Zonal_Demand_Forecasted!B995:D995)</f>
        <v>184</v>
      </c>
    </row>
    <row r="996" spans="1:2" x14ac:dyDescent="0.25">
      <c r="A996" s="21">
        <v>43142.416666666664</v>
      </c>
      <c r="B996" s="12">
        <f>SUM(Zonal_Demand_Forecasted!B996:D996)</f>
        <v>204</v>
      </c>
    </row>
    <row r="997" spans="1:2" x14ac:dyDescent="0.25">
      <c r="A997" s="21">
        <v>43142.458333333336</v>
      </c>
      <c r="B997" s="12">
        <f>SUM(Zonal_Demand_Forecasted!B997:D997)</f>
        <v>225</v>
      </c>
    </row>
    <row r="998" spans="1:2" x14ac:dyDescent="0.25">
      <c r="A998" s="21">
        <v>43142.5</v>
      </c>
      <c r="B998" s="12">
        <f>SUM(Zonal_Demand_Forecasted!B998:D998)</f>
        <v>227</v>
      </c>
    </row>
    <row r="999" spans="1:2" x14ac:dyDescent="0.25">
      <c r="A999" s="21">
        <v>43142.541666666664</v>
      </c>
      <c r="B999" s="12">
        <f>SUM(Zonal_Demand_Forecasted!B999:D999)</f>
        <v>222</v>
      </c>
    </row>
    <row r="1000" spans="1:2" x14ac:dyDescent="0.25">
      <c r="A1000" s="21">
        <v>43142.583333333336</v>
      </c>
      <c r="B1000" s="12">
        <f>SUM(Zonal_Demand_Forecasted!B1000:D1000)</f>
        <v>218</v>
      </c>
    </row>
    <row r="1001" spans="1:2" x14ac:dyDescent="0.25">
      <c r="A1001" s="21">
        <v>43142.625</v>
      </c>
      <c r="B1001" s="12">
        <f>SUM(Zonal_Demand_Forecasted!B1001:D1001)</f>
        <v>217</v>
      </c>
    </row>
    <row r="1002" spans="1:2" x14ac:dyDescent="0.25">
      <c r="A1002" s="21">
        <v>43142.666666666664</v>
      </c>
      <c r="B1002" s="12">
        <f>SUM(Zonal_Demand_Forecasted!B1002:D1002)</f>
        <v>216</v>
      </c>
    </row>
    <row r="1003" spans="1:2" x14ac:dyDescent="0.25">
      <c r="A1003" s="21">
        <v>43142.708333333336</v>
      </c>
      <c r="B1003" s="12">
        <f>SUM(Zonal_Demand_Forecasted!B1003:D1003)</f>
        <v>216</v>
      </c>
    </row>
    <row r="1004" spans="1:2" x14ac:dyDescent="0.25">
      <c r="A1004" s="21">
        <v>43142.75</v>
      </c>
      <c r="B1004" s="12">
        <f>SUM(Zonal_Demand_Forecasted!B1004:D1004)</f>
        <v>214</v>
      </c>
    </row>
    <row r="1005" spans="1:2" x14ac:dyDescent="0.25">
      <c r="A1005" s="21">
        <v>43142.791666666664</v>
      </c>
      <c r="B1005" s="12">
        <f>SUM(Zonal_Demand_Forecasted!B1005:D1005)</f>
        <v>224</v>
      </c>
    </row>
    <row r="1006" spans="1:2" x14ac:dyDescent="0.25">
      <c r="A1006" s="21">
        <v>43142.833333333336</v>
      </c>
      <c r="B1006" s="12">
        <f>SUM(Zonal_Demand_Forecasted!B1006:D1006)</f>
        <v>235</v>
      </c>
    </row>
    <row r="1007" spans="1:2" x14ac:dyDescent="0.25">
      <c r="A1007" s="21">
        <v>43142.875</v>
      </c>
      <c r="B1007" s="12">
        <f>SUM(Zonal_Demand_Forecasted!B1007:D1007)</f>
        <v>248</v>
      </c>
    </row>
    <row r="1008" spans="1:2" x14ac:dyDescent="0.25">
      <c r="A1008" s="21">
        <v>43142.916666666664</v>
      </c>
      <c r="B1008" s="12">
        <f>SUM(Zonal_Demand_Forecasted!B1008:D1008)</f>
        <v>250</v>
      </c>
    </row>
    <row r="1009" spans="1:2" x14ac:dyDescent="0.25">
      <c r="A1009" s="21">
        <v>43142.958333333336</v>
      </c>
      <c r="B1009" s="12">
        <f>SUM(Zonal_Demand_Forecasted!B1009:D1009)</f>
        <v>244</v>
      </c>
    </row>
    <row r="1010" spans="1:2" x14ac:dyDescent="0.25">
      <c r="A1010" s="21">
        <v>43143</v>
      </c>
      <c r="B1010" s="12">
        <f>SUM(Zonal_Demand_Forecasted!B1010:D1010)</f>
        <v>242</v>
      </c>
    </row>
    <row r="1011" spans="1:2" x14ac:dyDescent="0.25">
      <c r="A1011" s="21">
        <v>43143.041666666664</v>
      </c>
      <c r="B1011" s="12">
        <f>SUM(Zonal_Demand_Forecasted!B1011:D1011)</f>
        <v>227</v>
      </c>
    </row>
    <row r="1012" spans="1:2" x14ac:dyDescent="0.25">
      <c r="A1012" s="21">
        <v>43143.083333333336</v>
      </c>
      <c r="B1012" s="12">
        <f>SUM(Zonal_Demand_Forecasted!B1012:D1012)</f>
        <v>208</v>
      </c>
    </row>
    <row r="1013" spans="1:2" x14ac:dyDescent="0.25">
      <c r="A1013" s="21">
        <v>43143.125</v>
      </c>
      <c r="B1013" s="12">
        <f>SUM(Zonal_Demand_Forecasted!B1013:D1013)</f>
        <v>192</v>
      </c>
    </row>
    <row r="1014" spans="1:2" x14ac:dyDescent="0.25">
      <c r="A1014" s="21">
        <v>43143.166666666664</v>
      </c>
      <c r="B1014" s="12">
        <f>SUM(Zonal_Demand_Forecasted!B1014:D1014)</f>
        <v>184</v>
      </c>
    </row>
    <row r="1015" spans="1:2" x14ac:dyDescent="0.25">
      <c r="A1015" s="21">
        <v>43143.208333333336</v>
      </c>
      <c r="B1015" s="12">
        <f>SUM(Zonal_Demand_Forecasted!B1015:D1015)</f>
        <v>177</v>
      </c>
    </row>
    <row r="1016" spans="1:2" x14ac:dyDescent="0.25">
      <c r="A1016" s="21">
        <v>43143.25</v>
      </c>
      <c r="B1016" s="12">
        <f>SUM(Zonal_Demand_Forecasted!B1016:D1016)</f>
        <v>175</v>
      </c>
    </row>
    <row r="1017" spans="1:2" x14ac:dyDescent="0.25">
      <c r="A1017" s="21">
        <v>43143.291666666664</v>
      </c>
      <c r="B1017" s="12">
        <f>SUM(Zonal_Demand_Forecasted!B1017:D1017)</f>
        <v>177</v>
      </c>
    </row>
    <row r="1018" spans="1:2" x14ac:dyDescent="0.25">
      <c r="A1018" s="21">
        <v>43143.333333333336</v>
      </c>
      <c r="B1018" s="12">
        <f>SUM(Zonal_Demand_Forecasted!B1018:D1018)</f>
        <v>178</v>
      </c>
    </row>
    <row r="1019" spans="1:2" x14ac:dyDescent="0.25">
      <c r="A1019" s="21">
        <v>43143.375</v>
      </c>
      <c r="B1019" s="12">
        <f>SUM(Zonal_Demand_Forecasted!B1019:D1019)</f>
        <v>183</v>
      </c>
    </row>
    <row r="1020" spans="1:2" x14ac:dyDescent="0.25">
      <c r="A1020" s="21">
        <v>43143.416666666664</v>
      </c>
      <c r="B1020" s="12">
        <f>SUM(Zonal_Demand_Forecasted!B1020:D1020)</f>
        <v>202</v>
      </c>
    </row>
    <row r="1021" spans="1:2" x14ac:dyDescent="0.25">
      <c r="A1021" s="21">
        <v>43143.458333333336</v>
      </c>
      <c r="B1021" s="12">
        <f>SUM(Zonal_Demand_Forecasted!B1021:D1021)</f>
        <v>224</v>
      </c>
    </row>
    <row r="1022" spans="1:2" x14ac:dyDescent="0.25">
      <c r="A1022" s="21">
        <v>43143.5</v>
      </c>
      <c r="B1022" s="12">
        <f>SUM(Zonal_Demand_Forecasted!B1022:D1022)</f>
        <v>227</v>
      </c>
    </row>
    <row r="1023" spans="1:2" x14ac:dyDescent="0.25">
      <c r="A1023" s="21">
        <v>43143.541666666664</v>
      </c>
      <c r="B1023" s="12">
        <f>SUM(Zonal_Demand_Forecasted!B1023:D1023)</f>
        <v>220</v>
      </c>
    </row>
    <row r="1024" spans="1:2" x14ac:dyDescent="0.25">
      <c r="A1024" s="21">
        <v>43143.583333333336</v>
      </c>
      <c r="B1024" s="12">
        <f>SUM(Zonal_Demand_Forecasted!B1024:D1024)</f>
        <v>210</v>
      </c>
    </row>
    <row r="1025" spans="1:2" x14ac:dyDescent="0.25">
      <c r="A1025" s="21">
        <v>43143.625</v>
      </c>
      <c r="B1025" s="12">
        <f>SUM(Zonal_Demand_Forecasted!B1025:D1025)</f>
        <v>208</v>
      </c>
    </row>
    <row r="1026" spans="1:2" x14ac:dyDescent="0.25">
      <c r="A1026" s="21">
        <v>43143.666666666664</v>
      </c>
      <c r="B1026" s="12">
        <f>SUM(Zonal_Demand_Forecasted!B1026:D1026)</f>
        <v>198</v>
      </c>
    </row>
    <row r="1027" spans="1:2" x14ac:dyDescent="0.25">
      <c r="A1027" s="21">
        <v>43143.708333333336</v>
      </c>
      <c r="B1027" s="12">
        <f>SUM(Zonal_Demand_Forecasted!B1027:D1027)</f>
        <v>192</v>
      </c>
    </row>
    <row r="1028" spans="1:2" x14ac:dyDescent="0.25">
      <c r="A1028" s="21">
        <v>43143.75</v>
      </c>
      <c r="B1028" s="12">
        <f>SUM(Zonal_Demand_Forecasted!B1028:D1028)</f>
        <v>192</v>
      </c>
    </row>
    <row r="1029" spans="1:2" x14ac:dyDescent="0.25">
      <c r="A1029" s="21">
        <v>43143.791666666664</v>
      </c>
      <c r="B1029" s="12">
        <f>SUM(Zonal_Demand_Forecasted!B1029:D1029)</f>
        <v>192</v>
      </c>
    </row>
    <row r="1030" spans="1:2" x14ac:dyDescent="0.25">
      <c r="A1030" s="21">
        <v>43143.833333333336</v>
      </c>
      <c r="B1030" s="12">
        <f>SUM(Zonal_Demand_Forecasted!B1030:D1030)</f>
        <v>205</v>
      </c>
    </row>
    <row r="1031" spans="1:2" x14ac:dyDescent="0.25">
      <c r="A1031" s="21">
        <v>43143.875</v>
      </c>
      <c r="B1031" s="12">
        <f>SUM(Zonal_Demand_Forecasted!B1031:D1031)</f>
        <v>216</v>
      </c>
    </row>
    <row r="1032" spans="1:2" x14ac:dyDescent="0.25">
      <c r="A1032" s="21">
        <v>43143.916666666664</v>
      </c>
      <c r="B1032" s="12">
        <f>SUM(Zonal_Demand_Forecasted!B1032:D1032)</f>
        <v>226</v>
      </c>
    </row>
    <row r="1033" spans="1:2" x14ac:dyDescent="0.25">
      <c r="A1033" s="21">
        <v>43143.958333333336</v>
      </c>
      <c r="B1033" s="12">
        <f>SUM(Zonal_Demand_Forecasted!B1033:D1033)</f>
        <v>225</v>
      </c>
    </row>
    <row r="1034" spans="1:2" x14ac:dyDescent="0.25">
      <c r="A1034" s="21">
        <v>43144</v>
      </c>
      <c r="B1034" s="12">
        <f>SUM(Zonal_Demand_Forecasted!B1034:D1034)</f>
        <v>224</v>
      </c>
    </row>
    <row r="1035" spans="1:2" x14ac:dyDescent="0.25">
      <c r="A1035" s="21">
        <v>43144.041666666664</v>
      </c>
      <c r="B1035" s="12">
        <f>SUM(Zonal_Demand_Forecasted!B1035:D1035)</f>
        <v>211</v>
      </c>
    </row>
    <row r="1036" spans="1:2" x14ac:dyDescent="0.25">
      <c r="A1036" s="21">
        <v>43144.083333333336</v>
      </c>
      <c r="B1036" s="12">
        <f>SUM(Zonal_Demand_Forecasted!B1036:D1036)</f>
        <v>198</v>
      </c>
    </row>
    <row r="1037" spans="1:2" x14ac:dyDescent="0.25">
      <c r="A1037" s="21">
        <v>43144.125</v>
      </c>
      <c r="B1037" s="12">
        <f>SUM(Zonal_Demand_Forecasted!B1037:D1037)</f>
        <v>183</v>
      </c>
    </row>
    <row r="1038" spans="1:2" x14ac:dyDescent="0.25">
      <c r="A1038" s="21">
        <v>43144.166666666664</v>
      </c>
      <c r="B1038" s="12">
        <f>SUM(Zonal_Demand_Forecasted!B1038:D1038)</f>
        <v>171</v>
      </c>
    </row>
    <row r="1039" spans="1:2" x14ac:dyDescent="0.25">
      <c r="A1039" s="21">
        <v>43144.208333333336</v>
      </c>
      <c r="B1039" s="12">
        <f>SUM(Zonal_Demand_Forecasted!B1039:D1039)</f>
        <v>167</v>
      </c>
    </row>
    <row r="1040" spans="1:2" x14ac:dyDescent="0.25">
      <c r="A1040" s="21">
        <v>43144.25</v>
      </c>
      <c r="B1040" s="12">
        <f>SUM(Zonal_Demand_Forecasted!B1040:D1040)</f>
        <v>166</v>
      </c>
    </row>
    <row r="1041" spans="1:2" x14ac:dyDescent="0.25">
      <c r="A1041" s="21">
        <v>43144.291666666664</v>
      </c>
      <c r="B1041" s="12">
        <f>SUM(Zonal_Demand_Forecasted!B1041:D1041)</f>
        <v>165</v>
      </c>
    </row>
    <row r="1042" spans="1:2" x14ac:dyDescent="0.25">
      <c r="A1042" s="21">
        <v>43144.333333333336</v>
      </c>
      <c r="B1042" s="12">
        <f>SUM(Zonal_Demand_Forecasted!B1042:D1042)</f>
        <v>162</v>
      </c>
    </row>
    <row r="1043" spans="1:2" x14ac:dyDescent="0.25">
      <c r="A1043" s="21">
        <v>43144.375</v>
      </c>
      <c r="B1043" s="12">
        <f>SUM(Zonal_Demand_Forecasted!B1043:D1043)</f>
        <v>174</v>
      </c>
    </row>
    <row r="1044" spans="1:2" x14ac:dyDescent="0.25">
      <c r="A1044" s="21">
        <v>43144.416666666664</v>
      </c>
      <c r="B1044" s="12">
        <f>SUM(Zonal_Demand_Forecasted!B1044:D1044)</f>
        <v>192</v>
      </c>
    </row>
    <row r="1045" spans="1:2" x14ac:dyDescent="0.25">
      <c r="A1045" s="21">
        <v>43144.458333333336</v>
      </c>
      <c r="B1045" s="12">
        <f>SUM(Zonal_Demand_Forecasted!B1045:D1045)</f>
        <v>211</v>
      </c>
    </row>
    <row r="1046" spans="1:2" x14ac:dyDescent="0.25">
      <c r="A1046" s="21">
        <v>43144.5</v>
      </c>
      <c r="B1046" s="12">
        <f>SUM(Zonal_Demand_Forecasted!B1046:D1046)</f>
        <v>218</v>
      </c>
    </row>
    <row r="1047" spans="1:2" x14ac:dyDescent="0.25">
      <c r="A1047" s="21">
        <v>43144.541666666664</v>
      </c>
      <c r="B1047" s="12">
        <f>SUM(Zonal_Demand_Forecasted!B1047:D1047)</f>
        <v>224</v>
      </c>
    </row>
    <row r="1048" spans="1:2" x14ac:dyDescent="0.25">
      <c r="A1048" s="21">
        <v>43144.583333333336</v>
      </c>
      <c r="B1048" s="12">
        <f>SUM(Zonal_Demand_Forecasted!B1048:D1048)</f>
        <v>221</v>
      </c>
    </row>
    <row r="1049" spans="1:2" x14ac:dyDescent="0.25">
      <c r="A1049" s="21">
        <v>43144.625</v>
      </c>
      <c r="B1049" s="12">
        <f>SUM(Zonal_Demand_Forecasted!B1049:D1049)</f>
        <v>218</v>
      </c>
    </row>
    <row r="1050" spans="1:2" x14ac:dyDescent="0.25">
      <c r="A1050" s="21">
        <v>43144.666666666664</v>
      </c>
      <c r="B1050" s="12">
        <f>SUM(Zonal_Demand_Forecasted!B1050:D1050)</f>
        <v>211</v>
      </c>
    </row>
    <row r="1051" spans="1:2" x14ac:dyDescent="0.25">
      <c r="A1051" s="21">
        <v>43144.708333333336</v>
      </c>
      <c r="B1051" s="12">
        <f>SUM(Zonal_Demand_Forecasted!B1051:D1051)</f>
        <v>209</v>
      </c>
    </row>
    <row r="1052" spans="1:2" x14ac:dyDescent="0.25">
      <c r="A1052" s="21">
        <v>43144.75</v>
      </c>
      <c r="B1052" s="12">
        <f>SUM(Zonal_Demand_Forecasted!B1052:D1052)</f>
        <v>210</v>
      </c>
    </row>
    <row r="1053" spans="1:2" x14ac:dyDescent="0.25">
      <c r="A1053" s="21">
        <v>43144.791666666664</v>
      </c>
      <c r="B1053" s="12">
        <f>SUM(Zonal_Demand_Forecasted!B1053:D1053)</f>
        <v>208</v>
      </c>
    </row>
    <row r="1054" spans="1:2" x14ac:dyDescent="0.25">
      <c r="A1054" s="21">
        <v>43144.833333333336</v>
      </c>
      <c r="B1054" s="12">
        <f>SUM(Zonal_Demand_Forecasted!B1054:D1054)</f>
        <v>215</v>
      </c>
    </row>
    <row r="1055" spans="1:2" x14ac:dyDescent="0.25">
      <c r="A1055" s="21">
        <v>43144.875</v>
      </c>
      <c r="B1055" s="12">
        <f>SUM(Zonal_Demand_Forecasted!B1055:D1055)</f>
        <v>225</v>
      </c>
    </row>
    <row r="1056" spans="1:2" x14ac:dyDescent="0.25">
      <c r="A1056" s="21">
        <v>43144.916666666664</v>
      </c>
      <c r="B1056" s="12">
        <f>SUM(Zonal_Demand_Forecasted!B1056:D1056)</f>
        <v>235</v>
      </c>
    </row>
    <row r="1057" spans="1:2" x14ac:dyDescent="0.25">
      <c r="A1057" s="21">
        <v>43144.958333333336</v>
      </c>
      <c r="B1057" s="12">
        <f>SUM(Zonal_Demand_Forecasted!B1057:D1057)</f>
        <v>231</v>
      </c>
    </row>
    <row r="1058" spans="1:2" x14ac:dyDescent="0.25">
      <c r="A1058" s="21">
        <v>43145</v>
      </c>
      <c r="B1058" s="12">
        <f>SUM(Zonal_Demand_Forecasted!B1058:D1058)</f>
        <v>224</v>
      </c>
    </row>
    <row r="1059" spans="1:2" x14ac:dyDescent="0.25">
      <c r="A1059" s="21">
        <v>43145.041666666664</v>
      </c>
      <c r="B1059" s="12">
        <f>SUM(Zonal_Demand_Forecasted!B1059:D1059)</f>
        <v>218</v>
      </c>
    </row>
    <row r="1060" spans="1:2" x14ac:dyDescent="0.25">
      <c r="A1060" s="21">
        <v>43145.083333333336</v>
      </c>
      <c r="B1060" s="12">
        <f>SUM(Zonal_Demand_Forecasted!B1060:D1060)</f>
        <v>209</v>
      </c>
    </row>
    <row r="1061" spans="1:2" x14ac:dyDescent="0.25">
      <c r="A1061" s="21">
        <v>43145.125</v>
      </c>
      <c r="B1061" s="12">
        <f>SUM(Zonal_Demand_Forecasted!B1061:D1061)</f>
        <v>194</v>
      </c>
    </row>
    <row r="1062" spans="1:2" x14ac:dyDescent="0.25">
      <c r="A1062" s="21">
        <v>43145.166666666664</v>
      </c>
      <c r="B1062" s="12">
        <f>SUM(Zonal_Demand_Forecasted!B1062:D1062)</f>
        <v>185</v>
      </c>
    </row>
    <row r="1063" spans="1:2" x14ac:dyDescent="0.25">
      <c r="A1063" s="21">
        <v>43145.208333333336</v>
      </c>
      <c r="B1063" s="12">
        <f>SUM(Zonal_Demand_Forecasted!B1063:D1063)</f>
        <v>182</v>
      </c>
    </row>
    <row r="1064" spans="1:2" x14ac:dyDescent="0.25">
      <c r="A1064" s="21">
        <v>43145.25</v>
      </c>
      <c r="B1064" s="12">
        <f>SUM(Zonal_Demand_Forecasted!B1064:D1064)</f>
        <v>177</v>
      </c>
    </row>
    <row r="1065" spans="1:2" x14ac:dyDescent="0.25">
      <c r="A1065" s="21">
        <v>43145.291666666664</v>
      </c>
      <c r="B1065" s="12">
        <f>SUM(Zonal_Demand_Forecasted!B1065:D1065)</f>
        <v>177</v>
      </c>
    </row>
    <row r="1066" spans="1:2" x14ac:dyDescent="0.25">
      <c r="A1066" s="21">
        <v>43145.333333333336</v>
      </c>
      <c r="B1066" s="12">
        <f>SUM(Zonal_Demand_Forecasted!B1066:D1066)</f>
        <v>178</v>
      </c>
    </row>
    <row r="1067" spans="1:2" x14ac:dyDescent="0.25">
      <c r="A1067" s="21">
        <v>43145.375</v>
      </c>
      <c r="B1067" s="12">
        <f>SUM(Zonal_Demand_Forecasted!B1067:D1067)</f>
        <v>182</v>
      </c>
    </row>
    <row r="1068" spans="1:2" x14ac:dyDescent="0.25">
      <c r="A1068" s="21">
        <v>43145.416666666664</v>
      </c>
      <c r="B1068" s="12">
        <f>SUM(Zonal_Demand_Forecasted!B1068:D1068)</f>
        <v>191</v>
      </c>
    </row>
    <row r="1069" spans="1:2" x14ac:dyDescent="0.25">
      <c r="A1069" s="21">
        <v>43145.458333333336</v>
      </c>
      <c r="B1069" s="12">
        <f>SUM(Zonal_Demand_Forecasted!B1069:D1069)</f>
        <v>205</v>
      </c>
    </row>
    <row r="1070" spans="1:2" x14ac:dyDescent="0.25">
      <c r="A1070" s="21">
        <v>43145.5</v>
      </c>
      <c r="B1070" s="12">
        <f>SUM(Zonal_Demand_Forecasted!B1070:D1070)</f>
        <v>215</v>
      </c>
    </row>
    <row r="1071" spans="1:2" x14ac:dyDescent="0.25">
      <c r="A1071" s="21">
        <v>43145.541666666664</v>
      </c>
      <c r="B1071" s="12">
        <f>SUM(Zonal_Demand_Forecasted!B1071:D1071)</f>
        <v>220</v>
      </c>
    </row>
    <row r="1072" spans="1:2" x14ac:dyDescent="0.25">
      <c r="A1072" s="21">
        <v>43145.583333333336</v>
      </c>
      <c r="B1072" s="12">
        <f>SUM(Zonal_Demand_Forecasted!B1072:D1072)</f>
        <v>220</v>
      </c>
    </row>
    <row r="1073" spans="1:2" x14ac:dyDescent="0.25">
      <c r="A1073" s="21">
        <v>43145.625</v>
      </c>
      <c r="B1073" s="12">
        <f>SUM(Zonal_Demand_Forecasted!B1073:D1073)</f>
        <v>217</v>
      </c>
    </row>
    <row r="1074" spans="1:2" x14ac:dyDescent="0.25">
      <c r="A1074" s="21">
        <v>43145.666666666664</v>
      </c>
      <c r="B1074" s="12">
        <f>SUM(Zonal_Demand_Forecasted!B1074:D1074)</f>
        <v>215</v>
      </c>
    </row>
    <row r="1075" spans="1:2" x14ac:dyDescent="0.25">
      <c r="A1075" s="21">
        <v>43145.708333333336</v>
      </c>
      <c r="B1075" s="12">
        <f>SUM(Zonal_Demand_Forecasted!B1075:D1075)</f>
        <v>205</v>
      </c>
    </row>
    <row r="1076" spans="1:2" x14ac:dyDescent="0.25">
      <c r="A1076" s="21">
        <v>43145.75</v>
      </c>
      <c r="B1076" s="12">
        <f>SUM(Zonal_Demand_Forecasted!B1076:D1076)</f>
        <v>199</v>
      </c>
    </row>
    <row r="1077" spans="1:2" x14ac:dyDescent="0.25">
      <c r="A1077" s="21">
        <v>43145.791666666664</v>
      </c>
      <c r="B1077" s="12">
        <f>SUM(Zonal_Demand_Forecasted!B1077:D1077)</f>
        <v>198</v>
      </c>
    </row>
    <row r="1078" spans="1:2" x14ac:dyDescent="0.25">
      <c r="A1078" s="21">
        <v>43145.833333333336</v>
      </c>
      <c r="B1078" s="12">
        <f>SUM(Zonal_Demand_Forecasted!B1078:D1078)</f>
        <v>204</v>
      </c>
    </row>
    <row r="1079" spans="1:2" x14ac:dyDescent="0.25">
      <c r="A1079" s="21">
        <v>43145.875</v>
      </c>
      <c r="B1079" s="12">
        <f>SUM(Zonal_Demand_Forecasted!B1079:D1079)</f>
        <v>218</v>
      </c>
    </row>
    <row r="1080" spans="1:2" x14ac:dyDescent="0.25">
      <c r="A1080" s="21">
        <v>43145.916666666664</v>
      </c>
      <c r="B1080" s="12">
        <f>SUM(Zonal_Demand_Forecasted!B1080:D1080)</f>
        <v>231</v>
      </c>
    </row>
    <row r="1081" spans="1:2" x14ac:dyDescent="0.25">
      <c r="A1081" s="21">
        <v>43145.958333333336</v>
      </c>
      <c r="B1081" s="12">
        <f>SUM(Zonal_Demand_Forecasted!B1081:D1081)</f>
        <v>226</v>
      </c>
    </row>
    <row r="1082" spans="1:2" x14ac:dyDescent="0.25">
      <c r="A1082" s="21">
        <v>43146</v>
      </c>
      <c r="B1082" s="12">
        <f>SUM(Zonal_Demand_Forecasted!B1082:D1082)</f>
        <v>220</v>
      </c>
    </row>
    <row r="1083" spans="1:2" x14ac:dyDescent="0.25">
      <c r="A1083" s="21">
        <v>43146.041666666664</v>
      </c>
      <c r="B1083" s="12">
        <f>SUM(Zonal_Demand_Forecasted!B1083:D1083)</f>
        <v>211</v>
      </c>
    </row>
    <row r="1084" spans="1:2" x14ac:dyDescent="0.25">
      <c r="A1084" s="21">
        <v>43146.083333333336</v>
      </c>
      <c r="B1084" s="12">
        <f>SUM(Zonal_Demand_Forecasted!B1084:D1084)</f>
        <v>205</v>
      </c>
    </row>
    <row r="1085" spans="1:2" x14ac:dyDescent="0.25">
      <c r="A1085" s="21">
        <v>43146.125</v>
      </c>
      <c r="B1085" s="12">
        <f>SUM(Zonal_Demand_Forecasted!B1085:D1085)</f>
        <v>192</v>
      </c>
    </row>
    <row r="1086" spans="1:2" x14ac:dyDescent="0.25">
      <c r="A1086" s="21">
        <v>43146.166666666664</v>
      </c>
      <c r="B1086" s="12">
        <f>SUM(Zonal_Demand_Forecasted!B1086:D1086)</f>
        <v>183</v>
      </c>
    </row>
    <row r="1087" spans="1:2" x14ac:dyDescent="0.25">
      <c r="A1087" s="21">
        <v>43146.208333333336</v>
      </c>
      <c r="B1087" s="12">
        <f>SUM(Zonal_Demand_Forecasted!B1087:D1087)</f>
        <v>178</v>
      </c>
    </row>
    <row r="1088" spans="1:2" x14ac:dyDescent="0.25">
      <c r="A1088" s="21">
        <v>43146.25</v>
      </c>
      <c r="B1088" s="12">
        <f>SUM(Zonal_Demand_Forecasted!B1088:D1088)</f>
        <v>173</v>
      </c>
    </row>
    <row r="1089" spans="1:2" x14ac:dyDescent="0.25">
      <c r="A1089" s="21">
        <v>43146.291666666664</v>
      </c>
      <c r="B1089" s="12">
        <f>SUM(Zonal_Demand_Forecasted!B1089:D1089)</f>
        <v>171</v>
      </c>
    </row>
    <row r="1090" spans="1:2" x14ac:dyDescent="0.25">
      <c r="A1090" s="21">
        <v>43146.333333333336</v>
      </c>
      <c r="B1090" s="12">
        <f>SUM(Zonal_Demand_Forecasted!B1090:D1090)</f>
        <v>169</v>
      </c>
    </row>
    <row r="1091" spans="1:2" x14ac:dyDescent="0.25">
      <c r="A1091" s="21">
        <v>43146.375</v>
      </c>
      <c r="B1091" s="12">
        <f>SUM(Zonal_Demand_Forecasted!B1091:D1091)</f>
        <v>166</v>
      </c>
    </row>
    <row r="1092" spans="1:2" x14ac:dyDescent="0.25">
      <c r="A1092" s="21">
        <v>43146.416666666664</v>
      </c>
      <c r="B1092" s="12">
        <f>SUM(Zonal_Demand_Forecasted!B1092:D1092)</f>
        <v>169</v>
      </c>
    </row>
    <row r="1093" spans="1:2" x14ac:dyDescent="0.25">
      <c r="A1093" s="21">
        <v>43146.458333333336</v>
      </c>
      <c r="B1093" s="12">
        <f>SUM(Zonal_Demand_Forecasted!B1093:D1093)</f>
        <v>183</v>
      </c>
    </row>
    <row r="1094" spans="1:2" x14ac:dyDescent="0.25">
      <c r="A1094" s="21">
        <v>43146.5</v>
      </c>
      <c r="B1094" s="12">
        <f>SUM(Zonal_Demand_Forecasted!B1094:D1094)</f>
        <v>195</v>
      </c>
    </row>
    <row r="1095" spans="1:2" x14ac:dyDescent="0.25">
      <c r="A1095" s="21">
        <v>43146.541666666664</v>
      </c>
      <c r="B1095" s="12">
        <f>SUM(Zonal_Demand_Forecasted!B1095:D1095)</f>
        <v>209</v>
      </c>
    </row>
    <row r="1096" spans="1:2" x14ac:dyDescent="0.25">
      <c r="A1096" s="21">
        <v>43146.583333333336</v>
      </c>
      <c r="B1096" s="12">
        <f>SUM(Zonal_Demand_Forecasted!B1096:D1096)</f>
        <v>214</v>
      </c>
    </row>
    <row r="1097" spans="1:2" x14ac:dyDescent="0.25">
      <c r="A1097" s="21">
        <v>43146.625</v>
      </c>
      <c r="B1097" s="12">
        <f>SUM(Zonal_Demand_Forecasted!B1097:D1097)</f>
        <v>218</v>
      </c>
    </row>
    <row r="1098" spans="1:2" x14ac:dyDescent="0.25">
      <c r="A1098" s="21">
        <v>43146.666666666664</v>
      </c>
      <c r="B1098" s="12">
        <f>SUM(Zonal_Demand_Forecasted!B1098:D1098)</f>
        <v>218</v>
      </c>
    </row>
    <row r="1099" spans="1:2" x14ac:dyDescent="0.25">
      <c r="A1099" s="21">
        <v>43146.708333333336</v>
      </c>
      <c r="B1099" s="12">
        <f>SUM(Zonal_Demand_Forecasted!B1099:D1099)</f>
        <v>211</v>
      </c>
    </row>
    <row r="1100" spans="1:2" x14ac:dyDescent="0.25">
      <c r="A1100" s="21">
        <v>43146.75</v>
      </c>
      <c r="B1100" s="12">
        <f>SUM(Zonal_Demand_Forecasted!B1100:D1100)</f>
        <v>209</v>
      </c>
    </row>
    <row r="1101" spans="1:2" x14ac:dyDescent="0.25">
      <c r="A1101" s="21">
        <v>43146.791666666664</v>
      </c>
      <c r="B1101" s="12">
        <f>SUM(Zonal_Demand_Forecasted!B1101:D1101)</f>
        <v>211</v>
      </c>
    </row>
    <row r="1102" spans="1:2" x14ac:dyDescent="0.25">
      <c r="A1102" s="21">
        <v>43146.833333333336</v>
      </c>
      <c r="B1102" s="12">
        <f>SUM(Zonal_Demand_Forecasted!B1102:D1102)</f>
        <v>215</v>
      </c>
    </row>
    <row r="1103" spans="1:2" x14ac:dyDescent="0.25">
      <c r="A1103" s="21">
        <v>43146.875</v>
      </c>
      <c r="B1103" s="12">
        <f>SUM(Zonal_Demand_Forecasted!B1103:D1103)</f>
        <v>221</v>
      </c>
    </row>
    <row r="1104" spans="1:2" x14ac:dyDescent="0.25">
      <c r="A1104" s="21">
        <v>43146.916666666664</v>
      </c>
      <c r="B1104" s="12">
        <f>SUM(Zonal_Demand_Forecasted!B1104:D1104)</f>
        <v>217</v>
      </c>
    </row>
    <row r="1105" spans="1:2" x14ac:dyDescent="0.25">
      <c r="A1105" s="21">
        <v>43146.958333333336</v>
      </c>
      <c r="B1105" s="12">
        <f>SUM(Zonal_Demand_Forecasted!B1105:D1105)</f>
        <v>215</v>
      </c>
    </row>
    <row r="1106" spans="1:2" x14ac:dyDescent="0.25">
      <c r="A1106" s="21">
        <v>43147</v>
      </c>
      <c r="B1106" s="12">
        <f>SUM(Zonal_Demand_Forecasted!B1106:D1106)</f>
        <v>205</v>
      </c>
    </row>
    <row r="1107" spans="1:2" x14ac:dyDescent="0.25">
      <c r="A1107" s="21">
        <v>43147.041666666664</v>
      </c>
      <c r="B1107" s="12">
        <f>SUM(Zonal_Demand_Forecasted!B1107:D1107)</f>
        <v>195</v>
      </c>
    </row>
    <row r="1108" spans="1:2" x14ac:dyDescent="0.25">
      <c r="A1108" s="21">
        <v>43147.083333333336</v>
      </c>
      <c r="B1108" s="12">
        <f>SUM(Zonal_Demand_Forecasted!B1108:D1108)</f>
        <v>189</v>
      </c>
    </row>
    <row r="1109" spans="1:2" x14ac:dyDescent="0.25">
      <c r="A1109" s="21">
        <v>43147.125</v>
      </c>
      <c r="B1109" s="12">
        <f>SUM(Zonal_Demand_Forecasted!B1109:D1109)</f>
        <v>175</v>
      </c>
    </row>
    <row r="1110" spans="1:2" x14ac:dyDescent="0.25">
      <c r="A1110" s="21">
        <v>43147.166666666664</v>
      </c>
      <c r="B1110" s="12">
        <f>SUM(Zonal_Demand_Forecasted!B1110:D1110)</f>
        <v>169</v>
      </c>
    </row>
    <row r="1111" spans="1:2" x14ac:dyDescent="0.25">
      <c r="A1111" s="21">
        <v>43147.208333333336</v>
      </c>
      <c r="B1111" s="12">
        <f>SUM(Zonal_Demand_Forecasted!B1111:D1111)</f>
        <v>163</v>
      </c>
    </row>
    <row r="1112" spans="1:2" x14ac:dyDescent="0.25">
      <c r="A1112" s="21">
        <v>43147.25</v>
      </c>
      <c r="B1112" s="12">
        <f>SUM(Zonal_Demand_Forecasted!B1112:D1112)</f>
        <v>165</v>
      </c>
    </row>
    <row r="1113" spans="1:2" x14ac:dyDescent="0.25">
      <c r="A1113" s="21">
        <v>43147.291666666664</v>
      </c>
      <c r="B1113" s="12">
        <f>SUM(Zonal_Demand_Forecasted!B1113:D1113)</f>
        <v>163</v>
      </c>
    </row>
    <row r="1114" spans="1:2" x14ac:dyDescent="0.25">
      <c r="A1114" s="21">
        <v>43147.333333333336</v>
      </c>
      <c r="B1114" s="12">
        <f>SUM(Zonal_Demand_Forecasted!B1114:D1114)</f>
        <v>169</v>
      </c>
    </row>
    <row r="1115" spans="1:2" x14ac:dyDescent="0.25">
      <c r="A1115" s="21">
        <v>43147.375</v>
      </c>
      <c r="B1115" s="12">
        <f>SUM(Zonal_Demand_Forecasted!B1115:D1115)</f>
        <v>167</v>
      </c>
    </row>
    <row r="1116" spans="1:2" x14ac:dyDescent="0.25">
      <c r="A1116" s="21">
        <v>43147.416666666664</v>
      </c>
      <c r="B1116" s="12">
        <f>SUM(Zonal_Demand_Forecasted!B1116:D1116)</f>
        <v>172</v>
      </c>
    </row>
    <row r="1117" spans="1:2" x14ac:dyDescent="0.25">
      <c r="A1117" s="21">
        <v>43147.458333333336</v>
      </c>
      <c r="B1117" s="12">
        <f>SUM(Zonal_Demand_Forecasted!B1117:D1117)</f>
        <v>176</v>
      </c>
    </row>
    <row r="1118" spans="1:2" x14ac:dyDescent="0.25">
      <c r="A1118" s="21">
        <v>43147.5</v>
      </c>
      <c r="B1118" s="12">
        <f>SUM(Zonal_Demand_Forecasted!B1118:D1118)</f>
        <v>189</v>
      </c>
    </row>
    <row r="1119" spans="1:2" x14ac:dyDescent="0.25">
      <c r="A1119" s="21">
        <v>43147.541666666664</v>
      </c>
      <c r="B1119" s="12">
        <f>SUM(Zonal_Demand_Forecasted!B1119:D1119)</f>
        <v>195</v>
      </c>
    </row>
    <row r="1120" spans="1:2" x14ac:dyDescent="0.25">
      <c r="A1120" s="21">
        <v>43147.583333333336</v>
      </c>
      <c r="B1120" s="12">
        <f>SUM(Zonal_Demand_Forecasted!B1120:D1120)</f>
        <v>199</v>
      </c>
    </row>
    <row r="1121" spans="1:2" x14ac:dyDescent="0.25">
      <c r="A1121" s="21">
        <v>43147.625</v>
      </c>
      <c r="B1121" s="12">
        <f>SUM(Zonal_Demand_Forecasted!B1121:D1121)</f>
        <v>202</v>
      </c>
    </row>
    <row r="1122" spans="1:2" x14ac:dyDescent="0.25">
      <c r="A1122" s="21">
        <v>43147.666666666664</v>
      </c>
      <c r="B1122" s="12">
        <f>SUM(Zonal_Demand_Forecasted!B1122:D1122)</f>
        <v>195</v>
      </c>
    </row>
    <row r="1123" spans="1:2" x14ac:dyDescent="0.25">
      <c r="A1123" s="21">
        <v>43147.708333333336</v>
      </c>
      <c r="B1123" s="12">
        <f>SUM(Zonal_Demand_Forecasted!B1123:D1123)</f>
        <v>192</v>
      </c>
    </row>
    <row r="1124" spans="1:2" x14ac:dyDescent="0.25">
      <c r="A1124" s="21">
        <v>43147.75</v>
      </c>
      <c r="B1124" s="12">
        <f>SUM(Zonal_Demand_Forecasted!B1124:D1124)</f>
        <v>185</v>
      </c>
    </row>
    <row r="1125" spans="1:2" x14ac:dyDescent="0.25">
      <c r="A1125" s="21">
        <v>43147.791666666664</v>
      </c>
      <c r="B1125" s="12">
        <f>SUM(Zonal_Demand_Forecasted!B1125:D1125)</f>
        <v>189</v>
      </c>
    </row>
    <row r="1126" spans="1:2" x14ac:dyDescent="0.25">
      <c r="A1126" s="21">
        <v>43147.833333333336</v>
      </c>
      <c r="B1126" s="12">
        <f>SUM(Zonal_Demand_Forecasted!B1126:D1126)</f>
        <v>202</v>
      </c>
    </row>
    <row r="1127" spans="1:2" x14ac:dyDescent="0.25">
      <c r="A1127" s="21">
        <v>43147.875</v>
      </c>
      <c r="B1127" s="12">
        <f>SUM(Zonal_Demand_Forecasted!B1127:D1127)</f>
        <v>211</v>
      </c>
    </row>
    <row r="1128" spans="1:2" x14ac:dyDescent="0.25">
      <c r="A1128" s="21">
        <v>43147.916666666664</v>
      </c>
      <c r="B1128" s="12">
        <f>SUM(Zonal_Demand_Forecasted!B1128:D1128)</f>
        <v>215</v>
      </c>
    </row>
    <row r="1129" spans="1:2" x14ac:dyDescent="0.25">
      <c r="A1129" s="21">
        <v>43147.958333333336</v>
      </c>
      <c r="B1129" s="12">
        <f>SUM(Zonal_Demand_Forecasted!B1129:D1129)</f>
        <v>209</v>
      </c>
    </row>
    <row r="1130" spans="1:2" x14ac:dyDescent="0.25">
      <c r="A1130" s="21">
        <v>43148</v>
      </c>
      <c r="B1130" s="12">
        <f>SUM(Zonal_Demand_Forecasted!B1130:D1130)</f>
        <v>199</v>
      </c>
    </row>
    <row r="1131" spans="1:2" x14ac:dyDescent="0.25">
      <c r="A1131" s="21">
        <v>43148.041666666664</v>
      </c>
      <c r="B1131" s="12">
        <f>SUM(Zonal_Demand_Forecasted!B1131:D1131)</f>
        <v>191</v>
      </c>
    </row>
    <row r="1132" spans="1:2" x14ac:dyDescent="0.25">
      <c r="A1132" s="21">
        <v>43148.083333333336</v>
      </c>
      <c r="B1132" s="12">
        <f>SUM(Zonal_Demand_Forecasted!B1132:D1132)</f>
        <v>184</v>
      </c>
    </row>
    <row r="1133" spans="1:2" x14ac:dyDescent="0.25">
      <c r="A1133" s="21">
        <v>43148.125</v>
      </c>
      <c r="B1133" s="12">
        <f>SUM(Zonal_Demand_Forecasted!B1133:D1133)</f>
        <v>167</v>
      </c>
    </row>
    <row r="1134" spans="1:2" x14ac:dyDescent="0.25">
      <c r="A1134" s="21">
        <v>43148.166666666664</v>
      </c>
      <c r="B1134" s="12">
        <f>SUM(Zonal_Demand_Forecasted!B1134:D1134)</f>
        <v>163</v>
      </c>
    </row>
    <row r="1135" spans="1:2" x14ac:dyDescent="0.25">
      <c r="A1135" s="21">
        <v>43148.208333333336</v>
      </c>
      <c r="B1135" s="12">
        <f>SUM(Zonal_Demand_Forecasted!B1135:D1135)</f>
        <v>156</v>
      </c>
    </row>
    <row r="1136" spans="1:2" x14ac:dyDescent="0.25">
      <c r="A1136" s="21">
        <v>43148.25</v>
      </c>
      <c r="B1136" s="12">
        <f>SUM(Zonal_Demand_Forecasted!B1136:D1136)</f>
        <v>156</v>
      </c>
    </row>
    <row r="1137" spans="1:2" x14ac:dyDescent="0.25">
      <c r="A1137" s="21">
        <v>43148.291666666664</v>
      </c>
      <c r="B1137" s="12">
        <f>SUM(Zonal_Demand_Forecasted!B1137:D1137)</f>
        <v>158</v>
      </c>
    </row>
    <row r="1138" spans="1:2" x14ac:dyDescent="0.25">
      <c r="A1138" s="21">
        <v>43148.333333333336</v>
      </c>
      <c r="B1138" s="12">
        <f>SUM(Zonal_Demand_Forecasted!B1138:D1138)</f>
        <v>158</v>
      </c>
    </row>
    <row r="1139" spans="1:2" x14ac:dyDescent="0.25">
      <c r="A1139" s="21">
        <v>43148.375</v>
      </c>
      <c r="B1139" s="12">
        <f>SUM(Zonal_Demand_Forecasted!B1139:D1139)</f>
        <v>163</v>
      </c>
    </row>
    <row r="1140" spans="1:2" x14ac:dyDescent="0.25">
      <c r="A1140" s="21">
        <v>43148.416666666664</v>
      </c>
      <c r="B1140" s="12">
        <f>SUM(Zonal_Demand_Forecasted!B1140:D1140)</f>
        <v>169</v>
      </c>
    </row>
    <row r="1141" spans="1:2" x14ac:dyDescent="0.25">
      <c r="A1141" s="21">
        <v>43148.458333333336</v>
      </c>
      <c r="B1141" s="12">
        <f>SUM(Zonal_Demand_Forecasted!B1141:D1141)</f>
        <v>178</v>
      </c>
    </row>
    <row r="1142" spans="1:2" x14ac:dyDescent="0.25">
      <c r="A1142" s="21">
        <v>43148.5</v>
      </c>
      <c r="B1142" s="12">
        <f>SUM(Zonal_Demand_Forecasted!B1142:D1142)</f>
        <v>185</v>
      </c>
    </row>
    <row r="1143" spans="1:2" x14ac:dyDescent="0.25">
      <c r="A1143" s="21">
        <v>43148.541666666664</v>
      </c>
      <c r="B1143" s="12">
        <f>SUM(Zonal_Demand_Forecasted!B1143:D1143)</f>
        <v>185</v>
      </c>
    </row>
    <row r="1144" spans="1:2" x14ac:dyDescent="0.25">
      <c r="A1144" s="21">
        <v>43148.583333333336</v>
      </c>
      <c r="B1144" s="12">
        <f>SUM(Zonal_Demand_Forecasted!B1144:D1144)</f>
        <v>189</v>
      </c>
    </row>
    <row r="1145" spans="1:2" x14ac:dyDescent="0.25">
      <c r="A1145" s="21">
        <v>43148.625</v>
      </c>
      <c r="B1145" s="12">
        <f>SUM(Zonal_Demand_Forecasted!B1145:D1145)</f>
        <v>189</v>
      </c>
    </row>
    <row r="1146" spans="1:2" x14ac:dyDescent="0.25">
      <c r="A1146" s="21">
        <v>43148.666666666664</v>
      </c>
      <c r="B1146" s="12">
        <f>SUM(Zonal_Demand_Forecasted!B1146:D1146)</f>
        <v>189</v>
      </c>
    </row>
    <row r="1147" spans="1:2" x14ac:dyDescent="0.25">
      <c r="A1147" s="21">
        <v>43148.708333333336</v>
      </c>
      <c r="B1147" s="12">
        <f>SUM(Zonal_Demand_Forecasted!B1147:D1147)</f>
        <v>184</v>
      </c>
    </row>
    <row r="1148" spans="1:2" x14ac:dyDescent="0.25">
      <c r="A1148" s="21">
        <v>43148.75</v>
      </c>
      <c r="B1148" s="12">
        <f>SUM(Zonal_Demand_Forecasted!B1148:D1148)</f>
        <v>176</v>
      </c>
    </row>
    <row r="1149" spans="1:2" x14ac:dyDescent="0.25">
      <c r="A1149" s="21">
        <v>43148.791666666664</v>
      </c>
      <c r="B1149" s="12">
        <f>SUM(Zonal_Demand_Forecasted!B1149:D1149)</f>
        <v>176</v>
      </c>
    </row>
    <row r="1150" spans="1:2" x14ac:dyDescent="0.25">
      <c r="A1150" s="21">
        <v>43148.833333333336</v>
      </c>
      <c r="B1150" s="12">
        <f>SUM(Zonal_Demand_Forecasted!B1150:D1150)</f>
        <v>194</v>
      </c>
    </row>
    <row r="1151" spans="1:2" x14ac:dyDescent="0.25">
      <c r="A1151" s="21">
        <v>43148.875</v>
      </c>
      <c r="B1151" s="12">
        <f>SUM(Zonal_Demand_Forecasted!B1151:D1151)</f>
        <v>208</v>
      </c>
    </row>
    <row r="1152" spans="1:2" x14ac:dyDescent="0.25">
      <c r="A1152" s="21">
        <v>43148.916666666664</v>
      </c>
      <c r="B1152" s="12">
        <f>SUM(Zonal_Demand_Forecasted!B1152:D1152)</f>
        <v>220</v>
      </c>
    </row>
    <row r="1153" spans="1:2" x14ac:dyDescent="0.25">
      <c r="A1153" s="21">
        <v>43148.958333333336</v>
      </c>
      <c r="B1153" s="12">
        <f>SUM(Zonal_Demand_Forecasted!B1153:D1153)</f>
        <v>211</v>
      </c>
    </row>
    <row r="1154" spans="1:2" x14ac:dyDescent="0.25">
      <c r="A1154" s="21">
        <v>43149</v>
      </c>
      <c r="B1154" s="12">
        <f>SUM(Zonal_Demand_Forecasted!B1154:D1154)</f>
        <v>209</v>
      </c>
    </row>
    <row r="1155" spans="1:2" x14ac:dyDescent="0.25">
      <c r="A1155" s="21">
        <v>43149.041666666664</v>
      </c>
      <c r="B1155" s="12">
        <f>SUM(Zonal_Demand_Forecasted!B1155:D1155)</f>
        <v>202</v>
      </c>
    </row>
    <row r="1156" spans="1:2" x14ac:dyDescent="0.25">
      <c r="A1156" s="21">
        <v>43149.083333333336</v>
      </c>
      <c r="B1156" s="12">
        <f>SUM(Zonal_Demand_Forecasted!B1156:D1156)</f>
        <v>187</v>
      </c>
    </row>
    <row r="1157" spans="1:2" x14ac:dyDescent="0.25">
      <c r="A1157" s="21">
        <v>43149.125</v>
      </c>
      <c r="B1157" s="12">
        <f>SUM(Zonal_Demand_Forecasted!B1157:D1157)</f>
        <v>181</v>
      </c>
    </row>
    <row r="1158" spans="1:2" x14ac:dyDescent="0.25">
      <c r="A1158" s="21">
        <v>43149.166666666664</v>
      </c>
      <c r="B1158" s="12">
        <f>SUM(Zonal_Demand_Forecasted!B1158:D1158)</f>
        <v>171</v>
      </c>
    </row>
    <row r="1159" spans="1:2" x14ac:dyDescent="0.25">
      <c r="A1159" s="21">
        <v>43149.208333333336</v>
      </c>
      <c r="B1159" s="12">
        <f>SUM(Zonal_Demand_Forecasted!B1159:D1159)</f>
        <v>165</v>
      </c>
    </row>
    <row r="1160" spans="1:2" x14ac:dyDescent="0.25">
      <c r="A1160" s="21">
        <v>43149.25</v>
      </c>
      <c r="B1160" s="12">
        <f>SUM(Zonal_Demand_Forecasted!B1160:D1160)</f>
        <v>167</v>
      </c>
    </row>
    <row r="1161" spans="1:2" x14ac:dyDescent="0.25">
      <c r="A1161" s="21">
        <v>43149.291666666664</v>
      </c>
      <c r="B1161" s="12">
        <f>SUM(Zonal_Demand_Forecasted!B1161:D1161)</f>
        <v>165</v>
      </c>
    </row>
    <row r="1162" spans="1:2" x14ac:dyDescent="0.25">
      <c r="A1162" s="21">
        <v>43149.333333333336</v>
      </c>
      <c r="B1162" s="12">
        <f>SUM(Zonal_Demand_Forecasted!B1162:D1162)</f>
        <v>169</v>
      </c>
    </row>
    <row r="1163" spans="1:2" x14ac:dyDescent="0.25">
      <c r="A1163" s="21">
        <v>43149.375</v>
      </c>
      <c r="B1163" s="12">
        <f>SUM(Zonal_Demand_Forecasted!B1163:D1163)</f>
        <v>176</v>
      </c>
    </row>
    <row r="1164" spans="1:2" x14ac:dyDescent="0.25">
      <c r="A1164" s="21">
        <v>43149.416666666664</v>
      </c>
      <c r="B1164" s="12">
        <f>SUM(Zonal_Demand_Forecasted!B1164:D1164)</f>
        <v>194</v>
      </c>
    </row>
    <row r="1165" spans="1:2" x14ac:dyDescent="0.25">
      <c r="A1165" s="21">
        <v>43149.458333333336</v>
      </c>
      <c r="B1165" s="12">
        <f>SUM(Zonal_Demand_Forecasted!B1165:D1165)</f>
        <v>208</v>
      </c>
    </row>
    <row r="1166" spans="1:2" x14ac:dyDescent="0.25">
      <c r="A1166" s="21">
        <v>43149.5</v>
      </c>
      <c r="B1166" s="12">
        <f>SUM(Zonal_Demand_Forecasted!B1166:D1166)</f>
        <v>220</v>
      </c>
    </row>
    <row r="1167" spans="1:2" x14ac:dyDescent="0.25">
      <c r="A1167" s="21">
        <v>43149.541666666664</v>
      </c>
      <c r="B1167" s="12">
        <f>SUM(Zonal_Demand_Forecasted!B1167:D1167)</f>
        <v>217</v>
      </c>
    </row>
    <row r="1168" spans="1:2" x14ac:dyDescent="0.25">
      <c r="A1168" s="21">
        <v>43149.583333333336</v>
      </c>
      <c r="B1168" s="12">
        <f>SUM(Zonal_Demand_Forecasted!B1168:D1168)</f>
        <v>217</v>
      </c>
    </row>
    <row r="1169" spans="1:2" x14ac:dyDescent="0.25">
      <c r="A1169" s="21">
        <v>43149.625</v>
      </c>
      <c r="B1169" s="12">
        <f>SUM(Zonal_Demand_Forecasted!B1169:D1169)</f>
        <v>214</v>
      </c>
    </row>
    <row r="1170" spans="1:2" x14ac:dyDescent="0.25">
      <c r="A1170" s="21">
        <v>43149.666666666664</v>
      </c>
      <c r="B1170" s="12">
        <f>SUM(Zonal_Demand_Forecasted!B1170:D1170)</f>
        <v>202</v>
      </c>
    </row>
    <row r="1171" spans="1:2" x14ac:dyDescent="0.25">
      <c r="A1171" s="21">
        <v>43149.708333333336</v>
      </c>
      <c r="B1171" s="12">
        <f>SUM(Zonal_Demand_Forecasted!B1171:D1171)</f>
        <v>200</v>
      </c>
    </row>
    <row r="1172" spans="1:2" x14ac:dyDescent="0.25">
      <c r="A1172" s="21">
        <v>43149.75</v>
      </c>
      <c r="B1172" s="12">
        <f>SUM(Zonal_Demand_Forecasted!B1172:D1172)</f>
        <v>194</v>
      </c>
    </row>
    <row r="1173" spans="1:2" x14ac:dyDescent="0.25">
      <c r="A1173" s="21">
        <v>43149.791666666664</v>
      </c>
      <c r="B1173" s="12">
        <f>SUM(Zonal_Demand_Forecasted!B1173:D1173)</f>
        <v>195</v>
      </c>
    </row>
    <row r="1174" spans="1:2" x14ac:dyDescent="0.25">
      <c r="A1174" s="21">
        <v>43149.833333333336</v>
      </c>
      <c r="B1174" s="12">
        <f>SUM(Zonal_Demand_Forecasted!B1174:D1174)</f>
        <v>201</v>
      </c>
    </row>
    <row r="1175" spans="1:2" x14ac:dyDescent="0.25">
      <c r="A1175" s="21">
        <v>43149.875</v>
      </c>
      <c r="B1175" s="12">
        <f>SUM(Zonal_Demand_Forecasted!B1175:D1175)</f>
        <v>216</v>
      </c>
    </row>
    <row r="1176" spans="1:2" x14ac:dyDescent="0.25">
      <c r="A1176" s="21">
        <v>43149.916666666664</v>
      </c>
      <c r="B1176" s="12">
        <f>SUM(Zonal_Demand_Forecasted!B1176:D1176)</f>
        <v>224</v>
      </c>
    </row>
    <row r="1177" spans="1:2" x14ac:dyDescent="0.25">
      <c r="A1177" s="21">
        <v>43149.958333333336</v>
      </c>
      <c r="B1177" s="12">
        <f>SUM(Zonal_Demand_Forecasted!B1177:D1177)</f>
        <v>221</v>
      </c>
    </row>
    <row r="1178" spans="1:2" x14ac:dyDescent="0.25">
      <c r="A1178" s="21">
        <v>43150</v>
      </c>
      <c r="B1178" s="12">
        <f>SUM(Zonal_Demand_Forecasted!B1178:D1178)</f>
        <v>216</v>
      </c>
    </row>
    <row r="1179" spans="1:2" x14ac:dyDescent="0.25">
      <c r="A1179" s="21">
        <v>43150.041666666664</v>
      </c>
      <c r="B1179" s="12">
        <f>SUM(Zonal_Demand_Forecasted!B1179:D1179)</f>
        <v>202</v>
      </c>
    </row>
    <row r="1180" spans="1:2" x14ac:dyDescent="0.25">
      <c r="A1180" s="21">
        <v>43150.083333333336</v>
      </c>
      <c r="B1180" s="12">
        <f>SUM(Zonal_Demand_Forecasted!B1180:D1180)</f>
        <v>189</v>
      </c>
    </row>
    <row r="1181" spans="1:2" x14ac:dyDescent="0.25">
      <c r="A1181" s="21">
        <v>43150.125</v>
      </c>
      <c r="B1181" s="12">
        <f>SUM(Zonal_Demand_Forecasted!B1181:D1181)</f>
        <v>174</v>
      </c>
    </row>
    <row r="1182" spans="1:2" x14ac:dyDescent="0.25">
      <c r="A1182" s="21">
        <v>43150.166666666664</v>
      </c>
      <c r="B1182" s="12">
        <f>SUM(Zonal_Demand_Forecasted!B1182:D1182)</f>
        <v>169</v>
      </c>
    </row>
    <row r="1183" spans="1:2" x14ac:dyDescent="0.25">
      <c r="A1183" s="21">
        <v>43150.208333333336</v>
      </c>
      <c r="B1183" s="12">
        <f>SUM(Zonal_Demand_Forecasted!B1183:D1183)</f>
        <v>165</v>
      </c>
    </row>
    <row r="1184" spans="1:2" x14ac:dyDescent="0.25">
      <c r="A1184" s="21">
        <v>43150.25</v>
      </c>
      <c r="B1184" s="12">
        <f>SUM(Zonal_Demand_Forecasted!B1184:D1184)</f>
        <v>162</v>
      </c>
    </row>
    <row r="1185" spans="1:2" x14ac:dyDescent="0.25">
      <c r="A1185" s="21">
        <v>43150.291666666664</v>
      </c>
      <c r="B1185" s="12">
        <f>SUM(Zonal_Demand_Forecasted!B1185:D1185)</f>
        <v>162</v>
      </c>
    </row>
    <row r="1186" spans="1:2" x14ac:dyDescent="0.25">
      <c r="A1186" s="21">
        <v>43150.333333333336</v>
      </c>
      <c r="B1186" s="12">
        <f>SUM(Zonal_Demand_Forecasted!B1186:D1186)</f>
        <v>162</v>
      </c>
    </row>
    <row r="1187" spans="1:2" x14ac:dyDescent="0.25">
      <c r="A1187" s="21">
        <v>43150.375</v>
      </c>
      <c r="B1187" s="12">
        <f>SUM(Zonal_Demand_Forecasted!B1187:D1187)</f>
        <v>167</v>
      </c>
    </row>
    <row r="1188" spans="1:2" x14ac:dyDescent="0.25">
      <c r="A1188" s="21">
        <v>43150.416666666664</v>
      </c>
      <c r="B1188" s="12">
        <f>SUM(Zonal_Demand_Forecasted!B1188:D1188)</f>
        <v>184</v>
      </c>
    </row>
    <row r="1189" spans="1:2" x14ac:dyDescent="0.25">
      <c r="A1189" s="21">
        <v>43150.458333333336</v>
      </c>
      <c r="B1189" s="12">
        <f>SUM(Zonal_Demand_Forecasted!B1189:D1189)</f>
        <v>199</v>
      </c>
    </row>
    <row r="1190" spans="1:2" x14ac:dyDescent="0.25">
      <c r="A1190" s="21">
        <v>43150.5</v>
      </c>
      <c r="B1190" s="12">
        <f>SUM(Zonal_Demand_Forecasted!B1190:D1190)</f>
        <v>206</v>
      </c>
    </row>
    <row r="1191" spans="1:2" x14ac:dyDescent="0.25">
      <c r="A1191" s="21">
        <v>43150.541666666664</v>
      </c>
      <c r="B1191" s="12">
        <f>SUM(Zonal_Demand_Forecasted!B1191:D1191)</f>
        <v>208</v>
      </c>
    </row>
    <row r="1192" spans="1:2" x14ac:dyDescent="0.25">
      <c r="A1192" s="21">
        <v>43150.583333333336</v>
      </c>
      <c r="B1192" s="12">
        <f>SUM(Zonal_Demand_Forecasted!B1192:D1192)</f>
        <v>202</v>
      </c>
    </row>
    <row r="1193" spans="1:2" x14ac:dyDescent="0.25">
      <c r="A1193" s="21">
        <v>43150.625</v>
      </c>
      <c r="B1193" s="12">
        <f>SUM(Zonal_Demand_Forecasted!B1193:D1193)</f>
        <v>205</v>
      </c>
    </row>
    <row r="1194" spans="1:2" x14ac:dyDescent="0.25">
      <c r="A1194" s="21">
        <v>43150.666666666664</v>
      </c>
      <c r="B1194" s="12">
        <f>SUM(Zonal_Demand_Forecasted!B1194:D1194)</f>
        <v>198</v>
      </c>
    </row>
    <row r="1195" spans="1:2" x14ac:dyDescent="0.25">
      <c r="A1195" s="21">
        <v>43150.708333333336</v>
      </c>
      <c r="B1195" s="12">
        <f>SUM(Zonal_Demand_Forecasted!B1195:D1195)</f>
        <v>194</v>
      </c>
    </row>
    <row r="1196" spans="1:2" x14ac:dyDescent="0.25">
      <c r="A1196" s="21">
        <v>43150.75</v>
      </c>
      <c r="B1196" s="12">
        <f>SUM(Zonal_Demand_Forecasted!B1196:D1196)</f>
        <v>191</v>
      </c>
    </row>
    <row r="1197" spans="1:2" x14ac:dyDescent="0.25">
      <c r="A1197" s="21">
        <v>43150.791666666664</v>
      </c>
      <c r="B1197" s="12">
        <f>SUM(Zonal_Demand_Forecasted!B1197:D1197)</f>
        <v>192</v>
      </c>
    </row>
    <row r="1198" spans="1:2" x14ac:dyDescent="0.25">
      <c r="A1198" s="21">
        <v>43150.833333333336</v>
      </c>
      <c r="B1198" s="12">
        <f>SUM(Zonal_Demand_Forecasted!B1198:D1198)</f>
        <v>201</v>
      </c>
    </row>
    <row r="1199" spans="1:2" x14ac:dyDescent="0.25">
      <c r="A1199" s="21">
        <v>43150.875</v>
      </c>
      <c r="B1199" s="12">
        <f>SUM(Zonal_Demand_Forecasted!B1199:D1199)</f>
        <v>211</v>
      </c>
    </row>
    <row r="1200" spans="1:2" x14ac:dyDescent="0.25">
      <c r="A1200" s="21">
        <v>43150.916666666664</v>
      </c>
      <c r="B1200" s="12">
        <f>SUM(Zonal_Demand_Forecasted!B1200:D1200)</f>
        <v>218</v>
      </c>
    </row>
    <row r="1201" spans="1:2" x14ac:dyDescent="0.25">
      <c r="A1201" s="21">
        <v>43150.958333333336</v>
      </c>
      <c r="B1201" s="12">
        <f>SUM(Zonal_Demand_Forecasted!B1201:D1201)</f>
        <v>215</v>
      </c>
    </row>
    <row r="1202" spans="1:2" x14ac:dyDescent="0.25">
      <c r="A1202" s="21">
        <v>43151</v>
      </c>
      <c r="B1202" s="12">
        <f>SUM(Zonal_Demand_Forecasted!B1202:D1202)</f>
        <v>206</v>
      </c>
    </row>
    <row r="1203" spans="1:2" x14ac:dyDescent="0.25">
      <c r="A1203" s="21">
        <v>43151.041666666664</v>
      </c>
      <c r="B1203" s="12">
        <f>SUM(Zonal_Demand_Forecasted!B1203:D1203)</f>
        <v>192</v>
      </c>
    </row>
    <row r="1204" spans="1:2" x14ac:dyDescent="0.25">
      <c r="A1204" s="21">
        <v>43151.083333333336</v>
      </c>
      <c r="B1204" s="12">
        <f>SUM(Zonal_Demand_Forecasted!B1204:D1204)</f>
        <v>182</v>
      </c>
    </row>
    <row r="1205" spans="1:2" x14ac:dyDescent="0.25">
      <c r="A1205" s="21">
        <v>43151.125</v>
      </c>
      <c r="B1205" s="12">
        <f>SUM(Zonal_Demand_Forecasted!B1205:D1205)</f>
        <v>165</v>
      </c>
    </row>
    <row r="1206" spans="1:2" x14ac:dyDescent="0.25">
      <c r="A1206" s="21">
        <v>43151.166666666664</v>
      </c>
      <c r="B1206" s="12">
        <f>SUM(Zonal_Demand_Forecasted!B1206:D1206)</f>
        <v>156</v>
      </c>
    </row>
    <row r="1207" spans="1:2" x14ac:dyDescent="0.25">
      <c r="A1207" s="21">
        <v>43151.208333333336</v>
      </c>
      <c r="B1207" s="12">
        <f>SUM(Zonal_Demand_Forecasted!B1207:D1207)</f>
        <v>148</v>
      </c>
    </row>
    <row r="1208" spans="1:2" x14ac:dyDescent="0.25">
      <c r="A1208" s="21">
        <v>43151.25</v>
      </c>
      <c r="B1208" s="12">
        <f>SUM(Zonal_Demand_Forecasted!B1208:D1208)</f>
        <v>152</v>
      </c>
    </row>
    <row r="1209" spans="1:2" x14ac:dyDescent="0.25">
      <c r="A1209" s="21">
        <v>43151.291666666664</v>
      </c>
      <c r="B1209" s="12">
        <f>SUM(Zonal_Demand_Forecasted!B1209:D1209)</f>
        <v>158</v>
      </c>
    </row>
    <row r="1210" spans="1:2" x14ac:dyDescent="0.25">
      <c r="A1210" s="21">
        <v>43151.333333333336</v>
      </c>
      <c r="B1210" s="12">
        <f>SUM(Zonal_Demand_Forecasted!B1210:D1210)</f>
        <v>156</v>
      </c>
    </row>
    <row r="1211" spans="1:2" x14ac:dyDescent="0.25">
      <c r="A1211" s="21">
        <v>43151.375</v>
      </c>
      <c r="B1211" s="12">
        <f>SUM(Zonal_Demand_Forecasted!B1211:D1211)</f>
        <v>165</v>
      </c>
    </row>
    <row r="1212" spans="1:2" x14ac:dyDescent="0.25">
      <c r="A1212" s="21">
        <v>43151.416666666664</v>
      </c>
      <c r="B1212" s="12">
        <f>SUM(Zonal_Demand_Forecasted!B1212:D1212)</f>
        <v>183</v>
      </c>
    </row>
    <row r="1213" spans="1:2" x14ac:dyDescent="0.25">
      <c r="A1213" s="21">
        <v>43151.458333333336</v>
      </c>
      <c r="B1213" s="12">
        <f>SUM(Zonal_Demand_Forecasted!B1213:D1213)</f>
        <v>200</v>
      </c>
    </row>
    <row r="1214" spans="1:2" x14ac:dyDescent="0.25">
      <c r="A1214" s="21">
        <v>43151.5</v>
      </c>
      <c r="B1214" s="12">
        <f>SUM(Zonal_Demand_Forecasted!B1214:D1214)</f>
        <v>202</v>
      </c>
    </row>
    <row r="1215" spans="1:2" x14ac:dyDescent="0.25">
      <c r="A1215" s="21">
        <v>43151.541666666664</v>
      </c>
      <c r="B1215" s="12">
        <f>SUM(Zonal_Demand_Forecasted!B1215:D1215)</f>
        <v>205</v>
      </c>
    </row>
    <row r="1216" spans="1:2" x14ac:dyDescent="0.25">
      <c r="A1216" s="21">
        <v>43151.583333333336</v>
      </c>
      <c r="B1216" s="12">
        <f>SUM(Zonal_Demand_Forecasted!B1216:D1216)</f>
        <v>204</v>
      </c>
    </row>
    <row r="1217" spans="1:2" x14ac:dyDescent="0.25">
      <c r="A1217" s="21">
        <v>43151.625</v>
      </c>
      <c r="B1217" s="12">
        <f>SUM(Zonal_Demand_Forecasted!B1217:D1217)</f>
        <v>206</v>
      </c>
    </row>
    <row r="1218" spans="1:2" x14ac:dyDescent="0.25">
      <c r="A1218" s="21">
        <v>43151.666666666664</v>
      </c>
      <c r="B1218" s="12">
        <f>SUM(Zonal_Demand_Forecasted!B1218:D1218)</f>
        <v>198</v>
      </c>
    </row>
    <row r="1219" spans="1:2" x14ac:dyDescent="0.25">
      <c r="A1219" s="21">
        <v>43151.708333333336</v>
      </c>
      <c r="B1219" s="12">
        <f>SUM(Zonal_Demand_Forecasted!B1219:D1219)</f>
        <v>194</v>
      </c>
    </row>
    <row r="1220" spans="1:2" x14ac:dyDescent="0.25">
      <c r="A1220" s="21">
        <v>43151.75</v>
      </c>
      <c r="B1220" s="12">
        <f>SUM(Zonal_Demand_Forecasted!B1220:D1220)</f>
        <v>194</v>
      </c>
    </row>
    <row r="1221" spans="1:2" x14ac:dyDescent="0.25">
      <c r="A1221" s="21">
        <v>43151.791666666664</v>
      </c>
      <c r="B1221" s="12">
        <f>SUM(Zonal_Demand_Forecasted!B1221:D1221)</f>
        <v>198</v>
      </c>
    </row>
    <row r="1222" spans="1:2" x14ac:dyDescent="0.25">
      <c r="A1222" s="21">
        <v>43151.833333333336</v>
      </c>
      <c r="B1222" s="12">
        <f>SUM(Zonal_Demand_Forecasted!B1222:D1222)</f>
        <v>202</v>
      </c>
    </row>
    <row r="1223" spans="1:2" x14ac:dyDescent="0.25">
      <c r="A1223" s="21">
        <v>43151.875</v>
      </c>
      <c r="B1223" s="12">
        <f>SUM(Zonal_Demand_Forecasted!B1223:D1223)</f>
        <v>215</v>
      </c>
    </row>
    <row r="1224" spans="1:2" x14ac:dyDescent="0.25">
      <c r="A1224" s="21">
        <v>43151.916666666664</v>
      </c>
      <c r="B1224" s="12">
        <f>SUM(Zonal_Demand_Forecasted!B1224:D1224)</f>
        <v>226</v>
      </c>
    </row>
    <row r="1225" spans="1:2" x14ac:dyDescent="0.25">
      <c r="A1225" s="21">
        <v>43151.958333333336</v>
      </c>
      <c r="B1225" s="12">
        <f>SUM(Zonal_Demand_Forecasted!B1225:D1225)</f>
        <v>220</v>
      </c>
    </row>
    <row r="1226" spans="1:2" x14ac:dyDescent="0.25">
      <c r="A1226" s="21">
        <v>43152</v>
      </c>
      <c r="B1226" s="12">
        <f>SUM(Zonal_Demand_Forecasted!B1226:D1226)</f>
        <v>218</v>
      </c>
    </row>
    <row r="1227" spans="1:2" x14ac:dyDescent="0.25">
      <c r="A1227" s="21">
        <v>43152.041666666664</v>
      </c>
      <c r="B1227" s="12">
        <f>SUM(Zonal_Demand_Forecasted!B1227:D1227)</f>
        <v>208</v>
      </c>
    </row>
    <row r="1228" spans="1:2" x14ac:dyDescent="0.25">
      <c r="A1228" s="21">
        <v>43152.083333333336</v>
      </c>
      <c r="B1228" s="12">
        <f>SUM(Zonal_Demand_Forecasted!B1228:D1228)</f>
        <v>195</v>
      </c>
    </row>
    <row r="1229" spans="1:2" x14ac:dyDescent="0.25">
      <c r="A1229" s="21">
        <v>43152.125</v>
      </c>
      <c r="B1229" s="12">
        <f>SUM(Zonal_Demand_Forecasted!B1229:D1229)</f>
        <v>185</v>
      </c>
    </row>
    <row r="1230" spans="1:2" x14ac:dyDescent="0.25">
      <c r="A1230" s="21">
        <v>43152.166666666664</v>
      </c>
      <c r="B1230" s="12">
        <f>SUM(Zonal_Demand_Forecasted!B1230:D1230)</f>
        <v>174</v>
      </c>
    </row>
    <row r="1231" spans="1:2" x14ac:dyDescent="0.25">
      <c r="A1231" s="21">
        <v>43152.208333333336</v>
      </c>
      <c r="B1231" s="12">
        <f>SUM(Zonal_Demand_Forecasted!B1231:D1231)</f>
        <v>168</v>
      </c>
    </row>
    <row r="1232" spans="1:2" x14ac:dyDescent="0.25">
      <c r="A1232" s="21">
        <v>43152.25</v>
      </c>
      <c r="B1232" s="12">
        <f>SUM(Zonal_Demand_Forecasted!B1232:D1232)</f>
        <v>166</v>
      </c>
    </row>
    <row r="1233" spans="1:2" x14ac:dyDescent="0.25">
      <c r="A1233" s="21">
        <v>43152.291666666664</v>
      </c>
      <c r="B1233" s="12">
        <f>SUM(Zonal_Demand_Forecasted!B1233:D1233)</f>
        <v>168</v>
      </c>
    </row>
    <row r="1234" spans="1:2" x14ac:dyDescent="0.25">
      <c r="A1234" s="21">
        <v>43152.333333333336</v>
      </c>
      <c r="B1234" s="12">
        <f>SUM(Zonal_Demand_Forecasted!B1234:D1234)</f>
        <v>173</v>
      </c>
    </row>
    <row r="1235" spans="1:2" x14ac:dyDescent="0.25">
      <c r="A1235" s="21">
        <v>43152.375</v>
      </c>
      <c r="B1235" s="12">
        <f>SUM(Zonal_Demand_Forecasted!B1235:D1235)</f>
        <v>178</v>
      </c>
    </row>
    <row r="1236" spans="1:2" x14ac:dyDescent="0.25">
      <c r="A1236" s="21">
        <v>43152.416666666664</v>
      </c>
      <c r="B1236" s="12">
        <f>SUM(Zonal_Demand_Forecasted!B1236:D1236)</f>
        <v>183</v>
      </c>
    </row>
    <row r="1237" spans="1:2" x14ac:dyDescent="0.25">
      <c r="A1237" s="21">
        <v>43152.458333333336</v>
      </c>
      <c r="B1237" s="12">
        <f>SUM(Zonal_Demand_Forecasted!B1237:D1237)</f>
        <v>198</v>
      </c>
    </row>
    <row r="1238" spans="1:2" x14ac:dyDescent="0.25">
      <c r="A1238" s="21">
        <v>43152.5</v>
      </c>
      <c r="B1238" s="12">
        <f>SUM(Zonal_Demand_Forecasted!B1238:D1238)</f>
        <v>206</v>
      </c>
    </row>
    <row r="1239" spans="1:2" x14ac:dyDescent="0.25">
      <c r="A1239" s="21">
        <v>43152.541666666664</v>
      </c>
      <c r="B1239" s="12">
        <f>SUM(Zonal_Demand_Forecasted!B1239:D1239)</f>
        <v>210</v>
      </c>
    </row>
    <row r="1240" spans="1:2" x14ac:dyDescent="0.25">
      <c r="A1240" s="21">
        <v>43152.583333333336</v>
      </c>
      <c r="B1240" s="12">
        <f>SUM(Zonal_Demand_Forecasted!B1240:D1240)</f>
        <v>208</v>
      </c>
    </row>
    <row r="1241" spans="1:2" x14ac:dyDescent="0.25">
      <c r="A1241" s="21">
        <v>43152.625</v>
      </c>
      <c r="B1241" s="12">
        <f>SUM(Zonal_Demand_Forecasted!B1241:D1241)</f>
        <v>204</v>
      </c>
    </row>
    <row r="1242" spans="1:2" x14ac:dyDescent="0.25">
      <c r="A1242" s="21">
        <v>43152.666666666664</v>
      </c>
      <c r="B1242" s="12">
        <f>SUM(Zonal_Demand_Forecasted!B1242:D1242)</f>
        <v>201</v>
      </c>
    </row>
    <row r="1243" spans="1:2" x14ac:dyDescent="0.25">
      <c r="A1243" s="21">
        <v>43152.708333333336</v>
      </c>
      <c r="B1243" s="12">
        <f>SUM(Zonal_Demand_Forecasted!B1243:D1243)</f>
        <v>191</v>
      </c>
    </row>
    <row r="1244" spans="1:2" x14ac:dyDescent="0.25">
      <c r="A1244" s="21">
        <v>43152.75</v>
      </c>
      <c r="B1244" s="12">
        <f>SUM(Zonal_Demand_Forecasted!B1244:D1244)</f>
        <v>185</v>
      </c>
    </row>
    <row r="1245" spans="1:2" x14ac:dyDescent="0.25">
      <c r="A1245" s="21">
        <v>43152.791666666664</v>
      </c>
      <c r="B1245" s="12">
        <f>SUM(Zonal_Demand_Forecasted!B1245:D1245)</f>
        <v>187</v>
      </c>
    </row>
    <row r="1246" spans="1:2" x14ac:dyDescent="0.25">
      <c r="A1246" s="21">
        <v>43152.833333333336</v>
      </c>
      <c r="B1246" s="12">
        <f>SUM(Zonal_Demand_Forecasted!B1246:D1246)</f>
        <v>194</v>
      </c>
    </row>
    <row r="1247" spans="1:2" x14ac:dyDescent="0.25">
      <c r="A1247" s="21">
        <v>43152.875</v>
      </c>
      <c r="B1247" s="12">
        <f>SUM(Zonal_Demand_Forecasted!B1247:D1247)</f>
        <v>204</v>
      </c>
    </row>
    <row r="1248" spans="1:2" x14ac:dyDescent="0.25">
      <c r="A1248" s="21">
        <v>43152.916666666664</v>
      </c>
      <c r="B1248" s="12">
        <f>SUM(Zonal_Demand_Forecasted!B1248:D1248)</f>
        <v>216</v>
      </c>
    </row>
    <row r="1249" spans="1:2" x14ac:dyDescent="0.25">
      <c r="A1249" s="21">
        <v>43152.958333333336</v>
      </c>
      <c r="B1249" s="12">
        <f>SUM(Zonal_Demand_Forecasted!B1249:D1249)</f>
        <v>215</v>
      </c>
    </row>
    <row r="1250" spans="1:2" x14ac:dyDescent="0.25">
      <c r="A1250" s="21">
        <v>43153</v>
      </c>
      <c r="B1250" s="12">
        <f>SUM(Zonal_Demand_Forecasted!B1250:D1250)</f>
        <v>205</v>
      </c>
    </row>
    <row r="1251" spans="1:2" x14ac:dyDescent="0.25">
      <c r="A1251" s="21">
        <v>43153.041666666664</v>
      </c>
      <c r="B1251" s="12">
        <f>SUM(Zonal_Demand_Forecasted!B1251:D1251)</f>
        <v>198</v>
      </c>
    </row>
    <row r="1252" spans="1:2" x14ac:dyDescent="0.25">
      <c r="A1252" s="21">
        <v>43153.083333333336</v>
      </c>
      <c r="B1252" s="12">
        <f>SUM(Zonal_Demand_Forecasted!B1252:D1252)</f>
        <v>187</v>
      </c>
    </row>
    <row r="1253" spans="1:2" x14ac:dyDescent="0.25">
      <c r="A1253" s="21">
        <v>43153.125</v>
      </c>
      <c r="B1253" s="12">
        <f>SUM(Zonal_Demand_Forecasted!B1253:D1253)</f>
        <v>178</v>
      </c>
    </row>
    <row r="1254" spans="1:2" x14ac:dyDescent="0.25">
      <c r="A1254" s="21">
        <v>43153.166666666664</v>
      </c>
      <c r="B1254" s="12">
        <f>SUM(Zonal_Demand_Forecasted!B1254:D1254)</f>
        <v>166</v>
      </c>
    </row>
    <row r="1255" spans="1:2" x14ac:dyDescent="0.25">
      <c r="A1255" s="21">
        <v>43153.208333333336</v>
      </c>
      <c r="B1255" s="12">
        <f>SUM(Zonal_Demand_Forecasted!B1255:D1255)</f>
        <v>161</v>
      </c>
    </row>
    <row r="1256" spans="1:2" x14ac:dyDescent="0.25">
      <c r="A1256" s="21">
        <v>43153.25</v>
      </c>
      <c r="B1256" s="12">
        <f>SUM(Zonal_Demand_Forecasted!B1256:D1256)</f>
        <v>162</v>
      </c>
    </row>
    <row r="1257" spans="1:2" x14ac:dyDescent="0.25">
      <c r="A1257" s="21">
        <v>43153.291666666664</v>
      </c>
      <c r="B1257" s="12">
        <f>SUM(Zonal_Demand_Forecasted!B1257:D1257)</f>
        <v>161</v>
      </c>
    </row>
    <row r="1258" spans="1:2" x14ac:dyDescent="0.25">
      <c r="A1258" s="21">
        <v>43153.333333333336</v>
      </c>
      <c r="B1258" s="12">
        <f>SUM(Zonal_Demand_Forecasted!B1258:D1258)</f>
        <v>161</v>
      </c>
    </row>
    <row r="1259" spans="1:2" x14ac:dyDescent="0.25">
      <c r="A1259" s="21">
        <v>43153.375</v>
      </c>
      <c r="B1259" s="12">
        <f>SUM(Zonal_Demand_Forecasted!B1259:D1259)</f>
        <v>163</v>
      </c>
    </row>
    <row r="1260" spans="1:2" x14ac:dyDescent="0.25">
      <c r="A1260" s="21">
        <v>43153.416666666664</v>
      </c>
      <c r="B1260" s="12">
        <f>SUM(Zonal_Demand_Forecasted!B1260:D1260)</f>
        <v>163</v>
      </c>
    </row>
    <row r="1261" spans="1:2" x14ac:dyDescent="0.25">
      <c r="A1261" s="21">
        <v>43153.458333333336</v>
      </c>
      <c r="B1261" s="12">
        <f>SUM(Zonal_Demand_Forecasted!B1261:D1261)</f>
        <v>166</v>
      </c>
    </row>
    <row r="1262" spans="1:2" x14ac:dyDescent="0.25">
      <c r="A1262" s="21">
        <v>43153.5</v>
      </c>
      <c r="B1262" s="12">
        <f>SUM(Zonal_Demand_Forecasted!B1262:D1262)</f>
        <v>174</v>
      </c>
    </row>
    <row r="1263" spans="1:2" x14ac:dyDescent="0.25">
      <c r="A1263" s="21">
        <v>43153.541666666664</v>
      </c>
      <c r="B1263" s="12">
        <f>SUM(Zonal_Demand_Forecasted!B1263:D1263)</f>
        <v>182</v>
      </c>
    </row>
    <row r="1264" spans="1:2" x14ac:dyDescent="0.25">
      <c r="A1264" s="21">
        <v>43153.583333333336</v>
      </c>
      <c r="B1264" s="12">
        <f>SUM(Zonal_Demand_Forecasted!B1264:D1264)</f>
        <v>183</v>
      </c>
    </row>
    <row r="1265" spans="1:2" x14ac:dyDescent="0.25">
      <c r="A1265" s="21">
        <v>43153.625</v>
      </c>
      <c r="B1265" s="12">
        <f>SUM(Zonal_Demand_Forecasted!B1265:D1265)</f>
        <v>185</v>
      </c>
    </row>
    <row r="1266" spans="1:2" x14ac:dyDescent="0.25">
      <c r="A1266" s="21">
        <v>43153.666666666664</v>
      </c>
      <c r="B1266" s="12">
        <f>SUM(Zonal_Demand_Forecasted!B1266:D1266)</f>
        <v>185</v>
      </c>
    </row>
    <row r="1267" spans="1:2" x14ac:dyDescent="0.25">
      <c r="A1267" s="21">
        <v>43153.708333333336</v>
      </c>
      <c r="B1267" s="12">
        <f>SUM(Zonal_Demand_Forecasted!B1267:D1267)</f>
        <v>184</v>
      </c>
    </row>
    <row r="1268" spans="1:2" x14ac:dyDescent="0.25">
      <c r="A1268" s="21">
        <v>43153.75</v>
      </c>
      <c r="B1268" s="12">
        <f>SUM(Zonal_Demand_Forecasted!B1268:D1268)</f>
        <v>185</v>
      </c>
    </row>
    <row r="1269" spans="1:2" x14ac:dyDescent="0.25">
      <c r="A1269" s="21">
        <v>43153.791666666664</v>
      </c>
      <c r="B1269" s="12">
        <f>SUM(Zonal_Demand_Forecasted!B1269:D1269)</f>
        <v>185</v>
      </c>
    </row>
    <row r="1270" spans="1:2" x14ac:dyDescent="0.25">
      <c r="A1270" s="21">
        <v>43153.833333333336</v>
      </c>
      <c r="B1270" s="12">
        <f>SUM(Zonal_Demand_Forecasted!B1270:D1270)</f>
        <v>198</v>
      </c>
    </row>
    <row r="1271" spans="1:2" x14ac:dyDescent="0.25">
      <c r="A1271" s="21">
        <v>43153.875</v>
      </c>
      <c r="B1271" s="12">
        <f>SUM(Zonal_Demand_Forecasted!B1271:D1271)</f>
        <v>204</v>
      </c>
    </row>
    <row r="1272" spans="1:2" x14ac:dyDescent="0.25">
      <c r="A1272" s="21">
        <v>43153.916666666664</v>
      </c>
      <c r="B1272" s="12">
        <f>SUM(Zonal_Demand_Forecasted!B1272:D1272)</f>
        <v>211</v>
      </c>
    </row>
    <row r="1273" spans="1:2" x14ac:dyDescent="0.25">
      <c r="A1273" s="21">
        <v>43153.958333333336</v>
      </c>
      <c r="B1273" s="12">
        <f>SUM(Zonal_Demand_Forecasted!B1273:D1273)</f>
        <v>211</v>
      </c>
    </row>
    <row r="1274" spans="1:2" x14ac:dyDescent="0.25">
      <c r="A1274" s="21">
        <v>43154</v>
      </c>
      <c r="B1274" s="12">
        <f>SUM(Zonal_Demand_Forecasted!B1274:D1274)</f>
        <v>202</v>
      </c>
    </row>
    <row r="1275" spans="1:2" x14ac:dyDescent="0.25">
      <c r="A1275" s="21">
        <v>43154.041666666664</v>
      </c>
      <c r="B1275" s="12">
        <f>SUM(Zonal_Demand_Forecasted!B1275:D1275)</f>
        <v>192</v>
      </c>
    </row>
    <row r="1276" spans="1:2" x14ac:dyDescent="0.25">
      <c r="A1276" s="21">
        <v>43154.083333333336</v>
      </c>
      <c r="B1276" s="12">
        <f>SUM(Zonal_Demand_Forecasted!B1276:D1276)</f>
        <v>178</v>
      </c>
    </row>
    <row r="1277" spans="1:2" x14ac:dyDescent="0.25">
      <c r="A1277" s="21">
        <v>43154.125</v>
      </c>
      <c r="B1277" s="12">
        <f>SUM(Zonal_Demand_Forecasted!B1277:D1277)</f>
        <v>166</v>
      </c>
    </row>
    <row r="1278" spans="1:2" x14ac:dyDescent="0.25">
      <c r="A1278" s="21">
        <v>43154.166666666664</v>
      </c>
      <c r="B1278" s="12">
        <f>SUM(Zonal_Demand_Forecasted!B1278:D1278)</f>
        <v>158</v>
      </c>
    </row>
    <row r="1279" spans="1:2" x14ac:dyDescent="0.25">
      <c r="A1279" s="21">
        <v>43154.208333333336</v>
      </c>
      <c r="B1279" s="12">
        <f>SUM(Zonal_Demand_Forecasted!B1279:D1279)</f>
        <v>154</v>
      </c>
    </row>
    <row r="1280" spans="1:2" x14ac:dyDescent="0.25">
      <c r="A1280" s="21">
        <v>43154.25</v>
      </c>
      <c r="B1280" s="12">
        <f>SUM(Zonal_Demand_Forecasted!B1280:D1280)</f>
        <v>156</v>
      </c>
    </row>
    <row r="1281" spans="1:2" x14ac:dyDescent="0.25">
      <c r="A1281" s="21">
        <v>43154.291666666664</v>
      </c>
      <c r="B1281" s="12">
        <f>SUM(Zonal_Demand_Forecasted!B1281:D1281)</f>
        <v>149</v>
      </c>
    </row>
    <row r="1282" spans="1:2" x14ac:dyDescent="0.25">
      <c r="A1282" s="21">
        <v>43154.333333333336</v>
      </c>
      <c r="B1282" s="12">
        <f>SUM(Zonal_Demand_Forecasted!B1282:D1282)</f>
        <v>156</v>
      </c>
    </row>
    <row r="1283" spans="1:2" x14ac:dyDescent="0.25">
      <c r="A1283" s="21">
        <v>43154.375</v>
      </c>
      <c r="B1283" s="12">
        <f>SUM(Zonal_Demand_Forecasted!B1283:D1283)</f>
        <v>159</v>
      </c>
    </row>
    <row r="1284" spans="1:2" x14ac:dyDescent="0.25">
      <c r="A1284" s="21">
        <v>43154.416666666664</v>
      </c>
      <c r="B1284" s="12">
        <f>SUM(Zonal_Demand_Forecasted!B1284:D1284)</f>
        <v>182</v>
      </c>
    </row>
    <row r="1285" spans="1:2" x14ac:dyDescent="0.25">
      <c r="A1285" s="21">
        <v>43154.458333333336</v>
      </c>
      <c r="B1285" s="12">
        <f>SUM(Zonal_Demand_Forecasted!B1285:D1285)</f>
        <v>202</v>
      </c>
    </row>
    <row r="1286" spans="1:2" x14ac:dyDescent="0.25">
      <c r="A1286" s="21">
        <v>43154.5</v>
      </c>
      <c r="B1286" s="12">
        <f>SUM(Zonal_Demand_Forecasted!B1286:D1286)</f>
        <v>206</v>
      </c>
    </row>
    <row r="1287" spans="1:2" x14ac:dyDescent="0.25">
      <c r="A1287" s="21">
        <v>43154.541666666664</v>
      </c>
      <c r="B1287" s="12">
        <f>SUM(Zonal_Demand_Forecasted!B1287:D1287)</f>
        <v>204</v>
      </c>
    </row>
    <row r="1288" spans="1:2" x14ac:dyDescent="0.25">
      <c r="A1288" s="21">
        <v>43154.583333333336</v>
      </c>
      <c r="B1288" s="12">
        <f>SUM(Zonal_Demand_Forecasted!B1288:D1288)</f>
        <v>199</v>
      </c>
    </row>
    <row r="1289" spans="1:2" x14ac:dyDescent="0.25">
      <c r="A1289" s="21">
        <v>43154.625</v>
      </c>
      <c r="B1289" s="12">
        <f>SUM(Zonal_Demand_Forecasted!B1289:D1289)</f>
        <v>198</v>
      </c>
    </row>
    <row r="1290" spans="1:2" x14ac:dyDescent="0.25">
      <c r="A1290" s="21">
        <v>43154.666666666664</v>
      </c>
      <c r="B1290" s="12">
        <f>SUM(Zonal_Demand_Forecasted!B1290:D1290)</f>
        <v>191</v>
      </c>
    </row>
    <row r="1291" spans="1:2" x14ac:dyDescent="0.25">
      <c r="A1291" s="21">
        <v>43154.708333333336</v>
      </c>
      <c r="B1291" s="12">
        <f>SUM(Zonal_Demand_Forecasted!B1291:D1291)</f>
        <v>187</v>
      </c>
    </row>
    <row r="1292" spans="1:2" x14ac:dyDescent="0.25">
      <c r="A1292" s="21">
        <v>43154.75</v>
      </c>
      <c r="B1292" s="12">
        <f>SUM(Zonal_Demand_Forecasted!B1292:D1292)</f>
        <v>185</v>
      </c>
    </row>
    <row r="1293" spans="1:2" x14ac:dyDescent="0.25">
      <c r="A1293" s="21">
        <v>43154.791666666664</v>
      </c>
      <c r="B1293" s="12">
        <f>SUM(Zonal_Demand_Forecasted!B1293:D1293)</f>
        <v>195</v>
      </c>
    </row>
    <row r="1294" spans="1:2" x14ac:dyDescent="0.25">
      <c r="A1294" s="21">
        <v>43154.833333333336</v>
      </c>
      <c r="B1294" s="12">
        <f>SUM(Zonal_Demand_Forecasted!B1294:D1294)</f>
        <v>204</v>
      </c>
    </row>
    <row r="1295" spans="1:2" x14ac:dyDescent="0.25">
      <c r="A1295" s="21">
        <v>43154.875</v>
      </c>
      <c r="B1295" s="12">
        <f>SUM(Zonal_Demand_Forecasted!B1295:D1295)</f>
        <v>214</v>
      </c>
    </row>
    <row r="1296" spans="1:2" x14ac:dyDescent="0.25">
      <c r="A1296" s="21">
        <v>43154.916666666664</v>
      </c>
      <c r="B1296" s="12">
        <f>SUM(Zonal_Demand_Forecasted!B1296:D1296)</f>
        <v>227</v>
      </c>
    </row>
    <row r="1297" spans="1:2" x14ac:dyDescent="0.25">
      <c r="A1297" s="21">
        <v>43154.958333333336</v>
      </c>
      <c r="B1297" s="12">
        <f>SUM(Zonal_Demand_Forecasted!B1297:D1297)</f>
        <v>224</v>
      </c>
    </row>
    <row r="1298" spans="1:2" x14ac:dyDescent="0.25">
      <c r="A1298" s="21">
        <v>43155</v>
      </c>
      <c r="B1298" s="12">
        <f>SUM(Zonal_Demand_Forecasted!B1298:D1298)</f>
        <v>226</v>
      </c>
    </row>
    <row r="1299" spans="1:2" x14ac:dyDescent="0.25">
      <c r="A1299" s="21">
        <v>43155.041666666664</v>
      </c>
      <c r="B1299" s="12">
        <f>SUM(Zonal_Demand_Forecasted!B1299:D1299)</f>
        <v>220</v>
      </c>
    </row>
    <row r="1300" spans="1:2" x14ac:dyDescent="0.25">
      <c r="A1300" s="21">
        <v>43155.083333333336</v>
      </c>
      <c r="B1300" s="12">
        <f>SUM(Zonal_Demand_Forecasted!B1300:D1300)</f>
        <v>208</v>
      </c>
    </row>
    <row r="1301" spans="1:2" x14ac:dyDescent="0.25">
      <c r="A1301" s="21">
        <v>43155.125</v>
      </c>
      <c r="B1301" s="12">
        <f>SUM(Zonal_Demand_Forecasted!B1301:D1301)</f>
        <v>195</v>
      </c>
    </row>
    <row r="1302" spans="1:2" x14ac:dyDescent="0.25">
      <c r="A1302" s="21">
        <v>43155.166666666664</v>
      </c>
      <c r="B1302" s="12">
        <f>SUM(Zonal_Demand_Forecasted!B1302:D1302)</f>
        <v>189</v>
      </c>
    </row>
    <row r="1303" spans="1:2" x14ac:dyDescent="0.25">
      <c r="A1303" s="21">
        <v>43155.208333333336</v>
      </c>
      <c r="B1303" s="12">
        <f>SUM(Zonal_Demand_Forecasted!B1303:D1303)</f>
        <v>184</v>
      </c>
    </row>
    <row r="1304" spans="1:2" x14ac:dyDescent="0.25">
      <c r="A1304" s="21">
        <v>43155.25</v>
      </c>
      <c r="B1304" s="12">
        <f>SUM(Zonal_Demand_Forecasted!B1304:D1304)</f>
        <v>185</v>
      </c>
    </row>
    <row r="1305" spans="1:2" x14ac:dyDescent="0.25">
      <c r="A1305" s="21">
        <v>43155.291666666664</v>
      </c>
      <c r="B1305" s="12">
        <f>SUM(Zonal_Demand_Forecasted!B1305:D1305)</f>
        <v>187</v>
      </c>
    </row>
    <row r="1306" spans="1:2" x14ac:dyDescent="0.25">
      <c r="A1306" s="21">
        <v>43155.333333333336</v>
      </c>
      <c r="B1306" s="12">
        <f>SUM(Zonal_Demand_Forecasted!B1306:D1306)</f>
        <v>192</v>
      </c>
    </row>
    <row r="1307" spans="1:2" x14ac:dyDescent="0.25">
      <c r="A1307" s="21">
        <v>43155.375</v>
      </c>
      <c r="B1307" s="12">
        <f>SUM(Zonal_Demand_Forecasted!B1307:D1307)</f>
        <v>198</v>
      </c>
    </row>
    <row r="1308" spans="1:2" x14ac:dyDescent="0.25">
      <c r="A1308" s="21">
        <v>43155.416666666664</v>
      </c>
      <c r="B1308" s="12">
        <f>SUM(Zonal_Demand_Forecasted!B1308:D1308)</f>
        <v>218</v>
      </c>
    </row>
    <row r="1309" spans="1:2" x14ac:dyDescent="0.25">
      <c r="A1309" s="21">
        <v>43155.458333333336</v>
      </c>
      <c r="B1309" s="12">
        <f>SUM(Zonal_Demand_Forecasted!B1309:D1309)</f>
        <v>231</v>
      </c>
    </row>
    <row r="1310" spans="1:2" x14ac:dyDescent="0.25">
      <c r="A1310" s="21">
        <v>43155.5</v>
      </c>
      <c r="B1310" s="12">
        <f>SUM(Zonal_Demand_Forecasted!B1310:D1310)</f>
        <v>237</v>
      </c>
    </row>
    <row r="1311" spans="1:2" x14ac:dyDescent="0.25">
      <c r="A1311" s="21">
        <v>43155.541666666664</v>
      </c>
      <c r="B1311" s="12">
        <f>SUM(Zonal_Demand_Forecasted!B1311:D1311)</f>
        <v>231</v>
      </c>
    </row>
    <row r="1312" spans="1:2" x14ac:dyDescent="0.25">
      <c r="A1312" s="21">
        <v>43155.583333333336</v>
      </c>
      <c r="B1312" s="12">
        <f>SUM(Zonal_Demand_Forecasted!B1312:D1312)</f>
        <v>227</v>
      </c>
    </row>
    <row r="1313" spans="1:2" x14ac:dyDescent="0.25">
      <c r="A1313" s="21">
        <v>43155.625</v>
      </c>
      <c r="B1313" s="12">
        <f>SUM(Zonal_Demand_Forecasted!B1313:D1313)</f>
        <v>226</v>
      </c>
    </row>
    <row r="1314" spans="1:2" x14ac:dyDescent="0.25">
      <c r="A1314" s="21">
        <v>43155.666666666664</v>
      </c>
      <c r="B1314" s="12">
        <f>SUM(Zonal_Demand_Forecasted!B1314:D1314)</f>
        <v>222</v>
      </c>
    </row>
    <row r="1315" spans="1:2" x14ac:dyDescent="0.25">
      <c r="A1315" s="21">
        <v>43155.708333333336</v>
      </c>
      <c r="B1315" s="12">
        <f>SUM(Zonal_Demand_Forecasted!B1315:D1315)</f>
        <v>217</v>
      </c>
    </row>
    <row r="1316" spans="1:2" x14ac:dyDescent="0.25">
      <c r="A1316" s="21">
        <v>43155.75</v>
      </c>
      <c r="B1316" s="12">
        <f>SUM(Zonal_Demand_Forecasted!B1316:D1316)</f>
        <v>211</v>
      </c>
    </row>
    <row r="1317" spans="1:2" x14ac:dyDescent="0.25">
      <c r="A1317" s="21">
        <v>43155.791666666664</v>
      </c>
      <c r="B1317" s="12">
        <f>SUM(Zonal_Demand_Forecasted!B1317:D1317)</f>
        <v>209</v>
      </c>
    </row>
    <row r="1318" spans="1:2" x14ac:dyDescent="0.25">
      <c r="A1318" s="21">
        <v>43155.833333333336</v>
      </c>
      <c r="B1318" s="12">
        <f>SUM(Zonal_Demand_Forecasted!B1318:D1318)</f>
        <v>217</v>
      </c>
    </row>
    <row r="1319" spans="1:2" x14ac:dyDescent="0.25">
      <c r="A1319" s="21">
        <v>43155.875</v>
      </c>
      <c r="B1319" s="12">
        <f>SUM(Zonal_Demand_Forecasted!B1319:D1319)</f>
        <v>228</v>
      </c>
    </row>
    <row r="1320" spans="1:2" x14ac:dyDescent="0.25">
      <c r="A1320" s="21">
        <v>43155.916666666664</v>
      </c>
      <c r="B1320" s="12">
        <f>SUM(Zonal_Demand_Forecasted!B1320:D1320)</f>
        <v>237</v>
      </c>
    </row>
    <row r="1321" spans="1:2" x14ac:dyDescent="0.25">
      <c r="A1321" s="21">
        <v>43155.958333333336</v>
      </c>
      <c r="B1321" s="12">
        <f>SUM(Zonal_Demand_Forecasted!B1321:D1321)</f>
        <v>235</v>
      </c>
    </row>
    <row r="1322" spans="1:2" x14ac:dyDescent="0.25">
      <c r="A1322" s="21">
        <v>43156</v>
      </c>
      <c r="B1322" s="12">
        <f>SUM(Zonal_Demand_Forecasted!B1322:D1322)</f>
        <v>235</v>
      </c>
    </row>
    <row r="1323" spans="1:2" x14ac:dyDescent="0.25">
      <c r="A1323" s="21">
        <v>43156.041666666664</v>
      </c>
      <c r="B1323" s="12">
        <f>SUM(Zonal_Demand_Forecasted!B1323:D1323)</f>
        <v>224</v>
      </c>
    </row>
    <row r="1324" spans="1:2" x14ac:dyDescent="0.25">
      <c r="A1324" s="21">
        <v>43156.083333333336</v>
      </c>
      <c r="B1324" s="12">
        <f>SUM(Zonal_Demand_Forecasted!B1324:D1324)</f>
        <v>204</v>
      </c>
    </row>
    <row r="1325" spans="1:2" x14ac:dyDescent="0.25">
      <c r="A1325" s="21">
        <v>43156.125</v>
      </c>
      <c r="B1325" s="12">
        <f>SUM(Zonal_Demand_Forecasted!B1325:D1325)</f>
        <v>194</v>
      </c>
    </row>
    <row r="1326" spans="1:2" x14ac:dyDescent="0.25">
      <c r="A1326" s="21">
        <v>43156.166666666664</v>
      </c>
      <c r="B1326" s="12">
        <f>SUM(Zonal_Demand_Forecasted!B1326:D1326)</f>
        <v>185</v>
      </c>
    </row>
    <row r="1327" spans="1:2" x14ac:dyDescent="0.25">
      <c r="A1327" s="21">
        <v>43156.208333333336</v>
      </c>
      <c r="B1327" s="12">
        <f>SUM(Zonal_Demand_Forecasted!B1327:D1327)</f>
        <v>176</v>
      </c>
    </row>
    <row r="1328" spans="1:2" x14ac:dyDescent="0.25">
      <c r="A1328" s="21">
        <v>43156.25</v>
      </c>
      <c r="B1328" s="12">
        <f>SUM(Zonal_Demand_Forecasted!B1328:D1328)</f>
        <v>176</v>
      </c>
    </row>
    <row r="1329" spans="1:2" x14ac:dyDescent="0.25">
      <c r="A1329" s="21">
        <v>43156.291666666664</v>
      </c>
      <c r="B1329" s="12">
        <f>SUM(Zonal_Demand_Forecasted!B1329:D1329)</f>
        <v>178</v>
      </c>
    </row>
    <row r="1330" spans="1:2" x14ac:dyDescent="0.25">
      <c r="A1330" s="21">
        <v>43156.333333333336</v>
      </c>
      <c r="B1330" s="12">
        <f>SUM(Zonal_Demand_Forecasted!B1330:D1330)</f>
        <v>176</v>
      </c>
    </row>
    <row r="1331" spans="1:2" x14ac:dyDescent="0.25">
      <c r="A1331" s="21">
        <v>43156.375</v>
      </c>
      <c r="B1331" s="12">
        <f>SUM(Zonal_Demand_Forecasted!B1331:D1331)</f>
        <v>185</v>
      </c>
    </row>
    <row r="1332" spans="1:2" x14ac:dyDescent="0.25">
      <c r="A1332" s="21">
        <v>43156.416666666664</v>
      </c>
      <c r="B1332" s="12">
        <f>SUM(Zonal_Demand_Forecasted!B1332:D1332)</f>
        <v>201</v>
      </c>
    </row>
    <row r="1333" spans="1:2" x14ac:dyDescent="0.25">
      <c r="A1333" s="21">
        <v>43156.458333333336</v>
      </c>
      <c r="B1333" s="12">
        <f>SUM(Zonal_Demand_Forecasted!B1333:D1333)</f>
        <v>217</v>
      </c>
    </row>
    <row r="1334" spans="1:2" x14ac:dyDescent="0.25">
      <c r="A1334" s="21">
        <v>43156.5</v>
      </c>
      <c r="B1334" s="12">
        <f>SUM(Zonal_Demand_Forecasted!B1334:D1334)</f>
        <v>222</v>
      </c>
    </row>
    <row r="1335" spans="1:2" x14ac:dyDescent="0.25">
      <c r="A1335" s="21">
        <v>43156.541666666664</v>
      </c>
      <c r="B1335" s="12">
        <f>SUM(Zonal_Demand_Forecasted!B1335:D1335)</f>
        <v>220</v>
      </c>
    </row>
    <row r="1336" spans="1:2" x14ac:dyDescent="0.25">
      <c r="A1336" s="21">
        <v>43156.583333333336</v>
      </c>
      <c r="B1336" s="12">
        <f>SUM(Zonal_Demand_Forecasted!B1336:D1336)</f>
        <v>215</v>
      </c>
    </row>
    <row r="1337" spans="1:2" x14ac:dyDescent="0.25">
      <c r="A1337" s="21">
        <v>43156.625</v>
      </c>
      <c r="B1337" s="12">
        <f>SUM(Zonal_Demand_Forecasted!B1337:D1337)</f>
        <v>215</v>
      </c>
    </row>
    <row r="1338" spans="1:2" x14ac:dyDescent="0.25">
      <c r="A1338" s="21">
        <v>43156.666666666664</v>
      </c>
      <c r="B1338" s="12">
        <f>SUM(Zonal_Demand_Forecasted!B1338:D1338)</f>
        <v>215</v>
      </c>
    </row>
    <row r="1339" spans="1:2" x14ac:dyDescent="0.25">
      <c r="A1339" s="21">
        <v>43156.708333333336</v>
      </c>
      <c r="B1339" s="12">
        <f>SUM(Zonal_Demand_Forecasted!B1339:D1339)</f>
        <v>215</v>
      </c>
    </row>
    <row r="1340" spans="1:2" x14ac:dyDescent="0.25">
      <c r="A1340" s="21">
        <v>43156.75</v>
      </c>
      <c r="B1340" s="12">
        <f>SUM(Zonal_Demand_Forecasted!B1340:D1340)</f>
        <v>215</v>
      </c>
    </row>
    <row r="1341" spans="1:2" x14ac:dyDescent="0.25">
      <c r="A1341" s="21">
        <v>43156.791666666664</v>
      </c>
      <c r="B1341" s="12">
        <f>SUM(Zonal_Demand_Forecasted!B1341:D1341)</f>
        <v>215</v>
      </c>
    </row>
    <row r="1342" spans="1:2" x14ac:dyDescent="0.25">
      <c r="A1342" s="21">
        <v>43156.833333333336</v>
      </c>
      <c r="B1342" s="12">
        <f>SUM(Zonal_Demand_Forecasted!B1342:D1342)</f>
        <v>217</v>
      </c>
    </row>
    <row r="1343" spans="1:2" x14ac:dyDescent="0.25">
      <c r="A1343" s="21">
        <v>43156.875</v>
      </c>
      <c r="B1343" s="12">
        <f>SUM(Zonal_Demand_Forecasted!B1343:D1343)</f>
        <v>217</v>
      </c>
    </row>
    <row r="1344" spans="1:2" x14ac:dyDescent="0.25">
      <c r="A1344" s="21">
        <v>43156.916666666664</v>
      </c>
      <c r="B1344" s="12">
        <f>SUM(Zonal_Demand_Forecasted!B1344:D1344)</f>
        <v>215</v>
      </c>
    </row>
    <row r="1345" spans="1:2" x14ac:dyDescent="0.25">
      <c r="A1345" s="21">
        <v>43156.958333333336</v>
      </c>
      <c r="B1345" s="12">
        <f>SUM(Zonal_Demand_Forecasted!B1345:D1345)</f>
        <v>215</v>
      </c>
    </row>
    <row r="1346" spans="1:2" x14ac:dyDescent="0.25">
      <c r="A1346" s="21">
        <v>43157</v>
      </c>
      <c r="B1346" s="12">
        <f>SUM(Zonal_Demand_Forecasted!B1346:D1346)</f>
        <v>215</v>
      </c>
    </row>
    <row r="1347" spans="1:2" x14ac:dyDescent="0.25">
      <c r="A1347" s="21">
        <v>43157.041666666664</v>
      </c>
      <c r="B1347" s="12">
        <f>SUM(Zonal_Demand_Forecasted!B1347:D1347)</f>
        <v>202</v>
      </c>
    </row>
    <row r="1348" spans="1:2" x14ac:dyDescent="0.25">
      <c r="A1348" s="21">
        <v>43157.083333333336</v>
      </c>
      <c r="B1348" s="12">
        <f>SUM(Zonal_Demand_Forecasted!B1348:D1348)</f>
        <v>192</v>
      </c>
    </row>
    <row r="1349" spans="1:2" x14ac:dyDescent="0.25">
      <c r="A1349" s="21">
        <v>43157.125</v>
      </c>
      <c r="B1349" s="12">
        <f>SUM(Zonal_Demand_Forecasted!B1349:D1349)</f>
        <v>177</v>
      </c>
    </row>
    <row r="1350" spans="1:2" x14ac:dyDescent="0.25">
      <c r="A1350" s="21">
        <v>43157.166666666664</v>
      </c>
      <c r="B1350" s="12">
        <f>SUM(Zonal_Demand_Forecasted!B1350:D1350)</f>
        <v>169</v>
      </c>
    </row>
    <row r="1351" spans="1:2" x14ac:dyDescent="0.25">
      <c r="A1351" s="21">
        <v>43157.208333333336</v>
      </c>
      <c r="B1351" s="12">
        <f>SUM(Zonal_Demand_Forecasted!B1351:D1351)</f>
        <v>168</v>
      </c>
    </row>
    <row r="1352" spans="1:2" x14ac:dyDescent="0.25">
      <c r="A1352" s="21">
        <v>43157.25</v>
      </c>
      <c r="B1352" s="12">
        <f>SUM(Zonal_Demand_Forecasted!B1352:D1352)</f>
        <v>161</v>
      </c>
    </row>
    <row r="1353" spans="1:2" x14ac:dyDescent="0.25">
      <c r="A1353" s="21">
        <v>43157.291666666664</v>
      </c>
      <c r="B1353" s="12">
        <f>SUM(Zonal_Demand_Forecasted!B1353:D1353)</f>
        <v>163</v>
      </c>
    </row>
    <row r="1354" spans="1:2" x14ac:dyDescent="0.25">
      <c r="A1354" s="21">
        <v>43157.333333333336</v>
      </c>
      <c r="B1354" s="12">
        <f>SUM(Zonal_Demand_Forecasted!B1354:D1354)</f>
        <v>167</v>
      </c>
    </row>
    <row r="1355" spans="1:2" x14ac:dyDescent="0.25">
      <c r="A1355" s="21">
        <v>43157.375</v>
      </c>
      <c r="B1355" s="12">
        <f>SUM(Zonal_Demand_Forecasted!B1355:D1355)</f>
        <v>172</v>
      </c>
    </row>
    <row r="1356" spans="1:2" x14ac:dyDescent="0.25">
      <c r="A1356" s="21">
        <v>43157.416666666664</v>
      </c>
      <c r="B1356" s="12">
        <f>SUM(Zonal_Demand_Forecasted!B1356:D1356)</f>
        <v>194</v>
      </c>
    </row>
    <row r="1357" spans="1:2" x14ac:dyDescent="0.25">
      <c r="A1357" s="21">
        <v>43157.458333333336</v>
      </c>
      <c r="B1357" s="12">
        <f>SUM(Zonal_Demand_Forecasted!B1357:D1357)</f>
        <v>206</v>
      </c>
    </row>
    <row r="1358" spans="1:2" x14ac:dyDescent="0.25">
      <c r="A1358" s="21">
        <v>43157.5</v>
      </c>
      <c r="B1358" s="12">
        <f>SUM(Zonal_Demand_Forecasted!B1358:D1358)</f>
        <v>208</v>
      </c>
    </row>
    <row r="1359" spans="1:2" x14ac:dyDescent="0.25">
      <c r="A1359" s="21">
        <v>43157.541666666664</v>
      </c>
      <c r="B1359" s="12">
        <f>SUM(Zonal_Demand_Forecasted!B1359:D1359)</f>
        <v>208</v>
      </c>
    </row>
    <row r="1360" spans="1:2" x14ac:dyDescent="0.25">
      <c r="A1360" s="21">
        <v>43157.583333333336</v>
      </c>
      <c r="B1360" s="12">
        <f>SUM(Zonal_Demand_Forecasted!B1360:D1360)</f>
        <v>202</v>
      </c>
    </row>
    <row r="1361" spans="1:2" x14ac:dyDescent="0.25">
      <c r="A1361" s="21">
        <v>43157.625</v>
      </c>
      <c r="B1361" s="12">
        <f>SUM(Zonal_Demand_Forecasted!B1361:D1361)</f>
        <v>195</v>
      </c>
    </row>
    <row r="1362" spans="1:2" x14ac:dyDescent="0.25">
      <c r="A1362" s="21">
        <v>43157.666666666664</v>
      </c>
      <c r="B1362" s="12">
        <f>SUM(Zonal_Demand_Forecasted!B1362:D1362)</f>
        <v>195</v>
      </c>
    </row>
    <row r="1363" spans="1:2" x14ac:dyDescent="0.25">
      <c r="A1363" s="21">
        <v>43157.708333333336</v>
      </c>
      <c r="B1363" s="12">
        <f>SUM(Zonal_Demand_Forecasted!B1363:D1363)</f>
        <v>189</v>
      </c>
    </row>
    <row r="1364" spans="1:2" x14ac:dyDescent="0.25">
      <c r="A1364" s="21">
        <v>43157.75</v>
      </c>
      <c r="B1364" s="12">
        <f>SUM(Zonal_Demand_Forecasted!B1364:D1364)</f>
        <v>192</v>
      </c>
    </row>
    <row r="1365" spans="1:2" x14ac:dyDescent="0.25">
      <c r="A1365" s="21">
        <v>43157.791666666664</v>
      </c>
      <c r="B1365" s="12">
        <f>SUM(Zonal_Demand_Forecasted!B1365:D1365)</f>
        <v>195</v>
      </c>
    </row>
    <row r="1366" spans="1:2" x14ac:dyDescent="0.25">
      <c r="A1366" s="21">
        <v>43157.833333333336</v>
      </c>
      <c r="B1366" s="12">
        <f>SUM(Zonal_Demand_Forecasted!B1366:D1366)</f>
        <v>205</v>
      </c>
    </row>
    <row r="1367" spans="1:2" x14ac:dyDescent="0.25">
      <c r="A1367" s="21">
        <v>43157.875</v>
      </c>
      <c r="B1367" s="12">
        <f>SUM(Zonal_Demand_Forecasted!B1367:D1367)</f>
        <v>215</v>
      </c>
    </row>
    <row r="1368" spans="1:2" x14ac:dyDescent="0.25">
      <c r="A1368" s="21">
        <v>43157.916666666664</v>
      </c>
      <c r="B1368" s="12">
        <f>SUM(Zonal_Demand_Forecasted!B1368:D1368)</f>
        <v>224</v>
      </c>
    </row>
    <row r="1369" spans="1:2" x14ac:dyDescent="0.25">
      <c r="A1369" s="21">
        <v>43157.958333333336</v>
      </c>
      <c r="B1369" s="12">
        <f>SUM(Zonal_Demand_Forecasted!B1369:D1369)</f>
        <v>221</v>
      </c>
    </row>
    <row r="1370" spans="1:2" x14ac:dyDescent="0.25">
      <c r="A1370" s="21">
        <v>43158</v>
      </c>
      <c r="B1370" s="12">
        <f>SUM(Zonal_Demand_Forecasted!B1370:D1370)</f>
        <v>216</v>
      </c>
    </row>
    <row r="1371" spans="1:2" x14ac:dyDescent="0.25">
      <c r="A1371" s="21">
        <v>43158.041666666664</v>
      </c>
      <c r="B1371" s="12">
        <f>SUM(Zonal_Demand_Forecasted!B1371:D1371)</f>
        <v>206</v>
      </c>
    </row>
    <row r="1372" spans="1:2" x14ac:dyDescent="0.25">
      <c r="A1372" s="21">
        <v>43158.083333333336</v>
      </c>
      <c r="B1372" s="12">
        <f>SUM(Zonal_Demand_Forecasted!B1372:D1372)</f>
        <v>192</v>
      </c>
    </row>
    <row r="1373" spans="1:2" x14ac:dyDescent="0.25">
      <c r="A1373" s="21">
        <v>43158.125</v>
      </c>
      <c r="B1373" s="12">
        <f>SUM(Zonal_Demand_Forecasted!B1373:D1373)</f>
        <v>177</v>
      </c>
    </row>
    <row r="1374" spans="1:2" x14ac:dyDescent="0.25">
      <c r="A1374" s="21">
        <v>43158.166666666664</v>
      </c>
      <c r="B1374" s="12">
        <f>SUM(Zonal_Demand_Forecasted!B1374:D1374)</f>
        <v>167</v>
      </c>
    </row>
    <row r="1375" spans="1:2" x14ac:dyDescent="0.25">
      <c r="A1375" s="21">
        <v>43158.208333333336</v>
      </c>
      <c r="B1375" s="12">
        <f>SUM(Zonal_Demand_Forecasted!B1375:D1375)</f>
        <v>167</v>
      </c>
    </row>
    <row r="1376" spans="1:2" x14ac:dyDescent="0.25">
      <c r="A1376" s="21">
        <v>43158.25</v>
      </c>
      <c r="B1376" s="12">
        <f>SUM(Zonal_Demand_Forecasted!B1376:D1376)</f>
        <v>167</v>
      </c>
    </row>
    <row r="1377" spans="1:2" x14ac:dyDescent="0.25">
      <c r="A1377" s="21">
        <v>43158.291666666664</v>
      </c>
      <c r="B1377" s="12">
        <f>SUM(Zonal_Demand_Forecasted!B1377:D1377)</f>
        <v>162</v>
      </c>
    </row>
    <row r="1378" spans="1:2" x14ac:dyDescent="0.25">
      <c r="A1378" s="21">
        <v>43158.333333333336</v>
      </c>
      <c r="B1378" s="12">
        <f>SUM(Zonal_Demand_Forecasted!B1378:D1378)</f>
        <v>169</v>
      </c>
    </row>
    <row r="1379" spans="1:2" x14ac:dyDescent="0.25">
      <c r="A1379" s="21">
        <v>43158.375</v>
      </c>
      <c r="B1379" s="12">
        <f>SUM(Zonal_Demand_Forecasted!B1379:D1379)</f>
        <v>178</v>
      </c>
    </row>
    <row r="1380" spans="1:2" x14ac:dyDescent="0.25">
      <c r="A1380" s="21">
        <v>43158.416666666664</v>
      </c>
      <c r="B1380" s="12">
        <f>SUM(Zonal_Demand_Forecasted!B1380:D1380)</f>
        <v>195</v>
      </c>
    </row>
    <row r="1381" spans="1:2" x14ac:dyDescent="0.25">
      <c r="A1381" s="21">
        <v>43158.458333333336</v>
      </c>
      <c r="B1381" s="12">
        <f>SUM(Zonal_Demand_Forecasted!B1381:D1381)</f>
        <v>217</v>
      </c>
    </row>
    <row r="1382" spans="1:2" x14ac:dyDescent="0.25">
      <c r="A1382" s="21">
        <v>43158.5</v>
      </c>
      <c r="B1382" s="12">
        <f>SUM(Zonal_Demand_Forecasted!B1382:D1382)</f>
        <v>214</v>
      </c>
    </row>
    <row r="1383" spans="1:2" x14ac:dyDescent="0.25">
      <c r="A1383" s="21">
        <v>43158.541666666664</v>
      </c>
      <c r="B1383" s="12">
        <f>SUM(Zonal_Demand_Forecasted!B1383:D1383)</f>
        <v>211</v>
      </c>
    </row>
    <row r="1384" spans="1:2" x14ac:dyDescent="0.25">
      <c r="A1384" s="21">
        <v>43158.583333333336</v>
      </c>
      <c r="B1384" s="12">
        <f>SUM(Zonal_Demand_Forecasted!B1384:D1384)</f>
        <v>210</v>
      </c>
    </row>
    <row r="1385" spans="1:2" x14ac:dyDescent="0.25">
      <c r="A1385" s="21">
        <v>43158.625</v>
      </c>
      <c r="B1385" s="12">
        <f>SUM(Zonal_Demand_Forecasted!B1385:D1385)</f>
        <v>204</v>
      </c>
    </row>
    <row r="1386" spans="1:2" x14ac:dyDescent="0.25">
      <c r="A1386" s="21">
        <v>43158.666666666664</v>
      </c>
      <c r="B1386" s="12">
        <f>SUM(Zonal_Demand_Forecasted!B1386:D1386)</f>
        <v>200</v>
      </c>
    </row>
    <row r="1387" spans="1:2" x14ac:dyDescent="0.25">
      <c r="A1387" s="21">
        <v>43158.708333333336</v>
      </c>
      <c r="B1387" s="12">
        <f>SUM(Zonal_Demand_Forecasted!B1387:D1387)</f>
        <v>198</v>
      </c>
    </row>
    <row r="1388" spans="1:2" x14ac:dyDescent="0.25">
      <c r="A1388" s="21">
        <v>43158.75</v>
      </c>
      <c r="B1388" s="12">
        <f>SUM(Zonal_Demand_Forecasted!B1388:D1388)</f>
        <v>194</v>
      </c>
    </row>
    <row r="1389" spans="1:2" x14ac:dyDescent="0.25">
      <c r="A1389" s="21">
        <v>43158.791666666664</v>
      </c>
      <c r="B1389" s="12">
        <f>SUM(Zonal_Demand_Forecasted!B1389:D1389)</f>
        <v>194</v>
      </c>
    </row>
    <row r="1390" spans="1:2" x14ac:dyDescent="0.25">
      <c r="A1390" s="21">
        <v>43158.833333333336</v>
      </c>
      <c r="B1390" s="12">
        <f>SUM(Zonal_Demand_Forecasted!B1390:D1390)</f>
        <v>200</v>
      </c>
    </row>
    <row r="1391" spans="1:2" x14ac:dyDescent="0.25">
      <c r="A1391" s="21">
        <v>43158.875</v>
      </c>
      <c r="B1391" s="12">
        <f>SUM(Zonal_Demand_Forecasted!B1391:D1391)</f>
        <v>204</v>
      </c>
    </row>
    <row r="1392" spans="1:2" x14ac:dyDescent="0.25">
      <c r="A1392" s="21">
        <v>43158.916666666664</v>
      </c>
      <c r="B1392" s="12">
        <f>SUM(Zonal_Demand_Forecasted!B1392:D1392)</f>
        <v>220</v>
      </c>
    </row>
    <row r="1393" spans="1:2" x14ac:dyDescent="0.25">
      <c r="A1393" s="21">
        <v>43158.958333333336</v>
      </c>
      <c r="B1393" s="12">
        <f>SUM(Zonal_Demand_Forecasted!B1393:D1393)</f>
        <v>218</v>
      </c>
    </row>
    <row r="1394" spans="1:2" x14ac:dyDescent="0.25">
      <c r="A1394" s="21">
        <v>43159</v>
      </c>
      <c r="B1394" s="12">
        <f>SUM(Zonal_Demand_Forecasted!B1394:D1394)</f>
        <v>218</v>
      </c>
    </row>
    <row r="1395" spans="1:2" x14ac:dyDescent="0.25">
      <c r="A1395" s="21">
        <v>43159.041666666664</v>
      </c>
      <c r="B1395" s="12">
        <f>SUM(Zonal_Demand_Forecasted!B1395:D1395)</f>
        <v>208</v>
      </c>
    </row>
    <row r="1396" spans="1:2" x14ac:dyDescent="0.25">
      <c r="A1396" s="21">
        <v>43159.083333333336</v>
      </c>
      <c r="B1396" s="12">
        <f>SUM(Zonal_Demand_Forecasted!B1396:D1396)</f>
        <v>195</v>
      </c>
    </row>
    <row r="1397" spans="1:2" x14ac:dyDescent="0.25">
      <c r="A1397" s="21">
        <v>43159.125</v>
      </c>
      <c r="B1397" s="12">
        <f>SUM(Zonal_Demand_Forecasted!B1397:D1397)</f>
        <v>184</v>
      </c>
    </row>
    <row r="1398" spans="1:2" x14ac:dyDescent="0.25">
      <c r="A1398" s="21">
        <v>43159.166666666664</v>
      </c>
      <c r="B1398" s="12">
        <f>SUM(Zonal_Demand_Forecasted!B1398:D1398)</f>
        <v>175</v>
      </c>
    </row>
    <row r="1399" spans="1:2" x14ac:dyDescent="0.25">
      <c r="A1399" s="21">
        <v>43159.208333333336</v>
      </c>
      <c r="B1399" s="12">
        <f>SUM(Zonal_Demand_Forecasted!B1399:D1399)</f>
        <v>176</v>
      </c>
    </row>
    <row r="1400" spans="1:2" x14ac:dyDescent="0.25">
      <c r="A1400" s="21">
        <v>43159.25</v>
      </c>
      <c r="B1400" s="12">
        <f>SUM(Zonal_Demand_Forecasted!B1400:D1400)</f>
        <v>173</v>
      </c>
    </row>
    <row r="1401" spans="1:2" x14ac:dyDescent="0.25">
      <c r="A1401" s="21">
        <v>43159.291666666664</v>
      </c>
      <c r="B1401" s="12">
        <f>SUM(Zonal_Demand_Forecasted!B1401:D1401)</f>
        <v>169</v>
      </c>
    </row>
    <row r="1402" spans="1:2" x14ac:dyDescent="0.25">
      <c r="A1402" s="21">
        <v>43159.333333333336</v>
      </c>
      <c r="B1402" s="12">
        <f>SUM(Zonal_Demand_Forecasted!B1402:D1402)</f>
        <v>171</v>
      </c>
    </row>
    <row r="1403" spans="1:2" x14ac:dyDescent="0.25">
      <c r="A1403" s="21">
        <v>43159.375</v>
      </c>
      <c r="B1403" s="12">
        <f>SUM(Zonal_Demand_Forecasted!B1403:D1403)</f>
        <v>177</v>
      </c>
    </row>
    <row r="1404" spans="1:2" x14ac:dyDescent="0.25">
      <c r="A1404" s="21">
        <v>43159.416666666664</v>
      </c>
      <c r="B1404" s="12">
        <f>SUM(Zonal_Demand_Forecasted!B1404:D1404)</f>
        <v>187</v>
      </c>
    </row>
    <row r="1405" spans="1:2" x14ac:dyDescent="0.25">
      <c r="A1405" s="21">
        <v>43159.458333333336</v>
      </c>
      <c r="B1405" s="12">
        <f>SUM(Zonal_Demand_Forecasted!B1405:D1405)</f>
        <v>198</v>
      </c>
    </row>
    <row r="1406" spans="1:2" x14ac:dyDescent="0.25">
      <c r="A1406" s="21">
        <v>43159.5</v>
      </c>
      <c r="B1406" s="12">
        <f>SUM(Zonal_Demand_Forecasted!B1406:D1406)</f>
        <v>206</v>
      </c>
    </row>
    <row r="1407" spans="1:2" x14ac:dyDescent="0.25">
      <c r="A1407" s="21">
        <v>43159.541666666664</v>
      </c>
      <c r="B1407" s="12">
        <f>SUM(Zonal_Demand_Forecasted!B1407:D1407)</f>
        <v>204</v>
      </c>
    </row>
    <row r="1408" spans="1:2" x14ac:dyDescent="0.25">
      <c r="A1408" s="21">
        <v>43159.583333333336</v>
      </c>
      <c r="B1408" s="12">
        <f>SUM(Zonal_Demand_Forecasted!B1408:D1408)</f>
        <v>201</v>
      </c>
    </row>
    <row r="1409" spans="1:2" x14ac:dyDescent="0.25">
      <c r="A1409" s="21">
        <v>43159.625</v>
      </c>
      <c r="B1409" s="12">
        <f>SUM(Zonal_Demand_Forecasted!B1409:D1409)</f>
        <v>198</v>
      </c>
    </row>
    <row r="1410" spans="1:2" x14ac:dyDescent="0.25">
      <c r="A1410" s="21">
        <v>43159.666666666664</v>
      </c>
      <c r="B1410" s="12">
        <f>SUM(Zonal_Demand_Forecasted!B1410:D1410)</f>
        <v>195</v>
      </c>
    </row>
    <row r="1411" spans="1:2" x14ac:dyDescent="0.25">
      <c r="A1411" s="21">
        <v>43159.708333333336</v>
      </c>
      <c r="B1411" s="12">
        <f>SUM(Zonal_Demand_Forecasted!B1411:D1411)</f>
        <v>185</v>
      </c>
    </row>
    <row r="1412" spans="1:2" x14ac:dyDescent="0.25">
      <c r="A1412" s="21">
        <v>43159.75</v>
      </c>
      <c r="B1412" s="12">
        <f>SUM(Zonal_Demand_Forecasted!B1412:D1412)</f>
        <v>182</v>
      </c>
    </row>
    <row r="1413" spans="1:2" x14ac:dyDescent="0.25">
      <c r="A1413" s="21">
        <v>43159.791666666664</v>
      </c>
      <c r="B1413" s="12">
        <f>SUM(Zonal_Demand_Forecasted!B1413:D1413)</f>
        <v>183</v>
      </c>
    </row>
    <row r="1414" spans="1:2" x14ac:dyDescent="0.25">
      <c r="A1414" s="21">
        <v>43159.833333333336</v>
      </c>
      <c r="B1414" s="12">
        <f>SUM(Zonal_Demand_Forecasted!B1414:D1414)</f>
        <v>187</v>
      </c>
    </row>
    <row r="1415" spans="1:2" x14ac:dyDescent="0.25">
      <c r="A1415" s="21">
        <v>43159.875</v>
      </c>
      <c r="B1415" s="12">
        <f>SUM(Zonal_Demand_Forecasted!B1415:D1415)</f>
        <v>194</v>
      </c>
    </row>
    <row r="1416" spans="1:2" x14ac:dyDescent="0.25">
      <c r="A1416" s="21">
        <v>43159.916666666664</v>
      </c>
      <c r="B1416" s="12">
        <f>SUM(Zonal_Demand_Forecasted!B1416:D1416)</f>
        <v>208</v>
      </c>
    </row>
    <row r="1417" spans="1:2" x14ac:dyDescent="0.25">
      <c r="A1417" s="21">
        <v>43159.958333333336</v>
      </c>
      <c r="B1417" s="12">
        <f>SUM(Zonal_Demand_Forecasted!B1417:D1417)</f>
        <v>211</v>
      </c>
    </row>
    <row r="1418" spans="1:2" x14ac:dyDescent="0.25">
      <c r="A1418" s="21">
        <v>43160</v>
      </c>
      <c r="B1418" s="12">
        <f>SUM(Zonal_Demand_Forecasted!B1418:D1418)</f>
        <v>204</v>
      </c>
    </row>
    <row r="1419" spans="1:2" x14ac:dyDescent="0.25">
      <c r="A1419" s="21">
        <v>43160.041666666664</v>
      </c>
      <c r="B1419" s="12">
        <f>SUM(Zonal_Demand_Forecasted!B1419:D1419)</f>
        <v>199</v>
      </c>
    </row>
    <row r="1420" spans="1:2" x14ac:dyDescent="0.25">
      <c r="A1420" s="21">
        <v>43160.083333333336</v>
      </c>
      <c r="B1420" s="12">
        <f>SUM(Zonal_Demand_Forecasted!B1420:D1420)</f>
        <v>185</v>
      </c>
    </row>
    <row r="1421" spans="1:2" x14ac:dyDescent="0.25">
      <c r="A1421" s="21">
        <v>43160.125</v>
      </c>
      <c r="B1421" s="12">
        <f>SUM(Zonal_Demand_Forecasted!B1421:D1421)</f>
        <v>176</v>
      </c>
    </row>
    <row r="1422" spans="1:2" x14ac:dyDescent="0.25">
      <c r="A1422" s="21">
        <v>43160.166666666664</v>
      </c>
      <c r="B1422" s="12">
        <f>SUM(Zonal_Demand_Forecasted!B1422:D1422)</f>
        <v>173</v>
      </c>
    </row>
    <row r="1423" spans="1:2" x14ac:dyDescent="0.25">
      <c r="A1423" s="21">
        <v>43160.208333333336</v>
      </c>
      <c r="B1423" s="12">
        <f>SUM(Zonal_Demand_Forecasted!B1423:D1423)</f>
        <v>165</v>
      </c>
    </row>
    <row r="1424" spans="1:2" x14ac:dyDescent="0.25">
      <c r="A1424" s="21">
        <v>43160.25</v>
      </c>
      <c r="B1424" s="12">
        <f>SUM(Zonal_Demand_Forecasted!B1424:D1424)</f>
        <v>165</v>
      </c>
    </row>
    <row r="1425" spans="1:2" x14ac:dyDescent="0.25">
      <c r="A1425" s="21">
        <v>43160.291666666664</v>
      </c>
      <c r="B1425" s="12">
        <f>SUM(Zonal_Demand_Forecasted!B1425:D1425)</f>
        <v>165</v>
      </c>
    </row>
    <row r="1426" spans="1:2" x14ac:dyDescent="0.25">
      <c r="A1426" s="21">
        <v>43160.333333333336</v>
      </c>
      <c r="B1426" s="12">
        <f>SUM(Zonal_Demand_Forecasted!B1426:D1426)</f>
        <v>165</v>
      </c>
    </row>
    <row r="1427" spans="1:2" x14ac:dyDescent="0.25">
      <c r="A1427" s="21">
        <v>43160.375</v>
      </c>
      <c r="B1427" s="12">
        <f>SUM(Zonal_Demand_Forecasted!B1427:D1427)</f>
        <v>169</v>
      </c>
    </row>
    <row r="1428" spans="1:2" x14ac:dyDescent="0.25">
      <c r="A1428" s="21">
        <v>43160.416666666664</v>
      </c>
      <c r="B1428" s="12">
        <f>SUM(Zonal_Demand_Forecasted!B1428:D1428)</f>
        <v>177</v>
      </c>
    </row>
    <row r="1429" spans="1:2" x14ac:dyDescent="0.25">
      <c r="A1429" s="21">
        <v>43160.458333333336</v>
      </c>
      <c r="B1429" s="12">
        <f>SUM(Zonal_Demand_Forecasted!B1429:D1429)</f>
        <v>178</v>
      </c>
    </row>
    <row r="1430" spans="1:2" x14ac:dyDescent="0.25">
      <c r="A1430" s="21">
        <v>43160.5</v>
      </c>
      <c r="B1430" s="12">
        <f>SUM(Zonal_Demand_Forecasted!B1430:D1430)</f>
        <v>185</v>
      </c>
    </row>
    <row r="1431" spans="1:2" x14ac:dyDescent="0.25">
      <c r="A1431" s="21">
        <v>43160.541666666664</v>
      </c>
      <c r="B1431" s="12">
        <f>SUM(Zonal_Demand_Forecasted!B1431:D1431)</f>
        <v>194</v>
      </c>
    </row>
    <row r="1432" spans="1:2" x14ac:dyDescent="0.25">
      <c r="A1432" s="21">
        <v>43160.583333333336</v>
      </c>
      <c r="B1432" s="12">
        <f>SUM(Zonal_Demand_Forecasted!B1432:D1432)</f>
        <v>194</v>
      </c>
    </row>
    <row r="1433" spans="1:2" x14ac:dyDescent="0.25">
      <c r="A1433" s="21">
        <v>43160.625</v>
      </c>
      <c r="B1433" s="12">
        <f>SUM(Zonal_Demand_Forecasted!B1433:D1433)</f>
        <v>191</v>
      </c>
    </row>
    <row r="1434" spans="1:2" x14ac:dyDescent="0.25">
      <c r="A1434" s="21">
        <v>43160.666666666664</v>
      </c>
      <c r="B1434" s="12">
        <f>SUM(Zonal_Demand_Forecasted!B1434:D1434)</f>
        <v>185</v>
      </c>
    </row>
    <row r="1435" spans="1:2" x14ac:dyDescent="0.25">
      <c r="A1435" s="21">
        <v>43160.708333333336</v>
      </c>
      <c r="B1435" s="12">
        <f>SUM(Zonal_Demand_Forecasted!B1435:D1435)</f>
        <v>176</v>
      </c>
    </row>
    <row r="1436" spans="1:2" x14ac:dyDescent="0.25">
      <c r="A1436" s="21">
        <v>43160.75</v>
      </c>
      <c r="B1436" s="12">
        <f>SUM(Zonal_Demand_Forecasted!B1436:D1436)</f>
        <v>177</v>
      </c>
    </row>
    <row r="1437" spans="1:2" x14ac:dyDescent="0.25">
      <c r="A1437" s="21">
        <v>43160.791666666664</v>
      </c>
      <c r="B1437" s="12">
        <f>SUM(Zonal_Demand_Forecasted!B1437:D1437)</f>
        <v>175</v>
      </c>
    </row>
    <row r="1438" spans="1:2" x14ac:dyDescent="0.25">
      <c r="A1438" s="21">
        <v>43160.833333333336</v>
      </c>
      <c r="B1438" s="12">
        <f>SUM(Zonal_Demand_Forecasted!B1438:D1438)</f>
        <v>183</v>
      </c>
    </row>
    <row r="1439" spans="1:2" x14ac:dyDescent="0.25">
      <c r="A1439" s="21">
        <v>43160.875</v>
      </c>
      <c r="B1439" s="12">
        <f>SUM(Zonal_Demand_Forecasted!B1439:D1439)</f>
        <v>191</v>
      </c>
    </row>
    <row r="1440" spans="1:2" x14ac:dyDescent="0.25">
      <c r="A1440" s="21">
        <v>43160.916666666664</v>
      </c>
      <c r="B1440" s="12">
        <f>SUM(Zonal_Demand_Forecasted!B1440:D1440)</f>
        <v>206</v>
      </c>
    </row>
    <row r="1441" spans="1:2" x14ac:dyDescent="0.25">
      <c r="A1441" s="21">
        <v>43160.958333333336</v>
      </c>
      <c r="B1441" s="12">
        <f>SUM(Zonal_Demand_Forecasted!B1441:D1441)</f>
        <v>208</v>
      </c>
    </row>
    <row r="1442" spans="1:2" x14ac:dyDescent="0.25">
      <c r="A1442" s="21">
        <v>43161</v>
      </c>
      <c r="B1442" s="12">
        <f>SUM(Zonal_Demand_Forecasted!B1442:D1442)</f>
        <v>206</v>
      </c>
    </row>
    <row r="1443" spans="1:2" x14ac:dyDescent="0.25">
      <c r="A1443" s="21">
        <v>43161.041666666664</v>
      </c>
      <c r="B1443" s="12">
        <f>SUM(Zonal_Demand_Forecasted!B1443:D1443)</f>
        <v>192</v>
      </c>
    </row>
    <row r="1444" spans="1:2" x14ac:dyDescent="0.25">
      <c r="A1444" s="21">
        <v>43161.083333333336</v>
      </c>
      <c r="B1444" s="12">
        <f>SUM(Zonal_Demand_Forecasted!B1444:D1444)</f>
        <v>184</v>
      </c>
    </row>
    <row r="1445" spans="1:2" x14ac:dyDescent="0.25">
      <c r="A1445" s="21">
        <v>43161.125</v>
      </c>
      <c r="B1445" s="12">
        <f>SUM(Zonal_Demand_Forecasted!B1445:D1445)</f>
        <v>169</v>
      </c>
    </row>
    <row r="1446" spans="1:2" x14ac:dyDescent="0.25">
      <c r="A1446" s="21">
        <v>43161.166666666664</v>
      </c>
      <c r="B1446" s="12">
        <f>SUM(Zonal_Demand_Forecasted!B1446:D1446)</f>
        <v>158</v>
      </c>
    </row>
    <row r="1447" spans="1:2" x14ac:dyDescent="0.25">
      <c r="A1447" s="21">
        <v>43161.208333333336</v>
      </c>
      <c r="B1447" s="12">
        <f>SUM(Zonal_Demand_Forecasted!B1447:D1447)</f>
        <v>156</v>
      </c>
    </row>
    <row r="1448" spans="1:2" x14ac:dyDescent="0.25">
      <c r="A1448" s="21">
        <v>43161.25</v>
      </c>
      <c r="B1448" s="12">
        <f>SUM(Zonal_Demand_Forecasted!B1448:D1448)</f>
        <v>152</v>
      </c>
    </row>
    <row r="1449" spans="1:2" x14ac:dyDescent="0.25">
      <c r="A1449" s="21">
        <v>43161.291666666664</v>
      </c>
      <c r="B1449" s="12">
        <f>SUM(Zonal_Demand_Forecasted!B1449:D1449)</f>
        <v>152</v>
      </c>
    </row>
    <row r="1450" spans="1:2" x14ac:dyDescent="0.25">
      <c r="A1450" s="21">
        <v>43161.333333333336</v>
      </c>
      <c r="B1450" s="12">
        <f>SUM(Zonal_Demand_Forecasted!B1450:D1450)</f>
        <v>150</v>
      </c>
    </row>
    <row r="1451" spans="1:2" x14ac:dyDescent="0.25">
      <c r="A1451" s="21">
        <v>43161.375</v>
      </c>
      <c r="B1451" s="12">
        <f>SUM(Zonal_Demand_Forecasted!B1451:D1451)</f>
        <v>159</v>
      </c>
    </row>
    <row r="1452" spans="1:2" x14ac:dyDescent="0.25">
      <c r="A1452" s="21">
        <v>43161.416666666664</v>
      </c>
      <c r="B1452" s="12">
        <f>SUM(Zonal_Demand_Forecasted!B1452:D1452)</f>
        <v>178</v>
      </c>
    </row>
    <row r="1453" spans="1:2" x14ac:dyDescent="0.25">
      <c r="A1453" s="21">
        <v>43161.458333333336</v>
      </c>
      <c r="B1453" s="12">
        <f>SUM(Zonal_Demand_Forecasted!B1453:D1453)</f>
        <v>199</v>
      </c>
    </row>
    <row r="1454" spans="1:2" x14ac:dyDescent="0.25">
      <c r="A1454" s="21">
        <v>43161.5</v>
      </c>
      <c r="B1454" s="12">
        <f>SUM(Zonal_Demand_Forecasted!B1454:D1454)</f>
        <v>204</v>
      </c>
    </row>
    <row r="1455" spans="1:2" x14ac:dyDescent="0.25">
      <c r="A1455" s="21">
        <v>43161.541666666664</v>
      </c>
      <c r="B1455" s="12">
        <f>SUM(Zonal_Demand_Forecasted!B1455:D1455)</f>
        <v>201</v>
      </c>
    </row>
    <row r="1456" spans="1:2" x14ac:dyDescent="0.25">
      <c r="A1456" s="21">
        <v>43161.583333333336</v>
      </c>
      <c r="B1456" s="12">
        <f>SUM(Zonal_Demand_Forecasted!B1456:D1456)</f>
        <v>199</v>
      </c>
    </row>
    <row r="1457" spans="1:2" x14ac:dyDescent="0.25">
      <c r="A1457" s="21">
        <v>43161.625</v>
      </c>
      <c r="B1457" s="12">
        <f>SUM(Zonal_Demand_Forecasted!B1457:D1457)</f>
        <v>195</v>
      </c>
    </row>
    <row r="1458" spans="1:2" x14ac:dyDescent="0.25">
      <c r="A1458" s="21">
        <v>43161.666666666664</v>
      </c>
      <c r="B1458" s="12">
        <f>SUM(Zonal_Demand_Forecasted!B1458:D1458)</f>
        <v>195</v>
      </c>
    </row>
    <row r="1459" spans="1:2" x14ac:dyDescent="0.25">
      <c r="A1459" s="21">
        <v>43161.708333333336</v>
      </c>
      <c r="B1459" s="12">
        <f>SUM(Zonal_Demand_Forecasted!B1459:D1459)</f>
        <v>189</v>
      </c>
    </row>
    <row r="1460" spans="1:2" x14ac:dyDescent="0.25">
      <c r="A1460" s="21">
        <v>43161.75</v>
      </c>
      <c r="B1460" s="12">
        <f>SUM(Zonal_Demand_Forecasted!B1460:D1460)</f>
        <v>189</v>
      </c>
    </row>
    <row r="1461" spans="1:2" x14ac:dyDescent="0.25">
      <c r="A1461" s="21">
        <v>43161.791666666664</v>
      </c>
      <c r="B1461" s="12">
        <f>SUM(Zonal_Demand_Forecasted!B1461:D1461)</f>
        <v>192</v>
      </c>
    </row>
    <row r="1462" spans="1:2" x14ac:dyDescent="0.25">
      <c r="A1462" s="21">
        <v>43161.833333333336</v>
      </c>
      <c r="B1462" s="12">
        <f>SUM(Zonal_Demand_Forecasted!B1462:D1462)</f>
        <v>208</v>
      </c>
    </row>
    <row r="1463" spans="1:2" x14ac:dyDescent="0.25">
      <c r="A1463" s="21">
        <v>43161.875</v>
      </c>
      <c r="B1463" s="12">
        <f>SUM(Zonal_Demand_Forecasted!B1463:D1463)</f>
        <v>211</v>
      </c>
    </row>
    <row r="1464" spans="1:2" x14ac:dyDescent="0.25">
      <c r="A1464" s="21">
        <v>43161.916666666664</v>
      </c>
      <c r="B1464" s="12">
        <f>SUM(Zonal_Demand_Forecasted!B1464:D1464)</f>
        <v>221</v>
      </c>
    </row>
    <row r="1465" spans="1:2" x14ac:dyDescent="0.25">
      <c r="A1465" s="21">
        <v>43161.958333333336</v>
      </c>
      <c r="B1465" s="12">
        <f>SUM(Zonal_Demand_Forecasted!B1465:D1465)</f>
        <v>224</v>
      </c>
    </row>
    <row r="1466" spans="1:2" x14ac:dyDescent="0.25">
      <c r="A1466" s="21">
        <v>43162</v>
      </c>
      <c r="B1466" s="12">
        <f>SUM(Zonal_Demand_Forecasted!B1466:D1466)</f>
        <v>215</v>
      </c>
    </row>
    <row r="1467" spans="1:2" x14ac:dyDescent="0.25">
      <c r="A1467" s="21">
        <v>43162.041666666664</v>
      </c>
      <c r="B1467" s="12">
        <f>SUM(Zonal_Demand_Forecasted!B1467:D1467)</f>
        <v>204</v>
      </c>
    </row>
    <row r="1468" spans="1:2" x14ac:dyDescent="0.25">
      <c r="A1468" s="21">
        <v>43162.083333333336</v>
      </c>
      <c r="B1468" s="12">
        <f>SUM(Zonal_Demand_Forecasted!B1468:D1468)</f>
        <v>189</v>
      </c>
    </row>
    <row r="1469" spans="1:2" x14ac:dyDescent="0.25">
      <c r="A1469" s="21">
        <v>43162.125</v>
      </c>
      <c r="B1469" s="12">
        <f>SUM(Zonal_Demand_Forecasted!B1469:D1469)</f>
        <v>177</v>
      </c>
    </row>
    <row r="1470" spans="1:2" x14ac:dyDescent="0.25">
      <c r="A1470" s="21">
        <v>43162.166666666664</v>
      </c>
      <c r="B1470" s="12">
        <f>SUM(Zonal_Demand_Forecasted!B1470:D1470)</f>
        <v>169</v>
      </c>
    </row>
    <row r="1471" spans="1:2" x14ac:dyDescent="0.25">
      <c r="A1471" s="21">
        <v>43162.208333333336</v>
      </c>
      <c r="B1471" s="12">
        <f>SUM(Zonal_Demand_Forecasted!B1471:D1471)</f>
        <v>168</v>
      </c>
    </row>
    <row r="1472" spans="1:2" x14ac:dyDescent="0.25">
      <c r="A1472" s="21">
        <v>43162.25</v>
      </c>
      <c r="B1472" s="12">
        <f>SUM(Zonal_Demand_Forecasted!B1472:D1472)</f>
        <v>165</v>
      </c>
    </row>
    <row r="1473" spans="1:2" x14ac:dyDescent="0.25">
      <c r="A1473" s="21">
        <v>43162.291666666664</v>
      </c>
      <c r="B1473" s="12">
        <f>SUM(Zonal_Demand_Forecasted!B1473:D1473)</f>
        <v>171</v>
      </c>
    </row>
    <row r="1474" spans="1:2" x14ac:dyDescent="0.25">
      <c r="A1474" s="21">
        <v>43162.333333333336</v>
      </c>
      <c r="B1474" s="12">
        <f>SUM(Zonal_Demand_Forecasted!B1474:D1474)</f>
        <v>172</v>
      </c>
    </row>
    <row r="1475" spans="1:2" x14ac:dyDescent="0.25">
      <c r="A1475" s="21">
        <v>43162.375</v>
      </c>
      <c r="B1475" s="12">
        <f>SUM(Zonal_Demand_Forecasted!B1475:D1475)</f>
        <v>182</v>
      </c>
    </row>
    <row r="1476" spans="1:2" x14ac:dyDescent="0.25">
      <c r="A1476" s="21">
        <v>43162.416666666664</v>
      </c>
      <c r="B1476" s="12">
        <f>SUM(Zonal_Demand_Forecasted!B1476:D1476)</f>
        <v>202</v>
      </c>
    </row>
    <row r="1477" spans="1:2" x14ac:dyDescent="0.25">
      <c r="A1477" s="21">
        <v>43162.458333333336</v>
      </c>
      <c r="B1477" s="12">
        <f>SUM(Zonal_Demand_Forecasted!B1477:D1477)</f>
        <v>216</v>
      </c>
    </row>
    <row r="1478" spans="1:2" x14ac:dyDescent="0.25">
      <c r="A1478" s="21">
        <v>43162.5</v>
      </c>
      <c r="B1478" s="12">
        <f>SUM(Zonal_Demand_Forecasted!B1478:D1478)</f>
        <v>218</v>
      </c>
    </row>
    <row r="1479" spans="1:2" x14ac:dyDescent="0.25">
      <c r="A1479" s="21">
        <v>43162.541666666664</v>
      </c>
      <c r="B1479" s="12">
        <f>SUM(Zonal_Demand_Forecasted!B1479:D1479)</f>
        <v>221</v>
      </c>
    </row>
    <row r="1480" spans="1:2" x14ac:dyDescent="0.25">
      <c r="A1480" s="21">
        <v>43162.583333333336</v>
      </c>
      <c r="B1480" s="12">
        <f>SUM(Zonal_Demand_Forecasted!B1480:D1480)</f>
        <v>220</v>
      </c>
    </row>
    <row r="1481" spans="1:2" x14ac:dyDescent="0.25">
      <c r="A1481" s="21">
        <v>43162.625</v>
      </c>
      <c r="B1481" s="12">
        <f>SUM(Zonal_Demand_Forecasted!B1481:D1481)</f>
        <v>218</v>
      </c>
    </row>
    <row r="1482" spans="1:2" x14ac:dyDescent="0.25">
      <c r="A1482" s="21">
        <v>43162.666666666664</v>
      </c>
      <c r="B1482" s="12">
        <f>SUM(Zonal_Demand_Forecasted!B1482:D1482)</f>
        <v>211</v>
      </c>
    </row>
    <row r="1483" spans="1:2" x14ac:dyDescent="0.25">
      <c r="A1483" s="21">
        <v>43162.708333333336</v>
      </c>
      <c r="B1483" s="12">
        <f>SUM(Zonal_Demand_Forecasted!B1483:D1483)</f>
        <v>208</v>
      </c>
    </row>
    <row r="1484" spans="1:2" x14ac:dyDescent="0.25">
      <c r="A1484" s="21">
        <v>43162.75</v>
      </c>
      <c r="B1484" s="12">
        <f>SUM(Zonal_Demand_Forecasted!B1484:D1484)</f>
        <v>202</v>
      </c>
    </row>
    <row r="1485" spans="1:2" x14ac:dyDescent="0.25">
      <c r="A1485" s="21">
        <v>43162.791666666664</v>
      </c>
      <c r="B1485" s="12">
        <f>SUM(Zonal_Demand_Forecasted!B1485:D1485)</f>
        <v>199</v>
      </c>
    </row>
    <row r="1486" spans="1:2" x14ac:dyDescent="0.25">
      <c r="A1486" s="21">
        <v>43162.833333333336</v>
      </c>
      <c r="B1486" s="12">
        <f>SUM(Zonal_Demand_Forecasted!B1486:D1486)</f>
        <v>210</v>
      </c>
    </row>
    <row r="1487" spans="1:2" x14ac:dyDescent="0.25">
      <c r="A1487" s="21">
        <v>43162.875</v>
      </c>
      <c r="B1487" s="12">
        <f>SUM(Zonal_Demand_Forecasted!B1487:D1487)</f>
        <v>215</v>
      </c>
    </row>
    <row r="1488" spans="1:2" x14ac:dyDescent="0.25">
      <c r="A1488" s="21">
        <v>43162.916666666664</v>
      </c>
      <c r="B1488" s="12">
        <f>SUM(Zonal_Demand_Forecasted!B1488:D1488)</f>
        <v>221</v>
      </c>
    </row>
    <row r="1489" spans="1:2" x14ac:dyDescent="0.25">
      <c r="A1489" s="21">
        <v>43162.958333333336</v>
      </c>
      <c r="B1489" s="12">
        <f>SUM(Zonal_Demand_Forecasted!B1489:D1489)</f>
        <v>224</v>
      </c>
    </row>
    <row r="1490" spans="1:2" x14ac:dyDescent="0.25">
      <c r="A1490" s="21">
        <v>43163</v>
      </c>
      <c r="B1490" s="12">
        <f>SUM(Zonal_Demand_Forecasted!B1490:D1490)</f>
        <v>220</v>
      </c>
    </row>
    <row r="1491" spans="1:2" x14ac:dyDescent="0.25">
      <c r="A1491" s="21">
        <v>43163.041666666664</v>
      </c>
      <c r="B1491" s="12">
        <f>SUM(Zonal_Demand_Forecasted!B1491:D1491)</f>
        <v>208</v>
      </c>
    </row>
    <row r="1492" spans="1:2" x14ac:dyDescent="0.25">
      <c r="A1492" s="21">
        <v>43163.083333333336</v>
      </c>
      <c r="B1492" s="12">
        <f>SUM(Zonal_Demand_Forecasted!B1492:D1492)</f>
        <v>198</v>
      </c>
    </row>
    <row r="1493" spans="1:2" x14ac:dyDescent="0.25">
      <c r="A1493" s="21">
        <v>43163.125</v>
      </c>
      <c r="B1493" s="12">
        <f>SUM(Zonal_Demand_Forecasted!B1493:D1493)</f>
        <v>182</v>
      </c>
    </row>
    <row r="1494" spans="1:2" x14ac:dyDescent="0.25">
      <c r="A1494" s="21">
        <v>43163.166666666664</v>
      </c>
      <c r="B1494" s="12">
        <f>SUM(Zonal_Demand_Forecasted!B1494:D1494)</f>
        <v>172</v>
      </c>
    </row>
    <row r="1495" spans="1:2" x14ac:dyDescent="0.25">
      <c r="A1495" s="21">
        <v>43163.208333333336</v>
      </c>
      <c r="B1495" s="12">
        <f>SUM(Zonal_Demand_Forecasted!B1495:D1495)</f>
        <v>166</v>
      </c>
    </row>
    <row r="1496" spans="1:2" x14ac:dyDescent="0.25">
      <c r="A1496" s="21">
        <v>43163.25</v>
      </c>
      <c r="B1496" s="12">
        <f>SUM(Zonal_Demand_Forecasted!B1496:D1496)</f>
        <v>165</v>
      </c>
    </row>
    <row r="1497" spans="1:2" x14ac:dyDescent="0.25">
      <c r="A1497" s="21">
        <v>43163.291666666664</v>
      </c>
      <c r="B1497" s="12">
        <f>SUM(Zonal_Demand_Forecasted!B1497:D1497)</f>
        <v>165</v>
      </c>
    </row>
    <row r="1498" spans="1:2" x14ac:dyDescent="0.25">
      <c r="A1498" s="21">
        <v>43163.333333333336</v>
      </c>
      <c r="B1498" s="12">
        <f>SUM(Zonal_Demand_Forecasted!B1498:D1498)</f>
        <v>171</v>
      </c>
    </row>
    <row r="1499" spans="1:2" x14ac:dyDescent="0.25">
      <c r="A1499" s="21">
        <v>43163.375</v>
      </c>
      <c r="B1499" s="12">
        <f>SUM(Zonal_Demand_Forecasted!B1499:D1499)</f>
        <v>181</v>
      </c>
    </row>
    <row r="1500" spans="1:2" x14ac:dyDescent="0.25">
      <c r="A1500" s="21">
        <v>43163.416666666664</v>
      </c>
      <c r="B1500" s="12">
        <f>SUM(Zonal_Demand_Forecasted!B1500:D1500)</f>
        <v>194</v>
      </c>
    </row>
    <row r="1501" spans="1:2" x14ac:dyDescent="0.25">
      <c r="A1501" s="21">
        <v>43163.458333333336</v>
      </c>
      <c r="B1501" s="12">
        <f>SUM(Zonal_Demand_Forecasted!B1501:D1501)</f>
        <v>216</v>
      </c>
    </row>
    <row r="1502" spans="1:2" x14ac:dyDescent="0.25">
      <c r="A1502" s="21">
        <v>43163.5</v>
      </c>
      <c r="B1502" s="12">
        <f>SUM(Zonal_Demand_Forecasted!B1502:D1502)</f>
        <v>214</v>
      </c>
    </row>
    <row r="1503" spans="1:2" x14ac:dyDescent="0.25">
      <c r="A1503" s="21">
        <v>43163.541666666664</v>
      </c>
      <c r="B1503" s="12">
        <f>SUM(Zonal_Demand_Forecasted!B1503:D1503)</f>
        <v>214</v>
      </c>
    </row>
    <row r="1504" spans="1:2" x14ac:dyDescent="0.25">
      <c r="A1504" s="21">
        <v>43163.583333333336</v>
      </c>
      <c r="B1504" s="12">
        <f>SUM(Zonal_Demand_Forecasted!B1504:D1504)</f>
        <v>204</v>
      </c>
    </row>
    <row r="1505" spans="1:2" x14ac:dyDescent="0.25">
      <c r="A1505" s="21">
        <v>43163.625</v>
      </c>
      <c r="B1505" s="12">
        <f>SUM(Zonal_Demand_Forecasted!B1505:D1505)</f>
        <v>199</v>
      </c>
    </row>
    <row r="1506" spans="1:2" x14ac:dyDescent="0.25">
      <c r="A1506" s="21">
        <v>43163.666666666664</v>
      </c>
      <c r="B1506" s="12">
        <f>SUM(Zonal_Demand_Forecasted!B1506:D1506)</f>
        <v>185</v>
      </c>
    </row>
    <row r="1507" spans="1:2" x14ac:dyDescent="0.25">
      <c r="A1507" s="21">
        <v>43163.708333333336</v>
      </c>
      <c r="B1507" s="12">
        <f>SUM(Zonal_Demand_Forecasted!B1507:D1507)</f>
        <v>187</v>
      </c>
    </row>
    <row r="1508" spans="1:2" x14ac:dyDescent="0.25">
      <c r="A1508" s="21">
        <v>43163.75</v>
      </c>
      <c r="B1508" s="12">
        <f>SUM(Zonal_Demand_Forecasted!B1508:D1508)</f>
        <v>182</v>
      </c>
    </row>
    <row r="1509" spans="1:2" x14ac:dyDescent="0.25">
      <c r="A1509" s="21">
        <v>43163.791666666664</v>
      </c>
      <c r="B1509" s="12">
        <f>SUM(Zonal_Demand_Forecasted!B1509:D1509)</f>
        <v>184</v>
      </c>
    </row>
    <row r="1510" spans="1:2" x14ac:dyDescent="0.25">
      <c r="A1510" s="21">
        <v>43163.833333333336</v>
      </c>
      <c r="B1510" s="12">
        <f>SUM(Zonal_Demand_Forecasted!B1510:D1510)</f>
        <v>187</v>
      </c>
    </row>
    <row r="1511" spans="1:2" x14ac:dyDescent="0.25">
      <c r="A1511" s="21">
        <v>43163.875</v>
      </c>
      <c r="B1511" s="12">
        <f>SUM(Zonal_Demand_Forecasted!B1511:D1511)</f>
        <v>191</v>
      </c>
    </row>
    <row r="1512" spans="1:2" x14ac:dyDescent="0.25">
      <c r="A1512" s="21">
        <v>43163.916666666664</v>
      </c>
      <c r="B1512" s="12">
        <f>SUM(Zonal_Demand_Forecasted!B1512:D1512)</f>
        <v>202</v>
      </c>
    </row>
    <row r="1513" spans="1:2" x14ac:dyDescent="0.25">
      <c r="A1513" s="21">
        <v>43163.958333333336</v>
      </c>
      <c r="B1513" s="12">
        <f>SUM(Zonal_Demand_Forecasted!B1513:D1513)</f>
        <v>204</v>
      </c>
    </row>
    <row r="1514" spans="1:2" x14ac:dyDescent="0.25">
      <c r="A1514" s="21">
        <v>43164</v>
      </c>
      <c r="B1514" s="12">
        <f>SUM(Zonal_Demand_Forecasted!B1514:D1514)</f>
        <v>198</v>
      </c>
    </row>
    <row r="1515" spans="1:2" x14ac:dyDescent="0.25">
      <c r="A1515" s="21">
        <v>43164.041666666664</v>
      </c>
      <c r="B1515" s="12">
        <f>SUM(Zonal_Demand_Forecasted!B1515:D1515)</f>
        <v>189</v>
      </c>
    </row>
    <row r="1516" spans="1:2" x14ac:dyDescent="0.25">
      <c r="A1516" s="21">
        <v>43164.083333333336</v>
      </c>
      <c r="B1516" s="12">
        <f>SUM(Zonal_Demand_Forecasted!B1516:D1516)</f>
        <v>174</v>
      </c>
    </row>
    <row r="1517" spans="1:2" x14ac:dyDescent="0.25">
      <c r="A1517" s="21">
        <v>43164.125</v>
      </c>
      <c r="B1517" s="12">
        <f>SUM(Zonal_Demand_Forecasted!B1517:D1517)</f>
        <v>158</v>
      </c>
    </row>
    <row r="1518" spans="1:2" x14ac:dyDescent="0.25">
      <c r="A1518" s="21">
        <v>43164.166666666664</v>
      </c>
      <c r="B1518" s="12">
        <f>SUM(Zonal_Demand_Forecasted!B1518:D1518)</f>
        <v>154</v>
      </c>
    </row>
    <row r="1519" spans="1:2" x14ac:dyDescent="0.25">
      <c r="A1519" s="21">
        <v>43164.208333333336</v>
      </c>
      <c r="B1519" s="12">
        <f>SUM(Zonal_Demand_Forecasted!B1519:D1519)</f>
        <v>149</v>
      </c>
    </row>
    <row r="1520" spans="1:2" x14ac:dyDescent="0.25">
      <c r="A1520" s="21">
        <v>43164.25</v>
      </c>
      <c r="B1520" s="12">
        <f>SUM(Zonal_Demand_Forecasted!B1520:D1520)</f>
        <v>145</v>
      </c>
    </row>
    <row r="1521" spans="1:2" x14ac:dyDescent="0.25">
      <c r="A1521" s="21">
        <v>43164.291666666664</v>
      </c>
      <c r="B1521" s="12">
        <f>SUM(Zonal_Demand_Forecasted!B1521:D1521)</f>
        <v>144</v>
      </c>
    </row>
    <row r="1522" spans="1:2" x14ac:dyDescent="0.25">
      <c r="A1522" s="21">
        <v>43164.333333333336</v>
      </c>
      <c r="B1522" s="12">
        <f>SUM(Zonal_Demand_Forecasted!B1522:D1522)</f>
        <v>148</v>
      </c>
    </row>
    <row r="1523" spans="1:2" x14ac:dyDescent="0.25">
      <c r="A1523" s="21">
        <v>43164.375</v>
      </c>
      <c r="B1523" s="12">
        <f>SUM(Zonal_Demand_Forecasted!B1523:D1523)</f>
        <v>152</v>
      </c>
    </row>
    <row r="1524" spans="1:2" x14ac:dyDescent="0.25">
      <c r="A1524" s="21">
        <v>43164.416666666664</v>
      </c>
      <c r="B1524" s="12">
        <f>SUM(Zonal_Demand_Forecasted!B1524:D1524)</f>
        <v>174</v>
      </c>
    </row>
    <row r="1525" spans="1:2" x14ac:dyDescent="0.25">
      <c r="A1525" s="21">
        <v>43164.458333333336</v>
      </c>
      <c r="B1525" s="12">
        <f>SUM(Zonal_Demand_Forecasted!B1525:D1525)</f>
        <v>195</v>
      </c>
    </row>
    <row r="1526" spans="1:2" x14ac:dyDescent="0.25">
      <c r="A1526" s="21">
        <v>43164.5</v>
      </c>
      <c r="B1526" s="12">
        <f>SUM(Zonal_Demand_Forecasted!B1526:D1526)</f>
        <v>202</v>
      </c>
    </row>
    <row r="1527" spans="1:2" x14ac:dyDescent="0.25">
      <c r="A1527" s="21">
        <v>43164.541666666664</v>
      </c>
      <c r="B1527" s="12">
        <f>SUM(Zonal_Demand_Forecasted!B1527:D1527)</f>
        <v>202</v>
      </c>
    </row>
    <row r="1528" spans="1:2" x14ac:dyDescent="0.25">
      <c r="A1528" s="21">
        <v>43164.583333333336</v>
      </c>
      <c r="B1528" s="12">
        <f>SUM(Zonal_Demand_Forecasted!B1528:D1528)</f>
        <v>202</v>
      </c>
    </row>
    <row r="1529" spans="1:2" x14ac:dyDescent="0.25">
      <c r="A1529" s="21">
        <v>43164.625</v>
      </c>
      <c r="B1529" s="12">
        <f>SUM(Zonal_Demand_Forecasted!B1529:D1529)</f>
        <v>200</v>
      </c>
    </row>
    <row r="1530" spans="1:2" x14ac:dyDescent="0.25">
      <c r="A1530" s="21">
        <v>43164.666666666664</v>
      </c>
      <c r="B1530" s="12">
        <f>SUM(Zonal_Demand_Forecasted!B1530:D1530)</f>
        <v>198</v>
      </c>
    </row>
    <row r="1531" spans="1:2" x14ac:dyDescent="0.25">
      <c r="A1531" s="21">
        <v>43164.708333333336</v>
      </c>
      <c r="B1531" s="12">
        <f>SUM(Zonal_Demand_Forecasted!B1531:D1531)</f>
        <v>198</v>
      </c>
    </row>
    <row r="1532" spans="1:2" x14ac:dyDescent="0.25">
      <c r="A1532" s="21">
        <v>43164.75</v>
      </c>
      <c r="B1532" s="12">
        <f>SUM(Zonal_Demand_Forecasted!B1532:D1532)</f>
        <v>200</v>
      </c>
    </row>
    <row r="1533" spans="1:2" x14ac:dyDescent="0.25">
      <c r="A1533" s="21">
        <v>43164.791666666664</v>
      </c>
      <c r="B1533" s="12">
        <f>SUM(Zonal_Demand_Forecasted!B1533:D1533)</f>
        <v>202</v>
      </c>
    </row>
    <row r="1534" spans="1:2" x14ac:dyDescent="0.25">
      <c r="A1534" s="21">
        <v>43164.833333333336</v>
      </c>
      <c r="B1534" s="12">
        <f>SUM(Zonal_Demand_Forecasted!B1534:D1534)</f>
        <v>217</v>
      </c>
    </row>
    <row r="1535" spans="1:2" x14ac:dyDescent="0.25">
      <c r="A1535" s="21">
        <v>43164.875</v>
      </c>
      <c r="B1535" s="12">
        <f>SUM(Zonal_Demand_Forecasted!B1535:D1535)</f>
        <v>218</v>
      </c>
    </row>
    <row r="1536" spans="1:2" x14ac:dyDescent="0.25">
      <c r="A1536" s="21">
        <v>43164.916666666664</v>
      </c>
      <c r="B1536" s="12">
        <f>SUM(Zonal_Demand_Forecasted!B1536:D1536)</f>
        <v>225</v>
      </c>
    </row>
    <row r="1537" spans="1:2" x14ac:dyDescent="0.25">
      <c r="A1537" s="21">
        <v>43164.958333333336</v>
      </c>
      <c r="B1537" s="12">
        <f>SUM(Zonal_Demand_Forecasted!B1537:D1537)</f>
        <v>225</v>
      </c>
    </row>
    <row r="1538" spans="1:2" x14ac:dyDescent="0.25">
      <c r="A1538" s="21">
        <v>43165</v>
      </c>
      <c r="B1538" s="12">
        <f>SUM(Zonal_Demand_Forecasted!B1538:D1538)</f>
        <v>224</v>
      </c>
    </row>
    <row r="1539" spans="1:2" x14ac:dyDescent="0.25">
      <c r="A1539" s="21">
        <v>43165.041666666664</v>
      </c>
      <c r="B1539" s="12">
        <f>SUM(Zonal_Demand_Forecasted!B1539:D1539)</f>
        <v>211</v>
      </c>
    </row>
    <row r="1540" spans="1:2" x14ac:dyDescent="0.25">
      <c r="A1540" s="21">
        <v>43165.083333333336</v>
      </c>
      <c r="B1540" s="12">
        <f>SUM(Zonal_Demand_Forecasted!B1540:D1540)</f>
        <v>195</v>
      </c>
    </row>
    <row r="1541" spans="1:2" x14ac:dyDescent="0.25">
      <c r="A1541" s="21">
        <v>43165.125</v>
      </c>
      <c r="B1541" s="12">
        <f>SUM(Zonal_Demand_Forecasted!B1541:D1541)</f>
        <v>187</v>
      </c>
    </row>
    <row r="1542" spans="1:2" x14ac:dyDescent="0.25">
      <c r="A1542" s="21">
        <v>43165.166666666664</v>
      </c>
      <c r="B1542" s="12">
        <f>SUM(Zonal_Demand_Forecasted!B1542:D1542)</f>
        <v>177</v>
      </c>
    </row>
    <row r="1543" spans="1:2" x14ac:dyDescent="0.25">
      <c r="A1543" s="21">
        <v>43165.208333333336</v>
      </c>
      <c r="B1543" s="12">
        <f>SUM(Zonal_Demand_Forecasted!B1543:D1543)</f>
        <v>172</v>
      </c>
    </row>
    <row r="1544" spans="1:2" x14ac:dyDescent="0.25">
      <c r="A1544" s="21">
        <v>43165.25</v>
      </c>
      <c r="B1544" s="12">
        <f>SUM(Zonal_Demand_Forecasted!B1544:D1544)</f>
        <v>169</v>
      </c>
    </row>
    <row r="1545" spans="1:2" x14ac:dyDescent="0.25">
      <c r="A1545" s="21">
        <v>43165.291666666664</v>
      </c>
      <c r="B1545" s="12">
        <f>SUM(Zonal_Demand_Forecasted!B1545:D1545)</f>
        <v>172</v>
      </c>
    </row>
    <row r="1546" spans="1:2" x14ac:dyDescent="0.25">
      <c r="A1546" s="21">
        <v>43165.333333333336</v>
      </c>
      <c r="B1546" s="12">
        <f>SUM(Zonal_Demand_Forecasted!B1546:D1546)</f>
        <v>173</v>
      </c>
    </row>
    <row r="1547" spans="1:2" x14ac:dyDescent="0.25">
      <c r="A1547" s="21">
        <v>43165.375</v>
      </c>
      <c r="B1547" s="12">
        <f>SUM(Zonal_Demand_Forecasted!B1547:D1547)</f>
        <v>184</v>
      </c>
    </row>
    <row r="1548" spans="1:2" x14ac:dyDescent="0.25">
      <c r="A1548" s="21">
        <v>43165.416666666664</v>
      </c>
      <c r="B1548" s="12">
        <f>SUM(Zonal_Demand_Forecasted!B1548:D1548)</f>
        <v>198</v>
      </c>
    </row>
    <row r="1549" spans="1:2" x14ac:dyDescent="0.25">
      <c r="A1549" s="21">
        <v>43165.458333333336</v>
      </c>
      <c r="B1549" s="12">
        <f>SUM(Zonal_Demand_Forecasted!B1549:D1549)</f>
        <v>209</v>
      </c>
    </row>
    <row r="1550" spans="1:2" x14ac:dyDescent="0.25">
      <c r="A1550" s="21">
        <v>43165.5</v>
      </c>
      <c r="B1550" s="12">
        <f>SUM(Zonal_Demand_Forecasted!B1550:D1550)</f>
        <v>218</v>
      </c>
    </row>
    <row r="1551" spans="1:2" x14ac:dyDescent="0.25">
      <c r="A1551" s="21">
        <v>43165.541666666664</v>
      </c>
      <c r="B1551" s="12">
        <f>SUM(Zonal_Demand_Forecasted!B1551:D1551)</f>
        <v>215</v>
      </c>
    </row>
    <row r="1552" spans="1:2" x14ac:dyDescent="0.25">
      <c r="A1552" s="21">
        <v>43165.583333333336</v>
      </c>
      <c r="B1552" s="12">
        <f>SUM(Zonal_Demand_Forecasted!B1552:D1552)</f>
        <v>208</v>
      </c>
    </row>
    <row r="1553" spans="1:2" x14ac:dyDescent="0.25">
      <c r="A1553" s="21">
        <v>43165.625</v>
      </c>
      <c r="B1553" s="12">
        <f>SUM(Zonal_Demand_Forecasted!B1553:D1553)</f>
        <v>204</v>
      </c>
    </row>
    <row r="1554" spans="1:2" x14ac:dyDescent="0.25">
      <c r="A1554" s="21">
        <v>43165.666666666664</v>
      </c>
      <c r="B1554" s="12">
        <f>SUM(Zonal_Demand_Forecasted!B1554:D1554)</f>
        <v>195</v>
      </c>
    </row>
    <row r="1555" spans="1:2" x14ac:dyDescent="0.25">
      <c r="A1555" s="21">
        <v>43165.708333333336</v>
      </c>
      <c r="B1555" s="12">
        <f>SUM(Zonal_Demand_Forecasted!B1555:D1555)</f>
        <v>198</v>
      </c>
    </row>
    <row r="1556" spans="1:2" x14ac:dyDescent="0.25">
      <c r="A1556" s="21">
        <v>43165.75</v>
      </c>
      <c r="B1556" s="12">
        <f>SUM(Zonal_Demand_Forecasted!B1556:D1556)</f>
        <v>191</v>
      </c>
    </row>
    <row r="1557" spans="1:2" x14ac:dyDescent="0.25">
      <c r="A1557" s="21">
        <v>43165.791666666664</v>
      </c>
      <c r="B1557" s="12">
        <f>SUM(Zonal_Demand_Forecasted!B1557:D1557)</f>
        <v>191</v>
      </c>
    </row>
    <row r="1558" spans="1:2" x14ac:dyDescent="0.25">
      <c r="A1558" s="21">
        <v>43165.833333333336</v>
      </c>
      <c r="B1558" s="12">
        <f>SUM(Zonal_Demand_Forecasted!B1558:D1558)</f>
        <v>195</v>
      </c>
    </row>
    <row r="1559" spans="1:2" x14ac:dyDescent="0.25">
      <c r="A1559" s="21">
        <v>43165.875</v>
      </c>
      <c r="B1559" s="12">
        <f>SUM(Zonal_Demand_Forecasted!B1559:D1559)</f>
        <v>202</v>
      </c>
    </row>
    <row r="1560" spans="1:2" x14ac:dyDescent="0.25">
      <c r="A1560" s="21">
        <v>43165.916666666664</v>
      </c>
      <c r="B1560" s="12">
        <f>SUM(Zonal_Demand_Forecasted!B1560:D1560)</f>
        <v>211</v>
      </c>
    </row>
    <row r="1561" spans="1:2" x14ac:dyDescent="0.25">
      <c r="A1561" s="21">
        <v>43165.958333333336</v>
      </c>
      <c r="B1561" s="12">
        <f>SUM(Zonal_Demand_Forecasted!B1561:D1561)</f>
        <v>218</v>
      </c>
    </row>
    <row r="1562" spans="1:2" x14ac:dyDescent="0.25">
      <c r="A1562" s="21">
        <v>43166</v>
      </c>
      <c r="B1562" s="12">
        <f>SUM(Zonal_Demand_Forecasted!B1562:D1562)</f>
        <v>215</v>
      </c>
    </row>
    <row r="1563" spans="1:2" x14ac:dyDescent="0.25">
      <c r="A1563" s="21">
        <v>43166.041666666664</v>
      </c>
      <c r="B1563" s="12">
        <f>SUM(Zonal_Demand_Forecasted!B1563:D1563)</f>
        <v>202</v>
      </c>
    </row>
    <row r="1564" spans="1:2" x14ac:dyDescent="0.25">
      <c r="A1564" s="21">
        <v>43166.083333333336</v>
      </c>
      <c r="B1564" s="12">
        <f>SUM(Zonal_Demand_Forecasted!B1564:D1564)</f>
        <v>194</v>
      </c>
    </row>
    <row r="1565" spans="1:2" x14ac:dyDescent="0.25">
      <c r="A1565" s="21">
        <v>43166.125</v>
      </c>
      <c r="B1565" s="12">
        <f>SUM(Zonal_Demand_Forecasted!B1565:D1565)</f>
        <v>185</v>
      </c>
    </row>
    <row r="1566" spans="1:2" x14ac:dyDescent="0.25">
      <c r="A1566" s="21">
        <v>43166.166666666664</v>
      </c>
      <c r="B1566" s="12">
        <f>SUM(Zonal_Demand_Forecasted!B1566:D1566)</f>
        <v>173</v>
      </c>
    </row>
    <row r="1567" spans="1:2" x14ac:dyDescent="0.25">
      <c r="A1567" s="21">
        <v>43166.208333333336</v>
      </c>
      <c r="B1567" s="12">
        <f>SUM(Zonal_Demand_Forecasted!B1567:D1567)</f>
        <v>169</v>
      </c>
    </row>
    <row r="1568" spans="1:2" x14ac:dyDescent="0.25">
      <c r="A1568" s="21">
        <v>43166.25</v>
      </c>
      <c r="B1568" s="12">
        <f>SUM(Zonal_Demand_Forecasted!B1568:D1568)</f>
        <v>171</v>
      </c>
    </row>
    <row r="1569" spans="1:2" x14ac:dyDescent="0.25">
      <c r="A1569" s="21">
        <v>43166.291666666664</v>
      </c>
      <c r="B1569" s="12">
        <f>SUM(Zonal_Demand_Forecasted!B1569:D1569)</f>
        <v>166</v>
      </c>
    </row>
    <row r="1570" spans="1:2" x14ac:dyDescent="0.25">
      <c r="A1570" s="21">
        <v>43166.333333333336</v>
      </c>
      <c r="B1570" s="12">
        <f>SUM(Zonal_Demand_Forecasted!B1570:D1570)</f>
        <v>168</v>
      </c>
    </row>
    <row r="1571" spans="1:2" x14ac:dyDescent="0.25">
      <c r="A1571" s="21">
        <v>43166.375</v>
      </c>
      <c r="B1571" s="12">
        <f>SUM(Zonal_Demand_Forecasted!B1571:D1571)</f>
        <v>175</v>
      </c>
    </row>
    <row r="1572" spans="1:2" x14ac:dyDescent="0.25">
      <c r="A1572" s="21">
        <v>43166.416666666664</v>
      </c>
      <c r="B1572" s="12">
        <f>SUM(Zonal_Demand_Forecasted!B1572:D1572)</f>
        <v>178</v>
      </c>
    </row>
    <row r="1573" spans="1:2" x14ac:dyDescent="0.25">
      <c r="A1573" s="21">
        <v>43166.458333333336</v>
      </c>
      <c r="B1573" s="12">
        <f>SUM(Zonal_Demand_Forecasted!B1573:D1573)</f>
        <v>191</v>
      </c>
    </row>
    <row r="1574" spans="1:2" x14ac:dyDescent="0.25">
      <c r="A1574" s="21">
        <v>43166.5</v>
      </c>
      <c r="B1574" s="12">
        <f>SUM(Zonal_Demand_Forecasted!B1574:D1574)</f>
        <v>195</v>
      </c>
    </row>
    <row r="1575" spans="1:2" x14ac:dyDescent="0.25">
      <c r="A1575" s="21">
        <v>43166.541666666664</v>
      </c>
      <c r="B1575" s="12">
        <f>SUM(Zonal_Demand_Forecasted!B1575:D1575)</f>
        <v>195</v>
      </c>
    </row>
    <row r="1576" spans="1:2" x14ac:dyDescent="0.25">
      <c r="A1576" s="21">
        <v>43166.583333333336</v>
      </c>
      <c r="B1576" s="12">
        <f>SUM(Zonal_Demand_Forecasted!B1576:D1576)</f>
        <v>192</v>
      </c>
    </row>
    <row r="1577" spans="1:2" x14ac:dyDescent="0.25">
      <c r="A1577" s="21">
        <v>43166.625</v>
      </c>
      <c r="B1577" s="12">
        <f>SUM(Zonal_Demand_Forecasted!B1577:D1577)</f>
        <v>192</v>
      </c>
    </row>
    <row r="1578" spans="1:2" x14ac:dyDescent="0.25">
      <c r="A1578" s="21">
        <v>43166.666666666664</v>
      </c>
      <c r="B1578" s="12">
        <f>SUM(Zonal_Demand_Forecasted!B1578:D1578)</f>
        <v>189</v>
      </c>
    </row>
    <row r="1579" spans="1:2" x14ac:dyDescent="0.25">
      <c r="A1579" s="21">
        <v>43166.708333333336</v>
      </c>
      <c r="B1579" s="12">
        <f>SUM(Zonal_Demand_Forecasted!B1579:D1579)</f>
        <v>182</v>
      </c>
    </row>
    <row r="1580" spans="1:2" x14ac:dyDescent="0.25">
      <c r="A1580" s="21">
        <v>43166.75</v>
      </c>
      <c r="B1580" s="12">
        <f>SUM(Zonal_Demand_Forecasted!B1580:D1580)</f>
        <v>173</v>
      </c>
    </row>
    <row r="1581" spans="1:2" x14ac:dyDescent="0.25">
      <c r="A1581" s="21">
        <v>43166.791666666664</v>
      </c>
      <c r="B1581" s="12">
        <f>SUM(Zonal_Demand_Forecasted!B1581:D1581)</f>
        <v>174</v>
      </c>
    </row>
    <row r="1582" spans="1:2" x14ac:dyDescent="0.25">
      <c r="A1582" s="21">
        <v>43166.833333333336</v>
      </c>
      <c r="B1582" s="12">
        <f>SUM(Zonal_Demand_Forecasted!B1582:D1582)</f>
        <v>176</v>
      </c>
    </row>
    <row r="1583" spans="1:2" x14ac:dyDescent="0.25">
      <c r="A1583" s="21">
        <v>43166.875</v>
      </c>
      <c r="B1583" s="12">
        <f>SUM(Zonal_Demand_Forecasted!B1583:D1583)</f>
        <v>185</v>
      </c>
    </row>
    <row r="1584" spans="1:2" x14ac:dyDescent="0.25">
      <c r="A1584" s="21">
        <v>43166.916666666664</v>
      </c>
      <c r="B1584" s="12">
        <f>SUM(Zonal_Demand_Forecasted!B1584:D1584)</f>
        <v>198</v>
      </c>
    </row>
    <row r="1585" spans="1:2" x14ac:dyDescent="0.25">
      <c r="A1585" s="21">
        <v>43166.958333333336</v>
      </c>
      <c r="B1585" s="12">
        <f>SUM(Zonal_Demand_Forecasted!B1585:D1585)</f>
        <v>198</v>
      </c>
    </row>
    <row r="1586" spans="1:2" x14ac:dyDescent="0.25">
      <c r="A1586" s="21">
        <v>43167</v>
      </c>
      <c r="B1586" s="12">
        <f>SUM(Zonal_Demand_Forecasted!B1586:D1586)</f>
        <v>198</v>
      </c>
    </row>
    <row r="1587" spans="1:2" x14ac:dyDescent="0.25">
      <c r="A1587" s="21">
        <v>43167.041666666664</v>
      </c>
      <c r="B1587" s="12">
        <f>SUM(Zonal_Demand_Forecasted!B1587:D1587)</f>
        <v>187</v>
      </c>
    </row>
    <row r="1588" spans="1:2" x14ac:dyDescent="0.25">
      <c r="A1588" s="21">
        <v>43167.083333333336</v>
      </c>
      <c r="B1588" s="12">
        <f>SUM(Zonal_Demand_Forecasted!B1588:D1588)</f>
        <v>175</v>
      </c>
    </row>
    <row r="1589" spans="1:2" x14ac:dyDescent="0.25">
      <c r="A1589" s="21">
        <v>43167.125</v>
      </c>
      <c r="B1589" s="12">
        <f>SUM(Zonal_Demand_Forecasted!B1589:D1589)</f>
        <v>168</v>
      </c>
    </row>
    <row r="1590" spans="1:2" x14ac:dyDescent="0.25">
      <c r="A1590" s="21">
        <v>43167.166666666664</v>
      </c>
      <c r="B1590" s="12">
        <f>SUM(Zonal_Demand_Forecasted!B1590:D1590)</f>
        <v>159</v>
      </c>
    </row>
    <row r="1591" spans="1:2" x14ac:dyDescent="0.25">
      <c r="A1591" s="21">
        <v>43167.208333333336</v>
      </c>
      <c r="B1591" s="12">
        <f>SUM(Zonal_Demand_Forecasted!B1591:D1591)</f>
        <v>154</v>
      </c>
    </row>
    <row r="1592" spans="1:2" x14ac:dyDescent="0.25">
      <c r="A1592" s="21">
        <v>43167.25</v>
      </c>
      <c r="B1592" s="12">
        <f>SUM(Zonal_Demand_Forecasted!B1592:D1592)</f>
        <v>152</v>
      </c>
    </row>
    <row r="1593" spans="1:2" x14ac:dyDescent="0.25">
      <c r="A1593" s="21">
        <v>43167.291666666664</v>
      </c>
      <c r="B1593" s="12">
        <f>SUM(Zonal_Demand_Forecasted!B1593:D1593)</f>
        <v>152</v>
      </c>
    </row>
    <row r="1594" spans="1:2" x14ac:dyDescent="0.25">
      <c r="A1594" s="21">
        <v>43167.333333333336</v>
      </c>
      <c r="B1594" s="12">
        <f>SUM(Zonal_Demand_Forecasted!B1594:D1594)</f>
        <v>156</v>
      </c>
    </row>
    <row r="1595" spans="1:2" x14ac:dyDescent="0.25">
      <c r="A1595" s="21">
        <v>43167.375</v>
      </c>
      <c r="B1595" s="12">
        <f>SUM(Zonal_Demand_Forecasted!B1595:D1595)</f>
        <v>159</v>
      </c>
    </row>
    <row r="1596" spans="1:2" x14ac:dyDescent="0.25">
      <c r="A1596" s="21">
        <v>43167.416666666664</v>
      </c>
      <c r="B1596" s="12">
        <f>SUM(Zonal_Demand_Forecasted!B1596:D1596)</f>
        <v>169</v>
      </c>
    </row>
    <row r="1597" spans="1:2" x14ac:dyDescent="0.25">
      <c r="A1597" s="21">
        <v>43167.458333333336</v>
      </c>
      <c r="B1597" s="12">
        <f>SUM(Zonal_Demand_Forecasted!B1597:D1597)</f>
        <v>178</v>
      </c>
    </row>
    <row r="1598" spans="1:2" x14ac:dyDescent="0.25">
      <c r="A1598" s="21">
        <v>43167.5</v>
      </c>
      <c r="B1598" s="12">
        <f>SUM(Zonal_Demand_Forecasted!B1598:D1598)</f>
        <v>182</v>
      </c>
    </row>
    <row r="1599" spans="1:2" x14ac:dyDescent="0.25">
      <c r="A1599" s="21">
        <v>43167.541666666664</v>
      </c>
      <c r="B1599" s="12">
        <f>SUM(Zonal_Demand_Forecasted!B1599:D1599)</f>
        <v>182</v>
      </c>
    </row>
    <row r="1600" spans="1:2" x14ac:dyDescent="0.25">
      <c r="A1600" s="21">
        <v>43167.583333333336</v>
      </c>
      <c r="B1600" s="12">
        <f>SUM(Zonal_Demand_Forecasted!B1600:D1600)</f>
        <v>183</v>
      </c>
    </row>
    <row r="1601" spans="1:2" x14ac:dyDescent="0.25">
      <c r="A1601" s="21">
        <v>43167.625</v>
      </c>
      <c r="B1601" s="12">
        <f>SUM(Zonal_Demand_Forecasted!B1601:D1601)</f>
        <v>182</v>
      </c>
    </row>
    <row r="1602" spans="1:2" x14ac:dyDescent="0.25">
      <c r="A1602" s="21">
        <v>43167.666666666664</v>
      </c>
      <c r="B1602" s="12">
        <f>SUM(Zonal_Demand_Forecasted!B1602:D1602)</f>
        <v>176</v>
      </c>
    </row>
    <row r="1603" spans="1:2" x14ac:dyDescent="0.25">
      <c r="A1603" s="21">
        <v>43167.708333333336</v>
      </c>
      <c r="B1603" s="12">
        <f>SUM(Zonal_Demand_Forecasted!B1603:D1603)</f>
        <v>167</v>
      </c>
    </row>
    <row r="1604" spans="1:2" x14ac:dyDescent="0.25">
      <c r="A1604" s="21">
        <v>43167.75</v>
      </c>
      <c r="B1604" s="12">
        <f>SUM(Zonal_Demand_Forecasted!B1604:D1604)</f>
        <v>167</v>
      </c>
    </row>
    <row r="1605" spans="1:2" x14ac:dyDescent="0.25">
      <c r="A1605" s="21">
        <v>43167.791666666664</v>
      </c>
      <c r="B1605" s="12">
        <f>SUM(Zonal_Demand_Forecasted!B1605:D1605)</f>
        <v>175</v>
      </c>
    </row>
    <row r="1606" spans="1:2" x14ac:dyDescent="0.25">
      <c r="A1606" s="21">
        <v>43167.833333333336</v>
      </c>
      <c r="B1606" s="12">
        <f>SUM(Zonal_Demand_Forecasted!B1606:D1606)</f>
        <v>178</v>
      </c>
    </row>
    <row r="1607" spans="1:2" x14ac:dyDescent="0.25">
      <c r="A1607" s="21">
        <v>43167.875</v>
      </c>
      <c r="B1607" s="12">
        <f>SUM(Zonal_Demand_Forecasted!B1607:D1607)</f>
        <v>185</v>
      </c>
    </row>
    <row r="1608" spans="1:2" x14ac:dyDescent="0.25">
      <c r="A1608" s="21">
        <v>43167.916666666664</v>
      </c>
      <c r="B1608" s="12">
        <f>SUM(Zonal_Demand_Forecasted!B1608:D1608)</f>
        <v>195</v>
      </c>
    </row>
    <row r="1609" spans="1:2" x14ac:dyDescent="0.25">
      <c r="A1609" s="21">
        <v>43167.958333333336</v>
      </c>
      <c r="B1609" s="12">
        <f>SUM(Zonal_Demand_Forecasted!B1609:D1609)</f>
        <v>198</v>
      </c>
    </row>
    <row r="1610" spans="1:2" x14ac:dyDescent="0.25">
      <c r="A1610" s="21">
        <v>43168</v>
      </c>
      <c r="B1610" s="12">
        <f>SUM(Zonal_Demand_Forecasted!B1610:D1610)</f>
        <v>192</v>
      </c>
    </row>
    <row r="1611" spans="1:2" x14ac:dyDescent="0.25">
      <c r="A1611" s="21">
        <v>43168.041666666664</v>
      </c>
      <c r="B1611" s="12">
        <f>SUM(Zonal_Demand_Forecasted!B1611:D1611)</f>
        <v>178</v>
      </c>
    </row>
    <row r="1612" spans="1:2" x14ac:dyDescent="0.25">
      <c r="A1612" s="21">
        <v>43168.083333333336</v>
      </c>
      <c r="B1612" s="12">
        <f>SUM(Zonal_Demand_Forecasted!B1612:D1612)</f>
        <v>158</v>
      </c>
    </row>
    <row r="1613" spans="1:2" x14ac:dyDescent="0.25">
      <c r="A1613" s="21">
        <v>43168.125</v>
      </c>
      <c r="B1613" s="12">
        <f>SUM(Zonal_Demand_Forecasted!B1613:D1613)</f>
        <v>148</v>
      </c>
    </row>
    <row r="1614" spans="1:2" x14ac:dyDescent="0.25">
      <c r="A1614" s="21">
        <v>43168.166666666664</v>
      </c>
      <c r="B1614" s="12">
        <f>SUM(Zonal_Demand_Forecasted!B1614:D1614)</f>
        <v>148</v>
      </c>
    </row>
    <row r="1615" spans="1:2" x14ac:dyDescent="0.25">
      <c r="A1615" s="21">
        <v>43168.208333333336</v>
      </c>
      <c r="B1615" s="12">
        <f>SUM(Zonal_Demand_Forecasted!B1615:D1615)</f>
        <v>149</v>
      </c>
    </row>
    <row r="1616" spans="1:2" x14ac:dyDescent="0.25">
      <c r="A1616" s="21">
        <v>43168.25</v>
      </c>
      <c r="B1616" s="12">
        <f>SUM(Zonal_Demand_Forecasted!B1616:D1616)</f>
        <v>149</v>
      </c>
    </row>
    <row r="1617" spans="1:2" x14ac:dyDescent="0.25">
      <c r="A1617" s="21">
        <v>43168.291666666664</v>
      </c>
      <c r="B1617" s="12">
        <f>SUM(Zonal_Demand_Forecasted!B1617:D1617)</f>
        <v>156</v>
      </c>
    </row>
    <row r="1618" spans="1:2" x14ac:dyDescent="0.25">
      <c r="A1618" s="21">
        <v>43168.333333333336</v>
      </c>
      <c r="B1618" s="12">
        <f>SUM(Zonal_Demand_Forecasted!B1618:D1618)</f>
        <v>163</v>
      </c>
    </row>
    <row r="1619" spans="1:2" x14ac:dyDescent="0.25">
      <c r="A1619" s="21">
        <v>43168.375</v>
      </c>
      <c r="B1619" s="12">
        <f>SUM(Zonal_Demand_Forecasted!B1619:D1619)</f>
        <v>185</v>
      </c>
    </row>
    <row r="1620" spans="1:2" x14ac:dyDescent="0.25">
      <c r="A1620" s="21">
        <v>43168.416666666664</v>
      </c>
      <c r="B1620" s="12">
        <f>SUM(Zonal_Demand_Forecasted!B1620:D1620)</f>
        <v>214</v>
      </c>
    </row>
    <row r="1621" spans="1:2" x14ac:dyDescent="0.25">
      <c r="A1621" s="21">
        <v>43168.458333333336</v>
      </c>
      <c r="B1621" s="12">
        <f>SUM(Zonal_Demand_Forecasted!B1621:D1621)</f>
        <v>214</v>
      </c>
    </row>
    <row r="1622" spans="1:2" x14ac:dyDescent="0.25">
      <c r="A1622" s="21">
        <v>43168.5</v>
      </c>
      <c r="B1622" s="12">
        <f>SUM(Zonal_Demand_Forecasted!B1622:D1622)</f>
        <v>210</v>
      </c>
    </row>
    <row r="1623" spans="1:2" x14ac:dyDescent="0.25">
      <c r="A1623" s="21">
        <v>43168.541666666664</v>
      </c>
      <c r="B1623" s="12">
        <f>SUM(Zonal_Demand_Forecasted!B1623:D1623)</f>
        <v>201</v>
      </c>
    </row>
    <row r="1624" spans="1:2" x14ac:dyDescent="0.25">
      <c r="A1624" s="21">
        <v>43168.583333333336</v>
      </c>
      <c r="B1624" s="12">
        <f>SUM(Zonal_Demand_Forecasted!B1624:D1624)</f>
        <v>195</v>
      </c>
    </row>
    <row r="1625" spans="1:2" x14ac:dyDescent="0.25">
      <c r="A1625" s="21">
        <v>43168.625</v>
      </c>
      <c r="B1625" s="12">
        <f>SUM(Zonal_Demand_Forecasted!B1625:D1625)</f>
        <v>192</v>
      </c>
    </row>
    <row r="1626" spans="1:2" x14ac:dyDescent="0.25">
      <c r="A1626" s="21">
        <v>43168.666666666664</v>
      </c>
      <c r="B1626" s="12">
        <f>SUM(Zonal_Demand_Forecasted!B1626:D1626)</f>
        <v>185</v>
      </c>
    </row>
    <row r="1627" spans="1:2" x14ac:dyDescent="0.25">
      <c r="A1627" s="21">
        <v>43168.708333333336</v>
      </c>
      <c r="B1627" s="12">
        <f>SUM(Zonal_Demand_Forecasted!B1627:D1627)</f>
        <v>183</v>
      </c>
    </row>
    <row r="1628" spans="1:2" x14ac:dyDescent="0.25">
      <c r="A1628" s="21">
        <v>43168.75</v>
      </c>
      <c r="B1628" s="12">
        <f>SUM(Zonal_Demand_Forecasted!B1628:D1628)</f>
        <v>181</v>
      </c>
    </row>
    <row r="1629" spans="1:2" x14ac:dyDescent="0.25">
      <c r="A1629" s="21">
        <v>43168.791666666664</v>
      </c>
      <c r="B1629" s="12">
        <f>SUM(Zonal_Demand_Forecasted!B1629:D1629)</f>
        <v>191</v>
      </c>
    </row>
    <row r="1630" spans="1:2" x14ac:dyDescent="0.25">
      <c r="A1630" s="21">
        <v>43168.833333333336</v>
      </c>
      <c r="B1630" s="12">
        <f>SUM(Zonal_Demand_Forecasted!B1630:D1630)</f>
        <v>194</v>
      </c>
    </row>
    <row r="1631" spans="1:2" x14ac:dyDescent="0.25">
      <c r="A1631" s="21">
        <v>43168.875</v>
      </c>
      <c r="B1631" s="12">
        <f>SUM(Zonal_Demand_Forecasted!B1631:D1631)</f>
        <v>195</v>
      </c>
    </row>
    <row r="1632" spans="1:2" x14ac:dyDescent="0.25">
      <c r="A1632" s="21">
        <v>43168.916666666664</v>
      </c>
      <c r="B1632" s="12">
        <f>SUM(Zonal_Demand_Forecasted!B1632:D1632)</f>
        <v>198</v>
      </c>
    </row>
    <row r="1633" spans="1:2" x14ac:dyDescent="0.25">
      <c r="A1633" s="21">
        <v>43168.958333333336</v>
      </c>
      <c r="B1633" s="12">
        <f>SUM(Zonal_Demand_Forecasted!B1633:D1633)</f>
        <v>200</v>
      </c>
    </row>
    <row r="1634" spans="1:2" x14ac:dyDescent="0.25">
      <c r="A1634" s="21">
        <v>43169</v>
      </c>
      <c r="B1634" s="12">
        <f>SUM(Zonal_Demand_Forecasted!B1634:D1634)</f>
        <v>195</v>
      </c>
    </row>
    <row r="1635" spans="1:2" x14ac:dyDescent="0.25">
      <c r="A1635" s="21">
        <v>43169.041666666664</v>
      </c>
      <c r="B1635" s="12">
        <f>SUM(Zonal_Demand_Forecasted!B1635:D1635)</f>
        <v>177</v>
      </c>
    </row>
    <row r="1636" spans="1:2" x14ac:dyDescent="0.25">
      <c r="A1636" s="21">
        <v>43169.083333333336</v>
      </c>
      <c r="B1636" s="12">
        <f>SUM(Zonal_Demand_Forecasted!B1636:D1636)</f>
        <v>167</v>
      </c>
    </row>
    <row r="1637" spans="1:2" x14ac:dyDescent="0.25">
      <c r="A1637" s="21">
        <v>43169.125</v>
      </c>
      <c r="B1637" s="12">
        <f>SUM(Zonal_Demand_Forecasted!B1637:D1637)</f>
        <v>152</v>
      </c>
    </row>
    <row r="1638" spans="1:2" x14ac:dyDescent="0.25">
      <c r="A1638" s="21">
        <v>43169.166666666664</v>
      </c>
      <c r="B1638" s="12">
        <f>SUM(Zonal_Demand_Forecasted!B1638:D1638)</f>
        <v>151</v>
      </c>
    </row>
    <row r="1639" spans="1:2" x14ac:dyDescent="0.25">
      <c r="A1639" s="21">
        <v>43169.208333333336</v>
      </c>
      <c r="B1639" s="12">
        <f>SUM(Zonal_Demand_Forecasted!B1639:D1639)</f>
        <v>149</v>
      </c>
    </row>
    <row r="1640" spans="1:2" x14ac:dyDescent="0.25">
      <c r="A1640" s="21">
        <v>43169.25</v>
      </c>
      <c r="B1640" s="12">
        <f>SUM(Zonal_Demand_Forecasted!B1640:D1640)</f>
        <v>152</v>
      </c>
    </row>
    <row r="1641" spans="1:2" x14ac:dyDescent="0.25">
      <c r="A1641" s="21">
        <v>43169.291666666664</v>
      </c>
      <c r="B1641" s="12">
        <f>SUM(Zonal_Demand_Forecasted!B1641:D1641)</f>
        <v>152</v>
      </c>
    </row>
    <row r="1642" spans="1:2" x14ac:dyDescent="0.25">
      <c r="A1642" s="21">
        <v>43169.333333333336</v>
      </c>
      <c r="B1642" s="12">
        <f>SUM(Zonal_Demand_Forecasted!B1642:D1642)</f>
        <v>166</v>
      </c>
    </row>
    <row r="1643" spans="1:2" x14ac:dyDescent="0.25">
      <c r="A1643" s="21">
        <v>43169.375</v>
      </c>
      <c r="B1643" s="12">
        <f>SUM(Zonal_Demand_Forecasted!B1643:D1643)</f>
        <v>182</v>
      </c>
    </row>
    <row r="1644" spans="1:2" x14ac:dyDescent="0.25">
      <c r="A1644" s="21">
        <v>43169.416666666664</v>
      </c>
      <c r="B1644" s="12">
        <f>SUM(Zonal_Demand_Forecasted!B1644:D1644)</f>
        <v>206</v>
      </c>
    </row>
    <row r="1645" spans="1:2" x14ac:dyDescent="0.25">
      <c r="A1645" s="21">
        <v>43169.458333333336</v>
      </c>
      <c r="B1645" s="12">
        <f>SUM(Zonal_Demand_Forecasted!B1645:D1645)</f>
        <v>208</v>
      </c>
    </row>
    <row r="1646" spans="1:2" x14ac:dyDescent="0.25">
      <c r="A1646" s="21">
        <v>43169.5</v>
      </c>
      <c r="B1646" s="12">
        <f>SUM(Zonal_Demand_Forecasted!B1646:D1646)</f>
        <v>205</v>
      </c>
    </row>
    <row r="1647" spans="1:2" x14ac:dyDescent="0.25">
      <c r="A1647" s="21">
        <v>43169.541666666664</v>
      </c>
      <c r="B1647" s="12">
        <f>SUM(Zonal_Demand_Forecasted!B1647:D1647)</f>
        <v>194</v>
      </c>
    </row>
    <row r="1648" spans="1:2" x14ac:dyDescent="0.25">
      <c r="A1648" s="21">
        <v>43169.583333333336</v>
      </c>
      <c r="B1648" s="12">
        <f>SUM(Zonal_Demand_Forecasted!B1648:D1648)</f>
        <v>191</v>
      </c>
    </row>
    <row r="1649" spans="1:2" x14ac:dyDescent="0.25">
      <c r="A1649" s="21">
        <v>43169.625</v>
      </c>
      <c r="B1649" s="12">
        <f>SUM(Zonal_Demand_Forecasted!B1649:D1649)</f>
        <v>187</v>
      </c>
    </row>
    <row r="1650" spans="1:2" x14ac:dyDescent="0.25">
      <c r="A1650" s="21">
        <v>43169.666666666664</v>
      </c>
      <c r="B1650" s="12">
        <f>SUM(Zonal_Demand_Forecasted!B1650:D1650)</f>
        <v>182</v>
      </c>
    </row>
    <row r="1651" spans="1:2" x14ac:dyDescent="0.25">
      <c r="A1651" s="21">
        <v>43169.708333333336</v>
      </c>
      <c r="B1651" s="12">
        <f>SUM(Zonal_Demand_Forecasted!B1651:D1651)</f>
        <v>178</v>
      </c>
    </row>
    <row r="1652" spans="1:2" x14ac:dyDescent="0.25">
      <c r="A1652" s="21">
        <v>43169.75</v>
      </c>
      <c r="B1652" s="12">
        <f>SUM(Zonal_Demand_Forecasted!B1652:D1652)</f>
        <v>177</v>
      </c>
    </row>
    <row r="1653" spans="1:2" x14ac:dyDescent="0.25">
      <c r="A1653" s="21">
        <v>43169.791666666664</v>
      </c>
      <c r="B1653" s="12">
        <f>SUM(Zonal_Demand_Forecasted!B1653:D1653)</f>
        <v>183</v>
      </c>
    </row>
    <row r="1654" spans="1:2" x14ac:dyDescent="0.25">
      <c r="A1654" s="21">
        <v>43169.833333333336</v>
      </c>
      <c r="B1654" s="12">
        <f>SUM(Zonal_Demand_Forecasted!B1654:D1654)</f>
        <v>181</v>
      </c>
    </row>
    <row r="1655" spans="1:2" x14ac:dyDescent="0.25">
      <c r="A1655" s="21">
        <v>43169.875</v>
      </c>
      <c r="B1655" s="12">
        <f>SUM(Zonal_Demand_Forecasted!B1655:D1655)</f>
        <v>178</v>
      </c>
    </row>
    <row r="1656" spans="1:2" x14ac:dyDescent="0.25">
      <c r="A1656" s="21">
        <v>43169.916666666664</v>
      </c>
      <c r="B1656" s="12">
        <f>SUM(Zonal_Demand_Forecasted!B1656:D1656)</f>
        <v>192</v>
      </c>
    </row>
    <row r="1657" spans="1:2" x14ac:dyDescent="0.25">
      <c r="A1657" s="21">
        <v>43169.958333333336</v>
      </c>
      <c r="B1657" s="12">
        <f>SUM(Zonal_Demand_Forecasted!B1657:D1657)</f>
        <v>189</v>
      </c>
    </row>
    <row r="1658" spans="1:2" x14ac:dyDescent="0.25">
      <c r="A1658" s="21">
        <v>43170</v>
      </c>
      <c r="B1658" s="12">
        <f>SUM(Zonal_Demand_Forecasted!B1658:D1658)</f>
        <v>184</v>
      </c>
    </row>
    <row r="1659" spans="1:2" x14ac:dyDescent="0.25">
      <c r="A1659" s="21">
        <v>43170.041666666664</v>
      </c>
      <c r="B1659" s="12">
        <f>SUM(Zonal_Demand_Forecasted!B1659:D1659)</f>
        <v>172</v>
      </c>
    </row>
    <row r="1660" spans="1:2" x14ac:dyDescent="0.25">
      <c r="A1660" s="21">
        <v>43170.083333333336</v>
      </c>
      <c r="B1660" s="12">
        <f>SUM(Zonal_Demand_Forecasted!B1660:D1660)</f>
        <v>156</v>
      </c>
    </row>
    <row r="1661" spans="1:2" x14ac:dyDescent="0.25">
      <c r="A1661" s="21">
        <v>43170.125</v>
      </c>
      <c r="B1661" s="12">
        <f>SUM(Zonal_Demand_Forecasted!B1661:D1661)</f>
        <v>149</v>
      </c>
    </row>
    <row r="1662" spans="1:2" x14ac:dyDescent="0.25">
      <c r="A1662" s="21">
        <v>43170.166666666664</v>
      </c>
      <c r="B1662" s="12">
        <f>SUM(Zonal_Demand_Forecasted!B1662:D1662)</f>
        <v>142</v>
      </c>
    </row>
    <row r="1663" spans="1:2" x14ac:dyDescent="0.25">
      <c r="A1663" s="21">
        <v>43170.208333333336</v>
      </c>
      <c r="B1663" s="12">
        <f>SUM(Zonal_Demand_Forecasted!B1663:D1663)</f>
        <v>141</v>
      </c>
    </row>
    <row r="1664" spans="1:2" x14ac:dyDescent="0.25">
      <c r="A1664" s="21">
        <v>43170.25</v>
      </c>
      <c r="B1664" s="12">
        <f>SUM(Zonal_Demand_Forecasted!B1664:D1664)</f>
        <v>141</v>
      </c>
    </row>
    <row r="1665" spans="1:2" x14ac:dyDescent="0.25">
      <c r="A1665" s="21">
        <v>43170.291666666664</v>
      </c>
      <c r="B1665" s="12">
        <f>SUM(Zonal_Demand_Forecasted!B1665:D1665)</f>
        <v>144</v>
      </c>
    </row>
    <row r="1666" spans="1:2" x14ac:dyDescent="0.25">
      <c r="A1666" s="21">
        <v>43170.333333333336</v>
      </c>
      <c r="B1666" s="12">
        <f>SUM(Zonal_Demand_Forecasted!B1666:D1666)</f>
        <v>148</v>
      </c>
    </row>
    <row r="1667" spans="1:2" x14ac:dyDescent="0.25">
      <c r="A1667" s="21">
        <v>43170.375</v>
      </c>
      <c r="B1667" s="12">
        <f>SUM(Zonal_Demand_Forecasted!B1667:D1667)</f>
        <v>168</v>
      </c>
    </row>
    <row r="1668" spans="1:2" x14ac:dyDescent="0.25">
      <c r="A1668" s="21">
        <v>43170.416666666664</v>
      </c>
      <c r="B1668" s="12">
        <f>SUM(Zonal_Demand_Forecasted!B1668:D1668)</f>
        <v>184</v>
      </c>
    </row>
    <row r="1669" spans="1:2" x14ac:dyDescent="0.25">
      <c r="A1669" s="21">
        <v>43170.458333333336</v>
      </c>
      <c r="B1669" s="12">
        <f>SUM(Zonal_Demand_Forecasted!B1669:D1669)</f>
        <v>189</v>
      </c>
    </row>
    <row r="1670" spans="1:2" x14ac:dyDescent="0.25">
      <c r="A1670" s="21">
        <v>43170.5</v>
      </c>
      <c r="B1670" s="12">
        <f>SUM(Zonal_Demand_Forecasted!B1670:D1670)</f>
        <v>191</v>
      </c>
    </row>
    <row r="1671" spans="1:2" x14ac:dyDescent="0.25">
      <c r="A1671" s="21">
        <v>43170.541666666664</v>
      </c>
      <c r="B1671" s="12">
        <f>SUM(Zonal_Demand_Forecasted!B1671:D1671)</f>
        <v>189</v>
      </c>
    </row>
    <row r="1672" spans="1:2" x14ac:dyDescent="0.25">
      <c r="A1672" s="21">
        <v>43170.583333333336</v>
      </c>
      <c r="B1672" s="12">
        <f>SUM(Zonal_Demand_Forecasted!B1672:D1672)</f>
        <v>184</v>
      </c>
    </row>
    <row r="1673" spans="1:2" x14ac:dyDescent="0.25">
      <c r="A1673" s="21">
        <v>43170.625</v>
      </c>
      <c r="B1673" s="12">
        <f>SUM(Zonal_Demand_Forecasted!B1673:D1673)</f>
        <v>182</v>
      </c>
    </row>
    <row r="1674" spans="1:2" x14ac:dyDescent="0.25">
      <c r="A1674" s="21">
        <v>43170.666666666664</v>
      </c>
      <c r="B1674" s="12">
        <f>SUM(Zonal_Demand_Forecasted!B1674:D1674)</f>
        <v>183</v>
      </c>
    </row>
    <row r="1675" spans="1:2" x14ac:dyDescent="0.25">
      <c r="A1675" s="21">
        <v>43170.708333333336</v>
      </c>
      <c r="B1675" s="12">
        <f>SUM(Zonal_Demand_Forecasted!B1675:D1675)</f>
        <v>174</v>
      </c>
    </row>
    <row r="1676" spans="1:2" x14ac:dyDescent="0.25">
      <c r="A1676" s="21">
        <v>43170.75</v>
      </c>
      <c r="B1676" s="12">
        <f>SUM(Zonal_Demand_Forecasted!B1676:D1676)</f>
        <v>174</v>
      </c>
    </row>
    <row r="1677" spans="1:2" x14ac:dyDescent="0.25">
      <c r="A1677" s="21">
        <v>43170.791666666664</v>
      </c>
      <c r="B1677" s="12">
        <f>SUM(Zonal_Demand_Forecasted!B1677:D1677)</f>
        <v>178</v>
      </c>
    </row>
    <row r="1678" spans="1:2" x14ac:dyDescent="0.25">
      <c r="A1678" s="21">
        <v>43170.833333333336</v>
      </c>
      <c r="B1678" s="12">
        <f>SUM(Zonal_Demand_Forecasted!B1678:D1678)</f>
        <v>176</v>
      </c>
    </row>
    <row r="1679" spans="1:2" x14ac:dyDescent="0.25">
      <c r="A1679" s="21">
        <v>43170.875</v>
      </c>
      <c r="B1679" s="12">
        <f>SUM(Zonal_Demand_Forecasted!B1679:D1679)</f>
        <v>176</v>
      </c>
    </row>
    <row r="1680" spans="1:2" x14ac:dyDescent="0.25">
      <c r="A1680" s="21">
        <v>43170.916666666664</v>
      </c>
      <c r="B1680" s="12">
        <f>SUM(Zonal_Demand_Forecasted!B1680:D1680)</f>
        <v>189</v>
      </c>
    </row>
    <row r="1681" spans="1:2" x14ac:dyDescent="0.25">
      <c r="A1681" s="21">
        <v>43170.958333333336</v>
      </c>
      <c r="B1681" s="12">
        <f>SUM(Zonal_Demand_Forecasted!B1681:D1681)</f>
        <v>198</v>
      </c>
    </row>
    <row r="1682" spans="1:2" x14ac:dyDescent="0.25">
      <c r="A1682" s="21">
        <v>43171</v>
      </c>
      <c r="B1682" s="12">
        <f>SUM(Zonal_Demand_Forecasted!B1682:D1682)</f>
        <v>191</v>
      </c>
    </row>
    <row r="1683" spans="1:2" x14ac:dyDescent="0.25">
      <c r="A1683" s="21">
        <v>43171.041666666664</v>
      </c>
      <c r="B1683" s="12">
        <f>SUM(Zonal_Demand_Forecasted!B1683:D1683)</f>
        <v>174</v>
      </c>
    </row>
    <row r="1684" spans="1:2" x14ac:dyDescent="0.25">
      <c r="A1684" s="21">
        <v>43171.083333333336</v>
      </c>
      <c r="B1684" s="12">
        <f>SUM(Zonal_Demand_Forecasted!B1684:D1684)</f>
        <v>163</v>
      </c>
    </row>
    <row r="1685" spans="1:2" x14ac:dyDescent="0.25">
      <c r="A1685" s="21">
        <v>43171.125</v>
      </c>
      <c r="B1685" s="12">
        <f>SUM(Zonal_Demand_Forecasted!B1685:D1685)</f>
        <v>152</v>
      </c>
    </row>
    <row r="1686" spans="1:2" x14ac:dyDescent="0.25">
      <c r="A1686" s="21">
        <v>43171.166666666664</v>
      </c>
      <c r="B1686" s="12">
        <f>SUM(Zonal_Demand_Forecasted!B1686:D1686)</f>
        <v>151</v>
      </c>
    </row>
    <row r="1687" spans="1:2" x14ac:dyDescent="0.25">
      <c r="A1687" s="21">
        <v>43171.208333333336</v>
      </c>
      <c r="B1687" s="12">
        <f>SUM(Zonal_Demand_Forecasted!B1687:D1687)</f>
        <v>144</v>
      </c>
    </row>
    <row r="1688" spans="1:2" x14ac:dyDescent="0.25">
      <c r="A1688" s="21">
        <v>43171.25</v>
      </c>
      <c r="B1688" s="12">
        <f>SUM(Zonal_Demand_Forecasted!B1688:D1688)</f>
        <v>143</v>
      </c>
    </row>
    <row r="1689" spans="1:2" x14ac:dyDescent="0.25">
      <c r="A1689" s="21">
        <v>43171.291666666664</v>
      </c>
      <c r="B1689" s="12">
        <f>SUM(Zonal_Demand_Forecasted!B1689:D1689)</f>
        <v>144</v>
      </c>
    </row>
    <row r="1690" spans="1:2" x14ac:dyDescent="0.25">
      <c r="A1690" s="21">
        <v>43171.333333333336</v>
      </c>
      <c r="B1690" s="12">
        <f>SUM(Zonal_Demand_Forecasted!B1690:D1690)</f>
        <v>158</v>
      </c>
    </row>
    <row r="1691" spans="1:2" x14ac:dyDescent="0.25">
      <c r="A1691" s="21">
        <v>43171.375</v>
      </c>
      <c r="B1691" s="12">
        <f>SUM(Zonal_Demand_Forecasted!B1691:D1691)</f>
        <v>176</v>
      </c>
    </row>
    <row r="1692" spans="1:2" x14ac:dyDescent="0.25">
      <c r="A1692" s="21">
        <v>43171.416666666664</v>
      </c>
      <c r="B1692" s="12">
        <f>SUM(Zonal_Demand_Forecasted!B1692:D1692)</f>
        <v>201</v>
      </c>
    </row>
    <row r="1693" spans="1:2" x14ac:dyDescent="0.25">
      <c r="A1693" s="21">
        <v>43171.458333333336</v>
      </c>
      <c r="B1693" s="12">
        <f>SUM(Zonal_Demand_Forecasted!B1693:D1693)</f>
        <v>206</v>
      </c>
    </row>
    <row r="1694" spans="1:2" x14ac:dyDescent="0.25">
      <c r="A1694" s="21">
        <v>43171.5</v>
      </c>
      <c r="B1694" s="12">
        <f>SUM(Zonal_Demand_Forecasted!B1694:D1694)</f>
        <v>205</v>
      </c>
    </row>
    <row r="1695" spans="1:2" x14ac:dyDescent="0.25">
      <c r="A1695" s="21">
        <v>43171.541666666664</v>
      </c>
      <c r="B1695" s="12">
        <f>SUM(Zonal_Demand_Forecasted!B1695:D1695)</f>
        <v>198</v>
      </c>
    </row>
    <row r="1696" spans="1:2" x14ac:dyDescent="0.25">
      <c r="A1696" s="21">
        <v>43171.583333333336</v>
      </c>
      <c r="B1696" s="12">
        <f>SUM(Zonal_Demand_Forecasted!B1696:D1696)</f>
        <v>200</v>
      </c>
    </row>
    <row r="1697" spans="1:2" x14ac:dyDescent="0.25">
      <c r="A1697" s="21">
        <v>43171.625</v>
      </c>
      <c r="B1697" s="12">
        <f>SUM(Zonal_Demand_Forecasted!B1697:D1697)</f>
        <v>192</v>
      </c>
    </row>
    <row r="1698" spans="1:2" x14ac:dyDescent="0.25">
      <c r="A1698" s="21">
        <v>43171.666666666664</v>
      </c>
      <c r="B1698" s="12">
        <f>SUM(Zonal_Demand_Forecasted!B1698:D1698)</f>
        <v>195</v>
      </c>
    </row>
    <row r="1699" spans="1:2" x14ac:dyDescent="0.25">
      <c r="A1699" s="21">
        <v>43171.708333333336</v>
      </c>
      <c r="B1699" s="12">
        <f>SUM(Zonal_Demand_Forecasted!B1699:D1699)</f>
        <v>191</v>
      </c>
    </row>
    <row r="1700" spans="1:2" x14ac:dyDescent="0.25">
      <c r="A1700" s="21">
        <v>43171.75</v>
      </c>
      <c r="B1700" s="12">
        <f>SUM(Zonal_Demand_Forecasted!B1700:D1700)</f>
        <v>198</v>
      </c>
    </row>
    <row r="1701" spans="1:2" x14ac:dyDescent="0.25">
      <c r="A1701" s="21">
        <v>43171.791666666664</v>
      </c>
      <c r="B1701" s="12">
        <f>SUM(Zonal_Demand_Forecasted!B1701:D1701)</f>
        <v>202</v>
      </c>
    </row>
    <row r="1702" spans="1:2" x14ac:dyDescent="0.25">
      <c r="A1702" s="21">
        <v>43171.833333333336</v>
      </c>
      <c r="B1702" s="12">
        <f>SUM(Zonal_Demand_Forecasted!B1702:D1702)</f>
        <v>205</v>
      </c>
    </row>
    <row r="1703" spans="1:2" x14ac:dyDescent="0.25">
      <c r="A1703" s="21">
        <v>43171.875</v>
      </c>
      <c r="B1703" s="12">
        <f>SUM(Zonal_Demand_Forecasted!B1703:D1703)</f>
        <v>204</v>
      </c>
    </row>
    <row r="1704" spans="1:2" x14ac:dyDescent="0.25">
      <c r="A1704" s="21">
        <v>43171.916666666664</v>
      </c>
      <c r="B1704" s="12">
        <f>SUM(Zonal_Demand_Forecasted!B1704:D1704)</f>
        <v>214</v>
      </c>
    </row>
    <row r="1705" spans="1:2" x14ac:dyDescent="0.25">
      <c r="A1705" s="21">
        <v>43171.958333333336</v>
      </c>
      <c r="B1705" s="12">
        <f>SUM(Zonal_Demand_Forecasted!B1705:D1705)</f>
        <v>220</v>
      </c>
    </row>
    <row r="1706" spans="1:2" x14ac:dyDescent="0.25">
      <c r="A1706" s="21">
        <v>43172</v>
      </c>
      <c r="B1706" s="12">
        <f>SUM(Zonal_Demand_Forecasted!B1706:D1706)</f>
        <v>215</v>
      </c>
    </row>
    <row r="1707" spans="1:2" x14ac:dyDescent="0.25">
      <c r="A1707" s="21">
        <v>43172.041666666664</v>
      </c>
      <c r="B1707" s="12">
        <f>SUM(Zonal_Demand_Forecasted!B1707:D1707)</f>
        <v>199</v>
      </c>
    </row>
    <row r="1708" spans="1:2" x14ac:dyDescent="0.25">
      <c r="A1708" s="21">
        <v>43172.083333333336</v>
      </c>
      <c r="B1708" s="12">
        <f>SUM(Zonal_Demand_Forecasted!B1708:D1708)</f>
        <v>184</v>
      </c>
    </row>
    <row r="1709" spans="1:2" x14ac:dyDescent="0.25">
      <c r="A1709" s="21">
        <v>43172.125</v>
      </c>
      <c r="B1709" s="12">
        <f>SUM(Zonal_Demand_Forecasted!B1709:D1709)</f>
        <v>176</v>
      </c>
    </row>
    <row r="1710" spans="1:2" x14ac:dyDescent="0.25">
      <c r="A1710" s="21">
        <v>43172.166666666664</v>
      </c>
      <c r="B1710" s="12">
        <f>SUM(Zonal_Demand_Forecasted!B1710:D1710)</f>
        <v>168</v>
      </c>
    </row>
    <row r="1711" spans="1:2" x14ac:dyDescent="0.25">
      <c r="A1711" s="21">
        <v>43172.208333333336</v>
      </c>
      <c r="B1711" s="12">
        <f>SUM(Zonal_Demand_Forecasted!B1711:D1711)</f>
        <v>169</v>
      </c>
    </row>
    <row r="1712" spans="1:2" x14ac:dyDescent="0.25">
      <c r="A1712" s="21">
        <v>43172.25</v>
      </c>
      <c r="B1712" s="12">
        <f>SUM(Zonal_Demand_Forecasted!B1712:D1712)</f>
        <v>169</v>
      </c>
    </row>
    <row r="1713" spans="1:2" x14ac:dyDescent="0.25">
      <c r="A1713" s="21">
        <v>43172.291666666664</v>
      </c>
      <c r="B1713" s="12">
        <f>SUM(Zonal_Demand_Forecasted!B1713:D1713)</f>
        <v>171</v>
      </c>
    </row>
    <row r="1714" spans="1:2" x14ac:dyDescent="0.25">
      <c r="A1714" s="21">
        <v>43172.333333333336</v>
      </c>
      <c r="B1714" s="12">
        <f>SUM(Zonal_Demand_Forecasted!B1714:D1714)</f>
        <v>182</v>
      </c>
    </row>
    <row r="1715" spans="1:2" x14ac:dyDescent="0.25">
      <c r="A1715" s="21">
        <v>43172.375</v>
      </c>
      <c r="B1715" s="12">
        <f>SUM(Zonal_Demand_Forecasted!B1715:D1715)</f>
        <v>198</v>
      </c>
    </row>
    <row r="1716" spans="1:2" x14ac:dyDescent="0.25">
      <c r="A1716" s="21">
        <v>43172.416666666664</v>
      </c>
      <c r="B1716" s="12">
        <f>SUM(Zonal_Demand_Forecasted!B1716:D1716)</f>
        <v>216</v>
      </c>
    </row>
    <row r="1717" spans="1:2" x14ac:dyDescent="0.25">
      <c r="A1717" s="21">
        <v>43172.458333333336</v>
      </c>
      <c r="B1717" s="12">
        <f>SUM(Zonal_Demand_Forecasted!B1717:D1717)</f>
        <v>225</v>
      </c>
    </row>
    <row r="1718" spans="1:2" x14ac:dyDescent="0.25">
      <c r="A1718" s="21">
        <v>43172.5</v>
      </c>
      <c r="B1718" s="12">
        <f>SUM(Zonal_Demand_Forecasted!B1718:D1718)</f>
        <v>218</v>
      </c>
    </row>
    <row r="1719" spans="1:2" x14ac:dyDescent="0.25">
      <c r="A1719" s="21">
        <v>43172.541666666664</v>
      </c>
      <c r="B1719" s="12">
        <f>SUM(Zonal_Demand_Forecasted!B1719:D1719)</f>
        <v>221</v>
      </c>
    </row>
    <row r="1720" spans="1:2" x14ac:dyDescent="0.25">
      <c r="A1720" s="21">
        <v>43172.583333333336</v>
      </c>
      <c r="B1720" s="12">
        <f>SUM(Zonal_Demand_Forecasted!B1720:D1720)</f>
        <v>215</v>
      </c>
    </row>
    <row r="1721" spans="1:2" x14ac:dyDescent="0.25">
      <c r="A1721" s="21">
        <v>43172.625</v>
      </c>
      <c r="B1721" s="12">
        <f>SUM(Zonal_Demand_Forecasted!B1721:D1721)</f>
        <v>208</v>
      </c>
    </row>
    <row r="1722" spans="1:2" x14ac:dyDescent="0.25">
      <c r="A1722" s="21">
        <v>43172.666666666664</v>
      </c>
      <c r="B1722" s="12">
        <f>SUM(Zonal_Demand_Forecasted!B1722:D1722)</f>
        <v>204</v>
      </c>
    </row>
    <row r="1723" spans="1:2" x14ac:dyDescent="0.25">
      <c r="A1723" s="21">
        <v>43172.708333333336</v>
      </c>
      <c r="B1723" s="12">
        <f>SUM(Zonal_Demand_Forecasted!B1723:D1723)</f>
        <v>198</v>
      </c>
    </row>
    <row r="1724" spans="1:2" x14ac:dyDescent="0.25">
      <c r="A1724" s="21">
        <v>43172.75</v>
      </c>
      <c r="B1724" s="12">
        <f>SUM(Zonal_Demand_Forecasted!B1724:D1724)</f>
        <v>195</v>
      </c>
    </row>
    <row r="1725" spans="1:2" x14ac:dyDescent="0.25">
      <c r="A1725" s="21">
        <v>43172.791666666664</v>
      </c>
      <c r="B1725" s="12">
        <f>SUM(Zonal_Demand_Forecasted!B1725:D1725)</f>
        <v>198</v>
      </c>
    </row>
    <row r="1726" spans="1:2" x14ac:dyDescent="0.25">
      <c r="A1726" s="21">
        <v>43172.833333333336</v>
      </c>
      <c r="B1726" s="12">
        <f>SUM(Zonal_Demand_Forecasted!B1726:D1726)</f>
        <v>192</v>
      </c>
    </row>
    <row r="1727" spans="1:2" x14ac:dyDescent="0.25">
      <c r="A1727" s="21">
        <v>43172.875</v>
      </c>
      <c r="B1727" s="12">
        <f>SUM(Zonal_Demand_Forecasted!B1727:D1727)</f>
        <v>194</v>
      </c>
    </row>
    <row r="1728" spans="1:2" x14ac:dyDescent="0.25">
      <c r="A1728" s="21">
        <v>43172.916666666664</v>
      </c>
      <c r="B1728" s="12">
        <f>SUM(Zonal_Demand_Forecasted!B1728:D1728)</f>
        <v>204</v>
      </c>
    </row>
    <row r="1729" spans="1:2" x14ac:dyDescent="0.25">
      <c r="A1729" s="21">
        <v>43172.958333333336</v>
      </c>
      <c r="B1729" s="12">
        <f>SUM(Zonal_Demand_Forecasted!B1729:D1729)</f>
        <v>209</v>
      </c>
    </row>
    <row r="1730" spans="1:2" x14ac:dyDescent="0.25">
      <c r="A1730" s="21">
        <v>43173</v>
      </c>
      <c r="B1730" s="12">
        <f>SUM(Zonal_Demand_Forecasted!B1730:D1730)</f>
        <v>202</v>
      </c>
    </row>
    <row r="1731" spans="1:2" x14ac:dyDescent="0.25">
      <c r="A1731" s="21">
        <v>43173.041666666664</v>
      </c>
      <c r="B1731" s="12">
        <f>SUM(Zonal_Demand_Forecasted!B1731:D1731)</f>
        <v>192</v>
      </c>
    </row>
    <row r="1732" spans="1:2" x14ac:dyDescent="0.25">
      <c r="A1732" s="21">
        <v>43173.083333333336</v>
      </c>
      <c r="B1732" s="12">
        <f>SUM(Zonal_Demand_Forecasted!B1732:D1732)</f>
        <v>184</v>
      </c>
    </row>
    <row r="1733" spans="1:2" x14ac:dyDescent="0.25">
      <c r="A1733" s="21">
        <v>43173.125</v>
      </c>
      <c r="B1733" s="12">
        <f>SUM(Zonal_Demand_Forecasted!B1733:D1733)</f>
        <v>169</v>
      </c>
    </row>
    <row r="1734" spans="1:2" x14ac:dyDescent="0.25">
      <c r="A1734" s="21">
        <v>43173.166666666664</v>
      </c>
      <c r="B1734" s="12">
        <f>SUM(Zonal_Demand_Forecasted!B1734:D1734)</f>
        <v>169</v>
      </c>
    </row>
    <row r="1735" spans="1:2" x14ac:dyDescent="0.25">
      <c r="A1735" s="21">
        <v>43173.208333333336</v>
      </c>
      <c r="B1735" s="12">
        <f>SUM(Zonal_Demand_Forecasted!B1735:D1735)</f>
        <v>169</v>
      </c>
    </row>
    <row r="1736" spans="1:2" x14ac:dyDescent="0.25">
      <c r="A1736" s="21">
        <v>43173.25</v>
      </c>
      <c r="B1736" s="12">
        <f>SUM(Zonal_Demand_Forecasted!B1736:D1736)</f>
        <v>167</v>
      </c>
    </row>
    <row r="1737" spans="1:2" x14ac:dyDescent="0.25">
      <c r="A1737" s="21">
        <v>43173.291666666664</v>
      </c>
      <c r="B1737" s="12">
        <f>SUM(Zonal_Demand_Forecasted!B1737:D1737)</f>
        <v>165</v>
      </c>
    </row>
    <row r="1738" spans="1:2" x14ac:dyDescent="0.25">
      <c r="A1738" s="21">
        <v>43173.333333333336</v>
      </c>
      <c r="B1738" s="12">
        <f>SUM(Zonal_Demand_Forecasted!B1738:D1738)</f>
        <v>168</v>
      </c>
    </row>
    <row r="1739" spans="1:2" x14ac:dyDescent="0.25">
      <c r="A1739" s="21">
        <v>43173.375</v>
      </c>
      <c r="B1739" s="12">
        <f>SUM(Zonal_Demand_Forecasted!B1739:D1739)</f>
        <v>178</v>
      </c>
    </row>
    <row r="1740" spans="1:2" x14ac:dyDescent="0.25">
      <c r="A1740" s="21">
        <v>43173.416666666664</v>
      </c>
      <c r="B1740" s="12">
        <f>SUM(Zonal_Demand_Forecasted!B1740:D1740)</f>
        <v>187</v>
      </c>
    </row>
    <row r="1741" spans="1:2" x14ac:dyDescent="0.25">
      <c r="A1741" s="21">
        <v>43173.458333333336</v>
      </c>
      <c r="B1741" s="12">
        <f>SUM(Zonal_Demand_Forecasted!B1741:D1741)</f>
        <v>195</v>
      </c>
    </row>
    <row r="1742" spans="1:2" x14ac:dyDescent="0.25">
      <c r="A1742" s="21">
        <v>43173.5</v>
      </c>
      <c r="B1742" s="12">
        <f>SUM(Zonal_Demand_Forecasted!B1742:D1742)</f>
        <v>198</v>
      </c>
    </row>
    <row r="1743" spans="1:2" x14ac:dyDescent="0.25">
      <c r="A1743" s="21">
        <v>43173.541666666664</v>
      </c>
      <c r="B1743" s="12">
        <f>SUM(Zonal_Demand_Forecasted!B1743:D1743)</f>
        <v>198</v>
      </c>
    </row>
    <row r="1744" spans="1:2" x14ac:dyDescent="0.25">
      <c r="A1744" s="21">
        <v>43173.583333333336</v>
      </c>
      <c r="B1744" s="12">
        <f>SUM(Zonal_Demand_Forecasted!B1744:D1744)</f>
        <v>194</v>
      </c>
    </row>
    <row r="1745" spans="1:2" x14ac:dyDescent="0.25">
      <c r="A1745" s="21">
        <v>43173.625</v>
      </c>
      <c r="B1745" s="12">
        <f>SUM(Zonal_Demand_Forecasted!B1745:D1745)</f>
        <v>189</v>
      </c>
    </row>
    <row r="1746" spans="1:2" x14ac:dyDescent="0.25">
      <c r="A1746" s="21">
        <v>43173.666666666664</v>
      </c>
      <c r="B1746" s="12">
        <f>SUM(Zonal_Demand_Forecasted!B1746:D1746)</f>
        <v>178</v>
      </c>
    </row>
    <row r="1747" spans="1:2" x14ac:dyDescent="0.25">
      <c r="A1747" s="21">
        <v>43173.708333333336</v>
      </c>
      <c r="B1747" s="12">
        <f>SUM(Zonal_Demand_Forecasted!B1747:D1747)</f>
        <v>175</v>
      </c>
    </row>
    <row r="1748" spans="1:2" x14ac:dyDescent="0.25">
      <c r="A1748" s="21">
        <v>43173.75</v>
      </c>
      <c r="B1748" s="12">
        <f>SUM(Zonal_Demand_Forecasted!B1748:D1748)</f>
        <v>171</v>
      </c>
    </row>
    <row r="1749" spans="1:2" x14ac:dyDescent="0.25">
      <c r="A1749" s="21">
        <v>43173.791666666664</v>
      </c>
      <c r="B1749" s="12">
        <f>SUM(Zonal_Demand_Forecasted!B1749:D1749)</f>
        <v>173</v>
      </c>
    </row>
    <row r="1750" spans="1:2" x14ac:dyDescent="0.25">
      <c r="A1750" s="21">
        <v>43173.833333333336</v>
      </c>
      <c r="B1750" s="12">
        <f>SUM(Zonal_Demand_Forecasted!B1750:D1750)</f>
        <v>178</v>
      </c>
    </row>
    <row r="1751" spans="1:2" x14ac:dyDescent="0.25">
      <c r="A1751" s="21">
        <v>43173.875</v>
      </c>
      <c r="B1751" s="12">
        <f>SUM(Zonal_Demand_Forecasted!B1751:D1751)</f>
        <v>178</v>
      </c>
    </row>
    <row r="1752" spans="1:2" x14ac:dyDescent="0.25">
      <c r="A1752" s="21">
        <v>43173.916666666664</v>
      </c>
      <c r="B1752" s="12">
        <f>SUM(Zonal_Demand_Forecasted!B1752:D1752)</f>
        <v>187</v>
      </c>
    </row>
    <row r="1753" spans="1:2" x14ac:dyDescent="0.25">
      <c r="A1753" s="21">
        <v>43173.958333333336</v>
      </c>
      <c r="B1753" s="12">
        <f>SUM(Zonal_Demand_Forecasted!B1753:D1753)</f>
        <v>191</v>
      </c>
    </row>
    <row r="1754" spans="1:2" x14ac:dyDescent="0.25">
      <c r="A1754" s="21">
        <v>43174</v>
      </c>
      <c r="B1754" s="12">
        <f>SUM(Zonal_Demand_Forecasted!B1754:D1754)</f>
        <v>187</v>
      </c>
    </row>
    <row r="1755" spans="1:2" x14ac:dyDescent="0.25">
      <c r="A1755" s="21">
        <v>43174.041666666664</v>
      </c>
      <c r="B1755" s="12">
        <f>SUM(Zonal_Demand_Forecasted!B1755:D1755)</f>
        <v>183</v>
      </c>
    </row>
    <row r="1756" spans="1:2" x14ac:dyDescent="0.25">
      <c r="A1756" s="21">
        <v>43174.083333333336</v>
      </c>
      <c r="B1756" s="12">
        <f>SUM(Zonal_Demand_Forecasted!B1756:D1756)</f>
        <v>168</v>
      </c>
    </row>
    <row r="1757" spans="1:2" x14ac:dyDescent="0.25">
      <c r="A1757" s="21">
        <v>43174.125</v>
      </c>
      <c r="B1757" s="12">
        <f>SUM(Zonal_Demand_Forecasted!B1757:D1757)</f>
        <v>165</v>
      </c>
    </row>
    <row r="1758" spans="1:2" x14ac:dyDescent="0.25">
      <c r="A1758" s="21">
        <v>43174.166666666664</v>
      </c>
      <c r="B1758" s="12">
        <f>SUM(Zonal_Demand_Forecasted!B1758:D1758)</f>
        <v>152</v>
      </c>
    </row>
    <row r="1759" spans="1:2" x14ac:dyDescent="0.25">
      <c r="A1759" s="21">
        <v>43174.208333333336</v>
      </c>
      <c r="B1759" s="12">
        <f>SUM(Zonal_Demand_Forecasted!B1759:D1759)</f>
        <v>152</v>
      </c>
    </row>
    <row r="1760" spans="1:2" x14ac:dyDescent="0.25">
      <c r="A1760" s="21">
        <v>43174.25</v>
      </c>
      <c r="B1760" s="12">
        <f>SUM(Zonal_Demand_Forecasted!B1760:D1760)</f>
        <v>151</v>
      </c>
    </row>
    <row r="1761" spans="1:2" x14ac:dyDescent="0.25">
      <c r="A1761" s="21">
        <v>43174.291666666664</v>
      </c>
      <c r="B1761" s="12">
        <f>SUM(Zonal_Demand_Forecasted!B1761:D1761)</f>
        <v>148</v>
      </c>
    </row>
    <row r="1762" spans="1:2" x14ac:dyDescent="0.25">
      <c r="A1762" s="21">
        <v>43174.333333333336</v>
      </c>
      <c r="B1762" s="12">
        <f>SUM(Zonal_Demand_Forecasted!B1762:D1762)</f>
        <v>149</v>
      </c>
    </row>
    <row r="1763" spans="1:2" x14ac:dyDescent="0.25">
      <c r="A1763" s="21">
        <v>43174.375</v>
      </c>
      <c r="B1763" s="12">
        <f>SUM(Zonal_Demand_Forecasted!B1763:D1763)</f>
        <v>154</v>
      </c>
    </row>
    <row r="1764" spans="1:2" x14ac:dyDescent="0.25">
      <c r="A1764" s="21">
        <v>43174.416666666664</v>
      </c>
      <c r="B1764" s="12">
        <f>SUM(Zonal_Demand_Forecasted!B1764:D1764)</f>
        <v>162</v>
      </c>
    </row>
    <row r="1765" spans="1:2" x14ac:dyDescent="0.25">
      <c r="A1765" s="21">
        <v>43174.458333333336</v>
      </c>
      <c r="B1765" s="12">
        <f>SUM(Zonal_Demand_Forecasted!B1765:D1765)</f>
        <v>166</v>
      </c>
    </row>
    <row r="1766" spans="1:2" x14ac:dyDescent="0.25">
      <c r="A1766" s="21">
        <v>43174.5</v>
      </c>
      <c r="B1766" s="12">
        <f>SUM(Zonal_Demand_Forecasted!B1766:D1766)</f>
        <v>178</v>
      </c>
    </row>
    <row r="1767" spans="1:2" x14ac:dyDescent="0.25">
      <c r="A1767" s="21">
        <v>43174.541666666664</v>
      </c>
      <c r="B1767" s="12">
        <f>SUM(Zonal_Demand_Forecasted!B1767:D1767)</f>
        <v>191</v>
      </c>
    </row>
    <row r="1768" spans="1:2" x14ac:dyDescent="0.25">
      <c r="A1768" s="21">
        <v>43174.583333333336</v>
      </c>
      <c r="B1768" s="12">
        <f>SUM(Zonal_Demand_Forecasted!B1768:D1768)</f>
        <v>195</v>
      </c>
    </row>
    <row r="1769" spans="1:2" x14ac:dyDescent="0.25">
      <c r="A1769" s="21">
        <v>43174.625</v>
      </c>
      <c r="B1769" s="12">
        <f>SUM(Zonal_Demand_Forecasted!B1769:D1769)</f>
        <v>200</v>
      </c>
    </row>
    <row r="1770" spans="1:2" x14ac:dyDescent="0.25">
      <c r="A1770" s="21">
        <v>43174.666666666664</v>
      </c>
      <c r="B1770" s="12">
        <f>SUM(Zonal_Demand_Forecasted!B1770:D1770)</f>
        <v>195</v>
      </c>
    </row>
    <row r="1771" spans="1:2" x14ac:dyDescent="0.25">
      <c r="A1771" s="21">
        <v>43174.708333333336</v>
      </c>
      <c r="B1771" s="12">
        <f>SUM(Zonal_Demand_Forecasted!B1771:D1771)</f>
        <v>195</v>
      </c>
    </row>
    <row r="1772" spans="1:2" x14ac:dyDescent="0.25">
      <c r="A1772" s="21">
        <v>43174.75</v>
      </c>
      <c r="B1772" s="12">
        <f>SUM(Zonal_Demand_Forecasted!B1772:D1772)</f>
        <v>192</v>
      </c>
    </row>
    <row r="1773" spans="1:2" x14ac:dyDescent="0.25">
      <c r="A1773" s="21">
        <v>43174.791666666664</v>
      </c>
      <c r="B1773" s="12">
        <f>SUM(Zonal_Demand_Forecasted!B1773:D1773)</f>
        <v>195</v>
      </c>
    </row>
    <row r="1774" spans="1:2" x14ac:dyDescent="0.25">
      <c r="A1774" s="21">
        <v>43174.833333333336</v>
      </c>
      <c r="B1774" s="12">
        <f>SUM(Zonal_Demand_Forecasted!B1774:D1774)</f>
        <v>198</v>
      </c>
    </row>
    <row r="1775" spans="1:2" x14ac:dyDescent="0.25">
      <c r="A1775" s="21">
        <v>43174.875</v>
      </c>
      <c r="B1775" s="12">
        <f>SUM(Zonal_Demand_Forecasted!B1775:D1775)</f>
        <v>195</v>
      </c>
    </row>
    <row r="1776" spans="1:2" x14ac:dyDescent="0.25">
      <c r="A1776" s="21">
        <v>43174.916666666664</v>
      </c>
      <c r="B1776" s="12">
        <f>SUM(Zonal_Demand_Forecasted!B1776:D1776)</f>
        <v>195</v>
      </c>
    </row>
    <row r="1777" spans="1:2" x14ac:dyDescent="0.25">
      <c r="A1777" s="21">
        <v>43174.958333333336</v>
      </c>
      <c r="B1777" s="12">
        <f>SUM(Zonal_Demand_Forecasted!B1777:D1777)</f>
        <v>195</v>
      </c>
    </row>
    <row r="1778" spans="1:2" x14ac:dyDescent="0.25">
      <c r="A1778" s="21">
        <v>43175</v>
      </c>
      <c r="B1778" s="12">
        <f>SUM(Zonal_Demand_Forecasted!B1778:D1778)</f>
        <v>185</v>
      </c>
    </row>
    <row r="1779" spans="1:2" x14ac:dyDescent="0.25">
      <c r="A1779" s="21">
        <v>43175.041666666664</v>
      </c>
      <c r="B1779" s="12">
        <f>SUM(Zonal_Demand_Forecasted!B1779:D1779)</f>
        <v>178</v>
      </c>
    </row>
    <row r="1780" spans="1:2" x14ac:dyDescent="0.25">
      <c r="A1780" s="21">
        <v>43175.083333333336</v>
      </c>
      <c r="B1780" s="12">
        <f>SUM(Zonal_Demand_Forecasted!B1780:D1780)</f>
        <v>166</v>
      </c>
    </row>
    <row r="1781" spans="1:2" x14ac:dyDescent="0.25">
      <c r="A1781" s="21">
        <v>43175.125</v>
      </c>
      <c r="B1781" s="12">
        <f>SUM(Zonal_Demand_Forecasted!B1781:D1781)</f>
        <v>156</v>
      </c>
    </row>
    <row r="1782" spans="1:2" x14ac:dyDescent="0.25">
      <c r="A1782" s="21">
        <v>43175.166666666664</v>
      </c>
      <c r="B1782" s="12">
        <f>SUM(Zonal_Demand_Forecasted!B1782:D1782)</f>
        <v>151</v>
      </c>
    </row>
    <row r="1783" spans="1:2" x14ac:dyDescent="0.25">
      <c r="A1783" s="21">
        <v>43175.208333333336</v>
      </c>
      <c r="B1783" s="12">
        <f>SUM(Zonal_Demand_Forecasted!B1783:D1783)</f>
        <v>152</v>
      </c>
    </row>
    <row r="1784" spans="1:2" x14ac:dyDescent="0.25">
      <c r="A1784" s="21">
        <v>43175.25</v>
      </c>
      <c r="B1784" s="12">
        <f>SUM(Zonal_Demand_Forecasted!B1784:D1784)</f>
        <v>149</v>
      </c>
    </row>
    <row r="1785" spans="1:2" x14ac:dyDescent="0.25">
      <c r="A1785" s="21">
        <v>43175.291666666664</v>
      </c>
      <c r="B1785" s="12">
        <f>SUM(Zonal_Demand_Forecasted!B1785:D1785)</f>
        <v>152</v>
      </c>
    </row>
    <row r="1786" spans="1:2" x14ac:dyDescent="0.25">
      <c r="A1786" s="21">
        <v>43175.333333333336</v>
      </c>
      <c r="B1786" s="12">
        <f>SUM(Zonal_Demand_Forecasted!B1786:D1786)</f>
        <v>154</v>
      </c>
    </row>
    <row r="1787" spans="1:2" x14ac:dyDescent="0.25">
      <c r="A1787" s="21">
        <v>43175.375</v>
      </c>
      <c r="B1787" s="12">
        <f>SUM(Zonal_Demand_Forecasted!B1787:D1787)</f>
        <v>163</v>
      </c>
    </row>
    <row r="1788" spans="1:2" x14ac:dyDescent="0.25">
      <c r="A1788" s="21">
        <v>43175.416666666664</v>
      </c>
      <c r="B1788" s="12">
        <f>SUM(Zonal_Demand_Forecasted!B1788:D1788)</f>
        <v>171</v>
      </c>
    </row>
    <row r="1789" spans="1:2" x14ac:dyDescent="0.25">
      <c r="A1789" s="21">
        <v>43175.458333333336</v>
      </c>
      <c r="B1789" s="12">
        <f>SUM(Zonal_Demand_Forecasted!B1789:D1789)</f>
        <v>178</v>
      </c>
    </row>
    <row r="1790" spans="1:2" x14ac:dyDescent="0.25">
      <c r="A1790" s="21">
        <v>43175.5</v>
      </c>
      <c r="B1790" s="12">
        <f>SUM(Zonal_Demand_Forecasted!B1790:D1790)</f>
        <v>184</v>
      </c>
    </row>
    <row r="1791" spans="1:2" x14ac:dyDescent="0.25">
      <c r="A1791" s="21">
        <v>43175.541666666664</v>
      </c>
      <c r="B1791" s="12">
        <f>SUM(Zonal_Demand_Forecasted!B1791:D1791)</f>
        <v>183</v>
      </c>
    </row>
    <row r="1792" spans="1:2" x14ac:dyDescent="0.25">
      <c r="A1792" s="21">
        <v>43175.583333333336</v>
      </c>
      <c r="B1792" s="12">
        <f>SUM(Zonal_Demand_Forecasted!B1792:D1792)</f>
        <v>185</v>
      </c>
    </row>
    <row r="1793" spans="1:2" x14ac:dyDescent="0.25">
      <c r="A1793" s="21">
        <v>43175.625</v>
      </c>
      <c r="B1793" s="12">
        <f>SUM(Zonal_Demand_Forecasted!B1793:D1793)</f>
        <v>185</v>
      </c>
    </row>
    <row r="1794" spans="1:2" x14ac:dyDescent="0.25">
      <c r="A1794" s="21">
        <v>43175.666666666664</v>
      </c>
      <c r="B1794" s="12">
        <f>SUM(Zonal_Demand_Forecasted!B1794:D1794)</f>
        <v>182</v>
      </c>
    </row>
    <row r="1795" spans="1:2" x14ac:dyDescent="0.25">
      <c r="A1795" s="21">
        <v>43175.708333333336</v>
      </c>
      <c r="B1795" s="12">
        <f>SUM(Zonal_Demand_Forecasted!B1795:D1795)</f>
        <v>181</v>
      </c>
    </row>
    <row r="1796" spans="1:2" x14ac:dyDescent="0.25">
      <c r="A1796" s="21">
        <v>43175.75</v>
      </c>
      <c r="B1796" s="12">
        <f>SUM(Zonal_Demand_Forecasted!B1796:D1796)</f>
        <v>182</v>
      </c>
    </row>
    <row r="1797" spans="1:2" x14ac:dyDescent="0.25">
      <c r="A1797" s="21">
        <v>43175.791666666664</v>
      </c>
      <c r="B1797" s="12">
        <f>SUM(Zonal_Demand_Forecasted!B1797:D1797)</f>
        <v>191</v>
      </c>
    </row>
    <row r="1798" spans="1:2" x14ac:dyDescent="0.25">
      <c r="A1798" s="21">
        <v>43175.833333333336</v>
      </c>
      <c r="B1798" s="12">
        <f>SUM(Zonal_Demand_Forecasted!B1798:D1798)</f>
        <v>195</v>
      </c>
    </row>
    <row r="1799" spans="1:2" x14ac:dyDescent="0.25">
      <c r="A1799" s="21">
        <v>43175.875</v>
      </c>
      <c r="B1799" s="12">
        <f>SUM(Zonal_Demand_Forecasted!B1799:D1799)</f>
        <v>191</v>
      </c>
    </row>
    <row r="1800" spans="1:2" x14ac:dyDescent="0.25">
      <c r="A1800" s="21">
        <v>43175.916666666664</v>
      </c>
      <c r="B1800" s="12">
        <f>SUM(Zonal_Demand_Forecasted!B1800:D1800)</f>
        <v>195</v>
      </c>
    </row>
    <row r="1801" spans="1:2" x14ac:dyDescent="0.25">
      <c r="A1801" s="21">
        <v>43175.958333333336</v>
      </c>
      <c r="B1801" s="12">
        <f>SUM(Zonal_Demand_Forecasted!B1801:D1801)</f>
        <v>198</v>
      </c>
    </row>
    <row r="1802" spans="1:2" x14ac:dyDescent="0.25">
      <c r="A1802" s="21">
        <v>43176</v>
      </c>
      <c r="B1802" s="12">
        <f>SUM(Zonal_Demand_Forecasted!B1802:D1802)</f>
        <v>184</v>
      </c>
    </row>
    <row r="1803" spans="1:2" x14ac:dyDescent="0.25">
      <c r="A1803" s="21">
        <v>43176.041666666664</v>
      </c>
      <c r="B1803" s="12">
        <f>SUM(Zonal_Demand_Forecasted!B1803:D1803)</f>
        <v>172</v>
      </c>
    </row>
    <row r="1804" spans="1:2" x14ac:dyDescent="0.25">
      <c r="A1804" s="21">
        <v>43176.083333333336</v>
      </c>
      <c r="B1804" s="12">
        <f>SUM(Zonal_Demand_Forecasted!B1804:D1804)</f>
        <v>158</v>
      </c>
    </row>
    <row r="1805" spans="1:2" x14ac:dyDescent="0.25">
      <c r="A1805" s="21">
        <v>43176.125</v>
      </c>
      <c r="B1805" s="12">
        <f>SUM(Zonal_Demand_Forecasted!B1805:D1805)</f>
        <v>150</v>
      </c>
    </row>
    <row r="1806" spans="1:2" x14ac:dyDescent="0.25">
      <c r="A1806" s="21">
        <v>43176.166666666664</v>
      </c>
      <c r="B1806" s="12">
        <f>SUM(Zonal_Demand_Forecasted!B1806:D1806)</f>
        <v>148</v>
      </c>
    </row>
    <row r="1807" spans="1:2" x14ac:dyDescent="0.25">
      <c r="A1807" s="21">
        <v>43176.208333333336</v>
      </c>
      <c r="B1807" s="12">
        <f>SUM(Zonal_Demand_Forecasted!B1807:D1807)</f>
        <v>144</v>
      </c>
    </row>
    <row r="1808" spans="1:2" x14ac:dyDescent="0.25">
      <c r="A1808" s="21">
        <v>43176.25</v>
      </c>
      <c r="B1808" s="12">
        <f>SUM(Zonal_Demand_Forecasted!B1808:D1808)</f>
        <v>148</v>
      </c>
    </row>
    <row r="1809" spans="1:2" x14ac:dyDescent="0.25">
      <c r="A1809" s="21">
        <v>43176.291666666664</v>
      </c>
      <c r="B1809" s="12">
        <f>SUM(Zonal_Demand_Forecasted!B1809:D1809)</f>
        <v>149</v>
      </c>
    </row>
    <row r="1810" spans="1:2" x14ac:dyDescent="0.25">
      <c r="A1810" s="21">
        <v>43176.333333333336</v>
      </c>
      <c r="B1810" s="12">
        <f>SUM(Zonal_Demand_Forecasted!B1810:D1810)</f>
        <v>158</v>
      </c>
    </row>
    <row r="1811" spans="1:2" x14ac:dyDescent="0.25">
      <c r="A1811" s="21">
        <v>43176.375</v>
      </c>
      <c r="B1811" s="12">
        <f>SUM(Zonal_Demand_Forecasted!B1811:D1811)</f>
        <v>168</v>
      </c>
    </row>
    <row r="1812" spans="1:2" x14ac:dyDescent="0.25">
      <c r="A1812" s="21">
        <v>43176.416666666664</v>
      </c>
      <c r="B1812" s="12">
        <f>SUM(Zonal_Demand_Forecasted!B1812:D1812)</f>
        <v>185</v>
      </c>
    </row>
    <row r="1813" spans="1:2" x14ac:dyDescent="0.25">
      <c r="A1813" s="21">
        <v>43176.458333333336</v>
      </c>
      <c r="B1813" s="12">
        <f>SUM(Zonal_Demand_Forecasted!B1813:D1813)</f>
        <v>191</v>
      </c>
    </row>
    <row r="1814" spans="1:2" x14ac:dyDescent="0.25">
      <c r="A1814" s="21">
        <v>43176.5</v>
      </c>
      <c r="B1814" s="12">
        <f>SUM(Zonal_Demand_Forecasted!B1814:D1814)</f>
        <v>191</v>
      </c>
    </row>
    <row r="1815" spans="1:2" x14ac:dyDescent="0.25">
      <c r="A1815" s="21">
        <v>43176.541666666664</v>
      </c>
      <c r="B1815" s="12">
        <f>SUM(Zonal_Demand_Forecasted!B1815:D1815)</f>
        <v>184</v>
      </c>
    </row>
    <row r="1816" spans="1:2" x14ac:dyDescent="0.25">
      <c r="A1816" s="21">
        <v>43176.583333333336</v>
      </c>
      <c r="B1816" s="12">
        <f>SUM(Zonal_Demand_Forecasted!B1816:D1816)</f>
        <v>185</v>
      </c>
    </row>
    <row r="1817" spans="1:2" x14ac:dyDescent="0.25">
      <c r="A1817" s="21">
        <v>43176.625</v>
      </c>
      <c r="B1817" s="12">
        <f>SUM(Zonal_Demand_Forecasted!B1817:D1817)</f>
        <v>182</v>
      </c>
    </row>
    <row r="1818" spans="1:2" x14ac:dyDescent="0.25">
      <c r="A1818" s="21">
        <v>43176.666666666664</v>
      </c>
      <c r="B1818" s="12">
        <f>SUM(Zonal_Demand_Forecasted!B1818:D1818)</f>
        <v>178</v>
      </c>
    </row>
    <row r="1819" spans="1:2" x14ac:dyDescent="0.25">
      <c r="A1819" s="21">
        <v>43176.708333333336</v>
      </c>
      <c r="B1819" s="12">
        <f>SUM(Zonal_Demand_Forecasted!B1819:D1819)</f>
        <v>174</v>
      </c>
    </row>
    <row r="1820" spans="1:2" x14ac:dyDescent="0.25">
      <c r="A1820" s="21">
        <v>43176.75</v>
      </c>
      <c r="B1820" s="12">
        <f>SUM(Zonal_Demand_Forecasted!B1820:D1820)</f>
        <v>177</v>
      </c>
    </row>
    <row r="1821" spans="1:2" x14ac:dyDescent="0.25">
      <c r="A1821" s="21">
        <v>43176.791666666664</v>
      </c>
      <c r="B1821" s="12">
        <f>SUM(Zonal_Demand_Forecasted!B1821:D1821)</f>
        <v>177</v>
      </c>
    </row>
    <row r="1822" spans="1:2" x14ac:dyDescent="0.25">
      <c r="A1822" s="21">
        <v>43176.833333333336</v>
      </c>
      <c r="B1822" s="12">
        <f>SUM(Zonal_Demand_Forecasted!B1822:D1822)</f>
        <v>181</v>
      </c>
    </row>
    <row r="1823" spans="1:2" x14ac:dyDescent="0.25">
      <c r="A1823" s="21">
        <v>43176.875</v>
      </c>
      <c r="B1823" s="12">
        <f>SUM(Zonal_Demand_Forecasted!B1823:D1823)</f>
        <v>182</v>
      </c>
    </row>
    <row r="1824" spans="1:2" x14ac:dyDescent="0.25">
      <c r="A1824" s="21">
        <v>43176.916666666664</v>
      </c>
      <c r="B1824" s="12">
        <f>SUM(Zonal_Demand_Forecasted!B1824:D1824)</f>
        <v>189</v>
      </c>
    </row>
    <row r="1825" spans="1:2" x14ac:dyDescent="0.25">
      <c r="A1825" s="21">
        <v>43176.958333333336</v>
      </c>
      <c r="B1825" s="12">
        <f>SUM(Zonal_Demand_Forecasted!B1825:D1825)</f>
        <v>192</v>
      </c>
    </row>
    <row r="1826" spans="1:2" x14ac:dyDescent="0.25">
      <c r="A1826" s="21">
        <v>43177</v>
      </c>
      <c r="B1826" s="12">
        <f>SUM(Zonal_Demand_Forecasted!B1826:D1826)</f>
        <v>184</v>
      </c>
    </row>
    <row r="1827" spans="1:2" x14ac:dyDescent="0.25">
      <c r="A1827" s="21">
        <v>43177.041666666664</v>
      </c>
      <c r="B1827" s="12">
        <f>SUM(Zonal_Demand_Forecasted!B1827:D1827)</f>
        <v>168</v>
      </c>
    </row>
    <row r="1828" spans="1:2" x14ac:dyDescent="0.25">
      <c r="A1828" s="21">
        <v>43177.083333333336</v>
      </c>
      <c r="B1828" s="12">
        <f>SUM(Zonal_Demand_Forecasted!B1828:D1828)</f>
        <v>159</v>
      </c>
    </row>
    <row r="1829" spans="1:2" x14ac:dyDescent="0.25">
      <c r="A1829" s="21">
        <v>43177.125</v>
      </c>
      <c r="B1829" s="12">
        <f>SUM(Zonal_Demand_Forecasted!B1829:D1829)</f>
        <v>148</v>
      </c>
    </row>
    <row r="1830" spans="1:2" x14ac:dyDescent="0.25">
      <c r="A1830" s="21">
        <v>43177.166666666664</v>
      </c>
      <c r="B1830" s="12">
        <f>SUM(Zonal_Demand_Forecasted!B1830:D1830)</f>
        <v>144</v>
      </c>
    </row>
    <row r="1831" spans="1:2" x14ac:dyDescent="0.25">
      <c r="A1831" s="21">
        <v>43177.208333333336</v>
      </c>
      <c r="B1831" s="12">
        <f>SUM(Zonal_Demand_Forecasted!B1831:D1831)</f>
        <v>145</v>
      </c>
    </row>
    <row r="1832" spans="1:2" x14ac:dyDescent="0.25">
      <c r="A1832" s="21">
        <v>43177.25</v>
      </c>
      <c r="B1832" s="12">
        <f>SUM(Zonal_Demand_Forecasted!B1832:D1832)</f>
        <v>145</v>
      </c>
    </row>
    <row r="1833" spans="1:2" x14ac:dyDescent="0.25">
      <c r="A1833" s="21">
        <v>43177.291666666664</v>
      </c>
      <c r="B1833" s="12">
        <f>SUM(Zonal_Demand_Forecasted!B1833:D1833)</f>
        <v>148</v>
      </c>
    </row>
    <row r="1834" spans="1:2" x14ac:dyDescent="0.25">
      <c r="A1834" s="21">
        <v>43177.333333333336</v>
      </c>
      <c r="B1834" s="12">
        <f>SUM(Zonal_Demand_Forecasted!B1834:D1834)</f>
        <v>151</v>
      </c>
    </row>
    <row r="1835" spans="1:2" x14ac:dyDescent="0.25">
      <c r="A1835" s="21">
        <v>43177.375</v>
      </c>
      <c r="B1835" s="12">
        <f>SUM(Zonal_Demand_Forecasted!B1835:D1835)</f>
        <v>167</v>
      </c>
    </row>
    <row r="1836" spans="1:2" x14ac:dyDescent="0.25">
      <c r="A1836" s="21">
        <v>43177.416666666664</v>
      </c>
      <c r="B1836" s="12">
        <f>SUM(Zonal_Demand_Forecasted!B1836:D1836)</f>
        <v>178</v>
      </c>
    </row>
    <row r="1837" spans="1:2" x14ac:dyDescent="0.25">
      <c r="A1837" s="21">
        <v>43177.458333333336</v>
      </c>
      <c r="B1837" s="12">
        <f>SUM(Zonal_Demand_Forecasted!B1837:D1837)</f>
        <v>189</v>
      </c>
    </row>
    <row r="1838" spans="1:2" x14ac:dyDescent="0.25">
      <c r="A1838" s="21">
        <v>43177.5</v>
      </c>
      <c r="B1838" s="12">
        <f>SUM(Zonal_Demand_Forecasted!B1838:D1838)</f>
        <v>199</v>
      </c>
    </row>
    <row r="1839" spans="1:2" x14ac:dyDescent="0.25">
      <c r="A1839" s="21">
        <v>43177.541666666664</v>
      </c>
      <c r="B1839" s="12">
        <f>SUM(Zonal_Demand_Forecasted!B1839:D1839)</f>
        <v>198</v>
      </c>
    </row>
    <row r="1840" spans="1:2" x14ac:dyDescent="0.25">
      <c r="A1840" s="21">
        <v>43177.583333333336</v>
      </c>
      <c r="B1840" s="12">
        <f>SUM(Zonal_Demand_Forecasted!B1840:D1840)</f>
        <v>201</v>
      </c>
    </row>
    <row r="1841" spans="1:2" x14ac:dyDescent="0.25">
      <c r="A1841" s="21">
        <v>43177.625</v>
      </c>
      <c r="B1841" s="12">
        <f>SUM(Zonal_Demand_Forecasted!B1841:D1841)</f>
        <v>198</v>
      </c>
    </row>
    <row r="1842" spans="1:2" x14ac:dyDescent="0.25">
      <c r="A1842" s="21">
        <v>43177.666666666664</v>
      </c>
      <c r="B1842" s="12">
        <f>SUM(Zonal_Demand_Forecasted!B1842:D1842)</f>
        <v>185</v>
      </c>
    </row>
    <row r="1843" spans="1:2" x14ac:dyDescent="0.25">
      <c r="A1843" s="21">
        <v>43177.708333333336</v>
      </c>
      <c r="B1843" s="12">
        <f>SUM(Zonal_Demand_Forecasted!B1843:D1843)</f>
        <v>183</v>
      </c>
    </row>
    <row r="1844" spans="1:2" x14ac:dyDescent="0.25">
      <c r="A1844" s="21">
        <v>43177.75</v>
      </c>
      <c r="B1844" s="12">
        <f>SUM(Zonal_Demand_Forecasted!B1844:D1844)</f>
        <v>185</v>
      </c>
    </row>
    <row r="1845" spans="1:2" x14ac:dyDescent="0.25">
      <c r="A1845" s="21">
        <v>43177.791666666664</v>
      </c>
      <c r="B1845" s="12">
        <f>SUM(Zonal_Demand_Forecasted!B1845:D1845)</f>
        <v>189</v>
      </c>
    </row>
    <row r="1846" spans="1:2" x14ac:dyDescent="0.25">
      <c r="A1846" s="21">
        <v>43177.833333333336</v>
      </c>
      <c r="B1846" s="12">
        <f>SUM(Zonal_Demand_Forecasted!B1846:D1846)</f>
        <v>189</v>
      </c>
    </row>
    <row r="1847" spans="1:2" x14ac:dyDescent="0.25">
      <c r="A1847" s="21">
        <v>43177.875</v>
      </c>
      <c r="B1847" s="12">
        <f>SUM(Zonal_Demand_Forecasted!B1847:D1847)</f>
        <v>187</v>
      </c>
    </row>
    <row r="1848" spans="1:2" x14ac:dyDescent="0.25">
      <c r="A1848" s="21">
        <v>43177.916666666664</v>
      </c>
      <c r="B1848" s="12">
        <f>SUM(Zonal_Demand_Forecasted!B1848:D1848)</f>
        <v>191</v>
      </c>
    </row>
    <row r="1849" spans="1:2" x14ac:dyDescent="0.25">
      <c r="A1849" s="21">
        <v>43177.958333333336</v>
      </c>
      <c r="B1849" s="12">
        <f>SUM(Zonal_Demand_Forecasted!B1849:D1849)</f>
        <v>192</v>
      </c>
    </row>
    <row r="1850" spans="1:2" x14ac:dyDescent="0.25">
      <c r="A1850" s="21">
        <v>43178</v>
      </c>
      <c r="B1850" s="12">
        <f>SUM(Zonal_Demand_Forecasted!B1850:D1850)</f>
        <v>187</v>
      </c>
    </row>
    <row r="1851" spans="1:2" x14ac:dyDescent="0.25">
      <c r="A1851" s="21">
        <v>43178.041666666664</v>
      </c>
      <c r="B1851" s="12">
        <f>SUM(Zonal_Demand_Forecasted!B1851:D1851)</f>
        <v>177</v>
      </c>
    </row>
    <row r="1852" spans="1:2" x14ac:dyDescent="0.25">
      <c r="A1852" s="21">
        <v>43178.083333333336</v>
      </c>
      <c r="B1852" s="12">
        <f>SUM(Zonal_Demand_Forecasted!B1852:D1852)</f>
        <v>162</v>
      </c>
    </row>
    <row r="1853" spans="1:2" x14ac:dyDescent="0.25">
      <c r="A1853" s="21">
        <v>43178.125</v>
      </c>
      <c r="B1853" s="12">
        <f>SUM(Zonal_Demand_Forecasted!B1853:D1853)</f>
        <v>158</v>
      </c>
    </row>
    <row r="1854" spans="1:2" x14ac:dyDescent="0.25">
      <c r="A1854" s="21">
        <v>43178.166666666664</v>
      </c>
      <c r="B1854" s="12">
        <f>SUM(Zonal_Demand_Forecasted!B1854:D1854)</f>
        <v>158</v>
      </c>
    </row>
    <row r="1855" spans="1:2" x14ac:dyDescent="0.25">
      <c r="A1855" s="21">
        <v>43178.208333333336</v>
      </c>
      <c r="B1855" s="12">
        <f>SUM(Zonal_Demand_Forecasted!B1855:D1855)</f>
        <v>152</v>
      </c>
    </row>
    <row r="1856" spans="1:2" x14ac:dyDescent="0.25">
      <c r="A1856" s="21">
        <v>43178.25</v>
      </c>
      <c r="B1856" s="12">
        <f>SUM(Zonal_Demand_Forecasted!B1856:D1856)</f>
        <v>152</v>
      </c>
    </row>
    <row r="1857" spans="1:2" x14ac:dyDescent="0.25">
      <c r="A1857" s="21">
        <v>43178.291666666664</v>
      </c>
      <c r="B1857" s="12">
        <f>SUM(Zonal_Demand_Forecasted!B1857:D1857)</f>
        <v>152</v>
      </c>
    </row>
    <row r="1858" spans="1:2" x14ac:dyDescent="0.25">
      <c r="A1858" s="21">
        <v>43178.333333333336</v>
      </c>
      <c r="B1858" s="12">
        <f>SUM(Zonal_Demand_Forecasted!B1858:D1858)</f>
        <v>159</v>
      </c>
    </row>
    <row r="1859" spans="1:2" x14ac:dyDescent="0.25">
      <c r="A1859" s="21">
        <v>43178.375</v>
      </c>
      <c r="B1859" s="12">
        <f>SUM(Zonal_Demand_Forecasted!B1859:D1859)</f>
        <v>172</v>
      </c>
    </row>
    <row r="1860" spans="1:2" x14ac:dyDescent="0.25">
      <c r="A1860" s="21">
        <v>43178.416666666664</v>
      </c>
      <c r="B1860" s="12">
        <f>SUM(Zonal_Demand_Forecasted!B1860:D1860)</f>
        <v>178</v>
      </c>
    </row>
    <row r="1861" spans="1:2" x14ac:dyDescent="0.25">
      <c r="A1861" s="21">
        <v>43178.458333333336</v>
      </c>
      <c r="B1861" s="12">
        <f>SUM(Zonal_Demand_Forecasted!B1861:D1861)</f>
        <v>183</v>
      </c>
    </row>
    <row r="1862" spans="1:2" x14ac:dyDescent="0.25">
      <c r="A1862" s="21">
        <v>43178.5</v>
      </c>
      <c r="B1862" s="12">
        <f>SUM(Zonal_Demand_Forecasted!B1862:D1862)</f>
        <v>189</v>
      </c>
    </row>
    <row r="1863" spans="1:2" x14ac:dyDescent="0.25">
      <c r="A1863" s="21">
        <v>43178.541666666664</v>
      </c>
      <c r="B1863" s="12">
        <f>SUM(Zonal_Demand_Forecasted!B1863:D1863)</f>
        <v>192</v>
      </c>
    </row>
    <row r="1864" spans="1:2" x14ac:dyDescent="0.25">
      <c r="A1864" s="21">
        <v>43178.583333333336</v>
      </c>
      <c r="B1864" s="12">
        <f>SUM(Zonal_Demand_Forecasted!B1864:D1864)</f>
        <v>189</v>
      </c>
    </row>
    <row r="1865" spans="1:2" x14ac:dyDescent="0.25">
      <c r="A1865" s="21">
        <v>43178.625</v>
      </c>
      <c r="B1865" s="12">
        <f>SUM(Zonal_Demand_Forecasted!B1865:D1865)</f>
        <v>191</v>
      </c>
    </row>
    <row r="1866" spans="1:2" x14ac:dyDescent="0.25">
      <c r="A1866" s="21">
        <v>43178.666666666664</v>
      </c>
      <c r="B1866" s="12">
        <f>SUM(Zonal_Demand_Forecasted!B1866:D1866)</f>
        <v>182</v>
      </c>
    </row>
    <row r="1867" spans="1:2" x14ac:dyDescent="0.25">
      <c r="A1867" s="21">
        <v>43178.708333333336</v>
      </c>
      <c r="B1867" s="12">
        <f>SUM(Zonal_Demand_Forecasted!B1867:D1867)</f>
        <v>183</v>
      </c>
    </row>
    <row r="1868" spans="1:2" x14ac:dyDescent="0.25">
      <c r="A1868" s="21">
        <v>43178.75</v>
      </c>
      <c r="B1868" s="12">
        <f>SUM(Zonal_Demand_Forecasted!B1868:D1868)</f>
        <v>178</v>
      </c>
    </row>
    <row r="1869" spans="1:2" x14ac:dyDescent="0.25">
      <c r="A1869" s="21">
        <v>43178.791666666664</v>
      </c>
      <c r="B1869" s="12">
        <f>SUM(Zonal_Demand_Forecasted!B1869:D1869)</f>
        <v>183</v>
      </c>
    </row>
    <row r="1870" spans="1:2" x14ac:dyDescent="0.25">
      <c r="A1870" s="21">
        <v>43178.833333333336</v>
      </c>
      <c r="B1870" s="12">
        <f>SUM(Zonal_Demand_Forecasted!B1870:D1870)</f>
        <v>182</v>
      </c>
    </row>
    <row r="1871" spans="1:2" x14ac:dyDescent="0.25">
      <c r="A1871" s="21">
        <v>43178.875</v>
      </c>
      <c r="B1871" s="12">
        <f>SUM(Zonal_Demand_Forecasted!B1871:D1871)</f>
        <v>185</v>
      </c>
    </row>
    <row r="1872" spans="1:2" x14ac:dyDescent="0.25">
      <c r="A1872" s="21">
        <v>43178.916666666664</v>
      </c>
      <c r="B1872" s="12">
        <f>SUM(Zonal_Demand_Forecasted!B1872:D1872)</f>
        <v>192</v>
      </c>
    </row>
    <row r="1873" spans="1:2" x14ac:dyDescent="0.25">
      <c r="A1873" s="21">
        <v>43178.958333333336</v>
      </c>
      <c r="B1873" s="12">
        <f>SUM(Zonal_Demand_Forecasted!B1873:D1873)</f>
        <v>192</v>
      </c>
    </row>
    <row r="1874" spans="1:2" x14ac:dyDescent="0.25">
      <c r="A1874" s="21">
        <v>43179</v>
      </c>
      <c r="B1874" s="12">
        <f>SUM(Zonal_Demand_Forecasted!B1874:D1874)</f>
        <v>189</v>
      </c>
    </row>
    <row r="1875" spans="1:2" x14ac:dyDescent="0.25">
      <c r="A1875" s="21">
        <v>43179.041666666664</v>
      </c>
      <c r="B1875" s="12">
        <f>SUM(Zonal_Demand_Forecasted!B1875:D1875)</f>
        <v>178</v>
      </c>
    </row>
    <row r="1876" spans="1:2" x14ac:dyDescent="0.25">
      <c r="A1876" s="21">
        <v>43179.083333333336</v>
      </c>
      <c r="B1876" s="12">
        <f>SUM(Zonal_Demand_Forecasted!B1876:D1876)</f>
        <v>167</v>
      </c>
    </row>
    <row r="1877" spans="1:2" x14ac:dyDescent="0.25">
      <c r="A1877" s="21">
        <v>43179.125</v>
      </c>
      <c r="B1877" s="12">
        <f>SUM(Zonal_Demand_Forecasted!B1877:D1877)</f>
        <v>159</v>
      </c>
    </row>
    <row r="1878" spans="1:2" x14ac:dyDescent="0.25">
      <c r="A1878" s="21">
        <v>43179.166666666664</v>
      </c>
      <c r="B1878" s="12">
        <f>SUM(Zonal_Demand_Forecasted!B1878:D1878)</f>
        <v>152</v>
      </c>
    </row>
    <row r="1879" spans="1:2" x14ac:dyDescent="0.25">
      <c r="A1879" s="21">
        <v>43179.208333333336</v>
      </c>
      <c r="B1879" s="12">
        <f>SUM(Zonal_Demand_Forecasted!B1879:D1879)</f>
        <v>152</v>
      </c>
    </row>
    <row r="1880" spans="1:2" x14ac:dyDescent="0.25">
      <c r="A1880" s="21">
        <v>43179.25</v>
      </c>
      <c r="B1880" s="12">
        <f>SUM(Zonal_Demand_Forecasted!B1880:D1880)</f>
        <v>154</v>
      </c>
    </row>
    <row r="1881" spans="1:2" x14ac:dyDescent="0.25">
      <c r="A1881" s="21">
        <v>43179.291666666664</v>
      </c>
      <c r="B1881" s="12">
        <f>SUM(Zonal_Demand_Forecasted!B1881:D1881)</f>
        <v>158</v>
      </c>
    </row>
    <row r="1882" spans="1:2" x14ac:dyDescent="0.25">
      <c r="A1882" s="21">
        <v>43179.333333333336</v>
      </c>
      <c r="B1882" s="12">
        <f>SUM(Zonal_Demand_Forecasted!B1882:D1882)</f>
        <v>162</v>
      </c>
    </row>
    <row r="1883" spans="1:2" x14ac:dyDescent="0.25">
      <c r="A1883" s="21">
        <v>43179.375</v>
      </c>
      <c r="B1883" s="12">
        <f>SUM(Zonal_Demand_Forecasted!B1883:D1883)</f>
        <v>178</v>
      </c>
    </row>
    <row r="1884" spans="1:2" x14ac:dyDescent="0.25">
      <c r="A1884" s="21">
        <v>43179.416666666664</v>
      </c>
      <c r="B1884" s="12">
        <f>SUM(Zonal_Demand_Forecasted!B1884:D1884)</f>
        <v>192</v>
      </c>
    </row>
    <row r="1885" spans="1:2" x14ac:dyDescent="0.25">
      <c r="A1885" s="21">
        <v>43179.458333333336</v>
      </c>
      <c r="B1885" s="12">
        <f>SUM(Zonal_Demand_Forecasted!B1885:D1885)</f>
        <v>192</v>
      </c>
    </row>
    <row r="1886" spans="1:2" x14ac:dyDescent="0.25">
      <c r="A1886" s="21">
        <v>43179.5</v>
      </c>
      <c r="B1886" s="12">
        <f>SUM(Zonal_Demand_Forecasted!B1886:D1886)</f>
        <v>191</v>
      </c>
    </row>
    <row r="1887" spans="1:2" x14ac:dyDescent="0.25">
      <c r="A1887" s="21">
        <v>43179.541666666664</v>
      </c>
      <c r="B1887" s="12">
        <f>SUM(Zonal_Demand_Forecasted!B1887:D1887)</f>
        <v>189</v>
      </c>
    </row>
    <row r="1888" spans="1:2" x14ac:dyDescent="0.25">
      <c r="A1888" s="21">
        <v>43179.583333333336</v>
      </c>
      <c r="B1888" s="12">
        <f>SUM(Zonal_Demand_Forecasted!B1888:D1888)</f>
        <v>184</v>
      </c>
    </row>
    <row r="1889" spans="1:2" x14ac:dyDescent="0.25">
      <c r="A1889" s="21">
        <v>43179.625</v>
      </c>
      <c r="B1889" s="12">
        <f>SUM(Zonal_Demand_Forecasted!B1889:D1889)</f>
        <v>183</v>
      </c>
    </row>
    <row r="1890" spans="1:2" x14ac:dyDescent="0.25">
      <c r="A1890" s="21">
        <v>43179.666666666664</v>
      </c>
      <c r="B1890" s="12">
        <f>SUM(Zonal_Demand_Forecasted!B1890:D1890)</f>
        <v>178</v>
      </c>
    </row>
    <row r="1891" spans="1:2" x14ac:dyDescent="0.25">
      <c r="A1891" s="21">
        <v>43179.708333333336</v>
      </c>
      <c r="B1891" s="12">
        <f>SUM(Zonal_Demand_Forecasted!B1891:D1891)</f>
        <v>172</v>
      </c>
    </row>
    <row r="1892" spans="1:2" x14ac:dyDescent="0.25">
      <c r="A1892" s="21">
        <v>43179.75</v>
      </c>
      <c r="B1892" s="12">
        <f>SUM(Zonal_Demand_Forecasted!B1892:D1892)</f>
        <v>171</v>
      </c>
    </row>
    <row r="1893" spans="1:2" x14ac:dyDescent="0.25">
      <c r="A1893" s="21">
        <v>43179.791666666664</v>
      </c>
      <c r="B1893" s="12">
        <f>SUM(Zonal_Demand_Forecasted!B1893:D1893)</f>
        <v>171</v>
      </c>
    </row>
    <row r="1894" spans="1:2" x14ac:dyDescent="0.25">
      <c r="A1894" s="21">
        <v>43179.833333333336</v>
      </c>
      <c r="B1894" s="12">
        <f>SUM(Zonal_Demand_Forecasted!B1894:D1894)</f>
        <v>174</v>
      </c>
    </row>
    <row r="1895" spans="1:2" x14ac:dyDescent="0.25">
      <c r="A1895" s="21">
        <v>43179.875</v>
      </c>
      <c r="B1895" s="12">
        <f>SUM(Zonal_Demand_Forecasted!B1895:D1895)</f>
        <v>173</v>
      </c>
    </row>
    <row r="1896" spans="1:2" x14ac:dyDescent="0.25">
      <c r="A1896" s="21">
        <v>43179.916666666664</v>
      </c>
      <c r="B1896" s="12">
        <f>SUM(Zonal_Demand_Forecasted!B1896:D1896)</f>
        <v>182</v>
      </c>
    </row>
    <row r="1897" spans="1:2" x14ac:dyDescent="0.25">
      <c r="A1897" s="21">
        <v>43179.958333333336</v>
      </c>
      <c r="B1897" s="12">
        <f>SUM(Zonal_Demand_Forecasted!B1897:D1897)</f>
        <v>184</v>
      </c>
    </row>
    <row r="1898" spans="1:2" x14ac:dyDescent="0.25">
      <c r="A1898" s="21">
        <v>43180</v>
      </c>
      <c r="B1898" s="12">
        <f>SUM(Zonal_Demand_Forecasted!B1898:D1898)</f>
        <v>182</v>
      </c>
    </row>
    <row r="1899" spans="1:2" x14ac:dyDescent="0.25">
      <c r="A1899" s="21">
        <v>43180.041666666664</v>
      </c>
      <c r="B1899" s="12">
        <f>SUM(Zonal_Demand_Forecasted!B1899:D1899)</f>
        <v>172</v>
      </c>
    </row>
    <row r="1900" spans="1:2" x14ac:dyDescent="0.25">
      <c r="A1900" s="21">
        <v>43180.083333333336</v>
      </c>
      <c r="B1900" s="12">
        <f>SUM(Zonal_Demand_Forecasted!B1900:D1900)</f>
        <v>165</v>
      </c>
    </row>
    <row r="1901" spans="1:2" x14ac:dyDescent="0.25">
      <c r="A1901" s="21">
        <v>43180.125</v>
      </c>
      <c r="B1901" s="12">
        <f>SUM(Zonal_Demand_Forecasted!B1901:D1901)</f>
        <v>158</v>
      </c>
    </row>
    <row r="1902" spans="1:2" x14ac:dyDescent="0.25">
      <c r="A1902" s="21">
        <v>43180.166666666664</v>
      </c>
      <c r="B1902" s="12">
        <f>SUM(Zonal_Demand_Forecasted!B1902:D1902)</f>
        <v>154</v>
      </c>
    </row>
    <row r="1903" spans="1:2" x14ac:dyDescent="0.25">
      <c r="A1903" s="21">
        <v>43180.208333333336</v>
      </c>
      <c r="B1903" s="12">
        <f>SUM(Zonal_Demand_Forecasted!B1903:D1903)</f>
        <v>148</v>
      </c>
    </row>
    <row r="1904" spans="1:2" x14ac:dyDescent="0.25">
      <c r="A1904" s="21">
        <v>43180.25</v>
      </c>
      <c r="B1904" s="12">
        <f>SUM(Zonal_Demand_Forecasted!B1904:D1904)</f>
        <v>152</v>
      </c>
    </row>
    <row r="1905" spans="1:2" x14ac:dyDescent="0.25">
      <c r="A1905" s="21">
        <v>43180.291666666664</v>
      </c>
      <c r="B1905" s="12">
        <f>SUM(Zonal_Demand_Forecasted!B1905:D1905)</f>
        <v>154</v>
      </c>
    </row>
    <row r="1906" spans="1:2" x14ac:dyDescent="0.25">
      <c r="A1906" s="21">
        <v>43180.333333333336</v>
      </c>
      <c r="B1906" s="12">
        <f>SUM(Zonal_Demand_Forecasted!B1906:D1906)</f>
        <v>154</v>
      </c>
    </row>
    <row r="1907" spans="1:2" x14ac:dyDescent="0.25">
      <c r="A1907" s="21">
        <v>43180.375</v>
      </c>
      <c r="B1907" s="12">
        <f>SUM(Zonal_Demand_Forecasted!B1907:D1907)</f>
        <v>166</v>
      </c>
    </row>
    <row r="1908" spans="1:2" x14ac:dyDescent="0.25">
      <c r="A1908" s="21">
        <v>43180.416666666664</v>
      </c>
      <c r="B1908" s="12">
        <f>SUM(Zonal_Demand_Forecasted!B1908:D1908)</f>
        <v>175</v>
      </c>
    </row>
    <row r="1909" spans="1:2" x14ac:dyDescent="0.25">
      <c r="A1909" s="21">
        <v>43180.458333333336</v>
      </c>
      <c r="B1909" s="12">
        <f>SUM(Zonal_Demand_Forecasted!B1909:D1909)</f>
        <v>182</v>
      </c>
    </row>
    <row r="1910" spans="1:2" x14ac:dyDescent="0.25">
      <c r="A1910" s="21">
        <v>43180.5</v>
      </c>
      <c r="B1910" s="12">
        <f>SUM(Zonal_Demand_Forecasted!B1910:D1910)</f>
        <v>184</v>
      </c>
    </row>
    <row r="1911" spans="1:2" x14ac:dyDescent="0.25">
      <c r="A1911" s="21">
        <v>43180.541666666664</v>
      </c>
      <c r="B1911" s="12">
        <f>SUM(Zonal_Demand_Forecasted!B1911:D1911)</f>
        <v>182</v>
      </c>
    </row>
    <row r="1912" spans="1:2" x14ac:dyDescent="0.25">
      <c r="A1912" s="21">
        <v>43180.583333333336</v>
      </c>
      <c r="B1912" s="12">
        <f>SUM(Zonal_Demand_Forecasted!B1912:D1912)</f>
        <v>181</v>
      </c>
    </row>
    <row r="1913" spans="1:2" x14ac:dyDescent="0.25">
      <c r="A1913" s="21">
        <v>43180.625</v>
      </c>
      <c r="B1913" s="12">
        <f>SUM(Zonal_Demand_Forecasted!B1913:D1913)</f>
        <v>173</v>
      </c>
    </row>
    <row r="1914" spans="1:2" x14ac:dyDescent="0.25">
      <c r="A1914" s="21">
        <v>43180.666666666664</v>
      </c>
      <c r="B1914" s="12">
        <f>SUM(Zonal_Demand_Forecasted!B1914:D1914)</f>
        <v>167</v>
      </c>
    </row>
    <row r="1915" spans="1:2" x14ac:dyDescent="0.25">
      <c r="A1915" s="21">
        <v>43180.708333333336</v>
      </c>
      <c r="B1915" s="12">
        <f>SUM(Zonal_Demand_Forecasted!B1915:D1915)</f>
        <v>159</v>
      </c>
    </row>
    <row r="1916" spans="1:2" x14ac:dyDescent="0.25">
      <c r="A1916" s="21">
        <v>43180.75</v>
      </c>
      <c r="B1916" s="12">
        <f>SUM(Zonal_Demand_Forecasted!B1916:D1916)</f>
        <v>159</v>
      </c>
    </row>
    <row r="1917" spans="1:2" x14ac:dyDescent="0.25">
      <c r="A1917" s="21">
        <v>43180.791666666664</v>
      </c>
      <c r="B1917" s="12">
        <f>SUM(Zonal_Demand_Forecasted!B1917:D1917)</f>
        <v>165</v>
      </c>
    </row>
    <row r="1918" spans="1:2" x14ac:dyDescent="0.25">
      <c r="A1918" s="21">
        <v>43180.833333333336</v>
      </c>
      <c r="B1918" s="12">
        <f>SUM(Zonal_Demand_Forecasted!B1918:D1918)</f>
        <v>169</v>
      </c>
    </row>
    <row r="1919" spans="1:2" x14ac:dyDescent="0.25">
      <c r="A1919" s="21">
        <v>43180.875</v>
      </c>
      <c r="B1919" s="12">
        <f>SUM(Zonal_Demand_Forecasted!B1919:D1919)</f>
        <v>171</v>
      </c>
    </row>
    <row r="1920" spans="1:2" x14ac:dyDescent="0.25">
      <c r="A1920" s="21">
        <v>43180.916666666664</v>
      </c>
      <c r="B1920" s="12">
        <f>SUM(Zonal_Demand_Forecasted!B1920:D1920)</f>
        <v>176</v>
      </c>
    </row>
    <row r="1921" spans="1:2" x14ac:dyDescent="0.25">
      <c r="A1921" s="21">
        <v>43180.958333333336</v>
      </c>
      <c r="B1921" s="12">
        <f>SUM(Zonal_Demand_Forecasted!B1921:D1921)</f>
        <v>178</v>
      </c>
    </row>
    <row r="1922" spans="1:2" x14ac:dyDescent="0.25">
      <c r="A1922" s="21">
        <v>43181</v>
      </c>
      <c r="B1922" s="12">
        <f>SUM(Zonal_Demand_Forecasted!B1922:D1922)</f>
        <v>171</v>
      </c>
    </row>
    <row r="1923" spans="1:2" x14ac:dyDescent="0.25">
      <c r="A1923" s="21">
        <v>43181.041666666664</v>
      </c>
      <c r="B1923" s="12">
        <f>SUM(Zonal_Demand_Forecasted!B1923:D1923)</f>
        <v>159</v>
      </c>
    </row>
    <row r="1924" spans="1:2" x14ac:dyDescent="0.25">
      <c r="A1924" s="21">
        <v>43181.083333333336</v>
      </c>
      <c r="B1924" s="12">
        <f>SUM(Zonal_Demand_Forecasted!B1924:D1924)</f>
        <v>148</v>
      </c>
    </row>
    <row r="1925" spans="1:2" x14ac:dyDescent="0.25">
      <c r="A1925" s="21">
        <v>43181.125</v>
      </c>
      <c r="B1925" s="12">
        <f>SUM(Zonal_Demand_Forecasted!B1925:D1925)</f>
        <v>140</v>
      </c>
    </row>
    <row r="1926" spans="1:2" x14ac:dyDescent="0.25">
      <c r="A1926" s="21">
        <v>43181.166666666664</v>
      </c>
      <c r="B1926" s="12">
        <f>SUM(Zonal_Demand_Forecasted!B1926:D1926)</f>
        <v>140</v>
      </c>
    </row>
    <row r="1927" spans="1:2" x14ac:dyDescent="0.25">
      <c r="A1927" s="21">
        <v>43181.208333333336</v>
      </c>
      <c r="B1927" s="12">
        <f>SUM(Zonal_Demand_Forecasted!B1927:D1927)</f>
        <v>134</v>
      </c>
    </row>
    <row r="1928" spans="1:2" x14ac:dyDescent="0.25">
      <c r="A1928" s="21">
        <v>43181.25</v>
      </c>
      <c r="B1928" s="12">
        <f>SUM(Zonal_Demand_Forecasted!B1928:D1928)</f>
        <v>136</v>
      </c>
    </row>
    <row r="1929" spans="1:2" x14ac:dyDescent="0.25">
      <c r="A1929" s="21">
        <v>43181.291666666664</v>
      </c>
      <c r="B1929" s="12">
        <f>SUM(Zonal_Demand_Forecasted!B1929:D1929)</f>
        <v>135</v>
      </c>
    </row>
    <row r="1930" spans="1:2" x14ac:dyDescent="0.25">
      <c r="A1930" s="21">
        <v>43181.333333333336</v>
      </c>
      <c r="B1930" s="12">
        <f>SUM(Zonal_Demand_Forecasted!B1930:D1930)</f>
        <v>139</v>
      </c>
    </row>
    <row r="1931" spans="1:2" x14ac:dyDescent="0.25">
      <c r="A1931" s="21">
        <v>43181.375</v>
      </c>
      <c r="B1931" s="12">
        <f>SUM(Zonal_Demand_Forecasted!B1931:D1931)</f>
        <v>148</v>
      </c>
    </row>
    <row r="1932" spans="1:2" x14ac:dyDescent="0.25">
      <c r="A1932" s="21">
        <v>43181.416666666664</v>
      </c>
      <c r="B1932" s="12">
        <f>SUM(Zonal_Demand_Forecasted!B1932:D1932)</f>
        <v>156</v>
      </c>
    </row>
    <row r="1933" spans="1:2" x14ac:dyDescent="0.25">
      <c r="A1933" s="21">
        <v>43181.458333333336</v>
      </c>
      <c r="B1933" s="12">
        <f>SUM(Zonal_Demand_Forecasted!B1933:D1933)</f>
        <v>162</v>
      </c>
    </row>
    <row r="1934" spans="1:2" x14ac:dyDescent="0.25">
      <c r="A1934" s="21">
        <v>43181.5</v>
      </c>
      <c r="B1934" s="12">
        <f>SUM(Zonal_Demand_Forecasted!B1934:D1934)</f>
        <v>169</v>
      </c>
    </row>
    <row r="1935" spans="1:2" x14ac:dyDescent="0.25">
      <c r="A1935" s="21">
        <v>43181.541666666664</v>
      </c>
      <c r="B1935" s="12">
        <f>SUM(Zonal_Demand_Forecasted!B1935:D1935)</f>
        <v>175</v>
      </c>
    </row>
    <row r="1936" spans="1:2" x14ac:dyDescent="0.25">
      <c r="A1936" s="21">
        <v>43181.583333333336</v>
      </c>
      <c r="B1936" s="12">
        <f>SUM(Zonal_Demand_Forecasted!B1936:D1936)</f>
        <v>182</v>
      </c>
    </row>
    <row r="1937" spans="1:2" x14ac:dyDescent="0.25">
      <c r="A1937" s="21">
        <v>43181.625</v>
      </c>
      <c r="B1937" s="12">
        <f>SUM(Zonal_Demand_Forecasted!B1937:D1937)</f>
        <v>185</v>
      </c>
    </row>
    <row r="1938" spans="1:2" x14ac:dyDescent="0.25">
      <c r="A1938" s="21">
        <v>43181.666666666664</v>
      </c>
      <c r="B1938" s="12">
        <f>SUM(Zonal_Demand_Forecasted!B1938:D1938)</f>
        <v>181</v>
      </c>
    </row>
    <row r="1939" spans="1:2" x14ac:dyDescent="0.25">
      <c r="A1939" s="21">
        <v>43181.708333333336</v>
      </c>
      <c r="B1939" s="12">
        <f>SUM(Zonal_Demand_Forecasted!B1939:D1939)</f>
        <v>189</v>
      </c>
    </row>
    <row r="1940" spans="1:2" x14ac:dyDescent="0.25">
      <c r="A1940" s="21">
        <v>43181.75</v>
      </c>
      <c r="B1940" s="12">
        <f>SUM(Zonal_Demand_Forecasted!B1940:D1940)</f>
        <v>185</v>
      </c>
    </row>
    <row r="1941" spans="1:2" x14ac:dyDescent="0.25">
      <c r="A1941" s="21">
        <v>43181.791666666664</v>
      </c>
      <c r="B1941" s="12">
        <f>SUM(Zonal_Demand_Forecasted!B1941:D1941)</f>
        <v>195</v>
      </c>
    </row>
    <row r="1942" spans="1:2" x14ac:dyDescent="0.25">
      <c r="A1942" s="21">
        <v>43181.833333333336</v>
      </c>
      <c r="B1942" s="12">
        <f>SUM(Zonal_Demand_Forecasted!B1942:D1942)</f>
        <v>199</v>
      </c>
    </row>
    <row r="1943" spans="1:2" x14ac:dyDescent="0.25">
      <c r="A1943" s="21">
        <v>43181.875</v>
      </c>
      <c r="B1943" s="12">
        <f>SUM(Zonal_Demand_Forecasted!B1943:D1943)</f>
        <v>195</v>
      </c>
    </row>
    <row r="1944" spans="1:2" x14ac:dyDescent="0.25">
      <c r="A1944" s="21">
        <v>43181.916666666664</v>
      </c>
      <c r="B1944" s="12">
        <f>SUM(Zonal_Demand_Forecasted!B1944:D1944)</f>
        <v>194</v>
      </c>
    </row>
    <row r="1945" spans="1:2" x14ac:dyDescent="0.25">
      <c r="A1945" s="21">
        <v>43181.958333333336</v>
      </c>
      <c r="B1945" s="12">
        <f>SUM(Zonal_Demand_Forecasted!B1945:D1945)</f>
        <v>202</v>
      </c>
    </row>
    <row r="1946" spans="1:2" x14ac:dyDescent="0.25">
      <c r="A1946" s="21">
        <v>43182</v>
      </c>
      <c r="B1946" s="12">
        <f>SUM(Zonal_Demand_Forecasted!B1946:D1946)</f>
        <v>194</v>
      </c>
    </row>
    <row r="1947" spans="1:2" x14ac:dyDescent="0.25">
      <c r="A1947" s="21">
        <v>43182.041666666664</v>
      </c>
      <c r="B1947" s="12">
        <f>SUM(Zonal_Demand_Forecasted!B1947:D1947)</f>
        <v>182</v>
      </c>
    </row>
    <row r="1948" spans="1:2" x14ac:dyDescent="0.25">
      <c r="A1948" s="21">
        <v>43182.083333333336</v>
      </c>
      <c r="B1948" s="12">
        <f>SUM(Zonal_Demand_Forecasted!B1948:D1948)</f>
        <v>171</v>
      </c>
    </row>
    <row r="1949" spans="1:2" x14ac:dyDescent="0.25">
      <c r="A1949" s="21">
        <v>43182.125</v>
      </c>
      <c r="B1949" s="12">
        <f>SUM(Zonal_Demand_Forecasted!B1949:D1949)</f>
        <v>165</v>
      </c>
    </row>
    <row r="1950" spans="1:2" x14ac:dyDescent="0.25">
      <c r="A1950" s="21">
        <v>43182.166666666664</v>
      </c>
      <c r="B1950" s="12">
        <f>SUM(Zonal_Demand_Forecasted!B1950:D1950)</f>
        <v>162</v>
      </c>
    </row>
    <row r="1951" spans="1:2" x14ac:dyDescent="0.25">
      <c r="A1951" s="21">
        <v>43182.208333333336</v>
      </c>
      <c r="B1951" s="12">
        <f>SUM(Zonal_Demand_Forecasted!B1951:D1951)</f>
        <v>162</v>
      </c>
    </row>
    <row r="1952" spans="1:2" x14ac:dyDescent="0.25">
      <c r="A1952" s="21">
        <v>43182.25</v>
      </c>
      <c r="B1952" s="12">
        <f>SUM(Zonal_Demand_Forecasted!B1952:D1952)</f>
        <v>162</v>
      </c>
    </row>
    <row r="1953" spans="1:2" x14ac:dyDescent="0.25">
      <c r="A1953" s="21">
        <v>43182.291666666664</v>
      </c>
      <c r="B1953" s="12">
        <f>SUM(Zonal_Demand_Forecasted!B1953:D1953)</f>
        <v>159</v>
      </c>
    </row>
    <row r="1954" spans="1:2" x14ac:dyDescent="0.25">
      <c r="A1954" s="21">
        <v>43182.333333333336</v>
      </c>
      <c r="B1954" s="12">
        <f>SUM(Zonal_Demand_Forecasted!B1954:D1954)</f>
        <v>169</v>
      </c>
    </row>
    <row r="1955" spans="1:2" x14ac:dyDescent="0.25">
      <c r="A1955" s="21">
        <v>43182.375</v>
      </c>
      <c r="B1955" s="12">
        <f>SUM(Zonal_Demand_Forecasted!B1955:D1955)</f>
        <v>182</v>
      </c>
    </row>
    <row r="1956" spans="1:2" x14ac:dyDescent="0.25">
      <c r="A1956" s="21">
        <v>43182.416666666664</v>
      </c>
      <c r="B1956" s="12">
        <f>SUM(Zonal_Demand_Forecasted!B1956:D1956)</f>
        <v>191</v>
      </c>
    </row>
    <row r="1957" spans="1:2" x14ac:dyDescent="0.25">
      <c r="A1957" s="21">
        <v>43182.458333333336</v>
      </c>
      <c r="B1957" s="12">
        <f>SUM(Zonal_Demand_Forecasted!B1957:D1957)</f>
        <v>201</v>
      </c>
    </row>
    <row r="1958" spans="1:2" x14ac:dyDescent="0.25">
      <c r="A1958" s="21">
        <v>43182.5</v>
      </c>
      <c r="B1958" s="12">
        <f>SUM(Zonal_Demand_Forecasted!B1958:D1958)</f>
        <v>205</v>
      </c>
    </row>
    <row r="1959" spans="1:2" x14ac:dyDescent="0.25">
      <c r="A1959" s="21">
        <v>43182.541666666664</v>
      </c>
      <c r="B1959" s="12">
        <f>SUM(Zonal_Demand_Forecasted!B1959:D1959)</f>
        <v>204</v>
      </c>
    </row>
    <row r="1960" spans="1:2" x14ac:dyDescent="0.25">
      <c r="A1960" s="21">
        <v>43182.583333333336</v>
      </c>
      <c r="B1960" s="12">
        <f>SUM(Zonal_Demand_Forecasted!B1960:D1960)</f>
        <v>201</v>
      </c>
    </row>
    <row r="1961" spans="1:2" x14ac:dyDescent="0.25">
      <c r="A1961" s="21">
        <v>43182.625</v>
      </c>
      <c r="B1961" s="12">
        <f>SUM(Zonal_Demand_Forecasted!B1961:D1961)</f>
        <v>200</v>
      </c>
    </row>
    <row r="1962" spans="1:2" x14ac:dyDescent="0.25">
      <c r="A1962" s="21">
        <v>43182.666666666664</v>
      </c>
      <c r="B1962" s="12">
        <f>SUM(Zonal_Demand_Forecasted!B1962:D1962)</f>
        <v>195</v>
      </c>
    </row>
    <row r="1963" spans="1:2" x14ac:dyDescent="0.25">
      <c r="A1963" s="21">
        <v>43182.708333333336</v>
      </c>
      <c r="B1963" s="12">
        <f>SUM(Zonal_Demand_Forecasted!B1963:D1963)</f>
        <v>191</v>
      </c>
    </row>
    <row r="1964" spans="1:2" x14ac:dyDescent="0.25">
      <c r="A1964" s="21">
        <v>43182.75</v>
      </c>
      <c r="B1964" s="12">
        <f>SUM(Zonal_Demand_Forecasted!B1964:D1964)</f>
        <v>183</v>
      </c>
    </row>
    <row r="1965" spans="1:2" x14ac:dyDescent="0.25">
      <c r="A1965" s="21">
        <v>43182.791666666664</v>
      </c>
      <c r="B1965" s="12">
        <f>SUM(Zonal_Demand_Forecasted!B1965:D1965)</f>
        <v>189</v>
      </c>
    </row>
    <row r="1966" spans="1:2" x14ac:dyDescent="0.25">
      <c r="A1966" s="21">
        <v>43182.833333333336</v>
      </c>
      <c r="B1966" s="12">
        <f>SUM(Zonal_Demand_Forecasted!B1966:D1966)</f>
        <v>185</v>
      </c>
    </row>
    <row r="1967" spans="1:2" x14ac:dyDescent="0.25">
      <c r="A1967" s="21">
        <v>43182.875</v>
      </c>
      <c r="B1967" s="12">
        <f>SUM(Zonal_Demand_Forecasted!B1967:D1967)</f>
        <v>183</v>
      </c>
    </row>
    <row r="1968" spans="1:2" x14ac:dyDescent="0.25">
      <c r="A1968" s="21">
        <v>43182.916666666664</v>
      </c>
      <c r="B1968" s="12">
        <f>SUM(Zonal_Demand_Forecasted!B1968:D1968)</f>
        <v>191</v>
      </c>
    </row>
    <row r="1969" spans="1:2" x14ac:dyDescent="0.25">
      <c r="A1969" s="21">
        <v>43182.958333333336</v>
      </c>
      <c r="B1969" s="12">
        <f>SUM(Zonal_Demand_Forecasted!B1969:D1969)</f>
        <v>199</v>
      </c>
    </row>
    <row r="1970" spans="1:2" x14ac:dyDescent="0.25">
      <c r="A1970" s="21">
        <v>43183</v>
      </c>
      <c r="B1970" s="12">
        <f>SUM(Zonal_Demand_Forecasted!B1970:D1970)</f>
        <v>191</v>
      </c>
    </row>
    <row r="1971" spans="1:2" x14ac:dyDescent="0.25">
      <c r="A1971" s="21">
        <v>43183.041666666664</v>
      </c>
      <c r="B1971" s="12">
        <f>SUM(Zonal_Demand_Forecasted!B1971:D1971)</f>
        <v>174</v>
      </c>
    </row>
    <row r="1972" spans="1:2" x14ac:dyDescent="0.25">
      <c r="A1972" s="21">
        <v>43183.083333333336</v>
      </c>
      <c r="B1972" s="12">
        <f>SUM(Zonal_Demand_Forecasted!B1972:D1972)</f>
        <v>165</v>
      </c>
    </row>
    <row r="1973" spans="1:2" x14ac:dyDescent="0.25">
      <c r="A1973" s="21">
        <v>43183.125</v>
      </c>
      <c r="B1973" s="12">
        <f>SUM(Zonal_Demand_Forecasted!B1973:D1973)</f>
        <v>152</v>
      </c>
    </row>
    <row r="1974" spans="1:2" x14ac:dyDescent="0.25">
      <c r="A1974" s="21">
        <v>43183.166666666664</v>
      </c>
      <c r="B1974" s="12">
        <f>SUM(Zonal_Demand_Forecasted!B1974:D1974)</f>
        <v>151</v>
      </c>
    </row>
    <row r="1975" spans="1:2" x14ac:dyDescent="0.25">
      <c r="A1975" s="21">
        <v>43183.208333333336</v>
      </c>
      <c r="B1975" s="12">
        <f>SUM(Zonal_Demand_Forecasted!B1975:D1975)</f>
        <v>148</v>
      </c>
    </row>
    <row r="1976" spans="1:2" x14ac:dyDescent="0.25">
      <c r="A1976" s="21">
        <v>43183.25</v>
      </c>
      <c r="B1976" s="12">
        <f>SUM(Zonal_Demand_Forecasted!B1976:D1976)</f>
        <v>150</v>
      </c>
    </row>
    <row r="1977" spans="1:2" x14ac:dyDescent="0.25">
      <c r="A1977" s="21">
        <v>43183.291666666664</v>
      </c>
      <c r="B1977" s="12">
        <f>SUM(Zonal_Demand_Forecasted!B1977:D1977)</f>
        <v>150</v>
      </c>
    </row>
    <row r="1978" spans="1:2" x14ac:dyDescent="0.25">
      <c r="A1978" s="21">
        <v>43183.333333333336</v>
      </c>
      <c r="B1978" s="12">
        <f>SUM(Zonal_Demand_Forecasted!B1978:D1978)</f>
        <v>158</v>
      </c>
    </row>
    <row r="1979" spans="1:2" x14ac:dyDescent="0.25">
      <c r="A1979" s="21">
        <v>43183.375</v>
      </c>
      <c r="B1979" s="12">
        <f>SUM(Zonal_Demand_Forecasted!B1979:D1979)</f>
        <v>181</v>
      </c>
    </row>
    <row r="1980" spans="1:2" x14ac:dyDescent="0.25">
      <c r="A1980" s="21">
        <v>43183.416666666664</v>
      </c>
      <c r="B1980" s="12">
        <f>SUM(Zonal_Demand_Forecasted!B1980:D1980)</f>
        <v>189</v>
      </c>
    </row>
    <row r="1981" spans="1:2" x14ac:dyDescent="0.25">
      <c r="A1981" s="21">
        <v>43183.458333333336</v>
      </c>
      <c r="B1981" s="12">
        <f>SUM(Zonal_Demand_Forecasted!B1981:D1981)</f>
        <v>192</v>
      </c>
    </row>
    <row r="1982" spans="1:2" x14ac:dyDescent="0.25">
      <c r="A1982" s="21">
        <v>43183.5</v>
      </c>
      <c r="B1982" s="12">
        <f>SUM(Zonal_Demand_Forecasted!B1982:D1982)</f>
        <v>192</v>
      </c>
    </row>
    <row r="1983" spans="1:2" x14ac:dyDescent="0.25">
      <c r="A1983" s="21">
        <v>43183.541666666664</v>
      </c>
      <c r="B1983" s="12">
        <f>SUM(Zonal_Demand_Forecasted!B1983:D1983)</f>
        <v>189</v>
      </c>
    </row>
    <row r="1984" spans="1:2" x14ac:dyDescent="0.25">
      <c r="A1984" s="21">
        <v>43183.583333333336</v>
      </c>
      <c r="B1984" s="12">
        <f>SUM(Zonal_Demand_Forecasted!B1984:D1984)</f>
        <v>184</v>
      </c>
    </row>
    <row r="1985" spans="1:2" x14ac:dyDescent="0.25">
      <c r="A1985" s="21">
        <v>43183.625</v>
      </c>
      <c r="B1985" s="12">
        <f>SUM(Zonal_Demand_Forecasted!B1985:D1985)</f>
        <v>183</v>
      </c>
    </row>
    <row r="1986" spans="1:2" x14ac:dyDescent="0.25">
      <c r="A1986" s="21">
        <v>43183.666666666664</v>
      </c>
      <c r="B1986" s="12">
        <f>SUM(Zonal_Demand_Forecasted!B1986:D1986)</f>
        <v>178</v>
      </c>
    </row>
    <row r="1987" spans="1:2" x14ac:dyDescent="0.25">
      <c r="A1987" s="21">
        <v>43183.708333333336</v>
      </c>
      <c r="B1987" s="12">
        <f>SUM(Zonal_Demand_Forecasted!B1987:D1987)</f>
        <v>173</v>
      </c>
    </row>
    <row r="1988" spans="1:2" x14ac:dyDescent="0.25">
      <c r="A1988" s="21">
        <v>43183.75</v>
      </c>
      <c r="B1988" s="12">
        <f>SUM(Zonal_Demand_Forecasted!B1988:D1988)</f>
        <v>174</v>
      </c>
    </row>
    <row r="1989" spans="1:2" x14ac:dyDescent="0.25">
      <c r="A1989" s="21">
        <v>43183.791666666664</v>
      </c>
      <c r="B1989" s="12">
        <f>SUM(Zonal_Demand_Forecasted!B1989:D1989)</f>
        <v>177</v>
      </c>
    </row>
    <row r="1990" spans="1:2" x14ac:dyDescent="0.25">
      <c r="A1990" s="21">
        <v>43183.833333333336</v>
      </c>
      <c r="B1990" s="12">
        <f>SUM(Zonal_Demand_Forecasted!B1990:D1990)</f>
        <v>178</v>
      </c>
    </row>
    <row r="1991" spans="1:2" x14ac:dyDescent="0.25">
      <c r="A1991" s="21">
        <v>43183.875</v>
      </c>
      <c r="B1991" s="12">
        <f>SUM(Zonal_Demand_Forecasted!B1991:D1991)</f>
        <v>178</v>
      </c>
    </row>
    <row r="1992" spans="1:2" x14ac:dyDescent="0.25">
      <c r="A1992" s="21">
        <v>43183.916666666664</v>
      </c>
      <c r="B1992" s="12">
        <f>SUM(Zonal_Demand_Forecasted!B1992:D1992)</f>
        <v>182</v>
      </c>
    </row>
    <row r="1993" spans="1:2" x14ac:dyDescent="0.25">
      <c r="A1993" s="21">
        <v>43183.958333333336</v>
      </c>
      <c r="B1993" s="12">
        <f>SUM(Zonal_Demand_Forecasted!B1993:D1993)</f>
        <v>183</v>
      </c>
    </row>
    <row r="1994" spans="1:2" x14ac:dyDescent="0.25">
      <c r="A1994" s="21">
        <v>43184</v>
      </c>
      <c r="B1994" s="12">
        <f>SUM(Zonal_Demand_Forecasted!B1994:D1994)</f>
        <v>187</v>
      </c>
    </row>
    <row r="1995" spans="1:2" x14ac:dyDescent="0.25">
      <c r="A1995" s="21">
        <v>43184.041666666664</v>
      </c>
      <c r="B1995" s="12">
        <f>SUM(Zonal_Demand_Forecasted!B1995:D1995)</f>
        <v>172</v>
      </c>
    </row>
    <row r="1996" spans="1:2" x14ac:dyDescent="0.25">
      <c r="A1996" s="21">
        <v>43184.083333333336</v>
      </c>
      <c r="B1996" s="12">
        <f>SUM(Zonal_Demand_Forecasted!B1996:D1996)</f>
        <v>159</v>
      </c>
    </row>
    <row r="1997" spans="1:2" x14ac:dyDescent="0.25">
      <c r="A1997" s="21">
        <v>43184.125</v>
      </c>
      <c r="B1997" s="12">
        <f>SUM(Zonal_Demand_Forecasted!B1997:D1997)</f>
        <v>151</v>
      </c>
    </row>
    <row r="1998" spans="1:2" x14ac:dyDescent="0.25">
      <c r="A1998" s="21">
        <v>43184.166666666664</v>
      </c>
      <c r="B1998" s="12">
        <f>SUM(Zonal_Demand_Forecasted!B1998:D1998)</f>
        <v>149</v>
      </c>
    </row>
    <row r="1999" spans="1:2" x14ac:dyDescent="0.25">
      <c r="A1999" s="21">
        <v>43184.208333333336</v>
      </c>
      <c r="B1999" s="12">
        <f>SUM(Zonal_Demand_Forecasted!B1999:D1999)</f>
        <v>152</v>
      </c>
    </row>
    <row r="2000" spans="1:2" x14ac:dyDescent="0.25">
      <c r="A2000" s="21">
        <v>43184.25</v>
      </c>
      <c r="B2000" s="12">
        <f>SUM(Zonal_Demand_Forecasted!B2000:D2000)</f>
        <v>152</v>
      </c>
    </row>
    <row r="2001" spans="1:2" x14ac:dyDescent="0.25">
      <c r="A2001" s="21">
        <v>43184.291666666664</v>
      </c>
      <c r="B2001" s="12">
        <f>SUM(Zonal_Demand_Forecasted!B2001:D2001)</f>
        <v>156</v>
      </c>
    </row>
    <row r="2002" spans="1:2" x14ac:dyDescent="0.25">
      <c r="A2002" s="21">
        <v>43184.333333333336</v>
      </c>
      <c r="B2002" s="12">
        <f>SUM(Zonal_Demand_Forecasted!B2002:D2002)</f>
        <v>165</v>
      </c>
    </row>
    <row r="2003" spans="1:2" x14ac:dyDescent="0.25">
      <c r="A2003" s="21">
        <v>43184.375</v>
      </c>
      <c r="B2003" s="12">
        <f>SUM(Zonal_Demand_Forecasted!B2003:D2003)</f>
        <v>183</v>
      </c>
    </row>
    <row r="2004" spans="1:2" x14ac:dyDescent="0.25">
      <c r="A2004" s="21">
        <v>43184.416666666664</v>
      </c>
      <c r="B2004" s="12">
        <f>SUM(Zonal_Demand_Forecasted!B2004:D2004)</f>
        <v>195</v>
      </c>
    </row>
    <row r="2005" spans="1:2" x14ac:dyDescent="0.25">
      <c r="A2005" s="21">
        <v>43184.458333333336</v>
      </c>
      <c r="B2005" s="12">
        <f>SUM(Zonal_Demand_Forecasted!B2005:D2005)</f>
        <v>201</v>
      </c>
    </row>
    <row r="2006" spans="1:2" x14ac:dyDescent="0.25">
      <c r="A2006" s="21">
        <v>43184.5</v>
      </c>
      <c r="B2006" s="12">
        <f>SUM(Zonal_Demand_Forecasted!B2006:D2006)</f>
        <v>195</v>
      </c>
    </row>
    <row r="2007" spans="1:2" x14ac:dyDescent="0.25">
      <c r="A2007" s="21">
        <v>43184.541666666664</v>
      </c>
      <c r="B2007" s="12">
        <f>SUM(Zonal_Demand_Forecasted!B2007:D2007)</f>
        <v>187</v>
      </c>
    </row>
    <row r="2008" spans="1:2" x14ac:dyDescent="0.25">
      <c r="A2008" s="21">
        <v>43184.583333333336</v>
      </c>
      <c r="B2008" s="12">
        <f>SUM(Zonal_Demand_Forecasted!B2008:D2008)</f>
        <v>185</v>
      </c>
    </row>
    <row r="2009" spans="1:2" x14ac:dyDescent="0.25">
      <c r="A2009" s="21">
        <v>43184.625</v>
      </c>
      <c r="B2009" s="12">
        <f>SUM(Zonal_Demand_Forecasted!B2009:D2009)</f>
        <v>181</v>
      </c>
    </row>
    <row r="2010" spans="1:2" x14ac:dyDescent="0.25">
      <c r="A2010" s="21">
        <v>43184.666666666664</v>
      </c>
      <c r="B2010" s="12">
        <f>SUM(Zonal_Demand_Forecasted!B2010:D2010)</f>
        <v>172</v>
      </c>
    </row>
    <row r="2011" spans="1:2" x14ac:dyDescent="0.25">
      <c r="A2011" s="21">
        <v>43184.708333333336</v>
      </c>
      <c r="B2011" s="12">
        <f>SUM(Zonal_Demand_Forecasted!B2011:D2011)</f>
        <v>172</v>
      </c>
    </row>
    <row r="2012" spans="1:2" x14ac:dyDescent="0.25">
      <c r="A2012" s="21">
        <v>43184.75</v>
      </c>
      <c r="B2012" s="12">
        <f>SUM(Zonal_Demand_Forecasted!B2012:D2012)</f>
        <v>171</v>
      </c>
    </row>
    <row r="2013" spans="1:2" x14ac:dyDescent="0.25">
      <c r="A2013" s="21">
        <v>43184.791666666664</v>
      </c>
      <c r="B2013" s="12">
        <f>SUM(Zonal_Demand_Forecasted!B2013:D2013)</f>
        <v>174</v>
      </c>
    </row>
    <row r="2014" spans="1:2" x14ac:dyDescent="0.25">
      <c r="A2014" s="21">
        <v>43184.833333333336</v>
      </c>
      <c r="B2014" s="12">
        <f>SUM(Zonal_Demand_Forecasted!B2014:D2014)</f>
        <v>174</v>
      </c>
    </row>
    <row r="2015" spans="1:2" x14ac:dyDescent="0.25">
      <c r="A2015" s="21">
        <v>43184.875</v>
      </c>
      <c r="B2015" s="12">
        <f>SUM(Zonal_Demand_Forecasted!B2015:D2015)</f>
        <v>173</v>
      </c>
    </row>
    <row r="2016" spans="1:2" x14ac:dyDescent="0.25">
      <c r="A2016" s="21">
        <v>43184.916666666664</v>
      </c>
      <c r="B2016" s="12">
        <f>SUM(Zonal_Demand_Forecasted!B2016:D2016)</f>
        <v>177</v>
      </c>
    </row>
    <row r="2017" spans="1:2" x14ac:dyDescent="0.25">
      <c r="A2017" s="21">
        <v>43184.958333333336</v>
      </c>
      <c r="B2017" s="12">
        <f>SUM(Zonal_Demand_Forecasted!B2017:D2017)</f>
        <v>189</v>
      </c>
    </row>
    <row r="2018" spans="1:2" x14ac:dyDescent="0.25">
      <c r="A2018" s="21">
        <v>43185</v>
      </c>
      <c r="B2018" s="12">
        <f>SUM(Zonal_Demand_Forecasted!B2018:D2018)</f>
        <v>185</v>
      </c>
    </row>
    <row r="2019" spans="1:2" x14ac:dyDescent="0.25">
      <c r="A2019" s="21">
        <v>43185.041666666664</v>
      </c>
      <c r="B2019" s="12">
        <f>SUM(Zonal_Demand_Forecasted!B2019:D2019)</f>
        <v>171</v>
      </c>
    </row>
    <row r="2020" spans="1:2" x14ac:dyDescent="0.25">
      <c r="A2020" s="21">
        <v>43185.083333333336</v>
      </c>
      <c r="B2020" s="12">
        <f>SUM(Zonal_Demand_Forecasted!B2020:D2020)</f>
        <v>152</v>
      </c>
    </row>
    <row r="2021" spans="1:2" x14ac:dyDescent="0.25">
      <c r="A2021" s="21">
        <v>43185.125</v>
      </c>
      <c r="B2021" s="12">
        <f>SUM(Zonal_Demand_Forecasted!B2021:D2021)</f>
        <v>148</v>
      </c>
    </row>
    <row r="2022" spans="1:2" x14ac:dyDescent="0.25">
      <c r="A2022" s="21">
        <v>43185.166666666664</v>
      </c>
      <c r="B2022" s="12">
        <f>SUM(Zonal_Demand_Forecasted!B2022:D2022)</f>
        <v>145</v>
      </c>
    </row>
    <row r="2023" spans="1:2" x14ac:dyDescent="0.25">
      <c r="A2023" s="21">
        <v>43185.208333333336</v>
      </c>
      <c r="B2023" s="12">
        <f>SUM(Zonal_Demand_Forecasted!B2023:D2023)</f>
        <v>144</v>
      </c>
    </row>
    <row r="2024" spans="1:2" x14ac:dyDescent="0.25">
      <c r="A2024" s="21">
        <v>43185.25</v>
      </c>
      <c r="B2024" s="12">
        <f>SUM(Zonal_Demand_Forecasted!B2024:D2024)</f>
        <v>145</v>
      </c>
    </row>
    <row r="2025" spans="1:2" x14ac:dyDescent="0.25">
      <c r="A2025" s="21">
        <v>43185.291666666664</v>
      </c>
      <c r="B2025" s="12">
        <f>SUM(Zonal_Demand_Forecasted!B2025:D2025)</f>
        <v>144</v>
      </c>
    </row>
    <row r="2026" spans="1:2" x14ac:dyDescent="0.25">
      <c r="A2026" s="21">
        <v>43185.333333333336</v>
      </c>
      <c r="B2026" s="12">
        <f>SUM(Zonal_Demand_Forecasted!B2026:D2026)</f>
        <v>156</v>
      </c>
    </row>
    <row r="2027" spans="1:2" x14ac:dyDescent="0.25">
      <c r="A2027" s="21">
        <v>43185.375</v>
      </c>
      <c r="B2027" s="12">
        <f>SUM(Zonal_Demand_Forecasted!B2027:D2027)</f>
        <v>173</v>
      </c>
    </row>
    <row r="2028" spans="1:2" x14ac:dyDescent="0.25">
      <c r="A2028" s="21">
        <v>43185.416666666664</v>
      </c>
      <c r="B2028" s="12">
        <f>SUM(Zonal_Demand_Forecasted!B2028:D2028)</f>
        <v>195</v>
      </c>
    </row>
    <row r="2029" spans="1:2" x14ac:dyDescent="0.25">
      <c r="A2029" s="21">
        <v>43185.458333333336</v>
      </c>
      <c r="B2029" s="12">
        <f>SUM(Zonal_Demand_Forecasted!B2029:D2029)</f>
        <v>195</v>
      </c>
    </row>
    <row r="2030" spans="1:2" x14ac:dyDescent="0.25">
      <c r="A2030" s="21">
        <v>43185.5</v>
      </c>
      <c r="B2030" s="12">
        <f>SUM(Zonal_Demand_Forecasted!B2030:D2030)</f>
        <v>195</v>
      </c>
    </row>
    <row r="2031" spans="1:2" x14ac:dyDescent="0.25">
      <c r="A2031" s="21">
        <v>43185.541666666664</v>
      </c>
      <c r="B2031" s="12">
        <f>SUM(Zonal_Demand_Forecasted!B2031:D2031)</f>
        <v>199</v>
      </c>
    </row>
    <row r="2032" spans="1:2" x14ac:dyDescent="0.25">
      <c r="A2032" s="21">
        <v>43185.583333333336</v>
      </c>
      <c r="B2032" s="12">
        <f>SUM(Zonal_Demand_Forecasted!B2032:D2032)</f>
        <v>192</v>
      </c>
    </row>
    <row r="2033" spans="1:2" x14ac:dyDescent="0.25">
      <c r="A2033" s="21">
        <v>43185.625</v>
      </c>
      <c r="B2033" s="12">
        <f>SUM(Zonal_Demand_Forecasted!B2033:D2033)</f>
        <v>185</v>
      </c>
    </row>
    <row r="2034" spans="1:2" x14ac:dyDescent="0.25">
      <c r="A2034" s="21">
        <v>43185.666666666664</v>
      </c>
      <c r="B2034" s="12">
        <f>SUM(Zonal_Demand_Forecasted!B2034:D2034)</f>
        <v>184</v>
      </c>
    </row>
    <row r="2035" spans="1:2" x14ac:dyDescent="0.25">
      <c r="A2035" s="21">
        <v>43185.708333333336</v>
      </c>
      <c r="B2035" s="12">
        <f>SUM(Zonal_Demand_Forecasted!B2035:D2035)</f>
        <v>174</v>
      </c>
    </row>
    <row r="2036" spans="1:2" x14ac:dyDescent="0.25">
      <c r="A2036" s="21">
        <v>43185.75</v>
      </c>
      <c r="B2036" s="12">
        <f>SUM(Zonal_Demand_Forecasted!B2036:D2036)</f>
        <v>181</v>
      </c>
    </row>
    <row r="2037" spans="1:2" x14ac:dyDescent="0.25">
      <c r="A2037" s="21">
        <v>43185.791666666664</v>
      </c>
      <c r="B2037" s="12">
        <f>SUM(Zonal_Demand_Forecasted!B2037:D2037)</f>
        <v>184</v>
      </c>
    </row>
    <row r="2038" spans="1:2" x14ac:dyDescent="0.25">
      <c r="A2038" s="21">
        <v>43185.833333333336</v>
      </c>
      <c r="B2038" s="12">
        <f>SUM(Zonal_Demand_Forecasted!B2038:D2038)</f>
        <v>181</v>
      </c>
    </row>
    <row r="2039" spans="1:2" x14ac:dyDescent="0.25">
      <c r="A2039" s="21">
        <v>43185.875</v>
      </c>
      <c r="B2039" s="12">
        <f>SUM(Zonal_Demand_Forecasted!B2039:D2039)</f>
        <v>176</v>
      </c>
    </row>
    <row r="2040" spans="1:2" x14ac:dyDescent="0.25">
      <c r="A2040" s="21">
        <v>43185.916666666664</v>
      </c>
      <c r="B2040" s="12">
        <f>SUM(Zonal_Demand_Forecasted!B2040:D2040)</f>
        <v>184</v>
      </c>
    </row>
    <row r="2041" spans="1:2" x14ac:dyDescent="0.25">
      <c r="A2041" s="21">
        <v>43185.958333333336</v>
      </c>
      <c r="B2041" s="12">
        <f>SUM(Zonal_Demand_Forecasted!B2041:D2041)</f>
        <v>187</v>
      </c>
    </row>
    <row r="2042" spans="1:2" x14ac:dyDescent="0.25">
      <c r="A2042" s="21">
        <v>43186</v>
      </c>
      <c r="B2042" s="12">
        <f>SUM(Zonal_Demand_Forecasted!B2042:D2042)</f>
        <v>174</v>
      </c>
    </row>
    <row r="2043" spans="1:2" x14ac:dyDescent="0.25">
      <c r="A2043" s="21">
        <v>43186.041666666664</v>
      </c>
      <c r="B2043" s="12">
        <f>SUM(Zonal_Demand_Forecasted!B2043:D2043)</f>
        <v>165</v>
      </c>
    </row>
    <row r="2044" spans="1:2" x14ac:dyDescent="0.25">
      <c r="A2044" s="21">
        <v>43186.083333333336</v>
      </c>
      <c r="B2044" s="12">
        <f>SUM(Zonal_Demand_Forecasted!B2044:D2044)</f>
        <v>145</v>
      </c>
    </row>
    <row r="2045" spans="1:2" x14ac:dyDescent="0.25">
      <c r="A2045" s="21">
        <v>43186.125</v>
      </c>
      <c r="B2045" s="12">
        <f>SUM(Zonal_Demand_Forecasted!B2045:D2045)</f>
        <v>130</v>
      </c>
    </row>
    <row r="2046" spans="1:2" x14ac:dyDescent="0.25">
      <c r="A2046" s="21">
        <v>43186.166666666664</v>
      </c>
      <c r="B2046" s="12">
        <f>SUM(Zonal_Demand_Forecasted!B2046:D2046)</f>
        <v>126</v>
      </c>
    </row>
    <row r="2047" spans="1:2" x14ac:dyDescent="0.25">
      <c r="A2047" s="21">
        <v>43186.208333333336</v>
      </c>
      <c r="B2047" s="12">
        <f>SUM(Zonal_Demand_Forecasted!B2047:D2047)</f>
        <v>128</v>
      </c>
    </row>
    <row r="2048" spans="1:2" x14ac:dyDescent="0.25">
      <c r="A2048" s="21">
        <v>43186.25</v>
      </c>
      <c r="B2048" s="12">
        <f>SUM(Zonal_Demand_Forecasted!B2048:D2048)</f>
        <v>133</v>
      </c>
    </row>
    <row r="2049" spans="1:2" x14ac:dyDescent="0.25">
      <c r="A2049" s="21">
        <v>43186.291666666664</v>
      </c>
      <c r="B2049" s="12">
        <f>SUM(Zonal_Demand_Forecasted!B2049:D2049)</f>
        <v>133</v>
      </c>
    </row>
    <row r="2050" spans="1:2" x14ac:dyDescent="0.25">
      <c r="A2050" s="21">
        <v>43186.333333333336</v>
      </c>
      <c r="B2050" s="12">
        <f>SUM(Zonal_Demand_Forecasted!B2050:D2050)</f>
        <v>139</v>
      </c>
    </row>
    <row r="2051" spans="1:2" x14ac:dyDescent="0.25">
      <c r="A2051" s="21">
        <v>43186.375</v>
      </c>
      <c r="B2051" s="12">
        <f>SUM(Zonal_Demand_Forecasted!B2051:D2051)</f>
        <v>161</v>
      </c>
    </row>
    <row r="2052" spans="1:2" x14ac:dyDescent="0.25">
      <c r="A2052" s="21">
        <v>43186.416666666664</v>
      </c>
      <c r="B2052" s="12">
        <f>SUM(Zonal_Demand_Forecasted!B2052:D2052)</f>
        <v>181</v>
      </c>
    </row>
    <row r="2053" spans="1:2" x14ac:dyDescent="0.25">
      <c r="A2053" s="21">
        <v>43186.458333333336</v>
      </c>
      <c r="B2053" s="12">
        <f>SUM(Zonal_Demand_Forecasted!B2053:D2053)</f>
        <v>185</v>
      </c>
    </row>
    <row r="2054" spans="1:2" x14ac:dyDescent="0.25">
      <c r="A2054" s="21">
        <v>43186.5</v>
      </c>
      <c r="B2054" s="12">
        <f>SUM(Zonal_Demand_Forecasted!B2054:D2054)</f>
        <v>182</v>
      </c>
    </row>
    <row r="2055" spans="1:2" x14ac:dyDescent="0.25">
      <c r="A2055" s="21">
        <v>43186.541666666664</v>
      </c>
      <c r="B2055" s="12">
        <f>SUM(Zonal_Demand_Forecasted!B2055:D2055)</f>
        <v>182</v>
      </c>
    </row>
    <row r="2056" spans="1:2" x14ac:dyDescent="0.25">
      <c r="A2056" s="21">
        <v>43186.583333333336</v>
      </c>
      <c r="B2056" s="12">
        <f>SUM(Zonal_Demand_Forecasted!B2056:D2056)</f>
        <v>177</v>
      </c>
    </row>
    <row r="2057" spans="1:2" x14ac:dyDescent="0.25">
      <c r="A2057" s="21">
        <v>43186.625</v>
      </c>
      <c r="B2057" s="12">
        <f>SUM(Zonal_Demand_Forecasted!B2057:D2057)</f>
        <v>172</v>
      </c>
    </row>
    <row r="2058" spans="1:2" x14ac:dyDescent="0.25">
      <c r="A2058" s="21">
        <v>43186.666666666664</v>
      </c>
      <c r="B2058" s="12">
        <f>SUM(Zonal_Demand_Forecasted!B2058:D2058)</f>
        <v>169</v>
      </c>
    </row>
    <row r="2059" spans="1:2" x14ac:dyDescent="0.25">
      <c r="A2059" s="21">
        <v>43186.708333333336</v>
      </c>
      <c r="B2059" s="12">
        <f>SUM(Zonal_Demand_Forecasted!B2059:D2059)</f>
        <v>166</v>
      </c>
    </row>
    <row r="2060" spans="1:2" x14ac:dyDescent="0.25">
      <c r="A2060" s="21">
        <v>43186.75</v>
      </c>
      <c r="B2060" s="12">
        <f>SUM(Zonal_Demand_Forecasted!B2060:D2060)</f>
        <v>165</v>
      </c>
    </row>
    <row r="2061" spans="1:2" x14ac:dyDescent="0.25">
      <c r="A2061" s="21">
        <v>43186.791666666664</v>
      </c>
      <c r="B2061" s="12">
        <f>SUM(Zonal_Demand_Forecasted!B2061:D2061)</f>
        <v>171</v>
      </c>
    </row>
    <row r="2062" spans="1:2" x14ac:dyDescent="0.25">
      <c r="A2062" s="21">
        <v>43186.833333333336</v>
      </c>
      <c r="B2062" s="12">
        <f>SUM(Zonal_Demand_Forecasted!B2062:D2062)</f>
        <v>167</v>
      </c>
    </row>
    <row r="2063" spans="1:2" x14ac:dyDescent="0.25">
      <c r="A2063" s="21">
        <v>43186.875</v>
      </c>
      <c r="B2063" s="12">
        <f>SUM(Zonal_Demand_Forecasted!B2063:D2063)</f>
        <v>167</v>
      </c>
    </row>
    <row r="2064" spans="1:2" x14ac:dyDescent="0.25">
      <c r="A2064" s="21">
        <v>43186.916666666664</v>
      </c>
      <c r="B2064" s="12">
        <f>SUM(Zonal_Demand_Forecasted!B2064:D2064)</f>
        <v>174</v>
      </c>
    </row>
    <row r="2065" spans="1:2" x14ac:dyDescent="0.25">
      <c r="A2065" s="21">
        <v>43186.958333333336</v>
      </c>
      <c r="B2065" s="12">
        <f>SUM(Zonal_Demand_Forecasted!B2065:D2065)</f>
        <v>175</v>
      </c>
    </row>
    <row r="2066" spans="1:2" x14ac:dyDescent="0.25">
      <c r="A2066" s="21">
        <v>43187</v>
      </c>
      <c r="B2066" s="12">
        <f>SUM(Zonal_Demand_Forecasted!B2066:D2066)</f>
        <v>172</v>
      </c>
    </row>
    <row r="2067" spans="1:2" x14ac:dyDescent="0.25">
      <c r="A2067" s="21">
        <v>43187.041666666664</v>
      </c>
      <c r="B2067" s="12">
        <f>SUM(Zonal_Demand_Forecasted!B2067:D2067)</f>
        <v>159</v>
      </c>
    </row>
    <row r="2068" spans="1:2" x14ac:dyDescent="0.25">
      <c r="A2068" s="21">
        <v>43187.083333333336</v>
      </c>
      <c r="B2068" s="12">
        <f>SUM(Zonal_Demand_Forecasted!B2068:D2068)</f>
        <v>145</v>
      </c>
    </row>
    <row r="2069" spans="1:2" x14ac:dyDescent="0.25">
      <c r="A2069" s="21">
        <v>43187.125</v>
      </c>
      <c r="B2069" s="12">
        <f>SUM(Zonal_Demand_Forecasted!B2069:D2069)</f>
        <v>139</v>
      </c>
    </row>
    <row r="2070" spans="1:2" x14ac:dyDescent="0.25">
      <c r="A2070" s="21">
        <v>43187.166666666664</v>
      </c>
      <c r="B2070" s="12">
        <f>SUM(Zonal_Demand_Forecasted!B2070:D2070)</f>
        <v>135</v>
      </c>
    </row>
    <row r="2071" spans="1:2" x14ac:dyDescent="0.25">
      <c r="A2071" s="21">
        <v>43187.208333333336</v>
      </c>
      <c r="B2071" s="12">
        <f>SUM(Zonal_Demand_Forecasted!B2071:D2071)</f>
        <v>132</v>
      </c>
    </row>
    <row r="2072" spans="1:2" x14ac:dyDescent="0.25">
      <c r="A2072" s="21">
        <v>43187.25</v>
      </c>
      <c r="B2072" s="12">
        <f>SUM(Zonal_Demand_Forecasted!B2072:D2072)</f>
        <v>135</v>
      </c>
    </row>
    <row r="2073" spans="1:2" x14ac:dyDescent="0.25">
      <c r="A2073" s="21">
        <v>43187.291666666664</v>
      </c>
      <c r="B2073" s="12">
        <f>SUM(Zonal_Demand_Forecasted!B2073:D2073)</f>
        <v>135</v>
      </c>
    </row>
    <row r="2074" spans="1:2" x14ac:dyDescent="0.25">
      <c r="A2074" s="21">
        <v>43187.333333333336</v>
      </c>
      <c r="B2074" s="12">
        <f>SUM(Zonal_Demand_Forecasted!B2074:D2074)</f>
        <v>135</v>
      </c>
    </row>
    <row r="2075" spans="1:2" x14ac:dyDescent="0.25">
      <c r="A2075" s="21">
        <v>43187.375</v>
      </c>
      <c r="B2075" s="12">
        <f>SUM(Zonal_Demand_Forecasted!B2075:D2075)</f>
        <v>145</v>
      </c>
    </row>
    <row r="2076" spans="1:2" x14ac:dyDescent="0.25">
      <c r="A2076" s="21">
        <v>43187.416666666664</v>
      </c>
      <c r="B2076" s="12">
        <f>SUM(Zonal_Demand_Forecasted!B2076:D2076)</f>
        <v>159</v>
      </c>
    </row>
    <row r="2077" spans="1:2" x14ac:dyDescent="0.25">
      <c r="A2077" s="21">
        <v>43187.458333333336</v>
      </c>
      <c r="B2077" s="12">
        <f>SUM(Zonal_Demand_Forecasted!B2077:D2077)</f>
        <v>171</v>
      </c>
    </row>
    <row r="2078" spans="1:2" x14ac:dyDescent="0.25">
      <c r="A2078" s="21">
        <v>43187.5</v>
      </c>
      <c r="B2078" s="12">
        <f>SUM(Zonal_Demand_Forecasted!B2078:D2078)</f>
        <v>181</v>
      </c>
    </row>
    <row r="2079" spans="1:2" x14ac:dyDescent="0.25">
      <c r="A2079" s="21">
        <v>43187.541666666664</v>
      </c>
      <c r="B2079" s="12">
        <f>SUM(Zonal_Demand_Forecasted!B2079:D2079)</f>
        <v>182</v>
      </c>
    </row>
    <row r="2080" spans="1:2" x14ac:dyDescent="0.25">
      <c r="A2080" s="21">
        <v>43187.583333333336</v>
      </c>
      <c r="B2080" s="12">
        <f>SUM(Zonal_Demand_Forecasted!B2080:D2080)</f>
        <v>184</v>
      </c>
    </row>
    <row r="2081" spans="1:2" x14ac:dyDescent="0.25">
      <c r="A2081" s="21">
        <v>43187.625</v>
      </c>
      <c r="B2081" s="12">
        <f>SUM(Zonal_Demand_Forecasted!B2081:D2081)</f>
        <v>182</v>
      </c>
    </row>
    <row r="2082" spans="1:2" x14ac:dyDescent="0.25">
      <c r="A2082" s="21">
        <v>43187.666666666664</v>
      </c>
      <c r="B2082" s="12">
        <f>SUM(Zonal_Demand_Forecasted!B2082:D2082)</f>
        <v>177</v>
      </c>
    </row>
    <row r="2083" spans="1:2" x14ac:dyDescent="0.25">
      <c r="A2083" s="21">
        <v>43187.708333333336</v>
      </c>
      <c r="B2083" s="12">
        <f>SUM(Zonal_Demand_Forecasted!B2083:D2083)</f>
        <v>167</v>
      </c>
    </row>
    <row r="2084" spans="1:2" x14ac:dyDescent="0.25">
      <c r="A2084" s="21">
        <v>43187.75</v>
      </c>
      <c r="B2084" s="12">
        <f>SUM(Zonal_Demand_Forecasted!B2084:D2084)</f>
        <v>166</v>
      </c>
    </row>
    <row r="2085" spans="1:2" x14ac:dyDescent="0.25">
      <c r="A2085" s="21">
        <v>43187.791666666664</v>
      </c>
      <c r="B2085" s="12">
        <f>SUM(Zonal_Demand_Forecasted!B2085:D2085)</f>
        <v>176</v>
      </c>
    </row>
    <row r="2086" spans="1:2" x14ac:dyDescent="0.25">
      <c r="A2086" s="21">
        <v>43187.833333333336</v>
      </c>
      <c r="B2086" s="12">
        <f>SUM(Zonal_Demand_Forecasted!B2086:D2086)</f>
        <v>182</v>
      </c>
    </row>
    <row r="2087" spans="1:2" x14ac:dyDescent="0.25">
      <c r="A2087" s="21">
        <v>43187.875</v>
      </c>
      <c r="B2087" s="12">
        <f>SUM(Zonal_Demand_Forecasted!B2087:D2087)</f>
        <v>183</v>
      </c>
    </row>
    <row r="2088" spans="1:2" x14ac:dyDescent="0.25">
      <c r="A2088" s="21">
        <v>43187.916666666664</v>
      </c>
      <c r="B2088" s="12">
        <f>SUM(Zonal_Demand_Forecasted!B2088:D2088)</f>
        <v>189</v>
      </c>
    </row>
    <row r="2089" spans="1:2" x14ac:dyDescent="0.25">
      <c r="A2089" s="21">
        <v>43187.958333333336</v>
      </c>
      <c r="B2089" s="12">
        <f>SUM(Zonal_Demand_Forecasted!B2089:D2089)</f>
        <v>192</v>
      </c>
    </row>
    <row r="2090" spans="1:2" x14ac:dyDescent="0.25">
      <c r="A2090" s="21">
        <v>43188</v>
      </c>
      <c r="B2090" s="12">
        <f>SUM(Zonal_Demand_Forecasted!B2090:D2090)</f>
        <v>182</v>
      </c>
    </row>
    <row r="2091" spans="1:2" x14ac:dyDescent="0.25">
      <c r="A2091" s="21">
        <v>43188.041666666664</v>
      </c>
      <c r="B2091" s="12">
        <f>SUM(Zonal_Demand_Forecasted!B2091:D2091)</f>
        <v>173</v>
      </c>
    </row>
    <row r="2092" spans="1:2" x14ac:dyDescent="0.25">
      <c r="A2092" s="21">
        <v>43188.083333333336</v>
      </c>
      <c r="B2092" s="12">
        <f>SUM(Zonal_Demand_Forecasted!B2092:D2092)</f>
        <v>159</v>
      </c>
    </row>
    <row r="2093" spans="1:2" x14ac:dyDescent="0.25">
      <c r="A2093" s="21">
        <v>43188.125</v>
      </c>
      <c r="B2093" s="12">
        <f>SUM(Zonal_Demand_Forecasted!B2093:D2093)</f>
        <v>152</v>
      </c>
    </row>
    <row r="2094" spans="1:2" x14ac:dyDescent="0.25">
      <c r="A2094" s="21">
        <v>43188.166666666664</v>
      </c>
      <c r="B2094" s="12">
        <f>SUM(Zonal_Demand_Forecasted!B2094:D2094)</f>
        <v>145</v>
      </c>
    </row>
    <row r="2095" spans="1:2" x14ac:dyDescent="0.25">
      <c r="A2095" s="21">
        <v>43188.208333333336</v>
      </c>
      <c r="B2095" s="12">
        <f>SUM(Zonal_Demand_Forecasted!B2095:D2095)</f>
        <v>148</v>
      </c>
    </row>
    <row r="2096" spans="1:2" x14ac:dyDescent="0.25">
      <c r="A2096" s="21">
        <v>43188.25</v>
      </c>
      <c r="B2096" s="12">
        <f>SUM(Zonal_Demand_Forecasted!B2096:D2096)</f>
        <v>149</v>
      </c>
    </row>
    <row r="2097" spans="1:2" x14ac:dyDescent="0.25">
      <c r="A2097" s="21">
        <v>43188.291666666664</v>
      </c>
      <c r="B2097" s="12">
        <f>SUM(Zonal_Demand_Forecasted!B2097:D2097)</f>
        <v>145</v>
      </c>
    </row>
    <row r="2098" spans="1:2" x14ac:dyDescent="0.25">
      <c r="A2098" s="21">
        <v>43188.333333333336</v>
      </c>
      <c r="B2098" s="12">
        <f>SUM(Zonal_Demand_Forecasted!B2098:D2098)</f>
        <v>145</v>
      </c>
    </row>
    <row r="2099" spans="1:2" x14ac:dyDescent="0.25">
      <c r="A2099" s="21">
        <v>43188.375</v>
      </c>
      <c r="B2099" s="12">
        <f>SUM(Zonal_Demand_Forecasted!B2099:D2099)</f>
        <v>156</v>
      </c>
    </row>
    <row r="2100" spans="1:2" x14ac:dyDescent="0.25">
      <c r="A2100" s="21">
        <v>43188.416666666664</v>
      </c>
      <c r="B2100" s="12">
        <f>SUM(Zonal_Demand_Forecasted!B2100:D2100)</f>
        <v>159</v>
      </c>
    </row>
    <row r="2101" spans="1:2" x14ac:dyDescent="0.25">
      <c r="A2101" s="21">
        <v>43188.458333333336</v>
      </c>
      <c r="B2101" s="12">
        <f>SUM(Zonal_Demand_Forecasted!B2101:D2101)</f>
        <v>167</v>
      </c>
    </row>
    <row r="2102" spans="1:2" x14ac:dyDescent="0.25">
      <c r="A2102" s="21">
        <v>43188.5</v>
      </c>
      <c r="B2102" s="12">
        <f>SUM(Zonal_Demand_Forecasted!B2102:D2102)</f>
        <v>177</v>
      </c>
    </row>
    <row r="2103" spans="1:2" x14ac:dyDescent="0.25">
      <c r="A2103" s="21">
        <v>43188.541666666664</v>
      </c>
      <c r="B2103" s="12">
        <f>SUM(Zonal_Demand_Forecasted!B2103:D2103)</f>
        <v>177</v>
      </c>
    </row>
    <row r="2104" spans="1:2" x14ac:dyDescent="0.25">
      <c r="A2104" s="21">
        <v>43188.583333333336</v>
      </c>
      <c r="B2104" s="12">
        <f>SUM(Zonal_Demand_Forecasted!B2104:D2104)</f>
        <v>177</v>
      </c>
    </row>
    <row r="2105" spans="1:2" x14ac:dyDescent="0.25">
      <c r="A2105" s="21">
        <v>43188.625</v>
      </c>
      <c r="B2105" s="12">
        <f>SUM(Zonal_Demand_Forecasted!B2105:D2105)</f>
        <v>173</v>
      </c>
    </row>
    <row r="2106" spans="1:2" x14ac:dyDescent="0.25">
      <c r="A2106" s="21">
        <v>43188.666666666664</v>
      </c>
      <c r="B2106" s="12">
        <f>SUM(Zonal_Demand_Forecasted!B2106:D2106)</f>
        <v>163</v>
      </c>
    </row>
    <row r="2107" spans="1:2" x14ac:dyDescent="0.25">
      <c r="A2107" s="21">
        <v>43188.708333333336</v>
      </c>
      <c r="B2107" s="12">
        <f>SUM(Zonal_Demand_Forecasted!B2107:D2107)</f>
        <v>159</v>
      </c>
    </row>
    <row r="2108" spans="1:2" x14ac:dyDescent="0.25">
      <c r="A2108" s="21">
        <v>43188.75</v>
      </c>
      <c r="B2108" s="12">
        <f>SUM(Zonal_Demand_Forecasted!B2108:D2108)</f>
        <v>156</v>
      </c>
    </row>
    <row r="2109" spans="1:2" x14ac:dyDescent="0.25">
      <c r="A2109" s="21">
        <v>43188.791666666664</v>
      </c>
      <c r="B2109" s="12">
        <f>SUM(Zonal_Demand_Forecasted!B2109:D2109)</f>
        <v>163</v>
      </c>
    </row>
    <row r="2110" spans="1:2" x14ac:dyDescent="0.25">
      <c r="A2110" s="21">
        <v>43188.833333333336</v>
      </c>
      <c r="B2110" s="12">
        <f>SUM(Zonal_Demand_Forecasted!B2110:D2110)</f>
        <v>163</v>
      </c>
    </row>
    <row r="2111" spans="1:2" x14ac:dyDescent="0.25">
      <c r="A2111" s="21">
        <v>43188.875</v>
      </c>
      <c r="B2111" s="12">
        <f>SUM(Zonal_Demand_Forecasted!B2111:D2111)</f>
        <v>159</v>
      </c>
    </row>
    <row r="2112" spans="1:2" x14ac:dyDescent="0.25">
      <c r="A2112" s="21">
        <v>43188.916666666664</v>
      </c>
      <c r="B2112" s="12">
        <f>SUM(Zonal_Demand_Forecasted!B2112:D2112)</f>
        <v>166</v>
      </c>
    </row>
    <row r="2113" spans="1:2" x14ac:dyDescent="0.25">
      <c r="A2113" s="21">
        <v>43188.958333333336</v>
      </c>
      <c r="B2113" s="12">
        <f>SUM(Zonal_Demand_Forecasted!B2113:D2113)</f>
        <v>176</v>
      </c>
    </row>
    <row r="2114" spans="1:2" x14ac:dyDescent="0.25">
      <c r="A2114" s="21">
        <v>43189</v>
      </c>
      <c r="B2114" s="12">
        <f>SUM(Zonal_Demand_Forecasted!B2114:D2114)</f>
        <v>177</v>
      </c>
    </row>
    <row r="2115" spans="1:2" x14ac:dyDescent="0.25">
      <c r="A2115" s="21">
        <v>43189.041666666664</v>
      </c>
      <c r="B2115" s="12">
        <f>SUM(Zonal_Demand_Forecasted!B2115:D2115)</f>
        <v>161</v>
      </c>
    </row>
    <row r="2116" spans="1:2" x14ac:dyDescent="0.25">
      <c r="A2116" s="21">
        <v>43189.083333333336</v>
      </c>
      <c r="B2116" s="12">
        <f>SUM(Zonal_Demand_Forecasted!B2116:D2116)</f>
        <v>149</v>
      </c>
    </row>
    <row r="2117" spans="1:2" x14ac:dyDescent="0.25">
      <c r="A2117" s="21">
        <v>43189.125</v>
      </c>
      <c r="B2117" s="12">
        <f>SUM(Zonal_Demand_Forecasted!B2117:D2117)</f>
        <v>145</v>
      </c>
    </row>
    <row r="2118" spans="1:2" x14ac:dyDescent="0.25">
      <c r="A2118" s="21">
        <v>43189.166666666664</v>
      </c>
      <c r="B2118" s="12">
        <f>SUM(Zonal_Demand_Forecasted!B2118:D2118)</f>
        <v>141</v>
      </c>
    </row>
    <row r="2119" spans="1:2" x14ac:dyDescent="0.25">
      <c r="A2119" s="21">
        <v>43189.208333333336</v>
      </c>
      <c r="B2119" s="12">
        <f>SUM(Zonal_Demand_Forecasted!B2119:D2119)</f>
        <v>140</v>
      </c>
    </row>
    <row r="2120" spans="1:2" x14ac:dyDescent="0.25">
      <c r="A2120" s="21">
        <v>43189.25</v>
      </c>
      <c r="B2120" s="12">
        <f>SUM(Zonal_Demand_Forecasted!B2120:D2120)</f>
        <v>145</v>
      </c>
    </row>
    <row r="2121" spans="1:2" x14ac:dyDescent="0.25">
      <c r="A2121" s="21">
        <v>43189.291666666664</v>
      </c>
      <c r="B2121" s="12">
        <f>SUM(Zonal_Demand_Forecasted!B2121:D2121)</f>
        <v>143</v>
      </c>
    </row>
    <row r="2122" spans="1:2" x14ac:dyDescent="0.25">
      <c r="A2122" s="21">
        <v>43189.333333333336</v>
      </c>
      <c r="B2122" s="12">
        <f>SUM(Zonal_Demand_Forecasted!B2122:D2122)</f>
        <v>150</v>
      </c>
    </row>
    <row r="2123" spans="1:2" x14ac:dyDescent="0.25">
      <c r="A2123" s="21">
        <v>43189.375</v>
      </c>
      <c r="B2123" s="12">
        <f>SUM(Zonal_Demand_Forecasted!B2123:D2123)</f>
        <v>168</v>
      </c>
    </row>
    <row r="2124" spans="1:2" x14ac:dyDescent="0.25">
      <c r="A2124" s="21">
        <v>43189.416666666664</v>
      </c>
      <c r="B2124" s="12">
        <f>SUM(Zonal_Demand_Forecasted!B2124:D2124)</f>
        <v>185</v>
      </c>
    </row>
    <row r="2125" spans="1:2" x14ac:dyDescent="0.25">
      <c r="A2125" s="21">
        <v>43189.458333333336</v>
      </c>
      <c r="B2125" s="12">
        <f>SUM(Zonal_Demand_Forecasted!B2125:D2125)</f>
        <v>182</v>
      </c>
    </row>
    <row r="2126" spans="1:2" x14ac:dyDescent="0.25">
      <c r="A2126" s="21">
        <v>43189.5</v>
      </c>
      <c r="B2126" s="12">
        <f>SUM(Zonal_Demand_Forecasted!B2126:D2126)</f>
        <v>185</v>
      </c>
    </row>
    <row r="2127" spans="1:2" x14ac:dyDescent="0.25">
      <c r="A2127" s="21">
        <v>43189.541666666664</v>
      </c>
      <c r="B2127" s="12">
        <f>SUM(Zonal_Demand_Forecasted!B2127:D2127)</f>
        <v>181</v>
      </c>
    </row>
    <row r="2128" spans="1:2" x14ac:dyDescent="0.25">
      <c r="A2128" s="21">
        <v>43189.583333333336</v>
      </c>
      <c r="B2128" s="12">
        <f>SUM(Zonal_Demand_Forecasted!B2128:D2128)</f>
        <v>181</v>
      </c>
    </row>
    <row r="2129" spans="1:2" x14ac:dyDescent="0.25">
      <c r="A2129" s="21">
        <v>43189.625</v>
      </c>
      <c r="B2129" s="12">
        <f>SUM(Zonal_Demand_Forecasted!B2129:D2129)</f>
        <v>176</v>
      </c>
    </row>
    <row r="2130" spans="1:2" x14ac:dyDescent="0.25">
      <c r="A2130" s="21">
        <v>43189.666666666664</v>
      </c>
      <c r="B2130" s="12">
        <f>SUM(Zonal_Demand_Forecasted!B2130:D2130)</f>
        <v>168</v>
      </c>
    </row>
    <row r="2131" spans="1:2" x14ac:dyDescent="0.25">
      <c r="A2131" s="21">
        <v>43189.708333333336</v>
      </c>
      <c r="B2131" s="12">
        <f>SUM(Zonal_Demand_Forecasted!B2131:D2131)</f>
        <v>168</v>
      </c>
    </row>
    <row r="2132" spans="1:2" x14ac:dyDescent="0.25">
      <c r="A2132" s="21">
        <v>43189.75</v>
      </c>
      <c r="B2132" s="12">
        <f>SUM(Zonal_Demand_Forecasted!B2132:D2132)</f>
        <v>173</v>
      </c>
    </row>
    <row r="2133" spans="1:2" x14ac:dyDescent="0.25">
      <c r="A2133" s="21">
        <v>43189.791666666664</v>
      </c>
      <c r="B2133" s="12">
        <f>SUM(Zonal_Demand_Forecasted!B2133:D2133)</f>
        <v>182</v>
      </c>
    </row>
    <row r="2134" spans="1:2" x14ac:dyDescent="0.25">
      <c r="A2134" s="21">
        <v>43189.833333333336</v>
      </c>
      <c r="B2134" s="12">
        <f>SUM(Zonal_Demand_Forecasted!B2134:D2134)</f>
        <v>183</v>
      </c>
    </row>
    <row r="2135" spans="1:2" x14ac:dyDescent="0.25">
      <c r="A2135" s="21">
        <v>43189.875</v>
      </c>
      <c r="B2135" s="12">
        <f>SUM(Zonal_Demand_Forecasted!B2135:D2135)</f>
        <v>176</v>
      </c>
    </row>
    <row r="2136" spans="1:2" x14ac:dyDescent="0.25">
      <c r="A2136" s="21">
        <v>43189.916666666664</v>
      </c>
      <c r="B2136" s="12">
        <f>SUM(Zonal_Demand_Forecasted!B2136:D2136)</f>
        <v>178</v>
      </c>
    </row>
    <row r="2137" spans="1:2" x14ac:dyDescent="0.25">
      <c r="A2137" s="21">
        <v>43189.958333333336</v>
      </c>
      <c r="B2137" s="12">
        <f>SUM(Zonal_Demand_Forecasted!B2137:D2137)</f>
        <v>189</v>
      </c>
    </row>
    <row r="2138" spans="1:2" x14ac:dyDescent="0.25">
      <c r="A2138" s="21">
        <v>43190</v>
      </c>
      <c r="B2138" s="12">
        <f>SUM(Zonal_Demand_Forecasted!B2138:D2138)</f>
        <v>182</v>
      </c>
    </row>
    <row r="2139" spans="1:2" x14ac:dyDescent="0.25">
      <c r="A2139" s="21">
        <v>43190.041666666664</v>
      </c>
      <c r="B2139" s="12">
        <f>SUM(Zonal_Demand_Forecasted!B2139:D2139)</f>
        <v>169</v>
      </c>
    </row>
    <row r="2140" spans="1:2" x14ac:dyDescent="0.25">
      <c r="A2140" s="21">
        <v>43190.083333333336</v>
      </c>
      <c r="B2140" s="12">
        <f>SUM(Zonal_Demand_Forecasted!B2140:D2140)</f>
        <v>152</v>
      </c>
    </row>
    <row r="2141" spans="1:2" x14ac:dyDescent="0.25">
      <c r="A2141" s="21">
        <v>43190.125</v>
      </c>
      <c r="B2141" s="12">
        <f>SUM(Zonal_Demand_Forecasted!B2141:D2141)</f>
        <v>144</v>
      </c>
    </row>
    <row r="2142" spans="1:2" x14ac:dyDescent="0.25">
      <c r="A2142" s="21">
        <v>43190.166666666664</v>
      </c>
      <c r="B2142" s="12">
        <f>SUM(Zonal_Demand_Forecasted!B2142:D2142)</f>
        <v>142</v>
      </c>
    </row>
    <row r="2143" spans="1:2" x14ac:dyDescent="0.25">
      <c r="A2143" s="21">
        <v>43190.208333333336</v>
      </c>
      <c r="B2143" s="12">
        <f>SUM(Zonal_Demand_Forecasted!B2143:D2143)</f>
        <v>135</v>
      </c>
    </row>
    <row r="2144" spans="1:2" x14ac:dyDescent="0.25">
      <c r="A2144" s="21">
        <v>43190.25</v>
      </c>
      <c r="B2144" s="12">
        <f>SUM(Zonal_Demand_Forecasted!B2144:D2144)</f>
        <v>136</v>
      </c>
    </row>
    <row r="2145" spans="1:2" x14ac:dyDescent="0.25">
      <c r="A2145" s="21">
        <v>43190.291666666664</v>
      </c>
      <c r="B2145" s="12">
        <f>SUM(Zonal_Demand_Forecasted!B2145:D2145)</f>
        <v>136</v>
      </c>
    </row>
    <row r="2146" spans="1:2" x14ac:dyDescent="0.25">
      <c r="A2146" s="21">
        <v>43190.333333333336</v>
      </c>
      <c r="B2146" s="12">
        <f>SUM(Zonal_Demand_Forecasted!B2146:D2146)</f>
        <v>145</v>
      </c>
    </row>
    <row r="2147" spans="1:2" x14ac:dyDescent="0.25">
      <c r="A2147" s="21">
        <v>43190.375</v>
      </c>
      <c r="B2147" s="12">
        <f>SUM(Zonal_Demand_Forecasted!B2147:D2147)</f>
        <v>159</v>
      </c>
    </row>
    <row r="2148" spans="1:2" x14ac:dyDescent="0.25">
      <c r="A2148" s="21">
        <v>43190.416666666664</v>
      </c>
      <c r="B2148" s="12">
        <f>SUM(Zonal_Demand_Forecasted!B2148:D2148)</f>
        <v>182</v>
      </c>
    </row>
    <row r="2149" spans="1:2" x14ac:dyDescent="0.25">
      <c r="A2149" s="21">
        <v>43190.458333333336</v>
      </c>
      <c r="B2149" s="12">
        <f>SUM(Zonal_Demand_Forecasted!B2149:D2149)</f>
        <v>185</v>
      </c>
    </row>
    <row r="2150" spans="1:2" x14ac:dyDescent="0.25">
      <c r="A2150" s="21">
        <v>43190.5</v>
      </c>
      <c r="B2150" s="12">
        <f>SUM(Zonal_Demand_Forecasted!B2150:D2150)</f>
        <v>185</v>
      </c>
    </row>
    <row r="2151" spans="1:2" x14ac:dyDescent="0.25">
      <c r="A2151" s="21">
        <v>43190.541666666664</v>
      </c>
      <c r="B2151" s="12">
        <f>SUM(Zonal_Demand_Forecasted!B2151:D2151)</f>
        <v>189</v>
      </c>
    </row>
    <row r="2152" spans="1:2" x14ac:dyDescent="0.25">
      <c r="A2152" s="21">
        <v>43190.583333333336</v>
      </c>
      <c r="B2152" s="12">
        <f>SUM(Zonal_Demand_Forecasted!B2152:D2152)</f>
        <v>183</v>
      </c>
    </row>
    <row r="2153" spans="1:2" x14ac:dyDescent="0.25">
      <c r="A2153" s="21">
        <v>43190.625</v>
      </c>
      <c r="B2153" s="12">
        <f>SUM(Zonal_Demand_Forecasted!B2153:D2153)</f>
        <v>182</v>
      </c>
    </row>
    <row r="2154" spans="1:2" x14ac:dyDescent="0.25">
      <c r="A2154" s="21">
        <v>43190.666666666664</v>
      </c>
      <c r="B2154" s="12">
        <f>SUM(Zonal_Demand_Forecasted!B2154:D2154)</f>
        <v>173</v>
      </c>
    </row>
    <row r="2155" spans="1:2" x14ac:dyDescent="0.25">
      <c r="A2155" s="21">
        <v>43190.708333333336</v>
      </c>
      <c r="B2155" s="12">
        <f>SUM(Zonal_Demand_Forecasted!B2155:D2155)</f>
        <v>172</v>
      </c>
    </row>
    <row r="2156" spans="1:2" x14ac:dyDescent="0.25">
      <c r="A2156" s="21">
        <v>43190.75</v>
      </c>
      <c r="B2156" s="12">
        <f>SUM(Zonal_Demand_Forecasted!B2156:D2156)</f>
        <v>171</v>
      </c>
    </row>
    <row r="2157" spans="1:2" x14ac:dyDescent="0.25">
      <c r="A2157" s="21">
        <v>43190.791666666664</v>
      </c>
      <c r="B2157" s="12">
        <f>SUM(Zonal_Demand_Forecasted!B2157:D2157)</f>
        <v>178</v>
      </c>
    </row>
    <row r="2158" spans="1:2" x14ac:dyDescent="0.25">
      <c r="A2158" s="21">
        <v>43190.833333333336</v>
      </c>
      <c r="B2158" s="12">
        <f>SUM(Zonal_Demand_Forecasted!B2158:D2158)</f>
        <v>174</v>
      </c>
    </row>
    <row r="2159" spans="1:2" x14ac:dyDescent="0.25">
      <c r="A2159" s="21">
        <v>43190.875</v>
      </c>
      <c r="B2159" s="12">
        <f>SUM(Zonal_Demand_Forecasted!B2159:D2159)</f>
        <v>176</v>
      </c>
    </row>
    <row r="2160" spans="1:2" x14ac:dyDescent="0.25">
      <c r="A2160" s="21">
        <v>43190.916666666664</v>
      </c>
      <c r="B2160" s="12">
        <f>SUM(Zonal_Demand_Forecasted!B2160:D2160)</f>
        <v>181</v>
      </c>
    </row>
    <row r="2161" spans="1:2" x14ac:dyDescent="0.25">
      <c r="A2161" s="21">
        <v>43190.958333333336</v>
      </c>
      <c r="B2161" s="12">
        <f>SUM(Zonal_Demand_Forecasted!B2161:D2161)</f>
        <v>184</v>
      </c>
    </row>
    <row r="2162" spans="1:2" x14ac:dyDescent="0.25">
      <c r="A2162" s="21">
        <v>43191</v>
      </c>
      <c r="B2162" s="12">
        <f>SUM(Zonal_Demand_Forecasted!B2162:D2162)</f>
        <v>178</v>
      </c>
    </row>
    <row r="2163" spans="1:2" x14ac:dyDescent="0.25">
      <c r="A2163" s="21">
        <v>43191.041666666664</v>
      </c>
      <c r="B2163" s="12">
        <f>SUM(Zonal_Demand_Forecasted!B2163:D2163)</f>
        <v>159</v>
      </c>
    </row>
    <row r="2164" spans="1:2" x14ac:dyDescent="0.25">
      <c r="A2164" s="21">
        <v>43191.083333333336</v>
      </c>
      <c r="B2164" s="12">
        <f>SUM(Zonal_Demand_Forecasted!B2164:D2164)</f>
        <v>144</v>
      </c>
    </row>
    <row r="2165" spans="1:2" x14ac:dyDescent="0.25">
      <c r="A2165" s="21">
        <v>43191.125</v>
      </c>
      <c r="B2165" s="12">
        <f>SUM(Zonal_Demand_Forecasted!B2165:D2165)</f>
        <v>135</v>
      </c>
    </row>
    <row r="2166" spans="1:2" x14ac:dyDescent="0.25">
      <c r="A2166" s="21">
        <v>43191.166666666664</v>
      </c>
      <c r="B2166" s="12">
        <f>SUM(Zonal_Demand_Forecasted!B2166:D2166)</f>
        <v>133</v>
      </c>
    </row>
    <row r="2167" spans="1:2" x14ac:dyDescent="0.25">
      <c r="A2167" s="21">
        <v>43191.208333333336</v>
      </c>
      <c r="B2167" s="12">
        <f>SUM(Zonal_Demand_Forecasted!B2167:D2167)</f>
        <v>132</v>
      </c>
    </row>
    <row r="2168" spans="1:2" x14ac:dyDescent="0.25">
      <c r="A2168" s="21">
        <v>43191.25</v>
      </c>
      <c r="B2168" s="12">
        <f>SUM(Zonal_Demand_Forecasted!B2168:D2168)</f>
        <v>132</v>
      </c>
    </row>
    <row r="2169" spans="1:2" x14ac:dyDescent="0.25">
      <c r="A2169" s="21">
        <v>43191.291666666664</v>
      </c>
      <c r="B2169" s="12">
        <f>SUM(Zonal_Demand_Forecasted!B2169:D2169)</f>
        <v>135</v>
      </c>
    </row>
    <row r="2170" spans="1:2" x14ac:dyDescent="0.25">
      <c r="A2170" s="21">
        <v>43191.333333333336</v>
      </c>
      <c r="B2170" s="12">
        <f>SUM(Zonal_Demand_Forecasted!B2170:D2170)</f>
        <v>144</v>
      </c>
    </row>
    <row r="2171" spans="1:2" x14ac:dyDescent="0.25">
      <c r="A2171" s="21">
        <v>43191.375</v>
      </c>
      <c r="B2171" s="12">
        <f>SUM(Zonal_Demand_Forecasted!B2171:D2171)</f>
        <v>162</v>
      </c>
    </row>
    <row r="2172" spans="1:2" x14ac:dyDescent="0.25">
      <c r="A2172" s="21">
        <v>43191.416666666664</v>
      </c>
      <c r="B2172" s="12">
        <f>SUM(Zonal_Demand_Forecasted!B2172:D2172)</f>
        <v>182</v>
      </c>
    </row>
    <row r="2173" spans="1:2" x14ac:dyDescent="0.25">
      <c r="A2173" s="21">
        <v>43191.458333333336</v>
      </c>
      <c r="B2173" s="12">
        <f>SUM(Zonal_Demand_Forecasted!B2173:D2173)</f>
        <v>182</v>
      </c>
    </row>
    <row r="2174" spans="1:2" x14ac:dyDescent="0.25">
      <c r="A2174" s="21">
        <v>43191.5</v>
      </c>
      <c r="B2174" s="12">
        <f>SUM(Zonal_Demand_Forecasted!B2174:D2174)</f>
        <v>182</v>
      </c>
    </row>
    <row r="2175" spans="1:2" x14ac:dyDescent="0.25">
      <c r="A2175" s="21">
        <v>43191.541666666664</v>
      </c>
      <c r="B2175" s="12">
        <f>SUM(Zonal_Demand_Forecasted!B2175:D2175)</f>
        <v>178</v>
      </c>
    </row>
    <row r="2176" spans="1:2" x14ac:dyDescent="0.25">
      <c r="A2176" s="21">
        <v>43191.583333333336</v>
      </c>
      <c r="B2176" s="12">
        <f>SUM(Zonal_Demand_Forecasted!B2176:D2176)</f>
        <v>177</v>
      </c>
    </row>
    <row r="2177" spans="1:2" x14ac:dyDescent="0.25">
      <c r="A2177" s="21">
        <v>43191.625</v>
      </c>
      <c r="B2177" s="12">
        <f>SUM(Zonal_Demand_Forecasted!B2177:D2177)</f>
        <v>168</v>
      </c>
    </row>
    <row r="2178" spans="1:2" x14ac:dyDescent="0.25">
      <c r="A2178" s="21">
        <v>43191.666666666664</v>
      </c>
      <c r="B2178" s="12">
        <f>SUM(Zonal_Demand_Forecasted!B2178:D2178)</f>
        <v>166</v>
      </c>
    </row>
    <row r="2179" spans="1:2" x14ac:dyDescent="0.25">
      <c r="A2179" s="21">
        <v>43191.708333333336</v>
      </c>
      <c r="B2179" s="12">
        <f>SUM(Zonal_Demand_Forecasted!B2179:D2179)</f>
        <v>167</v>
      </c>
    </row>
    <row r="2180" spans="1:2" x14ac:dyDescent="0.25">
      <c r="A2180" s="21">
        <v>43191.75</v>
      </c>
      <c r="B2180" s="12">
        <f>SUM(Zonal_Demand_Forecasted!B2180:D2180)</f>
        <v>165</v>
      </c>
    </row>
    <row r="2181" spans="1:2" x14ac:dyDescent="0.25">
      <c r="A2181" s="21">
        <v>43191.791666666664</v>
      </c>
      <c r="B2181" s="12">
        <f>SUM(Zonal_Demand_Forecasted!B2181:D2181)</f>
        <v>175</v>
      </c>
    </row>
    <row r="2182" spans="1:2" x14ac:dyDescent="0.25">
      <c r="A2182" s="21">
        <v>43191.833333333336</v>
      </c>
      <c r="B2182" s="12">
        <f>SUM(Zonal_Demand_Forecasted!B2182:D2182)</f>
        <v>174</v>
      </c>
    </row>
    <row r="2183" spans="1:2" x14ac:dyDescent="0.25">
      <c r="A2183" s="21">
        <v>43191.875</v>
      </c>
      <c r="B2183" s="12">
        <f>SUM(Zonal_Demand_Forecasted!B2183:D2183)</f>
        <v>169</v>
      </c>
    </row>
    <row r="2184" spans="1:2" x14ac:dyDescent="0.25">
      <c r="A2184" s="21">
        <v>43191.916666666664</v>
      </c>
      <c r="B2184" s="12">
        <f>SUM(Zonal_Demand_Forecasted!B2184:D2184)</f>
        <v>174</v>
      </c>
    </row>
    <row r="2185" spans="1:2" x14ac:dyDescent="0.25">
      <c r="A2185" s="21">
        <v>43191.958333333336</v>
      </c>
      <c r="B2185" s="12">
        <f>SUM(Zonal_Demand_Forecasted!B2185:D2185)</f>
        <v>185</v>
      </c>
    </row>
    <row r="2186" spans="1:2" x14ac:dyDescent="0.25">
      <c r="A2186" s="21">
        <v>43192</v>
      </c>
      <c r="B2186" s="12">
        <f>SUM(Zonal_Demand_Forecasted!B2186:D2186)</f>
        <v>178</v>
      </c>
    </row>
    <row r="2187" spans="1:2" x14ac:dyDescent="0.25">
      <c r="A2187" s="21">
        <v>43192.041666666664</v>
      </c>
      <c r="B2187" s="12">
        <f>SUM(Zonal_Demand_Forecasted!B2187:D2187)</f>
        <v>168</v>
      </c>
    </row>
    <row r="2188" spans="1:2" x14ac:dyDescent="0.25">
      <c r="A2188" s="21">
        <v>43192.083333333336</v>
      </c>
      <c r="B2188" s="12">
        <f>SUM(Zonal_Demand_Forecasted!B2188:D2188)</f>
        <v>158</v>
      </c>
    </row>
    <row r="2189" spans="1:2" x14ac:dyDescent="0.25">
      <c r="A2189" s="21">
        <v>43192.125</v>
      </c>
      <c r="B2189" s="12">
        <f>SUM(Zonal_Demand_Forecasted!B2189:D2189)</f>
        <v>152</v>
      </c>
    </row>
    <row r="2190" spans="1:2" x14ac:dyDescent="0.25">
      <c r="A2190" s="21">
        <v>43192.166666666664</v>
      </c>
      <c r="B2190" s="12">
        <f>SUM(Zonal_Demand_Forecasted!B2190:D2190)</f>
        <v>145</v>
      </c>
    </row>
    <row r="2191" spans="1:2" x14ac:dyDescent="0.25">
      <c r="A2191" s="21">
        <v>43192.208333333336</v>
      </c>
      <c r="B2191" s="12">
        <f>SUM(Zonal_Demand_Forecasted!B2191:D2191)</f>
        <v>149</v>
      </c>
    </row>
    <row r="2192" spans="1:2" x14ac:dyDescent="0.25">
      <c r="A2192" s="21">
        <v>43192.25</v>
      </c>
      <c r="B2192" s="12">
        <f>SUM(Zonal_Demand_Forecasted!B2192:D2192)</f>
        <v>145</v>
      </c>
    </row>
    <row r="2193" spans="1:2" x14ac:dyDescent="0.25">
      <c r="A2193" s="21">
        <v>43192.291666666664</v>
      </c>
      <c r="B2193" s="12">
        <f>SUM(Zonal_Demand_Forecasted!B2193:D2193)</f>
        <v>150</v>
      </c>
    </row>
    <row r="2194" spans="1:2" x14ac:dyDescent="0.25">
      <c r="A2194" s="21">
        <v>43192.333333333336</v>
      </c>
      <c r="B2194" s="12">
        <f>SUM(Zonal_Demand_Forecasted!B2194:D2194)</f>
        <v>152</v>
      </c>
    </row>
    <row r="2195" spans="1:2" x14ac:dyDescent="0.25">
      <c r="A2195" s="21">
        <v>43192.375</v>
      </c>
      <c r="B2195" s="12">
        <f>SUM(Zonal_Demand_Forecasted!B2195:D2195)</f>
        <v>176</v>
      </c>
    </row>
    <row r="2196" spans="1:2" x14ac:dyDescent="0.25">
      <c r="A2196" s="21">
        <v>43192.416666666664</v>
      </c>
      <c r="B2196" s="12">
        <f>SUM(Zonal_Demand_Forecasted!B2196:D2196)</f>
        <v>192</v>
      </c>
    </row>
    <row r="2197" spans="1:2" x14ac:dyDescent="0.25">
      <c r="A2197" s="21">
        <v>43192.458333333336</v>
      </c>
      <c r="B2197" s="12">
        <f>SUM(Zonal_Demand_Forecasted!B2197:D2197)</f>
        <v>192</v>
      </c>
    </row>
    <row r="2198" spans="1:2" x14ac:dyDescent="0.25">
      <c r="A2198" s="21">
        <v>43192.5</v>
      </c>
      <c r="B2198" s="12">
        <f>SUM(Zonal_Demand_Forecasted!B2198:D2198)</f>
        <v>191</v>
      </c>
    </row>
    <row r="2199" spans="1:2" x14ac:dyDescent="0.25">
      <c r="A2199" s="21">
        <v>43192.541666666664</v>
      </c>
      <c r="B2199" s="12">
        <f>SUM(Zonal_Demand_Forecasted!B2199:D2199)</f>
        <v>189</v>
      </c>
    </row>
    <row r="2200" spans="1:2" x14ac:dyDescent="0.25">
      <c r="A2200" s="21">
        <v>43192.583333333336</v>
      </c>
      <c r="B2200" s="12">
        <f>SUM(Zonal_Demand_Forecasted!B2200:D2200)</f>
        <v>182</v>
      </c>
    </row>
    <row r="2201" spans="1:2" x14ac:dyDescent="0.25">
      <c r="A2201" s="21">
        <v>43192.625</v>
      </c>
      <c r="B2201" s="12">
        <f>SUM(Zonal_Demand_Forecasted!B2201:D2201)</f>
        <v>176</v>
      </c>
    </row>
    <row r="2202" spans="1:2" x14ac:dyDescent="0.25">
      <c r="A2202" s="21">
        <v>43192.666666666664</v>
      </c>
      <c r="B2202" s="12">
        <f>SUM(Zonal_Demand_Forecasted!B2202:D2202)</f>
        <v>177</v>
      </c>
    </row>
    <row r="2203" spans="1:2" x14ac:dyDescent="0.25">
      <c r="A2203" s="21">
        <v>43192.708333333336</v>
      </c>
      <c r="B2203" s="12">
        <f>SUM(Zonal_Demand_Forecasted!B2203:D2203)</f>
        <v>167</v>
      </c>
    </row>
    <row r="2204" spans="1:2" x14ac:dyDescent="0.25">
      <c r="A2204" s="21">
        <v>43192.75</v>
      </c>
      <c r="B2204" s="12">
        <f>SUM(Zonal_Demand_Forecasted!B2204:D2204)</f>
        <v>167</v>
      </c>
    </row>
    <row r="2205" spans="1:2" x14ac:dyDescent="0.25">
      <c r="A2205" s="21">
        <v>43192.791666666664</v>
      </c>
      <c r="B2205" s="12">
        <f>SUM(Zonal_Demand_Forecasted!B2205:D2205)</f>
        <v>172</v>
      </c>
    </row>
    <row r="2206" spans="1:2" x14ac:dyDescent="0.25">
      <c r="A2206" s="21">
        <v>43192.833333333336</v>
      </c>
      <c r="B2206" s="12">
        <f>SUM(Zonal_Demand_Forecasted!B2206:D2206)</f>
        <v>168</v>
      </c>
    </row>
    <row r="2207" spans="1:2" x14ac:dyDescent="0.25">
      <c r="A2207" s="21">
        <v>43192.875</v>
      </c>
      <c r="B2207" s="12">
        <f>SUM(Zonal_Demand_Forecasted!B2207:D2207)</f>
        <v>166</v>
      </c>
    </row>
    <row r="2208" spans="1:2" x14ac:dyDescent="0.25">
      <c r="A2208" s="21">
        <v>43192.916666666664</v>
      </c>
      <c r="B2208" s="12">
        <f>SUM(Zonal_Demand_Forecasted!B2208:D2208)</f>
        <v>171</v>
      </c>
    </row>
    <row r="2209" spans="1:2" x14ac:dyDescent="0.25">
      <c r="A2209" s="21">
        <v>43192.958333333336</v>
      </c>
      <c r="B2209" s="12">
        <f>SUM(Zonal_Demand_Forecasted!B2209:D2209)</f>
        <v>182</v>
      </c>
    </row>
    <row r="2210" spans="1:2" x14ac:dyDescent="0.25">
      <c r="A2210" s="21">
        <v>43193</v>
      </c>
      <c r="B2210" s="12">
        <f>SUM(Zonal_Demand_Forecasted!B2210:D2210)</f>
        <v>175</v>
      </c>
    </row>
    <row r="2211" spans="1:2" x14ac:dyDescent="0.25">
      <c r="A2211" s="21">
        <v>43193.041666666664</v>
      </c>
      <c r="B2211" s="12">
        <f>SUM(Zonal_Demand_Forecasted!B2211:D2211)</f>
        <v>165</v>
      </c>
    </row>
    <row r="2212" spans="1:2" x14ac:dyDescent="0.25">
      <c r="A2212" s="21">
        <v>43193.083333333336</v>
      </c>
      <c r="B2212" s="12">
        <f>SUM(Zonal_Demand_Forecasted!B2212:D2212)</f>
        <v>149</v>
      </c>
    </row>
    <row r="2213" spans="1:2" x14ac:dyDescent="0.25">
      <c r="A2213" s="21">
        <v>43193.125</v>
      </c>
      <c r="B2213" s="12">
        <f>SUM(Zonal_Demand_Forecasted!B2213:D2213)</f>
        <v>145</v>
      </c>
    </row>
    <row r="2214" spans="1:2" x14ac:dyDescent="0.25">
      <c r="A2214" s="21">
        <v>43193.166666666664</v>
      </c>
      <c r="B2214" s="12">
        <f>SUM(Zonal_Demand_Forecasted!B2214:D2214)</f>
        <v>140</v>
      </c>
    </row>
    <row r="2215" spans="1:2" x14ac:dyDescent="0.25">
      <c r="A2215" s="21">
        <v>43193.208333333336</v>
      </c>
      <c r="B2215" s="12">
        <f>SUM(Zonal_Demand_Forecasted!B2215:D2215)</f>
        <v>136</v>
      </c>
    </row>
    <row r="2216" spans="1:2" x14ac:dyDescent="0.25">
      <c r="A2216" s="21">
        <v>43193.25</v>
      </c>
      <c r="B2216" s="12">
        <f>SUM(Zonal_Demand_Forecasted!B2216:D2216)</f>
        <v>134</v>
      </c>
    </row>
    <row r="2217" spans="1:2" x14ac:dyDescent="0.25">
      <c r="A2217" s="21">
        <v>43193.291666666664</v>
      </c>
      <c r="B2217" s="12">
        <f>SUM(Zonal_Demand_Forecasted!B2217:D2217)</f>
        <v>136</v>
      </c>
    </row>
    <row r="2218" spans="1:2" x14ac:dyDescent="0.25">
      <c r="A2218" s="21">
        <v>43193.333333333336</v>
      </c>
      <c r="B2218" s="12">
        <f>SUM(Zonal_Demand_Forecasted!B2218:D2218)</f>
        <v>142</v>
      </c>
    </row>
    <row r="2219" spans="1:2" x14ac:dyDescent="0.25">
      <c r="A2219" s="21">
        <v>43193.375</v>
      </c>
      <c r="B2219" s="12">
        <f>SUM(Zonal_Demand_Forecasted!B2219:D2219)</f>
        <v>148</v>
      </c>
    </row>
    <row r="2220" spans="1:2" x14ac:dyDescent="0.25">
      <c r="A2220" s="21">
        <v>43193.416666666664</v>
      </c>
      <c r="B2220" s="12">
        <f>SUM(Zonal_Demand_Forecasted!B2220:D2220)</f>
        <v>152</v>
      </c>
    </row>
    <row r="2221" spans="1:2" x14ac:dyDescent="0.25">
      <c r="A2221" s="21">
        <v>43193.458333333336</v>
      </c>
      <c r="B2221" s="12">
        <f>SUM(Zonal_Demand_Forecasted!B2221:D2221)</f>
        <v>165</v>
      </c>
    </row>
    <row r="2222" spans="1:2" x14ac:dyDescent="0.25">
      <c r="A2222" s="21">
        <v>43193.5</v>
      </c>
      <c r="B2222" s="12">
        <f>SUM(Zonal_Demand_Forecasted!B2222:D2222)</f>
        <v>174</v>
      </c>
    </row>
    <row r="2223" spans="1:2" x14ac:dyDescent="0.25">
      <c r="A2223" s="21">
        <v>43193.541666666664</v>
      </c>
      <c r="B2223" s="12">
        <f>SUM(Zonal_Demand_Forecasted!B2223:D2223)</f>
        <v>173</v>
      </c>
    </row>
    <row r="2224" spans="1:2" x14ac:dyDescent="0.25">
      <c r="A2224" s="21">
        <v>43193.583333333336</v>
      </c>
      <c r="B2224" s="12">
        <f>SUM(Zonal_Demand_Forecasted!B2224:D2224)</f>
        <v>178</v>
      </c>
    </row>
    <row r="2225" spans="1:2" x14ac:dyDescent="0.25">
      <c r="A2225" s="21">
        <v>43193.625</v>
      </c>
      <c r="B2225" s="12">
        <f>SUM(Zonal_Demand_Forecasted!B2225:D2225)</f>
        <v>171</v>
      </c>
    </row>
    <row r="2226" spans="1:2" x14ac:dyDescent="0.25">
      <c r="A2226" s="21">
        <v>43193.666666666664</v>
      </c>
      <c r="B2226" s="12">
        <f>SUM(Zonal_Demand_Forecasted!B2226:D2226)</f>
        <v>166</v>
      </c>
    </row>
    <row r="2227" spans="1:2" x14ac:dyDescent="0.25">
      <c r="A2227" s="21">
        <v>43193.708333333336</v>
      </c>
      <c r="B2227" s="12">
        <f>SUM(Zonal_Demand_Forecasted!B2227:D2227)</f>
        <v>159</v>
      </c>
    </row>
    <row r="2228" spans="1:2" x14ac:dyDescent="0.25">
      <c r="A2228" s="21">
        <v>43193.75</v>
      </c>
      <c r="B2228" s="12">
        <f>SUM(Zonal_Demand_Forecasted!B2228:D2228)</f>
        <v>156</v>
      </c>
    </row>
    <row r="2229" spans="1:2" x14ac:dyDescent="0.25">
      <c r="A2229" s="21">
        <v>43193.791666666664</v>
      </c>
      <c r="B2229" s="12">
        <f>SUM(Zonal_Demand_Forecasted!B2229:D2229)</f>
        <v>159</v>
      </c>
    </row>
    <row r="2230" spans="1:2" x14ac:dyDescent="0.25">
      <c r="A2230" s="21">
        <v>43193.833333333336</v>
      </c>
      <c r="B2230" s="12">
        <f>SUM(Zonal_Demand_Forecasted!B2230:D2230)</f>
        <v>163</v>
      </c>
    </row>
    <row r="2231" spans="1:2" x14ac:dyDescent="0.25">
      <c r="A2231" s="21">
        <v>43193.875</v>
      </c>
      <c r="B2231" s="12">
        <f>SUM(Zonal_Demand_Forecasted!B2231:D2231)</f>
        <v>152</v>
      </c>
    </row>
    <row r="2232" spans="1:2" x14ac:dyDescent="0.25">
      <c r="A2232" s="21">
        <v>43193.916666666664</v>
      </c>
      <c r="B2232" s="12">
        <f>SUM(Zonal_Demand_Forecasted!B2232:D2232)</f>
        <v>154</v>
      </c>
    </row>
    <row r="2233" spans="1:2" x14ac:dyDescent="0.25">
      <c r="A2233" s="21">
        <v>43193.958333333336</v>
      </c>
      <c r="B2233" s="12">
        <f>SUM(Zonal_Demand_Forecasted!B2233:D2233)</f>
        <v>162</v>
      </c>
    </row>
    <row r="2234" spans="1:2" x14ac:dyDescent="0.25">
      <c r="A2234" s="21">
        <v>43194</v>
      </c>
      <c r="B2234" s="12">
        <f>SUM(Zonal_Demand_Forecasted!B2234:D2234)</f>
        <v>163</v>
      </c>
    </row>
    <row r="2235" spans="1:2" x14ac:dyDescent="0.25">
      <c r="A2235" s="21">
        <v>43194.041666666664</v>
      </c>
      <c r="B2235" s="12">
        <f>SUM(Zonal_Demand_Forecasted!B2235:D2235)</f>
        <v>150</v>
      </c>
    </row>
    <row r="2236" spans="1:2" x14ac:dyDescent="0.25">
      <c r="A2236" s="21">
        <v>43194.083333333336</v>
      </c>
      <c r="B2236" s="12">
        <f>SUM(Zonal_Demand_Forecasted!B2236:D2236)</f>
        <v>143</v>
      </c>
    </row>
    <row r="2237" spans="1:2" x14ac:dyDescent="0.25">
      <c r="A2237" s="21">
        <v>43194.125</v>
      </c>
      <c r="B2237" s="12">
        <f>SUM(Zonal_Demand_Forecasted!B2237:D2237)</f>
        <v>134</v>
      </c>
    </row>
    <row r="2238" spans="1:2" x14ac:dyDescent="0.25">
      <c r="A2238" s="21">
        <v>43194.166666666664</v>
      </c>
      <c r="B2238" s="12">
        <f>SUM(Zonal_Demand_Forecasted!B2238:D2238)</f>
        <v>132</v>
      </c>
    </row>
    <row r="2239" spans="1:2" x14ac:dyDescent="0.25">
      <c r="A2239" s="21">
        <v>43194.208333333336</v>
      </c>
      <c r="B2239" s="12">
        <f>SUM(Zonal_Demand_Forecasted!B2239:D2239)</f>
        <v>128</v>
      </c>
    </row>
    <row r="2240" spans="1:2" x14ac:dyDescent="0.25">
      <c r="A2240" s="21">
        <v>43194.25</v>
      </c>
      <c r="B2240" s="12">
        <f>SUM(Zonal_Demand_Forecasted!B2240:D2240)</f>
        <v>128</v>
      </c>
    </row>
    <row r="2241" spans="1:2" x14ac:dyDescent="0.25">
      <c r="A2241" s="21">
        <v>43194.291666666664</v>
      </c>
      <c r="B2241" s="12">
        <f>SUM(Zonal_Demand_Forecasted!B2241:D2241)</f>
        <v>126</v>
      </c>
    </row>
    <row r="2242" spans="1:2" x14ac:dyDescent="0.25">
      <c r="A2242" s="21">
        <v>43194.333333333336</v>
      </c>
      <c r="B2242" s="12">
        <f>SUM(Zonal_Demand_Forecasted!B2242:D2242)</f>
        <v>133</v>
      </c>
    </row>
    <row r="2243" spans="1:2" x14ac:dyDescent="0.25">
      <c r="A2243" s="21">
        <v>43194.375</v>
      </c>
      <c r="B2243" s="12">
        <f>SUM(Zonal_Demand_Forecasted!B2243:D2243)</f>
        <v>139</v>
      </c>
    </row>
    <row r="2244" spans="1:2" x14ac:dyDescent="0.25">
      <c r="A2244" s="21">
        <v>43194.416666666664</v>
      </c>
      <c r="B2244" s="12">
        <f>SUM(Zonal_Demand_Forecasted!B2244:D2244)</f>
        <v>151</v>
      </c>
    </row>
    <row r="2245" spans="1:2" x14ac:dyDescent="0.25">
      <c r="A2245" s="21">
        <v>43194.458333333336</v>
      </c>
      <c r="B2245" s="12">
        <f>SUM(Zonal_Demand_Forecasted!B2245:D2245)</f>
        <v>162</v>
      </c>
    </row>
    <row r="2246" spans="1:2" x14ac:dyDescent="0.25">
      <c r="A2246" s="21">
        <v>43194.5</v>
      </c>
      <c r="B2246" s="12">
        <f>SUM(Zonal_Demand_Forecasted!B2246:D2246)</f>
        <v>168</v>
      </c>
    </row>
    <row r="2247" spans="1:2" x14ac:dyDescent="0.25">
      <c r="A2247" s="21">
        <v>43194.541666666664</v>
      </c>
      <c r="B2247" s="12">
        <f>SUM(Zonal_Demand_Forecasted!B2247:D2247)</f>
        <v>168</v>
      </c>
    </row>
    <row r="2248" spans="1:2" x14ac:dyDescent="0.25">
      <c r="A2248" s="21">
        <v>43194.583333333336</v>
      </c>
      <c r="B2248" s="12">
        <f>SUM(Zonal_Demand_Forecasted!B2248:D2248)</f>
        <v>173</v>
      </c>
    </row>
    <row r="2249" spans="1:2" x14ac:dyDescent="0.25">
      <c r="A2249" s="21">
        <v>43194.625</v>
      </c>
      <c r="B2249" s="12">
        <f>SUM(Zonal_Demand_Forecasted!B2249:D2249)</f>
        <v>173</v>
      </c>
    </row>
    <row r="2250" spans="1:2" x14ac:dyDescent="0.25">
      <c r="A2250" s="21">
        <v>43194.666666666664</v>
      </c>
      <c r="B2250" s="12">
        <f>SUM(Zonal_Demand_Forecasted!B2250:D2250)</f>
        <v>173</v>
      </c>
    </row>
    <row r="2251" spans="1:2" x14ac:dyDescent="0.25">
      <c r="A2251" s="21">
        <v>43194.708333333336</v>
      </c>
      <c r="B2251" s="12">
        <f>SUM(Zonal_Demand_Forecasted!B2251:D2251)</f>
        <v>176</v>
      </c>
    </row>
    <row r="2252" spans="1:2" x14ac:dyDescent="0.25">
      <c r="A2252" s="21">
        <v>43194.75</v>
      </c>
      <c r="B2252" s="12">
        <f>SUM(Zonal_Demand_Forecasted!B2252:D2252)</f>
        <v>169</v>
      </c>
    </row>
    <row r="2253" spans="1:2" x14ac:dyDescent="0.25">
      <c r="A2253" s="21">
        <v>43194.791666666664</v>
      </c>
      <c r="B2253" s="12">
        <f>SUM(Zonal_Demand_Forecasted!B2253:D2253)</f>
        <v>178</v>
      </c>
    </row>
    <row r="2254" spans="1:2" x14ac:dyDescent="0.25">
      <c r="A2254" s="21">
        <v>43194.833333333336</v>
      </c>
      <c r="B2254" s="12">
        <f>SUM(Zonal_Demand_Forecasted!B2254:D2254)</f>
        <v>178</v>
      </c>
    </row>
    <row r="2255" spans="1:2" x14ac:dyDescent="0.25">
      <c r="A2255" s="21">
        <v>43194.875</v>
      </c>
      <c r="B2255" s="12">
        <f>SUM(Zonal_Demand_Forecasted!B2255:D2255)</f>
        <v>178</v>
      </c>
    </row>
    <row r="2256" spans="1:2" x14ac:dyDescent="0.25">
      <c r="A2256" s="21">
        <v>43194.916666666664</v>
      </c>
      <c r="B2256" s="12">
        <f>SUM(Zonal_Demand_Forecasted!B2256:D2256)</f>
        <v>178</v>
      </c>
    </row>
    <row r="2257" spans="1:2" x14ac:dyDescent="0.25">
      <c r="A2257" s="21">
        <v>43194.958333333336</v>
      </c>
      <c r="B2257" s="12">
        <f>SUM(Zonal_Demand_Forecasted!B2257:D2257)</f>
        <v>184</v>
      </c>
    </row>
    <row r="2258" spans="1:2" x14ac:dyDescent="0.25">
      <c r="A2258" s="21">
        <v>43195</v>
      </c>
      <c r="B2258" s="12">
        <f>SUM(Zonal_Demand_Forecasted!B2258:D2258)</f>
        <v>183</v>
      </c>
    </row>
    <row r="2259" spans="1:2" x14ac:dyDescent="0.25">
      <c r="A2259" s="21">
        <v>43195.041666666664</v>
      </c>
      <c r="B2259" s="12">
        <f>SUM(Zonal_Demand_Forecasted!B2259:D2259)</f>
        <v>176</v>
      </c>
    </row>
    <row r="2260" spans="1:2" x14ac:dyDescent="0.25">
      <c r="A2260" s="21">
        <v>43195.083333333336</v>
      </c>
      <c r="B2260" s="12">
        <f>SUM(Zonal_Demand_Forecasted!B2260:D2260)</f>
        <v>159</v>
      </c>
    </row>
    <row r="2261" spans="1:2" x14ac:dyDescent="0.25">
      <c r="A2261" s="21">
        <v>43195.125</v>
      </c>
      <c r="B2261" s="12">
        <f>SUM(Zonal_Demand_Forecasted!B2261:D2261)</f>
        <v>152</v>
      </c>
    </row>
    <row r="2262" spans="1:2" x14ac:dyDescent="0.25">
      <c r="A2262" s="21">
        <v>43195.166666666664</v>
      </c>
      <c r="B2262" s="12">
        <f>SUM(Zonal_Demand_Forecasted!B2262:D2262)</f>
        <v>152</v>
      </c>
    </row>
    <row r="2263" spans="1:2" x14ac:dyDescent="0.25">
      <c r="A2263" s="21">
        <v>43195.208333333336</v>
      </c>
      <c r="B2263" s="12">
        <f>SUM(Zonal_Demand_Forecasted!B2263:D2263)</f>
        <v>150</v>
      </c>
    </row>
    <row r="2264" spans="1:2" x14ac:dyDescent="0.25">
      <c r="A2264" s="21">
        <v>43195.25</v>
      </c>
      <c r="B2264" s="12">
        <f>SUM(Zonal_Demand_Forecasted!B2264:D2264)</f>
        <v>150</v>
      </c>
    </row>
    <row r="2265" spans="1:2" x14ac:dyDescent="0.25">
      <c r="A2265" s="21">
        <v>43195.291666666664</v>
      </c>
      <c r="B2265" s="12">
        <f>SUM(Zonal_Demand_Forecasted!B2265:D2265)</f>
        <v>148</v>
      </c>
    </row>
    <row r="2266" spans="1:2" x14ac:dyDescent="0.25">
      <c r="A2266" s="21">
        <v>43195.333333333336</v>
      </c>
      <c r="B2266" s="12">
        <f>SUM(Zonal_Demand_Forecasted!B2266:D2266)</f>
        <v>154</v>
      </c>
    </row>
    <row r="2267" spans="1:2" x14ac:dyDescent="0.25">
      <c r="A2267" s="21">
        <v>43195.375</v>
      </c>
      <c r="B2267" s="12">
        <f>SUM(Zonal_Demand_Forecasted!B2267:D2267)</f>
        <v>163</v>
      </c>
    </row>
    <row r="2268" spans="1:2" x14ac:dyDescent="0.25">
      <c r="A2268" s="21">
        <v>43195.416666666664</v>
      </c>
      <c r="B2268" s="12">
        <f>SUM(Zonal_Demand_Forecasted!B2268:D2268)</f>
        <v>168</v>
      </c>
    </row>
    <row r="2269" spans="1:2" x14ac:dyDescent="0.25">
      <c r="A2269" s="21">
        <v>43195.458333333336</v>
      </c>
      <c r="B2269" s="12">
        <f>SUM(Zonal_Demand_Forecasted!B2269:D2269)</f>
        <v>176</v>
      </c>
    </row>
    <row r="2270" spans="1:2" x14ac:dyDescent="0.25">
      <c r="A2270" s="21">
        <v>43195.5</v>
      </c>
      <c r="B2270" s="12">
        <f>SUM(Zonal_Demand_Forecasted!B2270:D2270)</f>
        <v>176</v>
      </c>
    </row>
    <row r="2271" spans="1:2" x14ac:dyDescent="0.25">
      <c r="A2271" s="21">
        <v>43195.541666666664</v>
      </c>
      <c r="B2271" s="12">
        <f>SUM(Zonal_Demand_Forecasted!B2271:D2271)</f>
        <v>178</v>
      </c>
    </row>
    <row r="2272" spans="1:2" x14ac:dyDescent="0.25">
      <c r="A2272" s="21">
        <v>43195.583333333336</v>
      </c>
      <c r="B2272" s="12">
        <f>SUM(Zonal_Demand_Forecasted!B2272:D2272)</f>
        <v>177</v>
      </c>
    </row>
    <row r="2273" spans="1:2" x14ac:dyDescent="0.25">
      <c r="A2273" s="21">
        <v>43195.625</v>
      </c>
      <c r="B2273" s="12">
        <f>SUM(Zonal_Demand_Forecasted!B2273:D2273)</f>
        <v>175</v>
      </c>
    </row>
    <row r="2274" spans="1:2" x14ac:dyDescent="0.25">
      <c r="A2274" s="21">
        <v>43195.666666666664</v>
      </c>
      <c r="B2274" s="12">
        <f>SUM(Zonal_Demand_Forecasted!B2274:D2274)</f>
        <v>165</v>
      </c>
    </row>
    <row r="2275" spans="1:2" x14ac:dyDescent="0.25">
      <c r="A2275" s="21">
        <v>43195.708333333336</v>
      </c>
      <c r="B2275" s="12">
        <f>SUM(Zonal_Demand_Forecasted!B2275:D2275)</f>
        <v>159</v>
      </c>
    </row>
    <row r="2276" spans="1:2" x14ac:dyDescent="0.25">
      <c r="A2276" s="21">
        <v>43195.75</v>
      </c>
      <c r="B2276" s="12">
        <f>SUM(Zonal_Demand_Forecasted!B2276:D2276)</f>
        <v>159</v>
      </c>
    </row>
    <row r="2277" spans="1:2" x14ac:dyDescent="0.25">
      <c r="A2277" s="21">
        <v>43195.791666666664</v>
      </c>
      <c r="B2277" s="12">
        <f>SUM(Zonal_Demand_Forecasted!B2277:D2277)</f>
        <v>159</v>
      </c>
    </row>
    <row r="2278" spans="1:2" x14ac:dyDescent="0.25">
      <c r="A2278" s="21">
        <v>43195.833333333336</v>
      </c>
      <c r="B2278" s="12">
        <f>SUM(Zonal_Demand_Forecasted!B2278:D2278)</f>
        <v>159</v>
      </c>
    </row>
    <row r="2279" spans="1:2" x14ac:dyDescent="0.25">
      <c r="A2279" s="21">
        <v>43195.875</v>
      </c>
      <c r="B2279" s="12">
        <f>SUM(Zonal_Demand_Forecasted!B2279:D2279)</f>
        <v>159</v>
      </c>
    </row>
    <row r="2280" spans="1:2" x14ac:dyDescent="0.25">
      <c r="A2280" s="21">
        <v>43195.916666666664</v>
      </c>
      <c r="B2280" s="12">
        <f>SUM(Zonal_Demand_Forecasted!B2280:D2280)</f>
        <v>167</v>
      </c>
    </row>
    <row r="2281" spans="1:2" x14ac:dyDescent="0.25">
      <c r="A2281" s="21">
        <v>43195.958333333336</v>
      </c>
      <c r="B2281" s="12">
        <f>SUM(Zonal_Demand_Forecasted!B2281:D2281)</f>
        <v>178</v>
      </c>
    </row>
    <row r="2282" spans="1:2" x14ac:dyDescent="0.25">
      <c r="A2282" s="21">
        <v>43196</v>
      </c>
      <c r="B2282" s="12">
        <f>SUM(Zonal_Demand_Forecasted!B2282:D2282)</f>
        <v>178</v>
      </c>
    </row>
    <row r="2283" spans="1:2" x14ac:dyDescent="0.25">
      <c r="A2283" s="21">
        <v>43196.041666666664</v>
      </c>
      <c r="B2283" s="12">
        <f>SUM(Zonal_Demand_Forecasted!B2283:D2283)</f>
        <v>166</v>
      </c>
    </row>
    <row r="2284" spans="1:2" x14ac:dyDescent="0.25">
      <c r="A2284" s="21">
        <v>43196.083333333336</v>
      </c>
      <c r="B2284" s="12">
        <f>SUM(Zonal_Demand_Forecasted!B2284:D2284)</f>
        <v>159</v>
      </c>
    </row>
    <row r="2285" spans="1:2" x14ac:dyDescent="0.25">
      <c r="A2285" s="21">
        <v>43196.125</v>
      </c>
      <c r="B2285" s="12">
        <f>SUM(Zonal_Demand_Forecasted!B2285:D2285)</f>
        <v>149</v>
      </c>
    </row>
    <row r="2286" spans="1:2" x14ac:dyDescent="0.25">
      <c r="A2286" s="21">
        <v>43196.166666666664</v>
      </c>
      <c r="B2286" s="12">
        <f>SUM(Zonal_Demand_Forecasted!B2286:D2286)</f>
        <v>149</v>
      </c>
    </row>
    <row r="2287" spans="1:2" x14ac:dyDescent="0.25">
      <c r="A2287" s="21">
        <v>43196.208333333336</v>
      </c>
      <c r="B2287" s="12">
        <f>SUM(Zonal_Demand_Forecasted!B2287:D2287)</f>
        <v>145</v>
      </c>
    </row>
    <row r="2288" spans="1:2" x14ac:dyDescent="0.25">
      <c r="A2288" s="21">
        <v>43196.25</v>
      </c>
      <c r="B2288" s="12">
        <f>SUM(Zonal_Demand_Forecasted!B2288:D2288)</f>
        <v>148</v>
      </c>
    </row>
    <row r="2289" spans="1:2" x14ac:dyDescent="0.25">
      <c r="A2289" s="21">
        <v>43196.291666666664</v>
      </c>
      <c r="B2289" s="12">
        <f>SUM(Zonal_Demand_Forecasted!B2289:D2289)</f>
        <v>148</v>
      </c>
    </row>
    <row r="2290" spans="1:2" x14ac:dyDescent="0.25">
      <c r="A2290" s="21">
        <v>43196.333333333336</v>
      </c>
      <c r="B2290" s="12">
        <f>SUM(Zonal_Demand_Forecasted!B2290:D2290)</f>
        <v>158</v>
      </c>
    </row>
    <row r="2291" spans="1:2" x14ac:dyDescent="0.25">
      <c r="A2291" s="21">
        <v>43196.375</v>
      </c>
      <c r="B2291" s="12">
        <f>SUM(Zonal_Demand_Forecasted!B2291:D2291)</f>
        <v>172</v>
      </c>
    </row>
    <row r="2292" spans="1:2" x14ac:dyDescent="0.25">
      <c r="A2292" s="21">
        <v>43196.416666666664</v>
      </c>
      <c r="B2292" s="12">
        <f>SUM(Zonal_Demand_Forecasted!B2292:D2292)</f>
        <v>178</v>
      </c>
    </row>
    <row r="2293" spans="1:2" x14ac:dyDescent="0.25">
      <c r="A2293" s="21">
        <v>43196.458333333336</v>
      </c>
      <c r="B2293" s="12">
        <f>SUM(Zonal_Demand_Forecasted!B2293:D2293)</f>
        <v>191</v>
      </c>
    </row>
    <row r="2294" spans="1:2" x14ac:dyDescent="0.25">
      <c r="A2294" s="21">
        <v>43196.5</v>
      </c>
      <c r="B2294" s="12">
        <f>SUM(Zonal_Demand_Forecasted!B2294:D2294)</f>
        <v>194</v>
      </c>
    </row>
    <row r="2295" spans="1:2" x14ac:dyDescent="0.25">
      <c r="A2295" s="21">
        <v>43196.541666666664</v>
      </c>
      <c r="B2295" s="12">
        <f>SUM(Zonal_Demand_Forecasted!B2295:D2295)</f>
        <v>191</v>
      </c>
    </row>
    <row r="2296" spans="1:2" x14ac:dyDescent="0.25">
      <c r="A2296" s="21">
        <v>43196.583333333336</v>
      </c>
      <c r="B2296" s="12">
        <f>SUM(Zonal_Demand_Forecasted!B2296:D2296)</f>
        <v>194</v>
      </c>
    </row>
    <row r="2297" spans="1:2" x14ac:dyDescent="0.25">
      <c r="A2297" s="21">
        <v>43196.625</v>
      </c>
      <c r="B2297" s="12">
        <f>SUM(Zonal_Demand_Forecasted!B2297:D2297)</f>
        <v>185</v>
      </c>
    </row>
    <row r="2298" spans="1:2" x14ac:dyDescent="0.25">
      <c r="A2298" s="21">
        <v>43196.666666666664</v>
      </c>
      <c r="B2298" s="12">
        <f>SUM(Zonal_Demand_Forecasted!B2298:D2298)</f>
        <v>182</v>
      </c>
    </row>
    <row r="2299" spans="1:2" x14ac:dyDescent="0.25">
      <c r="A2299" s="21">
        <v>43196.708333333336</v>
      </c>
      <c r="B2299" s="12">
        <f>SUM(Zonal_Demand_Forecasted!B2299:D2299)</f>
        <v>178</v>
      </c>
    </row>
    <row r="2300" spans="1:2" x14ac:dyDescent="0.25">
      <c r="A2300" s="21">
        <v>43196.75</v>
      </c>
      <c r="B2300" s="12">
        <f>SUM(Zonal_Demand_Forecasted!B2300:D2300)</f>
        <v>177</v>
      </c>
    </row>
    <row r="2301" spans="1:2" x14ac:dyDescent="0.25">
      <c r="A2301" s="21">
        <v>43196.791666666664</v>
      </c>
      <c r="B2301" s="12">
        <f>SUM(Zonal_Demand_Forecasted!B2301:D2301)</f>
        <v>183</v>
      </c>
    </row>
    <row r="2302" spans="1:2" x14ac:dyDescent="0.25">
      <c r="A2302" s="21">
        <v>43196.833333333336</v>
      </c>
      <c r="B2302" s="12">
        <f>SUM(Zonal_Demand_Forecasted!B2302:D2302)</f>
        <v>184</v>
      </c>
    </row>
    <row r="2303" spans="1:2" x14ac:dyDescent="0.25">
      <c r="A2303" s="21">
        <v>43196.875</v>
      </c>
      <c r="B2303" s="12">
        <f>SUM(Zonal_Demand_Forecasted!B2303:D2303)</f>
        <v>178</v>
      </c>
    </row>
    <row r="2304" spans="1:2" x14ac:dyDescent="0.25">
      <c r="A2304" s="21">
        <v>43196.916666666664</v>
      </c>
      <c r="B2304" s="12">
        <f>SUM(Zonal_Demand_Forecasted!B2304:D2304)</f>
        <v>183</v>
      </c>
    </row>
    <row r="2305" spans="1:2" x14ac:dyDescent="0.25">
      <c r="A2305" s="21">
        <v>43196.958333333336</v>
      </c>
      <c r="B2305" s="12">
        <f>SUM(Zonal_Demand_Forecasted!B2305:D2305)</f>
        <v>195</v>
      </c>
    </row>
    <row r="2306" spans="1:2" x14ac:dyDescent="0.25">
      <c r="A2306" s="21">
        <v>43197</v>
      </c>
      <c r="B2306" s="12">
        <f>SUM(Zonal_Demand_Forecasted!B2306:D2306)</f>
        <v>185</v>
      </c>
    </row>
    <row r="2307" spans="1:2" x14ac:dyDescent="0.25">
      <c r="A2307" s="21">
        <v>43197.041666666664</v>
      </c>
      <c r="B2307" s="12">
        <f>SUM(Zonal_Demand_Forecasted!B2307:D2307)</f>
        <v>169</v>
      </c>
    </row>
    <row r="2308" spans="1:2" x14ac:dyDescent="0.25">
      <c r="A2308" s="21">
        <v>43197.083333333336</v>
      </c>
      <c r="B2308" s="12">
        <f>SUM(Zonal_Demand_Forecasted!B2308:D2308)</f>
        <v>156</v>
      </c>
    </row>
    <row r="2309" spans="1:2" x14ac:dyDescent="0.25">
      <c r="A2309" s="21">
        <v>43197.125</v>
      </c>
      <c r="B2309" s="12">
        <f>SUM(Zonal_Demand_Forecasted!B2309:D2309)</f>
        <v>144</v>
      </c>
    </row>
    <row r="2310" spans="1:2" x14ac:dyDescent="0.25">
      <c r="A2310" s="21">
        <v>43197.166666666664</v>
      </c>
      <c r="B2310" s="12">
        <f>SUM(Zonal_Demand_Forecasted!B2310:D2310)</f>
        <v>142</v>
      </c>
    </row>
    <row r="2311" spans="1:2" x14ac:dyDescent="0.25">
      <c r="A2311" s="21">
        <v>43197.208333333336</v>
      </c>
      <c r="B2311" s="12">
        <f>SUM(Zonal_Demand_Forecasted!B2311:D2311)</f>
        <v>142</v>
      </c>
    </row>
    <row r="2312" spans="1:2" x14ac:dyDescent="0.25">
      <c r="A2312" s="21">
        <v>43197.25</v>
      </c>
      <c r="B2312" s="12">
        <f>SUM(Zonal_Demand_Forecasted!B2312:D2312)</f>
        <v>144</v>
      </c>
    </row>
    <row r="2313" spans="1:2" x14ac:dyDescent="0.25">
      <c r="A2313" s="21">
        <v>43197.291666666664</v>
      </c>
      <c r="B2313" s="12">
        <f>SUM(Zonal_Demand_Forecasted!B2313:D2313)</f>
        <v>145</v>
      </c>
    </row>
    <row r="2314" spans="1:2" x14ac:dyDescent="0.25">
      <c r="A2314" s="21">
        <v>43197.333333333336</v>
      </c>
      <c r="B2314" s="12">
        <f>SUM(Zonal_Demand_Forecasted!B2314:D2314)</f>
        <v>158</v>
      </c>
    </row>
    <row r="2315" spans="1:2" x14ac:dyDescent="0.25">
      <c r="A2315" s="21">
        <v>43197.375</v>
      </c>
      <c r="B2315" s="12">
        <f>SUM(Zonal_Demand_Forecasted!B2315:D2315)</f>
        <v>175</v>
      </c>
    </row>
    <row r="2316" spans="1:2" x14ac:dyDescent="0.25">
      <c r="A2316" s="21">
        <v>43197.416666666664</v>
      </c>
      <c r="B2316" s="12">
        <f>SUM(Zonal_Demand_Forecasted!B2316:D2316)</f>
        <v>192</v>
      </c>
    </row>
    <row r="2317" spans="1:2" x14ac:dyDescent="0.25">
      <c r="A2317" s="21">
        <v>43197.458333333336</v>
      </c>
      <c r="B2317" s="12">
        <f>SUM(Zonal_Demand_Forecasted!B2317:D2317)</f>
        <v>192</v>
      </c>
    </row>
    <row r="2318" spans="1:2" x14ac:dyDescent="0.25">
      <c r="A2318" s="21">
        <v>43197.5</v>
      </c>
      <c r="B2318" s="12">
        <f>SUM(Zonal_Demand_Forecasted!B2318:D2318)</f>
        <v>189</v>
      </c>
    </row>
    <row r="2319" spans="1:2" x14ac:dyDescent="0.25">
      <c r="A2319" s="21">
        <v>43197.541666666664</v>
      </c>
      <c r="B2319" s="12">
        <f>SUM(Zonal_Demand_Forecasted!B2319:D2319)</f>
        <v>185</v>
      </c>
    </row>
    <row r="2320" spans="1:2" x14ac:dyDescent="0.25">
      <c r="A2320" s="21">
        <v>43197.583333333336</v>
      </c>
      <c r="B2320" s="12">
        <f>SUM(Zonal_Demand_Forecasted!B2320:D2320)</f>
        <v>178</v>
      </c>
    </row>
    <row r="2321" spans="1:2" x14ac:dyDescent="0.25">
      <c r="A2321" s="21">
        <v>43197.625</v>
      </c>
      <c r="B2321" s="12">
        <f>SUM(Zonal_Demand_Forecasted!B2321:D2321)</f>
        <v>171</v>
      </c>
    </row>
    <row r="2322" spans="1:2" x14ac:dyDescent="0.25">
      <c r="A2322" s="21">
        <v>43197.666666666664</v>
      </c>
      <c r="B2322" s="12">
        <f>SUM(Zonal_Demand_Forecasted!B2322:D2322)</f>
        <v>173</v>
      </c>
    </row>
    <row r="2323" spans="1:2" x14ac:dyDescent="0.25">
      <c r="A2323" s="21">
        <v>43197.708333333336</v>
      </c>
      <c r="B2323" s="12">
        <f>SUM(Zonal_Demand_Forecasted!B2323:D2323)</f>
        <v>165</v>
      </c>
    </row>
    <row r="2324" spans="1:2" x14ac:dyDescent="0.25">
      <c r="A2324" s="21">
        <v>43197.75</v>
      </c>
      <c r="B2324" s="12">
        <f>SUM(Zonal_Demand_Forecasted!B2324:D2324)</f>
        <v>169</v>
      </c>
    </row>
    <row r="2325" spans="1:2" x14ac:dyDescent="0.25">
      <c r="A2325" s="21">
        <v>43197.791666666664</v>
      </c>
      <c r="B2325" s="12">
        <f>SUM(Zonal_Demand_Forecasted!B2325:D2325)</f>
        <v>171</v>
      </c>
    </row>
    <row r="2326" spans="1:2" x14ac:dyDescent="0.25">
      <c r="A2326" s="21">
        <v>43197.833333333336</v>
      </c>
      <c r="B2326" s="12">
        <f>SUM(Zonal_Demand_Forecasted!B2326:D2326)</f>
        <v>175</v>
      </c>
    </row>
    <row r="2327" spans="1:2" x14ac:dyDescent="0.25">
      <c r="A2327" s="21">
        <v>43197.875</v>
      </c>
      <c r="B2327" s="12">
        <f>SUM(Zonal_Demand_Forecasted!B2327:D2327)</f>
        <v>166</v>
      </c>
    </row>
    <row r="2328" spans="1:2" x14ac:dyDescent="0.25">
      <c r="A2328" s="21">
        <v>43197.916666666664</v>
      </c>
      <c r="B2328" s="12">
        <f>SUM(Zonal_Demand_Forecasted!B2328:D2328)</f>
        <v>171</v>
      </c>
    </row>
    <row r="2329" spans="1:2" x14ac:dyDescent="0.25">
      <c r="A2329" s="21">
        <v>43197.958333333336</v>
      </c>
      <c r="B2329" s="12">
        <f>SUM(Zonal_Demand_Forecasted!B2329:D2329)</f>
        <v>181</v>
      </c>
    </row>
    <row r="2330" spans="1:2" x14ac:dyDescent="0.25">
      <c r="A2330" s="21">
        <v>43198</v>
      </c>
      <c r="B2330" s="12">
        <f>SUM(Zonal_Demand_Forecasted!B2330:D2330)</f>
        <v>177</v>
      </c>
    </row>
    <row r="2331" spans="1:2" x14ac:dyDescent="0.25">
      <c r="A2331" s="21">
        <v>43198.041666666664</v>
      </c>
      <c r="B2331" s="12">
        <f>SUM(Zonal_Demand_Forecasted!B2331:D2331)</f>
        <v>163</v>
      </c>
    </row>
    <row r="2332" spans="1:2" x14ac:dyDescent="0.25">
      <c r="A2332" s="21">
        <v>43198.083333333336</v>
      </c>
      <c r="B2332" s="12">
        <f>SUM(Zonal_Demand_Forecasted!B2332:D2332)</f>
        <v>150</v>
      </c>
    </row>
    <row r="2333" spans="1:2" x14ac:dyDescent="0.25">
      <c r="A2333" s="21">
        <v>43198.125</v>
      </c>
      <c r="B2333" s="12">
        <f>SUM(Zonal_Demand_Forecasted!B2333:D2333)</f>
        <v>136</v>
      </c>
    </row>
    <row r="2334" spans="1:2" x14ac:dyDescent="0.25">
      <c r="A2334" s="21">
        <v>43198.166666666664</v>
      </c>
      <c r="B2334" s="12">
        <f>SUM(Zonal_Demand_Forecasted!B2334:D2334)</f>
        <v>136</v>
      </c>
    </row>
    <row r="2335" spans="1:2" x14ac:dyDescent="0.25">
      <c r="A2335" s="21">
        <v>43198.208333333336</v>
      </c>
      <c r="B2335" s="12">
        <f>SUM(Zonal_Demand_Forecasted!B2335:D2335)</f>
        <v>135</v>
      </c>
    </row>
    <row r="2336" spans="1:2" x14ac:dyDescent="0.25">
      <c r="A2336" s="21">
        <v>43198.25</v>
      </c>
      <c r="B2336" s="12">
        <f>SUM(Zonal_Demand_Forecasted!B2336:D2336)</f>
        <v>136</v>
      </c>
    </row>
    <row r="2337" spans="1:2" x14ac:dyDescent="0.25">
      <c r="A2337" s="21">
        <v>43198.291666666664</v>
      </c>
      <c r="B2337" s="12">
        <f>SUM(Zonal_Demand_Forecasted!B2337:D2337)</f>
        <v>144</v>
      </c>
    </row>
    <row r="2338" spans="1:2" x14ac:dyDescent="0.25">
      <c r="A2338" s="21">
        <v>43198.333333333336</v>
      </c>
      <c r="B2338" s="12">
        <f>SUM(Zonal_Demand_Forecasted!B2338:D2338)</f>
        <v>148</v>
      </c>
    </row>
    <row r="2339" spans="1:2" x14ac:dyDescent="0.25">
      <c r="A2339" s="21">
        <v>43198.375</v>
      </c>
      <c r="B2339" s="12">
        <f>SUM(Zonal_Demand_Forecasted!B2339:D2339)</f>
        <v>168</v>
      </c>
    </row>
    <row r="2340" spans="1:2" x14ac:dyDescent="0.25">
      <c r="A2340" s="21">
        <v>43198.416666666664</v>
      </c>
      <c r="B2340" s="12">
        <f>SUM(Zonal_Demand_Forecasted!B2340:D2340)</f>
        <v>187</v>
      </c>
    </row>
    <row r="2341" spans="1:2" x14ac:dyDescent="0.25">
      <c r="A2341" s="21">
        <v>43198.458333333336</v>
      </c>
      <c r="B2341" s="12">
        <f>SUM(Zonal_Demand_Forecasted!B2341:D2341)</f>
        <v>189</v>
      </c>
    </row>
    <row r="2342" spans="1:2" x14ac:dyDescent="0.25">
      <c r="A2342" s="21">
        <v>43198.5</v>
      </c>
      <c r="B2342" s="12">
        <f>SUM(Zonal_Demand_Forecasted!B2342:D2342)</f>
        <v>185</v>
      </c>
    </row>
    <row r="2343" spans="1:2" x14ac:dyDescent="0.25">
      <c r="A2343" s="21">
        <v>43198.541666666664</v>
      </c>
      <c r="B2343" s="12">
        <f>SUM(Zonal_Demand_Forecasted!B2343:D2343)</f>
        <v>178</v>
      </c>
    </row>
    <row r="2344" spans="1:2" x14ac:dyDescent="0.25">
      <c r="A2344" s="21">
        <v>43198.583333333336</v>
      </c>
      <c r="B2344" s="12">
        <f>SUM(Zonal_Demand_Forecasted!B2344:D2344)</f>
        <v>178</v>
      </c>
    </row>
    <row r="2345" spans="1:2" x14ac:dyDescent="0.25">
      <c r="A2345" s="21">
        <v>43198.625</v>
      </c>
      <c r="B2345" s="12">
        <f>SUM(Zonal_Demand_Forecasted!B2345:D2345)</f>
        <v>171</v>
      </c>
    </row>
    <row r="2346" spans="1:2" x14ac:dyDescent="0.25">
      <c r="A2346" s="21">
        <v>43198.666666666664</v>
      </c>
      <c r="B2346" s="12">
        <f>SUM(Zonal_Demand_Forecasted!B2346:D2346)</f>
        <v>171</v>
      </c>
    </row>
    <row r="2347" spans="1:2" x14ac:dyDescent="0.25">
      <c r="A2347" s="21">
        <v>43198.708333333336</v>
      </c>
      <c r="B2347" s="12">
        <f>SUM(Zonal_Demand_Forecasted!B2347:D2347)</f>
        <v>169</v>
      </c>
    </row>
    <row r="2348" spans="1:2" x14ac:dyDescent="0.25">
      <c r="A2348" s="21">
        <v>43198.75</v>
      </c>
      <c r="B2348" s="12">
        <f>SUM(Zonal_Demand_Forecasted!B2348:D2348)</f>
        <v>171</v>
      </c>
    </row>
    <row r="2349" spans="1:2" x14ac:dyDescent="0.25">
      <c r="A2349" s="21">
        <v>43198.791666666664</v>
      </c>
      <c r="B2349" s="12">
        <f>SUM(Zonal_Demand_Forecasted!B2349:D2349)</f>
        <v>172</v>
      </c>
    </row>
    <row r="2350" spans="1:2" x14ac:dyDescent="0.25">
      <c r="A2350" s="21">
        <v>43198.833333333336</v>
      </c>
      <c r="B2350" s="12">
        <f>SUM(Zonal_Demand_Forecasted!B2350:D2350)</f>
        <v>175</v>
      </c>
    </row>
    <row r="2351" spans="1:2" x14ac:dyDescent="0.25">
      <c r="A2351" s="21">
        <v>43198.875</v>
      </c>
      <c r="B2351" s="12">
        <f>SUM(Zonal_Demand_Forecasted!B2351:D2351)</f>
        <v>172</v>
      </c>
    </row>
    <row r="2352" spans="1:2" x14ac:dyDescent="0.25">
      <c r="A2352" s="21">
        <v>43198.916666666664</v>
      </c>
      <c r="B2352" s="12">
        <f>SUM(Zonal_Demand_Forecasted!B2352:D2352)</f>
        <v>174</v>
      </c>
    </row>
    <row r="2353" spans="1:2" x14ac:dyDescent="0.25">
      <c r="A2353" s="21">
        <v>43198.958333333336</v>
      </c>
      <c r="B2353" s="12">
        <f>SUM(Zonal_Demand_Forecasted!B2353:D2353)</f>
        <v>187</v>
      </c>
    </row>
    <row r="2354" spans="1:2" x14ac:dyDescent="0.25">
      <c r="A2354" s="21">
        <v>43199</v>
      </c>
      <c r="B2354" s="12">
        <f>SUM(Zonal_Demand_Forecasted!B2354:D2354)</f>
        <v>183</v>
      </c>
    </row>
    <row r="2355" spans="1:2" x14ac:dyDescent="0.25">
      <c r="A2355" s="21">
        <v>43199.041666666664</v>
      </c>
      <c r="B2355" s="12">
        <f>SUM(Zonal_Demand_Forecasted!B2355:D2355)</f>
        <v>169</v>
      </c>
    </row>
    <row r="2356" spans="1:2" x14ac:dyDescent="0.25">
      <c r="A2356" s="21">
        <v>43199.083333333336</v>
      </c>
      <c r="B2356" s="12">
        <f>SUM(Zonal_Demand_Forecasted!B2356:D2356)</f>
        <v>156</v>
      </c>
    </row>
    <row r="2357" spans="1:2" x14ac:dyDescent="0.25">
      <c r="A2357" s="21">
        <v>43199.125</v>
      </c>
      <c r="B2357" s="12">
        <f>SUM(Zonal_Demand_Forecasted!B2357:D2357)</f>
        <v>145</v>
      </c>
    </row>
    <row r="2358" spans="1:2" x14ac:dyDescent="0.25">
      <c r="A2358" s="21">
        <v>43199.166666666664</v>
      </c>
      <c r="B2358" s="12">
        <f>SUM(Zonal_Demand_Forecasted!B2358:D2358)</f>
        <v>142</v>
      </c>
    </row>
    <row r="2359" spans="1:2" x14ac:dyDescent="0.25">
      <c r="A2359" s="21">
        <v>43199.208333333336</v>
      </c>
      <c r="B2359" s="12">
        <f>SUM(Zonal_Demand_Forecasted!B2359:D2359)</f>
        <v>140</v>
      </c>
    </row>
    <row r="2360" spans="1:2" x14ac:dyDescent="0.25">
      <c r="A2360" s="21">
        <v>43199.25</v>
      </c>
      <c r="B2360" s="12">
        <f>SUM(Zonal_Demand_Forecasted!B2360:D2360)</f>
        <v>139</v>
      </c>
    </row>
    <row r="2361" spans="1:2" x14ac:dyDescent="0.25">
      <c r="A2361" s="21">
        <v>43199.291666666664</v>
      </c>
      <c r="B2361" s="12">
        <f>SUM(Zonal_Demand_Forecasted!B2361:D2361)</f>
        <v>142</v>
      </c>
    </row>
    <row r="2362" spans="1:2" x14ac:dyDescent="0.25">
      <c r="A2362" s="21">
        <v>43199.333333333336</v>
      </c>
      <c r="B2362" s="12">
        <f>SUM(Zonal_Demand_Forecasted!B2362:D2362)</f>
        <v>152</v>
      </c>
    </row>
    <row r="2363" spans="1:2" x14ac:dyDescent="0.25">
      <c r="A2363" s="21">
        <v>43199.375</v>
      </c>
      <c r="B2363" s="12">
        <f>SUM(Zonal_Demand_Forecasted!B2363:D2363)</f>
        <v>169</v>
      </c>
    </row>
    <row r="2364" spans="1:2" x14ac:dyDescent="0.25">
      <c r="A2364" s="21">
        <v>43199.416666666664</v>
      </c>
      <c r="B2364" s="12">
        <f>SUM(Zonal_Demand_Forecasted!B2364:D2364)</f>
        <v>192</v>
      </c>
    </row>
    <row r="2365" spans="1:2" x14ac:dyDescent="0.25">
      <c r="A2365" s="21">
        <v>43199.458333333336</v>
      </c>
      <c r="B2365" s="12">
        <f>SUM(Zonal_Demand_Forecasted!B2365:D2365)</f>
        <v>192</v>
      </c>
    </row>
    <row r="2366" spans="1:2" x14ac:dyDescent="0.25">
      <c r="A2366" s="21">
        <v>43199.5</v>
      </c>
      <c r="B2366" s="12">
        <f>SUM(Zonal_Demand_Forecasted!B2366:D2366)</f>
        <v>189</v>
      </c>
    </row>
    <row r="2367" spans="1:2" x14ac:dyDescent="0.25">
      <c r="A2367" s="21">
        <v>43199.541666666664</v>
      </c>
      <c r="B2367" s="12">
        <f>SUM(Zonal_Demand_Forecasted!B2367:D2367)</f>
        <v>182</v>
      </c>
    </row>
    <row r="2368" spans="1:2" x14ac:dyDescent="0.25">
      <c r="A2368" s="21">
        <v>43199.583333333336</v>
      </c>
      <c r="B2368" s="12">
        <f>SUM(Zonal_Demand_Forecasted!B2368:D2368)</f>
        <v>176</v>
      </c>
    </row>
    <row r="2369" spans="1:2" x14ac:dyDescent="0.25">
      <c r="A2369" s="21">
        <v>43199.625</v>
      </c>
      <c r="B2369" s="12">
        <f>SUM(Zonal_Demand_Forecasted!B2369:D2369)</f>
        <v>171</v>
      </c>
    </row>
    <row r="2370" spans="1:2" x14ac:dyDescent="0.25">
      <c r="A2370" s="21">
        <v>43199.666666666664</v>
      </c>
      <c r="B2370" s="12">
        <f>SUM(Zonal_Demand_Forecasted!B2370:D2370)</f>
        <v>168</v>
      </c>
    </row>
    <row r="2371" spans="1:2" x14ac:dyDescent="0.25">
      <c r="A2371" s="21">
        <v>43199.708333333336</v>
      </c>
      <c r="B2371" s="12">
        <f>SUM(Zonal_Demand_Forecasted!B2371:D2371)</f>
        <v>165</v>
      </c>
    </row>
    <row r="2372" spans="1:2" x14ac:dyDescent="0.25">
      <c r="A2372" s="21">
        <v>43199.75</v>
      </c>
      <c r="B2372" s="12">
        <f>SUM(Zonal_Demand_Forecasted!B2372:D2372)</f>
        <v>162</v>
      </c>
    </row>
    <row r="2373" spans="1:2" x14ac:dyDescent="0.25">
      <c r="A2373" s="21">
        <v>43199.791666666664</v>
      </c>
      <c r="B2373" s="12">
        <f>SUM(Zonal_Demand_Forecasted!B2373:D2373)</f>
        <v>168</v>
      </c>
    </row>
    <row r="2374" spans="1:2" x14ac:dyDescent="0.25">
      <c r="A2374" s="21">
        <v>43199.833333333336</v>
      </c>
      <c r="B2374" s="12">
        <f>SUM(Zonal_Demand_Forecasted!B2374:D2374)</f>
        <v>166</v>
      </c>
    </row>
    <row r="2375" spans="1:2" x14ac:dyDescent="0.25">
      <c r="A2375" s="21">
        <v>43199.875</v>
      </c>
      <c r="B2375" s="12">
        <f>SUM(Zonal_Demand_Forecasted!B2375:D2375)</f>
        <v>166</v>
      </c>
    </row>
    <row r="2376" spans="1:2" x14ac:dyDescent="0.25">
      <c r="A2376" s="21">
        <v>43199.916666666664</v>
      </c>
      <c r="B2376" s="12">
        <f>SUM(Zonal_Demand_Forecasted!B2376:D2376)</f>
        <v>165</v>
      </c>
    </row>
    <row r="2377" spans="1:2" x14ac:dyDescent="0.25">
      <c r="A2377" s="21">
        <v>43199.958333333336</v>
      </c>
      <c r="B2377" s="12">
        <f>SUM(Zonal_Demand_Forecasted!B2377:D2377)</f>
        <v>177</v>
      </c>
    </row>
    <row r="2378" spans="1:2" x14ac:dyDescent="0.25">
      <c r="A2378" s="21">
        <v>43200</v>
      </c>
      <c r="B2378" s="12">
        <f>SUM(Zonal_Demand_Forecasted!B2378:D2378)</f>
        <v>178</v>
      </c>
    </row>
    <row r="2379" spans="1:2" x14ac:dyDescent="0.25">
      <c r="A2379" s="21">
        <v>43200.041666666664</v>
      </c>
      <c r="B2379" s="12">
        <f>SUM(Zonal_Demand_Forecasted!B2379:D2379)</f>
        <v>162</v>
      </c>
    </row>
    <row r="2380" spans="1:2" x14ac:dyDescent="0.25">
      <c r="A2380" s="21">
        <v>43200.083333333336</v>
      </c>
      <c r="B2380" s="12">
        <f>SUM(Zonal_Demand_Forecasted!B2380:D2380)</f>
        <v>145</v>
      </c>
    </row>
    <row r="2381" spans="1:2" x14ac:dyDescent="0.25">
      <c r="A2381" s="21">
        <v>43200.125</v>
      </c>
      <c r="B2381" s="12">
        <f>SUM(Zonal_Demand_Forecasted!B2381:D2381)</f>
        <v>141</v>
      </c>
    </row>
    <row r="2382" spans="1:2" x14ac:dyDescent="0.25">
      <c r="A2382" s="21">
        <v>43200.166666666664</v>
      </c>
      <c r="B2382" s="12">
        <f>SUM(Zonal_Demand_Forecasted!B2382:D2382)</f>
        <v>139</v>
      </c>
    </row>
    <row r="2383" spans="1:2" x14ac:dyDescent="0.25">
      <c r="A2383" s="21">
        <v>43200.208333333336</v>
      </c>
      <c r="B2383" s="12">
        <f>SUM(Zonal_Demand_Forecasted!B2383:D2383)</f>
        <v>142</v>
      </c>
    </row>
    <row r="2384" spans="1:2" x14ac:dyDescent="0.25">
      <c r="A2384" s="21">
        <v>43200.25</v>
      </c>
      <c r="B2384" s="12">
        <f>SUM(Zonal_Demand_Forecasted!B2384:D2384)</f>
        <v>142</v>
      </c>
    </row>
    <row r="2385" spans="1:2" x14ac:dyDescent="0.25">
      <c r="A2385" s="21">
        <v>43200.291666666664</v>
      </c>
      <c r="B2385" s="12">
        <f>SUM(Zonal_Demand_Forecasted!B2385:D2385)</f>
        <v>140</v>
      </c>
    </row>
    <row r="2386" spans="1:2" x14ac:dyDescent="0.25">
      <c r="A2386" s="21">
        <v>43200.333333333336</v>
      </c>
      <c r="B2386" s="12">
        <f>SUM(Zonal_Demand_Forecasted!B2386:D2386)</f>
        <v>148</v>
      </c>
    </row>
    <row r="2387" spans="1:2" x14ac:dyDescent="0.25">
      <c r="A2387" s="21">
        <v>43200.375</v>
      </c>
      <c r="B2387" s="12">
        <f>SUM(Zonal_Demand_Forecasted!B2387:D2387)</f>
        <v>166</v>
      </c>
    </row>
    <row r="2388" spans="1:2" x14ac:dyDescent="0.25">
      <c r="A2388" s="21">
        <v>43200.416666666664</v>
      </c>
      <c r="B2388" s="12">
        <f>SUM(Zonal_Demand_Forecasted!B2388:D2388)</f>
        <v>192</v>
      </c>
    </row>
    <row r="2389" spans="1:2" x14ac:dyDescent="0.25">
      <c r="A2389" s="21">
        <v>43200.458333333336</v>
      </c>
      <c r="B2389" s="12">
        <f>SUM(Zonal_Demand_Forecasted!B2389:D2389)</f>
        <v>195</v>
      </c>
    </row>
    <row r="2390" spans="1:2" x14ac:dyDescent="0.25">
      <c r="A2390" s="21">
        <v>43200.5</v>
      </c>
      <c r="B2390" s="12">
        <f>SUM(Zonal_Demand_Forecasted!B2390:D2390)</f>
        <v>195</v>
      </c>
    </row>
    <row r="2391" spans="1:2" x14ac:dyDescent="0.25">
      <c r="A2391" s="21">
        <v>43200.541666666664</v>
      </c>
      <c r="B2391" s="12">
        <f>SUM(Zonal_Demand_Forecasted!B2391:D2391)</f>
        <v>200</v>
      </c>
    </row>
    <row r="2392" spans="1:2" x14ac:dyDescent="0.25">
      <c r="A2392" s="21">
        <v>43200.583333333336</v>
      </c>
      <c r="B2392" s="12">
        <f>SUM(Zonal_Demand_Forecasted!B2392:D2392)</f>
        <v>195</v>
      </c>
    </row>
    <row r="2393" spans="1:2" x14ac:dyDescent="0.25">
      <c r="A2393" s="21">
        <v>43200.625</v>
      </c>
      <c r="B2393" s="12">
        <f>SUM(Zonal_Demand_Forecasted!B2393:D2393)</f>
        <v>189</v>
      </c>
    </row>
    <row r="2394" spans="1:2" x14ac:dyDescent="0.25">
      <c r="A2394" s="21">
        <v>43200.666666666664</v>
      </c>
      <c r="B2394" s="12">
        <f>SUM(Zonal_Demand_Forecasted!B2394:D2394)</f>
        <v>185</v>
      </c>
    </row>
    <row r="2395" spans="1:2" x14ac:dyDescent="0.25">
      <c r="A2395" s="21">
        <v>43200.708333333336</v>
      </c>
      <c r="B2395" s="12">
        <f>SUM(Zonal_Demand_Forecasted!B2395:D2395)</f>
        <v>185</v>
      </c>
    </row>
    <row r="2396" spans="1:2" x14ac:dyDescent="0.25">
      <c r="A2396" s="21">
        <v>43200.75</v>
      </c>
      <c r="B2396" s="12">
        <f>SUM(Zonal_Demand_Forecasted!B2396:D2396)</f>
        <v>189</v>
      </c>
    </row>
    <row r="2397" spans="1:2" x14ac:dyDescent="0.25">
      <c r="A2397" s="21">
        <v>43200.791666666664</v>
      </c>
      <c r="B2397" s="12">
        <f>SUM(Zonal_Demand_Forecasted!B2397:D2397)</f>
        <v>191</v>
      </c>
    </row>
    <row r="2398" spans="1:2" x14ac:dyDescent="0.25">
      <c r="A2398" s="21">
        <v>43200.833333333336</v>
      </c>
      <c r="B2398" s="12">
        <f>SUM(Zonal_Demand_Forecasted!B2398:D2398)</f>
        <v>192</v>
      </c>
    </row>
    <row r="2399" spans="1:2" x14ac:dyDescent="0.25">
      <c r="A2399" s="21">
        <v>43200.875</v>
      </c>
      <c r="B2399" s="12">
        <f>SUM(Zonal_Demand_Forecasted!B2399:D2399)</f>
        <v>185</v>
      </c>
    </row>
    <row r="2400" spans="1:2" x14ac:dyDescent="0.25">
      <c r="A2400" s="21">
        <v>43200.916666666664</v>
      </c>
      <c r="B2400" s="12">
        <f>SUM(Zonal_Demand_Forecasted!B2400:D2400)</f>
        <v>185</v>
      </c>
    </row>
    <row r="2401" spans="1:2" x14ac:dyDescent="0.25">
      <c r="A2401" s="21">
        <v>43200.958333333336</v>
      </c>
      <c r="B2401" s="12">
        <f>SUM(Zonal_Demand_Forecasted!B2401:D2401)</f>
        <v>185</v>
      </c>
    </row>
    <row r="2402" spans="1:2" x14ac:dyDescent="0.25">
      <c r="A2402" s="21">
        <v>43201</v>
      </c>
      <c r="B2402" s="12">
        <f>SUM(Zonal_Demand_Forecasted!B2402:D2402)</f>
        <v>178</v>
      </c>
    </row>
    <row r="2403" spans="1:2" x14ac:dyDescent="0.25">
      <c r="A2403" s="21">
        <v>43201.041666666664</v>
      </c>
      <c r="B2403" s="12">
        <f>SUM(Zonal_Demand_Forecasted!B2403:D2403)</f>
        <v>168</v>
      </c>
    </row>
    <row r="2404" spans="1:2" x14ac:dyDescent="0.25">
      <c r="A2404" s="21">
        <v>43201.083333333336</v>
      </c>
      <c r="B2404" s="12">
        <f>SUM(Zonal_Demand_Forecasted!B2404:D2404)</f>
        <v>152</v>
      </c>
    </row>
    <row r="2405" spans="1:2" x14ac:dyDescent="0.25">
      <c r="A2405" s="21">
        <v>43201.125</v>
      </c>
      <c r="B2405" s="12">
        <f>SUM(Zonal_Demand_Forecasted!B2405:D2405)</f>
        <v>142</v>
      </c>
    </row>
    <row r="2406" spans="1:2" x14ac:dyDescent="0.25">
      <c r="A2406" s="21">
        <v>43201.166666666664</v>
      </c>
      <c r="B2406" s="12">
        <f>SUM(Zonal_Demand_Forecasted!B2406:D2406)</f>
        <v>135</v>
      </c>
    </row>
    <row r="2407" spans="1:2" x14ac:dyDescent="0.25">
      <c r="A2407" s="21">
        <v>43201.208333333336</v>
      </c>
      <c r="B2407" s="12">
        <f>SUM(Zonal_Demand_Forecasted!B2407:D2407)</f>
        <v>133</v>
      </c>
    </row>
    <row r="2408" spans="1:2" x14ac:dyDescent="0.25">
      <c r="A2408" s="21">
        <v>43201.25</v>
      </c>
      <c r="B2408" s="12">
        <f>SUM(Zonal_Demand_Forecasted!B2408:D2408)</f>
        <v>132</v>
      </c>
    </row>
    <row r="2409" spans="1:2" x14ac:dyDescent="0.25">
      <c r="A2409" s="21">
        <v>43201.291666666664</v>
      </c>
      <c r="B2409" s="12">
        <f>SUM(Zonal_Demand_Forecasted!B2409:D2409)</f>
        <v>133</v>
      </c>
    </row>
    <row r="2410" spans="1:2" x14ac:dyDescent="0.25">
      <c r="A2410" s="21">
        <v>43201.333333333336</v>
      </c>
      <c r="B2410" s="12">
        <f>SUM(Zonal_Demand_Forecasted!B2410:D2410)</f>
        <v>136</v>
      </c>
    </row>
    <row r="2411" spans="1:2" x14ac:dyDescent="0.25">
      <c r="A2411" s="21">
        <v>43201.375</v>
      </c>
      <c r="B2411" s="12">
        <f>SUM(Zonal_Demand_Forecasted!B2411:D2411)</f>
        <v>141</v>
      </c>
    </row>
    <row r="2412" spans="1:2" x14ac:dyDescent="0.25">
      <c r="A2412" s="21">
        <v>43201.416666666664</v>
      </c>
      <c r="B2412" s="12">
        <f>SUM(Zonal_Demand_Forecasted!B2412:D2412)</f>
        <v>149</v>
      </c>
    </row>
    <row r="2413" spans="1:2" x14ac:dyDescent="0.25">
      <c r="A2413" s="21">
        <v>43201.458333333336</v>
      </c>
      <c r="B2413" s="12">
        <f>SUM(Zonal_Demand_Forecasted!B2413:D2413)</f>
        <v>159</v>
      </c>
    </row>
    <row r="2414" spans="1:2" x14ac:dyDescent="0.25">
      <c r="A2414" s="21">
        <v>43201.5</v>
      </c>
      <c r="B2414" s="12">
        <f>SUM(Zonal_Demand_Forecasted!B2414:D2414)</f>
        <v>165</v>
      </c>
    </row>
    <row r="2415" spans="1:2" x14ac:dyDescent="0.25">
      <c r="A2415" s="21">
        <v>43201.541666666664</v>
      </c>
      <c r="B2415" s="12">
        <f>SUM(Zonal_Demand_Forecasted!B2415:D2415)</f>
        <v>168</v>
      </c>
    </row>
    <row r="2416" spans="1:2" x14ac:dyDescent="0.25">
      <c r="A2416" s="21">
        <v>43201.583333333336</v>
      </c>
      <c r="B2416" s="12">
        <f>SUM(Zonal_Demand_Forecasted!B2416:D2416)</f>
        <v>166</v>
      </c>
    </row>
    <row r="2417" spans="1:2" x14ac:dyDescent="0.25">
      <c r="A2417" s="21">
        <v>43201.625</v>
      </c>
      <c r="B2417" s="12">
        <f>SUM(Zonal_Demand_Forecasted!B2417:D2417)</f>
        <v>162</v>
      </c>
    </row>
    <row r="2418" spans="1:2" x14ac:dyDescent="0.25">
      <c r="A2418" s="21">
        <v>43201.666666666664</v>
      </c>
      <c r="B2418" s="12">
        <f>SUM(Zonal_Demand_Forecasted!B2418:D2418)</f>
        <v>154</v>
      </c>
    </row>
    <row r="2419" spans="1:2" x14ac:dyDescent="0.25">
      <c r="A2419" s="21">
        <v>43201.708333333336</v>
      </c>
      <c r="B2419" s="12">
        <f>SUM(Zonal_Demand_Forecasted!B2419:D2419)</f>
        <v>156</v>
      </c>
    </row>
    <row r="2420" spans="1:2" x14ac:dyDescent="0.25">
      <c r="A2420" s="21">
        <v>43201.75</v>
      </c>
      <c r="B2420" s="12">
        <f>SUM(Zonal_Demand_Forecasted!B2420:D2420)</f>
        <v>152</v>
      </c>
    </row>
    <row r="2421" spans="1:2" x14ac:dyDescent="0.25">
      <c r="A2421" s="21">
        <v>43201.791666666664</v>
      </c>
      <c r="B2421" s="12">
        <f>SUM(Zonal_Demand_Forecasted!B2421:D2421)</f>
        <v>159</v>
      </c>
    </row>
    <row r="2422" spans="1:2" x14ac:dyDescent="0.25">
      <c r="A2422" s="21">
        <v>43201.833333333336</v>
      </c>
      <c r="B2422" s="12">
        <f>SUM(Zonal_Demand_Forecasted!B2422:D2422)</f>
        <v>165</v>
      </c>
    </row>
    <row r="2423" spans="1:2" x14ac:dyDescent="0.25">
      <c r="A2423" s="21">
        <v>43201.875</v>
      </c>
      <c r="B2423" s="12">
        <f>SUM(Zonal_Demand_Forecasted!B2423:D2423)</f>
        <v>161</v>
      </c>
    </row>
    <row r="2424" spans="1:2" x14ac:dyDescent="0.25">
      <c r="A2424" s="21">
        <v>43201.916666666664</v>
      </c>
      <c r="B2424" s="12">
        <f>SUM(Zonal_Demand_Forecasted!B2424:D2424)</f>
        <v>163</v>
      </c>
    </row>
    <row r="2425" spans="1:2" x14ac:dyDescent="0.25">
      <c r="A2425" s="21">
        <v>43201.958333333336</v>
      </c>
      <c r="B2425" s="12">
        <f>SUM(Zonal_Demand_Forecasted!B2425:D2425)</f>
        <v>166</v>
      </c>
    </row>
    <row r="2426" spans="1:2" x14ac:dyDescent="0.25">
      <c r="A2426" s="21">
        <v>43202</v>
      </c>
      <c r="B2426" s="12">
        <f>SUM(Zonal_Demand_Forecasted!B2426:D2426)</f>
        <v>162</v>
      </c>
    </row>
    <row r="2427" spans="1:2" x14ac:dyDescent="0.25">
      <c r="A2427" s="21">
        <v>43202.041666666664</v>
      </c>
      <c r="B2427" s="12">
        <f>SUM(Zonal_Demand_Forecasted!B2427:D2427)</f>
        <v>158</v>
      </c>
    </row>
    <row r="2428" spans="1:2" x14ac:dyDescent="0.25">
      <c r="A2428" s="21">
        <v>43202.083333333336</v>
      </c>
      <c r="B2428" s="12">
        <f>SUM(Zonal_Demand_Forecasted!B2428:D2428)</f>
        <v>143</v>
      </c>
    </row>
    <row r="2429" spans="1:2" x14ac:dyDescent="0.25">
      <c r="A2429" s="21">
        <v>43202.125</v>
      </c>
      <c r="B2429" s="12">
        <f>SUM(Zonal_Demand_Forecasted!B2429:D2429)</f>
        <v>136</v>
      </c>
    </row>
    <row r="2430" spans="1:2" x14ac:dyDescent="0.25">
      <c r="A2430" s="21">
        <v>43202.166666666664</v>
      </c>
      <c r="B2430" s="12">
        <f>SUM(Zonal_Demand_Forecasted!B2430:D2430)</f>
        <v>132</v>
      </c>
    </row>
    <row r="2431" spans="1:2" x14ac:dyDescent="0.25">
      <c r="A2431" s="21">
        <v>43202.208333333336</v>
      </c>
      <c r="B2431" s="12">
        <f>SUM(Zonal_Demand_Forecasted!B2431:D2431)</f>
        <v>133</v>
      </c>
    </row>
    <row r="2432" spans="1:2" x14ac:dyDescent="0.25">
      <c r="A2432" s="21">
        <v>43202.25</v>
      </c>
      <c r="B2432" s="12">
        <f>SUM(Zonal_Demand_Forecasted!B2432:D2432)</f>
        <v>132</v>
      </c>
    </row>
    <row r="2433" spans="1:2" x14ac:dyDescent="0.25">
      <c r="A2433" s="21">
        <v>43202.291666666664</v>
      </c>
      <c r="B2433" s="12">
        <f>SUM(Zonal_Demand_Forecasted!B2433:D2433)</f>
        <v>132</v>
      </c>
    </row>
    <row r="2434" spans="1:2" x14ac:dyDescent="0.25">
      <c r="A2434" s="21">
        <v>43202.333333333336</v>
      </c>
      <c r="B2434" s="12">
        <f>SUM(Zonal_Demand_Forecasted!B2434:D2434)</f>
        <v>135</v>
      </c>
    </row>
    <row r="2435" spans="1:2" x14ac:dyDescent="0.25">
      <c r="A2435" s="21">
        <v>43202.375</v>
      </c>
      <c r="B2435" s="12">
        <f>SUM(Zonal_Demand_Forecasted!B2435:D2435)</f>
        <v>143</v>
      </c>
    </row>
    <row r="2436" spans="1:2" x14ac:dyDescent="0.25">
      <c r="A2436" s="21">
        <v>43202.416666666664</v>
      </c>
      <c r="B2436" s="12">
        <f>SUM(Zonal_Demand_Forecasted!B2436:D2436)</f>
        <v>144</v>
      </c>
    </row>
    <row r="2437" spans="1:2" x14ac:dyDescent="0.25">
      <c r="A2437" s="21">
        <v>43202.458333333336</v>
      </c>
      <c r="B2437" s="12">
        <f>SUM(Zonal_Demand_Forecasted!B2437:D2437)</f>
        <v>149</v>
      </c>
    </row>
    <row r="2438" spans="1:2" x14ac:dyDescent="0.25">
      <c r="A2438" s="21">
        <v>43202.5</v>
      </c>
      <c r="B2438" s="12">
        <f>SUM(Zonal_Demand_Forecasted!B2438:D2438)</f>
        <v>156</v>
      </c>
    </row>
    <row r="2439" spans="1:2" x14ac:dyDescent="0.25">
      <c r="A2439" s="21">
        <v>43202.541666666664</v>
      </c>
      <c r="B2439" s="12">
        <f>SUM(Zonal_Demand_Forecasted!B2439:D2439)</f>
        <v>156</v>
      </c>
    </row>
    <row r="2440" spans="1:2" x14ac:dyDescent="0.25">
      <c r="A2440" s="21">
        <v>43202.583333333336</v>
      </c>
      <c r="B2440" s="12">
        <f>SUM(Zonal_Demand_Forecasted!B2440:D2440)</f>
        <v>158</v>
      </c>
    </row>
    <row r="2441" spans="1:2" x14ac:dyDescent="0.25">
      <c r="A2441" s="21">
        <v>43202.625</v>
      </c>
      <c r="B2441" s="12">
        <f>SUM(Zonal_Demand_Forecasted!B2441:D2441)</f>
        <v>158</v>
      </c>
    </row>
    <row r="2442" spans="1:2" x14ac:dyDescent="0.25">
      <c r="A2442" s="21">
        <v>43202.666666666664</v>
      </c>
      <c r="B2442" s="12">
        <f>SUM(Zonal_Demand_Forecasted!B2442:D2442)</f>
        <v>148</v>
      </c>
    </row>
    <row r="2443" spans="1:2" x14ac:dyDescent="0.25">
      <c r="A2443" s="21">
        <v>43202.708333333336</v>
      </c>
      <c r="B2443" s="12">
        <f>SUM(Zonal_Demand_Forecasted!B2443:D2443)</f>
        <v>150</v>
      </c>
    </row>
    <row r="2444" spans="1:2" x14ac:dyDescent="0.25">
      <c r="A2444" s="21">
        <v>43202.75</v>
      </c>
      <c r="B2444" s="12">
        <f>SUM(Zonal_Demand_Forecasted!B2444:D2444)</f>
        <v>148</v>
      </c>
    </row>
    <row r="2445" spans="1:2" x14ac:dyDescent="0.25">
      <c r="A2445" s="21">
        <v>43202.791666666664</v>
      </c>
      <c r="B2445" s="12">
        <f>SUM(Zonal_Demand_Forecasted!B2445:D2445)</f>
        <v>154</v>
      </c>
    </row>
    <row r="2446" spans="1:2" x14ac:dyDescent="0.25">
      <c r="A2446" s="21">
        <v>43202.833333333336</v>
      </c>
      <c r="B2446" s="12">
        <f>SUM(Zonal_Demand_Forecasted!B2446:D2446)</f>
        <v>159</v>
      </c>
    </row>
    <row r="2447" spans="1:2" x14ac:dyDescent="0.25">
      <c r="A2447" s="21">
        <v>43202.875</v>
      </c>
      <c r="B2447" s="12">
        <f>SUM(Zonal_Demand_Forecasted!B2447:D2447)</f>
        <v>154</v>
      </c>
    </row>
    <row r="2448" spans="1:2" x14ac:dyDescent="0.25">
      <c r="A2448" s="21">
        <v>43202.916666666664</v>
      </c>
      <c r="B2448" s="12">
        <f>SUM(Zonal_Demand_Forecasted!B2448:D2448)</f>
        <v>156</v>
      </c>
    </row>
    <row r="2449" spans="1:2" x14ac:dyDescent="0.25">
      <c r="A2449" s="21">
        <v>43202.958333333336</v>
      </c>
      <c r="B2449" s="12">
        <f>SUM(Zonal_Demand_Forecasted!B2449:D2449)</f>
        <v>167</v>
      </c>
    </row>
    <row r="2450" spans="1:2" x14ac:dyDescent="0.25">
      <c r="A2450" s="21">
        <v>43203</v>
      </c>
      <c r="B2450" s="12">
        <f>SUM(Zonal_Demand_Forecasted!B2450:D2450)</f>
        <v>162</v>
      </c>
    </row>
    <row r="2451" spans="1:2" x14ac:dyDescent="0.25">
      <c r="A2451" s="21">
        <v>43203.041666666664</v>
      </c>
      <c r="B2451" s="12">
        <f>SUM(Zonal_Demand_Forecasted!B2451:D2451)</f>
        <v>152</v>
      </c>
    </row>
    <row r="2452" spans="1:2" x14ac:dyDescent="0.25">
      <c r="A2452" s="21">
        <v>43203.083333333336</v>
      </c>
      <c r="B2452" s="12">
        <f>SUM(Zonal_Demand_Forecasted!B2452:D2452)</f>
        <v>136</v>
      </c>
    </row>
    <row r="2453" spans="1:2" x14ac:dyDescent="0.25">
      <c r="A2453" s="21">
        <v>43203.125</v>
      </c>
      <c r="B2453" s="12">
        <f>SUM(Zonal_Demand_Forecasted!B2453:D2453)</f>
        <v>132</v>
      </c>
    </row>
    <row r="2454" spans="1:2" x14ac:dyDescent="0.25">
      <c r="A2454" s="21">
        <v>43203.166666666664</v>
      </c>
      <c r="B2454" s="12">
        <f>SUM(Zonal_Demand_Forecasted!B2454:D2454)</f>
        <v>130</v>
      </c>
    </row>
    <row r="2455" spans="1:2" x14ac:dyDescent="0.25">
      <c r="A2455" s="21">
        <v>43203.208333333336</v>
      </c>
      <c r="B2455" s="12">
        <f>SUM(Zonal_Demand_Forecasted!B2455:D2455)</f>
        <v>132</v>
      </c>
    </row>
    <row r="2456" spans="1:2" x14ac:dyDescent="0.25">
      <c r="A2456" s="21">
        <v>43203.25</v>
      </c>
      <c r="B2456" s="12">
        <f>SUM(Zonal_Demand_Forecasted!B2456:D2456)</f>
        <v>130</v>
      </c>
    </row>
    <row r="2457" spans="1:2" x14ac:dyDescent="0.25">
      <c r="A2457" s="21">
        <v>43203.291666666664</v>
      </c>
      <c r="B2457" s="12">
        <f>SUM(Zonal_Demand_Forecasted!B2457:D2457)</f>
        <v>136</v>
      </c>
    </row>
    <row r="2458" spans="1:2" x14ac:dyDescent="0.25">
      <c r="A2458" s="21">
        <v>43203.333333333336</v>
      </c>
      <c r="B2458" s="12">
        <f>SUM(Zonal_Demand_Forecasted!B2458:D2458)</f>
        <v>141</v>
      </c>
    </row>
    <row r="2459" spans="1:2" x14ac:dyDescent="0.25">
      <c r="A2459" s="21">
        <v>43203.375</v>
      </c>
      <c r="B2459" s="12">
        <f>SUM(Zonal_Demand_Forecasted!B2459:D2459)</f>
        <v>163</v>
      </c>
    </row>
    <row r="2460" spans="1:2" x14ac:dyDescent="0.25">
      <c r="A2460" s="21">
        <v>43203.416666666664</v>
      </c>
      <c r="B2460" s="12">
        <f>SUM(Zonal_Demand_Forecasted!B2460:D2460)</f>
        <v>175</v>
      </c>
    </row>
    <row r="2461" spans="1:2" x14ac:dyDescent="0.25">
      <c r="A2461" s="21">
        <v>43203.458333333336</v>
      </c>
      <c r="B2461" s="12">
        <f>SUM(Zonal_Demand_Forecasted!B2461:D2461)</f>
        <v>176</v>
      </c>
    </row>
    <row r="2462" spans="1:2" x14ac:dyDescent="0.25">
      <c r="A2462" s="21">
        <v>43203.5</v>
      </c>
      <c r="B2462" s="12">
        <f>SUM(Zonal_Demand_Forecasted!B2462:D2462)</f>
        <v>172</v>
      </c>
    </row>
    <row r="2463" spans="1:2" x14ac:dyDescent="0.25">
      <c r="A2463" s="21">
        <v>43203.541666666664</v>
      </c>
      <c r="B2463" s="12">
        <f>SUM(Zonal_Demand_Forecasted!B2463:D2463)</f>
        <v>172</v>
      </c>
    </row>
    <row r="2464" spans="1:2" x14ac:dyDescent="0.25">
      <c r="A2464" s="21">
        <v>43203.583333333336</v>
      </c>
      <c r="B2464" s="12">
        <f>SUM(Zonal_Demand_Forecasted!B2464:D2464)</f>
        <v>165</v>
      </c>
    </row>
    <row r="2465" spans="1:2" x14ac:dyDescent="0.25">
      <c r="A2465" s="21">
        <v>43203.625</v>
      </c>
      <c r="B2465" s="12">
        <f>SUM(Zonal_Demand_Forecasted!B2465:D2465)</f>
        <v>161</v>
      </c>
    </row>
    <row r="2466" spans="1:2" x14ac:dyDescent="0.25">
      <c r="A2466" s="21">
        <v>43203.666666666664</v>
      </c>
      <c r="B2466" s="12">
        <f>SUM(Zonal_Demand_Forecasted!B2466:D2466)</f>
        <v>159</v>
      </c>
    </row>
    <row r="2467" spans="1:2" x14ac:dyDescent="0.25">
      <c r="A2467" s="21">
        <v>43203.708333333336</v>
      </c>
      <c r="B2467" s="12">
        <f>SUM(Zonal_Demand_Forecasted!B2467:D2467)</f>
        <v>152</v>
      </c>
    </row>
    <row r="2468" spans="1:2" x14ac:dyDescent="0.25">
      <c r="A2468" s="21">
        <v>43203.75</v>
      </c>
      <c r="B2468" s="12">
        <f>SUM(Zonal_Demand_Forecasted!B2468:D2468)</f>
        <v>156</v>
      </c>
    </row>
    <row r="2469" spans="1:2" x14ac:dyDescent="0.25">
      <c r="A2469" s="21">
        <v>43203.791666666664</v>
      </c>
      <c r="B2469" s="12">
        <f>SUM(Zonal_Demand_Forecasted!B2469:D2469)</f>
        <v>158</v>
      </c>
    </row>
    <row r="2470" spans="1:2" x14ac:dyDescent="0.25">
      <c r="A2470" s="21">
        <v>43203.833333333336</v>
      </c>
      <c r="B2470" s="12">
        <f>SUM(Zonal_Demand_Forecasted!B2470:D2470)</f>
        <v>159</v>
      </c>
    </row>
    <row r="2471" spans="1:2" x14ac:dyDescent="0.25">
      <c r="A2471" s="21">
        <v>43203.875</v>
      </c>
      <c r="B2471" s="12">
        <f>SUM(Zonal_Demand_Forecasted!B2471:D2471)</f>
        <v>156</v>
      </c>
    </row>
    <row r="2472" spans="1:2" x14ac:dyDescent="0.25">
      <c r="A2472" s="21">
        <v>43203.916666666664</v>
      </c>
      <c r="B2472" s="12">
        <f>SUM(Zonal_Demand_Forecasted!B2472:D2472)</f>
        <v>158</v>
      </c>
    </row>
    <row r="2473" spans="1:2" x14ac:dyDescent="0.25">
      <c r="A2473" s="21">
        <v>43203.958333333336</v>
      </c>
      <c r="B2473" s="12">
        <f>SUM(Zonal_Demand_Forecasted!B2473:D2473)</f>
        <v>166</v>
      </c>
    </row>
    <row r="2474" spans="1:2" x14ac:dyDescent="0.25">
      <c r="A2474" s="21">
        <v>43204</v>
      </c>
      <c r="B2474" s="12">
        <f>SUM(Zonal_Demand_Forecasted!B2474:D2474)</f>
        <v>161</v>
      </c>
    </row>
    <row r="2475" spans="1:2" x14ac:dyDescent="0.25">
      <c r="A2475" s="21">
        <v>43204.041666666664</v>
      </c>
      <c r="B2475" s="12">
        <f>SUM(Zonal_Demand_Forecasted!B2475:D2475)</f>
        <v>144</v>
      </c>
    </row>
    <row r="2476" spans="1:2" x14ac:dyDescent="0.25">
      <c r="A2476" s="21">
        <v>43204.083333333336</v>
      </c>
      <c r="B2476" s="12">
        <f>SUM(Zonal_Demand_Forecasted!B2476:D2476)</f>
        <v>128</v>
      </c>
    </row>
    <row r="2477" spans="1:2" x14ac:dyDescent="0.25">
      <c r="A2477" s="21">
        <v>43204.125</v>
      </c>
      <c r="B2477" s="12">
        <f>SUM(Zonal_Demand_Forecasted!B2477:D2477)</f>
        <v>125</v>
      </c>
    </row>
    <row r="2478" spans="1:2" x14ac:dyDescent="0.25">
      <c r="A2478" s="21">
        <v>43204.166666666664</v>
      </c>
      <c r="B2478" s="12">
        <f>SUM(Zonal_Demand_Forecasted!B2478:D2478)</f>
        <v>122</v>
      </c>
    </row>
    <row r="2479" spans="1:2" x14ac:dyDescent="0.25">
      <c r="A2479" s="21">
        <v>43204.208333333336</v>
      </c>
      <c r="B2479" s="12">
        <f>SUM(Zonal_Demand_Forecasted!B2479:D2479)</f>
        <v>122</v>
      </c>
    </row>
    <row r="2480" spans="1:2" x14ac:dyDescent="0.25">
      <c r="A2480" s="21">
        <v>43204.25</v>
      </c>
      <c r="B2480" s="12">
        <f>SUM(Zonal_Demand_Forecasted!B2480:D2480)</f>
        <v>125</v>
      </c>
    </row>
    <row r="2481" spans="1:2" x14ac:dyDescent="0.25">
      <c r="A2481" s="21">
        <v>43204.291666666664</v>
      </c>
      <c r="B2481" s="12">
        <f>SUM(Zonal_Demand_Forecasted!B2481:D2481)</f>
        <v>126</v>
      </c>
    </row>
    <row r="2482" spans="1:2" x14ac:dyDescent="0.25">
      <c r="A2482" s="21">
        <v>43204.333333333336</v>
      </c>
      <c r="B2482" s="12">
        <f>SUM(Zonal_Demand_Forecasted!B2482:D2482)</f>
        <v>135</v>
      </c>
    </row>
    <row r="2483" spans="1:2" x14ac:dyDescent="0.25">
      <c r="A2483" s="21">
        <v>43204.375</v>
      </c>
      <c r="B2483" s="12">
        <f>SUM(Zonal_Demand_Forecasted!B2483:D2483)</f>
        <v>152</v>
      </c>
    </row>
    <row r="2484" spans="1:2" x14ac:dyDescent="0.25">
      <c r="A2484" s="21">
        <v>43204.416666666664</v>
      </c>
      <c r="B2484" s="12">
        <f>SUM(Zonal_Demand_Forecasted!B2484:D2484)</f>
        <v>169</v>
      </c>
    </row>
    <row r="2485" spans="1:2" x14ac:dyDescent="0.25">
      <c r="A2485" s="21">
        <v>43204.458333333336</v>
      </c>
      <c r="B2485" s="12">
        <f>SUM(Zonal_Demand_Forecasted!B2485:D2485)</f>
        <v>174</v>
      </c>
    </row>
    <row r="2486" spans="1:2" x14ac:dyDescent="0.25">
      <c r="A2486" s="21">
        <v>43204.5</v>
      </c>
      <c r="B2486" s="12">
        <f>SUM(Zonal_Demand_Forecasted!B2486:D2486)</f>
        <v>173</v>
      </c>
    </row>
    <row r="2487" spans="1:2" x14ac:dyDescent="0.25">
      <c r="A2487" s="21">
        <v>43204.541666666664</v>
      </c>
      <c r="B2487" s="12">
        <f>SUM(Zonal_Demand_Forecasted!B2487:D2487)</f>
        <v>177</v>
      </c>
    </row>
    <row r="2488" spans="1:2" x14ac:dyDescent="0.25">
      <c r="A2488" s="21">
        <v>43204.583333333336</v>
      </c>
      <c r="B2488" s="12">
        <f>SUM(Zonal_Demand_Forecasted!B2488:D2488)</f>
        <v>178</v>
      </c>
    </row>
    <row r="2489" spans="1:2" x14ac:dyDescent="0.25">
      <c r="A2489" s="21">
        <v>43204.625</v>
      </c>
      <c r="B2489" s="12">
        <f>SUM(Zonal_Demand_Forecasted!B2489:D2489)</f>
        <v>178</v>
      </c>
    </row>
    <row r="2490" spans="1:2" x14ac:dyDescent="0.25">
      <c r="A2490" s="21">
        <v>43204.666666666664</v>
      </c>
      <c r="B2490" s="12">
        <f>SUM(Zonal_Demand_Forecasted!B2490:D2490)</f>
        <v>174</v>
      </c>
    </row>
    <row r="2491" spans="1:2" x14ac:dyDescent="0.25">
      <c r="A2491" s="21">
        <v>43204.708333333336</v>
      </c>
      <c r="B2491" s="12">
        <f>SUM(Zonal_Demand_Forecasted!B2491:D2491)</f>
        <v>165</v>
      </c>
    </row>
    <row r="2492" spans="1:2" x14ac:dyDescent="0.25">
      <c r="A2492" s="21">
        <v>43204.75</v>
      </c>
      <c r="B2492" s="12">
        <f>SUM(Zonal_Demand_Forecasted!B2492:D2492)</f>
        <v>166</v>
      </c>
    </row>
    <row r="2493" spans="1:2" x14ac:dyDescent="0.25">
      <c r="A2493" s="21">
        <v>43204.791666666664</v>
      </c>
      <c r="B2493" s="12">
        <f>SUM(Zonal_Demand_Forecasted!B2493:D2493)</f>
        <v>169</v>
      </c>
    </row>
    <row r="2494" spans="1:2" x14ac:dyDescent="0.25">
      <c r="A2494" s="21">
        <v>43204.833333333336</v>
      </c>
      <c r="B2494" s="12">
        <f>SUM(Zonal_Demand_Forecasted!B2494:D2494)</f>
        <v>165</v>
      </c>
    </row>
    <row r="2495" spans="1:2" x14ac:dyDescent="0.25">
      <c r="A2495" s="21">
        <v>43204.875</v>
      </c>
      <c r="B2495" s="12">
        <f>SUM(Zonal_Demand_Forecasted!B2495:D2495)</f>
        <v>158</v>
      </c>
    </row>
    <row r="2496" spans="1:2" x14ac:dyDescent="0.25">
      <c r="A2496" s="21">
        <v>43204.916666666664</v>
      </c>
      <c r="B2496" s="12">
        <f>SUM(Zonal_Demand_Forecasted!B2496:D2496)</f>
        <v>159</v>
      </c>
    </row>
    <row r="2497" spans="1:2" x14ac:dyDescent="0.25">
      <c r="A2497" s="21">
        <v>43204.958333333336</v>
      </c>
      <c r="B2497" s="12">
        <f>SUM(Zonal_Demand_Forecasted!B2497:D2497)</f>
        <v>169</v>
      </c>
    </row>
    <row r="2498" spans="1:2" x14ac:dyDescent="0.25">
      <c r="A2498" s="21">
        <v>43205</v>
      </c>
      <c r="B2498" s="12">
        <f>SUM(Zonal_Demand_Forecasted!B2498:D2498)</f>
        <v>169</v>
      </c>
    </row>
    <row r="2499" spans="1:2" x14ac:dyDescent="0.25">
      <c r="A2499" s="21">
        <v>43205.041666666664</v>
      </c>
      <c r="B2499" s="12">
        <f>SUM(Zonal_Demand_Forecasted!B2499:D2499)</f>
        <v>152</v>
      </c>
    </row>
    <row r="2500" spans="1:2" x14ac:dyDescent="0.25">
      <c r="A2500" s="21">
        <v>43205.083333333336</v>
      </c>
      <c r="B2500" s="12">
        <f>SUM(Zonal_Demand_Forecasted!B2500:D2500)</f>
        <v>139</v>
      </c>
    </row>
    <row r="2501" spans="1:2" x14ac:dyDescent="0.25">
      <c r="A2501" s="21">
        <v>43205.125</v>
      </c>
      <c r="B2501" s="12">
        <f>SUM(Zonal_Demand_Forecasted!B2501:D2501)</f>
        <v>128</v>
      </c>
    </row>
    <row r="2502" spans="1:2" x14ac:dyDescent="0.25">
      <c r="A2502" s="21">
        <v>43205.166666666664</v>
      </c>
      <c r="B2502" s="12">
        <f>SUM(Zonal_Demand_Forecasted!B2502:D2502)</f>
        <v>126</v>
      </c>
    </row>
    <row r="2503" spans="1:2" x14ac:dyDescent="0.25">
      <c r="A2503" s="21">
        <v>43205.208333333336</v>
      </c>
      <c r="B2503" s="12">
        <f>SUM(Zonal_Demand_Forecasted!B2503:D2503)</f>
        <v>128</v>
      </c>
    </row>
    <row r="2504" spans="1:2" x14ac:dyDescent="0.25">
      <c r="A2504" s="21">
        <v>43205.25</v>
      </c>
      <c r="B2504" s="12">
        <f>SUM(Zonal_Demand_Forecasted!B2504:D2504)</f>
        <v>128</v>
      </c>
    </row>
    <row r="2505" spans="1:2" x14ac:dyDescent="0.25">
      <c r="A2505" s="21">
        <v>43205.291666666664</v>
      </c>
      <c r="B2505" s="12">
        <f>SUM(Zonal_Demand_Forecasted!B2505:D2505)</f>
        <v>130</v>
      </c>
    </row>
    <row r="2506" spans="1:2" x14ac:dyDescent="0.25">
      <c r="A2506" s="21">
        <v>43205.333333333336</v>
      </c>
      <c r="B2506" s="12">
        <f>SUM(Zonal_Demand_Forecasted!B2506:D2506)</f>
        <v>135</v>
      </c>
    </row>
    <row r="2507" spans="1:2" x14ac:dyDescent="0.25">
      <c r="A2507" s="21">
        <v>43205.375</v>
      </c>
      <c r="B2507" s="12">
        <f>SUM(Zonal_Demand_Forecasted!B2507:D2507)</f>
        <v>149</v>
      </c>
    </row>
    <row r="2508" spans="1:2" x14ac:dyDescent="0.25">
      <c r="A2508" s="21">
        <v>43205.416666666664</v>
      </c>
      <c r="B2508" s="12">
        <f>SUM(Zonal_Demand_Forecasted!B2508:D2508)</f>
        <v>168</v>
      </c>
    </row>
    <row r="2509" spans="1:2" x14ac:dyDescent="0.25">
      <c r="A2509" s="21">
        <v>43205.458333333336</v>
      </c>
      <c r="B2509" s="12">
        <f>SUM(Zonal_Demand_Forecasted!B2509:D2509)</f>
        <v>169</v>
      </c>
    </row>
    <row r="2510" spans="1:2" x14ac:dyDescent="0.25">
      <c r="A2510" s="21">
        <v>43205.5</v>
      </c>
      <c r="B2510" s="12">
        <f>SUM(Zonal_Demand_Forecasted!B2510:D2510)</f>
        <v>166</v>
      </c>
    </row>
    <row r="2511" spans="1:2" x14ac:dyDescent="0.25">
      <c r="A2511" s="21">
        <v>43205.541666666664</v>
      </c>
      <c r="B2511" s="12">
        <f>SUM(Zonal_Demand_Forecasted!B2511:D2511)</f>
        <v>166</v>
      </c>
    </row>
    <row r="2512" spans="1:2" x14ac:dyDescent="0.25">
      <c r="A2512" s="21">
        <v>43205.583333333336</v>
      </c>
      <c r="B2512" s="12">
        <f>SUM(Zonal_Demand_Forecasted!B2512:D2512)</f>
        <v>162</v>
      </c>
    </row>
    <row r="2513" spans="1:2" x14ac:dyDescent="0.25">
      <c r="A2513" s="21">
        <v>43205.625</v>
      </c>
      <c r="B2513" s="12">
        <f>SUM(Zonal_Demand_Forecasted!B2513:D2513)</f>
        <v>159</v>
      </c>
    </row>
    <row r="2514" spans="1:2" x14ac:dyDescent="0.25">
      <c r="A2514" s="21">
        <v>43205.666666666664</v>
      </c>
      <c r="B2514" s="12">
        <f>SUM(Zonal_Demand_Forecasted!B2514:D2514)</f>
        <v>159</v>
      </c>
    </row>
    <row r="2515" spans="1:2" x14ac:dyDescent="0.25">
      <c r="A2515" s="21">
        <v>43205.708333333336</v>
      </c>
      <c r="B2515" s="12">
        <f>SUM(Zonal_Demand_Forecasted!B2515:D2515)</f>
        <v>159</v>
      </c>
    </row>
    <row r="2516" spans="1:2" x14ac:dyDescent="0.25">
      <c r="A2516" s="21">
        <v>43205.75</v>
      </c>
      <c r="B2516" s="12">
        <f>SUM(Zonal_Demand_Forecasted!B2516:D2516)</f>
        <v>158</v>
      </c>
    </row>
    <row r="2517" spans="1:2" x14ac:dyDescent="0.25">
      <c r="A2517" s="21">
        <v>43205.791666666664</v>
      </c>
      <c r="B2517" s="12">
        <f>SUM(Zonal_Demand_Forecasted!B2517:D2517)</f>
        <v>163</v>
      </c>
    </row>
    <row r="2518" spans="1:2" x14ac:dyDescent="0.25">
      <c r="A2518" s="21">
        <v>43205.833333333336</v>
      </c>
      <c r="B2518" s="12">
        <f>SUM(Zonal_Demand_Forecasted!B2518:D2518)</f>
        <v>166</v>
      </c>
    </row>
    <row r="2519" spans="1:2" x14ac:dyDescent="0.25">
      <c r="A2519" s="21">
        <v>43205.875</v>
      </c>
      <c r="B2519" s="12">
        <f>SUM(Zonal_Demand_Forecasted!B2519:D2519)</f>
        <v>159</v>
      </c>
    </row>
    <row r="2520" spans="1:2" x14ac:dyDescent="0.25">
      <c r="A2520" s="21">
        <v>43205.916666666664</v>
      </c>
      <c r="B2520" s="12">
        <f>SUM(Zonal_Demand_Forecasted!B2520:D2520)</f>
        <v>163</v>
      </c>
    </row>
    <row r="2521" spans="1:2" x14ac:dyDescent="0.25">
      <c r="A2521" s="21">
        <v>43205.958333333336</v>
      </c>
      <c r="B2521" s="12">
        <f>SUM(Zonal_Demand_Forecasted!B2521:D2521)</f>
        <v>173</v>
      </c>
    </row>
    <row r="2522" spans="1:2" x14ac:dyDescent="0.25">
      <c r="A2522" s="21">
        <v>43206</v>
      </c>
      <c r="B2522" s="12">
        <f>SUM(Zonal_Demand_Forecasted!B2522:D2522)</f>
        <v>173</v>
      </c>
    </row>
    <row r="2523" spans="1:2" x14ac:dyDescent="0.25">
      <c r="A2523" s="21">
        <v>43206.041666666664</v>
      </c>
      <c r="B2523" s="12">
        <f>SUM(Zonal_Demand_Forecasted!B2523:D2523)</f>
        <v>159</v>
      </c>
    </row>
    <row r="2524" spans="1:2" x14ac:dyDescent="0.25">
      <c r="A2524" s="21">
        <v>43206.083333333336</v>
      </c>
      <c r="B2524" s="12">
        <f>SUM(Zonal_Demand_Forecasted!B2524:D2524)</f>
        <v>145</v>
      </c>
    </row>
    <row r="2525" spans="1:2" x14ac:dyDescent="0.25">
      <c r="A2525" s="21">
        <v>43206.125</v>
      </c>
      <c r="B2525" s="12">
        <f>SUM(Zonal_Demand_Forecasted!B2525:D2525)</f>
        <v>140</v>
      </c>
    </row>
    <row r="2526" spans="1:2" x14ac:dyDescent="0.25">
      <c r="A2526" s="21">
        <v>43206.166666666664</v>
      </c>
      <c r="B2526" s="12">
        <f>SUM(Zonal_Demand_Forecasted!B2526:D2526)</f>
        <v>133</v>
      </c>
    </row>
    <row r="2527" spans="1:2" x14ac:dyDescent="0.25">
      <c r="A2527" s="21">
        <v>43206.208333333336</v>
      </c>
      <c r="B2527" s="12">
        <f>SUM(Zonal_Demand_Forecasted!B2527:D2527)</f>
        <v>133</v>
      </c>
    </row>
    <row r="2528" spans="1:2" x14ac:dyDescent="0.25">
      <c r="A2528" s="21">
        <v>43206.25</v>
      </c>
      <c r="B2528" s="12">
        <f>SUM(Zonal_Demand_Forecasted!B2528:D2528)</f>
        <v>133</v>
      </c>
    </row>
    <row r="2529" spans="1:2" x14ac:dyDescent="0.25">
      <c r="A2529" s="21">
        <v>43206.291666666664</v>
      </c>
      <c r="B2529" s="12">
        <f>SUM(Zonal_Demand_Forecasted!B2529:D2529)</f>
        <v>136</v>
      </c>
    </row>
    <row r="2530" spans="1:2" x14ac:dyDescent="0.25">
      <c r="A2530" s="21">
        <v>43206.333333333336</v>
      </c>
      <c r="B2530" s="12">
        <f>SUM(Zonal_Demand_Forecasted!B2530:D2530)</f>
        <v>149</v>
      </c>
    </row>
    <row r="2531" spans="1:2" x14ac:dyDescent="0.25">
      <c r="A2531" s="21">
        <v>43206.375</v>
      </c>
      <c r="B2531" s="12">
        <f>SUM(Zonal_Demand_Forecasted!B2531:D2531)</f>
        <v>165</v>
      </c>
    </row>
    <row r="2532" spans="1:2" x14ac:dyDescent="0.25">
      <c r="A2532" s="21">
        <v>43206.416666666664</v>
      </c>
      <c r="B2532" s="12">
        <f>SUM(Zonal_Demand_Forecasted!B2532:D2532)</f>
        <v>178</v>
      </c>
    </row>
    <row r="2533" spans="1:2" x14ac:dyDescent="0.25">
      <c r="A2533" s="21">
        <v>43206.458333333336</v>
      </c>
      <c r="B2533" s="12">
        <f>SUM(Zonal_Demand_Forecasted!B2533:D2533)</f>
        <v>181</v>
      </c>
    </row>
    <row r="2534" spans="1:2" x14ac:dyDescent="0.25">
      <c r="A2534" s="21">
        <v>43206.5</v>
      </c>
      <c r="B2534" s="12">
        <f>SUM(Zonal_Demand_Forecasted!B2534:D2534)</f>
        <v>178</v>
      </c>
    </row>
    <row r="2535" spans="1:2" x14ac:dyDescent="0.25">
      <c r="A2535" s="21">
        <v>43206.541666666664</v>
      </c>
      <c r="B2535" s="12">
        <f>SUM(Zonal_Demand_Forecasted!B2535:D2535)</f>
        <v>173</v>
      </c>
    </row>
    <row r="2536" spans="1:2" x14ac:dyDescent="0.25">
      <c r="A2536" s="21">
        <v>43206.583333333336</v>
      </c>
      <c r="B2536" s="12">
        <f>SUM(Zonal_Demand_Forecasted!B2536:D2536)</f>
        <v>172</v>
      </c>
    </row>
    <row r="2537" spans="1:2" x14ac:dyDescent="0.25">
      <c r="A2537" s="21">
        <v>43206.625</v>
      </c>
      <c r="B2537" s="12">
        <f>SUM(Zonal_Demand_Forecasted!B2537:D2537)</f>
        <v>169</v>
      </c>
    </row>
    <row r="2538" spans="1:2" x14ac:dyDescent="0.25">
      <c r="A2538" s="21">
        <v>43206.666666666664</v>
      </c>
      <c r="B2538" s="12">
        <f>SUM(Zonal_Demand_Forecasted!B2538:D2538)</f>
        <v>167</v>
      </c>
    </row>
    <row r="2539" spans="1:2" x14ac:dyDescent="0.25">
      <c r="A2539" s="21">
        <v>43206.708333333336</v>
      </c>
      <c r="B2539" s="12">
        <f>SUM(Zonal_Demand_Forecasted!B2539:D2539)</f>
        <v>162</v>
      </c>
    </row>
    <row r="2540" spans="1:2" x14ac:dyDescent="0.25">
      <c r="A2540" s="21">
        <v>43206.75</v>
      </c>
      <c r="B2540" s="12">
        <f>SUM(Zonal_Demand_Forecasted!B2540:D2540)</f>
        <v>163</v>
      </c>
    </row>
    <row r="2541" spans="1:2" x14ac:dyDescent="0.25">
      <c r="A2541" s="21">
        <v>43206.791666666664</v>
      </c>
      <c r="B2541" s="12">
        <f>SUM(Zonal_Demand_Forecasted!B2541:D2541)</f>
        <v>168</v>
      </c>
    </row>
    <row r="2542" spans="1:2" x14ac:dyDescent="0.25">
      <c r="A2542" s="21">
        <v>43206.833333333336</v>
      </c>
      <c r="B2542" s="12">
        <f>SUM(Zonal_Demand_Forecasted!B2542:D2542)</f>
        <v>168</v>
      </c>
    </row>
    <row r="2543" spans="1:2" x14ac:dyDescent="0.25">
      <c r="A2543" s="21">
        <v>43206.875</v>
      </c>
      <c r="B2543" s="12">
        <f>SUM(Zonal_Demand_Forecasted!B2543:D2543)</f>
        <v>165</v>
      </c>
    </row>
    <row r="2544" spans="1:2" x14ac:dyDescent="0.25">
      <c r="A2544" s="21">
        <v>43206.916666666664</v>
      </c>
      <c r="B2544" s="12">
        <f>SUM(Zonal_Demand_Forecasted!B2544:D2544)</f>
        <v>165</v>
      </c>
    </row>
    <row r="2545" spans="1:2" x14ac:dyDescent="0.25">
      <c r="A2545" s="21">
        <v>43206.958333333336</v>
      </c>
      <c r="B2545" s="12">
        <f>SUM(Zonal_Demand_Forecasted!B2545:D2545)</f>
        <v>172</v>
      </c>
    </row>
    <row r="2546" spans="1:2" x14ac:dyDescent="0.25">
      <c r="A2546" s="21">
        <v>43207</v>
      </c>
      <c r="B2546" s="12">
        <f>SUM(Zonal_Demand_Forecasted!B2546:D2546)</f>
        <v>167</v>
      </c>
    </row>
    <row r="2547" spans="1:2" x14ac:dyDescent="0.25">
      <c r="A2547" s="21">
        <v>43207.041666666664</v>
      </c>
      <c r="B2547" s="12">
        <f>SUM(Zonal_Demand_Forecasted!B2547:D2547)</f>
        <v>156</v>
      </c>
    </row>
    <row r="2548" spans="1:2" x14ac:dyDescent="0.25">
      <c r="A2548" s="21">
        <v>43207.083333333336</v>
      </c>
      <c r="B2548" s="12">
        <f>SUM(Zonal_Demand_Forecasted!B2548:D2548)</f>
        <v>139</v>
      </c>
    </row>
    <row r="2549" spans="1:2" x14ac:dyDescent="0.25">
      <c r="A2549" s="21">
        <v>43207.125</v>
      </c>
      <c r="B2549" s="12">
        <f>SUM(Zonal_Demand_Forecasted!B2549:D2549)</f>
        <v>133</v>
      </c>
    </row>
    <row r="2550" spans="1:2" x14ac:dyDescent="0.25">
      <c r="A2550" s="21">
        <v>43207.166666666664</v>
      </c>
      <c r="B2550" s="12">
        <f>SUM(Zonal_Demand_Forecasted!B2550:D2550)</f>
        <v>133</v>
      </c>
    </row>
    <row r="2551" spans="1:2" x14ac:dyDescent="0.25">
      <c r="A2551" s="21">
        <v>43207.208333333336</v>
      </c>
      <c r="B2551" s="12">
        <f>SUM(Zonal_Demand_Forecasted!B2551:D2551)</f>
        <v>128</v>
      </c>
    </row>
    <row r="2552" spans="1:2" x14ac:dyDescent="0.25">
      <c r="A2552" s="21">
        <v>43207.25</v>
      </c>
      <c r="B2552" s="12">
        <f>SUM(Zonal_Demand_Forecasted!B2552:D2552)</f>
        <v>130</v>
      </c>
    </row>
    <row r="2553" spans="1:2" x14ac:dyDescent="0.25">
      <c r="A2553" s="21">
        <v>43207.291666666664</v>
      </c>
      <c r="B2553" s="12">
        <f>SUM(Zonal_Demand_Forecasted!B2553:D2553)</f>
        <v>132</v>
      </c>
    </row>
    <row r="2554" spans="1:2" x14ac:dyDescent="0.25">
      <c r="A2554" s="21">
        <v>43207.333333333336</v>
      </c>
      <c r="B2554" s="12">
        <f>SUM(Zonal_Demand_Forecasted!B2554:D2554)</f>
        <v>140</v>
      </c>
    </row>
    <row r="2555" spans="1:2" x14ac:dyDescent="0.25">
      <c r="A2555" s="21">
        <v>43207.375</v>
      </c>
      <c r="B2555" s="12">
        <f>SUM(Zonal_Demand_Forecasted!B2555:D2555)</f>
        <v>150</v>
      </c>
    </row>
    <row r="2556" spans="1:2" x14ac:dyDescent="0.25">
      <c r="A2556" s="21">
        <v>43207.416666666664</v>
      </c>
      <c r="B2556" s="12">
        <f>SUM(Zonal_Demand_Forecasted!B2556:D2556)</f>
        <v>167</v>
      </c>
    </row>
    <row r="2557" spans="1:2" x14ac:dyDescent="0.25">
      <c r="A2557" s="21">
        <v>43207.458333333336</v>
      </c>
      <c r="B2557" s="12">
        <f>SUM(Zonal_Demand_Forecasted!B2557:D2557)</f>
        <v>169</v>
      </c>
    </row>
    <row r="2558" spans="1:2" x14ac:dyDescent="0.25">
      <c r="A2558" s="21">
        <v>43207.5</v>
      </c>
      <c r="B2558" s="12">
        <f>SUM(Zonal_Demand_Forecasted!B2558:D2558)</f>
        <v>169</v>
      </c>
    </row>
    <row r="2559" spans="1:2" x14ac:dyDescent="0.25">
      <c r="A2559" s="21">
        <v>43207.541666666664</v>
      </c>
      <c r="B2559" s="12">
        <f>SUM(Zonal_Demand_Forecasted!B2559:D2559)</f>
        <v>167</v>
      </c>
    </row>
    <row r="2560" spans="1:2" x14ac:dyDescent="0.25">
      <c r="A2560" s="21">
        <v>43207.583333333336</v>
      </c>
      <c r="B2560" s="12">
        <f>SUM(Zonal_Demand_Forecasted!B2560:D2560)</f>
        <v>166</v>
      </c>
    </row>
    <row r="2561" spans="1:2" x14ac:dyDescent="0.25">
      <c r="A2561" s="21">
        <v>43207.625</v>
      </c>
      <c r="B2561" s="12">
        <f>SUM(Zonal_Demand_Forecasted!B2561:D2561)</f>
        <v>156</v>
      </c>
    </row>
    <row r="2562" spans="1:2" x14ac:dyDescent="0.25">
      <c r="A2562" s="21">
        <v>43207.666666666664</v>
      </c>
      <c r="B2562" s="12">
        <f>SUM(Zonal_Demand_Forecasted!B2562:D2562)</f>
        <v>152</v>
      </c>
    </row>
    <row r="2563" spans="1:2" x14ac:dyDescent="0.25">
      <c r="A2563" s="21">
        <v>43207.708333333336</v>
      </c>
      <c r="B2563" s="12">
        <f>SUM(Zonal_Demand_Forecasted!B2563:D2563)</f>
        <v>152</v>
      </c>
    </row>
    <row r="2564" spans="1:2" x14ac:dyDescent="0.25">
      <c r="A2564" s="21">
        <v>43207.75</v>
      </c>
      <c r="B2564" s="12">
        <f>SUM(Zonal_Demand_Forecasted!B2564:D2564)</f>
        <v>158</v>
      </c>
    </row>
    <row r="2565" spans="1:2" x14ac:dyDescent="0.25">
      <c r="A2565" s="21">
        <v>43207.791666666664</v>
      </c>
      <c r="B2565" s="12">
        <f>SUM(Zonal_Demand_Forecasted!B2565:D2565)</f>
        <v>162</v>
      </c>
    </row>
    <row r="2566" spans="1:2" x14ac:dyDescent="0.25">
      <c r="A2566" s="21">
        <v>43207.833333333336</v>
      </c>
      <c r="B2566" s="12">
        <f>SUM(Zonal_Demand_Forecasted!B2566:D2566)</f>
        <v>158</v>
      </c>
    </row>
    <row r="2567" spans="1:2" x14ac:dyDescent="0.25">
      <c r="A2567" s="21">
        <v>43207.875</v>
      </c>
      <c r="B2567" s="12">
        <f>SUM(Zonal_Demand_Forecasted!B2567:D2567)</f>
        <v>158</v>
      </c>
    </row>
    <row r="2568" spans="1:2" x14ac:dyDescent="0.25">
      <c r="A2568" s="21">
        <v>43207.916666666664</v>
      </c>
      <c r="B2568" s="12">
        <f>SUM(Zonal_Demand_Forecasted!B2568:D2568)</f>
        <v>151</v>
      </c>
    </row>
    <row r="2569" spans="1:2" x14ac:dyDescent="0.25">
      <c r="A2569" s="21">
        <v>43207.958333333336</v>
      </c>
      <c r="B2569" s="12">
        <f>SUM(Zonal_Demand_Forecasted!B2569:D2569)</f>
        <v>159</v>
      </c>
    </row>
    <row r="2570" spans="1:2" x14ac:dyDescent="0.25">
      <c r="A2570" s="21">
        <v>43208</v>
      </c>
      <c r="B2570" s="12">
        <f>SUM(Zonal_Demand_Forecasted!B2570:D2570)</f>
        <v>158</v>
      </c>
    </row>
    <row r="2571" spans="1:2" x14ac:dyDescent="0.25">
      <c r="A2571" s="21">
        <v>43208.041666666664</v>
      </c>
      <c r="B2571" s="12">
        <f>SUM(Zonal_Demand_Forecasted!B2571:D2571)</f>
        <v>152</v>
      </c>
    </row>
    <row r="2572" spans="1:2" x14ac:dyDescent="0.25">
      <c r="A2572" s="21">
        <v>43208.083333333336</v>
      </c>
      <c r="B2572" s="12">
        <f>SUM(Zonal_Demand_Forecasted!B2572:D2572)</f>
        <v>135</v>
      </c>
    </row>
    <row r="2573" spans="1:2" x14ac:dyDescent="0.25">
      <c r="A2573" s="21">
        <v>43208.125</v>
      </c>
      <c r="B2573" s="12">
        <f>SUM(Zonal_Demand_Forecasted!B2573:D2573)</f>
        <v>132</v>
      </c>
    </row>
    <row r="2574" spans="1:2" x14ac:dyDescent="0.25">
      <c r="A2574" s="21">
        <v>43208.166666666664</v>
      </c>
      <c r="B2574" s="12">
        <f>SUM(Zonal_Demand_Forecasted!B2574:D2574)</f>
        <v>122</v>
      </c>
    </row>
    <row r="2575" spans="1:2" x14ac:dyDescent="0.25">
      <c r="A2575" s="21">
        <v>43208.208333333336</v>
      </c>
      <c r="B2575" s="12">
        <f>SUM(Zonal_Demand_Forecasted!B2575:D2575)</f>
        <v>121</v>
      </c>
    </row>
    <row r="2576" spans="1:2" x14ac:dyDescent="0.25">
      <c r="A2576" s="21">
        <v>43208.25</v>
      </c>
      <c r="B2576" s="12">
        <f>SUM(Zonal_Demand_Forecasted!B2576:D2576)</f>
        <v>119</v>
      </c>
    </row>
    <row r="2577" spans="1:2" x14ac:dyDescent="0.25">
      <c r="A2577" s="21">
        <v>43208.291666666664</v>
      </c>
      <c r="B2577" s="12">
        <f>SUM(Zonal_Demand_Forecasted!B2577:D2577)</f>
        <v>122</v>
      </c>
    </row>
    <row r="2578" spans="1:2" x14ac:dyDescent="0.25">
      <c r="A2578" s="21">
        <v>43208.333333333336</v>
      </c>
      <c r="B2578" s="12">
        <f>SUM(Zonal_Demand_Forecasted!B2578:D2578)</f>
        <v>128</v>
      </c>
    </row>
    <row r="2579" spans="1:2" x14ac:dyDescent="0.25">
      <c r="A2579" s="21">
        <v>43208.375</v>
      </c>
      <c r="B2579" s="12">
        <f>SUM(Zonal_Demand_Forecasted!B2579:D2579)</f>
        <v>136</v>
      </c>
    </row>
    <row r="2580" spans="1:2" x14ac:dyDescent="0.25">
      <c r="A2580" s="21">
        <v>43208.416666666664</v>
      </c>
      <c r="B2580" s="12">
        <f>SUM(Zonal_Demand_Forecasted!B2580:D2580)</f>
        <v>142</v>
      </c>
    </row>
    <row r="2581" spans="1:2" x14ac:dyDescent="0.25">
      <c r="A2581" s="21">
        <v>43208.458333333336</v>
      </c>
      <c r="B2581" s="12">
        <f>SUM(Zonal_Demand_Forecasted!B2581:D2581)</f>
        <v>156</v>
      </c>
    </row>
    <row r="2582" spans="1:2" x14ac:dyDescent="0.25">
      <c r="A2582" s="21">
        <v>43208.5</v>
      </c>
      <c r="B2582" s="12">
        <f>SUM(Zonal_Demand_Forecasted!B2582:D2582)</f>
        <v>162</v>
      </c>
    </row>
    <row r="2583" spans="1:2" x14ac:dyDescent="0.25">
      <c r="A2583" s="21">
        <v>43208.541666666664</v>
      </c>
      <c r="B2583" s="12">
        <f>SUM(Zonal_Demand_Forecasted!B2583:D2583)</f>
        <v>159</v>
      </c>
    </row>
    <row r="2584" spans="1:2" x14ac:dyDescent="0.25">
      <c r="A2584" s="21">
        <v>43208.583333333336</v>
      </c>
      <c r="B2584" s="12">
        <f>SUM(Zonal_Demand_Forecasted!B2584:D2584)</f>
        <v>159</v>
      </c>
    </row>
    <row r="2585" spans="1:2" x14ac:dyDescent="0.25">
      <c r="A2585" s="21">
        <v>43208.625</v>
      </c>
      <c r="B2585" s="12">
        <f>SUM(Zonal_Demand_Forecasted!B2585:D2585)</f>
        <v>158</v>
      </c>
    </row>
    <row r="2586" spans="1:2" x14ac:dyDescent="0.25">
      <c r="A2586" s="21">
        <v>43208.666666666664</v>
      </c>
      <c r="B2586" s="12">
        <f>SUM(Zonal_Demand_Forecasted!B2586:D2586)</f>
        <v>156</v>
      </c>
    </row>
    <row r="2587" spans="1:2" x14ac:dyDescent="0.25">
      <c r="A2587" s="21">
        <v>43208.708333333336</v>
      </c>
      <c r="B2587" s="12">
        <f>SUM(Zonal_Demand_Forecasted!B2587:D2587)</f>
        <v>151</v>
      </c>
    </row>
    <row r="2588" spans="1:2" x14ac:dyDescent="0.25">
      <c r="A2588" s="21">
        <v>43208.75</v>
      </c>
      <c r="B2588" s="12">
        <f>SUM(Zonal_Demand_Forecasted!B2588:D2588)</f>
        <v>148</v>
      </c>
    </row>
    <row r="2589" spans="1:2" x14ac:dyDescent="0.25">
      <c r="A2589" s="21">
        <v>43208.791666666664</v>
      </c>
      <c r="B2589" s="12">
        <f>SUM(Zonal_Demand_Forecasted!B2589:D2589)</f>
        <v>156</v>
      </c>
    </row>
    <row r="2590" spans="1:2" x14ac:dyDescent="0.25">
      <c r="A2590" s="21">
        <v>43208.833333333336</v>
      </c>
      <c r="B2590" s="12">
        <f>SUM(Zonal_Demand_Forecasted!B2590:D2590)</f>
        <v>156</v>
      </c>
    </row>
    <row r="2591" spans="1:2" x14ac:dyDescent="0.25">
      <c r="A2591" s="21">
        <v>43208.875</v>
      </c>
      <c r="B2591" s="12">
        <f>SUM(Zonal_Demand_Forecasted!B2591:D2591)</f>
        <v>150</v>
      </c>
    </row>
    <row r="2592" spans="1:2" x14ac:dyDescent="0.25">
      <c r="A2592" s="21">
        <v>43208.916666666664</v>
      </c>
      <c r="B2592" s="12">
        <f>SUM(Zonal_Demand_Forecasted!B2592:D2592)</f>
        <v>156</v>
      </c>
    </row>
    <row r="2593" spans="1:2" x14ac:dyDescent="0.25">
      <c r="A2593" s="21">
        <v>43208.958333333336</v>
      </c>
      <c r="B2593" s="12">
        <f>SUM(Zonal_Demand_Forecasted!B2593:D2593)</f>
        <v>162</v>
      </c>
    </row>
    <row r="2594" spans="1:2" x14ac:dyDescent="0.25">
      <c r="A2594" s="21">
        <v>43209</v>
      </c>
      <c r="B2594" s="12">
        <f>SUM(Zonal_Demand_Forecasted!B2594:D2594)</f>
        <v>161</v>
      </c>
    </row>
    <row r="2595" spans="1:2" x14ac:dyDescent="0.25">
      <c r="A2595" s="21">
        <v>43209.041666666664</v>
      </c>
      <c r="B2595" s="12">
        <f>SUM(Zonal_Demand_Forecasted!B2595:D2595)</f>
        <v>150</v>
      </c>
    </row>
    <row r="2596" spans="1:2" x14ac:dyDescent="0.25">
      <c r="A2596" s="21">
        <v>43209.083333333336</v>
      </c>
      <c r="B2596" s="12">
        <f>SUM(Zonal_Demand_Forecasted!B2596:D2596)</f>
        <v>144</v>
      </c>
    </row>
    <row r="2597" spans="1:2" x14ac:dyDescent="0.25">
      <c r="A2597" s="21">
        <v>43209.125</v>
      </c>
      <c r="B2597" s="12">
        <f>SUM(Zonal_Demand_Forecasted!B2597:D2597)</f>
        <v>139</v>
      </c>
    </row>
    <row r="2598" spans="1:2" x14ac:dyDescent="0.25">
      <c r="A2598" s="21">
        <v>43209.166666666664</v>
      </c>
      <c r="B2598" s="12">
        <f>SUM(Zonal_Demand_Forecasted!B2598:D2598)</f>
        <v>133</v>
      </c>
    </row>
    <row r="2599" spans="1:2" x14ac:dyDescent="0.25">
      <c r="A2599" s="21">
        <v>43209.208333333336</v>
      </c>
      <c r="B2599" s="12">
        <f>SUM(Zonal_Demand_Forecasted!B2599:D2599)</f>
        <v>130</v>
      </c>
    </row>
    <row r="2600" spans="1:2" x14ac:dyDescent="0.25">
      <c r="A2600" s="21">
        <v>43209.25</v>
      </c>
      <c r="B2600" s="12">
        <f>SUM(Zonal_Demand_Forecasted!B2600:D2600)</f>
        <v>134</v>
      </c>
    </row>
    <row r="2601" spans="1:2" x14ac:dyDescent="0.25">
      <c r="A2601" s="21">
        <v>43209.291666666664</v>
      </c>
      <c r="B2601" s="12">
        <f>SUM(Zonal_Demand_Forecasted!B2601:D2601)</f>
        <v>135</v>
      </c>
    </row>
    <row r="2602" spans="1:2" x14ac:dyDescent="0.25">
      <c r="A2602" s="21">
        <v>43209.333333333336</v>
      </c>
      <c r="B2602" s="12">
        <f>SUM(Zonal_Demand_Forecasted!B2602:D2602)</f>
        <v>136</v>
      </c>
    </row>
    <row r="2603" spans="1:2" x14ac:dyDescent="0.25">
      <c r="A2603" s="21">
        <v>43209.375</v>
      </c>
      <c r="B2603" s="12">
        <f>SUM(Zonal_Demand_Forecasted!B2603:D2603)</f>
        <v>143</v>
      </c>
    </row>
    <row r="2604" spans="1:2" x14ac:dyDescent="0.25">
      <c r="A2604" s="21">
        <v>43209.416666666664</v>
      </c>
      <c r="B2604" s="12">
        <f>SUM(Zonal_Demand_Forecasted!B2604:D2604)</f>
        <v>145</v>
      </c>
    </row>
    <row r="2605" spans="1:2" x14ac:dyDescent="0.25">
      <c r="A2605" s="21">
        <v>43209.458333333336</v>
      </c>
      <c r="B2605" s="12">
        <f>SUM(Zonal_Demand_Forecasted!B2605:D2605)</f>
        <v>154</v>
      </c>
    </row>
    <row r="2606" spans="1:2" x14ac:dyDescent="0.25">
      <c r="A2606" s="21">
        <v>43209.5</v>
      </c>
      <c r="B2606" s="12">
        <f>SUM(Zonal_Demand_Forecasted!B2606:D2606)</f>
        <v>159</v>
      </c>
    </row>
    <row r="2607" spans="1:2" x14ac:dyDescent="0.25">
      <c r="A2607" s="21">
        <v>43209.541666666664</v>
      </c>
      <c r="B2607" s="12">
        <f>SUM(Zonal_Demand_Forecasted!B2607:D2607)</f>
        <v>161</v>
      </c>
    </row>
    <row r="2608" spans="1:2" x14ac:dyDescent="0.25">
      <c r="A2608" s="21">
        <v>43209.583333333336</v>
      </c>
      <c r="B2608" s="12">
        <f>SUM(Zonal_Demand_Forecasted!B2608:D2608)</f>
        <v>161</v>
      </c>
    </row>
    <row r="2609" spans="1:2" x14ac:dyDescent="0.25">
      <c r="A2609" s="21">
        <v>43209.625</v>
      </c>
      <c r="B2609" s="12">
        <f>SUM(Zonal_Demand_Forecasted!B2609:D2609)</f>
        <v>159</v>
      </c>
    </row>
    <row r="2610" spans="1:2" x14ac:dyDescent="0.25">
      <c r="A2610" s="21">
        <v>43209.666666666664</v>
      </c>
      <c r="B2610" s="12">
        <f>SUM(Zonal_Demand_Forecasted!B2610:D2610)</f>
        <v>152</v>
      </c>
    </row>
    <row r="2611" spans="1:2" x14ac:dyDescent="0.25">
      <c r="A2611" s="21">
        <v>43209.708333333336</v>
      </c>
      <c r="B2611" s="12">
        <f>SUM(Zonal_Demand_Forecasted!B2611:D2611)</f>
        <v>152</v>
      </c>
    </row>
    <row r="2612" spans="1:2" x14ac:dyDescent="0.25">
      <c r="A2612" s="21">
        <v>43209.75</v>
      </c>
      <c r="B2612" s="12">
        <f>SUM(Zonal_Demand_Forecasted!B2612:D2612)</f>
        <v>148</v>
      </c>
    </row>
    <row r="2613" spans="1:2" x14ac:dyDescent="0.25">
      <c r="A2613" s="21">
        <v>43209.791666666664</v>
      </c>
      <c r="B2613" s="12">
        <f>SUM(Zonal_Demand_Forecasted!B2613:D2613)</f>
        <v>156</v>
      </c>
    </row>
    <row r="2614" spans="1:2" x14ac:dyDescent="0.25">
      <c r="A2614" s="21">
        <v>43209.833333333336</v>
      </c>
      <c r="B2614" s="12">
        <f>SUM(Zonal_Demand_Forecasted!B2614:D2614)</f>
        <v>156</v>
      </c>
    </row>
    <row r="2615" spans="1:2" x14ac:dyDescent="0.25">
      <c r="A2615" s="21">
        <v>43209.875</v>
      </c>
      <c r="B2615" s="12">
        <f>SUM(Zonal_Demand_Forecasted!B2615:D2615)</f>
        <v>148</v>
      </c>
    </row>
    <row r="2616" spans="1:2" x14ac:dyDescent="0.25">
      <c r="A2616" s="21">
        <v>43209.916666666664</v>
      </c>
      <c r="B2616" s="12">
        <f>SUM(Zonal_Demand_Forecasted!B2616:D2616)</f>
        <v>152</v>
      </c>
    </row>
    <row r="2617" spans="1:2" x14ac:dyDescent="0.25">
      <c r="A2617" s="21">
        <v>43209.958333333336</v>
      </c>
      <c r="B2617" s="12">
        <f>SUM(Zonal_Demand_Forecasted!B2617:D2617)</f>
        <v>165</v>
      </c>
    </row>
    <row r="2618" spans="1:2" x14ac:dyDescent="0.25">
      <c r="A2618" s="21">
        <v>43210</v>
      </c>
      <c r="B2618" s="12">
        <f>SUM(Zonal_Demand_Forecasted!B2618:D2618)</f>
        <v>159</v>
      </c>
    </row>
    <row r="2619" spans="1:2" x14ac:dyDescent="0.25">
      <c r="A2619" s="21">
        <v>43210.041666666664</v>
      </c>
      <c r="B2619" s="12">
        <f>SUM(Zonal_Demand_Forecasted!B2619:D2619)</f>
        <v>151</v>
      </c>
    </row>
    <row r="2620" spans="1:2" x14ac:dyDescent="0.25">
      <c r="A2620" s="21">
        <v>43210.083333333336</v>
      </c>
      <c r="B2620" s="12">
        <f>SUM(Zonal_Demand_Forecasted!B2620:D2620)</f>
        <v>136</v>
      </c>
    </row>
    <row r="2621" spans="1:2" x14ac:dyDescent="0.25">
      <c r="A2621" s="21">
        <v>43210.125</v>
      </c>
      <c r="B2621" s="12">
        <f>SUM(Zonal_Demand_Forecasted!B2621:D2621)</f>
        <v>132</v>
      </c>
    </row>
    <row r="2622" spans="1:2" x14ac:dyDescent="0.25">
      <c r="A2622" s="21">
        <v>43210.166666666664</v>
      </c>
      <c r="B2622" s="12">
        <f>SUM(Zonal_Demand_Forecasted!B2622:D2622)</f>
        <v>126</v>
      </c>
    </row>
    <row r="2623" spans="1:2" x14ac:dyDescent="0.25">
      <c r="A2623" s="21">
        <v>43210.208333333336</v>
      </c>
      <c r="B2623" s="12">
        <f>SUM(Zonal_Demand_Forecasted!B2623:D2623)</f>
        <v>128</v>
      </c>
    </row>
    <row r="2624" spans="1:2" x14ac:dyDescent="0.25">
      <c r="A2624" s="21">
        <v>43210.25</v>
      </c>
      <c r="B2624" s="12">
        <f>SUM(Zonal_Demand_Forecasted!B2624:D2624)</f>
        <v>126</v>
      </c>
    </row>
    <row r="2625" spans="1:2" x14ac:dyDescent="0.25">
      <c r="A2625" s="21">
        <v>43210.291666666664</v>
      </c>
      <c r="B2625" s="12">
        <f>SUM(Zonal_Demand_Forecasted!B2625:D2625)</f>
        <v>130</v>
      </c>
    </row>
    <row r="2626" spans="1:2" x14ac:dyDescent="0.25">
      <c r="A2626" s="21">
        <v>43210.333333333336</v>
      </c>
      <c r="B2626" s="12">
        <f>SUM(Zonal_Demand_Forecasted!B2626:D2626)</f>
        <v>142</v>
      </c>
    </row>
    <row r="2627" spans="1:2" x14ac:dyDescent="0.25">
      <c r="A2627" s="21">
        <v>43210.375</v>
      </c>
      <c r="B2627" s="12">
        <f>SUM(Zonal_Demand_Forecasted!B2627:D2627)</f>
        <v>158</v>
      </c>
    </row>
    <row r="2628" spans="1:2" x14ac:dyDescent="0.25">
      <c r="A2628" s="21">
        <v>43210.416666666664</v>
      </c>
      <c r="B2628" s="12">
        <f>SUM(Zonal_Demand_Forecasted!B2628:D2628)</f>
        <v>178</v>
      </c>
    </row>
    <row r="2629" spans="1:2" x14ac:dyDescent="0.25">
      <c r="A2629" s="21">
        <v>43210.458333333336</v>
      </c>
      <c r="B2629" s="12">
        <f>SUM(Zonal_Demand_Forecasted!B2629:D2629)</f>
        <v>182</v>
      </c>
    </row>
    <row r="2630" spans="1:2" x14ac:dyDescent="0.25">
      <c r="A2630" s="21">
        <v>43210.5</v>
      </c>
      <c r="B2630" s="12">
        <f>SUM(Zonal_Demand_Forecasted!B2630:D2630)</f>
        <v>177</v>
      </c>
    </row>
    <row r="2631" spans="1:2" x14ac:dyDescent="0.25">
      <c r="A2631" s="21">
        <v>43210.541666666664</v>
      </c>
      <c r="B2631" s="12">
        <f>SUM(Zonal_Demand_Forecasted!B2631:D2631)</f>
        <v>174</v>
      </c>
    </row>
    <row r="2632" spans="1:2" x14ac:dyDescent="0.25">
      <c r="A2632" s="21">
        <v>43210.583333333336</v>
      </c>
      <c r="B2632" s="12">
        <f>SUM(Zonal_Demand_Forecasted!B2632:D2632)</f>
        <v>168</v>
      </c>
    </row>
    <row r="2633" spans="1:2" x14ac:dyDescent="0.25">
      <c r="A2633" s="21">
        <v>43210.625</v>
      </c>
      <c r="B2633" s="12">
        <f>SUM(Zonal_Demand_Forecasted!B2633:D2633)</f>
        <v>167</v>
      </c>
    </row>
    <row r="2634" spans="1:2" x14ac:dyDescent="0.25">
      <c r="A2634" s="21">
        <v>43210.666666666664</v>
      </c>
      <c r="B2634" s="12">
        <f>SUM(Zonal_Demand_Forecasted!B2634:D2634)</f>
        <v>165</v>
      </c>
    </row>
    <row r="2635" spans="1:2" x14ac:dyDescent="0.25">
      <c r="A2635" s="21">
        <v>43210.708333333336</v>
      </c>
      <c r="B2635" s="12">
        <f>SUM(Zonal_Demand_Forecasted!B2635:D2635)</f>
        <v>158</v>
      </c>
    </row>
    <row r="2636" spans="1:2" x14ac:dyDescent="0.25">
      <c r="A2636" s="21">
        <v>43210.75</v>
      </c>
      <c r="B2636" s="12">
        <f>SUM(Zonal_Demand_Forecasted!B2636:D2636)</f>
        <v>159</v>
      </c>
    </row>
    <row r="2637" spans="1:2" x14ac:dyDescent="0.25">
      <c r="A2637" s="21">
        <v>43210.791666666664</v>
      </c>
      <c r="B2637" s="12">
        <f>SUM(Zonal_Demand_Forecasted!B2637:D2637)</f>
        <v>162</v>
      </c>
    </row>
    <row r="2638" spans="1:2" x14ac:dyDescent="0.25">
      <c r="A2638" s="21">
        <v>43210.833333333336</v>
      </c>
      <c r="B2638" s="12">
        <f>SUM(Zonal_Demand_Forecasted!B2638:D2638)</f>
        <v>162</v>
      </c>
    </row>
    <row r="2639" spans="1:2" x14ac:dyDescent="0.25">
      <c r="A2639" s="21">
        <v>43210.875</v>
      </c>
      <c r="B2639" s="12">
        <f>SUM(Zonal_Demand_Forecasted!B2639:D2639)</f>
        <v>158</v>
      </c>
    </row>
    <row r="2640" spans="1:2" x14ac:dyDescent="0.25">
      <c r="A2640" s="21">
        <v>43210.916666666664</v>
      </c>
      <c r="B2640" s="12">
        <f>SUM(Zonal_Demand_Forecasted!B2640:D2640)</f>
        <v>162</v>
      </c>
    </row>
    <row r="2641" spans="1:2" x14ac:dyDescent="0.25">
      <c r="A2641" s="21">
        <v>43210.958333333336</v>
      </c>
      <c r="B2641" s="12">
        <f>SUM(Zonal_Demand_Forecasted!B2641:D2641)</f>
        <v>168</v>
      </c>
    </row>
    <row r="2642" spans="1:2" x14ac:dyDescent="0.25">
      <c r="A2642" s="21">
        <v>43211</v>
      </c>
      <c r="B2642" s="12">
        <f>SUM(Zonal_Demand_Forecasted!B2642:D2642)</f>
        <v>161</v>
      </c>
    </row>
    <row r="2643" spans="1:2" x14ac:dyDescent="0.25">
      <c r="A2643" s="21">
        <v>43211.041666666664</v>
      </c>
      <c r="B2643" s="12">
        <f>SUM(Zonal_Demand_Forecasted!B2643:D2643)</f>
        <v>149</v>
      </c>
    </row>
    <row r="2644" spans="1:2" x14ac:dyDescent="0.25">
      <c r="A2644" s="21">
        <v>43211.083333333336</v>
      </c>
      <c r="B2644" s="12">
        <f>SUM(Zonal_Demand_Forecasted!B2644:D2644)</f>
        <v>132</v>
      </c>
    </row>
    <row r="2645" spans="1:2" x14ac:dyDescent="0.25">
      <c r="A2645" s="21">
        <v>43211.125</v>
      </c>
      <c r="B2645" s="12">
        <f>SUM(Zonal_Demand_Forecasted!B2645:D2645)</f>
        <v>126</v>
      </c>
    </row>
    <row r="2646" spans="1:2" x14ac:dyDescent="0.25">
      <c r="A2646" s="21">
        <v>43211.166666666664</v>
      </c>
      <c r="B2646" s="12">
        <f>SUM(Zonal_Demand_Forecasted!B2646:D2646)</f>
        <v>126</v>
      </c>
    </row>
    <row r="2647" spans="1:2" x14ac:dyDescent="0.25">
      <c r="A2647" s="21">
        <v>43211.208333333336</v>
      </c>
      <c r="B2647" s="12">
        <f>SUM(Zonal_Demand_Forecasted!B2647:D2647)</f>
        <v>123</v>
      </c>
    </row>
    <row r="2648" spans="1:2" x14ac:dyDescent="0.25">
      <c r="A2648" s="21">
        <v>43211.25</v>
      </c>
      <c r="B2648" s="12">
        <f>SUM(Zonal_Demand_Forecasted!B2648:D2648)</f>
        <v>125</v>
      </c>
    </row>
    <row r="2649" spans="1:2" x14ac:dyDescent="0.25">
      <c r="A2649" s="21">
        <v>43211.291666666664</v>
      </c>
      <c r="B2649" s="12">
        <f>SUM(Zonal_Demand_Forecasted!B2649:D2649)</f>
        <v>128</v>
      </c>
    </row>
    <row r="2650" spans="1:2" x14ac:dyDescent="0.25">
      <c r="A2650" s="21">
        <v>43211.333333333336</v>
      </c>
      <c r="B2650" s="12">
        <f>SUM(Zonal_Demand_Forecasted!B2650:D2650)</f>
        <v>136</v>
      </c>
    </row>
    <row r="2651" spans="1:2" x14ac:dyDescent="0.25">
      <c r="A2651" s="21">
        <v>43211.375</v>
      </c>
      <c r="B2651" s="12">
        <f>SUM(Zonal_Demand_Forecasted!B2651:D2651)</f>
        <v>150</v>
      </c>
    </row>
    <row r="2652" spans="1:2" x14ac:dyDescent="0.25">
      <c r="A2652" s="21">
        <v>43211.416666666664</v>
      </c>
      <c r="B2652" s="12">
        <f>SUM(Zonal_Demand_Forecasted!B2652:D2652)</f>
        <v>168</v>
      </c>
    </row>
    <row r="2653" spans="1:2" x14ac:dyDescent="0.25">
      <c r="A2653" s="21">
        <v>43211.458333333336</v>
      </c>
      <c r="B2653" s="12">
        <f>SUM(Zonal_Demand_Forecasted!B2653:D2653)</f>
        <v>174</v>
      </c>
    </row>
    <row r="2654" spans="1:2" x14ac:dyDescent="0.25">
      <c r="A2654" s="21">
        <v>43211.5</v>
      </c>
      <c r="B2654" s="12">
        <f>SUM(Zonal_Demand_Forecasted!B2654:D2654)</f>
        <v>176</v>
      </c>
    </row>
    <row r="2655" spans="1:2" x14ac:dyDescent="0.25">
      <c r="A2655" s="21">
        <v>43211.541666666664</v>
      </c>
      <c r="B2655" s="12">
        <f>SUM(Zonal_Demand_Forecasted!B2655:D2655)</f>
        <v>169</v>
      </c>
    </row>
    <row r="2656" spans="1:2" x14ac:dyDescent="0.25">
      <c r="A2656" s="21">
        <v>43211.583333333336</v>
      </c>
      <c r="B2656" s="12">
        <f>SUM(Zonal_Demand_Forecasted!B2656:D2656)</f>
        <v>171</v>
      </c>
    </row>
    <row r="2657" spans="1:2" x14ac:dyDescent="0.25">
      <c r="A2657" s="21">
        <v>43211.625</v>
      </c>
      <c r="B2657" s="12">
        <f>SUM(Zonal_Demand_Forecasted!B2657:D2657)</f>
        <v>172</v>
      </c>
    </row>
    <row r="2658" spans="1:2" x14ac:dyDescent="0.25">
      <c r="A2658" s="21">
        <v>43211.666666666664</v>
      </c>
      <c r="B2658" s="12">
        <f>SUM(Zonal_Demand_Forecasted!B2658:D2658)</f>
        <v>169</v>
      </c>
    </row>
    <row r="2659" spans="1:2" x14ac:dyDescent="0.25">
      <c r="A2659" s="21">
        <v>43211.708333333336</v>
      </c>
      <c r="B2659" s="12">
        <f>SUM(Zonal_Demand_Forecasted!B2659:D2659)</f>
        <v>172</v>
      </c>
    </row>
    <row r="2660" spans="1:2" x14ac:dyDescent="0.25">
      <c r="A2660" s="21">
        <v>43211.75</v>
      </c>
      <c r="B2660" s="12">
        <f>SUM(Zonal_Demand_Forecasted!B2660:D2660)</f>
        <v>171</v>
      </c>
    </row>
    <row r="2661" spans="1:2" x14ac:dyDescent="0.25">
      <c r="A2661" s="21">
        <v>43211.791666666664</v>
      </c>
      <c r="B2661" s="12">
        <f>SUM(Zonal_Demand_Forecasted!B2661:D2661)</f>
        <v>181</v>
      </c>
    </row>
    <row r="2662" spans="1:2" x14ac:dyDescent="0.25">
      <c r="A2662" s="21">
        <v>43211.833333333336</v>
      </c>
      <c r="B2662" s="12">
        <f>SUM(Zonal_Demand_Forecasted!B2662:D2662)</f>
        <v>191</v>
      </c>
    </row>
    <row r="2663" spans="1:2" x14ac:dyDescent="0.25">
      <c r="A2663" s="21">
        <v>43211.875</v>
      </c>
      <c r="B2663" s="12">
        <f>SUM(Zonal_Demand_Forecasted!B2663:D2663)</f>
        <v>187</v>
      </c>
    </row>
    <row r="2664" spans="1:2" x14ac:dyDescent="0.25">
      <c r="A2664" s="21">
        <v>43211.916666666664</v>
      </c>
      <c r="B2664" s="12">
        <f>SUM(Zonal_Demand_Forecasted!B2664:D2664)</f>
        <v>185</v>
      </c>
    </row>
    <row r="2665" spans="1:2" x14ac:dyDescent="0.25">
      <c r="A2665" s="21">
        <v>43211.958333333336</v>
      </c>
      <c r="B2665" s="12">
        <f>SUM(Zonal_Demand_Forecasted!B2665:D2665)</f>
        <v>189</v>
      </c>
    </row>
    <row r="2666" spans="1:2" x14ac:dyDescent="0.25">
      <c r="A2666" s="21">
        <v>43212</v>
      </c>
      <c r="B2666" s="12">
        <f>SUM(Zonal_Demand_Forecasted!B2666:D2666)</f>
        <v>182</v>
      </c>
    </row>
    <row r="2667" spans="1:2" x14ac:dyDescent="0.25">
      <c r="A2667" s="21">
        <v>43212.041666666664</v>
      </c>
      <c r="B2667" s="12">
        <f>SUM(Zonal_Demand_Forecasted!B2667:D2667)</f>
        <v>166</v>
      </c>
    </row>
    <row r="2668" spans="1:2" x14ac:dyDescent="0.25">
      <c r="A2668" s="21">
        <v>43212.083333333336</v>
      </c>
      <c r="B2668" s="12">
        <f>SUM(Zonal_Demand_Forecasted!B2668:D2668)</f>
        <v>151</v>
      </c>
    </row>
    <row r="2669" spans="1:2" x14ac:dyDescent="0.25">
      <c r="A2669" s="21">
        <v>43212.125</v>
      </c>
      <c r="B2669" s="12">
        <f>SUM(Zonal_Demand_Forecasted!B2669:D2669)</f>
        <v>140</v>
      </c>
    </row>
    <row r="2670" spans="1:2" x14ac:dyDescent="0.25">
      <c r="A2670" s="21">
        <v>43212.166666666664</v>
      </c>
      <c r="B2670" s="12">
        <f>SUM(Zonal_Demand_Forecasted!B2670:D2670)</f>
        <v>136</v>
      </c>
    </row>
    <row r="2671" spans="1:2" x14ac:dyDescent="0.25">
      <c r="A2671" s="21">
        <v>43212.208333333336</v>
      </c>
      <c r="B2671" s="12">
        <f>SUM(Zonal_Demand_Forecasted!B2671:D2671)</f>
        <v>136</v>
      </c>
    </row>
    <row r="2672" spans="1:2" x14ac:dyDescent="0.25">
      <c r="A2672" s="21">
        <v>43212.25</v>
      </c>
      <c r="B2672" s="12">
        <f>SUM(Zonal_Demand_Forecasted!B2672:D2672)</f>
        <v>132</v>
      </c>
    </row>
    <row r="2673" spans="1:2" x14ac:dyDescent="0.25">
      <c r="A2673" s="21">
        <v>43212.291666666664</v>
      </c>
      <c r="B2673" s="12">
        <f>SUM(Zonal_Demand_Forecasted!B2673:D2673)</f>
        <v>134</v>
      </c>
    </row>
    <row r="2674" spans="1:2" x14ac:dyDescent="0.25">
      <c r="A2674" s="21">
        <v>43212.333333333336</v>
      </c>
      <c r="B2674" s="12">
        <f>SUM(Zonal_Demand_Forecasted!B2674:D2674)</f>
        <v>140</v>
      </c>
    </row>
    <row r="2675" spans="1:2" x14ac:dyDescent="0.25">
      <c r="A2675" s="21">
        <v>43212.375</v>
      </c>
      <c r="B2675" s="12">
        <f>SUM(Zonal_Demand_Forecasted!B2675:D2675)</f>
        <v>156</v>
      </c>
    </row>
    <row r="2676" spans="1:2" x14ac:dyDescent="0.25">
      <c r="A2676" s="21">
        <v>43212.416666666664</v>
      </c>
      <c r="B2676" s="12">
        <f>SUM(Zonal_Demand_Forecasted!B2676:D2676)</f>
        <v>178</v>
      </c>
    </row>
    <row r="2677" spans="1:2" x14ac:dyDescent="0.25">
      <c r="A2677" s="21">
        <v>43212.458333333336</v>
      </c>
      <c r="B2677" s="12">
        <f>SUM(Zonal_Demand_Forecasted!B2677:D2677)</f>
        <v>185</v>
      </c>
    </row>
    <row r="2678" spans="1:2" x14ac:dyDescent="0.25">
      <c r="A2678" s="21">
        <v>43212.5</v>
      </c>
      <c r="B2678" s="12">
        <f>SUM(Zonal_Demand_Forecasted!B2678:D2678)</f>
        <v>183</v>
      </c>
    </row>
    <row r="2679" spans="1:2" x14ac:dyDescent="0.25">
      <c r="A2679" s="21">
        <v>43212.541666666664</v>
      </c>
      <c r="B2679" s="12">
        <f>SUM(Zonal_Demand_Forecasted!B2679:D2679)</f>
        <v>185</v>
      </c>
    </row>
    <row r="2680" spans="1:2" x14ac:dyDescent="0.25">
      <c r="A2680" s="21">
        <v>43212.583333333336</v>
      </c>
      <c r="B2680" s="12">
        <f>SUM(Zonal_Demand_Forecasted!B2680:D2680)</f>
        <v>184</v>
      </c>
    </row>
    <row r="2681" spans="1:2" x14ac:dyDescent="0.25">
      <c r="A2681" s="21">
        <v>43212.625</v>
      </c>
      <c r="B2681" s="12">
        <f>SUM(Zonal_Demand_Forecasted!B2681:D2681)</f>
        <v>183</v>
      </c>
    </row>
    <row r="2682" spans="1:2" x14ac:dyDescent="0.25">
      <c r="A2682" s="21">
        <v>43212.666666666664</v>
      </c>
      <c r="B2682" s="12">
        <f>SUM(Zonal_Demand_Forecasted!B2682:D2682)</f>
        <v>182</v>
      </c>
    </row>
    <row r="2683" spans="1:2" x14ac:dyDescent="0.25">
      <c r="A2683" s="21">
        <v>43212.708333333336</v>
      </c>
      <c r="B2683" s="12">
        <f>SUM(Zonal_Demand_Forecasted!B2683:D2683)</f>
        <v>176</v>
      </c>
    </row>
    <row r="2684" spans="1:2" x14ac:dyDescent="0.25">
      <c r="A2684" s="21">
        <v>43212.75</v>
      </c>
      <c r="B2684" s="12">
        <f>SUM(Zonal_Demand_Forecasted!B2684:D2684)</f>
        <v>176</v>
      </c>
    </row>
    <row r="2685" spans="1:2" x14ac:dyDescent="0.25">
      <c r="A2685" s="21">
        <v>43212.791666666664</v>
      </c>
      <c r="B2685" s="12">
        <f>SUM(Zonal_Demand_Forecasted!B2685:D2685)</f>
        <v>182</v>
      </c>
    </row>
    <row r="2686" spans="1:2" x14ac:dyDescent="0.25">
      <c r="A2686" s="21">
        <v>43212.833333333336</v>
      </c>
      <c r="B2686" s="12">
        <f>SUM(Zonal_Demand_Forecasted!B2686:D2686)</f>
        <v>182</v>
      </c>
    </row>
    <row r="2687" spans="1:2" x14ac:dyDescent="0.25">
      <c r="A2687" s="21">
        <v>43212.875</v>
      </c>
      <c r="B2687" s="12">
        <f>SUM(Zonal_Demand_Forecasted!B2687:D2687)</f>
        <v>175</v>
      </c>
    </row>
    <row r="2688" spans="1:2" x14ac:dyDescent="0.25">
      <c r="A2688" s="21">
        <v>43212.916666666664</v>
      </c>
      <c r="B2688" s="12">
        <f>SUM(Zonal_Demand_Forecasted!B2688:D2688)</f>
        <v>175</v>
      </c>
    </row>
    <row r="2689" spans="1:2" x14ac:dyDescent="0.25">
      <c r="A2689" s="21">
        <v>43212.958333333336</v>
      </c>
      <c r="B2689" s="12">
        <f>SUM(Zonal_Demand_Forecasted!B2689:D2689)</f>
        <v>181</v>
      </c>
    </row>
    <row r="2690" spans="1:2" x14ac:dyDescent="0.25">
      <c r="A2690" s="21">
        <v>43213</v>
      </c>
      <c r="B2690" s="12">
        <f>SUM(Zonal_Demand_Forecasted!B2690:D2690)</f>
        <v>172</v>
      </c>
    </row>
    <row r="2691" spans="1:2" x14ac:dyDescent="0.25">
      <c r="A2691" s="21">
        <v>43213.041666666664</v>
      </c>
      <c r="B2691" s="12">
        <f>SUM(Zonal_Demand_Forecasted!B2691:D2691)</f>
        <v>156</v>
      </c>
    </row>
    <row r="2692" spans="1:2" x14ac:dyDescent="0.25">
      <c r="A2692" s="21">
        <v>43213.083333333336</v>
      </c>
      <c r="B2692" s="12">
        <f>SUM(Zonal_Demand_Forecasted!B2692:D2692)</f>
        <v>142</v>
      </c>
    </row>
    <row r="2693" spans="1:2" x14ac:dyDescent="0.25">
      <c r="A2693" s="21">
        <v>43213.125</v>
      </c>
      <c r="B2693" s="12">
        <f>SUM(Zonal_Demand_Forecasted!B2693:D2693)</f>
        <v>135</v>
      </c>
    </row>
    <row r="2694" spans="1:2" x14ac:dyDescent="0.25">
      <c r="A2694" s="21">
        <v>43213.166666666664</v>
      </c>
      <c r="B2694" s="12">
        <f>SUM(Zonal_Demand_Forecasted!B2694:D2694)</f>
        <v>128</v>
      </c>
    </row>
    <row r="2695" spans="1:2" x14ac:dyDescent="0.25">
      <c r="A2695" s="21">
        <v>43213.208333333336</v>
      </c>
      <c r="B2695" s="12">
        <f>SUM(Zonal_Demand_Forecasted!B2695:D2695)</f>
        <v>125</v>
      </c>
    </row>
    <row r="2696" spans="1:2" x14ac:dyDescent="0.25">
      <c r="A2696" s="21">
        <v>43213.25</v>
      </c>
      <c r="B2696" s="12">
        <f>SUM(Zonal_Demand_Forecasted!B2696:D2696)</f>
        <v>126</v>
      </c>
    </row>
    <row r="2697" spans="1:2" x14ac:dyDescent="0.25">
      <c r="A2697" s="21">
        <v>43213.291666666664</v>
      </c>
      <c r="B2697" s="12">
        <f>SUM(Zonal_Demand_Forecasted!B2697:D2697)</f>
        <v>128</v>
      </c>
    </row>
    <row r="2698" spans="1:2" x14ac:dyDescent="0.25">
      <c r="A2698" s="21">
        <v>43213.333333333336</v>
      </c>
      <c r="B2698" s="12">
        <f>SUM(Zonal_Demand_Forecasted!B2698:D2698)</f>
        <v>135</v>
      </c>
    </row>
    <row r="2699" spans="1:2" x14ac:dyDescent="0.25">
      <c r="A2699" s="21">
        <v>43213.375</v>
      </c>
      <c r="B2699" s="12">
        <f>SUM(Zonal_Demand_Forecasted!B2699:D2699)</f>
        <v>156</v>
      </c>
    </row>
    <row r="2700" spans="1:2" x14ac:dyDescent="0.25">
      <c r="A2700" s="21">
        <v>43213.416666666664</v>
      </c>
      <c r="B2700" s="12">
        <f>SUM(Zonal_Demand_Forecasted!B2700:D2700)</f>
        <v>174</v>
      </c>
    </row>
    <row r="2701" spans="1:2" x14ac:dyDescent="0.25">
      <c r="A2701" s="21">
        <v>43213.458333333336</v>
      </c>
      <c r="B2701" s="12">
        <f>SUM(Zonal_Demand_Forecasted!B2701:D2701)</f>
        <v>178</v>
      </c>
    </row>
    <row r="2702" spans="1:2" x14ac:dyDescent="0.25">
      <c r="A2702" s="21">
        <v>43213.5</v>
      </c>
      <c r="B2702" s="12">
        <f>SUM(Zonal_Demand_Forecasted!B2702:D2702)</f>
        <v>176</v>
      </c>
    </row>
    <row r="2703" spans="1:2" x14ac:dyDescent="0.25">
      <c r="A2703" s="21">
        <v>43213.541666666664</v>
      </c>
      <c r="B2703" s="12">
        <f>SUM(Zonal_Demand_Forecasted!B2703:D2703)</f>
        <v>171</v>
      </c>
    </row>
    <row r="2704" spans="1:2" x14ac:dyDescent="0.25">
      <c r="A2704" s="21">
        <v>43213.583333333336</v>
      </c>
      <c r="B2704" s="12">
        <f>SUM(Zonal_Demand_Forecasted!B2704:D2704)</f>
        <v>173</v>
      </c>
    </row>
    <row r="2705" spans="1:2" x14ac:dyDescent="0.25">
      <c r="A2705" s="21">
        <v>43213.625</v>
      </c>
      <c r="B2705" s="12">
        <f>SUM(Zonal_Demand_Forecasted!B2705:D2705)</f>
        <v>163</v>
      </c>
    </row>
    <row r="2706" spans="1:2" x14ac:dyDescent="0.25">
      <c r="A2706" s="21">
        <v>43213.666666666664</v>
      </c>
      <c r="B2706" s="12">
        <f>SUM(Zonal_Demand_Forecasted!B2706:D2706)</f>
        <v>165</v>
      </c>
    </row>
    <row r="2707" spans="1:2" x14ac:dyDescent="0.25">
      <c r="A2707" s="21">
        <v>43213.708333333336</v>
      </c>
      <c r="B2707" s="12">
        <f>SUM(Zonal_Demand_Forecasted!B2707:D2707)</f>
        <v>165</v>
      </c>
    </row>
    <row r="2708" spans="1:2" x14ac:dyDescent="0.25">
      <c r="A2708" s="21">
        <v>43213.75</v>
      </c>
      <c r="B2708" s="12">
        <f>SUM(Zonal_Demand_Forecasted!B2708:D2708)</f>
        <v>168</v>
      </c>
    </row>
    <row r="2709" spans="1:2" x14ac:dyDescent="0.25">
      <c r="A2709" s="21">
        <v>43213.791666666664</v>
      </c>
      <c r="B2709" s="12">
        <f>SUM(Zonal_Demand_Forecasted!B2709:D2709)</f>
        <v>172</v>
      </c>
    </row>
    <row r="2710" spans="1:2" x14ac:dyDescent="0.25">
      <c r="A2710" s="21">
        <v>43213.833333333336</v>
      </c>
      <c r="B2710" s="12">
        <f>SUM(Zonal_Demand_Forecasted!B2710:D2710)</f>
        <v>175</v>
      </c>
    </row>
    <row r="2711" spans="1:2" x14ac:dyDescent="0.25">
      <c r="A2711" s="21">
        <v>43213.875</v>
      </c>
      <c r="B2711" s="12">
        <f>SUM(Zonal_Demand_Forecasted!B2711:D2711)</f>
        <v>176</v>
      </c>
    </row>
    <row r="2712" spans="1:2" x14ac:dyDescent="0.25">
      <c r="A2712" s="21">
        <v>43213.916666666664</v>
      </c>
      <c r="B2712" s="12">
        <f>SUM(Zonal_Demand_Forecasted!B2712:D2712)</f>
        <v>178</v>
      </c>
    </row>
    <row r="2713" spans="1:2" x14ac:dyDescent="0.25">
      <c r="A2713" s="21">
        <v>43213.958333333336</v>
      </c>
      <c r="B2713" s="12">
        <f>SUM(Zonal_Demand_Forecasted!B2713:D2713)</f>
        <v>181</v>
      </c>
    </row>
    <row r="2714" spans="1:2" x14ac:dyDescent="0.25">
      <c r="A2714" s="21">
        <v>43214</v>
      </c>
      <c r="B2714" s="12">
        <f>SUM(Zonal_Demand_Forecasted!B2714:D2714)</f>
        <v>172</v>
      </c>
    </row>
    <row r="2715" spans="1:2" x14ac:dyDescent="0.25">
      <c r="A2715" s="21">
        <v>43214.041666666664</v>
      </c>
      <c r="B2715" s="12">
        <f>SUM(Zonal_Demand_Forecasted!B2715:D2715)</f>
        <v>161</v>
      </c>
    </row>
    <row r="2716" spans="1:2" x14ac:dyDescent="0.25">
      <c r="A2716" s="21">
        <v>43214.083333333336</v>
      </c>
      <c r="B2716" s="12">
        <f>SUM(Zonal_Demand_Forecasted!B2716:D2716)</f>
        <v>145</v>
      </c>
    </row>
    <row r="2717" spans="1:2" x14ac:dyDescent="0.25">
      <c r="A2717" s="21">
        <v>43214.125</v>
      </c>
      <c r="B2717" s="12">
        <f>SUM(Zonal_Demand_Forecasted!B2717:D2717)</f>
        <v>135</v>
      </c>
    </row>
    <row r="2718" spans="1:2" x14ac:dyDescent="0.25">
      <c r="A2718" s="21">
        <v>43214.166666666664</v>
      </c>
      <c r="B2718" s="12">
        <f>SUM(Zonal_Demand_Forecasted!B2718:D2718)</f>
        <v>134</v>
      </c>
    </row>
    <row r="2719" spans="1:2" x14ac:dyDescent="0.25">
      <c r="A2719" s="21">
        <v>43214.208333333336</v>
      </c>
      <c r="B2719" s="12">
        <f>SUM(Zonal_Demand_Forecasted!B2719:D2719)</f>
        <v>132</v>
      </c>
    </row>
    <row r="2720" spans="1:2" x14ac:dyDescent="0.25">
      <c r="A2720" s="21">
        <v>43214.25</v>
      </c>
      <c r="B2720" s="12">
        <f>SUM(Zonal_Demand_Forecasted!B2720:D2720)</f>
        <v>130</v>
      </c>
    </row>
    <row r="2721" spans="1:2" x14ac:dyDescent="0.25">
      <c r="A2721" s="21">
        <v>43214.291666666664</v>
      </c>
      <c r="B2721" s="12">
        <f>SUM(Zonal_Demand_Forecasted!B2721:D2721)</f>
        <v>132</v>
      </c>
    </row>
    <row r="2722" spans="1:2" x14ac:dyDescent="0.25">
      <c r="A2722" s="21">
        <v>43214.333333333336</v>
      </c>
      <c r="B2722" s="12">
        <f>SUM(Zonal_Demand_Forecasted!B2722:D2722)</f>
        <v>136</v>
      </c>
    </row>
    <row r="2723" spans="1:2" x14ac:dyDescent="0.25">
      <c r="A2723" s="21">
        <v>43214.375</v>
      </c>
      <c r="B2723" s="12">
        <f>SUM(Zonal_Demand_Forecasted!B2723:D2723)</f>
        <v>156</v>
      </c>
    </row>
    <row r="2724" spans="1:2" x14ac:dyDescent="0.25">
      <c r="A2724" s="21">
        <v>43214.416666666664</v>
      </c>
      <c r="B2724" s="12">
        <f>SUM(Zonal_Demand_Forecasted!B2724:D2724)</f>
        <v>175</v>
      </c>
    </row>
    <row r="2725" spans="1:2" x14ac:dyDescent="0.25">
      <c r="A2725" s="21">
        <v>43214.458333333336</v>
      </c>
      <c r="B2725" s="12">
        <f>SUM(Zonal_Demand_Forecasted!B2725:D2725)</f>
        <v>183</v>
      </c>
    </row>
    <row r="2726" spans="1:2" x14ac:dyDescent="0.25">
      <c r="A2726" s="21">
        <v>43214.5</v>
      </c>
      <c r="B2726" s="12">
        <f>SUM(Zonal_Demand_Forecasted!B2726:D2726)</f>
        <v>181</v>
      </c>
    </row>
    <row r="2727" spans="1:2" x14ac:dyDescent="0.25">
      <c r="A2727" s="21">
        <v>43214.541666666664</v>
      </c>
      <c r="B2727" s="12">
        <f>SUM(Zonal_Demand_Forecasted!B2727:D2727)</f>
        <v>182</v>
      </c>
    </row>
    <row r="2728" spans="1:2" x14ac:dyDescent="0.25">
      <c r="A2728" s="21">
        <v>43214.583333333336</v>
      </c>
      <c r="B2728" s="12">
        <f>SUM(Zonal_Demand_Forecasted!B2728:D2728)</f>
        <v>178</v>
      </c>
    </row>
    <row r="2729" spans="1:2" x14ac:dyDescent="0.25">
      <c r="A2729" s="21">
        <v>43214.625</v>
      </c>
      <c r="B2729" s="12">
        <f>SUM(Zonal_Demand_Forecasted!B2729:D2729)</f>
        <v>171</v>
      </c>
    </row>
    <row r="2730" spans="1:2" x14ac:dyDescent="0.25">
      <c r="A2730" s="21">
        <v>43214.666666666664</v>
      </c>
      <c r="B2730" s="12">
        <f>SUM(Zonal_Demand_Forecasted!B2730:D2730)</f>
        <v>165</v>
      </c>
    </row>
    <row r="2731" spans="1:2" x14ac:dyDescent="0.25">
      <c r="A2731" s="21">
        <v>43214.708333333336</v>
      </c>
      <c r="B2731" s="12">
        <f>SUM(Zonal_Demand_Forecasted!B2731:D2731)</f>
        <v>165</v>
      </c>
    </row>
    <row r="2732" spans="1:2" x14ac:dyDescent="0.25">
      <c r="A2732" s="21">
        <v>43214.75</v>
      </c>
      <c r="B2732" s="12">
        <f>SUM(Zonal_Demand_Forecasted!B2732:D2732)</f>
        <v>165</v>
      </c>
    </row>
    <row r="2733" spans="1:2" x14ac:dyDescent="0.25">
      <c r="A2733" s="21">
        <v>43214.791666666664</v>
      </c>
      <c r="B2733" s="12">
        <f>SUM(Zonal_Demand_Forecasted!B2733:D2733)</f>
        <v>168</v>
      </c>
    </row>
    <row r="2734" spans="1:2" x14ac:dyDescent="0.25">
      <c r="A2734" s="21">
        <v>43214.833333333336</v>
      </c>
      <c r="B2734" s="12">
        <f>SUM(Zonal_Demand_Forecasted!B2734:D2734)</f>
        <v>168</v>
      </c>
    </row>
    <row r="2735" spans="1:2" x14ac:dyDescent="0.25">
      <c r="A2735" s="21">
        <v>43214.875</v>
      </c>
      <c r="B2735" s="12">
        <f>SUM(Zonal_Demand_Forecasted!B2735:D2735)</f>
        <v>163</v>
      </c>
    </row>
    <row r="2736" spans="1:2" x14ac:dyDescent="0.25">
      <c r="A2736" s="21">
        <v>43214.916666666664</v>
      </c>
      <c r="B2736" s="12">
        <f>SUM(Zonal_Demand_Forecasted!B2736:D2736)</f>
        <v>161</v>
      </c>
    </row>
    <row r="2737" spans="1:2" x14ac:dyDescent="0.25">
      <c r="A2737" s="21">
        <v>43214.958333333336</v>
      </c>
      <c r="B2737" s="12">
        <f>SUM(Zonal_Demand_Forecasted!B2737:D2737)</f>
        <v>168</v>
      </c>
    </row>
    <row r="2738" spans="1:2" x14ac:dyDescent="0.25">
      <c r="A2738" s="21">
        <v>43215</v>
      </c>
      <c r="B2738" s="12">
        <f>SUM(Zonal_Demand_Forecasted!B2738:D2738)</f>
        <v>165</v>
      </c>
    </row>
    <row r="2739" spans="1:2" x14ac:dyDescent="0.25">
      <c r="A2739" s="21">
        <v>43215.041666666664</v>
      </c>
      <c r="B2739" s="12">
        <f>SUM(Zonal_Demand_Forecasted!B2739:D2739)</f>
        <v>150</v>
      </c>
    </row>
    <row r="2740" spans="1:2" x14ac:dyDescent="0.25">
      <c r="A2740" s="21">
        <v>43215.083333333336</v>
      </c>
      <c r="B2740" s="12">
        <f>SUM(Zonal_Demand_Forecasted!B2740:D2740)</f>
        <v>142</v>
      </c>
    </row>
    <row r="2741" spans="1:2" x14ac:dyDescent="0.25">
      <c r="A2741" s="21">
        <v>43215.125</v>
      </c>
      <c r="B2741" s="12">
        <f>SUM(Zonal_Demand_Forecasted!B2741:D2741)</f>
        <v>130</v>
      </c>
    </row>
    <row r="2742" spans="1:2" x14ac:dyDescent="0.25">
      <c r="A2742" s="21">
        <v>43215.166666666664</v>
      </c>
      <c r="B2742" s="12">
        <f>SUM(Zonal_Demand_Forecasted!B2742:D2742)</f>
        <v>130</v>
      </c>
    </row>
    <row r="2743" spans="1:2" x14ac:dyDescent="0.25">
      <c r="A2743" s="21">
        <v>43215.208333333336</v>
      </c>
      <c r="B2743" s="12">
        <f>SUM(Zonal_Demand_Forecasted!B2743:D2743)</f>
        <v>128</v>
      </c>
    </row>
    <row r="2744" spans="1:2" x14ac:dyDescent="0.25">
      <c r="A2744" s="21">
        <v>43215.25</v>
      </c>
      <c r="B2744" s="12">
        <f>SUM(Zonal_Demand_Forecasted!B2744:D2744)</f>
        <v>125</v>
      </c>
    </row>
    <row r="2745" spans="1:2" x14ac:dyDescent="0.25">
      <c r="A2745" s="21">
        <v>43215.291666666664</v>
      </c>
      <c r="B2745" s="12">
        <f>SUM(Zonal_Demand_Forecasted!B2745:D2745)</f>
        <v>126</v>
      </c>
    </row>
    <row r="2746" spans="1:2" x14ac:dyDescent="0.25">
      <c r="A2746" s="21">
        <v>43215.333333333336</v>
      </c>
      <c r="B2746" s="12">
        <f>SUM(Zonal_Demand_Forecasted!B2746:D2746)</f>
        <v>132</v>
      </c>
    </row>
    <row r="2747" spans="1:2" x14ac:dyDescent="0.25">
      <c r="A2747" s="21">
        <v>43215.375</v>
      </c>
      <c r="B2747" s="12">
        <f>SUM(Zonal_Demand_Forecasted!B2747:D2747)</f>
        <v>139</v>
      </c>
    </row>
    <row r="2748" spans="1:2" x14ac:dyDescent="0.25">
      <c r="A2748" s="21">
        <v>43215.416666666664</v>
      </c>
      <c r="B2748" s="12">
        <f>SUM(Zonal_Demand_Forecasted!B2748:D2748)</f>
        <v>151</v>
      </c>
    </row>
    <row r="2749" spans="1:2" x14ac:dyDescent="0.25">
      <c r="A2749" s="21">
        <v>43215.458333333336</v>
      </c>
      <c r="B2749" s="12">
        <f>SUM(Zonal_Demand_Forecasted!B2749:D2749)</f>
        <v>165</v>
      </c>
    </row>
    <row r="2750" spans="1:2" x14ac:dyDescent="0.25">
      <c r="A2750" s="21">
        <v>43215.5</v>
      </c>
      <c r="B2750" s="12">
        <f>SUM(Zonal_Demand_Forecasted!B2750:D2750)</f>
        <v>169</v>
      </c>
    </row>
    <row r="2751" spans="1:2" x14ac:dyDescent="0.25">
      <c r="A2751" s="21">
        <v>43215.541666666664</v>
      </c>
      <c r="B2751" s="12">
        <f>SUM(Zonal_Demand_Forecasted!B2751:D2751)</f>
        <v>168</v>
      </c>
    </row>
    <row r="2752" spans="1:2" x14ac:dyDescent="0.25">
      <c r="A2752" s="21">
        <v>43215.583333333336</v>
      </c>
      <c r="B2752" s="12">
        <f>SUM(Zonal_Demand_Forecasted!B2752:D2752)</f>
        <v>167</v>
      </c>
    </row>
    <row r="2753" spans="1:2" x14ac:dyDescent="0.25">
      <c r="A2753" s="21">
        <v>43215.625</v>
      </c>
      <c r="B2753" s="12">
        <f>SUM(Zonal_Demand_Forecasted!B2753:D2753)</f>
        <v>159</v>
      </c>
    </row>
    <row r="2754" spans="1:2" x14ac:dyDescent="0.25">
      <c r="A2754" s="21">
        <v>43215.666666666664</v>
      </c>
      <c r="B2754" s="12">
        <f>SUM(Zonal_Demand_Forecasted!B2754:D2754)</f>
        <v>156</v>
      </c>
    </row>
    <row r="2755" spans="1:2" x14ac:dyDescent="0.25">
      <c r="A2755" s="21">
        <v>43215.708333333336</v>
      </c>
      <c r="B2755" s="12">
        <f>SUM(Zonal_Demand_Forecasted!B2755:D2755)</f>
        <v>152</v>
      </c>
    </row>
    <row r="2756" spans="1:2" x14ac:dyDescent="0.25">
      <c r="A2756" s="21">
        <v>43215.75</v>
      </c>
      <c r="B2756" s="12">
        <f>SUM(Zonal_Demand_Forecasted!B2756:D2756)</f>
        <v>148</v>
      </c>
    </row>
    <row r="2757" spans="1:2" x14ac:dyDescent="0.25">
      <c r="A2757" s="21">
        <v>43215.791666666664</v>
      </c>
      <c r="B2757" s="12">
        <f>SUM(Zonal_Demand_Forecasted!B2757:D2757)</f>
        <v>151</v>
      </c>
    </row>
    <row r="2758" spans="1:2" x14ac:dyDescent="0.25">
      <c r="A2758" s="21">
        <v>43215.833333333336</v>
      </c>
      <c r="B2758" s="12">
        <f>SUM(Zonal_Demand_Forecasted!B2758:D2758)</f>
        <v>156</v>
      </c>
    </row>
    <row r="2759" spans="1:2" x14ac:dyDescent="0.25">
      <c r="A2759" s="21">
        <v>43215.875</v>
      </c>
      <c r="B2759" s="12">
        <f>SUM(Zonal_Demand_Forecasted!B2759:D2759)</f>
        <v>159</v>
      </c>
    </row>
    <row r="2760" spans="1:2" x14ac:dyDescent="0.25">
      <c r="A2760" s="21">
        <v>43215.916666666664</v>
      </c>
      <c r="B2760" s="12">
        <f>SUM(Zonal_Demand_Forecasted!B2760:D2760)</f>
        <v>152</v>
      </c>
    </row>
    <row r="2761" spans="1:2" x14ac:dyDescent="0.25">
      <c r="A2761" s="21">
        <v>43215.958333333336</v>
      </c>
      <c r="B2761" s="12">
        <f>SUM(Zonal_Demand_Forecasted!B2761:D2761)</f>
        <v>159</v>
      </c>
    </row>
    <row r="2762" spans="1:2" x14ac:dyDescent="0.25">
      <c r="A2762" s="21">
        <v>43216</v>
      </c>
      <c r="B2762" s="12">
        <f>SUM(Zonal_Demand_Forecasted!B2762:D2762)</f>
        <v>159</v>
      </c>
    </row>
    <row r="2763" spans="1:2" x14ac:dyDescent="0.25">
      <c r="A2763" s="21">
        <v>43216.041666666664</v>
      </c>
      <c r="B2763" s="12">
        <f>SUM(Zonal_Demand_Forecasted!B2763:D2763)</f>
        <v>152</v>
      </c>
    </row>
    <row r="2764" spans="1:2" x14ac:dyDescent="0.25">
      <c r="A2764" s="21">
        <v>43216.083333333336</v>
      </c>
      <c r="B2764" s="12">
        <f>SUM(Zonal_Demand_Forecasted!B2764:D2764)</f>
        <v>139</v>
      </c>
    </row>
    <row r="2765" spans="1:2" x14ac:dyDescent="0.25">
      <c r="A2765" s="21">
        <v>43216.125</v>
      </c>
      <c r="B2765" s="12">
        <f>SUM(Zonal_Demand_Forecasted!B2765:D2765)</f>
        <v>132</v>
      </c>
    </row>
    <row r="2766" spans="1:2" x14ac:dyDescent="0.25">
      <c r="A2766" s="21">
        <v>43216.166666666664</v>
      </c>
      <c r="B2766" s="12">
        <f>SUM(Zonal_Demand_Forecasted!B2766:D2766)</f>
        <v>133</v>
      </c>
    </row>
    <row r="2767" spans="1:2" x14ac:dyDescent="0.25">
      <c r="A2767" s="21">
        <v>43216.208333333336</v>
      </c>
      <c r="B2767" s="12">
        <f>SUM(Zonal_Demand_Forecasted!B2767:D2767)</f>
        <v>126</v>
      </c>
    </row>
    <row r="2768" spans="1:2" x14ac:dyDescent="0.25">
      <c r="A2768" s="21">
        <v>43216.25</v>
      </c>
      <c r="B2768" s="12">
        <f>SUM(Zonal_Demand_Forecasted!B2768:D2768)</f>
        <v>132</v>
      </c>
    </row>
    <row r="2769" spans="1:2" x14ac:dyDescent="0.25">
      <c r="A2769" s="21">
        <v>43216.291666666664</v>
      </c>
      <c r="B2769" s="12">
        <f>SUM(Zonal_Demand_Forecasted!B2769:D2769)</f>
        <v>126</v>
      </c>
    </row>
    <row r="2770" spans="1:2" x14ac:dyDescent="0.25">
      <c r="A2770" s="21">
        <v>43216.333333333336</v>
      </c>
      <c r="B2770" s="12">
        <f>SUM(Zonal_Demand_Forecasted!B2770:D2770)</f>
        <v>130</v>
      </c>
    </row>
    <row r="2771" spans="1:2" x14ac:dyDescent="0.25">
      <c r="A2771" s="21">
        <v>43216.375</v>
      </c>
      <c r="B2771" s="12">
        <f>SUM(Zonal_Demand_Forecasted!B2771:D2771)</f>
        <v>134</v>
      </c>
    </row>
    <row r="2772" spans="1:2" x14ac:dyDescent="0.25">
      <c r="A2772" s="21">
        <v>43216.416666666664</v>
      </c>
      <c r="B2772" s="12">
        <f>SUM(Zonal_Demand_Forecasted!B2772:D2772)</f>
        <v>141</v>
      </c>
    </row>
    <row r="2773" spans="1:2" x14ac:dyDescent="0.25">
      <c r="A2773" s="21">
        <v>43216.458333333336</v>
      </c>
      <c r="B2773" s="12">
        <f>SUM(Zonal_Demand_Forecasted!B2773:D2773)</f>
        <v>154</v>
      </c>
    </row>
    <row r="2774" spans="1:2" x14ac:dyDescent="0.25">
      <c r="A2774" s="21">
        <v>43216.5</v>
      </c>
      <c r="B2774" s="12">
        <f>SUM(Zonal_Demand_Forecasted!B2774:D2774)</f>
        <v>165</v>
      </c>
    </row>
    <row r="2775" spans="1:2" x14ac:dyDescent="0.25">
      <c r="A2775" s="21">
        <v>43216.541666666664</v>
      </c>
      <c r="B2775" s="12">
        <f>SUM(Zonal_Demand_Forecasted!B2775:D2775)</f>
        <v>167</v>
      </c>
    </row>
    <row r="2776" spans="1:2" x14ac:dyDescent="0.25">
      <c r="A2776" s="21">
        <v>43216.583333333336</v>
      </c>
      <c r="B2776" s="12">
        <f>SUM(Zonal_Demand_Forecasted!B2776:D2776)</f>
        <v>165</v>
      </c>
    </row>
    <row r="2777" spans="1:2" x14ac:dyDescent="0.25">
      <c r="A2777" s="21">
        <v>43216.625</v>
      </c>
      <c r="B2777" s="12">
        <f>SUM(Zonal_Demand_Forecasted!B2777:D2777)</f>
        <v>168</v>
      </c>
    </row>
    <row r="2778" spans="1:2" x14ac:dyDescent="0.25">
      <c r="A2778" s="21">
        <v>43216.666666666664</v>
      </c>
      <c r="B2778" s="12">
        <f>SUM(Zonal_Demand_Forecasted!B2778:D2778)</f>
        <v>165</v>
      </c>
    </row>
    <row r="2779" spans="1:2" x14ac:dyDescent="0.25">
      <c r="A2779" s="21">
        <v>43216.708333333336</v>
      </c>
      <c r="B2779" s="12">
        <f>SUM(Zonal_Demand_Forecasted!B2779:D2779)</f>
        <v>162</v>
      </c>
    </row>
    <row r="2780" spans="1:2" x14ac:dyDescent="0.25">
      <c r="A2780" s="21">
        <v>43216.75</v>
      </c>
      <c r="B2780" s="12">
        <f>SUM(Zonal_Demand_Forecasted!B2780:D2780)</f>
        <v>162</v>
      </c>
    </row>
    <row r="2781" spans="1:2" x14ac:dyDescent="0.25">
      <c r="A2781" s="21">
        <v>43216.791666666664</v>
      </c>
      <c r="B2781" s="12">
        <f>SUM(Zonal_Demand_Forecasted!B2781:D2781)</f>
        <v>172</v>
      </c>
    </row>
    <row r="2782" spans="1:2" x14ac:dyDescent="0.25">
      <c r="A2782" s="21">
        <v>43216.833333333336</v>
      </c>
      <c r="B2782" s="12">
        <f>SUM(Zonal_Demand_Forecasted!B2782:D2782)</f>
        <v>169</v>
      </c>
    </row>
    <row r="2783" spans="1:2" x14ac:dyDescent="0.25">
      <c r="A2783" s="21">
        <v>43216.875</v>
      </c>
      <c r="B2783" s="12">
        <f>SUM(Zonal_Demand_Forecasted!B2783:D2783)</f>
        <v>168</v>
      </c>
    </row>
    <row r="2784" spans="1:2" x14ac:dyDescent="0.25">
      <c r="A2784" s="21">
        <v>43216.916666666664</v>
      </c>
      <c r="B2784" s="12">
        <f>SUM(Zonal_Demand_Forecasted!B2784:D2784)</f>
        <v>169</v>
      </c>
    </row>
    <row r="2785" spans="1:2" x14ac:dyDescent="0.25">
      <c r="A2785" s="21">
        <v>43216.958333333336</v>
      </c>
      <c r="B2785" s="12">
        <f>SUM(Zonal_Demand_Forecasted!B2785:D2785)</f>
        <v>174</v>
      </c>
    </row>
    <row r="2786" spans="1:2" x14ac:dyDescent="0.25">
      <c r="A2786" s="21">
        <v>43217</v>
      </c>
      <c r="B2786" s="12">
        <f>SUM(Zonal_Demand_Forecasted!B2786:D2786)</f>
        <v>172</v>
      </c>
    </row>
    <row r="2787" spans="1:2" x14ac:dyDescent="0.25">
      <c r="A2787" s="21">
        <v>43217.041666666664</v>
      </c>
      <c r="B2787" s="12">
        <f>SUM(Zonal_Demand_Forecasted!B2787:D2787)</f>
        <v>156</v>
      </c>
    </row>
    <row r="2788" spans="1:2" x14ac:dyDescent="0.25">
      <c r="A2788" s="21">
        <v>43217.083333333336</v>
      </c>
      <c r="B2788" s="12">
        <f>SUM(Zonal_Demand_Forecasted!B2788:D2788)</f>
        <v>142</v>
      </c>
    </row>
    <row r="2789" spans="1:2" x14ac:dyDescent="0.25">
      <c r="A2789" s="21">
        <v>43217.125</v>
      </c>
      <c r="B2789" s="12">
        <f>SUM(Zonal_Demand_Forecasted!B2789:D2789)</f>
        <v>132</v>
      </c>
    </row>
    <row r="2790" spans="1:2" x14ac:dyDescent="0.25">
      <c r="A2790" s="21">
        <v>43217.166666666664</v>
      </c>
      <c r="B2790" s="12">
        <f>SUM(Zonal_Demand_Forecasted!B2790:D2790)</f>
        <v>128</v>
      </c>
    </row>
    <row r="2791" spans="1:2" x14ac:dyDescent="0.25">
      <c r="A2791" s="21">
        <v>43217.208333333336</v>
      </c>
      <c r="B2791" s="12">
        <f>SUM(Zonal_Demand_Forecasted!B2791:D2791)</f>
        <v>125</v>
      </c>
    </row>
    <row r="2792" spans="1:2" x14ac:dyDescent="0.25">
      <c r="A2792" s="21">
        <v>43217.25</v>
      </c>
      <c r="B2792" s="12">
        <f>SUM(Zonal_Demand_Forecasted!B2792:D2792)</f>
        <v>126</v>
      </c>
    </row>
    <row r="2793" spans="1:2" x14ac:dyDescent="0.25">
      <c r="A2793" s="21">
        <v>43217.291666666664</v>
      </c>
      <c r="B2793" s="12">
        <f>SUM(Zonal_Demand_Forecasted!B2793:D2793)</f>
        <v>126</v>
      </c>
    </row>
    <row r="2794" spans="1:2" x14ac:dyDescent="0.25">
      <c r="A2794" s="21">
        <v>43217.333333333336</v>
      </c>
      <c r="B2794" s="12">
        <f>SUM(Zonal_Demand_Forecasted!B2794:D2794)</f>
        <v>136</v>
      </c>
    </row>
    <row r="2795" spans="1:2" x14ac:dyDescent="0.25">
      <c r="A2795" s="21">
        <v>43217.375</v>
      </c>
      <c r="B2795" s="12">
        <f>SUM(Zonal_Demand_Forecasted!B2795:D2795)</f>
        <v>156</v>
      </c>
    </row>
    <row r="2796" spans="1:2" x14ac:dyDescent="0.25">
      <c r="A2796" s="21">
        <v>43217.416666666664</v>
      </c>
      <c r="B2796" s="12">
        <f>SUM(Zonal_Demand_Forecasted!B2796:D2796)</f>
        <v>173</v>
      </c>
    </row>
    <row r="2797" spans="1:2" x14ac:dyDescent="0.25">
      <c r="A2797" s="21">
        <v>43217.458333333336</v>
      </c>
      <c r="B2797" s="12">
        <f>SUM(Zonal_Demand_Forecasted!B2797:D2797)</f>
        <v>182</v>
      </c>
    </row>
    <row r="2798" spans="1:2" x14ac:dyDescent="0.25">
      <c r="A2798" s="21">
        <v>43217.5</v>
      </c>
      <c r="B2798" s="12">
        <f>SUM(Zonal_Demand_Forecasted!B2798:D2798)</f>
        <v>189</v>
      </c>
    </row>
    <row r="2799" spans="1:2" x14ac:dyDescent="0.25">
      <c r="A2799" s="21">
        <v>43217.541666666664</v>
      </c>
      <c r="B2799" s="12">
        <f>SUM(Zonal_Demand_Forecasted!B2799:D2799)</f>
        <v>185</v>
      </c>
    </row>
    <row r="2800" spans="1:2" x14ac:dyDescent="0.25">
      <c r="A2800" s="21">
        <v>43217.583333333336</v>
      </c>
      <c r="B2800" s="12">
        <f>SUM(Zonal_Demand_Forecasted!B2800:D2800)</f>
        <v>189</v>
      </c>
    </row>
    <row r="2801" spans="1:2" x14ac:dyDescent="0.25">
      <c r="A2801" s="21">
        <v>43217.625</v>
      </c>
      <c r="B2801" s="12">
        <f>SUM(Zonal_Demand_Forecasted!B2801:D2801)</f>
        <v>185</v>
      </c>
    </row>
    <row r="2802" spans="1:2" x14ac:dyDescent="0.25">
      <c r="A2802" s="21">
        <v>43217.666666666664</v>
      </c>
      <c r="B2802" s="12">
        <f>SUM(Zonal_Demand_Forecasted!B2802:D2802)</f>
        <v>183</v>
      </c>
    </row>
    <row r="2803" spans="1:2" x14ac:dyDescent="0.25">
      <c r="A2803" s="21">
        <v>43217.708333333336</v>
      </c>
      <c r="B2803" s="12">
        <f>SUM(Zonal_Demand_Forecasted!B2803:D2803)</f>
        <v>182</v>
      </c>
    </row>
    <row r="2804" spans="1:2" x14ac:dyDescent="0.25">
      <c r="A2804" s="21">
        <v>43217.75</v>
      </c>
      <c r="B2804" s="12">
        <f>SUM(Zonal_Demand_Forecasted!B2804:D2804)</f>
        <v>184</v>
      </c>
    </row>
    <row r="2805" spans="1:2" x14ac:dyDescent="0.25">
      <c r="A2805" s="21">
        <v>43217.791666666664</v>
      </c>
      <c r="B2805" s="12">
        <f>SUM(Zonal_Demand_Forecasted!B2805:D2805)</f>
        <v>185</v>
      </c>
    </row>
    <row r="2806" spans="1:2" x14ac:dyDescent="0.25">
      <c r="A2806" s="21">
        <v>43217.833333333336</v>
      </c>
      <c r="B2806" s="12">
        <f>SUM(Zonal_Demand_Forecasted!B2806:D2806)</f>
        <v>189</v>
      </c>
    </row>
    <row r="2807" spans="1:2" x14ac:dyDescent="0.25">
      <c r="A2807" s="21">
        <v>43217.875</v>
      </c>
      <c r="B2807" s="12">
        <f>SUM(Zonal_Demand_Forecasted!B2807:D2807)</f>
        <v>182</v>
      </c>
    </row>
    <row r="2808" spans="1:2" x14ac:dyDescent="0.25">
      <c r="A2808" s="21">
        <v>43217.916666666664</v>
      </c>
      <c r="B2808" s="12">
        <f>SUM(Zonal_Demand_Forecasted!B2808:D2808)</f>
        <v>178</v>
      </c>
    </row>
    <row r="2809" spans="1:2" x14ac:dyDescent="0.25">
      <c r="A2809" s="21">
        <v>43217.958333333336</v>
      </c>
      <c r="B2809" s="12">
        <f>SUM(Zonal_Demand_Forecasted!B2809:D2809)</f>
        <v>182</v>
      </c>
    </row>
    <row r="2810" spans="1:2" x14ac:dyDescent="0.25">
      <c r="A2810" s="21">
        <v>43218</v>
      </c>
      <c r="B2810" s="12">
        <f>SUM(Zonal_Demand_Forecasted!B2810:D2810)</f>
        <v>176</v>
      </c>
    </row>
    <row r="2811" spans="1:2" x14ac:dyDescent="0.25">
      <c r="A2811" s="21">
        <v>43218.041666666664</v>
      </c>
      <c r="B2811" s="12">
        <f>SUM(Zonal_Demand_Forecasted!B2811:D2811)</f>
        <v>161</v>
      </c>
    </row>
    <row r="2812" spans="1:2" x14ac:dyDescent="0.25">
      <c r="A2812" s="21">
        <v>43218.083333333336</v>
      </c>
      <c r="B2812" s="12">
        <f>SUM(Zonal_Demand_Forecasted!B2812:D2812)</f>
        <v>145</v>
      </c>
    </row>
    <row r="2813" spans="1:2" x14ac:dyDescent="0.25">
      <c r="A2813" s="21">
        <v>43218.125</v>
      </c>
      <c r="B2813" s="12">
        <f>SUM(Zonal_Demand_Forecasted!B2813:D2813)</f>
        <v>136</v>
      </c>
    </row>
    <row r="2814" spans="1:2" x14ac:dyDescent="0.25">
      <c r="A2814" s="21">
        <v>43218.166666666664</v>
      </c>
      <c r="B2814" s="12">
        <f>SUM(Zonal_Demand_Forecasted!B2814:D2814)</f>
        <v>128</v>
      </c>
    </row>
    <row r="2815" spans="1:2" x14ac:dyDescent="0.25">
      <c r="A2815" s="21">
        <v>43218.208333333336</v>
      </c>
      <c r="B2815" s="12">
        <f>SUM(Zonal_Demand_Forecasted!B2815:D2815)</f>
        <v>126</v>
      </c>
    </row>
    <row r="2816" spans="1:2" x14ac:dyDescent="0.25">
      <c r="A2816" s="21">
        <v>43218.25</v>
      </c>
      <c r="B2816" s="12">
        <f>SUM(Zonal_Demand_Forecasted!B2816:D2816)</f>
        <v>126</v>
      </c>
    </row>
    <row r="2817" spans="1:2" x14ac:dyDescent="0.25">
      <c r="A2817" s="21">
        <v>43218.291666666664</v>
      </c>
      <c r="B2817" s="12">
        <f>SUM(Zonal_Demand_Forecasted!B2817:D2817)</f>
        <v>126</v>
      </c>
    </row>
    <row r="2818" spans="1:2" x14ac:dyDescent="0.25">
      <c r="A2818" s="21">
        <v>43218.333333333336</v>
      </c>
      <c r="B2818" s="12">
        <f>SUM(Zonal_Demand_Forecasted!B2818:D2818)</f>
        <v>139</v>
      </c>
    </row>
    <row r="2819" spans="1:2" x14ac:dyDescent="0.25">
      <c r="A2819" s="21">
        <v>43218.375</v>
      </c>
      <c r="B2819" s="12">
        <f>SUM(Zonal_Demand_Forecasted!B2819:D2819)</f>
        <v>156</v>
      </c>
    </row>
    <row r="2820" spans="1:2" x14ac:dyDescent="0.25">
      <c r="A2820" s="21">
        <v>43218.416666666664</v>
      </c>
      <c r="B2820" s="12">
        <f>SUM(Zonal_Demand_Forecasted!B2820:D2820)</f>
        <v>182</v>
      </c>
    </row>
    <row r="2821" spans="1:2" x14ac:dyDescent="0.25">
      <c r="A2821" s="21">
        <v>43218.458333333336</v>
      </c>
      <c r="B2821" s="12">
        <f>SUM(Zonal_Demand_Forecasted!B2821:D2821)</f>
        <v>191</v>
      </c>
    </row>
    <row r="2822" spans="1:2" x14ac:dyDescent="0.25">
      <c r="A2822" s="21">
        <v>43218.5</v>
      </c>
      <c r="B2822" s="12">
        <f>SUM(Zonal_Demand_Forecasted!B2822:D2822)</f>
        <v>192</v>
      </c>
    </row>
    <row r="2823" spans="1:2" x14ac:dyDescent="0.25">
      <c r="A2823" s="21">
        <v>43218.541666666664</v>
      </c>
      <c r="B2823" s="12">
        <f>SUM(Zonal_Demand_Forecasted!B2823:D2823)</f>
        <v>194</v>
      </c>
    </row>
    <row r="2824" spans="1:2" x14ac:dyDescent="0.25">
      <c r="A2824" s="21">
        <v>43218.583333333336</v>
      </c>
      <c r="B2824" s="12">
        <f>SUM(Zonal_Demand_Forecasted!B2824:D2824)</f>
        <v>187</v>
      </c>
    </row>
    <row r="2825" spans="1:2" x14ac:dyDescent="0.25">
      <c r="A2825" s="21">
        <v>43218.625</v>
      </c>
      <c r="B2825" s="12">
        <f>SUM(Zonal_Demand_Forecasted!B2825:D2825)</f>
        <v>187</v>
      </c>
    </row>
    <row r="2826" spans="1:2" x14ac:dyDescent="0.25">
      <c r="A2826" s="21">
        <v>43218.666666666664</v>
      </c>
      <c r="B2826" s="12">
        <f>SUM(Zonal_Demand_Forecasted!B2826:D2826)</f>
        <v>183</v>
      </c>
    </row>
    <row r="2827" spans="1:2" x14ac:dyDescent="0.25">
      <c r="A2827" s="21">
        <v>43218.708333333336</v>
      </c>
      <c r="B2827" s="12">
        <f>SUM(Zonal_Demand_Forecasted!B2827:D2827)</f>
        <v>178</v>
      </c>
    </row>
    <row r="2828" spans="1:2" x14ac:dyDescent="0.25">
      <c r="A2828" s="21">
        <v>43218.75</v>
      </c>
      <c r="B2828" s="12">
        <f>SUM(Zonal_Demand_Forecasted!B2828:D2828)</f>
        <v>185</v>
      </c>
    </row>
    <row r="2829" spans="1:2" x14ac:dyDescent="0.25">
      <c r="A2829" s="21">
        <v>43218.791666666664</v>
      </c>
      <c r="B2829" s="12">
        <f>SUM(Zonal_Demand_Forecasted!B2829:D2829)</f>
        <v>187</v>
      </c>
    </row>
    <row r="2830" spans="1:2" x14ac:dyDescent="0.25">
      <c r="A2830" s="21">
        <v>43218.833333333336</v>
      </c>
      <c r="B2830" s="12">
        <f>SUM(Zonal_Demand_Forecasted!B2830:D2830)</f>
        <v>192</v>
      </c>
    </row>
    <row r="2831" spans="1:2" x14ac:dyDescent="0.25">
      <c r="A2831" s="21">
        <v>43218.875</v>
      </c>
      <c r="B2831" s="12">
        <f>SUM(Zonal_Demand_Forecasted!B2831:D2831)</f>
        <v>184</v>
      </c>
    </row>
    <row r="2832" spans="1:2" x14ac:dyDescent="0.25">
      <c r="A2832" s="21">
        <v>43218.916666666664</v>
      </c>
      <c r="B2832" s="12">
        <f>SUM(Zonal_Demand_Forecasted!B2832:D2832)</f>
        <v>185</v>
      </c>
    </row>
    <row r="2833" spans="1:2" x14ac:dyDescent="0.25">
      <c r="A2833" s="21">
        <v>43218.958333333336</v>
      </c>
      <c r="B2833" s="12">
        <f>SUM(Zonal_Demand_Forecasted!B2833:D2833)</f>
        <v>189</v>
      </c>
    </row>
    <row r="2834" spans="1:2" x14ac:dyDescent="0.25">
      <c r="A2834" s="21">
        <v>43219</v>
      </c>
      <c r="B2834" s="12">
        <f>SUM(Zonal_Demand_Forecasted!B2834:D2834)</f>
        <v>178</v>
      </c>
    </row>
    <row r="2835" spans="1:2" x14ac:dyDescent="0.25">
      <c r="A2835" s="21">
        <v>43219.041666666664</v>
      </c>
      <c r="B2835" s="12">
        <f>SUM(Zonal_Demand_Forecasted!B2835:D2835)</f>
        <v>163</v>
      </c>
    </row>
    <row r="2836" spans="1:2" x14ac:dyDescent="0.25">
      <c r="A2836" s="21">
        <v>43219.083333333336</v>
      </c>
      <c r="B2836" s="12">
        <f>SUM(Zonal_Demand_Forecasted!B2836:D2836)</f>
        <v>150</v>
      </c>
    </row>
    <row r="2837" spans="1:2" x14ac:dyDescent="0.25">
      <c r="A2837" s="21">
        <v>43219.125</v>
      </c>
      <c r="B2837" s="12">
        <f>SUM(Zonal_Demand_Forecasted!B2837:D2837)</f>
        <v>136</v>
      </c>
    </row>
    <row r="2838" spans="1:2" x14ac:dyDescent="0.25">
      <c r="A2838" s="21">
        <v>43219.166666666664</v>
      </c>
      <c r="B2838" s="12">
        <f>SUM(Zonal_Demand_Forecasted!B2838:D2838)</f>
        <v>133</v>
      </c>
    </row>
    <row r="2839" spans="1:2" x14ac:dyDescent="0.25">
      <c r="A2839" s="21">
        <v>43219.208333333336</v>
      </c>
      <c r="B2839" s="12">
        <f>SUM(Zonal_Demand_Forecasted!B2839:D2839)</f>
        <v>132</v>
      </c>
    </row>
    <row r="2840" spans="1:2" x14ac:dyDescent="0.25">
      <c r="A2840" s="21">
        <v>43219.25</v>
      </c>
      <c r="B2840" s="12">
        <f>SUM(Zonal_Demand_Forecasted!B2840:D2840)</f>
        <v>133</v>
      </c>
    </row>
    <row r="2841" spans="1:2" x14ac:dyDescent="0.25">
      <c r="A2841" s="21">
        <v>43219.291666666664</v>
      </c>
      <c r="B2841" s="12">
        <f>SUM(Zonal_Demand_Forecasted!B2841:D2841)</f>
        <v>132</v>
      </c>
    </row>
    <row r="2842" spans="1:2" x14ac:dyDescent="0.25">
      <c r="A2842" s="21">
        <v>43219.333333333336</v>
      </c>
      <c r="B2842" s="12">
        <f>SUM(Zonal_Demand_Forecasted!B2842:D2842)</f>
        <v>140</v>
      </c>
    </row>
    <row r="2843" spans="1:2" x14ac:dyDescent="0.25">
      <c r="A2843" s="21">
        <v>43219.375</v>
      </c>
      <c r="B2843" s="12">
        <f>SUM(Zonal_Demand_Forecasted!B2843:D2843)</f>
        <v>159</v>
      </c>
    </row>
    <row r="2844" spans="1:2" x14ac:dyDescent="0.25">
      <c r="A2844" s="21">
        <v>43219.416666666664</v>
      </c>
      <c r="B2844" s="12">
        <f>SUM(Zonal_Demand_Forecasted!B2844:D2844)</f>
        <v>181</v>
      </c>
    </row>
    <row r="2845" spans="1:2" x14ac:dyDescent="0.25">
      <c r="A2845" s="21">
        <v>43219.458333333336</v>
      </c>
      <c r="B2845" s="12">
        <f>SUM(Zonal_Demand_Forecasted!B2845:D2845)</f>
        <v>184</v>
      </c>
    </row>
    <row r="2846" spans="1:2" x14ac:dyDescent="0.25">
      <c r="A2846" s="21">
        <v>43219.5</v>
      </c>
      <c r="B2846" s="12">
        <f>SUM(Zonal_Demand_Forecasted!B2846:D2846)</f>
        <v>187</v>
      </c>
    </row>
    <row r="2847" spans="1:2" x14ac:dyDescent="0.25">
      <c r="A2847" s="21">
        <v>43219.541666666664</v>
      </c>
      <c r="B2847" s="12">
        <f>SUM(Zonal_Demand_Forecasted!B2847:D2847)</f>
        <v>178</v>
      </c>
    </row>
    <row r="2848" spans="1:2" x14ac:dyDescent="0.25">
      <c r="A2848" s="21">
        <v>43219.583333333336</v>
      </c>
      <c r="B2848" s="12">
        <f>SUM(Zonal_Demand_Forecasted!B2848:D2848)</f>
        <v>178</v>
      </c>
    </row>
    <row r="2849" spans="1:2" x14ac:dyDescent="0.25">
      <c r="A2849" s="21">
        <v>43219.625</v>
      </c>
      <c r="B2849" s="12">
        <f>SUM(Zonal_Demand_Forecasted!B2849:D2849)</f>
        <v>178</v>
      </c>
    </row>
    <row r="2850" spans="1:2" x14ac:dyDescent="0.25">
      <c r="A2850" s="21">
        <v>43219.666666666664</v>
      </c>
      <c r="B2850" s="12">
        <f>SUM(Zonal_Demand_Forecasted!B2850:D2850)</f>
        <v>176</v>
      </c>
    </row>
    <row r="2851" spans="1:2" x14ac:dyDescent="0.25">
      <c r="A2851" s="21">
        <v>43219.708333333336</v>
      </c>
      <c r="B2851" s="12">
        <f>SUM(Zonal_Demand_Forecasted!B2851:D2851)</f>
        <v>175</v>
      </c>
    </row>
    <row r="2852" spans="1:2" x14ac:dyDescent="0.25">
      <c r="A2852" s="21">
        <v>43219.75</v>
      </c>
      <c r="B2852" s="12">
        <f>SUM(Zonal_Demand_Forecasted!B2852:D2852)</f>
        <v>182</v>
      </c>
    </row>
    <row r="2853" spans="1:2" x14ac:dyDescent="0.25">
      <c r="A2853" s="21">
        <v>43219.791666666664</v>
      </c>
      <c r="B2853" s="12">
        <f>SUM(Zonal_Demand_Forecasted!B2853:D2853)</f>
        <v>189</v>
      </c>
    </row>
    <row r="2854" spans="1:2" x14ac:dyDescent="0.25">
      <c r="A2854" s="21">
        <v>43219.833333333336</v>
      </c>
      <c r="B2854" s="12">
        <f>SUM(Zonal_Demand_Forecasted!B2854:D2854)</f>
        <v>185</v>
      </c>
    </row>
    <row r="2855" spans="1:2" x14ac:dyDescent="0.25">
      <c r="A2855" s="21">
        <v>43219.875</v>
      </c>
      <c r="B2855" s="12">
        <f>SUM(Zonal_Demand_Forecasted!B2855:D2855)</f>
        <v>185</v>
      </c>
    </row>
    <row r="2856" spans="1:2" x14ac:dyDescent="0.25">
      <c r="A2856" s="21">
        <v>43219.916666666664</v>
      </c>
      <c r="B2856" s="12">
        <f>SUM(Zonal_Demand_Forecasted!B2856:D2856)</f>
        <v>189</v>
      </c>
    </row>
    <row r="2857" spans="1:2" x14ac:dyDescent="0.25">
      <c r="A2857" s="21">
        <v>43219.958333333336</v>
      </c>
      <c r="B2857" s="12">
        <f>SUM(Zonal_Demand_Forecasted!B2857:D2857)</f>
        <v>191</v>
      </c>
    </row>
    <row r="2858" spans="1:2" x14ac:dyDescent="0.25">
      <c r="A2858" s="21">
        <v>43220</v>
      </c>
      <c r="B2858" s="12">
        <f>SUM(Zonal_Demand_Forecasted!B2858:D2858)</f>
        <v>182</v>
      </c>
    </row>
    <row r="2859" spans="1:2" x14ac:dyDescent="0.25">
      <c r="A2859" s="21">
        <v>43220.041666666664</v>
      </c>
      <c r="B2859" s="12">
        <f>SUM(Zonal_Demand_Forecasted!B2859:D2859)</f>
        <v>165</v>
      </c>
    </row>
    <row r="2860" spans="1:2" x14ac:dyDescent="0.25">
      <c r="A2860" s="21">
        <v>43220.083333333336</v>
      </c>
      <c r="B2860" s="12">
        <f>SUM(Zonal_Demand_Forecasted!B2860:D2860)</f>
        <v>149</v>
      </c>
    </row>
    <row r="2861" spans="1:2" x14ac:dyDescent="0.25">
      <c r="A2861" s="21">
        <v>43220.125</v>
      </c>
      <c r="B2861" s="12">
        <f>SUM(Zonal_Demand_Forecasted!B2861:D2861)</f>
        <v>142</v>
      </c>
    </row>
    <row r="2862" spans="1:2" x14ac:dyDescent="0.25">
      <c r="A2862" s="21">
        <v>43220.166666666664</v>
      </c>
      <c r="B2862" s="12">
        <f>SUM(Zonal_Demand_Forecasted!B2862:D2862)</f>
        <v>136</v>
      </c>
    </row>
    <row r="2863" spans="1:2" x14ac:dyDescent="0.25">
      <c r="A2863" s="21">
        <v>43220.208333333336</v>
      </c>
      <c r="B2863" s="12">
        <f>SUM(Zonal_Demand_Forecasted!B2863:D2863)</f>
        <v>135</v>
      </c>
    </row>
    <row r="2864" spans="1:2" x14ac:dyDescent="0.25">
      <c r="A2864" s="21">
        <v>43220.25</v>
      </c>
      <c r="B2864" s="12">
        <f>SUM(Zonal_Demand_Forecasted!B2864:D2864)</f>
        <v>132</v>
      </c>
    </row>
    <row r="2865" spans="1:2" x14ac:dyDescent="0.25">
      <c r="A2865" s="21">
        <v>43220.291666666664</v>
      </c>
      <c r="B2865" s="12">
        <f>SUM(Zonal_Demand_Forecasted!B2865:D2865)</f>
        <v>133</v>
      </c>
    </row>
    <row r="2866" spans="1:2" x14ac:dyDescent="0.25">
      <c r="A2866" s="21">
        <v>43220.333333333336</v>
      </c>
      <c r="B2866" s="12">
        <f>SUM(Zonal_Demand_Forecasted!B2866:D2866)</f>
        <v>139</v>
      </c>
    </row>
    <row r="2867" spans="1:2" x14ac:dyDescent="0.25">
      <c r="A2867" s="21">
        <v>43220.375</v>
      </c>
      <c r="B2867" s="12">
        <f>SUM(Zonal_Demand_Forecasted!B2867:D2867)</f>
        <v>159</v>
      </c>
    </row>
    <row r="2868" spans="1:2" x14ac:dyDescent="0.25">
      <c r="A2868" s="21">
        <v>43220.416666666664</v>
      </c>
      <c r="B2868" s="12">
        <f>SUM(Zonal_Demand_Forecasted!B2868:D2868)</f>
        <v>175</v>
      </c>
    </row>
    <row r="2869" spans="1:2" x14ac:dyDescent="0.25">
      <c r="A2869" s="21">
        <v>43220.458333333336</v>
      </c>
      <c r="B2869" s="12">
        <f>SUM(Zonal_Demand_Forecasted!B2869:D2869)</f>
        <v>187</v>
      </c>
    </row>
    <row r="2870" spans="1:2" x14ac:dyDescent="0.25">
      <c r="A2870" s="21">
        <v>43220.5</v>
      </c>
      <c r="B2870" s="12">
        <f>SUM(Zonal_Demand_Forecasted!B2870:D2870)</f>
        <v>189</v>
      </c>
    </row>
    <row r="2871" spans="1:2" x14ac:dyDescent="0.25">
      <c r="A2871" s="21">
        <v>43220.541666666664</v>
      </c>
      <c r="B2871" s="12">
        <f>SUM(Zonal_Demand_Forecasted!B2871:D2871)</f>
        <v>182</v>
      </c>
    </row>
    <row r="2872" spans="1:2" x14ac:dyDescent="0.25">
      <c r="A2872" s="21">
        <v>43220.583333333336</v>
      </c>
      <c r="B2872" s="12">
        <f>SUM(Zonal_Demand_Forecasted!B2872:D2872)</f>
        <v>184</v>
      </c>
    </row>
    <row r="2873" spans="1:2" x14ac:dyDescent="0.25">
      <c r="A2873" s="21">
        <v>43220.625</v>
      </c>
      <c r="B2873" s="12">
        <f>SUM(Zonal_Demand_Forecasted!B2873:D2873)</f>
        <v>178</v>
      </c>
    </row>
    <row r="2874" spans="1:2" x14ac:dyDescent="0.25">
      <c r="A2874" s="21">
        <v>43220.666666666664</v>
      </c>
      <c r="B2874" s="12">
        <f>SUM(Zonal_Demand_Forecasted!B2874:D2874)</f>
        <v>176</v>
      </c>
    </row>
    <row r="2875" spans="1:2" x14ac:dyDescent="0.25">
      <c r="A2875" s="21">
        <v>43220.708333333336</v>
      </c>
      <c r="B2875" s="12">
        <f>SUM(Zonal_Demand_Forecasted!B2875:D2875)</f>
        <v>171</v>
      </c>
    </row>
    <row r="2876" spans="1:2" x14ac:dyDescent="0.25">
      <c r="A2876" s="21">
        <v>43220.75</v>
      </c>
      <c r="B2876" s="12">
        <f>SUM(Zonal_Demand_Forecasted!B2876:D2876)</f>
        <v>175</v>
      </c>
    </row>
    <row r="2877" spans="1:2" x14ac:dyDescent="0.25">
      <c r="A2877" s="21">
        <v>43220.791666666664</v>
      </c>
      <c r="B2877" s="12">
        <f>SUM(Zonal_Demand_Forecasted!B2877:D2877)</f>
        <v>181</v>
      </c>
    </row>
    <row r="2878" spans="1:2" x14ac:dyDescent="0.25">
      <c r="A2878" s="21">
        <v>43220.833333333336</v>
      </c>
      <c r="B2878" s="12">
        <f>SUM(Zonal_Demand_Forecasted!B2878:D2878)</f>
        <v>178</v>
      </c>
    </row>
    <row r="2879" spans="1:2" x14ac:dyDescent="0.25">
      <c r="A2879" s="21">
        <v>43220.875</v>
      </c>
      <c r="B2879" s="12">
        <f>SUM(Zonal_Demand_Forecasted!B2879:D2879)</f>
        <v>173</v>
      </c>
    </row>
    <row r="2880" spans="1:2" x14ac:dyDescent="0.25">
      <c r="A2880" s="21">
        <v>43220.916666666664</v>
      </c>
      <c r="B2880" s="12">
        <f>SUM(Zonal_Demand_Forecasted!B2880:D2880)</f>
        <v>173</v>
      </c>
    </row>
    <row r="2881" spans="1:2" x14ac:dyDescent="0.25">
      <c r="A2881" s="21">
        <v>43220.958333333336</v>
      </c>
      <c r="B2881" s="12">
        <f>SUM(Zonal_Demand_Forecasted!B2881:D2881)</f>
        <v>176</v>
      </c>
    </row>
    <row r="2882" spans="1:2" x14ac:dyDescent="0.25">
      <c r="A2882" s="21">
        <v>43221</v>
      </c>
      <c r="B2882" s="12">
        <f>SUM(Zonal_Demand_Forecasted!B2882:D2882)</f>
        <v>173</v>
      </c>
    </row>
    <row r="2883" spans="1:2" x14ac:dyDescent="0.25">
      <c r="A2883" s="21">
        <v>43221.041666666664</v>
      </c>
      <c r="B2883" s="12">
        <f>SUM(Zonal_Demand_Forecasted!B2883:D2883)</f>
        <v>158</v>
      </c>
    </row>
    <row r="2884" spans="1:2" x14ac:dyDescent="0.25">
      <c r="A2884" s="21">
        <v>43221.083333333336</v>
      </c>
      <c r="B2884" s="12">
        <f>SUM(Zonal_Demand_Forecasted!B2884:D2884)</f>
        <v>145</v>
      </c>
    </row>
    <row r="2885" spans="1:2" x14ac:dyDescent="0.25">
      <c r="A2885" s="21">
        <v>43221.125</v>
      </c>
      <c r="B2885" s="12">
        <f>SUM(Zonal_Demand_Forecasted!B2885:D2885)</f>
        <v>136</v>
      </c>
    </row>
    <row r="2886" spans="1:2" x14ac:dyDescent="0.25">
      <c r="A2886" s="21">
        <v>43221.166666666664</v>
      </c>
      <c r="B2886" s="12">
        <f>SUM(Zonal_Demand_Forecasted!B2886:D2886)</f>
        <v>128</v>
      </c>
    </row>
    <row r="2887" spans="1:2" x14ac:dyDescent="0.25">
      <c r="A2887" s="21">
        <v>43221.208333333336</v>
      </c>
      <c r="B2887" s="12">
        <f>SUM(Zonal_Demand_Forecasted!B2887:D2887)</f>
        <v>130</v>
      </c>
    </row>
    <row r="2888" spans="1:2" x14ac:dyDescent="0.25">
      <c r="A2888" s="21">
        <v>43221.25</v>
      </c>
      <c r="B2888" s="12">
        <f>SUM(Zonal_Demand_Forecasted!B2888:D2888)</f>
        <v>126</v>
      </c>
    </row>
    <row r="2889" spans="1:2" x14ac:dyDescent="0.25">
      <c r="A2889" s="21">
        <v>43221.291666666664</v>
      </c>
      <c r="B2889" s="12">
        <f>SUM(Zonal_Demand_Forecasted!B2889:D2889)</f>
        <v>126</v>
      </c>
    </row>
    <row r="2890" spans="1:2" x14ac:dyDescent="0.25">
      <c r="A2890" s="21">
        <v>43221.333333333336</v>
      </c>
      <c r="B2890" s="12">
        <f>SUM(Zonal_Demand_Forecasted!B2890:D2890)</f>
        <v>134</v>
      </c>
    </row>
    <row r="2891" spans="1:2" x14ac:dyDescent="0.25">
      <c r="A2891" s="21">
        <v>43221.375</v>
      </c>
      <c r="B2891" s="12">
        <f>SUM(Zonal_Demand_Forecasted!B2891:D2891)</f>
        <v>151</v>
      </c>
    </row>
    <row r="2892" spans="1:2" x14ac:dyDescent="0.25">
      <c r="A2892" s="21">
        <v>43221.416666666664</v>
      </c>
      <c r="B2892" s="12">
        <f>SUM(Zonal_Demand_Forecasted!B2892:D2892)</f>
        <v>162</v>
      </c>
    </row>
    <row r="2893" spans="1:2" x14ac:dyDescent="0.25">
      <c r="A2893" s="21">
        <v>43221.458333333336</v>
      </c>
      <c r="B2893" s="12">
        <f>SUM(Zonal_Demand_Forecasted!B2893:D2893)</f>
        <v>173</v>
      </c>
    </row>
    <row r="2894" spans="1:2" x14ac:dyDescent="0.25">
      <c r="A2894" s="21">
        <v>43221.5</v>
      </c>
      <c r="B2894" s="12">
        <f>SUM(Zonal_Demand_Forecasted!B2894:D2894)</f>
        <v>174</v>
      </c>
    </row>
    <row r="2895" spans="1:2" x14ac:dyDescent="0.25">
      <c r="A2895" s="21">
        <v>43221.541666666664</v>
      </c>
      <c r="B2895" s="12">
        <f>SUM(Zonal_Demand_Forecasted!B2895:D2895)</f>
        <v>173</v>
      </c>
    </row>
    <row r="2896" spans="1:2" x14ac:dyDescent="0.25">
      <c r="A2896" s="21">
        <v>43221.583333333336</v>
      </c>
      <c r="B2896" s="12">
        <f>SUM(Zonal_Demand_Forecasted!B2896:D2896)</f>
        <v>172</v>
      </c>
    </row>
    <row r="2897" spans="1:2" x14ac:dyDescent="0.25">
      <c r="A2897" s="21">
        <v>43221.625</v>
      </c>
      <c r="B2897" s="12">
        <f>SUM(Zonal_Demand_Forecasted!B2897:D2897)</f>
        <v>168</v>
      </c>
    </row>
    <row r="2898" spans="1:2" x14ac:dyDescent="0.25">
      <c r="A2898" s="21">
        <v>43221.666666666664</v>
      </c>
      <c r="B2898" s="12">
        <f>SUM(Zonal_Demand_Forecasted!B2898:D2898)</f>
        <v>159</v>
      </c>
    </row>
    <row r="2899" spans="1:2" x14ac:dyDescent="0.25">
      <c r="A2899" s="21">
        <v>43221.708333333336</v>
      </c>
      <c r="B2899" s="12">
        <f>SUM(Zonal_Demand_Forecasted!B2899:D2899)</f>
        <v>156</v>
      </c>
    </row>
    <row r="2900" spans="1:2" x14ac:dyDescent="0.25">
      <c r="A2900" s="21">
        <v>43221.75</v>
      </c>
      <c r="B2900" s="12">
        <f>SUM(Zonal_Demand_Forecasted!B2900:D2900)</f>
        <v>154</v>
      </c>
    </row>
    <row r="2901" spans="1:2" x14ac:dyDescent="0.25">
      <c r="A2901" s="21">
        <v>43221.791666666664</v>
      </c>
      <c r="B2901" s="12">
        <f>SUM(Zonal_Demand_Forecasted!B2901:D2901)</f>
        <v>163</v>
      </c>
    </row>
    <row r="2902" spans="1:2" x14ac:dyDescent="0.25">
      <c r="A2902" s="21">
        <v>43221.833333333336</v>
      </c>
      <c r="B2902" s="12">
        <f>SUM(Zonal_Demand_Forecasted!B2902:D2902)</f>
        <v>162</v>
      </c>
    </row>
    <row r="2903" spans="1:2" x14ac:dyDescent="0.25">
      <c r="A2903" s="21">
        <v>43221.875</v>
      </c>
      <c r="B2903" s="12">
        <f>SUM(Zonal_Demand_Forecasted!B2903:D2903)</f>
        <v>165</v>
      </c>
    </row>
    <row r="2904" spans="1:2" x14ac:dyDescent="0.25">
      <c r="A2904" s="21">
        <v>43221.916666666664</v>
      </c>
      <c r="B2904" s="12">
        <f>SUM(Zonal_Demand_Forecasted!B2904:D2904)</f>
        <v>165</v>
      </c>
    </row>
    <row r="2905" spans="1:2" x14ac:dyDescent="0.25">
      <c r="A2905" s="21">
        <v>43221.958333333336</v>
      </c>
      <c r="B2905" s="12">
        <f>SUM(Zonal_Demand_Forecasted!B2905:D2905)</f>
        <v>167</v>
      </c>
    </row>
    <row r="2906" spans="1:2" x14ac:dyDescent="0.25">
      <c r="A2906" s="21">
        <v>43222</v>
      </c>
      <c r="B2906" s="12">
        <f>SUM(Zonal_Demand_Forecasted!B2906:D2906)</f>
        <v>165</v>
      </c>
    </row>
    <row r="2907" spans="1:2" x14ac:dyDescent="0.25">
      <c r="A2907" s="21">
        <v>43222.041666666664</v>
      </c>
      <c r="B2907" s="12">
        <f>SUM(Zonal_Demand_Forecasted!B2907:D2907)</f>
        <v>158</v>
      </c>
    </row>
    <row r="2908" spans="1:2" x14ac:dyDescent="0.25">
      <c r="A2908" s="21">
        <v>43222.083333333336</v>
      </c>
      <c r="B2908" s="12">
        <f>SUM(Zonal_Demand_Forecasted!B2908:D2908)</f>
        <v>145</v>
      </c>
    </row>
    <row r="2909" spans="1:2" x14ac:dyDescent="0.25">
      <c r="A2909" s="21">
        <v>43222.125</v>
      </c>
      <c r="B2909" s="12">
        <f>SUM(Zonal_Demand_Forecasted!B2909:D2909)</f>
        <v>133</v>
      </c>
    </row>
    <row r="2910" spans="1:2" x14ac:dyDescent="0.25">
      <c r="A2910" s="21">
        <v>43222.166666666664</v>
      </c>
      <c r="B2910" s="12">
        <f>SUM(Zonal_Demand_Forecasted!B2910:D2910)</f>
        <v>130</v>
      </c>
    </row>
    <row r="2911" spans="1:2" x14ac:dyDescent="0.25">
      <c r="A2911" s="21">
        <v>43222.208333333336</v>
      </c>
      <c r="B2911" s="12">
        <f>SUM(Zonal_Demand_Forecasted!B2911:D2911)</f>
        <v>132</v>
      </c>
    </row>
    <row r="2912" spans="1:2" x14ac:dyDescent="0.25">
      <c r="A2912" s="21">
        <v>43222.25</v>
      </c>
      <c r="B2912" s="12">
        <f>SUM(Zonal_Demand_Forecasted!B2912:D2912)</f>
        <v>126</v>
      </c>
    </row>
    <row r="2913" spans="1:2" x14ac:dyDescent="0.25">
      <c r="A2913" s="21">
        <v>43222.291666666664</v>
      </c>
      <c r="B2913" s="12">
        <f>SUM(Zonal_Demand_Forecasted!B2913:D2913)</f>
        <v>126</v>
      </c>
    </row>
    <row r="2914" spans="1:2" x14ac:dyDescent="0.25">
      <c r="A2914" s="21">
        <v>43222.333333333336</v>
      </c>
      <c r="B2914" s="12">
        <f>SUM(Zonal_Demand_Forecasted!B2914:D2914)</f>
        <v>132</v>
      </c>
    </row>
    <row r="2915" spans="1:2" x14ac:dyDescent="0.25">
      <c r="A2915" s="21">
        <v>43222.375</v>
      </c>
      <c r="B2915" s="12">
        <f>SUM(Zonal_Demand_Forecasted!B2915:D2915)</f>
        <v>136</v>
      </c>
    </row>
    <row r="2916" spans="1:2" x14ac:dyDescent="0.25">
      <c r="A2916" s="21">
        <v>43222.416666666664</v>
      </c>
      <c r="B2916" s="12">
        <f>SUM(Zonal_Demand_Forecasted!B2916:D2916)</f>
        <v>152</v>
      </c>
    </row>
    <row r="2917" spans="1:2" x14ac:dyDescent="0.25">
      <c r="A2917" s="21">
        <v>43222.458333333336</v>
      </c>
      <c r="B2917" s="12">
        <f>SUM(Zonal_Demand_Forecasted!B2917:D2917)</f>
        <v>161</v>
      </c>
    </row>
    <row r="2918" spans="1:2" x14ac:dyDescent="0.25">
      <c r="A2918" s="21">
        <v>43222.5</v>
      </c>
      <c r="B2918" s="12">
        <f>SUM(Zonal_Demand_Forecasted!B2918:D2918)</f>
        <v>171</v>
      </c>
    </row>
    <row r="2919" spans="1:2" x14ac:dyDescent="0.25">
      <c r="A2919" s="21">
        <v>43222.541666666664</v>
      </c>
      <c r="B2919" s="12">
        <f>SUM(Zonal_Demand_Forecasted!B2919:D2919)</f>
        <v>168</v>
      </c>
    </row>
    <row r="2920" spans="1:2" x14ac:dyDescent="0.25">
      <c r="A2920" s="21">
        <v>43222.583333333336</v>
      </c>
      <c r="B2920" s="12">
        <f>SUM(Zonal_Demand_Forecasted!B2920:D2920)</f>
        <v>167</v>
      </c>
    </row>
    <row r="2921" spans="1:2" x14ac:dyDescent="0.25">
      <c r="A2921" s="21">
        <v>43222.625</v>
      </c>
      <c r="B2921" s="12">
        <f>SUM(Zonal_Demand_Forecasted!B2921:D2921)</f>
        <v>162</v>
      </c>
    </row>
    <row r="2922" spans="1:2" x14ac:dyDescent="0.25">
      <c r="A2922" s="21">
        <v>43222.666666666664</v>
      </c>
      <c r="B2922" s="12">
        <f>SUM(Zonal_Demand_Forecasted!B2922:D2922)</f>
        <v>156</v>
      </c>
    </row>
    <row r="2923" spans="1:2" x14ac:dyDescent="0.25">
      <c r="A2923" s="21">
        <v>43222.708333333336</v>
      </c>
      <c r="B2923" s="12">
        <f>SUM(Zonal_Demand_Forecasted!B2923:D2923)</f>
        <v>150</v>
      </c>
    </row>
    <row r="2924" spans="1:2" x14ac:dyDescent="0.25">
      <c r="A2924" s="21">
        <v>43222.75</v>
      </c>
      <c r="B2924" s="12">
        <f>SUM(Zonal_Demand_Forecasted!B2924:D2924)</f>
        <v>148</v>
      </c>
    </row>
    <row r="2925" spans="1:2" x14ac:dyDescent="0.25">
      <c r="A2925" s="21">
        <v>43222.791666666664</v>
      </c>
      <c r="B2925" s="12">
        <f>SUM(Zonal_Demand_Forecasted!B2925:D2925)</f>
        <v>145</v>
      </c>
    </row>
    <row r="2926" spans="1:2" x14ac:dyDescent="0.25">
      <c r="A2926" s="21">
        <v>43222.833333333336</v>
      </c>
      <c r="B2926" s="12">
        <f>SUM(Zonal_Demand_Forecasted!B2926:D2926)</f>
        <v>149</v>
      </c>
    </row>
    <row r="2927" spans="1:2" x14ac:dyDescent="0.25">
      <c r="A2927" s="21">
        <v>43222.875</v>
      </c>
      <c r="B2927" s="12">
        <f>SUM(Zonal_Demand_Forecasted!B2927:D2927)</f>
        <v>145</v>
      </c>
    </row>
    <row r="2928" spans="1:2" x14ac:dyDescent="0.25">
      <c r="A2928" s="21">
        <v>43222.916666666664</v>
      </c>
      <c r="B2928" s="12">
        <f>SUM(Zonal_Demand_Forecasted!B2928:D2928)</f>
        <v>145</v>
      </c>
    </row>
    <row r="2929" spans="1:2" x14ac:dyDescent="0.25">
      <c r="A2929" s="21">
        <v>43222.958333333336</v>
      </c>
      <c r="B2929" s="12">
        <f>SUM(Zonal_Demand_Forecasted!B2929:D2929)</f>
        <v>149</v>
      </c>
    </row>
    <row r="2930" spans="1:2" x14ac:dyDescent="0.25">
      <c r="A2930" s="21">
        <v>43223</v>
      </c>
      <c r="B2930" s="12">
        <f>SUM(Zonal_Demand_Forecasted!B2930:D2930)</f>
        <v>152</v>
      </c>
    </row>
    <row r="2931" spans="1:2" x14ac:dyDescent="0.25">
      <c r="A2931" s="21">
        <v>43223.041666666664</v>
      </c>
      <c r="B2931" s="12">
        <f>SUM(Zonal_Demand_Forecasted!B2931:D2931)</f>
        <v>144</v>
      </c>
    </row>
    <row r="2932" spans="1:2" x14ac:dyDescent="0.25">
      <c r="A2932" s="21">
        <v>43223.083333333336</v>
      </c>
      <c r="B2932" s="12">
        <f>SUM(Zonal_Demand_Forecasted!B2932:D2932)</f>
        <v>134</v>
      </c>
    </row>
    <row r="2933" spans="1:2" x14ac:dyDescent="0.25">
      <c r="A2933" s="21">
        <v>43223.125</v>
      </c>
      <c r="B2933" s="12">
        <f>SUM(Zonal_Demand_Forecasted!B2933:D2933)</f>
        <v>123</v>
      </c>
    </row>
    <row r="2934" spans="1:2" x14ac:dyDescent="0.25">
      <c r="A2934" s="21">
        <v>43223.166666666664</v>
      </c>
      <c r="B2934" s="12">
        <f>SUM(Zonal_Demand_Forecasted!B2934:D2934)</f>
        <v>119</v>
      </c>
    </row>
    <row r="2935" spans="1:2" x14ac:dyDescent="0.25">
      <c r="A2935" s="21">
        <v>43223.208333333336</v>
      </c>
      <c r="B2935" s="12">
        <f>SUM(Zonal_Demand_Forecasted!B2935:D2935)</f>
        <v>123</v>
      </c>
    </row>
    <row r="2936" spans="1:2" x14ac:dyDescent="0.25">
      <c r="A2936" s="21">
        <v>43223.25</v>
      </c>
      <c r="B2936" s="12">
        <f>SUM(Zonal_Demand_Forecasted!B2936:D2936)</f>
        <v>122</v>
      </c>
    </row>
    <row r="2937" spans="1:2" x14ac:dyDescent="0.25">
      <c r="A2937" s="21">
        <v>43223.291666666664</v>
      </c>
      <c r="B2937" s="12">
        <f>SUM(Zonal_Demand_Forecasted!B2937:D2937)</f>
        <v>118</v>
      </c>
    </row>
    <row r="2938" spans="1:2" x14ac:dyDescent="0.25">
      <c r="A2938" s="21">
        <v>43223.333333333336</v>
      </c>
      <c r="B2938" s="12">
        <f>SUM(Zonal_Demand_Forecasted!B2938:D2938)</f>
        <v>125</v>
      </c>
    </row>
    <row r="2939" spans="1:2" x14ac:dyDescent="0.25">
      <c r="A2939" s="21">
        <v>43223.375</v>
      </c>
      <c r="B2939" s="12">
        <f>SUM(Zonal_Demand_Forecasted!B2939:D2939)</f>
        <v>128</v>
      </c>
    </row>
    <row r="2940" spans="1:2" x14ac:dyDescent="0.25">
      <c r="A2940" s="21">
        <v>43223.416666666664</v>
      </c>
      <c r="B2940" s="12">
        <f>SUM(Zonal_Demand_Forecasted!B2940:D2940)</f>
        <v>132</v>
      </c>
    </row>
    <row r="2941" spans="1:2" x14ac:dyDescent="0.25">
      <c r="A2941" s="21">
        <v>43223.458333333336</v>
      </c>
      <c r="B2941" s="12">
        <f>SUM(Zonal_Demand_Forecasted!B2941:D2941)</f>
        <v>145</v>
      </c>
    </row>
    <row r="2942" spans="1:2" x14ac:dyDescent="0.25">
      <c r="A2942" s="21">
        <v>43223.5</v>
      </c>
      <c r="B2942" s="12">
        <f>SUM(Zonal_Demand_Forecasted!B2942:D2942)</f>
        <v>151</v>
      </c>
    </row>
    <row r="2943" spans="1:2" x14ac:dyDescent="0.25">
      <c r="A2943" s="21">
        <v>43223.541666666664</v>
      </c>
      <c r="B2943" s="12">
        <f>SUM(Zonal_Demand_Forecasted!B2943:D2943)</f>
        <v>150</v>
      </c>
    </row>
    <row r="2944" spans="1:2" x14ac:dyDescent="0.25">
      <c r="A2944" s="21">
        <v>43223.583333333336</v>
      </c>
      <c r="B2944" s="12">
        <f>SUM(Zonal_Demand_Forecasted!B2944:D2944)</f>
        <v>151</v>
      </c>
    </row>
    <row r="2945" spans="1:2" x14ac:dyDescent="0.25">
      <c r="A2945" s="21">
        <v>43223.625</v>
      </c>
      <c r="B2945" s="12">
        <f>SUM(Zonal_Demand_Forecasted!B2945:D2945)</f>
        <v>148</v>
      </c>
    </row>
    <row r="2946" spans="1:2" x14ac:dyDescent="0.25">
      <c r="A2946" s="21">
        <v>43223.666666666664</v>
      </c>
      <c r="B2946" s="12">
        <f>SUM(Zonal_Demand_Forecasted!B2946:D2946)</f>
        <v>143</v>
      </c>
    </row>
    <row r="2947" spans="1:2" x14ac:dyDescent="0.25">
      <c r="A2947" s="21">
        <v>43223.708333333336</v>
      </c>
      <c r="B2947" s="12">
        <f>SUM(Zonal_Demand_Forecasted!B2947:D2947)</f>
        <v>136</v>
      </c>
    </row>
    <row r="2948" spans="1:2" x14ac:dyDescent="0.25">
      <c r="A2948" s="21">
        <v>43223.75</v>
      </c>
      <c r="B2948" s="12">
        <f>SUM(Zonal_Demand_Forecasted!B2948:D2948)</f>
        <v>139</v>
      </c>
    </row>
    <row r="2949" spans="1:2" x14ac:dyDescent="0.25">
      <c r="A2949" s="21">
        <v>43223.791666666664</v>
      </c>
      <c r="B2949" s="12">
        <f>SUM(Zonal_Demand_Forecasted!B2949:D2949)</f>
        <v>141</v>
      </c>
    </row>
    <row r="2950" spans="1:2" x14ac:dyDescent="0.25">
      <c r="A2950" s="21">
        <v>43223.833333333336</v>
      </c>
      <c r="B2950" s="12">
        <f>SUM(Zonal_Demand_Forecasted!B2950:D2950)</f>
        <v>148</v>
      </c>
    </row>
    <row r="2951" spans="1:2" x14ac:dyDescent="0.25">
      <c r="A2951" s="21">
        <v>43223.875</v>
      </c>
      <c r="B2951" s="12">
        <f>SUM(Zonal_Demand_Forecasted!B2951:D2951)</f>
        <v>145</v>
      </c>
    </row>
    <row r="2952" spans="1:2" x14ac:dyDescent="0.25">
      <c r="A2952" s="21">
        <v>43223.916666666664</v>
      </c>
      <c r="B2952" s="12">
        <f>SUM(Zonal_Demand_Forecasted!B2952:D2952)</f>
        <v>145</v>
      </c>
    </row>
    <row r="2953" spans="1:2" x14ac:dyDescent="0.25">
      <c r="A2953" s="21">
        <v>43223.958333333336</v>
      </c>
      <c r="B2953" s="12">
        <f>SUM(Zonal_Demand_Forecasted!B2953:D2953)</f>
        <v>154</v>
      </c>
    </row>
    <row r="2954" spans="1:2" x14ac:dyDescent="0.25">
      <c r="A2954" s="21">
        <v>43224</v>
      </c>
      <c r="B2954" s="12">
        <f>SUM(Zonal_Demand_Forecasted!B2954:D2954)</f>
        <v>152</v>
      </c>
    </row>
    <row r="2955" spans="1:2" x14ac:dyDescent="0.25">
      <c r="A2955" s="21">
        <v>43224.041666666664</v>
      </c>
      <c r="B2955" s="12">
        <f>SUM(Zonal_Demand_Forecasted!B2955:D2955)</f>
        <v>143</v>
      </c>
    </row>
    <row r="2956" spans="1:2" x14ac:dyDescent="0.25">
      <c r="A2956" s="21">
        <v>43224.083333333336</v>
      </c>
      <c r="B2956" s="12">
        <f>SUM(Zonal_Demand_Forecasted!B2956:D2956)</f>
        <v>125</v>
      </c>
    </row>
    <row r="2957" spans="1:2" x14ac:dyDescent="0.25">
      <c r="A2957" s="21">
        <v>43224.125</v>
      </c>
      <c r="B2957" s="12">
        <f>SUM(Zonal_Demand_Forecasted!B2957:D2957)</f>
        <v>119</v>
      </c>
    </row>
    <row r="2958" spans="1:2" x14ac:dyDescent="0.25">
      <c r="A2958" s="21">
        <v>43224.166666666664</v>
      </c>
      <c r="B2958" s="12">
        <f>SUM(Zonal_Demand_Forecasted!B2958:D2958)</f>
        <v>119</v>
      </c>
    </row>
    <row r="2959" spans="1:2" x14ac:dyDescent="0.25">
      <c r="A2959" s="21">
        <v>43224.208333333336</v>
      </c>
      <c r="B2959" s="12">
        <f>SUM(Zonal_Demand_Forecasted!B2959:D2959)</f>
        <v>117</v>
      </c>
    </row>
    <row r="2960" spans="1:2" x14ac:dyDescent="0.25">
      <c r="A2960" s="21">
        <v>43224.25</v>
      </c>
      <c r="B2960" s="12">
        <f>SUM(Zonal_Demand_Forecasted!B2960:D2960)</f>
        <v>118</v>
      </c>
    </row>
    <row r="2961" spans="1:2" x14ac:dyDescent="0.25">
      <c r="A2961" s="21">
        <v>43224.291666666664</v>
      </c>
      <c r="B2961" s="12">
        <f>SUM(Zonal_Demand_Forecasted!B2961:D2961)</f>
        <v>117</v>
      </c>
    </row>
    <row r="2962" spans="1:2" x14ac:dyDescent="0.25">
      <c r="A2962" s="21">
        <v>43224.333333333336</v>
      </c>
      <c r="B2962" s="12">
        <f>SUM(Zonal_Demand_Forecasted!B2962:D2962)</f>
        <v>126</v>
      </c>
    </row>
    <row r="2963" spans="1:2" x14ac:dyDescent="0.25">
      <c r="A2963" s="21">
        <v>43224.375</v>
      </c>
      <c r="B2963" s="12">
        <f>SUM(Zonal_Demand_Forecasted!B2963:D2963)</f>
        <v>148</v>
      </c>
    </row>
    <row r="2964" spans="1:2" x14ac:dyDescent="0.25">
      <c r="A2964" s="21">
        <v>43224.416666666664</v>
      </c>
      <c r="B2964" s="12">
        <f>SUM(Zonal_Demand_Forecasted!B2964:D2964)</f>
        <v>165</v>
      </c>
    </row>
    <row r="2965" spans="1:2" x14ac:dyDescent="0.25">
      <c r="A2965" s="21">
        <v>43224.458333333336</v>
      </c>
      <c r="B2965" s="12">
        <f>SUM(Zonal_Demand_Forecasted!B2965:D2965)</f>
        <v>166</v>
      </c>
    </row>
    <row r="2966" spans="1:2" x14ac:dyDescent="0.25">
      <c r="A2966" s="21">
        <v>43224.5</v>
      </c>
      <c r="B2966" s="12">
        <f>SUM(Zonal_Demand_Forecasted!B2966:D2966)</f>
        <v>163</v>
      </c>
    </row>
    <row r="2967" spans="1:2" x14ac:dyDescent="0.25">
      <c r="A2967" s="21">
        <v>43224.541666666664</v>
      </c>
      <c r="B2967" s="12">
        <f>SUM(Zonal_Demand_Forecasted!B2967:D2967)</f>
        <v>159</v>
      </c>
    </row>
    <row r="2968" spans="1:2" x14ac:dyDescent="0.25">
      <c r="A2968" s="21">
        <v>43224.583333333336</v>
      </c>
      <c r="B2968" s="12">
        <f>SUM(Zonal_Demand_Forecasted!B2968:D2968)</f>
        <v>165</v>
      </c>
    </row>
    <row r="2969" spans="1:2" x14ac:dyDescent="0.25">
      <c r="A2969" s="21">
        <v>43224.625</v>
      </c>
      <c r="B2969" s="12">
        <f>SUM(Zonal_Demand_Forecasted!B2969:D2969)</f>
        <v>159</v>
      </c>
    </row>
    <row r="2970" spans="1:2" x14ac:dyDescent="0.25">
      <c r="A2970" s="21">
        <v>43224.666666666664</v>
      </c>
      <c r="B2970" s="12">
        <f>SUM(Zonal_Demand_Forecasted!B2970:D2970)</f>
        <v>152</v>
      </c>
    </row>
    <row r="2971" spans="1:2" x14ac:dyDescent="0.25">
      <c r="A2971" s="21">
        <v>43224.708333333336</v>
      </c>
      <c r="B2971" s="12">
        <f>SUM(Zonal_Demand_Forecasted!B2971:D2971)</f>
        <v>149</v>
      </c>
    </row>
    <row r="2972" spans="1:2" x14ac:dyDescent="0.25">
      <c r="A2972" s="21">
        <v>43224.75</v>
      </c>
      <c r="B2972" s="12">
        <f>SUM(Zonal_Demand_Forecasted!B2972:D2972)</f>
        <v>150</v>
      </c>
    </row>
    <row r="2973" spans="1:2" x14ac:dyDescent="0.25">
      <c r="A2973" s="21">
        <v>43224.791666666664</v>
      </c>
      <c r="B2973" s="12">
        <f>SUM(Zonal_Demand_Forecasted!B2973:D2973)</f>
        <v>156</v>
      </c>
    </row>
    <row r="2974" spans="1:2" x14ac:dyDescent="0.25">
      <c r="A2974" s="21">
        <v>43224.833333333336</v>
      </c>
      <c r="B2974" s="12">
        <f>SUM(Zonal_Demand_Forecasted!B2974:D2974)</f>
        <v>152</v>
      </c>
    </row>
    <row r="2975" spans="1:2" x14ac:dyDescent="0.25">
      <c r="A2975" s="21">
        <v>43224.875</v>
      </c>
      <c r="B2975" s="12">
        <f>SUM(Zonal_Demand_Forecasted!B2975:D2975)</f>
        <v>148</v>
      </c>
    </row>
    <row r="2976" spans="1:2" x14ac:dyDescent="0.25">
      <c r="A2976" s="21">
        <v>43224.916666666664</v>
      </c>
      <c r="B2976" s="12">
        <f>SUM(Zonal_Demand_Forecasted!B2976:D2976)</f>
        <v>149</v>
      </c>
    </row>
    <row r="2977" spans="1:2" x14ac:dyDescent="0.25">
      <c r="A2977" s="21">
        <v>43224.958333333336</v>
      </c>
      <c r="B2977" s="12">
        <f>SUM(Zonal_Demand_Forecasted!B2977:D2977)</f>
        <v>152</v>
      </c>
    </row>
    <row r="2978" spans="1:2" x14ac:dyDescent="0.25">
      <c r="A2978" s="21">
        <v>43225</v>
      </c>
      <c r="B2978" s="12">
        <f>SUM(Zonal_Demand_Forecasted!B2978:D2978)</f>
        <v>156</v>
      </c>
    </row>
    <row r="2979" spans="1:2" x14ac:dyDescent="0.25">
      <c r="A2979" s="21">
        <v>43225.041666666664</v>
      </c>
      <c r="B2979" s="12">
        <f>SUM(Zonal_Demand_Forecasted!B2979:D2979)</f>
        <v>140</v>
      </c>
    </row>
    <row r="2980" spans="1:2" x14ac:dyDescent="0.25">
      <c r="A2980" s="21">
        <v>43225.083333333336</v>
      </c>
      <c r="B2980" s="12">
        <f>SUM(Zonal_Demand_Forecasted!B2980:D2980)</f>
        <v>126</v>
      </c>
    </row>
    <row r="2981" spans="1:2" x14ac:dyDescent="0.25">
      <c r="A2981" s="21">
        <v>43225.125</v>
      </c>
      <c r="B2981" s="12">
        <f>SUM(Zonal_Demand_Forecasted!B2981:D2981)</f>
        <v>121</v>
      </c>
    </row>
    <row r="2982" spans="1:2" x14ac:dyDescent="0.25">
      <c r="A2982" s="21">
        <v>43225.166666666664</v>
      </c>
      <c r="B2982" s="12">
        <f>SUM(Zonal_Demand_Forecasted!B2982:D2982)</f>
        <v>112</v>
      </c>
    </row>
    <row r="2983" spans="1:2" x14ac:dyDescent="0.25">
      <c r="A2983" s="21">
        <v>43225.208333333336</v>
      </c>
      <c r="B2983" s="12">
        <f>SUM(Zonal_Demand_Forecasted!B2983:D2983)</f>
        <v>112</v>
      </c>
    </row>
    <row r="2984" spans="1:2" x14ac:dyDescent="0.25">
      <c r="A2984" s="21">
        <v>43225.25</v>
      </c>
      <c r="B2984" s="12">
        <f>SUM(Zonal_Demand_Forecasted!B2984:D2984)</f>
        <v>116</v>
      </c>
    </row>
    <row r="2985" spans="1:2" x14ac:dyDescent="0.25">
      <c r="A2985" s="21">
        <v>43225.291666666664</v>
      </c>
      <c r="B2985" s="12">
        <f>SUM(Zonal_Demand_Forecasted!B2985:D2985)</f>
        <v>115</v>
      </c>
    </row>
    <row r="2986" spans="1:2" x14ac:dyDescent="0.25">
      <c r="A2986" s="21">
        <v>43225.333333333336</v>
      </c>
      <c r="B2986" s="12">
        <f>SUM(Zonal_Demand_Forecasted!B2986:D2986)</f>
        <v>123</v>
      </c>
    </row>
    <row r="2987" spans="1:2" x14ac:dyDescent="0.25">
      <c r="A2987" s="21">
        <v>43225.375</v>
      </c>
      <c r="B2987" s="12">
        <f>SUM(Zonal_Demand_Forecasted!B2987:D2987)</f>
        <v>135</v>
      </c>
    </row>
    <row r="2988" spans="1:2" x14ac:dyDescent="0.25">
      <c r="A2988" s="21">
        <v>43225.416666666664</v>
      </c>
      <c r="B2988" s="12">
        <f>SUM(Zonal_Demand_Forecasted!B2988:D2988)</f>
        <v>154</v>
      </c>
    </row>
    <row r="2989" spans="1:2" x14ac:dyDescent="0.25">
      <c r="A2989" s="21">
        <v>43225.458333333336</v>
      </c>
      <c r="B2989" s="12">
        <f>SUM(Zonal_Demand_Forecasted!B2989:D2989)</f>
        <v>162</v>
      </c>
    </row>
    <row r="2990" spans="1:2" x14ac:dyDescent="0.25">
      <c r="A2990" s="21">
        <v>43225.5</v>
      </c>
      <c r="B2990" s="12">
        <f>SUM(Zonal_Demand_Forecasted!B2990:D2990)</f>
        <v>159</v>
      </c>
    </row>
    <row r="2991" spans="1:2" x14ac:dyDescent="0.25">
      <c r="A2991" s="21">
        <v>43225.541666666664</v>
      </c>
      <c r="B2991" s="12">
        <f>SUM(Zonal_Demand_Forecasted!B2991:D2991)</f>
        <v>161</v>
      </c>
    </row>
    <row r="2992" spans="1:2" x14ac:dyDescent="0.25">
      <c r="A2992" s="21">
        <v>43225.583333333336</v>
      </c>
      <c r="B2992" s="12">
        <f>SUM(Zonal_Demand_Forecasted!B2992:D2992)</f>
        <v>165</v>
      </c>
    </row>
    <row r="2993" spans="1:2" x14ac:dyDescent="0.25">
      <c r="A2993" s="21">
        <v>43225.625</v>
      </c>
      <c r="B2993" s="12">
        <f>SUM(Zonal_Demand_Forecasted!B2993:D2993)</f>
        <v>161</v>
      </c>
    </row>
    <row r="2994" spans="1:2" x14ac:dyDescent="0.25">
      <c r="A2994" s="21">
        <v>43225.666666666664</v>
      </c>
      <c r="B2994" s="12">
        <f>SUM(Zonal_Demand_Forecasted!B2994:D2994)</f>
        <v>154</v>
      </c>
    </row>
    <row r="2995" spans="1:2" x14ac:dyDescent="0.25">
      <c r="A2995" s="21">
        <v>43225.708333333336</v>
      </c>
      <c r="B2995" s="12">
        <f>SUM(Zonal_Demand_Forecasted!B2995:D2995)</f>
        <v>158</v>
      </c>
    </row>
    <row r="2996" spans="1:2" x14ac:dyDescent="0.25">
      <c r="A2996" s="21">
        <v>43225.75</v>
      </c>
      <c r="B2996" s="12">
        <f>SUM(Zonal_Demand_Forecasted!B2996:D2996)</f>
        <v>154</v>
      </c>
    </row>
    <row r="2997" spans="1:2" x14ac:dyDescent="0.25">
      <c r="A2997" s="21">
        <v>43225.791666666664</v>
      </c>
      <c r="B2997" s="12">
        <f>SUM(Zonal_Demand_Forecasted!B2997:D2997)</f>
        <v>159</v>
      </c>
    </row>
    <row r="2998" spans="1:2" x14ac:dyDescent="0.25">
      <c r="A2998" s="21">
        <v>43225.833333333336</v>
      </c>
      <c r="B2998" s="12">
        <f>SUM(Zonal_Demand_Forecasted!B2998:D2998)</f>
        <v>156</v>
      </c>
    </row>
    <row r="2999" spans="1:2" x14ac:dyDescent="0.25">
      <c r="A2999" s="21">
        <v>43225.875</v>
      </c>
      <c r="B2999" s="12">
        <f>SUM(Zonal_Demand_Forecasted!B2999:D2999)</f>
        <v>148</v>
      </c>
    </row>
    <row r="3000" spans="1:2" x14ac:dyDescent="0.25">
      <c r="A3000" s="21">
        <v>43225.916666666664</v>
      </c>
      <c r="B3000" s="12">
        <f>SUM(Zonal_Demand_Forecasted!B3000:D3000)</f>
        <v>143</v>
      </c>
    </row>
    <row r="3001" spans="1:2" x14ac:dyDescent="0.25">
      <c r="A3001" s="21">
        <v>43225.958333333336</v>
      </c>
      <c r="B3001" s="12">
        <f>SUM(Zonal_Demand_Forecasted!B3001:D3001)</f>
        <v>150</v>
      </c>
    </row>
    <row r="3002" spans="1:2" x14ac:dyDescent="0.25">
      <c r="A3002" s="21">
        <v>43226</v>
      </c>
      <c r="B3002" s="12">
        <f>SUM(Zonal_Demand_Forecasted!B3002:D3002)</f>
        <v>156</v>
      </c>
    </row>
    <row r="3003" spans="1:2" x14ac:dyDescent="0.25">
      <c r="A3003" s="21">
        <v>43226.041666666664</v>
      </c>
      <c r="B3003" s="12">
        <f>SUM(Zonal_Demand_Forecasted!B3003:D3003)</f>
        <v>136</v>
      </c>
    </row>
    <row r="3004" spans="1:2" x14ac:dyDescent="0.25">
      <c r="A3004" s="21">
        <v>43226.083333333336</v>
      </c>
      <c r="B3004" s="12">
        <f>SUM(Zonal_Demand_Forecasted!B3004:D3004)</f>
        <v>126</v>
      </c>
    </row>
    <row r="3005" spans="1:2" x14ac:dyDescent="0.25">
      <c r="A3005" s="21">
        <v>43226.125</v>
      </c>
      <c r="B3005" s="12">
        <f>SUM(Zonal_Demand_Forecasted!B3005:D3005)</f>
        <v>115</v>
      </c>
    </row>
    <row r="3006" spans="1:2" x14ac:dyDescent="0.25">
      <c r="A3006" s="21">
        <v>43226.166666666664</v>
      </c>
      <c r="B3006" s="12">
        <f>SUM(Zonal_Demand_Forecasted!B3006:D3006)</f>
        <v>113</v>
      </c>
    </row>
    <row r="3007" spans="1:2" x14ac:dyDescent="0.25">
      <c r="A3007" s="21">
        <v>43226.208333333336</v>
      </c>
      <c r="B3007" s="12">
        <f>SUM(Zonal_Demand_Forecasted!B3007:D3007)</f>
        <v>110</v>
      </c>
    </row>
    <row r="3008" spans="1:2" x14ac:dyDescent="0.25">
      <c r="A3008" s="21">
        <v>43226.25</v>
      </c>
      <c r="B3008" s="12">
        <f>SUM(Zonal_Demand_Forecasted!B3008:D3008)</f>
        <v>111</v>
      </c>
    </row>
    <row r="3009" spans="1:2" x14ac:dyDescent="0.25">
      <c r="A3009" s="21">
        <v>43226.291666666664</v>
      </c>
      <c r="B3009" s="12">
        <f>SUM(Zonal_Demand_Forecasted!B3009:D3009)</f>
        <v>115</v>
      </c>
    </row>
    <row r="3010" spans="1:2" x14ac:dyDescent="0.25">
      <c r="A3010" s="21">
        <v>43226.333333333336</v>
      </c>
      <c r="B3010" s="12">
        <f>SUM(Zonal_Demand_Forecasted!B3010:D3010)</f>
        <v>126</v>
      </c>
    </row>
    <row r="3011" spans="1:2" x14ac:dyDescent="0.25">
      <c r="A3011" s="21">
        <v>43226.375</v>
      </c>
      <c r="B3011" s="12">
        <f>SUM(Zonal_Demand_Forecasted!B3011:D3011)</f>
        <v>139</v>
      </c>
    </row>
    <row r="3012" spans="1:2" x14ac:dyDescent="0.25">
      <c r="A3012" s="21">
        <v>43226.416666666664</v>
      </c>
      <c r="B3012" s="12">
        <f>SUM(Zonal_Demand_Forecasted!B3012:D3012)</f>
        <v>152</v>
      </c>
    </row>
    <row r="3013" spans="1:2" x14ac:dyDescent="0.25">
      <c r="A3013" s="21">
        <v>43226.458333333336</v>
      </c>
      <c r="B3013" s="12">
        <f>SUM(Zonal_Demand_Forecasted!B3013:D3013)</f>
        <v>159</v>
      </c>
    </row>
    <row r="3014" spans="1:2" x14ac:dyDescent="0.25">
      <c r="A3014" s="21">
        <v>43226.5</v>
      </c>
      <c r="B3014" s="12">
        <f>SUM(Zonal_Demand_Forecasted!B3014:D3014)</f>
        <v>163</v>
      </c>
    </row>
    <row r="3015" spans="1:2" x14ac:dyDescent="0.25">
      <c r="A3015" s="21">
        <v>43226.541666666664</v>
      </c>
      <c r="B3015" s="12">
        <f>SUM(Zonal_Demand_Forecasted!B3015:D3015)</f>
        <v>162</v>
      </c>
    </row>
    <row r="3016" spans="1:2" x14ac:dyDescent="0.25">
      <c r="A3016" s="21">
        <v>43226.583333333336</v>
      </c>
      <c r="B3016" s="12">
        <f>SUM(Zonal_Demand_Forecasted!B3016:D3016)</f>
        <v>163</v>
      </c>
    </row>
    <row r="3017" spans="1:2" x14ac:dyDescent="0.25">
      <c r="A3017" s="21">
        <v>43226.625</v>
      </c>
      <c r="B3017" s="12">
        <f>SUM(Zonal_Demand_Forecasted!B3017:D3017)</f>
        <v>156</v>
      </c>
    </row>
    <row r="3018" spans="1:2" x14ac:dyDescent="0.25">
      <c r="A3018" s="21">
        <v>43226.666666666664</v>
      </c>
      <c r="B3018" s="12">
        <f>SUM(Zonal_Demand_Forecasted!B3018:D3018)</f>
        <v>158</v>
      </c>
    </row>
    <row r="3019" spans="1:2" x14ac:dyDescent="0.25">
      <c r="A3019" s="21">
        <v>43226.708333333336</v>
      </c>
      <c r="B3019" s="12">
        <f>SUM(Zonal_Demand_Forecasted!B3019:D3019)</f>
        <v>156</v>
      </c>
    </row>
    <row r="3020" spans="1:2" x14ac:dyDescent="0.25">
      <c r="A3020" s="21">
        <v>43226.75</v>
      </c>
      <c r="B3020" s="12">
        <f>SUM(Zonal_Demand_Forecasted!B3020:D3020)</f>
        <v>154</v>
      </c>
    </row>
    <row r="3021" spans="1:2" x14ac:dyDescent="0.25">
      <c r="A3021" s="21">
        <v>43226.791666666664</v>
      </c>
      <c r="B3021" s="12">
        <f>SUM(Zonal_Demand_Forecasted!B3021:D3021)</f>
        <v>159</v>
      </c>
    </row>
    <row r="3022" spans="1:2" x14ac:dyDescent="0.25">
      <c r="A3022" s="21">
        <v>43226.833333333336</v>
      </c>
      <c r="B3022" s="12">
        <f>SUM(Zonal_Demand_Forecasted!B3022:D3022)</f>
        <v>158</v>
      </c>
    </row>
    <row r="3023" spans="1:2" x14ac:dyDescent="0.25">
      <c r="A3023" s="21">
        <v>43226.875</v>
      </c>
      <c r="B3023" s="12">
        <f>SUM(Zonal_Demand_Forecasted!B3023:D3023)</f>
        <v>152</v>
      </c>
    </row>
    <row r="3024" spans="1:2" x14ac:dyDescent="0.25">
      <c r="A3024" s="21">
        <v>43226.916666666664</v>
      </c>
      <c r="B3024" s="12">
        <f>SUM(Zonal_Demand_Forecasted!B3024:D3024)</f>
        <v>148</v>
      </c>
    </row>
    <row r="3025" spans="1:2" x14ac:dyDescent="0.25">
      <c r="A3025" s="21">
        <v>43226.958333333336</v>
      </c>
      <c r="B3025" s="12">
        <f>SUM(Zonal_Demand_Forecasted!B3025:D3025)</f>
        <v>159</v>
      </c>
    </row>
    <row r="3026" spans="1:2" x14ac:dyDescent="0.25">
      <c r="A3026" s="21">
        <v>43227</v>
      </c>
      <c r="B3026" s="12">
        <f>SUM(Zonal_Demand_Forecasted!B3026:D3026)</f>
        <v>163</v>
      </c>
    </row>
    <row r="3027" spans="1:2" x14ac:dyDescent="0.25">
      <c r="A3027" s="21">
        <v>43227.041666666664</v>
      </c>
      <c r="B3027" s="12">
        <f>SUM(Zonal_Demand_Forecasted!B3027:D3027)</f>
        <v>142</v>
      </c>
    </row>
    <row r="3028" spans="1:2" x14ac:dyDescent="0.25">
      <c r="A3028" s="21">
        <v>43227.083333333336</v>
      </c>
      <c r="B3028" s="12">
        <f>SUM(Zonal_Demand_Forecasted!B3028:D3028)</f>
        <v>126</v>
      </c>
    </row>
    <row r="3029" spans="1:2" x14ac:dyDescent="0.25">
      <c r="A3029" s="21">
        <v>43227.125</v>
      </c>
      <c r="B3029" s="12">
        <f>SUM(Zonal_Demand_Forecasted!B3029:D3029)</f>
        <v>119</v>
      </c>
    </row>
    <row r="3030" spans="1:2" x14ac:dyDescent="0.25">
      <c r="A3030" s="21">
        <v>43227.166666666664</v>
      </c>
      <c r="B3030" s="12">
        <f>SUM(Zonal_Demand_Forecasted!B3030:D3030)</f>
        <v>116</v>
      </c>
    </row>
    <row r="3031" spans="1:2" x14ac:dyDescent="0.25">
      <c r="A3031" s="21">
        <v>43227.208333333336</v>
      </c>
      <c r="B3031" s="12">
        <f>SUM(Zonal_Demand_Forecasted!B3031:D3031)</f>
        <v>113</v>
      </c>
    </row>
    <row r="3032" spans="1:2" x14ac:dyDescent="0.25">
      <c r="A3032" s="21">
        <v>43227.25</v>
      </c>
      <c r="B3032" s="12">
        <f>SUM(Zonal_Demand_Forecasted!B3032:D3032)</f>
        <v>115</v>
      </c>
    </row>
    <row r="3033" spans="1:2" x14ac:dyDescent="0.25">
      <c r="A3033" s="21">
        <v>43227.291666666664</v>
      </c>
      <c r="B3033" s="12">
        <f>SUM(Zonal_Demand_Forecasted!B3033:D3033)</f>
        <v>123</v>
      </c>
    </row>
    <row r="3034" spans="1:2" x14ac:dyDescent="0.25">
      <c r="A3034" s="21">
        <v>43227.333333333336</v>
      </c>
      <c r="B3034" s="12">
        <f>SUM(Zonal_Demand_Forecasted!B3034:D3034)</f>
        <v>128</v>
      </c>
    </row>
    <row r="3035" spans="1:2" x14ac:dyDescent="0.25">
      <c r="A3035" s="21">
        <v>43227.375</v>
      </c>
      <c r="B3035" s="12">
        <f>SUM(Zonal_Demand_Forecasted!B3035:D3035)</f>
        <v>144</v>
      </c>
    </row>
    <row r="3036" spans="1:2" x14ac:dyDescent="0.25">
      <c r="A3036" s="21">
        <v>43227.416666666664</v>
      </c>
      <c r="B3036" s="12">
        <f>SUM(Zonal_Demand_Forecasted!B3036:D3036)</f>
        <v>158</v>
      </c>
    </row>
    <row r="3037" spans="1:2" x14ac:dyDescent="0.25">
      <c r="A3037" s="21">
        <v>43227.458333333336</v>
      </c>
      <c r="B3037" s="12">
        <f>SUM(Zonal_Demand_Forecasted!B3037:D3037)</f>
        <v>167</v>
      </c>
    </row>
    <row r="3038" spans="1:2" x14ac:dyDescent="0.25">
      <c r="A3038" s="21">
        <v>43227.5</v>
      </c>
      <c r="B3038" s="12">
        <f>SUM(Zonal_Demand_Forecasted!B3038:D3038)</f>
        <v>165</v>
      </c>
    </row>
    <row r="3039" spans="1:2" x14ac:dyDescent="0.25">
      <c r="A3039" s="21">
        <v>43227.541666666664</v>
      </c>
      <c r="B3039" s="12">
        <f>SUM(Zonal_Demand_Forecasted!B3039:D3039)</f>
        <v>158</v>
      </c>
    </row>
    <row r="3040" spans="1:2" x14ac:dyDescent="0.25">
      <c r="A3040" s="21">
        <v>43227.583333333336</v>
      </c>
      <c r="B3040" s="12">
        <f>SUM(Zonal_Demand_Forecasted!B3040:D3040)</f>
        <v>158</v>
      </c>
    </row>
    <row r="3041" spans="1:2" x14ac:dyDescent="0.25">
      <c r="A3041" s="21">
        <v>43227.625</v>
      </c>
      <c r="B3041" s="12">
        <f>SUM(Zonal_Demand_Forecasted!B3041:D3041)</f>
        <v>158</v>
      </c>
    </row>
    <row r="3042" spans="1:2" x14ac:dyDescent="0.25">
      <c r="A3042" s="21">
        <v>43227.666666666664</v>
      </c>
      <c r="B3042" s="12">
        <f>SUM(Zonal_Demand_Forecasted!B3042:D3042)</f>
        <v>152</v>
      </c>
    </row>
    <row r="3043" spans="1:2" x14ac:dyDescent="0.25">
      <c r="A3043" s="21">
        <v>43227.708333333336</v>
      </c>
      <c r="B3043" s="12">
        <f>SUM(Zonal_Demand_Forecasted!B3043:D3043)</f>
        <v>156</v>
      </c>
    </row>
    <row r="3044" spans="1:2" x14ac:dyDescent="0.25">
      <c r="A3044" s="21">
        <v>43227.75</v>
      </c>
      <c r="B3044" s="12">
        <f>SUM(Zonal_Demand_Forecasted!B3044:D3044)</f>
        <v>152</v>
      </c>
    </row>
    <row r="3045" spans="1:2" x14ac:dyDescent="0.25">
      <c r="A3045" s="21">
        <v>43227.791666666664</v>
      </c>
      <c r="B3045" s="12">
        <f>SUM(Zonal_Demand_Forecasted!B3045:D3045)</f>
        <v>161</v>
      </c>
    </row>
    <row r="3046" spans="1:2" x14ac:dyDescent="0.25">
      <c r="A3046" s="21">
        <v>43227.833333333336</v>
      </c>
      <c r="B3046" s="12">
        <f>SUM(Zonal_Demand_Forecasted!B3046:D3046)</f>
        <v>159</v>
      </c>
    </row>
    <row r="3047" spans="1:2" x14ac:dyDescent="0.25">
      <c r="A3047" s="21">
        <v>43227.875</v>
      </c>
      <c r="B3047" s="12">
        <f>SUM(Zonal_Demand_Forecasted!B3047:D3047)</f>
        <v>152</v>
      </c>
    </row>
    <row r="3048" spans="1:2" x14ac:dyDescent="0.25">
      <c r="A3048" s="21">
        <v>43227.916666666664</v>
      </c>
      <c r="B3048" s="12">
        <f>SUM(Zonal_Demand_Forecasted!B3048:D3048)</f>
        <v>156</v>
      </c>
    </row>
    <row r="3049" spans="1:2" x14ac:dyDescent="0.25">
      <c r="A3049" s="21">
        <v>43227.958333333336</v>
      </c>
      <c r="B3049" s="12">
        <f>SUM(Zonal_Demand_Forecasted!B3049:D3049)</f>
        <v>161</v>
      </c>
    </row>
    <row r="3050" spans="1:2" x14ac:dyDescent="0.25">
      <c r="A3050" s="21">
        <v>43228</v>
      </c>
      <c r="B3050" s="12">
        <f>SUM(Zonal_Demand_Forecasted!B3050:D3050)</f>
        <v>165</v>
      </c>
    </row>
    <row r="3051" spans="1:2" x14ac:dyDescent="0.25">
      <c r="A3051" s="21">
        <v>43228.041666666664</v>
      </c>
      <c r="B3051" s="12">
        <f>SUM(Zonal_Demand_Forecasted!B3051:D3051)</f>
        <v>152</v>
      </c>
    </row>
    <row r="3052" spans="1:2" x14ac:dyDescent="0.25">
      <c r="A3052" s="21">
        <v>43228.083333333336</v>
      </c>
      <c r="B3052" s="12">
        <f>SUM(Zonal_Demand_Forecasted!B3052:D3052)</f>
        <v>134</v>
      </c>
    </row>
    <row r="3053" spans="1:2" x14ac:dyDescent="0.25">
      <c r="A3053" s="21">
        <v>43228.125</v>
      </c>
      <c r="B3053" s="12">
        <f>SUM(Zonal_Demand_Forecasted!B3053:D3053)</f>
        <v>125</v>
      </c>
    </row>
    <row r="3054" spans="1:2" x14ac:dyDescent="0.25">
      <c r="A3054" s="21">
        <v>43228.166666666664</v>
      </c>
      <c r="B3054" s="12">
        <f>SUM(Zonal_Demand_Forecasted!B3054:D3054)</f>
        <v>122</v>
      </c>
    </row>
    <row r="3055" spans="1:2" x14ac:dyDescent="0.25">
      <c r="A3055" s="21">
        <v>43228.208333333336</v>
      </c>
      <c r="B3055" s="12">
        <f>SUM(Zonal_Demand_Forecasted!B3055:D3055)</f>
        <v>121</v>
      </c>
    </row>
    <row r="3056" spans="1:2" x14ac:dyDescent="0.25">
      <c r="A3056" s="21">
        <v>43228.25</v>
      </c>
      <c r="B3056" s="12">
        <f>SUM(Zonal_Demand_Forecasted!B3056:D3056)</f>
        <v>119</v>
      </c>
    </row>
    <row r="3057" spans="1:2" x14ac:dyDescent="0.25">
      <c r="A3057" s="21">
        <v>43228.291666666664</v>
      </c>
      <c r="B3057" s="12">
        <f>SUM(Zonal_Demand_Forecasted!B3057:D3057)</f>
        <v>125</v>
      </c>
    </row>
    <row r="3058" spans="1:2" x14ac:dyDescent="0.25">
      <c r="A3058" s="21">
        <v>43228.333333333336</v>
      </c>
      <c r="B3058" s="12">
        <f>SUM(Zonal_Demand_Forecasted!B3058:D3058)</f>
        <v>132</v>
      </c>
    </row>
    <row r="3059" spans="1:2" x14ac:dyDescent="0.25">
      <c r="A3059" s="21">
        <v>43228.375</v>
      </c>
      <c r="B3059" s="12">
        <f>SUM(Zonal_Demand_Forecasted!B3059:D3059)</f>
        <v>143</v>
      </c>
    </row>
    <row r="3060" spans="1:2" x14ac:dyDescent="0.25">
      <c r="A3060" s="21">
        <v>43228.416666666664</v>
      </c>
      <c r="B3060" s="12">
        <f>SUM(Zonal_Demand_Forecasted!B3060:D3060)</f>
        <v>159</v>
      </c>
    </row>
    <row r="3061" spans="1:2" x14ac:dyDescent="0.25">
      <c r="A3061" s="21">
        <v>43228.458333333336</v>
      </c>
      <c r="B3061" s="12">
        <f>SUM(Zonal_Demand_Forecasted!B3061:D3061)</f>
        <v>169</v>
      </c>
    </row>
    <row r="3062" spans="1:2" x14ac:dyDescent="0.25">
      <c r="A3062" s="21">
        <v>43228.5</v>
      </c>
      <c r="B3062" s="12">
        <f>SUM(Zonal_Demand_Forecasted!B3062:D3062)</f>
        <v>165</v>
      </c>
    </row>
    <row r="3063" spans="1:2" x14ac:dyDescent="0.25">
      <c r="A3063" s="21">
        <v>43228.541666666664</v>
      </c>
      <c r="B3063" s="12">
        <f>SUM(Zonal_Demand_Forecasted!B3063:D3063)</f>
        <v>167</v>
      </c>
    </row>
    <row r="3064" spans="1:2" x14ac:dyDescent="0.25">
      <c r="A3064" s="21">
        <v>43228.583333333336</v>
      </c>
      <c r="B3064" s="12">
        <f>SUM(Zonal_Demand_Forecasted!B3064:D3064)</f>
        <v>165</v>
      </c>
    </row>
    <row r="3065" spans="1:2" x14ac:dyDescent="0.25">
      <c r="A3065" s="21">
        <v>43228.625</v>
      </c>
      <c r="B3065" s="12">
        <f>SUM(Zonal_Demand_Forecasted!B3065:D3065)</f>
        <v>158</v>
      </c>
    </row>
    <row r="3066" spans="1:2" x14ac:dyDescent="0.25">
      <c r="A3066" s="21">
        <v>43228.666666666664</v>
      </c>
      <c r="B3066" s="12">
        <f>SUM(Zonal_Demand_Forecasted!B3066:D3066)</f>
        <v>158</v>
      </c>
    </row>
    <row r="3067" spans="1:2" x14ac:dyDescent="0.25">
      <c r="A3067" s="21">
        <v>43228.708333333336</v>
      </c>
      <c r="B3067" s="12">
        <f>SUM(Zonal_Demand_Forecasted!B3067:D3067)</f>
        <v>158</v>
      </c>
    </row>
    <row r="3068" spans="1:2" x14ac:dyDescent="0.25">
      <c r="A3068" s="21">
        <v>43228.75</v>
      </c>
      <c r="B3068" s="12">
        <f>SUM(Zonal_Demand_Forecasted!B3068:D3068)</f>
        <v>158</v>
      </c>
    </row>
    <row r="3069" spans="1:2" x14ac:dyDescent="0.25">
      <c r="A3069" s="21">
        <v>43228.791666666664</v>
      </c>
      <c r="B3069" s="12">
        <f>SUM(Zonal_Demand_Forecasted!B3069:D3069)</f>
        <v>161</v>
      </c>
    </row>
    <row r="3070" spans="1:2" x14ac:dyDescent="0.25">
      <c r="A3070" s="21">
        <v>43228.833333333336</v>
      </c>
      <c r="B3070" s="12">
        <f>SUM(Zonal_Demand_Forecasted!B3070:D3070)</f>
        <v>159</v>
      </c>
    </row>
    <row r="3071" spans="1:2" x14ac:dyDescent="0.25">
      <c r="A3071" s="21">
        <v>43228.875</v>
      </c>
      <c r="B3071" s="12">
        <f>SUM(Zonal_Demand_Forecasted!B3071:D3071)</f>
        <v>150</v>
      </c>
    </row>
    <row r="3072" spans="1:2" x14ac:dyDescent="0.25">
      <c r="A3072" s="21">
        <v>43228.916666666664</v>
      </c>
      <c r="B3072" s="12">
        <f>SUM(Zonal_Demand_Forecasted!B3072:D3072)</f>
        <v>149</v>
      </c>
    </row>
    <row r="3073" spans="1:2" x14ac:dyDescent="0.25">
      <c r="A3073" s="21">
        <v>43228.958333333336</v>
      </c>
      <c r="B3073" s="12">
        <f>SUM(Zonal_Demand_Forecasted!B3073:D3073)</f>
        <v>152</v>
      </c>
    </row>
    <row r="3074" spans="1:2" x14ac:dyDescent="0.25">
      <c r="A3074" s="21">
        <v>43229</v>
      </c>
      <c r="B3074" s="12">
        <f>SUM(Zonal_Demand_Forecasted!B3074:D3074)</f>
        <v>159</v>
      </c>
    </row>
    <row r="3075" spans="1:2" x14ac:dyDescent="0.25">
      <c r="A3075" s="21">
        <v>43229.041666666664</v>
      </c>
      <c r="B3075" s="12">
        <f>SUM(Zonal_Demand_Forecasted!B3075:D3075)</f>
        <v>152</v>
      </c>
    </row>
    <row r="3076" spans="1:2" x14ac:dyDescent="0.25">
      <c r="A3076" s="21">
        <v>43229.083333333336</v>
      </c>
      <c r="B3076" s="12">
        <f>SUM(Zonal_Demand_Forecasted!B3076:D3076)</f>
        <v>140</v>
      </c>
    </row>
    <row r="3077" spans="1:2" x14ac:dyDescent="0.25">
      <c r="A3077" s="21">
        <v>43229.125</v>
      </c>
      <c r="B3077" s="12">
        <f>SUM(Zonal_Demand_Forecasted!B3077:D3077)</f>
        <v>128</v>
      </c>
    </row>
    <row r="3078" spans="1:2" x14ac:dyDescent="0.25">
      <c r="A3078" s="21">
        <v>43229.166666666664</v>
      </c>
      <c r="B3078" s="12">
        <f>SUM(Zonal_Demand_Forecasted!B3078:D3078)</f>
        <v>128</v>
      </c>
    </row>
    <row r="3079" spans="1:2" x14ac:dyDescent="0.25">
      <c r="A3079" s="21">
        <v>43229.208333333336</v>
      </c>
      <c r="B3079" s="12">
        <f>SUM(Zonal_Demand_Forecasted!B3079:D3079)</f>
        <v>126</v>
      </c>
    </row>
    <row r="3080" spans="1:2" x14ac:dyDescent="0.25">
      <c r="A3080" s="21">
        <v>43229.25</v>
      </c>
      <c r="B3080" s="12">
        <f>SUM(Zonal_Demand_Forecasted!B3080:D3080)</f>
        <v>122</v>
      </c>
    </row>
    <row r="3081" spans="1:2" x14ac:dyDescent="0.25">
      <c r="A3081" s="21">
        <v>43229.291666666664</v>
      </c>
      <c r="B3081" s="12">
        <f>SUM(Zonal_Demand_Forecasted!B3081:D3081)</f>
        <v>126</v>
      </c>
    </row>
    <row r="3082" spans="1:2" x14ac:dyDescent="0.25">
      <c r="A3082" s="21">
        <v>43229.333333333336</v>
      </c>
      <c r="B3082" s="12">
        <f>SUM(Zonal_Demand_Forecasted!B3082:D3082)</f>
        <v>126</v>
      </c>
    </row>
    <row r="3083" spans="1:2" x14ac:dyDescent="0.25">
      <c r="A3083" s="21">
        <v>43229.375</v>
      </c>
      <c r="B3083" s="12">
        <f>SUM(Zonal_Demand_Forecasted!B3083:D3083)</f>
        <v>133</v>
      </c>
    </row>
    <row r="3084" spans="1:2" x14ac:dyDescent="0.25">
      <c r="A3084" s="21">
        <v>43229.416666666664</v>
      </c>
      <c r="B3084" s="12">
        <f>SUM(Zonal_Demand_Forecasted!B3084:D3084)</f>
        <v>144</v>
      </c>
    </row>
    <row r="3085" spans="1:2" x14ac:dyDescent="0.25">
      <c r="A3085" s="21">
        <v>43229.458333333336</v>
      </c>
      <c r="B3085" s="12">
        <f>SUM(Zonal_Demand_Forecasted!B3085:D3085)</f>
        <v>158</v>
      </c>
    </row>
    <row r="3086" spans="1:2" x14ac:dyDescent="0.25">
      <c r="A3086" s="21">
        <v>43229.5</v>
      </c>
      <c r="B3086" s="12">
        <f>SUM(Zonal_Demand_Forecasted!B3086:D3086)</f>
        <v>166</v>
      </c>
    </row>
    <row r="3087" spans="1:2" x14ac:dyDescent="0.25">
      <c r="A3087" s="21">
        <v>43229.541666666664</v>
      </c>
      <c r="B3087" s="12">
        <f>SUM(Zonal_Demand_Forecasted!B3087:D3087)</f>
        <v>171</v>
      </c>
    </row>
    <row r="3088" spans="1:2" x14ac:dyDescent="0.25">
      <c r="A3088" s="21">
        <v>43229.583333333336</v>
      </c>
      <c r="B3088" s="12">
        <f>SUM(Zonal_Demand_Forecasted!B3088:D3088)</f>
        <v>172</v>
      </c>
    </row>
    <row r="3089" spans="1:2" x14ac:dyDescent="0.25">
      <c r="A3089" s="21">
        <v>43229.625</v>
      </c>
      <c r="B3089" s="12">
        <f>SUM(Zonal_Demand_Forecasted!B3089:D3089)</f>
        <v>166</v>
      </c>
    </row>
    <row r="3090" spans="1:2" x14ac:dyDescent="0.25">
      <c r="A3090" s="21">
        <v>43229.666666666664</v>
      </c>
      <c r="B3090" s="12">
        <f>SUM(Zonal_Demand_Forecasted!B3090:D3090)</f>
        <v>158</v>
      </c>
    </row>
    <row r="3091" spans="1:2" x14ac:dyDescent="0.25">
      <c r="A3091" s="21">
        <v>43229.708333333336</v>
      </c>
      <c r="B3091" s="12">
        <f>SUM(Zonal_Demand_Forecasted!B3091:D3091)</f>
        <v>152</v>
      </c>
    </row>
    <row r="3092" spans="1:2" x14ac:dyDescent="0.25">
      <c r="A3092" s="21">
        <v>43229.75</v>
      </c>
      <c r="B3092" s="12">
        <f>SUM(Zonal_Demand_Forecasted!B3092:D3092)</f>
        <v>149</v>
      </c>
    </row>
    <row r="3093" spans="1:2" x14ac:dyDescent="0.25">
      <c r="A3093" s="21">
        <v>43229.791666666664</v>
      </c>
      <c r="B3093" s="12">
        <f>SUM(Zonal_Demand_Forecasted!B3093:D3093)</f>
        <v>150</v>
      </c>
    </row>
    <row r="3094" spans="1:2" x14ac:dyDescent="0.25">
      <c r="A3094" s="21">
        <v>43229.833333333336</v>
      </c>
      <c r="B3094" s="12">
        <f>SUM(Zonal_Demand_Forecasted!B3094:D3094)</f>
        <v>158</v>
      </c>
    </row>
    <row r="3095" spans="1:2" x14ac:dyDescent="0.25">
      <c r="A3095" s="21">
        <v>43229.875</v>
      </c>
      <c r="B3095" s="12">
        <f>SUM(Zonal_Demand_Forecasted!B3095:D3095)</f>
        <v>154</v>
      </c>
    </row>
    <row r="3096" spans="1:2" x14ac:dyDescent="0.25">
      <c r="A3096" s="21">
        <v>43229.916666666664</v>
      </c>
      <c r="B3096" s="12">
        <f>SUM(Zonal_Demand_Forecasted!B3096:D3096)</f>
        <v>156</v>
      </c>
    </row>
    <row r="3097" spans="1:2" x14ac:dyDescent="0.25">
      <c r="A3097" s="21">
        <v>43229.958333333336</v>
      </c>
      <c r="B3097" s="12">
        <f>SUM(Zonal_Demand_Forecasted!B3097:D3097)</f>
        <v>163</v>
      </c>
    </row>
    <row r="3098" spans="1:2" x14ac:dyDescent="0.25">
      <c r="A3098" s="21">
        <v>43230</v>
      </c>
      <c r="B3098" s="12">
        <f>SUM(Zonal_Demand_Forecasted!B3098:D3098)</f>
        <v>158</v>
      </c>
    </row>
    <row r="3099" spans="1:2" x14ac:dyDescent="0.25">
      <c r="A3099" s="21">
        <v>43230.041666666664</v>
      </c>
      <c r="B3099" s="12">
        <f>SUM(Zonal_Demand_Forecasted!B3099:D3099)</f>
        <v>148</v>
      </c>
    </row>
    <row r="3100" spans="1:2" x14ac:dyDescent="0.25">
      <c r="A3100" s="21">
        <v>43230.083333333336</v>
      </c>
      <c r="B3100" s="12">
        <f>SUM(Zonal_Demand_Forecasted!B3100:D3100)</f>
        <v>134</v>
      </c>
    </row>
    <row r="3101" spans="1:2" x14ac:dyDescent="0.25">
      <c r="A3101" s="21">
        <v>43230.125</v>
      </c>
      <c r="B3101" s="12">
        <f>SUM(Zonal_Demand_Forecasted!B3101:D3101)</f>
        <v>119</v>
      </c>
    </row>
    <row r="3102" spans="1:2" x14ac:dyDescent="0.25">
      <c r="A3102" s="21">
        <v>43230.166666666664</v>
      </c>
      <c r="B3102" s="12">
        <f>SUM(Zonal_Demand_Forecasted!B3102:D3102)</f>
        <v>118</v>
      </c>
    </row>
    <row r="3103" spans="1:2" x14ac:dyDescent="0.25">
      <c r="A3103" s="21">
        <v>43230.208333333336</v>
      </c>
      <c r="B3103" s="12">
        <f>SUM(Zonal_Demand_Forecasted!B3103:D3103)</f>
        <v>113</v>
      </c>
    </row>
    <row r="3104" spans="1:2" x14ac:dyDescent="0.25">
      <c r="A3104" s="21">
        <v>43230.25</v>
      </c>
      <c r="B3104" s="12">
        <f>SUM(Zonal_Demand_Forecasted!B3104:D3104)</f>
        <v>108</v>
      </c>
    </row>
    <row r="3105" spans="1:2" x14ac:dyDescent="0.25">
      <c r="A3105" s="21">
        <v>43230.291666666664</v>
      </c>
      <c r="B3105" s="12">
        <f>SUM(Zonal_Demand_Forecasted!B3105:D3105)</f>
        <v>112</v>
      </c>
    </row>
    <row r="3106" spans="1:2" x14ac:dyDescent="0.25">
      <c r="A3106" s="21">
        <v>43230.333333333336</v>
      </c>
      <c r="B3106" s="12">
        <f>SUM(Zonal_Demand_Forecasted!B3106:D3106)</f>
        <v>112</v>
      </c>
    </row>
    <row r="3107" spans="1:2" x14ac:dyDescent="0.25">
      <c r="A3107" s="21">
        <v>43230.375</v>
      </c>
      <c r="B3107" s="12">
        <f>SUM(Zonal_Demand_Forecasted!B3107:D3107)</f>
        <v>115</v>
      </c>
    </row>
    <row r="3108" spans="1:2" x14ac:dyDescent="0.25">
      <c r="A3108" s="21">
        <v>43230.416666666664</v>
      </c>
      <c r="B3108" s="12">
        <f>SUM(Zonal_Demand_Forecasted!B3108:D3108)</f>
        <v>126</v>
      </c>
    </row>
    <row r="3109" spans="1:2" x14ac:dyDescent="0.25">
      <c r="A3109" s="21">
        <v>43230.458333333336</v>
      </c>
      <c r="B3109" s="12">
        <f>SUM(Zonal_Demand_Forecasted!B3109:D3109)</f>
        <v>139</v>
      </c>
    </row>
    <row r="3110" spans="1:2" x14ac:dyDescent="0.25">
      <c r="A3110" s="21">
        <v>43230.5</v>
      </c>
      <c r="B3110" s="12">
        <f>SUM(Zonal_Demand_Forecasted!B3110:D3110)</f>
        <v>149</v>
      </c>
    </row>
    <row r="3111" spans="1:2" x14ac:dyDescent="0.25">
      <c r="A3111" s="21">
        <v>43230.541666666664</v>
      </c>
      <c r="B3111" s="12">
        <f>SUM(Zonal_Demand_Forecasted!B3111:D3111)</f>
        <v>152</v>
      </c>
    </row>
    <row r="3112" spans="1:2" x14ac:dyDescent="0.25">
      <c r="A3112" s="21">
        <v>43230.583333333336</v>
      </c>
      <c r="B3112" s="12">
        <f>SUM(Zonal_Demand_Forecasted!B3112:D3112)</f>
        <v>158</v>
      </c>
    </row>
    <row r="3113" spans="1:2" x14ac:dyDescent="0.25">
      <c r="A3113" s="21">
        <v>43230.625</v>
      </c>
      <c r="B3113" s="12">
        <f>SUM(Zonal_Demand_Forecasted!B3113:D3113)</f>
        <v>151</v>
      </c>
    </row>
    <row r="3114" spans="1:2" x14ac:dyDescent="0.25">
      <c r="A3114" s="21">
        <v>43230.666666666664</v>
      </c>
      <c r="B3114" s="12">
        <f>SUM(Zonal_Demand_Forecasted!B3114:D3114)</f>
        <v>149</v>
      </c>
    </row>
    <row r="3115" spans="1:2" x14ac:dyDescent="0.25">
      <c r="A3115" s="21">
        <v>43230.708333333336</v>
      </c>
      <c r="B3115" s="12">
        <f>SUM(Zonal_Demand_Forecasted!B3115:D3115)</f>
        <v>142</v>
      </c>
    </row>
    <row r="3116" spans="1:2" x14ac:dyDescent="0.25">
      <c r="A3116" s="21">
        <v>43230.75</v>
      </c>
      <c r="B3116" s="12">
        <f>SUM(Zonal_Demand_Forecasted!B3116:D3116)</f>
        <v>148</v>
      </c>
    </row>
    <row r="3117" spans="1:2" x14ac:dyDescent="0.25">
      <c r="A3117" s="21">
        <v>43230.791666666664</v>
      </c>
      <c r="B3117" s="12">
        <f>SUM(Zonal_Demand_Forecasted!B3117:D3117)</f>
        <v>148</v>
      </c>
    </row>
    <row r="3118" spans="1:2" x14ac:dyDescent="0.25">
      <c r="A3118" s="21">
        <v>43230.833333333336</v>
      </c>
      <c r="B3118" s="12">
        <f>SUM(Zonal_Demand_Forecasted!B3118:D3118)</f>
        <v>144</v>
      </c>
    </row>
    <row r="3119" spans="1:2" x14ac:dyDescent="0.25">
      <c r="A3119" s="21">
        <v>43230.875</v>
      </c>
      <c r="B3119" s="12">
        <f>SUM(Zonal_Demand_Forecasted!B3119:D3119)</f>
        <v>145</v>
      </c>
    </row>
    <row r="3120" spans="1:2" x14ac:dyDescent="0.25">
      <c r="A3120" s="21">
        <v>43230.916666666664</v>
      </c>
      <c r="B3120" s="12">
        <f>SUM(Zonal_Demand_Forecasted!B3120:D3120)</f>
        <v>150</v>
      </c>
    </row>
    <row r="3121" spans="1:2" x14ac:dyDescent="0.25">
      <c r="A3121" s="21">
        <v>43230.958333333336</v>
      </c>
      <c r="B3121" s="12">
        <f>SUM(Zonal_Demand_Forecasted!B3121:D3121)</f>
        <v>152</v>
      </c>
    </row>
    <row r="3122" spans="1:2" x14ac:dyDescent="0.25">
      <c r="A3122" s="21">
        <v>43231</v>
      </c>
      <c r="B3122" s="12">
        <f>SUM(Zonal_Demand_Forecasted!B3122:D3122)</f>
        <v>152</v>
      </c>
    </row>
    <row r="3123" spans="1:2" x14ac:dyDescent="0.25">
      <c r="A3123" s="21">
        <v>43231.041666666664</v>
      </c>
      <c r="B3123" s="12">
        <f>SUM(Zonal_Demand_Forecasted!B3123:D3123)</f>
        <v>136</v>
      </c>
    </row>
    <row r="3124" spans="1:2" x14ac:dyDescent="0.25">
      <c r="A3124" s="21">
        <v>43231.083333333336</v>
      </c>
      <c r="B3124" s="12">
        <f>SUM(Zonal_Demand_Forecasted!B3124:D3124)</f>
        <v>119</v>
      </c>
    </row>
    <row r="3125" spans="1:2" x14ac:dyDescent="0.25">
      <c r="A3125" s="21">
        <v>43231.125</v>
      </c>
      <c r="B3125" s="12">
        <f>SUM(Zonal_Demand_Forecasted!B3125:D3125)</f>
        <v>115</v>
      </c>
    </row>
    <row r="3126" spans="1:2" x14ac:dyDescent="0.25">
      <c r="A3126" s="21">
        <v>43231.166666666664</v>
      </c>
      <c r="B3126" s="12">
        <f>SUM(Zonal_Demand_Forecasted!B3126:D3126)</f>
        <v>107</v>
      </c>
    </row>
    <row r="3127" spans="1:2" x14ac:dyDescent="0.25">
      <c r="A3127" s="21">
        <v>43231.208333333336</v>
      </c>
      <c r="B3127" s="12">
        <f>SUM(Zonal_Demand_Forecasted!B3127:D3127)</f>
        <v>111</v>
      </c>
    </row>
    <row r="3128" spans="1:2" x14ac:dyDescent="0.25">
      <c r="A3128" s="21">
        <v>43231.25</v>
      </c>
      <c r="B3128" s="12">
        <f>SUM(Zonal_Demand_Forecasted!B3128:D3128)</f>
        <v>106</v>
      </c>
    </row>
    <row r="3129" spans="1:2" x14ac:dyDescent="0.25">
      <c r="A3129" s="21">
        <v>43231.291666666664</v>
      </c>
      <c r="B3129" s="12">
        <f>SUM(Zonal_Demand_Forecasted!B3129:D3129)</f>
        <v>109</v>
      </c>
    </row>
    <row r="3130" spans="1:2" x14ac:dyDescent="0.25">
      <c r="A3130" s="21">
        <v>43231.333333333336</v>
      </c>
      <c r="B3130" s="12">
        <f>SUM(Zonal_Demand_Forecasted!B3130:D3130)</f>
        <v>117</v>
      </c>
    </row>
    <row r="3131" spans="1:2" x14ac:dyDescent="0.25">
      <c r="A3131" s="21">
        <v>43231.375</v>
      </c>
      <c r="B3131" s="12">
        <f>SUM(Zonal_Demand_Forecasted!B3131:D3131)</f>
        <v>134</v>
      </c>
    </row>
    <row r="3132" spans="1:2" x14ac:dyDescent="0.25">
      <c r="A3132" s="21">
        <v>43231.416666666664</v>
      </c>
      <c r="B3132" s="12">
        <f>SUM(Zonal_Demand_Forecasted!B3132:D3132)</f>
        <v>151</v>
      </c>
    </row>
    <row r="3133" spans="1:2" x14ac:dyDescent="0.25">
      <c r="A3133" s="21">
        <v>43231.458333333336</v>
      </c>
      <c r="B3133" s="12">
        <f>SUM(Zonal_Demand_Forecasted!B3133:D3133)</f>
        <v>162</v>
      </c>
    </row>
    <row r="3134" spans="1:2" x14ac:dyDescent="0.25">
      <c r="A3134" s="21">
        <v>43231.5</v>
      </c>
      <c r="B3134" s="12">
        <f>SUM(Zonal_Demand_Forecasted!B3134:D3134)</f>
        <v>158</v>
      </c>
    </row>
    <row r="3135" spans="1:2" x14ac:dyDescent="0.25">
      <c r="A3135" s="21">
        <v>43231.541666666664</v>
      </c>
      <c r="B3135" s="12">
        <f>SUM(Zonal_Demand_Forecasted!B3135:D3135)</f>
        <v>159</v>
      </c>
    </row>
    <row r="3136" spans="1:2" x14ac:dyDescent="0.25">
      <c r="A3136" s="21">
        <v>43231.583333333336</v>
      </c>
      <c r="B3136" s="12">
        <f>SUM(Zonal_Demand_Forecasted!B3136:D3136)</f>
        <v>159</v>
      </c>
    </row>
    <row r="3137" spans="1:2" x14ac:dyDescent="0.25">
      <c r="A3137" s="21">
        <v>43231.625</v>
      </c>
      <c r="B3137" s="12">
        <f>SUM(Zonal_Demand_Forecasted!B3137:D3137)</f>
        <v>158</v>
      </c>
    </row>
    <row r="3138" spans="1:2" x14ac:dyDescent="0.25">
      <c r="A3138" s="21">
        <v>43231.666666666664</v>
      </c>
      <c r="B3138" s="12">
        <f>SUM(Zonal_Demand_Forecasted!B3138:D3138)</f>
        <v>159</v>
      </c>
    </row>
    <row r="3139" spans="1:2" x14ac:dyDescent="0.25">
      <c r="A3139" s="21">
        <v>43231.708333333336</v>
      </c>
      <c r="B3139" s="12">
        <f>SUM(Zonal_Demand_Forecasted!B3139:D3139)</f>
        <v>158</v>
      </c>
    </row>
    <row r="3140" spans="1:2" x14ac:dyDescent="0.25">
      <c r="A3140" s="21">
        <v>43231.75</v>
      </c>
      <c r="B3140" s="12">
        <f>SUM(Zonal_Demand_Forecasted!B3140:D3140)</f>
        <v>154</v>
      </c>
    </row>
    <row r="3141" spans="1:2" x14ac:dyDescent="0.25">
      <c r="A3141" s="21">
        <v>43231.791666666664</v>
      </c>
      <c r="B3141" s="12">
        <f>SUM(Zonal_Demand_Forecasted!B3141:D3141)</f>
        <v>161</v>
      </c>
    </row>
    <row r="3142" spans="1:2" x14ac:dyDescent="0.25">
      <c r="A3142" s="21">
        <v>43231.833333333336</v>
      </c>
      <c r="B3142" s="12">
        <f>SUM(Zonal_Demand_Forecasted!B3142:D3142)</f>
        <v>165</v>
      </c>
    </row>
    <row r="3143" spans="1:2" x14ac:dyDescent="0.25">
      <c r="A3143" s="21">
        <v>43231.875</v>
      </c>
      <c r="B3143" s="12">
        <f>SUM(Zonal_Demand_Forecasted!B3143:D3143)</f>
        <v>158</v>
      </c>
    </row>
    <row r="3144" spans="1:2" x14ac:dyDescent="0.25">
      <c r="A3144" s="21">
        <v>43231.916666666664</v>
      </c>
      <c r="B3144" s="12">
        <f>SUM(Zonal_Demand_Forecasted!B3144:D3144)</f>
        <v>159</v>
      </c>
    </row>
    <row r="3145" spans="1:2" x14ac:dyDescent="0.25">
      <c r="A3145" s="21">
        <v>43231.958333333336</v>
      </c>
      <c r="B3145" s="12">
        <f>SUM(Zonal_Demand_Forecasted!B3145:D3145)</f>
        <v>163</v>
      </c>
    </row>
    <row r="3146" spans="1:2" x14ac:dyDescent="0.25">
      <c r="A3146" s="21">
        <v>43232</v>
      </c>
      <c r="B3146" s="12">
        <f>SUM(Zonal_Demand_Forecasted!B3146:D3146)</f>
        <v>158</v>
      </c>
    </row>
    <row r="3147" spans="1:2" x14ac:dyDescent="0.25">
      <c r="A3147" s="21">
        <v>43232.041666666664</v>
      </c>
      <c r="B3147" s="12">
        <f>SUM(Zonal_Demand_Forecasted!B3147:D3147)</f>
        <v>141</v>
      </c>
    </row>
    <row r="3148" spans="1:2" x14ac:dyDescent="0.25">
      <c r="A3148" s="21">
        <v>43232.083333333336</v>
      </c>
      <c r="B3148" s="12">
        <f>SUM(Zonal_Demand_Forecasted!B3148:D3148)</f>
        <v>125</v>
      </c>
    </row>
    <row r="3149" spans="1:2" x14ac:dyDescent="0.25">
      <c r="A3149" s="21">
        <v>43232.125</v>
      </c>
      <c r="B3149" s="12">
        <f>SUM(Zonal_Demand_Forecasted!B3149:D3149)</f>
        <v>118</v>
      </c>
    </row>
    <row r="3150" spans="1:2" x14ac:dyDescent="0.25">
      <c r="A3150" s="21">
        <v>43232.166666666664</v>
      </c>
      <c r="B3150" s="12">
        <f>SUM(Zonal_Demand_Forecasted!B3150:D3150)</f>
        <v>115</v>
      </c>
    </row>
    <row r="3151" spans="1:2" x14ac:dyDescent="0.25">
      <c r="A3151" s="21">
        <v>43232.208333333336</v>
      </c>
      <c r="B3151" s="12">
        <f>SUM(Zonal_Demand_Forecasted!B3151:D3151)</f>
        <v>109</v>
      </c>
    </row>
    <row r="3152" spans="1:2" x14ac:dyDescent="0.25">
      <c r="A3152" s="21">
        <v>43232.25</v>
      </c>
      <c r="B3152" s="12">
        <f>SUM(Zonal_Demand_Forecasted!B3152:D3152)</f>
        <v>112</v>
      </c>
    </row>
    <row r="3153" spans="1:2" x14ac:dyDescent="0.25">
      <c r="A3153" s="21">
        <v>43232.291666666664</v>
      </c>
      <c r="B3153" s="12">
        <f>SUM(Zonal_Demand_Forecasted!B3153:D3153)</f>
        <v>115</v>
      </c>
    </row>
    <row r="3154" spans="1:2" x14ac:dyDescent="0.25">
      <c r="A3154" s="21">
        <v>43232.333333333336</v>
      </c>
      <c r="B3154" s="12">
        <f>SUM(Zonal_Demand_Forecasted!B3154:D3154)</f>
        <v>125</v>
      </c>
    </row>
    <row r="3155" spans="1:2" x14ac:dyDescent="0.25">
      <c r="A3155" s="21">
        <v>43232.375</v>
      </c>
      <c r="B3155" s="12">
        <f>SUM(Zonal_Demand_Forecasted!B3155:D3155)</f>
        <v>140</v>
      </c>
    </row>
    <row r="3156" spans="1:2" x14ac:dyDescent="0.25">
      <c r="A3156" s="21">
        <v>43232.416666666664</v>
      </c>
      <c r="B3156" s="12">
        <f>SUM(Zonal_Demand_Forecasted!B3156:D3156)</f>
        <v>159</v>
      </c>
    </row>
    <row r="3157" spans="1:2" x14ac:dyDescent="0.25">
      <c r="A3157" s="21">
        <v>43232.458333333336</v>
      </c>
      <c r="B3157" s="12">
        <f>SUM(Zonal_Demand_Forecasted!B3157:D3157)</f>
        <v>169</v>
      </c>
    </row>
    <row r="3158" spans="1:2" x14ac:dyDescent="0.25">
      <c r="A3158" s="21">
        <v>43232.5</v>
      </c>
      <c r="B3158" s="12">
        <f>SUM(Zonal_Demand_Forecasted!B3158:D3158)</f>
        <v>178</v>
      </c>
    </row>
    <row r="3159" spans="1:2" x14ac:dyDescent="0.25">
      <c r="A3159" s="21">
        <v>43232.541666666664</v>
      </c>
      <c r="B3159" s="12">
        <f>SUM(Zonal_Demand_Forecasted!B3159:D3159)</f>
        <v>182</v>
      </c>
    </row>
    <row r="3160" spans="1:2" x14ac:dyDescent="0.25">
      <c r="A3160" s="21">
        <v>43232.583333333336</v>
      </c>
      <c r="B3160" s="12">
        <f>SUM(Zonal_Demand_Forecasted!B3160:D3160)</f>
        <v>185</v>
      </c>
    </row>
    <row r="3161" spans="1:2" x14ac:dyDescent="0.25">
      <c r="A3161" s="21">
        <v>43232.625</v>
      </c>
      <c r="B3161" s="12">
        <f>SUM(Zonal_Demand_Forecasted!B3161:D3161)</f>
        <v>182</v>
      </c>
    </row>
    <row r="3162" spans="1:2" x14ac:dyDescent="0.25">
      <c r="A3162" s="21">
        <v>43232.666666666664</v>
      </c>
      <c r="B3162" s="12">
        <f>SUM(Zonal_Demand_Forecasted!B3162:D3162)</f>
        <v>178</v>
      </c>
    </row>
    <row r="3163" spans="1:2" x14ac:dyDescent="0.25">
      <c r="A3163" s="21">
        <v>43232.708333333336</v>
      </c>
      <c r="B3163" s="12">
        <f>SUM(Zonal_Demand_Forecasted!B3163:D3163)</f>
        <v>177</v>
      </c>
    </row>
    <row r="3164" spans="1:2" x14ac:dyDescent="0.25">
      <c r="A3164" s="21">
        <v>43232.75</v>
      </c>
      <c r="B3164" s="12">
        <f>SUM(Zonal_Demand_Forecasted!B3164:D3164)</f>
        <v>174</v>
      </c>
    </row>
    <row r="3165" spans="1:2" x14ac:dyDescent="0.25">
      <c r="A3165" s="21">
        <v>43232.791666666664</v>
      </c>
      <c r="B3165" s="12">
        <f>SUM(Zonal_Demand_Forecasted!B3165:D3165)</f>
        <v>181</v>
      </c>
    </row>
    <row r="3166" spans="1:2" x14ac:dyDescent="0.25">
      <c r="A3166" s="21">
        <v>43232.833333333336</v>
      </c>
      <c r="B3166" s="12">
        <f>SUM(Zonal_Demand_Forecasted!B3166:D3166)</f>
        <v>184</v>
      </c>
    </row>
    <row r="3167" spans="1:2" x14ac:dyDescent="0.25">
      <c r="A3167" s="21">
        <v>43232.875</v>
      </c>
      <c r="B3167" s="12">
        <f>SUM(Zonal_Demand_Forecasted!B3167:D3167)</f>
        <v>176</v>
      </c>
    </row>
    <row r="3168" spans="1:2" x14ac:dyDescent="0.25">
      <c r="A3168" s="21">
        <v>43232.916666666664</v>
      </c>
      <c r="B3168" s="12">
        <f>SUM(Zonal_Demand_Forecasted!B3168:D3168)</f>
        <v>174</v>
      </c>
    </row>
    <row r="3169" spans="1:2" x14ac:dyDescent="0.25">
      <c r="A3169" s="21">
        <v>43232.958333333336</v>
      </c>
      <c r="B3169" s="12">
        <f>SUM(Zonal_Demand_Forecasted!B3169:D3169)</f>
        <v>168</v>
      </c>
    </row>
    <row r="3170" spans="1:2" x14ac:dyDescent="0.25">
      <c r="A3170" s="21">
        <v>43233</v>
      </c>
      <c r="B3170" s="12">
        <f>SUM(Zonal_Demand_Forecasted!B3170:D3170)</f>
        <v>165</v>
      </c>
    </row>
    <row r="3171" spans="1:2" x14ac:dyDescent="0.25">
      <c r="A3171" s="21">
        <v>43233.041666666664</v>
      </c>
      <c r="B3171" s="12">
        <f>SUM(Zonal_Demand_Forecasted!B3171:D3171)</f>
        <v>144</v>
      </c>
    </row>
    <row r="3172" spans="1:2" x14ac:dyDescent="0.25">
      <c r="A3172" s="21">
        <v>43233.083333333336</v>
      </c>
      <c r="B3172" s="12">
        <f>SUM(Zonal_Demand_Forecasted!B3172:D3172)</f>
        <v>128</v>
      </c>
    </row>
    <row r="3173" spans="1:2" x14ac:dyDescent="0.25">
      <c r="A3173" s="21">
        <v>43233.125</v>
      </c>
      <c r="B3173" s="12">
        <f>SUM(Zonal_Demand_Forecasted!B3173:D3173)</f>
        <v>118</v>
      </c>
    </row>
    <row r="3174" spans="1:2" x14ac:dyDescent="0.25">
      <c r="A3174" s="21">
        <v>43233.166666666664</v>
      </c>
      <c r="B3174" s="12">
        <f>SUM(Zonal_Demand_Forecasted!B3174:D3174)</f>
        <v>112</v>
      </c>
    </row>
    <row r="3175" spans="1:2" x14ac:dyDescent="0.25">
      <c r="A3175" s="21">
        <v>43233.208333333336</v>
      </c>
      <c r="B3175" s="12">
        <f>SUM(Zonal_Demand_Forecasted!B3175:D3175)</f>
        <v>108</v>
      </c>
    </row>
    <row r="3176" spans="1:2" x14ac:dyDescent="0.25">
      <c r="A3176" s="21">
        <v>43233.25</v>
      </c>
      <c r="B3176" s="12">
        <f>SUM(Zonal_Demand_Forecasted!B3176:D3176)</f>
        <v>112</v>
      </c>
    </row>
    <row r="3177" spans="1:2" x14ac:dyDescent="0.25">
      <c r="A3177" s="21">
        <v>43233.291666666664</v>
      </c>
      <c r="B3177" s="12">
        <f>SUM(Zonal_Demand_Forecasted!B3177:D3177)</f>
        <v>117</v>
      </c>
    </row>
    <row r="3178" spans="1:2" x14ac:dyDescent="0.25">
      <c r="A3178" s="21">
        <v>43233.333333333336</v>
      </c>
      <c r="B3178" s="12">
        <f>SUM(Zonal_Demand_Forecasted!B3178:D3178)</f>
        <v>122</v>
      </c>
    </row>
    <row r="3179" spans="1:2" x14ac:dyDescent="0.25">
      <c r="A3179" s="21">
        <v>43233.375</v>
      </c>
      <c r="B3179" s="12">
        <f>SUM(Zonal_Demand_Forecasted!B3179:D3179)</f>
        <v>144</v>
      </c>
    </row>
    <row r="3180" spans="1:2" x14ac:dyDescent="0.25">
      <c r="A3180" s="21">
        <v>43233.416666666664</v>
      </c>
      <c r="B3180" s="12">
        <f>SUM(Zonal_Demand_Forecasted!B3180:D3180)</f>
        <v>161</v>
      </c>
    </row>
    <row r="3181" spans="1:2" x14ac:dyDescent="0.25">
      <c r="A3181" s="21">
        <v>43233.458333333336</v>
      </c>
      <c r="B3181" s="12">
        <f>SUM(Zonal_Demand_Forecasted!B3181:D3181)</f>
        <v>168</v>
      </c>
    </row>
    <row r="3182" spans="1:2" x14ac:dyDescent="0.25">
      <c r="A3182" s="21">
        <v>43233.5</v>
      </c>
      <c r="B3182" s="12">
        <f>SUM(Zonal_Demand_Forecasted!B3182:D3182)</f>
        <v>173</v>
      </c>
    </row>
    <row r="3183" spans="1:2" x14ac:dyDescent="0.25">
      <c r="A3183" s="21">
        <v>43233.541666666664</v>
      </c>
      <c r="B3183" s="12">
        <f>SUM(Zonal_Demand_Forecasted!B3183:D3183)</f>
        <v>175</v>
      </c>
    </row>
    <row r="3184" spans="1:2" x14ac:dyDescent="0.25">
      <c r="A3184" s="21">
        <v>43233.583333333336</v>
      </c>
      <c r="B3184" s="12">
        <f>SUM(Zonal_Demand_Forecasted!B3184:D3184)</f>
        <v>178</v>
      </c>
    </row>
    <row r="3185" spans="1:2" x14ac:dyDescent="0.25">
      <c r="A3185" s="21">
        <v>43233.625</v>
      </c>
      <c r="B3185" s="12">
        <f>SUM(Zonal_Demand_Forecasted!B3185:D3185)</f>
        <v>177</v>
      </c>
    </row>
    <row r="3186" spans="1:2" x14ac:dyDescent="0.25">
      <c r="A3186" s="21">
        <v>43233.666666666664</v>
      </c>
      <c r="B3186" s="12">
        <f>SUM(Zonal_Demand_Forecasted!B3186:D3186)</f>
        <v>181</v>
      </c>
    </row>
    <row r="3187" spans="1:2" x14ac:dyDescent="0.25">
      <c r="A3187" s="21">
        <v>43233.708333333336</v>
      </c>
      <c r="B3187" s="12">
        <f>SUM(Zonal_Demand_Forecasted!B3187:D3187)</f>
        <v>169</v>
      </c>
    </row>
    <row r="3188" spans="1:2" x14ac:dyDescent="0.25">
      <c r="A3188" s="21">
        <v>43233.75</v>
      </c>
      <c r="B3188" s="12">
        <f>SUM(Zonal_Demand_Forecasted!B3188:D3188)</f>
        <v>172</v>
      </c>
    </row>
    <row r="3189" spans="1:2" x14ac:dyDescent="0.25">
      <c r="A3189" s="21">
        <v>43233.791666666664</v>
      </c>
      <c r="B3189" s="12">
        <f>SUM(Zonal_Demand_Forecasted!B3189:D3189)</f>
        <v>169</v>
      </c>
    </row>
    <row r="3190" spans="1:2" x14ac:dyDescent="0.25">
      <c r="A3190" s="21">
        <v>43233.833333333336</v>
      </c>
      <c r="B3190" s="12">
        <f>SUM(Zonal_Demand_Forecasted!B3190:D3190)</f>
        <v>168</v>
      </c>
    </row>
    <row r="3191" spans="1:2" x14ac:dyDescent="0.25">
      <c r="A3191" s="21">
        <v>43233.875</v>
      </c>
      <c r="B3191" s="12">
        <f>SUM(Zonal_Demand_Forecasted!B3191:D3191)</f>
        <v>159</v>
      </c>
    </row>
    <row r="3192" spans="1:2" x14ac:dyDescent="0.25">
      <c r="A3192" s="21">
        <v>43233.916666666664</v>
      </c>
      <c r="B3192" s="12">
        <f>SUM(Zonal_Demand_Forecasted!B3192:D3192)</f>
        <v>159</v>
      </c>
    </row>
    <row r="3193" spans="1:2" x14ac:dyDescent="0.25">
      <c r="A3193" s="21">
        <v>43233.958333333336</v>
      </c>
      <c r="B3193" s="12">
        <f>SUM(Zonal_Demand_Forecasted!B3193:D3193)</f>
        <v>165</v>
      </c>
    </row>
    <row r="3194" spans="1:2" x14ac:dyDescent="0.25">
      <c r="A3194" s="21">
        <v>43234</v>
      </c>
      <c r="B3194" s="12">
        <f>SUM(Zonal_Demand_Forecasted!B3194:D3194)</f>
        <v>163</v>
      </c>
    </row>
    <row r="3195" spans="1:2" x14ac:dyDescent="0.25">
      <c r="A3195" s="21">
        <v>43234.041666666664</v>
      </c>
      <c r="B3195" s="12">
        <f>SUM(Zonal_Demand_Forecasted!B3195:D3195)</f>
        <v>150</v>
      </c>
    </row>
    <row r="3196" spans="1:2" x14ac:dyDescent="0.25">
      <c r="A3196" s="21">
        <v>43234.083333333336</v>
      </c>
      <c r="B3196" s="12">
        <f>SUM(Zonal_Demand_Forecasted!B3196:D3196)</f>
        <v>136</v>
      </c>
    </row>
    <row r="3197" spans="1:2" x14ac:dyDescent="0.25">
      <c r="A3197" s="21">
        <v>43234.125</v>
      </c>
      <c r="B3197" s="12">
        <f>SUM(Zonal_Demand_Forecasted!B3197:D3197)</f>
        <v>128</v>
      </c>
    </row>
    <row r="3198" spans="1:2" x14ac:dyDescent="0.25">
      <c r="A3198" s="21">
        <v>43234.166666666664</v>
      </c>
      <c r="B3198" s="12">
        <f>SUM(Zonal_Demand_Forecasted!B3198:D3198)</f>
        <v>119</v>
      </c>
    </row>
    <row r="3199" spans="1:2" x14ac:dyDescent="0.25">
      <c r="A3199" s="21">
        <v>43234.208333333336</v>
      </c>
      <c r="B3199" s="12">
        <f>SUM(Zonal_Demand_Forecasted!B3199:D3199)</f>
        <v>122</v>
      </c>
    </row>
    <row r="3200" spans="1:2" x14ac:dyDescent="0.25">
      <c r="A3200" s="21">
        <v>43234.25</v>
      </c>
      <c r="B3200" s="12">
        <f>SUM(Zonal_Demand_Forecasted!B3200:D3200)</f>
        <v>122</v>
      </c>
    </row>
    <row r="3201" spans="1:2" x14ac:dyDescent="0.25">
      <c r="A3201" s="21">
        <v>43234.291666666664</v>
      </c>
      <c r="B3201" s="12">
        <f>SUM(Zonal_Demand_Forecasted!B3201:D3201)</f>
        <v>125</v>
      </c>
    </row>
    <row r="3202" spans="1:2" x14ac:dyDescent="0.25">
      <c r="A3202" s="21">
        <v>43234.333333333336</v>
      </c>
      <c r="B3202" s="12">
        <f>SUM(Zonal_Demand_Forecasted!B3202:D3202)</f>
        <v>134</v>
      </c>
    </row>
    <row r="3203" spans="1:2" x14ac:dyDescent="0.25">
      <c r="A3203" s="21">
        <v>43234.375</v>
      </c>
      <c r="B3203" s="12">
        <f>SUM(Zonal_Demand_Forecasted!B3203:D3203)</f>
        <v>145</v>
      </c>
    </row>
    <row r="3204" spans="1:2" x14ac:dyDescent="0.25">
      <c r="A3204" s="21">
        <v>43234.416666666664</v>
      </c>
      <c r="B3204" s="12">
        <f>SUM(Zonal_Demand_Forecasted!B3204:D3204)</f>
        <v>165</v>
      </c>
    </row>
    <row r="3205" spans="1:2" x14ac:dyDescent="0.25">
      <c r="A3205" s="21">
        <v>43234.458333333336</v>
      </c>
      <c r="B3205" s="12">
        <f>SUM(Zonal_Demand_Forecasted!B3205:D3205)</f>
        <v>168</v>
      </c>
    </row>
    <row r="3206" spans="1:2" x14ac:dyDescent="0.25">
      <c r="A3206" s="21">
        <v>43234.5</v>
      </c>
      <c r="B3206" s="12">
        <f>SUM(Zonal_Demand_Forecasted!B3206:D3206)</f>
        <v>166</v>
      </c>
    </row>
    <row r="3207" spans="1:2" x14ac:dyDescent="0.25">
      <c r="A3207" s="21">
        <v>43234.541666666664</v>
      </c>
      <c r="B3207" s="12">
        <f>SUM(Zonal_Demand_Forecasted!B3207:D3207)</f>
        <v>158</v>
      </c>
    </row>
    <row r="3208" spans="1:2" x14ac:dyDescent="0.25">
      <c r="A3208" s="21">
        <v>43234.583333333336</v>
      </c>
      <c r="B3208" s="12">
        <f>SUM(Zonal_Demand_Forecasted!B3208:D3208)</f>
        <v>162</v>
      </c>
    </row>
    <row r="3209" spans="1:2" x14ac:dyDescent="0.25">
      <c r="A3209" s="21">
        <v>43234.625</v>
      </c>
      <c r="B3209" s="12">
        <f>SUM(Zonal_Demand_Forecasted!B3209:D3209)</f>
        <v>158</v>
      </c>
    </row>
    <row r="3210" spans="1:2" x14ac:dyDescent="0.25">
      <c r="A3210" s="21">
        <v>43234.666666666664</v>
      </c>
      <c r="B3210" s="12">
        <f>SUM(Zonal_Demand_Forecasted!B3210:D3210)</f>
        <v>156</v>
      </c>
    </row>
    <row r="3211" spans="1:2" x14ac:dyDescent="0.25">
      <c r="A3211" s="21">
        <v>43234.708333333336</v>
      </c>
      <c r="B3211" s="12">
        <f>SUM(Zonal_Demand_Forecasted!B3211:D3211)</f>
        <v>156</v>
      </c>
    </row>
    <row r="3212" spans="1:2" x14ac:dyDescent="0.25">
      <c r="A3212" s="21">
        <v>43234.75</v>
      </c>
      <c r="B3212" s="12">
        <f>SUM(Zonal_Demand_Forecasted!B3212:D3212)</f>
        <v>152</v>
      </c>
    </row>
    <row r="3213" spans="1:2" x14ac:dyDescent="0.25">
      <c r="A3213" s="21">
        <v>43234.791666666664</v>
      </c>
      <c r="B3213" s="12">
        <f>SUM(Zonal_Demand_Forecasted!B3213:D3213)</f>
        <v>158</v>
      </c>
    </row>
    <row r="3214" spans="1:2" x14ac:dyDescent="0.25">
      <c r="A3214" s="21">
        <v>43234.833333333336</v>
      </c>
      <c r="B3214" s="12">
        <f>SUM(Zonal_Demand_Forecasted!B3214:D3214)</f>
        <v>156</v>
      </c>
    </row>
    <row r="3215" spans="1:2" x14ac:dyDescent="0.25">
      <c r="A3215" s="21">
        <v>43234.875</v>
      </c>
      <c r="B3215" s="12">
        <f>SUM(Zonal_Demand_Forecasted!B3215:D3215)</f>
        <v>152</v>
      </c>
    </row>
    <row r="3216" spans="1:2" x14ac:dyDescent="0.25">
      <c r="A3216" s="21">
        <v>43234.916666666664</v>
      </c>
      <c r="B3216" s="12">
        <f>SUM(Zonal_Demand_Forecasted!B3216:D3216)</f>
        <v>148</v>
      </c>
    </row>
    <row r="3217" spans="1:2" x14ac:dyDescent="0.25">
      <c r="A3217" s="21">
        <v>43234.958333333336</v>
      </c>
      <c r="B3217" s="12">
        <f>SUM(Zonal_Demand_Forecasted!B3217:D3217)</f>
        <v>150</v>
      </c>
    </row>
    <row r="3218" spans="1:2" x14ac:dyDescent="0.25">
      <c r="A3218" s="21">
        <v>43235</v>
      </c>
      <c r="B3218" s="12">
        <f>SUM(Zonal_Demand_Forecasted!B3218:D3218)</f>
        <v>152</v>
      </c>
    </row>
    <row r="3219" spans="1:2" x14ac:dyDescent="0.25">
      <c r="A3219" s="21">
        <v>43235.041666666664</v>
      </c>
      <c r="B3219" s="12">
        <f>SUM(Zonal_Demand_Forecasted!B3219:D3219)</f>
        <v>142</v>
      </c>
    </row>
    <row r="3220" spans="1:2" x14ac:dyDescent="0.25">
      <c r="A3220" s="21">
        <v>43235.083333333336</v>
      </c>
      <c r="B3220" s="12">
        <f>SUM(Zonal_Demand_Forecasted!B3220:D3220)</f>
        <v>132</v>
      </c>
    </row>
    <row r="3221" spans="1:2" x14ac:dyDescent="0.25">
      <c r="A3221" s="21">
        <v>43235.125</v>
      </c>
      <c r="B3221" s="12">
        <f>SUM(Zonal_Demand_Forecasted!B3221:D3221)</f>
        <v>122</v>
      </c>
    </row>
    <row r="3222" spans="1:2" x14ac:dyDescent="0.25">
      <c r="A3222" s="21">
        <v>43235.166666666664</v>
      </c>
      <c r="B3222" s="12">
        <f>SUM(Zonal_Demand_Forecasted!B3222:D3222)</f>
        <v>111</v>
      </c>
    </row>
    <row r="3223" spans="1:2" x14ac:dyDescent="0.25">
      <c r="A3223" s="21">
        <v>43235.208333333336</v>
      </c>
      <c r="B3223" s="12">
        <f>SUM(Zonal_Demand_Forecasted!B3223:D3223)</f>
        <v>111</v>
      </c>
    </row>
    <row r="3224" spans="1:2" x14ac:dyDescent="0.25">
      <c r="A3224" s="21">
        <v>43235.25</v>
      </c>
      <c r="B3224" s="12">
        <f>SUM(Zonal_Demand_Forecasted!B3224:D3224)</f>
        <v>109</v>
      </c>
    </row>
    <row r="3225" spans="1:2" x14ac:dyDescent="0.25">
      <c r="A3225" s="21">
        <v>43235.291666666664</v>
      </c>
      <c r="B3225" s="12">
        <f>SUM(Zonal_Demand_Forecasted!B3225:D3225)</f>
        <v>113</v>
      </c>
    </row>
    <row r="3226" spans="1:2" x14ac:dyDescent="0.25">
      <c r="A3226" s="21">
        <v>43235.333333333336</v>
      </c>
      <c r="B3226" s="12">
        <f>SUM(Zonal_Demand_Forecasted!B3226:D3226)</f>
        <v>122</v>
      </c>
    </row>
    <row r="3227" spans="1:2" x14ac:dyDescent="0.25">
      <c r="A3227" s="21">
        <v>43235.375</v>
      </c>
      <c r="B3227" s="12">
        <f>SUM(Zonal_Demand_Forecasted!B3227:D3227)</f>
        <v>136</v>
      </c>
    </row>
    <row r="3228" spans="1:2" x14ac:dyDescent="0.25">
      <c r="A3228" s="21">
        <v>43235.416666666664</v>
      </c>
      <c r="B3228" s="12">
        <f>SUM(Zonal_Demand_Forecasted!B3228:D3228)</f>
        <v>158</v>
      </c>
    </row>
    <row r="3229" spans="1:2" x14ac:dyDescent="0.25">
      <c r="A3229" s="21">
        <v>43235.458333333336</v>
      </c>
      <c r="B3229" s="12">
        <f>SUM(Zonal_Demand_Forecasted!B3229:D3229)</f>
        <v>159</v>
      </c>
    </row>
    <row r="3230" spans="1:2" x14ac:dyDescent="0.25">
      <c r="A3230" s="21">
        <v>43235.5</v>
      </c>
      <c r="B3230" s="12">
        <f>SUM(Zonal_Demand_Forecasted!B3230:D3230)</f>
        <v>158</v>
      </c>
    </row>
    <row r="3231" spans="1:2" x14ac:dyDescent="0.25">
      <c r="A3231" s="21">
        <v>43235.541666666664</v>
      </c>
      <c r="B3231" s="12">
        <f>SUM(Zonal_Demand_Forecasted!B3231:D3231)</f>
        <v>163</v>
      </c>
    </row>
    <row r="3232" spans="1:2" x14ac:dyDescent="0.25">
      <c r="A3232" s="21">
        <v>43235.583333333336</v>
      </c>
      <c r="B3232" s="12">
        <f>SUM(Zonal_Demand_Forecasted!B3232:D3232)</f>
        <v>159</v>
      </c>
    </row>
    <row r="3233" spans="1:2" x14ac:dyDescent="0.25">
      <c r="A3233" s="21">
        <v>43235.625</v>
      </c>
      <c r="B3233" s="12">
        <f>SUM(Zonal_Demand_Forecasted!B3233:D3233)</f>
        <v>156</v>
      </c>
    </row>
    <row r="3234" spans="1:2" x14ac:dyDescent="0.25">
      <c r="A3234" s="21">
        <v>43235.666666666664</v>
      </c>
      <c r="B3234" s="12">
        <f>SUM(Zonal_Demand_Forecasted!B3234:D3234)</f>
        <v>156</v>
      </c>
    </row>
    <row r="3235" spans="1:2" x14ac:dyDescent="0.25">
      <c r="A3235" s="21">
        <v>43235.708333333336</v>
      </c>
      <c r="B3235" s="12">
        <f>SUM(Zonal_Demand_Forecasted!B3235:D3235)</f>
        <v>158</v>
      </c>
    </row>
    <row r="3236" spans="1:2" x14ac:dyDescent="0.25">
      <c r="A3236" s="21">
        <v>43235.75</v>
      </c>
      <c r="B3236" s="12">
        <f>SUM(Zonal_Demand_Forecasted!B3236:D3236)</f>
        <v>152</v>
      </c>
    </row>
    <row r="3237" spans="1:2" x14ac:dyDescent="0.25">
      <c r="A3237" s="21">
        <v>43235.791666666664</v>
      </c>
      <c r="B3237" s="12">
        <f>SUM(Zonal_Demand_Forecasted!B3237:D3237)</f>
        <v>156</v>
      </c>
    </row>
    <row r="3238" spans="1:2" x14ac:dyDescent="0.25">
      <c r="A3238" s="21">
        <v>43235.833333333336</v>
      </c>
      <c r="B3238" s="12">
        <f>SUM(Zonal_Demand_Forecasted!B3238:D3238)</f>
        <v>152</v>
      </c>
    </row>
    <row r="3239" spans="1:2" x14ac:dyDescent="0.25">
      <c r="A3239" s="21">
        <v>43235.875</v>
      </c>
      <c r="B3239" s="12">
        <f>SUM(Zonal_Demand_Forecasted!B3239:D3239)</f>
        <v>145</v>
      </c>
    </row>
    <row r="3240" spans="1:2" x14ac:dyDescent="0.25">
      <c r="A3240" s="21">
        <v>43235.916666666664</v>
      </c>
      <c r="B3240" s="12">
        <f>SUM(Zonal_Demand_Forecasted!B3240:D3240)</f>
        <v>142</v>
      </c>
    </row>
    <row r="3241" spans="1:2" x14ac:dyDescent="0.25">
      <c r="A3241" s="21">
        <v>43235.958333333336</v>
      </c>
      <c r="B3241" s="12">
        <f>SUM(Zonal_Demand_Forecasted!B3241:D3241)</f>
        <v>148</v>
      </c>
    </row>
    <row r="3242" spans="1:2" x14ac:dyDescent="0.25">
      <c r="A3242" s="21">
        <v>43236</v>
      </c>
      <c r="B3242" s="12">
        <f>SUM(Zonal_Demand_Forecasted!B3242:D3242)</f>
        <v>145</v>
      </c>
    </row>
    <row r="3243" spans="1:2" x14ac:dyDescent="0.25">
      <c r="A3243" s="21">
        <v>43236.041666666664</v>
      </c>
      <c r="B3243" s="12">
        <f>SUM(Zonal_Demand_Forecasted!B3243:D3243)</f>
        <v>136</v>
      </c>
    </row>
    <row r="3244" spans="1:2" x14ac:dyDescent="0.25">
      <c r="A3244" s="21">
        <v>43236.083333333336</v>
      </c>
      <c r="B3244" s="12">
        <f>SUM(Zonal_Demand_Forecasted!B3244:D3244)</f>
        <v>122</v>
      </c>
    </row>
    <row r="3245" spans="1:2" x14ac:dyDescent="0.25">
      <c r="A3245" s="21">
        <v>43236.125</v>
      </c>
      <c r="B3245" s="12">
        <f>SUM(Zonal_Demand_Forecasted!B3245:D3245)</f>
        <v>113</v>
      </c>
    </row>
    <row r="3246" spans="1:2" x14ac:dyDescent="0.25">
      <c r="A3246" s="21">
        <v>43236.166666666664</v>
      </c>
      <c r="B3246" s="12">
        <f>SUM(Zonal_Demand_Forecasted!B3246:D3246)</f>
        <v>107</v>
      </c>
    </row>
    <row r="3247" spans="1:2" x14ac:dyDescent="0.25">
      <c r="A3247" s="21">
        <v>43236.208333333336</v>
      </c>
      <c r="B3247" s="12">
        <f>SUM(Zonal_Demand_Forecasted!B3247:D3247)</f>
        <v>106</v>
      </c>
    </row>
    <row r="3248" spans="1:2" x14ac:dyDescent="0.25">
      <c r="A3248" s="21">
        <v>43236.25</v>
      </c>
      <c r="B3248" s="12">
        <f>SUM(Zonal_Demand_Forecasted!B3248:D3248)</f>
        <v>102</v>
      </c>
    </row>
    <row r="3249" spans="1:2" x14ac:dyDescent="0.25">
      <c r="A3249" s="21">
        <v>43236.291666666664</v>
      </c>
      <c r="B3249" s="12">
        <f>SUM(Zonal_Demand_Forecasted!B3249:D3249)</f>
        <v>103</v>
      </c>
    </row>
    <row r="3250" spans="1:2" x14ac:dyDescent="0.25">
      <c r="A3250" s="21">
        <v>43236.333333333336</v>
      </c>
      <c r="B3250" s="12">
        <f>SUM(Zonal_Demand_Forecasted!B3250:D3250)</f>
        <v>108</v>
      </c>
    </row>
    <row r="3251" spans="1:2" x14ac:dyDescent="0.25">
      <c r="A3251" s="21">
        <v>43236.375</v>
      </c>
      <c r="B3251" s="12">
        <f>SUM(Zonal_Demand_Forecasted!B3251:D3251)</f>
        <v>113</v>
      </c>
    </row>
    <row r="3252" spans="1:2" x14ac:dyDescent="0.25">
      <c r="A3252" s="21">
        <v>43236.416666666664</v>
      </c>
      <c r="B3252" s="12">
        <f>SUM(Zonal_Demand_Forecasted!B3252:D3252)</f>
        <v>125</v>
      </c>
    </row>
    <row r="3253" spans="1:2" x14ac:dyDescent="0.25">
      <c r="A3253" s="21">
        <v>43236.458333333336</v>
      </c>
      <c r="B3253" s="12">
        <f>SUM(Zonal_Demand_Forecasted!B3253:D3253)</f>
        <v>141</v>
      </c>
    </row>
    <row r="3254" spans="1:2" x14ac:dyDescent="0.25">
      <c r="A3254" s="21">
        <v>43236.5</v>
      </c>
      <c r="B3254" s="12">
        <f>SUM(Zonal_Demand_Forecasted!B3254:D3254)</f>
        <v>149</v>
      </c>
    </row>
    <row r="3255" spans="1:2" x14ac:dyDescent="0.25">
      <c r="A3255" s="21">
        <v>43236.541666666664</v>
      </c>
      <c r="B3255" s="12">
        <f>SUM(Zonal_Demand_Forecasted!B3255:D3255)</f>
        <v>152</v>
      </c>
    </row>
    <row r="3256" spans="1:2" x14ac:dyDescent="0.25">
      <c r="A3256" s="21">
        <v>43236.583333333336</v>
      </c>
      <c r="B3256" s="12">
        <f>SUM(Zonal_Demand_Forecasted!B3256:D3256)</f>
        <v>151</v>
      </c>
    </row>
    <row r="3257" spans="1:2" x14ac:dyDescent="0.25">
      <c r="A3257" s="21">
        <v>43236.625</v>
      </c>
      <c r="B3257" s="12">
        <f>SUM(Zonal_Demand_Forecasted!B3257:D3257)</f>
        <v>145</v>
      </c>
    </row>
    <row r="3258" spans="1:2" x14ac:dyDescent="0.25">
      <c r="A3258" s="21">
        <v>43236.666666666664</v>
      </c>
      <c r="B3258" s="12">
        <f>SUM(Zonal_Demand_Forecasted!B3258:D3258)</f>
        <v>143</v>
      </c>
    </row>
    <row r="3259" spans="1:2" x14ac:dyDescent="0.25">
      <c r="A3259" s="21">
        <v>43236.708333333336</v>
      </c>
      <c r="B3259" s="12">
        <f>SUM(Zonal_Demand_Forecasted!B3259:D3259)</f>
        <v>141</v>
      </c>
    </row>
    <row r="3260" spans="1:2" x14ac:dyDescent="0.25">
      <c r="A3260" s="21">
        <v>43236.75</v>
      </c>
      <c r="B3260" s="12">
        <f>SUM(Zonal_Demand_Forecasted!B3260:D3260)</f>
        <v>139</v>
      </c>
    </row>
    <row r="3261" spans="1:2" x14ac:dyDescent="0.25">
      <c r="A3261" s="21">
        <v>43236.791666666664</v>
      </c>
      <c r="B3261" s="12">
        <f>SUM(Zonal_Demand_Forecasted!B3261:D3261)</f>
        <v>145</v>
      </c>
    </row>
    <row r="3262" spans="1:2" x14ac:dyDescent="0.25">
      <c r="A3262" s="21">
        <v>43236.833333333336</v>
      </c>
      <c r="B3262" s="12">
        <f>SUM(Zonal_Demand_Forecasted!B3262:D3262)</f>
        <v>145</v>
      </c>
    </row>
    <row r="3263" spans="1:2" x14ac:dyDescent="0.25">
      <c r="A3263" s="21">
        <v>43236.875</v>
      </c>
      <c r="B3263" s="12">
        <f>SUM(Zonal_Demand_Forecasted!B3263:D3263)</f>
        <v>140</v>
      </c>
    </row>
    <row r="3264" spans="1:2" x14ac:dyDescent="0.25">
      <c r="A3264" s="21">
        <v>43236.916666666664</v>
      </c>
      <c r="B3264" s="12">
        <f>SUM(Zonal_Demand_Forecasted!B3264:D3264)</f>
        <v>139</v>
      </c>
    </row>
    <row r="3265" spans="1:2" x14ac:dyDescent="0.25">
      <c r="A3265" s="21">
        <v>43236.958333333336</v>
      </c>
      <c r="B3265" s="12">
        <f>SUM(Zonal_Demand_Forecasted!B3265:D3265)</f>
        <v>142</v>
      </c>
    </row>
    <row r="3266" spans="1:2" x14ac:dyDescent="0.25">
      <c r="A3266" s="21">
        <v>43237</v>
      </c>
      <c r="B3266" s="12">
        <f>SUM(Zonal_Demand_Forecasted!B3266:D3266)</f>
        <v>144</v>
      </c>
    </row>
    <row r="3267" spans="1:2" x14ac:dyDescent="0.25">
      <c r="A3267" s="21">
        <v>43237.041666666664</v>
      </c>
      <c r="B3267" s="12">
        <f>SUM(Zonal_Demand_Forecasted!B3267:D3267)</f>
        <v>135</v>
      </c>
    </row>
    <row r="3268" spans="1:2" x14ac:dyDescent="0.25">
      <c r="A3268" s="21">
        <v>43237.083333333336</v>
      </c>
      <c r="B3268" s="12">
        <f>SUM(Zonal_Demand_Forecasted!B3268:D3268)</f>
        <v>121</v>
      </c>
    </row>
    <row r="3269" spans="1:2" x14ac:dyDescent="0.25">
      <c r="A3269" s="21">
        <v>43237.125</v>
      </c>
      <c r="B3269" s="12">
        <f>SUM(Zonal_Demand_Forecasted!B3269:D3269)</f>
        <v>112</v>
      </c>
    </row>
    <row r="3270" spans="1:2" x14ac:dyDescent="0.25">
      <c r="A3270" s="21">
        <v>43237.166666666664</v>
      </c>
      <c r="B3270" s="12">
        <f>SUM(Zonal_Demand_Forecasted!B3270:D3270)</f>
        <v>107</v>
      </c>
    </row>
    <row r="3271" spans="1:2" x14ac:dyDescent="0.25">
      <c r="A3271" s="21">
        <v>43237.208333333336</v>
      </c>
      <c r="B3271" s="12">
        <f>SUM(Zonal_Demand_Forecasted!B3271:D3271)</f>
        <v>102</v>
      </c>
    </row>
    <row r="3272" spans="1:2" x14ac:dyDescent="0.25">
      <c r="A3272" s="21">
        <v>43237.25</v>
      </c>
      <c r="B3272" s="12">
        <f>SUM(Zonal_Demand_Forecasted!B3272:D3272)</f>
        <v>102</v>
      </c>
    </row>
    <row r="3273" spans="1:2" x14ac:dyDescent="0.25">
      <c r="A3273" s="21">
        <v>43237.291666666664</v>
      </c>
      <c r="B3273" s="12">
        <f>SUM(Zonal_Demand_Forecasted!B3273:D3273)</f>
        <v>106</v>
      </c>
    </row>
    <row r="3274" spans="1:2" x14ac:dyDescent="0.25">
      <c r="A3274" s="21">
        <v>43237.333333333336</v>
      </c>
      <c r="B3274" s="12">
        <f>SUM(Zonal_Demand_Forecasted!B3274:D3274)</f>
        <v>107</v>
      </c>
    </row>
    <row r="3275" spans="1:2" x14ac:dyDescent="0.25">
      <c r="A3275" s="21">
        <v>43237.375</v>
      </c>
      <c r="B3275" s="12">
        <f>SUM(Zonal_Demand_Forecasted!B3275:D3275)</f>
        <v>108</v>
      </c>
    </row>
    <row r="3276" spans="1:2" x14ac:dyDescent="0.25">
      <c r="A3276" s="21">
        <v>43237.416666666664</v>
      </c>
      <c r="B3276" s="12">
        <f>SUM(Zonal_Demand_Forecasted!B3276:D3276)</f>
        <v>119</v>
      </c>
    </row>
    <row r="3277" spans="1:2" x14ac:dyDescent="0.25">
      <c r="A3277" s="21">
        <v>43237.458333333336</v>
      </c>
      <c r="B3277" s="12">
        <f>SUM(Zonal_Demand_Forecasted!B3277:D3277)</f>
        <v>126</v>
      </c>
    </row>
    <row r="3278" spans="1:2" x14ac:dyDescent="0.25">
      <c r="A3278" s="21">
        <v>43237.5</v>
      </c>
      <c r="B3278" s="12">
        <f>SUM(Zonal_Demand_Forecasted!B3278:D3278)</f>
        <v>140</v>
      </c>
    </row>
    <row r="3279" spans="1:2" x14ac:dyDescent="0.25">
      <c r="A3279" s="21">
        <v>43237.541666666664</v>
      </c>
      <c r="B3279" s="12">
        <f>SUM(Zonal_Demand_Forecasted!B3279:D3279)</f>
        <v>145</v>
      </c>
    </row>
    <row r="3280" spans="1:2" x14ac:dyDescent="0.25">
      <c r="A3280" s="21">
        <v>43237.583333333336</v>
      </c>
      <c r="B3280" s="12">
        <f>SUM(Zonal_Demand_Forecasted!B3280:D3280)</f>
        <v>151</v>
      </c>
    </row>
    <row r="3281" spans="1:2" x14ac:dyDescent="0.25">
      <c r="A3281" s="21">
        <v>43237.625</v>
      </c>
      <c r="B3281" s="12">
        <f>SUM(Zonal_Demand_Forecasted!B3281:D3281)</f>
        <v>150</v>
      </c>
    </row>
    <row r="3282" spans="1:2" x14ac:dyDescent="0.25">
      <c r="A3282" s="21">
        <v>43237.666666666664</v>
      </c>
      <c r="B3282" s="12">
        <f>SUM(Zonal_Demand_Forecasted!B3282:D3282)</f>
        <v>142</v>
      </c>
    </row>
    <row r="3283" spans="1:2" x14ac:dyDescent="0.25">
      <c r="A3283" s="21">
        <v>43237.708333333336</v>
      </c>
      <c r="B3283" s="12">
        <f>SUM(Zonal_Demand_Forecasted!B3283:D3283)</f>
        <v>139</v>
      </c>
    </row>
    <row r="3284" spans="1:2" x14ac:dyDescent="0.25">
      <c r="A3284" s="21">
        <v>43237.75</v>
      </c>
      <c r="B3284" s="12">
        <f>SUM(Zonal_Demand_Forecasted!B3284:D3284)</f>
        <v>141</v>
      </c>
    </row>
    <row r="3285" spans="1:2" x14ac:dyDescent="0.25">
      <c r="A3285" s="21">
        <v>43237.791666666664</v>
      </c>
      <c r="B3285" s="12">
        <f>SUM(Zonal_Demand_Forecasted!B3285:D3285)</f>
        <v>150</v>
      </c>
    </row>
    <row r="3286" spans="1:2" x14ac:dyDescent="0.25">
      <c r="A3286" s="21">
        <v>43237.833333333336</v>
      </c>
      <c r="B3286" s="12">
        <f>SUM(Zonal_Demand_Forecasted!B3286:D3286)</f>
        <v>151</v>
      </c>
    </row>
    <row r="3287" spans="1:2" x14ac:dyDescent="0.25">
      <c r="A3287" s="21">
        <v>43237.875</v>
      </c>
      <c r="B3287" s="12">
        <f>SUM(Zonal_Demand_Forecasted!B3287:D3287)</f>
        <v>149</v>
      </c>
    </row>
    <row r="3288" spans="1:2" x14ac:dyDescent="0.25">
      <c r="A3288" s="21">
        <v>43237.916666666664</v>
      </c>
      <c r="B3288" s="12">
        <f>SUM(Zonal_Demand_Forecasted!B3288:D3288)</f>
        <v>142</v>
      </c>
    </row>
    <row r="3289" spans="1:2" x14ac:dyDescent="0.25">
      <c r="A3289" s="21">
        <v>43237.958333333336</v>
      </c>
      <c r="B3289" s="12">
        <f>SUM(Zonal_Demand_Forecasted!B3289:D3289)</f>
        <v>145</v>
      </c>
    </row>
    <row r="3290" spans="1:2" x14ac:dyDescent="0.25">
      <c r="A3290" s="21">
        <v>43238</v>
      </c>
      <c r="B3290" s="12">
        <f>SUM(Zonal_Demand_Forecasted!B3290:D3290)</f>
        <v>148</v>
      </c>
    </row>
    <row r="3291" spans="1:2" x14ac:dyDescent="0.25">
      <c r="A3291" s="21">
        <v>43238.041666666664</v>
      </c>
      <c r="B3291" s="12">
        <f>SUM(Zonal_Demand_Forecasted!B3291:D3291)</f>
        <v>139</v>
      </c>
    </row>
    <row r="3292" spans="1:2" x14ac:dyDescent="0.25">
      <c r="A3292" s="21">
        <v>43238.083333333336</v>
      </c>
      <c r="B3292" s="12">
        <f>SUM(Zonal_Demand_Forecasted!B3292:D3292)</f>
        <v>122</v>
      </c>
    </row>
    <row r="3293" spans="1:2" x14ac:dyDescent="0.25">
      <c r="A3293" s="21">
        <v>43238.125</v>
      </c>
      <c r="B3293" s="12">
        <f>SUM(Zonal_Demand_Forecasted!B3293:D3293)</f>
        <v>115</v>
      </c>
    </row>
    <row r="3294" spans="1:2" x14ac:dyDescent="0.25">
      <c r="A3294" s="21">
        <v>43238.166666666664</v>
      </c>
      <c r="B3294" s="12">
        <f>SUM(Zonal_Demand_Forecasted!B3294:D3294)</f>
        <v>113</v>
      </c>
    </row>
    <row r="3295" spans="1:2" x14ac:dyDescent="0.25">
      <c r="A3295" s="21">
        <v>43238.208333333336</v>
      </c>
      <c r="B3295" s="12">
        <f>SUM(Zonal_Demand_Forecasted!B3295:D3295)</f>
        <v>112</v>
      </c>
    </row>
    <row r="3296" spans="1:2" x14ac:dyDescent="0.25">
      <c r="A3296" s="21">
        <v>43238.25</v>
      </c>
      <c r="B3296" s="12">
        <f>SUM(Zonal_Demand_Forecasted!B3296:D3296)</f>
        <v>112</v>
      </c>
    </row>
    <row r="3297" spans="1:2" x14ac:dyDescent="0.25">
      <c r="A3297" s="21">
        <v>43238.291666666664</v>
      </c>
      <c r="B3297" s="12">
        <f>SUM(Zonal_Demand_Forecasted!B3297:D3297)</f>
        <v>115</v>
      </c>
    </row>
    <row r="3298" spans="1:2" x14ac:dyDescent="0.25">
      <c r="A3298" s="21">
        <v>43238.333333333336</v>
      </c>
      <c r="B3298" s="12">
        <f>SUM(Zonal_Demand_Forecasted!B3298:D3298)</f>
        <v>115</v>
      </c>
    </row>
    <row r="3299" spans="1:2" x14ac:dyDescent="0.25">
      <c r="A3299" s="21">
        <v>43238.375</v>
      </c>
      <c r="B3299" s="12">
        <f>SUM(Zonal_Demand_Forecasted!B3299:D3299)</f>
        <v>123</v>
      </c>
    </row>
    <row r="3300" spans="1:2" x14ac:dyDescent="0.25">
      <c r="A3300" s="21">
        <v>43238.416666666664</v>
      </c>
      <c r="B3300" s="12">
        <f>SUM(Zonal_Demand_Forecasted!B3300:D3300)</f>
        <v>130</v>
      </c>
    </row>
    <row r="3301" spans="1:2" x14ac:dyDescent="0.25">
      <c r="A3301" s="21">
        <v>43238.458333333336</v>
      </c>
      <c r="B3301" s="12">
        <f>SUM(Zonal_Demand_Forecasted!B3301:D3301)</f>
        <v>144</v>
      </c>
    </row>
    <row r="3302" spans="1:2" x14ac:dyDescent="0.25">
      <c r="A3302" s="21">
        <v>43238.5</v>
      </c>
      <c r="B3302" s="12">
        <f>SUM(Zonal_Demand_Forecasted!B3302:D3302)</f>
        <v>151</v>
      </c>
    </row>
    <row r="3303" spans="1:2" x14ac:dyDescent="0.25">
      <c r="A3303" s="21">
        <v>43238.541666666664</v>
      </c>
      <c r="B3303" s="12">
        <f>SUM(Zonal_Demand_Forecasted!B3303:D3303)</f>
        <v>152</v>
      </c>
    </row>
    <row r="3304" spans="1:2" x14ac:dyDescent="0.25">
      <c r="A3304" s="21">
        <v>43238.583333333336</v>
      </c>
      <c r="B3304" s="12">
        <f>SUM(Zonal_Demand_Forecasted!B3304:D3304)</f>
        <v>159</v>
      </c>
    </row>
    <row r="3305" spans="1:2" x14ac:dyDescent="0.25">
      <c r="A3305" s="21">
        <v>43238.625</v>
      </c>
      <c r="B3305" s="12">
        <f>SUM(Zonal_Demand_Forecasted!B3305:D3305)</f>
        <v>151</v>
      </c>
    </row>
    <row r="3306" spans="1:2" x14ac:dyDescent="0.25">
      <c r="A3306" s="21">
        <v>43238.666666666664</v>
      </c>
      <c r="B3306" s="12">
        <f>SUM(Zonal_Demand_Forecasted!B3306:D3306)</f>
        <v>151</v>
      </c>
    </row>
    <row r="3307" spans="1:2" x14ac:dyDescent="0.25">
      <c r="A3307" s="21">
        <v>43238.708333333336</v>
      </c>
      <c r="B3307" s="12">
        <f>SUM(Zonal_Demand_Forecasted!B3307:D3307)</f>
        <v>142</v>
      </c>
    </row>
    <row r="3308" spans="1:2" x14ac:dyDescent="0.25">
      <c r="A3308" s="21">
        <v>43238.75</v>
      </c>
      <c r="B3308" s="12">
        <f>SUM(Zonal_Demand_Forecasted!B3308:D3308)</f>
        <v>145</v>
      </c>
    </row>
    <row r="3309" spans="1:2" x14ac:dyDescent="0.25">
      <c r="A3309" s="21">
        <v>43238.791666666664</v>
      </c>
      <c r="B3309" s="12">
        <f>SUM(Zonal_Demand_Forecasted!B3309:D3309)</f>
        <v>150</v>
      </c>
    </row>
    <row r="3310" spans="1:2" x14ac:dyDescent="0.25">
      <c r="A3310" s="21">
        <v>43238.833333333336</v>
      </c>
      <c r="B3310" s="12">
        <f>SUM(Zonal_Demand_Forecasted!B3310:D3310)</f>
        <v>150</v>
      </c>
    </row>
    <row r="3311" spans="1:2" x14ac:dyDescent="0.25">
      <c r="A3311" s="21">
        <v>43238.875</v>
      </c>
      <c r="B3311" s="12">
        <f>SUM(Zonal_Demand_Forecasted!B3311:D3311)</f>
        <v>145</v>
      </c>
    </row>
    <row r="3312" spans="1:2" x14ac:dyDescent="0.25">
      <c r="A3312" s="21">
        <v>43238.916666666664</v>
      </c>
      <c r="B3312" s="12">
        <f>SUM(Zonal_Demand_Forecasted!B3312:D3312)</f>
        <v>148</v>
      </c>
    </row>
    <row r="3313" spans="1:2" x14ac:dyDescent="0.25">
      <c r="A3313" s="21">
        <v>43238.958333333336</v>
      </c>
      <c r="B3313" s="12">
        <f>SUM(Zonal_Demand_Forecasted!B3313:D3313)</f>
        <v>148</v>
      </c>
    </row>
    <row r="3314" spans="1:2" x14ac:dyDescent="0.25">
      <c r="A3314" s="21">
        <v>43239</v>
      </c>
      <c r="B3314" s="12">
        <f>SUM(Zonal_Demand_Forecasted!B3314:D3314)</f>
        <v>149</v>
      </c>
    </row>
    <row r="3315" spans="1:2" x14ac:dyDescent="0.25">
      <c r="A3315" s="21">
        <v>43239.041666666664</v>
      </c>
      <c r="B3315" s="12">
        <f>SUM(Zonal_Demand_Forecasted!B3315:D3315)</f>
        <v>132</v>
      </c>
    </row>
    <row r="3316" spans="1:2" x14ac:dyDescent="0.25">
      <c r="A3316" s="21">
        <v>43239.083333333336</v>
      </c>
      <c r="B3316" s="12">
        <f>SUM(Zonal_Demand_Forecasted!B3316:D3316)</f>
        <v>113</v>
      </c>
    </row>
    <row r="3317" spans="1:2" x14ac:dyDescent="0.25">
      <c r="A3317" s="21">
        <v>43239.125</v>
      </c>
      <c r="B3317" s="12">
        <f>SUM(Zonal_Demand_Forecasted!B3317:D3317)</f>
        <v>108</v>
      </c>
    </row>
    <row r="3318" spans="1:2" x14ac:dyDescent="0.25">
      <c r="A3318" s="21">
        <v>43239.166666666664</v>
      </c>
      <c r="B3318" s="12">
        <f>SUM(Zonal_Demand_Forecasted!B3318:D3318)</f>
        <v>100</v>
      </c>
    </row>
    <row r="3319" spans="1:2" x14ac:dyDescent="0.25">
      <c r="A3319" s="21">
        <v>43239.208333333336</v>
      </c>
      <c r="B3319" s="12">
        <f>SUM(Zonal_Demand_Forecasted!B3319:D3319)</f>
        <v>101</v>
      </c>
    </row>
    <row r="3320" spans="1:2" x14ac:dyDescent="0.25">
      <c r="A3320" s="21">
        <v>43239.25</v>
      </c>
      <c r="B3320" s="12">
        <f>SUM(Zonal_Demand_Forecasted!B3320:D3320)</f>
        <v>100</v>
      </c>
    </row>
    <row r="3321" spans="1:2" x14ac:dyDescent="0.25">
      <c r="A3321" s="21">
        <v>43239.291666666664</v>
      </c>
      <c r="B3321" s="12">
        <f>SUM(Zonal_Demand_Forecasted!B3321:D3321)</f>
        <v>100</v>
      </c>
    </row>
    <row r="3322" spans="1:2" x14ac:dyDescent="0.25">
      <c r="A3322" s="21">
        <v>43239.333333333336</v>
      </c>
      <c r="B3322" s="12">
        <f>SUM(Zonal_Demand_Forecasted!B3322:D3322)</f>
        <v>108</v>
      </c>
    </row>
    <row r="3323" spans="1:2" x14ac:dyDescent="0.25">
      <c r="A3323" s="21">
        <v>43239.375</v>
      </c>
      <c r="B3323" s="12">
        <f>SUM(Zonal_Demand_Forecasted!B3323:D3323)</f>
        <v>125</v>
      </c>
    </row>
    <row r="3324" spans="1:2" x14ac:dyDescent="0.25">
      <c r="A3324" s="21">
        <v>43239.416666666664</v>
      </c>
      <c r="B3324" s="12">
        <f>SUM(Zonal_Demand_Forecasted!B3324:D3324)</f>
        <v>143</v>
      </c>
    </row>
    <row r="3325" spans="1:2" x14ac:dyDescent="0.25">
      <c r="A3325" s="21">
        <v>43239.458333333336</v>
      </c>
      <c r="B3325" s="12">
        <f>SUM(Zonal_Demand_Forecasted!B3325:D3325)</f>
        <v>152</v>
      </c>
    </row>
    <row r="3326" spans="1:2" x14ac:dyDescent="0.25">
      <c r="A3326" s="21">
        <v>43239.5</v>
      </c>
      <c r="B3326" s="12">
        <f>SUM(Zonal_Demand_Forecasted!B3326:D3326)</f>
        <v>150</v>
      </c>
    </row>
    <row r="3327" spans="1:2" x14ac:dyDescent="0.25">
      <c r="A3327" s="21">
        <v>43239.541666666664</v>
      </c>
      <c r="B3327" s="12">
        <f>SUM(Zonal_Demand_Forecasted!B3327:D3327)</f>
        <v>149</v>
      </c>
    </row>
    <row r="3328" spans="1:2" x14ac:dyDescent="0.25">
      <c r="A3328" s="21">
        <v>43239.583333333336</v>
      </c>
      <c r="B3328" s="12">
        <f>SUM(Zonal_Demand_Forecasted!B3328:D3328)</f>
        <v>154</v>
      </c>
    </row>
    <row r="3329" spans="1:2" x14ac:dyDescent="0.25">
      <c r="A3329" s="21">
        <v>43239.625</v>
      </c>
      <c r="B3329" s="12">
        <f>SUM(Zonal_Demand_Forecasted!B3329:D3329)</f>
        <v>149</v>
      </c>
    </row>
    <row r="3330" spans="1:2" x14ac:dyDescent="0.25">
      <c r="A3330" s="21">
        <v>43239.666666666664</v>
      </c>
      <c r="B3330" s="12">
        <f>SUM(Zonal_Demand_Forecasted!B3330:D3330)</f>
        <v>149</v>
      </c>
    </row>
    <row r="3331" spans="1:2" x14ac:dyDescent="0.25">
      <c r="A3331" s="21">
        <v>43239.708333333336</v>
      </c>
      <c r="B3331" s="12">
        <f>SUM(Zonal_Demand_Forecasted!B3331:D3331)</f>
        <v>152</v>
      </c>
    </row>
    <row r="3332" spans="1:2" x14ac:dyDescent="0.25">
      <c r="A3332" s="21">
        <v>43239.75</v>
      </c>
      <c r="B3332" s="12">
        <f>SUM(Zonal_Demand_Forecasted!B3332:D3332)</f>
        <v>156</v>
      </c>
    </row>
    <row r="3333" spans="1:2" x14ac:dyDescent="0.25">
      <c r="A3333" s="21">
        <v>43239.791666666664</v>
      </c>
      <c r="B3333" s="12">
        <f>SUM(Zonal_Demand_Forecasted!B3333:D3333)</f>
        <v>161</v>
      </c>
    </row>
    <row r="3334" spans="1:2" x14ac:dyDescent="0.25">
      <c r="A3334" s="21">
        <v>43239.833333333336</v>
      </c>
      <c r="B3334" s="12">
        <f>SUM(Zonal_Demand_Forecasted!B3334:D3334)</f>
        <v>168</v>
      </c>
    </row>
    <row r="3335" spans="1:2" x14ac:dyDescent="0.25">
      <c r="A3335" s="21">
        <v>43239.875</v>
      </c>
      <c r="B3335" s="12">
        <f>SUM(Zonal_Demand_Forecasted!B3335:D3335)</f>
        <v>165</v>
      </c>
    </row>
    <row r="3336" spans="1:2" x14ac:dyDescent="0.25">
      <c r="A3336" s="21">
        <v>43239.916666666664</v>
      </c>
      <c r="B3336" s="12">
        <f>SUM(Zonal_Demand_Forecasted!B3336:D3336)</f>
        <v>161</v>
      </c>
    </row>
    <row r="3337" spans="1:2" x14ac:dyDescent="0.25">
      <c r="A3337" s="21">
        <v>43239.958333333336</v>
      </c>
      <c r="B3337" s="12">
        <f>SUM(Zonal_Demand_Forecasted!B3337:D3337)</f>
        <v>163</v>
      </c>
    </row>
    <row r="3338" spans="1:2" x14ac:dyDescent="0.25">
      <c r="A3338" s="21">
        <v>43240</v>
      </c>
      <c r="B3338" s="12">
        <f>SUM(Zonal_Demand_Forecasted!B3338:D3338)</f>
        <v>158</v>
      </c>
    </row>
    <row r="3339" spans="1:2" x14ac:dyDescent="0.25">
      <c r="A3339" s="21">
        <v>43240.041666666664</v>
      </c>
      <c r="B3339" s="12">
        <f>SUM(Zonal_Demand_Forecasted!B3339:D3339)</f>
        <v>139</v>
      </c>
    </row>
    <row r="3340" spans="1:2" x14ac:dyDescent="0.25">
      <c r="A3340" s="21">
        <v>43240.083333333336</v>
      </c>
      <c r="B3340" s="12">
        <f>SUM(Zonal_Demand_Forecasted!B3340:D3340)</f>
        <v>123</v>
      </c>
    </row>
    <row r="3341" spans="1:2" x14ac:dyDescent="0.25">
      <c r="A3341" s="21">
        <v>43240.125</v>
      </c>
      <c r="B3341" s="12">
        <f>SUM(Zonal_Demand_Forecasted!B3341:D3341)</f>
        <v>118</v>
      </c>
    </row>
    <row r="3342" spans="1:2" x14ac:dyDescent="0.25">
      <c r="A3342" s="21">
        <v>43240.166666666664</v>
      </c>
      <c r="B3342" s="12">
        <f>SUM(Zonal_Demand_Forecasted!B3342:D3342)</f>
        <v>115</v>
      </c>
    </row>
    <row r="3343" spans="1:2" x14ac:dyDescent="0.25">
      <c r="A3343" s="21">
        <v>43240.208333333336</v>
      </c>
      <c r="B3343" s="12">
        <f>SUM(Zonal_Demand_Forecasted!B3343:D3343)</f>
        <v>110</v>
      </c>
    </row>
    <row r="3344" spans="1:2" x14ac:dyDescent="0.25">
      <c r="A3344" s="21">
        <v>43240.25</v>
      </c>
      <c r="B3344" s="12">
        <f>SUM(Zonal_Demand_Forecasted!B3344:D3344)</f>
        <v>111</v>
      </c>
    </row>
    <row r="3345" spans="1:2" x14ac:dyDescent="0.25">
      <c r="A3345" s="21">
        <v>43240.291666666664</v>
      </c>
      <c r="B3345" s="12">
        <f>SUM(Zonal_Demand_Forecasted!B3345:D3345)</f>
        <v>115</v>
      </c>
    </row>
    <row r="3346" spans="1:2" x14ac:dyDescent="0.25">
      <c r="A3346" s="21">
        <v>43240.333333333336</v>
      </c>
      <c r="B3346" s="12">
        <f>SUM(Zonal_Demand_Forecasted!B3346:D3346)</f>
        <v>119</v>
      </c>
    </row>
    <row r="3347" spans="1:2" x14ac:dyDescent="0.25">
      <c r="A3347" s="21">
        <v>43240.375</v>
      </c>
      <c r="B3347" s="12">
        <f>SUM(Zonal_Demand_Forecasted!B3347:D3347)</f>
        <v>135</v>
      </c>
    </row>
    <row r="3348" spans="1:2" x14ac:dyDescent="0.25">
      <c r="A3348" s="21">
        <v>43240.416666666664</v>
      </c>
      <c r="B3348" s="12">
        <f>SUM(Zonal_Demand_Forecasted!B3348:D3348)</f>
        <v>156</v>
      </c>
    </row>
    <row r="3349" spans="1:2" x14ac:dyDescent="0.25">
      <c r="A3349" s="21">
        <v>43240.458333333336</v>
      </c>
      <c r="B3349" s="12">
        <f>SUM(Zonal_Demand_Forecasted!B3349:D3349)</f>
        <v>163</v>
      </c>
    </row>
    <row r="3350" spans="1:2" x14ac:dyDescent="0.25">
      <c r="A3350" s="21">
        <v>43240.5</v>
      </c>
      <c r="B3350" s="12">
        <f>SUM(Zonal_Demand_Forecasted!B3350:D3350)</f>
        <v>168</v>
      </c>
    </row>
    <row r="3351" spans="1:2" x14ac:dyDescent="0.25">
      <c r="A3351" s="21">
        <v>43240.541666666664</v>
      </c>
      <c r="B3351" s="12">
        <f>SUM(Zonal_Demand_Forecasted!B3351:D3351)</f>
        <v>165</v>
      </c>
    </row>
    <row r="3352" spans="1:2" x14ac:dyDescent="0.25">
      <c r="A3352" s="21">
        <v>43240.583333333336</v>
      </c>
      <c r="B3352" s="12">
        <f>SUM(Zonal_Demand_Forecasted!B3352:D3352)</f>
        <v>165</v>
      </c>
    </row>
    <row r="3353" spans="1:2" x14ac:dyDescent="0.25">
      <c r="A3353" s="21">
        <v>43240.625</v>
      </c>
      <c r="B3353" s="12">
        <f>SUM(Zonal_Demand_Forecasted!B3353:D3353)</f>
        <v>159</v>
      </c>
    </row>
    <row r="3354" spans="1:2" x14ac:dyDescent="0.25">
      <c r="A3354" s="21">
        <v>43240.666666666664</v>
      </c>
      <c r="B3354" s="12">
        <f>SUM(Zonal_Demand_Forecasted!B3354:D3354)</f>
        <v>161</v>
      </c>
    </row>
    <row r="3355" spans="1:2" x14ac:dyDescent="0.25">
      <c r="A3355" s="21">
        <v>43240.708333333336</v>
      </c>
      <c r="B3355" s="12">
        <f>SUM(Zonal_Demand_Forecasted!B3355:D3355)</f>
        <v>163</v>
      </c>
    </row>
    <row r="3356" spans="1:2" x14ac:dyDescent="0.25">
      <c r="A3356" s="21">
        <v>43240.75</v>
      </c>
      <c r="B3356" s="12">
        <f>SUM(Zonal_Demand_Forecasted!B3356:D3356)</f>
        <v>165</v>
      </c>
    </row>
    <row r="3357" spans="1:2" x14ac:dyDescent="0.25">
      <c r="A3357" s="21">
        <v>43240.791666666664</v>
      </c>
      <c r="B3357" s="12">
        <f>SUM(Zonal_Demand_Forecasted!B3357:D3357)</f>
        <v>165</v>
      </c>
    </row>
    <row r="3358" spans="1:2" x14ac:dyDescent="0.25">
      <c r="A3358" s="21">
        <v>43240.833333333336</v>
      </c>
      <c r="B3358" s="12">
        <f>SUM(Zonal_Demand_Forecasted!B3358:D3358)</f>
        <v>163</v>
      </c>
    </row>
    <row r="3359" spans="1:2" x14ac:dyDescent="0.25">
      <c r="A3359" s="21">
        <v>43240.875</v>
      </c>
      <c r="B3359" s="12">
        <f>SUM(Zonal_Demand_Forecasted!B3359:D3359)</f>
        <v>162</v>
      </c>
    </row>
    <row r="3360" spans="1:2" x14ac:dyDescent="0.25">
      <c r="A3360" s="21">
        <v>43240.916666666664</v>
      </c>
      <c r="B3360" s="12">
        <f>SUM(Zonal_Demand_Forecasted!B3360:D3360)</f>
        <v>156</v>
      </c>
    </row>
    <row r="3361" spans="1:2" x14ac:dyDescent="0.25">
      <c r="A3361" s="21">
        <v>43240.958333333336</v>
      </c>
      <c r="B3361" s="12">
        <f>SUM(Zonal_Demand_Forecasted!B3361:D3361)</f>
        <v>161</v>
      </c>
    </row>
    <row r="3362" spans="1:2" x14ac:dyDescent="0.25">
      <c r="A3362" s="21">
        <v>43241</v>
      </c>
      <c r="B3362" s="12">
        <f>SUM(Zonal_Demand_Forecasted!B3362:D3362)</f>
        <v>162</v>
      </c>
    </row>
    <row r="3363" spans="1:2" x14ac:dyDescent="0.25">
      <c r="A3363" s="21">
        <v>43241.041666666664</v>
      </c>
      <c r="B3363" s="12">
        <f>SUM(Zonal_Demand_Forecasted!B3363:D3363)</f>
        <v>148</v>
      </c>
    </row>
    <row r="3364" spans="1:2" x14ac:dyDescent="0.25">
      <c r="A3364" s="21">
        <v>43241.083333333336</v>
      </c>
      <c r="B3364" s="12">
        <f>SUM(Zonal_Demand_Forecasted!B3364:D3364)</f>
        <v>135</v>
      </c>
    </row>
    <row r="3365" spans="1:2" x14ac:dyDescent="0.25">
      <c r="A3365" s="21">
        <v>43241.125</v>
      </c>
      <c r="B3365" s="12">
        <f>SUM(Zonal_Demand_Forecasted!B3365:D3365)</f>
        <v>122</v>
      </c>
    </row>
    <row r="3366" spans="1:2" x14ac:dyDescent="0.25">
      <c r="A3366" s="21">
        <v>43241.166666666664</v>
      </c>
      <c r="B3366" s="12">
        <f>SUM(Zonal_Demand_Forecasted!B3366:D3366)</f>
        <v>115</v>
      </c>
    </row>
    <row r="3367" spans="1:2" x14ac:dyDescent="0.25">
      <c r="A3367" s="21">
        <v>43241.208333333336</v>
      </c>
      <c r="B3367" s="12">
        <f>SUM(Zonal_Demand_Forecasted!B3367:D3367)</f>
        <v>112</v>
      </c>
    </row>
    <row r="3368" spans="1:2" x14ac:dyDescent="0.25">
      <c r="A3368" s="21">
        <v>43241.25</v>
      </c>
      <c r="B3368" s="12">
        <f>SUM(Zonal_Demand_Forecasted!B3368:D3368)</f>
        <v>116</v>
      </c>
    </row>
    <row r="3369" spans="1:2" x14ac:dyDescent="0.25">
      <c r="A3369" s="21">
        <v>43241.291666666664</v>
      </c>
      <c r="B3369" s="12">
        <f>SUM(Zonal_Demand_Forecasted!B3369:D3369)</f>
        <v>113</v>
      </c>
    </row>
    <row r="3370" spans="1:2" x14ac:dyDescent="0.25">
      <c r="A3370" s="21">
        <v>43241.333333333336</v>
      </c>
      <c r="B3370" s="12">
        <f>SUM(Zonal_Demand_Forecasted!B3370:D3370)</f>
        <v>123</v>
      </c>
    </row>
    <row r="3371" spans="1:2" x14ac:dyDescent="0.25">
      <c r="A3371" s="21">
        <v>43241.375</v>
      </c>
      <c r="B3371" s="12">
        <f>SUM(Zonal_Demand_Forecasted!B3371:D3371)</f>
        <v>136</v>
      </c>
    </row>
    <row r="3372" spans="1:2" x14ac:dyDescent="0.25">
      <c r="A3372" s="21">
        <v>43241.416666666664</v>
      </c>
      <c r="B3372" s="12">
        <f>SUM(Zonal_Demand_Forecasted!B3372:D3372)</f>
        <v>158</v>
      </c>
    </row>
    <row r="3373" spans="1:2" x14ac:dyDescent="0.25">
      <c r="A3373" s="21">
        <v>43241.458333333336</v>
      </c>
      <c r="B3373" s="12">
        <f>SUM(Zonal_Demand_Forecasted!B3373:D3373)</f>
        <v>159</v>
      </c>
    </row>
    <row r="3374" spans="1:2" x14ac:dyDescent="0.25">
      <c r="A3374" s="21">
        <v>43241.5</v>
      </c>
      <c r="B3374" s="12">
        <f>SUM(Zonal_Demand_Forecasted!B3374:D3374)</f>
        <v>158</v>
      </c>
    </row>
    <row r="3375" spans="1:2" x14ac:dyDescent="0.25">
      <c r="A3375" s="21">
        <v>43241.541666666664</v>
      </c>
      <c r="B3375" s="12">
        <f>SUM(Zonal_Demand_Forecasted!B3375:D3375)</f>
        <v>156</v>
      </c>
    </row>
    <row r="3376" spans="1:2" x14ac:dyDescent="0.25">
      <c r="A3376" s="21">
        <v>43241.583333333336</v>
      </c>
      <c r="B3376" s="12">
        <f>SUM(Zonal_Demand_Forecasted!B3376:D3376)</f>
        <v>158</v>
      </c>
    </row>
    <row r="3377" spans="1:2" x14ac:dyDescent="0.25">
      <c r="A3377" s="21">
        <v>43241.625</v>
      </c>
      <c r="B3377" s="12">
        <f>SUM(Zonal_Demand_Forecasted!B3377:D3377)</f>
        <v>152</v>
      </c>
    </row>
    <row r="3378" spans="1:2" x14ac:dyDescent="0.25">
      <c r="A3378" s="21">
        <v>43241.666666666664</v>
      </c>
      <c r="B3378" s="12">
        <f>SUM(Zonal_Demand_Forecasted!B3378:D3378)</f>
        <v>152</v>
      </c>
    </row>
    <row r="3379" spans="1:2" x14ac:dyDescent="0.25">
      <c r="A3379" s="21">
        <v>43241.708333333336</v>
      </c>
      <c r="B3379" s="12">
        <f>SUM(Zonal_Demand_Forecasted!B3379:D3379)</f>
        <v>148</v>
      </c>
    </row>
    <row r="3380" spans="1:2" x14ac:dyDescent="0.25">
      <c r="A3380" s="21">
        <v>43241.75</v>
      </c>
      <c r="B3380" s="12">
        <f>SUM(Zonal_Demand_Forecasted!B3380:D3380)</f>
        <v>152</v>
      </c>
    </row>
    <row r="3381" spans="1:2" x14ac:dyDescent="0.25">
      <c r="A3381" s="21">
        <v>43241.791666666664</v>
      </c>
      <c r="B3381" s="12">
        <f>SUM(Zonal_Demand_Forecasted!B3381:D3381)</f>
        <v>158</v>
      </c>
    </row>
    <row r="3382" spans="1:2" x14ac:dyDescent="0.25">
      <c r="A3382" s="21">
        <v>43241.833333333336</v>
      </c>
      <c r="B3382" s="12">
        <f>SUM(Zonal_Demand_Forecasted!B3382:D3382)</f>
        <v>154</v>
      </c>
    </row>
    <row r="3383" spans="1:2" x14ac:dyDescent="0.25">
      <c r="A3383" s="21">
        <v>43241.875</v>
      </c>
      <c r="B3383" s="12">
        <f>SUM(Zonal_Demand_Forecasted!B3383:D3383)</f>
        <v>151</v>
      </c>
    </row>
    <row r="3384" spans="1:2" x14ac:dyDescent="0.25">
      <c r="A3384" s="21">
        <v>43241.916666666664</v>
      </c>
      <c r="B3384" s="12">
        <f>SUM(Zonal_Demand_Forecasted!B3384:D3384)</f>
        <v>144</v>
      </c>
    </row>
    <row r="3385" spans="1:2" x14ac:dyDescent="0.25">
      <c r="A3385" s="21">
        <v>43241.958333333336</v>
      </c>
      <c r="B3385" s="12">
        <f>SUM(Zonal_Demand_Forecasted!B3385:D3385)</f>
        <v>148</v>
      </c>
    </row>
    <row r="3386" spans="1:2" x14ac:dyDescent="0.25">
      <c r="A3386" s="21">
        <v>43242</v>
      </c>
      <c r="B3386" s="12">
        <f>SUM(Zonal_Demand_Forecasted!B3386:D3386)</f>
        <v>150</v>
      </c>
    </row>
    <row r="3387" spans="1:2" x14ac:dyDescent="0.25">
      <c r="A3387" s="21">
        <v>43242.041666666664</v>
      </c>
      <c r="B3387" s="12">
        <f>SUM(Zonal_Demand_Forecasted!B3387:D3387)</f>
        <v>142</v>
      </c>
    </row>
    <row r="3388" spans="1:2" x14ac:dyDescent="0.25">
      <c r="A3388" s="21">
        <v>43242.083333333336</v>
      </c>
      <c r="B3388" s="12">
        <f>SUM(Zonal_Demand_Forecasted!B3388:D3388)</f>
        <v>125</v>
      </c>
    </row>
    <row r="3389" spans="1:2" x14ac:dyDescent="0.25">
      <c r="A3389" s="21">
        <v>43242.125</v>
      </c>
      <c r="B3389" s="12">
        <f>SUM(Zonal_Demand_Forecasted!B3389:D3389)</f>
        <v>115</v>
      </c>
    </row>
    <row r="3390" spans="1:2" x14ac:dyDescent="0.25">
      <c r="A3390" s="21">
        <v>43242.166666666664</v>
      </c>
      <c r="B3390" s="12">
        <f>SUM(Zonal_Demand_Forecasted!B3390:D3390)</f>
        <v>110</v>
      </c>
    </row>
    <row r="3391" spans="1:2" x14ac:dyDescent="0.25">
      <c r="A3391" s="21">
        <v>43242.208333333336</v>
      </c>
      <c r="B3391" s="12">
        <f>SUM(Zonal_Demand_Forecasted!B3391:D3391)</f>
        <v>107</v>
      </c>
    </row>
    <row r="3392" spans="1:2" x14ac:dyDescent="0.25">
      <c r="A3392" s="21">
        <v>43242.25</v>
      </c>
      <c r="B3392" s="12">
        <f>SUM(Zonal_Demand_Forecasted!B3392:D3392)</f>
        <v>106</v>
      </c>
    </row>
    <row r="3393" spans="1:2" x14ac:dyDescent="0.25">
      <c r="A3393" s="21">
        <v>43242.291666666664</v>
      </c>
      <c r="B3393" s="12">
        <f>SUM(Zonal_Demand_Forecasted!B3393:D3393)</f>
        <v>109</v>
      </c>
    </row>
    <row r="3394" spans="1:2" x14ac:dyDescent="0.25">
      <c r="A3394" s="21">
        <v>43242.333333333336</v>
      </c>
      <c r="B3394" s="12">
        <f>SUM(Zonal_Demand_Forecasted!B3394:D3394)</f>
        <v>116</v>
      </c>
    </row>
    <row r="3395" spans="1:2" x14ac:dyDescent="0.25">
      <c r="A3395" s="21">
        <v>43242.375</v>
      </c>
      <c r="B3395" s="12">
        <f>SUM(Zonal_Demand_Forecasted!B3395:D3395)</f>
        <v>128</v>
      </c>
    </row>
    <row r="3396" spans="1:2" x14ac:dyDescent="0.25">
      <c r="A3396" s="21">
        <v>43242.416666666664</v>
      </c>
      <c r="B3396" s="12">
        <f>SUM(Zonal_Demand_Forecasted!B3396:D3396)</f>
        <v>150</v>
      </c>
    </row>
    <row r="3397" spans="1:2" x14ac:dyDescent="0.25">
      <c r="A3397" s="21">
        <v>43242.458333333336</v>
      </c>
      <c r="B3397" s="12">
        <f>SUM(Zonal_Demand_Forecasted!B3397:D3397)</f>
        <v>159</v>
      </c>
    </row>
    <row r="3398" spans="1:2" x14ac:dyDescent="0.25">
      <c r="A3398" s="21">
        <v>43242.5</v>
      </c>
      <c r="B3398" s="12">
        <f>SUM(Zonal_Demand_Forecasted!B3398:D3398)</f>
        <v>165</v>
      </c>
    </row>
    <row r="3399" spans="1:2" x14ac:dyDescent="0.25">
      <c r="A3399" s="21">
        <v>43242.541666666664</v>
      </c>
      <c r="B3399" s="12">
        <f>SUM(Zonal_Demand_Forecasted!B3399:D3399)</f>
        <v>161</v>
      </c>
    </row>
    <row r="3400" spans="1:2" x14ac:dyDescent="0.25">
      <c r="A3400" s="21">
        <v>43242.583333333336</v>
      </c>
      <c r="B3400" s="12">
        <f>SUM(Zonal_Demand_Forecasted!B3400:D3400)</f>
        <v>165</v>
      </c>
    </row>
    <row r="3401" spans="1:2" x14ac:dyDescent="0.25">
      <c r="A3401" s="21">
        <v>43242.625</v>
      </c>
      <c r="B3401" s="12">
        <f>SUM(Zonal_Demand_Forecasted!B3401:D3401)</f>
        <v>163</v>
      </c>
    </row>
    <row r="3402" spans="1:2" x14ac:dyDescent="0.25">
      <c r="A3402" s="21">
        <v>43242.666666666664</v>
      </c>
      <c r="B3402" s="12">
        <f>SUM(Zonal_Demand_Forecasted!B3402:D3402)</f>
        <v>165</v>
      </c>
    </row>
    <row r="3403" spans="1:2" x14ac:dyDescent="0.25">
      <c r="A3403" s="21">
        <v>43242.708333333336</v>
      </c>
      <c r="B3403" s="12">
        <f>SUM(Zonal_Demand_Forecasted!B3403:D3403)</f>
        <v>161</v>
      </c>
    </row>
    <row r="3404" spans="1:2" x14ac:dyDescent="0.25">
      <c r="A3404" s="21">
        <v>43242.75</v>
      </c>
      <c r="B3404" s="12">
        <f>SUM(Zonal_Demand_Forecasted!B3404:D3404)</f>
        <v>162</v>
      </c>
    </row>
    <row r="3405" spans="1:2" x14ac:dyDescent="0.25">
      <c r="A3405" s="21">
        <v>43242.791666666664</v>
      </c>
      <c r="B3405" s="12">
        <f>SUM(Zonal_Demand_Forecasted!B3405:D3405)</f>
        <v>167</v>
      </c>
    </row>
    <row r="3406" spans="1:2" x14ac:dyDescent="0.25">
      <c r="A3406" s="21">
        <v>43242.833333333336</v>
      </c>
      <c r="B3406" s="12">
        <f>SUM(Zonal_Demand_Forecasted!B3406:D3406)</f>
        <v>166</v>
      </c>
    </row>
    <row r="3407" spans="1:2" x14ac:dyDescent="0.25">
      <c r="A3407" s="21">
        <v>43242.875</v>
      </c>
      <c r="B3407" s="12">
        <f>SUM(Zonal_Demand_Forecasted!B3407:D3407)</f>
        <v>161</v>
      </c>
    </row>
    <row r="3408" spans="1:2" x14ac:dyDescent="0.25">
      <c r="A3408" s="21">
        <v>43242.916666666664</v>
      </c>
      <c r="B3408" s="12">
        <f>SUM(Zonal_Demand_Forecasted!B3408:D3408)</f>
        <v>165</v>
      </c>
    </row>
    <row r="3409" spans="1:2" x14ac:dyDescent="0.25">
      <c r="A3409" s="21">
        <v>43242.958333333336</v>
      </c>
      <c r="B3409" s="12">
        <f>SUM(Zonal_Demand_Forecasted!B3409:D3409)</f>
        <v>159</v>
      </c>
    </row>
    <row r="3410" spans="1:2" x14ac:dyDescent="0.25">
      <c r="A3410" s="21">
        <v>43243</v>
      </c>
      <c r="B3410" s="12">
        <f>SUM(Zonal_Demand_Forecasted!B3410:D3410)</f>
        <v>162</v>
      </c>
    </row>
    <row r="3411" spans="1:2" x14ac:dyDescent="0.25">
      <c r="A3411" s="21">
        <v>43243.041666666664</v>
      </c>
      <c r="B3411" s="12">
        <f>SUM(Zonal_Demand_Forecasted!B3411:D3411)</f>
        <v>148</v>
      </c>
    </row>
    <row r="3412" spans="1:2" x14ac:dyDescent="0.25">
      <c r="A3412" s="21">
        <v>43243.083333333336</v>
      </c>
      <c r="B3412" s="12">
        <f>SUM(Zonal_Demand_Forecasted!B3412:D3412)</f>
        <v>136</v>
      </c>
    </row>
    <row r="3413" spans="1:2" x14ac:dyDescent="0.25">
      <c r="A3413" s="21">
        <v>43243.125</v>
      </c>
      <c r="B3413" s="12">
        <f>SUM(Zonal_Demand_Forecasted!B3413:D3413)</f>
        <v>121</v>
      </c>
    </row>
    <row r="3414" spans="1:2" x14ac:dyDescent="0.25">
      <c r="A3414" s="21">
        <v>43243.166666666664</v>
      </c>
      <c r="B3414" s="12">
        <f>SUM(Zonal_Demand_Forecasted!B3414:D3414)</f>
        <v>116</v>
      </c>
    </row>
    <row r="3415" spans="1:2" x14ac:dyDescent="0.25">
      <c r="A3415" s="21">
        <v>43243.208333333336</v>
      </c>
      <c r="B3415" s="12">
        <f>SUM(Zonal_Demand_Forecasted!B3415:D3415)</f>
        <v>116</v>
      </c>
    </row>
    <row r="3416" spans="1:2" x14ac:dyDescent="0.25">
      <c r="A3416" s="21">
        <v>43243.25</v>
      </c>
      <c r="B3416" s="12">
        <f>SUM(Zonal_Demand_Forecasted!B3416:D3416)</f>
        <v>118</v>
      </c>
    </row>
    <row r="3417" spans="1:2" x14ac:dyDescent="0.25">
      <c r="A3417" s="21">
        <v>43243.291666666664</v>
      </c>
      <c r="B3417" s="12">
        <f>SUM(Zonal_Demand_Forecasted!B3417:D3417)</f>
        <v>121</v>
      </c>
    </row>
    <row r="3418" spans="1:2" x14ac:dyDescent="0.25">
      <c r="A3418" s="21">
        <v>43243.333333333336</v>
      </c>
      <c r="B3418" s="12">
        <f>SUM(Zonal_Demand_Forecasted!B3418:D3418)</f>
        <v>119</v>
      </c>
    </row>
    <row r="3419" spans="1:2" x14ac:dyDescent="0.25">
      <c r="A3419" s="21">
        <v>43243.375</v>
      </c>
      <c r="B3419" s="12">
        <f>SUM(Zonal_Demand_Forecasted!B3419:D3419)</f>
        <v>126</v>
      </c>
    </row>
    <row r="3420" spans="1:2" x14ac:dyDescent="0.25">
      <c r="A3420" s="21">
        <v>43243.416666666664</v>
      </c>
      <c r="B3420" s="12">
        <f>SUM(Zonal_Demand_Forecasted!B3420:D3420)</f>
        <v>135</v>
      </c>
    </row>
    <row r="3421" spans="1:2" x14ac:dyDescent="0.25">
      <c r="A3421" s="21">
        <v>43243.458333333336</v>
      </c>
      <c r="B3421" s="12">
        <f>SUM(Zonal_Demand_Forecasted!B3421:D3421)</f>
        <v>149</v>
      </c>
    </row>
    <row r="3422" spans="1:2" x14ac:dyDescent="0.25">
      <c r="A3422" s="21">
        <v>43243.5</v>
      </c>
      <c r="B3422" s="12">
        <f>SUM(Zonal_Demand_Forecasted!B3422:D3422)</f>
        <v>151</v>
      </c>
    </row>
    <row r="3423" spans="1:2" x14ac:dyDescent="0.25">
      <c r="A3423" s="21">
        <v>43243.541666666664</v>
      </c>
      <c r="B3423" s="12">
        <f>SUM(Zonal_Demand_Forecasted!B3423:D3423)</f>
        <v>154</v>
      </c>
    </row>
    <row r="3424" spans="1:2" x14ac:dyDescent="0.25">
      <c r="A3424" s="21">
        <v>43243.583333333336</v>
      </c>
      <c r="B3424" s="12">
        <f>SUM(Zonal_Demand_Forecasted!B3424:D3424)</f>
        <v>159</v>
      </c>
    </row>
    <row r="3425" spans="1:2" x14ac:dyDescent="0.25">
      <c r="A3425" s="21">
        <v>43243.625</v>
      </c>
      <c r="B3425" s="12">
        <f>SUM(Zonal_Demand_Forecasted!B3425:D3425)</f>
        <v>156</v>
      </c>
    </row>
    <row r="3426" spans="1:2" x14ac:dyDescent="0.25">
      <c r="A3426" s="21">
        <v>43243.666666666664</v>
      </c>
      <c r="B3426" s="12">
        <f>SUM(Zonal_Demand_Forecasted!B3426:D3426)</f>
        <v>152</v>
      </c>
    </row>
    <row r="3427" spans="1:2" x14ac:dyDescent="0.25">
      <c r="A3427" s="21">
        <v>43243.708333333336</v>
      </c>
      <c r="B3427" s="12">
        <f>SUM(Zonal_Demand_Forecasted!B3427:D3427)</f>
        <v>145</v>
      </c>
    </row>
    <row r="3428" spans="1:2" x14ac:dyDescent="0.25">
      <c r="A3428" s="21">
        <v>43243.75</v>
      </c>
      <c r="B3428" s="12">
        <f>SUM(Zonal_Demand_Forecasted!B3428:D3428)</f>
        <v>148</v>
      </c>
    </row>
    <row r="3429" spans="1:2" x14ac:dyDescent="0.25">
      <c r="A3429" s="21">
        <v>43243.791666666664</v>
      </c>
      <c r="B3429" s="12">
        <f>SUM(Zonal_Demand_Forecasted!B3429:D3429)</f>
        <v>154</v>
      </c>
    </row>
    <row r="3430" spans="1:2" x14ac:dyDescent="0.25">
      <c r="A3430" s="21">
        <v>43243.833333333336</v>
      </c>
      <c r="B3430" s="12">
        <f>SUM(Zonal_Demand_Forecasted!B3430:D3430)</f>
        <v>151</v>
      </c>
    </row>
    <row r="3431" spans="1:2" x14ac:dyDescent="0.25">
      <c r="A3431" s="21">
        <v>43243.875</v>
      </c>
      <c r="B3431" s="12">
        <f>SUM(Zonal_Demand_Forecasted!B3431:D3431)</f>
        <v>154</v>
      </c>
    </row>
    <row r="3432" spans="1:2" x14ac:dyDescent="0.25">
      <c r="A3432" s="21">
        <v>43243.916666666664</v>
      </c>
      <c r="B3432" s="12">
        <f>SUM(Zonal_Demand_Forecasted!B3432:D3432)</f>
        <v>150</v>
      </c>
    </row>
    <row r="3433" spans="1:2" x14ac:dyDescent="0.25">
      <c r="A3433" s="21">
        <v>43243.958333333336</v>
      </c>
      <c r="B3433" s="12">
        <f>SUM(Zonal_Demand_Forecasted!B3433:D3433)</f>
        <v>148</v>
      </c>
    </row>
    <row r="3434" spans="1:2" x14ac:dyDescent="0.25">
      <c r="A3434" s="21">
        <v>43244</v>
      </c>
      <c r="B3434" s="12">
        <f>SUM(Zonal_Demand_Forecasted!B3434:D3434)</f>
        <v>152</v>
      </c>
    </row>
    <row r="3435" spans="1:2" x14ac:dyDescent="0.25">
      <c r="A3435" s="21">
        <v>43244.041666666664</v>
      </c>
      <c r="B3435" s="12">
        <f>SUM(Zonal_Demand_Forecasted!B3435:D3435)</f>
        <v>145</v>
      </c>
    </row>
    <row r="3436" spans="1:2" x14ac:dyDescent="0.25">
      <c r="A3436" s="21">
        <v>43244.083333333336</v>
      </c>
      <c r="B3436" s="12">
        <f>SUM(Zonal_Demand_Forecasted!B3436:D3436)</f>
        <v>132</v>
      </c>
    </row>
    <row r="3437" spans="1:2" x14ac:dyDescent="0.25">
      <c r="A3437" s="21">
        <v>43244.125</v>
      </c>
      <c r="B3437" s="12">
        <f>SUM(Zonal_Demand_Forecasted!B3437:D3437)</f>
        <v>126</v>
      </c>
    </row>
    <row r="3438" spans="1:2" x14ac:dyDescent="0.25">
      <c r="A3438" s="21">
        <v>43244.166666666664</v>
      </c>
      <c r="B3438" s="12">
        <f>SUM(Zonal_Demand_Forecasted!B3438:D3438)</f>
        <v>125</v>
      </c>
    </row>
    <row r="3439" spans="1:2" x14ac:dyDescent="0.25">
      <c r="A3439" s="21">
        <v>43244.208333333336</v>
      </c>
      <c r="B3439" s="12">
        <f>SUM(Zonal_Demand_Forecasted!B3439:D3439)</f>
        <v>119</v>
      </c>
    </row>
    <row r="3440" spans="1:2" x14ac:dyDescent="0.25">
      <c r="A3440" s="21">
        <v>43244.25</v>
      </c>
      <c r="B3440" s="12">
        <f>SUM(Zonal_Demand_Forecasted!B3440:D3440)</f>
        <v>119</v>
      </c>
    </row>
    <row r="3441" spans="1:2" x14ac:dyDescent="0.25">
      <c r="A3441" s="21">
        <v>43244.291666666664</v>
      </c>
      <c r="B3441" s="12">
        <f>SUM(Zonal_Demand_Forecasted!B3441:D3441)</f>
        <v>117</v>
      </c>
    </row>
    <row r="3442" spans="1:2" x14ac:dyDescent="0.25">
      <c r="A3442" s="21">
        <v>43244.333333333336</v>
      </c>
      <c r="B3442" s="12">
        <f>SUM(Zonal_Demand_Forecasted!B3442:D3442)</f>
        <v>118</v>
      </c>
    </row>
    <row r="3443" spans="1:2" x14ac:dyDescent="0.25">
      <c r="A3443" s="21">
        <v>43244.375</v>
      </c>
      <c r="B3443" s="12">
        <f>SUM(Zonal_Demand_Forecasted!B3443:D3443)</f>
        <v>125</v>
      </c>
    </row>
    <row r="3444" spans="1:2" x14ac:dyDescent="0.25">
      <c r="A3444" s="21">
        <v>43244.416666666664</v>
      </c>
      <c r="B3444" s="12">
        <f>SUM(Zonal_Demand_Forecasted!B3444:D3444)</f>
        <v>133</v>
      </c>
    </row>
    <row r="3445" spans="1:2" x14ac:dyDescent="0.25">
      <c r="A3445" s="21">
        <v>43244.458333333336</v>
      </c>
      <c r="B3445" s="12">
        <f>SUM(Zonal_Demand_Forecasted!B3445:D3445)</f>
        <v>140</v>
      </c>
    </row>
    <row r="3446" spans="1:2" x14ac:dyDescent="0.25">
      <c r="A3446" s="21">
        <v>43244.5</v>
      </c>
      <c r="B3446" s="12">
        <f>SUM(Zonal_Demand_Forecasted!B3446:D3446)</f>
        <v>149</v>
      </c>
    </row>
    <row r="3447" spans="1:2" x14ac:dyDescent="0.25">
      <c r="A3447" s="21">
        <v>43244.541666666664</v>
      </c>
      <c r="B3447" s="12">
        <f>SUM(Zonal_Demand_Forecasted!B3447:D3447)</f>
        <v>158</v>
      </c>
    </row>
    <row r="3448" spans="1:2" x14ac:dyDescent="0.25">
      <c r="A3448" s="21">
        <v>43244.583333333336</v>
      </c>
      <c r="B3448" s="12">
        <f>SUM(Zonal_Demand_Forecasted!B3448:D3448)</f>
        <v>158</v>
      </c>
    </row>
    <row r="3449" spans="1:2" x14ac:dyDescent="0.25">
      <c r="A3449" s="21">
        <v>43244.625</v>
      </c>
      <c r="B3449" s="12">
        <f>SUM(Zonal_Demand_Forecasted!B3449:D3449)</f>
        <v>156</v>
      </c>
    </row>
    <row r="3450" spans="1:2" x14ac:dyDescent="0.25">
      <c r="A3450" s="21">
        <v>43244.666666666664</v>
      </c>
      <c r="B3450" s="12">
        <f>SUM(Zonal_Demand_Forecasted!B3450:D3450)</f>
        <v>148</v>
      </c>
    </row>
    <row r="3451" spans="1:2" x14ac:dyDescent="0.25">
      <c r="A3451" s="21">
        <v>43244.708333333336</v>
      </c>
      <c r="B3451" s="12">
        <f>SUM(Zonal_Demand_Forecasted!B3451:D3451)</f>
        <v>139</v>
      </c>
    </row>
    <row r="3452" spans="1:2" x14ac:dyDescent="0.25">
      <c r="A3452" s="21">
        <v>43244.75</v>
      </c>
      <c r="B3452" s="12">
        <f>SUM(Zonal_Demand_Forecasted!B3452:D3452)</f>
        <v>136</v>
      </c>
    </row>
    <row r="3453" spans="1:2" x14ac:dyDescent="0.25">
      <c r="A3453" s="21">
        <v>43244.791666666664</v>
      </c>
      <c r="B3453" s="12">
        <f>SUM(Zonal_Demand_Forecasted!B3453:D3453)</f>
        <v>140</v>
      </c>
    </row>
    <row r="3454" spans="1:2" x14ac:dyDescent="0.25">
      <c r="A3454" s="21">
        <v>43244.833333333336</v>
      </c>
      <c r="B3454" s="12">
        <f>SUM(Zonal_Demand_Forecasted!B3454:D3454)</f>
        <v>144</v>
      </c>
    </row>
    <row r="3455" spans="1:2" x14ac:dyDescent="0.25">
      <c r="A3455" s="21">
        <v>43244.875</v>
      </c>
      <c r="B3455" s="12">
        <f>SUM(Zonal_Demand_Forecasted!B3455:D3455)</f>
        <v>143</v>
      </c>
    </row>
    <row r="3456" spans="1:2" x14ac:dyDescent="0.25">
      <c r="A3456" s="21">
        <v>43244.916666666664</v>
      </c>
      <c r="B3456" s="12">
        <f>SUM(Zonal_Demand_Forecasted!B3456:D3456)</f>
        <v>144</v>
      </c>
    </row>
    <row r="3457" spans="1:2" x14ac:dyDescent="0.25">
      <c r="A3457" s="21">
        <v>43244.958333333336</v>
      </c>
      <c r="B3457" s="12">
        <f>SUM(Zonal_Demand_Forecasted!B3457:D3457)</f>
        <v>145</v>
      </c>
    </row>
    <row r="3458" spans="1:2" x14ac:dyDescent="0.25">
      <c r="A3458" s="21">
        <v>43245</v>
      </c>
      <c r="B3458" s="12">
        <f>SUM(Zonal_Demand_Forecasted!B3458:D3458)</f>
        <v>145</v>
      </c>
    </row>
    <row r="3459" spans="1:2" x14ac:dyDescent="0.25">
      <c r="A3459" s="21">
        <v>43245.041666666664</v>
      </c>
      <c r="B3459" s="12">
        <f>SUM(Zonal_Demand_Forecasted!B3459:D3459)</f>
        <v>139</v>
      </c>
    </row>
    <row r="3460" spans="1:2" x14ac:dyDescent="0.25">
      <c r="A3460" s="21">
        <v>43245.083333333336</v>
      </c>
      <c r="B3460" s="12">
        <f>SUM(Zonal_Demand_Forecasted!B3460:D3460)</f>
        <v>121</v>
      </c>
    </row>
    <row r="3461" spans="1:2" x14ac:dyDescent="0.25">
      <c r="A3461" s="21">
        <v>43245.125</v>
      </c>
      <c r="B3461" s="12">
        <f>SUM(Zonal_Demand_Forecasted!B3461:D3461)</f>
        <v>108</v>
      </c>
    </row>
    <row r="3462" spans="1:2" x14ac:dyDescent="0.25">
      <c r="A3462" s="21">
        <v>43245.166666666664</v>
      </c>
      <c r="B3462" s="12">
        <f>SUM(Zonal_Demand_Forecasted!B3462:D3462)</f>
        <v>103</v>
      </c>
    </row>
    <row r="3463" spans="1:2" x14ac:dyDescent="0.25">
      <c r="A3463" s="21">
        <v>43245.208333333336</v>
      </c>
      <c r="B3463" s="12">
        <f>SUM(Zonal_Demand_Forecasted!B3463:D3463)</f>
        <v>102</v>
      </c>
    </row>
    <row r="3464" spans="1:2" x14ac:dyDescent="0.25">
      <c r="A3464" s="21">
        <v>43245.25</v>
      </c>
      <c r="B3464" s="12">
        <f>SUM(Zonal_Demand_Forecasted!B3464:D3464)</f>
        <v>102</v>
      </c>
    </row>
    <row r="3465" spans="1:2" x14ac:dyDescent="0.25">
      <c r="A3465" s="21">
        <v>43245.291666666664</v>
      </c>
      <c r="B3465" s="12">
        <f>SUM(Zonal_Demand_Forecasted!B3465:D3465)</f>
        <v>103</v>
      </c>
    </row>
    <row r="3466" spans="1:2" x14ac:dyDescent="0.25">
      <c r="A3466" s="21">
        <v>43245.333333333336</v>
      </c>
      <c r="B3466" s="12">
        <f>SUM(Zonal_Demand_Forecasted!B3466:D3466)</f>
        <v>115</v>
      </c>
    </row>
    <row r="3467" spans="1:2" x14ac:dyDescent="0.25">
      <c r="A3467" s="21">
        <v>43245.375</v>
      </c>
      <c r="B3467" s="12">
        <f>SUM(Zonal_Demand_Forecasted!B3467:D3467)</f>
        <v>126</v>
      </c>
    </row>
    <row r="3468" spans="1:2" x14ac:dyDescent="0.25">
      <c r="A3468" s="21">
        <v>43245.416666666664</v>
      </c>
      <c r="B3468" s="12">
        <f>SUM(Zonal_Demand_Forecasted!B3468:D3468)</f>
        <v>152</v>
      </c>
    </row>
    <row r="3469" spans="1:2" x14ac:dyDescent="0.25">
      <c r="A3469" s="21">
        <v>43245.458333333336</v>
      </c>
      <c r="B3469" s="12">
        <f>SUM(Zonal_Demand_Forecasted!B3469:D3469)</f>
        <v>152</v>
      </c>
    </row>
    <row r="3470" spans="1:2" x14ac:dyDescent="0.25">
      <c r="A3470" s="21">
        <v>43245.5</v>
      </c>
      <c r="B3470" s="12">
        <f>SUM(Zonal_Demand_Forecasted!B3470:D3470)</f>
        <v>159</v>
      </c>
    </row>
    <row r="3471" spans="1:2" x14ac:dyDescent="0.25">
      <c r="A3471" s="21">
        <v>43245.541666666664</v>
      </c>
      <c r="B3471" s="12">
        <f>SUM(Zonal_Demand_Forecasted!B3471:D3471)</f>
        <v>156</v>
      </c>
    </row>
    <row r="3472" spans="1:2" x14ac:dyDescent="0.25">
      <c r="A3472" s="21">
        <v>43245.583333333336</v>
      </c>
      <c r="B3472" s="12">
        <f>SUM(Zonal_Demand_Forecasted!B3472:D3472)</f>
        <v>163</v>
      </c>
    </row>
    <row r="3473" spans="1:2" x14ac:dyDescent="0.25">
      <c r="A3473" s="21">
        <v>43245.625</v>
      </c>
      <c r="B3473" s="12">
        <f>SUM(Zonal_Demand_Forecasted!B3473:D3473)</f>
        <v>158</v>
      </c>
    </row>
    <row r="3474" spans="1:2" x14ac:dyDescent="0.25">
      <c r="A3474" s="21">
        <v>43245.666666666664</v>
      </c>
      <c r="B3474" s="12">
        <f>SUM(Zonal_Demand_Forecasted!B3474:D3474)</f>
        <v>159</v>
      </c>
    </row>
    <row r="3475" spans="1:2" x14ac:dyDescent="0.25">
      <c r="A3475" s="21">
        <v>43245.708333333336</v>
      </c>
      <c r="B3475" s="12">
        <f>SUM(Zonal_Demand_Forecasted!B3475:D3475)</f>
        <v>156</v>
      </c>
    </row>
    <row r="3476" spans="1:2" x14ac:dyDescent="0.25">
      <c r="A3476" s="21">
        <v>43245.75</v>
      </c>
      <c r="B3476" s="12">
        <f>SUM(Zonal_Demand_Forecasted!B3476:D3476)</f>
        <v>158</v>
      </c>
    </row>
    <row r="3477" spans="1:2" x14ac:dyDescent="0.25">
      <c r="A3477" s="21">
        <v>43245.791666666664</v>
      </c>
      <c r="B3477" s="12">
        <f>SUM(Zonal_Demand_Forecasted!B3477:D3477)</f>
        <v>159</v>
      </c>
    </row>
    <row r="3478" spans="1:2" x14ac:dyDescent="0.25">
      <c r="A3478" s="21">
        <v>43245.833333333336</v>
      </c>
      <c r="B3478" s="12">
        <f>SUM(Zonal_Demand_Forecasted!B3478:D3478)</f>
        <v>159</v>
      </c>
    </row>
    <row r="3479" spans="1:2" x14ac:dyDescent="0.25">
      <c r="A3479" s="21">
        <v>43245.875</v>
      </c>
      <c r="B3479" s="12">
        <f>SUM(Zonal_Demand_Forecasted!B3479:D3479)</f>
        <v>156</v>
      </c>
    </row>
    <row r="3480" spans="1:2" x14ac:dyDescent="0.25">
      <c r="A3480" s="21">
        <v>43245.916666666664</v>
      </c>
      <c r="B3480" s="12">
        <f>SUM(Zonal_Demand_Forecasted!B3480:D3480)</f>
        <v>154</v>
      </c>
    </row>
    <row r="3481" spans="1:2" x14ac:dyDescent="0.25">
      <c r="A3481" s="21">
        <v>43245.958333333336</v>
      </c>
      <c r="B3481" s="12">
        <f>SUM(Zonal_Demand_Forecasted!B3481:D3481)</f>
        <v>152</v>
      </c>
    </row>
    <row r="3482" spans="1:2" x14ac:dyDescent="0.25">
      <c r="A3482" s="21">
        <v>43246</v>
      </c>
      <c r="B3482" s="12">
        <f>SUM(Zonal_Demand_Forecasted!B3482:D3482)</f>
        <v>151</v>
      </c>
    </row>
    <row r="3483" spans="1:2" x14ac:dyDescent="0.25">
      <c r="A3483" s="21">
        <v>43246.041666666664</v>
      </c>
      <c r="B3483" s="12">
        <f>SUM(Zonal_Demand_Forecasted!B3483:D3483)</f>
        <v>139</v>
      </c>
    </row>
    <row r="3484" spans="1:2" x14ac:dyDescent="0.25">
      <c r="A3484" s="21">
        <v>43246.083333333336</v>
      </c>
      <c r="B3484" s="12">
        <f>SUM(Zonal_Demand_Forecasted!B3484:D3484)</f>
        <v>119</v>
      </c>
    </row>
    <row r="3485" spans="1:2" x14ac:dyDescent="0.25">
      <c r="A3485" s="21">
        <v>43246.125</v>
      </c>
      <c r="B3485" s="12">
        <f>SUM(Zonal_Demand_Forecasted!B3485:D3485)</f>
        <v>113</v>
      </c>
    </row>
    <row r="3486" spans="1:2" x14ac:dyDescent="0.25">
      <c r="A3486" s="21">
        <v>43246.166666666664</v>
      </c>
      <c r="B3486" s="12">
        <f>SUM(Zonal_Demand_Forecasted!B3486:D3486)</f>
        <v>106</v>
      </c>
    </row>
    <row r="3487" spans="1:2" x14ac:dyDescent="0.25">
      <c r="A3487" s="21">
        <v>43246.208333333336</v>
      </c>
      <c r="B3487" s="12">
        <f>SUM(Zonal_Demand_Forecasted!B3487:D3487)</f>
        <v>102</v>
      </c>
    </row>
    <row r="3488" spans="1:2" x14ac:dyDescent="0.25">
      <c r="A3488" s="21">
        <v>43246.25</v>
      </c>
      <c r="B3488" s="12">
        <f>SUM(Zonal_Demand_Forecasted!B3488:D3488)</f>
        <v>106</v>
      </c>
    </row>
    <row r="3489" spans="1:2" x14ac:dyDescent="0.25">
      <c r="A3489" s="21">
        <v>43246.291666666664</v>
      </c>
      <c r="B3489" s="12">
        <f>SUM(Zonal_Demand_Forecasted!B3489:D3489)</f>
        <v>106</v>
      </c>
    </row>
    <row r="3490" spans="1:2" x14ac:dyDescent="0.25">
      <c r="A3490" s="21">
        <v>43246.333333333336</v>
      </c>
      <c r="B3490" s="12">
        <f>SUM(Zonal_Demand_Forecasted!B3490:D3490)</f>
        <v>113</v>
      </c>
    </row>
    <row r="3491" spans="1:2" x14ac:dyDescent="0.25">
      <c r="A3491" s="21">
        <v>43246.375</v>
      </c>
      <c r="B3491" s="12">
        <f>SUM(Zonal_Demand_Forecasted!B3491:D3491)</f>
        <v>126</v>
      </c>
    </row>
    <row r="3492" spans="1:2" x14ac:dyDescent="0.25">
      <c r="A3492" s="21">
        <v>43246.416666666664</v>
      </c>
      <c r="B3492" s="12">
        <f>SUM(Zonal_Demand_Forecasted!B3492:D3492)</f>
        <v>148</v>
      </c>
    </row>
    <row r="3493" spans="1:2" x14ac:dyDescent="0.25">
      <c r="A3493" s="21">
        <v>43246.458333333336</v>
      </c>
      <c r="B3493" s="12">
        <f>SUM(Zonal_Demand_Forecasted!B3493:D3493)</f>
        <v>159</v>
      </c>
    </row>
    <row r="3494" spans="1:2" x14ac:dyDescent="0.25">
      <c r="A3494" s="21">
        <v>43246.5</v>
      </c>
      <c r="B3494" s="12">
        <f>SUM(Zonal_Demand_Forecasted!B3494:D3494)</f>
        <v>161</v>
      </c>
    </row>
    <row r="3495" spans="1:2" x14ac:dyDescent="0.25">
      <c r="A3495" s="21">
        <v>43246.541666666664</v>
      </c>
      <c r="B3495" s="12">
        <f>SUM(Zonal_Demand_Forecasted!B3495:D3495)</f>
        <v>169</v>
      </c>
    </row>
    <row r="3496" spans="1:2" x14ac:dyDescent="0.25">
      <c r="A3496" s="21">
        <v>43246.583333333336</v>
      </c>
      <c r="B3496" s="12">
        <f>SUM(Zonal_Demand_Forecasted!B3496:D3496)</f>
        <v>168</v>
      </c>
    </row>
    <row r="3497" spans="1:2" x14ac:dyDescent="0.25">
      <c r="A3497" s="21">
        <v>43246.625</v>
      </c>
      <c r="B3497" s="12">
        <f>SUM(Zonal_Demand_Forecasted!B3497:D3497)</f>
        <v>169</v>
      </c>
    </row>
    <row r="3498" spans="1:2" x14ac:dyDescent="0.25">
      <c r="A3498" s="21">
        <v>43246.666666666664</v>
      </c>
      <c r="B3498" s="12">
        <f>SUM(Zonal_Demand_Forecasted!B3498:D3498)</f>
        <v>169</v>
      </c>
    </row>
    <row r="3499" spans="1:2" x14ac:dyDescent="0.25">
      <c r="A3499" s="21">
        <v>43246.708333333336</v>
      </c>
      <c r="B3499" s="12">
        <f>SUM(Zonal_Demand_Forecasted!B3499:D3499)</f>
        <v>166</v>
      </c>
    </row>
    <row r="3500" spans="1:2" x14ac:dyDescent="0.25">
      <c r="A3500" s="21">
        <v>43246.75</v>
      </c>
      <c r="B3500" s="12">
        <f>SUM(Zonal_Demand_Forecasted!B3500:D3500)</f>
        <v>168</v>
      </c>
    </row>
    <row r="3501" spans="1:2" x14ac:dyDescent="0.25">
      <c r="A3501" s="21">
        <v>43246.791666666664</v>
      </c>
      <c r="B3501" s="12">
        <f>SUM(Zonal_Demand_Forecasted!B3501:D3501)</f>
        <v>168</v>
      </c>
    </row>
    <row r="3502" spans="1:2" x14ac:dyDescent="0.25">
      <c r="A3502" s="21">
        <v>43246.833333333336</v>
      </c>
      <c r="B3502" s="12">
        <f>SUM(Zonal_Demand_Forecasted!B3502:D3502)</f>
        <v>169</v>
      </c>
    </row>
    <row r="3503" spans="1:2" x14ac:dyDescent="0.25">
      <c r="A3503" s="21">
        <v>43246.875</v>
      </c>
      <c r="B3503" s="12">
        <f>SUM(Zonal_Demand_Forecasted!B3503:D3503)</f>
        <v>163</v>
      </c>
    </row>
    <row r="3504" spans="1:2" x14ac:dyDescent="0.25">
      <c r="A3504" s="21">
        <v>43246.916666666664</v>
      </c>
      <c r="B3504" s="12">
        <f>SUM(Zonal_Demand_Forecasted!B3504:D3504)</f>
        <v>158</v>
      </c>
    </row>
    <row r="3505" spans="1:2" x14ac:dyDescent="0.25">
      <c r="A3505" s="21">
        <v>43246.958333333336</v>
      </c>
      <c r="B3505" s="12">
        <f>SUM(Zonal_Demand_Forecasted!B3505:D3505)</f>
        <v>161</v>
      </c>
    </row>
    <row r="3506" spans="1:2" x14ac:dyDescent="0.25">
      <c r="A3506" s="21">
        <v>43247</v>
      </c>
      <c r="B3506" s="12">
        <f>SUM(Zonal_Demand_Forecasted!B3506:D3506)</f>
        <v>158</v>
      </c>
    </row>
    <row r="3507" spans="1:2" x14ac:dyDescent="0.25">
      <c r="A3507" s="21">
        <v>43247.041666666664</v>
      </c>
      <c r="B3507" s="12">
        <f>SUM(Zonal_Demand_Forecasted!B3507:D3507)</f>
        <v>148</v>
      </c>
    </row>
    <row r="3508" spans="1:2" x14ac:dyDescent="0.25">
      <c r="A3508" s="21">
        <v>43247.083333333336</v>
      </c>
      <c r="B3508" s="12">
        <f>SUM(Zonal_Demand_Forecasted!B3508:D3508)</f>
        <v>128</v>
      </c>
    </row>
    <row r="3509" spans="1:2" x14ac:dyDescent="0.25">
      <c r="A3509" s="21">
        <v>43247.125</v>
      </c>
      <c r="B3509" s="12">
        <f>SUM(Zonal_Demand_Forecasted!B3509:D3509)</f>
        <v>119</v>
      </c>
    </row>
    <row r="3510" spans="1:2" x14ac:dyDescent="0.25">
      <c r="A3510" s="21">
        <v>43247.166666666664</v>
      </c>
      <c r="B3510" s="12">
        <f>SUM(Zonal_Demand_Forecasted!B3510:D3510)</f>
        <v>115</v>
      </c>
    </row>
    <row r="3511" spans="1:2" x14ac:dyDescent="0.25">
      <c r="A3511" s="21">
        <v>43247.208333333336</v>
      </c>
      <c r="B3511" s="12">
        <f>SUM(Zonal_Demand_Forecasted!B3511:D3511)</f>
        <v>108</v>
      </c>
    </row>
    <row r="3512" spans="1:2" x14ac:dyDescent="0.25">
      <c r="A3512" s="21">
        <v>43247.25</v>
      </c>
      <c r="B3512" s="12">
        <f>SUM(Zonal_Demand_Forecasted!B3512:D3512)</f>
        <v>112</v>
      </c>
    </row>
    <row r="3513" spans="1:2" x14ac:dyDescent="0.25">
      <c r="A3513" s="21">
        <v>43247.291666666664</v>
      </c>
      <c r="B3513" s="12">
        <f>SUM(Zonal_Demand_Forecasted!B3513:D3513)</f>
        <v>112</v>
      </c>
    </row>
    <row r="3514" spans="1:2" x14ac:dyDescent="0.25">
      <c r="A3514" s="21">
        <v>43247.333333333336</v>
      </c>
      <c r="B3514" s="12">
        <f>SUM(Zonal_Demand_Forecasted!B3514:D3514)</f>
        <v>118</v>
      </c>
    </row>
    <row r="3515" spans="1:2" x14ac:dyDescent="0.25">
      <c r="A3515" s="21">
        <v>43247.375</v>
      </c>
      <c r="B3515" s="12">
        <f>SUM(Zonal_Demand_Forecasted!B3515:D3515)</f>
        <v>128</v>
      </c>
    </row>
    <row r="3516" spans="1:2" x14ac:dyDescent="0.25">
      <c r="A3516" s="21">
        <v>43247.416666666664</v>
      </c>
      <c r="B3516" s="12">
        <f>SUM(Zonal_Demand_Forecasted!B3516:D3516)</f>
        <v>152</v>
      </c>
    </row>
    <row r="3517" spans="1:2" x14ac:dyDescent="0.25">
      <c r="A3517" s="21">
        <v>43247.458333333336</v>
      </c>
      <c r="B3517" s="12">
        <f>SUM(Zonal_Demand_Forecasted!B3517:D3517)</f>
        <v>156</v>
      </c>
    </row>
    <row r="3518" spans="1:2" x14ac:dyDescent="0.25">
      <c r="A3518" s="21">
        <v>43247.5</v>
      </c>
      <c r="B3518" s="12">
        <f>SUM(Zonal_Demand_Forecasted!B3518:D3518)</f>
        <v>158</v>
      </c>
    </row>
    <row r="3519" spans="1:2" x14ac:dyDescent="0.25">
      <c r="A3519" s="21">
        <v>43247.541666666664</v>
      </c>
      <c r="B3519" s="12">
        <f>SUM(Zonal_Demand_Forecasted!B3519:D3519)</f>
        <v>162</v>
      </c>
    </row>
    <row r="3520" spans="1:2" x14ac:dyDescent="0.25">
      <c r="A3520" s="21">
        <v>43247.583333333336</v>
      </c>
      <c r="B3520" s="12">
        <f>SUM(Zonal_Demand_Forecasted!B3520:D3520)</f>
        <v>165</v>
      </c>
    </row>
    <row r="3521" spans="1:2" x14ac:dyDescent="0.25">
      <c r="A3521" s="21">
        <v>43247.625</v>
      </c>
      <c r="B3521" s="12">
        <f>SUM(Zonal_Demand_Forecasted!B3521:D3521)</f>
        <v>161</v>
      </c>
    </row>
    <row r="3522" spans="1:2" x14ac:dyDescent="0.25">
      <c r="A3522" s="21">
        <v>43247.666666666664</v>
      </c>
      <c r="B3522" s="12">
        <f>SUM(Zonal_Demand_Forecasted!B3522:D3522)</f>
        <v>165</v>
      </c>
    </row>
    <row r="3523" spans="1:2" x14ac:dyDescent="0.25">
      <c r="A3523" s="21">
        <v>43247.708333333336</v>
      </c>
      <c r="B3523" s="12">
        <f>SUM(Zonal_Demand_Forecasted!B3523:D3523)</f>
        <v>161</v>
      </c>
    </row>
    <row r="3524" spans="1:2" x14ac:dyDescent="0.25">
      <c r="A3524" s="21">
        <v>43247.75</v>
      </c>
      <c r="B3524" s="12">
        <f>SUM(Zonal_Demand_Forecasted!B3524:D3524)</f>
        <v>163</v>
      </c>
    </row>
    <row r="3525" spans="1:2" x14ac:dyDescent="0.25">
      <c r="A3525" s="21">
        <v>43247.791666666664</v>
      </c>
      <c r="B3525" s="12">
        <f>SUM(Zonal_Demand_Forecasted!B3525:D3525)</f>
        <v>165</v>
      </c>
    </row>
    <row r="3526" spans="1:2" x14ac:dyDescent="0.25">
      <c r="A3526" s="21">
        <v>43247.833333333336</v>
      </c>
      <c r="B3526" s="12">
        <f>SUM(Zonal_Demand_Forecasted!B3526:D3526)</f>
        <v>163</v>
      </c>
    </row>
    <row r="3527" spans="1:2" x14ac:dyDescent="0.25">
      <c r="A3527" s="21">
        <v>43247.875</v>
      </c>
      <c r="B3527" s="12">
        <f>SUM(Zonal_Demand_Forecasted!B3527:D3527)</f>
        <v>159</v>
      </c>
    </row>
    <row r="3528" spans="1:2" x14ac:dyDescent="0.25">
      <c r="A3528" s="21">
        <v>43247.916666666664</v>
      </c>
      <c r="B3528" s="12">
        <f>SUM(Zonal_Demand_Forecasted!B3528:D3528)</f>
        <v>159</v>
      </c>
    </row>
    <row r="3529" spans="1:2" x14ac:dyDescent="0.25">
      <c r="A3529" s="21">
        <v>43247.958333333336</v>
      </c>
      <c r="B3529" s="12">
        <f>SUM(Zonal_Demand_Forecasted!B3529:D3529)</f>
        <v>159</v>
      </c>
    </row>
    <row r="3530" spans="1:2" x14ac:dyDescent="0.25">
      <c r="A3530" s="21">
        <v>43248</v>
      </c>
      <c r="B3530" s="12">
        <f>SUM(Zonal_Demand_Forecasted!B3530:D3530)</f>
        <v>159</v>
      </c>
    </row>
    <row r="3531" spans="1:2" x14ac:dyDescent="0.25">
      <c r="A3531" s="21">
        <v>43248.041666666664</v>
      </c>
      <c r="B3531" s="12">
        <f>SUM(Zonal_Demand_Forecasted!B3531:D3531)</f>
        <v>145</v>
      </c>
    </row>
    <row r="3532" spans="1:2" x14ac:dyDescent="0.25">
      <c r="A3532" s="21">
        <v>43248.083333333336</v>
      </c>
      <c r="B3532" s="12">
        <f>SUM(Zonal_Demand_Forecasted!B3532:D3532)</f>
        <v>130</v>
      </c>
    </row>
    <row r="3533" spans="1:2" x14ac:dyDescent="0.25">
      <c r="A3533" s="21">
        <v>43248.125</v>
      </c>
      <c r="B3533" s="12">
        <f>SUM(Zonal_Demand_Forecasted!B3533:D3533)</f>
        <v>121</v>
      </c>
    </row>
    <row r="3534" spans="1:2" x14ac:dyDescent="0.25">
      <c r="A3534" s="21">
        <v>43248.166666666664</v>
      </c>
      <c r="B3534" s="12">
        <f>SUM(Zonal_Demand_Forecasted!B3534:D3534)</f>
        <v>115</v>
      </c>
    </row>
    <row r="3535" spans="1:2" x14ac:dyDescent="0.25">
      <c r="A3535" s="21">
        <v>43248.208333333336</v>
      </c>
      <c r="B3535" s="12">
        <f>SUM(Zonal_Demand_Forecasted!B3535:D3535)</f>
        <v>113</v>
      </c>
    </row>
    <row r="3536" spans="1:2" x14ac:dyDescent="0.25">
      <c r="A3536" s="21">
        <v>43248.25</v>
      </c>
      <c r="B3536" s="12">
        <f>SUM(Zonal_Demand_Forecasted!B3536:D3536)</f>
        <v>111</v>
      </c>
    </row>
    <row r="3537" spans="1:2" x14ac:dyDescent="0.25">
      <c r="A3537" s="21">
        <v>43248.291666666664</v>
      </c>
      <c r="B3537" s="12">
        <f>SUM(Zonal_Demand_Forecasted!B3537:D3537)</f>
        <v>112</v>
      </c>
    </row>
    <row r="3538" spans="1:2" x14ac:dyDescent="0.25">
      <c r="A3538" s="21">
        <v>43248.333333333336</v>
      </c>
      <c r="B3538" s="12">
        <f>SUM(Zonal_Demand_Forecasted!B3538:D3538)</f>
        <v>116</v>
      </c>
    </row>
    <row r="3539" spans="1:2" x14ac:dyDescent="0.25">
      <c r="A3539" s="21">
        <v>43248.375</v>
      </c>
      <c r="B3539" s="12">
        <f>SUM(Zonal_Demand_Forecasted!B3539:D3539)</f>
        <v>128</v>
      </c>
    </row>
    <row r="3540" spans="1:2" x14ac:dyDescent="0.25">
      <c r="A3540" s="21">
        <v>43248.416666666664</v>
      </c>
      <c r="B3540" s="12">
        <f>SUM(Zonal_Demand_Forecasted!B3540:D3540)</f>
        <v>152</v>
      </c>
    </row>
    <row r="3541" spans="1:2" x14ac:dyDescent="0.25">
      <c r="A3541" s="21">
        <v>43248.458333333336</v>
      </c>
      <c r="B3541" s="12">
        <f>SUM(Zonal_Demand_Forecasted!B3541:D3541)</f>
        <v>161</v>
      </c>
    </row>
    <row r="3542" spans="1:2" x14ac:dyDescent="0.25">
      <c r="A3542" s="21">
        <v>43248.5</v>
      </c>
      <c r="B3542" s="12">
        <f>SUM(Zonal_Demand_Forecasted!B3542:D3542)</f>
        <v>165</v>
      </c>
    </row>
    <row r="3543" spans="1:2" x14ac:dyDescent="0.25">
      <c r="A3543" s="21">
        <v>43248.541666666664</v>
      </c>
      <c r="B3543" s="12">
        <f>SUM(Zonal_Demand_Forecasted!B3543:D3543)</f>
        <v>162</v>
      </c>
    </row>
    <row r="3544" spans="1:2" x14ac:dyDescent="0.25">
      <c r="A3544" s="21">
        <v>43248.583333333336</v>
      </c>
      <c r="B3544" s="12">
        <f>SUM(Zonal_Demand_Forecasted!B3544:D3544)</f>
        <v>163</v>
      </c>
    </row>
    <row r="3545" spans="1:2" x14ac:dyDescent="0.25">
      <c r="A3545" s="21">
        <v>43248.625</v>
      </c>
      <c r="B3545" s="12">
        <f>SUM(Zonal_Demand_Forecasted!B3545:D3545)</f>
        <v>163</v>
      </c>
    </row>
    <row r="3546" spans="1:2" x14ac:dyDescent="0.25">
      <c r="A3546" s="21">
        <v>43248.666666666664</v>
      </c>
      <c r="B3546" s="12">
        <f>SUM(Zonal_Demand_Forecasted!B3546:D3546)</f>
        <v>165</v>
      </c>
    </row>
    <row r="3547" spans="1:2" x14ac:dyDescent="0.25">
      <c r="A3547" s="21">
        <v>43248.708333333336</v>
      </c>
      <c r="B3547" s="12">
        <f>SUM(Zonal_Demand_Forecasted!B3547:D3547)</f>
        <v>161</v>
      </c>
    </row>
    <row r="3548" spans="1:2" x14ac:dyDescent="0.25">
      <c r="A3548" s="21">
        <v>43248.75</v>
      </c>
      <c r="B3548" s="12">
        <f>SUM(Zonal_Demand_Forecasted!B3548:D3548)</f>
        <v>159</v>
      </c>
    </row>
    <row r="3549" spans="1:2" x14ac:dyDescent="0.25">
      <c r="A3549" s="21">
        <v>43248.791666666664</v>
      </c>
      <c r="B3549" s="12">
        <f>SUM(Zonal_Demand_Forecasted!B3549:D3549)</f>
        <v>165</v>
      </c>
    </row>
    <row r="3550" spans="1:2" x14ac:dyDescent="0.25">
      <c r="A3550" s="21">
        <v>43248.833333333336</v>
      </c>
      <c r="B3550" s="12">
        <f>SUM(Zonal_Demand_Forecasted!B3550:D3550)</f>
        <v>166</v>
      </c>
    </row>
    <row r="3551" spans="1:2" x14ac:dyDescent="0.25">
      <c r="A3551" s="21">
        <v>43248.875</v>
      </c>
      <c r="B3551" s="12">
        <f>SUM(Zonal_Demand_Forecasted!B3551:D3551)</f>
        <v>162</v>
      </c>
    </row>
    <row r="3552" spans="1:2" x14ac:dyDescent="0.25">
      <c r="A3552" s="21">
        <v>43248.916666666664</v>
      </c>
      <c r="B3552" s="12">
        <f>SUM(Zonal_Demand_Forecasted!B3552:D3552)</f>
        <v>158</v>
      </c>
    </row>
    <row r="3553" spans="1:2" x14ac:dyDescent="0.25">
      <c r="A3553" s="21">
        <v>43248.958333333336</v>
      </c>
      <c r="B3553" s="12">
        <f>SUM(Zonal_Demand_Forecasted!B3553:D3553)</f>
        <v>159</v>
      </c>
    </row>
    <row r="3554" spans="1:2" x14ac:dyDescent="0.25">
      <c r="A3554" s="21">
        <v>43249</v>
      </c>
      <c r="B3554" s="12">
        <f>SUM(Zonal_Demand_Forecasted!B3554:D3554)</f>
        <v>156</v>
      </c>
    </row>
    <row r="3555" spans="1:2" x14ac:dyDescent="0.25">
      <c r="A3555" s="21">
        <v>43249.041666666664</v>
      </c>
      <c r="B3555" s="12">
        <f>SUM(Zonal_Demand_Forecasted!B3555:D3555)</f>
        <v>140</v>
      </c>
    </row>
    <row r="3556" spans="1:2" x14ac:dyDescent="0.25">
      <c r="A3556" s="21">
        <v>43249.083333333336</v>
      </c>
      <c r="B3556" s="12">
        <f>SUM(Zonal_Demand_Forecasted!B3556:D3556)</f>
        <v>125</v>
      </c>
    </row>
    <row r="3557" spans="1:2" x14ac:dyDescent="0.25">
      <c r="A3557" s="21">
        <v>43249.125</v>
      </c>
      <c r="B3557" s="12">
        <f>SUM(Zonal_Demand_Forecasted!B3557:D3557)</f>
        <v>112</v>
      </c>
    </row>
    <row r="3558" spans="1:2" x14ac:dyDescent="0.25">
      <c r="A3558" s="21">
        <v>43249.166666666664</v>
      </c>
      <c r="B3558" s="12">
        <f>SUM(Zonal_Demand_Forecasted!B3558:D3558)</f>
        <v>106</v>
      </c>
    </row>
    <row r="3559" spans="1:2" x14ac:dyDescent="0.25">
      <c r="A3559" s="21">
        <v>43249.208333333336</v>
      </c>
      <c r="B3559" s="12">
        <f>SUM(Zonal_Demand_Forecasted!B3559:D3559)</f>
        <v>109</v>
      </c>
    </row>
    <row r="3560" spans="1:2" x14ac:dyDescent="0.25">
      <c r="A3560" s="21">
        <v>43249.25</v>
      </c>
      <c r="B3560" s="12">
        <f>SUM(Zonal_Demand_Forecasted!B3560:D3560)</f>
        <v>103</v>
      </c>
    </row>
    <row r="3561" spans="1:2" x14ac:dyDescent="0.25">
      <c r="A3561" s="21">
        <v>43249.291666666664</v>
      </c>
      <c r="B3561" s="12">
        <f>SUM(Zonal_Demand_Forecasted!B3561:D3561)</f>
        <v>103</v>
      </c>
    </row>
    <row r="3562" spans="1:2" x14ac:dyDescent="0.25">
      <c r="A3562" s="21">
        <v>43249.333333333336</v>
      </c>
      <c r="B3562" s="12">
        <f>SUM(Zonal_Demand_Forecasted!B3562:D3562)</f>
        <v>113</v>
      </c>
    </row>
    <row r="3563" spans="1:2" x14ac:dyDescent="0.25">
      <c r="A3563" s="21">
        <v>43249.375</v>
      </c>
      <c r="B3563" s="12">
        <f>SUM(Zonal_Demand_Forecasted!B3563:D3563)</f>
        <v>125</v>
      </c>
    </row>
    <row r="3564" spans="1:2" x14ac:dyDescent="0.25">
      <c r="A3564" s="21">
        <v>43249.416666666664</v>
      </c>
      <c r="B3564" s="12">
        <f>SUM(Zonal_Demand_Forecasted!B3564:D3564)</f>
        <v>148</v>
      </c>
    </row>
    <row r="3565" spans="1:2" x14ac:dyDescent="0.25">
      <c r="A3565" s="21">
        <v>43249.458333333336</v>
      </c>
      <c r="B3565" s="12">
        <f>SUM(Zonal_Demand_Forecasted!B3565:D3565)</f>
        <v>154</v>
      </c>
    </row>
    <row r="3566" spans="1:2" x14ac:dyDescent="0.25">
      <c r="A3566" s="21">
        <v>43249.5</v>
      </c>
      <c r="B3566" s="12">
        <f>SUM(Zonal_Demand_Forecasted!B3566:D3566)</f>
        <v>158</v>
      </c>
    </row>
    <row r="3567" spans="1:2" x14ac:dyDescent="0.25">
      <c r="A3567" s="21">
        <v>43249.541666666664</v>
      </c>
      <c r="B3567" s="12">
        <f>SUM(Zonal_Demand_Forecasted!B3567:D3567)</f>
        <v>156</v>
      </c>
    </row>
    <row r="3568" spans="1:2" x14ac:dyDescent="0.25">
      <c r="A3568" s="21">
        <v>43249.583333333336</v>
      </c>
      <c r="B3568" s="12">
        <f>SUM(Zonal_Demand_Forecasted!B3568:D3568)</f>
        <v>158</v>
      </c>
    </row>
    <row r="3569" spans="1:2" x14ac:dyDescent="0.25">
      <c r="A3569" s="21">
        <v>43249.625</v>
      </c>
      <c r="B3569" s="12">
        <f>SUM(Zonal_Demand_Forecasted!B3569:D3569)</f>
        <v>159</v>
      </c>
    </row>
    <row r="3570" spans="1:2" x14ac:dyDescent="0.25">
      <c r="A3570" s="21">
        <v>43249.666666666664</v>
      </c>
      <c r="B3570" s="12">
        <f>SUM(Zonal_Demand_Forecasted!B3570:D3570)</f>
        <v>159</v>
      </c>
    </row>
    <row r="3571" spans="1:2" x14ac:dyDescent="0.25">
      <c r="A3571" s="21">
        <v>43249.708333333336</v>
      </c>
      <c r="B3571" s="12">
        <f>SUM(Zonal_Demand_Forecasted!B3571:D3571)</f>
        <v>158</v>
      </c>
    </row>
    <row r="3572" spans="1:2" x14ac:dyDescent="0.25">
      <c r="A3572" s="21">
        <v>43249.75</v>
      </c>
      <c r="B3572" s="12">
        <f>SUM(Zonal_Demand_Forecasted!B3572:D3572)</f>
        <v>158</v>
      </c>
    </row>
    <row r="3573" spans="1:2" x14ac:dyDescent="0.25">
      <c r="A3573" s="21">
        <v>43249.791666666664</v>
      </c>
      <c r="B3573" s="12">
        <f>SUM(Zonal_Demand_Forecasted!B3573:D3573)</f>
        <v>159</v>
      </c>
    </row>
    <row r="3574" spans="1:2" x14ac:dyDescent="0.25">
      <c r="A3574" s="21">
        <v>43249.833333333336</v>
      </c>
      <c r="B3574" s="12">
        <f>SUM(Zonal_Demand_Forecasted!B3574:D3574)</f>
        <v>152</v>
      </c>
    </row>
    <row r="3575" spans="1:2" x14ac:dyDescent="0.25">
      <c r="A3575" s="21">
        <v>43249.875</v>
      </c>
      <c r="B3575" s="12">
        <f>SUM(Zonal_Demand_Forecasted!B3575:D3575)</f>
        <v>150</v>
      </c>
    </row>
    <row r="3576" spans="1:2" x14ac:dyDescent="0.25">
      <c r="A3576" s="21">
        <v>43249.916666666664</v>
      </c>
      <c r="B3576" s="12">
        <f>SUM(Zonal_Demand_Forecasted!B3576:D3576)</f>
        <v>143</v>
      </c>
    </row>
    <row r="3577" spans="1:2" x14ac:dyDescent="0.25">
      <c r="A3577" s="21">
        <v>43249.958333333336</v>
      </c>
      <c r="B3577" s="12">
        <f>SUM(Zonal_Demand_Forecasted!B3577:D3577)</f>
        <v>142</v>
      </c>
    </row>
    <row r="3578" spans="1:2" x14ac:dyDescent="0.25">
      <c r="A3578" s="21">
        <v>43250</v>
      </c>
      <c r="B3578" s="12">
        <f>SUM(Zonal_Demand_Forecasted!B3578:D3578)</f>
        <v>145</v>
      </c>
    </row>
    <row r="3579" spans="1:2" x14ac:dyDescent="0.25">
      <c r="A3579" s="21">
        <v>43250.041666666664</v>
      </c>
      <c r="B3579" s="12">
        <f>SUM(Zonal_Demand_Forecasted!B3579:D3579)</f>
        <v>141</v>
      </c>
    </row>
    <row r="3580" spans="1:2" x14ac:dyDescent="0.25">
      <c r="A3580" s="21">
        <v>43250.083333333336</v>
      </c>
      <c r="B3580" s="12">
        <f>SUM(Zonal_Demand_Forecasted!B3580:D3580)</f>
        <v>125</v>
      </c>
    </row>
    <row r="3581" spans="1:2" x14ac:dyDescent="0.25">
      <c r="A3581" s="21">
        <v>43250.125</v>
      </c>
      <c r="B3581" s="12">
        <f>SUM(Zonal_Demand_Forecasted!B3581:D3581)</f>
        <v>115</v>
      </c>
    </row>
    <row r="3582" spans="1:2" x14ac:dyDescent="0.25">
      <c r="A3582" s="21">
        <v>43250.166666666664</v>
      </c>
      <c r="B3582" s="12">
        <f>SUM(Zonal_Demand_Forecasted!B3582:D3582)</f>
        <v>108</v>
      </c>
    </row>
    <row r="3583" spans="1:2" x14ac:dyDescent="0.25">
      <c r="A3583" s="21">
        <v>43250.208333333336</v>
      </c>
      <c r="B3583" s="12">
        <f>SUM(Zonal_Demand_Forecasted!B3583:D3583)</f>
        <v>109</v>
      </c>
    </row>
    <row r="3584" spans="1:2" x14ac:dyDescent="0.25">
      <c r="A3584" s="21">
        <v>43250.25</v>
      </c>
      <c r="B3584" s="12">
        <f>SUM(Zonal_Demand_Forecasted!B3584:D3584)</f>
        <v>109</v>
      </c>
    </row>
    <row r="3585" spans="1:2" x14ac:dyDescent="0.25">
      <c r="A3585" s="21">
        <v>43250.291666666664</v>
      </c>
      <c r="B3585" s="12">
        <f>SUM(Zonal_Demand_Forecasted!B3585:D3585)</f>
        <v>106</v>
      </c>
    </row>
    <row r="3586" spans="1:2" x14ac:dyDescent="0.25">
      <c r="A3586" s="21">
        <v>43250.333333333336</v>
      </c>
      <c r="B3586" s="12">
        <f>SUM(Zonal_Demand_Forecasted!B3586:D3586)</f>
        <v>106</v>
      </c>
    </row>
    <row r="3587" spans="1:2" x14ac:dyDescent="0.25">
      <c r="A3587" s="21">
        <v>43250.375</v>
      </c>
      <c r="B3587" s="12">
        <f>SUM(Zonal_Demand_Forecasted!B3587:D3587)</f>
        <v>116</v>
      </c>
    </row>
    <row r="3588" spans="1:2" x14ac:dyDescent="0.25">
      <c r="A3588" s="21">
        <v>43250.416666666664</v>
      </c>
      <c r="B3588" s="12">
        <f>SUM(Zonal_Demand_Forecasted!B3588:D3588)</f>
        <v>126</v>
      </c>
    </row>
    <row r="3589" spans="1:2" x14ac:dyDescent="0.25">
      <c r="A3589" s="21">
        <v>43250.458333333336</v>
      </c>
      <c r="B3589" s="12">
        <f>SUM(Zonal_Demand_Forecasted!B3589:D3589)</f>
        <v>136</v>
      </c>
    </row>
    <row r="3590" spans="1:2" x14ac:dyDescent="0.25">
      <c r="A3590" s="21">
        <v>43250.5</v>
      </c>
      <c r="B3590" s="12">
        <f>SUM(Zonal_Demand_Forecasted!B3590:D3590)</f>
        <v>145</v>
      </c>
    </row>
    <row r="3591" spans="1:2" x14ac:dyDescent="0.25">
      <c r="A3591" s="21">
        <v>43250.541666666664</v>
      </c>
      <c r="B3591" s="12">
        <f>SUM(Zonal_Demand_Forecasted!B3591:D3591)</f>
        <v>151</v>
      </c>
    </row>
    <row r="3592" spans="1:2" x14ac:dyDescent="0.25">
      <c r="A3592" s="21">
        <v>43250.583333333336</v>
      </c>
      <c r="B3592" s="12">
        <f>SUM(Zonal_Demand_Forecasted!B3592:D3592)</f>
        <v>149</v>
      </c>
    </row>
    <row r="3593" spans="1:2" x14ac:dyDescent="0.25">
      <c r="A3593" s="21">
        <v>43250.625</v>
      </c>
      <c r="B3593" s="12">
        <f>SUM(Zonal_Demand_Forecasted!B3593:D3593)</f>
        <v>148</v>
      </c>
    </row>
    <row r="3594" spans="1:2" x14ac:dyDescent="0.25">
      <c r="A3594" s="21">
        <v>43250.666666666664</v>
      </c>
      <c r="B3594" s="12">
        <f>SUM(Zonal_Demand_Forecasted!B3594:D3594)</f>
        <v>144</v>
      </c>
    </row>
    <row r="3595" spans="1:2" x14ac:dyDescent="0.25">
      <c r="A3595" s="21">
        <v>43250.708333333336</v>
      </c>
      <c r="B3595" s="12">
        <f>SUM(Zonal_Demand_Forecasted!B3595:D3595)</f>
        <v>148</v>
      </c>
    </row>
    <row r="3596" spans="1:2" x14ac:dyDescent="0.25">
      <c r="A3596" s="21">
        <v>43250.75</v>
      </c>
      <c r="B3596" s="12">
        <f>SUM(Zonal_Demand_Forecasted!B3596:D3596)</f>
        <v>144</v>
      </c>
    </row>
    <row r="3597" spans="1:2" x14ac:dyDescent="0.25">
      <c r="A3597" s="21">
        <v>43250.791666666664</v>
      </c>
      <c r="B3597" s="12">
        <f>SUM(Zonal_Demand_Forecasted!B3597:D3597)</f>
        <v>154</v>
      </c>
    </row>
    <row r="3598" spans="1:2" x14ac:dyDescent="0.25">
      <c r="A3598" s="21">
        <v>43250.833333333336</v>
      </c>
      <c r="B3598" s="12">
        <f>SUM(Zonal_Demand_Forecasted!B3598:D3598)</f>
        <v>158</v>
      </c>
    </row>
    <row r="3599" spans="1:2" x14ac:dyDescent="0.25">
      <c r="A3599" s="21">
        <v>43250.875</v>
      </c>
      <c r="B3599" s="12">
        <f>SUM(Zonal_Demand_Forecasted!B3599:D3599)</f>
        <v>154</v>
      </c>
    </row>
    <row r="3600" spans="1:2" x14ac:dyDescent="0.25">
      <c r="A3600" s="21">
        <v>43250.916666666664</v>
      </c>
      <c r="B3600" s="12">
        <f>SUM(Zonal_Demand_Forecasted!B3600:D3600)</f>
        <v>150</v>
      </c>
    </row>
    <row r="3601" spans="1:2" x14ac:dyDescent="0.25">
      <c r="A3601" s="21">
        <v>43250.958333333336</v>
      </c>
      <c r="B3601" s="12">
        <f>SUM(Zonal_Demand_Forecasted!B3601:D3601)</f>
        <v>149</v>
      </c>
    </row>
    <row r="3602" spans="1:2" x14ac:dyDescent="0.25">
      <c r="A3602" s="21">
        <v>43251</v>
      </c>
      <c r="B3602" s="12">
        <f>SUM(Zonal_Demand_Forecasted!B3602:D3602)</f>
        <v>152</v>
      </c>
    </row>
    <row r="3603" spans="1:2" x14ac:dyDescent="0.25">
      <c r="A3603" s="21">
        <v>43251.041666666664</v>
      </c>
      <c r="B3603" s="12">
        <f>SUM(Zonal_Demand_Forecasted!B3603:D3603)</f>
        <v>148</v>
      </c>
    </row>
    <row r="3604" spans="1:2" x14ac:dyDescent="0.25">
      <c r="A3604" s="21">
        <v>43251.083333333336</v>
      </c>
      <c r="B3604" s="12">
        <f>SUM(Zonal_Demand_Forecasted!B3604:D3604)</f>
        <v>135</v>
      </c>
    </row>
    <row r="3605" spans="1:2" x14ac:dyDescent="0.25">
      <c r="A3605" s="21">
        <v>43251.125</v>
      </c>
      <c r="B3605" s="12">
        <f>SUM(Zonal_Demand_Forecasted!B3605:D3605)</f>
        <v>121</v>
      </c>
    </row>
    <row r="3606" spans="1:2" x14ac:dyDescent="0.25">
      <c r="A3606" s="21">
        <v>43251.166666666664</v>
      </c>
      <c r="B3606" s="12">
        <f>SUM(Zonal_Demand_Forecasted!B3606:D3606)</f>
        <v>115</v>
      </c>
    </row>
    <row r="3607" spans="1:2" x14ac:dyDescent="0.25">
      <c r="A3607" s="21">
        <v>43251.208333333336</v>
      </c>
      <c r="B3607" s="12">
        <f>SUM(Zonal_Demand_Forecasted!B3607:D3607)</f>
        <v>115</v>
      </c>
    </row>
    <row r="3608" spans="1:2" x14ac:dyDescent="0.25">
      <c r="A3608" s="21">
        <v>43251.25</v>
      </c>
      <c r="B3608" s="12">
        <f>SUM(Zonal_Demand_Forecasted!B3608:D3608)</f>
        <v>112</v>
      </c>
    </row>
    <row r="3609" spans="1:2" x14ac:dyDescent="0.25">
      <c r="A3609" s="21">
        <v>43251.291666666664</v>
      </c>
      <c r="B3609" s="12">
        <f>SUM(Zonal_Demand_Forecasted!B3609:D3609)</f>
        <v>107</v>
      </c>
    </row>
    <row r="3610" spans="1:2" x14ac:dyDescent="0.25">
      <c r="A3610" s="21">
        <v>43251.333333333336</v>
      </c>
      <c r="B3610" s="12">
        <f>SUM(Zonal_Demand_Forecasted!B3610:D3610)</f>
        <v>109</v>
      </c>
    </row>
    <row r="3611" spans="1:2" x14ac:dyDescent="0.25">
      <c r="A3611" s="21">
        <v>43251.375</v>
      </c>
      <c r="B3611" s="12">
        <f>SUM(Zonal_Demand_Forecasted!B3611:D3611)</f>
        <v>115</v>
      </c>
    </row>
    <row r="3612" spans="1:2" x14ac:dyDescent="0.25">
      <c r="A3612" s="21">
        <v>43251.416666666664</v>
      </c>
      <c r="B3612" s="12">
        <f>SUM(Zonal_Demand_Forecasted!B3612:D3612)</f>
        <v>119</v>
      </c>
    </row>
    <row r="3613" spans="1:2" x14ac:dyDescent="0.25">
      <c r="A3613" s="21">
        <v>43251.458333333336</v>
      </c>
      <c r="B3613" s="12">
        <f>SUM(Zonal_Demand_Forecasted!B3613:D3613)</f>
        <v>136</v>
      </c>
    </row>
    <row r="3614" spans="1:2" x14ac:dyDescent="0.25">
      <c r="A3614" s="21">
        <v>43251.5</v>
      </c>
      <c r="B3614" s="12">
        <f>SUM(Zonal_Demand_Forecasted!B3614:D3614)</f>
        <v>144</v>
      </c>
    </row>
    <row r="3615" spans="1:2" x14ac:dyDescent="0.25">
      <c r="A3615" s="21">
        <v>43251.541666666664</v>
      </c>
      <c r="B3615" s="12">
        <f>SUM(Zonal_Demand_Forecasted!B3615:D3615)</f>
        <v>148</v>
      </c>
    </row>
    <row r="3616" spans="1:2" x14ac:dyDescent="0.25">
      <c r="A3616" s="21">
        <v>43251.583333333336</v>
      </c>
      <c r="B3616" s="12">
        <f>SUM(Zonal_Demand_Forecasted!B3616:D3616)</f>
        <v>156</v>
      </c>
    </row>
    <row r="3617" spans="1:2" x14ac:dyDescent="0.25">
      <c r="A3617" s="21">
        <v>43251.625</v>
      </c>
      <c r="B3617" s="12">
        <f>SUM(Zonal_Demand_Forecasted!B3617:D3617)</f>
        <v>156</v>
      </c>
    </row>
    <row r="3618" spans="1:2" x14ac:dyDescent="0.25">
      <c r="A3618" s="21">
        <v>43251.666666666664</v>
      </c>
      <c r="B3618" s="12">
        <f>SUM(Zonal_Demand_Forecasted!B3618:D3618)</f>
        <v>152</v>
      </c>
    </row>
    <row r="3619" spans="1:2" x14ac:dyDescent="0.25">
      <c r="A3619" s="21">
        <v>43251.708333333336</v>
      </c>
      <c r="B3619" s="12">
        <f>SUM(Zonal_Demand_Forecasted!B3619:D3619)</f>
        <v>149</v>
      </c>
    </row>
    <row r="3620" spans="1:2" x14ac:dyDescent="0.25">
      <c r="A3620" s="21">
        <v>43251.75</v>
      </c>
      <c r="B3620" s="12">
        <f>SUM(Zonal_Demand_Forecasted!B3620:D3620)</f>
        <v>148</v>
      </c>
    </row>
    <row r="3621" spans="1:2" x14ac:dyDescent="0.25">
      <c r="A3621" s="21">
        <v>43251.791666666664</v>
      </c>
      <c r="B3621" s="12">
        <f>SUM(Zonal_Demand_Forecasted!B3621:D3621)</f>
        <v>152</v>
      </c>
    </row>
    <row r="3622" spans="1:2" x14ac:dyDescent="0.25">
      <c r="A3622" s="21">
        <v>43251.833333333336</v>
      </c>
      <c r="B3622" s="12">
        <f>SUM(Zonal_Demand_Forecasted!B3622:D3622)</f>
        <v>159</v>
      </c>
    </row>
    <row r="3623" spans="1:2" x14ac:dyDescent="0.25">
      <c r="A3623" s="21">
        <v>43251.875</v>
      </c>
      <c r="B3623" s="12">
        <f>SUM(Zonal_Demand_Forecasted!B3623:D3623)</f>
        <v>154</v>
      </c>
    </row>
    <row r="3624" spans="1:2" x14ac:dyDescent="0.25">
      <c r="A3624" s="21">
        <v>43251.916666666664</v>
      </c>
      <c r="B3624" s="12">
        <f>SUM(Zonal_Demand_Forecasted!B3624:D3624)</f>
        <v>150</v>
      </c>
    </row>
    <row r="3625" spans="1:2" x14ac:dyDescent="0.25">
      <c r="A3625" s="21">
        <v>43251.958333333336</v>
      </c>
      <c r="B3625" s="12">
        <f>SUM(Zonal_Demand_Forecasted!B3625:D3625)</f>
        <v>154</v>
      </c>
    </row>
    <row r="3626" spans="1:2" x14ac:dyDescent="0.25">
      <c r="A3626" s="21">
        <v>43252</v>
      </c>
      <c r="B3626" s="12">
        <f>SUM(Zonal_Demand_Forecasted!B3626:D3626)</f>
        <v>152</v>
      </c>
    </row>
    <row r="3627" spans="1:2" x14ac:dyDescent="0.25">
      <c r="A3627" s="21">
        <v>43252.041666666664</v>
      </c>
      <c r="B3627" s="12">
        <f>SUM(Zonal_Demand_Forecasted!B3627:D3627)</f>
        <v>142</v>
      </c>
    </row>
    <row r="3628" spans="1:2" x14ac:dyDescent="0.25">
      <c r="A3628" s="21">
        <v>43252.083333333336</v>
      </c>
      <c r="B3628" s="12">
        <f>SUM(Zonal_Demand_Forecasted!B3628:D3628)</f>
        <v>126</v>
      </c>
    </row>
    <row r="3629" spans="1:2" x14ac:dyDescent="0.25">
      <c r="A3629" s="21">
        <v>43252.125</v>
      </c>
      <c r="B3629" s="12">
        <f>SUM(Zonal_Demand_Forecasted!B3629:D3629)</f>
        <v>115</v>
      </c>
    </row>
    <row r="3630" spans="1:2" x14ac:dyDescent="0.25">
      <c r="A3630" s="21">
        <v>43252.166666666664</v>
      </c>
      <c r="B3630" s="12">
        <f>SUM(Zonal_Demand_Forecasted!B3630:D3630)</f>
        <v>108</v>
      </c>
    </row>
    <row r="3631" spans="1:2" x14ac:dyDescent="0.25">
      <c r="A3631" s="21">
        <v>43252.208333333336</v>
      </c>
      <c r="B3631" s="12">
        <f>SUM(Zonal_Demand_Forecasted!B3631:D3631)</f>
        <v>103</v>
      </c>
    </row>
    <row r="3632" spans="1:2" x14ac:dyDescent="0.25">
      <c r="A3632" s="21">
        <v>43252.25</v>
      </c>
      <c r="B3632" s="12">
        <f>SUM(Zonal_Demand_Forecasted!B3632:D3632)</f>
        <v>106</v>
      </c>
    </row>
    <row r="3633" spans="1:2" x14ac:dyDescent="0.25">
      <c r="A3633" s="21">
        <v>43252.291666666664</v>
      </c>
      <c r="B3633" s="12">
        <f>SUM(Zonal_Demand_Forecasted!B3633:D3633)</f>
        <v>109</v>
      </c>
    </row>
    <row r="3634" spans="1:2" x14ac:dyDescent="0.25">
      <c r="A3634" s="21">
        <v>43252.333333333336</v>
      </c>
      <c r="B3634" s="12">
        <f>SUM(Zonal_Demand_Forecasted!B3634:D3634)</f>
        <v>113</v>
      </c>
    </row>
    <row r="3635" spans="1:2" x14ac:dyDescent="0.25">
      <c r="A3635" s="21">
        <v>43252.375</v>
      </c>
      <c r="B3635" s="12">
        <f>SUM(Zonal_Demand_Forecasted!B3635:D3635)</f>
        <v>128</v>
      </c>
    </row>
    <row r="3636" spans="1:2" x14ac:dyDescent="0.25">
      <c r="A3636" s="21">
        <v>43252.416666666664</v>
      </c>
      <c r="B3636" s="12">
        <f>SUM(Zonal_Demand_Forecasted!B3636:D3636)</f>
        <v>151</v>
      </c>
    </row>
    <row r="3637" spans="1:2" x14ac:dyDescent="0.25">
      <c r="A3637" s="21">
        <v>43252.458333333336</v>
      </c>
      <c r="B3637" s="12">
        <f>SUM(Zonal_Demand_Forecasted!B3637:D3637)</f>
        <v>159</v>
      </c>
    </row>
    <row r="3638" spans="1:2" x14ac:dyDescent="0.25">
      <c r="A3638" s="21">
        <v>43252.5</v>
      </c>
      <c r="B3638" s="12">
        <f>SUM(Zonal_Demand_Forecasted!B3638:D3638)</f>
        <v>165</v>
      </c>
    </row>
    <row r="3639" spans="1:2" x14ac:dyDescent="0.25">
      <c r="A3639" s="21">
        <v>43252.541666666664</v>
      </c>
      <c r="B3639" s="12">
        <f>SUM(Zonal_Demand_Forecasted!B3639:D3639)</f>
        <v>163</v>
      </c>
    </row>
    <row r="3640" spans="1:2" x14ac:dyDescent="0.25">
      <c r="A3640" s="21">
        <v>43252.583333333336</v>
      </c>
      <c r="B3640" s="12">
        <f>SUM(Zonal_Demand_Forecasted!B3640:D3640)</f>
        <v>163</v>
      </c>
    </row>
    <row r="3641" spans="1:2" x14ac:dyDescent="0.25">
      <c r="A3641" s="21">
        <v>43252.625</v>
      </c>
      <c r="B3641" s="12">
        <f>SUM(Zonal_Demand_Forecasted!B3641:D3641)</f>
        <v>162</v>
      </c>
    </row>
    <row r="3642" spans="1:2" x14ac:dyDescent="0.25">
      <c r="A3642" s="21">
        <v>43252.666666666664</v>
      </c>
      <c r="B3642" s="12">
        <f>SUM(Zonal_Demand_Forecasted!B3642:D3642)</f>
        <v>165</v>
      </c>
    </row>
    <row r="3643" spans="1:2" x14ac:dyDescent="0.25">
      <c r="A3643" s="21">
        <v>43252.708333333336</v>
      </c>
      <c r="B3643" s="12">
        <f>SUM(Zonal_Demand_Forecasted!B3643:D3643)</f>
        <v>158</v>
      </c>
    </row>
    <row r="3644" spans="1:2" x14ac:dyDescent="0.25">
      <c r="A3644" s="21">
        <v>43252.75</v>
      </c>
      <c r="B3644" s="12">
        <f>SUM(Zonal_Demand_Forecasted!B3644:D3644)</f>
        <v>158</v>
      </c>
    </row>
    <row r="3645" spans="1:2" x14ac:dyDescent="0.25">
      <c r="A3645" s="21">
        <v>43252.791666666664</v>
      </c>
      <c r="B3645" s="12">
        <f>SUM(Zonal_Demand_Forecasted!B3645:D3645)</f>
        <v>162</v>
      </c>
    </row>
    <row r="3646" spans="1:2" x14ac:dyDescent="0.25">
      <c r="A3646" s="21">
        <v>43252.833333333336</v>
      </c>
      <c r="B3646" s="12">
        <f>SUM(Zonal_Demand_Forecasted!B3646:D3646)</f>
        <v>159</v>
      </c>
    </row>
    <row r="3647" spans="1:2" x14ac:dyDescent="0.25">
      <c r="A3647" s="21">
        <v>43252.875</v>
      </c>
      <c r="B3647" s="12">
        <f>SUM(Zonal_Demand_Forecasted!B3647:D3647)</f>
        <v>158</v>
      </c>
    </row>
    <row r="3648" spans="1:2" x14ac:dyDescent="0.25">
      <c r="A3648" s="21">
        <v>43252.916666666664</v>
      </c>
      <c r="B3648" s="12">
        <f>SUM(Zonal_Demand_Forecasted!B3648:D3648)</f>
        <v>152</v>
      </c>
    </row>
    <row r="3649" spans="1:2" x14ac:dyDescent="0.25">
      <c r="A3649" s="21">
        <v>43252.958333333336</v>
      </c>
      <c r="B3649" s="12">
        <f>SUM(Zonal_Demand_Forecasted!B3649:D3649)</f>
        <v>158</v>
      </c>
    </row>
    <row r="3650" spans="1:2" x14ac:dyDescent="0.25">
      <c r="A3650" s="21">
        <v>43253</v>
      </c>
      <c r="B3650" s="12">
        <f>SUM(Zonal_Demand_Forecasted!B3650:D3650)</f>
        <v>163</v>
      </c>
    </row>
    <row r="3651" spans="1:2" x14ac:dyDescent="0.25">
      <c r="A3651" s="21">
        <v>43253.041666666664</v>
      </c>
      <c r="B3651" s="12">
        <f>SUM(Zonal_Demand_Forecasted!B3651:D3651)</f>
        <v>145</v>
      </c>
    </row>
    <row r="3652" spans="1:2" x14ac:dyDescent="0.25">
      <c r="A3652" s="21">
        <v>43253.083333333336</v>
      </c>
      <c r="B3652" s="12">
        <f>SUM(Zonal_Demand_Forecasted!B3652:D3652)</f>
        <v>128</v>
      </c>
    </row>
    <row r="3653" spans="1:2" x14ac:dyDescent="0.25">
      <c r="A3653" s="21">
        <v>43253.125</v>
      </c>
      <c r="B3653" s="12">
        <f>SUM(Zonal_Demand_Forecasted!B3653:D3653)</f>
        <v>118</v>
      </c>
    </row>
    <row r="3654" spans="1:2" x14ac:dyDescent="0.25">
      <c r="A3654" s="21">
        <v>43253.166666666664</v>
      </c>
      <c r="B3654" s="12">
        <f>SUM(Zonal_Demand_Forecasted!B3654:D3654)</f>
        <v>113</v>
      </c>
    </row>
    <row r="3655" spans="1:2" x14ac:dyDescent="0.25">
      <c r="A3655" s="21">
        <v>43253.208333333336</v>
      </c>
      <c r="B3655" s="12">
        <f>SUM(Zonal_Demand_Forecasted!B3655:D3655)</f>
        <v>112</v>
      </c>
    </row>
    <row r="3656" spans="1:2" x14ac:dyDescent="0.25">
      <c r="A3656" s="21">
        <v>43253.25</v>
      </c>
      <c r="B3656" s="12">
        <f>SUM(Zonal_Demand_Forecasted!B3656:D3656)</f>
        <v>115</v>
      </c>
    </row>
    <row r="3657" spans="1:2" x14ac:dyDescent="0.25">
      <c r="A3657" s="21">
        <v>43253.291666666664</v>
      </c>
      <c r="B3657" s="12">
        <f>SUM(Zonal_Demand_Forecasted!B3657:D3657)</f>
        <v>115</v>
      </c>
    </row>
    <row r="3658" spans="1:2" x14ac:dyDescent="0.25">
      <c r="A3658" s="21">
        <v>43253.333333333336</v>
      </c>
      <c r="B3658" s="12">
        <f>SUM(Zonal_Demand_Forecasted!B3658:D3658)</f>
        <v>117</v>
      </c>
    </row>
    <row r="3659" spans="1:2" x14ac:dyDescent="0.25">
      <c r="A3659" s="21">
        <v>43253.375</v>
      </c>
      <c r="B3659" s="12">
        <f>SUM(Zonal_Demand_Forecasted!B3659:D3659)</f>
        <v>136</v>
      </c>
    </row>
    <row r="3660" spans="1:2" x14ac:dyDescent="0.25">
      <c r="A3660" s="21">
        <v>43253.416666666664</v>
      </c>
      <c r="B3660" s="12">
        <f>SUM(Zonal_Demand_Forecasted!B3660:D3660)</f>
        <v>159</v>
      </c>
    </row>
    <row r="3661" spans="1:2" x14ac:dyDescent="0.25">
      <c r="A3661" s="21">
        <v>43253.458333333336</v>
      </c>
      <c r="B3661" s="12">
        <f>SUM(Zonal_Demand_Forecasted!B3661:D3661)</f>
        <v>166</v>
      </c>
    </row>
    <row r="3662" spans="1:2" x14ac:dyDescent="0.25">
      <c r="A3662" s="21">
        <v>43253.5</v>
      </c>
      <c r="B3662" s="12">
        <f>SUM(Zonal_Demand_Forecasted!B3662:D3662)</f>
        <v>169</v>
      </c>
    </row>
    <row r="3663" spans="1:2" x14ac:dyDescent="0.25">
      <c r="A3663" s="21">
        <v>43253.541666666664</v>
      </c>
      <c r="B3663" s="12">
        <f>SUM(Zonal_Demand_Forecasted!B3663:D3663)</f>
        <v>168</v>
      </c>
    </row>
    <row r="3664" spans="1:2" x14ac:dyDescent="0.25">
      <c r="A3664" s="21">
        <v>43253.583333333336</v>
      </c>
      <c r="B3664" s="12">
        <f>SUM(Zonal_Demand_Forecasted!B3664:D3664)</f>
        <v>167</v>
      </c>
    </row>
    <row r="3665" spans="1:2" x14ac:dyDescent="0.25">
      <c r="A3665" s="21">
        <v>43253.625</v>
      </c>
      <c r="B3665" s="12">
        <f>SUM(Zonal_Demand_Forecasted!B3665:D3665)</f>
        <v>165</v>
      </c>
    </row>
    <row r="3666" spans="1:2" x14ac:dyDescent="0.25">
      <c r="A3666" s="21">
        <v>43253.666666666664</v>
      </c>
      <c r="B3666" s="12">
        <f>SUM(Zonal_Demand_Forecasted!B3666:D3666)</f>
        <v>163</v>
      </c>
    </row>
    <row r="3667" spans="1:2" x14ac:dyDescent="0.25">
      <c r="A3667" s="21">
        <v>43253.708333333336</v>
      </c>
      <c r="B3667" s="12">
        <f>SUM(Zonal_Demand_Forecasted!B3667:D3667)</f>
        <v>165</v>
      </c>
    </row>
    <row r="3668" spans="1:2" x14ac:dyDescent="0.25">
      <c r="A3668" s="21">
        <v>43253.75</v>
      </c>
      <c r="B3668" s="12">
        <f>SUM(Zonal_Demand_Forecasted!B3668:D3668)</f>
        <v>165</v>
      </c>
    </row>
    <row r="3669" spans="1:2" x14ac:dyDescent="0.25">
      <c r="A3669" s="21">
        <v>43253.791666666664</v>
      </c>
      <c r="B3669" s="12">
        <f>SUM(Zonal_Demand_Forecasted!B3669:D3669)</f>
        <v>172</v>
      </c>
    </row>
    <row r="3670" spans="1:2" x14ac:dyDescent="0.25">
      <c r="A3670" s="21">
        <v>43253.833333333336</v>
      </c>
      <c r="B3670" s="12">
        <f>SUM(Zonal_Demand_Forecasted!B3670:D3670)</f>
        <v>173</v>
      </c>
    </row>
    <row r="3671" spans="1:2" x14ac:dyDescent="0.25">
      <c r="A3671" s="21">
        <v>43253.875</v>
      </c>
      <c r="B3671" s="12">
        <f>SUM(Zonal_Demand_Forecasted!B3671:D3671)</f>
        <v>168</v>
      </c>
    </row>
    <row r="3672" spans="1:2" x14ac:dyDescent="0.25">
      <c r="A3672" s="21">
        <v>43253.916666666664</v>
      </c>
      <c r="B3672" s="12">
        <f>SUM(Zonal_Demand_Forecasted!B3672:D3672)</f>
        <v>167</v>
      </c>
    </row>
    <row r="3673" spans="1:2" x14ac:dyDescent="0.25">
      <c r="A3673" s="21">
        <v>43253.958333333336</v>
      </c>
      <c r="B3673" s="12">
        <f>SUM(Zonal_Demand_Forecasted!B3673:D3673)</f>
        <v>169</v>
      </c>
    </row>
    <row r="3674" spans="1:2" x14ac:dyDescent="0.25">
      <c r="A3674" s="21">
        <v>43254</v>
      </c>
      <c r="B3674" s="12">
        <f>SUM(Zonal_Demand_Forecasted!B3674:D3674)</f>
        <v>165</v>
      </c>
    </row>
    <row r="3675" spans="1:2" x14ac:dyDescent="0.25">
      <c r="A3675" s="21">
        <v>43254.041666666664</v>
      </c>
      <c r="B3675" s="12">
        <f>SUM(Zonal_Demand_Forecasted!B3675:D3675)</f>
        <v>145</v>
      </c>
    </row>
    <row r="3676" spans="1:2" x14ac:dyDescent="0.25">
      <c r="A3676" s="21">
        <v>43254.083333333336</v>
      </c>
      <c r="B3676" s="12">
        <f>SUM(Zonal_Demand_Forecasted!B3676:D3676)</f>
        <v>122</v>
      </c>
    </row>
    <row r="3677" spans="1:2" x14ac:dyDescent="0.25">
      <c r="A3677" s="21">
        <v>43254.125</v>
      </c>
      <c r="B3677" s="12">
        <f>SUM(Zonal_Demand_Forecasted!B3677:D3677)</f>
        <v>111</v>
      </c>
    </row>
    <row r="3678" spans="1:2" x14ac:dyDescent="0.25">
      <c r="A3678" s="21">
        <v>43254.166666666664</v>
      </c>
      <c r="B3678" s="12">
        <f>SUM(Zonal_Demand_Forecasted!B3678:D3678)</f>
        <v>109</v>
      </c>
    </row>
    <row r="3679" spans="1:2" x14ac:dyDescent="0.25">
      <c r="A3679" s="21">
        <v>43254.208333333336</v>
      </c>
      <c r="B3679" s="12">
        <f>SUM(Zonal_Demand_Forecasted!B3679:D3679)</f>
        <v>109</v>
      </c>
    </row>
    <row r="3680" spans="1:2" x14ac:dyDescent="0.25">
      <c r="A3680" s="21">
        <v>43254.25</v>
      </c>
      <c r="B3680" s="12">
        <f>SUM(Zonal_Demand_Forecasted!B3680:D3680)</f>
        <v>115</v>
      </c>
    </row>
    <row r="3681" spans="1:2" x14ac:dyDescent="0.25">
      <c r="A3681" s="21">
        <v>43254.291666666664</v>
      </c>
      <c r="B3681" s="12">
        <f>SUM(Zonal_Demand_Forecasted!B3681:D3681)</f>
        <v>110</v>
      </c>
    </row>
    <row r="3682" spans="1:2" x14ac:dyDescent="0.25">
      <c r="A3682" s="21">
        <v>43254.333333333336</v>
      </c>
      <c r="B3682" s="12">
        <f>SUM(Zonal_Demand_Forecasted!B3682:D3682)</f>
        <v>117</v>
      </c>
    </row>
    <row r="3683" spans="1:2" x14ac:dyDescent="0.25">
      <c r="A3683" s="21">
        <v>43254.375</v>
      </c>
      <c r="B3683" s="12">
        <f>SUM(Zonal_Demand_Forecasted!B3683:D3683)</f>
        <v>133</v>
      </c>
    </row>
    <row r="3684" spans="1:2" x14ac:dyDescent="0.25">
      <c r="A3684" s="21">
        <v>43254.416666666664</v>
      </c>
      <c r="B3684" s="12">
        <f>SUM(Zonal_Demand_Forecasted!B3684:D3684)</f>
        <v>159</v>
      </c>
    </row>
    <row r="3685" spans="1:2" x14ac:dyDescent="0.25">
      <c r="A3685" s="21">
        <v>43254.458333333336</v>
      </c>
      <c r="B3685" s="12">
        <f>SUM(Zonal_Demand_Forecasted!B3685:D3685)</f>
        <v>165</v>
      </c>
    </row>
    <row r="3686" spans="1:2" x14ac:dyDescent="0.25">
      <c r="A3686" s="21">
        <v>43254.5</v>
      </c>
      <c r="B3686" s="12">
        <f>SUM(Zonal_Demand_Forecasted!B3686:D3686)</f>
        <v>167</v>
      </c>
    </row>
    <row r="3687" spans="1:2" x14ac:dyDescent="0.25">
      <c r="A3687" s="21">
        <v>43254.541666666664</v>
      </c>
      <c r="B3687" s="12">
        <f>SUM(Zonal_Demand_Forecasted!B3687:D3687)</f>
        <v>169</v>
      </c>
    </row>
    <row r="3688" spans="1:2" x14ac:dyDescent="0.25">
      <c r="A3688" s="21">
        <v>43254.583333333336</v>
      </c>
      <c r="B3688" s="12">
        <f>SUM(Zonal_Demand_Forecasted!B3688:D3688)</f>
        <v>176</v>
      </c>
    </row>
    <row r="3689" spans="1:2" x14ac:dyDescent="0.25">
      <c r="A3689" s="21">
        <v>43254.625</v>
      </c>
      <c r="B3689" s="12">
        <f>SUM(Zonal_Demand_Forecasted!B3689:D3689)</f>
        <v>174</v>
      </c>
    </row>
    <row r="3690" spans="1:2" x14ac:dyDescent="0.25">
      <c r="A3690" s="21">
        <v>43254.666666666664</v>
      </c>
      <c r="B3690" s="12">
        <f>SUM(Zonal_Demand_Forecasted!B3690:D3690)</f>
        <v>169</v>
      </c>
    </row>
    <row r="3691" spans="1:2" x14ac:dyDescent="0.25">
      <c r="A3691" s="21">
        <v>43254.708333333336</v>
      </c>
      <c r="B3691" s="12">
        <f>SUM(Zonal_Demand_Forecasted!B3691:D3691)</f>
        <v>169</v>
      </c>
    </row>
    <row r="3692" spans="1:2" x14ac:dyDescent="0.25">
      <c r="A3692" s="21">
        <v>43254.75</v>
      </c>
      <c r="B3692" s="12">
        <f>SUM(Zonal_Demand_Forecasted!B3692:D3692)</f>
        <v>169</v>
      </c>
    </row>
    <row r="3693" spans="1:2" x14ac:dyDescent="0.25">
      <c r="A3693" s="21">
        <v>43254.791666666664</v>
      </c>
      <c r="B3693" s="12">
        <f>SUM(Zonal_Demand_Forecasted!B3693:D3693)</f>
        <v>177</v>
      </c>
    </row>
    <row r="3694" spans="1:2" x14ac:dyDescent="0.25">
      <c r="A3694" s="21">
        <v>43254.833333333336</v>
      </c>
      <c r="B3694" s="12">
        <f>SUM(Zonal_Demand_Forecasted!B3694:D3694)</f>
        <v>178</v>
      </c>
    </row>
    <row r="3695" spans="1:2" x14ac:dyDescent="0.25">
      <c r="A3695" s="21">
        <v>43254.875</v>
      </c>
      <c r="B3695" s="12">
        <f>SUM(Zonal_Demand_Forecasted!B3695:D3695)</f>
        <v>178</v>
      </c>
    </row>
    <row r="3696" spans="1:2" x14ac:dyDescent="0.25">
      <c r="A3696" s="21">
        <v>43254.916666666664</v>
      </c>
      <c r="B3696" s="12">
        <f>SUM(Zonal_Demand_Forecasted!B3696:D3696)</f>
        <v>176</v>
      </c>
    </row>
    <row r="3697" spans="1:2" x14ac:dyDescent="0.25">
      <c r="A3697" s="21">
        <v>43254.958333333336</v>
      </c>
      <c r="B3697" s="12">
        <f>SUM(Zonal_Demand_Forecasted!B3697:D3697)</f>
        <v>173</v>
      </c>
    </row>
    <row r="3698" spans="1:2" x14ac:dyDescent="0.25">
      <c r="A3698" s="21">
        <v>43255</v>
      </c>
      <c r="B3698" s="12">
        <f>SUM(Zonal_Demand_Forecasted!B3698:D3698)</f>
        <v>171</v>
      </c>
    </row>
    <row r="3699" spans="1:2" x14ac:dyDescent="0.25">
      <c r="A3699" s="21">
        <v>43255.041666666664</v>
      </c>
      <c r="B3699" s="12">
        <f>SUM(Zonal_Demand_Forecasted!B3699:D3699)</f>
        <v>158</v>
      </c>
    </row>
    <row r="3700" spans="1:2" x14ac:dyDescent="0.25">
      <c r="A3700" s="21">
        <v>43255.083333333336</v>
      </c>
      <c r="B3700" s="12">
        <f>SUM(Zonal_Demand_Forecasted!B3700:D3700)</f>
        <v>134</v>
      </c>
    </row>
    <row r="3701" spans="1:2" x14ac:dyDescent="0.25">
      <c r="A3701" s="21">
        <v>43255.125</v>
      </c>
      <c r="B3701" s="12">
        <f>SUM(Zonal_Demand_Forecasted!B3701:D3701)</f>
        <v>125</v>
      </c>
    </row>
    <row r="3702" spans="1:2" x14ac:dyDescent="0.25">
      <c r="A3702" s="21">
        <v>43255.166666666664</v>
      </c>
      <c r="B3702" s="12">
        <f>SUM(Zonal_Demand_Forecasted!B3702:D3702)</f>
        <v>115</v>
      </c>
    </row>
    <row r="3703" spans="1:2" x14ac:dyDescent="0.25">
      <c r="A3703" s="21">
        <v>43255.208333333336</v>
      </c>
      <c r="B3703" s="12">
        <f>SUM(Zonal_Demand_Forecasted!B3703:D3703)</f>
        <v>113</v>
      </c>
    </row>
    <row r="3704" spans="1:2" x14ac:dyDescent="0.25">
      <c r="A3704" s="21">
        <v>43255.25</v>
      </c>
      <c r="B3704" s="12">
        <f>SUM(Zonal_Demand_Forecasted!B3704:D3704)</f>
        <v>113</v>
      </c>
    </row>
    <row r="3705" spans="1:2" x14ac:dyDescent="0.25">
      <c r="A3705" s="21">
        <v>43255.291666666664</v>
      </c>
      <c r="B3705" s="12">
        <f>SUM(Zonal_Demand_Forecasted!B3705:D3705)</f>
        <v>118</v>
      </c>
    </row>
    <row r="3706" spans="1:2" x14ac:dyDescent="0.25">
      <c r="A3706" s="21">
        <v>43255.333333333336</v>
      </c>
      <c r="B3706" s="12">
        <f>SUM(Zonal_Demand_Forecasted!B3706:D3706)</f>
        <v>122</v>
      </c>
    </row>
    <row r="3707" spans="1:2" x14ac:dyDescent="0.25">
      <c r="A3707" s="21">
        <v>43255.375</v>
      </c>
      <c r="B3707" s="12">
        <f>SUM(Zonal_Demand_Forecasted!B3707:D3707)</f>
        <v>139</v>
      </c>
    </row>
    <row r="3708" spans="1:2" x14ac:dyDescent="0.25">
      <c r="A3708" s="21">
        <v>43255.416666666664</v>
      </c>
      <c r="B3708" s="12">
        <f>SUM(Zonal_Demand_Forecasted!B3708:D3708)</f>
        <v>158</v>
      </c>
    </row>
    <row r="3709" spans="1:2" x14ac:dyDescent="0.25">
      <c r="A3709" s="21">
        <v>43255.458333333336</v>
      </c>
      <c r="B3709" s="12">
        <f>SUM(Zonal_Demand_Forecasted!B3709:D3709)</f>
        <v>163</v>
      </c>
    </row>
    <row r="3710" spans="1:2" x14ac:dyDescent="0.25">
      <c r="A3710" s="21">
        <v>43255.5</v>
      </c>
      <c r="B3710" s="12">
        <f>SUM(Zonal_Demand_Forecasted!B3710:D3710)</f>
        <v>159</v>
      </c>
    </row>
    <row r="3711" spans="1:2" x14ac:dyDescent="0.25">
      <c r="A3711" s="21">
        <v>43255.541666666664</v>
      </c>
      <c r="B3711" s="12">
        <f>SUM(Zonal_Demand_Forecasted!B3711:D3711)</f>
        <v>159</v>
      </c>
    </row>
    <row r="3712" spans="1:2" x14ac:dyDescent="0.25">
      <c r="A3712" s="21">
        <v>43255.583333333336</v>
      </c>
      <c r="B3712" s="12">
        <f>SUM(Zonal_Demand_Forecasted!B3712:D3712)</f>
        <v>158</v>
      </c>
    </row>
    <row r="3713" spans="1:2" x14ac:dyDescent="0.25">
      <c r="A3713" s="21">
        <v>43255.625</v>
      </c>
      <c r="B3713" s="12">
        <f>SUM(Zonal_Demand_Forecasted!B3713:D3713)</f>
        <v>154</v>
      </c>
    </row>
    <row r="3714" spans="1:2" x14ac:dyDescent="0.25">
      <c r="A3714" s="21">
        <v>43255.666666666664</v>
      </c>
      <c r="B3714" s="12">
        <f>SUM(Zonal_Demand_Forecasted!B3714:D3714)</f>
        <v>156</v>
      </c>
    </row>
    <row r="3715" spans="1:2" x14ac:dyDescent="0.25">
      <c r="A3715" s="21">
        <v>43255.708333333336</v>
      </c>
      <c r="B3715" s="12">
        <f>SUM(Zonal_Demand_Forecasted!B3715:D3715)</f>
        <v>154</v>
      </c>
    </row>
    <row r="3716" spans="1:2" x14ac:dyDescent="0.25">
      <c r="A3716" s="21">
        <v>43255.75</v>
      </c>
      <c r="B3716" s="12">
        <f>SUM(Zonal_Demand_Forecasted!B3716:D3716)</f>
        <v>150</v>
      </c>
    </row>
    <row r="3717" spans="1:2" x14ac:dyDescent="0.25">
      <c r="A3717" s="21">
        <v>43255.791666666664</v>
      </c>
      <c r="B3717" s="12">
        <f>SUM(Zonal_Demand_Forecasted!B3717:D3717)</f>
        <v>152</v>
      </c>
    </row>
    <row r="3718" spans="1:2" x14ac:dyDescent="0.25">
      <c r="A3718" s="21">
        <v>43255.833333333336</v>
      </c>
      <c r="B3718" s="12">
        <f>SUM(Zonal_Demand_Forecasted!B3718:D3718)</f>
        <v>152</v>
      </c>
    </row>
    <row r="3719" spans="1:2" x14ac:dyDescent="0.25">
      <c r="A3719" s="21">
        <v>43255.875</v>
      </c>
      <c r="B3719" s="12">
        <f>SUM(Zonal_Demand_Forecasted!B3719:D3719)</f>
        <v>149</v>
      </c>
    </row>
    <row r="3720" spans="1:2" x14ac:dyDescent="0.25">
      <c r="A3720" s="21">
        <v>43255.916666666664</v>
      </c>
      <c r="B3720" s="12">
        <f>SUM(Zonal_Demand_Forecasted!B3720:D3720)</f>
        <v>148</v>
      </c>
    </row>
    <row r="3721" spans="1:2" x14ac:dyDescent="0.25">
      <c r="A3721" s="21">
        <v>43255.958333333336</v>
      </c>
      <c r="B3721" s="12">
        <f>SUM(Zonal_Demand_Forecasted!B3721:D3721)</f>
        <v>145</v>
      </c>
    </row>
    <row r="3722" spans="1:2" x14ac:dyDescent="0.25">
      <c r="A3722" s="21">
        <v>43256</v>
      </c>
      <c r="B3722" s="12">
        <f>SUM(Zonal_Demand_Forecasted!B3722:D3722)</f>
        <v>152</v>
      </c>
    </row>
    <row r="3723" spans="1:2" x14ac:dyDescent="0.25">
      <c r="A3723" s="21">
        <v>43256.041666666664</v>
      </c>
      <c r="B3723" s="12">
        <f>SUM(Zonal_Demand_Forecasted!B3723:D3723)</f>
        <v>144</v>
      </c>
    </row>
    <row r="3724" spans="1:2" x14ac:dyDescent="0.25">
      <c r="A3724" s="21">
        <v>43256.083333333336</v>
      </c>
      <c r="B3724" s="12">
        <f>SUM(Zonal_Demand_Forecasted!B3724:D3724)</f>
        <v>121</v>
      </c>
    </row>
    <row r="3725" spans="1:2" x14ac:dyDescent="0.25">
      <c r="A3725" s="21">
        <v>43256.125</v>
      </c>
      <c r="B3725" s="12">
        <f>SUM(Zonal_Demand_Forecasted!B3725:D3725)</f>
        <v>116</v>
      </c>
    </row>
    <row r="3726" spans="1:2" x14ac:dyDescent="0.25">
      <c r="A3726" s="21">
        <v>43256.166666666664</v>
      </c>
      <c r="B3726" s="12">
        <f>SUM(Zonal_Demand_Forecasted!B3726:D3726)</f>
        <v>106</v>
      </c>
    </row>
    <row r="3727" spans="1:2" x14ac:dyDescent="0.25">
      <c r="A3727" s="21">
        <v>43256.208333333336</v>
      </c>
      <c r="B3727" s="12">
        <f>SUM(Zonal_Demand_Forecasted!B3727:D3727)</f>
        <v>108</v>
      </c>
    </row>
    <row r="3728" spans="1:2" x14ac:dyDescent="0.25">
      <c r="A3728" s="21">
        <v>43256.25</v>
      </c>
      <c r="B3728" s="12">
        <f>SUM(Zonal_Demand_Forecasted!B3728:D3728)</f>
        <v>106</v>
      </c>
    </row>
    <row r="3729" spans="1:2" x14ac:dyDescent="0.25">
      <c r="A3729" s="21">
        <v>43256.291666666664</v>
      </c>
      <c r="B3729" s="12">
        <f>SUM(Zonal_Demand_Forecasted!B3729:D3729)</f>
        <v>108</v>
      </c>
    </row>
    <row r="3730" spans="1:2" x14ac:dyDescent="0.25">
      <c r="A3730" s="21">
        <v>43256.333333333336</v>
      </c>
      <c r="B3730" s="12">
        <f>SUM(Zonal_Demand_Forecasted!B3730:D3730)</f>
        <v>111</v>
      </c>
    </row>
    <row r="3731" spans="1:2" x14ac:dyDescent="0.25">
      <c r="A3731" s="21">
        <v>43256.375</v>
      </c>
      <c r="B3731" s="12">
        <f>SUM(Zonal_Demand_Forecasted!B3731:D3731)</f>
        <v>126</v>
      </c>
    </row>
    <row r="3732" spans="1:2" x14ac:dyDescent="0.25">
      <c r="A3732" s="21">
        <v>43256.416666666664</v>
      </c>
      <c r="B3732" s="12">
        <f>SUM(Zonal_Demand_Forecasted!B3732:D3732)</f>
        <v>152</v>
      </c>
    </row>
    <row r="3733" spans="1:2" x14ac:dyDescent="0.25">
      <c r="A3733" s="21">
        <v>43256.458333333336</v>
      </c>
      <c r="B3733" s="12">
        <f>SUM(Zonal_Demand_Forecasted!B3733:D3733)</f>
        <v>152</v>
      </c>
    </row>
    <row r="3734" spans="1:2" x14ac:dyDescent="0.25">
      <c r="A3734" s="21">
        <v>43256.5</v>
      </c>
      <c r="B3734" s="12">
        <f>SUM(Zonal_Demand_Forecasted!B3734:D3734)</f>
        <v>156</v>
      </c>
    </row>
    <row r="3735" spans="1:2" x14ac:dyDescent="0.25">
      <c r="A3735" s="21">
        <v>43256.541666666664</v>
      </c>
      <c r="B3735" s="12">
        <f>SUM(Zonal_Demand_Forecasted!B3735:D3735)</f>
        <v>152</v>
      </c>
    </row>
    <row r="3736" spans="1:2" x14ac:dyDescent="0.25">
      <c r="A3736" s="21">
        <v>43256.583333333336</v>
      </c>
      <c r="B3736" s="12">
        <f>SUM(Zonal_Demand_Forecasted!B3736:D3736)</f>
        <v>158</v>
      </c>
    </row>
    <row r="3737" spans="1:2" x14ac:dyDescent="0.25">
      <c r="A3737" s="21">
        <v>43256.625</v>
      </c>
      <c r="B3737" s="12">
        <f>SUM(Zonal_Demand_Forecasted!B3737:D3737)</f>
        <v>152</v>
      </c>
    </row>
    <row r="3738" spans="1:2" x14ac:dyDescent="0.25">
      <c r="A3738" s="21">
        <v>43256.666666666664</v>
      </c>
      <c r="B3738" s="12">
        <f>SUM(Zonal_Demand_Forecasted!B3738:D3738)</f>
        <v>154</v>
      </c>
    </row>
    <row r="3739" spans="1:2" x14ac:dyDescent="0.25">
      <c r="A3739" s="21">
        <v>43256.708333333336</v>
      </c>
      <c r="B3739" s="12">
        <f>SUM(Zonal_Demand_Forecasted!B3739:D3739)</f>
        <v>151</v>
      </c>
    </row>
    <row r="3740" spans="1:2" x14ac:dyDescent="0.25">
      <c r="A3740" s="21">
        <v>43256.75</v>
      </c>
      <c r="B3740" s="12">
        <f>SUM(Zonal_Demand_Forecasted!B3740:D3740)</f>
        <v>152</v>
      </c>
    </row>
    <row r="3741" spans="1:2" x14ac:dyDescent="0.25">
      <c r="A3741" s="21">
        <v>43256.791666666664</v>
      </c>
      <c r="B3741" s="12">
        <f>SUM(Zonal_Demand_Forecasted!B3741:D3741)</f>
        <v>156</v>
      </c>
    </row>
    <row r="3742" spans="1:2" x14ac:dyDescent="0.25">
      <c r="A3742" s="21">
        <v>43256.833333333336</v>
      </c>
      <c r="B3742" s="12">
        <f>SUM(Zonal_Demand_Forecasted!B3742:D3742)</f>
        <v>151</v>
      </c>
    </row>
    <row r="3743" spans="1:2" x14ac:dyDescent="0.25">
      <c r="A3743" s="21">
        <v>43256.875</v>
      </c>
      <c r="B3743" s="12">
        <f>SUM(Zonal_Demand_Forecasted!B3743:D3743)</f>
        <v>148</v>
      </c>
    </row>
    <row r="3744" spans="1:2" x14ac:dyDescent="0.25">
      <c r="A3744" s="21">
        <v>43256.916666666664</v>
      </c>
      <c r="B3744" s="12">
        <f>SUM(Zonal_Demand_Forecasted!B3744:D3744)</f>
        <v>143</v>
      </c>
    </row>
    <row r="3745" spans="1:2" x14ac:dyDescent="0.25">
      <c r="A3745" s="21">
        <v>43256.958333333336</v>
      </c>
      <c r="B3745" s="12">
        <f>SUM(Zonal_Demand_Forecasted!B3745:D3745)</f>
        <v>145</v>
      </c>
    </row>
    <row r="3746" spans="1:2" x14ac:dyDescent="0.25">
      <c r="A3746" s="21">
        <v>43257</v>
      </c>
      <c r="B3746" s="12">
        <f>SUM(Zonal_Demand_Forecasted!B3746:D3746)</f>
        <v>149</v>
      </c>
    </row>
    <row r="3747" spans="1:2" x14ac:dyDescent="0.25">
      <c r="A3747" s="21">
        <v>43257.041666666664</v>
      </c>
      <c r="B3747" s="12">
        <f>SUM(Zonal_Demand_Forecasted!B3747:D3747)</f>
        <v>143</v>
      </c>
    </row>
    <row r="3748" spans="1:2" x14ac:dyDescent="0.25">
      <c r="A3748" s="21">
        <v>43257.083333333336</v>
      </c>
      <c r="B3748" s="12">
        <f>SUM(Zonal_Demand_Forecasted!B3748:D3748)</f>
        <v>128</v>
      </c>
    </row>
    <row r="3749" spans="1:2" x14ac:dyDescent="0.25">
      <c r="A3749" s="21">
        <v>43257.125</v>
      </c>
      <c r="B3749" s="12">
        <f>SUM(Zonal_Demand_Forecasted!B3749:D3749)</f>
        <v>119</v>
      </c>
    </row>
    <row r="3750" spans="1:2" x14ac:dyDescent="0.25">
      <c r="A3750" s="21">
        <v>43257.166666666664</v>
      </c>
      <c r="B3750" s="12">
        <f>SUM(Zonal_Demand_Forecasted!B3750:D3750)</f>
        <v>110</v>
      </c>
    </row>
    <row r="3751" spans="1:2" x14ac:dyDescent="0.25">
      <c r="A3751" s="21">
        <v>43257.208333333336</v>
      </c>
      <c r="B3751" s="12">
        <f>SUM(Zonal_Demand_Forecasted!B3751:D3751)</f>
        <v>108</v>
      </c>
    </row>
    <row r="3752" spans="1:2" x14ac:dyDescent="0.25">
      <c r="A3752" s="21">
        <v>43257.25</v>
      </c>
      <c r="B3752" s="12">
        <f>SUM(Zonal_Demand_Forecasted!B3752:D3752)</f>
        <v>107</v>
      </c>
    </row>
    <row r="3753" spans="1:2" x14ac:dyDescent="0.25">
      <c r="A3753" s="21">
        <v>43257.291666666664</v>
      </c>
      <c r="B3753" s="12">
        <f>SUM(Zonal_Demand_Forecasted!B3753:D3753)</f>
        <v>111</v>
      </c>
    </row>
    <row r="3754" spans="1:2" x14ac:dyDescent="0.25">
      <c r="A3754" s="21">
        <v>43257.333333333336</v>
      </c>
      <c r="B3754" s="12">
        <f>SUM(Zonal_Demand_Forecasted!B3754:D3754)</f>
        <v>107</v>
      </c>
    </row>
    <row r="3755" spans="1:2" x14ac:dyDescent="0.25">
      <c r="A3755" s="21">
        <v>43257.375</v>
      </c>
      <c r="B3755" s="12">
        <f>SUM(Zonal_Demand_Forecasted!B3755:D3755)</f>
        <v>113</v>
      </c>
    </row>
    <row r="3756" spans="1:2" x14ac:dyDescent="0.25">
      <c r="A3756" s="21">
        <v>43257.416666666664</v>
      </c>
      <c r="B3756" s="12">
        <f>SUM(Zonal_Demand_Forecasted!B3756:D3756)</f>
        <v>126</v>
      </c>
    </row>
    <row r="3757" spans="1:2" x14ac:dyDescent="0.25">
      <c r="A3757" s="21">
        <v>43257.458333333336</v>
      </c>
      <c r="B3757" s="12">
        <f>SUM(Zonal_Demand_Forecasted!B3757:D3757)</f>
        <v>145</v>
      </c>
    </row>
    <row r="3758" spans="1:2" x14ac:dyDescent="0.25">
      <c r="A3758" s="21">
        <v>43257.5</v>
      </c>
      <c r="B3758" s="12">
        <f>SUM(Zonal_Demand_Forecasted!B3758:D3758)</f>
        <v>156</v>
      </c>
    </row>
    <row r="3759" spans="1:2" x14ac:dyDescent="0.25">
      <c r="A3759" s="21">
        <v>43257.541666666664</v>
      </c>
      <c r="B3759" s="12">
        <f>SUM(Zonal_Demand_Forecasted!B3759:D3759)</f>
        <v>161</v>
      </c>
    </row>
    <row r="3760" spans="1:2" x14ac:dyDescent="0.25">
      <c r="A3760" s="21">
        <v>43257.583333333336</v>
      </c>
      <c r="B3760" s="12">
        <f>SUM(Zonal_Demand_Forecasted!B3760:D3760)</f>
        <v>163</v>
      </c>
    </row>
    <row r="3761" spans="1:2" x14ac:dyDescent="0.25">
      <c r="A3761" s="21">
        <v>43257.625</v>
      </c>
      <c r="B3761" s="12">
        <f>SUM(Zonal_Demand_Forecasted!B3761:D3761)</f>
        <v>161</v>
      </c>
    </row>
    <row r="3762" spans="1:2" x14ac:dyDescent="0.25">
      <c r="A3762" s="21">
        <v>43257.666666666664</v>
      </c>
      <c r="B3762" s="12">
        <f>SUM(Zonal_Demand_Forecasted!B3762:D3762)</f>
        <v>159</v>
      </c>
    </row>
    <row r="3763" spans="1:2" x14ac:dyDescent="0.25">
      <c r="A3763" s="21">
        <v>43257.708333333336</v>
      </c>
      <c r="B3763" s="12">
        <f>SUM(Zonal_Demand_Forecasted!B3763:D3763)</f>
        <v>156</v>
      </c>
    </row>
    <row r="3764" spans="1:2" x14ac:dyDescent="0.25">
      <c r="A3764" s="21">
        <v>43257.75</v>
      </c>
      <c r="B3764" s="12">
        <f>SUM(Zonal_Demand_Forecasted!B3764:D3764)</f>
        <v>152</v>
      </c>
    </row>
    <row r="3765" spans="1:2" x14ac:dyDescent="0.25">
      <c r="A3765" s="21">
        <v>43257.791666666664</v>
      </c>
      <c r="B3765" s="12">
        <f>SUM(Zonal_Demand_Forecasted!B3765:D3765)</f>
        <v>158</v>
      </c>
    </row>
    <row r="3766" spans="1:2" x14ac:dyDescent="0.25">
      <c r="A3766" s="21">
        <v>43257.833333333336</v>
      </c>
      <c r="B3766" s="12">
        <f>SUM(Zonal_Demand_Forecasted!B3766:D3766)</f>
        <v>156</v>
      </c>
    </row>
    <row r="3767" spans="1:2" x14ac:dyDescent="0.25">
      <c r="A3767" s="21">
        <v>43257.875</v>
      </c>
      <c r="B3767" s="12">
        <f>SUM(Zonal_Demand_Forecasted!B3767:D3767)</f>
        <v>149</v>
      </c>
    </row>
    <row r="3768" spans="1:2" x14ac:dyDescent="0.25">
      <c r="A3768" s="21">
        <v>43257.916666666664</v>
      </c>
      <c r="B3768" s="12">
        <f>SUM(Zonal_Demand_Forecasted!B3768:D3768)</f>
        <v>145</v>
      </c>
    </row>
    <row r="3769" spans="1:2" x14ac:dyDescent="0.25">
      <c r="A3769" s="21">
        <v>43257.958333333336</v>
      </c>
      <c r="B3769" s="12">
        <f>SUM(Zonal_Demand_Forecasted!B3769:D3769)</f>
        <v>144</v>
      </c>
    </row>
    <row r="3770" spans="1:2" x14ac:dyDescent="0.25">
      <c r="A3770" s="21">
        <v>43258</v>
      </c>
      <c r="B3770" s="12">
        <f>SUM(Zonal_Demand_Forecasted!B3770:D3770)</f>
        <v>148</v>
      </c>
    </row>
    <row r="3771" spans="1:2" x14ac:dyDescent="0.25">
      <c r="A3771" s="21">
        <v>43258.041666666664</v>
      </c>
      <c r="B3771" s="12">
        <f>SUM(Zonal_Demand_Forecasted!B3771:D3771)</f>
        <v>144</v>
      </c>
    </row>
    <row r="3772" spans="1:2" x14ac:dyDescent="0.25">
      <c r="A3772" s="21">
        <v>43258.083333333336</v>
      </c>
      <c r="B3772" s="12">
        <f>SUM(Zonal_Demand_Forecasted!B3772:D3772)</f>
        <v>126</v>
      </c>
    </row>
    <row r="3773" spans="1:2" x14ac:dyDescent="0.25">
      <c r="A3773" s="21">
        <v>43258.125</v>
      </c>
      <c r="B3773" s="12">
        <f>SUM(Zonal_Demand_Forecasted!B3773:D3773)</f>
        <v>125</v>
      </c>
    </row>
    <row r="3774" spans="1:2" x14ac:dyDescent="0.25">
      <c r="A3774" s="21">
        <v>43258.166666666664</v>
      </c>
      <c r="B3774" s="12">
        <f>SUM(Zonal_Demand_Forecasted!B3774:D3774)</f>
        <v>119</v>
      </c>
    </row>
    <row r="3775" spans="1:2" x14ac:dyDescent="0.25">
      <c r="A3775" s="21">
        <v>43258.208333333336</v>
      </c>
      <c r="B3775" s="12">
        <f>SUM(Zonal_Demand_Forecasted!B3775:D3775)</f>
        <v>115</v>
      </c>
    </row>
    <row r="3776" spans="1:2" x14ac:dyDescent="0.25">
      <c r="A3776" s="21">
        <v>43258.25</v>
      </c>
      <c r="B3776" s="12">
        <f>SUM(Zonal_Demand_Forecasted!B3776:D3776)</f>
        <v>119</v>
      </c>
    </row>
    <row r="3777" spans="1:2" x14ac:dyDescent="0.25">
      <c r="A3777" s="21">
        <v>43258.291666666664</v>
      </c>
      <c r="B3777" s="12">
        <f>SUM(Zonal_Demand_Forecasted!B3777:D3777)</f>
        <v>121</v>
      </c>
    </row>
    <row r="3778" spans="1:2" x14ac:dyDescent="0.25">
      <c r="A3778" s="21">
        <v>43258.333333333336</v>
      </c>
      <c r="B3778" s="12">
        <f>SUM(Zonal_Demand_Forecasted!B3778:D3778)</f>
        <v>119</v>
      </c>
    </row>
    <row r="3779" spans="1:2" x14ac:dyDescent="0.25">
      <c r="A3779" s="21">
        <v>43258.375</v>
      </c>
      <c r="B3779" s="12">
        <f>SUM(Zonal_Demand_Forecasted!B3779:D3779)</f>
        <v>123</v>
      </c>
    </row>
    <row r="3780" spans="1:2" x14ac:dyDescent="0.25">
      <c r="A3780" s="21">
        <v>43258.416666666664</v>
      </c>
      <c r="B3780" s="12">
        <f>SUM(Zonal_Demand_Forecasted!B3780:D3780)</f>
        <v>128</v>
      </c>
    </row>
    <row r="3781" spans="1:2" x14ac:dyDescent="0.25">
      <c r="A3781" s="21">
        <v>43258.458333333336</v>
      </c>
      <c r="B3781" s="12">
        <f>SUM(Zonal_Demand_Forecasted!B3781:D3781)</f>
        <v>136</v>
      </c>
    </row>
    <row r="3782" spans="1:2" x14ac:dyDescent="0.25">
      <c r="A3782" s="21">
        <v>43258.5</v>
      </c>
      <c r="B3782" s="12">
        <f>SUM(Zonal_Demand_Forecasted!B3782:D3782)</f>
        <v>144</v>
      </c>
    </row>
    <row r="3783" spans="1:2" x14ac:dyDescent="0.25">
      <c r="A3783" s="21">
        <v>43258.541666666664</v>
      </c>
      <c r="B3783" s="12">
        <f>SUM(Zonal_Demand_Forecasted!B3783:D3783)</f>
        <v>148</v>
      </c>
    </row>
    <row r="3784" spans="1:2" x14ac:dyDescent="0.25">
      <c r="A3784" s="21">
        <v>43258.583333333336</v>
      </c>
      <c r="B3784" s="12">
        <f>SUM(Zonal_Demand_Forecasted!B3784:D3784)</f>
        <v>148</v>
      </c>
    </row>
    <row r="3785" spans="1:2" x14ac:dyDescent="0.25">
      <c r="A3785" s="21">
        <v>43258.625</v>
      </c>
      <c r="B3785" s="12">
        <f>SUM(Zonal_Demand_Forecasted!B3785:D3785)</f>
        <v>145</v>
      </c>
    </row>
    <row r="3786" spans="1:2" x14ac:dyDescent="0.25">
      <c r="A3786" s="21">
        <v>43258.666666666664</v>
      </c>
      <c r="B3786" s="12">
        <f>SUM(Zonal_Demand_Forecasted!B3786:D3786)</f>
        <v>143</v>
      </c>
    </row>
    <row r="3787" spans="1:2" x14ac:dyDescent="0.25">
      <c r="A3787" s="21">
        <v>43258.708333333336</v>
      </c>
      <c r="B3787" s="12">
        <f>SUM(Zonal_Demand_Forecasted!B3787:D3787)</f>
        <v>136</v>
      </c>
    </row>
    <row r="3788" spans="1:2" x14ac:dyDescent="0.25">
      <c r="A3788" s="21">
        <v>43258.75</v>
      </c>
      <c r="B3788" s="12">
        <f>SUM(Zonal_Demand_Forecasted!B3788:D3788)</f>
        <v>135</v>
      </c>
    </row>
    <row r="3789" spans="1:2" x14ac:dyDescent="0.25">
      <c r="A3789" s="21">
        <v>43258.791666666664</v>
      </c>
      <c r="B3789" s="12">
        <f>SUM(Zonal_Demand_Forecasted!B3789:D3789)</f>
        <v>141</v>
      </c>
    </row>
    <row r="3790" spans="1:2" x14ac:dyDescent="0.25">
      <c r="A3790" s="21">
        <v>43258.833333333336</v>
      </c>
      <c r="B3790" s="12">
        <f>SUM(Zonal_Demand_Forecasted!B3790:D3790)</f>
        <v>140</v>
      </c>
    </row>
    <row r="3791" spans="1:2" x14ac:dyDescent="0.25">
      <c r="A3791" s="21">
        <v>43258.875</v>
      </c>
      <c r="B3791" s="12">
        <f>SUM(Zonal_Demand_Forecasted!B3791:D3791)</f>
        <v>141</v>
      </c>
    </row>
    <row r="3792" spans="1:2" x14ac:dyDescent="0.25">
      <c r="A3792" s="21">
        <v>43258.916666666664</v>
      </c>
      <c r="B3792" s="12">
        <f>SUM(Zonal_Demand_Forecasted!B3792:D3792)</f>
        <v>140</v>
      </c>
    </row>
    <row r="3793" spans="1:2" x14ac:dyDescent="0.25">
      <c r="A3793" s="21">
        <v>43258.958333333336</v>
      </c>
      <c r="B3793" s="12">
        <f>SUM(Zonal_Demand_Forecasted!B3793:D3793)</f>
        <v>145</v>
      </c>
    </row>
    <row r="3794" spans="1:2" x14ac:dyDescent="0.25">
      <c r="A3794" s="21">
        <v>43259</v>
      </c>
      <c r="B3794" s="12">
        <f>SUM(Zonal_Demand_Forecasted!B3794:D3794)</f>
        <v>151</v>
      </c>
    </row>
    <row r="3795" spans="1:2" x14ac:dyDescent="0.25">
      <c r="A3795" s="21">
        <v>43259.041666666664</v>
      </c>
      <c r="B3795" s="12">
        <f>SUM(Zonal_Demand_Forecasted!B3795:D3795)</f>
        <v>136</v>
      </c>
    </row>
    <row r="3796" spans="1:2" x14ac:dyDescent="0.25">
      <c r="A3796" s="21">
        <v>43259.083333333336</v>
      </c>
      <c r="B3796" s="12">
        <f>SUM(Zonal_Demand_Forecasted!B3796:D3796)</f>
        <v>125</v>
      </c>
    </row>
    <row r="3797" spans="1:2" x14ac:dyDescent="0.25">
      <c r="A3797" s="21">
        <v>43259.125</v>
      </c>
      <c r="B3797" s="12">
        <f>SUM(Zonal_Demand_Forecasted!B3797:D3797)</f>
        <v>112</v>
      </c>
    </row>
    <row r="3798" spans="1:2" x14ac:dyDescent="0.25">
      <c r="A3798" s="21">
        <v>43259.166666666664</v>
      </c>
      <c r="B3798" s="12">
        <f>SUM(Zonal_Demand_Forecasted!B3798:D3798)</f>
        <v>107</v>
      </c>
    </row>
    <row r="3799" spans="1:2" x14ac:dyDescent="0.25">
      <c r="A3799" s="21">
        <v>43259.208333333336</v>
      </c>
      <c r="B3799" s="12">
        <f>SUM(Zonal_Demand_Forecasted!B3799:D3799)</f>
        <v>110</v>
      </c>
    </row>
    <row r="3800" spans="1:2" x14ac:dyDescent="0.25">
      <c r="A3800" s="21">
        <v>43259.25</v>
      </c>
      <c r="B3800" s="12">
        <f>SUM(Zonal_Demand_Forecasted!B3800:D3800)</f>
        <v>107</v>
      </c>
    </row>
    <row r="3801" spans="1:2" x14ac:dyDescent="0.25">
      <c r="A3801" s="21">
        <v>43259.291666666664</v>
      </c>
      <c r="B3801" s="12">
        <f>SUM(Zonal_Demand_Forecasted!B3801:D3801)</f>
        <v>109</v>
      </c>
    </row>
    <row r="3802" spans="1:2" x14ac:dyDescent="0.25">
      <c r="A3802" s="21">
        <v>43259.333333333336</v>
      </c>
      <c r="B3802" s="12">
        <f>SUM(Zonal_Demand_Forecasted!B3802:D3802)</f>
        <v>112</v>
      </c>
    </row>
    <row r="3803" spans="1:2" x14ac:dyDescent="0.25">
      <c r="A3803" s="21">
        <v>43259.375</v>
      </c>
      <c r="B3803" s="12">
        <f>SUM(Zonal_Demand_Forecasted!B3803:D3803)</f>
        <v>132</v>
      </c>
    </row>
    <row r="3804" spans="1:2" x14ac:dyDescent="0.25">
      <c r="A3804" s="21">
        <v>43259.416666666664</v>
      </c>
      <c r="B3804" s="12">
        <f>SUM(Zonal_Demand_Forecasted!B3804:D3804)</f>
        <v>152</v>
      </c>
    </row>
    <row r="3805" spans="1:2" x14ac:dyDescent="0.25">
      <c r="A3805" s="21">
        <v>43259.458333333336</v>
      </c>
      <c r="B3805" s="12">
        <f>SUM(Zonal_Demand_Forecasted!B3805:D3805)</f>
        <v>163</v>
      </c>
    </row>
    <row r="3806" spans="1:2" x14ac:dyDescent="0.25">
      <c r="A3806" s="21">
        <v>43259.5</v>
      </c>
      <c r="B3806" s="12">
        <f>SUM(Zonal_Demand_Forecasted!B3806:D3806)</f>
        <v>159</v>
      </c>
    </row>
    <row r="3807" spans="1:2" x14ac:dyDescent="0.25">
      <c r="A3807" s="21">
        <v>43259.541666666664</v>
      </c>
      <c r="B3807" s="12">
        <f>SUM(Zonal_Demand_Forecasted!B3807:D3807)</f>
        <v>159</v>
      </c>
    </row>
    <row r="3808" spans="1:2" x14ac:dyDescent="0.25">
      <c r="A3808" s="21">
        <v>43259.583333333336</v>
      </c>
      <c r="B3808" s="12">
        <f>SUM(Zonal_Demand_Forecasted!B3808:D3808)</f>
        <v>162</v>
      </c>
    </row>
    <row r="3809" spans="1:2" x14ac:dyDescent="0.25">
      <c r="A3809" s="21">
        <v>43259.625</v>
      </c>
      <c r="B3809" s="12">
        <f>SUM(Zonal_Demand_Forecasted!B3809:D3809)</f>
        <v>159</v>
      </c>
    </row>
    <row r="3810" spans="1:2" x14ac:dyDescent="0.25">
      <c r="A3810" s="21">
        <v>43259.666666666664</v>
      </c>
      <c r="B3810" s="12">
        <f>SUM(Zonal_Demand_Forecasted!B3810:D3810)</f>
        <v>156</v>
      </c>
    </row>
    <row r="3811" spans="1:2" x14ac:dyDescent="0.25">
      <c r="A3811" s="21">
        <v>43259.708333333336</v>
      </c>
      <c r="B3811" s="12">
        <f>SUM(Zonal_Demand_Forecasted!B3811:D3811)</f>
        <v>156</v>
      </c>
    </row>
    <row r="3812" spans="1:2" x14ac:dyDescent="0.25">
      <c r="A3812" s="21">
        <v>43259.75</v>
      </c>
      <c r="B3812" s="12">
        <f>SUM(Zonal_Demand_Forecasted!B3812:D3812)</f>
        <v>159</v>
      </c>
    </row>
    <row r="3813" spans="1:2" x14ac:dyDescent="0.25">
      <c r="A3813" s="21">
        <v>43259.791666666664</v>
      </c>
      <c r="B3813" s="12">
        <f>SUM(Zonal_Demand_Forecasted!B3813:D3813)</f>
        <v>162</v>
      </c>
    </row>
    <row r="3814" spans="1:2" x14ac:dyDescent="0.25">
      <c r="A3814" s="21">
        <v>43259.833333333336</v>
      </c>
      <c r="B3814" s="12">
        <f>SUM(Zonal_Demand_Forecasted!B3814:D3814)</f>
        <v>166</v>
      </c>
    </row>
    <row r="3815" spans="1:2" x14ac:dyDescent="0.25">
      <c r="A3815" s="21">
        <v>43259.875</v>
      </c>
      <c r="B3815" s="12">
        <f>SUM(Zonal_Demand_Forecasted!B3815:D3815)</f>
        <v>161</v>
      </c>
    </row>
    <row r="3816" spans="1:2" x14ac:dyDescent="0.25">
      <c r="A3816" s="21">
        <v>43259.916666666664</v>
      </c>
      <c r="B3816" s="12">
        <f>SUM(Zonal_Demand_Forecasted!B3816:D3816)</f>
        <v>156</v>
      </c>
    </row>
    <row r="3817" spans="1:2" x14ac:dyDescent="0.25">
      <c r="A3817" s="21">
        <v>43259.958333333336</v>
      </c>
      <c r="B3817" s="12">
        <f>SUM(Zonal_Demand_Forecasted!B3817:D3817)</f>
        <v>156</v>
      </c>
    </row>
    <row r="3818" spans="1:2" x14ac:dyDescent="0.25">
      <c r="A3818" s="21">
        <v>43260</v>
      </c>
      <c r="B3818" s="12">
        <f>SUM(Zonal_Demand_Forecasted!B3818:D3818)</f>
        <v>156</v>
      </c>
    </row>
    <row r="3819" spans="1:2" x14ac:dyDescent="0.25">
      <c r="A3819" s="21">
        <v>43260.041666666664</v>
      </c>
      <c r="B3819" s="12">
        <f>SUM(Zonal_Demand_Forecasted!B3819:D3819)</f>
        <v>143</v>
      </c>
    </row>
    <row r="3820" spans="1:2" x14ac:dyDescent="0.25">
      <c r="A3820" s="21">
        <v>43260.083333333336</v>
      </c>
      <c r="B3820" s="12">
        <f>SUM(Zonal_Demand_Forecasted!B3820:D3820)</f>
        <v>128</v>
      </c>
    </row>
    <row r="3821" spans="1:2" x14ac:dyDescent="0.25">
      <c r="A3821" s="21">
        <v>43260.125</v>
      </c>
      <c r="B3821" s="12">
        <f>SUM(Zonal_Demand_Forecasted!B3821:D3821)</f>
        <v>118</v>
      </c>
    </row>
    <row r="3822" spans="1:2" x14ac:dyDescent="0.25">
      <c r="A3822" s="21">
        <v>43260.166666666664</v>
      </c>
      <c r="B3822" s="12">
        <f>SUM(Zonal_Demand_Forecasted!B3822:D3822)</f>
        <v>116</v>
      </c>
    </row>
    <row r="3823" spans="1:2" x14ac:dyDescent="0.25">
      <c r="A3823" s="21">
        <v>43260.208333333336</v>
      </c>
      <c r="B3823" s="12">
        <f>SUM(Zonal_Demand_Forecasted!B3823:D3823)</f>
        <v>112</v>
      </c>
    </row>
    <row r="3824" spans="1:2" x14ac:dyDescent="0.25">
      <c r="A3824" s="21">
        <v>43260.25</v>
      </c>
      <c r="B3824" s="12">
        <f>SUM(Zonal_Demand_Forecasted!B3824:D3824)</f>
        <v>111</v>
      </c>
    </row>
    <row r="3825" spans="1:2" x14ac:dyDescent="0.25">
      <c r="A3825" s="21">
        <v>43260.291666666664</v>
      </c>
      <c r="B3825" s="12">
        <f>SUM(Zonal_Demand_Forecasted!B3825:D3825)</f>
        <v>113</v>
      </c>
    </row>
    <row r="3826" spans="1:2" x14ac:dyDescent="0.25">
      <c r="A3826" s="21">
        <v>43260.333333333336</v>
      </c>
      <c r="B3826" s="12">
        <f>SUM(Zonal_Demand_Forecasted!B3826:D3826)</f>
        <v>122</v>
      </c>
    </row>
    <row r="3827" spans="1:2" x14ac:dyDescent="0.25">
      <c r="A3827" s="21">
        <v>43260.375</v>
      </c>
      <c r="B3827" s="12">
        <f>SUM(Zonal_Demand_Forecasted!B3827:D3827)</f>
        <v>136</v>
      </c>
    </row>
    <row r="3828" spans="1:2" x14ac:dyDescent="0.25">
      <c r="A3828" s="21">
        <v>43260.416666666664</v>
      </c>
      <c r="B3828" s="12">
        <f>SUM(Zonal_Demand_Forecasted!B3828:D3828)</f>
        <v>152</v>
      </c>
    </row>
    <row r="3829" spans="1:2" x14ac:dyDescent="0.25">
      <c r="A3829" s="21">
        <v>43260.458333333336</v>
      </c>
      <c r="B3829" s="12">
        <f>SUM(Zonal_Demand_Forecasted!B3829:D3829)</f>
        <v>159</v>
      </c>
    </row>
    <row r="3830" spans="1:2" x14ac:dyDescent="0.25">
      <c r="A3830" s="21">
        <v>43260.5</v>
      </c>
      <c r="B3830" s="12">
        <f>SUM(Zonal_Demand_Forecasted!B3830:D3830)</f>
        <v>159</v>
      </c>
    </row>
    <row r="3831" spans="1:2" x14ac:dyDescent="0.25">
      <c r="A3831" s="21">
        <v>43260.541666666664</v>
      </c>
      <c r="B3831" s="12">
        <f>SUM(Zonal_Demand_Forecasted!B3831:D3831)</f>
        <v>162</v>
      </c>
    </row>
    <row r="3832" spans="1:2" x14ac:dyDescent="0.25">
      <c r="A3832" s="21">
        <v>43260.583333333336</v>
      </c>
      <c r="B3832" s="12">
        <f>SUM(Zonal_Demand_Forecasted!B3832:D3832)</f>
        <v>166</v>
      </c>
    </row>
    <row r="3833" spans="1:2" x14ac:dyDescent="0.25">
      <c r="A3833" s="21">
        <v>43260.625</v>
      </c>
      <c r="B3833" s="12">
        <f>SUM(Zonal_Demand_Forecasted!B3833:D3833)</f>
        <v>166</v>
      </c>
    </row>
    <row r="3834" spans="1:2" x14ac:dyDescent="0.25">
      <c r="A3834" s="21">
        <v>43260.666666666664</v>
      </c>
      <c r="B3834" s="12">
        <f>SUM(Zonal_Demand_Forecasted!B3834:D3834)</f>
        <v>165</v>
      </c>
    </row>
    <row r="3835" spans="1:2" x14ac:dyDescent="0.25">
      <c r="A3835" s="21">
        <v>43260.708333333336</v>
      </c>
      <c r="B3835" s="12">
        <f>SUM(Zonal_Demand_Forecasted!B3835:D3835)</f>
        <v>166</v>
      </c>
    </row>
    <row r="3836" spans="1:2" x14ac:dyDescent="0.25">
      <c r="A3836" s="21">
        <v>43260.75</v>
      </c>
      <c r="B3836" s="12">
        <f>SUM(Zonal_Demand_Forecasted!B3836:D3836)</f>
        <v>163</v>
      </c>
    </row>
    <row r="3837" spans="1:2" x14ac:dyDescent="0.25">
      <c r="A3837" s="21">
        <v>43260.791666666664</v>
      </c>
      <c r="B3837" s="12">
        <f>SUM(Zonal_Demand_Forecasted!B3837:D3837)</f>
        <v>174</v>
      </c>
    </row>
    <row r="3838" spans="1:2" x14ac:dyDescent="0.25">
      <c r="A3838" s="21">
        <v>43260.833333333336</v>
      </c>
      <c r="B3838" s="12">
        <f>SUM(Zonal_Demand_Forecasted!B3838:D3838)</f>
        <v>166</v>
      </c>
    </row>
    <row r="3839" spans="1:2" x14ac:dyDescent="0.25">
      <c r="A3839" s="21">
        <v>43260.875</v>
      </c>
      <c r="B3839" s="12">
        <f>SUM(Zonal_Demand_Forecasted!B3839:D3839)</f>
        <v>159</v>
      </c>
    </row>
    <row r="3840" spans="1:2" x14ac:dyDescent="0.25">
      <c r="A3840" s="21">
        <v>43260.916666666664</v>
      </c>
      <c r="B3840" s="12">
        <f>SUM(Zonal_Demand_Forecasted!B3840:D3840)</f>
        <v>158</v>
      </c>
    </row>
    <row r="3841" spans="1:2" x14ac:dyDescent="0.25">
      <c r="A3841" s="21">
        <v>43260.958333333336</v>
      </c>
      <c r="B3841" s="12">
        <f>SUM(Zonal_Demand_Forecasted!B3841:D3841)</f>
        <v>162</v>
      </c>
    </row>
    <row r="3842" spans="1:2" x14ac:dyDescent="0.25">
      <c r="A3842" s="21">
        <v>43261</v>
      </c>
      <c r="B3842" s="12">
        <f>SUM(Zonal_Demand_Forecasted!B3842:D3842)</f>
        <v>163</v>
      </c>
    </row>
    <row r="3843" spans="1:2" x14ac:dyDescent="0.25">
      <c r="A3843" s="21">
        <v>43261.041666666664</v>
      </c>
      <c r="B3843" s="12">
        <f>SUM(Zonal_Demand_Forecasted!B3843:D3843)</f>
        <v>144</v>
      </c>
    </row>
    <row r="3844" spans="1:2" x14ac:dyDescent="0.25">
      <c r="A3844" s="21">
        <v>43261.083333333336</v>
      </c>
      <c r="B3844" s="12">
        <f>SUM(Zonal_Demand_Forecasted!B3844:D3844)</f>
        <v>128</v>
      </c>
    </row>
    <row r="3845" spans="1:2" x14ac:dyDescent="0.25">
      <c r="A3845" s="21">
        <v>43261.125</v>
      </c>
      <c r="B3845" s="12">
        <f>SUM(Zonal_Demand_Forecasted!B3845:D3845)</f>
        <v>119</v>
      </c>
    </row>
    <row r="3846" spans="1:2" x14ac:dyDescent="0.25">
      <c r="A3846" s="21">
        <v>43261.166666666664</v>
      </c>
      <c r="B3846" s="12">
        <f>SUM(Zonal_Demand_Forecasted!B3846:D3846)</f>
        <v>118</v>
      </c>
    </row>
    <row r="3847" spans="1:2" x14ac:dyDescent="0.25">
      <c r="A3847" s="21">
        <v>43261.208333333336</v>
      </c>
      <c r="B3847" s="12">
        <f>SUM(Zonal_Demand_Forecasted!B3847:D3847)</f>
        <v>117</v>
      </c>
    </row>
    <row r="3848" spans="1:2" x14ac:dyDescent="0.25">
      <c r="A3848" s="21">
        <v>43261.25</v>
      </c>
      <c r="B3848" s="12">
        <f>SUM(Zonal_Demand_Forecasted!B3848:D3848)</f>
        <v>110</v>
      </c>
    </row>
    <row r="3849" spans="1:2" x14ac:dyDescent="0.25">
      <c r="A3849" s="21">
        <v>43261.291666666664</v>
      </c>
      <c r="B3849" s="12">
        <f>SUM(Zonal_Demand_Forecasted!B3849:D3849)</f>
        <v>111</v>
      </c>
    </row>
    <row r="3850" spans="1:2" x14ac:dyDescent="0.25">
      <c r="A3850" s="21">
        <v>43261.333333333336</v>
      </c>
      <c r="B3850" s="12">
        <f>SUM(Zonal_Demand_Forecasted!B3850:D3850)</f>
        <v>115</v>
      </c>
    </row>
    <row r="3851" spans="1:2" x14ac:dyDescent="0.25">
      <c r="A3851" s="21">
        <v>43261.375</v>
      </c>
      <c r="B3851" s="12">
        <f>SUM(Zonal_Demand_Forecasted!B3851:D3851)</f>
        <v>136</v>
      </c>
    </row>
    <row r="3852" spans="1:2" x14ac:dyDescent="0.25">
      <c r="A3852" s="21">
        <v>43261.416666666664</v>
      </c>
      <c r="B3852" s="12">
        <f>SUM(Zonal_Demand_Forecasted!B3852:D3852)</f>
        <v>152</v>
      </c>
    </row>
    <row r="3853" spans="1:2" x14ac:dyDescent="0.25">
      <c r="A3853" s="21">
        <v>43261.458333333336</v>
      </c>
      <c r="B3853" s="12">
        <f>SUM(Zonal_Demand_Forecasted!B3853:D3853)</f>
        <v>163</v>
      </c>
    </row>
    <row r="3854" spans="1:2" x14ac:dyDescent="0.25">
      <c r="A3854" s="21">
        <v>43261.5</v>
      </c>
      <c r="B3854" s="12">
        <f>SUM(Zonal_Demand_Forecasted!B3854:D3854)</f>
        <v>166</v>
      </c>
    </row>
    <row r="3855" spans="1:2" x14ac:dyDescent="0.25">
      <c r="A3855" s="21">
        <v>43261.541666666664</v>
      </c>
      <c r="B3855" s="12">
        <f>SUM(Zonal_Demand_Forecasted!B3855:D3855)</f>
        <v>167</v>
      </c>
    </row>
    <row r="3856" spans="1:2" x14ac:dyDescent="0.25">
      <c r="A3856" s="21">
        <v>43261.583333333336</v>
      </c>
      <c r="B3856" s="12">
        <f>SUM(Zonal_Demand_Forecasted!B3856:D3856)</f>
        <v>173</v>
      </c>
    </row>
    <row r="3857" spans="1:2" x14ac:dyDescent="0.25">
      <c r="A3857" s="21">
        <v>43261.625</v>
      </c>
      <c r="B3857" s="12">
        <f>SUM(Zonal_Demand_Forecasted!B3857:D3857)</f>
        <v>165</v>
      </c>
    </row>
    <row r="3858" spans="1:2" x14ac:dyDescent="0.25">
      <c r="A3858" s="21">
        <v>43261.666666666664</v>
      </c>
      <c r="B3858" s="12">
        <f>SUM(Zonal_Demand_Forecasted!B3858:D3858)</f>
        <v>163</v>
      </c>
    </row>
    <row r="3859" spans="1:2" x14ac:dyDescent="0.25">
      <c r="A3859" s="21">
        <v>43261.708333333336</v>
      </c>
      <c r="B3859" s="12">
        <f>SUM(Zonal_Demand_Forecasted!B3859:D3859)</f>
        <v>162</v>
      </c>
    </row>
    <row r="3860" spans="1:2" x14ac:dyDescent="0.25">
      <c r="A3860" s="21">
        <v>43261.75</v>
      </c>
      <c r="B3860" s="12">
        <f>SUM(Zonal_Demand_Forecasted!B3860:D3860)</f>
        <v>161</v>
      </c>
    </row>
    <row r="3861" spans="1:2" x14ac:dyDescent="0.25">
      <c r="A3861" s="21">
        <v>43261.791666666664</v>
      </c>
      <c r="B3861" s="12">
        <f>SUM(Zonal_Demand_Forecasted!B3861:D3861)</f>
        <v>165</v>
      </c>
    </row>
    <row r="3862" spans="1:2" x14ac:dyDescent="0.25">
      <c r="A3862" s="21">
        <v>43261.833333333336</v>
      </c>
      <c r="B3862" s="12">
        <f>SUM(Zonal_Demand_Forecasted!B3862:D3862)</f>
        <v>166</v>
      </c>
    </row>
    <row r="3863" spans="1:2" x14ac:dyDescent="0.25">
      <c r="A3863" s="21">
        <v>43261.875</v>
      </c>
      <c r="B3863" s="12">
        <f>SUM(Zonal_Demand_Forecasted!B3863:D3863)</f>
        <v>159</v>
      </c>
    </row>
    <row r="3864" spans="1:2" x14ac:dyDescent="0.25">
      <c r="A3864" s="21">
        <v>43261.916666666664</v>
      </c>
      <c r="B3864" s="12">
        <f>SUM(Zonal_Demand_Forecasted!B3864:D3864)</f>
        <v>156</v>
      </c>
    </row>
    <row r="3865" spans="1:2" x14ac:dyDescent="0.25">
      <c r="A3865" s="21">
        <v>43261.958333333336</v>
      </c>
      <c r="B3865" s="12">
        <f>SUM(Zonal_Demand_Forecasted!B3865:D3865)</f>
        <v>158</v>
      </c>
    </row>
    <row r="3866" spans="1:2" x14ac:dyDescent="0.25">
      <c r="A3866" s="21">
        <v>43262</v>
      </c>
      <c r="B3866" s="12">
        <f>SUM(Zonal_Demand_Forecasted!B3866:D3866)</f>
        <v>158</v>
      </c>
    </row>
    <row r="3867" spans="1:2" x14ac:dyDescent="0.25">
      <c r="A3867" s="21">
        <v>43262.041666666664</v>
      </c>
      <c r="B3867" s="12">
        <f>SUM(Zonal_Demand_Forecasted!B3867:D3867)</f>
        <v>150</v>
      </c>
    </row>
    <row r="3868" spans="1:2" x14ac:dyDescent="0.25">
      <c r="A3868" s="21">
        <v>43262.083333333336</v>
      </c>
      <c r="B3868" s="12">
        <f>SUM(Zonal_Demand_Forecasted!B3868:D3868)</f>
        <v>126</v>
      </c>
    </row>
    <row r="3869" spans="1:2" x14ac:dyDescent="0.25">
      <c r="A3869" s="21">
        <v>43262.125</v>
      </c>
      <c r="B3869" s="12">
        <f>SUM(Zonal_Demand_Forecasted!B3869:D3869)</f>
        <v>117</v>
      </c>
    </row>
    <row r="3870" spans="1:2" x14ac:dyDescent="0.25">
      <c r="A3870" s="21">
        <v>43262.166666666664</v>
      </c>
      <c r="B3870" s="12">
        <f>SUM(Zonal_Demand_Forecasted!B3870:D3870)</f>
        <v>109</v>
      </c>
    </row>
    <row r="3871" spans="1:2" x14ac:dyDescent="0.25">
      <c r="A3871" s="21">
        <v>43262.208333333336</v>
      </c>
      <c r="B3871" s="12">
        <f>SUM(Zonal_Demand_Forecasted!B3871:D3871)</f>
        <v>100</v>
      </c>
    </row>
    <row r="3872" spans="1:2" x14ac:dyDescent="0.25">
      <c r="A3872" s="21">
        <v>43262.25</v>
      </c>
      <c r="B3872" s="12">
        <f>SUM(Zonal_Demand_Forecasted!B3872:D3872)</f>
        <v>102</v>
      </c>
    </row>
    <row r="3873" spans="1:2" x14ac:dyDescent="0.25">
      <c r="A3873" s="21">
        <v>43262.291666666664</v>
      </c>
      <c r="B3873" s="12">
        <f>SUM(Zonal_Demand_Forecasted!B3873:D3873)</f>
        <v>101</v>
      </c>
    </row>
    <row r="3874" spans="1:2" x14ac:dyDescent="0.25">
      <c r="A3874" s="21">
        <v>43262.333333333336</v>
      </c>
      <c r="B3874" s="12">
        <f>SUM(Zonal_Demand_Forecasted!B3874:D3874)</f>
        <v>106</v>
      </c>
    </row>
    <row r="3875" spans="1:2" x14ac:dyDescent="0.25">
      <c r="A3875" s="21">
        <v>43262.375</v>
      </c>
      <c r="B3875" s="12">
        <f>SUM(Zonal_Demand_Forecasted!B3875:D3875)</f>
        <v>125</v>
      </c>
    </row>
    <row r="3876" spans="1:2" x14ac:dyDescent="0.25">
      <c r="A3876" s="21">
        <v>43262.416666666664</v>
      </c>
      <c r="B3876" s="12">
        <f>SUM(Zonal_Demand_Forecasted!B3876:D3876)</f>
        <v>144</v>
      </c>
    </row>
    <row r="3877" spans="1:2" x14ac:dyDescent="0.25">
      <c r="A3877" s="21">
        <v>43262.458333333336</v>
      </c>
      <c r="B3877" s="12">
        <f>SUM(Zonal_Demand_Forecasted!B3877:D3877)</f>
        <v>156</v>
      </c>
    </row>
    <row r="3878" spans="1:2" x14ac:dyDescent="0.25">
      <c r="A3878" s="21">
        <v>43262.5</v>
      </c>
      <c r="B3878" s="12">
        <f>SUM(Zonal_Demand_Forecasted!B3878:D3878)</f>
        <v>158</v>
      </c>
    </row>
    <row r="3879" spans="1:2" x14ac:dyDescent="0.25">
      <c r="A3879" s="21">
        <v>43262.541666666664</v>
      </c>
      <c r="B3879" s="12">
        <f>SUM(Zonal_Demand_Forecasted!B3879:D3879)</f>
        <v>156</v>
      </c>
    </row>
    <row r="3880" spans="1:2" x14ac:dyDescent="0.25">
      <c r="A3880" s="21">
        <v>43262.583333333336</v>
      </c>
      <c r="B3880" s="12">
        <f>SUM(Zonal_Demand_Forecasted!B3880:D3880)</f>
        <v>163</v>
      </c>
    </row>
    <row r="3881" spans="1:2" x14ac:dyDescent="0.25">
      <c r="A3881" s="21">
        <v>43262.625</v>
      </c>
      <c r="B3881" s="12">
        <f>SUM(Zonal_Demand_Forecasted!B3881:D3881)</f>
        <v>159</v>
      </c>
    </row>
    <row r="3882" spans="1:2" x14ac:dyDescent="0.25">
      <c r="A3882" s="21">
        <v>43262.666666666664</v>
      </c>
      <c r="B3882" s="12">
        <f>SUM(Zonal_Demand_Forecasted!B3882:D3882)</f>
        <v>158</v>
      </c>
    </row>
    <row r="3883" spans="1:2" x14ac:dyDescent="0.25">
      <c r="A3883" s="21">
        <v>43262.708333333336</v>
      </c>
      <c r="B3883" s="12">
        <f>SUM(Zonal_Demand_Forecasted!B3883:D3883)</f>
        <v>158</v>
      </c>
    </row>
    <row r="3884" spans="1:2" x14ac:dyDescent="0.25">
      <c r="A3884" s="21">
        <v>43262.75</v>
      </c>
      <c r="B3884" s="12">
        <f>SUM(Zonal_Demand_Forecasted!B3884:D3884)</f>
        <v>158</v>
      </c>
    </row>
    <row r="3885" spans="1:2" x14ac:dyDescent="0.25">
      <c r="A3885" s="21">
        <v>43262.791666666664</v>
      </c>
      <c r="B3885" s="12">
        <f>SUM(Zonal_Demand_Forecasted!B3885:D3885)</f>
        <v>165</v>
      </c>
    </row>
    <row r="3886" spans="1:2" x14ac:dyDescent="0.25">
      <c r="A3886" s="21">
        <v>43262.833333333336</v>
      </c>
      <c r="B3886" s="12">
        <f>SUM(Zonal_Demand_Forecasted!B3886:D3886)</f>
        <v>162</v>
      </c>
    </row>
    <row r="3887" spans="1:2" x14ac:dyDescent="0.25">
      <c r="A3887" s="21">
        <v>43262.875</v>
      </c>
      <c r="B3887" s="12">
        <f>SUM(Zonal_Demand_Forecasted!B3887:D3887)</f>
        <v>159</v>
      </c>
    </row>
    <row r="3888" spans="1:2" x14ac:dyDescent="0.25">
      <c r="A3888" s="21">
        <v>43262.916666666664</v>
      </c>
      <c r="B3888" s="12">
        <f>SUM(Zonal_Demand_Forecasted!B3888:D3888)</f>
        <v>156</v>
      </c>
    </row>
    <row r="3889" spans="1:2" x14ac:dyDescent="0.25">
      <c r="A3889" s="21">
        <v>43262.958333333336</v>
      </c>
      <c r="B3889" s="12">
        <f>SUM(Zonal_Demand_Forecasted!B3889:D3889)</f>
        <v>154</v>
      </c>
    </row>
    <row r="3890" spans="1:2" x14ac:dyDescent="0.25">
      <c r="A3890" s="21">
        <v>43263</v>
      </c>
      <c r="B3890" s="12">
        <f>SUM(Zonal_Demand_Forecasted!B3890:D3890)</f>
        <v>156</v>
      </c>
    </row>
    <row r="3891" spans="1:2" x14ac:dyDescent="0.25">
      <c r="A3891" s="21">
        <v>43263.041666666664</v>
      </c>
      <c r="B3891" s="12">
        <f>SUM(Zonal_Demand_Forecasted!B3891:D3891)</f>
        <v>145</v>
      </c>
    </row>
    <row r="3892" spans="1:2" x14ac:dyDescent="0.25">
      <c r="A3892" s="21">
        <v>43263.083333333336</v>
      </c>
      <c r="B3892" s="12">
        <f>SUM(Zonal_Demand_Forecasted!B3892:D3892)</f>
        <v>125</v>
      </c>
    </row>
    <row r="3893" spans="1:2" x14ac:dyDescent="0.25">
      <c r="A3893" s="21">
        <v>43263.125</v>
      </c>
      <c r="B3893" s="12">
        <f>SUM(Zonal_Demand_Forecasted!B3893:D3893)</f>
        <v>118</v>
      </c>
    </row>
    <row r="3894" spans="1:2" x14ac:dyDescent="0.25">
      <c r="A3894" s="21">
        <v>43263.166666666664</v>
      </c>
      <c r="B3894" s="12">
        <f>SUM(Zonal_Demand_Forecasted!B3894:D3894)</f>
        <v>107</v>
      </c>
    </row>
    <row r="3895" spans="1:2" x14ac:dyDescent="0.25">
      <c r="A3895" s="21">
        <v>43263.208333333336</v>
      </c>
      <c r="B3895" s="12">
        <f>SUM(Zonal_Demand_Forecasted!B3895:D3895)</f>
        <v>108</v>
      </c>
    </row>
    <row r="3896" spans="1:2" x14ac:dyDescent="0.25">
      <c r="A3896" s="21">
        <v>43263.25</v>
      </c>
      <c r="B3896" s="12">
        <f>SUM(Zonal_Demand_Forecasted!B3896:D3896)</f>
        <v>107</v>
      </c>
    </row>
    <row r="3897" spans="1:2" x14ac:dyDescent="0.25">
      <c r="A3897" s="21">
        <v>43263.291666666664</v>
      </c>
      <c r="B3897" s="12">
        <f>SUM(Zonal_Demand_Forecasted!B3897:D3897)</f>
        <v>107</v>
      </c>
    </row>
    <row r="3898" spans="1:2" x14ac:dyDescent="0.25">
      <c r="A3898" s="21">
        <v>43263.333333333336</v>
      </c>
      <c r="B3898" s="12">
        <f>SUM(Zonal_Demand_Forecasted!B3898:D3898)</f>
        <v>115</v>
      </c>
    </row>
    <row r="3899" spans="1:2" x14ac:dyDescent="0.25">
      <c r="A3899" s="21">
        <v>43263.375</v>
      </c>
      <c r="B3899" s="12">
        <f>SUM(Zonal_Demand_Forecasted!B3899:D3899)</f>
        <v>128</v>
      </c>
    </row>
    <row r="3900" spans="1:2" x14ac:dyDescent="0.25">
      <c r="A3900" s="21">
        <v>43263.416666666664</v>
      </c>
      <c r="B3900" s="12">
        <f>SUM(Zonal_Demand_Forecasted!B3900:D3900)</f>
        <v>150</v>
      </c>
    </row>
    <row r="3901" spans="1:2" x14ac:dyDescent="0.25">
      <c r="A3901" s="21">
        <v>43263.458333333336</v>
      </c>
      <c r="B3901" s="12">
        <f>SUM(Zonal_Demand_Forecasted!B3901:D3901)</f>
        <v>161</v>
      </c>
    </row>
    <row r="3902" spans="1:2" x14ac:dyDescent="0.25">
      <c r="A3902" s="21">
        <v>43263.5</v>
      </c>
      <c r="B3902" s="12">
        <f>SUM(Zonal_Demand_Forecasted!B3902:D3902)</f>
        <v>161</v>
      </c>
    </row>
    <row r="3903" spans="1:2" x14ac:dyDescent="0.25">
      <c r="A3903" s="21">
        <v>43263.541666666664</v>
      </c>
      <c r="B3903" s="12">
        <f>SUM(Zonal_Demand_Forecasted!B3903:D3903)</f>
        <v>162</v>
      </c>
    </row>
    <row r="3904" spans="1:2" x14ac:dyDescent="0.25">
      <c r="A3904" s="21">
        <v>43263.583333333336</v>
      </c>
      <c r="B3904" s="12">
        <f>SUM(Zonal_Demand_Forecasted!B3904:D3904)</f>
        <v>165</v>
      </c>
    </row>
    <row r="3905" spans="1:2" x14ac:dyDescent="0.25">
      <c r="A3905" s="21">
        <v>43263.625</v>
      </c>
      <c r="B3905" s="12">
        <f>SUM(Zonal_Demand_Forecasted!B3905:D3905)</f>
        <v>159</v>
      </c>
    </row>
    <row r="3906" spans="1:2" x14ac:dyDescent="0.25">
      <c r="A3906" s="21">
        <v>43263.666666666664</v>
      </c>
      <c r="B3906" s="12">
        <f>SUM(Zonal_Demand_Forecasted!B3906:D3906)</f>
        <v>162</v>
      </c>
    </row>
    <row r="3907" spans="1:2" x14ac:dyDescent="0.25">
      <c r="A3907" s="21">
        <v>43263.708333333336</v>
      </c>
      <c r="B3907" s="12">
        <f>SUM(Zonal_Demand_Forecasted!B3907:D3907)</f>
        <v>165</v>
      </c>
    </row>
    <row r="3908" spans="1:2" x14ac:dyDescent="0.25">
      <c r="A3908" s="21">
        <v>43263.75</v>
      </c>
      <c r="B3908" s="12">
        <f>SUM(Zonal_Demand_Forecasted!B3908:D3908)</f>
        <v>162</v>
      </c>
    </row>
    <row r="3909" spans="1:2" x14ac:dyDescent="0.25">
      <c r="A3909" s="21">
        <v>43263.791666666664</v>
      </c>
      <c r="B3909" s="12">
        <f>SUM(Zonal_Demand_Forecasted!B3909:D3909)</f>
        <v>162</v>
      </c>
    </row>
    <row r="3910" spans="1:2" x14ac:dyDescent="0.25">
      <c r="A3910" s="21">
        <v>43263.833333333336</v>
      </c>
      <c r="B3910" s="12">
        <f>SUM(Zonal_Demand_Forecasted!B3910:D3910)</f>
        <v>159</v>
      </c>
    </row>
    <row r="3911" spans="1:2" x14ac:dyDescent="0.25">
      <c r="A3911" s="21">
        <v>43263.875</v>
      </c>
      <c r="B3911" s="12">
        <f>SUM(Zonal_Demand_Forecasted!B3911:D3911)</f>
        <v>154</v>
      </c>
    </row>
    <row r="3912" spans="1:2" x14ac:dyDescent="0.25">
      <c r="A3912" s="21">
        <v>43263.916666666664</v>
      </c>
      <c r="B3912" s="12">
        <f>SUM(Zonal_Demand_Forecasted!B3912:D3912)</f>
        <v>154</v>
      </c>
    </row>
    <row r="3913" spans="1:2" x14ac:dyDescent="0.25">
      <c r="A3913" s="21">
        <v>43263.958333333336</v>
      </c>
      <c r="B3913" s="12">
        <f>SUM(Zonal_Demand_Forecasted!B3913:D3913)</f>
        <v>150</v>
      </c>
    </row>
    <row r="3914" spans="1:2" x14ac:dyDescent="0.25">
      <c r="A3914" s="21">
        <v>43264</v>
      </c>
      <c r="B3914" s="12">
        <f>SUM(Zonal_Demand_Forecasted!B3914:D3914)</f>
        <v>152</v>
      </c>
    </row>
    <row r="3915" spans="1:2" x14ac:dyDescent="0.25">
      <c r="A3915" s="21">
        <v>43264.041666666664</v>
      </c>
      <c r="B3915" s="12">
        <f>SUM(Zonal_Demand_Forecasted!B3915:D3915)</f>
        <v>143</v>
      </c>
    </row>
    <row r="3916" spans="1:2" x14ac:dyDescent="0.25">
      <c r="A3916" s="21">
        <v>43264.083333333336</v>
      </c>
      <c r="B3916" s="12">
        <f>SUM(Zonal_Demand_Forecasted!B3916:D3916)</f>
        <v>128</v>
      </c>
    </row>
    <row r="3917" spans="1:2" x14ac:dyDescent="0.25">
      <c r="A3917" s="21">
        <v>43264.125</v>
      </c>
      <c r="B3917" s="12">
        <f>SUM(Zonal_Demand_Forecasted!B3917:D3917)</f>
        <v>119</v>
      </c>
    </row>
    <row r="3918" spans="1:2" x14ac:dyDescent="0.25">
      <c r="A3918" s="21">
        <v>43264.166666666664</v>
      </c>
      <c r="B3918" s="12">
        <f>SUM(Zonal_Demand_Forecasted!B3918:D3918)</f>
        <v>111</v>
      </c>
    </row>
    <row r="3919" spans="1:2" x14ac:dyDescent="0.25">
      <c r="A3919" s="21">
        <v>43264.208333333336</v>
      </c>
      <c r="B3919" s="12">
        <f>SUM(Zonal_Demand_Forecasted!B3919:D3919)</f>
        <v>103</v>
      </c>
    </row>
    <row r="3920" spans="1:2" x14ac:dyDescent="0.25">
      <c r="A3920" s="21">
        <v>43264.25</v>
      </c>
      <c r="B3920" s="12">
        <f>SUM(Zonal_Demand_Forecasted!B3920:D3920)</f>
        <v>108</v>
      </c>
    </row>
    <row r="3921" spans="1:2" x14ac:dyDescent="0.25">
      <c r="A3921" s="21">
        <v>43264.291666666664</v>
      </c>
      <c r="B3921" s="12">
        <f>SUM(Zonal_Demand_Forecasted!B3921:D3921)</f>
        <v>109</v>
      </c>
    </row>
    <row r="3922" spans="1:2" x14ac:dyDescent="0.25">
      <c r="A3922" s="21">
        <v>43264.333333333336</v>
      </c>
      <c r="B3922" s="12">
        <f>SUM(Zonal_Demand_Forecasted!B3922:D3922)</f>
        <v>109</v>
      </c>
    </row>
    <row r="3923" spans="1:2" x14ac:dyDescent="0.25">
      <c r="A3923" s="21">
        <v>43264.375</v>
      </c>
      <c r="B3923" s="12">
        <f>SUM(Zonal_Demand_Forecasted!B3923:D3923)</f>
        <v>111</v>
      </c>
    </row>
    <row r="3924" spans="1:2" x14ac:dyDescent="0.25">
      <c r="A3924" s="21">
        <v>43264.416666666664</v>
      </c>
      <c r="B3924" s="12">
        <f>SUM(Zonal_Demand_Forecasted!B3924:D3924)</f>
        <v>125</v>
      </c>
    </row>
    <row r="3925" spans="1:2" x14ac:dyDescent="0.25">
      <c r="A3925" s="21">
        <v>43264.458333333336</v>
      </c>
      <c r="B3925" s="12">
        <f>SUM(Zonal_Demand_Forecasted!B3925:D3925)</f>
        <v>141</v>
      </c>
    </row>
    <row r="3926" spans="1:2" x14ac:dyDescent="0.25">
      <c r="A3926" s="21">
        <v>43264.5</v>
      </c>
      <c r="B3926" s="12">
        <f>SUM(Zonal_Demand_Forecasted!B3926:D3926)</f>
        <v>150</v>
      </c>
    </row>
    <row r="3927" spans="1:2" x14ac:dyDescent="0.25">
      <c r="A3927" s="21">
        <v>43264.541666666664</v>
      </c>
      <c r="B3927" s="12">
        <f>SUM(Zonal_Demand_Forecasted!B3927:D3927)</f>
        <v>152</v>
      </c>
    </row>
    <row r="3928" spans="1:2" x14ac:dyDescent="0.25">
      <c r="A3928" s="21">
        <v>43264.583333333336</v>
      </c>
      <c r="B3928" s="12">
        <f>SUM(Zonal_Demand_Forecasted!B3928:D3928)</f>
        <v>158</v>
      </c>
    </row>
    <row r="3929" spans="1:2" x14ac:dyDescent="0.25">
      <c r="A3929" s="21">
        <v>43264.625</v>
      </c>
      <c r="B3929" s="12">
        <f>SUM(Zonal_Demand_Forecasted!B3929:D3929)</f>
        <v>154</v>
      </c>
    </row>
    <row r="3930" spans="1:2" x14ac:dyDescent="0.25">
      <c r="A3930" s="21">
        <v>43264.666666666664</v>
      </c>
      <c r="B3930" s="12">
        <f>SUM(Zonal_Demand_Forecasted!B3930:D3930)</f>
        <v>156</v>
      </c>
    </row>
    <row r="3931" spans="1:2" x14ac:dyDescent="0.25">
      <c r="A3931" s="21">
        <v>43264.708333333336</v>
      </c>
      <c r="B3931" s="12">
        <f>SUM(Zonal_Demand_Forecasted!B3931:D3931)</f>
        <v>148</v>
      </c>
    </row>
    <row r="3932" spans="1:2" x14ac:dyDescent="0.25">
      <c r="A3932" s="21">
        <v>43264.75</v>
      </c>
      <c r="B3932" s="12">
        <f>SUM(Zonal_Demand_Forecasted!B3932:D3932)</f>
        <v>148</v>
      </c>
    </row>
    <row r="3933" spans="1:2" x14ac:dyDescent="0.25">
      <c r="A3933" s="21">
        <v>43264.791666666664</v>
      </c>
      <c r="B3933" s="12">
        <f>SUM(Zonal_Demand_Forecasted!B3933:D3933)</f>
        <v>151</v>
      </c>
    </row>
    <row r="3934" spans="1:2" x14ac:dyDescent="0.25">
      <c r="A3934" s="21">
        <v>43264.833333333336</v>
      </c>
      <c r="B3934" s="12">
        <f>SUM(Zonal_Demand_Forecasted!B3934:D3934)</f>
        <v>154</v>
      </c>
    </row>
    <row r="3935" spans="1:2" x14ac:dyDescent="0.25">
      <c r="A3935" s="21">
        <v>43264.875</v>
      </c>
      <c r="B3935" s="12">
        <f>SUM(Zonal_Demand_Forecasted!B3935:D3935)</f>
        <v>148</v>
      </c>
    </row>
    <row r="3936" spans="1:2" x14ac:dyDescent="0.25">
      <c r="A3936" s="21">
        <v>43264.916666666664</v>
      </c>
      <c r="B3936" s="12">
        <f>SUM(Zonal_Demand_Forecasted!B3936:D3936)</f>
        <v>148</v>
      </c>
    </row>
    <row r="3937" spans="1:2" x14ac:dyDescent="0.25">
      <c r="A3937" s="21">
        <v>43264.958333333336</v>
      </c>
      <c r="B3937" s="12">
        <f>SUM(Zonal_Demand_Forecasted!B3937:D3937)</f>
        <v>144</v>
      </c>
    </row>
    <row r="3938" spans="1:2" x14ac:dyDescent="0.25">
      <c r="A3938" s="21">
        <v>43265</v>
      </c>
      <c r="B3938" s="12">
        <f>SUM(Zonal_Demand_Forecasted!B3938:D3938)</f>
        <v>141</v>
      </c>
    </row>
    <row r="3939" spans="1:2" x14ac:dyDescent="0.25">
      <c r="A3939" s="21">
        <v>43265.041666666664</v>
      </c>
      <c r="B3939" s="12">
        <f>SUM(Zonal_Demand_Forecasted!B3939:D3939)</f>
        <v>140</v>
      </c>
    </row>
    <row r="3940" spans="1:2" x14ac:dyDescent="0.25">
      <c r="A3940" s="21">
        <v>43265.083333333336</v>
      </c>
      <c r="B3940" s="12">
        <f>SUM(Zonal_Demand_Forecasted!B3940:D3940)</f>
        <v>125</v>
      </c>
    </row>
    <row r="3941" spans="1:2" x14ac:dyDescent="0.25">
      <c r="A3941" s="21">
        <v>43265.125</v>
      </c>
      <c r="B3941" s="12">
        <f>SUM(Zonal_Demand_Forecasted!B3941:D3941)</f>
        <v>112</v>
      </c>
    </row>
    <row r="3942" spans="1:2" x14ac:dyDescent="0.25">
      <c r="A3942" s="21">
        <v>43265.166666666664</v>
      </c>
      <c r="B3942" s="12">
        <f>SUM(Zonal_Demand_Forecasted!B3942:D3942)</f>
        <v>108</v>
      </c>
    </row>
    <row r="3943" spans="1:2" x14ac:dyDescent="0.25">
      <c r="A3943" s="21">
        <v>43265.208333333336</v>
      </c>
      <c r="B3943" s="12">
        <f>SUM(Zonal_Demand_Forecasted!B3943:D3943)</f>
        <v>107</v>
      </c>
    </row>
    <row r="3944" spans="1:2" x14ac:dyDescent="0.25">
      <c r="A3944" s="21">
        <v>43265.25</v>
      </c>
      <c r="B3944" s="12">
        <f>SUM(Zonal_Demand_Forecasted!B3944:D3944)</f>
        <v>106</v>
      </c>
    </row>
    <row r="3945" spans="1:2" x14ac:dyDescent="0.25">
      <c r="A3945" s="21">
        <v>43265.291666666664</v>
      </c>
      <c r="B3945" s="12">
        <f>SUM(Zonal_Demand_Forecasted!B3945:D3945)</f>
        <v>108</v>
      </c>
    </row>
    <row r="3946" spans="1:2" x14ac:dyDescent="0.25">
      <c r="A3946" s="21">
        <v>43265.333333333336</v>
      </c>
      <c r="B3946" s="12">
        <f>SUM(Zonal_Demand_Forecasted!B3946:D3946)</f>
        <v>109</v>
      </c>
    </row>
    <row r="3947" spans="1:2" x14ac:dyDescent="0.25">
      <c r="A3947" s="21">
        <v>43265.375</v>
      </c>
      <c r="B3947" s="12">
        <f>SUM(Zonal_Demand_Forecasted!B3947:D3947)</f>
        <v>115</v>
      </c>
    </row>
    <row r="3948" spans="1:2" x14ac:dyDescent="0.25">
      <c r="A3948" s="21">
        <v>43265.416666666664</v>
      </c>
      <c r="B3948" s="12">
        <f>SUM(Zonal_Demand_Forecasted!B3948:D3948)</f>
        <v>126</v>
      </c>
    </row>
    <row r="3949" spans="1:2" x14ac:dyDescent="0.25">
      <c r="A3949" s="21">
        <v>43265.458333333336</v>
      </c>
      <c r="B3949" s="12">
        <f>SUM(Zonal_Demand_Forecasted!B3949:D3949)</f>
        <v>139</v>
      </c>
    </row>
    <row r="3950" spans="1:2" x14ac:dyDescent="0.25">
      <c r="A3950" s="21">
        <v>43265.5</v>
      </c>
      <c r="B3950" s="12">
        <f>SUM(Zonal_Demand_Forecasted!B3950:D3950)</f>
        <v>148</v>
      </c>
    </row>
    <row r="3951" spans="1:2" x14ac:dyDescent="0.25">
      <c r="A3951" s="21">
        <v>43265.541666666664</v>
      </c>
      <c r="B3951" s="12">
        <f>SUM(Zonal_Demand_Forecasted!B3951:D3951)</f>
        <v>149</v>
      </c>
    </row>
    <row r="3952" spans="1:2" x14ac:dyDescent="0.25">
      <c r="A3952" s="21">
        <v>43265.583333333336</v>
      </c>
      <c r="B3952" s="12">
        <f>SUM(Zonal_Demand_Forecasted!B3952:D3952)</f>
        <v>150</v>
      </c>
    </row>
    <row r="3953" spans="1:2" x14ac:dyDescent="0.25">
      <c r="A3953" s="21">
        <v>43265.625</v>
      </c>
      <c r="B3953" s="12">
        <f>SUM(Zonal_Demand_Forecasted!B3953:D3953)</f>
        <v>151</v>
      </c>
    </row>
    <row r="3954" spans="1:2" x14ac:dyDescent="0.25">
      <c r="A3954" s="21">
        <v>43265.666666666664</v>
      </c>
      <c r="B3954" s="12">
        <f>SUM(Zonal_Demand_Forecasted!B3954:D3954)</f>
        <v>145</v>
      </c>
    </row>
    <row r="3955" spans="1:2" x14ac:dyDescent="0.25">
      <c r="A3955" s="21">
        <v>43265.708333333336</v>
      </c>
      <c r="B3955" s="12">
        <f>SUM(Zonal_Demand_Forecasted!B3955:D3955)</f>
        <v>145</v>
      </c>
    </row>
    <row r="3956" spans="1:2" x14ac:dyDescent="0.25">
      <c r="A3956" s="21">
        <v>43265.75</v>
      </c>
      <c r="B3956" s="12">
        <f>SUM(Zonal_Demand_Forecasted!B3956:D3956)</f>
        <v>143</v>
      </c>
    </row>
    <row r="3957" spans="1:2" x14ac:dyDescent="0.25">
      <c r="A3957" s="21">
        <v>43265.791666666664</v>
      </c>
      <c r="B3957" s="12">
        <f>SUM(Zonal_Demand_Forecasted!B3957:D3957)</f>
        <v>145</v>
      </c>
    </row>
    <row r="3958" spans="1:2" x14ac:dyDescent="0.25">
      <c r="A3958" s="21">
        <v>43265.833333333336</v>
      </c>
      <c r="B3958" s="12">
        <f>SUM(Zonal_Demand_Forecasted!B3958:D3958)</f>
        <v>148</v>
      </c>
    </row>
    <row r="3959" spans="1:2" x14ac:dyDescent="0.25">
      <c r="A3959" s="21">
        <v>43265.875</v>
      </c>
      <c r="B3959" s="12">
        <f>SUM(Zonal_Demand_Forecasted!B3959:D3959)</f>
        <v>142</v>
      </c>
    </row>
    <row r="3960" spans="1:2" x14ac:dyDescent="0.25">
      <c r="A3960" s="21">
        <v>43265.916666666664</v>
      </c>
      <c r="B3960" s="12">
        <f>SUM(Zonal_Demand_Forecasted!B3960:D3960)</f>
        <v>140</v>
      </c>
    </row>
    <row r="3961" spans="1:2" x14ac:dyDescent="0.25">
      <c r="A3961" s="21">
        <v>43265.958333333336</v>
      </c>
      <c r="B3961" s="12">
        <f>SUM(Zonal_Demand_Forecasted!B3961:D3961)</f>
        <v>141</v>
      </c>
    </row>
    <row r="3962" spans="1:2" x14ac:dyDescent="0.25">
      <c r="A3962" s="21">
        <v>43266</v>
      </c>
      <c r="B3962" s="12">
        <f>SUM(Zonal_Demand_Forecasted!B3962:D3962)</f>
        <v>145</v>
      </c>
    </row>
    <row r="3963" spans="1:2" x14ac:dyDescent="0.25">
      <c r="A3963" s="21">
        <v>43266.041666666664</v>
      </c>
      <c r="B3963" s="12">
        <f>SUM(Zonal_Demand_Forecasted!B3963:D3963)</f>
        <v>136</v>
      </c>
    </row>
    <row r="3964" spans="1:2" x14ac:dyDescent="0.25">
      <c r="A3964" s="21">
        <v>43266.083333333336</v>
      </c>
      <c r="B3964" s="12">
        <f>SUM(Zonal_Demand_Forecasted!B3964:D3964)</f>
        <v>119</v>
      </c>
    </row>
    <row r="3965" spans="1:2" x14ac:dyDescent="0.25">
      <c r="A3965" s="21">
        <v>43266.125</v>
      </c>
      <c r="B3965" s="12">
        <f>SUM(Zonal_Demand_Forecasted!B3965:D3965)</f>
        <v>115</v>
      </c>
    </row>
    <row r="3966" spans="1:2" x14ac:dyDescent="0.25">
      <c r="A3966" s="21">
        <v>43266.166666666664</v>
      </c>
      <c r="B3966" s="12">
        <f>SUM(Zonal_Demand_Forecasted!B3966:D3966)</f>
        <v>107</v>
      </c>
    </row>
    <row r="3967" spans="1:2" x14ac:dyDescent="0.25">
      <c r="A3967" s="21">
        <v>43266.208333333336</v>
      </c>
      <c r="B3967" s="12">
        <f>SUM(Zonal_Demand_Forecasted!B3967:D3967)</f>
        <v>101</v>
      </c>
    </row>
    <row r="3968" spans="1:2" x14ac:dyDescent="0.25">
      <c r="A3968" s="21">
        <v>43266.25</v>
      </c>
      <c r="B3968" s="12">
        <f>SUM(Zonal_Demand_Forecasted!B3968:D3968)</f>
        <v>102</v>
      </c>
    </row>
    <row r="3969" spans="1:2" x14ac:dyDescent="0.25">
      <c r="A3969" s="21">
        <v>43266.291666666664</v>
      </c>
      <c r="B3969" s="12">
        <f>SUM(Zonal_Demand_Forecasted!B3969:D3969)</f>
        <v>111</v>
      </c>
    </row>
    <row r="3970" spans="1:2" x14ac:dyDescent="0.25">
      <c r="A3970" s="21">
        <v>43266.333333333336</v>
      </c>
      <c r="B3970" s="12">
        <f>SUM(Zonal_Demand_Forecasted!B3970:D3970)</f>
        <v>112</v>
      </c>
    </row>
    <row r="3971" spans="1:2" x14ac:dyDescent="0.25">
      <c r="A3971" s="21">
        <v>43266.375</v>
      </c>
      <c r="B3971" s="12">
        <f>SUM(Zonal_Demand_Forecasted!B3971:D3971)</f>
        <v>128</v>
      </c>
    </row>
    <row r="3972" spans="1:2" x14ac:dyDescent="0.25">
      <c r="A3972" s="21">
        <v>43266.416666666664</v>
      </c>
      <c r="B3972" s="12">
        <f>SUM(Zonal_Demand_Forecasted!B3972:D3972)</f>
        <v>151</v>
      </c>
    </row>
    <row r="3973" spans="1:2" x14ac:dyDescent="0.25">
      <c r="A3973" s="21">
        <v>43266.458333333336</v>
      </c>
      <c r="B3973" s="12">
        <f>SUM(Zonal_Demand_Forecasted!B3973:D3973)</f>
        <v>161</v>
      </c>
    </row>
    <row r="3974" spans="1:2" x14ac:dyDescent="0.25">
      <c r="A3974" s="21">
        <v>43266.5</v>
      </c>
      <c r="B3974" s="12">
        <f>SUM(Zonal_Demand_Forecasted!B3974:D3974)</f>
        <v>165</v>
      </c>
    </row>
    <row r="3975" spans="1:2" x14ac:dyDescent="0.25">
      <c r="A3975" s="21">
        <v>43266.541666666664</v>
      </c>
      <c r="B3975" s="12">
        <f>SUM(Zonal_Demand_Forecasted!B3975:D3975)</f>
        <v>165</v>
      </c>
    </row>
    <row r="3976" spans="1:2" x14ac:dyDescent="0.25">
      <c r="A3976" s="21">
        <v>43266.583333333336</v>
      </c>
      <c r="B3976" s="12">
        <f>SUM(Zonal_Demand_Forecasted!B3976:D3976)</f>
        <v>165</v>
      </c>
    </row>
    <row r="3977" spans="1:2" x14ac:dyDescent="0.25">
      <c r="A3977" s="21">
        <v>43266.625</v>
      </c>
      <c r="B3977" s="12">
        <f>SUM(Zonal_Demand_Forecasted!B3977:D3977)</f>
        <v>163</v>
      </c>
    </row>
    <row r="3978" spans="1:2" x14ac:dyDescent="0.25">
      <c r="A3978" s="21">
        <v>43266.666666666664</v>
      </c>
      <c r="B3978" s="12">
        <f>SUM(Zonal_Demand_Forecasted!B3978:D3978)</f>
        <v>163</v>
      </c>
    </row>
    <row r="3979" spans="1:2" x14ac:dyDescent="0.25">
      <c r="A3979" s="21">
        <v>43266.708333333336</v>
      </c>
      <c r="B3979" s="12">
        <f>SUM(Zonal_Demand_Forecasted!B3979:D3979)</f>
        <v>159</v>
      </c>
    </row>
    <row r="3980" spans="1:2" x14ac:dyDescent="0.25">
      <c r="A3980" s="21">
        <v>43266.75</v>
      </c>
      <c r="B3980" s="12">
        <f>SUM(Zonal_Demand_Forecasted!B3980:D3980)</f>
        <v>158</v>
      </c>
    </row>
    <row r="3981" spans="1:2" x14ac:dyDescent="0.25">
      <c r="A3981" s="21">
        <v>43266.791666666664</v>
      </c>
      <c r="B3981" s="12">
        <f>SUM(Zonal_Demand_Forecasted!B3981:D3981)</f>
        <v>159</v>
      </c>
    </row>
    <row r="3982" spans="1:2" x14ac:dyDescent="0.25">
      <c r="A3982" s="21">
        <v>43266.833333333336</v>
      </c>
      <c r="B3982" s="12">
        <f>SUM(Zonal_Demand_Forecasted!B3982:D3982)</f>
        <v>159</v>
      </c>
    </row>
    <row r="3983" spans="1:2" x14ac:dyDescent="0.25">
      <c r="A3983" s="21">
        <v>43266.875</v>
      </c>
      <c r="B3983" s="12">
        <f>SUM(Zonal_Demand_Forecasted!B3983:D3983)</f>
        <v>158</v>
      </c>
    </row>
    <row r="3984" spans="1:2" x14ac:dyDescent="0.25">
      <c r="A3984" s="21">
        <v>43266.916666666664</v>
      </c>
      <c r="B3984" s="12">
        <f>SUM(Zonal_Demand_Forecasted!B3984:D3984)</f>
        <v>149</v>
      </c>
    </row>
    <row r="3985" spans="1:2" x14ac:dyDescent="0.25">
      <c r="A3985" s="21">
        <v>43266.958333333336</v>
      </c>
      <c r="B3985" s="12">
        <f>SUM(Zonal_Demand_Forecasted!B3985:D3985)</f>
        <v>149</v>
      </c>
    </row>
    <row r="3986" spans="1:2" x14ac:dyDescent="0.25">
      <c r="A3986" s="21">
        <v>43267</v>
      </c>
      <c r="B3986" s="12">
        <f>SUM(Zonal_Demand_Forecasted!B3986:D3986)</f>
        <v>154</v>
      </c>
    </row>
    <row r="3987" spans="1:2" x14ac:dyDescent="0.25">
      <c r="A3987" s="21">
        <v>43267.041666666664</v>
      </c>
      <c r="B3987" s="12">
        <f>SUM(Zonal_Demand_Forecasted!B3987:D3987)</f>
        <v>145</v>
      </c>
    </row>
    <row r="3988" spans="1:2" x14ac:dyDescent="0.25">
      <c r="A3988" s="21">
        <v>43267.083333333336</v>
      </c>
      <c r="B3988" s="12">
        <f>SUM(Zonal_Demand_Forecasted!B3988:D3988)</f>
        <v>132</v>
      </c>
    </row>
    <row r="3989" spans="1:2" x14ac:dyDescent="0.25">
      <c r="A3989" s="21">
        <v>43267.125</v>
      </c>
      <c r="B3989" s="12">
        <f>SUM(Zonal_Demand_Forecasted!B3989:D3989)</f>
        <v>119</v>
      </c>
    </row>
    <row r="3990" spans="1:2" x14ac:dyDescent="0.25">
      <c r="A3990" s="21">
        <v>43267.166666666664</v>
      </c>
      <c r="B3990" s="12">
        <f>SUM(Zonal_Demand_Forecasted!B3990:D3990)</f>
        <v>113</v>
      </c>
    </row>
    <row r="3991" spans="1:2" x14ac:dyDescent="0.25">
      <c r="A3991" s="21">
        <v>43267.208333333336</v>
      </c>
      <c r="B3991" s="12">
        <f>SUM(Zonal_Demand_Forecasted!B3991:D3991)</f>
        <v>106</v>
      </c>
    </row>
    <row r="3992" spans="1:2" x14ac:dyDescent="0.25">
      <c r="A3992" s="21">
        <v>43267.25</v>
      </c>
      <c r="B3992" s="12">
        <f>SUM(Zonal_Demand_Forecasted!B3992:D3992)</f>
        <v>108</v>
      </c>
    </row>
    <row r="3993" spans="1:2" x14ac:dyDescent="0.25">
      <c r="A3993" s="21">
        <v>43267.291666666664</v>
      </c>
      <c r="B3993" s="12">
        <f>SUM(Zonal_Demand_Forecasted!B3993:D3993)</f>
        <v>107</v>
      </c>
    </row>
    <row r="3994" spans="1:2" x14ac:dyDescent="0.25">
      <c r="A3994" s="21">
        <v>43267.333333333336</v>
      </c>
      <c r="B3994" s="12">
        <f>SUM(Zonal_Demand_Forecasted!B3994:D3994)</f>
        <v>115</v>
      </c>
    </row>
    <row r="3995" spans="1:2" x14ac:dyDescent="0.25">
      <c r="A3995" s="21">
        <v>43267.375</v>
      </c>
      <c r="B3995" s="12">
        <f>SUM(Zonal_Demand_Forecasted!B3995:D3995)</f>
        <v>128</v>
      </c>
    </row>
    <row r="3996" spans="1:2" x14ac:dyDescent="0.25">
      <c r="A3996" s="21">
        <v>43267.416666666664</v>
      </c>
      <c r="B3996" s="12">
        <f>SUM(Zonal_Demand_Forecasted!B3996:D3996)</f>
        <v>149</v>
      </c>
    </row>
    <row r="3997" spans="1:2" x14ac:dyDescent="0.25">
      <c r="A3997" s="21">
        <v>43267.458333333336</v>
      </c>
      <c r="B3997" s="12">
        <f>SUM(Zonal_Demand_Forecasted!B3997:D3997)</f>
        <v>159</v>
      </c>
    </row>
    <row r="3998" spans="1:2" x14ac:dyDescent="0.25">
      <c r="A3998" s="21">
        <v>43267.5</v>
      </c>
      <c r="B3998" s="12">
        <f>SUM(Zonal_Demand_Forecasted!B3998:D3998)</f>
        <v>162</v>
      </c>
    </row>
    <row r="3999" spans="1:2" x14ac:dyDescent="0.25">
      <c r="A3999" s="21">
        <v>43267.541666666664</v>
      </c>
      <c r="B3999" s="12">
        <f>SUM(Zonal_Demand_Forecasted!B3999:D3999)</f>
        <v>165</v>
      </c>
    </row>
    <row r="4000" spans="1:2" x14ac:dyDescent="0.25">
      <c r="A4000" s="21">
        <v>43267.583333333336</v>
      </c>
      <c r="B4000" s="12">
        <f>SUM(Zonal_Demand_Forecasted!B4000:D4000)</f>
        <v>162</v>
      </c>
    </row>
    <row r="4001" spans="1:2" x14ac:dyDescent="0.25">
      <c r="A4001" s="21">
        <v>43267.625</v>
      </c>
      <c r="B4001" s="12">
        <f>SUM(Zonal_Demand_Forecasted!B4001:D4001)</f>
        <v>163</v>
      </c>
    </row>
    <row r="4002" spans="1:2" x14ac:dyDescent="0.25">
      <c r="A4002" s="21">
        <v>43267.666666666664</v>
      </c>
      <c r="B4002" s="12">
        <f>SUM(Zonal_Demand_Forecasted!B4002:D4002)</f>
        <v>165</v>
      </c>
    </row>
    <row r="4003" spans="1:2" x14ac:dyDescent="0.25">
      <c r="A4003" s="21">
        <v>43267.708333333336</v>
      </c>
      <c r="B4003" s="12">
        <f>SUM(Zonal_Demand_Forecasted!B4003:D4003)</f>
        <v>159</v>
      </c>
    </row>
    <row r="4004" spans="1:2" x14ac:dyDescent="0.25">
      <c r="A4004" s="21">
        <v>43267.75</v>
      </c>
      <c r="B4004" s="12">
        <f>SUM(Zonal_Demand_Forecasted!B4004:D4004)</f>
        <v>162</v>
      </c>
    </row>
    <row r="4005" spans="1:2" x14ac:dyDescent="0.25">
      <c r="A4005" s="21">
        <v>43267.791666666664</v>
      </c>
      <c r="B4005" s="12">
        <f>SUM(Zonal_Demand_Forecasted!B4005:D4005)</f>
        <v>172</v>
      </c>
    </row>
    <row r="4006" spans="1:2" x14ac:dyDescent="0.25">
      <c r="A4006" s="21">
        <v>43267.833333333336</v>
      </c>
      <c r="B4006" s="12">
        <f>SUM(Zonal_Demand_Forecasted!B4006:D4006)</f>
        <v>169</v>
      </c>
    </row>
    <row r="4007" spans="1:2" x14ac:dyDescent="0.25">
      <c r="A4007" s="21">
        <v>43267.875</v>
      </c>
      <c r="B4007" s="12">
        <f>SUM(Zonal_Demand_Forecasted!B4007:D4007)</f>
        <v>163</v>
      </c>
    </row>
    <row r="4008" spans="1:2" x14ac:dyDescent="0.25">
      <c r="A4008" s="21">
        <v>43267.916666666664</v>
      </c>
      <c r="B4008" s="12">
        <f>SUM(Zonal_Demand_Forecasted!B4008:D4008)</f>
        <v>167</v>
      </c>
    </row>
    <row r="4009" spans="1:2" x14ac:dyDescent="0.25">
      <c r="A4009" s="21">
        <v>43267.958333333336</v>
      </c>
      <c r="B4009" s="12">
        <f>SUM(Zonal_Demand_Forecasted!B4009:D4009)</f>
        <v>166</v>
      </c>
    </row>
    <row r="4010" spans="1:2" x14ac:dyDescent="0.25">
      <c r="A4010" s="21">
        <v>43268</v>
      </c>
      <c r="B4010" s="12">
        <f>SUM(Zonal_Demand_Forecasted!B4010:D4010)</f>
        <v>158</v>
      </c>
    </row>
    <row r="4011" spans="1:2" x14ac:dyDescent="0.25">
      <c r="A4011" s="21">
        <v>43268.041666666664</v>
      </c>
      <c r="B4011" s="12">
        <f>SUM(Zonal_Demand_Forecasted!B4011:D4011)</f>
        <v>140</v>
      </c>
    </row>
    <row r="4012" spans="1:2" x14ac:dyDescent="0.25">
      <c r="A4012" s="21">
        <v>43268.083333333336</v>
      </c>
      <c r="B4012" s="12">
        <f>SUM(Zonal_Demand_Forecasted!B4012:D4012)</f>
        <v>122</v>
      </c>
    </row>
    <row r="4013" spans="1:2" x14ac:dyDescent="0.25">
      <c r="A4013" s="21">
        <v>43268.125</v>
      </c>
      <c r="B4013" s="12">
        <f>SUM(Zonal_Demand_Forecasted!B4013:D4013)</f>
        <v>109</v>
      </c>
    </row>
    <row r="4014" spans="1:2" x14ac:dyDescent="0.25">
      <c r="A4014" s="21">
        <v>43268.166666666664</v>
      </c>
      <c r="B4014" s="12">
        <f>SUM(Zonal_Demand_Forecasted!B4014:D4014)</f>
        <v>103</v>
      </c>
    </row>
    <row r="4015" spans="1:2" x14ac:dyDescent="0.25">
      <c r="A4015" s="21">
        <v>43268.208333333336</v>
      </c>
      <c r="B4015" s="12">
        <f>SUM(Zonal_Demand_Forecasted!B4015:D4015)</f>
        <v>106</v>
      </c>
    </row>
    <row r="4016" spans="1:2" x14ac:dyDescent="0.25">
      <c r="A4016" s="21">
        <v>43268.25</v>
      </c>
      <c r="B4016" s="12">
        <f>SUM(Zonal_Demand_Forecasted!B4016:D4016)</f>
        <v>102</v>
      </c>
    </row>
    <row r="4017" spans="1:2" x14ac:dyDescent="0.25">
      <c r="A4017" s="21">
        <v>43268.291666666664</v>
      </c>
      <c r="B4017" s="12">
        <f>SUM(Zonal_Demand_Forecasted!B4017:D4017)</f>
        <v>107</v>
      </c>
    </row>
    <row r="4018" spans="1:2" x14ac:dyDescent="0.25">
      <c r="A4018" s="21">
        <v>43268.333333333336</v>
      </c>
      <c r="B4018" s="12">
        <f>SUM(Zonal_Demand_Forecasted!B4018:D4018)</f>
        <v>119</v>
      </c>
    </row>
    <row r="4019" spans="1:2" x14ac:dyDescent="0.25">
      <c r="A4019" s="21">
        <v>43268.375</v>
      </c>
      <c r="B4019" s="12">
        <f>SUM(Zonal_Demand_Forecasted!B4019:D4019)</f>
        <v>132</v>
      </c>
    </row>
    <row r="4020" spans="1:2" x14ac:dyDescent="0.25">
      <c r="A4020" s="21">
        <v>43268.416666666664</v>
      </c>
      <c r="B4020" s="12">
        <f>SUM(Zonal_Demand_Forecasted!B4020:D4020)</f>
        <v>156</v>
      </c>
    </row>
    <row r="4021" spans="1:2" x14ac:dyDescent="0.25">
      <c r="A4021" s="21">
        <v>43268.458333333336</v>
      </c>
      <c r="B4021" s="12">
        <f>SUM(Zonal_Demand_Forecasted!B4021:D4021)</f>
        <v>165</v>
      </c>
    </row>
    <row r="4022" spans="1:2" x14ac:dyDescent="0.25">
      <c r="A4022" s="21">
        <v>43268.5</v>
      </c>
      <c r="B4022" s="12">
        <f>SUM(Zonal_Demand_Forecasted!B4022:D4022)</f>
        <v>163</v>
      </c>
    </row>
    <row r="4023" spans="1:2" x14ac:dyDescent="0.25">
      <c r="A4023" s="21">
        <v>43268.541666666664</v>
      </c>
      <c r="B4023" s="12">
        <f>SUM(Zonal_Demand_Forecasted!B4023:D4023)</f>
        <v>159</v>
      </c>
    </row>
    <row r="4024" spans="1:2" x14ac:dyDescent="0.25">
      <c r="A4024" s="21">
        <v>43268.583333333336</v>
      </c>
      <c r="B4024" s="12">
        <f>SUM(Zonal_Demand_Forecasted!B4024:D4024)</f>
        <v>165</v>
      </c>
    </row>
    <row r="4025" spans="1:2" x14ac:dyDescent="0.25">
      <c r="A4025" s="21">
        <v>43268.625</v>
      </c>
      <c r="B4025" s="12">
        <f>SUM(Zonal_Demand_Forecasted!B4025:D4025)</f>
        <v>158</v>
      </c>
    </row>
    <row r="4026" spans="1:2" x14ac:dyDescent="0.25">
      <c r="A4026" s="21">
        <v>43268.666666666664</v>
      </c>
      <c r="B4026" s="12">
        <f>SUM(Zonal_Demand_Forecasted!B4026:D4026)</f>
        <v>152</v>
      </c>
    </row>
    <row r="4027" spans="1:2" x14ac:dyDescent="0.25">
      <c r="A4027" s="21">
        <v>43268.708333333336</v>
      </c>
      <c r="B4027" s="12">
        <f>SUM(Zonal_Demand_Forecasted!B4027:D4027)</f>
        <v>152</v>
      </c>
    </row>
    <row r="4028" spans="1:2" x14ac:dyDescent="0.25">
      <c r="A4028" s="21">
        <v>43268.75</v>
      </c>
      <c r="B4028" s="12">
        <f>SUM(Zonal_Demand_Forecasted!B4028:D4028)</f>
        <v>152</v>
      </c>
    </row>
    <row r="4029" spans="1:2" x14ac:dyDescent="0.25">
      <c r="A4029" s="21">
        <v>43268.791666666664</v>
      </c>
      <c r="B4029" s="12">
        <f>SUM(Zonal_Demand_Forecasted!B4029:D4029)</f>
        <v>154</v>
      </c>
    </row>
    <row r="4030" spans="1:2" x14ac:dyDescent="0.25">
      <c r="A4030" s="21">
        <v>43268.833333333336</v>
      </c>
      <c r="B4030" s="12">
        <f>SUM(Zonal_Demand_Forecasted!B4030:D4030)</f>
        <v>159</v>
      </c>
    </row>
    <row r="4031" spans="1:2" x14ac:dyDescent="0.25">
      <c r="A4031" s="21">
        <v>43268.875</v>
      </c>
      <c r="B4031" s="12">
        <f>SUM(Zonal_Demand_Forecasted!B4031:D4031)</f>
        <v>152</v>
      </c>
    </row>
    <row r="4032" spans="1:2" x14ac:dyDescent="0.25">
      <c r="A4032" s="21">
        <v>43268.916666666664</v>
      </c>
      <c r="B4032" s="12">
        <f>SUM(Zonal_Demand_Forecasted!B4032:D4032)</f>
        <v>150</v>
      </c>
    </row>
    <row r="4033" spans="1:2" x14ac:dyDescent="0.25">
      <c r="A4033" s="21">
        <v>43268.958333333336</v>
      </c>
      <c r="B4033" s="12">
        <f>SUM(Zonal_Demand_Forecasted!B4033:D4033)</f>
        <v>149</v>
      </c>
    </row>
    <row r="4034" spans="1:2" x14ac:dyDescent="0.25">
      <c r="A4034" s="21">
        <v>43269</v>
      </c>
      <c r="B4034" s="12">
        <f>SUM(Zonal_Demand_Forecasted!B4034:D4034)</f>
        <v>151</v>
      </c>
    </row>
    <row r="4035" spans="1:2" x14ac:dyDescent="0.25">
      <c r="A4035" s="21">
        <v>43269.041666666664</v>
      </c>
      <c r="B4035" s="12">
        <f>SUM(Zonal_Demand_Forecasted!B4035:D4035)</f>
        <v>141</v>
      </c>
    </row>
    <row r="4036" spans="1:2" x14ac:dyDescent="0.25">
      <c r="A4036" s="21">
        <v>43269.083333333336</v>
      </c>
      <c r="B4036" s="12">
        <f>SUM(Zonal_Demand_Forecasted!B4036:D4036)</f>
        <v>125</v>
      </c>
    </row>
    <row r="4037" spans="1:2" x14ac:dyDescent="0.25">
      <c r="A4037" s="21">
        <v>43269.125</v>
      </c>
      <c r="B4037" s="12">
        <f>SUM(Zonal_Demand_Forecasted!B4037:D4037)</f>
        <v>113</v>
      </c>
    </row>
    <row r="4038" spans="1:2" x14ac:dyDescent="0.25">
      <c r="A4038" s="21">
        <v>43269.166666666664</v>
      </c>
      <c r="B4038" s="12">
        <f>SUM(Zonal_Demand_Forecasted!B4038:D4038)</f>
        <v>106</v>
      </c>
    </row>
    <row r="4039" spans="1:2" x14ac:dyDescent="0.25">
      <c r="A4039" s="21">
        <v>43269.208333333336</v>
      </c>
      <c r="B4039" s="12">
        <f>SUM(Zonal_Demand_Forecasted!B4039:D4039)</f>
        <v>106</v>
      </c>
    </row>
    <row r="4040" spans="1:2" x14ac:dyDescent="0.25">
      <c r="A4040" s="21">
        <v>43269.25</v>
      </c>
      <c r="B4040" s="12">
        <f>SUM(Zonal_Demand_Forecasted!B4040:D4040)</f>
        <v>102</v>
      </c>
    </row>
    <row r="4041" spans="1:2" x14ac:dyDescent="0.25">
      <c r="A4041" s="21">
        <v>43269.291666666664</v>
      </c>
      <c r="B4041" s="12">
        <f>SUM(Zonal_Demand_Forecasted!B4041:D4041)</f>
        <v>107</v>
      </c>
    </row>
    <row r="4042" spans="1:2" x14ac:dyDescent="0.25">
      <c r="A4042" s="21">
        <v>43269.333333333336</v>
      </c>
      <c r="B4042" s="12">
        <f>SUM(Zonal_Demand_Forecasted!B4042:D4042)</f>
        <v>109</v>
      </c>
    </row>
    <row r="4043" spans="1:2" x14ac:dyDescent="0.25">
      <c r="A4043" s="21">
        <v>43269.375</v>
      </c>
      <c r="B4043" s="12">
        <f>SUM(Zonal_Demand_Forecasted!B4043:D4043)</f>
        <v>125</v>
      </c>
    </row>
    <row r="4044" spans="1:2" x14ac:dyDescent="0.25">
      <c r="A4044" s="21">
        <v>43269.416666666664</v>
      </c>
      <c r="B4044" s="12">
        <f>SUM(Zonal_Demand_Forecasted!B4044:D4044)</f>
        <v>149</v>
      </c>
    </row>
    <row r="4045" spans="1:2" x14ac:dyDescent="0.25">
      <c r="A4045" s="21">
        <v>43269.458333333336</v>
      </c>
      <c r="B4045" s="12">
        <f>SUM(Zonal_Demand_Forecasted!B4045:D4045)</f>
        <v>158</v>
      </c>
    </row>
    <row r="4046" spans="1:2" x14ac:dyDescent="0.25">
      <c r="A4046" s="21">
        <v>43269.5</v>
      </c>
      <c r="B4046" s="12">
        <f>SUM(Zonal_Demand_Forecasted!B4046:D4046)</f>
        <v>165</v>
      </c>
    </row>
    <row r="4047" spans="1:2" x14ac:dyDescent="0.25">
      <c r="A4047" s="21">
        <v>43269.541666666664</v>
      </c>
      <c r="B4047" s="12">
        <f>SUM(Zonal_Demand_Forecasted!B4047:D4047)</f>
        <v>159</v>
      </c>
    </row>
    <row r="4048" spans="1:2" x14ac:dyDescent="0.25">
      <c r="A4048" s="21">
        <v>43269.583333333336</v>
      </c>
      <c r="B4048" s="12">
        <f>SUM(Zonal_Demand_Forecasted!B4048:D4048)</f>
        <v>162</v>
      </c>
    </row>
    <row r="4049" spans="1:2" x14ac:dyDescent="0.25">
      <c r="A4049" s="21">
        <v>43269.625</v>
      </c>
      <c r="B4049" s="12">
        <f>SUM(Zonal_Demand_Forecasted!B4049:D4049)</f>
        <v>159</v>
      </c>
    </row>
    <row r="4050" spans="1:2" x14ac:dyDescent="0.25">
      <c r="A4050" s="21">
        <v>43269.666666666664</v>
      </c>
      <c r="B4050" s="12">
        <f>SUM(Zonal_Demand_Forecasted!B4050:D4050)</f>
        <v>162</v>
      </c>
    </row>
    <row r="4051" spans="1:2" x14ac:dyDescent="0.25">
      <c r="A4051" s="21">
        <v>43269.708333333336</v>
      </c>
      <c r="B4051" s="12">
        <f>SUM(Zonal_Demand_Forecasted!B4051:D4051)</f>
        <v>158</v>
      </c>
    </row>
    <row r="4052" spans="1:2" x14ac:dyDescent="0.25">
      <c r="A4052" s="21">
        <v>43269.75</v>
      </c>
      <c r="B4052" s="12">
        <f>SUM(Zonal_Demand_Forecasted!B4052:D4052)</f>
        <v>162</v>
      </c>
    </row>
    <row r="4053" spans="1:2" x14ac:dyDescent="0.25">
      <c r="A4053" s="21">
        <v>43269.791666666664</v>
      </c>
      <c r="B4053" s="12">
        <f>SUM(Zonal_Demand_Forecasted!B4053:D4053)</f>
        <v>166</v>
      </c>
    </row>
    <row r="4054" spans="1:2" x14ac:dyDescent="0.25">
      <c r="A4054" s="21">
        <v>43269.833333333336</v>
      </c>
      <c r="B4054" s="12">
        <f>SUM(Zonal_Demand_Forecasted!B4054:D4054)</f>
        <v>163</v>
      </c>
    </row>
    <row r="4055" spans="1:2" x14ac:dyDescent="0.25">
      <c r="A4055" s="21">
        <v>43269.875</v>
      </c>
      <c r="B4055" s="12">
        <f>SUM(Zonal_Demand_Forecasted!B4055:D4055)</f>
        <v>159</v>
      </c>
    </row>
    <row r="4056" spans="1:2" x14ac:dyDescent="0.25">
      <c r="A4056" s="21">
        <v>43269.916666666664</v>
      </c>
      <c r="B4056" s="12">
        <f>SUM(Zonal_Demand_Forecasted!B4056:D4056)</f>
        <v>152</v>
      </c>
    </row>
    <row r="4057" spans="1:2" x14ac:dyDescent="0.25">
      <c r="A4057" s="21">
        <v>43269.958333333336</v>
      </c>
      <c r="B4057" s="12">
        <f>SUM(Zonal_Demand_Forecasted!B4057:D4057)</f>
        <v>149</v>
      </c>
    </row>
    <row r="4058" spans="1:2" x14ac:dyDescent="0.25">
      <c r="A4058" s="21">
        <v>43270</v>
      </c>
      <c r="B4058" s="12">
        <f>SUM(Zonal_Demand_Forecasted!B4058:D4058)</f>
        <v>152</v>
      </c>
    </row>
    <row r="4059" spans="1:2" x14ac:dyDescent="0.25">
      <c r="A4059" s="21">
        <v>43270.041666666664</v>
      </c>
      <c r="B4059" s="12">
        <f>SUM(Zonal_Demand_Forecasted!B4059:D4059)</f>
        <v>148</v>
      </c>
    </row>
    <row r="4060" spans="1:2" x14ac:dyDescent="0.25">
      <c r="A4060" s="21">
        <v>43270.083333333336</v>
      </c>
      <c r="B4060" s="12">
        <f>SUM(Zonal_Demand_Forecasted!B4060:D4060)</f>
        <v>130</v>
      </c>
    </row>
    <row r="4061" spans="1:2" x14ac:dyDescent="0.25">
      <c r="A4061" s="21">
        <v>43270.125</v>
      </c>
      <c r="B4061" s="12">
        <f>SUM(Zonal_Demand_Forecasted!B4061:D4061)</f>
        <v>115</v>
      </c>
    </row>
    <row r="4062" spans="1:2" x14ac:dyDescent="0.25">
      <c r="A4062" s="21">
        <v>43270.166666666664</v>
      </c>
      <c r="B4062" s="12">
        <f>SUM(Zonal_Demand_Forecasted!B4062:D4062)</f>
        <v>108</v>
      </c>
    </row>
    <row r="4063" spans="1:2" x14ac:dyDescent="0.25">
      <c r="A4063" s="21">
        <v>43270.208333333336</v>
      </c>
      <c r="B4063" s="12">
        <f>SUM(Zonal_Demand_Forecasted!B4063:D4063)</f>
        <v>109</v>
      </c>
    </row>
    <row r="4064" spans="1:2" x14ac:dyDescent="0.25">
      <c r="A4064" s="21">
        <v>43270.25</v>
      </c>
      <c r="B4064" s="12">
        <f>SUM(Zonal_Demand_Forecasted!B4064:D4064)</f>
        <v>109</v>
      </c>
    </row>
    <row r="4065" spans="1:2" x14ac:dyDescent="0.25">
      <c r="A4065" s="21">
        <v>43270.291666666664</v>
      </c>
      <c r="B4065" s="12">
        <f>SUM(Zonal_Demand_Forecasted!B4065:D4065)</f>
        <v>110</v>
      </c>
    </row>
    <row r="4066" spans="1:2" x14ac:dyDescent="0.25">
      <c r="A4066" s="21">
        <v>43270.333333333336</v>
      </c>
      <c r="B4066" s="12">
        <f>SUM(Zonal_Demand_Forecasted!B4066:D4066)</f>
        <v>115</v>
      </c>
    </row>
    <row r="4067" spans="1:2" x14ac:dyDescent="0.25">
      <c r="A4067" s="21">
        <v>43270.375</v>
      </c>
      <c r="B4067" s="12">
        <f>SUM(Zonal_Demand_Forecasted!B4067:D4067)</f>
        <v>125</v>
      </c>
    </row>
    <row r="4068" spans="1:2" x14ac:dyDescent="0.25">
      <c r="A4068" s="21">
        <v>43270.416666666664</v>
      </c>
      <c r="B4068" s="12">
        <f>SUM(Zonal_Demand_Forecasted!B4068:D4068)</f>
        <v>143</v>
      </c>
    </row>
    <row r="4069" spans="1:2" x14ac:dyDescent="0.25">
      <c r="A4069" s="21">
        <v>43270.458333333336</v>
      </c>
      <c r="B4069" s="12">
        <f>SUM(Zonal_Demand_Forecasted!B4069:D4069)</f>
        <v>156</v>
      </c>
    </row>
    <row r="4070" spans="1:2" x14ac:dyDescent="0.25">
      <c r="A4070" s="21">
        <v>43270.5</v>
      </c>
      <c r="B4070" s="12">
        <f>SUM(Zonal_Demand_Forecasted!B4070:D4070)</f>
        <v>167</v>
      </c>
    </row>
    <row r="4071" spans="1:2" x14ac:dyDescent="0.25">
      <c r="A4071" s="21">
        <v>43270.541666666664</v>
      </c>
      <c r="B4071" s="12">
        <f>SUM(Zonal_Demand_Forecasted!B4071:D4071)</f>
        <v>168</v>
      </c>
    </row>
    <row r="4072" spans="1:2" x14ac:dyDescent="0.25">
      <c r="A4072" s="21">
        <v>43270.583333333336</v>
      </c>
      <c r="B4072" s="12">
        <f>SUM(Zonal_Demand_Forecasted!B4072:D4072)</f>
        <v>172</v>
      </c>
    </row>
    <row r="4073" spans="1:2" x14ac:dyDescent="0.25">
      <c r="A4073" s="21">
        <v>43270.625</v>
      </c>
      <c r="B4073" s="12">
        <f>SUM(Zonal_Demand_Forecasted!B4073:D4073)</f>
        <v>172</v>
      </c>
    </row>
    <row r="4074" spans="1:2" x14ac:dyDescent="0.25">
      <c r="A4074" s="21">
        <v>43270.666666666664</v>
      </c>
      <c r="B4074" s="12">
        <f>SUM(Zonal_Demand_Forecasted!B4074:D4074)</f>
        <v>168</v>
      </c>
    </row>
    <row r="4075" spans="1:2" x14ac:dyDescent="0.25">
      <c r="A4075" s="21">
        <v>43270.708333333336</v>
      </c>
      <c r="B4075" s="12">
        <f>SUM(Zonal_Demand_Forecasted!B4075:D4075)</f>
        <v>163</v>
      </c>
    </row>
    <row r="4076" spans="1:2" x14ac:dyDescent="0.25">
      <c r="A4076" s="21">
        <v>43270.75</v>
      </c>
      <c r="B4076" s="12">
        <f>SUM(Zonal_Demand_Forecasted!B4076:D4076)</f>
        <v>169</v>
      </c>
    </row>
    <row r="4077" spans="1:2" x14ac:dyDescent="0.25">
      <c r="A4077" s="21">
        <v>43270.791666666664</v>
      </c>
      <c r="B4077" s="12">
        <f>SUM(Zonal_Demand_Forecasted!B4077:D4077)</f>
        <v>173</v>
      </c>
    </row>
    <row r="4078" spans="1:2" x14ac:dyDescent="0.25">
      <c r="A4078" s="21">
        <v>43270.833333333336</v>
      </c>
      <c r="B4078" s="12">
        <f>SUM(Zonal_Demand_Forecasted!B4078:D4078)</f>
        <v>169</v>
      </c>
    </row>
    <row r="4079" spans="1:2" x14ac:dyDescent="0.25">
      <c r="A4079" s="21">
        <v>43270.875</v>
      </c>
      <c r="B4079" s="12">
        <f>SUM(Zonal_Demand_Forecasted!B4079:D4079)</f>
        <v>161</v>
      </c>
    </row>
    <row r="4080" spans="1:2" x14ac:dyDescent="0.25">
      <c r="A4080" s="21">
        <v>43270.916666666664</v>
      </c>
      <c r="B4080" s="12">
        <f>SUM(Zonal_Demand_Forecasted!B4080:D4080)</f>
        <v>158</v>
      </c>
    </row>
    <row r="4081" spans="1:2" x14ac:dyDescent="0.25">
      <c r="A4081" s="21">
        <v>43270.958333333336</v>
      </c>
      <c r="B4081" s="12">
        <f>SUM(Zonal_Demand_Forecasted!B4081:D4081)</f>
        <v>154</v>
      </c>
    </row>
    <row r="4082" spans="1:2" x14ac:dyDescent="0.25">
      <c r="A4082" s="21">
        <v>43271</v>
      </c>
      <c r="B4082" s="12">
        <f>SUM(Zonal_Demand_Forecasted!B4082:D4082)</f>
        <v>152</v>
      </c>
    </row>
    <row r="4083" spans="1:2" x14ac:dyDescent="0.25">
      <c r="A4083" s="21">
        <v>43271.041666666664</v>
      </c>
      <c r="B4083" s="12">
        <f>SUM(Zonal_Demand_Forecasted!B4083:D4083)</f>
        <v>144</v>
      </c>
    </row>
    <row r="4084" spans="1:2" x14ac:dyDescent="0.25">
      <c r="A4084" s="21">
        <v>43271.083333333336</v>
      </c>
      <c r="B4084" s="12">
        <f>SUM(Zonal_Demand_Forecasted!B4084:D4084)</f>
        <v>128</v>
      </c>
    </row>
    <row r="4085" spans="1:2" x14ac:dyDescent="0.25">
      <c r="A4085" s="21">
        <v>43271.125</v>
      </c>
      <c r="B4085" s="12">
        <f>SUM(Zonal_Demand_Forecasted!B4085:D4085)</f>
        <v>117</v>
      </c>
    </row>
    <row r="4086" spans="1:2" x14ac:dyDescent="0.25">
      <c r="A4086" s="21">
        <v>43271.166666666664</v>
      </c>
      <c r="B4086" s="12">
        <f>SUM(Zonal_Demand_Forecasted!B4086:D4086)</f>
        <v>115</v>
      </c>
    </row>
    <row r="4087" spans="1:2" x14ac:dyDescent="0.25">
      <c r="A4087" s="21">
        <v>43271.208333333336</v>
      </c>
      <c r="B4087" s="12">
        <f>SUM(Zonal_Demand_Forecasted!B4087:D4087)</f>
        <v>111</v>
      </c>
    </row>
    <row r="4088" spans="1:2" x14ac:dyDescent="0.25">
      <c r="A4088" s="21">
        <v>43271.25</v>
      </c>
      <c r="B4088" s="12">
        <f>SUM(Zonal_Demand_Forecasted!B4088:D4088)</f>
        <v>110</v>
      </c>
    </row>
    <row r="4089" spans="1:2" x14ac:dyDescent="0.25">
      <c r="A4089" s="21">
        <v>43271.291666666664</v>
      </c>
      <c r="B4089" s="12">
        <f>SUM(Zonal_Demand_Forecasted!B4089:D4089)</f>
        <v>110</v>
      </c>
    </row>
    <row r="4090" spans="1:2" x14ac:dyDescent="0.25">
      <c r="A4090" s="21">
        <v>43271.333333333336</v>
      </c>
      <c r="B4090" s="12">
        <f>SUM(Zonal_Demand_Forecasted!B4090:D4090)</f>
        <v>113</v>
      </c>
    </row>
    <row r="4091" spans="1:2" x14ac:dyDescent="0.25">
      <c r="A4091" s="21">
        <v>43271.375</v>
      </c>
      <c r="B4091" s="12">
        <f>SUM(Zonal_Demand_Forecasted!B4091:D4091)</f>
        <v>118</v>
      </c>
    </row>
    <row r="4092" spans="1:2" x14ac:dyDescent="0.25">
      <c r="A4092" s="21">
        <v>43271.416666666664</v>
      </c>
      <c r="B4092" s="12">
        <f>SUM(Zonal_Demand_Forecasted!B4092:D4092)</f>
        <v>130</v>
      </c>
    </row>
    <row r="4093" spans="1:2" x14ac:dyDescent="0.25">
      <c r="A4093" s="21">
        <v>43271.458333333336</v>
      </c>
      <c r="B4093" s="12">
        <f>SUM(Zonal_Demand_Forecasted!B4093:D4093)</f>
        <v>140</v>
      </c>
    </row>
    <row r="4094" spans="1:2" x14ac:dyDescent="0.25">
      <c r="A4094" s="21">
        <v>43271.5</v>
      </c>
      <c r="B4094" s="12">
        <f>SUM(Zonal_Demand_Forecasted!B4094:D4094)</f>
        <v>149</v>
      </c>
    </row>
    <row r="4095" spans="1:2" x14ac:dyDescent="0.25">
      <c r="A4095" s="21">
        <v>43271.541666666664</v>
      </c>
      <c r="B4095" s="12">
        <f>SUM(Zonal_Demand_Forecasted!B4095:D4095)</f>
        <v>152</v>
      </c>
    </row>
    <row r="4096" spans="1:2" x14ac:dyDescent="0.25">
      <c r="A4096" s="21">
        <v>43271.583333333336</v>
      </c>
      <c r="B4096" s="12">
        <f>SUM(Zonal_Demand_Forecasted!B4096:D4096)</f>
        <v>156</v>
      </c>
    </row>
    <row r="4097" spans="1:2" x14ac:dyDescent="0.25">
      <c r="A4097" s="21">
        <v>43271.625</v>
      </c>
      <c r="B4097" s="12">
        <f>SUM(Zonal_Demand_Forecasted!B4097:D4097)</f>
        <v>152</v>
      </c>
    </row>
    <row r="4098" spans="1:2" x14ac:dyDescent="0.25">
      <c r="A4098" s="21">
        <v>43271.666666666664</v>
      </c>
      <c r="B4098" s="12">
        <f>SUM(Zonal_Demand_Forecasted!B4098:D4098)</f>
        <v>149</v>
      </c>
    </row>
    <row r="4099" spans="1:2" x14ac:dyDescent="0.25">
      <c r="A4099" s="21">
        <v>43271.708333333336</v>
      </c>
      <c r="B4099" s="12">
        <f>SUM(Zonal_Demand_Forecasted!B4099:D4099)</f>
        <v>142</v>
      </c>
    </row>
    <row r="4100" spans="1:2" x14ac:dyDescent="0.25">
      <c r="A4100" s="21">
        <v>43271.75</v>
      </c>
      <c r="B4100" s="12">
        <f>SUM(Zonal_Demand_Forecasted!B4100:D4100)</f>
        <v>144</v>
      </c>
    </row>
    <row r="4101" spans="1:2" x14ac:dyDescent="0.25">
      <c r="A4101" s="21">
        <v>43271.791666666664</v>
      </c>
      <c r="B4101" s="12">
        <f>SUM(Zonal_Demand_Forecasted!B4101:D4101)</f>
        <v>149</v>
      </c>
    </row>
    <row r="4102" spans="1:2" x14ac:dyDescent="0.25">
      <c r="A4102" s="21">
        <v>43271.833333333336</v>
      </c>
      <c r="B4102" s="12">
        <f>SUM(Zonal_Demand_Forecasted!B4102:D4102)</f>
        <v>150</v>
      </c>
    </row>
    <row r="4103" spans="1:2" x14ac:dyDescent="0.25">
      <c r="A4103" s="21">
        <v>43271.875</v>
      </c>
      <c r="B4103" s="12">
        <f>SUM(Zonal_Demand_Forecasted!B4103:D4103)</f>
        <v>148</v>
      </c>
    </row>
    <row r="4104" spans="1:2" x14ac:dyDescent="0.25">
      <c r="A4104" s="21">
        <v>43271.916666666664</v>
      </c>
      <c r="B4104" s="12">
        <f>SUM(Zonal_Demand_Forecasted!B4104:D4104)</f>
        <v>143</v>
      </c>
    </row>
    <row r="4105" spans="1:2" x14ac:dyDescent="0.25">
      <c r="A4105" s="21">
        <v>43271.958333333336</v>
      </c>
      <c r="B4105" s="12">
        <f>SUM(Zonal_Demand_Forecasted!B4105:D4105)</f>
        <v>141</v>
      </c>
    </row>
    <row r="4106" spans="1:2" x14ac:dyDescent="0.25">
      <c r="A4106" s="21">
        <v>43272</v>
      </c>
      <c r="B4106" s="12">
        <f>SUM(Zonal_Demand_Forecasted!B4106:D4106)</f>
        <v>140</v>
      </c>
    </row>
    <row r="4107" spans="1:2" x14ac:dyDescent="0.25">
      <c r="A4107" s="21">
        <v>43272.041666666664</v>
      </c>
      <c r="B4107" s="12">
        <f>SUM(Zonal_Demand_Forecasted!B4107:D4107)</f>
        <v>136</v>
      </c>
    </row>
    <row r="4108" spans="1:2" x14ac:dyDescent="0.25">
      <c r="A4108" s="21">
        <v>43272.083333333336</v>
      </c>
      <c r="B4108" s="12">
        <f>SUM(Zonal_Demand_Forecasted!B4108:D4108)</f>
        <v>126</v>
      </c>
    </row>
    <row r="4109" spans="1:2" x14ac:dyDescent="0.25">
      <c r="A4109" s="21">
        <v>43272.125</v>
      </c>
      <c r="B4109" s="12">
        <f>SUM(Zonal_Demand_Forecasted!B4109:D4109)</f>
        <v>115</v>
      </c>
    </row>
    <row r="4110" spans="1:2" x14ac:dyDescent="0.25">
      <c r="A4110" s="21">
        <v>43272.166666666664</v>
      </c>
      <c r="B4110" s="12">
        <f>SUM(Zonal_Demand_Forecasted!B4110:D4110)</f>
        <v>109</v>
      </c>
    </row>
    <row r="4111" spans="1:2" x14ac:dyDescent="0.25">
      <c r="A4111" s="21">
        <v>43272.208333333336</v>
      </c>
      <c r="B4111" s="12">
        <f>SUM(Zonal_Demand_Forecasted!B4111:D4111)</f>
        <v>103</v>
      </c>
    </row>
    <row r="4112" spans="1:2" x14ac:dyDescent="0.25">
      <c r="A4112" s="21">
        <v>43272.25</v>
      </c>
      <c r="B4112" s="12">
        <f>SUM(Zonal_Demand_Forecasted!B4112:D4112)</f>
        <v>102</v>
      </c>
    </row>
    <row r="4113" spans="1:2" x14ac:dyDescent="0.25">
      <c r="A4113" s="21">
        <v>43272.291666666664</v>
      </c>
      <c r="B4113" s="12">
        <f>SUM(Zonal_Demand_Forecasted!B4113:D4113)</f>
        <v>101</v>
      </c>
    </row>
    <row r="4114" spans="1:2" x14ac:dyDescent="0.25">
      <c r="A4114" s="21">
        <v>43272.333333333336</v>
      </c>
      <c r="B4114" s="12">
        <f>SUM(Zonal_Demand_Forecasted!B4114:D4114)</f>
        <v>102</v>
      </c>
    </row>
    <row r="4115" spans="1:2" x14ac:dyDescent="0.25">
      <c r="A4115" s="21">
        <v>43272.375</v>
      </c>
      <c r="B4115" s="12">
        <f>SUM(Zonal_Demand_Forecasted!B4115:D4115)</f>
        <v>107</v>
      </c>
    </row>
    <row r="4116" spans="1:2" x14ac:dyDescent="0.25">
      <c r="A4116" s="21">
        <v>43272.416666666664</v>
      </c>
      <c r="B4116" s="12">
        <f>SUM(Zonal_Demand_Forecasted!B4116:D4116)</f>
        <v>117</v>
      </c>
    </row>
    <row r="4117" spans="1:2" x14ac:dyDescent="0.25">
      <c r="A4117" s="21">
        <v>43272.458333333336</v>
      </c>
      <c r="B4117" s="12">
        <f>SUM(Zonal_Demand_Forecasted!B4117:D4117)</f>
        <v>126</v>
      </c>
    </row>
    <row r="4118" spans="1:2" x14ac:dyDescent="0.25">
      <c r="A4118" s="21">
        <v>43272.5</v>
      </c>
      <c r="B4118" s="12">
        <f>SUM(Zonal_Demand_Forecasted!B4118:D4118)</f>
        <v>142</v>
      </c>
    </row>
    <row r="4119" spans="1:2" x14ac:dyDescent="0.25">
      <c r="A4119" s="21">
        <v>43272.541666666664</v>
      </c>
      <c r="B4119" s="12">
        <f>SUM(Zonal_Demand_Forecasted!B4119:D4119)</f>
        <v>149</v>
      </c>
    </row>
    <row r="4120" spans="1:2" x14ac:dyDescent="0.25">
      <c r="A4120" s="21">
        <v>43272.583333333336</v>
      </c>
      <c r="B4120" s="12">
        <f>SUM(Zonal_Demand_Forecasted!B4120:D4120)</f>
        <v>148</v>
      </c>
    </row>
    <row r="4121" spans="1:2" x14ac:dyDescent="0.25">
      <c r="A4121" s="21">
        <v>43272.625</v>
      </c>
      <c r="B4121" s="12">
        <f>SUM(Zonal_Demand_Forecasted!B4121:D4121)</f>
        <v>151</v>
      </c>
    </row>
    <row r="4122" spans="1:2" x14ac:dyDescent="0.25">
      <c r="A4122" s="21">
        <v>43272.666666666664</v>
      </c>
      <c r="B4122" s="12">
        <f>SUM(Zonal_Demand_Forecasted!B4122:D4122)</f>
        <v>145</v>
      </c>
    </row>
    <row r="4123" spans="1:2" x14ac:dyDescent="0.25">
      <c r="A4123" s="21">
        <v>43272.708333333336</v>
      </c>
      <c r="B4123" s="12">
        <f>SUM(Zonal_Demand_Forecasted!B4123:D4123)</f>
        <v>143</v>
      </c>
    </row>
    <row r="4124" spans="1:2" x14ac:dyDescent="0.25">
      <c r="A4124" s="21">
        <v>43272.75</v>
      </c>
      <c r="B4124" s="12">
        <f>SUM(Zonal_Demand_Forecasted!B4124:D4124)</f>
        <v>145</v>
      </c>
    </row>
    <row r="4125" spans="1:2" x14ac:dyDescent="0.25">
      <c r="A4125" s="21">
        <v>43272.791666666664</v>
      </c>
      <c r="B4125" s="12">
        <f>SUM(Zonal_Demand_Forecasted!B4125:D4125)</f>
        <v>154</v>
      </c>
    </row>
    <row r="4126" spans="1:2" x14ac:dyDescent="0.25">
      <c r="A4126" s="21">
        <v>43272.833333333336</v>
      </c>
      <c r="B4126" s="12">
        <f>SUM(Zonal_Demand_Forecasted!B4126:D4126)</f>
        <v>152</v>
      </c>
    </row>
    <row r="4127" spans="1:2" x14ac:dyDescent="0.25">
      <c r="A4127" s="21">
        <v>43272.875</v>
      </c>
      <c r="B4127" s="12">
        <f>SUM(Zonal_Demand_Forecasted!B4127:D4127)</f>
        <v>152</v>
      </c>
    </row>
    <row r="4128" spans="1:2" x14ac:dyDescent="0.25">
      <c r="A4128" s="21">
        <v>43272.916666666664</v>
      </c>
      <c r="B4128" s="12">
        <f>SUM(Zonal_Demand_Forecasted!B4128:D4128)</f>
        <v>148</v>
      </c>
    </row>
    <row r="4129" spans="1:2" x14ac:dyDescent="0.25">
      <c r="A4129" s="21">
        <v>43272.958333333336</v>
      </c>
      <c r="B4129" s="12">
        <f>SUM(Zonal_Demand_Forecasted!B4129:D4129)</f>
        <v>151</v>
      </c>
    </row>
    <row r="4130" spans="1:2" x14ac:dyDescent="0.25">
      <c r="A4130" s="21">
        <v>43273</v>
      </c>
      <c r="B4130" s="12">
        <f>SUM(Zonal_Demand_Forecasted!B4130:D4130)</f>
        <v>145</v>
      </c>
    </row>
    <row r="4131" spans="1:2" x14ac:dyDescent="0.25">
      <c r="A4131" s="21">
        <v>43273.041666666664</v>
      </c>
      <c r="B4131" s="12">
        <f>SUM(Zonal_Demand_Forecasted!B4131:D4131)</f>
        <v>135</v>
      </c>
    </row>
    <row r="4132" spans="1:2" x14ac:dyDescent="0.25">
      <c r="A4132" s="21">
        <v>43273.083333333336</v>
      </c>
      <c r="B4132" s="12">
        <f>SUM(Zonal_Demand_Forecasted!B4132:D4132)</f>
        <v>121</v>
      </c>
    </row>
    <row r="4133" spans="1:2" x14ac:dyDescent="0.25">
      <c r="A4133" s="21">
        <v>43273.125</v>
      </c>
      <c r="B4133" s="12">
        <f>SUM(Zonal_Demand_Forecasted!B4133:D4133)</f>
        <v>110</v>
      </c>
    </row>
    <row r="4134" spans="1:2" x14ac:dyDescent="0.25">
      <c r="A4134" s="21">
        <v>43273.166666666664</v>
      </c>
      <c r="B4134" s="12">
        <f>SUM(Zonal_Demand_Forecasted!B4134:D4134)</f>
        <v>106</v>
      </c>
    </row>
    <row r="4135" spans="1:2" x14ac:dyDescent="0.25">
      <c r="A4135" s="21">
        <v>43273.208333333336</v>
      </c>
      <c r="B4135" s="12">
        <f>SUM(Zonal_Demand_Forecasted!B4135:D4135)</f>
        <v>109</v>
      </c>
    </row>
    <row r="4136" spans="1:2" x14ac:dyDescent="0.25">
      <c r="A4136" s="21">
        <v>43273.25</v>
      </c>
      <c r="B4136" s="12">
        <f>SUM(Zonal_Demand_Forecasted!B4136:D4136)</f>
        <v>108</v>
      </c>
    </row>
    <row r="4137" spans="1:2" x14ac:dyDescent="0.25">
      <c r="A4137" s="21">
        <v>43273.291666666664</v>
      </c>
      <c r="B4137" s="12">
        <f>SUM(Zonal_Demand_Forecasted!B4137:D4137)</f>
        <v>115</v>
      </c>
    </row>
    <row r="4138" spans="1:2" x14ac:dyDescent="0.25">
      <c r="A4138" s="21">
        <v>43273.333333333336</v>
      </c>
      <c r="B4138" s="12">
        <f>SUM(Zonal_Demand_Forecasted!B4138:D4138)</f>
        <v>117</v>
      </c>
    </row>
    <row r="4139" spans="1:2" x14ac:dyDescent="0.25">
      <c r="A4139" s="21">
        <v>43273.375</v>
      </c>
      <c r="B4139" s="12">
        <f>SUM(Zonal_Demand_Forecasted!B4139:D4139)</f>
        <v>132</v>
      </c>
    </row>
    <row r="4140" spans="1:2" x14ac:dyDescent="0.25">
      <c r="A4140" s="21">
        <v>43273.416666666664</v>
      </c>
      <c r="B4140" s="12">
        <f>SUM(Zonal_Demand_Forecasted!B4140:D4140)</f>
        <v>154</v>
      </c>
    </row>
    <row r="4141" spans="1:2" x14ac:dyDescent="0.25">
      <c r="A4141" s="21">
        <v>43273.458333333336</v>
      </c>
      <c r="B4141" s="12">
        <f>SUM(Zonal_Demand_Forecasted!B4141:D4141)</f>
        <v>165</v>
      </c>
    </row>
    <row r="4142" spans="1:2" x14ac:dyDescent="0.25">
      <c r="A4142" s="21">
        <v>43273.5</v>
      </c>
      <c r="B4142" s="12">
        <f>SUM(Zonal_Demand_Forecasted!B4142:D4142)</f>
        <v>169</v>
      </c>
    </row>
    <row r="4143" spans="1:2" x14ac:dyDescent="0.25">
      <c r="A4143" s="21">
        <v>43273.541666666664</v>
      </c>
      <c r="B4143" s="12">
        <f>SUM(Zonal_Demand_Forecasted!B4143:D4143)</f>
        <v>172</v>
      </c>
    </row>
    <row r="4144" spans="1:2" x14ac:dyDescent="0.25">
      <c r="A4144" s="21">
        <v>43273.583333333336</v>
      </c>
      <c r="B4144" s="12">
        <f>SUM(Zonal_Demand_Forecasted!B4144:D4144)</f>
        <v>173</v>
      </c>
    </row>
    <row r="4145" spans="1:2" x14ac:dyDescent="0.25">
      <c r="A4145" s="21">
        <v>43273.625</v>
      </c>
      <c r="B4145" s="12">
        <f>SUM(Zonal_Demand_Forecasted!B4145:D4145)</f>
        <v>176</v>
      </c>
    </row>
    <row r="4146" spans="1:2" x14ac:dyDescent="0.25">
      <c r="A4146" s="21">
        <v>43273.666666666664</v>
      </c>
      <c r="B4146" s="12">
        <f>SUM(Zonal_Demand_Forecasted!B4146:D4146)</f>
        <v>176</v>
      </c>
    </row>
    <row r="4147" spans="1:2" x14ac:dyDescent="0.25">
      <c r="A4147" s="21">
        <v>43273.708333333336</v>
      </c>
      <c r="B4147" s="12">
        <f>SUM(Zonal_Demand_Forecasted!B4147:D4147)</f>
        <v>172</v>
      </c>
    </row>
    <row r="4148" spans="1:2" x14ac:dyDescent="0.25">
      <c r="A4148" s="21">
        <v>43273.75</v>
      </c>
      <c r="B4148" s="12">
        <f>SUM(Zonal_Demand_Forecasted!B4148:D4148)</f>
        <v>176</v>
      </c>
    </row>
    <row r="4149" spans="1:2" x14ac:dyDescent="0.25">
      <c r="A4149" s="21">
        <v>43273.791666666664</v>
      </c>
      <c r="B4149" s="12">
        <f>SUM(Zonal_Demand_Forecasted!B4149:D4149)</f>
        <v>182</v>
      </c>
    </row>
    <row r="4150" spans="1:2" x14ac:dyDescent="0.25">
      <c r="A4150" s="21">
        <v>43273.833333333336</v>
      </c>
      <c r="B4150" s="12">
        <f>SUM(Zonal_Demand_Forecasted!B4150:D4150)</f>
        <v>178</v>
      </c>
    </row>
    <row r="4151" spans="1:2" x14ac:dyDescent="0.25">
      <c r="A4151" s="21">
        <v>43273.875</v>
      </c>
      <c r="B4151" s="12">
        <f>SUM(Zonal_Demand_Forecasted!B4151:D4151)</f>
        <v>173</v>
      </c>
    </row>
    <row r="4152" spans="1:2" x14ac:dyDescent="0.25">
      <c r="A4152" s="21">
        <v>43273.916666666664</v>
      </c>
      <c r="B4152" s="12">
        <f>SUM(Zonal_Demand_Forecasted!B4152:D4152)</f>
        <v>168</v>
      </c>
    </row>
    <row r="4153" spans="1:2" x14ac:dyDescent="0.25">
      <c r="A4153" s="21">
        <v>43273.958333333336</v>
      </c>
      <c r="B4153" s="12">
        <f>SUM(Zonal_Demand_Forecasted!B4153:D4153)</f>
        <v>162</v>
      </c>
    </row>
    <row r="4154" spans="1:2" x14ac:dyDescent="0.25">
      <c r="A4154" s="21">
        <v>43274</v>
      </c>
      <c r="B4154" s="12">
        <f>SUM(Zonal_Demand_Forecasted!B4154:D4154)</f>
        <v>163</v>
      </c>
    </row>
    <row r="4155" spans="1:2" x14ac:dyDescent="0.25">
      <c r="A4155" s="21">
        <v>43274.041666666664</v>
      </c>
      <c r="B4155" s="12">
        <f>SUM(Zonal_Demand_Forecasted!B4155:D4155)</f>
        <v>145</v>
      </c>
    </row>
    <row r="4156" spans="1:2" x14ac:dyDescent="0.25">
      <c r="A4156" s="21">
        <v>43274.083333333336</v>
      </c>
      <c r="B4156" s="12">
        <f>SUM(Zonal_Demand_Forecasted!B4156:D4156)</f>
        <v>128</v>
      </c>
    </row>
    <row r="4157" spans="1:2" x14ac:dyDescent="0.25">
      <c r="A4157" s="21">
        <v>43274.125</v>
      </c>
      <c r="B4157" s="12">
        <f>SUM(Zonal_Demand_Forecasted!B4157:D4157)</f>
        <v>116</v>
      </c>
    </row>
    <row r="4158" spans="1:2" x14ac:dyDescent="0.25">
      <c r="A4158" s="21">
        <v>43274.166666666664</v>
      </c>
      <c r="B4158" s="12">
        <f>SUM(Zonal_Demand_Forecasted!B4158:D4158)</f>
        <v>111</v>
      </c>
    </row>
    <row r="4159" spans="1:2" x14ac:dyDescent="0.25">
      <c r="A4159" s="21">
        <v>43274.208333333336</v>
      </c>
      <c r="B4159" s="12">
        <f>SUM(Zonal_Demand_Forecasted!B4159:D4159)</f>
        <v>111</v>
      </c>
    </row>
    <row r="4160" spans="1:2" x14ac:dyDescent="0.25">
      <c r="A4160" s="21">
        <v>43274.25</v>
      </c>
      <c r="B4160" s="12">
        <f>SUM(Zonal_Demand_Forecasted!B4160:D4160)</f>
        <v>108</v>
      </c>
    </row>
    <row r="4161" spans="1:2" x14ac:dyDescent="0.25">
      <c r="A4161" s="21">
        <v>43274.291666666664</v>
      </c>
      <c r="B4161" s="12">
        <f>SUM(Zonal_Demand_Forecasted!B4161:D4161)</f>
        <v>111</v>
      </c>
    </row>
    <row r="4162" spans="1:2" x14ac:dyDescent="0.25">
      <c r="A4162" s="21">
        <v>43274.333333333336</v>
      </c>
      <c r="B4162" s="12">
        <f>SUM(Zonal_Demand_Forecasted!B4162:D4162)</f>
        <v>116</v>
      </c>
    </row>
    <row r="4163" spans="1:2" x14ac:dyDescent="0.25">
      <c r="A4163" s="21">
        <v>43274.375</v>
      </c>
      <c r="B4163" s="12">
        <f>SUM(Zonal_Demand_Forecasted!B4163:D4163)</f>
        <v>134</v>
      </c>
    </row>
    <row r="4164" spans="1:2" x14ac:dyDescent="0.25">
      <c r="A4164" s="21">
        <v>43274.416666666664</v>
      </c>
      <c r="B4164" s="12">
        <f>SUM(Zonal_Demand_Forecasted!B4164:D4164)</f>
        <v>152</v>
      </c>
    </row>
    <row r="4165" spans="1:2" x14ac:dyDescent="0.25">
      <c r="A4165" s="21">
        <v>43274.458333333336</v>
      </c>
      <c r="B4165" s="12">
        <f>SUM(Zonal_Demand_Forecasted!B4165:D4165)</f>
        <v>162</v>
      </c>
    </row>
    <row r="4166" spans="1:2" x14ac:dyDescent="0.25">
      <c r="A4166" s="21">
        <v>43274.5</v>
      </c>
      <c r="B4166" s="12">
        <f>SUM(Zonal_Demand_Forecasted!B4166:D4166)</f>
        <v>165</v>
      </c>
    </row>
    <row r="4167" spans="1:2" x14ac:dyDescent="0.25">
      <c r="A4167" s="21">
        <v>43274.541666666664</v>
      </c>
      <c r="B4167" s="12">
        <f>SUM(Zonal_Demand_Forecasted!B4167:D4167)</f>
        <v>167</v>
      </c>
    </row>
    <row r="4168" spans="1:2" x14ac:dyDescent="0.25">
      <c r="A4168" s="21">
        <v>43274.583333333336</v>
      </c>
      <c r="B4168" s="12">
        <f>SUM(Zonal_Demand_Forecasted!B4168:D4168)</f>
        <v>163</v>
      </c>
    </row>
    <row r="4169" spans="1:2" x14ac:dyDescent="0.25">
      <c r="A4169" s="21">
        <v>43274.625</v>
      </c>
      <c r="B4169" s="12">
        <f>SUM(Zonal_Demand_Forecasted!B4169:D4169)</f>
        <v>163</v>
      </c>
    </row>
    <row r="4170" spans="1:2" x14ac:dyDescent="0.25">
      <c r="A4170" s="21">
        <v>43274.666666666664</v>
      </c>
      <c r="B4170" s="12">
        <f>SUM(Zonal_Demand_Forecasted!B4170:D4170)</f>
        <v>165</v>
      </c>
    </row>
    <row r="4171" spans="1:2" x14ac:dyDescent="0.25">
      <c r="A4171" s="21">
        <v>43274.708333333336</v>
      </c>
      <c r="B4171" s="12">
        <f>SUM(Zonal_Demand_Forecasted!B4171:D4171)</f>
        <v>159</v>
      </c>
    </row>
    <row r="4172" spans="1:2" x14ac:dyDescent="0.25">
      <c r="A4172" s="21">
        <v>43274.75</v>
      </c>
      <c r="B4172" s="12">
        <f>SUM(Zonal_Demand_Forecasted!B4172:D4172)</f>
        <v>162</v>
      </c>
    </row>
    <row r="4173" spans="1:2" x14ac:dyDescent="0.25">
      <c r="A4173" s="21">
        <v>43274.791666666664</v>
      </c>
      <c r="B4173" s="12">
        <f>SUM(Zonal_Demand_Forecasted!B4173:D4173)</f>
        <v>167</v>
      </c>
    </row>
    <row r="4174" spans="1:2" x14ac:dyDescent="0.25">
      <c r="A4174" s="21">
        <v>43274.833333333336</v>
      </c>
      <c r="B4174" s="12">
        <f>SUM(Zonal_Demand_Forecasted!B4174:D4174)</f>
        <v>168</v>
      </c>
    </row>
    <row r="4175" spans="1:2" x14ac:dyDescent="0.25">
      <c r="A4175" s="21">
        <v>43274.875</v>
      </c>
      <c r="B4175" s="12">
        <f>SUM(Zonal_Demand_Forecasted!B4175:D4175)</f>
        <v>161</v>
      </c>
    </row>
    <row r="4176" spans="1:2" x14ac:dyDescent="0.25">
      <c r="A4176" s="21">
        <v>43274.916666666664</v>
      </c>
      <c r="B4176" s="12">
        <f>SUM(Zonal_Demand_Forecasted!B4176:D4176)</f>
        <v>156</v>
      </c>
    </row>
    <row r="4177" spans="1:2" x14ac:dyDescent="0.25">
      <c r="A4177" s="21">
        <v>43274.958333333336</v>
      </c>
      <c r="B4177" s="12">
        <f>SUM(Zonal_Demand_Forecasted!B4177:D4177)</f>
        <v>156</v>
      </c>
    </row>
    <row r="4178" spans="1:2" x14ac:dyDescent="0.25">
      <c r="A4178" s="21">
        <v>43275</v>
      </c>
      <c r="B4178" s="12">
        <f>SUM(Zonal_Demand_Forecasted!B4178:D4178)</f>
        <v>159</v>
      </c>
    </row>
    <row r="4179" spans="1:2" x14ac:dyDescent="0.25">
      <c r="A4179" s="21">
        <v>43275.041666666664</v>
      </c>
      <c r="B4179" s="12">
        <f>SUM(Zonal_Demand_Forecasted!B4179:D4179)</f>
        <v>148</v>
      </c>
    </row>
    <row r="4180" spans="1:2" x14ac:dyDescent="0.25">
      <c r="A4180" s="21">
        <v>43275.083333333336</v>
      </c>
      <c r="B4180" s="12">
        <f>SUM(Zonal_Demand_Forecasted!B4180:D4180)</f>
        <v>130</v>
      </c>
    </row>
    <row r="4181" spans="1:2" x14ac:dyDescent="0.25">
      <c r="A4181" s="21">
        <v>43275.125</v>
      </c>
      <c r="B4181" s="12">
        <f>SUM(Zonal_Demand_Forecasted!B4181:D4181)</f>
        <v>121</v>
      </c>
    </row>
    <row r="4182" spans="1:2" x14ac:dyDescent="0.25">
      <c r="A4182" s="21">
        <v>43275.166666666664</v>
      </c>
      <c r="B4182" s="12">
        <f>SUM(Zonal_Demand_Forecasted!B4182:D4182)</f>
        <v>123</v>
      </c>
    </row>
    <row r="4183" spans="1:2" x14ac:dyDescent="0.25">
      <c r="A4183" s="21">
        <v>43275.208333333336</v>
      </c>
      <c r="B4183" s="12">
        <f>SUM(Zonal_Demand_Forecasted!B4183:D4183)</f>
        <v>119</v>
      </c>
    </row>
    <row r="4184" spans="1:2" x14ac:dyDescent="0.25">
      <c r="A4184" s="21">
        <v>43275.25</v>
      </c>
      <c r="B4184" s="12">
        <f>SUM(Zonal_Demand_Forecasted!B4184:D4184)</f>
        <v>115</v>
      </c>
    </row>
    <row r="4185" spans="1:2" x14ac:dyDescent="0.25">
      <c r="A4185" s="21">
        <v>43275.291666666664</v>
      </c>
      <c r="B4185" s="12">
        <f>SUM(Zonal_Demand_Forecasted!B4185:D4185)</f>
        <v>119</v>
      </c>
    </row>
    <row r="4186" spans="1:2" x14ac:dyDescent="0.25">
      <c r="A4186" s="21">
        <v>43275.333333333336</v>
      </c>
      <c r="B4186" s="12">
        <f>SUM(Zonal_Demand_Forecasted!B4186:D4186)</f>
        <v>122</v>
      </c>
    </row>
    <row r="4187" spans="1:2" x14ac:dyDescent="0.25">
      <c r="A4187" s="21">
        <v>43275.375</v>
      </c>
      <c r="B4187" s="12">
        <f>SUM(Zonal_Demand_Forecasted!B4187:D4187)</f>
        <v>132</v>
      </c>
    </row>
    <row r="4188" spans="1:2" x14ac:dyDescent="0.25">
      <c r="A4188" s="21">
        <v>43275.416666666664</v>
      </c>
      <c r="B4188" s="12">
        <f>SUM(Zonal_Demand_Forecasted!B4188:D4188)</f>
        <v>156</v>
      </c>
    </row>
    <row r="4189" spans="1:2" x14ac:dyDescent="0.25">
      <c r="A4189" s="21">
        <v>43275.458333333336</v>
      </c>
      <c r="B4189" s="12">
        <f>SUM(Zonal_Demand_Forecasted!B4189:D4189)</f>
        <v>165</v>
      </c>
    </row>
    <row r="4190" spans="1:2" x14ac:dyDescent="0.25">
      <c r="A4190" s="21">
        <v>43275.5</v>
      </c>
      <c r="B4190" s="12">
        <f>SUM(Zonal_Demand_Forecasted!B4190:D4190)</f>
        <v>167</v>
      </c>
    </row>
    <row r="4191" spans="1:2" x14ac:dyDescent="0.25">
      <c r="A4191" s="21">
        <v>43275.541666666664</v>
      </c>
      <c r="B4191" s="12">
        <f>SUM(Zonal_Demand_Forecasted!B4191:D4191)</f>
        <v>169</v>
      </c>
    </row>
    <row r="4192" spans="1:2" x14ac:dyDescent="0.25">
      <c r="A4192" s="21">
        <v>43275.583333333336</v>
      </c>
      <c r="B4192" s="12">
        <f>SUM(Zonal_Demand_Forecasted!B4192:D4192)</f>
        <v>169</v>
      </c>
    </row>
    <row r="4193" spans="1:2" x14ac:dyDescent="0.25">
      <c r="A4193" s="21">
        <v>43275.625</v>
      </c>
      <c r="B4193" s="12">
        <f>SUM(Zonal_Demand_Forecasted!B4193:D4193)</f>
        <v>171</v>
      </c>
    </row>
    <row r="4194" spans="1:2" x14ac:dyDescent="0.25">
      <c r="A4194" s="21">
        <v>43275.666666666664</v>
      </c>
      <c r="B4194" s="12">
        <f>SUM(Zonal_Demand_Forecasted!B4194:D4194)</f>
        <v>169</v>
      </c>
    </row>
    <row r="4195" spans="1:2" x14ac:dyDescent="0.25">
      <c r="A4195" s="21">
        <v>43275.708333333336</v>
      </c>
      <c r="B4195" s="12">
        <f>SUM(Zonal_Demand_Forecasted!B4195:D4195)</f>
        <v>166</v>
      </c>
    </row>
    <row r="4196" spans="1:2" x14ac:dyDescent="0.25">
      <c r="A4196" s="21">
        <v>43275.75</v>
      </c>
      <c r="B4196" s="12">
        <f>SUM(Zonal_Demand_Forecasted!B4196:D4196)</f>
        <v>171</v>
      </c>
    </row>
    <row r="4197" spans="1:2" x14ac:dyDescent="0.25">
      <c r="A4197" s="21">
        <v>43275.791666666664</v>
      </c>
      <c r="B4197" s="12">
        <f>SUM(Zonal_Demand_Forecasted!B4197:D4197)</f>
        <v>169</v>
      </c>
    </row>
    <row r="4198" spans="1:2" x14ac:dyDescent="0.25">
      <c r="A4198" s="21">
        <v>43275.833333333336</v>
      </c>
      <c r="B4198" s="12">
        <f>SUM(Zonal_Demand_Forecasted!B4198:D4198)</f>
        <v>168</v>
      </c>
    </row>
    <row r="4199" spans="1:2" x14ac:dyDescent="0.25">
      <c r="A4199" s="21">
        <v>43275.875</v>
      </c>
      <c r="B4199" s="12">
        <f>SUM(Zonal_Demand_Forecasted!B4199:D4199)</f>
        <v>162</v>
      </c>
    </row>
    <row r="4200" spans="1:2" x14ac:dyDescent="0.25">
      <c r="A4200" s="21">
        <v>43275.916666666664</v>
      </c>
      <c r="B4200" s="12">
        <f>SUM(Zonal_Demand_Forecasted!B4200:D4200)</f>
        <v>152</v>
      </c>
    </row>
    <row r="4201" spans="1:2" x14ac:dyDescent="0.25">
      <c r="A4201" s="21">
        <v>43275.958333333336</v>
      </c>
      <c r="B4201" s="12">
        <f>SUM(Zonal_Demand_Forecasted!B4201:D4201)</f>
        <v>156</v>
      </c>
    </row>
    <row r="4202" spans="1:2" x14ac:dyDescent="0.25">
      <c r="A4202" s="21">
        <v>43276</v>
      </c>
      <c r="B4202" s="12">
        <f>SUM(Zonal_Demand_Forecasted!B4202:D4202)</f>
        <v>158</v>
      </c>
    </row>
    <row r="4203" spans="1:2" x14ac:dyDescent="0.25">
      <c r="A4203" s="21">
        <v>43276.041666666664</v>
      </c>
      <c r="B4203" s="12">
        <f>SUM(Zonal_Demand_Forecasted!B4203:D4203)</f>
        <v>144</v>
      </c>
    </row>
    <row r="4204" spans="1:2" x14ac:dyDescent="0.25">
      <c r="A4204" s="21">
        <v>43276.083333333336</v>
      </c>
      <c r="B4204" s="12">
        <f>SUM(Zonal_Demand_Forecasted!B4204:D4204)</f>
        <v>128</v>
      </c>
    </row>
    <row r="4205" spans="1:2" x14ac:dyDescent="0.25">
      <c r="A4205" s="21">
        <v>43276.125</v>
      </c>
      <c r="B4205" s="12">
        <f>SUM(Zonal_Demand_Forecasted!B4205:D4205)</f>
        <v>115</v>
      </c>
    </row>
    <row r="4206" spans="1:2" x14ac:dyDescent="0.25">
      <c r="A4206" s="21">
        <v>43276.166666666664</v>
      </c>
      <c r="B4206" s="12">
        <f>SUM(Zonal_Demand_Forecasted!B4206:D4206)</f>
        <v>106</v>
      </c>
    </row>
    <row r="4207" spans="1:2" x14ac:dyDescent="0.25">
      <c r="A4207" s="21">
        <v>43276.208333333336</v>
      </c>
      <c r="B4207" s="12">
        <f>SUM(Zonal_Demand_Forecasted!B4207:D4207)</f>
        <v>107</v>
      </c>
    </row>
    <row r="4208" spans="1:2" x14ac:dyDescent="0.25">
      <c r="A4208" s="21">
        <v>43276.25</v>
      </c>
      <c r="B4208" s="12">
        <f>SUM(Zonal_Demand_Forecasted!B4208:D4208)</f>
        <v>109</v>
      </c>
    </row>
    <row r="4209" spans="1:2" x14ac:dyDescent="0.25">
      <c r="A4209" s="21">
        <v>43276.291666666664</v>
      </c>
      <c r="B4209" s="12">
        <f>SUM(Zonal_Demand_Forecasted!B4209:D4209)</f>
        <v>106</v>
      </c>
    </row>
    <row r="4210" spans="1:2" x14ac:dyDescent="0.25">
      <c r="A4210" s="21">
        <v>43276.333333333336</v>
      </c>
      <c r="B4210" s="12">
        <f>SUM(Zonal_Demand_Forecasted!B4210:D4210)</f>
        <v>115</v>
      </c>
    </row>
    <row r="4211" spans="1:2" x14ac:dyDescent="0.25">
      <c r="A4211" s="21">
        <v>43276.375</v>
      </c>
      <c r="B4211" s="12">
        <f>SUM(Zonal_Demand_Forecasted!B4211:D4211)</f>
        <v>126</v>
      </c>
    </row>
    <row r="4212" spans="1:2" x14ac:dyDescent="0.25">
      <c r="A4212" s="21">
        <v>43276.416666666664</v>
      </c>
      <c r="B4212" s="12">
        <f>SUM(Zonal_Demand_Forecasted!B4212:D4212)</f>
        <v>148</v>
      </c>
    </row>
    <row r="4213" spans="1:2" x14ac:dyDescent="0.25">
      <c r="A4213" s="21">
        <v>43276.458333333336</v>
      </c>
      <c r="B4213" s="12">
        <f>SUM(Zonal_Demand_Forecasted!B4213:D4213)</f>
        <v>158</v>
      </c>
    </row>
    <row r="4214" spans="1:2" x14ac:dyDescent="0.25">
      <c r="A4214" s="21">
        <v>43276.5</v>
      </c>
      <c r="B4214" s="12">
        <f>SUM(Zonal_Demand_Forecasted!B4214:D4214)</f>
        <v>162</v>
      </c>
    </row>
    <row r="4215" spans="1:2" x14ac:dyDescent="0.25">
      <c r="A4215" s="21">
        <v>43276.541666666664</v>
      </c>
      <c r="B4215" s="12">
        <f>SUM(Zonal_Demand_Forecasted!B4215:D4215)</f>
        <v>161</v>
      </c>
    </row>
    <row r="4216" spans="1:2" x14ac:dyDescent="0.25">
      <c r="A4216" s="21">
        <v>43276.583333333336</v>
      </c>
      <c r="B4216" s="12">
        <f>SUM(Zonal_Demand_Forecasted!B4216:D4216)</f>
        <v>165</v>
      </c>
    </row>
    <row r="4217" spans="1:2" x14ac:dyDescent="0.25">
      <c r="A4217" s="21">
        <v>43276.625</v>
      </c>
      <c r="B4217" s="12">
        <f>SUM(Zonal_Demand_Forecasted!B4217:D4217)</f>
        <v>161</v>
      </c>
    </row>
    <row r="4218" spans="1:2" x14ac:dyDescent="0.25">
      <c r="A4218" s="21">
        <v>43276.666666666664</v>
      </c>
      <c r="B4218" s="12">
        <f>SUM(Zonal_Demand_Forecasted!B4218:D4218)</f>
        <v>163</v>
      </c>
    </row>
    <row r="4219" spans="1:2" x14ac:dyDescent="0.25">
      <c r="A4219" s="21">
        <v>43276.708333333336</v>
      </c>
      <c r="B4219" s="12">
        <f>SUM(Zonal_Demand_Forecasted!B4219:D4219)</f>
        <v>163</v>
      </c>
    </row>
    <row r="4220" spans="1:2" x14ac:dyDescent="0.25">
      <c r="A4220" s="21">
        <v>43276.75</v>
      </c>
      <c r="B4220" s="12">
        <f>SUM(Zonal_Demand_Forecasted!B4220:D4220)</f>
        <v>162</v>
      </c>
    </row>
    <row r="4221" spans="1:2" x14ac:dyDescent="0.25">
      <c r="A4221" s="21">
        <v>43276.791666666664</v>
      </c>
      <c r="B4221" s="12">
        <f>SUM(Zonal_Demand_Forecasted!B4221:D4221)</f>
        <v>165</v>
      </c>
    </row>
    <row r="4222" spans="1:2" x14ac:dyDescent="0.25">
      <c r="A4222" s="21">
        <v>43276.833333333336</v>
      </c>
      <c r="B4222" s="12">
        <f>SUM(Zonal_Demand_Forecasted!B4222:D4222)</f>
        <v>162</v>
      </c>
    </row>
    <row r="4223" spans="1:2" x14ac:dyDescent="0.25">
      <c r="A4223" s="21">
        <v>43276.875</v>
      </c>
      <c r="B4223" s="12">
        <f>SUM(Zonal_Demand_Forecasted!B4223:D4223)</f>
        <v>158</v>
      </c>
    </row>
    <row r="4224" spans="1:2" x14ac:dyDescent="0.25">
      <c r="A4224" s="21">
        <v>43276.916666666664</v>
      </c>
      <c r="B4224" s="12">
        <f>SUM(Zonal_Demand_Forecasted!B4224:D4224)</f>
        <v>154</v>
      </c>
    </row>
    <row r="4225" spans="1:2" x14ac:dyDescent="0.25">
      <c r="A4225" s="21">
        <v>43276.958333333336</v>
      </c>
      <c r="B4225" s="12">
        <f>SUM(Zonal_Demand_Forecasted!B4225:D4225)</f>
        <v>152</v>
      </c>
    </row>
    <row r="4226" spans="1:2" x14ac:dyDescent="0.25">
      <c r="A4226" s="21">
        <v>43277</v>
      </c>
      <c r="B4226" s="12">
        <f>SUM(Zonal_Demand_Forecasted!B4226:D4226)</f>
        <v>156</v>
      </c>
    </row>
    <row r="4227" spans="1:2" x14ac:dyDescent="0.25">
      <c r="A4227" s="21">
        <v>43277.041666666664</v>
      </c>
      <c r="B4227" s="12">
        <f>SUM(Zonal_Demand_Forecasted!B4227:D4227)</f>
        <v>143</v>
      </c>
    </row>
    <row r="4228" spans="1:2" x14ac:dyDescent="0.25">
      <c r="A4228" s="21">
        <v>43277.083333333336</v>
      </c>
      <c r="B4228" s="12">
        <f>SUM(Zonal_Demand_Forecasted!B4228:D4228)</f>
        <v>126</v>
      </c>
    </row>
    <row r="4229" spans="1:2" x14ac:dyDescent="0.25">
      <c r="A4229" s="21">
        <v>43277.125</v>
      </c>
      <c r="B4229" s="12">
        <f>SUM(Zonal_Demand_Forecasted!B4229:D4229)</f>
        <v>115</v>
      </c>
    </row>
    <row r="4230" spans="1:2" x14ac:dyDescent="0.25">
      <c r="A4230" s="21">
        <v>43277.166666666664</v>
      </c>
      <c r="B4230" s="12">
        <f>SUM(Zonal_Demand_Forecasted!B4230:D4230)</f>
        <v>110</v>
      </c>
    </row>
    <row r="4231" spans="1:2" x14ac:dyDescent="0.25">
      <c r="A4231" s="21">
        <v>43277.208333333336</v>
      </c>
      <c r="B4231" s="12">
        <f>SUM(Zonal_Demand_Forecasted!B4231:D4231)</f>
        <v>111</v>
      </c>
    </row>
    <row r="4232" spans="1:2" x14ac:dyDescent="0.25">
      <c r="A4232" s="21">
        <v>43277.25</v>
      </c>
      <c r="B4232" s="12">
        <f>SUM(Zonal_Demand_Forecasted!B4232:D4232)</f>
        <v>106</v>
      </c>
    </row>
    <row r="4233" spans="1:2" x14ac:dyDescent="0.25">
      <c r="A4233" s="21">
        <v>43277.291666666664</v>
      </c>
      <c r="B4233" s="12">
        <f>SUM(Zonal_Demand_Forecasted!B4233:D4233)</f>
        <v>111</v>
      </c>
    </row>
    <row r="4234" spans="1:2" x14ac:dyDescent="0.25">
      <c r="A4234" s="21">
        <v>43277.333333333336</v>
      </c>
      <c r="B4234" s="12">
        <f>SUM(Zonal_Demand_Forecasted!B4234:D4234)</f>
        <v>112</v>
      </c>
    </row>
    <row r="4235" spans="1:2" x14ac:dyDescent="0.25">
      <c r="A4235" s="21">
        <v>43277.375</v>
      </c>
      <c r="B4235" s="12">
        <f>SUM(Zonal_Demand_Forecasted!B4235:D4235)</f>
        <v>126</v>
      </c>
    </row>
    <row r="4236" spans="1:2" x14ac:dyDescent="0.25">
      <c r="A4236" s="21">
        <v>43277.416666666664</v>
      </c>
      <c r="B4236" s="12">
        <f>SUM(Zonal_Demand_Forecasted!B4236:D4236)</f>
        <v>150</v>
      </c>
    </row>
    <row r="4237" spans="1:2" x14ac:dyDescent="0.25">
      <c r="A4237" s="21">
        <v>43277.458333333336</v>
      </c>
      <c r="B4237" s="12">
        <f>SUM(Zonal_Demand_Forecasted!B4237:D4237)</f>
        <v>161</v>
      </c>
    </row>
    <row r="4238" spans="1:2" x14ac:dyDescent="0.25">
      <c r="A4238" s="21">
        <v>43277.5</v>
      </c>
      <c r="B4238" s="12">
        <f>SUM(Zonal_Demand_Forecasted!B4238:D4238)</f>
        <v>159</v>
      </c>
    </row>
    <row r="4239" spans="1:2" x14ac:dyDescent="0.25">
      <c r="A4239" s="21">
        <v>43277.541666666664</v>
      </c>
      <c r="B4239" s="12">
        <f>SUM(Zonal_Demand_Forecasted!B4239:D4239)</f>
        <v>165</v>
      </c>
    </row>
    <row r="4240" spans="1:2" x14ac:dyDescent="0.25">
      <c r="A4240" s="21">
        <v>43277.583333333336</v>
      </c>
      <c r="B4240" s="12">
        <f>SUM(Zonal_Demand_Forecasted!B4240:D4240)</f>
        <v>161</v>
      </c>
    </row>
    <row r="4241" spans="1:2" x14ac:dyDescent="0.25">
      <c r="A4241" s="21">
        <v>43277.625</v>
      </c>
      <c r="B4241" s="12">
        <f>SUM(Zonal_Demand_Forecasted!B4241:D4241)</f>
        <v>165</v>
      </c>
    </row>
    <row r="4242" spans="1:2" x14ac:dyDescent="0.25">
      <c r="A4242" s="21">
        <v>43277.666666666664</v>
      </c>
      <c r="B4242" s="12">
        <f>SUM(Zonal_Demand_Forecasted!B4242:D4242)</f>
        <v>161</v>
      </c>
    </row>
    <row r="4243" spans="1:2" x14ac:dyDescent="0.25">
      <c r="A4243" s="21">
        <v>43277.708333333336</v>
      </c>
      <c r="B4243" s="12">
        <f>SUM(Zonal_Demand_Forecasted!B4243:D4243)</f>
        <v>159</v>
      </c>
    </row>
    <row r="4244" spans="1:2" x14ac:dyDescent="0.25">
      <c r="A4244" s="21">
        <v>43277.75</v>
      </c>
      <c r="B4244" s="12">
        <f>SUM(Zonal_Demand_Forecasted!B4244:D4244)</f>
        <v>158</v>
      </c>
    </row>
    <row r="4245" spans="1:2" x14ac:dyDescent="0.25">
      <c r="A4245" s="21">
        <v>43277.791666666664</v>
      </c>
      <c r="B4245" s="12">
        <f>SUM(Zonal_Demand_Forecasted!B4245:D4245)</f>
        <v>158</v>
      </c>
    </row>
    <row r="4246" spans="1:2" x14ac:dyDescent="0.25">
      <c r="A4246" s="21">
        <v>43277.833333333336</v>
      </c>
      <c r="B4246" s="12">
        <f>SUM(Zonal_Demand_Forecasted!B4246:D4246)</f>
        <v>154</v>
      </c>
    </row>
    <row r="4247" spans="1:2" x14ac:dyDescent="0.25">
      <c r="A4247" s="21">
        <v>43277.875</v>
      </c>
      <c r="B4247" s="12">
        <f>SUM(Zonal_Demand_Forecasted!B4247:D4247)</f>
        <v>151</v>
      </c>
    </row>
    <row r="4248" spans="1:2" x14ac:dyDescent="0.25">
      <c r="A4248" s="21">
        <v>43277.916666666664</v>
      </c>
      <c r="B4248" s="12">
        <f>SUM(Zonal_Demand_Forecasted!B4248:D4248)</f>
        <v>145</v>
      </c>
    </row>
    <row r="4249" spans="1:2" x14ac:dyDescent="0.25">
      <c r="A4249" s="21">
        <v>43277.958333333336</v>
      </c>
      <c r="B4249" s="12">
        <f>SUM(Zonal_Demand_Forecasted!B4249:D4249)</f>
        <v>149</v>
      </c>
    </row>
    <row r="4250" spans="1:2" x14ac:dyDescent="0.25">
      <c r="A4250" s="21">
        <v>43278</v>
      </c>
      <c r="B4250" s="12">
        <f>SUM(Zonal_Demand_Forecasted!B4250:D4250)</f>
        <v>152</v>
      </c>
    </row>
    <row r="4251" spans="1:2" x14ac:dyDescent="0.25">
      <c r="A4251" s="21">
        <v>43278.041666666664</v>
      </c>
      <c r="B4251" s="12">
        <f>SUM(Zonal_Demand_Forecasted!B4251:D4251)</f>
        <v>142</v>
      </c>
    </row>
    <row r="4252" spans="1:2" x14ac:dyDescent="0.25">
      <c r="A4252" s="21">
        <v>43278.083333333336</v>
      </c>
      <c r="B4252" s="12">
        <f>SUM(Zonal_Demand_Forecasted!B4252:D4252)</f>
        <v>130</v>
      </c>
    </row>
    <row r="4253" spans="1:2" x14ac:dyDescent="0.25">
      <c r="A4253" s="21">
        <v>43278.125</v>
      </c>
      <c r="B4253" s="12">
        <f>SUM(Zonal_Demand_Forecasted!B4253:D4253)</f>
        <v>118</v>
      </c>
    </row>
    <row r="4254" spans="1:2" x14ac:dyDescent="0.25">
      <c r="A4254" s="21">
        <v>43278.166666666664</v>
      </c>
      <c r="B4254" s="12">
        <f>SUM(Zonal_Demand_Forecasted!B4254:D4254)</f>
        <v>115</v>
      </c>
    </row>
    <row r="4255" spans="1:2" x14ac:dyDescent="0.25">
      <c r="A4255" s="21">
        <v>43278.208333333336</v>
      </c>
      <c r="B4255" s="12">
        <f>SUM(Zonal_Demand_Forecasted!B4255:D4255)</f>
        <v>110</v>
      </c>
    </row>
    <row r="4256" spans="1:2" x14ac:dyDescent="0.25">
      <c r="A4256" s="21">
        <v>43278.25</v>
      </c>
      <c r="B4256" s="12">
        <f>SUM(Zonal_Demand_Forecasted!B4256:D4256)</f>
        <v>110</v>
      </c>
    </row>
    <row r="4257" spans="1:2" x14ac:dyDescent="0.25">
      <c r="A4257" s="21">
        <v>43278.291666666664</v>
      </c>
      <c r="B4257" s="12">
        <f>SUM(Zonal_Demand_Forecasted!B4257:D4257)</f>
        <v>110</v>
      </c>
    </row>
    <row r="4258" spans="1:2" x14ac:dyDescent="0.25">
      <c r="A4258" s="21">
        <v>43278.333333333336</v>
      </c>
      <c r="B4258" s="12">
        <f>SUM(Zonal_Demand_Forecasted!B4258:D4258)</f>
        <v>112</v>
      </c>
    </row>
    <row r="4259" spans="1:2" x14ac:dyDescent="0.25">
      <c r="A4259" s="21">
        <v>43278.375</v>
      </c>
      <c r="B4259" s="12">
        <f>SUM(Zonal_Demand_Forecasted!B4259:D4259)</f>
        <v>116</v>
      </c>
    </row>
    <row r="4260" spans="1:2" x14ac:dyDescent="0.25">
      <c r="A4260" s="21">
        <v>43278.416666666664</v>
      </c>
      <c r="B4260" s="12">
        <f>SUM(Zonal_Demand_Forecasted!B4260:D4260)</f>
        <v>133</v>
      </c>
    </row>
    <row r="4261" spans="1:2" x14ac:dyDescent="0.25">
      <c r="A4261" s="21">
        <v>43278.458333333336</v>
      </c>
      <c r="B4261" s="12">
        <f>SUM(Zonal_Demand_Forecasted!B4261:D4261)</f>
        <v>143</v>
      </c>
    </row>
    <row r="4262" spans="1:2" x14ac:dyDescent="0.25">
      <c r="A4262" s="21">
        <v>43278.5</v>
      </c>
      <c r="B4262" s="12">
        <f>SUM(Zonal_Demand_Forecasted!B4262:D4262)</f>
        <v>152</v>
      </c>
    </row>
    <row r="4263" spans="1:2" x14ac:dyDescent="0.25">
      <c r="A4263" s="21">
        <v>43278.541666666664</v>
      </c>
      <c r="B4263" s="12">
        <f>SUM(Zonal_Demand_Forecasted!B4263:D4263)</f>
        <v>156</v>
      </c>
    </row>
    <row r="4264" spans="1:2" x14ac:dyDescent="0.25">
      <c r="A4264" s="21">
        <v>43278.583333333336</v>
      </c>
      <c r="B4264" s="12">
        <f>SUM(Zonal_Demand_Forecasted!B4264:D4264)</f>
        <v>156</v>
      </c>
    </row>
    <row r="4265" spans="1:2" x14ac:dyDescent="0.25">
      <c r="A4265" s="21">
        <v>43278.625</v>
      </c>
      <c r="B4265" s="12">
        <f>SUM(Zonal_Demand_Forecasted!B4265:D4265)</f>
        <v>152</v>
      </c>
    </row>
    <row r="4266" spans="1:2" x14ac:dyDescent="0.25">
      <c r="A4266" s="21">
        <v>43278.666666666664</v>
      </c>
      <c r="B4266" s="12">
        <f>SUM(Zonal_Demand_Forecasted!B4266:D4266)</f>
        <v>149</v>
      </c>
    </row>
    <row r="4267" spans="1:2" x14ac:dyDescent="0.25">
      <c r="A4267" s="21">
        <v>43278.708333333336</v>
      </c>
      <c r="B4267" s="12">
        <f>SUM(Zonal_Demand_Forecasted!B4267:D4267)</f>
        <v>145</v>
      </c>
    </row>
    <row r="4268" spans="1:2" x14ac:dyDescent="0.25">
      <c r="A4268" s="21">
        <v>43278.75</v>
      </c>
      <c r="B4268" s="12">
        <f>SUM(Zonal_Demand_Forecasted!B4268:D4268)</f>
        <v>148</v>
      </c>
    </row>
    <row r="4269" spans="1:2" x14ac:dyDescent="0.25">
      <c r="A4269" s="21">
        <v>43278.791666666664</v>
      </c>
      <c r="B4269" s="12">
        <f>SUM(Zonal_Demand_Forecasted!B4269:D4269)</f>
        <v>148</v>
      </c>
    </row>
    <row r="4270" spans="1:2" x14ac:dyDescent="0.25">
      <c r="A4270" s="21">
        <v>43278.833333333336</v>
      </c>
      <c r="B4270" s="12">
        <f>SUM(Zonal_Demand_Forecasted!B4270:D4270)</f>
        <v>151</v>
      </c>
    </row>
    <row r="4271" spans="1:2" x14ac:dyDescent="0.25">
      <c r="A4271" s="21">
        <v>43278.875</v>
      </c>
      <c r="B4271" s="12">
        <f>SUM(Zonal_Demand_Forecasted!B4271:D4271)</f>
        <v>145</v>
      </c>
    </row>
    <row r="4272" spans="1:2" x14ac:dyDescent="0.25">
      <c r="A4272" s="21">
        <v>43278.916666666664</v>
      </c>
      <c r="B4272" s="12">
        <f>SUM(Zonal_Demand_Forecasted!B4272:D4272)</f>
        <v>144</v>
      </c>
    </row>
    <row r="4273" spans="1:2" x14ac:dyDescent="0.25">
      <c r="A4273" s="21">
        <v>43278.958333333336</v>
      </c>
      <c r="B4273" s="12">
        <f>SUM(Zonal_Demand_Forecasted!B4273:D4273)</f>
        <v>144</v>
      </c>
    </row>
    <row r="4274" spans="1:2" x14ac:dyDescent="0.25">
      <c r="A4274" s="21">
        <v>43279</v>
      </c>
      <c r="B4274" s="12">
        <f>SUM(Zonal_Demand_Forecasted!B4274:D4274)</f>
        <v>143</v>
      </c>
    </row>
    <row r="4275" spans="1:2" x14ac:dyDescent="0.25">
      <c r="A4275" s="21">
        <v>43279.041666666664</v>
      </c>
      <c r="B4275" s="12">
        <f>SUM(Zonal_Demand_Forecasted!B4275:D4275)</f>
        <v>136</v>
      </c>
    </row>
    <row r="4276" spans="1:2" x14ac:dyDescent="0.25">
      <c r="A4276" s="21">
        <v>43279.083333333336</v>
      </c>
      <c r="B4276" s="12">
        <f>SUM(Zonal_Demand_Forecasted!B4276:D4276)</f>
        <v>125</v>
      </c>
    </row>
    <row r="4277" spans="1:2" x14ac:dyDescent="0.25">
      <c r="A4277" s="21">
        <v>43279.125</v>
      </c>
      <c r="B4277" s="12">
        <f>SUM(Zonal_Demand_Forecasted!B4277:D4277)</f>
        <v>115</v>
      </c>
    </row>
    <row r="4278" spans="1:2" x14ac:dyDescent="0.25">
      <c r="A4278" s="21">
        <v>43279.166666666664</v>
      </c>
      <c r="B4278" s="12">
        <f>SUM(Zonal_Demand_Forecasted!B4278:D4278)</f>
        <v>108</v>
      </c>
    </row>
    <row r="4279" spans="1:2" x14ac:dyDescent="0.25">
      <c r="A4279" s="21">
        <v>43279.208333333336</v>
      </c>
      <c r="B4279" s="12">
        <f>SUM(Zonal_Demand_Forecasted!B4279:D4279)</f>
        <v>109</v>
      </c>
    </row>
    <row r="4280" spans="1:2" x14ac:dyDescent="0.25">
      <c r="A4280" s="21">
        <v>43279.25</v>
      </c>
      <c r="B4280" s="12">
        <f>SUM(Zonal_Demand_Forecasted!B4280:D4280)</f>
        <v>101</v>
      </c>
    </row>
    <row r="4281" spans="1:2" x14ac:dyDescent="0.25">
      <c r="A4281" s="21">
        <v>43279.291666666664</v>
      </c>
      <c r="B4281" s="12">
        <f>SUM(Zonal_Demand_Forecasted!B4281:D4281)</f>
        <v>106</v>
      </c>
    </row>
    <row r="4282" spans="1:2" x14ac:dyDescent="0.25">
      <c r="A4282" s="21">
        <v>43279.333333333336</v>
      </c>
      <c r="B4282" s="12">
        <f>SUM(Zonal_Demand_Forecasted!B4282:D4282)</f>
        <v>107</v>
      </c>
    </row>
    <row r="4283" spans="1:2" x14ac:dyDescent="0.25">
      <c r="A4283" s="21">
        <v>43279.375</v>
      </c>
      <c r="B4283" s="12">
        <f>SUM(Zonal_Demand_Forecasted!B4283:D4283)</f>
        <v>109</v>
      </c>
    </row>
    <row r="4284" spans="1:2" x14ac:dyDescent="0.25">
      <c r="A4284" s="21">
        <v>43279.416666666664</v>
      </c>
      <c r="B4284" s="12">
        <f>SUM(Zonal_Demand_Forecasted!B4284:D4284)</f>
        <v>115</v>
      </c>
    </row>
    <row r="4285" spans="1:2" x14ac:dyDescent="0.25">
      <c r="A4285" s="21">
        <v>43279.458333333336</v>
      </c>
      <c r="B4285" s="12">
        <f>SUM(Zonal_Demand_Forecasted!B4285:D4285)</f>
        <v>134</v>
      </c>
    </row>
    <row r="4286" spans="1:2" x14ac:dyDescent="0.25">
      <c r="A4286" s="21">
        <v>43279.5</v>
      </c>
      <c r="B4286" s="12">
        <f>SUM(Zonal_Demand_Forecasted!B4286:D4286)</f>
        <v>141</v>
      </c>
    </row>
    <row r="4287" spans="1:2" x14ac:dyDescent="0.25">
      <c r="A4287" s="21">
        <v>43279.541666666664</v>
      </c>
      <c r="B4287" s="12">
        <f>SUM(Zonal_Demand_Forecasted!B4287:D4287)</f>
        <v>144</v>
      </c>
    </row>
    <row r="4288" spans="1:2" x14ac:dyDescent="0.25">
      <c r="A4288" s="21">
        <v>43279.583333333336</v>
      </c>
      <c r="B4288" s="12">
        <f>SUM(Zonal_Demand_Forecasted!B4288:D4288)</f>
        <v>148</v>
      </c>
    </row>
    <row r="4289" spans="1:2" x14ac:dyDescent="0.25">
      <c r="A4289" s="21">
        <v>43279.625</v>
      </c>
      <c r="B4289" s="12">
        <f>SUM(Zonal_Demand_Forecasted!B4289:D4289)</f>
        <v>148</v>
      </c>
    </row>
    <row r="4290" spans="1:2" x14ac:dyDescent="0.25">
      <c r="A4290" s="21">
        <v>43279.666666666664</v>
      </c>
      <c r="B4290" s="12">
        <f>SUM(Zonal_Demand_Forecasted!B4290:D4290)</f>
        <v>145</v>
      </c>
    </row>
    <row r="4291" spans="1:2" x14ac:dyDescent="0.25">
      <c r="A4291" s="21">
        <v>43279.708333333336</v>
      </c>
      <c r="B4291" s="12">
        <f>SUM(Zonal_Demand_Forecasted!B4291:D4291)</f>
        <v>144</v>
      </c>
    </row>
    <row r="4292" spans="1:2" x14ac:dyDescent="0.25">
      <c r="A4292" s="21">
        <v>43279.75</v>
      </c>
      <c r="B4292" s="12">
        <f>SUM(Zonal_Demand_Forecasted!B4292:D4292)</f>
        <v>141</v>
      </c>
    </row>
    <row r="4293" spans="1:2" x14ac:dyDescent="0.25">
      <c r="A4293" s="21">
        <v>43279.791666666664</v>
      </c>
      <c r="B4293" s="12">
        <f>SUM(Zonal_Demand_Forecasted!B4293:D4293)</f>
        <v>145</v>
      </c>
    </row>
    <row r="4294" spans="1:2" x14ac:dyDescent="0.25">
      <c r="A4294" s="21">
        <v>43279.833333333336</v>
      </c>
      <c r="B4294" s="12">
        <f>SUM(Zonal_Demand_Forecasted!B4294:D4294)</f>
        <v>152</v>
      </c>
    </row>
    <row r="4295" spans="1:2" x14ac:dyDescent="0.25">
      <c r="A4295" s="21">
        <v>43279.875</v>
      </c>
      <c r="B4295" s="12">
        <f>SUM(Zonal_Demand_Forecasted!B4295:D4295)</f>
        <v>152</v>
      </c>
    </row>
    <row r="4296" spans="1:2" x14ac:dyDescent="0.25">
      <c r="A4296" s="21">
        <v>43279.916666666664</v>
      </c>
      <c r="B4296" s="12">
        <f>SUM(Zonal_Demand_Forecasted!B4296:D4296)</f>
        <v>151</v>
      </c>
    </row>
    <row r="4297" spans="1:2" x14ac:dyDescent="0.25">
      <c r="A4297" s="21">
        <v>43279.958333333336</v>
      </c>
      <c r="B4297" s="12">
        <f>SUM(Zonal_Demand_Forecasted!B4297:D4297)</f>
        <v>152</v>
      </c>
    </row>
    <row r="4298" spans="1:2" x14ac:dyDescent="0.25">
      <c r="A4298" s="21">
        <v>43280</v>
      </c>
      <c r="B4298" s="12">
        <f>SUM(Zonal_Demand_Forecasted!B4298:D4298)</f>
        <v>150</v>
      </c>
    </row>
    <row r="4299" spans="1:2" x14ac:dyDescent="0.25">
      <c r="A4299" s="21">
        <v>43280.041666666664</v>
      </c>
      <c r="B4299" s="12">
        <f>SUM(Zonal_Demand_Forecasted!B4299:D4299)</f>
        <v>142</v>
      </c>
    </row>
    <row r="4300" spans="1:2" x14ac:dyDescent="0.25">
      <c r="A4300" s="21">
        <v>43280.083333333336</v>
      </c>
      <c r="B4300" s="12">
        <f>SUM(Zonal_Demand_Forecasted!B4300:D4300)</f>
        <v>123</v>
      </c>
    </row>
    <row r="4301" spans="1:2" x14ac:dyDescent="0.25">
      <c r="A4301" s="21">
        <v>43280.125</v>
      </c>
      <c r="B4301" s="12">
        <f>SUM(Zonal_Demand_Forecasted!B4301:D4301)</f>
        <v>111</v>
      </c>
    </row>
    <row r="4302" spans="1:2" x14ac:dyDescent="0.25">
      <c r="A4302" s="21">
        <v>43280.166666666664</v>
      </c>
      <c r="B4302" s="12">
        <f>SUM(Zonal_Demand_Forecasted!B4302:D4302)</f>
        <v>111</v>
      </c>
    </row>
    <row r="4303" spans="1:2" x14ac:dyDescent="0.25">
      <c r="A4303" s="21">
        <v>43280.208333333336</v>
      </c>
      <c r="B4303" s="12">
        <f>SUM(Zonal_Demand_Forecasted!B4303:D4303)</f>
        <v>112</v>
      </c>
    </row>
    <row r="4304" spans="1:2" x14ac:dyDescent="0.25">
      <c r="A4304" s="21">
        <v>43280.25</v>
      </c>
      <c r="B4304" s="12">
        <f>SUM(Zonal_Demand_Forecasted!B4304:D4304)</f>
        <v>112</v>
      </c>
    </row>
    <row r="4305" spans="1:2" x14ac:dyDescent="0.25">
      <c r="A4305" s="21">
        <v>43280.291666666664</v>
      </c>
      <c r="B4305" s="12">
        <f>SUM(Zonal_Demand_Forecasted!B4305:D4305)</f>
        <v>115</v>
      </c>
    </row>
    <row r="4306" spans="1:2" x14ac:dyDescent="0.25">
      <c r="A4306" s="21">
        <v>43280.333333333336</v>
      </c>
      <c r="B4306" s="12">
        <f>SUM(Zonal_Demand_Forecasted!B4306:D4306)</f>
        <v>125</v>
      </c>
    </row>
    <row r="4307" spans="1:2" x14ac:dyDescent="0.25">
      <c r="A4307" s="21">
        <v>43280.375</v>
      </c>
      <c r="B4307" s="12">
        <f>SUM(Zonal_Demand_Forecasted!B4307:D4307)</f>
        <v>134</v>
      </c>
    </row>
    <row r="4308" spans="1:2" x14ac:dyDescent="0.25">
      <c r="A4308" s="21">
        <v>43280.416666666664</v>
      </c>
      <c r="B4308" s="12">
        <f>SUM(Zonal_Demand_Forecasted!B4308:D4308)</f>
        <v>154</v>
      </c>
    </row>
    <row r="4309" spans="1:2" x14ac:dyDescent="0.25">
      <c r="A4309" s="21">
        <v>43280.458333333336</v>
      </c>
      <c r="B4309" s="12">
        <f>SUM(Zonal_Demand_Forecasted!B4309:D4309)</f>
        <v>166</v>
      </c>
    </row>
    <row r="4310" spans="1:2" x14ac:dyDescent="0.25">
      <c r="A4310" s="21">
        <v>43280.5</v>
      </c>
      <c r="B4310" s="12">
        <f>SUM(Zonal_Demand_Forecasted!B4310:D4310)</f>
        <v>173</v>
      </c>
    </row>
    <row r="4311" spans="1:2" x14ac:dyDescent="0.25">
      <c r="A4311" s="21">
        <v>43280.541666666664</v>
      </c>
      <c r="B4311" s="12">
        <f>SUM(Zonal_Demand_Forecasted!B4311:D4311)</f>
        <v>176</v>
      </c>
    </row>
    <row r="4312" spans="1:2" x14ac:dyDescent="0.25">
      <c r="A4312" s="21">
        <v>43280.583333333336</v>
      </c>
      <c r="B4312" s="12">
        <f>SUM(Zonal_Demand_Forecasted!B4312:D4312)</f>
        <v>178</v>
      </c>
    </row>
    <row r="4313" spans="1:2" x14ac:dyDescent="0.25">
      <c r="A4313" s="21">
        <v>43280.625</v>
      </c>
      <c r="B4313" s="12">
        <f>SUM(Zonal_Demand_Forecasted!B4313:D4313)</f>
        <v>176</v>
      </c>
    </row>
    <row r="4314" spans="1:2" x14ac:dyDescent="0.25">
      <c r="A4314" s="21">
        <v>43280.666666666664</v>
      </c>
      <c r="B4314" s="12">
        <f>SUM(Zonal_Demand_Forecasted!B4314:D4314)</f>
        <v>169</v>
      </c>
    </row>
    <row r="4315" spans="1:2" x14ac:dyDescent="0.25">
      <c r="A4315" s="21">
        <v>43280.708333333336</v>
      </c>
      <c r="B4315" s="12">
        <f>SUM(Zonal_Demand_Forecasted!B4315:D4315)</f>
        <v>169</v>
      </c>
    </row>
    <row r="4316" spans="1:2" x14ac:dyDescent="0.25">
      <c r="A4316" s="21">
        <v>43280.75</v>
      </c>
      <c r="B4316" s="12">
        <f>SUM(Zonal_Demand_Forecasted!B4316:D4316)</f>
        <v>165</v>
      </c>
    </row>
    <row r="4317" spans="1:2" x14ac:dyDescent="0.25">
      <c r="A4317" s="21">
        <v>43280.791666666664</v>
      </c>
      <c r="B4317" s="12">
        <f>SUM(Zonal_Demand_Forecasted!B4317:D4317)</f>
        <v>172</v>
      </c>
    </row>
    <row r="4318" spans="1:2" x14ac:dyDescent="0.25">
      <c r="A4318" s="21">
        <v>43280.833333333336</v>
      </c>
      <c r="B4318" s="12">
        <f>SUM(Zonal_Demand_Forecasted!B4318:D4318)</f>
        <v>171</v>
      </c>
    </row>
    <row r="4319" spans="1:2" x14ac:dyDescent="0.25">
      <c r="A4319" s="21">
        <v>43280.875</v>
      </c>
      <c r="B4319" s="12">
        <f>SUM(Zonal_Demand_Forecasted!B4319:D4319)</f>
        <v>165</v>
      </c>
    </row>
    <row r="4320" spans="1:2" x14ac:dyDescent="0.25">
      <c r="A4320" s="21">
        <v>43280.916666666664</v>
      </c>
      <c r="B4320" s="12">
        <f>SUM(Zonal_Demand_Forecasted!B4320:D4320)</f>
        <v>159</v>
      </c>
    </row>
    <row r="4321" spans="1:2" x14ac:dyDescent="0.25">
      <c r="A4321" s="21">
        <v>43280.958333333336</v>
      </c>
      <c r="B4321" s="12">
        <f>SUM(Zonal_Demand_Forecasted!B4321:D4321)</f>
        <v>158</v>
      </c>
    </row>
    <row r="4322" spans="1:2" x14ac:dyDescent="0.25">
      <c r="A4322" s="21">
        <v>43281</v>
      </c>
      <c r="B4322" s="12">
        <f>SUM(Zonal_Demand_Forecasted!B4322:D4322)</f>
        <v>159</v>
      </c>
    </row>
    <row r="4323" spans="1:2" x14ac:dyDescent="0.25">
      <c r="A4323" s="21">
        <v>43281.041666666664</v>
      </c>
      <c r="B4323" s="12">
        <f>SUM(Zonal_Demand_Forecasted!B4323:D4323)</f>
        <v>140</v>
      </c>
    </row>
    <row r="4324" spans="1:2" x14ac:dyDescent="0.25">
      <c r="A4324" s="21">
        <v>43281.083333333336</v>
      </c>
      <c r="B4324" s="12">
        <f>SUM(Zonal_Demand_Forecasted!B4324:D4324)</f>
        <v>123</v>
      </c>
    </row>
    <row r="4325" spans="1:2" x14ac:dyDescent="0.25">
      <c r="A4325" s="21">
        <v>43281.125</v>
      </c>
      <c r="B4325" s="12">
        <f>SUM(Zonal_Demand_Forecasted!B4325:D4325)</f>
        <v>111</v>
      </c>
    </row>
    <row r="4326" spans="1:2" x14ac:dyDescent="0.25">
      <c r="A4326" s="21">
        <v>43281.166666666664</v>
      </c>
      <c r="B4326" s="12">
        <f>SUM(Zonal_Demand_Forecasted!B4326:D4326)</f>
        <v>107</v>
      </c>
    </row>
    <row r="4327" spans="1:2" x14ac:dyDescent="0.25">
      <c r="A4327" s="21">
        <v>43281.208333333336</v>
      </c>
      <c r="B4327" s="12">
        <f>SUM(Zonal_Demand_Forecasted!B4327:D4327)</f>
        <v>102</v>
      </c>
    </row>
    <row r="4328" spans="1:2" x14ac:dyDescent="0.25">
      <c r="A4328" s="21">
        <v>43281.25</v>
      </c>
      <c r="B4328" s="12">
        <f>SUM(Zonal_Demand_Forecasted!B4328:D4328)</f>
        <v>102</v>
      </c>
    </row>
    <row r="4329" spans="1:2" x14ac:dyDescent="0.25">
      <c r="A4329" s="21">
        <v>43281.291666666664</v>
      </c>
      <c r="B4329" s="12">
        <f>SUM(Zonal_Demand_Forecasted!B4329:D4329)</f>
        <v>106</v>
      </c>
    </row>
    <row r="4330" spans="1:2" x14ac:dyDescent="0.25">
      <c r="A4330" s="21">
        <v>43281.333333333336</v>
      </c>
      <c r="B4330" s="12">
        <f>SUM(Zonal_Demand_Forecasted!B4330:D4330)</f>
        <v>109</v>
      </c>
    </row>
    <row r="4331" spans="1:2" x14ac:dyDescent="0.25">
      <c r="A4331" s="21">
        <v>43281.375</v>
      </c>
      <c r="B4331" s="12">
        <f>SUM(Zonal_Demand_Forecasted!B4331:D4331)</f>
        <v>118</v>
      </c>
    </row>
    <row r="4332" spans="1:2" x14ac:dyDescent="0.25">
      <c r="A4332" s="21">
        <v>43281.416666666664</v>
      </c>
      <c r="B4332" s="12">
        <f>SUM(Zonal_Demand_Forecasted!B4332:D4332)</f>
        <v>139</v>
      </c>
    </row>
    <row r="4333" spans="1:2" x14ac:dyDescent="0.25">
      <c r="A4333" s="21">
        <v>43281.458333333336</v>
      </c>
      <c r="B4333" s="12">
        <f>SUM(Zonal_Demand_Forecasted!B4333:D4333)</f>
        <v>148</v>
      </c>
    </row>
    <row r="4334" spans="1:2" x14ac:dyDescent="0.25">
      <c r="A4334" s="21">
        <v>43281.5</v>
      </c>
      <c r="B4334" s="12">
        <f>SUM(Zonal_Demand_Forecasted!B4334:D4334)</f>
        <v>156</v>
      </c>
    </row>
    <row r="4335" spans="1:2" x14ac:dyDescent="0.25">
      <c r="A4335" s="21">
        <v>43281.541666666664</v>
      </c>
      <c r="B4335" s="12">
        <f>SUM(Zonal_Demand_Forecasted!B4335:D4335)</f>
        <v>163</v>
      </c>
    </row>
    <row r="4336" spans="1:2" x14ac:dyDescent="0.25">
      <c r="A4336" s="21">
        <v>43281.583333333336</v>
      </c>
      <c r="B4336" s="12">
        <f>SUM(Zonal_Demand_Forecasted!B4336:D4336)</f>
        <v>162</v>
      </c>
    </row>
    <row r="4337" spans="1:2" x14ac:dyDescent="0.25">
      <c r="A4337" s="21">
        <v>43281.625</v>
      </c>
      <c r="B4337" s="12">
        <f>SUM(Zonal_Demand_Forecasted!B4337:D4337)</f>
        <v>159</v>
      </c>
    </row>
    <row r="4338" spans="1:2" x14ac:dyDescent="0.25">
      <c r="A4338" s="21">
        <v>43281.666666666664</v>
      </c>
      <c r="B4338" s="12">
        <f>SUM(Zonal_Demand_Forecasted!B4338:D4338)</f>
        <v>159</v>
      </c>
    </row>
    <row r="4339" spans="1:2" x14ac:dyDescent="0.25">
      <c r="A4339" s="21">
        <v>43281.708333333336</v>
      </c>
      <c r="B4339" s="12">
        <f>SUM(Zonal_Demand_Forecasted!B4339:D4339)</f>
        <v>159</v>
      </c>
    </row>
    <row r="4340" spans="1:2" x14ac:dyDescent="0.25">
      <c r="A4340" s="21">
        <v>43281.75</v>
      </c>
      <c r="B4340" s="12">
        <f>SUM(Zonal_Demand_Forecasted!B4340:D4340)</f>
        <v>159</v>
      </c>
    </row>
    <row r="4341" spans="1:2" x14ac:dyDescent="0.25">
      <c r="A4341" s="21">
        <v>43281.791666666664</v>
      </c>
      <c r="B4341" s="12">
        <f>SUM(Zonal_Demand_Forecasted!B4341:D4341)</f>
        <v>159</v>
      </c>
    </row>
    <row r="4342" spans="1:2" x14ac:dyDescent="0.25">
      <c r="A4342" s="21">
        <v>43281.833333333336</v>
      </c>
      <c r="B4342" s="12">
        <f>SUM(Zonal_Demand_Forecasted!B4342:D4342)</f>
        <v>163</v>
      </c>
    </row>
    <row r="4343" spans="1:2" x14ac:dyDescent="0.25">
      <c r="A4343" s="21">
        <v>43281.875</v>
      </c>
      <c r="B4343" s="12">
        <f>SUM(Zonal_Demand_Forecasted!B4343:D4343)</f>
        <v>158</v>
      </c>
    </row>
    <row r="4344" spans="1:2" x14ac:dyDescent="0.25">
      <c r="A4344" s="21">
        <v>43281.916666666664</v>
      </c>
      <c r="B4344" s="12">
        <f>SUM(Zonal_Demand_Forecasted!B4344:D4344)</f>
        <v>152</v>
      </c>
    </row>
    <row r="4345" spans="1:2" x14ac:dyDescent="0.25">
      <c r="A4345" s="21">
        <v>43281.958333333336</v>
      </c>
      <c r="B4345" s="12">
        <f>SUM(Zonal_Demand_Forecasted!B4345:D4345)</f>
        <v>152</v>
      </c>
    </row>
    <row r="4346" spans="1:2" x14ac:dyDescent="0.25">
      <c r="A4346" s="21">
        <v>43282</v>
      </c>
      <c r="B4346" s="12">
        <f>SUM(Zonal_Demand_Forecasted!B4346:D4346)</f>
        <v>154</v>
      </c>
    </row>
    <row r="4347" spans="1:2" x14ac:dyDescent="0.25">
      <c r="A4347" s="21">
        <v>43282.041666666664</v>
      </c>
      <c r="B4347" s="12">
        <f>SUM(Zonal_Demand_Forecasted!B4347:D4347)</f>
        <v>145</v>
      </c>
    </row>
    <row r="4348" spans="1:2" x14ac:dyDescent="0.25">
      <c r="A4348" s="21">
        <v>43282.083333333336</v>
      </c>
      <c r="B4348" s="12">
        <f>SUM(Zonal_Demand_Forecasted!B4348:D4348)</f>
        <v>128</v>
      </c>
    </row>
    <row r="4349" spans="1:2" x14ac:dyDescent="0.25">
      <c r="A4349" s="21">
        <v>43282.125</v>
      </c>
      <c r="B4349" s="12">
        <f>SUM(Zonal_Demand_Forecasted!B4349:D4349)</f>
        <v>119</v>
      </c>
    </row>
    <row r="4350" spans="1:2" x14ac:dyDescent="0.25">
      <c r="A4350" s="21">
        <v>43282.166666666664</v>
      </c>
      <c r="B4350" s="12">
        <f>SUM(Zonal_Demand_Forecasted!B4350:D4350)</f>
        <v>108</v>
      </c>
    </row>
    <row r="4351" spans="1:2" x14ac:dyDescent="0.25">
      <c r="A4351" s="21">
        <v>43282.208333333336</v>
      </c>
      <c r="B4351" s="12">
        <f>SUM(Zonal_Demand_Forecasted!B4351:D4351)</f>
        <v>103</v>
      </c>
    </row>
    <row r="4352" spans="1:2" x14ac:dyDescent="0.25">
      <c r="A4352" s="21">
        <v>43282.25</v>
      </c>
      <c r="B4352" s="12">
        <f>SUM(Zonal_Demand_Forecasted!B4352:D4352)</f>
        <v>102</v>
      </c>
    </row>
    <row r="4353" spans="1:2" x14ac:dyDescent="0.25">
      <c r="A4353" s="21">
        <v>43282.291666666664</v>
      </c>
      <c r="B4353" s="12">
        <f>SUM(Zonal_Demand_Forecasted!B4353:D4353)</f>
        <v>106</v>
      </c>
    </row>
    <row r="4354" spans="1:2" x14ac:dyDescent="0.25">
      <c r="A4354" s="21">
        <v>43282.333333333336</v>
      </c>
      <c r="B4354" s="12">
        <f>SUM(Zonal_Demand_Forecasted!B4354:D4354)</f>
        <v>106</v>
      </c>
    </row>
    <row r="4355" spans="1:2" x14ac:dyDescent="0.25">
      <c r="A4355" s="21">
        <v>43282.375</v>
      </c>
      <c r="B4355" s="12">
        <f>SUM(Zonal_Demand_Forecasted!B4355:D4355)</f>
        <v>113</v>
      </c>
    </row>
    <row r="4356" spans="1:2" x14ac:dyDescent="0.25">
      <c r="A4356" s="21">
        <v>43282.416666666664</v>
      </c>
      <c r="B4356" s="12">
        <f>SUM(Zonal_Demand_Forecasted!B4356:D4356)</f>
        <v>125</v>
      </c>
    </row>
    <row r="4357" spans="1:2" x14ac:dyDescent="0.25">
      <c r="A4357" s="21">
        <v>43282.458333333336</v>
      </c>
      <c r="B4357" s="12">
        <f>SUM(Zonal_Demand_Forecasted!B4357:D4357)</f>
        <v>143</v>
      </c>
    </row>
    <row r="4358" spans="1:2" x14ac:dyDescent="0.25">
      <c r="A4358" s="21">
        <v>43282.5</v>
      </c>
      <c r="B4358" s="12">
        <f>SUM(Zonal_Demand_Forecasted!B4358:D4358)</f>
        <v>154</v>
      </c>
    </row>
    <row r="4359" spans="1:2" x14ac:dyDescent="0.25">
      <c r="A4359" s="21">
        <v>43282.541666666664</v>
      </c>
      <c r="B4359" s="12">
        <f>SUM(Zonal_Demand_Forecasted!B4359:D4359)</f>
        <v>158</v>
      </c>
    </row>
    <row r="4360" spans="1:2" x14ac:dyDescent="0.25">
      <c r="A4360" s="21">
        <v>43282.583333333336</v>
      </c>
      <c r="B4360" s="12">
        <f>SUM(Zonal_Demand_Forecasted!B4360:D4360)</f>
        <v>159</v>
      </c>
    </row>
    <row r="4361" spans="1:2" x14ac:dyDescent="0.25">
      <c r="A4361" s="21">
        <v>43282.625</v>
      </c>
      <c r="B4361" s="12">
        <f>SUM(Zonal_Demand_Forecasted!B4361:D4361)</f>
        <v>156</v>
      </c>
    </row>
    <row r="4362" spans="1:2" x14ac:dyDescent="0.25">
      <c r="A4362" s="21">
        <v>43282.666666666664</v>
      </c>
      <c r="B4362" s="12">
        <f>SUM(Zonal_Demand_Forecasted!B4362:D4362)</f>
        <v>152</v>
      </c>
    </row>
    <row r="4363" spans="1:2" x14ac:dyDescent="0.25">
      <c r="A4363" s="21">
        <v>43282.708333333336</v>
      </c>
      <c r="B4363" s="12">
        <f>SUM(Zonal_Demand_Forecasted!B4363:D4363)</f>
        <v>150</v>
      </c>
    </row>
    <row r="4364" spans="1:2" x14ac:dyDescent="0.25">
      <c r="A4364" s="21">
        <v>43282.75</v>
      </c>
      <c r="B4364" s="12">
        <f>SUM(Zonal_Demand_Forecasted!B4364:D4364)</f>
        <v>145</v>
      </c>
    </row>
    <row r="4365" spans="1:2" x14ac:dyDescent="0.25">
      <c r="A4365" s="21">
        <v>43282.791666666664</v>
      </c>
      <c r="B4365" s="12">
        <f>SUM(Zonal_Demand_Forecasted!B4365:D4365)</f>
        <v>151</v>
      </c>
    </row>
    <row r="4366" spans="1:2" x14ac:dyDescent="0.25">
      <c r="A4366" s="21">
        <v>43282.833333333336</v>
      </c>
      <c r="B4366" s="12">
        <f>SUM(Zonal_Demand_Forecasted!B4366:D4366)</f>
        <v>156</v>
      </c>
    </row>
    <row r="4367" spans="1:2" x14ac:dyDescent="0.25">
      <c r="A4367" s="21">
        <v>43282.875</v>
      </c>
      <c r="B4367" s="12">
        <f>SUM(Zonal_Demand_Forecasted!B4367:D4367)</f>
        <v>145</v>
      </c>
    </row>
    <row r="4368" spans="1:2" x14ac:dyDescent="0.25">
      <c r="A4368" s="21">
        <v>43282.916666666664</v>
      </c>
      <c r="B4368" s="12">
        <f>SUM(Zonal_Demand_Forecasted!B4368:D4368)</f>
        <v>144</v>
      </c>
    </row>
    <row r="4369" spans="1:2" x14ac:dyDescent="0.25">
      <c r="A4369" s="21">
        <v>43282.958333333336</v>
      </c>
      <c r="B4369" s="12">
        <f>SUM(Zonal_Demand_Forecasted!B4369:D4369)</f>
        <v>145</v>
      </c>
    </row>
    <row r="4370" spans="1:2" x14ac:dyDescent="0.25">
      <c r="A4370" s="21">
        <v>43283</v>
      </c>
      <c r="B4370" s="12">
        <f>SUM(Zonal_Demand_Forecasted!B4370:D4370)</f>
        <v>145</v>
      </c>
    </row>
    <row r="4371" spans="1:2" x14ac:dyDescent="0.25">
      <c r="A4371" s="21">
        <v>43283.041666666664</v>
      </c>
      <c r="B4371" s="12">
        <f>SUM(Zonal_Demand_Forecasted!B4371:D4371)</f>
        <v>141</v>
      </c>
    </row>
    <row r="4372" spans="1:2" x14ac:dyDescent="0.25">
      <c r="A4372" s="21">
        <v>43283.083333333336</v>
      </c>
      <c r="B4372" s="12">
        <f>SUM(Zonal_Demand_Forecasted!B4372:D4372)</f>
        <v>126</v>
      </c>
    </row>
    <row r="4373" spans="1:2" x14ac:dyDescent="0.25">
      <c r="A4373" s="21">
        <v>43283.125</v>
      </c>
      <c r="B4373" s="12">
        <f>SUM(Zonal_Demand_Forecasted!B4373:D4373)</f>
        <v>118</v>
      </c>
    </row>
    <row r="4374" spans="1:2" x14ac:dyDescent="0.25">
      <c r="A4374" s="21">
        <v>43283.166666666664</v>
      </c>
      <c r="B4374" s="12">
        <f>SUM(Zonal_Demand_Forecasted!B4374:D4374)</f>
        <v>115</v>
      </c>
    </row>
    <row r="4375" spans="1:2" x14ac:dyDescent="0.25">
      <c r="A4375" s="21">
        <v>43283.208333333336</v>
      </c>
      <c r="B4375" s="12">
        <f>SUM(Zonal_Demand_Forecasted!B4375:D4375)</f>
        <v>107</v>
      </c>
    </row>
    <row r="4376" spans="1:2" x14ac:dyDescent="0.25">
      <c r="A4376" s="21">
        <v>43283.25</v>
      </c>
      <c r="B4376" s="12">
        <f>SUM(Zonal_Demand_Forecasted!B4376:D4376)</f>
        <v>107</v>
      </c>
    </row>
    <row r="4377" spans="1:2" x14ac:dyDescent="0.25">
      <c r="A4377" s="21">
        <v>43283.291666666664</v>
      </c>
      <c r="B4377" s="12">
        <f>SUM(Zonal_Demand_Forecasted!B4377:D4377)</f>
        <v>108</v>
      </c>
    </row>
    <row r="4378" spans="1:2" x14ac:dyDescent="0.25">
      <c r="A4378" s="21">
        <v>43283.333333333336</v>
      </c>
      <c r="B4378" s="12">
        <f>SUM(Zonal_Demand_Forecasted!B4378:D4378)</f>
        <v>111</v>
      </c>
    </row>
    <row r="4379" spans="1:2" x14ac:dyDescent="0.25">
      <c r="A4379" s="21">
        <v>43283.375</v>
      </c>
      <c r="B4379" s="12">
        <f>SUM(Zonal_Demand_Forecasted!B4379:D4379)</f>
        <v>125</v>
      </c>
    </row>
    <row r="4380" spans="1:2" x14ac:dyDescent="0.25">
      <c r="A4380" s="21">
        <v>43283.416666666664</v>
      </c>
      <c r="B4380" s="12">
        <f>SUM(Zonal_Demand_Forecasted!B4380:D4380)</f>
        <v>145</v>
      </c>
    </row>
    <row r="4381" spans="1:2" x14ac:dyDescent="0.25">
      <c r="A4381" s="21">
        <v>43283.458333333336</v>
      </c>
      <c r="B4381" s="12">
        <f>SUM(Zonal_Demand_Forecasted!B4381:D4381)</f>
        <v>158</v>
      </c>
    </row>
    <row r="4382" spans="1:2" x14ac:dyDescent="0.25">
      <c r="A4382" s="21">
        <v>43283.5</v>
      </c>
      <c r="B4382" s="12">
        <f>SUM(Zonal_Demand_Forecasted!B4382:D4382)</f>
        <v>165</v>
      </c>
    </row>
    <row r="4383" spans="1:2" x14ac:dyDescent="0.25">
      <c r="A4383" s="21">
        <v>43283.541666666664</v>
      </c>
      <c r="B4383" s="12">
        <f>SUM(Zonal_Demand_Forecasted!B4383:D4383)</f>
        <v>169</v>
      </c>
    </row>
    <row r="4384" spans="1:2" x14ac:dyDescent="0.25">
      <c r="A4384" s="21">
        <v>43283.583333333336</v>
      </c>
      <c r="B4384" s="12">
        <f>SUM(Zonal_Demand_Forecasted!B4384:D4384)</f>
        <v>172</v>
      </c>
    </row>
    <row r="4385" spans="1:2" x14ac:dyDescent="0.25">
      <c r="A4385" s="21">
        <v>43283.625</v>
      </c>
      <c r="B4385" s="12">
        <f>SUM(Zonal_Demand_Forecasted!B4385:D4385)</f>
        <v>169</v>
      </c>
    </row>
    <row r="4386" spans="1:2" x14ac:dyDescent="0.25">
      <c r="A4386" s="21">
        <v>43283.666666666664</v>
      </c>
      <c r="B4386" s="12">
        <f>SUM(Zonal_Demand_Forecasted!B4386:D4386)</f>
        <v>169</v>
      </c>
    </row>
    <row r="4387" spans="1:2" x14ac:dyDescent="0.25">
      <c r="A4387" s="21">
        <v>43283.708333333336</v>
      </c>
      <c r="B4387" s="12">
        <f>SUM(Zonal_Demand_Forecasted!B4387:D4387)</f>
        <v>167</v>
      </c>
    </row>
    <row r="4388" spans="1:2" x14ac:dyDescent="0.25">
      <c r="A4388" s="21">
        <v>43283.75</v>
      </c>
      <c r="B4388" s="12">
        <f>SUM(Zonal_Demand_Forecasted!B4388:D4388)</f>
        <v>168</v>
      </c>
    </row>
    <row r="4389" spans="1:2" x14ac:dyDescent="0.25">
      <c r="A4389" s="21">
        <v>43283.791666666664</v>
      </c>
      <c r="B4389" s="12">
        <f>SUM(Zonal_Demand_Forecasted!B4389:D4389)</f>
        <v>169</v>
      </c>
    </row>
    <row r="4390" spans="1:2" x14ac:dyDescent="0.25">
      <c r="A4390" s="21">
        <v>43283.833333333336</v>
      </c>
      <c r="B4390" s="12">
        <f>SUM(Zonal_Demand_Forecasted!B4390:D4390)</f>
        <v>171</v>
      </c>
    </row>
    <row r="4391" spans="1:2" x14ac:dyDescent="0.25">
      <c r="A4391" s="21">
        <v>43283.875</v>
      </c>
      <c r="B4391" s="12">
        <f>SUM(Zonal_Demand_Forecasted!B4391:D4391)</f>
        <v>165</v>
      </c>
    </row>
    <row r="4392" spans="1:2" x14ac:dyDescent="0.25">
      <c r="A4392" s="21">
        <v>43283.916666666664</v>
      </c>
      <c r="B4392" s="12">
        <f>SUM(Zonal_Demand_Forecasted!B4392:D4392)</f>
        <v>162</v>
      </c>
    </row>
    <row r="4393" spans="1:2" x14ac:dyDescent="0.25">
      <c r="A4393" s="21">
        <v>43283.958333333336</v>
      </c>
      <c r="B4393" s="12">
        <f>SUM(Zonal_Demand_Forecasted!B4393:D4393)</f>
        <v>159</v>
      </c>
    </row>
    <row r="4394" spans="1:2" x14ac:dyDescent="0.25">
      <c r="A4394" s="21">
        <v>43284</v>
      </c>
      <c r="B4394" s="12">
        <f>SUM(Zonal_Demand_Forecasted!B4394:D4394)</f>
        <v>158</v>
      </c>
    </row>
    <row r="4395" spans="1:2" x14ac:dyDescent="0.25">
      <c r="A4395" s="21">
        <v>43284.041666666664</v>
      </c>
      <c r="B4395" s="12">
        <f>SUM(Zonal_Demand_Forecasted!B4395:D4395)</f>
        <v>150</v>
      </c>
    </row>
    <row r="4396" spans="1:2" x14ac:dyDescent="0.25">
      <c r="A4396" s="21">
        <v>43284.083333333336</v>
      </c>
      <c r="B4396" s="12">
        <f>SUM(Zonal_Demand_Forecasted!B4396:D4396)</f>
        <v>136</v>
      </c>
    </row>
    <row r="4397" spans="1:2" x14ac:dyDescent="0.25">
      <c r="A4397" s="21">
        <v>43284.125</v>
      </c>
      <c r="B4397" s="12">
        <f>SUM(Zonal_Demand_Forecasted!B4397:D4397)</f>
        <v>119</v>
      </c>
    </row>
    <row r="4398" spans="1:2" x14ac:dyDescent="0.25">
      <c r="A4398" s="21">
        <v>43284.166666666664</v>
      </c>
      <c r="B4398" s="12">
        <f>SUM(Zonal_Demand_Forecasted!B4398:D4398)</f>
        <v>115</v>
      </c>
    </row>
    <row r="4399" spans="1:2" x14ac:dyDescent="0.25">
      <c r="A4399" s="21">
        <v>43284.208333333336</v>
      </c>
      <c r="B4399" s="12">
        <f>SUM(Zonal_Demand_Forecasted!B4399:D4399)</f>
        <v>109</v>
      </c>
    </row>
    <row r="4400" spans="1:2" x14ac:dyDescent="0.25">
      <c r="A4400" s="21">
        <v>43284.25</v>
      </c>
      <c r="B4400" s="12">
        <f>SUM(Zonal_Demand_Forecasted!B4400:D4400)</f>
        <v>108</v>
      </c>
    </row>
    <row r="4401" spans="1:2" x14ac:dyDescent="0.25">
      <c r="A4401" s="21">
        <v>43284.291666666664</v>
      </c>
      <c r="B4401" s="12">
        <f>SUM(Zonal_Demand_Forecasted!B4401:D4401)</f>
        <v>111</v>
      </c>
    </row>
    <row r="4402" spans="1:2" x14ac:dyDescent="0.25">
      <c r="A4402" s="21">
        <v>43284.333333333336</v>
      </c>
      <c r="B4402" s="12">
        <f>SUM(Zonal_Demand_Forecasted!B4402:D4402)</f>
        <v>109</v>
      </c>
    </row>
    <row r="4403" spans="1:2" x14ac:dyDescent="0.25">
      <c r="A4403" s="21">
        <v>43284.375</v>
      </c>
      <c r="B4403" s="12">
        <f>SUM(Zonal_Demand_Forecasted!B4403:D4403)</f>
        <v>122</v>
      </c>
    </row>
    <row r="4404" spans="1:2" x14ac:dyDescent="0.25">
      <c r="A4404" s="21">
        <v>43284.416666666664</v>
      </c>
      <c r="B4404" s="12">
        <f>SUM(Zonal_Demand_Forecasted!B4404:D4404)</f>
        <v>145</v>
      </c>
    </row>
    <row r="4405" spans="1:2" x14ac:dyDescent="0.25">
      <c r="A4405" s="21">
        <v>43284.458333333336</v>
      </c>
      <c r="B4405" s="12">
        <f>SUM(Zonal_Demand_Forecasted!B4405:D4405)</f>
        <v>161</v>
      </c>
    </row>
    <row r="4406" spans="1:2" x14ac:dyDescent="0.25">
      <c r="A4406" s="21">
        <v>43284.5</v>
      </c>
      <c r="B4406" s="12">
        <f>SUM(Zonal_Demand_Forecasted!B4406:D4406)</f>
        <v>165</v>
      </c>
    </row>
    <row r="4407" spans="1:2" x14ac:dyDescent="0.25">
      <c r="A4407" s="21">
        <v>43284.541666666664</v>
      </c>
      <c r="B4407" s="12">
        <f>SUM(Zonal_Demand_Forecasted!B4407:D4407)</f>
        <v>168</v>
      </c>
    </row>
    <row r="4408" spans="1:2" x14ac:dyDescent="0.25">
      <c r="A4408" s="21">
        <v>43284.583333333336</v>
      </c>
      <c r="B4408" s="12">
        <f>SUM(Zonal_Demand_Forecasted!B4408:D4408)</f>
        <v>169</v>
      </c>
    </row>
    <row r="4409" spans="1:2" x14ac:dyDescent="0.25">
      <c r="A4409" s="21">
        <v>43284.625</v>
      </c>
      <c r="B4409" s="12">
        <f>SUM(Zonal_Demand_Forecasted!B4409:D4409)</f>
        <v>167</v>
      </c>
    </row>
    <row r="4410" spans="1:2" x14ac:dyDescent="0.25">
      <c r="A4410" s="21">
        <v>43284.666666666664</v>
      </c>
      <c r="B4410" s="12">
        <f>SUM(Zonal_Demand_Forecasted!B4410:D4410)</f>
        <v>163</v>
      </c>
    </row>
    <row r="4411" spans="1:2" x14ac:dyDescent="0.25">
      <c r="A4411" s="21">
        <v>43284.708333333336</v>
      </c>
      <c r="B4411" s="12">
        <f>SUM(Zonal_Demand_Forecasted!B4411:D4411)</f>
        <v>163</v>
      </c>
    </row>
    <row r="4412" spans="1:2" x14ac:dyDescent="0.25">
      <c r="A4412" s="21">
        <v>43284.75</v>
      </c>
      <c r="B4412" s="12">
        <f>SUM(Zonal_Demand_Forecasted!B4412:D4412)</f>
        <v>165</v>
      </c>
    </row>
    <row r="4413" spans="1:2" x14ac:dyDescent="0.25">
      <c r="A4413" s="21">
        <v>43284.791666666664</v>
      </c>
      <c r="B4413" s="12">
        <f>SUM(Zonal_Demand_Forecasted!B4413:D4413)</f>
        <v>166</v>
      </c>
    </row>
    <row r="4414" spans="1:2" x14ac:dyDescent="0.25">
      <c r="A4414" s="21">
        <v>43284.833333333336</v>
      </c>
      <c r="B4414" s="12">
        <f>SUM(Zonal_Demand_Forecasted!B4414:D4414)</f>
        <v>163</v>
      </c>
    </row>
    <row r="4415" spans="1:2" x14ac:dyDescent="0.25">
      <c r="A4415" s="21">
        <v>43284.875</v>
      </c>
      <c r="B4415" s="12">
        <f>SUM(Zonal_Demand_Forecasted!B4415:D4415)</f>
        <v>162</v>
      </c>
    </row>
    <row r="4416" spans="1:2" x14ac:dyDescent="0.25">
      <c r="A4416" s="21">
        <v>43284.916666666664</v>
      </c>
      <c r="B4416" s="12">
        <f>SUM(Zonal_Demand_Forecasted!B4416:D4416)</f>
        <v>158</v>
      </c>
    </row>
    <row r="4417" spans="1:2" x14ac:dyDescent="0.25">
      <c r="A4417" s="21">
        <v>43284.958333333336</v>
      </c>
      <c r="B4417" s="12">
        <f>SUM(Zonal_Demand_Forecasted!B4417:D4417)</f>
        <v>152</v>
      </c>
    </row>
    <row r="4418" spans="1:2" x14ac:dyDescent="0.25">
      <c r="A4418" s="21">
        <v>43285</v>
      </c>
      <c r="B4418" s="12">
        <f>SUM(Zonal_Demand_Forecasted!B4418:D4418)</f>
        <v>152</v>
      </c>
    </row>
    <row r="4419" spans="1:2" x14ac:dyDescent="0.25">
      <c r="A4419" s="21">
        <v>43285.041666666664</v>
      </c>
      <c r="B4419" s="12">
        <f>SUM(Zonal_Demand_Forecasted!B4419:D4419)</f>
        <v>145</v>
      </c>
    </row>
    <row r="4420" spans="1:2" x14ac:dyDescent="0.25">
      <c r="A4420" s="21">
        <v>43285.083333333336</v>
      </c>
      <c r="B4420" s="12">
        <f>SUM(Zonal_Demand_Forecasted!B4420:D4420)</f>
        <v>128</v>
      </c>
    </row>
    <row r="4421" spans="1:2" x14ac:dyDescent="0.25">
      <c r="A4421" s="21">
        <v>43285.125</v>
      </c>
      <c r="B4421" s="12">
        <f>SUM(Zonal_Demand_Forecasted!B4421:D4421)</f>
        <v>119</v>
      </c>
    </row>
    <row r="4422" spans="1:2" x14ac:dyDescent="0.25">
      <c r="A4422" s="21">
        <v>43285.166666666664</v>
      </c>
      <c r="B4422" s="12">
        <f>SUM(Zonal_Demand_Forecasted!B4422:D4422)</f>
        <v>112</v>
      </c>
    </row>
    <row r="4423" spans="1:2" x14ac:dyDescent="0.25">
      <c r="A4423" s="21">
        <v>43285.208333333336</v>
      </c>
      <c r="B4423" s="12">
        <f>SUM(Zonal_Demand_Forecasted!B4423:D4423)</f>
        <v>109</v>
      </c>
    </row>
    <row r="4424" spans="1:2" x14ac:dyDescent="0.25">
      <c r="A4424" s="21">
        <v>43285.25</v>
      </c>
      <c r="B4424" s="12">
        <f>SUM(Zonal_Demand_Forecasted!B4424:D4424)</f>
        <v>108</v>
      </c>
    </row>
    <row r="4425" spans="1:2" x14ac:dyDescent="0.25">
      <c r="A4425" s="21">
        <v>43285.291666666664</v>
      </c>
      <c r="B4425" s="12">
        <f>SUM(Zonal_Demand_Forecasted!B4425:D4425)</f>
        <v>108</v>
      </c>
    </row>
    <row r="4426" spans="1:2" x14ac:dyDescent="0.25">
      <c r="A4426" s="21">
        <v>43285.333333333336</v>
      </c>
      <c r="B4426" s="12">
        <f>SUM(Zonal_Demand_Forecasted!B4426:D4426)</f>
        <v>107</v>
      </c>
    </row>
    <row r="4427" spans="1:2" x14ac:dyDescent="0.25">
      <c r="A4427" s="21">
        <v>43285.375</v>
      </c>
      <c r="B4427" s="12">
        <f>SUM(Zonal_Demand_Forecasted!B4427:D4427)</f>
        <v>111</v>
      </c>
    </row>
    <row r="4428" spans="1:2" x14ac:dyDescent="0.25">
      <c r="A4428" s="21">
        <v>43285.416666666664</v>
      </c>
      <c r="B4428" s="12">
        <f>SUM(Zonal_Demand_Forecasted!B4428:D4428)</f>
        <v>126</v>
      </c>
    </row>
    <row r="4429" spans="1:2" x14ac:dyDescent="0.25">
      <c r="A4429" s="21">
        <v>43285.458333333336</v>
      </c>
      <c r="B4429" s="12">
        <f>SUM(Zonal_Demand_Forecasted!B4429:D4429)</f>
        <v>143</v>
      </c>
    </row>
    <row r="4430" spans="1:2" x14ac:dyDescent="0.25">
      <c r="A4430" s="21">
        <v>43285.5</v>
      </c>
      <c r="B4430" s="12">
        <f>SUM(Zonal_Demand_Forecasted!B4430:D4430)</f>
        <v>152</v>
      </c>
    </row>
    <row r="4431" spans="1:2" x14ac:dyDescent="0.25">
      <c r="A4431" s="21">
        <v>43285.541666666664</v>
      </c>
      <c r="B4431" s="12">
        <f>SUM(Zonal_Demand_Forecasted!B4431:D4431)</f>
        <v>158</v>
      </c>
    </row>
    <row r="4432" spans="1:2" x14ac:dyDescent="0.25">
      <c r="A4432" s="21">
        <v>43285.583333333336</v>
      </c>
      <c r="B4432" s="12">
        <f>SUM(Zonal_Demand_Forecasted!B4432:D4432)</f>
        <v>159</v>
      </c>
    </row>
    <row r="4433" spans="1:2" x14ac:dyDescent="0.25">
      <c r="A4433" s="21">
        <v>43285.625</v>
      </c>
      <c r="B4433" s="12">
        <f>SUM(Zonal_Demand_Forecasted!B4433:D4433)</f>
        <v>161</v>
      </c>
    </row>
    <row r="4434" spans="1:2" x14ac:dyDescent="0.25">
      <c r="A4434" s="21">
        <v>43285.666666666664</v>
      </c>
      <c r="B4434" s="12">
        <f>SUM(Zonal_Demand_Forecasted!B4434:D4434)</f>
        <v>162</v>
      </c>
    </row>
    <row r="4435" spans="1:2" x14ac:dyDescent="0.25">
      <c r="A4435" s="21">
        <v>43285.708333333336</v>
      </c>
      <c r="B4435" s="12">
        <f>SUM(Zonal_Demand_Forecasted!B4435:D4435)</f>
        <v>156</v>
      </c>
    </row>
    <row r="4436" spans="1:2" x14ac:dyDescent="0.25">
      <c r="A4436" s="21">
        <v>43285.75</v>
      </c>
      <c r="B4436" s="12">
        <f>SUM(Zonal_Demand_Forecasted!B4436:D4436)</f>
        <v>158</v>
      </c>
    </row>
    <row r="4437" spans="1:2" x14ac:dyDescent="0.25">
      <c r="A4437" s="21">
        <v>43285.791666666664</v>
      </c>
      <c r="B4437" s="12">
        <f>SUM(Zonal_Demand_Forecasted!B4437:D4437)</f>
        <v>159</v>
      </c>
    </row>
    <row r="4438" spans="1:2" x14ac:dyDescent="0.25">
      <c r="A4438" s="21">
        <v>43285.833333333336</v>
      </c>
      <c r="B4438" s="12">
        <f>SUM(Zonal_Demand_Forecasted!B4438:D4438)</f>
        <v>163</v>
      </c>
    </row>
    <row r="4439" spans="1:2" x14ac:dyDescent="0.25">
      <c r="A4439" s="21">
        <v>43285.875</v>
      </c>
      <c r="B4439" s="12">
        <f>SUM(Zonal_Demand_Forecasted!B4439:D4439)</f>
        <v>161</v>
      </c>
    </row>
    <row r="4440" spans="1:2" x14ac:dyDescent="0.25">
      <c r="A4440" s="21">
        <v>43285.916666666664</v>
      </c>
      <c r="B4440" s="12">
        <f>SUM(Zonal_Demand_Forecasted!B4440:D4440)</f>
        <v>152</v>
      </c>
    </row>
    <row r="4441" spans="1:2" x14ac:dyDescent="0.25">
      <c r="A4441" s="21">
        <v>43285.958333333336</v>
      </c>
      <c r="B4441" s="12">
        <f>SUM(Zonal_Demand_Forecasted!B4441:D4441)</f>
        <v>148</v>
      </c>
    </row>
    <row r="4442" spans="1:2" x14ac:dyDescent="0.25">
      <c r="A4442" s="21">
        <v>43286</v>
      </c>
      <c r="B4442" s="12">
        <f>SUM(Zonal_Demand_Forecasted!B4442:D4442)</f>
        <v>152</v>
      </c>
    </row>
    <row r="4443" spans="1:2" x14ac:dyDescent="0.25">
      <c r="A4443" s="21">
        <v>43286.041666666664</v>
      </c>
      <c r="B4443" s="12">
        <f>SUM(Zonal_Demand_Forecasted!B4443:D4443)</f>
        <v>145</v>
      </c>
    </row>
    <row r="4444" spans="1:2" x14ac:dyDescent="0.25">
      <c r="A4444" s="21">
        <v>43286.083333333336</v>
      </c>
      <c r="B4444" s="12">
        <f>SUM(Zonal_Demand_Forecasted!B4444:D4444)</f>
        <v>132</v>
      </c>
    </row>
    <row r="4445" spans="1:2" x14ac:dyDescent="0.25">
      <c r="A4445" s="21">
        <v>43286.125</v>
      </c>
      <c r="B4445" s="12">
        <f>SUM(Zonal_Demand_Forecasted!B4445:D4445)</f>
        <v>119</v>
      </c>
    </row>
    <row r="4446" spans="1:2" x14ac:dyDescent="0.25">
      <c r="A4446" s="21">
        <v>43286.166666666664</v>
      </c>
      <c r="B4446" s="12">
        <f>SUM(Zonal_Demand_Forecasted!B4446:D4446)</f>
        <v>115</v>
      </c>
    </row>
    <row r="4447" spans="1:2" x14ac:dyDescent="0.25">
      <c r="A4447" s="21">
        <v>43286.208333333336</v>
      </c>
      <c r="B4447" s="12">
        <f>SUM(Zonal_Demand_Forecasted!B4447:D4447)</f>
        <v>113</v>
      </c>
    </row>
    <row r="4448" spans="1:2" x14ac:dyDescent="0.25">
      <c r="A4448" s="21">
        <v>43286.25</v>
      </c>
      <c r="B4448" s="12">
        <f>SUM(Zonal_Demand_Forecasted!B4448:D4448)</f>
        <v>111</v>
      </c>
    </row>
    <row r="4449" spans="1:2" x14ac:dyDescent="0.25">
      <c r="A4449" s="21">
        <v>43286.291666666664</v>
      </c>
      <c r="B4449" s="12">
        <f>SUM(Zonal_Demand_Forecasted!B4449:D4449)</f>
        <v>103</v>
      </c>
    </row>
    <row r="4450" spans="1:2" x14ac:dyDescent="0.25">
      <c r="A4450" s="21">
        <v>43286.333333333336</v>
      </c>
      <c r="B4450" s="12">
        <f>SUM(Zonal_Demand_Forecasted!B4450:D4450)</f>
        <v>107</v>
      </c>
    </row>
    <row r="4451" spans="1:2" x14ac:dyDescent="0.25">
      <c r="A4451" s="21">
        <v>43286.375</v>
      </c>
      <c r="B4451" s="12">
        <f>SUM(Zonal_Demand_Forecasted!B4451:D4451)</f>
        <v>112</v>
      </c>
    </row>
    <row r="4452" spans="1:2" x14ac:dyDescent="0.25">
      <c r="A4452" s="21">
        <v>43286.416666666664</v>
      </c>
      <c r="B4452" s="12">
        <f>SUM(Zonal_Demand_Forecasted!B4452:D4452)</f>
        <v>117</v>
      </c>
    </row>
    <row r="4453" spans="1:2" x14ac:dyDescent="0.25">
      <c r="A4453" s="21">
        <v>43286.458333333336</v>
      </c>
      <c r="B4453" s="12">
        <f>SUM(Zonal_Demand_Forecasted!B4453:D4453)</f>
        <v>135</v>
      </c>
    </row>
    <row r="4454" spans="1:2" x14ac:dyDescent="0.25">
      <c r="A4454" s="21">
        <v>43286.5</v>
      </c>
      <c r="B4454" s="12">
        <f>SUM(Zonal_Demand_Forecasted!B4454:D4454)</f>
        <v>148</v>
      </c>
    </row>
    <row r="4455" spans="1:2" x14ac:dyDescent="0.25">
      <c r="A4455" s="21">
        <v>43286.541666666664</v>
      </c>
      <c r="B4455" s="12">
        <f>SUM(Zonal_Demand_Forecasted!B4455:D4455)</f>
        <v>156</v>
      </c>
    </row>
    <row r="4456" spans="1:2" x14ac:dyDescent="0.25">
      <c r="A4456" s="21">
        <v>43286.583333333336</v>
      </c>
      <c r="B4456" s="12">
        <f>SUM(Zonal_Demand_Forecasted!B4456:D4456)</f>
        <v>156</v>
      </c>
    </row>
    <row r="4457" spans="1:2" x14ac:dyDescent="0.25">
      <c r="A4457" s="21">
        <v>43286.625</v>
      </c>
      <c r="B4457" s="12">
        <f>SUM(Zonal_Demand_Forecasted!B4457:D4457)</f>
        <v>161</v>
      </c>
    </row>
    <row r="4458" spans="1:2" x14ac:dyDescent="0.25">
      <c r="A4458" s="21">
        <v>43286.666666666664</v>
      </c>
      <c r="B4458" s="12">
        <f>SUM(Zonal_Demand_Forecasted!B4458:D4458)</f>
        <v>154</v>
      </c>
    </row>
    <row r="4459" spans="1:2" x14ac:dyDescent="0.25">
      <c r="A4459" s="21">
        <v>43286.708333333336</v>
      </c>
      <c r="B4459" s="12">
        <f>SUM(Zonal_Demand_Forecasted!B4459:D4459)</f>
        <v>156</v>
      </c>
    </row>
    <row r="4460" spans="1:2" x14ac:dyDescent="0.25">
      <c r="A4460" s="21">
        <v>43286.75</v>
      </c>
      <c r="B4460" s="12">
        <f>SUM(Zonal_Demand_Forecasted!B4460:D4460)</f>
        <v>156</v>
      </c>
    </row>
    <row r="4461" spans="1:2" x14ac:dyDescent="0.25">
      <c r="A4461" s="21">
        <v>43286.791666666664</v>
      </c>
      <c r="B4461" s="12">
        <f>SUM(Zonal_Demand_Forecasted!B4461:D4461)</f>
        <v>156</v>
      </c>
    </row>
    <row r="4462" spans="1:2" x14ac:dyDescent="0.25">
      <c r="A4462" s="21">
        <v>43286.833333333336</v>
      </c>
      <c r="B4462" s="12">
        <f>SUM(Zonal_Demand_Forecasted!B4462:D4462)</f>
        <v>156</v>
      </c>
    </row>
    <row r="4463" spans="1:2" x14ac:dyDescent="0.25">
      <c r="A4463" s="21">
        <v>43286.875</v>
      </c>
      <c r="B4463" s="12">
        <f>SUM(Zonal_Demand_Forecasted!B4463:D4463)</f>
        <v>158</v>
      </c>
    </row>
    <row r="4464" spans="1:2" x14ac:dyDescent="0.25">
      <c r="A4464" s="21">
        <v>43286.916666666664</v>
      </c>
      <c r="B4464" s="12">
        <f>SUM(Zonal_Demand_Forecasted!B4464:D4464)</f>
        <v>158</v>
      </c>
    </row>
    <row r="4465" spans="1:2" x14ac:dyDescent="0.25">
      <c r="A4465" s="21">
        <v>43286.958333333336</v>
      </c>
      <c r="B4465" s="12">
        <f>SUM(Zonal_Demand_Forecasted!B4465:D4465)</f>
        <v>152</v>
      </c>
    </row>
    <row r="4466" spans="1:2" x14ac:dyDescent="0.25">
      <c r="A4466" s="21">
        <v>43287</v>
      </c>
      <c r="B4466" s="12">
        <f>SUM(Zonal_Demand_Forecasted!B4466:D4466)</f>
        <v>152</v>
      </c>
    </row>
    <row r="4467" spans="1:2" x14ac:dyDescent="0.25">
      <c r="A4467" s="21">
        <v>43287.041666666664</v>
      </c>
      <c r="B4467" s="12">
        <f>SUM(Zonal_Demand_Forecasted!B4467:D4467)</f>
        <v>145</v>
      </c>
    </row>
    <row r="4468" spans="1:2" x14ac:dyDescent="0.25">
      <c r="A4468" s="21">
        <v>43287.083333333336</v>
      </c>
      <c r="B4468" s="12">
        <f>SUM(Zonal_Demand_Forecasted!B4468:D4468)</f>
        <v>130</v>
      </c>
    </row>
    <row r="4469" spans="1:2" x14ac:dyDescent="0.25">
      <c r="A4469" s="21">
        <v>43287.125</v>
      </c>
      <c r="B4469" s="12">
        <f>SUM(Zonal_Demand_Forecasted!B4469:D4469)</f>
        <v>118</v>
      </c>
    </row>
    <row r="4470" spans="1:2" x14ac:dyDescent="0.25">
      <c r="A4470" s="21">
        <v>43287.166666666664</v>
      </c>
      <c r="B4470" s="12">
        <f>SUM(Zonal_Demand_Forecasted!B4470:D4470)</f>
        <v>113</v>
      </c>
    </row>
    <row r="4471" spans="1:2" x14ac:dyDescent="0.25">
      <c r="A4471" s="21">
        <v>43287.208333333336</v>
      </c>
      <c r="B4471" s="12">
        <f>SUM(Zonal_Demand_Forecasted!B4471:D4471)</f>
        <v>103</v>
      </c>
    </row>
    <row r="4472" spans="1:2" x14ac:dyDescent="0.25">
      <c r="A4472" s="21">
        <v>43287.25</v>
      </c>
      <c r="B4472" s="12">
        <f>SUM(Zonal_Demand_Forecasted!B4472:D4472)</f>
        <v>100</v>
      </c>
    </row>
    <row r="4473" spans="1:2" x14ac:dyDescent="0.25">
      <c r="A4473" s="21">
        <v>43287.291666666664</v>
      </c>
      <c r="B4473" s="12">
        <f>SUM(Zonal_Demand_Forecasted!B4473:D4473)</f>
        <v>102</v>
      </c>
    </row>
    <row r="4474" spans="1:2" x14ac:dyDescent="0.25">
      <c r="A4474" s="21">
        <v>43287.333333333336</v>
      </c>
      <c r="B4474" s="12">
        <f>SUM(Zonal_Demand_Forecasted!B4474:D4474)</f>
        <v>107</v>
      </c>
    </row>
    <row r="4475" spans="1:2" x14ac:dyDescent="0.25">
      <c r="A4475" s="21">
        <v>43287.375</v>
      </c>
      <c r="B4475" s="12">
        <f>SUM(Zonal_Demand_Forecasted!B4475:D4475)</f>
        <v>130</v>
      </c>
    </row>
    <row r="4476" spans="1:2" x14ac:dyDescent="0.25">
      <c r="A4476" s="21">
        <v>43287.416666666664</v>
      </c>
      <c r="B4476" s="12">
        <f>SUM(Zonal_Demand_Forecasted!B4476:D4476)</f>
        <v>148</v>
      </c>
    </row>
    <row r="4477" spans="1:2" x14ac:dyDescent="0.25">
      <c r="A4477" s="21">
        <v>43287.458333333336</v>
      </c>
      <c r="B4477" s="12">
        <f>SUM(Zonal_Demand_Forecasted!B4477:D4477)</f>
        <v>163</v>
      </c>
    </row>
    <row r="4478" spans="1:2" x14ac:dyDescent="0.25">
      <c r="A4478" s="21">
        <v>43287.5</v>
      </c>
      <c r="B4478" s="12">
        <f>SUM(Zonal_Demand_Forecasted!B4478:D4478)</f>
        <v>168</v>
      </c>
    </row>
    <row r="4479" spans="1:2" x14ac:dyDescent="0.25">
      <c r="A4479" s="21">
        <v>43287.541666666664</v>
      </c>
      <c r="B4479" s="12">
        <f>SUM(Zonal_Demand_Forecasted!B4479:D4479)</f>
        <v>175</v>
      </c>
    </row>
    <row r="4480" spans="1:2" x14ac:dyDescent="0.25">
      <c r="A4480" s="21">
        <v>43287.583333333336</v>
      </c>
      <c r="B4480" s="12">
        <f>SUM(Zonal_Demand_Forecasted!B4480:D4480)</f>
        <v>176</v>
      </c>
    </row>
    <row r="4481" spans="1:2" x14ac:dyDescent="0.25">
      <c r="A4481" s="21">
        <v>43287.625</v>
      </c>
      <c r="B4481" s="12">
        <f>SUM(Zonal_Demand_Forecasted!B4481:D4481)</f>
        <v>175</v>
      </c>
    </row>
    <row r="4482" spans="1:2" x14ac:dyDescent="0.25">
      <c r="A4482" s="21">
        <v>43287.666666666664</v>
      </c>
      <c r="B4482" s="12">
        <f>SUM(Zonal_Demand_Forecasted!B4482:D4482)</f>
        <v>177</v>
      </c>
    </row>
    <row r="4483" spans="1:2" x14ac:dyDescent="0.25">
      <c r="A4483" s="21">
        <v>43287.708333333336</v>
      </c>
      <c r="B4483" s="12">
        <f>SUM(Zonal_Demand_Forecasted!B4483:D4483)</f>
        <v>169</v>
      </c>
    </row>
    <row r="4484" spans="1:2" x14ac:dyDescent="0.25">
      <c r="A4484" s="21">
        <v>43287.75</v>
      </c>
      <c r="B4484" s="12">
        <f>SUM(Zonal_Demand_Forecasted!B4484:D4484)</f>
        <v>171</v>
      </c>
    </row>
    <row r="4485" spans="1:2" x14ac:dyDescent="0.25">
      <c r="A4485" s="21">
        <v>43287.791666666664</v>
      </c>
      <c r="B4485" s="12">
        <f>SUM(Zonal_Demand_Forecasted!B4485:D4485)</f>
        <v>178</v>
      </c>
    </row>
    <row r="4486" spans="1:2" x14ac:dyDescent="0.25">
      <c r="A4486" s="21">
        <v>43287.833333333336</v>
      </c>
      <c r="B4486" s="12">
        <f>SUM(Zonal_Demand_Forecasted!B4486:D4486)</f>
        <v>176</v>
      </c>
    </row>
    <row r="4487" spans="1:2" x14ac:dyDescent="0.25">
      <c r="A4487" s="21">
        <v>43287.875</v>
      </c>
      <c r="B4487" s="12">
        <f>SUM(Zonal_Demand_Forecasted!B4487:D4487)</f>
        <v>169</v>
      </c>
    </row>
    <row r="4488" spans="1:2" x14ac:dyDescent="0.25">
      <c r="A4488" s="21">
        <v>43287.916666666664</v>
      </c>
      <c r="B4488" s="12">
        <f>SUM(Zonal_Demand_Forecasted!B4488:D4488)</f>
        <v>167</v>
      </c>
    </row>
    <row r="4489" spans="1:2" x14ac:dyDescent="0.25">
      <c r="A4489" s="21">
        <v>43287.958333333336</v>
      </c>
      <c r="B4489" s="12">
        <f>SUM(Zonal_Demand_Forecasted!B4489:D4489)</f>
        <v>165</v>
      </c>
    </row>
    <row r="4490" spans="1:2" x14ac:dyDescent="0.25">
      <c r="A4490" s="21">
        <v>43288</v>
      </c>
      <c r="B4490" s="12">
        <f>SUM(Zonal_Demand_Forecasted!B4490:D4490)</f>
        <v>165</v>
      </c>
    </row>
    <row r="4491" spans="1:2" x14ac:dyDescent="0.25">
      <c r="A4491" s="21">
        <v>43288.041666666664</v>
      </c>
      <c r="B4491" s="12">
        <f>SUM(Zonal_Demand_Forecasted!B4491:D4491)</f>
        <v>154</v>
      </c>
    </row>
    <row r="4492" spans="1:2" x14ac:dyDescent="0.25">
      <c r="A4492" s="21">
        <v>43288.083333333336</v>
      </c>
      <c r="B4492" s="12">
        <f>SUM(Zonal_Demand_Forecasted!B4492:D4492)</f>
        <v>133</v>
      </c>
    </row>
    <row r="4493" spans="1:2" x14ac:dyDescent="0.25">
      <c r="A4493" s="21">
        <v>43288.125</v>
      </c>
      <c r="B4493" s="12">
        <f>SUM(Zonal_Demand_Forecasted!B4493:D4493)</f>
        <v>118</v>
      </c>
    </row>
    <row r="4494" spans="1:2" x14ac:dyDescent="0.25">
      <c r="A4494" s="21">
        <v>43288.166666666664</v>
      </c>
      <c r="B4494" s="12">
        <f>SUM(Zonal_Demand_Forecasted!B4494:D4494)</f>
        <v>112</v>
      </c>
    </row>
    <row r="4495" spans="1:2" x14ac:dyDescent="0.25">
      <c r="A4495" s="21">
        <v>43288.208333333336</v>
      </c>
      <c r="B4495" s="12">
        <f>SUM(Zonal_Demand_Forecasted!B4495:D4495)</f>
        <v>111</v>
      </c>
    </row>
    <row r="4496" spans="1:2" x14ac:dyDescent="0.25">
      <c r="A4496" s="21">
        <v>43288.25</v>
      </c>
      <c r="B4496" s="12">
        <f>SUM(Zonal_Demand_Forecasted!B4496:D4496)</f>
        <v>107</v>
      </c>
    </row>
    <row r="4497" spans="1:2" x14ac:dyDescent="0.25">
      <c r="A4497" s="21">
        <v>43288.291666666664</v>
      </c>
      <c r="B4497" s="12">
        <f>SUM(Zonal_Demand_Forecasted!B4497:D4497)</f>
        <v>110</v>
      </c>
    </row>
    <row r="4498" spans="1:2" x14ac:dyDescent="0.25">
      <c r="A4498" s="21">
        <v>43288.333333333336</v>
      </c>
      <c r="B4498" s="12">
        <f>SUM(Zonal_Demand_Forecasted!B4498:D4498)</f>
        <v>115</v>
      </c>
    </row>
    <row r="4499" spans="1:2" x14ac:dyDescent="0.25">
      <c r="A4499" s="21">
        <v>43288.375</v>
      </c>
      <c r="B4499" s="12">
        <f>SUM(Zonal_Demand_Forecasted!B4499:D4499)</f>
        <v>130</v>
      </c>
    </row>
    <row r="4500" spans="1:2" x14ac:dyDescent="0.25">
      <c r="A4500" s="21">
        <v>43288.416666666664</v>
      </c>
      <c r="B4500" s="12">
        <f>SUM(Zonal_Demand_Forecasted!B4500:D4500)</f>
        <v>143</v>
      </c>
    </row>
    <row r="4501" spans="1:2" x14ac:dyDescent="0.25">
      <c r="A4501" s="21">
        <v>43288.458333333336</v>
      </c>
      <c r="B4501" s="12">
        <f>SUM(Zonal_Demand_Forecasted!B4501:D4501)</f>
        <v>159</v>
      </c>
    </row>
    <row r="4502" spans="1:2" x14ac:dyDescent="0.25">
      <c r="A4502" s="21">
        <v>43288.5</v>
      </c>
      <c r="B4502" s="12">
        <f>SUM(Zonal_Demand_Forecasted!B4502:D4502)</f>
        <v>169</v>
      </c>
    </row>
    <row r="4503" spans="1:2" x14ac:dyDescent="0.25">
      <c r="A4503" s="21">
        <v>43288.541666666664</v>
      </c>
      <c r="B4503" s="12">
        <f>SUM(Zonal_Demand_Forecasted!B4503:D4503)</f>
        <v>169</v>
      </c>
    </row>
    <row r="4504" spans="1:2" x14ac:dyDescent="0.25">
      <c r="A4504" s="21">
        <v>43288.583333333336</v>
      </c>
      <c r="B4504" s="12">
        <f>SUM(Zonal_Demand_Forecasted!B4504:D4504)</f>
        <v>176</v>
      </c>
    </row>
    <row r="4505" spans="1:2" x14ac:dyDescent="0.25">
      <c r="A4505" s="21">
        <v>43288.625</v>
      </c>
      <c r="B4505" s="12">
        <f>SUM(Zonal_Demand_Forecasted!B4505:D4505)</f>
        <v>175</v>
      </c>
    </row>
    <row r="4506" spans="1:2" x14ac:dyDescent="0.25">
      <c r="A4506" s="21">
        <v>43288.666666666664</v>
      </c>
      <c r="B4506" s="12">
        <f>SUM(Zonal_Demand_Forecasted!B4506:D4506)</f>
        <v>177</v>
      </c>
    </row>
    <row r="4507" spans="1:2" x14ac:dyDescent="0.25">
      <c r="A4507" s="21">
        <v>43288.708333333336</v>
      </c>
      <c r="B4507" s="12">
        <f>SUM(Zonal_Demand_Forecasted!B4507:D4507)</f>
        <v>175</v>
      </c>
    </row>
    <row r="4508" spans="1:2" x14ac:dyDescent="0.25">
      <c r="A4508" s="21">
        <v>43288.75</v>
      </c>
      <c r="B4508" s="12">
        <f>SUM(Zonal_Demand_Forecasted!B4508:D4508)</f>
        <v>176</v>
      </c>
    </row>
    <row r="4509" spans="1:2" x14ac:dyDescent="0.25">
      <c r="A4509" s="21">
        <v>43288.791666666664</v>
      </c>
      <c r="B4509" s="12">
        <f>SUM(Zonal_Demand_Forecasted!B4509:D4509)</f>
        <v>182</v>
      </c>
    </row>
    <row r="4510" spans="1:2" x14ac:dyDescent="0.25">
      <c r="A4510" s="21">
        <v>43288.833333333336</v>
      </c>
      <c r="B4510" s="12">
        <f>SUM(Zonal_Demand_Forecasted!B4510:D4510)</f>
        <v>177</v>
      </c>
    </row>
    <row r="4511" spans="1:2" x14ac:dyDescent="0.25">
      <c r="A4511" s="21">
        <v>43288.875</v>
      </c>
      <c r="B4511" s="12">
        <f>SUM(Zonal_Demand_Forecasted!B4511:D4511)</f>
        <v>176</v>
      </c>
    </row>
    <row r="4512" spans="1:2" x14ac:dyDescent="0.25">
      <c r="A4512" s="21">
        <v>43288.916666666664</v>
      </c>
      <c r="B4512" s="12">
        <f>SUM(Zonal_Demand_Forecasted!B4512:D4512)</f>
        <v>169</v>
      </c>
    </row>
    <row r="4513" spans="1:2" x14ac:dyDescent="0.25">
      <c r="A4513" s="21">
        <v>43288.958333333336</v>
      </c>
      <c r="B4513" s="12">
        <f>SUM(Zonal_Demand_Forecasted!B4513:D4513)</f>
        <v>167</v>
      </c>
    </row>
    <row r="4514" spans="1:2" x14ac:dyDescent="0.25">
      <c r="A4514" s="21">
        <v>43289</v>
      </c>
      <c r="B4514" s="12">
        <f>SUM(Zonal_Demand_Forecasted!B4514:D4514)</f>
        <v>169</v>
      </c>
    </row>
    <row r="4515" spans="1:2" x14ac:dyDescent="0.25">
      <c r="A4515" s="21">
        <v>43289.041666666664</v>
      </c>
      <c r="B4515" s="12">
        <f>SUM(Zonal_Demand_Forecasted!B4515:D4515)</f>
        <v>163</v>
      </c>
    </row>
    <row r="4516" spans="1:2" x14ac:dyDescent="0.25">
      <c r="A4516" s="21">
        <v>43289.083333333336</v>
      </c>
      <c r="B4516" s="12">
        <f>SUM(Zonal_Demand_Forecasted!B4516:D4516)</f>
        <v>139</v>
      </c>
    </row>
    <row r="4517" spans="1:2" x14ac:dyDescent="0.25">
      <c r="A4517" s="21">
        <v>43289.125</v>
      </c>
      <c r="B4517" s="12">
        <f>SUM(Zonal_Demand_Forecasted!B4517:D4517)</f>
        <v>132</v>
      </c>
    </row>
    <row r="4518" spans="1:2" x14ac:dyDescent="0.25">
      <c r="A4518" s="21">
        <v>43289.166666666664</v>
      </c>
      <c r="B4518" s="12">
        <f>SUM(Zonal_Demand_Forecasted!B4518:D4518)</f>
        <v>117</v>
      </c>
    </row>
    <row r="4519" spans="1:2" x14ac:dyDescent="0.25">
      <c r="A4519" s="21">
        <v>43289.208333333336</v>
      </c>
      <c r="B4519" s="12">
        <f>SUM(Zonal_Demand_Forecasted!B4519:D4519)</f>
        <v>116</v>
      </c>
    </row>
    <row r="4520" spans="1:2" x14ac:dyDescent="0.25">
      <c r="A4520" s="21">
        <v>43289.25</v>
      </c>
      <c r="B4520" s="12">
        <f>SUM(Zonal_Demand_Forecasted!B4520:D4520)</f>
        <v>115</v>
      </c>
    </row>
    <row r="4521" spans="1:2" x14ac:dyDescent="0.25">
      <c r="A4521" s="21">
        <v>43289.291666666664</v>
      </c>
      <c r="B4521" s="12">
        <f>SUM(Zonal_Demand_Forecasted!B4521:D4521)</f>
        <v>117</v>
      </c>
    </row>
    <row r="4522" spans="1:2" x14ac:dyDescent="0.25">
      <c r="A4522" s="21">
        <v>43289.333333333336</v>
      </c>
      <c r="B4522" s="12">
        <f>SUM(Zonal_Demand_Forecasted!B4522:D4522)</f>
        <v>121</v>
      </c>
    </row>
    <row r="4523" spans="1:2" x14ac:dyDescent="0.25">
      <c r="A4523" s="21">
        <v>43289.375</v>
      </c>
      <c r="B4523" s="12">
        <f>SUM(Zonal_Demand_Forecasted!B4523:D4523)</f>
        <v>134</v>
      </c>
    </row>
    <row r="4524" spans="1:2" x14ac:dyDescent="0.25">
      <c r="A4524" s="21">
        <v>43289.416666666664</v>
      </c>
      <c r="B4524" s="12">
        <f>SUM(Zonal_Demand_Forecasted!B4524:D4524)</f>
        <v>156</v>
      </c>
    </row>
    <row r="4525" spans="1:2" x14ac:dyDescent="0.25">
      <c r="A4525" s="21">
        <v>43289.458333333336</v>
      </c>
      <c r="B4525" s="12">
        <f>SUM(Zonal_Demand_Forecasted!B4525:D4525)</f>
        <v>171</v>
      </c>
    </row>
    <row r="4526" spans="1:2" x14ac:dyDescent="0.25">
      <c r="A4526" s="21">
        <v>43289.5</v>
      </c>
      <c r="B4526" s="12">
        <f>SUM(Zonal_Demand_Forecasted!B4526:D4526)</f>
        <v>178</v>
      </c>
    </row>
    <row r="4527" spans="1:2" x14ac:dyDescent="0.25">
      <c r="A4527" s="21">
        <v>43289.541666666664</v>
      </c>
      <c r="B4527" s="12">
        <f>SUM(Zonal_Demand_Forecasted!B4527:D4527)</f>
        <v>176</v>
      </c>
    </row>
    <row r="4528" spans="1:2" x14ac:dyDescent="0.25">
      <c r="A4528" s="21">
        <v>43289.583333333336</v>
      </c>
      <c r="B4528" s="12">
        <f>SUM(Zonal_Demand_Forecasted!B4528:D4528)</f>
        <v>178</v>
      </c>
    </row>
    <row r="4529" spans="1:2" x14ac:dyDescent="0.25">
      <c r="A4529" s="21">
        <v>43289.625</v>
      </c>
      <c r="B4529" s="12">
        <f>SUM(Zonal_Demand_Forecasted!B4529:D4529)</f>
        <v>185</v>
      </c>
    </row>
    <row r="4530" spans="1:2" x14ac:dyDescent="0.25">
      <c r="A4530" s="21">
        <v>43289.666666666664</v>
      </c>
      <c r="B4530" s="12">
        <f>SUM(Zonal_Demand_Forecasted!B4530:D4530)</f>
        <v>183</v>
      </c>
    </row>
    <row r="4531" spans="1:2" x14ac:dyDescent="0.25">
      <c r="A4531" s="21">
        <v>43289.708333333336</v>
      </c>
      <c r="B4531" s="12">
        <f>SUM(Zonal_Demand_Forecasted!B4531:D4531)</f>
        <v>183</v>
      </c>
    </row>
    <row r="4532" spans="1:2" x14ac:dyDescent="0.25">
      <c r="A4532" s="21">
        <v>43289.75</v>
      </c>
      <c r="B4532" s="12">
        <f>SUM(Zonal_Demand_Forecasted!B4532:D4532)</f>
        <v>181</v>
      </c>
    </row>
    <row r="4533" spans="1:2" x14ac:dyDescent="0.25">
      <c r="A4533" s="21">
        <v>43289.791666666664</v>
      </c>
      <c r="B4533" s="12">
        <f>SUM(Zonal_Demand_Forecasted!B4533:D4533)</f>
        <v>184</v>
      </c>
    </row>
    <row r="4534" spans="1:2" x14ac:dyDescent="0.25">
      <c r="A4534" s="21">
        <v>43289.833333333336</v>
      </c>
      <c r="B4534" s="12">
        <f>SUM(Zonal_Demand_Forecasted!B4534:D4534)</f>
        <v>185</v>
      </c>
    </row>
    <row r="4535" spans="1:2" x14ac:dyDescent="0.25">
      <c r="A4535" s="21">
        <v>43289.875</v>
      </c>
      <c r="B4535" s="12">
        <f>SUM(Zonal_Demand_Forecasted!B4535:D4535)</f>
        <v>174</v>
      </c>
    </row>
    <row r="4536" spans="1:2" x14ac:dyDescent="0.25">
      <c r="A4536" s="21">
        <v>43289.916666666664</v>
      </c>
      <c r="B4536" s="12">
        <f>SUM(Zonal_Demand_Forecasted!B4536:D4536)</f>
        <v>173</v>
      </c>
    </row>
    <row r="4537" spans="1:2" x14ac:dyDescent="0.25">
      <c r="A4537" s="21">
        <v>43289.958333333336</v>
      </c>
      <c r="B4537" s="12">
        <f>SUM(Zonal_Demand_Forecasted!B4537:D4537)</f>
        <v>171</v>
      </c>
    </row>
    <row r="4538" spans="1:2" x14ac:dyDescent="0.25">
      <c r="A4538" s="21">
        <v>43290</v>
      </c>
      <c r="B4538" s="12">
        <f>SUM(Zonal_Demand_Forecasted!B4538:D4538)</f>
        <v>167</v>
      </c>
    </row>
    <row r="4539" spans="1:2" x14ac:dyDescent="0.25">
      <c r="A4539" s="21">
        <v>43290.041666666664</v>
      </c>
      <c r="B4539" s="12">
        <f>SUM(Zonal_Demand_Forecasted!B4539:D4539)</f>
        <v>156</v>
      </c>
    </row>
    <row r="4540" spans="1:2" x14ac:dyDescent="0.25">
      <c r="A4540" s="21">
        <v>43290.083333333336</v>
      </c>
      <c r="B4540" s="12">
        <f>SUM(Zonal_Demand_Forecasted!B4540:D4540)</f>
        <v>136</v>
      </c>
    </row>
    <row r="4541" spans="1:2" x14ac:dyDescent="0.25">
      <c r="A4541" s="21">
        <v>43290.125</v>
      </c>
      <c r="B4541" s="12">
        <f>SUM(Zonal_Demand_Forecasted!B4541:D4541)</f>
        <v>122</v>
      </c>
    </row>
    <row r="4542" spans="1:2" x14ac:dyDescent="0.25">
      <c r="A4542" s="21">
        <v>43290.166666666664</v>
      </c>
      <c r="B4542" s="12">
        <f>SUM(Zonal_Demand_Forecasted!B4542:D4542)</f>
        <v>113</v>
      </c>
    </row>
    <row r="4543" spans="1:2" x14ac:dyDescent="0.25">
      <c r="A4543" s="21">
        <v>43290.208333333336</v>
      </c>
      <c r="B4543" s="12">
        <f>SUM(Zonal_Demand_Forecasted!B4543:D4543)</f>
        <v>110</v>
      </c>
    </row>
    <row r="4544" spans="1:2" x14ac:dyDescent="0.25">
      <c r="A4544" s="21">
        <v>43290.25</v>
      </c>
      <c r="B4544" s="12">
        <f>SUM(Zonal_Demand_Forecasted!B4544:D4544)</f>
        <v>112</v>
      </c>
    </row>
    <row r="4545" spans="1:2" x14ac:dyDescent="0.25">
      <c r="A4545" s="21">
        <v>43290.291666666664</v>
      </c>
      <c r="B4545" s="12">
        <f>SUM(Zonal_Demand_Forecasted!B4545:D4545)</f>
        <v>112</v>
      </c>
    </row>
    <row r="4546" spans="1:2" x14ac:dyDescent="0.25">
      <c r="A4546" s="21">
        <v>43290.333333333336</v>
      </c>
      <c r="B4546" s="12">
        <f>SUM(Zonal_Demand_Forecasted!B4546:D4546)</f>
        <v>109</v>
      </c>
    </row>
    <row r="4547" spans="1:2" x14ac:dyDescent="0.25">
      <c r="A4547" s="21">
        <v>43290.375</v>
      </c>
      <c r="B4547" s="12">
        <f>SUM(Zonal_Demand_Forecasted!B4547:D4547)</f>
        <v>126</v>
      </c>
    </row>
    <row r="4548" spans="1:2" x14ac:dyDescent="0.25">
      <c r="A4548" s="21">
        <v>43290.416666666664</v>
      </c>
      <c r="B4548" s="12">
        <f>SUM(Zonal_Demand_Forecasted!B4548:D4548)</f>
        <v>148</v>
      </c>
    </row>
    <row r="4549" spans="1:2" x14ac:dyDescent="0.25">
      <c r="A4549" s="21">
        <v>43290.458333333336</v>
      </c>
      <c r="B4549" s="12">
        <f>SUM(Zonal_Demand_Forecasted!B4549:D4549)</f>
        <v>163</v>
      </c>
    </row>
    <row r="4550" spans="1:2" x14ac:dyDescent="0.25">
      <c r="A4550" s="21">
        <v>43290.5</v>
      </c>
      <c r="B4550" s="12">
        <f>SUM(Zonal_Demand_Forecasted!B4550:D4550)</f>
        <v>167</v>
      </c>
    </row>
    <row r="4551" spans="1:2" x14ac:dyDescent="0.25">
      <c r="A4551" s="21">
        <v>43290.541666666664</v>
      </c>
      <c r="B4551" s="12">
        <f>SUM(Zonal_Demand_Forecasted!B4551:D4551)</f>
        <v>173</v>
      </c>
    </row>
    <row r="4552" spans="1:2" x14ac:dyDescent="0.25">
      <c r="A4552" s="21">
        <v>43290.583333333336</v>
      </c>
      <c r="B4552" s="12">
        <f>SUM(Zonal_Demand_Forecasted!B4552:D4552)</f>
        <v>174</v>
      </c>
    </row>
    <row r="4553" spans="1:2" x14ac:dyDescent="0.25">
      <c r="A4553" s="21">
        <v>43290.625</v>
      </c>
      <c r="B4553" s="12">
        <f>SUM(Zonal_Demand_Forecasted!B4553:D4553)</f>
        <v>174</v>
      </c>
    </row>
    <row r="4554" spans="1:2" x14ac:dyDescent="0.25">
      <c r="A4554" s="21">
        <v>43290.666666666664</v>
      </c>
      <c r="B4554" s="12">
        <f>SUM(Zonal_Demand_Forecasted!B4554:D4554)</f>
        <v>175</v>
      </c>
    </row>
    <row r="4555" spans="1:2" x14ac:dyDescent="0.25">
      <c r="A4555" s="21">
        <v>43290.708333333336</v>
      </c>
      <c r="B4555" s="12">
        <f>SUM(Zonal_Demand_Forecasted!B4555:D4555)</f>
        <v>169</v>
      </c>
    </row>
    <row r="4556" spans="1:2" x14ac:dyDescent="0.25">
      <c r="A4556" s="21">
        <v>43290.75</v>
      </c>
      <c r="B4556" s="12">
        <f>SUM(Zonal_Demand_Forecasted!B4556:D4556)</f>
        <v>169</v>
      </c>
    </row>
    <row r="4557" spans="1:2" x14ac:dyDescent="0.25">
      <c r="A4557" s="21">
        <v>43290.791666666664</v>
      </c>
      <c r="B4557" s="12">
        <f>SUM(Zonal_Demand_Forecasted!B4557:D4557)</f>
        <v>169</v>
      </c>
    </row>
    <row r="4558" spans="1:2" x14ac:dyDescent="0.25">
      <c r="A4558" s="21">
        <v>43290.833333333336</v>
      </c>
      <c r="B4558" s="12">
        <f>SUM(Zonal_Demand_Forecasted!B4558:D4558)</f>
        <v>174</v>
      </c>
    </row>
    <row r="4559" spans="1:2" x14ac:dyDescent="0.25">
      <c r="A4559" s="21">
        <v>43290.875</v>
      </c>
      <c r="B4559" s="12">
        <f>SUM(Zonal_Demand_Forecasted!B4559:D4559)</f>
        <v>167</v>
      </c>
    </row>
    <row r="4560" spans="1:2" x14ac:dyDescent="0.25">
      <c r="A4560" s="21">
        <v>43290.916666666664</v>
      </c>
      <c r="B4560" s="12">
        <f>SUM(Zonal_Demand_Forecasted!B4560:D4560)</f>
        <v>163</v>
      </c>
    </row>
    <row r="4561" spans="1:2" x14ac:dyDescent="0.25">
      <c r="A4561" s="21">
        <v>43290.958333333336</v>
      </c>
      <c r="B4561" s="12">
        <f>SUM(Zonal_Demand_Forecasted!B4561:D4561)</f>
        <v>161</v>
      </c>
    </row>
    <row r="4562" spans="1:2" x14ac:dyDescent="0.25">
      <c r="A4562" s="21">
        <v>43291</v>
      </c>
      <c r="B4562" s="12">
        <f>SUM(Zonal_Demand_Forecasted!B4562:D4562)</f>
        <v>163</v>
      </c>
    </row>
    <row r="4563" spans="1:2" x14ac:dyDescent="0.25">
      <c r="A4563" s="21">
        <v>43291.041666666664</v>
      </c>
      <c r="B4563" s="12">
        <f>SUM(Zonal_Demand_Forecasted!B4563:D4563)</f>
        <v>152</v>
      </c>
    </row>
    <row r="4564" spans="1:2" x14ac:dyDescent="0.25">
      <c r="A4564" s="21">
        <v>43291.083333333336</v>
      </c>
      <c r="B4564" s="12">
        <f>SUM(Zonal_Demand_Forecasted!B4564:D4564)</f>
        <v>133</v>
      </c>
    </row>
    <row r="4565" spans="1:2" x14ac:dyDescent="0.25">
      <c r="A4565" s="21">
        <v>43291.125</v>
      </c>
      <c r="B4565" s="12">
        <f>SUM(Zonal_Demand_Forecasted!B4565:D4565)</f>
        <v>118</v>
      </c>
    </row>
    <row r="4566" spans="1:2" x14ac:dyDescent="0.25">
      <c r="A4566" s="21">
        <v>43291.166666666664</v>
      </c>
      <c r="B4566" s="12">
        <f>SUM(Zonal_Demand_Forecasted!B4566:D4566)</f>
        <v>112</v>
      </c>
    </row>
    <row r="4567" spans="1:2" x14ac:dyDescent="0.25">
      <c r="A4567" s="21">
        <v>43291.208333333336</v>
      </c>
      <c r="B4567" s="12">
        <f>SUM(Zonal_Demand_Forecasted!B4567:D4567)</f>
        <v>107</v>
      </c>
    </row>
    <row r="4568" spans="1:2" x14ac:dyDescent="0.25">
      <c r="A4568" s="21">
        <v>43291.25</v>
      </c>
      <c r="B4568" s="12">
        <f>SUM(Zonal_Demand_Forecasted!B4568:D4568)</f>
        <v>110</v>
      </c>
    </row>
    <row r="4569" spans="1:2" x14ac:dyDescent="0.25">
      <c r="A4569" s="21">
        <v>43291.291666666664</v>
      </c>
      <c r="B4569" s="12">
        <f>SUM(Zonal_Demand_Forecasted!B4569:D4569)</f>
        <v>109</v>
      </c>
    </row>
    <row r="4570" spans="1:2" x14ac:dyDescent="0.25">
      <c r="A4570" s="21">
        <v>43291.333333333336</v>
      </c>
      <c r="B4570" s="12">
        <f>SUM(Zonal_Demand_Forecasted!B4570:D4570)</f>
        <v>113</v>
      </c>
    </row>
    <row r="4571" spans="1:2" x14ac:dyDescent="0.25">
      <c r="A4571" s="21">
        <v>43291.375</v>
      </c>
      <c r="B4571" s="12">
        <f>SUM(Zonal_Demand_Forecasted!B4571:D4571)</f>
        <v>125</v>
      </c>
    </row>
    <row r="4572" spans="1:2" x14ac:dyDescent="0.25">
      <c r="A4572" s="21">
        <v>43291.416666666664</v>
      </c>
      <c r="B4572" s="12">
        <f>SUM(Zonal_Demand_Forecasted!B4572:D4572)</f>
        <v>145</v>
      </c>
    </row>
    <row r="4573" spans="1:2" x14ac:dyDescent="0.25">
      <c r="A4573" s="21">
        <v>43291.458333333336</v>
      </c>
      <c r="B4573" s="12">
        <f>SUM(Zonal_Demand_Forecasted!B4573:D4573)</f>
        <v>163</v>
      </c>
    </row>
    <row r="4574" spans="1:2" x14ac:dyDescent="0.25">
      <c r="A4574" s="21">
        <v>43291.5</v>
      </c>
      <c r="B4574" s="12">
        <f>SUM(Zonal_Demand_Forecasted!B4574:D4574)</f>
        <v>177</v>
      </c>
    </row>
    <row r="4575" spans="1:2" x14ac:dyDescent="0.25">
      <c r="A4575" s="21">
        <v>43291.541666666664</v>
      </c>
      <c r="B4575" s="12">
        <f>SUM(Zonal_Demand_Forecasted!B4575:D4575)</f>
        <v>176</v>
      </c>
    </row>
    <row r="4576" spans="1:2" x14ac:dyDescent="0.25">
      <c r="A4576" s="21">
        <v>43291.583333333336</v>
      </c>
      <c r="B4576" s="12">
        <f>SUM(Zonal_Demand_Forecasted!B4576:D4576)</f>
        <v>185</v>
      </c>
    </row>
    <row r="4577" spans="1:2" x14ac:dyDescent="0.25">
      <c r="A4577" s="21">
        <v>43291.625</v>
      </c>
      <c r="B4577" s="12">
        <f>SUM(Zonal_Demand_Forecasted!B4577:D4577)</f>
        <v>177</v>
      </c>
    </row>
    <row r="4578" spans="1:2" x14ac:dyDescent="0.25">
      <c r="A4578" s="21">
        <v>43291.666666666664</v>
      </c>
      <c r="B4578" s="12">
        <f>SUM(Zonal_Demand_Forecasted!B4578:D4578)</f>
        <v>177</v>
      </c>
    </row>
    <row r="4579" spans="1:2" x14ac:dyDescent="0.25">
      <c r="A4579" s="21">
        <v>43291.708333333336</v>
      </c>
      <c r="B4579" s="12">
        <f>SUM(Zonal_Demand_Forecasted!B4579:D4579)</f>
        <v>175</v>
      </c>
    </row>
    <row r="4580" spans="1:2" x14ac:dyDescent="0.25">
      <c r="A4580" s="21">
        <v>43291.75</v>
      </c>
      <c r="B4580" s="12">
        <f>SUM(Zonal_Demand_Forecasted!B4580:D4580)</f>
        <v>173</v>
      </c>
    </row>
    <row r="4581" spans="1:2" x14ac:dyDescent="0.25">
      <c r="A4581" s="21">
        <v>43291.791666666664</v>
      </c>
      <c r="B4581" s="12">
        <f>SUM(Zonal_Demand_Forecasted!B4581:D4581)</f>
        <v>177</v>
      </c>
    </row>
    <row r="4582" spans="1:2" x14ac:dyDescent="0.25">
      <c r="A4582" s="21">
        <v>43291.833333333336</v>
      </c>
      <c r="B4582" s="12">
        <f>SUM(Zonal_Demand_Forecasted!B4582:D4582)</f>
        <v>173</v>
      </c>
    </row>
    <row r="4583" spans="1:2" x14ac:dyDescent="0.25">
      <c r="A4583" s="21">
        <v>43291.875</v>
      </c>
      <c r="B4583" s="12">
        <f>SUM(Zonal_Demand_Forecasted!B4583:D4583)</f>
        <v>167</v>
      </c>
    </row>
    <row r="4584" spans="1:2" x14ac:dyDescent="0.25">
      <c r="A4584" s="21">
        <v>43291.916666666664</v>
      </c>
      <c r="B4584" s="12">
        <f>SUM(Zonal_Demand_Forecasted!B4584:D4584)</f>
        <v>161</v>
      </c>
    </row>
    <row r="4585" spans="1:2" x14ac:dyDescent="0.25">
      <c r="A4585" s="21">
        <v>43291.958333333336</v>
      </c>
      <c r="B4585" s="12">
        <f>SUM(Zonal_Demand_Forecasted!B4585:D4585)</f>
        <v>152</v>
      </c>
    </row>
    <row r="4586" spans="1:2" x14ac:dyDescent="0.25">
      <c r="A4586" s="21">
        <v>43292</v>
      </c>
      <c r="B4586" s="12">
        <f>SUM(Zonal_Demand_Forecasted!B4586:D4586)</f>
        <v>156</v>
      </c>
    </row>
    <row r="4587" spans="1:2" x14ac:dyDescent="0.25">
      <c r="A4587" s="21">
        <v>43292.041666666664</v>
      </c>
      <c r="B4587" s="12">
        <f>SUM(Zonal_Demand_Forecasted!B4587:D4587)</f>
        <v>148</v>
      </c>
    </row>
    <row r="4588" spans="1:2" x14ac:dyDescent="0.25">
      <c r="A4588" s="21">
        <v>43292.083333333336</v>
      </c>
      <c r="B4588" s="12">
        <f>SUM(Zonal_Demand_Forecasted!B4588:D4588)</f>
        <v>134</v>
      </c>
    </row>
    <row r="4589" spans="1:2" x14ac:dyDescent="0.25">
      <c r="A4589" s="21">
        <v>43292.125</v>
      </c>
      <c r="B4589" s="12">
        <f>SUM(Zonal_Demand_Forecasted!B4589:D4589)</f>
        <v>122</v>
      </c>
    </row>
    <row r="4590" spans="1:2" x14ac:dyDescent="0.25">
      <c r="A4590" s="21">
        <v>43292.166666666664</v>
      </c>
      <c r="B4590" s="12">
        <f>SUM(Zonal_Demand_Forecasted!B4590:D4590)</f>
        <v>118</v>
      </c>
    </row>
    <row r="4591" spans="1:2" x14ac:dyDescent="0.25">
      <c r="A4591" s="21">
        <v>43292.208333333336</v>
      </c>
      <c r="B4591" s="12">
        <f>SUM(Zonal_Demand_Forecasted!B4591:D4591)</f>
        <v>112</v>
      </c>
    </row>
    <row r="4592" spans="1:2" x14ac:dyDescent="0.25">
      <c r="A4592" s="21">
        <v>43292.25</v>
      </c>
      <c r="B4592" s="12">
        <f>SUM(Zonal_Demand_Forecasted!B4592:D4592)</f>
        <v>107</v>
      </c>
    </row>
    <row r="4593" spans="1:2" x14ac:dyDescent="0.25">
      <c r="A4593" s="21">
        <v>43292.291666666664</v>
      </c>
      <c r="B4593" s="12">
        <f>SUM(Zonal_Demand_Forecasted!B4593:D4593)</f>
        <v>106</v>
      </c>
    </row>
    <row r="4594" spans="1:2" x14ac:dyDescent="0.25">
      <c r="A4594" s="21">
        <v>43292.333333333336</v>
      </c>
      <c r="B4594" s="12">
        <f>SUM(Zonal_Demand_Forecasted!B4594:D4594)</f>
        <v>110</v>
      </c>
    </row>
    <row r="4595" spans="1:2" x14ac:dyDescent="0.25">
      <c r="A4595" s="21">
        <v>43292.375</v>
      </c>
      <c r="B4595" s="12">
        <f>SUM(Zonal_Demand_Forecasted!B4595:D4595)</f>
        <v>117</v>
      </c>
    </row>
    <row r="4596" spans="1:2" x14ac:dyDescent="0.25">
      <c r="A4596" s="21">
        <v>43292.416666666664</v>
      </c>
      <c r="B4596" s="12">
        <f>SUM(Zonal_Demand_Forecasted!B4596:D4596)</f>
        <v>132</v>
      </c>
    </row>
    <row r="4597" spans="1:2" x14ac:dyDescent="0.25">
      <c r="A4597" s="21">
        <v>43292.458333333336</v>
      </c>
      <c r="B4597" s="12">
        <f>SUM(Zonal_Demand_Forecasted!B4597:D4597)</f>
        <v>148</v>
      </c>
    </row>
    <row r="4598" spans="1:2" x14ac:dyDescent="0.25">
      <c r="A4598" s="21">
        <v>43292.5</v>
      </c>
      <c r="B4598" s="12">
        <f>SUM(Zonal_Demand_Forecasted!B4598:D4598)</f>
        <v>161</v>
      </c>
    </row>
    <row r="4599" spans="1:2" x14ac:dyDescent="0.25">
      <c r="A4599" s="21">
        <v>43292.541666666664</v>
      </c>
      <c r="B4599" s="12">
        <f>SUM(Zonal_Demand_Forecasted!B4599:D4599)</f>
        <v>167</v>
      </c>
    </row>
    <row r="4600" spans="1:2" x14ac:dyDescent="0.25">
      <c r="A4600" s="21">
        <v>43292.583333333336</v>
      </c>
      <c r="B4600" s="12">
        <f>SUM(Zonal_Demand_Forecasted!B4600:D4600)</f>
        <v>171</v>
      </c>
    </row>
    <row r="4601" spans="1:2" x14ac:dyDescent="0.25">
      <c r="A4601" s="21">
        <v>43292.625</v>
      </c>
      <c r="B4601" s="12">
        <f>SUM(Zonal_Demand_Forecasted!B4601:D4601)</f>
        <v>165</v>
      </c>
    </row>
    <row r="4602" spans="1:2" x14ac:dyDescent="0.25">
      <c r="A4602" s="21">
        <v>43292.666666666664</v>
      </c>
      <c r="B4602" s="12">
        <f>SUM(Zonal_Demand_Forecasted!B4602:D4602)</f>
        <v>165</v>
      </c>
    </row>
    <row r="4603" spans="1:2" x14ac:dyDescent="0.25">
      <c r="A4603" s="21">
        <v>43292.708333333336</v>
      </c>
      <c r="B4603" s="12">
        <f>SUM(Zonal_Demand_Forecasted!B4603:D4603)</f>
        <v>158</v>
      </c>
    </row>
    <row r="4604" spans="1:2" x14ac:dyDescent="0.25">
      <c r="A4604" s="21">
        <v>43292.75</v>
      </c>
      <c r="B4604" s="12">
        <f>SUM(Zonal_Demand_Forecasted!B4604:D4604)</f>
        <v>154</v>
      </c>
    </row>
    <row r="4605" spans="1:2" x14ac:dyDescent="0.25">
      <c r="A4605" s="21">
        <v>43292.791666666664</v>
      </c>
      <c r="B4605" s="12">
        <f>SUM(Zonal_Demand_Forecasted!B4605:D4605)</f>
        <v>158</v>
      </c>
    </row>
    <row r="4606" spans="1:2" x14ac:dyDescent="0.25">
      <c r="A4606" s="21">
        <v>43292.833333333336</v>
      </c>
      <c r="B4606" s="12">
        <f>SUM(Zonal_Demand_Forecasted!B4606:D4606)</f>
        <v>166</v>
      </c>
    </row>
    <row r="4607" spans="1:2" x14ac:dyDescent="0.25">
      <c r="A4607" s="21">
        <v>43292.875</v>
      </c>
      <c r="B4607" s="12">
        <f>SUM(Zonal_Demand_Forecasted!B4607:D4607)</f>
        <v>159</v>
      </c>
    </row>
    <row r="4608" spans="1:2" x14ac:dyDescent="0.25">
      <c r="A4608" s="21">
        <v>43292.916666666664</v>
      </c>
      <c r="B4608" s="12">
        <f>SUM(Zonal_Demand_Forecasted!B4608:D4608)</f>
        <v>151</v>
      </c>
    </row>
    <row r="4609" spans="1:2" x14ac:dyDescent="0.25">
      <c r="A4609" s="21">
        <v>43292.958333333336</v>
      </c>
      <c r="B4609" s="12">
        <f>SUM(Zonal_Demand_Forecasted!B4609:D4609)</f>
        <v>150</v>
      </c>
    </row>
    <row r="4610" spans="1:2" x14ac:dyDescent="0.25">
      <c r="A4610" s="21">
        <v>43293</v>
      </c>
      <c r="B4610" s="12">
        <f>SUM(Zonal_Demand_Forecasted!B4610:D4610)</f>
        <v>154</v>
      </c>
    </row>
    <row r="4611" spans="1:2" x14ac:dyDescent="0.25">
      <c r="A4611" s="21">
        <v>43293.041666666664</v>
      </c>
      <c r="B4611" s="12">
        <f>SUM(Zonal_Demand_Forecasted!B4611:D4611)</f>
        <v>144</v>
      </c>
    </row>
    <row r="4612" spans="1:2" x14ac:dyDescent="0.25">
      <c r="A4612" s="21">
        <v>43293.083333333336</v>
      </c>
      <c r="B4612" s="12">
        <f>SUM(Zonal_Demand_Forecasted!B4612:D4612)</f>
        <v>134</v>
      </c>
    </row>
    <row r="4613" spans="1:2" x14ac:dyDescent="0.25">
      <c r="A4613" s="21">
        <v>43293.125</v>
      </c>
      <c r="B4613" s="12">
        <f>SUM(Zonal_Demand_Forecasted!B4613:D4613)</f>
        <v>121</v>
      </c>
    </row>
    <row r="4614" spans="1:2" x14ac:dyDescent="0.25">
      <c r="A4614" s="21">
        <v>43293.166666666664</v>
      </c>
      <c r="B4614" s="12">
        <f>SUM(Zonal_Demand_Forecasted!B4614:D4614)</f>
        <v>118</v>
      </c>
    </row>
    <row r="4615" spans="1:2" x14ac:dyDescent="0.25">
      <c r="A4615" s="21">
        <v>43293.208333333336</v>
      </c>
      <c r="B4615" s="12">
        <f>SUM(Zonal_Demand_Forecasted!B4615:D4615)</f>
        <v>107</v>
      </c>
    </row>
    <row r="4616" spans="1:2" x14ac:dyDescent="0.25">
      <c r="A4616" s="21">
        <v>43293.25</v>
      </c>
      <c r="B4616" s="12">
        <f>SUM(Zonal_Demand_Forecasted!B4616:D4616)</f>
        <v>102</v>
      </c>
    </row>
    <row r="4617" spans="1:2" x14ac:dyDescent="0.25">
      <c r="A4617" s="21">
        <v>43293.291666666664</v>
      </c>
      <c r="B4617" s="12">
        <f>SUM(Zonal_Demand_Forecasted!B4617:D4617)</f>
        <v>101</v>
      </c>
    </row>
    <row r="4618" spans="1:2" x14ac:dyDescent="0.25">
      <c r="A4618" s="21">
        <v>43293.333333333336</v>
      </c>
      <c r="B4618" s="12">
        <f>SUM(Zonal_Demand_Forecasted!B4618:D4618)</f>
        <v>106</v>
      </c>
    </row>
    <row r="4619" spans="1:2" x14ac:dyDescent="0.25">
      <c r="A4619" s="21">
        <v>43293.375</v>
      </c>
      <c r="B4619" s="12">
        <f>SUM(Zonal_Demand_Forecasted!B4619:D4619)</f>
        <v>102</v>
      </c>
    </row>
    <row r="4620" spans="1:2" x14ac:dyDescent="0.25">
      <c r="A4620" s="21">
        <v>43293.416666666664</v>
      </c>
      <c r="B4620" s="12">
        <f>SUM(Zonal_Demand_Forecasted!B4620:D4620)</f>
        <v>117</v>
      </c>
    </row>
    <row r="4621" spans="1:2" x14ac:dyDescent="0.25">
      <c r="A4621" s="21">
        <v>43293.458333333336</v>
      </c>
      <c r="B4621" s="12">
        <f>SUM(Zonal_Demand_Forecasted!B4621:D4621)</f>
        <v>136</v>
      </c>
    </row>
    <row r="4622" spans="1:2" x14ac:dyDescent="0.25">
      <c r="A4622" s="21">
        <v>43293.5</v>
      </c>
      <c r="B4622" s="12">
        <f>SUM(Zonal_Demand_Forecasted!B4622:D4622)</f>
        <v>145</v>
      </c>
    </row>
    <row r="4623" spans="1:2" x14ac:dyDescent="0.25">
      <c r="A4623" s="21">
        <v>43293.541666666664</v>
      </c>
      <c r="B4623" s="12">
        <f>SUM(Zonal_Demand_Forecasted!B4623:D4623)</f>
        <v>158</v>
      </c>
    </row>
    <row r="4624" spans="1:2" x14ac:dyDescent="0.25">
      <c r="A4624" s="21">
        <v>43293.583333333336</v>
      </c>
      <c r="B4624" s="12">
        <f>SUM(Zonal_Demand_Forecasted!B4624:D4624)</f>
        <v>161</v>
      </c>
    </row>
    <row r="4625" spans="1:2" x14ac:dyDescent="0.25">
      <c r="A4625" s="21">
        <v>43293.625</v>
      </c>
      <c r="B4625" s="12">
        <f>SUM(Zonal_Demand_Forecasted!B4625:D4625)</f>
        <v>165</v>
      </c>
    </row>
    <row r="4626" spans="1:2" x14ac:dyDescent="0.25">
      <c r="A4626" s="21">
        <v>43293.666666666664</v>
      </c>
      <c r="B4626" s="12">
        <f>SUM(Zonal_Demand_Forecasted!B4626:D4626)</f>
        <v>159</v>
      </c>
    </row>
    <row r="4627" spans="1:2" x14ac:dyDescent="0.25">
      <c r="A4627" s="21">
        <v>43293.708333333336</v>
      </c>
      <c r="B4627" s="12">
        <f>SUM(Zonal_Demand_Forecasted!B4627:D4627)</f>
        <v>158</v>
      </c>
    </row>
    <row r="4628" spans="1:2" x14ac:dyDescent="0.25">
      <c r="A4628" s="21">
        <v>43293.75</v>
      </c>
      <c r="B4628" s="12">
        <f>SUM(Zonal_Demand_Forecasted!B4628:D4628)</f>
        <v>154</v>
      </c>
    </row>
    <row r="4629" spans="1:2" x14ac:dyDescent="0.25">
      <c r="A4629" s="21">
        <v>43293.791666666664</v>
      </c>
      <c r="B4629" s="12">
        <f>SUM(Zonal_Demand_Forecasted!B4629:D4629)</f>
        <v>165</v>
      </c>
    </row>
    <row r="4630" spans="1:2" x14ac:dyDescent="0.25">
      <c r="A4630" s="21">
        <v>43293.833333333336</v>
      </c>
      <c r="B4630" s="12">
        <f>SUM(Zonal_Demand_Forecasted!B4630:D4630)</f>
        <v>169</v>
      </c>
    </row>
    <row r="4631" spans="1:2" x14ac:dyDescent="0.25">
      <c r="A4631" s="21">
        <v>43293.875</v>
      </c>
      <c r="B4631" s="12">
        <f>SUM(Zonal_Demand_Forecasted!B4631:D4631)</f>
        <v>165</v>
      </c>
    </row>
    <row r="4632" spans="1:2" x14ac:dyDescent="0.25">
      <c r="A4632" s="21">
        <v>43293.916666666664</v>
      </c>
      <c r="B4632" s="12">
        <f>SUM(Zonal_Demand_Forecasted!B4632:D4632)</f>
        <v>159</v>
      </c>
    </row>
    <row r="4633" spans="1:2" x14ac:dyDescent="0.25">
      <c r="A4633" s="21">
        <v>43293.958333333336</v>
      </c>
      <c r="B4633" s="12">
        <f>SUM(Zonal_Demand_Forecasted!B4633:D4633)</f>
        <v>161</v>
      </c>
    </row>
    <row r="4634" spans="1:2" x14ac:dyDescent="0.25">
      <c r="A4634" s="21">
        <v>43294</v>
      </c>
      <c r="B4634" s="12">
        <f>SUM(Zonal_Demand_Forecasted!B4634:D4634)</f>
        <v>158</v>
      </c>
    </row>
    <row r="4635" spans="1:2" x14ac:dyDescent="0.25">
      <c r="A4635" s="21">
        <v>43294.041666666664</v>
      </c>
      <c r="B4635" s="12">
        <f>SUM(Zonal_Demand_Forecasted!B4635:D4635)</f>
        <v>152</v>
      </c>
    </row>
    <row r="4636" spans="1:2" x14ac:dyDescent="0.25">
      <c r="A4636" s="21">
        <v>43294.083333333336</v>
      </c>
      <c r="B4636" s="12">
        <f>SUM(Zonal_Demand_Forecasted!B4636:D4636)</f>
        <v>139</v>
      </c>
    </row>
    <row r="4637" spans="1:2" x14ac:dyDescent="0.25">
      <c r="A4637" s="21">
        <v>43294.125</v>
      </c>
      <c r="B4637" s="12">
        <f>SUM(Zonal_Demand_Forecasted!B4637:D4637)</f>
        <v>125</v>
      </c>
    </row>
    <row r="4638" spans="1:2" x14ac:dyDescent="0.25">
      <c r="A4638" s="21">
        <v>43294.166666666664</v>
      </c>
      <c r="B4638" s="12">
        <f>SUM(Zonal_Demand_Forecasted!B4638:D4638)</f>
        <v>118</v>
      </c>
    </row>
    <row r="4639" spans="1:2" x14ac:dyDescent="0.25">
      <c r="A4639" s="21">
        <v>43294.208333333336</v>
      </c>
      <c r="B4639" s="12">
        <f>SUM(Zonal_Demand_Forecasted!B4639:D4639)</f>
        <v>113</v>
      </c>
    </row>
    <row r="4640" spans="1:2" x14ac:dyDescent="0.25">
      <c r="A4640" s="21">
        <v>43294.25</v>
      </c>
      <c r="B4640" s="12">
        <f>SUM(Zonal_Demand_Forecasted!B4640:D4640)</f>
        <v>110</v>
      </c>
    </row>
    <row r="4641" spans="1:2" x14ac:dyDescent="0.25">
      <c r="A4641" s="21">
        <v>43294.291666666664</v>
      </c>
      <c r="B4641" s="12">
        <f>SUM(Zonal_Demand_Forecasted!B4641:D4641)</f>
        <v>108</v>
      </c>
    </row>
    <row r="4642" spans="1:2" x14ac:dyDescent="0.25">
      <c r="A4642" s="21">
        <v>43294.333333333336</v>
      </c>
      <c r="B4642" s="12">
        <f>SUM(Zonal_Demand_Forecasted!B4642:D4642)</f>
        <v>115</v>
      </c>
    </row>
    <row r="4643" spans="1:2" x14ac:dyDescent="0.25">
      <c r="A4643" s="21">
        <v>43294.375</v>
      </c>
      <c r="B4643" s="12">
        <f>SUM(Zonal_Demand_Forecasted!B4643:D4643)</f>
        <v>123</v>
      </c>
    </row>
    <row r="4644" spans="1:2" x14ac:dyDescent="0.25">
      <c r="A4644" s="21">
        <v>43294.416666666664</v>
      </c>
      <c r="B4644" s="12">
        <f>SUM(Zonal_Demand_Forecasted!B4644:D4644)</f>
        <v>148</v>
      </c>
    </row>
    <row r="4645" spans="1:2" x14ac:dyDescent="0.25">
      <c r="A4645" s="21">
        <v>43294.458333333336</v>
      </c>
      <c r="B4645" s="12">
        <f>SUM(Zonal_Demand_Forecasted!B4645:D4645)</f>
        <v>165</v>
      </c>
    </row>
    <row r="4646" spans="1:2" x14ac:dyDescent="0.25">
      <c r="A4646" s="21">
        <v>43294.5</v>
      </c>
      <c r="B4646" s="12">
        <f>SUM(Zonal_Demand_Forecasted!B4646:D4646)</f>
        <v>171</v>
      </c>
    </row>
    <row r="4647" spans="1:2" x14ac:dyDescent="0.25">
      <c r="A4647" s="21">
        <v>43294.541666666664</v>
      </c>
      <c r="B4647" s="12">
        <f>SUM(Zonal_Demand_Forecasted!B4647:D4647)</f>
        <v>178</v>
      </c>
    </row>
    <row r="4648" spans="1:2" x14ac:dyDescent="0.25">
      <c r="A4648" s="21">
        <v>43294.583333333336</v>
      </c>
      <c r="B4648" s="12">
        <f>SUM(Zonal_Demand_Forecasted!B4648:D4648)</f>
        <v>183</v>
      </c>
    </row>
    <row r="4649" spans="1:2" x14ac:dyDescent="0.25">
      <c r="A4649" s="21">
        <v>43294.625</v>
      </c>
      <c r="B4649" s="12">
        <f>SUM(Zonal_Demand_Forecasted!B4649:D4649)</f>
        <v>178</v>
      </c>
    </row>
    <row r="4650" spans="1:2" x14ac:dyDescent="0.25">
      <c r="A4650" s="21">
        <v>43294.666666666664</v>
      </c>
      <c r="B4650" s="12">
        <f>SUM(Zonal_Demand_Forecasted!B4650:D4650)</f>
        <v>176</v>
      </c>
    </row>
    <row r="4651" spans="1:2" x14ac:dyDescent="0.25">
      <c r="A4651" s="21">
        <v>43294.708333333336</v>
      </c>
      <c r="B4651" s="12">
        <f>SUM(Zonal_Demand_Forecasted!B4651:D4651)</f>
        <v>171</v>
      </c>
    </row>
    <row r="4652" spans="1:2" x14ac:dyDescent="0.25">
      <c r="A4652" s="21">
        <v>43294.75</v>
      </c>
      <c r="B4652" s="12">
        <f>SUM(Zonal_Demand_Forecasted!B4652:D4652)</f>
        <v>172</v>
      </c>
    </row>
    <row r="4653" spans="1:2" x14ac:dyDescent="0.25">
      <c r="A4653" s="21">
        <v>43294.791666666664</v>
      </c>
      <c r="B4653" s="12">
        <f>SUM(Zonal_Demand_Forecasted!B4653:D4653)</f>
        <v>178</v>
      </c>
    </row>
    <row r="4654" spans="1:2" x14ac:dyDescent="0.25">
      <c r="A4654" s="21">
        <v>43294.833333333336</v>
      </c>
      <c r="B4654" s="12">
        <f>SUM(Zonal_Demand_Forecasted!B4654:D4654)</f>
        <v>176</v>
      </c>
    </row>
    <row r="4655" spans="1:2" x14ac:dyDescent="0.25">
      <c r="A4655" s="21">
        <v>43294.875</v>
      </c>
      <c r="B4655" s="12">
        <f>SUM(Zonal_Demand_Forecasted!B4655:D4655)</f>
        <v>167</v>
      </c>
    </row>
    <row r="4656" spans="1:2" x14ac:dyDescent="0.25">
      <c r="A4656" s="21">
        <v>43294.916666666664</v>
      </c>
      <c r="B4656" s="12">
        <f>SUM(Zonal_Demand_Forecasted!B4656:D4656)</f>
        <v>162</v>
      </c>
    </row>
    <row r="4657" spans="1:2" x14ac:dyDescent="0.25">
      <c r="A4657" s="21">
        <v>43294.958333333336</v>
      </c>
      <c r="B4657" s="12">
        <f>SUM(Zonal_Demand_Forecasted!B4657:D4657)</f>
        <v>158</v>
      </c>
    </row>
    <row r="4658" spans="1:2" x14ac:dyDescent="0.25">
      <c r="A4658" s="21">
        <v>43295</v>
      </c>
      <c r="B4658" s="12">
        <f>SUM(Zonal_Demand_Forecasted!B4658:D4658)</f>
        <v>161</v>
      </c>
    </row>
    <row r="4659" spans="1:2" x14ac:dyDescent="0.25">
      <c r="A4659" s="21">
        <v>43295.041666666664</v>
      </c>
      <c r="B4659" s="12">
        <f>SUM(Zonal_Demand_Forecasted!B4659:D4659)</f>
        <v>151</v>
      </c>
    </row>
    <row r="4660" spans="1:2" x14ac:dyDescent="0.25">
      <c r="A4660" s="21">
        <v>43295.083333333336</v>
      </c>
      <c r="B4660" s="12">
        <f>SUM(Zonal_Demand_Forecasted!B4660:D4660)</f>
        <v>132</v>
      </c>
    </row>
    <row r="4661" spans="1:2" x14ac:dyDescent="0.25">
      <c r="A4661" s="21">
        <v>43295.125</v>
      </c>
      <c r="B4661" s="12">
        <f>SUM(Zonal_Demand_Forecasted!B4661:D4661)</f>
        <v>119</v>
      </c>
    </row>
    <row r="4662" spans="1:2" x14ac:dyDescent="0.25">
      <c r="A4662" s="21">
        <v>43295.166666666664</v>
      </c>
      <c r="B4662" s="12">
        <f>SUM(Zonal_Demand_Forecasted!B4662:D4662)</f>
        <v>113</v>
      </c>
    </row>
    <row r="4663" spans="1:2" x14ac:dyDescent="0.25">
      <c r="A4663" s="21">
        <v>43295.208333333336</v>
      </c>
      <c r="B4663" s="12">
        <f>SUM(Zonal_Demand_Forecasted!B4663:D4663)</f>
        <v>112</v>
      </c>
    </row>
    <row r="4664" spans="1:2" x14ac:dyDescent="0.25">
      <c r="A4664" s="21">
        <v>43295.25</v>
      </c>
      <c r="B4664" s="12">
        <f>SUM(Zonal_Demand_Forecasted!B4664:D4664)</f>
        <v>106</v>
      </c>
    </row>
    <row r="4665" spans="1:2" x14ac:dyDescent="0.25">
      <c r="A4665" s="21">
        <v>43295.291666666664</v>
      </c>
      <c r="B4665" s="12">
        <f>SUM(Zonal_Demand_Forecasted!B4665:D4665)</f>
        <v>103</v>
      </c>
    </row>
    <row r="4666" spans="1:2" x14ac:dyDescent="0.25">
      <c r="A4666" s="21">
        <v>43295.333333333336</v>
      </c>
      <c r="B4666" s="12">
        <f>SUM(Zonal_Demand_Forecasted!B4666:D4666)</f>
        <v>113</v>
      </c>
    </row>
    <row r="4667" spans="1:2" x14ac:dyDescent="0.25">
      <c r="A4667" s="21">
        <v>43295.375</v>
      </c>
      <c r="B4667" s="12">
        <f>SUM(Zonal_Demand_Forecasted!B4667:D4667)</f>
        <v>126</v>
      </c>
    </row>
    <row r="4668" spans="1:2" x14ac:dyDescent="0.25">
      <c r="A4668" s="21">
        <v>43295.416666666664</v>
      </c>
      <c r="B4668" s="12">
        <f>SUM(Zonal_Demand_Forecasted!B4668:D4668)</f>
        <v>145</v>
      </c>
    </row>
    <row r="4669" spans="1:2" x14ac:dyDescent="0.25">
      <c r="A4669" s="21">
        <v>43295.458333333336</v>
      </c>
      <c r="B4669" s="12">
        <f>SUM(Zonal_Demand_Forecasted!B4669:D4669)</f>
        <v>158</v>
      </c>
    </row>
    <row r="4670" spans="1:2" x14ac:dyDescent="0.25">
      <c r="A4670" s="21">
        <v>43295.5</v>
      </c>
      <c r="B4670" s="12">
        <f>SUM(Zonal_Demand_Forecasted!B4670:D4670)</f>
        <v>169</v>
      </c>
    </row>
    <row r="4671" spans="1:2" x14ac:dyDescent="0.25">
      <c r="A4671" s="21">
        <v>43295.541666666664</v>
      </c>
      <c r="B4671" s="12">
        <f>SUM(Zonal_Demand_Forecasted!B4671:D4671)</f>
        <v>169</v>
      </c>
    </row>
    <row r="4672" spans="1:2" x14ac:dyDescent="0.25">
      <c r="A4672" s="21">
        <v>43295.583333333336</v>
      </c>
      <c r="B4672" s="12">
        <f>SUM(Zonal_Demand_Forecasted!B4672:D4672)</f>
        <v>174</v>
      </c>
    </row>
    <row r="4673" spans="1:2" x14ac:dyDescent="0.25">
      <c r="A4673" s="21">
        <v>43295.625</v>
      </c>
      <c r="B4673" s="12">
        <f>SUM(Zonal_Demand_Forecasted!B4673:D4673)</f>
        <v>173</v>
      </c>
    </row>
    <row r="4674" spans="1:2" x14ac:dyDescent="0.25">
      <c r="A4674" s="21">
        <v>43295.666666666664</v>
      </c>
      <c r="B4674" s="12">
        <f>SUM(Zonal_Demand_Forecasted!B4674:D4674)</f>
        <v>177</v>
      </c>
    </row>
    <row r="4675" spans="1:2" x14ac:dyDescent="0.25">
      <c r="A4675" s="21">
        <v>43295.708333333336</v>
      </c>
      <c r="B4675" s="12">
        <f>SUM(Zonal_Demand_Forecasted!B4675:D4675)</f>
        <v>173</v>
      </c>
    </row>
    <row r="4676" spans="1:2" x14ac:dyDescent="0.25">
      <c r="A4676" s="21">
        <v>43295.75</v>
      </c>
      <c r="B4676" s="12">
        <f>SUM(Zonal_Demand_Forecasted!B4676:D4676)</f>
        <v>175</v>
      </c>
    </row>
    <row r="4677" spans="1:2" x14ac:dyDescent="0.25">
      <c r="A4677" s="21">
        <v>43295.791666666664</v>
      </c>
      <c r="B4677" s="12">
        <f>SUM(Zonal_Demand_Forecasted!B4677:D4677)</f>
        <v>185</v>
      </c>
    </row>
    <row r="4678" spans="1:2" x14ac:dyDescent="0.25">
      <c r="A4678" s="21">
        <v>43295.833333333336</v>
      </c>
      <c r="B4678" s="12">
        <f>SUM(Zonal_Demand_Forecasted!B4678:D4678)</f>
        <v>181</v>
      </c>
    </row>
    <row r="4679" spans="1:2" x14ac:dyDescent="0.25">
      <c r="A4679" s="21">
        <v>43295.875</v>
      </c>
      <c r="B4679" s="12">
        <f>SUM(Zonal_Demand_Forecasted!B4679:D4679)</f>
        <v>175</v>
      </c>
    </row>
    <row r="4680" spans="1:2" x14ac:dyDescent="0.25">
      <c r="A4680" s="21">
        <v>43295.916666666664</v>
      </c>
      <c r="B4680" s="12">
        <f>SUM(Zonal_Demand_Forecasted!B4680:D4680)</f>
        <v>172</v>
      </c>
    </row>
    <row r="4681" spans="1:2" x14ac:dyDescent="0.25">
      <c r="A4681" s="21">
        <v>43295.958333333336</v>
      </c>
      <c r="B4681" s="12">
        <f>SUM(Zonal_Demand_Forecasted!B4681:D4681)</f>
        <v>171</v>
      </c>
    </row>
    <row r="4682" spans="1:2" x14ac:dyDescent="0.25">
      <c r="A4682" s="21">
        <v>43296</v>
      </c>
      <c r="B4682" s="12">
        <f>SUM(Zonal_Demand_Forecasted!B4682:D4682)</f>
        <v>174</v>
      </c>
    </row>
    <row r="4683" spans="1:2" x14ac:dyDescent="0.25">
      <c r="A4683" s="21">
        <v>43296.041666666664</v>
      </c>
      <c r="B4683" s="12">
        <f>SUM(Zonal_Demand_Forecasted!B4683:D4683)</f>
        <v>162</v>
      </c>
    </row>
    <row r="4684" spans="1:2" x14ac:dyDescent="0.25">
      <c r="A4684" s="21">
        <v>43296.083333333336</v>
      </c>
      <c r="B4684" s="12">
        <f>SUM(Zonal_Demand_Forecasted!B4684:D4684)</f>
        <v>141</v>
      </c>
    </row>
    <row r="4685" spans="1:2" x14ac:dyDescent="0.25">
      <c r="A4685" s="21">
        <v>43296.125</v>
      </c>
      <c r="B4685" s="12">
        <f>SUM(Zonal_Demand_Forecasted!B4685:D4685)</f>
        <v>125</v>
      </c>
    </row>
    <row r="4686" spans="1:2" x14ac:dyDescent="0.25">
      <c r="A4686" s="21">
        <v>43296.166666666664</v>
      </c>
      <c r="B4686" s="12">
        <f>SUM(Zonal_Demand_Forecasted!B4686:D4686)</f>
        <v>118</v>
      </c>
    </row>
    <row r="4687" spans="1:2" x14ac:dyDescent="0.25">
      <c r="A4687" s="21">
        <v>43296.208333333336</v>
      </c>
      <c r="B4687" s="12">
        <f>SUM(Zonal_Demand_Forecasted!B4687:D4687)</f>
        <v>117</v>
      </c>
    </row>
    <row r="4688" spans="1:2" x14ac:dyDescent="0.25">
      <c r="A4688" s="21">
        <v>43296.25</v>
      </c>
      <c r="B4688" s="12">
        <f>SUM(Zonal_Demand_Forecasted!B4688:D4688)</f>
        <v>112</v>
      </c>
    </row>
    <row r="4689" spans="1:2" x14ac:dyDescent="0.25">
      <c r="A4689" s="21">
        <v>43296.291666666664</v>
      </c>
      <c r="B4689" s="12">
        <f>SUM(Zonal_Demand_Forecasted!B4689:D4689)</f>
        <v>111</v>
      </c>
    </row>
    <row r="4690" spans="1:2" x14ac:dyDescent="0.25">
      <c r="A4690" s="21">
        <v>43296.333333333336</v>
      </c>
      <c r="B4690" s="12">
        <f>SUM(Zonal_Demand_Forecasted!B4690:D4690)</f>
        <v>117</v>
      </c>
    </row>
    <row r="4691" spans="1:2" x14ac:dyDescent="0.25">
      <c r="A4691" s="21">
        <v>43296.375</v>
      </c>
      <c r="B4691" s="12">
        <f>SUM(Zonal_Demand_Forecasted!B4691:D4691)</f>
        <v>126</v>
      </c>
    </row>
    <row r="4692" spans="1:2" x14ac:dyDescent="0.25">
      <c r="A4692" s="21">
        <v>43296.416666666664</v>
      </c>
      <c r="B4692" s="12">
        <f>SUM(Zonal_Demand_Forecasted!B4692:D4692)</f>
        <v>149</v>
      </c>
    </row>
    <row r="4693" spans="1:2" x14ac:dyDescent="0.25">
      <c r="A4693" s="21">
        <v>43296.458333333336</v>
      </c>
      <c r="B4693" s="12">
        <f>SUM(Zonal_Demand_Forecasted!B4693:D4693)</f>
        <v>162</v>
      </c>
    </row>
    <row r="4694" spans="1:2" x14ac:dyDescent="0.25">
      <c r="A4694" s="21">
        <v>43296.5</v>
      </c>
      <c r="B4694" s="12">
        <f>SUM(Zonal_Demand_Forecasted!B4694:D4694)</f>
        <v>174</v>
      </c>
    </row>
    <row r="4695" spans="1:2" x14ac:dyDescent="0.25">
      <c r="A4695" s="21">
        <v>43296.541666666664</v>
      </c>
      <c r="B4695" s="12">
        <f>SUM(Zonal_Demand_Forecasted!B4695:D4695)</f>
        <v>176</v>
      </c>
    </row>
    <row r="4696" spans="1:2" x14ac:dyDescent="0.25">
      <c r="A4696" s="21">
        <v>43296.583333333336</v>
      </c>
      <c r="B4696" s="12">
        <f>SUM(Zonal_Demand_Forecasted!B4696:D4696)</f>
        <v>181</v>
      </c>
    </row>
    <row r="4697" spans="1:2" x14ac:dyDescent="0.25">
      <c r="A4697" s="21">
        <v>43296.625</v>
      </c>
      <c r="B4697" s="12">
        <f>SUM(Zonal_Demand_Forecasted!B4697:D4697)</f>
        <v>182</v>
      </c>
    </row>
    <row r="4698" spans="1:2" x14ac:dyDescent="0.25">
      <c r="A4698" s="21">
        <v>43296.666666666664</v>
      </c>
      <c r="B4698" s="12">
        <f>SUM(Zonal_Demand_Forecasted!B4698:D4698)</f>
        <v>181</v>
      </c>
    </row>
    <row r="4699" spans="1:2" x14ac:dyDescent="0.25">
      <c r="A4699" s="21">
        <v>43296.708333333336</v>
      </c>
      <c r="B4699" s="12">
        <f>SUM(Zonal_Demand_Forecasted!B4699:D4699)</f>
        <v>176</v>
      </c>
    </row>
    <row r="4700" spans="1:2" x14ac:dyDescent="0.25">
      <c r="A4700" s="21">
        <v>43296.75</v>
      </c>
      <c r="B4700" s="12">
        <f>SUM(Zonal_Demand_Forecasted!B4700:D4700)</f>
        <v>177</v>
      </c>
    </row>
    <row r="4701" spans="1:2" x14ac:dyDescent="0.25">
      <c r="A4701" s="21">
        <v>43296.791666666664</v>
      </c>
      <c r="B4701" s="12">
        <f>SUM(Zonal_Demand_Forecasted!B4701:D4701)</f>
        <v>181</v>
      </c>
    </row>
    <row r="4702" spans="1:2" x14ac:dyDescent="0.25">
      <c r="A4702" s="21">
        <v>43296.833333333336</v>
      </c>
      <c r="B4702" s="12">
        <f>SUM(Zonal_Demand_Forecasted!B4702:D4702)</f>
        <v>183</v>
      </c>
    </row>
    <row r="4703" spans="1:2" x14ac:dyDescent="0.25">
      <c r="A4703" s="21">
        <v>43296.875</v>
      </c>
      <c r="B4703" s="12">
        <f>SUM(Zonal_Demand_Forecasted!B4703:D4703)</f>
        <v>178</v>
      </c>
    </row>
    <row r="4704" spans="1:2" x14ac:dyDescent="0.25">
      <c r="A4704" s="21">
        <v>43296.916666666664</v>
      </c>
      <c r="B4704" s="12">
        <f>SUM(Zonal_Demand_Forecasted!B4704:D4704)</f>
        <v>173</v>
      </c>
    </row>
    <row r="4705" spans="1:2" x14ac:dyDescent="0.25">
      <c r="A4705" s="21">
        <v>43296.958333333336</v>
      </c>
      <c r="B4705" s="12">
        <f>SUM(Zonal_Demand_Forecasted!B4705:D4705)</f>
        <v>168</v>
      </c>
    </row>
    <row r="4706" spans="1:2" x14ac:dyDescent="0.25">
      <c r="A4706" s="21">
        <v>43297</v>
      </c>
      <c r="B4706" s="12">
        <f>SUM(Zonal_Demand_Forecasted!B4706:D4706)</f>
        <v>165</v>
      </c>
    </row>
    <row r="4707" spans="1:2" x14ac:dyDescent="0.25">
      <c r="A4707" s="21">
        <v>43297.041666666664</v>
      </c>
      <c r="B4707" s="12">
        <f>SUM(Zonal_Demand_Forecasted!B4707:D4707)</f>
        <v>149</v>
      </c>
    </row>
    <row r="4708" spans="1:2" x14ac:dyDescent="0.25">
      <c r="A4708" s="21">
        <v>43297.083333333336</v>
      </c>
      <c r="B4708" s="12">
        <f>SUM(Zonal_Demand_Forecasted!B4708:D4708)</f>
        <v>133</v>
      </c>
    </row>
    <row r="4709" spans="1:2" x14ac:dyDescent="0.25">
      <c r="A4709" s="21">
        <v>43297.125</v>
      </c>
      <c r="B4709" s="12">
        <f>SUM(Zonal_Demand_Forecasted!B4709:D4709)</f>
        <v>121</v>
      </c>
    </row>
    <row r="4710" spans="1:2" x14ac:dyDescent="0.25">
      <c r="A4710" s="21">
        <v>43297.166666666664</v>
      </c>
      <c r="B4710" s="12">
        <f>SUM(Zonal_Demand_Forecasted!B4710:D4710)</f>
        <v>118</v>
      </c>
    </row>
    <row r="4711" spans="1:2" x14ac:dyDescent="0.25">
      <c r="A4711" s="21">
        <v>43297.208333333336</v>
      </c>
      <c r="B4711" s="12">
        <f>SUM(Zonal_Demand_Forecasted!B4711:D4711)</f>
        <v>110</v>
      </c>
    </row>
    <row r="4712" spans="1:2" x14ac:dyDescent="0.25">
      <c r="A4712" s="21">
        <v>43297.25</v>
      </c>
      <c r="B4712" s="12">
        <f>SUM(Zonal_Demand_Forecasted!B4712:D4712)</f>
        <v>107</v>
      </c>
    </row>
    <row r="4713" spans="1:2" x14ac:dyDescent="0.25">
      <c r="A4713" s="21">
        <v>43297.291666666664</v>
      </c>
      <c r="B4713" s="12">
        <f>SUM(Zonal_Demand_Forecasted!B4713:D4713)</f>
        <v>112</v>
      </c>
    </row>
    <row r="4714" spans="1:2" x14ac:dyDescent="0.25">
      <c r="A4714" s="21">
        <v>43297.333333333336</v>
      </c>
      <c r="B4714" s="12">
        <f>SUM(Zonal_Demand_Forecasted!B4714:D4714)</f>
        <v>115</v>
      </c>
    </row>
    <row r="4715" spans="1:2" x14ac:dyDescent="0.25">
      <c r="A4715" s="21">
        <v>43297.375</v>
      </c>
      <c r="B4715" s="12">
        <f>SUM(Zonal_Demand_Forecasted!B4715:D4715)</f>
        <v>130</v>
      </c>
    </row>
    <row r="4716" spans="1:2" x14ac:dyDescent="0.25">
      <c r="A4716" s="21">
        <v>43297.416666666664</v>
      </c>
      <c r="B4716" s="12">
        <f>SUM(Zonal_Demand_Forecasted!B4716:D4716)</f>
        <v>148</v>
      </c>
    </row>
    <row r="4717" spans="1:2" x14ac:dyDescent="0.25">
      <c r="A4717" s="21">
        <v>43297.458333333336</v>
      </c>
      <c r="B4717" s="12">
        <f>SUM(Zonal_Demand_Forecasted!B4717:D4717)</f>
        <v>163</v>
      </c>
    </row>
    <row r="4718" spans="1:2" x14ac:dyDescent="0.25">
      <c r="A4718" s="21">
        <v>43297.5</v>
      </c>
      <c r="B4718" s="12">
        <f>SUM(Zonal_Demand_Forecasted!B4718:D4718)</f>
        <v>167</v>
      </c>
    </row>
    <row r="4719" spans="1:2" x14ac:dyDescent="0.25">
      <c r="A4719" s="21">
        <v>43297.541666666664</v>
      </c>
      <c r="B4719" s="12">
        <f>SUM(Zonal_Demand_Forecasted!B4719:D4719)</f>
        <v>169</v>
      </c>
    </row>
    <row r="4720" spans="1:2" x14ac:dyDescent="0.25">
      <c r="A4720" s="21">
        <v>43297.583333333336</v>
      </c>
      <c r="B4720" s="12">
        <f>SUM(Zonal_Demand_Forecasted!B4720:D4720)</f>
        <v>174</v>
      </c>
    </row>
    <row r="4721" spans="1:2" x14ac:dyDescent="0.25">
      <c r="A4721" s="21">
        <v>43297.625</v>
      </c>
      <c r="B4721" s="12">
        <f>SUM(Zonal_Demand_Forecasted!B4721:D4721)</f>
        <v>167</v>
      </c>
    </row>
    <row r="4722" spans="1:2" x14ac:dyDescent="0.25">
      <c r="A4722" s="21">
        <v>43297.666666666664</v>
      </c>
      <c r="B4722" s="12">
        <f>SUM(Zonal_Demand_Forecasted!B4722:D4722)</f>
        <v>165</v>
      </c>
    </row>
    <row r="4723" spans="1:2" x14ac:dyDescent="0.25">
      <c r="A4723" s="21">
        <v>43297.708333333336</v>
      </c>
      <c r="B4723" s="12">
        <f>SUM(Zonal_Demand_Forecasted!B4723:D4723)</f>
        <v>159</v>
      </c>
    </row>
    <row r="4724" spans="1:2" x14ac:dyDescent="0.25">
      <c r="A4724" s="21">
        <v>43297.75</v>
      </c>
      <c r="B4724" s="12">
        <f>SUM(Zonal_Demand_Forecasted!B4724:D4724)</f>
        <v>162</v>
      </c>
    </row>
    <row r="4725" spans="1:2" x14ac:dyDescent="0.25">
      <c r="A4725" s="21">
        <v>43297.791666666664</v>
      </c>
      <c r="B4725" s="12">
        <f>SUM(Zonal_Demand_Forecasted!B4725:D4725)</f>
        <v>163</v>
      </c>
    </row>
    <row r="4726" spans="1:2" x14ac:dyDescent="0.25">
      <c r="A4726" s="21">
        <v>43297.833333333336</v>
      </c>
      <c r="B4726" s="12">
        <f>SUM(Zonal_Demand_Forecasted!B4726:D4726)</f>
        <v>165</v>
      </c>
    </row>
    <row r="4727" spans="1:2" x14ac:dyDescent="0.25">
      <c r="A4727" s="21">
        <v>43297.875</v>
      </c>
      <c r="B4727" s="12">
        <f>SUM(Zonal_Demand_Forecasted!B4727:D4727)</f>
        <v>159</v>
      </c>
    </row>
    <row r="4728" spans="1:2" x14ac:dyDescent="0.25">
      <c r="A4728" s="21">
        <v>43297.916666666664</v>
      </c>
      <c r="B4728" s="12">
        <f>SUM(Zonal_Demand_Forecasted!B4728:D4728)</f>
        <v>156</v>
      </c>
    </row>
    <row r="4729" spans="1:2" x14ac:dyDescent="0.25">
      <c r="A4729" s="21">
        <v>43297.958333333336</v>
      </c>
      <c r="B4729" s="12">
        <f>SUM(Zonal_Demand_Forecasted!B4729:D4729)</f>
        <v>152</v>
      </c>
    </row>
    <row r="4730" spans="1:2" x14ac:dyDescent="0.25">
      <c r="A4730" s="21">
        <v>43298</v>
      </c>
      <c r="B4730" s="12">
        <f>SUM(Zonal_Demand_Forecasted!B4730:D4730)</f>
        <v>156</v>
      </c>
    </row>
    <row r="4731" spans="1:2" x14ac:dyDescent="0.25">
      <c r="A4731" s="21">
        <v>43298.041666666664</v>
      </c>
      <c r="B4731" s="12">
        <f>SUM(Zonal_Demand_Forecasted!B4731:D4731)</f>
        <v>151</v>
      </c>
    </row>
    <row r="4732" spans="1:2" x14ac:dyDescent="0.25">
      <c r="A4732" s="21">
        <v>43298.083333333336</v>
      </c>
      <c r="B4732" s="12">
        <f>SUM(Zonal_Demand_Forecasted!B4732:D4732)</f>
        <v>128</v>
      </c>
    </row>
    <row r="4733" spans="1:2" x14ac:dyDescent="0.25">
      <c r="A4733" s="21">
        <v>43298.125</v>
      </c>
      <c r="B4733" s="12">
        <f>SUM(Zonal_Demand_Forecasted!B4733:D4733)</f>
        <v>115</v>
      </c>
    </row>
    <row r="4734" spans="1:2" x14ac:dyDescent="0.25">
      <c r="A4734" s="21">
        <v>43298.166666666664</v>
      </c>
      <c r="B4734" s="12">
        <f>SUM(Zonal_Demand_Forecasted!B4734:D4734)</f>
        <v>109</v>
      </c>
    </row>
    <row r="4735" spans="1:2" x14ac:dyDescent="0.25">
      <c r="A4735" s="21">
        <v>43298.208333333336</v>
      </c>
      <c r="B4735" s="12">
        <f>SUM(Zonal_Demand_Forecasted!B4735:D4735)</f>
        <v>107</v>
      </c>
    </row>
    <row r="4736" spans="1:2" x14ac:dyDescent="0.25">
      <c r="A4736" s="21">
        <v>43298.25</v>
      </c>
      <c r="B4736" s="12">
        <f>SUM(Zonal_Demand_Forecasted!B4736:D4736)</f>
        <v>107</v>
      </c>
    </row>
    <row r="4737" spans="1:2" x14ac:dyDescent="0.25">
      <c r="A4737" s="21">
        <v>43298.291666666664</v>
      </c>
      <c r="B4737" s="12">
        <f>SUM(Zonal_Demand_Forecasted!B4737:D4737)</f>
        <v>110</v>
      </c>
    </row>
    <row r="4738" spans="1:2" x14ac:dyDescent="0.25">
      <c r="A4738" s="21">
        <v>43298.333333333336</v>
      </c>
      <c r="B4738" s="12">
        <f>SUM(Zonal_Demand_Forecasted!B4738:D4738)</f>
        <v>112</v>
      </c>
    </row>
    <row r="4739" spans="1:2" x14ac:dyDescent="0.25">
      <c r="A4739" s="21">
        <v>43298.375</v>
      </c>
      <c r="B4739" s="12">
        <f>SUM(Zonal_Demand_Forecasted!B4739:D4739)</f>
        <v>117</v>
      </c>
    </row>
    <row r="4740" spans="1:2" x14ac:dyDescent="0.25">
      <c r="A4740" s="21">
        <v>43298.416666666664</v>
      </c>
      <c r="B4740" s="12">
        <f>SUM(Zonal_Demand_Forecasted!B4740:D4740)</f>
        <v>142</v>
      </c>
    </row>
    <row r="4741" spans="1:2" x14ac:dyDescent="0.25">
      <c r="A4741" s="21">
        <v>43298.458333333336</v>
      </c>
      <c r="B4741" s="12">
        <f>SUM(Zonal_Demand_Forecasted!B4741:D4741)</f>
        <v>152</v>
      </c>
    </row>
    <row r="4742" spans="1:2" x14ac:dyDescent="0.25">
      <c r="A4742" s="21">
        <v>43298.5</v>
      </c>
      <c r="B4742" s="12">
        <f>SUM(Zonal_Demand_Forecasted!B4742:D4742)</f>
        <v>161</v>
      </c>
    </row>
    <row r="4743" spans="1:2" x14ac:dyDescent="0.25">
      <c r="A4743" s="21">
        <v>43298.541666666664</v>
      </c>
      <c r="B4743" s="12">
        <f>SUM(Zonal_Demand_Forecasted!B4743:D4743)</f>
        <v>162</v>
      </c>
    </row>
    <row r="4744" spans="1:2" x14ac:dyDescent="0.25">
      <c r="A4744" s="21">
        <v>43298.583333333336</v>
      </c>
      <c r="B4744" s="12">
        <f>SUM(Zonal_Demand_Forecasted!B4744:D4744)</f>
        <v>167</v>
      </c>
    </row>
    <row r="4745" spans="1:2" x14ac:dyDescent="0.25">
      <c r="A4745" s="21">
        <v>43298.625</v>
      </c>
      <c r="B4745" s="12">
        <f>SUM(Zonal_Demand_Forecasted!B4745:D4745)</f>
        <v>163</v>
      </c>
    </row>
    <row r="4746" spans="1:2" x14ac:dyDescent="0.25">
      <c r="A4746" s="21">
        <v>43298.666666666664</v>
      </c>
      <c r="B4746" s="12">
        <f>SUM(Zonal_Demand_Forecasted!B4746:D4746)</f>
        <v>159</v>
      </c>
    </row>
    <row r="4747" spans="1:2" x14ac:dyDescent="0.25">
      <c r="A4747" s="21">
        <v>43298.708333333336</v>
      </c>
      <c r="B4747" s="12">
        <f>SUM(Zonal_Demand_Forecasted!B4747:D4747)</f>
        <v>156</v>
      </c>
    </row>
    <row r="4748" spans="1:2" x14ac:dyDescent="0.25">
      <c r="A4748" s="21">
        <v>43298.75</v>
      </c>
      <c r="B4748" s="12">
        <f>SUM(Zonal_Demand_Forecasted!B4748:D4748)</f>
        <v>154</v>
      </c>
    </row>
    <row r="4749" spans="1:2" x14ac:dyDescent="0.25">
      <c r="A4749" s="21">
        <v>43298.791666666664</v>
      </c>
      <c r="B4749" s="12">
        <f>SUM(Zonal_Demand_Forecasted!B4749:D4749)</f>
        <v>156</v>
      </c>
    </row>
    <row r="4750" spans="1:2" x14ac:dyDescent="0.25">
      <c r="A4750" s="21">
        <v>43298.833333333336</v>
      </c>
      <c r="B4750" s="12">
        <f>SUM(Zonal_Demand_Forecasted!B4750:D4750)</f>
        <v>159</v>
      </c>
    </row>
    <row r="4751" spans="1:2" x14ac:dyDescent="0.25">
      <c r="A4751" s="21">
        <v>43298.875</v>
      </c>
      <c r="B4751" s="12">
        <f>SUM(Zonal_Demand_Forecasted!B4751:D4751)</f>
        <v>154</v>
      </c>
    </row>
    <row r="4752" spans="1:2" x14ac:dyDescent="0.25">
      <c r="A4752" s="21">
        <v>43298.916666666664</v>
      </c>
      <c r="B4752" s="12">
        <f>SUM(Zonal_Demand_Forecasted!B4752:D4752)</f>
        <v>148</v>
      </c>
    </row>
    <row r="4753" spans="1:2" x14ac:dyDescent="0.25">
      <c r="A4753" s="21">
        <v>43298.958333333336</v>
      </c>
      <c r="B4753" s="12">
        <f>SUM(Zonal_Demand_Forecasted!B4753:D4753)</f>
        <v>144</v>
      </c>
    </row>
    <row r="4754" spans="1:2" x14ac:dyDescent="0.25">
      <c r="A4754" s="21">
        <v>43299</v>
      </c>
      <c r="B4754" s="12">
        <f>SUM(Zonal_Demand_Forecasted!B4754:D4754)</f>
        <v>148</v>
      </c>
    </row>
    <row r="4755" spans="1:2" x14ac:dyDescent="0.25">
      <c r="A4755" s="21">
        <v>43299.041666666664</v>
      </c>
      <c r="B4755" s="12">
        <f>SUM(Zonal_Demand_Forecasted!B4755:D4755)</f>
        <v>139</v>
      </c>
    </row>
    <row r="4756" spans="1:2" x14ac:dyDescent="0.25">
      <c r="A4756" s="21">
        <v>43299.083333333336</v>
      </c>
      <c r="B4756" s="12">
        <f>SUM(Zonal_Demand_Forecasted!B4756:D4756)</f>
        <v>126</v>
      </c>
    </row>
    <row r="4757" spans="1:2" x14ac:dyDescent="0.25">
      <c r="A4757" s="21">
        <v>43299.125</v>
      </c>
      <c r="B4757" s="12">
        <f>SUM(Zonal_Demand_Forecasted!B4757:D4757)</f>
        <v>109</v>
      </c>
    </row>
    <row r="4758" spans="1:2" x14ac:dyDescent="0.25">
      <c r="A4758" s="21">
        <v>43299.166666666664</v>
      </c>
      <c r="B4758" s="12">
        <f>SUM(Zonal_Demand_Forecasted!B4758:D4758)</f>
        <v>102</v>
      </c>
    </row>
    <row r="4759" spans="1:2" x14ac:dyDescent="0.25">
      <c r="A4759" s="21">
        <v>43299.208333333336</v>
      </c>
      <c r="B4759" s="12">
        <f>SUM(Zonal_Demand_Forecasted!B4759:D4759)</f>
        <v>99</v>
      </c>
    </row>
    <row r="4760" spans="1:2" x14ac:dyDescent="0.25">
      <c r="A4760" s="21">
        <v>43299.25</v>
      </c>
      <c r="B4760" s="12">
        <f>SUM(Zonal_Demand_Forecasted!B4760:D4760)</f>
        <v>101</v>
      </c>
    </row>
    <row r="4761" spans="1:2" x14ac:dyDescent="0.25">
      <c r="A4761" s="21">
        <v>43299.291666666664</v>
      </c>
      <c r="B4761" s="12">
        <f>SUM(Zonal_Demand_Forecasted!B4761:D4761)</f>
        <v>99</v>
      </c>
    </row>
    <row r="4762" spans="1:2" x14ac:dyDescent="0.25">
      <c r="A4762" s="21">
        <v>43299.333333333336</v>
      </c>
      <c r="B4762" s="12">
        <f>SUM(Zonal_Demand_Forecasted!B4762:D4762)</f>
        <v>101</v>
      </c>
    </row>
    <row r="4763" spans="1:2" x14ac:dyDescent="0.25">
      <c r="A4763" s="21">
        <v>43299.375</v>
      </c>
      <c r="B4763" s="12">
        <f>SUM(Zonal_Demand_Forecasted!B4763:D4763)</f>
        <v>103</v>
      </c>
    </row>
    <row r="4764" spans="1:2" x14ac:dyDescent="0.25">
      <c r="A4764" s="21">
        <v>43299.416666666664</v>
      </c>
      <c r="B4764" s="12">
        <f>SUM(Zonal_Demand_Forecasted!B4764:D4764)</f>
        <v>110</v>
      </c>
    </row>
    <row r="4765" spans="1:2" x14ac:dyDescent="0.25">
      <c r="A4765" s="21">
        <v>43299.458333333336</v>
      </c>
      <c r="B4765" s="12">
        <f>SUM(Zonal_Demand_Forecasted!B4765:D4765)</f>
        <v>128</v>
      </c>
    </row>
    <row r="4766" spans="1:2" x14ac:dyDescent="0.25">
      <c r="A4766" s="21">
        <v>43299.5</v>
      </c>
      <c r="B4766" s="12">
        <f>SUM(Zonal_Demand_Forecasted!B4766:D4766)</f>
        <v>139</v>
      </c>
    </row>
    <row r="4767" spans="1:2" x14ac:dyDescent="0.25">
      <c r="A4767" s="21">
        <v>43299.541666666664</v>
      </c>
      <c r="B4767" s="12">
        <f>SUM(Zonal_Demand_Forecasted!B4767:D4767)</f>
        <v>144</v>
      </c>
    </row>
    <row r="4768" spans="1:2" x14ac:dyDescent="0.25">
      <c r="A4768" s="21">
        <v>43299.583333333336</v>
      </c>
      <c r="B4768" s="12">
        <f>SUM(Zonal_Demand_Forecasted!B4768:D4768)</f>
        <v>149</v>
      </c>
    </row>
    <row r="4769" spans="1:2" x14ac:dyDescent="0.25">
      <c r="A4769" s="21">
        <v>43299.625</v>
      </c>
      <c r="B4769" s="12">
        <f>SUM(Zonal_Demand_Forecasted!B4769:D4769)</f>
        <v>143</v>
      </c>
    </row>
    <row r="4770" spans="1:2" x14ac:dyDescent="0.25">
      <c r="A4770" s="21">
        <v>43299.666666666664</v>
      </c>
      <c r="B4770" s="12">
        <f>SUM(Zonal_Demand_Forecasted!B4770:D4770)</f>
        <v>139</v>
      </c>
    </row>
    <row r="4771" spans="1:2" x14ac:dyDescent="0.25">
      <c r="A4771" s="21">
        <v>43299.708333333336</v>
      </c>
      <c r="B4771" s="12">
        <f>SUM(Zonal_Demand_Forecasted!B4771:D4771)</f>
        <v>135</v>
      </c>
    </row>
    <row r="4772" spans="1:2" x14ac:dyDescent="0.25">
      <c r="A4772" s="21">
        <v>43299.75</v>
      </c>
      <c r="B4772" s="12">
        <f>SUM(Zonal_Demand_Forecasted!B4772:D4772)</f>
        <v>136</v>
      </c>
    </row>
    <row r="4773" spans="1:2" x14ac:dyDescent="0.25">
      <c r="A4773" s="21">
        <v>43299.791666666664</v>
      </c>
      <c r="B4773" s="12">
        <f>SUM(Zonal_Demand_Forecasted!B4773:D4773)</f>
        <v>135</v>
      </c>
    </row>
    <row r="4774" spans="1:2" x14ac:dyDescent="0.25">
      <c r="A4774" s="21">
        <v>43299.833333333336</v>
      </c>
      <c r="B4774" s="12">
        <f>SUM(Zonal_Demand_Forecasted!B4774:D4774)</f>
        <v>143</v>
      </c>
    </row>
    <row r="4775" spans="1:2" x14ac:dyDescent="0.25">
      <c r="A4775" s="21">
        <v>43299.875</v>
      </c>
      <c r="B4775" s="12">
        <f>SUM(Zonal_Demand_Forecasted!B4775:D4775)</f>
        <v>139</v>
      </c>
    </row>
    <row r="4776" spans="1:2" x14ac:dyDescent="0.25">
      <c r="A4776" s="21">
        <v>43299.916666666664</v>
      </c>
      <c r="B4776" s="12">
        <f>SUM(Zonal_Demand_Forecasted!B4776:D4776)</f>
        <v>136</v>
      </c>
    </row>
    <row r="4777" spans="1:2" x14ac:dyDescent="0.25">
      <c r="A4777" s="21">
        <v>43299.958333333336</v>
      </c>
      <c r="B4777" s="12">
        <f>SUM(Zonal_Demand_Forecasted!B4777:D4777)</f>
        <v>139</v>
      </c>
    </row>
    <row r="4778" spans="1:2" x14ac:dyDescent="0.25">
      <c r="A4778" s="21">
        <v>43300</v>
      </c>
      <c r="B4778" s="12">
        <f>SUM(Zonal_Demand_Forecasted!B4778:D4778)</f>
        <v>139</v>
      </c>
    </row>
    <row r="4779" spans="1:2" x14ac:dyDescent="0.25">
      <c r="A4779" s="21">
        <v>43300.041666666664</v>
      </c>
      <c r="B4779" s="12">
        <f>SUM(Zonal_Demand_Forecasted!B4779:D4779)</f>
        <v>128</v>
      </c>
    </row>
    <row r="4780" spans="1:2" x14ac:dyDescent="0.25">
      <c r="A4780" s="21">
        <v>43300.083333333336</v>
      </c>
      <c r="B4780" s="12">
        <f>SUM(Zonal_Demand_Forecasted!B4780:D4780)</f>
        <v>118</v>
      </c>
    </row>
    <row r="4781" spans="1:2" x14ac:dyDescent="0.25">
      <c r="A4781" s="21">
        <v>43300.125</v>
      </c>
      <c r="B4781" s="12">
        <f>SUM(Zonal_Demand_Forecasted!B4781:D4781)</f>
        <v>111</v>
      </c>
    </row>
    <row r="4782" spans="1:2" x14ac:dyDescent="0.25">
      <c r="A4782" s="21">
        <v>43300.166666666664</v>
      </c>
      <c r="B4782" s="12">
        <f>SUM(Zonal_Demand_Forecasted!B4782:D4782)</f>
        <v>103</v>
      </c>
    </row>
    <row r="4783" spans="1:2" x14ac:dyDescent="0.25">
      <c r="A4783" s="21">
        <v>43300.208333333336</v>
      </c>
      <c r="B4783" s="12">
        <f>SUM(Zonal_Demand_Forecasted!B4783:D4783)</f>
        <v>97</v>
      </c>
    </row>
    <row r="4784" spans="1:2" x14ac:dyDescent="0.25">
      <c r="A4784" s="21">
        <v>43300.25</v>
      </c>
      <c r="B4784" s="12">
        <f>SUM(Zonal_Demand_Forecasted!B4784:D4784)</f>
        <v>90</v>
      </c>
    </row>
    <row r="4785" spans="1:2" x14ac:dyDescent="0.25">
      <c r="A4785" s="21">
        <v>43300.291666666664</v>
      </c>
      <c r="B4785" s="12">
        <f>SUM(Zonal_Demand_Forecasted!B4785:D4785)</f>
        <v>93</v>
      </c>
    </row>
    <row r="4786" spans="1:2" x14ac:dyDescent="0.25">
      <c r="A4786" s="21">
        <v>43300.333333333336</v>
      </c>
      <c r="B4786" s="12">
        <f>SUM(Zonal_Demand_Forecasted!B4786:D4786)</f>
        <v>92</v>
      </c>
    </row>
    <row r="4787" spans="1:2" x14ac:dyDescent="0.25">
      <c r="A4787" s="21">
        <v>43300.375</v>
      </c>
      <c r="B4787" s="12">
        <f>SUM(Zonal_Demand_Forecasted!B4787:D4787)</f>
        <v>106</v>
      </c>
    </row>
    <row r="4788" spans="1:2" x14ac:dyDescent="0.25">
      <c r="A4788" s="21">
        <v>43300.416666666664</v>
      </c>
      <c r="B4788" s="12">
        <f>SUM(Zonal_Demand_Forecasted!B4788:D4788)</f>
        <v>116</v>
      </c>
    </row>
    <row r="4789" spans="1:2" x14ac:dyDescent="0.25">
      <c r="A4789" s="21">
        <v>43300.458333333336</v>
      </c>
      <c r="B4789" s="12">
        <f>SUM(Zonal_Demand_Forecasted!B4789:D4789)</f>
        <v>130</v>
      </c>
    </row>
    <row r="4790" spans="1:2" x14ac:dyDescent="0.25">
      <c r="A4790" s="21">
        <v>43300.5</v>
      </c>
      <c r="B4790" s="12">
        <f>SUM(Zonal_Demand_Forecasted!B4790:D4790)</f>
        <v>142</v>
      </c>
    </row>
    <row r="4791" spans="1:2" x14ac:dyDescent="0.25">
      <c r="A4791" s="21">
        <v>43300.541666666664</v>
      </c>
      <c r="B4791" s="12">
        <f>SUM(Zonal_Demand_Forecasted!B4791:D4791)</f>
        <v>151</v>
      </c>
    </row>
    <row r="4792" spans="1:2" x14ac:dyDescent="0.25">
      <c r="A4792" s="21">
        <v>43300.583333333336</v>
      </c>
      <c r="B4792" s="12">
        <f>SUM(Zonal_Demand_Forecasted!B4792:D4792)</f>
        <v>158</v>
      </c>
    </row>
    <row r="4793" spans="1:2" x14ac:dyDescent="0.25">
      <c r="A4793" s="21">
        <v>43300.625</v>
      </c>
      <c r="B4793" s="12">
        <f>SUM(Zonal_Demand_Forecasted!B4793:D4793)</f>
        <v>158</v>
      </c>
    </row>
    <row r="4794" spans="1:2" x14ac:dyDescent="0.25">
      <c r="A4794" s="21">
        <v>43300.666666666664</v>
      </c>
      <c r="B4794" s="12">
        <f>SUM(Zonal_Demand_Forecasted!B4794:D4794)</f>
        <v>152</v>
      </c>
    </row>
    <row r="4795" spans="1:2" x14ac:dyDescent="0.25">
      <c r="A4795" s="21">
        <v>43300.708333333336</v>
      </c>
      <c r="B4795" s="12">
        <f>SUM(Zonal_Demand_Forecasted!B4795:D4795)</f>
        <v>152</v>
      </c>
    </row>
    <row r="4796" spans="1:2" x14ac:dyDescent="0.25">
      <c r="A4796" s="21">
        <v>43300.75</v>
      </c>
      <c r="B4796" s="12">
        <f>SUM(Zonal_Demand_Forecasted!B4796:D4796)</f>
        <v>152</v>
      </c>
    </row>
    <row r="4797" spans="1:2" x14ac:dyDescent="0.25">
      <c r="A4797" s="21">
        <v>43300.791666666664</v>
      </c>
      <c r="B4797" s="12">
        <f>SUM(Zonal_Demand_Forecasted!B4797:D4797)</f>
        <v>156</v>
      </c>
    </row>
    <row r="4798" spans="1:2" x14ac:dyDescent="0.25">
      <c r="A4798" s="21">
        <v>43300.833333333336</v>
      </c>
      <c r="B4798" s="12">
        <f>SUM(Zonal_Demand_Forecasted!B4798:D4798)</f>
        <v>158</v>
      </c>
    </row>
    <row r="4799" spans="1:2" x14ac:dyDescent="0.25">
      <c r="A4799" s="21">
        <v>43300.875</v>
      </c>
      <c r="B4799" s="12">
        <f>SUM(Zonal_Demand_Forecasted!B4799:D4799)</f>
        <v>162</v>
      </c>
    </row>
    <row r="4800" spans="1:2" x14ac:dyDescent="0.25">
      <c r="A4800" s="21">
        <v>43300.916666666664</v>
      </c>
      <c r="B4800" s="12">
        <f>SUM(Zonal_Demand_Forecasted!B4800:D4800)</f>
        <v>156</v>
      </c>
    </row>
    <row r="4801" spans="1:2" x14ac:dyDescent="0.25">
      <c r="A4801" s="21">
        <v>43300.958333333336</v>
      </c>
      <c r="B4801" s="12">
        <f>SUM(Zonal_Demand_Forecasted!B4801:D4801)</f>
        <v>152</v>
      </c>
    </row>
    <row r="4802" spans="1:2" x14ac:dyDescent="0.25">
      <c r="A4802" s="21">
        <v>43301</v>
      </c>
      <c r="B4802" s="12">
        <f>SUM(Zonal_Demand_Forecasted!B4802:D4802)</f>
        <v>154</v>
      </c>
    </row>
    <row r="4803" spans="1:2" x14ac:dyDescent="0.25">
      <c r="A4803" s="21">
        <v>43301.041666666664</v>
      </c>
      <c r="B4803" s="12">
        <f>SUM(Zonal_Demand_Forecasted!B4803:D4803)</f>
        <v>141</v>
      </c>
    </row>
    <row r="4804" spans="1:2" x14ac:dyDescent="0.25">
      <c r="A4804" s="21">
        <v>43301.083333333336</v>
      </c>
      <c r="B4804" s="12">
        <f>SUM(Zonal_Demand_Forecasted!B4804:D4804)</f>
        <v>121</v>
      </c>
    </row>
    <row r="4805" spans="1:2" x14ac:dyDescent="0.25">
      <c r="A4805" s="21">
        <v>43301.125</v>
      </c>
      <c r="B4805" s="12">
        <f>SUM(Zonal_Demand_Forecasted!B4805:D4805)</f>
        <v>112</v>
      </c>
    </row>
    <row r="4806" spans="1:2" x14ac:dyDescent="0.25">
      <c r="A4806" s="21">
        <v>43301.166666666664</v>
      </c>
      <c r="B4806" s="12">
        <f>SUM(Zonal_Demand_Forecasted!B4806:D4806)</f>
        <v>102</v>
      </c>
    </row>
    <row r="4807" spans="1:2" x14ac:dyDescent="0.25">
      <c r="A4807" s="21">
        <v>43301.208333333336</v>
      </c>
      <c r="B4807" s="12">
        <f>SUM(Zonal_Demand_Forecasted!B4807:D4807)</f>
        <v>102</v>
      </c>
    </row>
    <row r="4808" spans="1:2" x14ac:dyDescent="0.25">
      <c r="A4808" s="21">
        <v>43301.25</v>
      </c>
      <c r="B4808" s="12">
        <f>SUM(Zonal_Demand_Forecasted!B4808:D4808)</f>
        <v>106</v>
      </c>
    </row>
    <row r="4809" spans="1:2" x14ac:dyDescent="0.25">
      <c r="A4809" s="21">
        <v>43301.291666666664</v>
      </c>
      <c r="B4809" s="12">
        <f>SUM(Zonal_Demand_Forecasted!B4809:D4809)</f>
        <v>102</v>
      </c>
    </row>
    <row r="4810" spans="1:2" x14ac:dyDescent="0.25">
      <c r="A4810" s="21">
        <v>43301.333333333336</v>
      </c>
      <c r="B4810" s="12">
        <f>SUM(Zonal_Demand_Forecasted!B4810:D4810)</f>
        <v>113</v>
      </c>
    </row>
    <row r="4811" spans="1:2" x14ac:dyDescent="0.25">
      <c r="A4811" s="21">
        <v>43301.375</v>
      </c>
      <c r="B4811" s="12">
        <f>SUM(Zonal_Demand_Forecasted!B4811:D4811)</f>
        <v>126</v>
      </c>
    </row>
    <row r="4812" spans="1:2" x14ac:dyDescent="0.25">
      <c r="A4812" s="21">
        <v>43301.416666666664</v>
      </c>
      <c r="B4812" s="12">
        <f>SUM(Zonal_Demand_Forecasted!B4812:D4812)</f>
        <v>143</v>
      </c>
    </row>
    <row r="4813" spans="1:2" x14ac:dyDescent="0.25">
      <c r="A4813" s="21">
        <v>43301.458333333336</v>
      </c>
      <c r="B4813" s="12">
        <f>SUM(Zonal_Demand_Forecasted!B4813:D4813)</f>
        <v>161</v>
      </c>
    </row>
    <row r="4814" spans="1:2" x14ac:dyDescent="0.25">
      <c r="A4814" s="21">
        <v>43301.5</v>
      </c>
      <c r="B4814" s="12">
        <f>SUM(Zonal_Demand_Forecasted!B4814:D4814)</f>
        <v>168</v>
      </c>
    </row>
    <row r="4815" spans="1:2" x14ac:dyDescent="0.25">
      <c r="A4815" s="21">
        <v>43301.541666666664</v>
      </c>
      <c r="B4815" s="12">
        <f>SUM(Zonal_Demand_Forecasted!B4815:D4815)</f>
        <v>172</v>
      </c>
    </row>
    <row r="4816" spans="1:2" x14ac:dyDescent="0.25">
      <c r="A4816" s="21">
        <v>43301.583333333336</v>
      </c>
      <c r="B4816" s="12">
        <f>SUM(Zonal_Demand_Forecasted!B4816:D4816)</f>
        <v>178</v>
      </c>
    </row>
    <row r="4817" spans="1:2" x14ac:dyDescent="0.25">
      <c r="A4817" s="21">
        <v>43301.625</v>
      </c>
      <c r="B4817" s="12">
        <f>SUM(Zonal_Demand_Forecasted!B4817:D4817)</f>
        <v>177</v>
      </c>
    </row>
    <row r="4818" spans="1:2" x14ac:dyDescent="0.25">
      <c r="A4818" s="21">
        <v>43301.666666666664</v>
      </c>
      <c r="B4818" s="12">
        <f>SUM(Zonal_Demand_Forecasted!B4818:D4818)</f>
        <v>173</v>
      </c>
    </row>
    <row r="4819" spans="1:2" x14ac:dyDescent="0.25">
      <c r="A4819" s="21">
        <v>43301.708333333336</v>
      </c>
      <c r="B4819" s="12">
        <f>SUM(Zonal_Demand_Forecasted!B4819:D4819)</f>
        <v>171</v>
      </c>
    </row>
    <row r="4820" spans="1:2" x14ac:dyDescent="0.25">
      <c r="A4820" s="21">
        <v>43301.75</v>
      </c>
      <c r="B4820" s="12">
        <f>SUM(Zonal_Demand_Forecasted!B4820:D4820)</f>
        <v>169</v>
      </c>
    </row>
    <row r="4821" spans="1:2" x14ac:dyDescent="0.25">
      <c r="A4821" s="21">
        <v>43301.791666666664</v>
      </c>
      <c r="B4821" s="12">
        <f>SUM(Zonal_Demand_Forecasted!B4821:D4821)</f>
        <v>177</v>
      </c>
    </row>
    <row r="4822" spans="1:2" x14ac:dyDescent="0.25">
      <c r="A4822" s="21">
        <v>43301.833333333336</v>
      </c>
      <c r="B4822" s="12">
        <f>SUM(Zonal_Demand_Forecasted!B4822:D4822)</f>
        <v>182</v>
      </c>
    </row>
    <row r="4823" spans="1:2" x14ac:dyDescent="0.25">
      <c r="A4823" s="21">
        <v>43301.875</v>
      </c>
      <c r="B4823" s="12">
        <f>SUM(Zonal_Demand_Forecasted!B4823:D4823)</f>
        <v>169</v>
      </c>
    </row>
    <row r="4824" spans="1:2" x14ac:dyDescent="0.25">
      <c r="A4824" s="21">
        <v>43301.916666666664</v>
      </c>
      <c r="B4824" s="12">
        <f>SUM(Zonal_Demand_Forecasted!B4824:D4824)</f>
        <v>168</v>
      </c>
    </row>
    <row r="4825" spans="1:2" x14ac:dyDescent="0.25">
      <c r="A4825" s="21">
        <v>43301.958333333336</v>
      </c>
      <c r="B4825" s="12">
        <f>SUM(Zonal_Demand_Forecasted!B4825:D4825)</f>
        <v>163</v>
      </c>
    </row>
    <row r="4826" spans="1:2" x14ac:dyDescent="0.25">
      <c r="A4826" s="21">
        <v>43302</v>
      </c>
      <c r="B4826" s="12">
        <f>SUM(Zonal_Demand_Forecasted!B4826:D4826)</f>
        <v>161</v>
      </c>
    </row>
    <row r="4827" spans="1:2" x14ac:dyDescent="0.25">
      <c r="A4827" s="21">
        <v>43302.041666666664</v>
      </c>
      <c r="B4827" s="12">
        <f>SUM(Zonal_Demand_Forecasted!B4827:D4827)</f>
        <v>152</v>
      </c>
    </row>
    <row r="4828" spans="1:2" x14ac:dyDescent="0.25">
      <c r="A4828" s="21">
        <v>43302.083333333336</v>
      </c>
      <c r="B4828" s="12">
        <f>SUM(Zonal_Demand_Forecasted!B4828:D4828)</f>
        <v>134</v>
      </c>
    </row>
    <row r="4829" spans="1:2" x14ac:dyDescent="0.25">
      <c r="A4829" s="21">
        <v>43302.125</v>
      </c>
      <c r="B4829" s="12">
        <f>SUM(Zonal_Demand_Forecasted!B4829:D4829)</f>
        <v>118</v>
      </c>
    </row>
    <row r="4830" spans="1:2" x14ac:dyDescent="0.25">
      <c r="A4830" s="21">
        <v>43302.166666666664</v>
      </c>
      <c r="B4830" s="12">
        <f>SUM(Zonal_Demand_Forecasted!B4830:D4830)</f>
        <v>115</v>
      </c>
    </row>
    <row r="4831" spans="1:2" x14ac:dyDescent="0.25">
      <c r="A4831" s="21">
        <v>43302.208333333336</v>
      </c>
      <c r="B4831" s="12">
        <f>SUM(Zonal_Demand_Forecasted!B4831:D4831)</f>
        <v>110</v>
      </c>
    </row>
    <row r="4832" spans="1:2" x14ac:dyDescent="0.25">
      <c r="A4832" s="21">
        <v>43302.25</v>
      </c>
      <c r="B4832" s="12">
        <f>SUM(Zonal_Demand_Forecasted!B4832:D4832)</f>
        <v>106</v>
      </c>
    </row>
    <row r="4833" spans="1:2" x14ac:dyDescent="0.25">
      <c r="A4833" s="21">
        <v>43302.291666666664</v>
      </c>
      <c r="B4833" s="12">
        <f>SUM(Zonal_Demand_Forecasted!B4833:D4833)</f>
        <v>110</v>
      </c>
    </row>
    <row r="4834" spans="1:2" x14ac:dyDescent="0.25">
      <c r="A4834" s="21">
        <v>43302.333333333336</v>
      </c>
      <c r="B4834" s="12">
        <f>SUM(Zonal_Demand_Forecasted!B4834:D4834)</f>
        <v>117</v>
      </c>
    </row>
    <row r="4835" spans="1:2" x14ac:dyDescent="0.25">
      <c r="A4835" s="21">
        <v>43302.375</v>
      </c>
      <c r="B4835" s="12">
        <f>SUM(Zonal_Demand_Forecasted!B4835:D4835)</f>
        <v>130</v>
      </c>
    </row>
    <row r="4836" spans="1:2" x14ac:dyDescent="0.25">
      <c r="A4836" s="21">
        <v>43302.416666666664</v>
      </c>
      <c r="B4836" s="12">
        <f>SUM(Zonal_Demand_Forecasted!B4836:D4836)</f>
        <v>145</v>
      </c>
    </row>
    <row r="4837" spans="1:2" x14ac:dyDescent="0.25">
      <c r="A4837" s="21">
        <v>43302.458333333336</v>
      </c>
      <c r="B4837" s="12">
        <f>SUM(Zonal_Demand_Forecasted!B4837:D4837)</f>
        <v>165</v>
      </c>
    </row>
    <row r="4838" spans="1:2" x14ac:dyDescent="0.25">
      <c r="A4838" s="21">
        <v>43302.5</v>
      </c>
      <c r="B4838" s="12">
        <f>SUM(Zonal_Demand_Forecasted!B4838:D4838)</f>
        <v>169</v>
      </c>
    </row>
    <row r="4839" spans="1:2" x14ac:dyDescent="0.25">
      <c r="A4839" s="21">
        <v>43302.541666666664</v>
      </c>
      <c r="B4839" s="12">
        <f>SUM(Zonal_Demand_Forecasted!B4839:D4839)</f>
        <v>175</v>
      </c>
    </row>
    <row r="4840" spans="1:2" x14ac:dyDescent="0.25">
      <c r="A4840" s="21">
        <v>43302.583333333336</v>
      </c>
      <c r="B4840" s="12">
        <f>SUM(Zonal_Demand_Forecasted!B4840:D4840)</f>
        <v>173</v>
      </c>
    </row>
    <row r="4841" spans="1:2" x14ac:dyDescent="0.25">
      <c r="A4841" s="21">
        <v>43302.625</v>
      </c>
      <c r="B4841" s="12">
        <f>SUM(Zonal_Demand_Forecasted!B4841:D4841)</f>
        <v>172</v>
      </c>
    </row>
    <row r="4842" spans="1:2" x14ac:dyDescent="0.25">
      <c r="A4842" s="21">
        <v>43302.666666666664</v>
      </c>
      <c r="B4842" s="12">
        <f>SUM(Zonal_Demand_Forecasted!B4842:D4842)</f>
        <v>169</v>
      </c>
    </row>
    <row r="4843" spans="1:2" x14ac:dyDescent="0.25">
      <c r="A4843" s="21">
        <v>43302.708333333336</v>
      </c>
      <c r="B4843" s="12">
        <f>SUM(Zonal_Demand_Forecasted!B4843:D4843)</f>
        <v>167</v>
      </c>
    </row>
    <row r="4844" spans="1:2" x14ac:dyDescent="0.25">
      <c r="A4844" s="21">
        <v>43302.75</v>
      </c>
      <c r="B4844" s="12">
        <f>SUM(Zonal_Demand_Forecasted!B4844:D4844)</f>
        <v>168</v>
      </c>
    </row>
    <row r="4845" spans="1:2" x14ac:dyDescent="0.25">
      <c r="A4845" s="21">
        <v>43302.791666666664</v>
      </c>
      <c r="B4845" s="12">
        <f>SUM(Zonal_Demand_Forecasted!B4845:D4845)</f>
        <v>173</v>
      </c>
    </row>
    <row r="4846" spans="1:2" x14ac:dyDescent="0.25">
      <c r="A4846" s="21">
        <v>43302.833333333336</v>
      </c>
      <c r="B4846" s="12">
        <f>SUM(Zonal_Demand_Forecasted!B4846:D4846)</f>
        <v>173</v>
      </c>
    </row>
    <row r="4847" spans="1:2" x14ac:dyDescent="0.25">
      <c r="A4847" s="21">
        <v>43302.875</v>
      </c>
      <c r="B4847" s="12">
        <f>SUM(Zonal_Demand_Forecasted!B4847:D4847)</f>
        <v>166</v>
      </c>
    </row>
    <row r="4848" spans="1:2" x14ac:dyDescent="0.25">
      <c r="A4848" s="21">
        <v>43302.916666666664</v>
      </c>
      <c r="B4848" s="12">
        <f>SUM(Zonal_Demand_Forecasted!B4848:D4848)</f>
        <v>163</v>
      </c>
    </row>
    <row r="4849" spans="1:2" x14ac:dyDescent="0.25">
      <c r="A4849" s="21">
        <v>43302.958333333336</v>
      </c>
      <c r="B4849" s="12">
        <f>SUM(Zonal_Demand_Forecasted!B4849:D4849)</f>
        <v>165</v>
      </c>
    </row>
    <row r="4850" spans="1:2" x14ac:dyDescent="0.25">
      <c r="A4850" s="21">
        <v>43303</v>
      </c>
      <c r="B4850" s="12">
        <f>SUM(Zonal_Demand_Forecasted!B4850:D4850)</f>
        <v>167</v>
      </c>
    </row>
    <row r="4851" spans="1:2" x14ac:dyDescent="0.25">
      <c r="A4851" s="21">
        <v>43303.041666666664</v>
      </c>
      <c r="B4851" s="12">
        <f>SUM(Zonal_Demand_Forecasted!B4851:D4851)</f>
        <v>149</v>
      </c>
    </row>
    <row r="4852" spans="1:2" x14ac:dyDescent="0.25">
      <c r="A4852" s="21">
        <v>43303.083333333336</v>
      </c>
      <c r="B4852" s="12">
        <f>SUM(Zonal_Demand_Forecasted!B4852:D4852)</f>
        <v>132</v>
      </c>
    </row>
    <row r="4853" spans="1:2" x14ac:dyDescent="0.25">
      <c r="A4853" s="21">
        <v>43303.125</v>
      </c>
      <c r="B4853" s="12">
        <f>SUM(Zonal_Demand_Forecasted!B4853:D4853)</f>
        <v>123</v>
      </c>
    </row>
    <row r="4854" spans="1:2" x14ac:dyDescent="0.25">
      <c r="A4854" s="21">
        <v>43303.166666666664</v>
      </c>
      <c r="B4854" s="12">
        <f>SUM(Zonal_Demand_Forecasted!B4854:D4854)</f>
        <v>113</v>
      </c>
    </row>
    <row r="4855" spans="1:2" x14ac:dyDescent="0.25">
      <c r="A4855" s="21">
        <v>43303.208333333336</v>
      </c>
      <c r="B4855" s="12">
        <f>SUM(Zonal_Demand_Forecasted!B4855:D4855)</f>
        <v>112</v>
      </c>
    </row>
    <row r="4856" spans="1:2" x14ac:dyDescent="0.25">
      <c r="A4856" s="21">
        <v>43303.25</v>
      </c>
      <c r="B4856" s="12">
        <f>SUM(Zonal_Demand_Forecasted!B4856:D4856)</f>
        <v>111</v>
      </c>
    </row>
    <row r="4857" spans="1:2" x14ac:dyDescent="0.25">
      <c r="A4857" s="21">
        <v>43303.291666666664</v>
      </c>
      <c r="B4857" s="12">
        <f>SUM(Zonal_Demand_Forecasted!B4857:D4857)</f>
        <v>111</v>
      </c>
    </row>
    <row r="4858" spans="1:2" x14ac:dyDescent="0.25">
      <c r="A4858" s="21">
        <v>43303.333333333336</v>
      </c>
      <c r="B4858" s="12">
        <f>SUM(Zonal_Demand_Forecasted!B4858:D4858)</f>
        <v>115</v>
      </c>
    </row>
    <row r="4859" spans="1:2" x14ac:dyDescent="0.25">
      <c r="A4859" s="21">
        <v>43303.375</v>
      </c>
      <c r="B4859" s="12">
        <f>SUM(Zonal_Demand_Forecasted!B4859:D4859)</f>
        <v>126</v>
      </c>
    </row>
    <row r="4860" spans="1:2" x14ac:dyDescent="0.25">
      <c r="A4860" s="21">
        <v>43303.416666666664</v>
      </c>
      <c r="B4860" s="12">
        <f>SUM(Zonal_Demand_Forecasted!B4860:D4860)</f>
        <v>145</v>
      </c>
    </row>
    <row r="4861" spans="1:2" x14ac:dyDescent="0.25">
      <c r="A4861" s="21">
        <v>43303.458333333336</v>
      </c>
      <c r="B4861" s="12">
        <f>SUM(Zonal_Demand_Forecasted!B4861:D4861)</f>
        <v>159</v>
      </c>
    </row>
    <row r="4862" spans="1:2" x14ac:dyDescent="0.25">
      <c r="A4862" s="21">
        <v>43303.5</v>
      </c>
      <c r="B4862" s="12">
        <f>SUM(Zonal_Demand_Forecasted!B4862:D4862)</f>
        <v>169</v>
      </c>
    </row>
    <row r="4863" spans="1:2" x14ac:dyDescent="0.25">
      <c r="A4863" s="21">
        <v>43303.541666666664</v>
      </c>
      <c r="B4863" s="12">
        <f>SUM(Zonal_Demand_Forecasted!B4863:D4863)</f>
        <v>169</v>
      </c>
    </row>
    <row r="4864" spans="1:2" x14ac:dyDescent="0.25">
      <c r="A4864" s="21">
        <v>43303.583333333336</v>
      </c>
      <c r="B4864" s="12">
        <f>SUM(Zonal_Demand_Forecasted!B4864:D4864)</f>
        <v>177</v>
      </c>
    </row>
    <row r="4865" spans="1:2" x14ac:dyDescent="0.25">
      <c r="A4865" s="21">
        <v>43303.625</v>
      </c>
      <c r="B4865" s="12">
        <f>SUM(Zonal_Demand_Forecasted!B4865:D4865)</f>
        <v>172</v>
      </c>
    </row>
    <row r="4866" spans="1:2" x14ac:dyDescent="0.25">
      <c r="A4866" s="21">
        <v>43303.666666666664</v>
      </c>
      <c r="B4866" s="12">
        <f>SUM(Zonal_Demand_Forecasted!B4866:D4866)</f>
        <v>175</v>
      </c>
    </row>
    <row r="4867" spans="1:2" x14ac:dyDescent="0.25">
      <c r="A4867" s="21">
        <v>43303.708333333336</v>
      </c>
      <c r="B4867" s="12">
        <f>SUM(Zonal_Demand_Forecasted!B4867:D4867)</f>
        <v>167</v>
      </c>
    </row>
    <row r="4868" spans="1:2" x14ac:dyDescent="0.25">
      <c r="A4868" s="21">
        <v>43303.75</v>
      </c>
      <c r="B4868" s="12">
        <f>SUM(Zonal_Demand_Forecasted!B4868:D4868)</f>
        <v>166</v>
      </c>
    </row>
    <row r="4869" spans="1:2" x14ac:dyDescent="0.25">
      <c r="A4869" s="21">
        <v>43303.791666666664</v>
      </c>
      <c r="B4869" s="12">
        <f>SUM(Zonal_Demand_Forecasted!B4869:D4869)</f>
        <v>171</v>
      </c>
    </row>
    <row r="4870" spans="1:2" x14ac:dyDescent="0.25">
      <c r="A4870" s="21">
        <v>43303.833333333336</v>
      </c>
      <c r="B4870" s="12">
        <f>SUM(Zonal_Demand_Forecasted!B4870:D4870)</f>
        <v>177</v>
      </c>
    </row>
    <row r="4871" spans="1:2" x14ac:dyDescent="0.25">
      <c r="A4871" s="21">
        <v>43303.875</v>
      </c>
      <c r="B4871" s="12">
        <f>SUM(Zonal_Demand_Forecasted!B4871:D4871)</f>
        <v>172</v>
      </c>
    </row>
    <row r="4872" spans="1:2" x14ac:dyDescent="0.25">
      <c r="A4872" s="21">
        <v>43303.916666666664</v>
      </c>
      <c r="B4872" s="12">
        <f>SUM(Zonal_Demand_Forecasted!B4872:D4872)</f>
        <v>165</v>
      </c>
    </row>
    <row r="4873" spans="1:2" x14ac:dyDescent="0.25">
      <c r="A4873" s="21">
        <v>43303.958333333336</v>
      </c>
      <c r="B4873" s="12">
        <f>SUM(Zonal_Demand_Forecasted!B4873:D4873)</f>
        <v>162</v>
      </c>
    </row>
    <row r="4874" spans="1:2" x14ac:dyDescent="0.25">
      <c r="A4874" s="21">
        <v>43304</v>
      </c>
      <c r="B4874" s="12">
        <f>SUM(Zonal_Demand_Forecasted!B4874:D4874)</f>
        <v>162</v>
      </c>
    </row>
    <row r="4875" spans="1:2" x14ac:dyDescent="0.25">
      <c r="A4875" s="21">
        <v>43304.041666666664</v>
      </c>
      <c r="B4875" s="12">
        <f>SUM(Zonal_Demand_Forecasted!B4875:D4875)</f>
        <v>152</v>
      </c>
    </row>
    <row r="4876" spans="1:2" x14ac:dyDescent="0.25">
      <c r="A4876" s="21">
        <v>43304.083333333336</v>
      </c>
      <c r="B4876" s="12">
        <f>SUM(Zonal_Demand_Forecasted!B4876:D4876)</f>
        <v>133</v>
      </c>
    </row>
    <row r="4877" spans="1:2" x14ac:dyDescent="0.25">
      <c r="A4877" s="21">
        <v>43304.125</v>
      </c>
      <c r="B4877" s="12">
        <f>SUM(Zonal_Demand_Forecasted!B4877:D4877)</f>
        <v>118</v>
      </c>
    </row>
    <row r="4878" spans="1:2" x14ac:dyDescent="0.25">
      <c r="A4878" s="21">
        <v>43304.166666666664</v>
      </c>
      <c r="B4878" s="12">
        <f>SUM(Zonal_Demand_Forecasted!B4878:D4878)</f>
        <v>107</v>
      </c>
    </row>
    <row r="4879" spans="1:2" x14ac:dyDescent="0.25">
      <c r="A4879" s="21">
        <v>43304.208333333336</v>
      </c>
      <c r="B4879" s="12">
        <f>SUM(Zonal_Demand_Forecasted!B4879:D4879)</f>
        <v>102</v>
      </c>
    </row>
    <row r="4880" spans="1:2" x14ac:dyDescent="0.25">
      <c r="A4880" s="21">
        <v>43304.25</v>
      </c>
      <c r="B4880" s="12">
        <f>SUM(Zonal_Demand_Forecasted!B4880:D4880)</f>
        <v>106</v>
      </c>
    </row>
    <row r="4881" spans="1:2" x14ac:dyDescent="0.25">
      <c r="A4881" s="21">
        <v>43304.291666666664</v>
      </c>
      <c r="B4881" s="12">
        <f>SUM(Zonal_Demand_Forecasted!B4881:D4881)</f>
        <v>106</v>
      </c>
    </row>
    <row r="4882" spans="1:2" x14ac:dyDescent="0.25">
      <c r="A4882" s="21">
        <v>43304.333333333336</v>
      </c>
      <c r="B4882" s="12">
        <f>SUM(Zonal_Demand_Forecasted!B4882:D4882)</f>
        <v>108</v>
      </c>
    </row>
    <row r="4883" spans="1:2" x14ac:dyDescent="0.25">
      <c r="A4883" s="21">
        <v>43304.375</v>
      </c>
      <c r="B4883" s="12">
        <f>SUM(Zonal_Demand_Forecasted!B4883:D4883)</f>
        <v>122</v>
      </c>
    </row>
    <row r="4884" spans="1:2" x14ac:dyDescent="0.25">
      <c r="A4884" s="21">
        <v>43304.416666666664</v>
      </c>
      <c r="B4884" s="12">
        <f>SUM(Zonal_Demand_Forecasted!B4884:D4884)</f>
        <v>144</v>
      </c>
    </row>
    <row r="4885" spans="1:2" x14ac:dyDescent="0.25">
      <c r="A4885" s="21">
        <v>43304.458333333336</v>
      </c>
      <c r="B4885" s="12">
        <f>SUM(Zonal_Demand_Forecasted!B4885:D4885)</f>
        <v>162</v>
      </c>
    </row>
    <row r="4886" spans="1:2" x14ac:dyDescent="0.25">
      <c r="A4886" s="21">
        <v>43304.5</v>
      </c>
      <c r="B4886" s="12">
        <f>SUM(Zonal_Demand_Forecasted!B4886:D4886)</f>
        <v>166</v>
      </c>
    </row>
    <row r="4887" spans="1:2" x14ac:dyDescent="0.25">
      <c r="A4887" s="21">
        <v>43304.541666666664</v>
      </c>
      <c r="B4887" s="12">
        <f>SUM(Zonal_Demand_Forecasted!B4887:D4887)</f>
        <v>167</v>
      </c>
    </row>
    <row r="4888" spans="1:2" x14ac:dyDescent="0.25">
      <c r="A4888" s="21">
        <v>43304.583333333336</v>
      </c>
      <c r="B4888" s="12">
        <f>SUM(Zonal_Demand_Forecasted!B4888:D4888)</f>
        <v>176</v>
      </c>
    </row>
    <row r="4889" spans="1:2" x14ac:dyDescent="0.25">
      <c r="A4889" s="21">
        <v>43304.625</v>
      </c>
      <c r="B4889" s="12">
        <f>SUM(Zonal_Demand_Forecasted!B4889:D4889)</f>
        <v>171</v>
      </c>
    </row>
    <row r="4890" spans="1:2" x14ac:dyDescent="0.25">
      <c r="A4890" s="21">
        <v>43304.666666666664</v>
      </c>
      <c r="B4890" s="12">
        <f>SUM(Zonal_Demand_Forecasted!B4890:D4890)</f>
        <v>167</v>
      </c>
    </row>
    <row r="4891" spans="1:2" x14ac:dyDescent="0.25">
      <c r="A4891" s="21">
        <v>43304.708333333336</v>
      </c>
      <c r="B4891" s="12">
        <f>SUM(Zonal_Demand_Forecasted!B4891:D4891)</f>
        <v>159</v>
      </c>
    </row>
    <row r="4892" spans="1:2" x14ac:dyDescent="0.25">
      <c r="A4892" s="21">
        <v>43304.75</v>
      </c>
      <c r="B4892" s="12">
        <f>SUM(Zonal_Demand_Forecasted!B4892:D4892)</f>
        <v>163</v>
      </c>
    </row>
    <row r="4893" spans="1:2" x14ac:dyDescent="0.25">
      <c r="A4893" s="21">
        <v>43304.791666666664</v>
      </c>
      <c r="B4893" s="12">
        <f>SUM(Zonal_Demand_Forecasted!B4893:D4893)</f>
        <v>168</v>
      </c>
    </row>
    <row r="4894" spans="1:2" x14ac:dyDescent="0.25">
      <c r="A4894" s="21">
        <v>43304.833333333336</v>
      </c>
      <c r="B4894" s="12">
        <f>SUM(Zonal_Demand_Forecasted!B4894:D4894)</f>
        <v>168</v>
      </c>
    </row>
    <row r="4895" spans="1:2" x14ac:dyDescent="0.25">
      <c r="A4895" s="21">
        <v>43304.875</v>
      </c>
      <c r="B4895" s="12">
        <f>SUM(Zonal_Demand_Forecasted!B4895:D4895)</f>
        <v>163</v>
      </c>
    </row>
    <row r="4896" spans="1:2" x14ac:dyDescent="0.25">
      <c r="A4896" s="21">
        <v>43304.916666666664</v>
      </c>
      <c r="B4896" s="12">
        <f>SUM(Zonal_Demand_Forecasted!B4896:D4896)</f>
        <v>159</v>
      </c>
    </row>
    <row r="4897" spans="1:2" x14ac:dyDescent="0.25">
      <c r="A4897" s="21">
        <v>43304.958333333336</v>
      </c>
      <c r="B4897" s="12">
        <f>SUM(Zonal_Demand_Forecasted!B4897:D4897)</f>
        <v>159</v>
      </c>
    </row>
    <row r="4898" spans="1:2" x14ac:dyDescent="0.25">
      <c r="A4898" s="21">
        <v>43305</v>
      </c>
      <c r="B4898" s="12">
        <f>SUM(Zonal_Demand_Forecasted!B4898:D4898)</f>
        <v>165</v>
      </c>
    </row>
    <row r="4899" spans="1:2" x14ac:dyDescent="0.25">
      <c r="A4899" s="21">
        <v>43305.041666666664</v>
      </c>
      <c r="B4899" s="12">
        <f>SUM(Zonal_Demand_Forecasted!B4899:D4899)</f>
        <v>152</v>
      </c>
    </row>
    <row r="4900" spans="1:2" x14ac:dyDescent="0.25">
      <c r="A4900" s="21">
        <v>43305.083333333336</v>
      </c>
      <c r="B4900" s="12">
        <f>SUM(Zonal_Demand_Forecasted!B4900:D4900)</f>
        <v>136</v>
      </c>
    </row>
    <row r="4901" spans="1:2" x14ac:dyDescent="0.25">
      <c r="A4901" s="21">
        <v>43305.125</v>
      </c>
      <c r="B4901" s="12">
        <f>SUM(Zonal_Demand_Forecasted!B4901:D4901)</f>
        <v>118</v>
      </c>
    </row>
    <row r="4902" spans="1:2" x14ac:dyDescent="0.25">
      <c r="A4902" s="21">
        <v>43305.166666666664</v>
      </c>
      <c r="B4902" s="12">
        <f>SUM(Zonal_Demand_Forecasted!B4902:D4902)</f>
        <v>110</v>
      </c>
    </row>
    <row r="4903" spans="1:2" x14ac:dyDescent="0.25">
      <c r="A4903" s="21">
        <v>43305.208333333336</v>
      </c>
      <c r="B4903" s="12">
        <f>SUM(Zonal_Demand_Forecasted!B4903:D4903)</f>
        <v>110</v>
      </c>
    </row>
    <row r="4904" spans="1:2" x14ac:dyDescent="0.25">
      <c r="A4904" s="21">
        <v>43305.25</v>
      </c>
      <c r="B4904" s="12">
        <f>SUM(Zonal_Demand_Forecasted!B4904:D4904)</f>
        <v>108</v>
      </c>
    </row>
    <row r="4905" spans="1:2" x14ac:dyDescent="0.25">
      <c r="A4905" s="21">
        <v>43305.291666666664</v>
      </c>
      <c r="B4905" s="12">
        <f>SUM(Zonal_Demand_Forecasted!B4905:D4905)</f>
        <v>109</v>
      </c>
    </row>
    <row r="4906" spans="1:2" x14ac:dyDescent="0.25">
      <c r="A4906" s="21">
        <v>43305.333333333336</v>
      </c>
      <c r="B4906" s="12">
        <f>SUM(Zonal_Demand_Forecasted!B4906:D4906)</f>
        <v>113</v>
      </c>
    </row>
    <row r="4907" spans="1:2" x14ac:dyDescent="0.25">
      <c r="A4907" s="21">
        <v>43305.375</v>
      </c>
      <c r="B4907" s="12">
        <f>SUM(Zonal_Demand_Forecasted!B4907:D4907)</f>
        <v>126</v>
      </c>
    </row>
    <row r="4908" spans="1:2" x14ac:dyDescent="0.25">
      <c r="A4908" s="21">
        <v>43305.416666666664</v>
      </c>
      <c r="B4908" s="12">
        <f>SUM(Zonal_Demand_Forecasted!B4908:D4908)</f>
        <v>145</v>
      </c>
    </row>
    <row r="4909" spans="1:2" x14ac:dyDescent="0.25">
      <c r="A4909" s="21">
        <v>43305.458333333336</v>
      </c>
      <c r="B4909" s="12">
        <f>SUM(Zonal_Demand_Forecasted!B4909:D4909)</f>
        <v>159</v>
      </c>
    </row>
    <row r="4910" spans="1:2" x14ac:dyDescent="0.25">
      <c r="A4910" s="21">
        <v>43305.5</v>
      </c>
      <c r="B4910" s="12">
        <f>SUM(Zonal_Demand_Forecasted!B4910:D4910)</f>
        <v>167</v>
      </c>
    </row>
    <row r="4911" spans="1:2" x14ac:dyDescent="0.25">
      <c r="A4911" s="21">
        <v>43305.541666666664</v>
      </c>
      <c r="B4911" s="12">
        <f>SUM(Zonal_Demand_Forecasted!B4911:D4911)</f>
        <v>172</v>
      </c>
    </row>
    <row r="4912" spans="1:2" x14ac:dyDescent="0.25">
      <c r="A4912" s="21">
        <v>43305.583333333336</v>
      </c>
      <c r="B4912" s="12">
        <f>SUM(Zonal_Demand_Forecasted!B4912:D4912)</f>
        <v>172</v>
      </c>
    </row>
    <row r="4913" spans="1:2" x14ac:dyDescent="0.25">
      <c r="A4913" s="21">
        <v>43305.625</v>
      </c>
      <c r="B4913" s="12">
        <f>SUM(Zonal_Demand_Forecasted!B4913:D4913)</f>
        <v>168</v>
      </c>
    </row>
    <row r="4914" spans="1:2" x14ac:dyDescent="0.25">
      <c r="A4914" s="21">
        <v>43305.666666666664</v>
      </c>
      <c r="B4914" s="12">
        <f>SUM(Zonal_Demand_Forecasted!B4914:D4914)</f>
        <v>165</v>
      </c>
    </row>
    <row r="4915" spans="1:2" x14ac:dyDescent="0.25">
      <c r="A4915" s="21">
        <v>43305.708333333336</v>
      </c>
      <c r="B4915" s="12">
        <f>SUM(Zonal_Demand_Forecasted!B4915:D4915)</f>
        <v>163</v>
      </c>
    </row>
    <row r="4916" spans="1:2" x14ac:dyDescent="0.25">
      <c r="A4916" s="21">
        <v>43305.75</v>
      </c>
      <c r="B4916" s="12">
        <f>SUM(Zonal_Demand_Forecasted!B4916:D4916)</f>
        <v>165</v>
      </c>
    </row>
    <row r="4917" spans="1:2" x14ac:dyDescent="0.25">
      <c r="A4917" s="21">
        <v>43305.791666666664</v>
      </c>
      <c r="B4917" s="12">
        <f>SUM(Zonal_Demand_Forecasted!B4917:D4917)</f>
        <v>165</v>
      </c>
    </row>
    <row r="4918" spans="1:2" x14ac:dyDescent="0.25">
      <c r="A4918" s="21">
        <v>43305.833333333336</v>
      </c>
      <c r="B4918" s="12">
        <f>SUM(Zonal_Demand_Forecasted!B4918:D4918)</f>
        <v>165</v>
      </c>
    </row>
    <row r="4919" spans="1:2" x14ac:dyDescent="0.25">
      <c r="A4919" s="21">
        <v>43305.875</v>
      </c>
      <c r="B4919" s="12">
        <f>SUM(Zonal_Demand_Forecasted!B4919:D4919)</f>
        <v>158</v>
      </c>
    </row>
    <row r="4920" spans="1:2" x14ac:dyDescent="0.25">
      <c r="A4920" s="21">
        <v>43305.916666666664</v>
      </c>
      <c r="B4920" s="12">
        <f>SUM(Zonal_Demand_Forecasted!B4920:D4920)</f>
        <v>156</v>
      </c>
    </row>
    <row r="4921" spans="1:2" x14ac:dyDescent="0.25">
      <c r="A4921" s="21">
        <v>43305.958333333336</v>
      </c>
      <c r="B4921" s="12">
        <f>SUM(Zonal_Demand_Forecasted!B4921:D4921)</f>
        <v>156</v>
      </c>
    </row>
    <row r="4922" spans="1:2" x14ac:dyDescent="0.25">
      <c r="A4922" s="21">
        <v>43306</v>
      </c>
      <c r="B4922" s="12">
        <f>SUM(Zonal_Demand_Forecasted!B4922:D4922)</f>
        <v>156</v>
      </c>
    </row>
    <row r="4923" spans="1:2" x14ac:dyDescent="0.25">
      <c r="A4923" s="21">
        <v>43306.041666666664</v>
      </c>
      <c r="B4923" s="12">
        <f>SUM(Zonal_Demand_Forecasted!B4923:D4923)</f>
        <v>148</v>
      </c>
    </row>
    <row r="4924" spans="1:2" x14ac:dyDescent="0.25">
      <c r="A4924" s="21">
        <v>43306.083333333336</v>
      </c>
      <c r="B4924" s="12">
        <f>SUM(Zonal_Demand_Forecasted!B4924:D4924)</f>
        <v>135</v>
      </c>
    </row>
    <row r="4925" spans="1:2" x14ac:dyDescent="0.25">
      <c r="A4925" s="21">
        <v>43306.125</v>
      </c>
      <c r="B4925" s="12">
        <f>SUM(Zonal_Demand_Forecasted!B4925:D4925)</f>
        <v>122</v>
      </c>
    </row>
    <row r="4926" spans="1:2" x14ac:dyDescent="0.25">
      <c r="A4926" s="21">
        <v>43306.166666666664</v>
      </c>
      <c r="B4926" s="12">
        <f>SUM(Zonal_Demand_Forecasted!B4926:D4926)</f>
        <v>111</v>
      </c>
    </row>
    <row r="4927" spans="1:2" x14ac:dyDescent="0.25">
      <c r="A4927" s="21">
        <v>43306.208333333336</v>
      </c>
      <c r="B4927" s="12">
        <f>SUM(Zonal_Demand_Forecasted!B4927:D4927)</f>
        <v>111</v>
      </c>
    </row>
    <row r="4928" spans="1:2" x14ac:dyDescent="0.25">
      <c r="A4928" s="21">
        <v>43306.25</v>
      </c>
      <c r="B4928" s="12">
        <f>SUM(Zonal_Demand_Forecasted!B4928:D4928)</f>
        <v>103</v>
      </c>
    </row>
    <row r="4929" spans="1:2" x14ac:dyDescent="0.25">
      <c r="A4929" s="21">
        <v>43306.291666666664</v>
      </c>
      <c r="B4929" s="12">
        <f>SUM(Zonal_Demand_Forecasted!B4929:D4929)</f>
        <v>102</v>
      </c>
    </row>
    <row r="4930" spans="1:2" x14ac:dyDescent="0.25">
      <c r="A4930" s="21">
        <v>43306.333333333336</v>
      </c>
      <c r="B4930" s="12">
        <f>SUM(Zonal_Demand_Forecasted!B4930:D4930)</f>
        <v>109</v>
      </c>
    </row>
    <row r="4931" spans="1:2" x14ac:dyDescent="0.25">
      <c r="A4931" s="21">
        <v>43306.375</v>
      </c>
      <c r="B4931" s="12">
        <f>SUM(Zonal_Demand_Forecasted!B4931:D4931)</f>
        <v>112</v>
      </c>
    </row>
    <row r="4932" spans="1:2" x14ac:dyDescent="0.25">
      <c r="A4932" s="21">
        <v>43306.416666666664</v>
      </c>
      <c r="B4932" s="12">
        <f>SUM(Zonal_Demand_Forecasted!B4932:D4932)</f>
        <v>130</v>
      </c>
    </row>
    <row r="4933" spans="1:2" x14ac:dyDescent="0.25">
      <c r="A4933" s="21">
        <v>43306.458333333336</v>
      </c>
      <c r="B4933" s="12">
        <f>SUM(Zonal_Demand_Forecasted!B4933:D4933)</f>
        <v>144</v>
      </c>
    </row>
    <row r="4934" spans="1:2" x14ac:dyDescent="0.25">
      <c r="A4934" s="21">
        <v>43306.5</v>
      </c>
      <c r="B4934" s="12">
        <f>SUM(Zonal_Demand_Forecasted!B4934:D4934)</f>
        <v>158</v>
      </c>
    </row>
    <row r="4935" spans="1:2" x14ac:dyDescent="0.25">
      <c r="A4935" s="21">
        <v>43306.541666666664</v>
      </c>
      <c r="B4935" s="12">
        <f>SUM(Zonal_Demand_Forecasted!B4935:D4935)</f>
        <v>159</v>
      </c>
    </row>
    <row r="4936" spans="1:2" x14ac:dyDescent="0.25">
      <c r="A4936" s="21">
        <v>43306.583333333336</v>
      </c>
      <c r="B4936" s="12">
        <f>SUM(Zonal_Demand_Forecasted!B4936:D4936)</f>
        <v>165</v>
      </c>
    </row>
    <row r="4937" spans="1:2" x14ac:dyDescent="0.25">
      <c r="A4937" s="21">
        <v>43306.625</v>
      </c>
      <c r="B4937" s="12">
        <f>SUM(Zonal_Demand_Forecasted!B4937:D4937)</f>
        <v>163</v>
      </c>
    </row>
    <row r="4938" spans="1:2" x14ac:dyDescent="0.25">
      <c r="A4938" s="21">
        <v>43306.666666666664</v>
      </c>
      <c r="B4938" s="12">
        <f>SUM(Zonal_Demand_Forecasted!B4938:D4938)</f>
        <v>156</v>
      </c>
    </row>
    <row r="4939" spans="1:2" x14ac:dyDescent="0.25">
      <c r="A4939" s="21">
        <v>43306.708333333336</v>
      </c>
      <c r="B4939" s="12">
        <f>SUM(Zonal_Demand_Forecasted!B4939:D4939)</f>
        <v>148</v>
      </c>
    </row>
    <row r="4940" spans="1:2" x14ac:dyDescent="0.25">
      <c r="A4940" s="21">
        <v>43306.75</v>
      </c>
      <c r="B4940" s="12">
        <f>SUM(Zonal_Demand_Forecasted!B4940:D4940)</f>
        <v>148</v>
      </c>
    </row>
    <row r="4941" spans="1:2" x14ac:dyDescent="0.25">
      <c r="A4941" s="21">
        <v>43306.791666666664</v>
      </c>
      <c r="B4941" s="12">
        <f>SUM(Zonal_Demand_Forecasted!B4941:D4941)</f>
        <v>158</v>
      </c>
    </row>
    <row r="4942" spans="1:2" x14ac:dyDescent="0.25">
      <c r="A4942" s="21">
        <v>43306.833333333336</v>
      </c>
      <c r="B4942" s="12">
        <f>SUM(Zonal_Demand_Forecasted!B4942:D4942)</f>
        <v>158</v>
      </c>
    </row>
    <row r="4943" spans="1:2" x14ac:dyDescent="0.25">
      <c r="A4943" s="21">
        <v>43306.875</v>
      </c>
      <c r="B4943" s="12">
        <f>SUM(Zonal_Demand_Forecasted!B4943:D4943)</f>
        <v>158</v>
      </c>
    </row>
    <row r="4944" spans="1:2" x14ac:dyDescent="0.25">
      <c r="A4944" s="21">
        <v>43306.916666666664</v>
      </c>
      <c r="B4944" s="12">
        <f>SUM(Zonal_Demand_Forecasted!B4944:D4944)</f>
        <v>151</v>
      </c>
    </row>
    <row r="4945" spans="1:2" x14ac:dyDescent="0.25">
      <c r="A4945" s="21">
        <v>43306.958333333336</v>
      </c>
      <c r="B4945" s="12">
        <f>SUM(Zonal_Demand_Forecasted!B4945:D4945)</f>
        <v>152</v>
      </c>
    </row>
    <row r="4946" spans="1:2" x14ac:dyDescent="0.25">
      <c r="A4946" s="21">
        <v>43307</v>
      </c>
      <c r="B4946" s="12">
        <f>SUM(Zonal_Demand_Forecasted!B4946:D4946)</f>
        <v>152</v>
      </c>
    </row>
    <row r="4947" spans="1:2" x14ac:dyDescent="0.25">
      <c r="A4947" s="21">
        <v>43307.041666666664</v>
      </c>
      <c r="B4947" s="12">
        <f>SUM(Zonal_Demand_Forecasted!B4947:D4947)</f>
        <v>143</v>
      </c>
    </row>
    <row r="4948" spans="1:2" x14ac:dyDescent="0.25">
      <c r="A4948" s="21">
        <v>43307.083333333336</v>
      </c>
      <c r="B4948" s="12">
        <f>SUM(Zonal_Demand_Forecasted!B4948:D4948)</f>
        <v>130</v>
      </c>
    </row>
    <row r="4949" spans="1:2" x14ac:dyDescent="0.25">
      <c r="A4949" s="21">
        <v>43307.125</v>
      </c>
      <c r="B4949" s="12">
        <f>SUM(Zonal_Demand_Forecasted!B4949:D4949)</f>
        <v>117</v>
      </c>
    </row>
    <row r="4950" spans="1:2" x14ac:dyDescent="0.25">
      <c r="A4950" s="21">
        <v>43307.166666666664</v>
      </c>
      <c r="B4950" s="12">
        <f>SUM(Zonal_Demand_Forecasted!B4950:D4950)</f>
        <v>113</v>
      </c>
    </row>
    <row r="4951" spans="1:2" x14ac:dyDescent="0.25">
      <c r="A4951" s="21">
        <v>43307.208333333336</v>
      </c>
      <c r="B4951" s="12">
        <f>SUM(Zonal_Demand_Forecasted!B4951:D4951)</f>
        <v>110</v>
      </c>
    </row>
    <row r="4952" spans="1:2" x14ac:dyDescent="0.25">
      <c r="A4952" s="21">
        <v>43307.25</v>
      </c>
      <c r="B4952" s="12">
        <f>SUM(Zonal_Demand_Forecasted!B4952:D4952)</f>
        <v>109</v>
      </c>
    </row>
    <row r="4953" spans="1:2" x14ac:dyDescent="0.25">
      <c r="A4953" s="21">
        <v>43307.291666666664</v>
      </c>
      <c r="B4953" s="12">
        <f>SUM(Zonal_Demand_Forecasted!B4953:D4953)</f>
        <v>109</v>
      </c>
    </row>
    <row r="4954" spans="1:2" x14ac:dyDescent="0.25">
      <c r="A4954" s="21">
        <v>43307.333333333336</v>
      </c>
      <c r="B4954" s="12">
        <f>SUM(Zonal_Demand_Forecasted!B4954:D4954)</f>
        <v>109</v>
      </c>
    </row>
    <row r="4955" spans="1:2" x14ac:dyDescent="0.25">
      <c r="A4955" s="21">
        <v>43307.375</v>
      </c>
      <c r="B4955" s="12">
        <f>SUM(Zonal_Demand_Forecasted!B4955:D4955)</f>
        <v>108</v>
      </c>
    </row>
    <row r="4956" spans="1:2" x14ac:dyDescent="0.25">
      <c r="A4956" s="21">
        <v>43307.416666666664</v>
      </c>
      <c r="B4956" s="12">
        <f>SUM(Zonal_Demand_Forecasted!B4956:D4956)</f>
        <v>122</v>
      </c>
    </row>
    <row r="4957" spans="1:2" x14ac:dyDescent="0.25">
      <c r="A4957" s="21">
        <v>43307.458333333336</v>
      </c>
      <c r="B4957" s="12">
        <f>SUM(Zonal_Demand_Forecasted!B4957:D4957)</f>
        <v>133</v>
      </c>
    </row>
    <row r="4958" spans="1:2" x14ac:dyDescent="0.25">
      <c r="A4958" s="21">
        <v>43307.5</v>
      </c>
      <c r="B4958" s="12">
        <f>SUM(Zonal_Demand_Forecasted!B4958:D4958)</f>
        <v>150</v>
      </c>
    </row>
    <row r="4959" spans="1:2" x14ac:dyDescent="0.25">
      <c r="A4959" s="21">
        <v>43307.541666666664</v>
      </c>
      <c r="B4959" s="12">
        <f>SUM(Zonal_Demand_Forecasted!B4959:D4959)</f>
        <v>152</v>
      </c>
    </row>
    <row r="4960" spans="1:2" x14ac:dyDescent="0.25">
      <c r="A4960" s="21">
        <v>43307.583333333336</v>
      </c>
      <c r="B4960" s="12">
        <f>SUM(Zonal_Demand_Forecasted!B4960:D4960)</f>
        <v>158</v>
      </c>
    </row>
    <row r="4961" spans="1:2" x14ac:dyDescent="0.25">
      <c r="A4961" s="21">
        <v>43307.625</v>
      </c>
      <c r="B4961" s="12">
        <f>SUM(Zonal_Demand_Forecasted!B4961:D4961)</f>
        <v>156</v>
      </c>
    </row>
    <row r="4962" spans="1:2" x14ac:dyDescent="0.25">
      <c r="A4962" s="21">
        <v>43307.666666666664</v>
      </c>
      <c r="B4962" s="12">
        <f>SUM(Zonal_Demand_Forecasted!B4962:D4962)</f>
        <v>150</v>
      </c>
    </row>
    <row r="4963" spans="1:2" x14ac:dyDescent="0.25">
      <c r="A4963" s="21">
        <v>43307.708333333336</v>
      </c>
      <c r="B4963" s="12">
        <f>SUM(Zonal_Demand_Forecasted!B4963:D4963)</f>
        <v>148</v>
      </c>
    </row>
    <row r="4964" spans="1:2" x14ac:dyDescent="0.25">
      <c r="A4964" s="21">
        <v>43307.75</v>
      </c>
      <c r="B4964" s="12">
        <f>SUM(Zonal_Demand_Forecasted!B4964:D4964)</f>
        <v>148</v>
      </c>
    </row>
    <row r="4965" spans="1:2" x14ac:dyDescent="0.25">
      <c r="A4965" s="21">
        <v>43307.791666666664</v>
      </c>
      <c r="B4965" s="12">
        <f>SUM(Zonal_Demand_Forecasted!B4965:D4965)</f>
        <v>152</v>
      </c>
    </row>
    <row r="4966" spans="1:2" x14ac:dyDescent="0.25">
      <c r="A4966" s="21">
        <v>43307.833333333336</v>
      </c>
      <c r="B4966" s="12">
        <f>SUM(Zonal_Demand_Forecasted!B4966:D4966)</f>
        <v>150</v>
      </c>
    </row>
    <row r="4967" spans="1:2" x14ac:dyDescent="0.25">
      <c r="A4967" s="21">
        <v>43307.875</v>
      </c>
      <c r="B4967" s="12">
        <f>SUM(Zonal_Demand_Forecasted!B4967:D4967)</f>
        <v>151</v>
      </c>
    </row>
    <row r="4968" spans="1:2" x14ac:dyDescent="0.25">
      <c r="A4968" s="21">
        <v>43307.916666666664</v>
      </c>
      <c r="B4968" s="12">
        <f>SUM(Zonal_Demand_Forecasted!B4968:D4968)</f>
        <v>148</v>
      </c>
    </row>
    <row r="4969" spans="1:2" x14ac:dyDescent="0.25">
      <c r="A4969" s="21">
        <v>43307.958333333336</v>
      </c>
      <c r="B4969" s="12">
        <f>SUM(Zonal_Demand_Forecasted!B4969:D4969)</f>
        <v>150</v>
      </c>
    </row>
    <row r="4970" spans="1:2" x14ac:dyDescent="0.25">
      <c r="A4970" s="21">
        <v>43308</v>
      </c>
      <c r="B4970" s="12">
        <f>SUM(Zonal_Demand_Forecasted!B4970:D4970)</f>
        <v>156</v>
      </c>
    </row>
    <row r="4971" spans="1:2" x14ac:dyDescent="0.25">
      <c r="A4971" s="21">
        <v>43308.041666666664</v>
      </c>
      <c r="B4971" s="12">
        <f>SUM(Zonal_Demand_Forecasted!B4971:D4971)</f>
        <v>145</v>
      </c>
    </row>
    <row r="4972" spans="1:2" x14ac:dyDescent="0.25">
      <c r="A4972" s="21">
        <v>43308.083333333336</v>
      </c>
      <c r="B4972" s="12">
        <f>SUM(Zonal_Demand_Forecasted!B4972:D4972)</f>
        <v>128</v>
      </c>
    </row>
    <row r="4973" spans="1:2" x14ac:dyDescent="0.25">
      <c r="A4973" s="21">
        <v>43308.125</v>
      </c>
      <c r="B4973" s="12">
        <f>SUM(Zonal_Demand_Forecasted!B4973:D4973)</f>
        <v>118</v>
      </c>
    </row>
    <row r="4974" spans="1:2" x14ac:dyDescent="0.25">
      <c r="A4974" s="21">
        <v>43308.166666666664</v>
      </c>
      <c r="B4974" s="12">
        <f>SUM(Zonal_Demand_Forecasted!B4974:D4974)</f>
        <v>115</v>
      </c>
    </row>
    <row r="4975" spans="1:2" x14ac:dyDescent="0.25">
      <c r="A4975" s="21">
        <v>43308.208333333336</v>
      </c>
      <c r="B4975" s="12">
        <f>SUM(Zonal_Demand_Forecasted!B4975:D4975)</f>
        <v>110</v>
      </c>
    </row>
    <row r="4976" spans="1:2" x14ac:dyDescent="0.25">
      <c r="A4976" s="21">
        <v>43308.25</v>
      </c>
      <c r="B4976" s="12">
        <f>SUM(Zonal_Demand_Forecasted!B4976:D4976)</f>
        <v>102</v>
      </c>
    </row>
    <row r="4977" spans="1:2" x14ac:dyDescent="0.25">
      <c r="A4977" s="21">
        <v>43308.291666666664</v>
      </c>
      <c r="B4977" s="12">
        <f>SUM(Zonal_Demand_Forecasted!B4977:D4977)</f>
        <v>107</v>
      </c>
    </row>
    <row r="4978" spans="1:2" x14ac:dyDescent="0.25">
      <c r="A4978" s="21">
        <v>43308.333333333336</v>
      </c>
      <c r="B4978" s="12">
        <f>SUM(Zonal_Demand_Forecasted!B4978:D4978)</f>
        <v>112</v>
      </c>
    </row>
    <row r="4979" spans="1:2" x14ac:dyDescent="0.25">
      <c r="A4979" s="21">
        <v>43308.375</v>
      </c>
      <c r="B4979" s="12">
        <f>SUM(Zonal_Demand_Forecasted!B4979:D4979)</f>
        <v>126</v>
      </c>
    </row>
    <row r="4980" spans="1:2" x14ac:dyDescent="0.25">
      <c r="A4980" s="21">
        <v>43308.416666666664</v>
      </c>
      <c r="B4980" s="12">
        <f>SUM(Zonal_Demand_Forecasted!B4980:D4980)</f>
        <v>143</v>
      </c>
    </row>
    <row r="4981" spans="1:2" x14ac:dyDescent="0.25">
      <c r="A4981" s="21">
        <v>43308.458333333336</v>
      </c>
      <c r="B4981" s="12">
        <f>SUM(Zonal_Demand_Forecasted!B4981:D4981)</f>
        <v>165</v>
      </c>
    </row>
    <row r="4982" spans="1:2" x14ac:dyDescent="0.25">
      <c r="A4982" s="21">
        <v>43308.5</v>
      </c>
      <c r="B4982" s="12">
        <f>SUM(Zonal_Demand_Forecasted!B4982:D4982)</f>
        <v>171</v>
      </c>
    </row>
    <row r="4983" spans="1:2" x14ac:dyDescent="0.25">
      <c r="A4983" s="21">
        <v>43308.541666666664</v>
      </c>
      <c r="B4983" s="12">
        <f>SUM(Zonal_Demand_Forecasted!B4983:D4983)</f>
        <v>178</v>
      </c>
    </row>
    <row r="4984" spans="1:2" x14ac:dyDescent="0.25">
      <c r="A4984" s="21">
        <v>43308.583333333336</v>
      </c>
      <c r="B4984" s="12">
        <f>SUM(Zonal_Demand_Forecasted!B4984:D4984)</f>
        <v>182</v>
      </c>
    </row>
    <row r="4985" spans="1:2" x14ac:dyDescent="0.25">
      <c r="A4985" s="21">
        <v>43308.625</v>
      </c>
      <c r="B4985" s="12">
        <f>SUM(Zonal_Demand_Forecasted!B4985:D4985)</f>
        <v>177</v>
      </c>
    </row>
    <row r="4986" spans="1:2" x14ac:dyDescent="0.25">
      <c r="A4986" s="21">
        <v>43308.666666666664</v>
      </c>
      <c r="B4986" s="12">
        <f>SUM(Zonal_Demand_Forecasted!B4986:D4986)</f>
        <v>177</v>
      </c>
    </row>
    <row r="4987" spans="1:2" x14ac:dyDescent="0.25">
      <c r="A4987" s="21">
        <v>43308.708333333336</v>
      </c>
      <c r="B4987" s="12">
        <f>SUM(Zonal_Demand_Forecasted!B4987:D4987)</f>
        <v>172</v>
      </c>
    </row>
    <row r="4988" spans="1:2" x14ac:dyDescent="0.25">
      <c r="A4988" s="21">
        <v>43308.75</v>
      </c>
      <c r="B4988" s="12">
        <f>SUM(Zonal_Demand_Forecasted!B4988:D4988)</f>
        <v>168</v>
      </c>
    </row>
    <row r="4989" spans="1:2" x14ac:dyDescent="0.25">
      <c r="A4989" s="21">
        <v>43308.791666666664</v>
      </c>
      <c r="B4989" s="12">
        <f>SUM(Zonal_Demand_Forecasted!B4989:D4989)</f>
        <v>176</v>
      </c>
    </row>
    <row r="4990" spans="1:2" x14ac:dyDescent="0.25">
      <c r="A4990" s="21">
        <v>43308.833333333336</v>
      </c>
      <c r="B4990" s="12">
        <f>SUM(Zonal_Demand_Forecasted!B4990:D4990)</f>
        <v>175</v>
      </c>
    </row>
    <row r="4991" spans="1:2" x14ac:dyDescent="0.25">
      <c r="A4991" s="21">
        <v>43308.875</v>
      </c>
      <c r="B4991" s="12">
        <f>SUM(Zonal_Demand_Forecasted!B4991:D4991)</f>
        <v>172</v>
      </c>
    </row>
    <row r="4992" spans="1:2" x14ac:dyDescent="0.25">
      <c r="A4992" s="21">
        <v>43308.916666666664</v>
      </c>
      <c r="B4992" s="12">
        <f>SUM(Zonal_Demand_Forecasted!B4992:D4992)</f>
        <v>168</v>
      </c>
    </row>
    <row r="4993" spans="1:2" x14ac:dyDescent="0.25">
      <c r="A4993" s="21">
        <v>43308.958333333336</v>
      </c>
      <c r="B4993" s="12">
        <f>SUM(Zonal_Demand_Forecasted!B4993:D4993)</f>
        <v>166</v>
      </c>
    </row>
    <row r="4994" spans="1:2" x14ac:dyDescent="0.25">
      <c r="A4994" s="21">
        <v>43309</v>
      </c>
      <c r="B4994" s="12">
        <f>SUM(Zonal_Demand_Forecasted!B4994:D4994)</f>
        <v>165</v>
      </c>
    </row>
    <row r="4995" spans="1:2" x14ac:dyDescent="0.25">
      <c r="A4995" s="21">
        <v>43309.041666666664</v>
      </c>
      <c r="B4995" s="12">
        <f>SUM(Zonal_Demand_Forecasted!B4995:D4995)</f>
        <v>152</v>
      </c>
    </row>
    <row r="4996" spans="1:2" x14ac:dyDescent="0.25">
      <c r="A4996" s="21">
        <v>43309.083333333336</v>
      </c>
      <c r="B4996" s="12">
        <f>SUM(Zonal_Demand_Forecasted!B4996:D4996)</f>
        <v>132</v>
      </c>
    </row>
    <row r="4997" spans="1:2" x14ac:dyDescent="0.25">
      <c r="A4997" s="21">
        <v>43309.125</v>
      </c>
      <c r="B4997" s="12">
        <f>SUM(Zonal_Demand_Forecasted!B4997:D4997)</f>
        <v>118</v>
      </c>
    </row>
    <row r="4998" spans="1:2" x14ac:dyDescent="0.25">
      <c r="A4998" s="21">
        <v>43309.166666666664</v>
      </c>
      <c r="B4998" s="12">
        <f>SUM(Zonal_Demand_Forecasted!B4998:D4998)</f>
        <v>115</v>
      </c>
    </row>
    <row r="4999" spans="1:2" x14ac:dyDescent="0.25">
      <c r="A4999" s="21">
        <v>43309.208333333336</v>
      </c>
      <c r="B4999" s="12">
        <f>SUM(Zonal_Demand_Forecasted!B4999:D4999)</f>
        <v>112</v>
      </c>
    </row>
    <row r="5000" spans="1:2" x14ac:dyDescent="0.25">
      <c r="A5000" s="21">
        <v>43309.25</v>
      </c>
      <c r="B5000" s="12">
        <f>SUM(Zonal_Demand_Forecasted!B5000:D5000)</f>
        <v>109</v>
      </c>
    </row>
    <row r="5001" spans="1:2" x14ac:dyDescent="0.25">
      <c r="A5001" s="21">
        <v>43309.291666666664</v>
      </c>
      <c r="B5001" s="12">
        <f>SUM(Zonal_Demand_Forecasted!B5001:D5001)</f>
        <v>111</v>
      </c>
    </row>
    <row r="5002" spans="1:2" x14ac:dyDescent="0.25">
      <c r="A5002" s="21">
        <v>43309.333333333336</v>
      </c>
      <c r="B5002" s="12">
        <f>SUM(Zonal_Demand_Forecasted!B5002:D5002)</f>
        <v>111</v>
      </c>
    </row>
    <row r="5003" spans="1:2" x14ac:dyDescent="0.25">
      <c r="A5003" s="21">
        <v>43309.375</v>
      </c>
      <c r="B5003" s="12">
        <f>SUM(Zonal_Demand_Forecasted!B5003:D5003)</f>
        <v>126</v>
      </c>
    </row>
    <row r="5004" spans="1:2" x14ac:dyDescent="0.25">
      <c r="A5004" s="21">
        <v>43309.416666666664</v>
      </c>
      <c r="B5004" s="12">
        <f>SUM(Zonal_Demand_Forecasted!B5004:D5004)</f>
        <v>145</v>
      </c>
    </row>
    <row r="5005" spans="1:2" x14ac:dyDescent="0.25">
      <c r="A5005" s="21">
        <v>43309.458333333336</v>
      </c>
      <c r="B5005" s="12">
        <f>SUM(Zonal_Demand_Forecasted!B5005:D5005)</f>
        <v>162</v>
      </c>
    </row>
    <row r="5006" spans="1:2" x14ac:dyDescent="0.25">
      <c r="A5006" s="21">
        <v>43309.5</v>
      </c>
      <c r="B5006" s="12">
        <f>SUM(Zonal_Demand_Forecasted!B5006:D5006)</f>
        <v>176</v>
      </c>
    </row>
    <row r="5007" spans="1:2" x14ac:dyDescent="0.25">
      <c r="A5007" s="21">
        <v>43309.541666666664</v>
      </c>
      <c r="B5007" s="12">
        <f>SUM(Zonal_Demand_Forecasted!B5007:D5007)</f>
        <v>177</v>
      </c>
    </row>
    <row r="5008" spans="1:2" x14ac:dyDescent="0.25">
      <c r="A5008" s="21">
        <v>43309.583333333336</v>
      </c>
      <c r="B5008" s="12">
        <f>SUM(Zonal_Demand_Forecasted!B5008:D5008)</f>
        <v>182</v>
      </c>
    </row>
    <row r="5009" spans="1:2" x14ac:dyDescent="0.25">
      <c r="A5009" s="21">
        <v>43309.625</v>
      </c>
      <c r="B5009" s="12">
        <f>SUM(Zonal_Demand_Forecasted!B5009:D5009)</f>
        <v>178</v>
      </c>
    </row>
    <row r="5010" spans="1:2" x14ac:dyDescent="0.25">
      <c r="A5010" s="21">
        <v>43309.666666666664</v>
      </c>
      <c r="B5010" s="12">
        <f>SUM(Zonal_Demand_Forecasted!B5010:D5010)</f>
        <v>182</v>
      </c>
    </row>
    <row r="5011" spans="1:2" x14ac:dyDescent="0.25">
      <c r="A5011" s="21">
        <v>43309.708333333336</v>
      </c>
      <c r="B5011" s="12">
        <f>SUM(Zonal_Demand_Forecasted!B5011:D5011)</f>
        <v>173</v>
      </c>
    </row>
    <row r="5012" spans="1:2" x14ac:dyDescent="0.25">
      <c r="A5012" s="21">
        <v>43309.75</v>
      </c>
      <c r="B5012" s="12">
        <f>SUM(Zonal_Demand_Forecasted!B5012:D5012)</f>
        <v>178</v>
      </c>
    </row>
    <row r="5013" spans="1:2" x14ac:dyDescent="0.25">
      <c r="A5013" s="21">
        <v>43309.791666666664</v>
      </c>
      <c r="B5013" s="12">
        <f>SUM(Zonal_Demand_Forecasted!B5013:D5013)</f>
        <v>182</v>
      </c>
    </row>
    <row r="5014" spans="1:2" x14ac:dyDescent="0.25">
      <c r="A5014" s="21">
        <v>43309.833333333336</v>
      </c>
      <c r="B5014" s="12">
        <f>SUM(Zonal_Demand_Forecasted!B5014:D5014)</f>
        <v>178</v>
      </c>
    </row>
    <row r="5015" spans="1:2" x14ac:dyDescent="0.25">
      <c r="A5015" s="21">
        <v>43309.875</v>
      </c>
      <c r="B5015" s="12">
        <f>SUM(Zonal_Demand_Forecasted!B5015:D5015)</f>
        <v>173</v>
      </c>
    </row>
    <row r="5016" spans="1:2" x14ac:dyDescent="0.25">
      <c r="A5016" s="21">
        <v>43309.916666666664</v>
      </c>
      <c r="B5016" s="12">
        <f>SUM(Zonal_Demand_Forecasted!B5016:D5016)</f>
        <v>169</v>
      </c>
    </row>
    <row r="5017" spans="1:2" x14ac:dyDescent="0.25">
      <c r="A5017" s="21">
        <v>43309.958333333336</v>
      </c>
      <c r="B5017" s="12">
        <f>SUM(Zonal_Demand_Forecasted!B5017:D5017)</f>
        <v>168</v>
      </c>
    </row>
    <row r="5018" spans="1:2" x14ac:dyDescent="0.25">
      <c r="A5018" s="21">
        <v>43310</v>
      </c>
      <c r="B5018" s="12">
        <f>SUM(Zonal_Demand_Forecasted!B5018:D5018)</f>
        <v>169</v>
      </c>
    </row>
    <row r="5019" spans="1:2" x14ac:dyDescent="0.25">
      <c r="A5019" s="21">
        <v>43310.041666666664</v>
      </c>
      <c r="B5019" s="12">
        <f>SUM(Zonal_Demand_Forecasted!B5019:D5019)</f>
        <v>156</v>
      </c>
    </row>
    <row r="5020" spans="1:2" x14ac:dyDescent="0.25">
      <c r="A5020" s="21">
        <v>43310.083333333336</v>
      </c>
      <c r="B5020" s="12">
        <f>SUM(Zonal_Demand_Forecasted!B5020:D5020)</f>
        <v>133</v>
      </c>
    </row>
    <row r="5021" spans="1:2" x14ac:dyDescent="0.25">
      <c r="A5021" s="21">
        <v>43310.125</v>
      </c>
      <c r="B5021" s="12">
        <f>SUM(Zonal_Demand_Forecasted!B5021:D5021)</f>
        <v>122</v>
      </c>
    </row>
    <row r="5022" spans="1:2" x14ac:dyDescent="0.25">
      <c r="A5022" s="21">
        <v>43310.166666666664</v>
      </c>
      <c r="B5022" s="12">
        <f>SUM(Zonal_Demand_Forecasted!B5022:D5022)</f>
        <v>117</v>
      </c>
    </row>
    <row r="5023" spans="1:2" x14ac:dyDescent="0.25">
      <c r="A5023" s="21">
        <v>43310.208333333336</v>
      </c>
      <c r="B5023" s="12">
        <f>SUM(Zonal_Demand_Forecasted!B5023:D5023)</f>
        <v>115</v>
      </c>
    </row>
    <row r="5024" spans="1:2" x14ac:dyDescent="0.25">
      <c r="A5024" s="21">
        <v>43310.25</v>
      </c>
      <c r="B5024" s="12">
        <f>SUM(Zonal_Demand_Forecasted!B5024:D5024)</f>
        <v>110</v>
      </c>
    </row>
    <row r="5025" spans="1:2" x14ac:dyDescent="0.25">
      <c r="A5025" s="21">
        <v>43310.291666666664</v>
      </c>
      <c r="B5025" s="12">
        <f>SUM(Zonal_Demand_Forecasted!B5025:D5025)</f>
        <v>107</v>
      </c>
    </row>
    <row r="5026" spans="1:2" x14ac:dyDescent="0.25">
      <c r="A5026" s="21">
        <v>43310.333333333336</v>
      </c>
      <c r="B5026" s="12">
        <f>SUM(Zonal_Demand_Forecasted!B5026:D5026)</f>
        <v>115</v>
      </c>
    </row>
    <row r="5027" spans="1:2" x14ac:dyDescent="0.25">
      <c r="A5027" s="21">
        <v>43310.375</v>
      </c>
      <c r="B5027" s="12">
        <f>SUM(Zonal_Demand_Forecasted!B5027:D5027)</f>
        <v>126</v>
      </c>
    </row>
    <row r="5028" spans="1:2" x14ac:dyDescent="0.25">
      <c r="A5028" s="21">
        <v>43310.416666666664</v>
      </c>
      <c r="B5028" s="12">
        <f>SUM(Zonal_Demand_Forecasted!B5028:D5028)</f>
        <v>148</v>
      </c>
    </row>
    <row r="5029" spans="1:2" x14ac:dyDescent="0.25">
      <c r="A5029" s="21">
        <v>43310.458333333336</v>
      </c>
      <c r="B5029" s="12">
        <f>SUM(Zonal_Demand_Forecasted!B5029:D5029)</f>
        <v>161</v>
      </c>
    </row>
    <row r="5030" spans="1:2" x14ac:dyDescent="0.25">
      <c r="A5030" s="21">
        <v>43310.5</v>
      </c>
      <c r="B5030" s="12">
        <f>SUM(Zonal_Demand_Forecasted!B5030:D5030)</f>
        <v>173</v>
      </c>
    </row>
    <row r="5031" spans="1:2" x14ac:dyDescent="0.25">
      <c r="A5031" s="21">
        <v>43310.541666666664</v>
      </c>
      <c r="B5031" s="12">
        <f>SUM(Zonal_Demand_Forecasted!B5031:D5031)</f>
        <v>178</v>
      </c>
    </row>
    <row r="5032" spans="1:2" x14ac:dyDescent="0.25">
      <c r="A5032" s="21">
        <v>43310.583333333336</v>
      </c>
      <c r="B5032" s="12">
        <f>SUM(Zonal_Demand_Forecasted!B5032:D5032)</f>
        <v>184</v>
      </c>
    </row>
    <row r="5033" spans="1:2" x14ac:dyDescent="0.25">
      <c r="A5033" s="21">
        <v>43310.625</v>
      </c>
      <c r="B5033" s="12">
        <f>SUM(Zonal_Demand_Forecasted!B5033:D5033)</f>
        <v>181</v>
      </c>
    </row>
    <row r="5034" spans="1:2" x14ac:dyDescent="0.25">
      <c r="A5034" s="21">
        <v>43310.666666666664</v>
      </c>
      <c r="B5034" s="12">
        <f>SUM(Zonal_Demand_Forecasted!B5034:D5034)</f>
        <v>178</v>
      </c>
    </row>
    <row r="5035" spans="1:2" x14ac:dyDescent="0.25">
      <c r="A5035" s="21">
        <v>43310.708333333336</v>
      </c>
      <c r="B5035" s="12">
        <f>SUM(Zonal_Demand_Forecasted!B5035:D5035)</f>
        <v>176</v>
      </c>
    </row>
    <row r="5036" spans="1:2" x14ac:dyDescent="0.25">
      <c r="A5036" s="21">
        <v>43310.75</v>
      </c>
      <c r="B5036" s="12">
        <f>SUM(Zonal_Demand_Forecasted!B5036:D5036)</f>
        <v>171</v>
      </c>
    </row>
    <row r="5037" spans="1:2" x14ac:dyDescent="0.25">
      <c r="A5037" s="21">
        <v>43310.791666666664</v>
      </c>
      <c r="B5037" s="12">
        <f>SUM(Zonal_Demand_Forecasted!B5037:D5037)</f>
        <v>173</v>
      </c>
    </row>
    <row r="5038" spans="1:2" x14ac:dyDescent="0.25">
      <c r="A5038" s="21">
        <v>43310.833333333336</v>
      </c>
      <c r="B5038" s="12">
        <f>SUM(Zonal_Demand_Forecasted!B5038:D5038)</f>
        <v>172</v>
      </c>
    </row>
    <row r="5039" spans="1:2" x14ac:dyDescent="0.25">
      <c r="A5039" s="21">
        <v>43310.875</v>
      </c>
      <c r="B5039" s="12">
        <f>SUM(Zonal_Demand_Forecasted!B5039:D5039)</f>
        <v>165</v>
      </c>
    </row>
    <row r="5040" spans="1:2" x14ac:dyDescent="0.25">
      <c r="A5040" s="21">
        <v>43310.916666666664</v>
      </c>
      <c r="B5040" s="12">
        <f>SUM(Zonal_Demand_Forecasted!B5040:D5040)</f>
        <v>162</v>
      </c>
    </row>
    <row r="5041" spans="1:2" x14ac:dyDescent="0.25">
      <c r="A5041" s="21">
        <v>43310.958333333336</v>
      </c>
      <c r="B5041" s="12">
        <f>SUM(Zonal_Demand_Forecasted!B5041:D5041)</f>
        <v>167</v>
      </c>
    </row>
    <row r="5042" spans="1:2" x14ac:dyDescent="0.25">
      <c r="A5042" s="21">
        <v>43311</v>
      </c>
      <c r="B5042" s="12">
        <f>SUM(Zonal_Demand_Forecasted!B5042:D5042)</f>
        <v>169</v>
      </c>
    </row>
    <row r="5043" spans="1:2" x14ac:dyDescent="0.25">
      <c r="A5043" s="21">
        <v>43311.041666666664</v>
      </c>
      <c r="B5043" s="12">
        <f>SUM(Zonal_Demand_Forecasted!B5043:D5043)</f>
        <v>158</v>
      </c>
    </row>
    <row r="5044" spans="1:2" x14ac:dyDescent="0.25">
      <c r="A5044" s="21">
        <v>43311.083333333336</v>
      </c>
      <c r="B5044" s="12">
        <f>SUM(Zonal_Demand_Forecasted!B5044:D5044)</f>
        <v>136</v>
      </c>
    </row>
    <row r="5045" spans="1:2" x14ac:dyDescent="0.25">
      <c r="A5045" s="21">
        <v>43311.125</v>
      </c>
      <c r="B5045" s="12">
        <f>SUM(Zonal_Demand_Forecasted!B5045:D5045)</f>
        <v>122</v>
      </c>
    </row>
    <row r="5046" spans="1:2" x14ac:dyDescent="0.25">
      <c r="A5046" s="21">
        <v>43311.166666666664</v>
      </c>
      <c r="B5046" s="12">
        <f>SUM(Zonal_Demand_Forecasted!B5046:D5046)</f>
        <v>113</v>
      </c>
    </row>
    <row r="5047" spans="1:2" x14ac:dyDescent="0.25">
      <c r="A5047" s="21">
        <v>43311.208333333336</v>
      </c>
      <c r="B5047" s="12">
        <f>SUM(Zonal_Demand_Forecasted!B5047:D5047)</f>
        <v>109</v>
      </c>
    </row>
    <row r="5048" spans="1:2" x14ac:dyDescent="0.25">
      <c r="A5048" s="21">
        <v>43311.25</v>
      </c>
      <c r="B5048" s="12">
        <f>SUM(Zonal_Demand_Forecasted!B5048:D5048)</f>
        <v>109</v>
      </c>
    </row>
    <row r="5049" spans="1:2" x14ac:dyDescent="0.25">
      <c r="A5049" s="21">
        <v>43311.291666666664</v>
      </c>
      <c r="B5049" s="12">
        <f>SUM(Zonal_Demand_Forecasted!B5049:D5049)</f>
        <v>109</v>
      </c>
    </row>
    <row r="5050" spans="1:2" x14ac:dyDescent="0.25">
      <c r="A5050" s="21">
        <v>43311.333333333336</v>
      </c>
      <c r="B5050" s="12">
        <f>SUM(Zonal_Demand_Forecasted!B5050:D5050)</f>
        <v>118</v>
      </c>
    </row>
    <row r="5051" spans="1:2" x14ac:dyDescent="0.25">
      <c r="A5051" s="21">
        <v>43311.375</v>
      </c>
      <c r="B5051" s="12">
        <f>SUM(Zonal_Demand_Forecasted!B5051:D5051)</f>
        <v>128</v>
      </c>
    </row>
    <row r="5052" spans="1:2" x14ac:dyDescent="0.25">
      <c r="A5052" s="21">
        <v>43311.416666666664</v>
      </c>
      <c r="B5052" s="12">
        <f>SUM(Zonal_Demand_Forecasted!B5052:D5052)</f>
        <v>148</v>
      </c>
    </row>
    <row r="5053" spans="1:2" x14ac:dyDescent="0.25">
      <c r="A5053" s="21">
        <v>43311.458333333336</v>
      </c>
      <c r="B5053" s="12">
        <f>SUM(Zonal_Demand_Forecasted!B5053:D5053)</f>
        <v>163</v>
      </c>
    </row>
    <row r="5054" spans="1:2" x14ac:dyDescent="0.25">
      <c r="A5054" s="21">
        <v>43311.5</v>
      </c>
      <c r="B5054" s="12">
        <f>SUM(Zonal_Demand_Forecasted!B5054:D5054)</f>
        <v>172</v>
      </c>
    </row>
    <row r="5055" spans="1:2" x14ac:dyDescent="0.25">
      <c r="A5055" s="21">
        <v>43311.541666666664</v>
      </c>
      <c r="B5055" s="12">
        <f>SUM(Zonal_Demand_Forecasted!B5055:D5055)</f>
        <v>177</v>
      </c>
    </row>
    <row r="5056" spans="1:2" x14ac:dyDescent="0.25">
      <c r="A5056" s="21">
        <v>43311.583333333336</v>
      </c>
      <c r="B5056" s="12">
        <f>SUM(Zonal_Demand_Forecasted!B5056:D5056)</f>
        <v>178</v>
      </c>
    </row>
    <row r="5057" spans="1:2" x14ac:dyDescent="0.25">
      <c r="A5057" s="21">
        <v>43311.625</v>
      </c>
      <c r="B5057" s="12">
        <f>SUM(Zonal_Demand_Forecasted!B5057:D5057)</f>
        <v>178</v>
      </c>
    </row>
    <row r="5058" spans="1:2" x14ac:dyDescent="0.25">
      <c r="A5058" s="21">
        <v>43311.666666666664</v>
      </c>
      <c r="B5058" s="12">
        <f>SUM(Zonal_Demand_Forecasted!B5058:D5058)</f>
        <v>177</v>
      </c>
    </row>
    <row r="5059" spans="1:2" x14ac:dyDescent="0.25">
      <c r="A5059" s="21">
        <v>43311.708333333336</v>
      </c>
      <c r="B5059" s="12">
        <f>SUM(Zonal_Demand_Forecasted!B5059:D5059)</f>
        <v>169</v>
      </c>
    </row>
    <row r="5060" spans="1:2" x14ac:dyDescent="0.25">
      <c r="A5060" s="21">
        <v>43311.75</v>
      </c>
      <c r="B5060" s="12">
        <f>SUM(Zonal_Demand_Forecasted!B5060:D5060)</f>
        <v>171</v>
      </c>
    </row>
    <row r="5061" spans="1:2" x14ac:dyDescent="0.25">
      <c r="A5061" s="21">
        <v>43311.791666666664</v>
      </c>
      <c r="B5061" s="12">
        <f>SUM(Zonal_Demand_Forecasted!B5061:D5061)</f>
        <v>178</v>
      </c>
    </row>
    <row r="5062" spans="1:2" x14ac:dyDescent="0.25">
      <c r="A5062" s="21">
        <v>43311.833333333336</v>
      </c>
      <c r="B5062" s="12">
        <f>SUM(Zonal_Demand_Forecasted!B5062:D5062)</f>
        <v>178</v>
      </c>
    </row>
    <row r="5063" spans="1:2" x14ac:dyDescent="0.25">
      <c r="A5063" s="21">
        <v>43311.875</v>
      </c>
      <c r="B5063" s="12">
        <f>SUM(Zonal_Demand_Forecasted!B5063:D5063)</f>
        <v>169</v>
      </c>
    </row>
    <row r="5064" spans="1:2" x14ac:dyDescent="0.25">
      <c r="A5064" s="21">
        <v>43311.916666666664</v>
      </c>
      <c r="B5064" s="12">
        <f>SUM(Zonal_Demand_Forecasted!B5064:D5064)</f>
        <v>165</v>
      </c>
    </row>
    <row r="5065" spans="1:2" x14ac:dyDescent="0.25">
      <c r="A5065" s="21">
        <v>43311.958333333336</v>
      </c>
      <c r="B5065" s="12">
        <f>SUM(Zonal_Demand_Forecasted!B5065:D5065)</f>
        <v>168</v>
      </c>
    </row>
    <row r="5066" spans="1:2" x14ac:dyDescent="0.25">
      <c r="A5066" s="21">
        <v>43312</v>
      </c>
      <c r="B5066" s="12">
        <f>SUM(Zonal_Demand_Forecasted!B5066:D5066)</f>
        <v>171</v>
      </c>
    </row>
    <row r="5067" spans="1:2" x14ac:dyDescent="0.25">
      <c r="A5067" s="21">
        <v>43312.041666666664</v>
      </c>
      <c r="B5067" s="12">
        <f>SUM(Zonal_Demand_Forecasted!B5067:D5067)</f>
        <v>158</v>
      </c>
    </row>
    <row r="5068" spans="1:2" x14ac:dyDescent="0.25">
      <c r="A5068" s="21">
        <v>43312.083333333336</v>
      </c>
      <c r="B5068" s="12">
        <f>SUM(Zonal_Demand_Forecasted!B5068:D5068)</f>
        <v>136</v>
      </c>
    </row>
    <row r="5069" spans="1:2" x14ac:dyDescent="0.25">
      <c r="A5069" s="21">
        <v>43312.125</v>
      </c>
      <c r="B5069" s="12">
        <f>SUM(Zonal_Demand_Forecasted!B5069:D5069)</f>
        <v>126</v>
      </c>
    </row>
    <row r="5070" spans="1:2" x14ac:dyDescent="0.25">
      <c r="A5070" s="21">
        <v>43312.166666666664</v>
      </c>
      <c r="B5070" s="12">
        <f>SUM(Zonal_Demand_Forecasted!B5070:D5070)</f>
        <v>115</v>
      </c>
    </row>
    <row r="5071" spans="1:2" x14ac:dyDescent="0.25">
      <c r="A5071" s="21">
        <v>43312.208333333336</v>
      </c>
      <c r="B5071" s="12">
        <f>SUM(Zonal_Demand_Forecasted!B5071:D5071)</f>
        <v>117</v>
      </c>
    </row>
    <row r="5072" spans="1:2" x14ac:dyDescent="0.25">
      <c r="A5072" s="21">
        <v>43312.25</v>
      </c>
      <c r="B5072" s="12">
        <f>SUM(Zonal_Demand_Forecasted!B5072:D5072)</f>
        <v>115</v>
      </c>
    </row>
    <row r="5073" spans="1:2" x14ac:dyDescent="0.25">
      <c r="A5073" s="21">
        <v>43312.291666666664</v>
      </c>
      <c r="B5073" s="12">
        <f>SUM(Zonal_Demand_Forecasted!B5073:D5073)</f>
        <v>115</v>
      </c>
    </row>
    <row r="5074" spans="1:2" x14ac:dyDescent="0.25">
      <c r="A5074" s="21">
        <v>43312.333333333336</v>
      </c>
      <c r="B5074" s="12">
        <f>SUM(Zonal_Demand_Forecasted!B5074:D5074)</f>
        <v>117</v>
      </c>
    </row>
    <row r="5075" spans="1:2" x14ac:dyDescent="0.25">
      <c r="A5075" s="21">
        <v>43312.375</v>
      </c>
      <c r="B5075" s="12">
        <f>SUM(Zonal_Demand_Forecasted!B5075:D5075)</f>
        <v>135</v>
      </c>
    </row>
    <row r="5076" spans="1:2" x14ac:dyDescent="0.25">
      <c r="A5076" s="21">
        <v>43312.416666666664</v>
      </c>
      <c r="B5076" s="12">
        <f>SUM(Zonal_Demand_Forecasted!B5076:D5076)</f>
        <v>154</v>
      </c>
    </row>
    <row r="5077" spans="1:2" x14ac:dyDescent="0.25">
      <c r="A5077" s="21">
        <v>43312.458333333336</v>
      </c>
      <c r="B5077" s="12">
        <f>SUM(Zonal_Demand_Forecasted!B5077:D5077)</f>
        <v>167</v>
      </c>
    </row>
    <row r="5078" spans="1:2" x14ac:dyDescent="0.25">
      <c r="A5078" s="21">
        <v>43312.5</v>
      </c>
      <c r="B5078" s="12">
        <f>SUM(Zonal_Demand_Forecasted!B5078:D5078)</f>
        <v>172</v>
      </c>
    </row>
    <row r="5079" spans="1:2" x14ac:dyDescent="0.25">
      <c r="A5079" s="21">
        <v>43312.541666666664</v>
      </c>
      <c r="B5079" s="12">
        <f>SUM(Zonal_Demand_Forecasted!B5079:D5079)</f>
        <v>185</v>
      </c>
    </row>
    <row r="5080" spans="1:2" x14ac:dyDescent="0.25">
      <c r="A5080" s="21">
        <v>43312.583333333336</v>
      </c>
      <c r="B5080" s="12">
        <f>SUM(Zonal_Demand_Forecasted!B5080:D5080)</f>
        <v>191</v>
      </c>
    </row>
    <row r="5081" spans="1:2" x14ac:dyDescent="0.25">
      <c r="A5081" s="21">
        <v>43312.625</v>
      </c>
      <c r="B5081" s="12">
        <f>SUM(Zonal_Demand_Forecasted!B5081:D5081)</f>
        <v>185</v>
      </c>
    </row>
    <row r="5082" spans="1:2" x14ac:dyDescent="0.25">
      <c r="A5082" s="21">
        <v>43312.666666666664</v>
      </c>
      <c r="B5082" s="12">
        <f>SUM(Zonal_Demand_Forecasted!B5082:D5082)</f>
        <v>178</v>
      </c>
    </row>
    <row r="5083" spans="1:2" x14ac:dyDescent="0.25">
      <c r="A5083" s="21">
        <v>43312.708333333336</v>
      </c>
      <c r="B5083" s="12">
        <f>SUM(Zonal_Demand_Forecasted!B5083:D5083)</f>
        <v>178</v>
      </c>
    </row>
    <row r="5084" spans="1:2" x14ac:dyDescent="0.25">
      <c r="A5084" s="21">
        <v>43312.75</v>
      </c>
      <c r="B5084" s="12">
        <f>SUM(Zonal_Demand_Forecasted!B5084:D5084)</f>
        <v>183</v>
      </c>
    </row>
    <row r="5085" spans="1:2" x14ac:dyDescent="0.25">
      <c r="A5085" s="21">
        <v>43312.791666666664</v>
      </c>
      <c r="B5085" s="12">
        <f>SUM(Zonal_Demand_Forecasted!B5085:D5085)</f>
        <v>189</v>
      </c>
    </row>
    <row r="5086" spans="1:2" x14ac:dyDescent="0.25">
      <c r="A5086" s="21">
        <v>43312.833333333336</v>
      </c>
      <c r="B5086" s="12">
        <f>SUM(Zonal_Demand_Forecasted!B5086:D5086)</f>
        <v>185</v>
      </c>
    </row>
    <row r="5087" spans="1:2" x14ac:dyDescent="0.25">
      <c r="A5087" s="21">
        <v>43312.875</v>
      </c>
      <c r="B5087" s="12">
        <f>SUM(Zonal_Demand_Forecasted!B5087:D5087)</f>
        <v>182</v>
      </c>
    </row>
    <row r="5088" spans="1:2" x14ac:dyDescent="0.25">
      <c r="A5088" s="21">
        <v>43312.916666666664</v>
      </c>
      <c r="B5088" s="12">
        <f>SUM(Zonal_Demand_Forecasted!B5088:D5088)</f>
        <v>176</v>
      </c>
    </row>
    <row r="5089" spans="1:2" x14ac:dyDescent="0.25">
      <c r="A5089" s="21">
        <v>43312.958333333336</v>
      </c>
      <c r="B5089" s="12">
        <f>SUM(Zonal_Demand_Forecasted!B5089:D5089)</f>
        <v>171</v>
      </c>
    </row>
    <row r="5090" spans="1:2" x14ac:dyDescent="0.25">
      <c r="A5090" s="21">
        <v>43313</v>
      </c>
      <c r="B5090" s="12">
        <f>SUM(Zonal_Demand_Forecasted!B5090:D5090)</f>
        <v>173</v>
      </c>
    </row>
    <row r="5091" spans="1:2" x14ac:dyDescent="0.25">
      <c r="A5091" s="21">
        <v>43313.041666666664</v>
      </c>
      <c r="B5091" s="12">
        <f>SUM(Zonal_Demand_Forecasted!B5091:D5091)</f>
        <v>165</v>
      </c>
    </row>
    <row r="5092" spans="1:2" x14ac:dyDescent="0.25">
      <c r="A5092" s="21">
        <v>43313.083333333336</v>
      </c>
      <c r="B5092" s="12">
        <f>SUM(Zonal_Demand_Forecasted!B5092:D5092)</f>
        <v>148</v>
      </c>
    </row>
    <row r="5093" spans="1:2" x14ac:dyDescent="0.25">
      <c r="A5093" s="21">
        <v>43313.125</v>
      </c>
      <c r="B5093" s="12">
        <f>SUM(Zonal_Demand_Forecasted!B5093:D5093)</f>
        <v>134</v>
      </c>
    </row>
    <row r="5094" spans="1:2" x14ac:dyDescent="0.25">
      <c r="A5094" s="21">
        <v>43313.166666666664</v>
      </c>
      <c r="B5094" s="12">
        <f>SUM(Zonal_Demand_Forecasted!B5094:D5094)</f>
        <v>123</v>
      </c>
    </row>
    <row r="5095" spans="1:2" x14ac:dyDescent="0.25">
      <c r="A5095" s="21">
        <v>43313.208333333336</v>
      </c>
      <c r="B5095" s="12">
        <f>SUM(Zonal_Demand_Forecasted!B5095:D5095)</f>
        <v>119</v>
      </c>
    </row>
    <row r="5096" spans="1:2" x14ac:dyDescent="0.25">
      <c r="A5096" s="21">
        <v>43313.25</v>
      </c>
      <c r="B5096" s="12">
        <f>SUM(Zonal_Demand_Forecasted!B5096:D5096)</f>
        <v>117</v>
      </c>
    </row>
    <row r="5097" spans="1:2" x14ac:dyDescent="0.25">
      <c r="A5097" s="21">
        <v>43313.291666666664</v>
      </c>
      <c r="B5097" s="12">
        <f>SUM(Zonal_Demand_Forecasted!B5097:D5097)</f>
        <v>113</v>
      </c>
    </row>
    <row r="5098" spans="1:2" x14ac:dyDescent="0.25">
      <c r="A5098" s="21">
        <v>43313.333333333336</v>
      </c>
      <c r="B5098" s="12">
        <f>SUM(Zonal_Demand_Forecasted!B5098:D5098)</f>
        <v>113</v>
      </c>
    </row>
    <row r="5099" spans="1:2" x14ac:dyDescent="0.25">
      <c r="A5099" s="21">
        <v>43313.375</v>
      </c>
      <c r="B5099" s="12">
        <f>SUM(Zonal_Demand_Forecasted!B5099:D5099)</f>
        <v>118</v>
      </c>
    </row>
    <row r="5100" spans="1:2" x14ac:dyDescent="0.25">
      <c r="A5100" s="21">
        <v>43313.416666666664</v>
      </c>
      <c r="B5100" s="12">
        <f>SUM(Zonal_Demand_Forecasted!B5100:D5100)</f>
        <v>140</v>
      </c>
    </row>
    <row r="5101" spans="1:2" x14ac:dyDescent="0.25">
      <c r="A5101" s="21">
        <v>43313.458333333336</v>
      </c>
      <c r="B5101" s="12">
        <f>SUM(Zonal_Demand_Forecasted!B5101:D5101)</f>
        <v>159</v>
      </c>
    </row>
    <row r="5102" spans="1:2" x14ac:dyDescent="0.25">
      <c r="A5102" s="21">
        <v>43313.5</v>
      </c>
      <c r="B5102" s="12">
        <f>SUM(Zonal_Demand_Forecasted!B5102:D5102)</f>
        <v>173</v>
      </c>
    </row>
    <row r="5103" spans="1:2" x14ac:dyDescent="0.25">
      <c r="A5103" s="21">
        <v>43313.541666666664</v>
      </c>
      <c r="B5103" s="12">
        <f>SUM(Zonal_Demand_Forecasted!B5103:D5103)</f>
        <v>176</v>
      </c>
    </row>
    <row r="5104" spans="1:2" x14ac:dyDescent="0.25">
      <c r="A5104" s="21">
        <v>43313.583333333336</v>
      </c>
      <c r="B5104" s="12">
        <f>SUM(Zonal_Demand_Forecasted!B5104:D5104)</f>
        <v>182</v>
      </c>
    </row>
    <row r="5105" spans="1:2" x14ac:dyDescent="0.25">
      <c r="A5105" s="21">
        <v>43313.625</v>
      </c>
      <c r="B5105" s="12">
        <f>SUM(Zonal_Demand_Forecasted!B5105:D5105)</f>
        <v>181</v>
      </c>
    </row>
    <row r="5106" spans="1:2" x14ac:dyDescent="0.25">
      <c r="A5106" s="21">
        <v>43313.666666666664</v>
      </c>
      <c r="B5106" s="12">
        <f>SUM(Zonal_Demand_Forecasted!B5106:D5106)</f>
        <v>174</v>
      </c>
    </row>
    <row r="5107" spans="1:2" x14ac:dyDescent="0.25">
      <c r="A5107" s="21">
        <v>43313.708333333336</v>
      </c>
      <c r="B5107" s="12">
        <f>SUM(Zonal_Demand_Forecasted!B5107:D5107)</f>
        <v>169</v>
      </c>
    </row>
    <row r="5108" spans="1:2" x14ac:dyDescent="0.25">
      <c r="A5108" s="21">
        <v>43313.75</v>
      </c>
      <c r="B5108" s="12">
        <f>SUM(Zonal_Demand_Forecasted!B5108:D5108)</f>
        <v>168</v>
      </c>
    </row>
    <row r="5109" spans="1:2" x14ac:dyDescent="0.25">
      <c r="A5109" s="21">
        <v>43313.791666666664</v>
      </c>
      <c r="B5109" s="12">
        <f>SUM(Zonal_Demand_Forecasted!B5109:D5109)</f>
        <v>168</v>
      </c>
    </row>
    <row r="5110" spans="1:2" x14ac:dyDescent="0.25">
      <c r="A5110" s="21">
        <v>43313.833333333336</v>
      </c>
      <c r="B5110" s="12">
        <f>SUM(Zonal_Demand_Forecasted!B5110:D5110)</f>
        <v>175</v>
      </c>
    </row>
    <row r="5111" spans="1:2" x14ac:dyDescent="0.25">
      <c r="A5111" s="21">
        <v>43313.875</v>
      </c>
      <c r="B5111" s="12">
        <f>SUM(Zonal_Demand_Forecasted!B5111:D5111)</f>
        <v>173</v>
      </c>
    </row>
    <row r="5112" spans="1:2" x14ac:dyDescent="0.25">
      <c r="A5112" s="21">
        <v>43313.916666666664</v>
      </c>
      <c r="B5112" s="12">
        <f>SUM(Zonal_Demand_Forecasted!B5112:D5112)</f>
        <v>169</v>
      </c>
    </row>
    <row r="5113" spans="1:2" x14ac:dyDescent="0.25">
      <c r="A5113" s="21">
        <v>43313.958333333336</v>
      </c>
      <c r="B5113" s="12">
        <f>SUM(Zonal_Demand_Forecasted!B5113:D5113)</f>
        <v>169</v>
      </c>
    </row>
    <row r="5114" spans="1:2" x14ac:dyDescent="0.25">
      <c r="A5114" s="21">
        <v>43314</v>
      </c>
      <c r="B5114" s="12">
        <f>SUM(Zonal_Demand_Forecasted!B5114:D5114)</f>
        <v>169</v>
      </c>
    </row>
    <row r="5115" spans="1:2" x14ac:dyDescent="0.25">
      <c r="A5115" s="21">
        <v>43314.041666666664</v>
      </c>
      <c r="B5115" s="12">
        <f>SUM(Zonal_Demand_Forecasted!B5115:D5115)</f>
        <v>154</v>
      </c>
    </row>
    <row r="5116" spans="1:2" x14ac:dyDescent="0.25">
      <c r="A5116" s="21">
        <v>43314.083333333336</v>
      </c>
      <c r="B5116" s="12">
        <f>SUM(Zonal_Demand_Forecasted!B5116:D5116)</f>
        <v>140</v>
      </c>
    </row>
    <row r="5117" spans="1:2" x14ac:dyDescent="0.25">
      <c r="A5117" s="21">
        <v>43314.125</v>
      </c>
      <c r="B5117" s="12">
        <f>SUM(Zonal_Demand_Forecasted!B5117:D5117)</f>
        <v>130</v>
      </c>
    </row>
    <row r="5118" spans="1:2" x14ac:dyDescent="0.25">
      <c r="A5118" s="21">
        <v>43314.166666666664</v>
      </c>
      <c r="B5118" s="12">
        <f>SUM(Zonal_Demand_Forecasted!B5118:D5118)</f>
        <v>119</v>
      </c>
    </row>
    <row r="5119" spans="1:2" x14ac:dyDescent="0.25">
      <c r="A5119" s="21">
        <v>43314.208333333336</v>
      </c>
      <c r="B5119" s="12">
        <f>SUM(Zonal_Demand_Forecasted!B5119:D5119)</f>
        <v>115</v>
      </c>
    </row>
    <row r="5120" spans="1:2" x14ac:dyDescent="0.25">
      <c r="A5120" s="21">
        <v>43314.25</v>
      </c>
      <c r="B5120" s="12">
        <f>SUM(Zonal_Demand_Forecasted!B5120:D5120)</f>
        <v>116</v>
      </c>
    </row>
    <row r="5121" spans="1:2" x14ac:dyDescent="0.25">
      <c r="A5121" s="21">
        <v>43314.291666666664</v>
      </c>
      <c r="B5121" s="12">
        <f>SUM(Zonal_Demand_Forecasted!B5121:D5121)</f>
        <v>115</v>
      </c>
    </row>
    <row r="5122" spans="1:2" x14ac:dyDescent="0.25">
      <c r="A5122" s="21">
        <v>43314.333333333336</v>
      </c>
      <c r="B5122" s="12">
        <f>SUM(Zonal_Demand_Forecasted!B5122:D5122)</f>
        <v>115</v>
      </c>
    </row>
    <row r="5123" spans="1:2" x14ac:dyDescent="0.25">
      <c r="A5123" s="21">
        <v>43314.375</v>
      </c>
      <c r="B5123" s="12">
        <f>SUM(Zonal_Demand_Forecasted!B5123:D5123)</f>
        <v>113</v>
      </c>
    </row>
    <row r="5124" spans="1:2" x14ac:dyDescent="0.25">
      <c r="A5124" s="21">
        <v>43314.416666666664</v>
      </c>
      <c r="B5124" s="12">
        <f>SUM(Zonal_Demand_Forecasted!B5124:D5124)</f>
        <v>128</v>
      </c>
    </row>
    <row r="5125" spans="1:2" x14ac:dyDescent="0.25">
      <c r="A5125" s="21">
        <v>43314.458333333336</v>
      </c>
      <c r="B5125" s="12">
        <f>SUM(Zonal_Demand_Forecasted!B5125:D5125)</f>
        <v>148</v>
      </c>
    </row>
    <row r="5126" spans="1:2" x14ac:dyDescent="0.25">
      <c r="A5126" s="21">
        <v>43314.5</v>
      </c>
      <c r="B5126" s="12">
        <f>SUM(Zonal_Demand_Forecasted!B5126:D5126)</f>
        <v>158</v>
      </c>
    </row>
    <row r="5127" spans="1:2" x14ac:dyDescent="0.25">
      <c r="A5127" s="21">
        <v>43314.541666666664</v>
      </c>
      <c r="B5127" s="12">
        <f>SUM(Zonal_Demand_Forecasted!B5127:D5127)</f>
        <v>162</v>
      </c>
    </row>
    <row r="5128" spans="1:2" x14ac:dyDescent="0.25">
      <c r="A5128" s="21">
        <v>43314.583333333336</v>
      </c>
      <c r="B5128" s="12">
        <f>SUM(Zonal_Demand_Forecasted!B5128:D5128)</f>
        <v>165</v>
      </c>
    </row>
    <row r="5129" spans="1:2" x14ac:dyDescent="0.25">
      <c r="A5129" s="21">
        <v>43314.625</v>
      </c>
      <c r="B5129" s="12">
        <f>SUM(Zonal_Demand_Forecasted!B5129:D5129)</f>
        <v>165</v>
      </c>
    </row>
    <row r="5130" spans="1:2" x14ac:dyDescent="0.25">
      <c r="A5130" s="21">
        <v>43314.666666666664</v>
      </c>
      <c r="B5130" s="12">
        <f>SUM(Zonal_Demand_Forecasted!B5130:D5130)</f>
        <v>159</v>
      </c>
    </row>
    <row r="5131" spans="1:2" x14ac:dyDescent="0.25">
      <c r="A5131" s="21">
        <v>43314.708333333336</v>
      </c>
      <c r="B5131" s="12">
        <f>SUM(Zonal_Demand_Forecasted!B5131:D5131)</f>
        <v>158</v>
      </c>
    </row>
    <row r="5132" spans="1:2" x14ac:dyDescent="0.25">
      <c r="A5132" s="21">
        <v>43314.75</v>
      </c>
      <c r="B5132" s="12">
        <f>SUM(Zonal_Demand_Forecasted!B5132:D5132)</f>
        <v>159</v>
      </c>
    </row>
    <row r="5133" spans="1:2" x14ac:dyDescent="0.25">
      <c r="A5133" s="21">
        <v>43314.791666666664</v>
      </c>
      <c r="B5133" s="12">
        <f>SUM(Zonal_Demand_Forecasted!B5133:D5133)</f>
        <v>162</v>
      </c>
    </row>
    <row r="5134" spans="1:2" x14ac:dyDescent="0.25">
      <c r="A5134" s="21">
        <v>43314.833333333336</v>
      </c>
      <c r="B5134" s="12">
        <f>SUM(Zonal_Demand_Forecasted!B5134:D5134)</f>
        <v>168</v>
      </c>
    </row>
    <row r="5135" spans="1:2" x14ac:dyDescent="0.25">
      <c r="A5135" s="21">
        <v>43314.875</v>
      </c>
      <c r="B5135" s="12">
        <f>SUM(Zonal_Demand_Forecasted!B5135:D5135)</f>
        <v>165</v>
      </c>
    </row>
    <row r="5136" spans="1:2" x14ac:dyDescent="0.25">
      <c r="A5136" s="21">
        <v>43314.916666666664</v>
      </c>
      <c r="B5136" s="12">
        <f>SUM(Zonal_Demand_Forecasted!B5136:D5136)</f>
        <v>161</v>
      </c>
    </row>
    <row r="5137" spans="1:2" x14ac:dyDescent="0.25">
      <c r="A5137" s="21">
        <v>43314.958333333336</v>
      </c>
      <c r="B5137" s="12">
        <f>SUM(Zonal_Demand_Forecasted!B5137:D5137)</f>
        <v>165</v>
      </c>
    </row>
    <row r="5138" spans="1:2" x14ac:dyDescent="0.25">
      <c r="A5138" s="21">
        <v>43315</v>
      </c>
      <c r="B5138" s="12">
        <f>SUM(Zonal_Demand_Forecasted!B5138:D5138)</f>
        <v>165</v>
      </c>
    </row>
    <row r="5139" spans="1:2" x14ac:dyDescent="0.25">
      <c r="A5139" s="21">
        <v>43315.041666666664</v>
      </c>
      <c r="B5139" s="12">
        <f>SUM(Zonal_Demand_Forecasted!B5139:D5139)</f>
        <v>158</v>
      </c>
    </row>
    <row r="5140" spans="1:2" x14ac:dyDescent="0.25">
      <c r="A5140" s="21">
        <v>43315.083333333336</v>
      </c>
      <c r="B5140" s="12">
        <f>SUM(Zonal_Demand_Forecasted!B5140:D5140)</f>
        <v>136</v>
      </c>
    </row>
    <row r="5141" spans="1:2" x14ac:dyDescent="0.25">
      <c r="A5141" s="21">
        <v>43315.125</v>
      </c>
      <c r="B5141" s="12">
        <f>SUM(Zonal_Demand_Forecasted!B5141:D5141)</f>
        <v>125</v>
      </c>
    </row>
    <row r="5142" spans="1:2" x14ac:dyDescent="0.25">
      <c r="A5142" s="21">
        <v>43315.166666666664</v>
      </c>
      <c r="B5142" s="12">
        <f>SUM(Zonal_Demand_Forecasted!B5142:D5142)</f>
        <v>115</v>
      </c>
    </row>
    <row r="5143" spans="1:2" x14ac:dyDescent="0.25">
      <c r="A5143" s="21">
        <v>43315.208333333336</v>
      </c>
      <c r="B5143" s="12">
        <f>SUM(Zonal_Demand_Forecasted!B5143:D5143)</f>
        <v>115</v>
      </c>
    </row>
    <row r="5144" spans="1:2" x14ac:dyDescent="0.25">
      <c r="A5144" s="21">
        <v>43315.25</v>
      </c>
      <c r="B5144" s="12">
        <f>SUM(Zonal_Demand_Forecasted!B5144:D5144)</f>
        <v>110</v>
      </c>
    </row>
    <row r="5145" spans="1:2" x14ac:dyDescent="0.25">
      <c r="A5145" s="21">
        <v>43315.291666666664</v>
      </c>
      <c r="B5145" s="12">
        <f>SUM(Zonal_Demand_Forecasted!B5145:D5145)</f>
        <v>111</v>
      </c>
    </row>
    <row r="5146" spans="1:2" x14ac:dyDescent="0.25">
      <c r="A5146" s="21">
        <v>43315.333333333336</v>
      </c>
      <c r="B5146" s="12">
        <f>SUM(Zonal_Demand_Forecasted!B5146:D5146)</f>
        <v>113</v>
      </c>
    </row>
    <row r="5147" spans="1:2" x14ac:dyDescent="0.25">
      <c r="A5147" s="21">
        <v>43315.375</v>
      </c>
      <c r="B5147" s="12">
        <f>SUM(Zonal_Demand_Forecasted!B5147:D5147)</f>
        <v>128</v>
      </c>
    </row>
    <row r="5148" spans="1:2" x14ac:dyDescent="0.25">
      <c r="A5148" s="21">
        <v>43315.416666666664</v>
      </c>
      <c r="B5148" s="12">
        <f>SUM(Zonal_Demand_Forecasted!B5148:D5148)</f>
        <v>149</v>
      </c>
    </row>
    <row r="5149" spans="1:2" x14ac:dyDescent="0.25">
      <c r="A5149" s="21">
        <v>43315.458333333336</v>
      </c>
      <c r="B5149" s="12">
        <f>SUM(Zonal_Demand_Forecasted!B5149:D5149)</f>
        <v>167</v>
      </c>
    </row>
    <row r="5150" spans="1:2" x14ac:dyDescent="0.25">
      <c r="A5150" s="21">
        <v>43315.5</v>
      </c>
      <c r="B5150" s="12">
        <f>SUM(Zonal_Demand_Forecasted!B5150:D5150)</f>
        <v>181</v>
      </c>
    </row>
    <row r="5151" spans="1:2" x14ac:dyDescent="0.25">
      <c r="A5151" s="21">
        <v>43315.541666666664</v>
      </c>
      <c r="B5151" s="12">
        <f>SUM(Zonal_Demand_Forecasted!B5151:D5151)</f>
        <v>184</v>
      </c>
    </row>
    <row r="5152" spans="1:2" x14ac:dyDescent="0.25">
      <c r="A5152" s="21">
        <v>43315.583333333336</v>
      </c>
      <c r="B5152" s="12">
        <f>SUM(Zonal_Demand_Forecasted!B5152:D5152)</f>
        <v>191</v>
      </c>
    </row>
    <row r="5153" spans="1:2" x14ac:dyDescent="0.25">
      <c r="A5153" s="21">
        <v>43315.625</v>
      </c>
      <c r="B5153" s="12">
        <f>SUM(Zonal_Demand_Forecasted!B5153:D5153)</f>
        <v>185</v>
      </c>
    </row>
    <row r="5154" spans="1:2" x14ac:dyDescent="0.25">
      <c r="A5154" s="21">
        <v>43315.666666666664</v>
      </c>
      <c r="B5154" s="12">
        <f>SUM(Zonal_Demand_Forecasted!B5154:D5154)</f>
        <v>182</v>
      </c>
    </row>
    <row r="5155" spans="1:2" x14ac:dyDescent="0.25">
      <c r="A5155" s="21">
        <v>43315.708333333336</v>
      </c>
      <c r="B5155" s="12">
        <f>SUM(Zonal_Demand_Forecasted!B5155:D5155)</f>
        <v>182</v>
      </c>
    </row>
    <row r="5156" spans="1:2" x14ac:dyDescent="0.25">
      <c r="A5156" s="21">
        <v>43315.75</v>
      </c>
      <c r="B5156" s="12">
        <f>SUM(Zonal_Demand_Forecasted!B5156:D5156)</f>
        <v>183</v>
      </c>
    </row>
    <row r="5157" spans="1:2" x14ac:dyDescent="0.25">
      <c r="A5157" s="21">
        <v>43315.791666666664</v>
      </c>
      <c r="B5157" s="12">
        <f>SUM(Zonal_Demand_Forecasted!B5157:D5157)</f>
        <v>185</v>
      </c>
    </row>
    <row r="5158" spans="1:2" x14ac:dyDescent="0.25">
      <c r="A5158" s="21">
        <v>43315.833333333336</v>
      </c>
      <c r="B5158" s="12">
        <f>SUM(Zonal_Demand_Forecasted!B5158:D5158)</f>
        <v>187</v>
      </c>
    </row>
    <row r="5159" spans="1:2" x14ac:dyDescent="0.25">
      <c r="A5159" s="21">
        <v>43315.875</v>
      </c>
      <c r="B5159" s="12">
        <f>SUM(Zonal_Demand_Forecasted!B5159:D5159)</f>
        <v>185</v>
      </c>
    </row>
    <row r="5160" spans="1:2" x14ac:dyDescent="0.25">
      <c r="A5160" s="21">
        <v>43315.916666666664</v>
      </c>
      <c r="B5160" s="12">
        <f>SUM(Zonal_Demand_Forecasted!B5160:D5160)</f>
        <v>182</v>
      </c>
    </row>
    <row r="5161" spans="1:2" x14ac:dyDescent="0.25">
      <c r="A5161" s="21">
        <v>43315.958333333336</v>
      </c>
      <c r="B5161" s="12">
        <f>SUM(Zonal_Demand_Forecasted!B5161:D5161)</f>
        <v>178</v>
      </c>
    </row>
    <row r="5162" spans="1:2" x14ac:dyDescent="0.25">
      <c r="A5162" s="21">
        <v>43316</v>
      </c>
      <c r="B5162" s="12">
        <f>SUM(Zonal_Demand_Forecasted!B5162:D5162)</f>
        <v>176</v>
      </c>
    </row>
    <row r="5163" spans="1:2" x14ac:dyDescent="0.25">
      <c r="A5163" s="21">
        <v>43316.041666666664</v>
      </c>
      <c r="B5163" s="12">
        <f>SUM(Zonal_Demand_Forecasted!B5163:D5163)</f>
        <v>161</v>
      </c>
    </row>
    <row r="5164" spans="1:2" x14ac:dyDescent="0.25">
      <c r="A5164" s="21">
        <v>43316.083333333336</v>
      </c>
      <c r="B5164" s="12">
        <f>SUM(Zonal_Demand_Forecasted!B5164:D5164)</f>
        <v>143</v>
      </c>
    </row>
    <row r="5165" spans="1:2" x14ac:dyDescent="0.25">
      <c r="A5165" s="21">
        <v>43316.125</v>
      </c>
      <c r="B5165" s="12">
        <f>SUM(Zonal_Demand_Forecasted!B5165:D5165)</f>
        <v>126</v>
      </c>
    </row>
    <row r="5166" spans="1:2" x14ac:dyDescent="0.25">
      <c r="A5166" s="21">
        <v>43316.166666666664</v>
      </c>
      <c r="B5166" s="12">
        <f>SUM(Zonal_Demand_Forecasted!B5166:D5166)</f>
        <v>119</v>
      </c>
    </row>
    <row r="5167" spans="1:2" x14ac:dyDescent="0.25">
      <c r="A5167" s="21">
        <v>43316.208333333336</v>
      </c>
      <c r="B5167" s="12">
        <f>SUM(Zonal_Demand_Forecasted!B5167:D5167)</f>
        <v>118</v>
      </c>
    </row>
    <row r="5168" spans="1:2" x14ac:dyDescent="0.25">
      <c r="A5168" s="21">
        <v>43316.25</v>
      </c>
      <c r="B5168" s="12">
        <f>SUM(Zonal_Demand_Forecasted!B5168:D5168)</f>
        <v>115</v>
      </c>
    </row>
    <row r="5169" spans="1:2" x14ac:dyDescent="0.25">
      <c r="A5169" s="21">
        <v>43316.291666666664</v>
      </c>
      <c r="B5169" s="12">
        <f>SUM(Zonal_Demand_Forecasted!B5169:D5169)</f>
        <v>117</v>
      </c>
    </row>
    <row r="5170" spans="1:2" x14ac:dyDescent="0.25">
      <c r="A5170" s="21">
        <v>43316.333333333336</v>
      </c>
      <c r="B5170" s="12">
        <f>SUM(Zonal_Demand_Forecasted!B5170:D5170)</f>
        <v>121</v>
      </c>
    </row>
    <row r="5171" spans="1:2" x14ac:dyDescent="0.25">
      <c r="A5171" s="21">
        <v>43316.375</v>
      </c>
      <c r="B5171" s="12">
        <f>SUM(Zonal_Demand_Forecasted!B5171:D5171)</f>
        <v>139</v>
      </c>
    </row>
    <row r="5172" spans="1:2" x14ac:dyDescent="0.25">
      <c r="A5172" s="21">
        <v>43316.416666666664</v>
      </c>
      <c r="B5172" s="12">
        <f>SUM(Zonal_Demand_Forecasted!B5172:D5172)</f>
        <v>156</v>
      </c>
    </row>
    <row r="5173" spans="1:2" x14ac:dyDescent="0.25">
      <c r="A5173" s="21">
        <v>43316.458333333336</v>
      </c>
      <c r="B5173" s="12">
        <f>SUM(Zonal_Demand_Forecasted!B5173:D5173)</f>
        <v>173</v>
      </c>
    </row>
    <row r="5174" spans="1:2" x14ac:dyDescent="0.25">
      <c r="A5174" s="21">
        <v>43316.5</v>
      </c>
      <c r="B5174" s="12">
        <f>SUM(Zonal_Demand_Forecasted!B5174:D5174)</f>
        <v>187</v>
      </c>
    </row>
    <row r="5175" spans="1:2" x14ac:dyDescent="0.25">
      <c r="A5175" s="21">
        <v>43316.541666666664</v>
      </c>
      <c r="B5175" s="12">
        <f>SUM(Zonal_Demand_Forecasted!B5175:D5175)</f>
        <v>191</v>
      </c>
    </row>
    <row r="5176" spans="1:2" x14ac:dyDescent="0.25">
      <c r="A5176" s="21">
        <v>43316.583333333336</v>
      </c>
      <c r="B5176" s="12">
        <f>SUM(Zonal_Demand_Forecasted!B5176:D5176)</f>
        <v>195</v>
      </c>
    </row>
    <row r="5177" spans="1:2" x14ac:dyDescent="0.25">
      <c r="A5177" s="21">
        <v>43316.625</v>
      </c>
      <c r="B5177" s="12">
        <f>SUM(Zonal_Demand_Forecasted!B5177:D5177)</f>
        <v>195</v>
      </c>
    </row>
    <row r="5178" spans="1:2" x14ac:dyDescent="0.25">
      <c r="A5178" s="21">
        <v>43316.666666666664</v>
      </c>
      <c r="B5178" s="12">
        <f>SUM(Zonal_Demand_Forecasted!B5178:D5178)</f>
        <v>195</v>
      </c>
    </row>
    <row r="5179" spans="1:2" x14ac:dyDescent="0.25">
      <c r="A5179" s="21">
        <v>43316.708333333336</v>
      </c>
      <c r="B5179" s="12">
        <f>SUM(Zonal_Demand_Forecasted!B5179:D5179)</f>
        <v>192</v>
      </c>
    </row>
    <row r="5180" spans="1:2" x14ac:dyDescent="0.25">
      <c r="A5180" s="21">
        <v>43316.75</v>
      </c>
      <c r="B5180" s="12">
        <f>SUM(Zonal_Demand_Forecasted!B5180:D5180)</f>
        <v>192</v>
      </c>
    </row>
    <row r="5181" spans="1:2" x14ac:dyDescent="0.25">
      <c r="A5181" s="21">
        <v>43316.791666666664</v>
      </c>
      <c r="B5181" s="12">
        <f>SUM(Zonal_Demand_Forecasted!B5181:D5181)</f>
        <v>194</v>
      </c>
    </row>
    <row r="5182" spans="1:2" x14ac:dyDescent="0.25">
      <c r="A5182" s="21">
        <v>43316.833333333336</v>
      </c>
      <c r="B5182" s="12">
        <f>SUM(Zonal_Demand_Forecasted!B5182:D5182)</f>
        <v>189</v>
      </c>
    </row>
    <row r="5183" spans="1:2" x14ac:dyDescent="0.25">
      <c r="A5183" s="21">
        <v>43316.875</v>
      </c>
      <c r="B5183" s="12">
        <f>SUM(Zonal_Demand_Forecasted!B5183:D5183)</f>
        <v>185</v>
      </c>
    </row>
    <row r="5184" spans="1:2" x14ac:dyDescent="0.25">
      <c r="A5184" s="21">
        <v>43316.916666666664</v>
      </c>
      <c r="B5184" s="12">
        <f>SUM(Zonal_Demand_Forecasted!B5184:D5184)</f>
        <v>176</v>
      </c>
    </row>
    <row r="5185" spans="1:2" x14ac:dyDescent="0.25">
      <c r="A5185" s="21">
        <v>43316.958333333336</v>
      </c>
      <c r="B5185" s="12">
        <f>SUM(Zonal_Demand_Forecasted!B5185:D5185)</f>
        <v>177</v>
      </c>
    </row>
    <row r="5186" spans="1:2" x14ac:dyDescent="0.25">
      <c r="A5186" s="21">
        <v>43317</v>
      </c>
      <c r="B5186" s="12">
        <f>SUM(Zonal_Demand_Forecasted!B5186:D5186)</f>
        <v>177</v>
      </c>
    </row>
    <row r="5187" spans="1:2" x14ac:dyDescent="0.25">
      <c r="A5187" s="21">
        <v>43317.041666666664</v>
      </c>
      <c r="B5187" s="12">
        <f>SUM(Zonal_Demand_Forecasted!B5187:D5187)</f>
        <v>163</v>
      </c>
    </row>
    <row r="5188" spans="1:2" x14ac:dyDescent="0.25">
      <c r="A5188" s="21">
        <v>43317.083333333336</v>
      </c>
      <c r="B5188" s="12">
        <f>SUM(Zonal_Demand_Forecasted!B5188:D5188)</f>
        <v>140</v>
      </c>
    </row>
    <row r="5189" spans="1:2" x14ac:dyDescent="0.25">
      <c r="A5189" s="21">
        <v>43317.125</v>
      </c>
      <c r="B5189" s="12">
        <f>SUM(Zonal_Demand_Forecasted!B5189:D5189)</f>
        <v>126</v>
      </c>
    </row>
    <row r="5190" spans="1:2" x14ac:dyDescent="0.25">
      <c r="A5190" s="21">
        <v>43317.166666666664</v>
      </c>
      <c r="B5190" s="12">
        <f>SUM(Zonal_Demand_Forecasted!B5190:D5190)</f>
        <v>126</v>
      </c>
    </row>
    <row r="5191" spans="1:2" x14ac:dyDescent="0.25">
      <c r="A5191" s="21">
        <v>43317.208333333336</v>
      </c>
      <c r="B5191" s="12">
        <f>SUM(Zonal_Demand_Forecasted!B5191:D5191)</f>
        <v>122</v>
      </c>
    </row>
    <row r="5192" spans="1:2" x14ac:dyDescent="0.25">
      <c r="A5192" s="21">
        <v>43317.25</v>
      </c>
      <c r="B5192" s="12">
        <f>SUM(Zonal_Demand_Forecasted!B5192:D5192)</f>
        <v>117</v>
      </c>
    </row>
    <row r="5193" spans="1:2" x14ac:dyDescent="0.25">
      <c r="A5193" s="21">
        <v>43317.291666666664</v>
      </c>
      <c r="B5193" s="12">
        <f>SUM(Zonal_Demand_Forecasted!B5193:D5193)</f>
        <v>121</v>
      </c>
    </row>
    <row r="5194" spans="1:2" x14ac:dyDescent="0.25">
      <c r="A5194" s="21">
        <v>43317.333333333336</v>
      </c>
      <c r="B5194" s="12">
        <f>SUM(Zonal_Demand_Forecasted!B5194:D5194)</f>
        <v>123</v>
      </c>
    </row>
    <row r="5195" spans="1:2" x14ac:dyDescent="0.25">
      <c r="A5195" s="21">
        <v>43317.375</v>
      </c>
      <c r="B5195" s="12">
        <f>SUM(Zonal_Demand_Forecasted!B5195:D5195)</f>
        <v>136</v>
      </c>
    </row>
    <row r="5196" spans="1:2" x14ac:dyDescent="0.25">
      <c r="A5196" s="21">
        <v>43317.416666666664</v>
      </c>
      <c r="B5196" s="12">
        <f>SUM(Zonal_Demand_Forecasted!B5196:D5196)</f>
        <v>154</v>
      </c>
    </row>
    <row r="5197" spans="1:2" x14ac:dyDescent="0.25">
      <c r="A5197" s="21">
        <v>43317.458333333336</v>
      </c>
      <c r="B5197" s="12">
        <f>SUM(Zonal_Demand_Forecasted!B5197:D5197)</f>
        <v>173</v>
      </c>
    </row>
    <row r="5198" spans="1:2" x14ac:dyDescent="0.25">
      <c r="A5198" s="21">
        <v>43317.5</v>
      </c>
      <c r="B5198" s="12">
        <f>SUM(Zonal_Demand_Forecasted!B5198:D5198)</f>
        <v>185</v>
      </c>
    </row>
    <row r="5199" spans="1:2" x14ac:dyDescent="0.25">
      <c r="A5199" s="21">
        <v>43317.541666666664</v>
      </c>
      <c r="B5199" s="12">
        <f>SUM(Zonal_Demand_Forecasted!B5199:D5199)</f>
        <v>191</v>
      </c>
    </row>
    <row r="5200" spans="1:2" x14ac:dyDescent="0.25">
      <c r="A5200" s="21">
        <v>43317.583333333336</v>
      </c>
      <c r="B5200" s="12">
        <f>SUM(Zonal_Demand_Forecasted!B5200:D5200)</f>
        <v>192</v>
      </c>
    </row>
    <row r="5201" spans="1:2" x14ac:dyDescent="0.25">
      <c r="A5201" s="21">
        <v>43317.625</v>
      </c>
      <c r="B5201" s="12">
        <f>SUM(Zonal_Demand_Forecasted!B5201:D5201)</f>
        <v>191</v>
      </c>
    </row>
    <row r="5202" spans="1:2" x14ac:dyDescent="0.25">
      <c r="A5202" s="21">
        <v>43317.666666666664</v>
      </c>
      <c r="B5202" s="12">
        <f>SUM(Zonal_Demand_Forecasted!B5202:D5202)</f>
        <v>185</v>
      </c>
    </row>
    <row r="5203" spans="1:2" x14ac:dyDescent="0.25">
      <c r="A5203" s="21">
        <v>43317.708333333336</v>
      </c>
      <c r="B5203" s="12">
        <f>SUM(Zonal_Demand_Forecasted!B5203:D5203)</f>
        <v>184</v>
      </c>
    </row>
    <row r="5204" spans="1:2" x14ac:dyDescent="0.25">
      <c r="A5204" s="21">
        <v>43317.75</v>
      </c>
      <c r="B5204" s="12">
        <f>SUM(Zonal_Demand_Forecasted!B5204:D5204)</f>
        <v>184</v>
      </c>
    </row>
    <row r="5205" spans="1:2" x14ac:dyDescent="0.25">
      <c r="A5205" s="21">
        <v>43317.791666666664</v>
      </c>
      <c r="B5205" s="12">
        <f>SUM(Zonal_Demand_Forecasted!B5205:D5205)</f>
        <v>185</v>
      </c>
    </row>
    <row r="5206" spans="1:2" x14ac:dyDescent="0.25">
      <c r="A5206" s="21">
        <v>43317.833333333336</v>
      </c>
      <c r="B5206" s="12">
        <f>SUM(Zonal_Demand_Forecasted!B5206:D5206)</f>
        <v>192</v>
      </c>
    </row>
    <row r="5207" spans="1:2" x14ac:dyDescent="0.25">
      <c r="A5207" s="21">
        <v>43317.875</v>
      </c>
      <c r="B5207" s="12">
        <f>SUM(Zonal_Demand_Forecasted!B5207:D5207)</f>
        <v>185</v>
      </c>
    </row>
    <row r="5208" spans="1:2" x14ac:dyDescent="0.25">
      <c r="A5208" s="21">
        <v>43317.916666666664</v>
      </c>
      <c r="B5208" s="12">
        <f>SUM(Zonal_Demand_Forecasted!B5208:D5208)</f>
        <v>177</v>
      </c>
    </row>
    <row r="5209" spans="1:2" x14ac:dyDescent="0.25">
      <c r="A5209" s="21">
        <v>43317.958333333336</v>
      </c>
      <c r="B5209" s="12">
        <f>SUM(Zonal_Demand_Forecasted!B5209:D5209)</f>
        <v>176</v>
      </c>
    </row>
    <row r="5210" spans="1:2" x14ac:dyDescent="0.25">
      <c r="A5210" s="21">
        <v>43318</v>
      </c>
      <c r="B5210" s="12">
        <f>SUM(Zonal_Demand_Forecasted!B5210:D5210)</f>
        <v>174</v>
      </c>
    </row>
    <row r="5211" spans="1:2" x14ac:dyDescent="0.25">
      <c r="A5211" s="21">
        <v>43318.041666666664</v>
      </c>
      <c r="B5211" s="12">
        <f>SUM(Zonal_Demand_Forecasted!B5211:D5211)</f>
        <v>156</v>
      </c>
    </row>
    <row r="5212" spans="1:2" x14ac:dyDescent="0.25">
      <c r="A5212" s="21">
        <v>43318.083333333336</v>
      </c>
      <c r="B5212" s="12">
        <f>SUM(Zonal_Demand_Forecasted!B5212:D5212)</f>
        <v>134</v>
      </c>
    </row>
    <row r="5213" spans="1:2" x14ac:dyDescent="0.25">
      <c r="A5213" s="21">
        <v>43318.125</v>
      </c>
      <c r="B5213" s="12">
        <f>SUM(Zonal_Demand_Forecasted!B5213:D5213)</f>
        <v>122</v>
      </c>
    </row>
    <row r="5214" spans="1:2" x14ac:dyDescent="0.25">
      <c r="A5214" s="21">
        <v>43318.166666666664</v>
      </c>
      <c r="B5214" s="12">
        <f>SUM(Zonal_Demand_Forecasted!B5214:D5214)</f>
        <v>117</v>
      </c>
    </row>
    <row r="5215" spans="1:2" x14ac:dyDescent="0.25">
      <c r="A5215" s="21">
        <v>43318.208333333336</v>
      </c>
      <c r="B5215" s="12">
        <f>SUM(Zonal_Demand_Forecasted!B5215:D5215)</f>
        <v>110</v>
      </c>
    </row>
    <row r="5216" spans="1:2" x14ac:dyDescent="0.25">
      <c r="A5216" s="21">
        <v>43318.25</v>
      </c>
      <c r="B5216" s="12">
        <f>SUM(Zonal_Demand_Forecasted!B5216:D5216)</f>
        <v>110</v>
      </c>
    </row>
    <row r="5217" spans="1:2" x14ac:dyDescent="0.25">
      <c r="A5217" s="21">
        <v>43318.291666666664</v>
      </c>
      <c r="B5217" s="12">
        <f>SUM(Zonal_Demand_Forecasted!B5217:D5217)</f>
        <v>108</v>
      </c>
    </row>
    <row r="5218" spans="1:2" x14ac:dyDescent="0.25">
      <c r="A5218" s="21">
        <v>43318.333333333336</v>
      </c>
      <c r="B5218" s="12">
        <f>SUM(Zonal_Demand_Forecasted!B5218:D5218)</f>
        <v>115</v>
      </c>
    </row>
    <row r="5219" spans="1:2" x14ac:dyDescent="0.25">
      <c r="A5219" s="21">
        <v>43318.375</v>
      </c>
      <c r="B5219" s="12">
        <f>SUM(Zonal_Demand_Forecasted!B5219:D5219)</f>
        <v>128</v>
      </c>
    </row>
    <row r="5220" spans="1:2" x14ac:dyDescent="0.25">
      <c r="A5220" s="21">
        <v>43318.416666666664</v>
      </c>
      <c r="B5220" s="12">
        <f>SUM(Zonal_Demand_Forecasted!B5220:D5220)</f>
        <v>143</v>
      </c>
    </row>
    <row r="5221" spans="1:2" x14ac:dyDescent="0.25">
      <c r="A5221" s="21">
        <v>43318.458333333336</v>
      </c>
      <c r="B5221" s="12">
        <f>SUM(Zonal_Demand_Forecasted!B5221:D5221)</f>
        <v>165</v>
      </c>
    </row>
    <row r="5222" spans="1:2" x14ac:dyDescent="0.25">
      <c r="A5222" s="21">
        <v>43318.5</v>
      </c>
      <c r="B5222" s="12">
        <f>SUM(Zonal_Demand_Forecasted!B5222:D5222)</f>
        <v>172</v>
      </c>
    </row>
    <row r="5223" spans="1:2" x14ac:dyDescent="0.25">
      <c r="A5223" s="21">
        <v>43318.541666666664</v>
      </c>
      <c r="B5223" s="12">
        <f>SUM(Zonal_Demand_Forecasted!B5223:D5223)</f>
        <v>176</v>
      </c>
    </row>
    <row r="5224" spans="1:2" x14ac:dyDescent="0.25">
      <c r="A5224" s="21">
        <v>43318.583333333336</v>
      </c>
      <c r="B5224" s="12">
        <f>SUM(Zonal_Demand_Forecasted!B5224:D5224)</f>
        <v>178</v>
      </c>
    </row>
    <row r="5225" spans="1:2" x14ac:dyDescent="0.25">
      <c r="A5225" s="21">
        <v>43318.625</v>
      </c>
      <c r="B5225" s="12">
        <f>SUM(Zonal_Demand_Forecasted!B5225:D5225)</f>
        <v>175</v>
      </c>
    </row>
    <row r="5226" spans="1:2" x14ac:dyDescent="0.25">
      <c r="A5226" s="21">
        <v>43318.666666666664</v>
      </c>
      <c r="B5226" s="12">
        <f>SUM(Zonal_Demand_Forecasted!B5226:D5226)</f>
        <v>178</v>
      </c>
    </row>
    <row r="5227" spans="1:2" x14ac:dyDescent="0.25">
      <c r="A5227" s="21">
        <v>43318.708333333336</v>
      </c>
      <c r="B5227" s="12">
        <f>SUM(Zonal_Demand_Forecasted!B5227:D5227)</f>
        <v>171</v>
      </c>
    </row>
    <row r="5228" spans="1:2" x14ac:dyDescent="0.25">
      <c r="A5228" s="21">
        <v>43318.75</v>
      </c>
      <c r="B5228" s="12">
        <f>SUM(Zonal_Demand_Forecasted!B5228:D5228)</f>
        <v>172</v>
      </c>
    </row>
    <row r="5229" spans="1:2" x14ac:dyDescent="0.25">
      <c r="A5229" s="21">
        <v>43318.791666666664</v>
      </c>
      <c r="B5229" s="12">
        <f>SUM(Zonal_Demand_Forecasted!B5229:D5229)</f>
        <v>178</v>
      </c>
    </row>
    <row r="5230" spans="1:2" x14ac:dyDescent="0.25">
      <c r="A5230" s="21">
        <v>43318.833333333336</v>
      </c>
      <c r="B5230" s="12">
        <f>SUM(Zonal_Demand_Forecasted!B5230:D5230)</f>
        <v>175</v>
      </c>
    </row>
    <row r="5231" spans="1:2" x14ac:dyDescent="0.25">
      <c r="A5231" s="21">
        <v>43318.875</v>
      </c>
      <c r="B5231" s="12">
        <f>SUM(Zonal_Demand_Forecasted!B5231:D5231)</f>
        <v>174</v>
      </c>
    </row>
    <row r="5232" spans="1:2" x14ac:dyDescent="0.25">
      <c r="A5232" s="21">
        <v>43318.916666666664</v>
      </c>
      <c r="B5232" s="12">
        <f>SUM(Zonal_Demand_Forecasted!B5232:D5232)</f>
        <v>165</v>
      </c>
    </row>
    <row r="5233" spans="1:2" x14ac:dyDescent="0.25">
      <c r="A5233" s="21">
        <v>43318.958333333336</v>
      </c>
      <c r="B5233" s="12">
        <f>SUM(Zonal_Demand_Forecasted!B5233:D5233)</f>
        <v>167</v>
      </c>
    </row>
    <row r="5234" spans="1:2" x14ac:dyDescent="0.25">
      <c r="A5234" s="21">
        <v>43319</v>
      </c>
      <c r="B5234" s="12">
        <f>SUM(Zonal_Demand_Forecasted!B5234:D5234)</f>
        <v>168</v>
      </c>
    </row>
    <row r="5235" spans="1:2" x14ac:dyDescent="0.25">
      <c r="A5235" s="21">
        <v>43319.041666666664</v>
      </c>
      <c r="B5235" s="12">
        <f>SUM(Zonal_Demand_Forecasted!B5235:D5235)</f>
        <v>152</v>
      </c>
    </row>
    <row r="5236" spans="1:2" x14ac:dyDescent="0.25">
      <c r="A5236" s="21">
        <v>43319.083333333336</v>
      </c>
      <c r="B5236" s="12">
        <f>SUM(Zonal_Demand_Forecasted!B5236:D5236)</f>
        <v>136</v>
      </c>
    </row>
    <row r="5237" spans="1:2" x14ac:dyDescent="0.25">
      <c r="A5237" s="21">
        <v>43319.125</v>
      </c>
      <c r="B5237" s="12">
        <f>SUM(Zonal_Demand_Forecasted!B5237:D5237)</f>
        <v>121</v>
      </c>
    </row>
    <row r="5238" spans="1:2" x14ac:dyDescent="0.25">
      <c r="A5238" s="21">
        <v>43319.166666666664</v>
      </c>
      <c r="B5238" s="12">
        <f>SUM(Zonal_Demand_Forecasted!B5238:D5238)</f>
        <v>118</v>
      </c>
    </row>
    <row r="5239" spans="1:2" x14ac:dyDescent="0.25">
      <c r="A5239" s="21">
        <v>43319.208333333336</v>
      </c>
      <c r="B5239" s="12">
        <f>SUM(Zonal_Demand_Forecasted!B5239:D5239)</f>
        <v>111</v>
      </c>
    </row>
    <row r="5240" spans="1:2" x14ac:dyDescent="0.25">
      <c r="A5240" s="21">
        <v>43319.25</v>
      </c>
      <c r="B5240" s="12">
        <f>SUM(Zonal_Demand_Forecasted!B5240:D5240)</f>
        <v>109</v>
      </c>
    </row>
    <row r="5241" spans="1:2" x14ac:dyDescent="0.25">
      <c r="A5241" s="21">
        <v>43319.291666666664</v>
      </c>
      <c r="B5241" s="12">
        <f>SUM(Zonal_Demand_Forecasted!B5241:D5241)</f>
        <v>115</v>
      </c>
    </row>
    <row r="5242" spans="1:2" x14ac:dyDescent="0.25">
      <c r="A5242" s="21">
        <v>43319.333333333336</v>
      </c>
      <c r="B5242" s="12">
        <f>SUM(Zonal_Demand_Forecasted!B5242:D5242)</f>
        <v>119</v>
      </c>
    </row>
    <row r="5243" spans="1:2" x14ac:dyDescent="0.25">
      <c r="A5243" s="21">
        <v>43319.375</v>
      </c>
      <c r="B5243" s="12">
        <f>SUM(Zonal_Demand_Forecasted!B5243:D5243)</f>
        <v>126</v>
      </c>
    </row>
    <row r="5244" spans="1:2" x14ac:dyDescent="0.25">
      <c r="A5244" s="21">
        <v>43319.416666666664</v>
      </c>
      <c r="B5244" s="12">
        <f>SUM(Zonal_Demand_Forecasted!B5244:D5244)</f>
        <v>151</v>
      </c>
    </row>
    <row r="5245" spans="1:2" x14ac:dyDescent="0.25">
      <c r="A5245" s="21">
        <v>43319.458333333336</v>
      </c>
      <c r="B5245" s="12">
        <f>SUM(Zonal_Demand_Forecasted!B5245:D5245)</f>
        <v>169</v>
      </c>
    </row>
    <row r="5246" spans="1:2" x14ac:dyDescent="0.25">
      <c r="A5246" s="21">
        <v>43319.5</v>
      </c>
      <c r="B5246" s="12">
        <f>SUM(Zonal_Demand_Forecasted!B5246:D5246)</f>
        <v>177</v>
      </c>
    </row>
    <row r="5247" spans="1:2" x14ac:dyDescent="0.25">
      <c r="A5247" s="21">
        <v>43319.541666666664</v>
      </c>
      <c r="B5247" s="12">
        <f>SUM(Zonal_Demand_Forecasted!B5247:D5247)</f>
        <v>183</v>
      </c>
    </row>
    <row r="5248" spans="1:2" x14ac:dyDescent="0.25">
      <c r="A5248" s="21">
        <v>43319.583333333336</v>
      </c>
      <c r="B5248" s="12">
        <f>SUM(Zonal_Demand_Forecasted!B5248:D5248)</f>
        <v>184</v>
      </c>
    </row>
    <row r="5249" spans="1:2" x14ac:dyDescent="0.25">
      <c r="A5249" s="21">
        <v>43319.625</v>
      </c>
      <c r="B5249" s="12">
        <f>SUM(Zonal_Demand_Forecasted!B5249:D5249)</f>
        <v>178</v>
      </c>
    </row>
    <row r="5250" spans="1:2" x14ac:dyDescent="0.25">
      <c r="A5250" s="21">
        <v>43319.666666666664</v>
      </c>
      <c r="B5250" s="12">
        <f>SUM(Zonal_Demand_Forecasted!B5250:D5250)</f>
        <v>181</v>
      </c>
    </row>
    <row r="5251" spans="1:2" x14ac:dyDescent="0.25">
      <c r="A5251" s="21">
        <v>43319.708333333336</v>
      </c>
      <c r="B5251" s="12">
        <f>SUM(Zonal_Demand_Forecasted!B5251:D5251)</f>
        <v>174</v>
      </c>
    </row>
    <row r="5252" spans="1:2" x14ac:dyDescent="0.25">
      <c r="A5252" s="21">
        <v>43319.75</v>
      </c>
      <c r="B5252" s="12">
        <f>SUM(Zonal_Demand_Forecasted!B5252:D5252)</f>
        <v>175</v>
      </c>
    </row>
    <row r="5253" spans="1:2" x14ac:dyDescent="0.25">
      <c r="A5253" s="21">
        <v>43319.791666666664</v>
      </c>
      <c r="B5253" s="12">
        <f>SUM(Zonal_Demand_Forecasted!B5253:D5253)</f>
        <v>174</v>
      </c>
    </row>
    <row r="5254" spans="1:2" x14ac:dyDescent="0.25">
      <c r="A5254" s="21">
        <v>43319.833333333336</v>
      </c>
      <c r="B5254" s="12">
        <f>SUM(Zonal_Demand_Forecasted!B5254:D5254)</f>
        <v>178</v>
      </c>
    </row>
    <row r="5255" spans="1:2" x14ac:dyDescent="0.25">
      <c r="A5255" s="21">
        <v>43319.875</v>
      </c>
      <c r="B5255" s="12">
        <f>SUM(Zonal_Demand_Forecasted!B5255:D5255)</f>
        <v>172</v>
      </c>
    </row>
    <row r="5256" spans="1:2" x14ac:dyDescent="0.25">
      <c r="A5256" s="21">
        <v>43319.916666666664</v>
      </c>
      <c r="B5256" s="12">
        <f>SUM(Zonal_Demand_Forecasted!B5256:D5256)</f>
        <v>162</v>
      </c>
    </row>
    <row r="5257" spans="1:2" x14ac:dyDescent="0.25">
      <c r="A5257" s="21">
        <v>43319.958333333336</v>
      </c>
      <c r="B5257" s="12">
        <f>SUM(Zonal_Demand_Forecasted!B5257:D5257)</f>
        <v>165</v>
      </c>
    </row>
    <row r="5258" spans="1:2" x14ac:dyDescent="0.25">
      <c r="A5258" s="21">
        <v>43320</v>
      </c>
      <c r="B5258" s="12">
        <f>SUM(Zonal_Demand_Forecasted!B5258:D5258)</f>
        <v>168</v>
      </c>
    </row>
    <row r="5259" spans="1:2" x14ac:dyDescent="0.25">
      <c r="A5259" s="21">
        <v>43320.041666666664</v>
      </c>
      <c r="B5259" s="12">
        <f>SUM(Zonal_Demand_Forecasted!B5259:D5259)</f>
        <v>156</v>
      </c>
    </row>
    <row r="5260" spans="1:2" x14ac:dyDescent="0.25">
      <c r="A5260" s="21">
        <v>43320.083333333336</v>
      </c>
      <c r="B5260" s="12">
        <f>SUM(Zonal_Demand_Forecasted!B5260:D5260)</f>
        <v>139</v>
      </c>
    </row>
    <row r="5261" spans="1:2" x14ac:dyDescent="0.25">
      <c r="A5261" s="21">
        <v>43320.125</v>
      </c>
      <c r="B5261" s="12">
        <f>SUM(Zonal_Demand_Forecasted!B5261:D5261)</f>
        <v>126</v>
      </c>
    </row>
    <row r="5262" spans="1:2" x14ac:dyDescent="0.25">
      <c r="A5262" s="21">
        <v>43320.166666666664</v>
      </c>
      <c r="B5262" s="12">
        <f>SUM(Zonal_Demand_Forecasted!B5262:D5262)</f>
        <v>117</v>
      </c>
    </row>
    <row r="5263" spans="1:2" x14ac:dyDescent="0.25">
      <c r="A5263" s="21">
        <v>43320.208333333336</v>
      </c>
      <c r="B5263" s="12">
        <f>SUM(Zonal_Demand_Forecasted!B5263:D5263)</f>
        <v>111</v>
      </c>
    </row>
    <row r="5264" spans="1:2" x14ac:dyDescent="0.25">
      <c r="A5264" s="21">
        <v>43320.25</v>
      </c>
      <c r="B5264" s="12">
        <f>SUM(Zonal_Demand_Forecasted!B5264:D5264)</f>
        <v>108</v>
      </c>
    </row>
    <row r="5265" spans="1:2" x14ac:dyDescent="0.25">
      <c r="A5265" s="21">
        <v>43320.291666666664</v>
      </c>
      <c r="B5265" s="12">
        <f>SUM(Zonal_Demand_Forecasted!B5265:D5265)</f>
        <v>110</v>
      </c>
    </row>
    <row r="5266" spans="1:2" x14ac:dyDescent="0.25">
      <c r="A5266" s="21">
        <v>43320.333333333336</v>
      </c>
      <c r="B5266" s="12">
        <f>SUM(Zonal_Demand_Forecasted!B5266:D5266)</f>
        <v>115</v>
      </c>
    </row>
    <row r="5267" spans="1:2" x14ac:dyDescent="0.25">
      <c r="A5267" s="21">
        <v>43320.375</v>
      </c>
      <c r="B5267" s="12">
        <f>SUM(Zonal_Demand_Forecasted!B5267:D5267)</f>
        <v>115</v>
      </c>
    </row>
    <row r="5268" spans="1:2" x14ac:dyDescent="0.25">
      <c r="A5268" s="21">
        <v>43320.416666666664</v>
      </c>
      <c r="B5268" s="12">
        <f>SUM(Zonal_Demand_Forecasted!B5268:D5268)</f>
        <v>134</v>
      </c>
    </row>
    <row r="5269" spans="1:2" x14ac:dyDescent="0.25">
      <c r="A5269" s="21">
        <v>43320.458333333336</v>
      </c>
      <c r="B5269" s="12">
        <f>SUM(Zonal_Demand_Forecasted!B5269:D5269)</f>
        <v>151</v>
      </c>
    </row>
    <row r="5270" spans="1:2" x14ac:dyDescent="0.25">
      <c r="A5270" s="21">
        <v>43320.5</v>
      </c>
      <c r="B5270" s="12">
        <f>SUM(Zonal_Demand_Forecasted!B5270:D5270)</f>
        <v>159</v>
      </c>
    </row>
    <row r="5271" spans="1:2" x14ac:dyDescent="0.25">
      <c r="A5271" s="21">
        <v>43320.541666666664</v>
      </c>
      <c r="B5271" s="12">
        <f>SUM(Zonal_Demand_Forecasted!B5271:D5271)</f>
        <v>165</v>
      </c>
    </row>
    <row r="5272" spans="1:2" x14ac:dyDescent="0.25">
      <c r="A5272" s="21">
        <v>43320.583333333336</v>
      </c>
      <c r="B5272" s="12">
        <f>SUM(Zonal_Demand_Forecasted!B5272:D5272)</f>
        <v>171</v>
      </c>
    </row>
    <row r="5273" spans="1:2" x14ac:dyDescent="0.25">
      <c r="A5273" s="21">
        <v>43320.625</v>
      </c>
      <c r="B5273" s="12">
        <f>SUM(Zonal_Demand_Forecasted!B5273:D5273)</f>
        <v>168</v>
      </c>
    </row>
    <row r="5274" spans="1:2" x14ac:dyDescent="0.25">
      <c r="A5274" s="21">
        <v>43320.666666666664</v>
      </c>
      <c r="B5274" s="12">
        <f>SUM(Zonal_Demand_Forecasted!B5274:D5274)</f>
        <v>161</v>
      </c>
    </row>
    <row r="5275" spans="1:2" x14ac:dyDescent="0.25">
      <c r="A5275" s="21">
        <v>43320.708333333336</v>
      </c>
      <c r="B5275" s="12">
        <f>SUM(Zonal_Demand_Forecasted!B5275:D5275)</f>
        <v>156</v>
      </c>
    </row>
    <row r="5276" spans="1:2" x14ac:dyDescent="0.25">
      <c r="A5276" s="21">
        <v>43320.75</v>
      </c>
      <c r="B5276" s="12">
        <f>SUM(Zonal_Demand_Forecasted!B5276:D5276)</f>
        <v>156</v>
      </c>
    </row>
    <row r="5277" spans="1:2" x14ac:dyDescent="0.25">
      <c r="A5277" s="21">
        <v>43320.791666666664</v>
      </c>
      <c r="B5277" s="12">
        <f>SUM(Zonal_Demand_Forecasted!B5277:D5277)</f>
        <v>159</v>
      </c>
    </row>
    <row r="5278" spans="1:2" x14ac:dyDescent="0.25">
      <c r="A5278" s="21">
        <v>43320.833333333336</v>
      </c>
      <c r="B5278" s="12">
        <f>SUM(Zonal_Demand_Forecasted!B5278:D5278)</f>
        <v>165</v>
      </c>
    </row>
    <row r="5279" spans="1:2" x14ac:dyDescent="0.25">
      <c r="A5279" s="21">
        <v>43320.875</v>
      </c>
      <c r="B5279" s="12">
        <f>SUM(Zonal_Demand_Forecasted!B5279:D5279)</f>
        <v>158</v>
      </c>
    </row>
    <row r="5280" spans="1:2" x14ac:dyDescent="0.25">
      <c r="A5280" s="21">
        <v>43320.916666666664</v>
      </c>
      <c r="B5280" s="12">
        <f>SUM(Zonal_Demand_Forecasted!B5280:D5280)</f>
        <v>151</v>
      </c>
    </row>
    <row r="5281" spans="1:2" x14ac:dyDescent="0.25">
      <c r="A5281" s="21">
        <v>43320.958333333336</v>
      </c>
      <c r="B5281" s="12">
        <f>SUM(Zonal_Demand_Forecasted!B5281:D5281)</f>
        <v>152</v>
      </c>
    </row>
    <row r="5282" spans="1:2" x14ac:dyDescent="0.25">
      <c r="A5282" s="21">
        <v>43321</v>
      </c>
      <c r="B5282" s="12">
        <f>SUM(Zonal_Demand_Forecasted!B5282:D5282)</f>
        <v>156</v>
      </c>
    </row>
    <row r="5283" spans="1:2" x14ac:dyDescent="0.25">
      <c r="A5283" s="21">
        <v>43321.041666666664</v>
      </c>
      <c r="B5283" s="12">
        <f>SUM(Zonal_Demand_Forecasted!B5283:D5283)</f>
        <v>144</v>
      </c>
    </row>
    <row r="5284" spans="1:2" x14ac:dyDescent="0.25">
      <c r="A5284" s="21">
        <v>43321.083333333336</v>
      </c>
      <c r="B5284" s="12">
        <f>SUM(Zonal_Demand_Forecasted!B5284:D5284)</f>
        <v>132</v>
      </c>
    </row>
    <row r="5285" spans="1:2" x14ac:dyDescent="0.25">
      <c r="A5285" s="21">
        <v>43321.125</v>
      </c>
      <c r="B5285" s="12">
        <f>SUM(Zonal_Demand_Forecasted!B5285:D5285)</f>
        <v>122</v>
      </c>
    </row>
    <row r="5286" spans="1:2" x14ac:dyDescent="0.25">
      <c r="A5286" s="21">
        <v>43321.166666666664</v>
      </c>
      <c r="B5286" s="12">
        <f>SUM(Zonal_Demand_Forecasted!B5286:D5286)</f>
        <v>116</v>
      </c>
    </row>
    <row r="5287" spans="1:2" x14ac:dyDescent="0.25">
      <c r="A5287" s="21">
        <v>43321.208333333336</v>
      </c>
      <c r="B5287" s="12">
        <f>SUM(Zonal_Demand_Forecasted!B5287:D5287)</f>
        <v>111</v>
      </c>
    </row>
    <row r="5288" spans="1:2" x14ac:dyDescent="0.25">
      <c r="A5288" s="21">
        <v>43321.25</v>
      </c>
      <c r="B5288" s="12">
        <f>SUM(Zonal_Demand_Forecasted!B5288:D5288)</f>
        <v>110</v>
      </c>
    </row>
    <row r="5289" spans="1:2" x14ac:dyDescent="0.25">
      <c r="A5289" s="21">
        <v>43321.291666666664</v>
      </c>
      <c r="B5289" s="12">
        <f>SUM(Zonal_Demand_Forecasted!B5289:D5289)</f>
        <v>112</v>
      </c>
    </row>
    <row r="5290" spans="1:2" x14ac:dyDescent="0.25">
      <c r="A5290" s="21">
        <v>43321.333333333336</v>
      </c>
      <c r="B5290" s="12">
        <f>SUM(Zonal_Demand_Forecasted!B5290:D5290)</f>
        <v>109</v>
      </c>
    </row>
    <row r="5291" spans="1:2" x14ac:dyDescent="0.25">
      <c r="A5291" s="21">
        <v>43321.375</v>
      </c>
      <c r="B5291" s="12">
        <f>SUM(Zonal_Demand_Forecasted!B5291:D5291)</f>
        <v>112</v>
      </c>
    </row>
    <row r="5292" spans="1:2" x14ac:dyDescent="0.25">
      <c r="A5292" s="21">
        <v>43321.416666666664</v>
      </c>
      <c r="B5292" s="12">
        <f>SUM(Zonal_Demand_Forecasted!B5292:D5292)</f>
        <v>125</v>
      </c>
    </row>
    <row r="5293" spans="1:2" x14ac:dyDescent="0.25">
      <c r="A5293" s="21">
        <v>43321.458333333336</v>
      </c>
      <c r="B5293" s="12">
        <f>SUM(Zonal_Demand_Forecasted!B5293:D5293)</f>
        <v>141</v>
      </c>
    </row>
    <row r="5294" spans="1:2" x14ac:dyDescent="0.25">
      <c r="A5294" s="21">
        <v>43321.5</v>
      </c>
      <c r="B5294" s="12">
        <f>SUM(Zonal_Demand_Forecasted!B5294:D5294)</f>
        <v>152</v>
      </c>
    </row>
    <row r="5295" spans="1:2" x14ac:dyDescent="0.25">
      <c r="A5295" s="21">
        <v>43321.541666666664</v>
      </c>
      <c r="B5295" s="12">
        <f>SUM(Zonal_Demand_Forecasted!B5295:D5295)</f>
        <v>156</v>
      </c>
    </row>
    <row r="5296" spans="1:2" x14ac:dyDescent="0.25">
      <c r="A5296" s="21">
        <v>43321.583333333336</v>
      </c>
      <c r="B5296" s="12">
        <f>SUM(Zonal_Demand_Forecasted!B5296:D5296)</f>
        <v>159</v>
      </c>
    </row>
    <row r="5297" spans="1:2" x14ac:dyDescent="0.25">
      <c r="A5297" s="21">
        <v>43321.625</v>
      </c>
      <c r="B5297" s="12">
        <f>SUM(Zonal_Demand_Forecasted!B5297:D5297)</f>
        <v>165</v>
      </c>
    </row>
    <row r="5298" spans="1:2" x14ac:dyDescent="0.25">
      <c r="A5298" s="21">
        <v>43321.666666666664</v>
      </c>
      <c r="B5298" s="12">
        <f>SUM(Zonal_Demand_Forecasted!B5298:D5298)</f>
        <v>159</v>
      </c>
    </row>
    <row r="5299" spans="1:2" x14ac:dyDescent="0.25">
      <c r="A5299" s="21">
        <v>43321.708333333336</v>
      </c>
      <c r="B5299" s="12">
        <f>SUM(Zonal_Demand_Forecasted!B5299:D5299)</f>
        <v>156</v>
      </c>
    </row>
    <row r="5300" spans="1:2" x14ac:dyDescent="0.25">
      <c r="A5300" s="21">
        <v>43321.75</v>
      </c>
      <c r="B5300" s="12">
        <f>SUM(Zonal_Demand_Forecasted!B5300:D5300)</f>
        <v>152</v>
      </c>
    </row>
    <row r="5301" spans="1:2" x14ac:dyDescent="0.25">
      <c r="A5301" s="21">
        <v>43321.791666666664</v>
      </c>
      <c r="B5301" s="12">
        <f>SUM(Zonal_Demand_Forecasted!B5301:D5301)</f>
        <v>162</v>
      </c>
    </row>
    <row r="5302" spans="1:2" x14ac:dyDescent="0.25">
      <c r="A5302" s="21">
        <v>43321.833333333336</v>
      </c>
      <c r="B5302" s="12">
        <f>SUM(Zonal_Demand_Forecasted!B5302:D5302)</f>
        <v>165</v>
      </c>
    </row>
    <row r="5303" spans="1:2" x14ac:dyDescent="0.25">
      <c r="A5303" s="21">
        <v>43321.875</v>
      </c>
      <c r="B5303" s="12">
        <f>SUM(Zonal_Demand_Forecasted!B5303:D5303)</f>
        <v>159</v>
      </c>
    </row>
    <row r="5304" spans="1:2" x14ac:dyDescent="0.25">
      <c r="A5304" s="21">
        <v>43321.916666666664</v>
      </c>
      <c r="B5304" s="12">
        <f>SUM(Zonal_Demand_Forecasted!B5304:D5304)</f>
        <v>158</v>
      </c>
    </row>
    <row r="5305" spans="1:2" x14ac:dyDescent="0.25">
      <c r="A5305" s="21">
        <v>43321.958333333336</v>
      </c>
      <c r="B5305" s="12">
        <f>SUM(Zonal_Demand_Forecasted!B5305:D5305)</f>
        <v>161</v>
      </c>
    </row>
    <row r="5306" spans="1:2" x14ac:dyDescent="0.25">
      <c r="A5306" s="21">
        <v>43322</v>
      </c>
      <c r="B5306" s="12">
        <f>SUM(Zonal_Demand_Forecasted!B5306:D5306)</f>
        <v>159</v>
      </c>
    </row>
    <row r="5307" spans="1:2" x14ac:dyDescent="0.25">
      <c r="A5307" s="21">
        <v>43322.041666666664</v>
      </c>
      <c r="B5307" s="12">
        <f>SUM(Zonal_Demand_Forecasted!B5307:D5307)</f>
        <v>143</v>
      </c>
    </row>
    <row r="5308" spans="1:2" x14ac:dyDescent="0.25">
      <c r="A5308" s="21">
        <v>43322.083333333336</v>
      </c>
      <c r="B5308" s="12">
        <f>SUM(Zonal_Demand_Forecasted!B5308:D5308)</f>
        <v>128</v>
      </c>
    </row>
    <row r="5309" spans="1:2" x14ac:dyDescent="0.25">
      <c r="A5309" s="21">
        <v>43322.125</v>
      </c>
      <c r="B5309" s="12">
        <f>SUM(Zonal_Demand_Forecasted!B5309:D5309)</f>
        <v>121</v>
      </c>
    </row>
    <row r="5310" spans="1:2" x14ac:dyDescent="0.25">
      <c r="A5310" s="21">
        <v>43322.166666666664</v>
      </c>
      <c r="B5310" s="12">
        <f>SUM(Zonal_Demand_Forecasted!B5310:D5310)</f>
        <v>117</v>
      </c>
    </row>
    <row r="5311" spans="1:2" x14ac:dyDescent="0.25">
      <c r="A5311" s="21">
        <v>43322.208333333336</v>
      </c>
      <c r="B5311" s="12">
        <f>SUM(Zonal_Demand_Forecasted!B5311:D5311)</f>
        <v>116</v>
      </c>
    </row>
    <row r="5312" spans="1:2" x14ac:dyDescent="0.25">
      <c r="A5312" s="21">
        <v>43322.25</v>
      </c>
      <c r="B5312" s="12">
        <f>SUM(Zonal_Demand_Forecasted!B5312:D5312)</f>
        <v>113</v>
      </c>
    </row>
    <row r="5313" spans="1:2" x14ac:dyDescent="0.25">
      <c r="A5313" s="21">
        <v>43322.291666666664</v>
      </c>
      <c r="B5313" s="12">
        <f>SUM(Zonal_Demand_Forecasted!B5313:D5313)</f>
        <v>111</v>
      </c>
    </row>
    <row r="5314" spans="1:2" x14ac:dyDescent="0.25">
      <c r="A5314" s="21">
        <v>43322.333333333336</v>
      </c>
      <c r="B5314" s="12">
        <f>SUM(Zonal_Demand_Forecasted!B5314:D5314)</f>
        <v>119</v>
      </c>
    </row>
    <row r="5315" spans="1:2" x14ac:dyDescent="0.25">
      <c r="A5315" s="21">
        <v>43322.375</v>
      </c>
      <c r="B5315" s="12">
        <f>SUM(Zonal_Demand_Forecasted!B5315:D5315)</f>
        <v>130</v>
      </c>
    </row>
    <row r="5316" spans="1:2" x14ac:dyDescent="0.25">
      <c r="A5316" s="21">
        <v>43322.416666666664</v>
      </c>
      <c r="B5316" s="12">
        <f>SUM(Zonal_Demand_Forecasted!B5316:D5316)</f>
        <v>150</v>
      </c>
    </row>
    <row r="5317" spans="1:2" x14ac:dyDescent="0.25">
      <c r="A5317" s="21">
        <v>43322.458333333336</v>
      </c>
      <c r="B5317" s="12">
        <f>SUM(Zonal_Demand_Forecasted!B5317:D5317)</f>
        <v>168</v>
      </c>
    </row>
    <row r="5318" spans="1:2" x14ac:dyDescent="0.25">
      <c r="A5318" s="21">
        <v>43322.5</v>
      </c>
      <c r="B5318" s="12">
        <f>SUM(Zonal_Demand_Forecasted!B5318:D5318)</f>
        <v>175</v>
      </c>
    </row>
    <row r="5319" spans="1:2" x14ac:dyDescent="0.25">
      <c r="A5319" s="21">
        <v>43322.541666666664</v>
      </c>
      <c r="B5319" s="12">
        <f>SUM(Zonal_Demand_Forecasted!B5319:D5319)</f>
        <v>176</v>
      </c>
    </row>
    <row r="5320" spans="1:2" x14ac:dyDescent="0.25">
      <c r="A5320" s="21">
        <v>43322.583333333336</v>
      </c>
      <c r="B5320" s="12">
        <f>SUM(Zonal_Demand_Forecasted!B5320:D5320)</f>
        <v>178</v>
      </c>
    </row>
    <row r="5321" spans="1:2" x14ac:dyDescent="0.25">
      <c r="A5321" s="21">
        <v>43322.625</v>
      </c>
      <c r="B5321" s="12">
        <f>SUM(Zonal_Demand_Forecasted!B5321:D5321)</f>
        <v>177</v>
      </c>
    </row>
    <row r="5322" spans="1:2" x14ac:dyDescent="0.25">
      <c r="A5322" s="21">
        <v>43322.666666666664</v>
      </c>
      <c r="B5322" s="12">
        <f>SUM(Zonal_Demand_Forecasted!B5322:D5322)</f>
        <v>177</v>
      </c>
    </row>
    <row r="5323" spans="1:2" x14ac:dyDescent="0.25">
      <c r="A5323" s="21">
        <v>43322.708333333336</v>
      </c>
      <c r="B5323" s="12">
        <f>SUM(Zonal_Demand_Forecasted!B5323:D5323)</f>
        <v>175</v>
      </c>
    </row>
    <row r="5324" spans="1:2" x14ac:dyDescent="0.25">
      <c r="A5324" s="21">
        <v>43322.75</v>
      </c>
      <c r="B5324" s="12">
        <f>SUM(Zonal_Demand_Forecasted!B5324:D5324)</f>
        <v>175</v>
      </c>
    </row>
    <row r="5325" spans="1:2" x14ac:dyDescent="0.25">
      <c r="A5325" s="21">
        <v>43322.791666666664</v>
      </c>
      <c r="B5325" s="12">
        <f>SUM(Zonal_Demand_Forecasted!B5325:D5325)</f>
        <v>181</v>
      </c>
    </row>
    <row r="5326" spans="1:2" x14ac:dyDescent="0.25">
      <c r="A5326" s="21">
        <v>43322.833333333336</v>
      </c>
      <c r="B5326" s="12">
        <f>SUM(Zonal_Demand_Forecasted!B5326:D5326)</f>
        <v>177</v>
      </c>
    </row>
    <row r="5327" spans="1:2" x14ac:dyDescent="0.25">
      <c r="A5327" s="21">
        <v>43322.875</v>
      </c>
      <c r="B5327" s="12">
        <f>SUM(Zonal_Demand_Forecasted!B5327:D5327)</f>
        <v>169</v>
      </c>
    </row>
    <row r="5328" spans="1:2" x14ac:dyDescent="0.25">
      <c r="A5328" s="21">
        <v>43322.916666666664</v>
      </c>
      <c r="B5328" s="12">
        <f>SUM(Zonal_Demand_Forecasted!B5328:D5328)</f>
        <v>166</v>
      </c>
    </row>
    <row r="5329" spans="1:2" x14ac:dyDescent="0.25">
      <c r="A5329" s="21">
        <v>43322.958333333336</v>
      </c>
      <c r="B5329" s="12">
        <f>SUM(Zonal_Demand_Forecasted!B5329:D5329)</f>
        <v>169</v>
      </c>
    </row>
    <row r="5330" spans="1:2" x14ac:dyDescent="0.25">
      <c r="A5330" s="21">
        <v>43323</v>
      </c>
      <c r="B5330" s="12">
        <f>SUM(Zonal_Demand_Forecasted!B5330:D5330)</f>
        <v>168</v>
      </c>
    </row>
    <row r="5331" spans="1:2" x14ac:dyDescent="0.25">
      <c r="A5331" s="21">
        <v>43323.041666666664</v>
      </c>
      <c r="B5331" s="12">
        <f>SUM(Zonal_Demand_Forecasted!B5331:D5331)</f>
        <v>156</v>
      </c>
    </row>
    <row r="5332" spans="1:2" x14ac:dyDescent="0.25">
      <c r="A5332" s="21">
        <v>43323.083333333336</v>
      </c>
      <c r="B5332" s="12">
        <f>SUM(Zonal_Demand_Forecasted!B5332:D5332)</f>
        <v>135</v>
      </c>
    </row>
    <row r="5333" spans="1:2" x14ac:dyDescent="0.25">
      <c r="A5333" s="21">
        <v>43323.125</v>
      </c>
      <c r="B5333" s="12">
        <f>SUM(Zonal_Demand_Forecasted!B5333:D5333)</f>
        <v>119</v>
      </c>
    </row>
    <row r="5334" spans="1:2" x14ac:dyDescent="0.25">
      <c r="A5334" s="21">
        <v>43323.166666666664</v>
      </c>
      <c r="B5334" s="12">
        <f>SUM(Zonal_Demand_Forecasted!B5334:D5334)</f>
        <v>112</v>
      </c>
    </row>
    <row r="5335" spans="1:2" x14ac:dyDescent="0.25">
      <c r="A5335" s="21">
        <v>43323.208333333336</v>
      </c>
      <c r="B5335" s="12">
        <f>SUM(Zonal_Demand_Forecasted!B5335:D5335)</f>
        <v>112</v>
      </c>
    </row>
    <row r="5336" spans="1:2" x14ac:dyDescent="0.25">
      <c r="A5336" s="21">
        <v>43323.25</v>
      </c>
      <c r="B5336" s="12">
        <f>SUM(Zonal_Demand_Forecasted!B5336:D5336)</f>
        <v>106</v>
      </c>
    </row>
    <row r="5337" spans="1:2" x14ac:dyDescent="0.25">
      <c r="A5337" s="21">
        <v>43323.291666666664</v>
      </c>
      <c r="B5337" s="12">
        <f>SUM(Zonal_Demand_Forecasted!B5337:D5337)</f>
        <v>111</v>
      </c>
    </row>
    <row r="5338" spans="1:2" x14ac:dyDescent="0.25">
      <c r="A5338" s="21">
        <v>43323.333333333336</v>
      </c>
      <c r="B5338" s="12">
        <f>SUM(Zonal_Demand_Forecasted!B5338:D5338)</f>
        <v>115</v>
      </c>
    </row>
    <row r="5339" spans="1:2" x14ac:dyDescent="0.25">
      <c r="A5339" s="21">
        <v>43323.375</v>
      </c>
      <c r="B5339" s="12">
        <f>SUM(Zonal_Demand_Forecasted!B5339:D5339)</f>
        <v>126</v>
      </c>
    </row>
    <row r="5340" spans="1:2" x14ac:dyDescent="0.25">
      <c r="A5340" s="21">
        <v>43323.416666666664</v>
      </c>
      <c r="B5340" s="12">
        <f>SUM(Zonal_Demand_Forecasted!B5340:D5340)</f>
        <v>148</v>
      </c>
    </row>
    <row r="5341" spans="1:2" x14ac:dyDescent="0.25">
      <c r="A5341" s="21">
        <v>43323.458333333336</v>
      </c>
      <c r="B5341" s="12">
        <f>SUM(Zonal_Demand_Forecasted!B5341:D5341)</f>
        <v>169</v>
      </c>
    </row>
    <row r="5342" spans="1:2" x14ac:dyDescent="0.25">
      <c r="A5342" s="21">
        <v>43323.5</v>
      </c>
      <c r="B5342" s="12">
        <f>SUM(Zonal_Demand_Forecasted!B5342:D5342)</f>
        <v>178</v>
      </c>
    </row>
    <row r="5343" spans="1:2" x14ac:dyDescent="0.25">
      <c r="A5343" s="21">
        <v>43323.541666666664</v>
      </c>
      <c r="B5343" s="12">
        <f>SUM(Zonal_Demand_Forecasted!B5343:D5343)</f>
        <v>182</v>
      </c>
    </row>
    <row r="5344" spans="1:2" x14ac:dyDescent="0.25">
      <c r="A5344" s="21">
        <v>43323.583333333336</v>
      </c>
      <c r="B5344" s="12">
        <f>SUM(Zonal_Demand_Forecasted!B5344:D5344)</f>
        <v>183</v>
      </c>
    </row>
    <row r="5345" spans="1:2" x14ac:dyDescent="0.25">
      <c r="A5345" s="21">
        <v>43323.625</v>
      </c>
      <c r="B5345" s="12">
        <f>SUM(Zonal_Demand_Forecasted!B5345:D5345)</f>
        <v>178</v>
      </c>
    </row>
    <row r="5346" spans="1:2" x14ac:dyDescent="0.25">
      <c r="A5346" s="21">
        <v>43323.666666666664</v>
      </c>
      <c r="B5346" s="12">
        <f>SUM(Zonal_Demand_Forecasted!B5346:D5346)</f>
        <v>178</v>
      </c>
    </row>
    <row r="5347" spans="1:2" x14ac:dyDescent="0.25">
      <c r="A5347" s="21">
        <v>43323.708333333336</v>
      </c>
      <c r="B5347" s="12">
        <f>SUM(Zonal_Demand_Forecasted!B5347:D5347)</f>
        <v>174</v>
      </c>
    </row>
    <row r="5348" spans="1:2" x14ac:dyDescent="0.25">
      <c r="A5348" s="21">
        <v>43323.75</v>
      </c>
      <c r="B5348" s="12">
        <f>SUM(Zonal_Demand_Forecasted!B5348:D5348)</f>
        <v>177</v>
      </c>
    </row>
    <row r="5349" spans="1:2" x14ac:dyDescent="0.25">
      <c r="A5349" s="21">
        <v>43323.791666666664</v>
      </c>
      <c r="B5349" s="12">
        <f>SUM(Zonal_Demand_Forecasted!B5349:D5349)</f>
        <v>182</v>
      </c>
    </row>
    <row r="5350" spans="1:2" x14ac:dyDescent="0.25">
      <c r="A5350" s="21">
        <v>43323.833333333336</v>
      </c>
      <c r="B5350" s="12">
        <f>SUM(Zonal_Demand_Forecasted!B5350:D5350)</f>
        <v>184</v>
      </c>
    </row>
    <row r="5351" spans="1:2" x14ac:dyDescent="0.25">
      <c r="A5351" s="21">
        <v>43323.875</v>
      </c>
      <c r="B5351" s="12">
        <f>SUM(Zonal_Demand_Forecasted!B5351:D5351)</f>
        <v>174</v>
      </c>
    </row>
    <row r="5352" spans="1:2" x14ac:dyDescent="0.25">
      <c r="A5352" s="21">
        <v>43323.916666666664</v>
      </c>
      <c r="B5352" s="12">
        <f>SUM(Zonal_Demand_Forecasted!B5352:D5352)</f>
        <v>169</v>
      </c>
    </row>
    <row r="5353" spans="1:2" x14ac:dyDescent="0.25">
      <c r="A5353" s="21">
        <v>43323.958333333336</v>
      </c>
      <c r="B5353" s="12">
        <f>SUM(Zonal_Demand_Forecasted!B5353:D5353)</f>
        <v>174</v>
      </c>
    </row>
    <row r="5354" spans="1:2" x14ac:dyDescent="0.25">
      <c r="A5354" s="21">
        <v>43324</v>
      </c>
      <c r="B5354" s="12">
        <f>SUM(Zonal_Demand_Forecasted!B5354:D5354)</f>
        <v>174</v>
      </c>
    </row>
    <row r="5355" spans="1:2" x14ac:dyDescent="0.25">
      <c r="A5355" s="21">
        <v>43324.041666666664</v>
      </c>
      <c r="B5355" s="12">
        <f>SUM(Zonal_Demand_Forecasted!B5355:D5355)</f>
        <v>156</v>
      </c>
    </row>
    <row r="5356" spans="1:2" x14ac:dyDescent="0.25">
      <c r="A5356" s="21">
        <v>43324.083333333336</v>
      </c>
      <c r="B5356" s="12">
        <f>SUM(Zonal_Demand_Forecasted!B5356:D5356)</f>
        <v>139</v>
      </c>
    </row>
    <row r="5357" spans="1:2" x14ac:dyDescent="0.25">
      <c r="A5357" s="21">
        <v>43324.125</v>
      </c>
      <c r="B5357" s="12">
        <f>SUM(Zonal_Demand_Forecasted!B5357:D5357)</f>
        <v>126</v>
      </c>
    </row>
    <row r="5358" spans="1:2" x14ac:dyDescent="0.25">
      <c r="A5358" s="21">
        <v>43324.166666666664</v>
      </c>
      <c r="B5358" s="12">
        <f>SUM(Zonal_Demand_Forecasted!B5358:D5358)</f>
        <v>116</v>
      </c>
    </row>
    <row r="5359" spans="1:2" x14ac:dyDescent="0.25">
      <c r="A5359" s="21">
        <v>43324.208333333336</v>
      </c>
      <c r="B5359" s="12">
        <f>SUM(Zonal_Demand_Forecasted!B5359:D5359)</f>
        <v>115</v>
      </c>
    </row>
    <row r="5360" spans="1:2" x14ac:dyDescent="0.25">
      <c r="A5360" s="21">
        <v>43324.25</v>
      </c>
      <c r="B5360" s="12">
        <f>SUM(Zonal_Demand_Forecasted!B5360:D5360)</f>
        <v>109</v>
      </c>
    </row>
    <row r="5361" spans="1:2" x14ac:dyDescent="0.25">
      <c r="A5361" s="21">
        <v>43324.291666666664</v>
      </c>
      <c r="B5361" s="12">
        <f>SUM(Zonal_Demand_Forecasted!B5361:D5361)</f>
        <v>115</v>
      </c>
    </row>
    <row r="5362" spans="1:2" x14ac:dyDescent="0.25">
      <c r="A5362" s="21">
        <v>43324.333333333336</v>
      </c>
      <c r="B5362" s="12">
        <f>SUM(Zonal_Demand_Forecasted!B5362:D5362)</f>
        <v>126</v>
      </c>
    </row>
    <row r="5363" spans="1:2" x14ac:dyDescent="0.25">
      <c r="A5363" s="21">
        <v>43324.375</v>
      </c>
      <c r="B5363" s="12">
        <f>SUM(Zonal_Demand_Forecasted!B5363:D5363)</f>
        <v>135</v>
      </c>
    </row>
    <row r="5364" spans="1:2" x14ac:dyDescent="0.25">
      <c r="A5364" s="21">
        <v>43324.416666666664</v>
      </c>
      <c r="B5364" s="12">
        <f>SUM(Zonal_Demand_Forecasted!B5364:D5364)</f>
        <v>154</v>
      </c>
    </row>
    <row r="5365" spans="1:2" x14ac:dyDescent="0.25">
      <c r="A5365" s="21">
        <v>43324.458333333336</v>
      </c>
      <c r="B5365" s="12">
        <f>SUM(Zonal_Demand_Forecasted!B5365:D5365)</f>
        <v>169</v>
      </c>
    </row>
    <row r="5366" spans="1:2" x14ac:dyDescent="0.25">
      <c r="A5366" s="21">
        <v>43324.5</v>
      </c>
      <c r="B5366" s="12">
        <f>SUM(Zonal_Demand_Forecasted!B5366:D5366)</f>
        <v>181</v>
      </c>
    </row>
    <row r="5367" spans="1:2" x14ac:dyDescent="0.25">
      <c r="A5367" s="21">
        <v>43324.541666666664</v>
      </c>
      <c r="B5367" s="12">
        <f>SUM(Zonal_Demand_Forecasted!B5367:D5367)</f>
        <v>184</v>
      </c>
    </row>
    <row r="5368" spans="1:2" x14ac:dyDescent="0.25">
      <c r="A5368" s="21">
        <v>43324.583333333336</v>
      </c>
      <c r="B5368" s="12">
        <f>SUM(Zonal_Demand_Forecasted!B5368:D5368)</f>
        <v>185</v>
      </c>
    </row>
    <row r="5369" spans="1:2" x14ac:dyDescent="0.25">
      <c r="A5369" s="21">
        <v>43324.625</v>
      </c>
      <c r="B5369" s="12">
        <f>SUM(Zonal_Demand_Forecasted!B5369:D5369)</f>
        <v>183</v>
      </c>
    </row>
    <row r="5370" spans="1:2" x14ac:dyDescent="0.25">
      <c r="A5370" s="21">
        <v>43324.666666666664</v>
      </c>
      <c r="B5370" s="12">
        <f>SUM(Zonal_Demand_Forecasted!B5370:D5370)</f>
        <v>182</v>
      </c>
    </row>
    <row r="5371" spans="1:2" x14ac:dyDescent="0.25">
      <c r="A5371" s="21">
        <v>43324.708333333336</v>
      </c>
      <c r="B5371" s="12">
        <f>SUM(Zonal_Demand_Forecasted!B5371:D5371)</f>
        <v>181</v>
      </c>
    </row>
    <row r="5372" spans="1:2" x14ac:dyDescent="0.25">
      <c r="A5372" s="21">
        <v>43324.75</v>
      </c>
      <c r="B5372" s="12">
        <f>SUM(Zonal_Demand_Forecasted!B5372:D5372)</f>
        <v>178</v>
      </c>
    </row>
    <row r="5373" spans="1:2" x14ac:dyDescent="0.25">
      <c r="A5373" s="21">
        <v>43324.791666666664</v>
      </c>
      <c r="B5373" s="12">
        <f>SUM(Zonal_Demand_Forecasted!B5373:D5373)</f>
        <v>184</v>
      </c>
    </row>
    <row r="5374" spans="1:2" x14ac:dyDescent="0.25">
      <c r="A5374" s="21">
        <v>43324.833333333336</v>
      </c>
      <c r="B5374" s="12">
        <f>SUM(Zonal_Demand_Forecasted!B5374:D5374)</f>
        <v>183</v>
      </c>
    </row>
    <row r="5375" spans="1:2" x14ac:dyDescent="0.25">
      <c r="A5375" s="21">
        <v>43324.875</v>
      </c>
      <c r="B5375" s="12">
        <f>SUM(Zonal_Demand_Forecasted!B5375:D5375)</f>
        <v>177</v>
      </c>
    </row>
    <row r="5376" spans="1:2" x14ac:dyDescent="0.25">
      <c r="A5376" s="21">
        <v>43324.916666666664</v>
      </c>
      <c r="B5376" s="12">
        <f>SUM(Zonal_Demand_Forecasted!B5376:D5376)</f>
        <v>173</v>
      </c>
    </row>
    <row r="5377" spans="1:2" x14ac:dyDescent="0.25">
      <c r="A5377" s="21">
        <v>43324.958333333336</v>
      </c>
      <c r="B5377" s="12">
        <f>SUM(Zonal_Demand_Forecasted!B5377:D5377)</f>
        <v>178</v>
      </c>
    </row>
    <row r="5378" spans="1:2" x14ac:dyDescent="0.25">
      <c r="A5378" s="21">
        <v>43325</v>
      </c>
      <c r="B5378" s="12">
        <f>SUM(Zonal_Demand_Forecasted!B5378:D5378)</f>
        <v>176</v>
      </c>
    </row>
    <row r="5379" spans="1:2" x14ac:dyDescent="0.25">
      <c r="A5379" s="21">
        <v>43325.041666666664</v>
      </c>
      <c r="B5379" s="12">
        <f>SUM(Zonal_Demand_Forecasted!B5379:D5379)</f>
        <v>159</v>
      </c>
    </row>
    <row r="5380" spans="1:2" x14ac:dyDescent="0.25">
      <c r="A5380" s="21">
        <v>43325.083333333336</v>
      </c>
      <c r="B5380" s="12">
        <f>SUM(Zonal_Demand_Forecasted!B5380:D5380)</f>
        <v>139</v>
      </c>
    </row>
    <row r="5381" spans="1:2" x14ac:dyDescent="0.25">
      <c r="A5381" s="21">
        <v>43325.125</v>
      </c>
      <c r="B5381" s="12">
        <f>SUM(Zonal_Demand_Forecasted!B5381:D5381)</f>
        <v>128</v>
      </c>
    </row>
    <row r="5382" spans="1:2" x14ac:dyDescent="0.25">
      <c r="A5382" s="21">
        <v>43325.166666666664</v>
      </c>
      <c r="B5382" s="12">
        <f>SUM(Zonal_Demand_Forecasted!B5382:D5382)</f>
        <v>119</v>
      </c>
    </row>
    <row r="5383" spans="1:2" x14ac:dyDescent="0.25">
      <c r="A5383" s="21">
        <v>43325.208333333336</v>
      </c>
      <c r="B5383" s="12">
        <f>SUM(Zonal_Demand_Forecasted!B5383:D5383)</f>
        <v>115</v>
      </c>
    </row>
    <row r="5384" spans="1:2" x14ac:dyDescent="0.25">
      <c r="A5384" s="21">
        <v>43325.25</v>
      </c>
      <c r="B5384" s="12">
        <f>SUM(Zonal_Demand_Forecasted!B5384:D5384)</f>
        <v>112</v>
      </c>
    </row>
    <row r="5385" spans="1:2" x14ac:dyDescent="0.25">
      <c r="A5385" s="21">
        <v>43325.291666666664</v>
      </c>
      <c r="B5385" s="12">
        <f>SUM(Zonal_Demand_Forecasted!B5385:D5385)</f>
        <v>115</v>
      </c>
    </row>
    <row r="5386" spans="1:2" x14ac:dyDescent="0.25">
      <c r="A5386" s="21">
        <v>43325.333333333336</v>
      </c>
      <c r="B5386" s="12">
        <f>SUM(Zonal_Demand_Forecasted!B5386:D5386)</f>
        <v>119</v>
      </c>
    </row>
    <row r="5387" spans="1:2" x14ac:dyDescent="0.25">
      <c r="A5387" s="21">
        <v>43325.375</v>
      </c>
      <c r="B5387" s="12">
        <f>SUM(Zonal_Demand_Forecasted!B5387:D5387)</f>
        <v>133</v>
      </c>
    </row>
    <row r="5388" spans="1:2" x14ac:dyDescent="0.25">
      <c r="A5388" s="21">
        <v>43325.416666666664</v>
      </c>
      <c r="B5388" s="12">
        <f>SUM(Zonal_Demand_Forecasted!B5388:D5388)</f>
        <v>152</v>
      </c>
    </row>
    <row r="5389" spans="1:2" x14ac:dyDescent="0.25">
      <c r="A5389" s="21">
        <v>43325.458333333336</v>
      </c>
      <c r="B5389" s="12">
        <f>SUM(Zonal_Demand_Forecasted!B5389:D5389)</f>
        <v>169</v>
      </c>
    </row>
    <row r="5390" spans="1:2" x14ac:dyDescent="0.25">
      <c r="A5390" s="21">
        <v>43325.5</v>
      </c>
      <c r="B5390" s="12">
        <f>SUM(Zonal_Demand_Forecasted!B5390:D5390)</f>
        <v>182</v>
      </c>
    </row>
    <row r="5391" spans="1:2" x14ac:dyDescent="0.25">
      <c r="A5391" s="21">
        <v>43325.541666666664</v>
      </c>
      <c r="B5391" s="12">
        <f>SUM(Zonal_Demand_Forecasted!B5391:D5391)</f>
        <v>159</v>
      </c>
    </row>
    <row r="5392" spans="1:2" x14ac:dyDescent="0.25">
      <c r="A5392" s="21">
        <v>43325.583333333336</v>
      </c>
      <c r="B5392" s="12">
        <f>SUM(Zonal_Demand_Forecasted!B5392:D5392)</f>
        <v>181</v>
      </c>
    </row>
    <row r="5393" spans="1:2" x14ac:dyDescent="0.25">
      <c r="A5393" s="21">
        <v>43325.625</v>
      </c>
      <c r="B5393" s="12">
        <f>SUM(Zonal_Demand_Forecasted!B5393:D5393)</f>
        <v>182</v>
      </c>
    </row>
    <row r="5394" spans="1:2" x14ac:dyDescent="0.25">
      <c r="A5394" s="21">
        <v>43325.666666666664</v>
      </c>
      <c r="B5394" s="12">
        <f>SUM(Zonal_Demand_Forecasted!B5394:D5394)</f>
        <v>183</v>
      </c>
    </row>
    <row r="5395" spans="1:2" x14ac:dyDescent="0.25">
      <c r="A5395" s="21">
        <v>43325.708333333336</v>
      </c>
      <c r="B5395" s="12">
        <f>SUM(Zonal_Demand_Forecasted!B5395:D5395)</f>
        <v>181</v>
      </c>
    </row>
    <row r="5396" spans="1:2" x14ac:dyDescent="0.25">
      <c r="A5396" s="21">
        <v>43325.75</v>
      </c>
      <c r="B5396" s="12">
        <f>SUM(Zonal_Demand_Forecasted!B5396:D5396)</f>
        <v>183</v>
      </c>
    </row>
    <row r="5397" spans="1:2" x14ac:dyDescent="0.25">
      <c r="A5397" s="21">
        <v>43325.791666666664</v>
      </c>
      <c r="B5397" s="12">
        <f>SUM(Zonal_Demand_Forecasted!B5397:D5397)</f>
        <v>183</v>
      </c>
    </row>
    <row r="5398" spans="1:2" x14ac:dyDescent="0.25">
      <c r="A5398" s="21">
        <v>43325.833333333336</v>
      </c>
      <c r="B5398" s="12">
        <f>SUM(Zonal_Demand_Forecasted!B5398:D5398)</f>
        <v>185</v>
      </c>
    </row>
    <row r="5399" spans="1:2" x14ac:dyDescent="0.25">
      <c r="A5399" s="21">
        <v>43325.875</v>
      </c>
      <c r="B5399" s="12">
        <f>SUM(Zonal_Demand_Forecasted!B5399:D5399)</f>
        <v>177</v>
      </c>
    </row>
    <row r="5400" spans="1:2" x14ac:dyDescent="0.25">
      <c r="A5400" s="21">
        <v>43325.916666666664</v>
      </c>
      <c r="B5400" s="12">
        <f>SUM(Zonal_Demand_Forecasted!B5400:D5400)</f>
        <v>173</v>
      </c>
    </row>
    <row r="5401" spans="1:2" x14ac:dyDescent="0.25">
      <c r="A5401" s="21">
        <v>43325.958333333336</v>
      </c>
      <c r="B5401" s="12">
        <f>SUM(Zonal_Demand_Forecasted!B5401:D5401)</f>
        <v>178</v>
      </c>
    </row>
    <row r="5402" spans="1:2" x14ac:dyDescent="0.25">
      <c r="A5402" s="21">
        <v>43326</v>
      </c>
      <c r="B5402" s="12">
        <f>SUM(Zonal_Demand_Forecasted!B5402:D5402)</f>
        <v>178</v>
      </c>
    </row>
    <row r="5403" spans="1:2" x14ac:dyDescent="0.25">
      <c r="A5403" s="21">
        <v>43326.041666666664</v>
      </c>
      <c r="B5403" s="12">
        <f>SUM(Zonal_Demand_Forecasted!B5403:D5403)</f>
        <v>165</v>
      </c>
    </row>
    <row r="5404" spans="1:2" x14ac:dyDescent="0.25">
      <c r="A5404" s="21">
        <v>43326.083333333336</v>
      </c>
      <c r="B5404" s="12">
        <f>SUM(Zonal_Demand_Forecasted!B5404:D5404)</f>
        <v>148</v>
      </c>
    </row>
    <row r="5405" spans="1:2" x14ac:dyDescent="0.25">
      <c r="A5405" s="21">
        <v>43326.125</v>
      </c>
      <c r="B5405" s="12">
        <f>SUM(Zonal_Demand_Forecasted!B5405:D5405)</f>
        <v>133</v>
      </c>
    </row>
    <row r="5406" spans="1:2" x14ac:dyDescent="0.25">
      <c r="A5406" s="21">
        <v>43326.166666666664</v>
      </c>
      <c r="B5406" s="12">
        <f>SUM(Zonal_Demand_Forecasted!B5406:D5406)</f>
        <v>123</v>
      </c>
    </row>
    <row r="5407" spans="1:2" x14ac:dyDescent="0.25">
      <c r="A5407" s="21">
        <v>43326.208333333336</v>
      </c>
      <c r="B5407" s="12">
        <f>SUM(Zonal_Demand_Forecasted!B5407:D5407)</f>
        <v>121</v>
      </c>
    </row>
    <row r="5408" spans="1:2" x14ac:dyDescent="0.25">
      <c r="A5408" s="21">
        <v>43326.25</v>
      </c>
      <c r="B5408" s="12">
        <f>SUM(Zonal_Demand_Forecasted!B5408:D5408)</f>
        <v>115</v>
      </c>
    </row>
    <row r="5409" spans="1:2" x14ac:dyDescent="0.25">
      <c r="A5409" s="21">
        <v>43326.291666666664</v>
      </c>
      <c r="B5409" s="12">
        <f>SUM(Zonal_Demand_Forecasted!B5409:D5409)</f>
        <v>115</v>
      </c>
    </row>
    <row r="5410" spans="1:2" x14ac:dyDescent="0.25">
      <c r="A5410" s="21">
        <v>43326.333333333336</v>
      </c>
      <c r="B5410" s="12">
        <f>SUM(Zonal_Demand_Forecasted!B5410:D5410)</f>
        <v>119</v>
      </c>
    </row>
    <row r="5411" spans="1:2" x14ac:dyDescent="0.25">
      <c r="A5411" s="21">
        <v>43326.375</v>
      </c>
      <c r="B5411" s="12">
        <f>SUM(Zonal_Demand_Forecasted!B5411:D5411)</f>
        <v>136</v>
      </c>
    </row>
    <row r="5412" spans="1:2" x14ac:dyDescent="0.25">
      <c r="A5412" s="21">
        <v>43326.416666666664</v>
      </c>
      <c r="B5412" s="12">
        <f>SUM(Zonal_Demand_Forecasted!B5412:D5412)</f>
        <v>150</v>
      </c>
    </row>
    <row r="5413" spans="1:2" x14ac:dyDescent="0.25">
      <c r="A5413" s="21">
        <v>43326.458333333336</v>
      </c>
      <c r="B5413" s="12">
        <f>SUM(Zonal_Demand_Forecasted!B5413:D5413)</f>
        <v>169</v>
      </c>
    </row>
    <row r="5414" spans="1:2" x14ac:dyDescent="0.25">
      <c r="A5414" s="21">
        <v>43326.5</v>
      </c>
      <c r="B5414" s="12">
        <f>SUM(Zonal_Demand_Forecasted!B5414:D5414)</f>
        <v>182</v>
      </c>
    </row>
    <row r="5415" spans="1:2" x14ac:dyDescent="0.25">
      <c r="A5415" s="21">
        <v>43326.541666666664</v>
      </c>
      <c r="B5415" s="12">
        <f>SUM(Zonal_Demand_Forecasted!B5415:D5415)</f>
        <v>187</v>
      </c>
    </row>
    <row r="5416" spans="1:2" x14ac:dyDescent="0.25">
      <c r="A5416" s="21">
        <v>43326.583333333336</v>
      </c>
      <c r="B5416" s="12">
        <f>SUM(Zonal_Demand_Forecasted!B5416:D5416)</f>
        <v>191</v>
      </c>
    </row>
    <row r="5417" spans="1:2" x14ac:dyDescent="0.25">
      <c r="A5417" s="21">
        <v>43326.625</v>
      </c>
      <c r="B5417" s="12">
        <f>SUM(Zonal_Demand_Forecasted!B5417:D5417)</f>
        <v>191</v>
      </c>
    </row>
    <row r="5418" spans="1:2" x14ac:dyDescent="0.25">
      <c r="A5418" s="21">
        <v>43326.666666666664</v>
      </c>
      <c r="B5418" s="12">
        <f>SUM(Zonal_Demand_Forecasted!B5418:D5418)</f>
        <v>183</v>
      </c>
    </row>
    <row r="5419" spans="1:2" x14ac:dyDescent="0.25">
      <c r="A5419" s="21">
        <v>43326.708333333336</v>
      </c>
      <c r="B5419" s="12">
        <f>SUM(Zonal_Demand_Forecasted!B5419:D5419)</f>
        <v>182</v>
      </c>
    </row>
    <row r="5420" spans="1:2" x14ac:dyDescent="0.25">
      <c r="A5420" s="21">
        <v>43326.75</v>
      </c>
      <c r="B5420" s="12">
        <f>SUM(Zonal_Demand_Forecasted!B5420:D5420)</f>
        <v>178</v>
      </c>
    </row>
    <row r="5421" spans="1:2" x14ac:dyDescent="0.25">
      <c r="A5421" s="21">
        <v>43326.791666666664</v>
      </c>
      <c r="B5421" s="12">
        <f>SUM(Zonal_Demand_Forecasted!B5421:D5421)</f>
        <v>185</v>
      </c>
    </row>
    <row r="5422" spans="1:2" x14ac:dyDescent="0.25">
      <c r="A5422" s="21">
        <v>43326.833333333336</v>
      </c>
      <c r="B5422" s="12">
        <f>SUM(Zonal_Demand_Forecasted!B5422:D5422)</f>
        <v>182</v>
      </c>
    </row>
    <row r="5423" spans="1:2" x14ac:dyDescent="0.25">
      <c r="A5423" s="21">
        <v>43326.875</v>
      </c>
      <c r="B5423" s="12">
        <f>SUM(Zonal_Demand_Forecasted!B5423:D5423)</f>
        <v>178</v>
      </c>
    </row>
    <row r="5424" spans="1:2" x14ac:dyDescent="0.25">
      <c r="A5424" s="21">
        <v>43326.916666666664</v>
      </c>
      <c r="B5424" s="12">
        <f>SUM(Zonal_Demand_Forecasted!B5424:D5424)</f>
        <v>173</v>
      </c>
    </row>
    <row r="5425" spans="1:2" x14ac:dyDescent="0.25">
      <c r="A5425" s="21">
        <v>43326.958333333336</v>
      </c>
      <c r="B5425" s="12">
        <f>SUM(Zonal_Demand_Forecasted!B5425:D5425)</f>
        <v>171</v>
      </c>
    </row>
    <row r="5426" spans="1:2" x14ac:dyDescent="0.25">
      <c r="A5426" s="21">
        <v>43327</v>
      </c>
      <c r="B5426" s="12">
        <f>SUM(Zonal_Demand_Forecasted!B5426:D5426)</f>
        <v>173</v>
      </c>
    </row>
    <row r="5427" spans="1:2" x14ac:dyDescent="0.25">
      <c r="A5427" s="21">
        <v>43327.041666666664</v>
      </c>
      <c r="B5427" s="12">
        <f>SUM(Zonal_Demand_Forecasted!B5427:D5427)</f>
        <v>162</v>
      </c>
    </row>
    <row r="5428" spans="1:2" x14ac:dyDescent="0.25">
      <c r="A5428" s="21">
        <v>43327.083333333336</v>
      </c>
      <c r="B5428" s="12">
        <f>SUM(Zonal_Demand_Forecasted!B5428:D5428)</f>
        <v>145</v>
      </c>
    </row>
    <row r="5429" spans="1:2" x14ac:dyDescent="0.25">
      <c r="A5429" s="21">
        <v>43327.125</v>
      </c>
      <c r="B5429" s="12">
        <f>SUM(Zonal_Demand_Forecasted!B5429:D5429)</f>
        <v>128</v>
      </c>
    </row>
    <row r="5430" spans="1:2" x14ac:dyDescent="0.25">
      <c r="A5430" s="21">
        <v>43327.166666666664</v>
      </c>
      <c r="B5430" s="12">
        <f>SUM(Zonal_Demand_Forecasted!B5430:D5430)</f>
        <v>119</v>
      </c>
    </row>
    <row r="5431" spans="1:2" x14ac:dyDescent="0.25">
      <c r="A5431" s="21">
        <v>43327.208333333336</v>
      </c>
      <c r="B5431" s="12">
        <f>SUM(Zonal_Demand_Forecasted!B5431:D5431)</f>
        <v>118</v>
      </c>
    </row>
    <row r="5432" spans="1:2" x14ac:dyDescent="0.25">
      <c r="A5432" s="21">
        <v>43327.25</v>
      </c>
      <c r="B5432" s="12">
        <f>SUM(Zonal_Demand_Forecasted!B5432:D5432)</f>
        <v>118</v>
      </c>
    </row>
    <row r="5433" spans="1:2" x14ac:dyDescent="0.25">
      <c r="A5433" s="21">
        <v>43327.291666666664</v>
      </c>
      <c r="B5433" s="12">
        <f>SUM(Zonal_Demand_Forecasted!B5433:D5433)</f>
        <v>117</v>
      </c>
    </row>
    <row r="5434" spans="1:2" x14ac:dyDescent="0.25">
      <c r="A5434" s="21">
        <v>43327.333333333336</v>
      </c>
      <c r="B5434" s="12">
        <f>SUM(Zonal_Demand_Forecasted!B5434:D5434)</f>
        <v>117</v>
      </c>
    </row>
    <row r="5435" spans="1:2" x14ac:dyDescent="0.25">
      <c r="A5435" s="21">
        <v>43327.375</v>
      </c>
      <c r="B5435" s="12">
        <f>SUM(Zonal_Demand_Forecasted!B5435:D5435)</f>
        <v>119</v>
      </c>
    </row>
    <row r="5436" spans="1:2" x14ac:dyDescent="0.25">
      <c r="A5436" s="21">
        <v>43327.416666666664</v>
      </c>
      <c r="B5436" s="12">
        <f>SUM(Zonal_Demand_Forecasted!B5436:D5436)</f>
        <v>136</v>
      </c>
    </row>
    <row r="5437" spans="1:2" x14ac:dyDescent="0.25">
      <c r="A5437" s="21">
        <v>43327.458333333336</v>
      </c>
      <c r="B5437" s="12">
        <f>SUM(Zonal_Demand_Forecasted!B5437:D5437)</f>
        <v>151</v>
      </c>
    </row>
    <row r="5438" spans="1:2" x14ac:dyDescent="0.25">
      <c r="A5438" s="21">
        <v>43327.5</v>
      </c>
      <c r="B5438" s="12">
        <f>SUM(Zonal_Demand_Forecasted!B5438:D5438)</f>
        <v>163</v>
      </c>
    </row>
    <row r="5439" spans="1:2" x14ac:dyDescent="0.25">
      <c r="A5439" s="21">
        <v>43327.541666666664</v>
      </c>
      <c r="B5439" s="12">
        <f>SUM(Zonal_Demand_Forecasted!B5439:D5439)</f>
        <v>171</v>
      </c>
    </row>
    <row r="5440" spans="1:2" x14ac:dyDescent="0.25">
      <c r="A5440" s="21">
        <v>43327.583333333336</v>
      </c>
      <c r="B5440" s="12">
        <f>SUM(Zonal_Demand_Forecasted!B5440:D5440)</f>
        <v>176</v>
      </c>
    </row>
    <row r="5441" spans="1:2" x14ac:dyDescent="0.25">
      <c r="A5441" s="21">
        <v>43327.625</v>
      </c>
      <c r="B5441" s="12">
        <f>SUM(Zonal_Demand_Forecasted!B5441:D5441)</f>
        <v>174</v>
      </c>
    </row>
    <row r="5442" spans="1:2" x14ac:dyDescent="0.25">
      <c r="A5442" s="21">
        <v>43327.666666666664</v>
      </c>
      <c r="B5442" s="12">
        <f>SUM(Zonal_Demand_Forecasted!B5442:D5442)</f>
        <v>174</v>
      </c>
    </row>
    <row r="5443" spans="1:2" x14ac:dyDescent="0.25">
      <c r="A5443" s="21">
        <v>43327.708333333336</v>
      </c>
      <c r="B5443" s="12">
        <f>SUM(Zonal_Demand_Forecasted!B5443:D5443)</f>
        <v>169</v>
      </c>
    </row>
    <row r="5444" spans="1:2" x14ac:dyDescent="0.25">
      <c r="A5444" s="21">
        <v>43327.75</v>
      </c>
      <c r="B5444" s="12">
        <f>SUM(Zonal_Demand_Forecasted!B5444:D5444)</f>
        <v>168</v>
      </c>
    </row>
    <row r="5445" spans="1:2" x14ac:dyDescent="0.25">
      <c r="A5445" s="21">
        <v>43327.791666666664</v>
      </c>
      <c r="B5445" s="12">
        <f>SUM(Zonal_Demand_Forecasted!B5445:D5445)</f>
        <v>173</v>
      </c>
    </row>
    <row r="5446" spans="1:2" x14ac:dyDescent="0.25">
      <c r="A5446" s="21">
        <v>43327.833333333336</v>
      </c>
      <c r="B5446" s="12">
        <f>SUM(Zonal_Demand_Forecasted!B5446:D5446)</f>
        <v>181</v>
      </c>
    </row>
    <row r="5447" spans="1:2" x14ac:dyDescent="0.25">
      <c r="A5447" s="21">
        <v>43327.875</v>
      </c>
      <c r="B5447" s="12">
        <f>SUM(Zonal_Demand_Forecasted!B5447:D5447)</f>
        <v>178</v>
      </c>
    </row>
    <row r="5448" spans="1:2" x14ac:dyDescent="0.25">
      <c r="A5448" s="21">
        <v>43327.916666666664</v>
      </c>
      <c r="B5448" s="12">
        <f>SUM(Zonal_Demand_Forecasted!B5448:D5448)</f>
        <v>169</v>
      </c>
    </row>
    <row r="5449" spans="1:2" x14ac:dyDescent="0.25">
      <c r="A5449" s="21">
        <v>43327.958333333336</v>
      </c>
      <c r="B5449" s="12">
        <f>SUM(Zonal_Demand_Forecasted!B5449:D5449)</f>
        <v>169</v>
      </c>
    </row>
    <row r="5450" spans="1:2" x14ac:dyDescent="0.25">
      <c r="A5450" s="21">
        <v>43328</v>
      </c>
      <c r="B5450" s="12">
        <f>SUM(Zonal_Demand_Forecasted!B5450:D5450)</f>
        <v>171</v>
      </c>
    </row>
    <row r="5451" spans="1:2" x14ac:dyDescent="0.25">
      <c r="A5451" s="21">
        <v>43328.041666666664</v>
      </c>
      <c r="B5451" s="12">
        <f>SUM(Zonal_Demand_Forecasted!B5451:D5451)</f>
        <v>159</v>
      </c>
    </row>
    <row r="5452" spans="1:2" x14ac:dyDescent="0.25">
      <c r="A5452" s="21">
        <v>43328.083333333336</v>
      </c>
      <c r="B5452" s="12">
        <f>SUM(Zonal_Demand_Forecasted!B5452:D5452)</f>
        <v>140</v>
      </c>
    </row>
    <row r="5453" spans="1:2" x14ac:dyDescent="0.25">
      <c r="A5453" s="21">
        <v>43328.125</v>
      </c>
      <c r="B5453" s="12">
        <f>SUM(Zonal_Demand_Forecasted!B5453:D5453)</f>
        <v>128</v>
      </c>
    </row>
    <row r="5454" spans="1:2" x14ac:dyDescent="0.25">
      <c r="A5454" s="21">
        <v>43328.166666666664</v>
      </c>
      <c r="B5454" s="12">
        <f>SUM(Zonal_Demand_Forecasted!B5454:D5454)</f>
        <v>123</v>
      </c>
    </row>
    <row r="5455" spans="1:2" x14ac:dyDescent="0.25">
      <c r="A5455" s="21">
        <v>43328.208333333336</v>
      </c>
      <c r="B5455" s="12">
        <f>SUM(Zonal_Demand_Forecasted!B5455:D5455)</f>
        <v>119</v>
      </c>
    </row>
    <row r="5456" spans="1:2" x14ac:dyDescent="0.25">
      <c r="A5456" s="21">
        <v>43328.25</v>
      </c>
      <c r="B5456" s="12">
        <f>SUM(Zonal_Demand_Forecasted!B5456:D5456)</f>
        <v>115</v>
      </c>
    </row>
    <row r="5457" spans="1:2" x14ac:dyDescent="0.25">
      <c r="A5457" s="21">
        <v>43328.291666666664</v>
      </c>
      <c r="B5457" s="12">
        <f>SUM(Zonal_Demand_Forecasted!B5457:D5457)</f>
        <v>115</v>
      </c>
    </row>
    <row r="5458" spans="1:2" x14ac:dyDescent="0.25">
      <c r="A5458" s="21">
        <v>43328.333333333336</v>
      </c>
      <c r="B5458" s="12">
        <f>SUM(Zonal_Demand_Forecasted!B5458:D5458)</f>
        <v>116</v>
      </c>
    </row>
    <row r="5459" spans="1:2" x14ac:dyDescent="0.25">
      <c r="A5459" s="21">
        <v>43328.375</v>
      </c>
      <c r="B5459" s="12">
        <f>SUM(Zonal_Demand_Forecasted!B5459:D5459)</f>
        <v>119</v>
      </c>
    </row>
    <row r="5460" spans="1:2" x14ac:dyDescent="0.25">
      <c r="A5460" s="21">
        <v>43328.416666666664</v>
      </c>
      <c r="B5460" s="12">
        <f>SUM(Zonal_Demand_Forecasted!B5460:D5460)</f>
        <v>128</v>
      </c>
    </row>
    <row r="5461" spans="1:2" x14ac:dyDescent="0.25">
      <c r="A5461" s="21">
        <v>43328.458333333336</v>
      </c>
      <c r="B5461" s="12">
        <f>SUM(Zonal_Demand_Forecasted!B5461:D5461)</f>
        <v>148</v>
      </c>
    </row>
    <row r="5462" spans="1:2" x14ac:dyDescent="0.25">
      <c r="A5462" s="21">
        <v>43328.5</v>
      </c>
      <c r="B5462" s="12">
        <f>SUM(Zonal_Demand_Forecasted!B5462:D5462)</f>
        <v>158</v>
      </c>
    </row>
    <row r="5463" spans="1:2" x14ac:dyDescent="0.25">
      <c r="A5463" s="21">
        <v>43328.541666666664</v>
      </c>
      <c r="B5463" s="12">
        <f>SUM(Zonal_Demand_Forecasted!B5463:D5463)</f>
        <v>169</v>
      </c>
    </row>
    <row r="5464" spans="1:2" x14ac:dyDescent="0.25">
      <c r="A5464" s="21">
        <v>43328.583333333336</v>
      </c>
      <c r="B5464" s="12">
        <f>SUM(Zonal_Demand_Forecasted!B5464:D5464)</f>
        <v>174</v>
      </c>
    </row>
    <row r="5465" spans="1:2" x14ac:dyDescent="0.25">
      <c r="A5465" s="21">
        <v>43328.625</v>
      </c>
      <c r="B5465" s="12">
        <f>SUM(Zonal_Demand_Forecasted!B5465:D5465)</f>
        <v>177</v>
      </c>
    </row>
    <row r="5466" spans="1:2" x14ac:dyDescent="0.25">
      <c r="A5466" s="21">
        <v>43328.666666666664</v>
      </c>
      <c r="B5466" s="12">
        <f>SUM(Zonal_Demand_Forecasted!B5466:D5466)</f>
        <v>168</v>
      </c>
    </row>
    <row r="5467" spans="1:2" x14ac:dyDescent="0.25">
      <c r="A5467" s="21">
        <v>43328.708333333336</v>
      </c>
      <c r="B5467" s="12">
        <f>SUM(Zonal_Demand_Forecasted!B5467:D5467)</f>
        <v>166</v>
      </c>
    </row>
    <row r="5468" spans="1:2" x14ac:dyDescent="0.25">
      <c r="A5468" s="21">
        <v>43328.75</v>
      </c>
      <c r="B5468" s="12">
        <f>SUM(Zonal_Demand_Forecasted!B5468:D5468)</f>
        <v>169</v>
      </c>
    </row>
    <row r="5469" spans="1:2" x14ac:dyDescent="0.25">
      <c r="A5469" s="21">
        <v>43328.791666666664</v>
      </c>
      <c r="B5469" s="12">
        <f>SUM(Zonal_Demand_Forecasted!B5469:D5469)</f>
        <v>169</v>
      </c>
    </row>
    <row r="5470" spans="1:2" x14ac:dyDescent="0.25">
      <c r="A5470" s="21">
        <v>43328.833333333336</v>
      </c>
      <c r="B5470" s="12">
        <f>SUM(Zonal_Demand_Forecasted!B5470:D5470)</f>
        <v>173</v>
      </c>
    </row>
    <row r="5471" spans="1:2" x14ac:dyDescent="0.25">
      <c r="A5471" s="21">
        <v>43328.875</v>
      </c>
      <c r="B5471" s="12">
        <f>SUM(Zonal_Demand_Forecasted!B5471:D5471)</f>
        <v>173</v>
      </c>
    </row>
    <row r="5472" spans="1:2" x14ac:dyDescent="0.25">
      <c r="A5472" s="21">
        <v>43328.916666666664</v>
      </c>
      <c r="B5472" s="12">
        <f>SUM(Zonal_Demand_Forecasted!B5472:D5472)</f>
        <v>172</v>
      </c>
    </row>
    <row r="5473" spans="1:2" x14ac:dyDescent="0.25">
      <c r="A5473" s="21">
        <v>43328.958333333336</v>
      </c>
      <c r="B5473" s="12">
        <f>SUM(Zonal_Demand_Forecasted!B5473:D5473)</f>
        <v>177</v>
      </c>
    </row>
    <row r="5474" spans="1:2" x14ac:dyDescent="0.25">
      <c r="A5474" s="21">
        <v>43329</v>
      </c>
      <c r="B5474" s="12">
        <f>SUM(Zonal_Demand_Forecasted!B5474:D5474)</f>
        <v>175</v>
      </c>
    </row>
    <row r="5475" spans="1:2" x14ac:dyDescent="0.25">
      <c r="A5475" s="21">
        <v>43329.041666666664</v>
      </c>
      <c r="B5475" s="12">
        <f>SUM(Zonal_Demand_Forecasted!B5475:D5475)</f>
        <v>159</v>
      </c>
    </row>
    <row r="5476" spans="1:2" x14ac:dyDescent="0.25">
      <c r="A5476" s="21">
        <v>43329.083333333336</v>
      </c>
      <c r="B5476" s="12">
        <f>SUM(Zonal_Demand_Forecasted!B5476:D5476)</f>
        <v>143</v>
      </c>
    </row>
    <row r="5477" spans="1:2" x14ac:dyDescent="0.25">
      <c r="A5477" s="21">
        <v>43329.125</v>
      </c>
      <c r="B5477" s="12">
        <f>SUM(Zonal_Demand_Forecasted!B5477:D5477)</f>
        <v>130</v>
      </c>
    </row>
    <row r="5478" spans="1:2" x14ac:dyDescent="0.25">
      <c r="A5478" s="21">
        <v>43329.166666666664</v>
      </c>
      <c r="B5478" s="12">
        <f>SUM(Zonal_Demand_Forecasted!B5478:D5478)</f>
        <v>125</v>
      </c>
    </row>
    <row r="5479" spans="1:2" x14ac:dyDescent="0.25">
      <c r="A5479" s="21">
        <v>43329.208333333336</v>
      </c>
      <c r="B5479" s="12">
        <f>SUM(Zonal_Demand_Forecasted!B5479:D5479)</f>
        <v>125</v>
      </c>
    </row>
    <row r="5480" spans="1:2" x14ac:dyDescent="0.25">
      <c r="A5480" s="21">
        <v>43329.25</v>
      </c>
      <c r="B5480" s="12">
        <f>SUM(Zonal_Demand_Forecasted!B5480:D5480)</f>
        <v>118</v>
      </c>
    </row>
    <row r="5481" spans="1:2" x14ac:dyDescent="0.25">
      <c r="A5481" s="21">
        <v>43329.291666666664</v>
      </c>
      <c r="B5481" s="12">
        <f>SUM(Zonal_Demand_Forecasted!B5481:D5481)</f>
        <v>122</v>
      </c>
    </row>
    <row r="5482" spans="1:2" x14ac:dyDescent="0.25">
      <c r="A5482" s="21">
        <v>43329.333333333336</v>
      </c>
      <c r="B5482" s="12">
        <f>SUM(Zonal_Demand_Forecasted!B5482:D5482)</f>
        <v>123</v>
      </c>
    </row>
    <row r="5483" spans="1:2" x14ac:dyDescent="0.25">
      <c r="A5483" s="21">
        <v>43329.375</v>
      </c>
      <c r="B5483" s="12">
        <f>SUM(Zonal_Demand_Forecasted!B5483:D5483)</f>
        <v>139</v>
      </c>
    </row>
    <row r="5484" spans="1:2" x14ac:dyDescent="0.25">
      <c r="A5484" s="21">
        <v>43329.416666666664</v>
      </c>
      <c r="B5484" s="12">
        <f>SUM(Zonal_Demand_Forecasted!B5484:D5484)</f>
        <v>156</v>
      </c>
    </row>
    <row r="5485" spans="1:2" x14ac:dyDescent="0.25">
      <c r="A5485" s="21">
        <v>43329.458333333336</v>
      </c>
      <c r="B5485" s="12">
        <f>SUM(Zonal_Demand_Forecasted!B5485:D5485)</f>
        <v>178</v>
      </c>
    </row>
    <row r="5486" spans="1:2" x14ac:dyDescent="0.25">
      <c r="A5486" s="21">
        <v>43329.5</v>
      </c>
      <c r="B5486" s="12">
        <f>SUM(Zonal_Demand_Forecasted!B5486:D5486)</f>
        <v>189</v>
      </c>
    </row>
    <row r="5487" spans="1:2" x14ac:dyDescent="0.25">
      <c r="A5487" s="21">
        <v>43329.541666666664</v>
      </c>
      <c r="B5487" s="12">
        <f>SUM(Zonal_Demand_Forecasted!B5487:D5487)</f>
        <v>195</v>
      </c>
    </row>
    <row r="5488" spans="1:2" x14ac:dyDescent="0.25">
      <c r="A5488" s="21">
        <v>43329.583333333336</v>
      </c>
      <c r="B5488" s="12">
        <f>SUM(Zonal_Demand_Forecasted!B5488:D5488)</f>
        <v>198</v>
      </c>
    </row>
    <row r="5489" spans="1:2" x14ac:dyDescent="0.25">
      <c r="A5489" s="21">
        <v>43329.625</v>
      </c>
      <c r="B5489" s="12">
        <f>SUM(Zonal_Demand_Forecasted!B5489:D5489)</f>
        <v>198</v>
      </c>
    </row>
    <row r="5490" spans="1:2" x14ac:dyDescent="0.25">
      <c r="A5490" s="21">
        <v>43329.666666666664</v>
      </c>
      <c r="B5490" s="12">
        <f>SUM(Zonal_Demand_Forecasted!B5490:D5490)</f>
        <v>200</v>
      </c>
    </row>
    <row r="5491" spans="1:2" x14ac:dyDescent="0.25">
      <c r="A5491" s="21">
        <v>43329.708333333336</v>
      </c>
      <c r="B5491" s="12">
        <f>SUM(Zonal_Demand_Forecasted!B5491:D5491)</f>
        <v>198</v>
      </c>
    </row>
    <row r="5492" spans="1:2" x14ac:dyDescent="0.25">
      <c r="A5492" s="21">
        <v>43329.75</v>
      </c>
      <c r="B5492" s="12">
        <f>SUM(Zonal_Demand_Forecasted!B5492:D5492)</f>
        <v>195</v>
      </c>
    </row>
    <row r="5493" spans="1:2" x14ac:dyDescent="0.25">
      <c r="A5493" s="21">
        <v>43329.791666666664</v>
      </c>
      <c r="B5493" s="12">
        <f>SUM(Zonal_Demand_Forecasted!B5493:D5493)</f>
        <v>195</v>
      </c>
    </row>
    <row r="5494" spans="1:2" x14ac:dyDescent="0.25">
      <c r="A5494" s="21">
        <v>43329.833333333336</v>
      </c>
      <c r="B5494" s="12">
        <f>SUM(Zonal_Demand_Forecasted!B5494:D5494)</f>
        <v>198</v>
      </c>
    </row>
    <row r="5495" spans="1:2" x14ac:dyDescent="0.25">
      <c r="A5495" s="21">
        <v>43329.875</v>
      </c>
      <c r="B5495" s="12">
        <f>SUM(Zonal_Demand_Forecasted!B5495:D5495)</f>
        <v>192</v>
      </c>
    </row>
    <row r="5496" spans="1:2" x14ac:dyDescent="0.25">
      <c r="A5496" s="21">
        <v>43329.916666666664</v>
      </c>
      <c r="B5496" s="12">
        <f>SUM(Zonal_Demand_Forecasted!B5496:D5496)</f>
        <v>189</v>
      </c>
    </row>
    <row r="5497" spans="1:2" x14ac:dyDescent="0.25">
      <c r="A5497" s="21">
        <v>43329.958333333336</v>
      </c>
      <c r="B5497" s="12">
        <f>SUM(Zonal_Demand_Forecasted!B5497:D5497)</f>
        <v>185</v>
      </c>
    </row>
    <row r="5498" spans="1:2" x14ac:dyDescent="0.25">
      <c r="A5498" s="21">
        <v>43330</v>
      </c>
      <c r="B5498" s="12">
        <f>SUM(Zonal_Demand_Forecasted!B5498:D5498)</f>
        <v>185</v>
      </c>
    </row>
    <row r="5499" spans="1:2" x14ac:dyDescent="0.25">
      <c r="A5499" s="21">
        <v>43330.041666666664</v>
      </c>
      <c r="B5499" s="12">
        <f>SUM(Zonal_Demand_Forecasted!B5499:D5499)</f>
        <v>167</v>
      </c>
    </row>
    <row r="5500" spans="1:2" x14ac:dyDescent="0.25">
      <c r="A5500" s="21">
        <v>43330.083333333336</v>
      </c>
      <c r="B5500" s="12">
        <f>SUM(Zonal_Demand_Forecasted!B5500:D5500)</f>
        <v>151</v>
      </c>
    </row>
    <row r="5501" spans="1:2" x14ac:dyDescent="0.25">
      <c r="A5501" s="21">
        <v>43330.125</v>
      </c>
      <c r="B5501" s="12">
        <f>SUM(Zonal_Demand_Forecasted!B5501:D5501)</f>
        <v>139</v>
      </c>
    </row>
    <row r="5502" spans="1:2" x14ac:dyDescent="0.25">
      <c r="A5502" s="21">
        <v>43330.166666666664</v>
      </c>
      <c r="B5502" s="12">
        <f>SUM(Zonal_Demand_Forecasted!B5502:D5502)</f>
        <v>128</v>
      </c>
    </row>
    <row r="5503" spans="1:2" x14ac:dyDescent="0.25">
      <c r="A5503" s="21">
        <v>43330.208333333336</v>
      </c>
      <c r="B5503" s="12">
        <f>SUM(Zonal_Demand_Forecasted!B5503:D5503)</f>
        <v>126</v>
      </c>
    </row>
    <row r="5504" spans="1:2" x14ac:dyDescent="0.25">
      <c r="A5504" s="21">
        <v>43330.25</v>
      </c>
      <c r="B5504" s="12">
        <f>SUM(Zonal_Demand_Forecasted!B5504:D5504)</f>
        <v>126</v>
      </c>
    </row>
    <row r="5505" spans="1:2" x14ac:dyDescent="0.25">
      <c r="A5505" s="21">
        <v>43330.291666666664</v>
      </c>
      <c r="B5505" s="12">
        <f>SUM(Zonal_Demand_Forecasted!B5505:D5505)</f>
        <v>122</v>
      </c>
    </row>
    <row r="5506" spans="1:2" x14ac:dyDescent="0.25">
      <c r="A5506" s="21">
        <v>43330.333333333336</v>
      </c>
      <c r="B5506" s="12">
        <f>SUM(Zonal_Demand_Forecasted!B5506:D5506)</f>
        <v>130</v>
      </c>
    </row>
    <row r="5507" spans="1:2" x14ac:dyDescent="0.25">
      <c r="A5507" s="21">
        <v>43330.375</v>
      </c>
      <c r="B5507" s="12">
        <f>SUM(Zonal_Demand_Forecasted!B5507:D5507)</f>
        <v>143</v>
      </c>
    </row>
    <row r="5508" spans="1:2" x14ac:dyDescent="0.25">
      <c r="A5508" s="21">
        <v>43330.416666666664</v>
      </c>
      <c r="B5508" s="12">
        <f>SUM(Zonal_Demand_Forecasted!B5508:D5508)</f>
        <v>161</v>
      </c>
    </row>
    <row r="5509" spans="1:2" x14ac:dyDescent="0.25">
      <c r="A5509" s="21">
        <v>43330.458333333336</v>
      </c>
      <c r="B5509" s="12">
        <f>SUM(Zonal_Demand_Forecasted!B5509:D5509)</f>
        <v>183</v>
      </c>
    </row>
    <row r="5510" spans="1:2" x14ac:dyDescent="0.25">
      <c r="A5510" s="21">
        <v>43330.5</v>
      </c>
      <c r="B5510" s="12">
        <f>SUM(Zonal_Demand_Forecasted!B5510:D5510)</f>
        <v>192</v>
      </c>
    </row>
    <row r="5511" spans="1:2" x14ac:dyDescent="0.25">
      <c r="A5511" s="21">
        <v>43330.541666666664</v>
      </c>
      <c r="B5511" s="12">
        <f>SUM(Zonal_Demand_Forecasted!B5511:D5511)</f>
        <v>198</v>
      </c>
    </row>
    <row r="5512" spans="1:2" x14ac:dyDescent="0.25">
      <c r="A5512" s="21">
        <v>43330.583333333336</v>
      </c>
      <c r="B5512" s="12">
        <f>SUM(Zonal_Demand_Forecasted!B5512:D5512)</f>
        <v>202</v>
      </c>
    </row>
    <row r="5513" spans="1:2" x14ac:dyDescent="0.25">
      <c r="A5513" s="21">
        <v>43330.625</v>
      </c>
      <c r="B5513" s="12">
        <f>SUM(Zonal_Demand_Forecasted!B5513:D5513)</f>
        <v>202</v>
      </c>
    </row>
    <row r="5514" spans="1:2" x14ac:dyDescent="0.25">
      <c r="A5514" s="21">
        <v>43330.666666666664</v>
      </c>
      <c r="B5514" s="12">
        <f>SUM(Zonal_Demand_Forecasted!B5514:D5514)</f>
        <v>206</v>
      </c>
    </row>
    <row r="5515" spans="1:2" x14ac:dyDescent="0.25">
      <c r="A5515" s="21">
        <v>43330.708333333336</v>
      </c>
      <c r="B5515" s="12">
        <f>SUM(Zonal_Demand_Forecasted!B5515:D5515)</f>
        <v>205</v>
      </c>
    </row>
    <row r="5516" spans="1:2" x14ac:dyDescent="0.25">
      <c r="A5516" s="21">
        <v>43330.75</v>
      </c>
      <c r="B5516" s="12">
        <f>SUM(Zonal_Demand_Forecasted!B5516:D5516)</f>
        <v>202</v>
      </c>
    </row>
    <row r="5517" spans="1:2" x14ac:dyDescent="0.25">
      <c r="A5517" s="21">
        <v>43330.791666666664</v>
      </c>
      <c r="B5517" s="12">
        <f>SUM(Zonal_Demand_Forecasted!B5517:D5517)</f>
        <v>204</v>
      </c>
    </row>
    <row r="5518" spans="1:2" x14ac:dyDescent="0.25">
      <c r="A5518" s="21">
        <v>43330.833333333336</v>
      </c>
      <c r="B5518" s="12">
        <f>SUM(Zonal_Demand_Forecasted!B5518:D5518)</f>
        <v>209</v>
      </c>
    </row>
    <row r="5519" spans="1:2" x14ac:dyDescent="0.25">
      <c r="A5519" s="21">
        <v>43330.875</v>
      </c>
      <c r="B5519" s="12">
        <f>SUM(Zonal_Demand_Forecasted!B5519:D5519)</f>
        <v>202</v>
      </c>
    </row>
    <row r="5520" spans="1:2" x14ac:dyDescent="0.25">
      <c r="A5520" s="21">
        <v>43330.916666666664</v>
      </c>
      <c r="B5520" s="12">
        <f>SUM(Zonal_Demand_Forecasted!B5520:D5520)</f>
        <v>198</v>
      </c>
    </row>
    <row r="5521" spans="1:2" x14ac:dyDescent="0.25">
      <c r="A5521" s="21">
        <v>43330.958333333336</v>
      </c>
      <c r="B5521" s="12">
        <f>SUM(Zonal_Demand_Forecasted!B5521:D5521)</f>
        <v>201</v>
      </c>
    </row>
    <row r="5522" spans="1:2" x14ac:dyDescent="0.25">
      <c r="A5522" s="21">
        <v>43331</v>
      </c>
      <c r="B5522" s="12">
        <f>SUM(Zonal_Demand_Forecasted!B5522:D5522)</f>
        <v>201</v>
      </c>
    </row>
    <row r="5523" spans="1:2" x14ac:dyDescent="0.25">
      <c r="A5523" s="21">
        <v>43331.041666666664</v>
      </c>
      <c r="B5523" s="12">
        <f>SUM(Zonal_Demand_Forecasted!B5523:D5523)</f>
        <v>178</v>
      </c>
    </row>
    <row r="5524" spans="1:2" x14ac:dyDescent="0.25">
      <c r="A5524" s="21">
        <v>43331.083333333336</v>
      </c>
      <c r="B5524" s="12">
        <f>SUM(Zonal_Demand_Forecasted!B5524:D5524)</f>
        <v>161</v>
      </c>
    </row>
    <row r="5525" spans="1:2" x14ac:dyDescent="0.25">
      <c r="A5525" s="21">
        <v>43331.125</v>
      </c>
      <c r="B5525" s="12">
        <f>SUM(Zonal_Demand_Forecasted!B5525:D5525)</f>
        <v>141</v>
      </c>
    </row>
    <row r="5526" spans="1:2" x14ac:dyDescent="0.25">
      <c r="A5526" s="21">
        <v>43331.166666666664</v>
      </c>
      <c r="B5526" s="12">
        <f>SUM(Zonal_Demand_Forecasted!B5526:D5526)</f>
        <v>133</v>
      </c>
    </row>
    <row r="5527" spans="1:2" x14ac:dyDescent="0.25">
      <c r="A5527" s="21">
        <v>43331.208333333336</v>
      </c>
      <c r="B5527" s="12">
        <f>SUM(Zonal_Demand_Forecasted!B5527:D5527)</f>
        <v>132</v>
      </c>
    </row>
    <row r="5528" spans="1:2" x14ac:dyDescent="0.25">
      <c r="A5528" s="21">
        <v>43331.25</v>
      </c>
      <c r="B5528" s="12">
        <f>SUM(Zonal_Demand_Forecasted!B5528:D5528)</f>
        <v>128</v>
      </c>
    </row>
    <row r="5529" spans="1:2" x14ac:dyDescent="0.25">
      <c r="A5529" s="21">
        <v>43331.291666666664</v>
      </c>
      <c r="B5529" s="12">
        <f>SUM(Zonal_Demand_Forecasted!B5529:D5529)</f>
        <v>132</v>
      </c>
    </row>
    <row r="5530" spans="1:2" x14ac:dyDescent="0.25">
      <c r="A5530" s="21">
        <v>43331.333333333336</v>
      </c>
      <c r="B5530" s="12">
        <f>SUM(Zonal_Demand_Forecasted!B5530:D5530)</f>
        <v>136</v>
      </c>
    </row>
    <row r="5531" spans="1:2" x14ac:dyDescent="0.25">
      <c r="A5531" s="21">
        <v>43331.375</v>
      </c>
      <c r="B5531" s="12">
        <f>SUM(Zonal_Demand_Forecasted!B5531:D5531)</f>
        <v>145</v>
      </c>
    </row>
    <row r="5532" spans="1:2" x14ac:dyDescent="0.25">
      <c r="A5532" s="21">
        <v>43331.416666666664</v>
      </c>
      <c r="B5532" s="12">
        <f>SUM(Zonal_Demand_Forecasted!B5532:D5532)</f>
        <v>165</v>
      </c>
    </row>
    <row r="5533" spans="1:2" x14ac:dyDescent="0.25">
      <c r="A5533" s="21">
        <v>43331.458333333336</v>
      </c>
      <c r="B5533" s="12">
        <f>SUM(Zonal_Demand_Forecasted!B5533:D5533)</f>
        <v>182</v>
      </c>
    </row>
    <row r="5534" spans="1:2" x14ac:dyDescent="0.25">
      <c r="A5534" s="21">
        <v>43331.5</v>
      </c>
      <c r="B5534" s="12">
        <f>SUM(Zonal_Demand_Forecasted!B5534:D5534)</f>
        <v>195</v>
      </c>
    </row>
    <row r="5535" spans="1:2" x14ac:dyDescent="0.25">
      <c r="A5535" s="21">
        <v>43331.541666666664</v>
      </c>
      <c r="B5535" s="12">
        <f>SUM(Zonal_Demand_Forecasted!B5535:D5535)</f>
        <v>201</v>
      </c>
    </row>
    <row r="5536" spans="1:2" x14ac:dyDescent="0.25">
      <c r="A5536" s="21">
        <v>43331.583333333336</v>
      </c>
      <c r="B5536" s="12">
        <f>SUM(Zonal_Demand_Forecasted!B5536:D5536)</f>
        <v>208</v>
      </c>
    </row>
    <row r="5537" spans="1:2" x14ac:dyDescent="0.25">
      <c r="A5537" s="21">
        <v>43331.625</v>
      </c>
      <c r="B5537" s="12">
        <f>SUM(Zonal_Demand_Forecasted!B5537:D5537)</f>
        <v>206</v>
      </c>
    </row>
    <row r="5538" spans="1:2" x14ac:dyDescent="0.25">
      <c r="A5538" s="21">
        <v>43331.666666666664</v>
      </c>
      <c r="B5538" s="12">
        <f>SUM(Zonal_Demand_Forecasted!B5538:D5538)</f>
        <v>202</v>
      </c>
    </row>
    <row r="5539" spans="1:2" x14ac:dyDescent="0.25">
      <c r="A5539" s="21">
        <v>43331.708333333336</v>
      </c>
      <c r="B5539" s="12">
        <f>SUM(Zonal_Demand_Forecasted!B5539:D5539)</f>
        <v>202</v>
      </c>
    </row>
    <row r="5540" spans="1:2" x14ac:dyDescent="0.25">
      <c r="A5540" s="21">
        <v>43331.75</v>
      </c>
      <c r="B5540" s="12">
        <f>SUM(Zonal_Demand_Forecasted!B5540:D5540)</f>
        <v>206</v>
      </c>
    </row>
    <row r="5541" spans="1:2" x14ac:dyDescent="0.25">
      <c r="A5541" s="21">
        <v>43331.791666666664</v>
      </c>
      <c r="B5541" s="12">
        <f>SUM(Zonal_Demand_Forecasted!B5541:D5541)</f>
        <v>208</v>
      </c>
    </row>
    <row r="5542" spans="1:2" x14ac:dyDescent="0.25">
      <c r="A5542" s="21">
        <v>43331.833333333336</v>
      </c>
      <c r="B5542" s="12">
        <f>SUM(Zonal_Demand_Forecasted!B5542:D5542)</f>
        <v>206</v>
      </c>
    </row>
    <row r="5543" spans="1:2" x14ac:dyDescent="0.25">
      <c r="A5543" s="21">
        <v>43331.875</v>
      </c>
      <c r="B5543" s="12">
        <f>SUM(Zonal_Demand_Forecasted!B5543:D5543)</f>
        <v>202</v>
      </c>
    </row>
    <row r="5544" spans="1:2" x14ac:dyDescent="0.25">
      <c r="A5544" s="21">
        <v>43331.916666666664</v>
      </c>
      <c r="B5544" s="12">
        <f>SUM(Zonal_Demand_Forecasted!B5544:D5544)</f>
        <v>199</v>
      </c>
    </row>
    <row r="5545" spans="1:2" x14ac:dyDescent="0.25">
      <c r="A5545" s="21">
        <v>43331.958333333336</v>
      </c>
      <c r="B5545" s="12">
        <f>SUM(Zonal_Demand_Forecasted!B5545:D5545)</f>
        <v>199</v>
      </c>
    </row>
    <row r="5546" spans="1:2" x14ac:dyDescent="0.25">
      <c r="A5546" s="21">
        <v>43332</v>
      </c>
      <c r="B5546" s="12">
        <f>SUM(Zonal_Demand_Forecasted!B5546:D5546)</f>
        <v>194</v>
      </c>
    </row>
    <row r="5547" spans="1:2" x14ac:dyDescent="0.25">
      <c r="A5547" s="21">
        <v>43332.041666666664</v>
      </c>
      <c r="B5547" s="12">
        <f>SUM(Zonal_Demand_Forecasted!B5547:D5547)</f>
        <v>177</v>
      </c>
    </row>
    <row r="5548" spans="1:2" x14ac:dyDescent="0.25">
      <c r="A5548" s="21">
        <v>43332.083333333336</v>
      </c>
      <c r="B5548" s="12">
        <f>SUM(Zonal_Demand_Forecasted!B5548:D5548)</f>
        <v>158</v>
      </c>
    </row>
    <row r="5549" spans="1:2" x14ac:dyDescent="0.25">
      <c r="A5549" s="21">
        <v>43332.125</v>
      </c>
      <c r="B5549" s="12">
        <f>SUM(Zonal_Demand_Forecasted!B5549:D5549)</f>
        <v>143</v>
      </c>
    </row>
    <row r="5550" spans="1:2" x14ac:dyDescent="0.25">
      <c r="A5550" s="21">
        <v>43332.166666666664</v>
      </c>
      <c r="B5550" s="12">
        <f>SUM(Zonal_Demand_Forecasted!B5550:D5550)</f>
        <v>133</v>
      </c>
    </row>
    <row r="5551" spans="1:2" x14ac:dyDescent="0.25">
      <c r="A5551" s="21">
        <v>43332.208333333336</v>
      </c>
      <c r="B5551" s="12">
        <f>SUM(Zonal_Demand_Forecasted!B5551:D5551)</f>
        <v>128</v>
      </c>
    </row>
    <row r="5552" spans="1:2" x14ac:dyDescent="0.25">
      <c r="A5552" s="21">
        <v>43332.25</v>
      </c>
      <c r="B5552" s="12">
        <f>SUM(Zonal_Demand_Forecasted!B5552:D5552)</f>
        <v>125</v>
      </c>
    </row>
    <row r="5553" spans="1:2" x14ac:dyDescent="0.25">
      <c r="A5553" s="21">
        <v>43332.291666666664</v>
      </c>
      <c r="B5553" s="12">
        <f>SUM(Zonal_Demand_Forecasted!B5553:D5553)</f>
        <v>128</v>
      </c>
    </row>
    <row r="5554" spans="1:2" x14ac:dyDescent="0.25">
      <c r="A5554" s="21">
        <v>43332.333333333336</v>
      </c>
      <c r="B5554" s="12">
        <f>SUM(Zonal_Demand_Forecasted!B5554:D5554)</f>
        <v>128</v>
      </c>
    </row>
    <row r="5555" spans="1:2" x14ac:dyDescent="0.25">
      <c r="A5555" s="21">
        <v>43332.375</v>
      </c>
      <c r="B5555" s="12">
        <f>SUM(Zonal_Demand_Forecasted!B5555:D5555)</f>
        <v>144</v>
      </c>
    </row>
    <row r="5556" spans="1:2" x14ac:dyDescent="0.25">
      <c r="A5556" s="21">
        <v>43332.416666666664</v>
      </c>
      <c r="B5556" s="12">
        <f>SUM(Zonal_Demand_Forecasted!B5556:D5556)</f>
        <v>162</v>
      </c>
    </row>
    <row r="5557" spans="1:2" x14ac:dyDescent="0.25">
      <c r="A5557" s="21">
        <v>43332.458333333336</v>
      </c>
      <c r="B5557" s="12">
        <f>SUM(Zonal_Demand_Forecasted!B5557:D5557)</f>
        <v>185</v>
      </c>
    </row>
    <row r="5558" spans="1:2" x14ac:dyDescent="0.25">
      <c r="A5558" s="21">
        <v>43332.5</v>
      </c>
      <c r="B5558" s="12">
        <f>SUM(Zonal_Demand_Forecasted!B5558:D5558)</f>
        <v>191</v>
      </c>
    </row>
    <row r="5559" spans="1:2" x14ac:dyDescent="0.25">
      <c r="A5559" s="21">
        <v>43332.541666666664</v>
      </c>
      <c r="B5559" s="12">
        <f>SUM(Zonal_Demand_Forecasted!B5559:D5559)</f>
        <v>195</v>
      </c>
    </row>
    <row r="5560" spans="1:2" x14ac:dyDescent="0.25">
      <c r="A5560" s="21">
        <v>43332.583333333336</v>
      </c>
      <c r="B5560" s="12">
        <f>SUM(Zonal_Demand_Forecasted!B5560:D5560)</f>
        <v>200</v>
      </c>
    </row>
    <row r="5561" spans="1:2" x14ac:dyDescent="0.25">
      <c r="A5561" s="21">
        <v>43332.625</v>
      </c>
      <c r="B5561" s="12">
        <f>SUM(Zonal_Demand_Forecasted!B5561:D5561)</f>
        <v>199</v>
      </c>
    </row>
    <row r="5562" spans="1:2" x14ac:dyDescent="0.25">
      <c r="A5562" s="21">
        <v>43332.666666666664</v>
      </c>
      <c r="B5562" s="12">
        <f>SUM(Zonal_Demand_Forecasted!B5562:D5562)</f>
        <v>198</v>
      </c>
    </row>
    <row r="5563" spans="1:2" x14ac:dyDescent="0.25">
      <c r="A5563" s="21">
        <v>43332.708333333336</v>
      </c>
      <c r="B5563" s="12">
        <f>SUM(Zonal_Demand_Forecasted!B5563:D5563)</f>
        <v>198</v>
      </c>
    </row>
    <row r="5564" spans="1:2" x14ac:dyDescent="0.25">
      <c r="A5564" s="21">
        <v>43332.75</v>
      </c>
      <c r="B5564" s="12">
        <f>SUM(Zonal_Demand_Forecasted!B5564:D5564)</f>
        <v>200</v>
      </c>
    </row>
    <row r="5565" spans="1:2" x14ac:dyDescent="0.25">
      <c r="A5565" s="21">
        <v>43332.791666666664</v>
      </c>
      <c r="B5565" s="12">
        <f>SUM(Zonal_Demand_Forecasted!B5565:D5565)</f>
        <v>200</v>
      </c>
    </row>
    <row r="5566" spans="1:2" x14ac:dyDescent="0.25">
      <c r="A5566" s="21">
        <v>43332.833333333336</v>
      </c>
      <c r="B5566" s="12">
        <f>SUM(Zonal_Demand_Forecasted!B5566:D5566)</f>
        <v>202</v>
      </c>
    </row>
    <row r="5567" spans="1:2" x14ac:dyDescent="0.25">
      <c r="A5567" s="21">
        <v>43332.875</v>
      </c>
      <c r="B5567" s="12">
        <f>SUM(Zonal_Demand_Forecasted!B5567:D5567)</f>
        <v>198</v>
      </c>
    </row>
    <row r="5568" spans="1:2" x14ac:dyDescent="0.25">
      <c r="A5568" s="21">
        <v>43332.916666666664</v>
      </c>
      <c r="B5568" s="12">
        <f>SUM(Zonal_Demand_Forecasted!B5568:D5568)</f>
        <v>192</v>
      </c>
    </row>
    <row r="5569" spans="1:2" x14ac:dyDescent="0.25">
      <c r="A5569" s="21">
        <v>43332.958333333336</v>
      </c>
      <c r="B5569" s="12">
        <f>SUM(Zonal_Demand_Forecasted!B5569:D5569)</f>
        <v>191</v>
      </c>
    </row>
    <row r="5570" spans="1:2" x14ac:dyDescent="0.25">
      <c r="A5570" s="21">
        <v>43333</v>
      </c>
      <c r="B5570" s="12">
        <f>SUM(Zonal_Demand_Forecasted!B5570:D5570)</f>
        <v>192</v>
      </c>
    </row>
    <row r="5571" spans="1:2" x14ac:dyDescent="0.25">
      <c r="A5571" s="21">
        <v>43333.041666666664</v>
      </c>
      <c r="B5571" s="12">
        <f>SUM(Zonal_Demand_Forecasted!B5571:D5571)</f>
        <v>178</v>
      </c>
    </row>
    <row r="5572" spans="1:2" x14ac:dyDescent="0.25">
      <c r="A5572" s="21">
        <v>43333.083333333336</v>
      </c>
      <c r="B5572" s="12">
        <f>SUM(Zonal_Demand_Forecasted!B5572:D5572)</f>
        <v>158</v>
      </c>
    </row>
    <row r="5573" spans="1:2" x14ac:dyDescent="0.25">
      <c r="A5573" s="21">
        <v>43333.125</v>
      </c>
      <c r="B5573" s="12">
        <f>SUM(Zonal_Demand_Forecasted!B5573:D5573)</f>
        <v>145</v>
      </c>
    </row>
    <row r="5574" spans="1:2" x14ac:dyDescent="0.25">
      <c r="A5574" s="21">
        <v>43333.166666666664</v>
      </c>
      <c r="B5574" s="12">
        <f>SUM(Zonal_Demand_Forecasted!B5574:D5574)</f>
        <v>136</v>
      </c>
    </row>
    <row r="5575" spans="1:2" x14ac:dyDescent="0.25">
      <c r="A5575" s="21">
        <v>43333.208333333336</v>
      </c>
      <c r="B5575" s="12">
        <f>SUM(Zonal_Demand_Forecasted!B5575:D5575)</f>
        <v>133</v>
      </c>
    </row>
    <row r="5576" spans="1:2" x14ac:dyDescent="0.25">
      <c r="A5576" s="21">
        <v>43333.25</v>
      </c>
      <c r="B5576" s="12">
        <f>SUM(Zonal_Demand_Forecasted!B5576:D5576)</f>
        <v>128</v>
      </c>
    </row>
    <row r="5577" spans="1:2" x14ac:dyDescent="0.25">
      <c r="A5577" s="21">
        <v>43333.291666666664</v>
      </c>
      <c r="B5577" s="12">
        <f>SUM(Zonal_Demand_Forecasted!B5577:D5577)</f>
        <v>132</v>
      </c>
    </row>
    <row r="5578" spans="1:2" x14ac:dyDescent="0.25">
      <c r="A5578" s="21">
        <v>43333.333333333336</v>
      </c>
      <c r="B5578" s="12">
        <f>SUM(Zonal_Demand_Forecasted!B5578:D5578)</f>
        <v>132</v>
      </c>
    </row>
    <row r="5579" spans="1:2" x14ac:dyDescent="0.25">
      <c r="A5579" s="21">
        <v>43333.375</v>
      </c>
      <c r="B5579" s="12">
        <f>SUM(Zonal_Demand_Forecasted!B5579:D5579)</f>
        <v>142</v>
      </c>
    </row>
    <row r="5580" spans="1:2" x14ac:dyDescent="0.25">
      <c r="A5580" s="21">
        <v>43333.416666666664</v>
      </c>
      <c r="B5580" s="12">
        <f>SUM(Zonal_Demand_Forecasted!B5580:D5580)</f>
        <v>165</v>
      </c>
    </row>
    <row r="5581" spans="1:2" x14ac:dyDescent="0.25">
      <c r="A5581" s="21">
        <v>43333.458333333336</v>
      </c>
      <c r="B5581" s="12">
        <f>SUM(Zonal_Demand_Forecasted!B5581:D5581)</f>
        <v>181</v>
      </c>
    </row>
    <row r="5582" spans="1:2" x14ac:dyDescent="0.25">
      <c r="A5582" s="21">
        <v>43333.5</v>
      </c>
      <c r="B5582" s="12">
        <f>SUM(Zonal_Demand_Forecasted!B5582:D5582)</f>
        <v>189</v>
      </c>
    </row>
    <row r="5583" spans="1:2" x14ac:dyDescent="0.25">
      <c r="A5583" s="21">
        <v>43333.541666666664</v>
      </c>
      <c r="B5583" s="12">
        <f>SUM(Zonal_Demand_Forecasted!B5583:D5583)</f>
        <v>198</v>
      </c>
    </row>
    <row r="5584" spans="1:2" x14ac:dyDescent="0.25">
      <c r="A5584" s="21">
        <v>43333.583333333336</v>
      </c>
      <c r="B5584" s="12">
        <f>SUM(Zonal_Demand_Forecasted!B5584:D5584)</f>
        <v>198</v>
      </c>
    </row>
    <row r="5585" spans="1:2" x14ac:dyDescent="0.25">
      <c r="A5585" s="21">
        <v>43333.625</v>
      </c>
      <c r="B5585" s="12">
        <f>SUM(Zonal_Demand_Forecasted!B5585:D5585)</f>
        <v>201</v>
      </c>
    </row>
    <row r="5586" spans="1:2" x14ac:dyDescent="0.25">
      <c r="A5586" s="21">
        <v>43333.666666666664</v>
      </c>
      <c r="B5586" s="12">
        <f>SUM(Zonal_Demand_Forecasted!B5586:D5586)</f>
        <v>199</v>
      </c>
    </row>
    <row r="5587" spans="1:2" x14ac:dyDescent="0.25">
      <c r="A5587" s="21">
        <v>43333.708333333336</v>
      </c>
      <c r="B5587" s="12">
        <f>SUM(Zonal_Demand_Forecasted!B5587:D5587)</f>
        <v>194</v>
      </c>
    </row>
    <row r="5588" spans="1:2" x14ac:dyDescent="0.25">
      <c r="A5588" s="21">
        <v>43333.75</v>
      </c>
      <c r="B5588" s="12">
        <f>SUM(Zonal_Demand_Forecasted!B5588:D5588)</f>
        <v>195</v>
      </c>
    </row>
    <row r="5589" spans="1:2" x14ac:dyDescent="0.25">
      <c r="A5589" s="21">
        <v>43333.791666666664</v>
      </c>
      <c r="B5589" s="12">
        <f>SUM(Zonal_Demand_Forecasted!B5589:D5589)</f>
        <v>195</v>
      </c>
    </row>
    <row r="5590" spans="1:2" x14ac:dyDescent="0.25">
      <c r="A5590" s="21">
        <v>43333.833333333336</v>
      </c>
      <c r="B5590" s="12">
        <f>SUM(Zonal_Demand_Forecasted!B5590:D5590)</f>
        <v>198</v>
      </c>
    </row>
    <row r="5591" spans="1:2" x14ac:dyDescent="0.25">
      <c r="A5591" s="21">
        <v>43333.875</v>
      </c>
      <c r="B5591" s="12">
        <f>SUM(Zonal_Demand_Forecasted!B5591:D5591)</f>
        <v>191</v>
      </c>
    </row>
    <row r="5592" spans="1:2" x14ac:dyDescent="0.25">
      <c r="A5592" s="21">
        <v>43333.916666666664</v>
      </c>
      <c r="B5592" s="12">
        <f>SUM(Zonal_Demand_Forecasted!B5592:D5592)</f>
        <v>185</v>
      </c>
    </row>
    <row r="5593" spans="1:2" x14ac:dyDescent="0.25">
      <c r="A5593" s="21">
        <v>43333.958333333336</v>
      </c>
      <c r="B5593" s="12">
        <f>SUM(Zonal_Demand_Forecasted!B5593:D5593)</f>
        <v>185</v>
      </c>
    </row>
    <row r="5594" spans="1:2" x14ac:dyDescent="0.25">
      <c r="A5594" s="21">
        <v>43334</v>
      </c>
      <c r="B5594" s="12">
        <f>SUM(Zonal_Demand_Forecasted!B5594:D5594)</f>
        <v>185</v>
      </c>
    </row>
    <row r="5595" spans="1:2" x14ac:dyDescent="0.25">
      <c r="A5595" s="21">
        <v>43334.041666666664</v>
      </c>
      <c r="B5595" s="12">
        <f>SUM(Zonal_Demand_Forecasted!B5595:D5595)</f>
        <v>176</v>
      </c>
    </row>
    <row r="5596" spans="1:2" x14ac:dyDescent="0.25">
      <c r="A5596" s="21">
        <v>43334.083333333336</v>
      </c>
      <c r="B5596" s="12">
        <f>SUM(Zonal_Demand_Forecasted!B5596:D5596)</f>
        <v>156</v>
      </c>
    </row>
    <row r="5597" spans="1:2" x14ac:dyDescent="0.25">
      <c r="A5597" s="21">
        <v>43334.125</v>
      </c>
      <c r="B5597" s="12">
        <f>SUM(Zonal_Demand_Forecasted!B5597:D5597)</f>
        <v>148</v>
      </c>
    </row>
    <row r="5598" spans="1:2" x14ac:dyDescent="0.25">
      <c r="A5598" s="21">
        <v>43334.166666666664</v>
      </c>
      <c r="B5598" s="12">
        <f>SUM(Zonal_Demand_Forecasted!B5598:D5598)</f>
        <v>134</v>
      </c>
    </row>
    <row r="5599" spans="1:2" x14ac:dyDescent="0.25">
      <c r="A5599" s="21">
        <v>43334.208333333336</v>
      </c>
      <c r="B5599" s="12">
        <f>SUM(Zonal_Demand_Forecasted!B5599:D5599)</f>
        <v>130</v>
      </c>
    </row>
    <row r="5600" spans="1:2" x14ac:dyDescent="0.25">
      <c r="A5600" s="21">
        <v>43334.25</v>
      </c>
      <c r="B5600" s="12">
        <f>SUM(Zonal_Demand_Forecasted!B5600:D5600)</f>
        <v>133</v>
      </c>
    </row>
    <row r="5601" spans="1:2" x14ac:dyDescent="0.25">
      <c r="A5601" s="21">
        <v>43334.291666666664</v>
      </c>
      <c r="B5601" s="12">
        <f>SUM(Zonal_Demand_Forecasted!B5601:D5601)</f>
        <v>128</v>
      </c>
    </row>
    <row r="5602" spans="1:2" x14ac:dyDescent="0.25">
      <c r="A5602" s="21">
        <v>43334.333333333336</v>
      </c>
      <c r="B5602" s="12">
        <f>SUM(Zonal_Demand_Forecasted!B5602:D5602)</f>
        <v>132</v>
      </c>
    </row>
    <row r="5603" spans="1:2" x14ac:dyDescent="0.25">
      <c r="A5603" s="21">
        <v>43334.375</v>
      </c>
      <c r="B5603" s="12">
        <f>SUM(Zonal_Demand_Forecasted!B5603:D5603)</f>
        <v>136</v>
      </c>
    </row>
    <row r="5604" spans="1:2" x14ac:dyDescent="0.25">
      <c r="A5604" s="21">
        <v>43334.416666666664</v>
      </c>
      <c r="B5604" s="12">
        <f>SUM(Zonal_Demand_Forecasted!B5604:D5604)</f>
        <v>152</v>
      </c>
    </row>
    <row r="5605" spans="1:2" x14ac:dyDescent="0.25">
      <c r="A5605" s="21">
        <v>43334.458333333336</v>
      </c>
      <c r="B5605" s="12">
        <f>SUM(Zonal_Demand_Forecasted!B5605:D5605)</f>
        <v>167</v>
      </c>
    </row>
    <row r="5606" spans="1:2" x14ac:dyDescent="0.25">
      <c r="A5606" s="21">
        <v>43334.5</v>
      </c>
      <c r="B5606" s="12">
        <f>SUM(Zonal_Demand_Forecasted!B5606:D5606)</f>
        <v>185</v>
      </c>
    </row>
    <row r="5607" spans="1:2" x14ac:dyDescent="0.25">
      <c r="A5607" s="21">
        <v>43334.541666666664</v>
      </c>
      <c r="B5607" s="12">
        <f>SUM(Zonal_Demand_Forecasted!B5607:D5607)</f>
        <v>191</v>
      </c>
    </row>
    <row r="5608" spans="1:2" x14ac:dyDescent="0.25">
      <c r="A5608" s="21">
        <v>43334.583333333336</v>
      </c>
      <c r="B5608" s="12">
        <f>SUM(Zonal_Demand_Forecasted!B5608:D5608)</f>
        <v>192</v>
      </c>
    </row>
    <row r="5609" spans="1:2" x14ac:dyDescent="0.25">
      <c r="A5609" s="21">
        <v>43334.625</v>
      </c>
      <c r="B5609" s="12">
        <f>SUM(Zonal_Demand_Forecasted!B5609:D5609)</f>
        <v>195</v>
      </c>
    </row>
    <row r="5610" spans="1:2" x14ac:dyDescent="0.25">
      <c r="A5610" s="21">
        <v>43334.666666666664</v>
      </c>
      <c r="B5610" s="12">
        <f>SUM(Zonal_Demand_Forecasted!B5610:D5610)</f>
        <v>192</v>
      </c>
    </row>
    <row r="5611" spans="1:2" x14ac:dyDescent="0.25">
      <c r="A5611" s="21">
        <v>43334.708333333336</v>
      </c>
      <c r="B5611" s="12">
        <f>SUM(Zonal_Demand_Forecasted!B5611:D5611)</f>
        <v>191</v>
      </c>
    </row>
    <row r="5612" spans="1:2" x14ac:dyDescent="0.25">
      <c r="A5612" s="21">
        <v>43334.75</v>
      </c>
      <c r="B5612" s="12">
        <f>SUM(Zonal_Demand_Forecasted!B5612:D5612)</f>
        <v>191</v>
      </c>
    </row>
    <row r="5613" spans="1:2" x14ac:dyDescent="0.25">
      <c r="A5613" s="21">
        <v>43334.791666666664</v>
      </c>
      <c r="B5613" s="12">
        <f>SUM(Zonal_Demand_Forecasted!B5613:D5613)</f>
        <v>189</v>
      </c>
    </row>
    <row r="5614" spans="1:2" x14ac:dyDescent="0.25">
      <c r="A5614" s="21">
        <v>43334.833333333336</v>
      </c>
      <c r="B5614" s="12">
        <f>SUM(Zonal_Demand_Forecasted!B5614:D5614)</f>
        <v>192</v>
      </c>
    </row>
    <row r="5615" spans="1:2" x14ac:dyDescent="0.25">
      <c r="A5615" s="21">
        <v>43334.875</v>
      </c>
      <c r="B5615" s="12">
        <f>SUM(Zonal_Demand_Forecasted!B5615:D5615)</f>
        <v>185</v>
      </c>
    </row>
    <row r="5616" spans="1:2" x14ac:dyDescent="0.25">
      <c r="A5616" s="21">
        <v>43334.916666666664</v>
      </c>
      <c r="B5616" s="12">
        <f>SUM(Zonal_Demand_Forecasted!B5616:D5616)</f>
        <v>184</v>
      </c>
    </row>
    <row r="5617" spans="1:2" x14ac:dyDescent="0.25">
      <c r="A5617" s="21">
        <v>43334.958333333336</v>
      </c>
      <c r="B5617" s="12">
        <f>SUM(Zonal_Demand_Forecasted!B5617:D5617)</f>
        <v>182</v>
      </c>
    </row>
    <row r="5618" spans="1:2" x14ac:dyDescent="0.25">
      <c r="A5618" s="21">
        <v>43335</v>
      </c>
      <c r="B5618" s="12">
        <f>SUM(Zonal_Demand_Forecasted!B5618:D5618)</f>
        <v>178</v>
      </c>
    </row>
    <row r="5619" spans="1:2" x14ac:dyDescent="0.25">
      <c r="A5619" s="21">
        <v>43335.041666666664</v>
      </c>
      <c r="B5619" s="12">
        <f>SUM(Zonal_Demand_Forecasted!B5619:D5619)</f>
        <v>165</v>
      </c>
    </row>
    <row r="5620" spans="1:2" x14ac:dyDescent="0.25">
      <c r="A5620" s="21">
        <v>43335.083333333336</v>
      </c>
      <c r="B5620" s="12">
        <f>SUM(Zonal_Demand_Forecasted!B5620:D5620)</f>
        <v>148</v>
      </c>
    </row>
    <row r="5621" spans="1:2" x14ac:dyDescent="0.25">
      <c r="A5621" s="21">
        <v>43335.125</v>
      </c>
      <c r="B5621" s="12">
        <f>SUM(Zonal_Demand_Forecasted!B5621:D5621)</f>
        <v>128</v>
      </c>
    </row>
    <row r="5622" spans="1:2" x14ac:dyDescent="0.25">
      <c r="A5622" s="21">
        <v>43335.166666666664</v>
      </c>
      <c r="B5622" s="12">
        <f>SUM(Zonal_Demand_Forecasted!B5622:D5622)</f>
        <v>126</v>
      </c>
    </row>
    <row r="5623" spans="1:2" x14ac:dyDescent="0.25">
      <c r="A5623" s="21">
        <v>43335.208333333336</v>
      </c>
      <c r="B5623" s="12">
        <f>SUM(Zonal_Demand_Forecasted!B5623:D5623)</f>
        <v>126</v>
      </c>
    </row>
    <row r="5624" spans="1:2" x14ac:dyDescent="0.25">
      <c r="A5624" s="21">
        <v>43335.25</v>
      </c>
      <c r="B5624" s="12">
        <f>SUM(Zonal_Demand_Forecasted!B5624:D5624)</f>
        <v>123</v>
      </c>
    </row>
    <row r="5625" spans="1:2" x14ac:dyDescent="0.25">
      <c r="A5625" s="21">
        <v>43335.291666666664</v>
      </c>
      <c r="B5625" s="12">
        <f>SUM(Zonal_Demand_Forecasted!B5625:D5625)</f>
        <v>128</v>
      </c>
    </row>
    <row r="5626" spans="1:2" x14ac:dyDescent="0.25">
      <c r="A5626" s="21">
        <v>43335.333333333336</v>
      </c>
      <c r="B5626" s="12">
        <f>SUM(Zonal_Demand_Forecasted!B5626:D5626)</f>
        <v>128</v>
      </c>
    </row>
    <row r="5627" spans="1:2" x14ac:dyDescent="0.25">
      <c r="A5627" s="21">
        <v>43335.375</v>
      </c>
      <c r="B5627" s="12">
        <f>SUM(Zonal_Demand_Forecasted!B5627:D5627)</f>
        <v>126</v>
      </c>
    </row>
    <row r="5628" spans="1:2" x14ac:dyDescent="0.25">
      <c r="A5628" s="21">
        <v>43335.416666666664</v>
      </c>
      <c r="B5628" s="12">
        <f>SUM(Zonal_Demand_Forecasted!B5628:D5628)</f>
        <v>135</v>
      </c>
    </row>
    <row r="5629" spans="1:2" x14ac:dyDescent="0.25">
      <c r="A5629" s="21">
        <v>43335.458333333336</v>
      </c>
      <c r="B5629" s="12">
        <f>SUM(Zonal_Demand_Forecasted!B5629:D5629)</f>
        <v>156</v>
      </c>
    </row>
    <row r="5630" spans="1:2" x14ac:dyDescent="0.25">
      <c r="A5630" s="21">
        <v>43335.5</v>
      </c>
      <c r="B5630" s="12">
        <f>SUM(Zonal_Demand_Forecasted!B5630:D5630)</f>
        <v>169</v>
      </c>
    </row>
    <row r="5631" spans="1:2" x14ac:dyDescent="0.25">
      <c r="A5631" s="21">
        <v>43335.541666666664</v>
      </c>
      <c r="B5631" s="12">
        <f>SUM(Zonal_Demand_Forecasted!B5631:D5631)</f>
        <v>174</v>
      </c>
    </row>
    <row r="5632" spans="1:2" x14ac:dyDescent="0.25">
      <c r="A5632" s="21">
        <v>43335.583333333336</v>
      </c>
      <c r="B5632" s="12">
        <f>SUM(Zonal_Demand_Forecasted!B5632:D5632)</f>
        <v>184</v>
      </c>
    </row>
    <row r="5633" spans="1:2" x14ac:dyDescent="0.25">
      <c r="A5633" s="21">
        <v>43335.625</v>
      </c>
      <c r="B5633" s="12">
        <f>SUM(Zonal_Demand_Forecasted!B5633:D5633)</f>
        <v>185</v>
      </c>
    </row>
    <row r="5634" spans="1:2" x14ac:dyDescent="0.25">
      <c r="A5634" s="21">
        <v>43335.666666666664</v>
      </c>
      <c r="B5634" s="12">
        <f>SUM(Zonal_Demand_Forecasted!B5634:D5634)</f>
        <v>182</v>
      </c>
    </row>
    <row r="5635" spans="1:2" x14ac:dyDescent="0.25">
      <c r="A5635" s="21">
        <v>43335.708333333336</v>
      </c>
      <c r="B5635" s="12">
        <f>SUM(Zonal_Demand_Forecasted!B5635:D5635)</f>
        <v>174</v>
      </c>
    </row>
    <row r="5636" spans="1:2" x14ac:dyDescent="0.25">
      <c r="A5636" s="21">
        <v>43335.75</v>
      </c>
      <c r="B5636" s="12">
        <f>SUM(Zonal_Demand_Forecasted!B5636:D5636)</f>
        <v>174</v>
      </c>
    </row>
    <row r="5637" spans="1:2" x14ac:dyDescent="0.25">
      <c r="A5637" s="21">
        <v>43335.791666666664</v>
      </c>
      <c r="B5637" s="12">
        <f>SUM(Zonal_Demand_Forecasted!B5637:D5637)</f>
        <v>177</v>
      </c>
    </row>
    <row r="5638" spans="1:2" x14ac:dyDescent="0.25">
      <c r="A5638" s="21">
        <v>43335.833333333336</v>
      </c>
      <c r="B5638" s="12">
        <f>SUM(Zonal_Demand_Forecasted!B5638:D5638)</f>
        <v>181</v>
      </c>
    </row>
    <row r="5639" spans="1:2" x14ac:dyDescent="0.25">
      <c r="A5639" s="21">
        <v>43335.875</v>
      </c>
      <c r="B5639" s="12">
        <f>SUM(Zonal_Demand_Forecasted!B5639:D5639)</f>
        <v>176</v>
      </c>
    </row>
    <row r="5640" spans="1:2" x14ac:dyDescent="0.25">
      <c r="A5640" s="21">
        <v>43335.916666666664</v>
      </c>
      <c r="B5640" s="12">
        <f>SUM(Zonal_Demand_Forecasted!B5640:D5640)</f>
        <v>177</v>
      </c>
    </row>
    <row r="5641" spans="1:2" x14ac:dyDescent="0.25">
      <c r="A5641" s="21">
        <v>43335.958333333336</v>
      </c>
      <c r="B5641" s="12">
        <f>SUM(Zonal_Demand_Forecasted!B5641:D5641)</f>
        <v>176</v>
      </c>
    </row>
    <row r="5642" spans="1:2" x14ac:dyDescent="0.25">
      <c r="A5642" s="21">
        <v>43336</v>
      </c>
      <c r="B5642" s="12">
        <f>SUM(Zonal_Demand_Forecasted!B5642:D5642)</f>
        <v>173</v>
      </c>
    </row>
    <row r="5643" spans="1:2" x14ac:dyDescent="0.25">
      <c r="A5643" s="21">
        <v>43336.041666666664</v>
      </c>
      <c r="B5643" s="12">
        <f>SUM(Zonal_Demand_Forecasted!B5643:D5643)</f>
        <v>163</v>
      </c>
    </row>
    <row r="5644" spans="1:2" x14ac:dyDescent="0.25">
      <c r="A5644" s="21">
        <v>43336.083333333336</v>
      </c>
      <c r="B5644" s="12">
        <f>SUM(Zonal_Demand_Forecasted!B5644:D5644)</f>
        <v>144</v>
      </c>
    </row>
    <row r="5645" spans="1:2" x14ac:dyDescent="0.25">
      <c r="A5645" s="21">
        <v>43336.125</v>
      </c>
      <c r="B5645" s="12">
        <f>SUM(Zonal_Demand_Forecasted!B5645:D5645)</f>
        <v>135</v>
      </c>
    </row>
    <row r="5646" spans="1:2" x14ac:dyDescent="0.25">
      <c r="A5646" s="21">
        <v>43336.166666666664</v>
      </c>
      <c r="B5646" s="12">
        <f>SUM(Zonal_Demand_Forecasted!B5646:D5646)</f>
        <v>128</v>
      </c>
    </row>
    <row r="5647" spans="1:2" x14ac:dyDescent="0.25">
      <c r="A5647" s="21">
        <v>43336.208333333336</v>
      </c>
      <c r="B5647" s="12">
        <f>SUM(Zonal_Demand_Forecasted!B5647:D5647)</f>
        <v>121</v>
      </c>
    </row>
    <row r="5648" spans="1:2" x14ac:dyDescent="0.25">
      <c r="A5648" s="21">
        <v>43336.25</v>
      </c>
      <c r="B5648" s="12">
        <f>SUM(Zonal_Demand_Forecasted!B5648:D5648)</f>
        <v>119</v>
      </c>
    </row>
    <row r="5649" spans="1:2" x14ac:dyDescent="0.25">
      <c r="A5649" s="21">
        <v>43336.291666666664</v>
      </c>
      <c r="B5649" s="12">
        <f>SUM(Zonal_Demand_Forecasted!B5649:D5649)</f>
        <v>125</v>
      </c>
    </row>
    <row r="5650" spans="1:2" x14ac:dyDescent="0.25">
      <c r="A5650" s="21">
        <v>43336.333333333336</v>
      </c>
      <c r="B5650" s="12">
        <f>SUM(Zonal_Demand_Forecasted!B5650:D5650)</f>
        <v>126</v>
      </c>
    </row>
    <row r="5651" spans="1:2" x14ac:dyDescent="0.25">
      <c r="A5651" s="21">
        <v>43336.375</v>
      </c>
      <c r="B5651" s="12">
        <f>SUM(Zonal_Demand_Forecasted!B5651:D5651)</f>
        <v>141</v>
      </c>
    </row>
    <row r="5652" spans="1:2" x14ac:dyDescent="0.25">
      <c r="A5652" s="21">
        <v>43336.416666666664</v>
      </c>
      <c r="B5652" s="12">
        <f>SUM(Zonal_Demand_Forecasted!B5652:D5652)</f>
        <v>162</v>
      </c>
    </row>
    <row r="5653" spans="1:2" x14ac:dyDescent="0.25">
      <c r="A5653" s="21">
        <v>43336.458333333336</v>
      </c>
      <c r="B5653" s="12">
        <f>SUM(Zonal_Demand_Forecasted!B5653:D5653)</f>
        <v>178</v>
      </c>
    </row>
    <row r="5654" spans="1:2" x14ac:dyDescent="0.25">
      <c r="A5654" s="21">
        <v>43336.5</v>
      </c>
      <c r="B5654" s="12">
        <f>SUM(Zonal_Demand_Forecasted!B5654:D5654)</f>
        <v>191</v>
      </c>
    </row>
    <row r="5655" spans="1:2" x14ac:dyDescent="0.25">
      <c r="A5655" s="21">
        <v>43336.541666666664</v>
      </c>
      <c r="B5655" s="12">
        <f>SUM(Zonal_Demand_Forecasted!B5655:D5655)</f>
        <v>195</v>
      </c>
    </row>
    <row r="5656" spans="1:2" x14ac:dyDescent="0.25">
      <c r="A5656" s="21">
        <v>43336.583333333336</v>
      </c>
      <c r="B5656" s="12">
        <f>SUM(Zonal_Demand_Forecasted!B5656:D5656)</f>
        <v>202</v>
      </c>
    </row>
    <row r="5657" spans="1:2" x14ac:dyDescent="0.25">
      <c r="A5657" s="21">
        <v>43336.625</v>
      </c>
      <c r="B5657" s="12">
        <f>SUM(Zonal_Demand_Forecasted!B5657:D5657)</f>
        <v>199</v>
      </c>
    </row>
    <row r="5658" spans="1:2" x14ac:dyDescent="0.25">
      <c r="A5658" s="21">
        <v>43336.666666666664</v>
      </c>
      <c r="B5658" s="12">
        <f>SUM(Zonal_Demand_Forecasted!B5658:D5658)</f>
        <v>199</v>
      </c>
    </row>
    <row r="5659" spans="1:2" x14ac:dyDescent="0.25">
      <c r="A5659" s="21">
        <v>43336.708333333336</v>
      </c>
      <c r="B5659" s="12">
        <f>SUM(Zonal_Demand_Forecasted!B5659:D5659)</f>
        <v>194</v>
      </c>
    </row>
    <row r="5660" spans="1:2" x14ac:dyDescent="0.25">
      <c r="A5660" s="21">
        <v>43336.75</v>
      </c>
      <c r="B5660" s="12">
        <f>SUM(Zonal_Demand_Forecasted!B5660:D5660)</f>
        <v>192</v>
      </c>
    </row>
    <row r="5661" spans="1:2" x14ac:dyDescent="0.25">
      <c r="A5661" s="21">
        <v>43336.791666666664</v>
      </c>
      <c r="B5661" s="12">
        <f>SUM(Zonal_Demand_Forecasted!B5661:D5661)</f>
        <v>195</v>
      </c>
    </row>
    <row r="5662" spans="1:2" x14ac:dyDescent="0.25">
      <c r="A5662" s="21">
        <v>43336.833333333336</v>
      </c>
      <c r="B5662" s="12">
        <f>SUM(Zonal_Demand_Forecasted!B5662:D5662)</f>
        <v>200</v>
      </c>
    </row>
    <row r="5663" spans="1:2" x14ac:dyDescent="0.25">
      <c r="A5663" s="21">
        <v>43336.875</v>
      </c>
      <c r="B5663" s="12">
        <f>SUM(Zonal_Demand_Forecasted!B5663:D5663)</f>
        <v>189</v>
      </c>
    </row>
    <row r="5664" spans="1:2" x14ac:dyDescent="0.25">
      <c r="A5664" s="21">
        <v>43336.916666666664</v>
      </c>
      <c r="B5664" s="12">
        <f>SUM(Zonal_Demand_Forecasted!B5664:D5664)</f>
        <v>184</v>
      </c>
    </row>
    <row r="5665" spans="1:2" x14ac:dyDescent="0.25">
      <c r="A5665" s="21">
        <v>43336.958333333336</v>
      </c>
      <c r="B5665" s="12">
        <f>SUM(Zonal_Demand_Forecasted!B5665:D5665)</f>
        <v>192</v>
      </c>
    </row>
    <row r="5666" spans="1:2" x14ac:dyDescent="0.25">
      <c r="A5666" s="21">
        <v>43337</v>
      </c>
      <c r="B5666" s="12">
        <f>SUM(Zonal_Demand_Forecasted!B5666:D5666)</f>
        <v>184</v>
      </c>
    </row>
    <row r="5667" spans="1:2" x14ac:dyDescent="0.25">
      <c r="A5667" s="21">
        <v>43337.041666666664</v>
      </c>
      <c r="B5667" s="12">
        <f>SUM(Zonal_Demand_Forecasted!B5667:D5667)</f>
        <v>163</v>
      </c>
    </row>
    <row r="5668" spans="1:2" x14ac:dyDescent="0.25">
      <c r="A5668" s="21">
        <v>43337.083333333336</v>
      </c>
      <c r="B5668" s="12">
        <f>SUM(Zonal_Demand_Forecasted!B5668:D5668)</f>
        <v>145</v>
      </c>
    </row>
    <row r="5669" spans="1:2" x14ac:dyDescent="0.25">
      <c r="A5669" s="21">
        <v>43337.125</v>
      </c>
      <c r="B5669" s="12">
        <f>SUM(Zonal_Demand_Forecasted!B5669:D5669)</f>
        <v>132</v>
      </c>
    </row>
    <row r="5670" spans="1:2" x14ac:dyDescent="0.25">
      <c r="A5670" s="21">
        <v>43337.166666666664</v>
      </c>
      <c r="B5670" s="12">
        <f>SUM(Zonal_Demand_Forecasted!B5670:D5670)</f>
        <v>130</v>
      </c>
    </row>
    <row r="5671" spans="1:2" x14ac:dyDescent="0.25">
      <c r="A5671" s="21">
        <v>43337.208333333336</v>
      </c>
      <c r="B5671" s="12">
        <f>SUM(Zonal_Demand_Forecasted!B5671:D5671)</f>
        <v>125</v>
      </c>
    </row>
    <row r="5672" spans="1:2" x14ac:dyDescent="0.25">
      <c r="A5672" s="21">
        <v>43337.25</v>
      </c>
      <c r="B5672" s="12">
        <f>SUM(Zonal_Demand_Forecasted!B5672:D5672)</f>
        <v>118</v>
      </c>
    </row>
    <row r="5673" spans="1:2" x14ac:dyDescent="0.25">
      <c r="A5673" s="21">
        <v>43337.291666666664</v>
      </c>
      <c r="B5673" s="12">
        <f>SUM(Zonal_Demand_Forecasted!B5673:D5673)</f>
        <v>117</v>
      </c>
    </row>
    <row r="5674" spans="1:2" x14ac:dyDescent="0.25">
      <c r="A5674" s="21">
        <v>43337.333333333336</v>
      </c>
      <c r="B5674" s="12">
        <f>SUM(Zonal_Demand_Forecasted!B5674:D5674)</f>
        <v>126</v>
      </c>
    </row>
    <row r="5675" spans="1:2" x14ac:dyDescent="0.25">
      <c r="A5675" s="21">
        <v>43337.375</v>
      </c>
      <c r="B5675" s="12">
        <f>SUM(Zonal_Demand_Forecasted!B5675:D5675)</f>
        <v>136</v>
      </c>
    </row>
    <row r="5676" spans="1:2" x14ac:dyDescent="0.25">
      <c r="A5676" s="21">
        <v>43337.416666666664</v>
      </c>
      <c r="B5676" s="12">
        <f>SUM(Zonal_Demand_Forecasted!B5676:D5676)</f>
        <v>158</v>
      </c>
    </row>
    <row r="5677" spans="1:2" x14ac:dyDescent="0.25">
      <c r="A5677" s="21">
        <v>43337.458333333336</v>
      </c>
      <c r="B5677" s="12">
        <f>SUM(Zonal_Demand_Forecasted!B5677:D5677)</f>
        <v>172</v>
      </c>
    </row>
    <row r="5678" spans="1:2" x14ac:dyDescent="0.25">
      <c r="A5678" s="21">
        <v>43337.5</v>
      </c>
      <c r="B5678" s="12">
        <f>SUM(Zonal_Demand_Forecasted!B5678:D5678)</f>
        <v>182</v>
      </c>
    </row>
    <row r="5679" spans="1:2" x14ac:dyDescent="0.25">
      <c r="A5679" s="21">
        <v>43337.541666666664</v>
      </c>
      <c r="B5679" s="12">
        <f>SUM(Zonal_Demand_Forecasted!B5679:D5679)</f>
        <v>185</v>
      </c>
    </row>
    <row r="5680" spans="1:2" x14ac:dyDescent="0.25">
      <c r="A5680" s="21">
        <v>43337.583333333336</v>
      </c>
      <c r="B5680" s="12">
        <f>SUM(Zonal_Demand_Forecasted!B5680:D5680)</f>
        <v>192</v>
      </c>
    </row>
    <row r="5681" spans="1:2" x14ac:dyDescent="0.25">
      <c r="A5681" s="21">
        <v>43337.625</v>
      </c>
      <c r="B5681" s="12">
        <f>SUM(Zonal_Demand_Forecasted!B5681:D5681)</f>
        <v>191</v>
      </c>
    </row>
    <row r="5682" spans="1:2" x14ac:dyDescent="0.25">
      <c r="A5682" s="21">
        <v>43337.666666666664</v>
      </c>
      <c r="B5682" s="12">
        <f>SUM(Zonal_Demand_Forecasted!B5682:D5682)</f>
        <v>192</v>
      </c>
    </row>
    <row r="5683" spans="1:2" x14ac:dyDescent="0.25">
      <c r="A5683" s="21">
        <v>43337.708333333336</v>
      </c>
      <c r="B5683" s="12">
        <f>SUM(Zonal_Demand_Forecasted!B5683:D5683)</f>
        <v>191</v>
      </c>
    </row>
    <row r="5684" spans="1:2" x14ac:dyDescent="0.25">
      <c r="A5684" s="21">
        <v>43337.75</v>
      </c>
      <c r="B5684" s="12">
        <f>SUM(Zonal_Demand_Forecasted!B5684:D5684)</f>
        <v>191</v>
      </c>
    </row>
    <row r="5685" spans="1:2" x14ac:dyDescent="0.25">
      <c r="A5685" s="21">
        <v>43337.791666666664</v>
      </c>
      <c r="B5685" s="12">
        <f>SUM(Zonal_Demand_Forecasted!B5685:D5685)</f>
        <v>192</v>
      </c>
    </row>
    <row r="5686" spans="1:2" x14ac:dyDescent="0.25">
      <c r="A5686" s="21">
        <v>43337.833333333336</v>
      </c>
      <c r="B5686" s="12">
        <f>SUM(Zonal_Demand_Forecasted!B5686:D5686)</f>
        <v>191</v>
      </c>
    </row>
    <row r="5687" spans="1:2" x14ac:dyDescent="0.25">
      <c r="A5687" s="21">
        <v>43337.875</v>
      </c>
      <c r="B5687" s="12">
        <f>SUM(Zonal_Demand_Forecasted!B5687:D5687)</f>
        <v>183</v>
      </c>
    </row>
    <row r="5688" spans="1:2" x14ac:dyDescent="0.25">
      <c r="A5688" s="21">
        <v>43337.916666666664</v>
      </c>
      <c r="B5688" s="12">
        <f>SUM(Zonal_Demand_Forecasted!B5688:D5688)</f>
        <v>181</v>
      </c>
    </row>
    <row r="5689" spans="1:2" x14ac:dyDescent="0.25">
      <c r="A5689" s="21">
        <v>43337.958333333336</v>
      </c>
      <c r="B5689" s="12">
        <f>SUM(Zonal_Demand_Forecasted!B5689:D5689)</f>
        <v>184</v>
      </c>
    </row>
    <row r="5690" spans="1:2" x14ac:dyDescent="0.25">
      <c r="A5690" s="21">
        <v>43338</v>
      </c>
      <c r="B5690" s="12">
        <f>SUM(Zonal_Demand_Forecasted!B5690:D5690)</f>
        <v>181</v>
      </c>
    </row>
    <row r="5691" spans="1:2" x14ac:dyDescent="0.25">
      <c r="A5691" s="21">
        <v>43338.041666666664</v>
      </c>
      <c r="B5691" s="12">
        <f>SUM(Zonal_Demand_Forecasted!B5691:D5691)</f>
        <v>165</v>
      </c>
    </row>
    <row r="5692" spans="1:2" x14ac:dyDescent="0.25">
      <c r="A5692" s="21">
        <v>43338.083333333336</v>
      </c>
      <c r="B5692" s="12">
        <f>SUM(Zonal_Demand_Forecasted!B5692:D5692)</f>
        <v>145</v>
      </c>
    </row>
    <row r="5693" spans="1:2" x14ac:dyDescent="0.25">
      <c r="A5693" s="21">
        <v>43338.125</v>
      </c>
      <c r="B5693" s="12">
        <f>SUM(Zonal_Demand_Forecasted!B5693:D5693)</f>
        <v>132</v>
      </c>
    </row>
    <row r="5694" spans="1:2" x14ac:dyDescent="0.25">
      <c r="A5694" s="21">
        <v>43338.166666666664</v>
      </c>
      <c r="B5694" s="12">
        <f>SUM(Zonal_Demand_Forecasted!B5694:D5694)</f>
        <v>123</v>
      </c>
    </row>
    <row r="5695" spans="1:2" x14ac:dyDescent="0.25">
      <c r="A5695" s="21">
        <v>43338.208333333336</v>
      </c>
      <c r="B5695" s="12">
        <f>SUM(Zonal_Demand_Forecasted!B5695:D5695)</f>
        <v>119</v>
      </c>
    </row>
    <row r="5696" spans="1:2" x14ac:dyDescent="0.25">
      <c r="A5696" s="21">
        <v>43338.25</v>
      </c>
      <c r="B5696" s="12">
        <f>SUM(Zonal_Demand_Forecasted!B5696:D5696)</f>
        <v>119</v>
      </c>
    </row>
    <row r="5697" spans="1:2" x14ac:dyDescent="0.25">
      <c r="A5697" s="21">
        <v>43338.291666666664</v>
      </c>
      <c r="B5697" s="12">
        <f>SUM(Zonal_Demand_Forecasted!B5697:D5697)</f>
        <v>121</v>
      </c>
    </row>
    <row r="5698" spans="1:2" x14ac:dyDescent="0.25">
      <c r="A5698" s="21">
        <v>43338.333333333336</v>
      </c>
      <c r="B5698" s="12">
        <f>SUM(Zonal_Demand_Forecasted!B5698:D5698)</f>
        <v>130</v>
      </c>
    </row>
    <row r="5699" spans="1:2" x14ac:dyDescent="0.25">
      <c r="A5699" s="21">
        <v>43338.375</v>
      </c>
      <c r="B5699" s="12">
        <f>SUM(Zonal_Demand_Forecasted!B5699:D5699)</f>
        <v>141</v>
      </c>
    </row>
    <row r="5700" spans="1:2" x14ac:dyDescent="0.25">
      <c r="A5700" s="21">
        <v>43338.416666666664</v>
      </c>
      <c r="B5700" s="12">
        <f>SUM(Zonal_Demand_Forecasted!B5700:D5700)</f>
        <v>159</v>
      </c>
    </row>
    <row r="5701" spans="1:2" x14ac:dyDescent="0.25">
      <c r="A5701" s="21">
        <v>43338.458333333336</v>
      </c>
      <c r="B5701" s="12">
        <f>SUM(Zonal_Demand_Forecasted!B5701:D5701)</f>
        <v>173</v>
      </c>
    </row>
    <row r="5702" spans="1:2" x14ac:dyDescent="0.25">
      <c r="A5702" s="21">
        <v>43338.5</v>
      </c>
      <c r="B5702" s="12">
        <f>SUM(Zonal_Demand_Forecasted!B5702:D5702)</f>
        <v>182</v>
      </c>
    </row>
    <row r="5703" spans="1:2" x14ac:dyDescent="0.25">
      <c r="A5703" s="21">
        <v>43338.541666666664</v>
      </c>
      <c r="B5703" s="12">
        <f>SUM(Zonal_Demand_Forecasted!B5703:D5703)</f>
        <v>189</v>
      </c>
    </row>
    <row r="5704" spans="1:2" x14ac:dyDescent="0.25">
      <c r="A5704" s="21">
        <v>43338.583333333336</v>
      </c>
      <c r="B5704" s="12">
        <f>SUM(Zonal_Demand_Forecasted!B5704:D5704)</f>
        <v>187</v>
      </c>
    </row>
    <row r="5705" spans="1:2" x14ac:dyDescent="0.25">
      <c r="A5705" s="21">
        <v>43338.625</v>
      </c>
      <c r="B5705" s="12">
        <f>SUM(Zonal_Demand_Forecasted!B5705:D5705)</f>
        <v>184</v>
      </c>
    </row>
    <row r="5706" spans="1:2" x14ac:dyDescent="0.25">
      <c r="A5706" s="21">
        <v>43338.666666666664</v>
      </c>
      <c r="B5706" s="12">
        <f>SUM(Zonal_Demand_Forecasted!B5706:D5706)</f>
        <v>183</v>
      </c>
    </row>
    <row r="5707" spans="1:2" x14ac:dyDescent="0.25">
      <c r="A5707" s="21">
        <v>43338.708333333336</v>
      </c>
      <c r="B5707" s="12">
        <f>SUM(Zonal_Demand_Forecasted!B5707:D5707)</f>
        <v>183</v>
      </c>
    </row>
    <row r="5708" spans="1:2" x14ac:dyDescent="0.25">
      <c r="A5708" s="21">
        <v>43338.75</v>
      </c>
      <c r="B5708" s="12">
        <f>SUM(Zonal_Demand_Forecasted!B5708:D5708)</f>
        <v>182</v>
      </c>
    </row>
    <row r="5709" spans="1:2" x14ac:dyDescent="0.25">
      <c r="A5709" s="21">
        <v>43338.791666666664</v>
      </c>
      <c r="B5709" s="12">
        <f>SUM(Zonal_Demand_Forecasted!B5709:D5709)</f>
        <v>184</v>
      </c>
    </row>
    <row r="5710" spans="1:2" x14ac:dyDescent="0.25">
      <c r="A5710" s="21">
        <v>43338.833333333336</v>
      </c>
      <c r="B5710" s="12">
        <f>SUM(Zonal_Demand_Forecasted!B5710:D5710)</f>
        <v>184</v>
      </c>
    </row>
    <row r="5711" spans="1:2" x14ac:dyDescent="0.25">
      <c r="A5711" s="21">
        <v>43338.875</v>
      </c>
      <c r="B5711" s="12">
        <f>SUM(Zonal_Demand_Forecasted!B5711:D5711)</f>
        <v>177</v>
      </c>
    </row>
    <row r="5712" spans="1:2" x14ac:dyDescent="0.25">
      <c r="A5712" s="21">
        <v>43338.916666666664</v>
      </c>
      <c r="B5712" s="12">
        <f>SUM(Zonal_Demand_Forecasted!B5712:D5712)</f>
        <v>173</v>
      </c>
    </row>
    <row r="5713" spans="1:2" x14ac:dyDescent="0.25">
      <c r="A5713" s="21">
        <v>43338.958333333336</v>
      </c>
      <c r="B5713" s="12">
        <f>SUM(Zonal_Demand_Forecasted!B5713:D5713)</f>
        <v>178</v>
      </c>
    </row>
    <row r="5714" spans="1:2" x14ac:dyDescent="0.25">
      <c r="A5714" s="21">
        <v>43339</v>
      </c>
      <c r="B5714" s="12">
        <f>SUM(Zonal_Demand_Forecasted!B5714:D5714)</f>
        <v>172</v>
      </c>
    </row>
    <row r="5715" spans="1:2" x14ac:dyDescent="0.25">
      <c r="A5715" s="21">
        <v>43339.041666666664</v>
      </c>
      <c r="B5715" s="12">
        <f>SUM(Zonal_Demand_Forecasted!B5715:D5715)</f>
        <v>159</v>
      </c>
    </row>
    <row r="5716" spans="1:2" x14ac:dyDescent="0.25">
      <c r="A5716" s="21">
        <v>43339.083333333336</v>
      </c>
      <c r="B5716" s="12">
        <f>SUM(Zonal_Demand_Forecasted!B5716:D5716)</f>
        <v>143</v>
      </c>
    </row>
    <row r="5717" spans="1:2" x14ac:dyDescent="0.25">
      <c r="A5717" s="21">
        <v>43339.125</v>
      </c>
      <c r="B5717" s="12">
        <f>SUM(Zonal_Demand_Forecasted!B5717:D5717)</f>
        <v>126</v>
      </c>
    </row>
    <row r="5718" spans="1:2" x14ac:dyDescent="0.25">
      <c r="A5718" s="21">
        <v>43339.166666666664</v>
      </c>
      <c r="B5718" s="12">
        <f>SUM(Zonal_Demand_Forecasted!B5718:D5718)</f>
        <v>125</v>
      </c>
    </row>
    <row r="5719" spans="1:2" x14ac:dyDescent="0.25">
      <c r="A5719" s="21">
        <v>43339.208333333336</v>
      </c>
      <c r="B5719" s="12">
        <f>SUM(Zonal_Demand_Forecasted!B5719:D5719)</f>
        <v>122</v>
      </c>
    </row>
    <row r="5720" spans="1:2" x14ac:dyDescent="0.25">
      <c r="A5720" s="21">
        <v>43339.25</v>
      </c>
      <c r="B5720" s="12">
        <f>SUM(Zonal_Demand_Forecasted!B5720:D5720)</f>
        <v>119</v>
      </c>
    </row>
    <row r="5721" spans="1:2" x14ac:dyDescent="0.25">
      <c r="A5721" s="21">
        <v>43339.291666666664</v>
      </c>
      <c r="B5721" s="12">
        <f>SUM(Zonal_Demand_Forecasted!B5721:D5721)</f>
        <v>121</v>
      </c>
    </row>
    <row r="5722" spans="1:2" x14ac:dyDescent="0.25">
      <c r="A5722" s="21">
        <v>43339.333333333336</v>
      </c>
      <c r="B5722" s="12">
        <f>SUM(Zonal_Demand_Forecasted!B5722:D5722)</f>
        <v>125</v>
      </c>
    </row>
    <row r="5723" spans="1:2" x14ac:dyDescent="0.25">
      <c r="A5723" s="21">
        <v>43339.375</v>
      </c>
      <c r="B5723" s="12">
        <f>SUM(Zonal_Demand_Forecasted!B5723:D5723)</f>
        <v>141</v>
      </c>
    </row>
    <row r="5724" spans="1:2" x14ac:dyDescent="0.25">
      <c r="A5724" s="21">
        <v>43339.416666666664</v>
      </c>
      <c r="B5724" s="12">
        <f>SUM(Zonal_Demand_Forecasted!B5724:D5724)</f>
        <v>156</v>
      </c>
    </row>
    <row r="5725" spans="1:2" x14ac:dyDescent="0.25">
      <c r="A5725" s="21">
        <v>43339.458333333336</v>
      </c>
      <c r="B5725" s="12">
        <f>SUM(Zonal_Demand_Forecasted!B5725:D5725)</f>
        <v>169</v>
      </c>
    </row>
    <row r="5726" spans="1:2" x14ac:dyDescent="0.25">
      <c r="A5726" s="21">
        <v>43339.5</v>
      </c>
      <c r="B5726" s="12">
        <f>SUM(Zonal_Demand_Forecasted!B5726:D5726)</f>
        <v>175</v>
      </c>
    </row>
    <row r="5727" spans="1:2" x14ac:dyDescent="0.25">
      <c r="A5727" s="21">
        <v>43339.541666666664</v>
      </c>
      <c r="B5727" s="12">
        <f>SUM(Zonal_Demand_Forecasted!B5727:D5727)</f>
        <v>174</v>
      </c>
    </row>
    <row r="5728" spans="1:2" x14ac:dyDescent="0.25">
      <c r="A5728" s="21">
        <v>43339.583333333336</v>
      </c>
      <c r="B5728" s="12">
        <f>SUM(Zonal_Demand_Forecasted!B5728:D5728)</f>
        <v>177</v>
      </c>
    </row>
    <row r="5729" spans="1:2" x14ac:dyDescent="0.25">
      <c r="A5729" s="21">
        <v>43339.625</v>
      </c>
      <c r="B5729" s="12">
        <f>SUM(Zonal_Demand_Forecasted!B5729:D5729)</f>
        <v>182</v>
      </c>
    </row>
    <row r="5730" spans="1:2" x14ac:dyDescent="0.25">
      <c r="A5730" s="21">
        <v>43339.666666666664</v>
      </c>
      <c r="B5730" s="12">
        <f>SUM(Zonal_Demand_Forecasted!B5730:D5730)</f>
        <v>183</v>
      </c>
    </row>
    <row r="5731" spans="1:2" x14ac:dyDescent="0.25">
      <c r="A5731" s="21">
        <v>43339.708333333336</v>
      </c>
      <c r="B5731" s="12">
        <f>SUM(Zonal_Demand_Forecasted!B5731:D5731)</f>
        <v>178</v>
      </c>
    </row>
    <row r="5732" spans="1:2" x14ac:dyDescent="0.25">
      <c r="A5732" s="21">
        <v>43339.75</v>
      </c>
      <c r="B5732" s="12">
        <f>SUM(Zonal_Demand_Forecasted!B5732:D5732)</f>
        <v>181</v>
      </c>
    </row>
    <row r="5733" spans="1:2" x14ac:dyDescent="0.25">
      <c r="A5733" s="21">
        <v>43339.791666666664</v>
      </c>
      <c r="B5733" s="12">
        <f>SUM(Zonal_Demand_Forecasted!B5733:D5733)</f>
        <v>183</v>
      </c>
    </row>
    <row r="5734" spans="1:2" x14ac:dyDescent="0.25">
      <c r="A5734" s="21">
        <v>43339.833333333336</v>
      </c>
      <c r="B5734" s="12">
        <f>SUM(Zonal_Demand_Forecasted!B5734:D5734)</f>
        <v>182</v>
      </c>
    </row>
    <row r="5735" spans="1:2" x14ac:dyDescent="0.25">
      <c r="A5735" s="21">
        <v>43339.875</v>
      </c>
      <c r="B5735" s="12">
        <f>SUM(Zonal_Demand_Forecasted!B5735:D5735)</f>
        <v>177</v>
      </c>
    </row>
    <row r="5736" spans="1:2" x14ac:dyDescent="0.25">
      <c r="A5736" s="21">
        <v>43339.916666666664</v>
      </c>
      <c r="B5736" s="12">
        <f>SUM(Zonal_Demand_Forecasted!B5736:D5736)</f>
        <v>173</v>
      </c>
    </row>
    <row r="5737" spans="1:2" x14ac:dyDescent="0.25">
      <c r="A5737" s="21">
        <v>43339.958333333336</v>
      </c>
      <c r="B5737" s="12">
        <f>SUM(Zonal_Demand_Forecasted!B5737:D5737)</f>
        <v>176</v>
      </c>
    </row>
    <row r="5738" spans="1:2" x14ac:dyDescent="0.25">
      <c r="A5738" s="21">
        <v>43340</v>
      </c>
      <c r="B5738" s="12">
        <f>SUM(Zonal_Demand_Forecasted!B5738:D5738)</f>
        <v>169</v>
      </c>
    </row>
    <row r="5739" spans="1:2" x14ac:dyDescent="0.25">
      <c r="A5739" s="21">
        <v>43340.041666666664</v>
      </c>
      <c r="B5739" s="12">
        <f>SUM(Zonal_Demand_Forecasted!B5739:D5739)</f>
        <v>156</v>
      </c>
    </row>
    <row r="5740" spans="1:2" x14ac:dyDescent="0.25">
      <c r="A5740" s="21">
        <v>43340.083333333336</v>
      </c>
      <c r="B5740" s="12">
        <f>SUM(Zonal_Demand_Forecasted!B5740:D5740)</f>
        <v>141</v>
      </c>
    </row>
    <row r="5741" spans="1:2" x14ac:dyDescent="0.25">
      <c r="A5741" s="21">
        <v>43340.125</v>
      </c>
      <c r="B5741" s="12">
        <f>SUM(Zonal_Demand_Forecasted!B5741:D5741)</f>
        <v>128</v>
      </c>
    </row>
    <row r="5742" spans="1:2" x14ac:dyDescent="0.25">
      <c r="A5742" s="21">
        <v>43340.166666666664</v>
      </c>
      <c r="B5742" s="12">
        <f>SUM(Zonal_Demand_Forecasted!B5742:D5742)</f>
        <v>121</v>
      </c>
    </row>
    <row r="5743" spans="1:2" x14ac:dyDescent="0.25">
      <c r="A5743" s="21">
        <v>43340.208333333336</v>
      </c>
      <c r="B5743" s="12">
        <f>SUM(Zonal_Demand_Forecasted!B5743:D5743)</f>
        <v>116</v>
      </c>
    </row>
    <row r="5744" spans="1:2" x14ac:dyDescent="0.25">
      <c r="A5744" s="21">
        <v>43340.25</v>
      </c>
      <c r="B5744" s="12">
        <f>SUM(Zonal_Demand_Forecasted!B5744:D5744)</f>
        <v>112</v>
      </c>
    </row>
    <row r="5745" spans="1:2" x14ac:dyDescent="0.25">
      <c r="A5745" s="21">
        <v>43340.291666666664</v>
      </c>
      <c r="B5745" s="12">
        <f>SUM(Zonal_Demand_Forecasted!B5745:D5745)</f>
        <v>117</v>
      </c>
    </row>
    <row r="5746" spans="1:2" x14ac:dyDescent="0.25">
      <c r="A5746" s="21">
        <v>43340.333333333336</v>
      </c>
      <c r="B5746" s="12">
        <f>SUM(Zonal_Demand_Forecasted!B5746:D5746)</f>
        <v>118</v>
      </c>
    </row>
    <row r="5747" spans="1:2" x14ac:dyDescent="0.25">
      <c r="A5747" s="21">
        <v>43340.375</v>
      </c>
      <c r="B5747" s="12">
        <f>SUM(Zonal_Demand_Forecasted!B5747:D5747)</f>
        <v>132</v>
      </c>
    </row>
    <row r="5748" spans="1:2" x14ac:dyDescent="0.25">
      <c r="A5748" s="21">
        <v>43340.416666666664</v>
      </c>
      <c r="B5748" s="12">
        <f>SUM(Zonal_Demand_Forecasted!B5748:D5748)</f>
        <v>154</v>
      </c>
    </row>
    <row r="5749" spans="1:2" x14ac:dyDescent="0.25">
      <c r="A5749" s="21">
        <v>43340.458333333336</v>
      </c>
      <c r="B5749" s="12">
        <f>SUM(Zonal_Demand_Forecasted!B5749:D5749)</f>
        <v>168</v>
      </c>
    </row>
    <row r="5750" spans="1:2" x14ac:dyDescent="0.25">
      <c r="A5750" s="21">
        <v>43340.5</v>
      </c>
      <c r="B5750" s="12">
        <f>SUM(Zonal_Demand_Forecasted!B5750:D5750)</f>
        <v>177</v>
      </c>
    </row>
    <row r="5751" spans="1:2" x14ac:dyDescent="0.25">
      <c r="A5751" s="21">
        <v>43340.541666666664</v>
      </c>
      <c r="B5751" s="12">
        <f>SUM(Zonal_Demand_Forecasted!B5751:D5751)</f>
        <v>181</v>
      </c>
    </row>
    <row r="5752" spans="1:2" x14ac:dyDescent="0.25">
      <c r="A5752" s="21">
        <v>43340.583333333336</v>
      </c>
      <c r="B5752" s="12">
        <f>SUM(Zonal_Demand_Forecasted!B5752:D5752)</f>
        <v>181</v>
      </c>
    </row>
    <row r="5753" spans="1:2" x14ac:dyDescent="0.25">
      <c r="A5753" s="21">
        <v>43340.625</v>
      </c>
      <c r="B5753" s="12">
        <f>SUM(Zonal_Demand_Forecasted!B5753:D5753)</f>
        <v>177</v>
      </c>
    </row>
    <row r="5754" spans="1:2" x14ac:dyDescent="0.25">
      <c r="A5754" s="21">
        <v>43340.666666666664</v>
      </c>
      <c r="B5754" s="12">
        <f>SUM(Zonal_Demand_Forecasted!B5754:D5754)</f>
        <v>178</v>
      </c>
    </row>
    <row r="5755" spans="1:2" x14ac:dyDescent="0.25">
      <c r="A5755" s="21">
        <v>43340.708333333336</v>
      </c>
      <c r="B5755" s="12">
        <f>SUM(Zonal_Demand_Forecasted!B5755:D5755)</f>
        <v>175</v>
      </c>
    </row>
    <row r="5756" spans="1:2" x14ac:dyDescent="0.25">
      <c r="A5756" s="21">
        <v>43340.75</v>
      </c>
      <c r="B5756" s="12">
        <f>SUM(Zonal_Demand_Forecasted!B5756:D5756)</f>
        <v>176</v>
      </c>
    </row>
    <row r="5757" spans="1:2" x14ac:dyDescent="0.25">
      <c r="A5757" s="21">
        <v>43340.791666666664</v>
      </c>
      <c r="B5757" s="12">
        <f>SUM(Zonal_Demand_Forecasted!B5757:D5757)</f>
        <v>177</v>
      </c>
    </row>
    <row r="5758" spans="1:2" x14ac:dyDescent="0.25">
      <c r="A5758" s="21">
        <v>43340.833333333336</v>
      </c>
      <c r="B5758" s="12">
        <f>SUM(Zonal_Demand_Forecasted!B5758:D5758)</f>
        <v>178</v>
      </c>
    </row>
    <row r="5759" spans="1:2" x14ac:dyDescent="0.25">
      <c r="A5759" s="21">
        <v>43340.875</v>
      </c>
      <c r="B5759" s="12">
        <f>SUM(Zonal_Demand_Forecasted!B5759:D5759)</f>
        <v>174</v>
      </c>
    </row>
    <row r="5760" spans="1:2" x14ac:dyDescent="0.25">
      <c r="A5760" s="21">
        <v>43340.916666666664</v>
      </c>
      <c r="B5760" s="12">
        <f>SUM(Zonal_Demand_Forecasted!B5760:D5760)</f>
        <v>169</v>
      </c>
    </row>
    <row r="5761" spans="1:2" x14ac:dyDescent="0.25">
      <c r="A5761" s="21">
        <v>43340.958333333336</v>
      </c>
      <c r="B5761" s="12">
        <f>SUM(Zonal_Demand_Forecasted!B5761:D5761)</f>
        <v>172</v>
      </c>
    </row>
    <row r="5762" spans="1:2" x14ac:dyDescent="0.25">
      <c r="A5762" s="21">
        <v>43341</v>
      </c>
      <c r="B5762" s="12">
        <f>SUM(Zonal_Demand_Forecasted!B5762:D5762)</f>
        <v>165</v>
      </c>
    </row>
    <row r="5763" spans="1:2" x14ac:dyDescent="0.25">
      <c r="A5763" s="21">
        <v>43341.041666666664</v>
      </c>
      <c r="B5763" s="12">
        <f>SUM(Zonal_Demand_Forecasted!B5763:D5763)</f>
        <v>152</v>
      </c>
    </row>
    <row r="5764" spans="1:2" x14ac:dyDescent="0.25">
      <c r="A5764" s="21">
        <v>43341.083333333336</v>
      </c>
      <c r="B5764" s="12">
        <f>SUM(Zonal_Demand_Forecasted!B5764:D5764)</f>
        <v>139</v>
      </c>
    </row>
    <row r="5765" spans="1:2" x14ac:dyDescent="0.25">
      <c r="A5765" s="21">
        <v>43341.125</v>
      </c>
      <c r="B5765" s="12">
        <f>SUM(Zonal_Demand_Forecasted!B5765:D5765)</f>
        <v>125</v>
      </c>
    </row>
    <row r="5766" spans="1:2" x14ac:dyDescent="0.25">
      <c r="A5766" s="21">
        <v>43341.166666666664</v>
      </c>
      <c r="B5766" s="12">
        <f>SUM(Zonal_Demand_Forecasted!B5766:D5766)</f>
        <v>119</v>
      </c>
    </row>
    <row r="5767" spans="1:2" x14ac:dyDescent="0.25">
      <c r="A5767" s="21">
        <v>43341.208333333336</v>
      </c>
      <c r="B5767" s="12">
        <f>SUM(Zonal_Demand_Forecasted!B5767:D5767)</f>
        <v>115</v>
      </c>
    </row>
    <row r="5768" spans="1:2" x14ac:dyDescent="0.25">
      <c r="A5768" s="21">
        <v>43341.25</v>
      </c>
      <c r="B5768" s="12">
        <f>SUM(Zonal_Demand_Forecasted!B5768:D5768)</f>
        <v>113</v>
      </c>
    </row>
    <row r="5769" spans="1:2" x14ac:dyDescent="0.25">
      <c r="A5769" s="21">
        <v>43341.291666666664</v>
      </c>
      <c r="B5769" s="12">
        <f>SUM(Zonal_Demand_Forecasted!B5769:D5769)</f>
        <v>115</v>
      </c>
    </row>
    <row r="5770" spans="1:2" x14ac:dyDescent="0.25">
      <c r="A5770" s="21">
        <v>43341.333333333336</v>
      </c>
      <c r="B5770" s="12">
        <f>SUM(Zonal_Demand_Forecasted!B5770:D5770)</f>
        <v>112</v>
      </c>
    </row>
    <row r="5771" spans="1:2" x14ac:dyDescent="0.25">
      <c r="A5771" s="21">
        <v>43341.375</v>
      </c>
      <c r="B5771" s="12">
        <f>SUM(Zonal_Demand_Forecasted!B5771:D5771)</f>
        <v>116</v>
      </c>
    </row>
    <row r="5772" spans="1:2" x14ac:dyDescent="0.25">
      <c r="A5772" s="21">
        <v>43341.416666666664</v>
      </c>
      <c r="B5772" s="12">
        <f>SUM(Zonal_Demand_Forecasted!B5772:D5772)</f>
        <v>133</v>
      </c>
    </row>
    <row r="5773" spans="1:2" x14ac:dyDescent="0.25">
      <c r="A5773" s="21">
        <v>43341.458333333336</v>
      </c>
      <c r="B5773" s="12">
        <f>SUM(Zonal_Demand_Forecasted!B5773:D5773)</f>
        <v>150</v>
      </c>
    </row>
    <row r="5774" spans="1:2" x14ac:dyDescent="0.25">
      <c r="A5774" s="21">
        <v>43341.5</v>
      </c>
      <c r="B5774" s="12">
        <f>SUM(Zonal_Demand_Forecasted!B5774:D5774)</f>
        <v>162</v>
      </c>
    </row>
    <row r="5775" spans="1:2" x14ac:dyDescent="0.25">
      <c r="A5775" s="21">
        <v>43341.541666666664</v>
      </c>
      <c r="B5775" s="12">
        <f>SUM(Zonal_Demand_Forecasted!B5775:D5775)</f>
        <v>166</v>
      </c>
    </row>
    <row r="5776" spans="1:2" x14ac:dyDescent="0.25">
      <c r="A5776" s="21">
        <v>43341.583333333336</v>
      </c>
      <c r="B5776" s="12">
        <f>SUM(Zonal_Demand_Forecasted!B5776:D5776)</f>
        <v>171</v>
      </c>
    </row>
    <row r="5777" spans="1:2" x14ac:dyDescent="0.25">
      <c r="A5777" s="21">
        <v>43341.625</v>
      </c>
      <c r="B5777" s="12">
        <f>SUM(Zonal_Demand_Forecasted!B5777:D5777)</f>
        <v>166</v>
      </c>
    </row>
    <row r="5778" spans="1:2" x14ac:dyDescent="0.25">
      <c r="A5778" s="21">
        <v>43341.666666666664</v>
      </c>
      <c r="B5778" s="12">
        <f>SUM(Zonal_Demand_Forecasted!B5778:D5778)</f>
        <v>166</v>
      </c>
    </row>
    <row r="5779" spans="1:2" x14ac:dyDescent="0.25">
      <c r="A5779" s="21">
        <v>43341.708333333336</v>
      </c>
      <c r="B5779" s="12">
        <f>SUM(Zonal_Demand_Forecasted!B5779:D5779)</f>
        <v>165</v>
      </c>
    </row>
    <row r="5780" spans="1:2" x14ac:dyDescent="0.25">
      <c r="A5780" s="21">
        <v>43341.75</v>
      </c>
      <c r="B5780" s="12">
        <f>SUM(Zonal_Demand_Forecasted!B5780:D5780)</f>
        <v>161</v>
      </c>
    </row>
    <row r="5781" spans="1:2" x14ac:dyDescent="0.25">
      <c r="A5781" s="21">
        <v>43341.791666666664</v>
      </c>
      <c r="B5781" s="12">
        <f>SUM(Zonal_Demand_Forecasted!B5781:D5781)</f>
        <v>165</v>
      </c>
    </row>
    <row r="5782" spans="1:2" x14ac:dyDescent="0.25">
      <c r="A5782" s="21">
        <v>43341.833333333336</v>
      </c>
      <c r="B5782" s="12">
        <f>SUM(Zonal_Demand_Forecasted!B5782:D5782)</f>
        <v>165</v>
      </c>
    </row>
    <row r="5783" spans="1:2" x14ac:dyDescent="0.25">
      <c r="A5783" s="21">
        <v>43341.875</v>
      </c>
      <c r="B5783" s="12">
        <f>SUM(Zonal_Demand_Forecasted!B5783:D5783)</f>
        <v>163</v>
      </c>
    </row>
    <row r="5784" spans="1:2" x14ac:dyDescent="0.25">
      <c r="A5784" s="21">
        <v>43341.916666666664</v>
      </c>
      <c r="B5784" s="12">
        <f>SUM(Zonal_Demand_Forecasted!B5784:D5784)</f>
        <v>161</v>
      </c>
    </row>
    <row r="5785" spans="1:2" x14ac:dyDescent="0.25">
      <c r="A5785" s="21">
        <v>43341.958333333336</v>
      </c>
      <c r="B5785" s="12">
        <f>SUM(Zonal_Demand_Forecasted!B5785:D5785)</f>
        <v>161</v>
      </c>
    </row>
    <row r="5786" spans="1:2" x14ac:dyDescent="0.25">
      <c r="A5786" s="21">
        <v>43342</v>
      </c>
      <c r="B5786" s="12">
        <f>SUM(Zonal_Demand_Forecasted!B5786:D5786)</f>
        <v>161</v>
      </c>
    </row>
    <row r="5787" spans="1:2" x14ac:dyDescent="0.25">
      <c r="A5787" s="21">
        <v>43342.041666666664</v>
      </c>
      <c r="B5787" s="12">
        <f>SUM(Zonal_Demand_Forecasted!B5787:D5787)</f>
        <v>145</v>
      </c>
    </row>
    <row r="5788" spans="1:2" x14ac:dyDescent="0.25">
      <c r="A5788" s="21">
        <v>43342.083333333336</v>
      </c>
      <c r="B5788" s="12">
        <f>SUM(Zonal_Demand_Forecasted!B5788:D5788)</f>
        <v>135</v>
      </c>
    </row>
    <row r="5789" spans="1:2" x14ac:dyDescent="0.25">
      <c r="A5789" s="21">
        <v>43342.125</v>
      </c>
      <c r="B5789" s="12">
        <f>SUM(Zonal_Demand_Forecasted!B5789:D5789)</f>
        <v>125</v>
      </c>
    </row>
    <row r="5790" spans="1:2" x14ac:dyDescent="0.25">
      <c r="A5790" s="21">
        <v>43342.166666666664</v>
      </c>
      <c r="B5790" s="12">
        <f>SUM(Zonal_Demand_Forecasted!B5790:D5790)</f>
        <v>117</v>
      </c>
    </row>
    <row r="5791" spans="1:2" x14ac:dyDescent="0.25">
      <c r="A5791" s="21">
        <v>43342.208333333336</v>
      </c>
      <c r="B5791" s="12">
        <f>SUM(Zonal_Demand_Forecasted!B5791:D5791)</f>
        <v>117</v>
      </c>
    </row>
    <row r="5792" spans="1:2" x14ac:dyDescent="0.25">
      <c r="A5792" s="21">
        <v>43342.25</v>
      </c>
      <c r="B5792" s="12">
        <f>SUM(Zonal_Demand_Forecasted!B5792:D5792)</f>
        <v>115</v>
      </c>
    </row>
    <row r="5793" spans="1:2" x14ac:dyDescent="0.25">
      <c r="A5793" s="21">
        <v>43342.291666666664</v>
      </c>
      <c r="B5793" s="12">
        <f>SUM(Zonal_Demand_Forecasted!B5793:D5793)</f>
        <v>115</v>
      </c>
    </row>
    <row r="5794" spans="1:2" x14ac:dyDescent="0.25">
      <c r="A5794" s="21">
        <v>43342.333333333336</v>
      </c>
      <c r="B5794" s="12">
        <f>SUM(Zonal_Demand_Forecasted!B5794:D5794)</f>
        <v>113</v>
      </c>
    </row>
    <row r="5795" spans="1:2" x14ac:dyDescent="0.25">
      <c r="A5795" s="21">
        <v>43342.375</v>
      </c>
      <c r="B5795" s="12">
        <f>SUM(Zonal_Demand_Forecasted!B5795:D5795)</f>
        <v>115</v>
      </c>
    </row>
    <row r="5796" spans="1:2" x14ac:dyDescent="0.25">
      <c r="A5796" s="21">
        <v>43342.416666666664</v>
      </c>
      <c r="B5796" s="12">
        <f>SUM(Zonal_Demand_Forecasted!B5796:D5796)</f>
        <v>125</v>
      </c>
    </row>
    <row r="5797" spans="1:2" x14ac:dyDescent="0.25">
      <c r="A5797" s="21">
        <v>43342.458333333336</v>
      </c>
      <c r="B5797" s="12">
        <f>SUM(Zonal_Demand_Forecasted!B5797:D5797)</f>
        <v>139</v>
      </c>
    </row>
    <row r="5798" spans="1:2" x14ac:dyDescent="0.25">
      <c r="A5798" s="21">
        <v>43342.5</v>
      </c>
      <c r="B5798" s="12">
        <f>SUM(Zonal_Demand_Forecasted!B5798:D5798)</f>
        <v>150</v>
      </c>
    </row>
    <row r="5799" spans="1:2" x14ac:dyDescent="0.25">
      <c r="A5799" s="21">
        <v>43342.541666666664</v>
      </c>
      <c r="B5799" s="12">
        <f>SUM(Zonal_Demand_Forecasted!B5799:D5799)</f>
        <v>158</v>
      </c>
    </row>
    <row r="5800" spans="1:2" x14ac:dyDescent="0.25">
      <c r="A5800" s="21">
        <v>43342.583333333336</v>
      </c>
      <c r="B5800" s="12">
        <f>SUM(Zonal_Demand_Forecasted!B5800:D5800)</f>
        <v>159</v>
      </c>
    </row>
    <row r="5801" spans="1:2" x14ac:dyDescent="0.25">
      <c r="A5801" s="21">
        <v>43342.625</v>
      </c>
      <c r="B5801" s="12">
        <f>SUM(Zonal_Demand_Forecasted!B5801:D5801)</f>
        <v>165</v>
      </c>
    </row>
    <row r="5802" spans="1:2" x14ac:dyDescent="0.25">
      <c r="A5802" s="21">
        <v>43342.666666666664</v>
      </c>
      <c r="B5802" s="12">
        <f>SUM(Zonal_Demand_Forecasted!B5802:D5802)</f>
        <v>159</v>
      </c>
    </row>
    <row r="5803" spans="1:2" x14ac:dyDescent="0.25">
      <c r="A5803" s="21">
        <v>43342.708333333336</v>
      </c>
      <c r="B5803" s="12">
        <f>SUM(Zonal_Demand_Forecasted!B5803:D5803)</f>
        <v>158</v>
      </c>
    </row>
    <row r="5804" spans="1:2" x14ac:dyDescent="0.25">
      <c r="A5804" s="21">
        <v>43342.75</v>
      </c>
      <c r="B5804" s="12">
        <f>SUM(Zonal_Demand_Forecasted!B5804:D5804)</f>
        <v>158</v>
      </c>
    </row>
    <row r="5805" spans="1:2" x14ac:dyDescent="0.25">
      <c r="A5805" s="21">
        <v>43342.791666666664</v>
      </c>
      <c r="B5805" s="12">
        <f>SUM(Zonal_Demand_Forecasted!B5805:D5805)</f>
        <v>163</v>
      </c>
    </row>
    <row r="5806" spans="1:2" x14ac:dyDescent="0.25">
      <c r="A5806" s="21">
        <v>43342.833333333336</v>
      </c>
      <c r="B5806" s="12">
        <f>SUM(Zonal_Demand_Forecasted!B5806:D5806)</f>
        <v>165</v>
      </c>
    </row>
    <row r="5807" spans="1:2" x14ac:dyDescent="0.25">
      <c r="A5807" s="21">
        <v>43342.875</v>
      </c>
      <c r="B5807" s="12">
        <f>SUM(Zonal_Demand_Forecasted!B5807:D5807)</f>
        <v>163</v>
      </c>
    </row>
    <row r="5808" spans="1:2" x14ac:dyDescent="0.25">
      <c r="A5808" s="21">
        <v>43342.916666666664</v>
      </c>
      <c r="B5808" s="12">
        <f>SUM(Zonal_Demand_Forecasted!B5808:D5808)</f>
        <v>163</v>
      </c>
    </row>
    <row r="5809" spans="1:2" x14ac:dyDescent="0.25">
      <c r="A5809" s="21">
        <v>43342.958333333336</v>
      </c>
      <c r="B5809" s="12">
        <f>SUM(Zonal_Demand_Forecasted!B5809:D5809)</f>
        <v>165</v>
      </c>
    </row>
    <row r="5810" spans="1:2" x14ac:dyDescent="0.25">
      <c r="A5810" s="21">
        <v>43343</v>
      </c>
      <c r="B5810" s="12">
        <f>SUM(Zonal_Demand_Forecasted!B5810:D5810)</f>
        <v>159</v>
      </c>
    </row>
    <row r="5811" spans="1:2" x14ac:dyDescent="0.25">
      <c r="A5811" s="21">
        <v>43343.041666666664</v>
      </c>
      <c r="B5811" s="12">
        <f>SUM(Zonal_Demand_Forecasted!B5811:D5811)</f>
        <v>141</v>
      </c>
    </row>
    <row r="5812" spans="1:2" x14ac:dyDescent="0.25">
      <c r="A5812" s="21">
        <v>43343.083333333336</v>
      </c>
      <c r="B5812" s="12">
        <f>SUM(Zonal_Demand_Forecasted!B5812:D5812)</f>
        <v>126</v>
      </c>
    </row>
    <row r="5813" spans="1:2" x14ac:dyDescent="0.25">
      <c r="A5813" s="21">
        <v>43343.125</v>
      </c>
      <c r="B5813" s="12">
        <f>SUM(Zonal_Demand_Forecasted!B5813:D5813)</f>
        <v>118</v>
      </c>
    </row>
    <row r="5814" spans="1:2" x14ac:dyDescent="0.25">
      <c r="A5814" s="21">
        <v>43343.166666666664</v>
      </c>
      <c r="B5814" s="12">
        <f>SUM(Zonal_Demand_Forecasted!B5814:D5814)</f>
        <v>118</v>
      </c>
    </row>
    <row r="5815" spans="1:2" x14ac:dyDescent="0.25">
      <c r="A5815" s="21">
        <v>43343.208333333336</v>
      </c>
      <c r="B5815" s="12">
        <f>SUM(Zonal_Demand_Forecasted!B5815:D5815)</f>
        <v>112</v>
      </c>
    </row>
    <row r="5816" spans="1:2" x14ac:dyDescent="0.25">
      <c r="A5816" s="21">
        <v>43343.25</v>
      </c>
      <c r="B5816" s="12">
        <f>SUM(Zonal_Demand_Forecasted!B5816:D5816)</f>
        <v>115</v>
      </c>
    </row>
    <row r="5817" spans="1:2" x14ac:dyDescent="0.25">
      <c r="A5817" s="21">
        <v>43343.291666666664</v>
      </c>
      <c r="B5817" s="12">
        <f>SUM(Zonal_Demand_Forecasted!B5817:D5817)</f>
        <v>116</v>
      </c>
    </row>
    <row r="5818" spans="1:2" x14ac:dyDescent="0.25">
      <c r="A5818" s="21">
        <v>43343.333333333336</v>
      </c>
      <c r="B5818" s="12">
        <f>SUM(Zonal_Demand_Forecasted!B5818:D5818)</f>
        <v>119</v>
      </c>
    </row>
    <row r="5819" spans="1:2" x14ac:dyDescent="0.25">
      <c r="A5819" s="21">
        <v>43343.375</v>
      </c>
      <c r="B5819" s="12">
        <f>SUM(Zonal_Demand_Forecasted!B5819:D5819)</f>
        <v>135</v>
      </c>
    </row>
    <row r="5820" spans="1:2" x14ac:dyDescent="0.25">
      <c r="A5820" s="21">
        <v>43343.416666666664</v>
      </c>
      <c r="B5820" s="12">
        <f>SUM(Zonal_Demand_Forecasted!B5820:D5820)</f>
        <v>154</v>
      </c>
    </row>
    <row r="5821" spans="1:2" x14ac:dyDescent="0.25">
      <c r="A5821" s="21">
        <v>43343.458333333336</v>
      </c>
      <c r="B5821" s="12">
        <f>SUM(Zonal_Demand_Forecasted!B5821:D5821)</f>
        <v>171</v>
      </c>
    </row>
    <row r="5822" spans="1:2" x14ac:dyDescent="0.25">
      <c r="A5822" s="21">
        <v>43343.5</v>
      </c>
      <c r="B5822" s="12">
        <f>SUM(Zonal_Demand_Forecasted!B5822:D5822)</f>
        <v>181</v>
      </c>
    </row>
    <row r="5823" spans="1:2" x14ac:dyDescent="0.25">
      <c r="A5823" s="21">
        <v>43343.541666666664</v>
      </c>
      <c r="B5823" s="12">
        <f>SUM(Zonal_Demand_Forecasted!B5823:D5823)</f>
        <v>183</v>
      </c>
    </row>
    <row r="5824" spans="1:2" x14ac:dyDescent="0.25">
      <c r="A5824" s="21">
        <v>43343.583333333336</v>
      </c>
      <c r="B5824" s="12">
        <f>SUM(Zonal_Demand_Forecasted!B5824:D5824)</f>
        <v>187</v>
      </c>
    </row>
    <row r="5825" spans="1:2" x14ac:dyDescent="0.25">
      <c r="A5825" s="21">
        <v>43343.625</v>
      </c>
      <c r="B5825" s="12">
        <f>SUM(Zonal_Demand_Forecasted!B5825:D5825)</f>
        <v>189</v>
      </c>
    </row>
    <row r="5826" spans="1:2" x14ac:dyDescent="0.25">
      <c r="A5826" s="21">
        <v>43343.666666666664</v>
      </c>
      <c r="B5826" s="12">
        <f>SUM(Zonal_Demand_Forecasted!B5826:D5826)</f>
        <v>189</v>
      </c>
    </row>
    <row r="5827" spans="1:2" x14ac:dyDescent="0.25">
      <c r="A5827" s="21">
        <v>43343.708333333336</v>
      </c>
      <c r="B5827" s="12">
        <f>SUM(Zonal_Demand_Forecasted!B5827:D5827)</f>
        <v>184</v>
      </c>
    </row>
    <row r="5828" spans="1:2" x14ac:dyDescent="0.25">
      <c r="A5828" s="21">
        <v>43343.75</v>
      </c>
      <c r="B5828" s="12">
        <f>SUM(Zonal_Demand_Forecasted!B5828:D5828)</f>
        <v>185</v>
      </c>
    </row>
    <row r="5829" spans="1:2" x14ac:dyDescent="0.25">
      <c r="A5829" s="21">
        <v>43343.791666666664</v>
      </c>
      <c r="B5829" s="12">
        <f>SUM(Zonal_Demand_Forecasted!B5829:D5829)</f>
        <v>189</v>
      </c>
    </row>
    <row r="5830" spans="1:2" x14ac:dyDescent="0.25">
      <c r="A5830" s="21">
        <v>43343.833333333336</v>
      </c>
      <c r="B5830" s="12">
        <f>SUM(Zonal_Demand_Forecasted!B5830:D5830)</f>
        <v>185</v>
      </c>
    </row>
    <row r="5831" spans="1:2" x14ac:dyDescent="0.25">
      <c r="A5831" s="21">
        <v>43343.875</v>
      </c>
      <c r="B5831" s="12">
        <f>SUM(Zonal_Demand_Forecasted!B5831:D5831)</f>
        <v>177</v>
      </c>
    </row>
    <row r="5832" spans="1:2" x14ac:dyDescent="0.25">
      <c r="A5832" s="21">
        <v>43343.916666666664</v>
      </c>
      <c r="B5832" s="12">
        <f>SUM(Zonal_Demand_Forecasted!B5832:D5832)</f>
        <v>177</v>
      </c>
    </row>
    <row r="5833" spans="1:2" x14ac:dyDescent="0.25">
      <c r="A5833" s="21">
        <v>43343.958333333336</v>
      </c>
      <c r="B5833" s="12">
        <f>SUM(Zonal_Demand_Forecasted!B5833:D5833)</f>
        <v>181</v>
      </c>
    </row>
    <row r="5834" spans="1:2" x14ac:dyDescent="0.25">
      <c r="A5834" s="21">
        <v>43344</v>
      </c>
      <c r="B5834" s="12">
        <f>SUM(Zonal_Demand_Forecasted!B5834:D5834)</f>
        <v>169</v>
      </c>
    </row>
    <row r="5835" spans="1:2" x14ac:dyDescent="0.25">
      <c r="A5835" s="21">
        <v>43344.041666666664</v>
      </c>
      <c r="B5835" s="12">
        <f>SUM(Zonal_Demand_Forecasted!B5835:D5835)</f>
        <v>156</v>
      </c>
    </row>
    <row r="5836" spans="1:2" x14ac:dyDescent="0.25">
      <c r="A5836" s="21">
        <v>43344.083333333336</v>
      </c>
      <c r="B5836" s="12">
        <f>SUM(Zonal_Demand_Forecasted!B5836:D5836)</f>
        <v>139</v>
      </c>
    </row>
    <row r="5837" spans="1:2" x14ac:dyDescent="0.25">
      <c r="A5837" s="21">
        <v>43344.125</v>
      </c>
      <c r="B5837" s="12">
        <f>SUM(Zonal_Demand_Forecasted!B5837:D5837)</f>
        <v>128</v>
      </c>
    </row>
    <row r="5838" spans="1:2" x14ac:dyDescent="0.25">
      <c r="A5838" s="21">
        <v>43344.166666666664</v>
      </c>
      <c r="B5838" s="12">
        <f>SUM(Zonal_Demand_Forecasted!B5838:D5838)</f>
        <v>125</v>
      </c>
    </row>
    <row r="5839" spans="1:2" x14ac:dyDescent="0.25">
      <c r="A5839" s="21">
        <v>43344.208333333336</v>
      </c>
      <c r="B5839" s="12">
        <f>SUM(Zonal_Demand_Forecasted!B5839:D5839)</f>
        <v>123</v>
      </c>
    </row>
    <row r="5840" spans="1:2" x14ac:dyDescent="0.25">
      <c r="A5840" s="21">
        <v>43344.25</v>
      </c>
      <c r="B5840" s="12">
        <f>SUM(Zonal_Demand_Forecasted!B5840:D5840)</f>
        <v>118</v>
      </c>
    </row>
    <row r="5841" spans="1:2" x14ac:dyDescent="0.25">
      <c r="A5841" s="21">
        <v>43344.291666666664</v>
      </c>
      <c r="B5841" s="12">
        <f>SUM(Zonal_Demand_Forecasted!B5841:D5841)</f>
        <v>118</v>
      </c>
    </row>
    <row r="5842" spans="1:2" x14ac:dyDescent="0.25">
      <c r="A5842" s="21">
        <v>43344.333333333336</v>
      </c>
      <c r="B5842" s="12">
        <f>SUM(Zonal_Demand_Forecasted!B5842:D5842)</f>
        <v>125</v>
      </c>
    </row>
    <row r="5843" spans="1:2" x14ac:dyDescent="0.25">
      <c r="A5843" s="21">
        <v>43344.375</v>
      </c>
      <c r="B5843" s="12">
        <f>SUM(Zonal_Demand_Forecasted!B5843:D5843)</f>
        <v>139</v>
      </c>
    </row>
    <row r="5844" spans="1:2" x14ac:dyDescent="0.25">
      <c r="A5844" s="21">
        <v>43344.416666666664</v>
      </c>
      <c r="B5844" s="12">
        <f>SUM(Zonal_Demand_Forecasted!B5844:D5844)</f>
        <v>156</v>
      </c>
    </row>
    <row r="5845" spans="1:2" x14ac:dyDescent="0.25">
      <c r="A5845" s="21">
        <v>43344.458333333336</v>
      </c>
      <c r="B5845" s="12">
        <f>SUM(Zonal_Demand_Forecasted!B5845:D5845)</f>
        <v>166</v>
      </c>
    </row>
    <row r="5846" spans="1:2" x14ac:dyDescent="0.25">
      <c r="A5846" s="21">
        <v>43344.5</v>
      </c>
      <c r="B5846" s="12">
        <f>SUM(Zonal_Demand_Forecasted!B5846:D5846)</f>
        <v>171</v>
      </c>
    </row>
    <row r="5847" spans="1:2" x14ac:dyDescent="0.25">
      <c r="A5847" s="21">
        <v>43344.541666666664</v>
      </c>
      <c r="B5847" s="12">
        <f>SUM(Zonal_Demand_Forecasted!B5847:D5847)</f>
        <v>174</v>
      </c>
    </row>
    <row r="5848" spans="1:2" x14ac:dyDescent="0.25">
      <c r="A5848" s="21">
        <v>43344.583333333336</v>
      </c>
      <c r="B5848" s="12">
        <f>SUM(Zonal_Demand_Forecasted!B5848:D5848)</f>
        <v>176</v>
      </c>
    </row>
    <row r="5849" spans="1:2" x14ac:dyDescent="0.25">
      <c r="A5849" s="21">
        <v>43344.625</v>
      </c>
      <c r="B5849" s="12">
        <f>SUM(Zonal_Demand_Forecasted!B5849:D5849)</f>
        <v>171</v>
      </c>
    </row>
    <row r="5850" spans="1:2" x14ac:dyDescent="0.25">
      <c r="A5850" s="21">
        <v>43344.666666666664</v>
      </c>
      <c r="B5850" s="12">
        <f>SUM(Zonal_Demand_Forecasted!B5850:D5850)</f>
        <v>168</v>
      </c>
    </row>
    <row r="5851" spans="1:2" x14ac:dyDescent="0.25">
      <c r="A5851" s="21">
        <v>43344.708333333336</v>
      </c>
      <c r="B5851" s="12">
        <f>SUM(Zonal_Demand_Forecasted!B5851:D5851)</f>
        <v>169</v>
      </c>
    </row>
    <row r="5852" spans="1:2" x14ac:dyDescent="0.25">
      <c r="A5852" s="21">
        <v>43344.75</v>
      </c>
      <c r="B5852" s="12">
        <f>SUM(Zonal_Demand_Forecasted!B5852:D5852)</f>
        <v>168</v>
      </c>
    </row>
    <row r="5853" spans="1:2" x14ac:dyDescent="0.25">
      <c r="A5853" s="21">
        <v>43344.791666666664</v>
      </c>
      <c r="B5853" s="12">
        <f>SUM(Zonal_Demand_Forecasted!B5853:D5853)</f>
        <v>172</v>
      </c>
    </row>
    <row r="5854" spans="1:2" x14ac:dyDescent="0.25">
      <c r="A5854" s="21">
        <v>43344.833333333336</v>
      </c>
      <c r="B5854" s="12">
        <f>SUM(Zonal_Demand_Forecasted!B5854:D5854)</f>
        <v>169</v>
      </c>
    </row>
    <row r="5855" spans="1:2" x14ac:dyDescent="0.25">
      <c r="A5855" s="21">
        <v>43344.875</v>
      </c>
      <c r="B5855" s="12">
        <f>SUM(Zonal_Demand_Forecasted!B5855:D5855)</f>
        <v>167</v>
      </c>
    </row>
    <row r="5856" spans="1:2" x14ac:dyDescent="0.25">
      <c r="A5856" s="21">
        <v>43344.916666666664</v>
      </c>
      <c r="B5856" s="12">
        <f>SUM(Zonal_Demand_Forecasted!B5856:D5856)</f>
        <v>165</v>
      </c>
    </row>
    <row r="5857" spans="1:2" x14ac:dyDescent="0.25">
      <c r="A5857" s="21">
        <v>43344.958333333336</v>
      </c>
      <c r="B5857" s="12">
        <f>SUM(Zonal_Demand_Forecasted!B5857:D5857)</f>
        <v>169</v>
      </c>
    </row>
    <row r="5858" spans="1:2" x14ac:dyDescent="0.25">
      <c r="A5858" s="21">
        <v>43345</v>
      </c>
      <c r="B5858" s="12">
        <f>SUM(Zonal_Demand_Forecasted!B5858:D5858)</f>
        <v>166</v>
      </c>
    </row>
    <row r="5859" spans="1:2" x14ac:dyDescent="0.25">
      <c r="A5859" s="21">
        <v>43345.041666666664</v>
      </c>
      <c r="B5859" s="12">
        <f>SUM(Zonal_Demand_Forecasted!B5859:D5859)</f>
        <v>148</v>
      </c>
    </row>
    <row r="5860" spans="1:2" x14ac:dyDescent="0.25">
      <c r="A5860" s="21">
        <v>43345.083333333336</v>
      </c>
      <c r="B5860" s="12">
        <f>SUM(Zonal_Demand_Forecasted!B5860:D5860)</f>
        <v>132</v>
      </c>
    </row>
    <row r="5861" spans="1:2" x14ac:dyDescent="0.25">
      <c r="A5861" s="21">
        <v>43345.125</v>
      </c>
      <c r="B5861" s="12">
        <f>SUM(Zonal_Demand_Forecasted!B5861:D5861)</f>
        <v>116</v>
      </c>
    </row>
    <row r="5862" spans="1:2" x14ac:dyDescent="0.25">
      <c r="A5862" s="21">
        <v>43345.166666666664</v>
      </c>
      <c r="B5862" s="12">
        <f>SUM(Zonal_Demand_Forecasted!B5862:D5862)</f>
        <v>110</v>
      </c>
    </row>
    <row r="5863" spans="1:2" x14ac:dyDescent="0.25">
      <c r="A5863" s="21">
        <v>43345.208333333336</v>
      </c>
      <c r="B5863" s="12">
        <f>SUM(Zonal_Demand_Forecasted!B5863:D5863)</f>
        <v>110</v>
      </c>
    </row>
    <row r="5864" spans="1:2" x14ac:dyDescent="0.25">
      <c r="A5864" s="21">
        <v>43345.25</v>
      </c>
      <c r="B5864" s="12">
        <f>SUM(Zonal_Demand_Forecasted!B5864:D5864)</f>
        <v>110</v>
      </c>
    </row>
    <row r="5865" spans="1:2" x14ac:dyDescent="0.25">
      <c r="A5865" s="21">
        <v>43345.291666666664</v>
      </c>
      <c r="B5865" s="12">
        <f>SUM(Zonal_Demand_Forecasted!B5865:D5865)</f>
        <v>110</v>
      </c>
    </row>
    <row r="5866" spans="1:2" x14ac:dyDescent="0.25">
      <c r="A5866" s="21">
        <v>43345.333333333336</v>
      </c>
      <c r="B5866" s="12">
        <f>SUM(Zonal_Demand_Forecasted!B5866:D5866)</f>
        <v>112</v>
      </c>
    </row>
    <row r="5867" spans="1:2" x14ac:dyDescent="0.25">
      <c r="A5867" s="21">
        <v>43345.375</v>
      </c>
      <c r="B5867" s="12">
        <f>SUM(Zonal_Demand_Forecasted!B5867:D5867)</f>
        <v>126</v>
      </c>
    </row>
    <row r="5868" spans="1:2" x14ac:dyDescent="0.25">
      <c r="A5868" s="21">
        <v>43345.416666666664</v>
      </c>
      <c r="B5868" s="12">
        <f>SUM(Zonal_Demand_Forecasted!B5868:D5868)</f>
        <v>148</v>
      </c>
    </row>
    <row r="5869" spans="1:2" x14ac:dyDescent="0.25">
      <c r="A5869" s="21">
        <v>43345.458333333336</v>
      </c>
      <c r="B5869" s="12">
        <f>SUM(Zonal_Demand_Forecasted!B5869:D5869)</f>
        <v>161</v>
      </c>
    </row>
    <row r="5870" spans="1:2" x14ac:dyDescent="0.25">
      <c r="A5870" s="21">
        <v>43345.5</v>
      </c>
      <c r="B5870" s="12">
        <f>SUM(Zonal_Demand_Forecasted!B5870:D5870)</f>
        <v>169</v>
      </c>
    </row>
    <row r="5871" spans="1:2" x14ac:dyDescent="0.25">
      <c r="A5871" s="21">
        <v>43345.541666666664</v>
      </c>
      <c r="B5871" s="12">
        <f>SUM(Zonal_Demand_Forecasted!B5871:D5871)</f>
        <v>169</v>
      </c>
    </row>
    <row r="5872" spans="1:2" x14ac:dyDescent="0.25">
      <c r="A5872" s="21">
        <v>43345.583333333336</v>
      </c>
      <c r="B5872" s="12">
        <f>SUM(Zonal_Demand_Forecasted!B5872:D5872)</f>
        <v>175</v>
      </c>
    </row>
    <row r="5873" spans="1:2" x14ac:dyDescent="0.25">
      <c r="A5873" s="21">
        <v>43345.625</v>
      </c>
      <c r="B5873" s="12">
        <f>SUM(Zonal_Demand_Forecasted!B5873:D5873)</f>
        <v>178</v>
      </c>
    </row>
    <row r="5874" spans="1:2" x14ac:dyDescent="0.25">
      <c r="A5874" s="21">
        <v>43345.666666666664</v>
      </c>
      <c r="B5874" s="12">
        <f>SUM(Zonal_Demand_Forecasted!B5874:D5874)</f>
        <v>173</v>
      </c>
    </row>
    <row r="5875" spans="1:2" x14ac:dyDescent="0.25">
      <c r="A5875" s="21">
        <v>43345.708333333336</v>
      </c>
      <c r="B5875" s="12">
        <f>SUM(Zonal_Demand_Forecasted!B5875:D5875)</f>
        <v>174</v>
      </c>
    </row>
    <row r="5876" spans="1:2" x14ac:dyDescent="0.25">
      <c r="A5876" s="21">
        <v>43345.75</v>
      </c>
      <c r="B5876" s="12">
        <f>SUM(Zonal_Demand_Forecasted!B5876:D5876)</f>
        <v>172</v>
      </c>
    </row>
    <row r="5877" spans="1:2" x14ac:dyDescent="0.25">
      <c r="A5877" s="21">
        <v>43345.791666666664</v>
      </c>
      <c r="B5877" s="12">
        <f>SUM(Zonal_Demand_Forecasted!B5877:D5877)</f>
        <v>182</v>
      </c>
    </row>
    <row r="5878" spans="1:2" x14ac:dyDescent="0.25">
      <c r="A5878" s="21">
        <v>43345.833333333336</v>
      </c>
      <c r="B5878" s="12">
        <f>SUM(Zonal_Demand_Forecasted!B5878:D5878)</f>
        <v>176</v>
      </c>
    </row>
    <row r="5879" spans="1:2" x14ac:dyDescent="0.25">
      <c r="A5879" s="21">
        <v>43345.875</v>
      </c>
      <c r="B5879" s="12">
        <f>SUM(Zonal_Demand_Forecasted!B5879:D5879)</f>
        <v>172</v>
      </c>
    </row>
    <row r="5880" spans="1:2" x14ac:dyDescent="0.25">
      <c r="A5880" s="21">
        <v>43345.916666666664</v>
      </c>
      <c r="B5880" s="12">
        <f>SUM(Zonal_Demand_Forecasted!B5880:D5880)</f>
        <v>171</v>
      </c>
    </row>
    <row r="5881" spans="1:2" x14ac:dyDescent="0.25">
      <c r="A5881" s="21">
        <v>43345.958333333336</v>
      </c>
      <c r="B5881" s="12">
        <f>SUM(Zonal_Demand_Forecasted!B5881:D5881)</f>
        <v>182</v>
      </c>
    </row>
    <row r="5882" spans="1:2" x14ac:dyDescent="0.25">
      <c r="A5882" s="21">
        <v>43346</v>
      </c>
      <c r="B5882" s="12">
        <f>SUM(Zonal_Demand_Forecasted!B5882:D5882)</f>
        <v>167</v>
      </c>
    </row>
    <row r="5883" spans="1:2" x14ac:dyDescent="0.25">
      <c r="A5883" s="21">
        <v>43346.041666666664</v>
      </c>
      <c r="B5883" s="12">
        <f>SUM(Zonal_Demand_Forecasted!B5883:D5883)</f>
        <v>151</v>
      </c>
    </row>
    <row r="5884" spans="1:2" x14ac:dyDescent="0.25">
      <c r="A5884" s="21">
        <v>43346.083333333336</v>
      </c>
      <c r="B5884" s="12">
        <f>SUM(Zonal_Demand_Forecasted!B5884:D5884)</f>
        <v>135</v>
      </c>
    </row>
    <row r="5885" spans="1:2" x14ac:dyDescent="0.25">
      <c r="A5885" s="21">
        <v>43346.125</v>
      </c>
      <c r="B5885" s="12">
        <f>SUM(Zonal_Demand_Forecasted!B5885:D5885)</f>
        <v>123</v>
      </c>
    </row>
    <row r="5886" spans="1:2" x14ac:dyDescent="0.25">
      <c r="A5886" s="21">
        <v>43346.166666666664</v>
      </c>
      <c r="B5886" s="12">
        <f>SUM(Zonal_Demand_Forecasted!B5886:D5886)</f>
        <v>116</v>
      </c>
    </row>
    <row r="5887" spans="1:2" x14ac:dyDescent="0.25">
      <c r="A5887" s="21">
        <v>43346.208333333336</v>
      </c>
      <c r="B5887" s="12">
        <f>SUM(Zonal_Demand_Forecasted!B5887:D5887)</f>
        <v>115</v>
      </c>
    </row>
    <row r="5888" spans="1:2" x14ac:dyDescent="0.25">
      <c r="A5888" s="21">
        <v>43346.25</v>
      </c>
      <c r="B5888" s="12">
        <f>SUM(Zonal_Demand_Forecasted!B5888:D5888)</f>
        <v>108</v>
      </c>
    </row>
    <row r="5889" spans="1:2" x14ac:dyDescent="0.25">
      <c r="A5889" s="21">
        <v>43346.291666666664</v>
      </c>
      <c r="B5889" s="12">
        <f>SUM(Zonal_Demand_Forecasted!B5889:D5889)</f>
        <v>115</v>
      </c>
    </row>
    <row r="5890" spans="1:2" x14ac:dyDescent="0.25">
      <c r="A5890" s="21">
        <v>43346.333333333336</v>
      </c>
      <c r="B5890" s="12">
        <f>SUM(Zonal_Demand_Forecasted!B5890:D5890)</f>
        <v>117</v>
      </c>
    </row>
    <row r="5891" spans="1:2" x14ac:dyDescent="0.25">
      <c r="A5891" s="21">
        <v>43346.375</v>
      </c>
      <c r="B5891" s="12">
        <f>SUM(Zonal_Demand_Forecasted!B5891:D5891)</f>
        <v>128</v>
      </c>
    </row>
    <row r="5892" spans="1:2" x14ac:dyDescent="0.25">
      <c r="A5892" s="21">
        <v>43346.416666666664</v>
      </c>
      <c r="B5892" s="12">
        <f>SUM(Zonal_Demand_Forecasted!B5892:D5892)</f>
        <v>152</v>
      </c>
    </row>
    <row r="5893" spans="1:2" x14ac:dyDescent="0.25">
      <c r="A5893" s="21">
        <v>43346.458333333336</v>
      </c>
      <c r="B5893" s="12">
        <f>SUM(Zonal_Demand_Forecasted!B5893:D5893)</f>
        <v>162</v>
      </c>
    </row>
    <row r="5894" spans="1:2" x14ac:dyDescent="0.25">
      <c r="A5894" s="21">
        <v>43346.5</v>
      </c>
      <c r="B5894" s="12">
        <f>SUM(Zonal_Demand_Forecasted!B5894:D5894)</f>
        <v>171</v>
      </c>
    </row>
    <row r="5895" spans="1:2" x14ac:dyDescent="0.25">
      <c r="A5895" s="21">
        <v>43346.541666666664</v>
      </c>
      <c r="B5895" s="12">
        <f>SUM(Zonal_Demand_Forecasted!B5895:D5895)</f>
        <v>178</v>
      </c>
    </row>
    <row r="5896" spans="1:2" x14ac:dyDescent="0.25">
      <c r="A5896" s="21">
        <v>43346.583333333336</v>
      </c>
      <c r="B5896" s="12">
        <f>SUM(Zonal_Demand_Forecasted!B5896:D5896)</f>
        <v>178</v>
      </c>
    </row>
    <row r="5897" spans="1:2" x14ac:dyDescent="0.25">
      <c r="A5897" s="21">
        <v>43346.625</v>
      </c>
      <c r="B5897" s="12">
        <f>SUM(Zonal_Demand_Forecasted!B5897:D5897)</f>
        <v>178</v>
      </c>
    </row>
    <row r="5898" spans="1:2" x14ac:dyDescent="0.25">
      <c r="A5898" s="21">
        <v>43346.666666666664</v>
      </c>
      <c r="B5898" s="12">
        <f>SUM(Zonal_Demand_Forecasted!B5898:D5898)</f>
        <v>172</v>
      </c>
    </row>
    <row r="5899" spans="1:2" x14ac:dyDescent="0.25">
      <c r="A5899" s="21">
        <v>43346.708333333336</v>
      </c>
      <c r="B5899" s="12">
        <f>SUM(Zonal_Demand_Forecasted!B5899:D5899)</f>
        <v>169</v>
      </c>
    </row>
    <row r="5900" spans="1:2" x14ac:dyDescent="0.25">
      <c r="A5900" s="21">
        <v>43346.75</v>
      </c>
      <c r="B5900" s="12">
        <f>SUM(Zonal_Demand_Forecasted!B5900:D5900)</f>
        <v>167</v>
      </c>
    </row>
    <row r="5901" spans="1:2" x14ac:dyDescent="0.25">
      <c r="A5901" s="21">
        <v>43346.791666666664</v>
      </c>
      <c r="B5901" s="12">
        <f>SUM(Zonal_Demand_Forecasted!B5901:D5901)</f>
        <v>171</v>
      </c>
    </row>
    <row r="5902" spans="1:2" x14ac:dyDescent="0.25">
      <c r="A5902" s="21">
        <v>43346.833333333336</v>
      </c>
      <c r="B5902" s="12">
        <f>SUM(Zonal_Demand_Forecasted!B5902:D5902)</f>
        <v>169</v>
      </c>
    </row>
    <row r="5903" spans="1:2" x14ac:dyDescent="0.25">
      <c r="A5903" s="21">
        <v>43346.875</v>
      </c>
      <c r="B5903" s="12">
        <f>SUM(Zonal_Demand_Forecasted!B5903:D5903)</f>
        <v>161</v>
      </c>
    </row>
    <row r="5904" spans="1:2" x14ac:dyDescent="0.25">
      <c r="A5904" s="21">
        <v>43346.916666666664</v>
      </c>
      <c r="B5904" s="12">
        <f>SUM(Zonal_Demand_Forecasted!B5904:D5904)</f>
        <v>161</v>
      </c>
    </row>
    <row r="5905" spans="1:2" x14ac:dyDescent="0.25">
      <c r="A5905" s="21">
        <v>43346.958333333336</v>
      </c>
      <c r="B5905" s="12">
        <f>SUM(Zonal_Demand_Forecasted!B5905:D5905)</f>
        <v>168</v>
      </c>
    </row>
    <row r="5906" spans="1:2" x14ac:dyDescent="0.25">
      <c r="A5906" s="21">
        <v>43347</v>
      </c>
      <c r="B5906" s="12">
        <f>SUM(Zonal_Demand_Forecasted!B5906:D5906)</f>
        <v>165</v>
      </c>
    </row>
    <row r="5907" spans="1:2" x14ac:dyDescent="0.25">
      <c r="A5907" s="21">
        <v>43347.041666666664</v>
      </c>
      <c r="B5907" s="12">
        <f>SUM(Zonal_Demand_Forecasted!B5907:D5907)</f>
        <v>145</v>
      </c>
    </row>
    <row r="5908" spans="1:2" x14ac:dyDescent="0.25">
      <c r="A5908" s="21">
        <v>43347.083333333336</v>
      </c>
      <c r="B5908" s="12">
        <f>SUM(Zonal_Demand_Forecasted!B5908:D5908)</f>
        <v>130</v>
      </c>
    </row>
    <row r="5909" spans="1:2" x14ac:dyDescent="0.25">
      <c r="A5909" s="21">
        <v>43347.125</v>
      </c>
      <c r="B5909" s="12">
        <f>SUM(Zonal_Demand_Forecasted!B5909:D5909)</f>
        <v>119</v>
      </c>
    </row>
    <row r="5910" spans="1:2" x14ac:dyDescent="0.25">
      <c r="A5910" s="21">
        <v>43347.166666666664</v>
      </c>
      <c r="B5910" s="12">
        <f>SUM(Zonal_Demand_Forecasted!B5910:D5910)</f>
        <v>115</v>
      </c>
    </row>
    <row r="5911" spans="1:2" x14ac:dyDescent="0.25">
      <c r="A5911" s="21">
        <v>43347.208333333336</v>
      </c>
      <c r="B5911" s="12">
        <f>SUM(Zonal_Demand_Forecasted!B5911:D5911)</f>
        <v>111</v>
      </c>
    </row>
    <row r="5912" spans="1:2" x14ac:dyDescent="0.25">
      <c r="A5912" s="21">
        <v>43347.25</v>
      </c>
      <c r="B5912" s="12">
        <f>SUM(Zonal_Demand_Forecasted!B5912:D5912)</f>
        <v>108</v>
      </c>
    </row>
    <row r="5913" spans="1:2" x14ac:dyDescent="0.25">
      <c r="A5913" s="21">
        <v>43347.291666666664</v>
      </c>
      <c r="B5913" s="12">
        <f>SUM(Zonal_Demand_Forecasted!B5913:D5913)</f>
        <v>112</v>
      </c>
    </row>
    <row r="5914" spans="1:2" x14ac:dyDescent="0.25">
      <c r="A5914" s="21">
        <v>43347.333333333336</v>
      </c>
      <c r="B5914" s="12">
        <f>SUM(Zonal_Demand_Forecasted!B5914:D5914)</f>
        <v>118</v>
      </c>
    </row>
    <row r="5915" spans="1:2" x14ac:dyDescent="0.25">
      <c r="A5915" s="21">
        <v>43347.375</v>
      </c>
      <c r="B5915" s="12">
        <f>SUM(Zonal_Demand_Forecasted!B5915:D5915)</f>
        <v>128</v>
      </c>
    </row>
    <row r="5916" spans="1:2" x14ac:dyDescent="0.25">
      <c r="A5916" s="21">
        <v>43347.416666666664</v>
      </c>
      <c r="B5916" s="12">
        <f>SUM(Zonal_Demand_Forecasted!B5916:D5916)</f>
        <v>150</v>
      </c>
    </row>
    <row r="5917" spans="1:2" x14ac:dyDescent="0.25">
      <c r="A5917" s="21">
        <v>43347.458333333336</v>
      </c>
      <c r="B5917" s="12">
        <f>SUM(Zonal_Demand_Forecasted!B5917:D5917)</f>
        <v>163</v>
      </c>
    </row>
    <row r="5918" spans="1:2" x14ac:dyDescent="0.25">
      <c r="A5918" s="21">
        <v>43347.5</v>
      </c>
      <c r="B5918" s="12">
        <f>SUM(Zonal_Demand_Forecasted!B5918:D5918)</f>
        <v>165</v>
      </c>
    </row>
    <row r="5919" spans="1:2" x14ac:dyDescent="0.25">
      <c r="A5919" s="21">
        <v>43347.541666666664</v>
      </c>
      <c r="B5919" s="12">
        <f>SUM(Zonal_Demand_Forecasted!B5919:D5919)</f>
        <v>168</v>
      </c>
    </row>
    <row r="5920" spans="1:2" x14ac:dyDescent="0.25">
      <c r="A5920" s="21">
        <v>43347.583333333336</v>
      </c>
      <c r="B5920" s="12">
        <f>SUM(Zonal_Demand_Forecasted!B5920:D5920)</f>
        <v>169</v>
      </c>
    </row>
    <row r="5921" spans="1:2" x14ac:dyDescent="0.25">
      <c r="A5921" s="21">
        <v>43347.625</v>
      </c>
      <c r="B5921" s="12">
        <f>SUM(Zonal_Demand_Forecasted!B5921:D5921)</f>
        <v>169</v>
      </c>
    </row>
    <row r="5922" spans="1:2" x14ac:dyDescent="0.25">
      <c r="A5922" s="21">
        <v>43347.666666666664</v>
      </c>
      <c r="B5922" s="12">
        <f>SUM(Zonal_Demand_Forecasted!B5922:D5922)</f>
        <v>168</v>
      </c>
    </row>
    <row r="5923" spans="1:2" x14ac:dyDescent="0.25">
      <c r="A5923" s="21">
        <v>43347.708333333336</v>
      </c>
      <c r="B5923" s="12">
        <f>SUM(Zonal_Demand_Forecasted!B5923:D5923)</f>
        <v>166</v>
      </c>
    </row>
    <row r="5924" spans="1:2" x14ac:dyDescent="0.25">
      <c r="A5924" s="21">
        <v>43347.75</v>
      </c>
      <c r="B5924" s="12">
        <f>SUM(Zonal_Demand_Forecasted!B5924:D5924)</f>
        <v>159</v>
      </c>
    </row>
    <row r="5925" spans="1:2" x14ac:dyDescent="0.25">
      <c r="A5925" s="21">
        <v>43347.791666666664</v>
      </c>
      <c r="B5925" s="12">
        <f>SUM(Zonal_Demand_Forecasted!B5925:D5925)</f>
        <v>163</v>
      </c>
    </row>
    <row r="5926" spans="1:2" x14ac:dyDescent="0.25">
      <c r="A5926" s="21">
        <v>43347.833333333336</v>
      </c>
      <c r="B5926" s="12">
        <f>SUM(Zonal_Demand_Forecasted!B5926:D5926)</f>
        <v>162</v>
      </c>
    </row>
    <row r="5927" spans="1:2" x14ac:dyDescent="0.25">
      <c r="A5927" s="21">
        <v>43347.875</v>
      </c>
      <c r="B5927" s="12">
        <f>SUM(Zonal_Demand_Forecasted!B5927:D5927)</f>
        <v>159</v>
      </c>
    </row>
    <row r="5928" spans="1:2" x14ac:dyDescent="0.25">
      <c r="A5928" s="21">
        <v>43347.916666666664</v>
      </c>
      <c r="B5928" s="12">
        <f>SUM(Zonal_Demand_Forecasted!B5928:D5928)</f>
        <v>158</v>
      </c>
    </row>
    <row r="5929" spans="1:2" x14ac:dyDescent="0.25">
      <c r="A5929" s="21">
        <v>43347.958333333336</v>
      </c>
      <c r="B5929" s="12">
        <f>SUM(Zonal_Demand_Forecasted!B5929:D5929)</f>
        <v>161</v>
      </c>
    </row>
    <row r="5930" spans="1:2" x14ac:dyDescent="0.25">
      <c r="A5930" s="21">
        <v>43348</v>
      </c>
      <c r="B5930" s="12">
        <f>SUM(Zonal_Demand_Forecasted!B5930:D5930)</f>
        <v>156</v>
      </c>
    </row>
    <row r="5931" spans="1:2" x14ac:dyDescent="0.25">
      <c r="A5931" s="21">
        <v>43348.041666666664</v>
      </c>
      <c r="B5931" s="12">
        <f>SUM(Zonal_Demand_Forecasted!B5931:D5931)</f>
        <v>145</v>
      </c>
    </row>
    <row r="5932" spans="1:2" x14ac:dyDescent="0.25">
      <c r="A5932" s="21">
        <v>43348.083333333336</v>
      </c>
      <c r="B5932" s="12">
        <f>SUM(Zonal_Demand_Forecasted!B5932:D5932)</f>
        <v>132</v>
      </c>
    </row>
    <row r="5933" spans="1:2" x14ac:dyDescent="0.25">
      <c r="A5933" s="21">
        <v>43348.125</v>
      </c>
      <c r="B5933" s="12">
        <f>SUM(Zonal_Demand_Forecasted!B5933:D5933)</f>
        <v>119</v>
      </c>
    </row>
    <row r="5934" spans="1:2" x14ac:dyDescent="0.25">
      <c r="A5934" s="21">
        <v>43348.166666666664</v>
      </c>
      <c r="B5934" s="12">
        <f>SUM(Zonal_Demand_Forecasted!B5934:D5934)</f>
        <v>113</v>
      </c>
    </row>
    <row r="5935" spans="1:2" x14ac:dyDescent="0.25">
      <c r="A5935" s="21">
        <v>43348.208333333336</v>
      </c>
      <c r="B5935" s="12">
        <f>SUM(Zonal_Demand_Forecasted!B5935:D5935)</f>
        <v>110</v>
      </c>
    </row>
    <row r="5936" spans="1:2" x14ac:dyDescent="0.25">
      <c r="A5936" s="21">
        <v>43348.25</v>
      </c>
      <c r="B5936" s="12">
        <f>SUM(Zonal_Demand_Forecasted!B5936:D5936)</f>
        <v>106</v>
      </c>
    </row>
    <row r="5937" spans="1:2" x14ac:dyDescent="0.25">
      <c r="A5937" s="21">
        <v>43348.291666666664</v>
      </c>
      <c r="B5937" s="12">
        <f>SUM(Zonal_Demand_Forecasted!B5937:D5937)</f>
        <v>110</v>
      </c>
    </row>
    <row r="5938" spans="1:2" x14ac:dyDescent="0.25">
      <c r="A5938" s="21">
        <v>43348.333333333336</v>
      </c>
      <c r="B5938" s="12">
        <f>SUM(Zonal_Demand_Forecasted!B5938:D5938)</f>
        <v>112</v>
      </c>
    </row>
    <row r="5939" spans="1:2" x14ac:dyDescent="0.25">
      <c r="A5939" s="21">
        <v>43348.375</v>
      </c>
      <c r="B5939" s="12">
        <f>SUM(Zonal_Demand_Forecasted!B5939:D5939)</f>
        <v>117</v>
      </c>
    </row>
    <row r="5940" spans="1:2" x14ac:dyDescent="0.25">
      <c r="A5940" s="21">
        <v>43348.416666666664</v>
      </c>
      <c r="B5940" s="12">
        <f>SUM(Zonal_Demand_Forecasted!B5940:D5940)</f>
        <v>132</v>
      </c>
    </row>
    <row r="5941" spans="1:2" x14ac:dyDescent="0.25">
      <c r="A5941" s="21">
        <v>43348.458333333336</v>
      </c>
      <c r="B5941" s="12">
        <f>SUM(Zonal_Demand_Forecasted!B5941:D5941)</f>
        <v>148</v>
      </c>
    </row>
    <row r="5942" spans="1:2" x14ac:dyDescent="0.25">
      <c r="A5942" s="21">
        <v>43348.5</v>
      </c>
      <c r="B5942" s="12">
        <f>SUM(Zonal_Demand_Forecasted!B5942:D5942)</f>
        <v>156</v>
      </c>
    </row>
    <row r="5943" spans="1:2" x14ac:dyDescent="0.25">
      <c r="A5943" s="21">
        <v>43348.541666666664</v>
      </c>
      <c r="B5943" s="12">
        <f>SUM(Zonal_Demand_Forecasted!B5943:D5943)</f>
        <v>156</v>
      </c>
    </row>
    <row r="5944" spans="1:2" x14ac:dyDescent="0.25">
      <c r="A5944" s="21">
        <v>43348.583333333336</v>
      </c>
      <c r="B5944" s="12">
        <f>SUM(Zonal_Demand_Forecasted!B5944:D5944)</f>
        <v>158</v>
      </c>
    </row>
    <row r="5945" spans="1:2" x14ac:dyDescent="0.25">
      <c r="A5945" s="21">
        <v>43348.625</v>
      </c>
      <c r="B5945" s="12">
        <f>SUM(Zonal_Demand_Forecasted!B5945:D5945)</f>
        <v>158</v>
      </c>
    </row>
    <row r="5946" spans="1:2" x14ac:dyDescent="0.25">
      <c r="A5946" s="21">
        <v>43348.666666666664</v>
      </c>
      <c r="B5946" s="12">
        <f>SUM(Zonal_Demand_Forecasted!B5946:D5946)</f>
        <v>152</v>
      </c>
    </row>
    <row r="5947" spans="1:2" x14ac:dyDescent="0.25">
      <c r="A5947" s="21">
        <v>43348.708333333336</v>
      </c>
      <c r="B5947" s="12">
        <f>SUM(Zonal_Demand_Forecasted!B5947:D5947)</f>
        <v>152</v>
      </c>
    </row>
    <row r="5948" spans="1:2" x14ac:dyDescent="0.25">
      <c r="A5948" s="21">
        <v>43348.75</v>
      </c>
      <c r="B5948" s="12">
        <f>SUM(Zonal_Demand_Forecasted!B5948:D5948)</f>
        <v>148</v>
      </c>
    </row>
    <row r="5949" spans="1:2" x14ac:dyDescent="0.25">
      <c r="A5949" s="21">
        <v>43348.791666666664</v>
      </c>
      <c r="B5949" s="12">
        <f>SUM(Zonal_Demand_Forecasted!B5949:D5949)</f>
        <v>158</v>
      </c>
    </row>
    <row r="5950" spans="1:2" x14ac:dyDescent="0.25">
      <c r="A5950" s="21">
        <v>43348.833333333336</v>
      </c>
      <c r="B5950" s="12">
        <f>SUM(Zonal_Demand_Forecasted!B5950:D5950)</f>
        <v>158</v>
      </c>
    </row>
    <row r="5951" spans="1:2" x14ac:dyDescent="0.25">
      <c r="A5951" s="21">
        <v>43348.875</v>
      </c>
      <c r="B5951" s="12">
        <f>SUM(Zonal_Demand_Forecasted!B5951:D5951)</f>
        <v>154</v>
      </c>
    </row>
    <row r="5952" spans="1:2" x14ac:dyDescent="0.25">
      <c r="A5952" s="21">
        <v>43348.916666666664</v>
      </c>
      <c r="B5952" s="12">
        <f>SUM(Zonal_Demand_Forecasted!B5952:D5952)</f>
        <v>152</v>
      </c>
    </row>
    <row r="5953" spans="1:2" x14ac:dyDescent="0.25">
      <c r="A5953" s="21">
        <v>43348.958333333336</v>
      </c>
      <c r="B5953" s="12">
        <f>SUM(Zonal_Demand_Forecasted!B5953:D5953)</f>
        <v>163</v>
      </c>
    </row>
    <row r="5954" spans="1:2" x14ac:dyDescent="0.25">
      <c r="A5954" s="21">
        <v>43349</v>
      </c>
      <c r="B5954" s="12">
        <f>SUM(Zonal_Demand_Forecasted!B5954:D5954)</f>
        <v>156</v>
      </c>
    </row>
    <row r="5955" spans="1:2" x14ac:dyDescent="0.25">
      <c r="A5955" s="21">
        <v>43349.041666666664</v>
      </c>
      <c r="B5955" s="12">
        <f>SUM(Zonal_Demand_Forecasted!B5955:D5955)</f>
        <v>144</v>
      </c>
    </row>
    <row r="5956" spans="1:2" x14ac:dyDescent="0.25">
      <c r="A5956" s="21">
        <v>43349.083333333336</v>
      </c>
      <c r="B5956" s="12">
        <f>SUM(Zonal_Demand_Forecasted!B5956:D5956)</f>
        <v>132</v>
      </c>
    </row>
    <row r="5957" spans="1:2" x14ac:dyDescent="0.25">
      <c r="A5957" s="21">
        <v>43349.125</v>
      </c>
      <c r="B5957" s="12">
        <f>SUM(Zonal_Demand_Forecasted!B5957:D5957)</f>
        <v>119</v>
      </c>
    </row>
    <row r="5958" spans="1:2" x14ac:dyDescent="0.25">
      <c r="A5958" s="21">
        <v>43349.166666666664</v>
      </c>
      <c r="B5958" s="12">
        <f>SUM(Zonal_Demand_Forecasted!B5958:D5958)</f>
        <v>119</v>
      </c>
    </row>
    <row r="5959" spans="1:2" x14ac:dyDescent="0.25">
      <c r="A5959" s="21">
        <v>43349.208333333336</v>
      </c>
      <c r="B5959" s="12">
        <f>SUM(Zonal_Demand_Forecasted!B5959:D5959)</f>
        <v>112</v>
      </c>
    </row>
    <row r="5960" spans="1:2" x14ac:dyDescent="0.25">
      <c r="A5960" s="21">
        <v>43349.25</v>
      </c>
      <c r="B5960" s="12">
        <f>SUM(Zonal_Demand_Forecasted!B5960:D5960)</f>
        <v>108</v>
      </c>
    </row>
    <row r="5961" spans="1:2" x14ac:dyDescent="0.25">
      <c r="A5961" s="21">
        <v>43349.291666666664</v>
      </c>
      <c r="B5961" s="12">
        <f>SUM(Zonal_Demand_Forecasted!B5961:D5961)</f>
        <v>111</v>
      </c>
    </row>
    <row r="5962" spans="1:2" x14ac:dyDescent="0.25">
      <c r="A5962" s="21">
        <v>43349.333333333336</v>
      </c>
      <c r="B5962" s="12">
        <f>SUM(Zonal_Demand_Forecasted!B5962:D5962)</f>
        <v>111</v>
      </c>
    </row>
    <row r="5963" spans="1:2" x14ac:dyDescent="0.25">
      <c r="A5963" s="21">
        <v>43349.375</v>
      </c>
      <c r="B5963" s="12">
        <f>SUM(Zonal_Demand_Forecasted!B5963:D5963)</f>
        <v>113</v>
      </c>
    </row>
    <row r="5964" spans="1:2" x14ac:dyDescent="0.25">
      <c r="A5964" s="21">
        <v>43349.416666666664</v>
      </c>
      <c r="B5964" s="12">
        <f>SUM(Zonal_Demand_Forecasted!B5964:D5964)</f>
        <v>119</v>
      </c>
    </row>
    <row r="5965" spans="1:2" x14ac:dyDescent="0.25">
      <c r="A5965" s="21">
        <v>43349.458333333336</v>
      </c>
      <c r="B5965" s="12">
        <f>SUM(Zonal_Demand_Forecasted!B5965:D5965)</f>
        <v>139</v>
      </c>
    </row>
    <row r="5966" spans="1:2" x14ac:dyDescent="0.25">
      <c r="A5966" s="21">
        <v>43349.5</v>
      </c>
      <c r="B5966" s="12">
        <f>SUM(Zonal_Demand_Forecasted!B5966:D5966)</f>
        <v>149</v>
      </c>
    </row>
    <row r="5967" spans="1:2" x14ac:dyDescent="0.25">
      <c r="A5967" s="21">
        <v>43349.541666666664</v>
      </c>
      <c r="B5967" s="12">
        <f>SUM(Zonal_Demand_Forecasted!B5967:D5967)</f>
        <v>158</v>
      </c>
    </row>
    <row r="5968" spans="1:2" x14ac:dyDescent="0.25">
      <c r="A5968" s="21">
        <v>43349.583333333336</v>
      </c>
      <c r="B5968" s="12">
        <f>SUM(Zonal_Demand_Forecasted!B5968:D5968)</f>
        <v>159</v>
      </c>
    </row>
    <row r="5969" spans="1:2" x14ac:dyDescent="0.25">
      <c r="A5969" s="21">
        <v>43349.625</v>
      </c>
      <c r="B5969" s="12">
        <f>SUM(Zonal_Demand_Forecasted!B5969:D5969)</f>
        <v>159</v>
      </c>
    </row>
    <row r="5970" spans="1:2" x14ac:dyDescent="0.25">
      <c r="A5970" s="21">
        <v>43349.666666666664</v>
      </c>
      <c r="B5970" s="12">
        <f>SUM(Zonal_Demand_Forecasted!B5970:D5970)</f>
        <v>154</v>
      </c>
    </row>
    <row r="5971" spans="1:2" x14ac:dyDescent="0.25">
      <c r="A5971" s="21">
        <v>43349.708333333336</v>
      </c>
      <c r="B5971" s="12">
        <f>SUM(Zonal_Demand_Forecasted!B5971:D5971)</f>
        <v>152</v>
      </c>
    </row>
    <row r="5972" spans="1:2" x14ac:dyDescent="0.25">
      <c r="A5972" s="21">
        <v>43349.75</v>
      </c>
      <c r="B5972" s="12">
        <f>SUM(Zonal_Demand_Forecasted!B5972:D5972)</f>
        <v>154</v>
      </c>
    </row>
    <row r="5973" spans="1:2" x14ac:dyDescent="0.25">
      <c r="A5973" s="21">
        <v>43349.791666666664</v>
      </c>
      <c r="B5973" s="12">
        <f>SUM(Zonal_Demand_Forecasted!B5973:D5973)</f>
        <v>165</v>
      </c>
    </row>
    <row r="5974" spans="1:2" x14ac:dyDescent="0.25">
      <c r="A5974" s="21">
        <v>43349.833333333336</v>
      </c>
      <c r="B5974" s="12">
        <f>SUM(Zonal_Demand_Forecasted!B5974:D5974)</f>
        <v>162</v>
      </c>
    </row>
    <row r="5975" spans="1:2" x14ac:dyDescent="0.25">
      <c r="A5975" s="21">
        <v>43349.875</v>
      </c>
      <c r="B5975" s="12">
        <f>SUM(Zonal_Demand_Forecasted!B5975:D5975)</f>
        <v>162</v>
      </c>
    </row>
    <row r="5976" spans="1:2" x14ac:dyDescent="0.25">
      <c r="A5976" s="21">
        <v>43349.916666666664</v>
      </c>
      <c r="B5976" s="12">
        <f>SUM(Zonal_Demand_Forecasted!B5976:D5976)</f>
        <v>156</v>
      </c>
    </row>
    <row r="5977" spans="1:2" x14ac:dyDescent="0.25">
      <c r="A5977" s="21">
        <v>43349.958333333336</v>
      </c>
      <c r="B5977" s="12">
        <f>SUM(Zonal_Demand_Forecasted!B5977:D5977)</f>
        <v>161</v>
      </c>
    </row>
    <row r="5978" spans="1:2" x14ac:dyDescent="0.25">
      <c r="A5978" s="21">
        <v>43350</v>
      </c>
      <c r="B5978" s="12">
        <f>SUM(Zonal_Demand_Forecasted!B5978:D5978)</f>
        <v>152</v>
      </c>
    </row>
    <row r="5979" spans="1:2" x14ac:dyDescent="0.25">
      <c r="A5979" s="21">
        <v>43350.041666666664</v>
      </c>
      <c r="B5979" s="12">
        <f>SUM(Zonal_Demand_Forecasted!B5979:D5979)</f>
        <v>144</v>
      </c>
    </row>
    <row r="5980" spans="1:2" x14ac:dyDescent="0.25">
      <c r="A5980" s="21">
        <v>43350.083333333336</v>
      </c>
      <c r="B5980" s="12">
        <f>SUM(Zonal_Demand_Forecasted!B5980:D5980)</f>
        <v>132</v>
      </c>
    </row>
    <row r="5981" spans="1:2" x14ac:dyDescent="0.25">
      <c r="A5981" s="21">
        <v>43350.125</v>
      </c>
      <c r="B5981" s="12">
        <f>SUM(Zonal_Demand_Forecasted!B5981:D5981)</f>
        <v>125</v>
      </c>
    </row>
    <row r="5982" spans="1:2" x14ac:dyDescent="0.25">
      <c r="A5982" s="21">
        <v>43350.166666666664</v>
      </c>
      <c r="B5982" s="12">
        <f>SUM(Zonal_Demand_Forecasted!B5982:D5982)</f>
        <v>115</v>
      </c>
    </row>
    <row r="5983" spans="1:2" x14ac:dyDescent="0.25">
      <c r="A5983" s="21">
        <v>43350.208333333336</v>
      </c>
      <c r="B5983" s="12">
        <f>SUM(Zonal_Demand_Forecasted!B5983:D5983)</f>
        <v>115</v>
      </c>
    </row>
    <row r="5984" spans="1:2" x14ac:dyDescent="0.25">
      <c r="A5984" s="21">
        <v>43350.25</v>
      </c>
      <c r="B5984" s="12">
        <f>SUM(Zonal_Demand_Forecasted!B5984:D5984)</f>
        <v>113</v>
      </c>
    </row>
    <row r="5985" spans="1:2" x14ac:dyDescent="0.25">
      <c r="A5985" s="21">
        <v>43350.291666666664</v>
      </c>
      <c r="B5985" s="12">
        <f>SUM(Zonal_Demand_Forecasted!B5985:D5985)</f>
        <v>115</v>
      </c>
    </row>
    <row r="5986" spans="1:2" x14ac:dyDescent="0.25">
      <c r="A5986" s="21">
        <v>43350.333333333336</v>
      </c>
      <c r="B5986" s="12">
        <f>SUM(Zonal_Demand_Forecasted!B5986:D5986)</f>
        <v>115</v>
      </c>
    </row>
    <row r="5987" spans="1:2" x14ac:dyDescent="0.25">
      <c r="A5987" s="21">
        <v>43350.375</v>
      </c>
      <c r="B5987" s="12">
        <f>SUM(Zonal_Demand_Forecasted!B5987:D5987)</f>
        <v>119</v>
      </c>
    </row>
    <row r="5988" spans="1:2" x14ac:dyDescent="0.25">
      <c r="A5988" s="21">
        <v>43350.416666666664</v>
      </c>
      <c r="B5988" s="12">
        <f>SUM(Zonal_Demand_Forecasted!B5988:D5988)</f>
        <v>134</v>
      </c>
    </row>
    <row r="5989" spans="1:2" x14ac:dyDescent="0.25">
      <c r="A5989" s="21">
        <v>43350.458333333336</v>
      </c>
      <c r="B5989" s="12">
        <f>SUM(Zonal_Demand_Forecasted!B5989:D5989)</f>
        <v>149</v>
      </c>
    </row>
    <row r="5990" spans="1:2" x14ac:dyDescent="0.25">
      <c r="A5990" s="21">
        <v>43350.5</v>
      </c>
      <c r="B5990" s="12">
        <f>SUM(Zonal_Demand_Forecasted!B5990:D5990)</f>
        <v>163</v>
      </c>
    </row>
    <row r="5991" spans="1:2" x14ac:dyDescent="0.25">
      <c r="A5991" s="21">
        <v>43350.541666666664</v>
      </c>
      <c r="B5991" s="12">
        <f>SUM(Zonal_Demand_Forecasted!B5991:D5991)</f>
        <v>171</v>
      </c>
    </row>
    <row r="5992" spans="1:2" x14ac:dyDescent="0.25">
      <c r="A5992" s="21">
        <v>43350.583333333336</v>
      </c>
      <c r="B5992" s="12">
        <f>SUM(Zonal_Demand_Forecasted!B5992:D5992)</f>
        <v>173</v>
      </c>
    </row>
    <row r="5993" spans="1:2" x14ac:dyDescent="0.25">
      <c r="A5993" s="21">
        <v>43350.625</v>
      </c>
      <c r="B5993" s="12">
        <f>SUM(Zonal_Demand_Forecasted!B5993:D5993)</f>
        <v>178</v>
      </c>
    </row>
    <row r="5994" spans="1:2" x14ac:dyDescent="0.25">
      <c r="A5994" s="21">
        <v>43350.666666666664</v>
      </c>
      <c r="B5994" s="12">
        <f>SUM(Zonal_Demand_Forecasted!B5994:D5994)</f>
        <v>173</v>
      </c>
    </row>
    <row r="5995" spans="1:2" x14ac:dyDescent="0.25">
      <c r="A5995" s="21">
        <v>43350.708333333336</v>
      </c>
      <c r="B5995" s="12">
        <f>SUM(Zonal_Demand_Forecasted!B5995:D5995)</f>
        <v>172</v>
      </c>
    </row>
    <row r="5996" spans="1:2" x14ac:dyDescent="0.25">
      <c r="A5996" s="21">
        <v>43350.75</v>
      </c>
      <c r="B5996" s="12">
        <f>SUM(Zonal_Demand_Forecasted!B5996:D5996)</f>
        <v>169</v>
      </c>
    </row>
    <row r="5997" spans="1:2" x14ac:dyDescent="0.25">
      <c r="A5997" s="21">
        <v>43350.791666666664</v>
      </c>
      <c r="B5997" s="12">
        <f>SUM(Zonal_Demand_Forecasted!B5997:D5997)</f>
        <v>182</v>
      </c>
    </row>
    <row r="5998" spans="1:2" x14ac:dyDescent="0.25">
      <c r="A5998" s="21">
        <v>43350.833333333336</v>
      </c>
      <c r="B5998" s="12">
        <f>SUM(Zonal_Demand_Forecasted!B5998:D5998)</f>
        <v>185</v>
      </c>
    </row>
    <row r="5999" spans="1:2" x14ac:dyDescent="0.25">
      <c r="A5999" s="21">
        <v>43350.875</v>
      </c>
      <c r="B5999" s="12">
        <f>SUM(Zonal_Demand_Forecasted!B5999:D5999)</f>
        <v>178</v>
      </c>
    </row>
    <row r="6000" spans="1:2" x14ac:dyDescent="0.25">
      <c r="A6000" s="21">
        <v>43350.916666666664</v>
      </c>
      <c r="B6000" s="12">
        <f>SUM(Zonal_Demand_Forecasted!B6000:D6000)</f>
        <v>176</v>
      </c>
    </row>
    <row r="6001" spans="1:2" x14ac:dyDescent="0.25">
      <c r="A6001" s="21">
        <v>43350.958333333336</v>
      </c>
      <c r="B6001" s="12">
        <f>SUM(Zonal_Demand_Forecasted!B6001:D6001)</f>
        <v>183</v>
      </c>
    </row>
    <row r="6002" spans="1:2" x14ac:dyDescent="0.25">
      <c r="A6002" s="21">
        <v>43351</v>
      </c>
      <c r="B6002" s="12">
        <f>SUM(Zonal_Demand_Forecasted!B6002:D6002)</f>
        <v>176</v>
      </c>
    </row>
    <row r="6003" spans="1:2" x14ac:dyDescent="0.25">
      <c r="A6003" s="21">
        <v>43351.041666666664</v>
      </c>
      <c r="B6003" s="12">
        <f>SUM(Zonal_Demand_Forecasted!B6003:D6003)</f>
        <v>154</v>
      </c>
    </row>
    <row r="6004" spans="1:2" x14ac:dyDescent="0.25">
      <c r="A6004" s="21">
        <v>43351.083333333336</v>
      </c>
      <c r="B6004" s="12">
        <f>SUM(Zonal_Demand_Forecasted!B6004:D6004)</f>
        <v>136</v>
      </c>
    </row>
    <row r="6005" spans="1:2" x14ac:dyDescent="0.25">
      <c r="A6005" s="21">
        <v>43351.125</v>
      </c>
      <c r="B6005" s="12">
        <f>SUM(Zonal_Demand_Forecasted!B6005:D6005)</f>
        <v>126</v>
      </c>
    </row>
    <row r="6006" spans="1:2" x14ac:dyDescent="0.25">
      <c r="A6006" s="21">
        <v>43351.166666666664</v>
      </c>
      <c r="B6006" s="12">
        <f>SUM(Zonal_Demand_Forecasted!B6006:D6006)</f>
        <v>119</v>
      </c>
    </row>
    <row r="6007" spans="1:2" x14ac:dyDescent="0.25">
      <c r="A6007" s="21">
        <v>43351.208333333336</v>
      </c>
      <c r="B6007" s="12">
        <f>SUM(Zonal_Demand_Forecasted!B6007:D6007)</f>
        <v>118</v>
      </c>
    </row>
    <row r="6008" spans="1:2" x14ac:dyDescent="0.25">
      <c r="A6008" s="21">
        <v>43351.25</v>
      </c>
      <c r="B6008" s="12">
        <f>SUM(Zonal_Demand_Forecasted!B6008:D6008)</f>
        <v>113</v>
      </c>
    </row>
    <row r="6009" spans="1:2" x14ac:dyDescent="0.25">
      <c r="A6009" s="21">
        <v>43351.291666666664</v>
      </c>
      <c r="B6009" s="12">
        <f>SUM(Zonal_Demand_Forecasted!B6009:D6009)</f>
        <v>119</v>
      </c>
    </row>
    <row r="6010" spans="1:2" x14ac:dyDescent="0.25">
      <c r="A6010" s="21">
        <v>43351.333333333336</v>
      </c>
      <c r="B6010" s="12">
        <f>SUM(Zonal_Demand_Forecasted!B6010:D6010)</f>
        <v>119</v>
      </c>
    </row>
    <row r="6011" spans="1:2" x14ac:dyDescent="0.25">
      <c r="A6011" s="21">
        <v>43351.375</v>
      </c>
      <c r="B6011" s="12">
        <f>SUM(Zonal_Demand_Forecasted!B6011:D6011)</f>
        <v>141</v>
      </c>
    </row>
    <row r="6012" spans="1:2" x14ac:dyDescent="0.25">
      <c r="A6012" s="21">
        <v>43351.416666666664</v>
      </c>
      <c r="B6012" s="12">
        <f>SUM(Zonal_Demand_Forecasted!B6012:D6012)</f>
        <v>159</v>
      </c>
    </row>
    <row r="6013" spans="1:2" x14ac:dyDescent="0.25">
      <c r="A6013" s="21">
        <v>43351.458333333336</v>
      </c>
      <c r="B6013" s="12">
        <f>SUM(Zonal_Demand_Forecasted!B6013:D6013)</f>
        <v>165</v>
      </c>
    </row>
    <row r="6014" spans="1:2" x14ac:dyDescent="0.25">
      <c r="A6014" s="21">
        <v>43351.5</v>
      </c>
      <c r="B6014" s="12">
        <f>SUM(Zonal_Demand_Forecasted!B6014:D6014)</f>
        <v>172</v>
      </c>
    </row>
    <row r="6015" spans="1:2" x14ac:dyDescent="0.25">
      <c r="A6015" s="21">
        <v>43351.541666666664</v>
      </c>
      <c r="B6015" s="12">
        <f>SUM(Zonal_Demand_Forecasted!B6015:D6015)</f>
        <v>172</v>
      </c>
    </row>
    <row r="6016" spans="1:2" x14ac:dyDescent="0.25">
      <c r="A6016" s="21">
        <v>43351.583333333336</v>
      </c>
      <c r="B6016" s="12">
        <f>SUM(Zonal_Demand_Forecasted!B6016:D6016)</f>
        <v>172</v>
      </c>
    </row>
    <row r="6017" spans="1:2" x14ac:dyDescent="0.25">
      <c r="A6017" s="21">
        <v>43351.625</v>
      </c>
      <c r="B6017" s="12">
        <f>SUM(Zonal_Demand_Forecasted!B6017:D6017)</f>
        <v>169</v>
      </c>
    </row>
    <row r="6018" spans="1:2" x14ac:dyDescent="0.25">
      <c r="A6018" s="21">
        <v>43351.666666666664</v>
      </c>
      <c r="B6018" s="12">
        <f>SUM(Zonal_Demand_Forecasted!B6018:D6018)</f>
        <v>171</v>
      </c>
    </row>
    <row r="6019" spans="1:2" x14ac:dyDescent="0.25">
      <c r="A6019" s="21">
        <v>43351.708333333336</v>
      </c>
      <c r="B6019" s="12">
        <f>SUM(Zonal_Demand_Forecasted!B6019:D6019)</f>
        <v>169</v>
      </c>
    </row>
    <row r="6020" spans="1:2" x14ac:dyDescent="0.25">
      <c r="A6020" s="21">
        <v>43351.75</v>
      </c>
      <c r="B6020" s="12">
        <f>SUM(Zonal_Demand_Forecasted!B6020:D6020)</f>
        <v>166</v>
      </c>
    </row>
    <row r="6021" spans="1:2" x14ac:dyDescent="0.25">
      <c r="A6021" s="21">
        <v>43351.791666666664</v>
      </c>
      <c r="B6021" s="12">
        <f>SUM(Zonal_Demand_Forecasted!B6021:D6021)</f>
        <v>174</v>
      </c>
    </row>
    <row r="6022" spans="1:2" x14ac:dyDescent="0.25">
      <c r="A6022" s="21">
        <v>43351.833333333336</v>
      </c>
      <c r="B6022" s="12">
        <f>SUM(Zonal_Demand_Forecasted!B6022:D6022)</f>
        <v>178</v>
      </c>
    </row>
    <row r="6023" spans="1:2" x14ac:dyDescent="0.25">
      <c r="A6023" s="21">
        <v>43351.875</v>
      </c>
      <c r="B6023" s="12">
        <f>SUM(Zonal_Demand_Forecasted!B6023:D6023)</f>
        <v>169</v>
      </c>
    </row>
    <row r="6024" spans="1:2" x14ac:dyDescent="0.25">
      <c r="A6024" s="21">
        <v>43351.916666666664</v>
      </c>
      <c r="B6024" s="12">
        <f>SUM(Zonal_Demand_Forecasted!B6024:D6024)</f>
        <v>169</v>
      </c>
    </row>
    <row r="6025" spans="1:2" x14ac:dyDescent="0.25">
      <c r="A6025" s="21">
        <v>43351.958333333336</v>
      </c>
      <c r="B6025" s="12">
        <f>SUM(Zonal_Demand_Forecasted!B6025:D6025)</f>
        <v>175</v>
      </c>
    </row>
    <row r="6026" spans="1:2" x14ac:dyDescent="0.25">
      <c r="A6026" s="21">
        <v>43352</v>
      </c>
      <c r="B6026" s="12">
        <f>SUM(Zonal_Demand_Forecasted!B6026:D6026)</f>
        <v>159</v>
      </c>
    </row>
    <row r="6027" spans="1:2" x14ac:dyDescent="0.25">
      <c r="A6027" s="21">
        <v>43352.041666666664</v>
      </c>
      <c r="B6027" s="12">
        <f>SUM(Zonal_Demand_Forecasted!B6027:D6027)</f>
        <v>145</v>
      </c>
    </row>
    <row r="6028" spans="1:2" x14ac:dyDescent="0.25">
      <c r="A6028" s="21">
        <v>43352.083333333336</v>
      </c>
      <c r="B6028" s="12">
        <f>SUM(Zonal_Demand_Forecasted!B6028:D6028)</f>
        <v>128</v>
      </c>
    </row>
    <row r="6029" spans="1:2" x14ac:dyDescent="0.25">
      <c r="A6029" s="21">
        <v>43352.125</v>
      </c>
      <c r="B6029" s="12">
        <f>SUM(Zonal_Demand_Forecasted!B6029:D6029)</f>
        <v>116</v>
      </c>
    </row>
    <row r="6030" spans="1:2" x14ac:dyDescent="0.25">
      <c r="A6030" s="21">
        <v>43352.166666666664</v>
      </c>
      <c r="B6030" s="12">
        <f>SUM(Zonal_Demand_Forecasted!B6030:D6030)</f>
        <v>112</v>
      </c>
    </row>
    <row r="6031" spans="1:2" x14ac:dyDescent="0.25">
      <c r="A6031" s="21">
        <v>43352.208333333336</v>
      </c>
      <c r="B6031" s="12">
        <f>SUM(Zonal_Demand_Forecasted!B6031:D6031)</f>
        <v>110</v>
      </c>
    </row>
    <row r="6032" spans="1:2" x14ac:dyDescent="0.25">
      <c r="A6032" s="21">
        <v>43352.25</v>
      </c>
      <c r="B6032" s="12">
        <f>SUM(Zonal_Demand_Forecasted!B6032:D6032)</f>
        <v>112</v>
      </c>
    </row>
    <row r="6033" spans="1:2" x14ac:dyDescent="0.25">
      <c r="A6033" s="21">
        <v>43352.291666666664</v>
      </c>
      <c r="B6033" s="12">
        <f>SUM(Zonal_Demand_Forecasted!B6033:D6033)</f>
        <v>113</v>
      </c>
    </row>
    <row r="6034" spans="1:2" x14ac:dyDescent="0.25">
      <c r="A6034" s="21">
        <v>43352.333333333336</v>
      </c>
      <c r="B6034" s="12">
        <f>SUM(Zonal_Demand_Forecasted!B6034:D6034)</f>
        <v>115</v>
      </c>
    </row>
    <row r="6035" spans="1:2" x14ac:dyDescent="0.25">
      <c r="A6035" s="21">
        <v>43352.375</v>
      </c>
      <c r="B6035" s="12">
        <f>SUM(Zonal_Demand_Forecasted!B6035:D6035)</f>
        <v>135</v>
      </c>
    </row>
    <row r="6036" spans="1:2" x14ac:dyDescent="0.25">
      <c r="A6036" s="21">
        <v>43352.416666666664</v>
      </c>
      <c r="B6036" s="12">
        <f>SUM(Zonal_Demand_Forecasted!B6036:D6036)</f>
        <v>158</v>
      </c>
    </row>
    <row r="6037" spans="1:2" x14ac:dyDescent="0.25">
      <c r="A6037" s="21">
        <v>43352.458333333336</v>
      </c>
      <c r="B6037" s="12">
        <f>SUM(Zonal_Demand_Forecasted!B6037:D6037)</f>
        <v>165</v>
      </c>
    </row>
    <row r="6038" spans="1:2" x14ac:dyDescent="0.25">
      <c r="A6038" s="21">
        <v>43352.5</v>
      </c>
      <c r="B6038" s="12">
        <f>SUM(Zonal_Demand_Forecasted!B6038:D6038)</f>
        <v>167</v>
      </c>
    </row>
    <row r="6039" spans="1:2" x14ac:dyDescent="0.25">
      <c r="A6039" s="21">
        <v>43352.541666666664</v>
      </c>
      <c r="B6039" s="12">
        <f>SUM(Zonal_Demand_Forecasted!B6039:D6039)</f>
        <v>159</v>
      </c>
    </row>
    <row r="6040" spans="1:2" x14ac:dyDescent="0.25">
      <c r="A6040" s="21">
        <v>43352.583333333336</v>
      </c>
      <c r="B6040" s="12">
        <f>SUM(Zonal_Demand_Forecasted!B6040:D6040)</f>
        <v>167</v>
      </c>
    </row>
    <row r="6041" spans="1:2" x14ac:dyDescent="0.25">
      <c r="A6041" s="21">
        <v>43352.625</v>
      </c>
      <c r="B6041" s="12">
        <f>SUM(Zonal_Demand_Forecasted!B6041:D6041)</f>
        <v>167</v>
      </c>
    </row>
    <row r="6042" spans="1:2" x14ac:dyDescent="0.25">
      <c r="A6042" s="21">
        <v>43352.666666666664</v>
      </c>
      <c r="B6042" s="12">
        <f>SUM(Zonal_Demand_Forecasted!B6042:D6042)</f>
        <v>169</v>
      </c>
    </row>
    <row r="6043" spans="1:2" x14ac:dyDescent="0.25">
      <c r="A6043" s="21">
        <v>43352.708333333336</v>
      </c>
      <c r="B6043" s="12">
        <f>SUM(Zonal_Demand_Forecasted!B6043:D6043)</f>
        <v>167</v>
      </c>
    </row>
    <row r="6044" spans="1:2" x14ac:dyDescent="0.25">
      <c r="A6044" s="21">
        <v>43352.75</v>
      </c>
      <c r="B6044" s="12">
        <f>SUM(Zonal_Demand_Forecasted!B6044:D6044)</f>
        <v>169</v>
      </c>
    </row>
    <row r="6045" spans="1:2" x14ac:dyDescent="0.25">
      <c r="A6045" s="21">
        <v>43352.791666666664</v>
      </c>
      <c r="B6045" s="12">
        <f>SUM(Zonal_Demand_Forecasted!B6045:D6045)</f>
        <v>177</v>
      </c>
    </row>
    <row r="6046" spans="1:2" x14ac:dyDescent="0.25">
      <c r="A6046" s="21">
        <v>43352.833333333336</v>
      </c>
      <c r="B6046" s="12">
        <f>SUM(Zonal_Demand_Forecasted!B6046:D6046)</f>
        <v>183</v>
      </c>
    </row>
    <row r="6047" spans="1:2" x14ac:dyDescent="0.25">
      <c r="A6047" s="21">
        <v>43352.875</v>
      </c>
      <c r="B6047" s="12">
        <f>SUM(Zonal_Demand_Forecasted!B6047:D6047)</f>
        <v>175</v>
      </c>
    </row>
    <row r="6048" spans="1:2" x14ac:dyDescent="0.25">
      <c r="A6048" s="21">
        <v>43352.916666666664</v>
      </c>
      <c r="B6048" s="12">
        <f>SUM(Zonal_Demand_Forecasted!B6048:D6048)</f>
        <v>175</v>
      </c>
    </row>
    <row r="6049" spans="1:2" x14ac:dyDescent="0.25">
      <c r="A6049" s="21">
        <v>43352.958333333336</v>
      </c>
      <c r="B6049" s="12">
        <f>SUM(Zonal_Demand_Forecasted!B6049:D6049)</f>
        <v>182</v>
      </c>
    </row>
    <row r="6050" spans="1:2" x14ac:dyDescent="0.25">
      <c r="A6050" s="21">
        <v>43353</v>
      </c>
      <c r="B6050" s="12">
        <f>SUM(Zonal_Demand_Forecasted!B6050:D6050)</f>
        <v>172</v>
      </c>
    </row>
    <row r="6051" spans="1:2" x14ac:dyDescent="0.25">
      <c r="A6051" s="21">
        <v>43353.041666666664</v>
      </c>
      <c r="B6051" s="12">
        <f>SUM(Zonal_Demand_Forecasted!B6051:D6051)</f>
        <v>156</v>
      </c>
    </row>
    <row r="6052" spans="1:2" x14ac:dyDescent="0.25">
      <c r="A6052" s="21">
        <v>43353.083333333336</v>
      </c>
      <c r="B6052" s="12">
        <f>SUM(Zonal_Demand_Forecasted!B6052:D6052)</f>
        <v>139</v>
      </c>
    </row>
    <row r="6053" spans="1:2" x14ac:dyDescent="0.25">
      <c r="A6053" s="21">
        <v>43353.125</v>
      </c>
      <c r="B6053" s="12">
        <f>SUM(Zonal_Demand_Forecasted!B6053:D6053)</f>
        <v>132</v>
      </c>
    </row>
    <row r="6054" spans="1:2" x14ac:dyDescent="0.25">
      <c r="A6054" s="21">
        <v>43353.166666666664</v>
      </c>
      <c r="B6054" s="12">
        <f>SUM(Zonal_Demand_Forecasted!B6054:D6054)</f>
        <v>123</v>
      </c>
    </row>
    <row r="6055" spans="1:2" x14ac:dyDescent="0.25">
      <c r="A6055" s="21">
        <v>43353.208333333336</v>
      </c>
      <c r="B6055" s="12">
        <f>SUM(Zonal_Demand_Forecasted!B6055:D6055)</f>
        <v>119</v>
      </c>
    </row>
    <row r="6056" spans="1:2" x14ac:dyDescent="0.25">
      <c r="A6056" s="21">
        <v>43353.25</v>
      </c>
      <c r="B6056" s="12">
        <f>SUM(Zonal_Demand_Forecasted!B6056:D6056)</f>
        <v>119</v>
      </c>
    </row>
    <row r="6057" spans="1:2" x14ac:dyDescent="0.25">
      <c r="A6057" s="21">
        <v>43353.291666666664</v>
      </c>
      <c r="B6057" s="12">
        <f>SUM(Zonal_Demand_Forecasted!B6057:D6057)</f>
        <v>119</v>
      </c>
    </row>
    <row r="6058" spans="1:2" x14ac:dyDescent="0.25">
      <c r="A6058" s="21">
        <v>43353.333333333336</v>
      </c>
      <c r="B6058" s="12">
        <f>SUM(Zonal_Demand_Forecasted!B6058:D6058)</f>
        <v>123</v>
      </c>
    </row>
    <row r="6059" spans="1:2" x14ac:dyDescent="0.25">
      <c r="A6059" s="21">
        <v>43353.375</v>
      </c>
      <c r="B6059" s="12">
        <f>SUM(Zonal_Demand_Forecasted!B6059:D6059)</f>
        <v>140</v>
      </c>
    </row>
    <row r="6060" spans="1:2" x14ac:dyDescent="0.25">
      <c r="A6060" s="21">
        <v>43353.416666666664</v>
      </c>
      <c r="B6060" s="12">
        <f>SUM(Zonal_Demand_Forecasted!B6060:D6060)</f>
        <v>159</v>
      </c>
    </row>
    <row r="6061" spans="1:2" x14ac:dyDescent="0.25">
      <c r="A6061" s="21">
        <v>43353.458333333336</v>
      </c>
      <c r="B6061" s="12">
        <f>SUM(Zonal_Demand_Forecasted!B6061:D6061)</f>
        <v>171</v>
      </c>
    </row>
    <row r="6062" spans="1:2" x14ac:dyDescent="0.25">
      <c r="A6062" s="21">
        <v>43353.5</v>
      </c>
      <c r="B6062" s="12">
        <f>SUM(Zonal_Demand_Forecasted!B6062:D6062)</f>
        <v>176</v>
      </c>
    </row>
    <row r="6063" spans="1:2" x14ac:dyDescent="0.25">
      <c r="A6063" s="21">
        <v>43353.541666666664</v>
      </c>
      <c r="B6063" s="12">
        <f>SUM(Zonal_Demand_Forecasted!B6063:D6063)</f>
        <v>177</v>
      </c>
    </row>
    <row r="6064" spans="1:2" x14ac:dyDescent="0.25">
      <c r="A6064" s="21">
        <v>43353.583333333336</v>
      </c>
      <c r="B6064" s="12">
        <f>SUM(Zonal_Demand_Forecasted!B6064:D6064)</f>
        <v>176</v>
      </c>
    </row>
    <row r="6065" spans="1:2" x14ac:dyDescent="0.25">
      <c r="A6065" s="21">
        <v>43353.625</v>
      </c>
      <c r="B6065" s="12">
        <f>SUM(Zonal_Demand_Forecasted!B6065:D6065)</f>
        <v>178</v>
      </c>
    </row>
    <row r="6066" spans="1:2" x14ac:dyDescent="0.25">
      <c r="A6066" s="21">
        <v>43353.666666666664</v>
      </c>
      <c r="B6066" s="12">
        <f>SUM(Zonal_Demand_Forecasted!B6066:D6066)</f>
        <v>176</v>
      </c>
    </row>
    <row r="6067" spans="1:2" x14ac:dyDescent="0.25">
      <c r="A6067" s="21">
        <v>43353.708333333336</v>
      </c>
      <c r="B6067" s="12">
        <f>SUM(Zonal_Demand_Forecasted!B6067:D6067)</f>
        <v>171</v>
      </c>
    </row>
    <row r="6068" spans="1:2" x14ac:dyDescent="0.25">
      <c r="A6068" s="21">
        <v>43353.75</v>
      </c>
      <c r="B6068" s="12">
        <f>SUM(Zonal_Demand_Forecasted!B6068:D6068)</f>
        <v>173</v>
      </c>
    </row>
    <row r="6069" spans="1:2" x14ac:dyDescent="0.25">
      <c r="A6069" s="21">
        <v>43353.791666666664</v>
      </c>
      <c r="B6069" s="12">
        <f>SUM(Zonal_Demand_Forecasted!B6069:D6069)</f>
        <v>176</v>
      </c>
    </row>
    <row r="6070" spans="1:2" x14ac:dyDescent="0.25">
      <c r="A6070" s="21">
        <v>43353.833333333336</v>
      </c>
      <c r="B6070" s="12">
        <f>SUM(Zonal_Demand_Forecasted!B6070:D6070)</f>
        <v>173</v>
      </c>
    </row>
    <row r="6071" spans="1:2" x14ac:dyDescent="0.25">
      <c r="A6071" s="21">
        <v>43353.875</v>
      </c>
      <c r="B6071" s="12">
        <f>SUM(Zonal_Demand_Forecasted!B6071:D6071)</f>
        <v>169</v>
      </c>
    </row>
    <row r="6072" spans="1:2" x14ac:dyDescent="0.25">
      <c r="A6072" s="21">
        <v>43353.916666666664</v>
      </c>
      <c r="B6072" s="12">
        <f>SUM(Zonal_Demand_Forecasted!B6072:D6072)</f>
        <v>172</v>
      </c>
    </row>
    <row r="6073" spans="1:2" x14ac:dyDescent="0.25">
      <c r="A6073" s="21">
        <v>43353.958333333336</v>
      </c>
      <c r="B6073" s="12">
        <f>SUM(Zonal_Demand_Forecasted!B6073:D6073)</f>
        <v>178</v>
      </c>
    </row>
    <row r="6074" spans="1:2" x14ac:dyDescent="0.25">
      <c r="A6074" s="21">
        <v>43354</v>
      </c>
      <c r="B6074" s="12">
        <f>SUM(Zonal_Demand_Forecasted!B6074:D6074)</f>
        <v>161</v>
      </c>
    </row>
    <row r="6075" spans="1:2" x14ac:dyDescent="0.25">
      <c r="A6075" s="21">
        <v>43354.041666666664</v>
      </c>
      <c r="B6075" s="12">
        <f>SUM(Zonal_Demand_Forecasted!B6075:D6075)</f>
        <v>145</v>
      </c>
    </row>
    <row r="6076" spans="1:2" x14ac:dyDescent="0.25">
      <c r="A6076" s="21">
        <v>43354.083333333336</v>
      </c>
      <c r="B6076" s="12">
        <f>SUM(Zonal_Demand_Forecasted!B6076:D6076)</f>
        <v>125</v>
      </c>
    </row>
    <row r="6077" spans="1:2" x14ac:dyDescent="0.25">
      <c r="A6077" s="21">
        <v>43354.125</v>
      </c>
      <c r="B6077" s="12">
        <f>SUM(Zonal_Demand_Forecasted!B6077:D6077)</f>
        <v>117</v>
      </c>
    </row>
    <row r="6078" spans="1:2" x14ac:dyDescent="0.25">
      <c r="A6078" s="21">
        <v>43354.166666666664</v>
      </c>
      <c r="B6078" s="12">
        <f>SUM(Zonal_Demand_Forecasted!B6078:D6078)</f>
        <v>111</v>
      </c>
    </row>
    <row r="6079" spans="1:2" x14ac:dyDescent="0.25">
      <c r="A6079" s="21">
        <v>43354.208333333336</v>
      </c>
      <c r="B6079" s="12">
        <f>SUM(Zonal_Demand_Forecasted!B6079:D6079)</f>
        <v>109</v>
      </c>
    </row>
    <row r="6080" spans="1:2" x14ac:dyDescent="0.25">
      <c r="A6080" s="21">
        <v>43354.25</v>
      </c>
      <c r="B6080" s="12">
        <f>SUM(Zonal_Demand_Forecasted!B6080:D6080)</f>
        <v>102</v>
      </c>
    </row>
    <row r="6081" spans="1:2" x14ac:dyDescent="0.25">
      <c r="A6081" s="21">
        <v>43354.291666666664</v>
      </c>
      <c r="B6081" s="12">
        <f>SUM(Zonal_Demand_Forecasted!B6081:D6081)</f>
        <v>106</v>
      </c>
    </row>
    <row r="6082" spans="1:2" x14ac:dyDescent="0.25">
      <c r="A6082" s="21">
        <v>43354.333333333336</v>
      </c>
      <c r="B6082" s="12">
        <f>SUM(Zonal_Demand_Forecasted!B6082:D6082)</f>
        <v>113</v>
      </c>
    </row>
    <row r="6083" spans="1:2" x14ac:dyDescent="0.25">
      <c r="A6083" s="21">
        <v>43354.375</v>
      </c>
      <c r="B6083" s="12">
        <f>SUM(Zonal_Demand_Forecasted!B6083:D6083)</f>
        <v>128</v>
      </c>
    </row>
    <row r="6084" spans="1:2" x14ac:dyDescent="0.25">
      <c r="A6084" s="21">
        <v>43354.416666666664</v>
      </c>
      <c r="B6084" s="12">
        <f>SUM(Zonal_Demand_Forecasted!B6084:D6084)</f>
        <v>150</v>
      </c>
    </row>
    <row r="6085" spans="1:2" x14ac:dyDescent="0.25">
      <c r="A6085" s="21">
        <v>43354.458333333336</v>
      </c>
      <c r="B6085" s="12">
        <f>SUM(Zonal_Demand_Forecasted!B6085:D6085)</f>
        <v>162</v>
      </c>
    </row>
    <row r="6086" spans="1:2" x14ac:dyDescent="0.25">
      <c r="A6086" s="21">
        <v>43354.5</v>
      </c>
      <c r="B6086" s="12">
        <f>SUM(Zonal_Demand_Forecasted!B6086:D6086)</f>
        <v>165</v>
      </c>
    </row>
    <row r="6087" spans="1:2" x14ac:dyDescent="0.25">
      <c r="A6087" s="21">
        <v>43354.541666666664</v>
      </c>
      <c r="B6087" s="12">
        <f>SUM(Zonal_Demand_Forecasted!B6087:D6087)</f>
        <v>167</v>
      </c>
    </row>
    <row r="6088" spans="1:2" x14ac:dyDescent="0.25">
      <c r="A6088" s="21">
        <v>43354.583333333336</v>
      </c>
      <c r="B6088" s="12">
        <f>SUM(Zonal_Demand_Forecasted!B6088:D6088)</f>
        <v>167</v>
      </c>
    </row>
    <row r="6089" spans="1:2" x14ac:dyDescent="0.25">
      <c r="A6089" s="21">
        <v>43354.625</v>
      </c>
      <c r="B6089" s="12">
        <f>SUM(Zonal_Demand_Forecasted!B6089:D6089)</f>
        <v>166</v>
      </c>
    </row>
    <row r="6090" spans="1:2" x14ac:dyDescent="0.25">
      <c r="A6090" s="21">
        <v>43354.666666666664</v>
      </c>
      <c r="B6090" s="12">
        <f>SUM(Zonal_Demand_Forecasted!B6090:D6090)</f>
        <v>166</v>
      </c>
    </row>
    <row r="6091" spans="1:2" x14ac:dyDescent="0.25">
      <c r="A6091" s="21">
        <v>43354.708333333336</v>
      </c>
      <c r="B6091" s="12">
        <f>SUM(Zonal_Demand_Forecasted!B6091:D6091)</f>
        <v>165</v>
      </c>
    </row>
    <row r="6092" spans="1:2" x14ac:dyDescent="0.25">
      <c r="A6092" s="21">
        <v>43354.75</v>
      </c>
      <c r="B6092" s="12">
        <f>SUM(Zonal_Demand_Forecasted!B6092:D6092)</f>
        <v>165</v>
      </c>
    </row>
    <row r="6093" spans="1:2" x14ac:dyDescent="0.25">
      <c r="A6093" s="21">
        <v>43354.791666666664</v>
      </c>
      <c r="B6093" s="12">
        <f>SUM(Zonal_Demand_Forecasted!B6093:D6093)</f>
        <v>169</v>
      </c>
    </row>
    <row r="6094" spans="1:2" x14ac:dyDescent="0.25">
      <c r="A6094" s="21">
        <v>43354.833333333336</v>
      </c>
      <c r="B6094" s="12">
        <f>SUM(Zonal_Demand_Forecasted!B6094:D6094)</f>
        <v>171</v>
      </c>
    </row>
    <row r="6095" spans="1:2" x14ac:dyDescent="0.25">
      <c r="A6095" s="21">
        <v>43354.875</v>
      </c>
      <c r="B6095" s="12">
        <f>SUM(Zonal_Demand_Forecasted!B6095:D6095)</f>
        <v>171</v>
      </c>
    </row>
    <row r="6096" spans="1:2" x14ac:dyDescent="0.25">
      <c r="A6096" s="21">
        <v>43354.916666666664</v>
      </c>
      <c r="B6096" s="12">
        <f>SUM(Zonal_Demand_Forecasted!B6096:D6096)</f>
        <v>173</v>
      </c>
    </row>
    <row r="6097" spans="1:2" x14ac:dyDescent="0.25">
      <c r="A6097" s="21">
        <v>43354.958333333336</v>
      </c>
      <c r="B6097" s="12">
        <f>SUM(Zonal_Demand_Forecasted!B6097:D6097)</f>
        <v>166</v>
      </c>
    </row>
    <row r="6098" spans="1:2" x14ac:dyDescent="0.25">
      <c r="A6098" s="21">
        <v>43355</v>
      </c>
      <c r="B6098" s="12">
        <f>SUM(Zonal_Demand_Forecasted!B6098:D6098)</f>
        <v>159</v>
      </c>
    </row>
    <row r="6099" spans="1:2" x14ac:dyDescent="0.25">
      <c r="A6099" s="21">
        <v>43355.041666666664</v>
      </c>
      <c r="B6099" s="12">
        <f>SUM(Zonal_Demand_Forecasted!B6099:D6099)</f>
        <v>149</v>
      </c>
    </row>
    <row r="6100" spans="1:2" x14ac:dyDescent="0.25">
      <c r="A6100" s="21">
        <v>43355.083333333336</v>
      </c>
      <c r="B6100" s="12">
        <f>SUM(Zonal_Demand_Forecasted!B6100:D6100)</f>
        <v>139</v>
      </c>
    </row>
    <row r="6101" spans="1:2" x14ac:dyDescent="0.25">
      <c r="A6101" s="21">
        <v>43355.125</v>
      </c>
      <c r="B6101" s="12">
        <f>SUM(Zonal_Demand_Forecasted!B6101:D6101)</f>
        <v>126</v>
      </c>
    </row>
    <row r="6102" spans="1:2" x14ac:dyDescent="0.25">
      <c r="A6102" s="21">
        <v>43355.166666666664</v>
      </c>
      <c r="B6102" s="12">
        <f>SUM(Zonal_Demand_Forecasted!B6102:D6102)</f>
        <v>118</v>
      </c>
    </row>
    <row r="6103" spans="1:2" x14ac:dyDescent="0.25">
      <c r="A6103" s="21">
        <v>43355.208333333336</v>
      </c>
      <c r="B6103" s="12">
        <f>SUM(Zonal_Demand_Forecasted!B6103:D6103)</f>
        <v>122</v>
      </c>
    </row>
    <row r="6104" spans="1:2" x14ac:dyDescent="0.25">
      <c r="A6104" s="21">
        <v>43355.25</v>
      </c>
      <c r="B6104" s="12">
        <f>SUM(Zonal_Demand_Forecasted!B6104:D6104)</f>
        <v>118</v>
      </c>
    </row>
    <row r="6105" spans="1:2" x14ac:dyDescent="0.25">
      <c r="A6105" s="21">
        <v>43355.291666666664</v>
      </c>
      <c r="B6105" s="12">
        <f>SUM(Zonal_Demand_Forecasted!B6105:D6105)</f>
        <v>118</v>
      </c>
    </row>
    <row r="6106" spans="1:2" x14ac:dyDescent="0.25">
      <c r="A6106" s="21">
        <v>43355.333333333336</v>
      </c>
      <c r="B6106" s="12">
        <f>SUM(Zonal_Demand_Forecasted!B6106:D6106)</f>
        <v>119</v>
      </c>
    </row>
    <row r="6107" spans="1:2" x14ac:dyDescent="0.25">
      <c r="A6107" s="21">
        <v>43355.375</v>
      </c>
      <c r="B6107" s="12">
        <f>SUM(Zonal_Demand_Forecasted!B6107:D6107)</f>
        <v>122</v>
      </c>
    </row>
    <row r="6108" spans="1:2" x14ac:dyDescent="0.25">
      <c r="A6108" s="21">
        <v>43355.416666666664</v>
      </c>
      <c r="B6108" s="12">
        <f>SUM(Zonal_Demand_Forecasted!B6108:D6108)</f>
        <v>133</v>
      </c>
    </row>
    <row r="6109" spans="1:2" x14ac:dyDescent="0.25">
      <c r="A6109" s="21">
        <v>43355.458333333336</v>
      </c>
      <c r="B6109" s="12">
        <f>SUM(Zonal_Demand_Forecasted!B6109:D6109)</f>
        <v>152</v>
      </c>
    </row>
    <row r="6110" spans="1:2" x14ac:dyDescent="0.25">
      <c r="A6110" s="21">
        <v>43355.5</v>
      </c>
      <c r="B6110" s="12">
        <f>SUM(Zonal_Demand_Forecasted!B6110:D6110)</f>
        <v>162</v>
      </c>
    </row>
    <row r="6111" spans="1:2" x14ac:dyDescent="0.25">
      <c r="A6111" s="21">
        <v>43355.541666666664</v>
      </c>
      <c r="B6111" s="12">
        <f>SUM(Zonal_Demand_Forecasted!B6111:D6111)</f>
        <v>165</v>
      </c>
    </row>
    <row r="6112" spans="1:2" x14ac:dyDescent="0.25">
      <c r="A6112" s="21">
        <v>43355.583333333336</v>
      </c>
      <c r="B6112" s="12">
        <f>SUM(Zonal_Demand_Forecasted!B6112:D6112)</f>
        <v>163</v>
      </c>
    </row>
    <row r="6113" spans="1:2" x14ac:dyDescent="0.25">
      <c r="A6113" s="21">
        <v>43355.625</v>
      </c>
      <c r="B6113" s="12">
        <f>SUM(Zonal_Demand_Forecasted!B6113:D6113)</f>
        <v>159</v>
      </c>
    </row>
    <row r="6114" spans="1:2" x14ac:dyDescent="0.25">
      <c r="A6114" s="21">
        <v>43355.666666666664</v>
      </c>
      <c r="B6114" s="12">
        <f>SUM(Zonal_Demand_Forecasted!B6114:D6114)</f>
        <v>156</v>
      </c>
    </row>
    <row r="6115" spans="1:2" x14ac:dyDescent="0.25">
      <c r="A6115" s="21">
        <v>43355.708333333336</v>
      </c>
      <c r="B6115" s="12">
        <f>SUM(Zonal_Demand_Forecasted!B6115:D6115)</f>
        <v>156</v>
      </c>
    </row>
    <row r="6116" spans="1:2" x14ac:dyDescent="0.25">
      <c r="A6116" s="21">
        <v>43355.75</v>
      </c>
      <c r="B6116" s="12">
        <f>SUM(Zonal_Demand_Forecasted!B6116:D6116)</f>
        <v>152</v>
      </c>
    </row>
    <row r="6117" spans="1:2" x14ac:dyDescent="0.25">
      <c r="A6117" s="21">
        <v>43355.791666666664</v>
      </c>
      <c r="B6117" s="12">
        <f>SUM(Zonal_Demand_Forecasted!B6117:D6117)</f>
        <v>158</v>
      </c>
    </row>
    <row r="6118" spans="1:2" x14ac:dyDescent="0.25">
      <c r="A6118" s="21">
        <v>43355.833333333336</v>
      </c>
      <c r="B6118" s="12">
        <f>SUM(Zonal_Demand_Forecasted!B6118:D6118)</f>
        <v>159</v>
      </c>
    </row>
    <row r="6119" spans="1:2" x14ac:dyDescent="0.25">
      <c r="A6119" s="21">
        <v>43355.875</v>
      </c>
      <c r="B6119" s="12">
        <f>SUM(Zonal_Demand_Forecasted!B6119:D6119)</f>
        <v>158</v>
      </c>
    </row>
    <row r="6120" spans="1:2" x14ac:dyDescent="0.25">
      <c r="A6120" s="21">
        <v>43355.916666666664</v>
      </c>
      <c r="B6120" s="12">
        <f>SUM(Zonal_Demand_Forecasted!B6120:D6120)</f>
        <v>159</v>
      </c>
    </row>
    <row r="6121" spans="1:2" x14ac:dyDescent="0.25">
      <c r="A6121" s="21">
        <v>43355.958333333336</v>
      </c>
      <c r="B6121" s="12">
        <f>SUM(Zonal_Demand_Forecasted!B6121:D6121)</f>
        <v>158</v>
      </c>
    </row>
    <row r="6122" spans="1:2" x14ac:dyDescent="0.25">
      <c r="A6122" s="21">
        <v>43356</v>
      </c>
      <c r="B6122" s="12">
        <f>SUM(Zonal_Demand_Forecasted!B6122:D6122)</f>
        <v>150</v>
      </c>
    </row>
    <row r="6123" spans="1:2" x14ac:dyDescent="0.25">
      <c r="A6123" s="21">
        <v>43356.041666666664</v>
      </c>
      <c r="B6123" s="12">
        <f>SUM(Zonal_Demand_Forecasted!B6123:D6123)</f>
        <v>141</v>
      </c>
    </row>
    <row r="6124" spans="1:2" x14ac:dyDescent="0.25">
      <c r="A6124" s="21">
        <v>43356.083333333336</v>
      </c>
      <c r="B6124" s="12">
        <f>SUM(Zonal_Demand_Forecasted!B6124:D6124)</f>
        <v>125</v>
      </c>
    </row>
    <row r="6125" spans="1:2" x14ac:dyDescent="0.25">
      <c r="A6125" s="21">
        <v>43356.125</v>
      </c>
      <c r="B6125" s="12">
        <f>SUM(Zonal_Demand_Forecasted!B6125:D6125)</f>
        <v>113</v>
      </c>
    </row>
    <row r="6126" spans="1:2" x14ac:dyDescent="0.25">
      <c r="A6126" s="21">
        <v>43356.166666666664</v>
      </c>
      <c r="B6126" s="12">
        <f>SUM(Zonal_Demand_Forecasted!B6126:D6126)</f>
        <v>113</v>
      </c>
    </row>
    <row r="6127" spans="1:2" x14ac:dyDescent="0.25">
      <c r="A6127" s="21">
        <v>43356.208333333336</v>
      </c>
      <c r="B6127" s="12">
        <f>SUM(Zonal_Demand_Forecasted!B6127:D6127)</f>
        <v>108</v>
      </c>
    </row>
    <row r="6128" spans="1:2" x14ac:dyDescent="0.25">
      <c r="A6128" s="21">
        <v>43356.25</v>
      </c>
      <c r="B6128" s="12">
        <f>SUM(Zonal_Demand_Forecasted!B6128:D6128)</f>
        <v>102</v>
      </c>
    </row>
    <row r="6129" spans="1:2" x14ac:dyDescent="0.25">
      <c r="A6129" s="21">
        <v>43356.291666666664</v>
      </c>
      <c r="B6129" s="12">
        <f>SUM(Zonal_Demand_Forecasted!B6129:D6129)</f>
        <v>103</v>
      </c>
    </row>
    <row r="6130" spans="1:2" x14ac:dyDescent="0.25">
      <c r="A6130" s="21">
        <v>43356.333333333336</v>
      </c>
      <c r="B6130" s="12">
        <f>SUM(Zonal_Demand_Forecasted!B6130:D6130)</f>
        <v>102</v>
      </c>
    </row>
    <row r="6131" spans="1:2" x14ac:dyDescent="0.25">
      <c r="A6131" s="21">
        <v>43356.375</v>
      </c>
      <c r="B6131" s="12">
        <f>SUM(Zonal_Demand_Forecasted!B6131:D6131)</f>
        <v>115</v>
      </c>
    </row>
    <row r="6132" spans="1:2" x14ac:dyDescent="0.25">
      <c r="A6132" s="21">
        <v>43356.416666666664</v>
      </c>
      <c r="B6132" s="12">
        <f>SUM(Zonal_Demand_Forecasted!B6132:D6132)</f>
        <v>125</v>
      </c>
    </row>
    <row r="6133" spans="1:2" x14ac:dyDescent="0.25">
      <c r="A6133" s="21">
        <v>43356.458333333336</v>
      </c>
      <c r="B6133" s="12">
        <f>SUM(Zonal_Demand_Forecasted!B6133:D6133)</f>
        <v>139</v>
      </c>
    </row>
    <row r="6134" spans="1:2" x14ac:dyDescent="0.25">
      <c r="A6134" s="21">
        <v>43356.5</v>
      </c>
      <c r="B6134" s="12">
        <f>SUM(Zonal_Demand_Forecasted!B6134:D6134)</f>
        <v>150</v>
      </c>
    </row>
    <row r="6135" spans="1:2" x14ac:dyDescent="0.25">
      <c r="A6135" s="21">
        <v>43356.541666666664</v>
      </c>
      <c r="B6135" s="12">
        <f>SUM(Zonal_Demand_Forecasted!B6135:D6135)</f>
        <v>158</v>
      </c>
    </row>
    <row r="6136" spans="1:2" x14ac:dyDescent="0.25">
      <c r="A6136" s="21">
        <v>43356.583333333336</v>
      </c>
      <c r="B6136" s="12">
        <f>SUM(Zonal_Demand_Forecasted!B6136:D6136)</f>
        <v>156</v>
      </c>
    </row>
    <row r="6137" spans="1:2" x14ac:dyDescent="0.25">
      <c r="A6137" s="21">
        <v>43356.625</v>
      </c>
      <c r="B6137" s="12">
        <f>SUM(Zonal_Demand_Forecasted!B6137:D6137)</f>
        <v>161</v>
      </c>
    </row>
    <row r="6138" spans="1:2" x14ac:dyDescent="0.25">
      <c r="A6138" s="21">
        <v>43356.666666666664</v>
      </c>
      <c r="B6138" s="12">
        <f>SUM(Zonal_Demand_Forecasted!B6138:D6138)</f>
        <v>156</v>
      </c>
    </row>
    <row r="6139" spans="1:2" x14ac:dyDescent="0.25">
      <c r="A6139" s="21">
        <v>43356.708333333336</v>
      </c>
      <c r="B6139" s="12">
        <f>SUM(Zonal_Demand_Forecasted!B6139:D6139)</f>
        <v>156</v>
      </c>
    </row>
    <row r="6140" spans="1:2" x14ac:dyDescent="0.25">
      <c r="A6140" s="21">
        <v>43356.75</v>
      </c>
      <c r="B6140" s="12">
        <f>SUM(Zonal_Demand_Forecasted!B6140:D6140)</f>
        <v>156</v>
      </c>
    </row>
    <row r="6141" spans="1:2" x14ac:dyDescent="0.25">
      <c r="A6141" s="21">
        <v>43356.791666666664</v>
      </c>
      <c r="B6141" s="12">
        <f>SUM(Zonal_Demand_Forecasted!B6141:D6141)</f>
        <v>156</v>
      </c>
    </row>
    <row r="6142" spans="1:2" x14ac:dyDescent="0.25">
      <c r="A6142" s="21">
        <v>43356.833333333336</v>
      </c>
      <c r="B6142" s="12">
        <f>SUM(Zonal_Demand_Forecasted!B6142:D6142)</f>
        <v>165</v>
      </c>
    </row>
    <row r="6143" spans="1:2" x14ac:dyDescent="0.25">
      <c r="A6143" s="21">
        <v>43356.875</v>
      </c>
      <c r="B6143" s="12">
        <f>SUM(Zonal_Demand_Forecasted!B6143:D6143)</f>
        <v>162</v>
      </c>
    </row>
    <row r="6144" spans="1:2" x14ac:dyDescent="0.25">
      <c r="A6144" s="21">
        <v>43356.916666666664</v>
      </c>
      <c r="B6144" s="12">
        <f>SUM(Zonal_Demand_Forecasted!B6144:D6144)</f>
        <v>161</v>
      </c>
    </row>
    <row r="6145" spans="1:2" x14ac:dyDescent="0.25">
      <c r="A6145" s="21">
        <v>43356.958333333336</v>
      </c>
      <c r="B6145" s="12">
        <f>SUM(Zonal_Demand_Forecasted!B6145:D6145)</f>
        <v>159</v>
      </c>
    </row>
    <row r="6146" spans="1:2" x14ac:dyDescent="0.25">
      <c r="A6146" s="21">
        <v>43357</v>
      </c>
      <c r="B6146" s="12">
        <f>SUM(Zonal_Demand_Forecasted!B6146:D6146)</f>
        <v>156</v>
      </c>
    </row>
    <row r="6147" spans="1:2" x14ac:dyDescent="0.25">
      <c r="A6147" s="21">
        <v>43357.041666666664</v>
      </c>
      <c r="B6147" s="12">
        <f>SUM(Zonal_Demand_Forecasted!B6147:D6147)</f>
        <v>139</v>
      </c>
    </row>
    <row r="6148" spans="1:2" x14ac:dyDescent="0.25">
      <c r="A6148" s="21">
        <v>43357.083333333336</v>
      </c>
      <c r="B6148" s="12">
        <f>SUM(Zonal_Demand_Forecasted!B6148:D6148)</f>
        <v>125</v>
      </c>
    </row>
    <row r="6149" spans="1:2" x14ac:dyDescent="0.25">
      <c r="A6149" s="21">
        <v>43357.125</v>
      </c>
      <c r="B6149" s="12">
        <f>SUM(Zonal_Demand_Forecasted!B6149:D6149)</f>
        <v>112</v>
      </c>
    </row>
    <row r="6150" spans="1:2" x14ac:dyDescent="0.25">
      <c r="A6150" s="21">
        <v>43357.166666666664</v>
      </c>
      <c r="B6150" s="12">
        <f>SUM(Zonal_Demand_Forecasted!B6150:D6150)</f>
        <v>108</v>
      </c>
    </row>
    <row r="6151" spans="1:2" x14ac:dyDescent="0.25">
      <c r="A6151" s="21">
        <v>43357.208333333336</v>
      </c>
      <c r="B6151" s="12">
        <f>SUM(Zonal_Demand_Forecasted!B6151:D6151)</f>
        <v>106</v>
      </c>
    </row>
    <row r="6152" spans="1:2" x14ac:dyDescent="0.25">
      <c r="A6152" s="21">
        <v>43357.25</v>
      </c>
      <c r="B6152" s="12">
        <f>SUM(Zonal_Demand_Forecasted!B6152:D6152)</f>
        <v>107</v>
      </c>
    </row>
    <row r="6153" spans="1:2" x14ac:dyDescent="0.25">
      <c r="A6153" s="21">
        <v>43357.291666666664</v>
      </c>
      <c r="B6153" s="12">
        <f>SUM(Zonal_Demand_Forecasted!B6153:D6153)</f>
        <v>107</v>
      </c>
    </row>
    <row r="6154" spans="1:2" x14ac:dyDescent="0.25">
      <c r="A6154" s="21">
        <v>43357.333333333336</v>
      </c>
      <c r="B6154" s="12">
        <f>SUM(Zonal_Demand_Forecasted!B6154:D6154)</f>
        <v>115</v>
      </c>
    </row>
    <row r="6155" spans="1:2" x14ac:dyDescent="0.25">
      <c r="A6155" s="21">
        <v>43357.375</v>
      </c>
      <c r="B6155" s="12">
        <f>SUM(Zonal_Demand_Forecasted!B6155:D6155)</f>
        <v>134</v>
      </c>
    </row>
    <row r="6156" spans="1:2" x14ac:dyDescent="0.25">
      <c r="A6156" s="21">
        <v>43357.416666666664</v>
      </c>
      <c r="B6156" s="12">
        <f>SUM(Zonal_Demand_Forecasted!B6156:D6156)</f>
        <v>159</v>
      </c>
    </row>
    <row r="6157" spans="1:2" x14ac:dyDescent="0.25">
      <c r="A6157" s="21">
        <v>43357.458333333336</v>
      </c>
      <c r="B6157" s="12">
        <f>SUM(Zonal_Demand_Forecasted!B6157:D6157)</f>
        <v>168</v>
      </c>
    </row>
    <row r="6158" spans="1:2" x14ac:dyDescent="0.25">
      <c r="A6158" s="21">
        <v>43357.5</v>
      </c>
      <c r="B6158" s="12">
        <f>SUM(Zonal_Demand_Forecasted!B6158:D6158)</f>
        <v>168</v>
      </c>
    </row>
    <row r="6159" spans="1:2" x14ac:dyDescent="0.25">
      <c r="A6159" s="21">
        <v>43357.541666666664</v>
      </c>
      <c r="B6159" s="12">
        <f>SUM(Zonal_Demand_Forecasted!B6159:D6159)</f>
        <v>169</v>
      </c>
    </row>
    <row r="6160" spans="1:2" x14ac:dyDescent="0.25">
      <c r="A6160" s="21">
        <v>43357.583333333336</v>
      </c>
      <c r="B6160" s="12">
        <f>SUM(Zonal_Demand_Forecasted!B6160:D6160)</f>
        <v>175</v>
      </c>
    </row>
    <row r="6161" spans="1:2" x14ac:dyDescent="0.25">
      <c r="A6161" s="21">
        <v>43357.625</v>
      </c>
      <c r="B6161" s="12">
        <f>SUM(Zonal_Demand_Forecasted!B6161:D6161)</f>
        <v>176</v>
      </c>
    </row>
    <row r="6162" spans="1:2" x14ac:dyDescent="0.25">
      <c r="A6162" s="21">
        <v>43357.666666666664</v>
      </c>
      <c r="B6162" s="12">
        <f>SUM(Zonal_Demand_Forecasted!B6162:D6162)</f>
        <v>177</v>
      </c>
    </row>
    <row r="6163" spans="1:2" x14ac:dyDescent="0.25">
      <c r="A6163" s="21">
        <v>43357.708333333336</v>
      </c>
      <c r="B6163" s="12">
        <f>SUM(Zonal_Demand_Forecasted!B6163:D6163)</f>
        <v>177</v>
      </c>
    </row>
    <row r="6164" spans="1:2" x14ac:dyDescent="0.25">
      <c r="A6164" s="21">
        <v>43357.75</v>
      </c>
      <c r="B6164" s="12">
        <f>SUM(Zonal_Demand_Forecasted!B6164:D6164)</f>
        <v>178</v>
      </c>
    </row>
    <row r="6165" spans="1:2" x14ac:dyDescent="0.25">
      <c r="A6165" s="21">
        <v>43357.791666666664</v>
      </c>
      <c r="B6165" s="12">
        <f>SUM(Zonal_Demand_Forecasted!B6165:D6165)</f>
        <v>181</v>
      </c>
    </row>
    <row r="6166" spans="1:2" x14ac:dyDescent="0.25">
      <c r="A6166" s="21">
        <v>43357.833333333336</v>
      </c>
      <c r="B6166" s="12">
        <f>SUM(Zonal_Demand_Forecasted!B6166:D6166)</f>
        <v>178</v>
      </c>
    </row>
    <row r="6167" spans="1:2" x14ac:dyDescent="0.25">
      <c r="A6167" s="21">
        <v>43357.875</v>
      </c>
      <c r="B6167" s="12">
        <f>SUM(Zonal_Demand_Forecasted!B6167:D6167)</f>
        <v>168</v>
      </c>
    </row>
    <row r="6168" spans="1:2" x14ac:dyDescent="0.25">
      <c r="A6168" s="21">
        <v>43357.916666666664</v>
      </c>
      <c r="B6168" s="12">
        <f>SUM(Zonal_Demand_Forecasted!B6168:D6168)</f>
        <v>169</v>
      </c>
    </row>
    <row r="6169" spans="1:2" x14ac:dyDescent="0.25">
      <c r="A6169" s="21">
        <v>43357.958333333336</v>
      </c>
      <c r="B6169" s="12">
        <f>SUM(Zonal_Demand_Forecasted!B6169:D6169)</f>
        <v>175</v>
      </c>
    </row>
    <row r="6170" spans="1:2" x14ac:dyDescent="0.25">
      <c r="A6170" s="21">
        <v>43358</v>
      </c>
      <c r="B6170" s="12">
        <f>SUM(Zonal_Demand_Forecasted!B6170:D6170)</f>
        <v>159</v>
      </c>
    </row>
    <row r="6171" spans="1:2" x14ac:dyDescent="0.25">
      <c r="A6171" s="21">
        <v>43358.041666666664</v>
      </c>
      <c r="B6171" s="12">
        <f>SUM(Zonal_Demand_Forecasted!B6171:D6171)</f>
        <v>142</v>
      </c>
    </row>
    <row r="6172" spans="1:2" x14ac:dyDescent="0.25">
      <c r="A6172" s="21">
        <v>43358.083333333336</v>
      </c>
      <c r="B6172" s="12">
        <f>SUM(Zonal_Demand_Forecasted!B6172:D6172)</f>
        <v>126</v>
      </c>
    </row>
    <row r="6173" spans="1:2" x14ac:dyDescent="0.25">
      <c r="A6173" s="21">
        <v>43358.125</v>
      </c>
      <c r="B6173" s="12">
        <f>SUM(Zonal_Demand_Forecasted!B6173:D6173)</f>
        <v>117</v>
      </c>
    </row>
    <row r="6174" spans="1:2" x14ac:dyDescent="0.25">
      <c r="A6174" s="21">
        <v>43358.166666666664</v>
      </c>
      <c r="B6174" s="12">
        <f>SUM(Zonal_Demand_Forecasted!B6174:D6174)</f>
        <v>112</v>
      </c>
    </row>
    <row r="6175" spans="1:2" x14ac:dyDescent="0.25">
      <c r="A6175" s="21">
        <v>43358.208333333336</v>
      </c>
      <c r="B6175" s="12">
        <f>SUM(Zonal_Demand_Forecasted!B6175:D6175)</f>
        <v>106</v>
      </c>
    </row>
    <row r="6176" spans="1:2" x14ac:dyDescent="0.25">
      <c r="A6176" s="21">
        <v>43358.25</v>
      </c>
      <c r="B6176" s="12">
        <f>SUM(Zonal_Demand_Forecasted!B6176:D6176)</f>
        <v>107</v>
      </c>
    </row>
    <row r="6177" spans="1:2" x14ac:dyDescent="0.25">
      <c r="A6177" s="21">
        <v>43358.291666666664</v>
      </c>
      <c r="B6177" s="12">
        <f>SUM(Zonal_Demand_Forecasted!B6177:D6177)</f>
        <v>103</v>
      </c>
    </row>
    <row r="6178" spans="1:2" x14ac:dyDescent="0.25">
      <c r="A6178" s="21">
        <v>43358.333333333336</v>
      </c>
      <c r="B6178" s="12">
        <f>SUM(Zonal_Demand_Forecasted!B6178:D6178)</f>
        <v>115</v>
      </c>
    </row>
    <row r="6179" spans="1:2" x14ac:dyDescent="0.25">
      <c r="A6179" s="21">
        <v>43358.375</v>
      </c>
      <c r="B6179" s="12">
        <f>SUM(Zonal_Demand_Forecasted!B6179:D6179)</f>
        <v>136</v>
      </c>
    </row>
    <row r="6180" spans="1:2" x14ac:dyDescent="0.25">
      <c r="A6180" s="21">
        <v>43358.416666666664</v>
      </c>
      <c r="B6180" s="12">
        <f>SUM(Zonal_Demand_Forecasted!B6180:D6180)</f>
        <v>158</v>
      </c>
    </row>
    <row r="6181" spans="1:2" x14ac:dyDescent="0.25">
      <c r="A6181" s="21">
        <v>43358.458333333336</v>
      </c>
      <c r="B6181" s="12">
        <f>SUM(Zonal_Demand_Forecasted!B6181:D6181)</f>
        <v>165</v>
      </c>
    </row>
    <row r="6182" spans="1:2" x14ac:dyDescent="0.25">
      <c r="A6182" s="21">
        <v>43358.5</v>
      </c>
      <c r="B6182" s="12">
        <f>SUM(Zonal_Demand_Forecasted!B6182:D6182)</f>
        <v>167</v>
      </c>
    </row>
    <row r="6183" spans="1:2" x14ac:dyDescent="0.25">
      <c r="A6183" s="21">
        <v>43358.541666666664</v>
      </c>
      <c r="B6183" s="12">
        <f>SUM(Zonal_Demand_Forecasted!B6183:D6183)</f>
        <v>169</v>
      </c>
    </row>
    <row r="6184" spans="1:2" x14ac:dyDescent="0.25">
      <c r="A6184" s="21">
        <v>43358.583333333336</v>
      </c>
      <c r="B6184" s="12">
        <f>SUM(Zonal_Demand_Forecasted!B6184:D6184)</f>
        <v>167</v>
      </c>
    </row>
    <row r="6185" spans="1:2" x14ac:dyDescent="0.25">
      <c r="A6185" s="21">
        <v>43358.625</v>
      </c>
      <c r="B6185" s="12">
        <f>SUM(Zonal_Demand_Forecasted!B6185:D6185)</f>
        <v>165</v>
      </c>
    </row>
    <row r="6186" spans="1:2" x14ac:dyDescent="0.25">
      <c r="A6186" s="21">
        <v>43358.666666666664</v>
      </c>
      <c r="B6186" s="12">
        <f>SUM(Zonal_Demand_Forecasted!B6186:D6186)</f>
        <v>165</v>
      </c>
    </row>
    <row r="6187" spans="1:2" x14ac:dyDescent="0.25">
      <c r="A6187" s="21">
        <v>43358.708333333336</v>
      </c>
      <c r="B6187" s="12">
        <f>SUM(Zonal_Demand_Forecasted!B6187:D6187)</f>
        <v>166</v>
      </c>
    </row>
    <row r="6188" spans="1:2" x14ac:dyDescent="0.25">
      <c r="A6188" s="21">
        <v>43358.75</v>
      </c>
      <c r="B6188" s="12">
        <f>SUM(Zonal_Demand_Forecasted!B6188:D6188)</f>
        <v>167</v>
      </c>
    </row>
    <row r="6189" spans="1:2" x14ac:dyDescent="0.25">
      <c r="A6189" s="21">
        <v>43358.791666666664</v>
      </c>
      <c r="B6189" s="12">
        <f>SUM(Zonal_Demand_Forecasted!B6189:D6189)</f>
        <v>169</v>
      </c>
    </row>
    <row r="6190" spans="1:2" x14ac:dyDescent="0.25">
      <c r="A6190" s="21">
        <v>43358.833333333336</v>
      </c>
      <c r="B6190" s="12">
        <f>SUM(Zonal_Demand_Forecasted!B6190:D6190)</f>
        <v>169</v>
      </c>
    </row>
    <row r="6191" spans="1:2" x14ac:dyDescent="0.25">
      <c r="A6191" s="21">
        <v>43358.875</v>
      </c>
      <c r="B6191" s="12">
        <f>SUM(Zonal_Demand_Forecasted!B6191:D6191)</f>
        <v>165</v>
      </c>
    </row>
    <row r="6192" spans="1:2" x14ac:dyDescent="0.25">
      <c r="A6192" s="21">
        <v>43358.916666666664</v>
      </c>
      <c r="B6192" s="12">
        <f>SUM(Zonal_Demand_Forecasted!B6192:D6192)</f>
        <v>171</v>
      </c>
    </row>
    <row r="6193" spans="1:2" x14ac:dyDescent="0.25">
      <c r="A6193" s="21">
        <v>43358.958333333336</v>
      </c>
      <c r="B6193" s="12">
        <f>SUM(Zonal_Demand_Forecasted!B6193:D6193)</f>
        <v>174</v>
      </c>
    </row>
    <row r="6194" spans="1:2" x14ac:dyDescent="0.25">
      <c r="A6194" s="21">
        <v>43359</v>
      </c>
      <c r="B6194" s="12">
        <f>SUM(Zonal_Demand_Forecasted!B6194:D6194)</f>
        <v>162</v>
      </c>
    </row>
    <row r="6195" spans="1:2" x14ac:dyDescent="0.25">
      <c r="A6195" s="21">
        <v>43359.041666666664</v>
      </c>
      <c r="B6195" s="12">
        <f>SUM(Zonal_Demand_Forecasted!B6195:D6195)</f>
        <v>145</v>
      </c>
    </row>
    <row r="6196" spans="1:2" x14ac:dyDescent="0.25">
      <c r="A6196" s="21">
        <v>43359.083333333336</v>
      </c>
      <c r="B6196" s="12">
        <f>SUM(Zonal_Demand_Forecasted!B6196:D6196)</f>
        <v>126</v>
      </c>
    </row>
    <row r="6197" spans="1:2" x14ac:dyDescent="0.25">
      <c r="A6197" s="21">
        <v>43359.125</v>
      </c>
      <c r="B6197" s="12">
        <f>SUM(Zonal_Demand_Forecasted!B6197:D6197)</f>
        <v>115</v>
      </c>
    </row>
    <row r="6198" spans="1:2" x14ac:dyDescent="0.25">
      <c r="A6198" s="21">
        <v>43359.166666666664</v>
      </c>
      <c r="B6198" s="12">
        <f>SUM(Zonal_Demand_Forecasted!B6198:D6198)</f>
        <v>109</v>
      </c>
    </row>
    <row r="6199" spans="1:2" x14ac:dyDescent="0.25">
      <c r="A6199" s="21">
        <v>43359.208333333336</v>
      </c>
      <c r="B6199" s="12">
        <f>SUM(Zonal_Demand_Forecasted!B6199:D6199)</f>
        <v>106</v>
      </c>
    </row>
    <row r="6200" spans="1:2" x14ac:dyDescent="0.25">
      <c r="A6200" s="21">
        <v>43359.25</v>
      </c>
      <c r="B6200" s="12">
        <f>SUM(Zonal_Demand_Forecasted!B6200:D6200)</f>
        <v>107</v>
      </c>
    </row>
    <row r="6201" spans="1:2" x14ac:dyDescent="0.25">
      <c r="A6201" s="21">
        <v>43359.291666666664</v>
      </c>
      <c r="B6201" s="12">
        <f>SUM(Zonal_Demand_Forecasted!B6201:D6201)</f>
        <v>107</v>
      </c>
    </row>
    <row r="6202" spans="1:2" x14ac:dyDescent="0.25">
      <c r="A6202" s="21">
        <v>43359.333333333336</v>
      </c>
      <c r="B6202" s="12">
        <f>SUM(Zonal_Demand_Forecasted!B6202:D6202)</f>
        <v>111</v>
      </c>
    </row>
    <row r="6203" spans="1:2" x14ac:dyDescent="0.25">
      <c r="A6203" s="21">
        <v>43359.375</v>
      </c>
      <c r="B6203" s="12">
        <f>SUM(Zonal_Demand_Forecasted!B6203:D6203)</f>
        <v>133</v>
      </c>
    </row>
    <row r="6204" spans="1:2" x14ac:dyDescent="0.25">
      <c r="A6204" s="21">
        <v>43359.416666666664</v>
      </c>
      <c r="B6204" s="12">
        <f>SUM(Zonal_Demand_Forecasted!B6204:D6204)</f>
        <v>154</v>
      </c>
    </row>
    <row r="6205" spans="1:2" x14ac:dyDescent="0.25">
      <c r="A6205" s="21">
        <v>43359.458333333336</v>
      </c>
      <c r="B6205" s="12">
        <f>SUM(Zonal_Demand_Forecasted!B6205:D6205)</f>
        <v>161</v>
      </c>
    </row>
    <row r="6206" spans="1:2" x14ac:dyDescent="0.25">
      <c r="A6206" s="21">
        <v>43359.5</v>
      </c>
      <c r="B6206" s="12">
        <f>SUM(Zonal_Demand_Forecasted!B6206:D6206)</f>
        <v>165</v>
      </c>
    </row>
    <row r="6207" spans="1:2" x14ac:dyDescent="0.25">
      <c r="A6207" s="21">
        <v>43359.541666666664</v>
      </c>
      <c r="B6207" s="12">
        <f>SUM(Zonal_Demand_Forecasted!B6207:D6207)</f>
        <v>167</v>
      </c>
    </row>
    <row r="6208" spans="1:2" x14ac:dyDescent="0.25">
      <c r="A6208" s="21">
        <v>43359.583333333336</v>
      </c>
      <c r="B6208" s="12">
        <f>SUM(Zonal_Demand_Forecasted!B6208:D6208)</f>
        <v>165</v>
      </c>
    </row>
    <row r="6209" spans="1:2" x14ac:dyDescent="0.25">
      <c r="A6209" s="21">
        <v>43359.625</v>
      </c>
      <c r="B6209" s="12">
        <f>SUM(Zonal_Demand_Forecasted!B6209:D6209)</f>
        <v>167</v>
      </c>
    </row>
    <row r="6210" spans="1:2" x14ac:dyDescent="0.25">
      <c r="A6210" s="21">
        <v>43359.666666666664</v>
      </c>
      <c r="B6210" s="12">
        <f>SUM(Zonal_Demand_Forecasted!B6210:D6210)</f>
        <v>167</v>
      </c>
    </row>
    <row r="6211" spans="1:2" x14ac:dyDescent="0.25">
      <c r="A6211" s="21">
        <v>43359.708333333336</v>
      </c>
      <c r="B6211" s="12">
        <f>SUM(Zonal_Demand_Forecasted!B6211:D6211)</f>
        <v>163</v>
      </c>
    </row>
    <row r="6212" spans="1:2" x14ac:dyDescent="0.25">
      <c r="A6212" s="21">
        <v>43359.75</v>
      </c>
      <c r="B6212" s="12">
        <f>SUM(Zonal_Demand_Forecasted!B6212:D6212)</f>
        <v>165</v>
      </c>
    </row>
    <row r="6213" spans="1:2" x14ac:dyDescent="0.25">
      <c r="A6213" s="21">
        <v>43359.791666666664</v>
      </c>
      <c r="B6213" s="12">
        <f>SUM(Zonal_Demand_Forecasted!B6213:D6213)</f>
        <v>171</v>
      </c>
    </row>
    <row r="6214" spans="1:2" x14ac:dyDescent="0.25">
      <c r="A6214" s="21">
        <v>43359.833333333336</v>
      </c>
      <c r="B6214" s="12">
        <f>SUM(Zonal_Demand_Forecasted!B6214:D6214)</f>
        <v>168</v>
      </c>
    </row>
    <row r="6215" spans="1:2" x14ac:dyDescent="0.25">
      <c r="A6215" s="21">
        <v>43359.875</v>
      </c>
      <c r="B6215" s="12">
        <f>SUM(Zonal_Demand_Forecasted!B6215:D6215)</f>
        <v>162</v>
      </c>
    </row>
    <row r="6216" spans="1:2" x14ac:dyDescent="0.25">
      <c r="A6216" s="21">
        <v>43359.916666666664</v>
      </c>
      <c r="B6216" s="12">
        <f>SUM(Zonal_Demand_Forecasted!B6216:D6216)</f>
        <v>165</v>
      </c>
    </row>
    <row r="6217" spans="1:2" x14ac:dyDescent="0.25">
      <c r="A6217" s="21">
        <v>43359.958333333336</v>
      </c>
      <c r="B6217" s="12">
        <f>SUM(Zonal_Demand_Forecasted!B6217:D6217)</f>
        <v>174</v>
      </c>
    </row>
    <row r="6218" spans="1:2" x14ac:dyDescent="0.25">
      <c r="A6218" s="21">
        <v>43360</v>
      </c>
      <c r="B6218" s="12">
        <f>SUM(Zonal_Demand_Forecasted!B6218:D6218)</f>
        <v>161</v>
      </c>
    </row>
    <row r="6219" spans="1:2" x14ac:dyDescent="0.25">
      <c r="A6219" s="21">
        <v>43360.041666666664</v>
      </c>
      <c r="B6219" s="12">
        <f>SUM(Zonal_Demand_Forecasted!B6219:D6219)</f>
        <v>142</v>
      </c>
    </row>
    <row r="6220" spans="1:2" x14ac:dyDescent="0.25">
      <c r="A6220" s="21">
        <v>43360.083333333336</v>
      </c>
      <c r="B6220" s="12">
        <f>SUM(Zonal_Demand_Forecasted!B6220:D6220)</f>
        <v>128</v>
      </c>
    </row>
    <row r="6221" spans="1:2" x14ac:dyDescent="0.25">
      <c r="A6221" s="21">
        <v>43360.125</v>
      </c>
      <c r="B6221" s="12">
        <f>SUM(Zonal_Demand_Forecasted!B6221:D6221)</f>
        <v>111</v>
      </c>
    </row>
    <row r="6222" spans="1:2" x14ac:dyDescent="0.25">
      <c r="A6222" s="21">
        <v>43360.166666666664</v>
      </c>
      <c r="B6222" s="12">
        <f>SUM(Zonal_Demand_Forecasted!B6222:D6222)</f>
        <v>110</v>
      </c>
    </row>
    <row r="6223" spans="1:2" x14ac:dyDescent="0.25">
      <c r="A6223" s="21">
        <v>43360.208333333336</v>
      </c>
      <c r="B6223" s="12">
        <f>SUM(Zonal_Demand_Forecasted!B6223:D6223)</f>
        <v>106</v>
      </c>
    </row>
    <row r="6224" spans="1:2" x14ac:dyDescent="0.25">
      <c r="A6224" s="21">
        <v>43360.25</v>
      </c>
      <c r="B6224" s="12">
        <f>SUM(Zonal_Demand_Forecasted!B6224:D6224)</f>
        <v>107</v>
      </c>
    </row>
    <row r="6225" spans="1:2" x14ac:dyDescent="0.25">
      <c r="A6225" s="21">
        <v>43360.291666666664</v>
      </c>
      <c r="B6225" s="12">
        <f>SUM(Zonal_Demand_Forecasted!B6225:D6225)</f>
        <v>106</v>
      </c>
    </row>
    <row r="6226" spans="1:2" x14ac:dyDescent="0.25">
      <c r="A6226" s="21">
        <v>43360.333333333336</v>
      </c>
      <c r="B6226" s="12">
        <f>SUM(Zonal_Demand_Forecasted!B6226:D6226)</f>
        <v>110</v>
      </c>
    </row>
    <row r="6227" spans="1:2" x14ac:dyDescent="0.25">
      <c r="A6227" s="21">
        <v>43360.375</v>
      </c>
      <c r="B6227" s="12">
        <f>SUM(Zonal_Demand_Forecasted!B6227:D6227)</f>
        <v>132</v>
      </c>
    </row>
    <row r="6228" spans="1:2" x14ac:dyDescent="0.25">
      <c r="A6228" s="21">
        <v>43360.416666666664</v>
      </c>
      <c r="B6228" s="12">
        <f>SUM(Zonal_Demand_Forecasted!B6228:D6228)</f>
        <v>156</v>
      </c>
    </row>
    <row r="6229" spans="1:2" x14ac:dyDescent="0.25">
      <c r="A6229" s="21">
        <v>43360.458333333336</v>
      </c>
      <c r="B6229" s="12">
        <f>SUM(Zonal_Demand_Forecasted!B6229:D6229)</f>
        <v>161</v>
      </c>
    </row>
    <row r="6230" spans="1:2" x14ac:dyDescent="0.25">
      <c r="A6230" s="21">
        <v>43360.5</v>
      </c>
      <c r="B6230" s="12">
        <f>SUM(Zonal_Demand_Forecasted!B6230:D6230)</f>
        <v>167</v>
      </c>
    </row>
    <row r="6231" spans="1:2" x14ac:dyDescent="0.25">
      <c r="A6231" s="21">
        <v>43360.541666666664</v>
      </c>
      <c r="B6231" s="12">
        <f>SUM(Zonal_Demand_Forecasted!B6231:D6231)</f>
        <v>167</v>
      </c>
    </row>
    <row r="6232" spans="1:2" x14ac:dyDescent="0.25">
      <c r="A6232" s="21">
        <v>43360.583333333336</v>
      </c>
      <c r="B6232" s="12">
        <f>SUM(Zonal_Demand_Forecasted!B6232:D6232)</f>
        <v>174</v>
      </c>
    </row>
    <row r="6233" spans="1:2" x14ac:dyDescent="0.25">
      <c r="A6233" s="21">
        <v>43360.625</v>
      </c>
      <c r="B6233" s="12">
        <f>SUM(Zonal_Demand_Forecasted!B6233:D6233)</f>
        <v>171</v>
      </c>
    </row>
    <row r="6234" spans="1:2" x14ac:dyDescent="0.25">
      <c r="A6234" s="21">
        <v>43360.666666666664</v>
      </c>
      <c r="B6234" s="12">
        <f>SUM(Zonal_Demand_Forecasted!B6234:D6234)</f>
        <v>171</v>
      </c>
    </row>
    <row r="6235" spans="1:2" x14ac:dyDescent="0.25">
      <c r="A6235" s="21">
        <v>43360.708333333336</v>
      </c>
      <c r="B6235" s="12">
        <f>SUM(Zonal_Demand_Forecasted!B6235:D6235)</f>
        <v>176</v>
      </c>
    </row>
    <row r="6236" spans="1:2" x14ac:dyDescent="0.25">
      <c r="A6236" s="21">
        <v>43360.75</v>
      </c>
      <c r="B6236" s="12">
        <f>SUM(Zonal_Demand_Forecasted!B6236:D6236)</f>
        <v>178</v>
      </c>
    </row>
    <row r="6237" spans="1:2" x14ac:dyDescent="0.25">
      <c r="A6237" s="21">
        <v>43360.791666666664</v>
      </c>
      <c r="B6237" s="12">
        <f>SUM(Zonal_Demand_Forecasted!B6237:D6237)</f>
        <v>182</v>
      </c>
    </row>
    <row r="6238" spans="1:2" x14ac:dyDescent="0.25">
      <c r="A6238" s="21">
        <v>43360.833333333336</v>
      </c>
      <c r="B6238" s="12">
        <f>SUM(Zonal_Demand_Forecasted!B6238:D6238)</f>
        <v>181</v>
      </c>
    </row>
    <row r="6239" spans="1:2" x14ac:dyDescent="0.25">
      <c r="A6239" s="21">
        <v>43360.875</v>
      </c>
      <c r="B6239" s="12">
        <f>SUM(Zonal_Demand_Forecasted!B6239:D6239)</f>
        <v>177</v>
      </c>
    </row>
    <row r="6240" spans="1:2" x14ac:dyDescent="0.25">
      <c r="A6240" s="21">
        <v>43360.916666666664</v>
      </c>
      <c r="B6240" s="12">
        <f>SUM(Zonal_Demand_Forecasted!B6240:D6240)</f>
        <v>177</v>
      </c>
    </row>
    <row r="6241" spans="1:2" x14ac:dyDescent="0.25">
      <c r="A6241" s="21">
        <v>43360.958333333336</v>
      </c>
      <c r="B6241" s="12">
        <f>SUM(Zonal_Demand_Forecasted!B6241:D6241)</f>
        <v>182</v>
      </c>
    </row>
    <row r="6242" spans="1:2" x14ac:dyDescent="0.25">
      <c r="A6242" s="21">
        <v>43361</v>
      </c>
      <c r="B6242" s="12">
        <f>SUM(Zonal_Demand_Forecasted!B6242:D6242)</f>
        <v>169</v>
      </c>
    </row>
    <row r="6243" spans="1:2" x14ac:dyDescent="0.25">
      <c r="A6243" s="21">
        <v>43361.041666666664</v>
      </c>
      <c r="B6243" s="12">
        <f>SUM(Zonal_Demand_Forecasted!B6243:D6243)</f>
        <v>154</v>
      </c>
    </row>
    <row r="6244" spans="1:2" x14ac:dyDescent="0.25">
      <c r="A6244" s="21">
        <v>43361.083333333336</v>
      </c>
      <c r="B6244" s="12">
        <f>SUM(Zonal_Demand_Forecasted!B6244:D6244)</f>
        <v>135</v>
      </c>
    </row>
    <row r="6245" spans="1:2" x14ac:dyDescent="0.25">
      <c r="A6245" s="21">
        <v>43361.125</v>
      </c>
      <c r="B6245" s="12">
        <f>SUM(Zonal_Demand_Forecasted!B6245:D6245)</f>
        <v>123</v>
      </c>
    </row>
    <row r="6246" spans="1:2" x14ac:dyDescent="0.25">
      <c r="A6246" s="21">
        <v>43361.166666666664</v>
      </c>
      <c r="B6246" s="12">
        <f>SUM(Zonal_Demand_Forecasted!B6246:D6246)</f>
        <v>117</v>
      </c>
    </row>
    <row r="6247" spans="1:2" x14ac:dyDescent="0.25">
      <c r="A6247" s="21">
        <v>43361.208333333336</v>
      </c>
      <c r="B6247" s="12">
        <f>SUM(Zonal_Demand_Forecasted!B6247:D6247)</f>
        <v>113</v>
      </c>
    </row>
    <row r="6248" spans="1:2" x14ac:dyDescent="0.25">
      <c r="A6248" s="21">
        <v>43361.25</v>
      </c>
      <c r="B6248" s="12">
        <f>SUM(Zonal_Demand_Forecasted!B6248:D6248)</f>
        <v>111</v>
      </c>
    </row>
    <row r="6249" spans="1:2" x14ac:dyDescent="0.25">
      <c r="A6249" s="21">
        <v>43361.291666666664</v>
      </c>
      <c r="B6249" s="12">
        <f>SUM(Zonal_Demand_Forecasted!B6249:D6249)</f>
        <v>111</v>
      </c>
    </row>
    <row r="6250" spans="1:2" x14ac:dyDescent="0.25">
      <c r="A6250" s="21">
        <v>43361.333333333336</v>
      </c>
      <c r="B6250" s="12">
        <f>SUM(Zonal_Demand_Forecasted!B6250:D6250)</f>
        <v>119</v>
      </c>
    </row>
    <row r="6251" spans="1:2" x14ac:dyDescent="0.25">
      <c r="A6251" s="21">
        <v>43361.375</v>
      </c>
      <c r="B6251" s="12">
        <f>SUM(Zonal_Demand_Forecasted!B6251:D6251)</f>
        <v>135</v>
      </c>
    </row>
    <row r="6252" spans="1:2" x14ac:dyDescent="0.25">
      <c r="A6252" s="21">
        <v>43361.416666666664</v>
      </c>
      <c r="B6252" s="12">
        <f>SUM(Zonal_Demand_Forecasted!B6252:D6252)</f>
        <v>159</v>
      </c>
    </row>
    <row r="6253" spans="1:2" x14ac:dyDescent="0.25">
      <c r="A6253" s="21">
        <v>43361.458333333336</v>
      </c>
      <c r="B6253" s="12">
        <f>SUM(Zonal_Demand_Forecasted!B6253:D6253)</f>
        <v>167</v>
      </c>
    </row>
    <row r="6254" spans="1:2" x14ac:dyDescent="0.25">
      <c r="A6254" s="21">
        <v>43361.5</v>
      </c>
      <c r="B6254" s="12">
        <f>SUM(Zonal_Demand_Forecasted!B6254:D6254)</f>
        <v>173</v>
      </c>
    </row>
    <row r="6255" spans="1:2" x14ac:dyDescent="0.25">
      <c r="A6255" s="21">
        <v>43361.541666666664</v>
      </c>
      <c r="B6255" s="12">
        <f>SUM(Zonal_Demand_Forecasted!B6255:D6255)</f>
        <v>182</v>
      </c>
    </row>
    <row r="6256" spans="1:2" x14ac:dyDescent="0.25">
      <c r="A6256" s="21">
        <v>43361.583333333336</v>
      </c>
      <c r="B6256" s="12">
        <f>SUM(Zonal_Demand_Forecasted!B6256:D6256)</f>
        <v>184</v>
      </c>
    </row>
    <row r="6257" spans="1:2" x14ac:dyDescent="0.25">
      <c r="A6257" s="21">
        <v>43361.625</v>
      </c>
      <c r="B6257" s="12">
        <f>SUM(Zonal_Demand_Forecasted!B6257:D6257)</f>
        <v>182</v>
      </c>
    </row>
    <row r="6258" spans="1:2" x14ac:dyDescent="0.25">
      <c r="A6258" s="21">
        <v>43361.666666666664</v>
      </c>
      <c r="B6258" s="12">
        <f>SUM(Zonal_Demand_Forecasted!B6258:D6258)</f>
        <v>182</v>
      </c>
    </row>
    <row r="6259" spans="1:2" x14ac:dyDescent="0.25">
      <c r="A6259" s="21">
        <v>43361.708333333336</v>
      </c>
      <c r="B6259" s="12">
        <f>SUM(Zonal_Demand_Forecasted!B6259:D6259)</f>
        <v>182</v>
      </c>
    </row>
    <row r="6260" spans="1:2" x14ac:dyDescent="0.25">
      <c r="A6260" s="21">
        <v>43361.75</v>
      </c>
      <c r="B6260" s="12">
        <f>SUM(Zonal_Demand_Forecasted!B6260:D6260)</f>
        <v>183</v>
      </c>
    </row>
    <row r="6261" spans="1:2" x14ac:dyDescent="0.25">
      <c r="A6261" s="21">
        <v>43361.791666666664</v>
      </c>
      <c r="B6261" s="12">
        <f>SUM(Zonal_Demand_Forecasted!B6261:D6261)</f>
        <v>185</v>
      </c>
    </row>
    <row r="6262" spans="1:2" x14ac:dyDescent="0.25">
      <c r="A6262" s="21">
        <v>43361.833333333336</v>
      </c>
      <c r="B6262" s="12">
        <f>SUM(Zonal_Demand_Forecasted!B6262:D6262)</f>
        <v>178</v>
      </c>
    </row>
    <row r="6263" spans="1:2" x14ac:dyDescent="0.25">
      <c r="A6263" s="21">
        <v>43361.875</v>
      </c>
      <c r="B6263" s="12">
        <f>SUM(Zonal_Demand_Forecasted!B6263:D6263)</f>
        <v>174</v>
      </c>
    </row>
    <row r="6264" spans="1:2" x14ac:dyDescent="0.25">
      <c r="A6264" s="21">
        <v>43361.916666666664</v>
      </c>
      <c r="B6264" s="12">
        <f>SUM(Zonal_Demand_Forecasted!B6264:D6264)</f>
        <v>175</v>
      </c>
    </row>
    <row r="6265" spans="1:2" x14ac:dyDescent="0.25">
      <c r="A6265" s="21">
        <v>43361.958333333336</v>
      </c>
      <c r="B6265" s="12">
        <f>SUM(Zonal_Demand_Forecasted!B6265:D6265)</f>
        <v>173</v>
      </c>
    </row>
    <row r="6266" spans="1:2" x14ac:dyDescent="0.25">
      <c r="A6266" s="21">
        <v>43362</v>
      </c>
      <c r="B6266" s="12">
        <f>SUM(Zonal_Demand_Forecasted!B6266:D6266)</f>
        <v>165</v>
      </c>
    </row>
    <row r="6267" spans="1:2" x14ac:dyDescent="0.25">
      <c r="A6267" s="21">
        <v>43362.041666666664</v>
      </c>
      <c r="B6267" s="12">
        <f>SUM(Zonal_Demand_Forecasted!B6267:D6267)</f>
        <v>148</v>
      </c>
    </row>
    <row r="6268" spans="1:2" x14ac:dyDescent="0.25">
      <c r="A6268" s="21">
        <v>43362.083333333336</v>
      </c>
      <c r="B6268" s="12">
        <f>SUM(Zonal_Demand_Forecasted!B6268:D6268)</f>
        <v>134</v>
      </c>
    </row>
    <row r="6269" spans="1:2" x14ac:dyDescent="0.25">
      <c r="A6269" s="21">
        <v>43362.125</v>
      </c>
      <c r="B6269" s="12">
        <f>SUM(Zonal_Demand_Forecasted!B6269:D6269)</f>
        <v>128</v>
      </c>
    </row>
    <row r="6270" spans="1:2" x14ac:dyDescent="0.25">
      <c r="A6270" s="21">
        <v>43362.166666666664</v>
      </c>
      <c r="B6270" s="12">
        <f>SUM(Zonal_Demand_Forecasted!B6270:D6270)</f>
        <v>116</v>
      </c>
    </row>
    <row r="6271" spans="1:2" x14ac:dyDescent="0.25">
      <c r="A6271" s="21">
        <v>43362.208333333336</v>
      </c>
      <c r="B6271" s="12">
        <f>SUM(Zonal_Demand_Forecasted!B6271:D6271)</f>
        <v>115</v>
      </c>
    </row>
    <row r="6272" spans="1:2" x14ac:dyDescent="0.25">
      <c r="A6272" s="21">
        <v>43362.25</v>
      </c>
      <c r="B6272" s="12">
        <f>SUM(Zonal_Demand_Forecasted!B6272:D6272)</f>
        <v>115</v>
      </c>
    </row>
    <row r="6273" spans="1:2" x14ac:dyDescent="0.25">
      <c r="A6273" s="21">
        <v>43362.291666666664</v>
      </c>
      <c r="B6273" s="12">
        <f>SUM(Zonal_Demand_Forecasted!B6273:D6273)</f>
        <v>112</v>
      </c>
    </row>
    <row r="6274" spans="1:2" x14ac:dyDescent="0.25">
      <c r="A6274" s="21">
        <v>43362.333333333336</v>
      </c>
      <c r="B6274" s="12">
        <f>SUM(Zonal_Demand_Forecasted!B6274:D6274)</f>
        <v>112</v>
      </c>
    </row>
    <row r="6275" spans="1:2" x14ac:dyDescent="0.25">
      <c r="A6275" s="21">
        <v>43362.375</v>
      </c>
      <c r="B6275" s="12">
        <f>SUM(Zonal_Demand_Forecasted!B6275:D6275)</f>
        <v>125</v>
      </c>
    </row>
    <row r="6276" spans="1:2" x14ac:dyDescent="0.25">
      <c r="A6276" s="21">
        <v>43362.416666666664</v>
      </c>
      <c r="B6276" s="12">
        <f>SUM(Zonal_Demand_Forecasted!B6276:D6276)</f>
        <v>132</v>
      </c>
    </row>
    <row r="6277" spans="1:2" x14ac:dyDescent="0.25">
      <c r="A6277" s="21">
        <v>43362.458333333336</v>
      </c>
      <c r="B6277" s="12">
        <f>SUM(Zonal_Demand_Forecasted!B6277:D6277)</f>
        <v>148</v>
      </c>
    </row>
    <row r="6278" spans="1:2" x14ac:dyDescent="0.25">
      <c r="A6278" s="21">
        <v>43362.5</v>
      </c>
      <c r="B6278" s="12">
        <f>SUM(Zonal_Demand_Forecasted!B6278:D6278)</f>
        <v>156</v>
      </c>
    </row>
    <row r="6279" spans="1:2" x14ac:dyDescent="0.25">
      <c r="A6279" s="21">
        <v>43362.541666666664</v>
      </c>
      <c r="B6279" s="12">
        <f>SUM(Zonal_Demand_Forecasted!B6279:D6279)</f>
        <v>161</v>
      </c>
    </row>
    <row r="6280" spans="1:2" x14ac:dyDescent="0.25">
      <c r="A6280" s="21">
        <v>43362.583333333336</v>
      </c>
      <c r="B6280" s="12">
        <f>SUM(Zonal_Demand_Forecasted!B6280:D6280)</f>
        <v>163</v>
      </c>
    </row>
    <row r="6281" spans="1:2" x14ac:dyDescent="0.25">
      <c r="A6281" s="21">
        <v>43362.625</v>
      </c>
      <c r="B6281" s="12">
        <f>SUM(Zonal_Demand_Forecasted!B6281:D6281)</f>
        <v>162</v>
      </c>
    </row>
    <row r="6282" spans="1:2" x14ac:dyDescent="0.25">
      <c r="A6282" s="21">
        <v>43362.666666666664</v>
      </c>
      <c r="B6282" s="12">
        <f>SUM(Zonal_Demand_Forecasted!B6282:D6282)</f>
        <v>162</v>
      </c>
    </row>
    <row r="6283" spans="1:2" x14ac:dyDescent="0.25">
      <c r="A6283" s="21">
        <v>43362.708333333336</v>
      </c>
      <c r="B6283" s="12">
        <f>SUM(Zonal_Demand_Forecasted!B6283:D6283)</f>
        <v>159</v>
      </c>
    </row>
    <row r="6284" spans="1:2" x14ac:dyDescent="0.25">
      <c r="A6284" s="21">
        <v>43362.75</v>
      </c>
      <c r="B6284" s="12">
        <f>SUM(Zonal_Demand_Forecasted!B6284:D6284)</f>
        <v>158</v>
      </c>
    </row>
    <row r="6285" spans="1:2" x14ac:dyDescent="0.25">
      <c r="A6285" s="21">
        <v>43362.791666666664</v>
      </c>
      <c r="B6285" s="12">
        <f>SUM(Zonal_Demand_Forecasted!B6285:D6285)</f>
        <v>161</v>
      </c>
    </row>
    <row r="6286" spans="1:2" x14ac:dyDescent="0.25">
      <c r="A6286" s="21">
        <v>43362.833333333336</v>
      </c>
      <c r="B6286" s="12">
        <f>SUM(Zonal_Demand_Forecasted!B6286:D6286)</f>
        <v>166</v>
      </c>
    </row>
    <row r="6287" spans="1:2" x14ac:dyDescent="0.25">
      <c r="A6287" s="21">
        <v>43362.875</v>
      </c>
      <c r="B6287" s="12">
        <f>SUM(Zonal_Demand_Forecasted!B6287:D6287)</f>
        <v>161</v>
      </c>
    </row>
    <row r="6288" spans="1:2" x14ac:dyDescent="0.25">
      <c r="A6288" s="21">
        <v>43362.916666666664</v>
      </c>
      <c r="B6288" s="12">
        <f>SUM(Zonal_Demand_Forecasted!B6288:D6288)</f>
        <v>165</v>
      </c>
    </row>
    <row r="6289" spans="1:2" x14ac:dyDescent="0.25">
      <c r="A6289" s="21">
        <v>43362.958333333336</v>
      </c>
      <c r="B6289" s="12">
        <f>SUM(Zonal_Demand_Forecasted!B6289:D6289)</f>
        <v>167</v>
      </c>
    </row>
    <row r="6290" spans="1:2" x14ac:dyDescent="0.25">
      <c r="A6290" s="21">
        <v>43363</v>
      </c>
      <c r="B6290" s="12">
        <f>SUM(Zonal_Demand_Forecasted!B6290:D6290)</f>
        <v>158</v>
      </c>
    </row>
    <row r="6291" spans="1:2" x14ac:dyDescent="0.25">
      <c r="A6291" s="21">
        <v>43363.041666666664</v>
      </c>
      <c r="B6291" s="12">
        <f>SUM(Zonal_Demand_Forecasted!B6291:D6291)</f>
        <v>145</v>
      </c>
    </row>
    <row r="6292" spans="1:2" x14ac:dyDescent="0.25">
      <c r="A6292" s="21">
        <v>43363.083333333336</v>
      </c>
      <c r="B6292" s="12">
        <f>SUM(Zonal_Demand_Forecasted!B6292:D6292)</f>
        <v>130</v>
      </c>
    </row>
    <row r="6293" spans="1:2" x14ac:dyDescent="0.25">
      <c r="A6293" s="21">
        <v>43363.125</v>
      </c>
      <c r="B6293" s="12">
        <f>SUM(Zonal_Demand_Forecasted!B6293:D6293)</f>
        <v>121</v>
      </c>
    </row>
    <row r="6294" spans="1:2" x14ac:dyDescent="0.25">
      <c r="A6294" s="21">
        <v>43363.166666666664</v>
      </c>
      <c r="B6294" s="12">
        <f>SUM(Zonal_Demand_Forecasted!B6294:D6294)</f>
        <v>121</v>
      </c>
    </row>
    <row r="6295" spans="1:2" x14ac:dyDescent="0.25">
      <c r="A6295" s="21">
        <v>43363.208333333336</v>
      </c>
      <c r="B6295" s="12">
        <f>SUM(Zonal_Demand_Forecasted!B6295:D6295)</f>
        <v>115</v>
      </c>
    </row>
    <row r="6296" spans="1:2" x14ac:dyDescent="0.25">
      <c r="A6296" s="21">
        <v>43363.25</v>
      </c>
      <c r="B6296" s="12">
        <f>SUM(Zonal_Demand_Forecasted!B6296:D6296)</f>
        <v>112</v>
      </c>
    </row>
    <row r="6297" spans="1:2" x14ac:dyDescent="0.25">
      <c r="A6297" s="21">
        <v>43363.291666666664</v>
      </c>
      <c r="B6297" s="12">
        <f>SUM(Zonal_Demand_Forecasted!B6297:D6297)</f>
        <v>115</v>
      </c>
    </row>
    <row r="6298" spans="1:2" x14ac:dyDescent="0.25">
      <c r="A6298" s="21">
        <v>43363.333333333336</v>
      </c>
      <c r="B6298" s="12">
        <f>SUM(Zonal_Demand_Forecasted!B6298:D6298)</f>
        <v>118</v>
      </c>
    </row>
    <row r="6299" spans="1:2" x14ac:dyDescent="0.25">
      <c r="A6299" s="21">
        <v>43363.375</v>
      </c>
      <c r="B6299" s="12">
        <f>SUM(Zonal_Demand_Forecasted!B6299:D6299)</f>
        <v>119</v>
      </c>
    </row>
    <row r="6300" spans="1:2" x14ac:dyDescent="0.25">
      <c r="A6300" s="21">
        <v>43363.416666666664</v>
      </c>
      <c r="B6300" s="12">
        <f>SUM(Zonal_Demand_Forecasted!B6300:D6300)</f>
        <v>126</v>
      </c>
    </row>
    <row r="6301" spans="1:2" x14ac:dyDescent="0.25">
      <c r="A6301" s="21">
        <v>43363.458333333336</v>
      </c>
      <c r="B6301" s="12">
        <f>SUM(Zonal_Demand_Forecasted!B6301:D6301)</f>
        <v>139</v>
      </c>
    </row>
    <row r="6302" spans="1:2" x14ac:dyDescent="0.25">
      <c r="A6302" s="21">
        <v>43363.5</v>
      </c>
      <c r="B6302" s="12">
        <f>SUM(Zonal_Demand_Forecasted!B6302:D6302)</f>
        <v>152</v>
      </c>
    </row>
    <row r="6303" spans="1:2" x14ac:dyDescent="0.25">
      <c r="A6303" s="21">
        <v>43363.541666666664</v>
      </c>
      <c r="B6303" s="12">
        <f>SUM(Zonal_Demand_Forecasted!B6303:D6303)</f>
        <v>154</v>
      </c>
    </row>
    <row r="6304" spans="1:2" x14ac:dyDescent="0.25">
      <c r="A6304" s="21">
        <v>43363.583333333336</v>
      </c>
      <c r="B6304" s="12">
        <f>SUM(Zonal_Demand_Forecasted!B6304:D6304)</f>
        <v>159</v>
      </c>
    </row>
    <row r="6305" spans="1:2" x14ac:dyDescent="0.25">
      <c r="A6305" s="21">
        <v>43363.625</v>
      </c>
      <c r="B6305" s="12">
        <f>SUM(Zonal_Demand_Forecasted!B6305:D6305)</f>
        <v>163</v>
      </c>
    </row>
    <row r="6306" spans="1:2" x14ac:dyDescent="0.25">
      <c r="A6306" s="21">
        <v>43363.666666666664</v>
      </c>
      <c r="B6306" s="12">
        <f>SUM(Zonal_Demand_Forecasted!B6306:D6306)</f>
        <v>165</v>
      </c>
    </row>
    <row r="6307" spans="1:2" x14ac:dyDescent="0.25">
      <c r="A6307" s="21">
        <v>43363.708333333336</v>
      </c>
      <c r="B6307" s="12">
        <f>SUM(Zonal_Demand_Forecasted!B6307:D6307)</f>
        <v>158</v>
      </c>
    </row>
    <row r="6308" spans="1:2" x14ac:dyDescent="0.25">
      <c r="A6308" s="21">
        <v>43363.75</v>
      </c>
      <c r="B6308" s="12">
        <f>SUM(Zonal_Demand_Forecasted!B6308:D6308)</f>
        <v>159</v>
      </c>
    </row>
    <row r="6309" spans="1:2" x14ac:dyDescent="0.25">
      <c r="A6309" s="21">
        <v>43363.791666666664</v>
      </c>
      <c r="B6309" s="12">
        <f>SUM(Zonal_Demand_Forecasted!B6309:D6309)</f>
        <v>166</v>
      </c>
    </row>
    <row r="6310" spans="1:2" x14ac:dyDescent="0.25">
      <c r="A6310" s="21">
        <v>43363.833333333336</v>
      </c>
      <c r="B6310" s="12">
        <f>SUM(Zonal_Demand_Forecasted!B6310:D6310)</f>
        <v>166</v>
      </c>
    </row>
    <row r="6311" spans="1:2" x14ac:dyDescent="0.25">
      <c r="A6311" s="21">
        <v>43363.875</v>
      </c>
      <c r="B6311" s="12">
        <f>SUM(Zonal_Demand_Forecasted!B6311:D6311)</f>
        <v>165</v>
      </c>
    </row>
    <row r="6312" spans="1:2" x14ac:dyDescent="0.25">
      <c r="A6312" s="21">
        <v>43363.916666666664</v>
      </c>
      <c r="B6312" s="12">
        <f>SUM(Zonal_Demand_Forecasted!B6312:D6312)</f>
        <v>166</v>
      </c>
    </row>
    <row r="6313" spans="1:2" x14ac:dyDescent="0.25">
      <c r="A6313" s="21">
        <v>43363.958333333336</v>
      </c>
      <c r="B6313" s="12">
        <f>SUM(Zonal_Demand_Forecasted!B6313:D6313)</f>
        <v>163</v>
      </c>
    </row>
    <row r="6314" spans="1:2" x14ac:dyDescent="0.25">
      <c r="A6314" s="21">
        <v>43364</v>
      </c>
      <c r="B6314" s="12">
        <f>SUM(Zonal_Demand_Forecasted!B6314:D6314)</f>
        <v>156</v>
      </c>
    </row>
    <row r="6315" spans="1:2" x14ac:dyDescent="0.25">
      <c r="A6315" s="21">
        <v>43364.041666666664</v>
      </c>
      <c r="B6315" s="12">
        <f>SUM(Zonal_Demand_Forecasted!B6315:D6315)</f>
        <v>136</v>
      </c>
    </row>
    <row r="6316" spans="1:2" x14ac:dyDescent="0.25">
      <c r="A6316" s="21">
        <v>43364.083333333336</v>
      </c>
      <c r="B6316" s="12">
        <f>SUM(Zonal_Demand_Forecasted!B6316:D6316)</f>
        <v>125</v>
      </c>
    </row>
    <row r="6317" spans="1:2" x14ac:dyDescent="0.25">
      <c r="A6317" s="21">
        <v>43364.125</v>
      </c>
      <c r="B6317" s="12">
        <f>SUM(Zonal_Demand_Forecasted!B6317:D6317)</f>
        <v>109</v>
      </c>
    </row>
    <row r="6318" spans="1:2" x14ac:dyDescent="0.25">
      <c r="A6318" s="21">
        <v>43364.166666666664</v>
      </c>
      <c r="B6318" s="12">
        <f>SUM(Zonal_Demand_Forecasted!B6318:D6318)</f>
        <v>102</v>
      </c>
    </row>
    <row r="6319" spans="1:2" x14ac:dyDescent="0.25">
      <c r="A6319" s="21">
        <v>43364.208333333336</v>
      </c>
      <c r="B6319" s="12">
        <f>SUM(Zonal_Demand_Forecasted!B6319:D6319)</f>
        <v>99</v>
      </c>
    </row>
    <row r="6320" spans="1:2" x14ac:dyDescent="0.25">
      <c r="A6320" s="21">
        <v>43364.25</v>
      </c>
      <c r="B6320" s="12">
        <f>SUM(Zonal_Demand_Forecasted!B6320:D6320)</f>
        <v>97</v>
      </c>
    </row>
    <row r="6321" spans="1:2" x14ac:dyDescent="0.25">
      <c r="A6321" s="21">
        <v>43364.291666666664</v>
      </c>
      <c r="B6321" s="12">
        <f>SUM(Zonal_Demand_Forecasted!B6321:D6321)</f>
        <v>102</v>
      </c>
    </row>
    <row r="6322" spans="1:2" x14ac:dyDescent="0.25">
      <c r="A6322" s="21">
        <v>43364.333333333336</v>
      </c>
      <c r="B6322" s="12">
        <f>SUM(Zonal_Demand_Forecasted!B6322:D6322)</f>
        <v>111</v>
      </c>
    </row>
    <row r="6323" spans="1:2" x14ac:dyDescent="0.25">
      <c r="A6323" s="21">
        <v>43364.375</v>
      </c>
      <c r="B6323" s="12">
        <f>SUM(Zonal_Demand_Forecasted!B6323:D6323)</f>
        <v>125</v>
      </c>
    </row>
    <row r="6324" spans="1:2" x14ac:dyDescent="0.25">
      <c r="A6324" s="21">
        <v>43364.416666666664</v>
      </c>
      <c r="B6324" s="12">
        <f>SUM(Zonal_Demand_Forecasted!B6324:D6324)</f>
        <v>145</v>
      </c>
    </row>
    <row r="6325" spans="1:2" x14ac:dyDescent="0.25">
      <c r="A6325" s="21">
        <v>43364.458333333336</v>
      </c>
      <c r="B6325" s="12">
        <f>SUM(Zonal_Demand_Forecasted!B6325:D6325)</f>
        <v>156</v>
      </c>
    </row>
    <row r="6326" spans="1:2" x14ac:dyDescent="0.25">
      <c r="A6326" s="21">
        <v>43364.5</v>
      </c>
      <c r="B6326" s="12">
        <f>SUM(Zonal_Demand_Forecasted!B6326:D6326)</f>
        <v>162</v>
      </c>
    </row>
    <row r="6327" spans="1:2" x14ac:dyDescent="0.25">
      <c r="A6327" s="21">
        <v>43364.541666666664</v>
      </c>
      <c r="B6327" s="12">
        <f>SUM(Zonal_Demand_Forecasted!B6327:D6327)</f>
        <v>163</v>
      </c>
    </row>
    <row r="6328" spans="1:2" x14ac:dyDescent="0.25">
      <c r="A6328" s="21">
        <v>43364.583333333336</v>
      </c>
      <c r="B6328" s="12">
        <f>SUM(Zonal_Demand_Forecasted!B6328:D6328)</f>
        <v>161</v>
      </c>
    </row>
    <row r="6329" spans="1:2" x14ac:dyDescent="0.25">
      <c r="A6329" s="21">
        <v>43364.625</v>
      </c>
      <c r="B6329" s="12">
        <f>SUM(Zonal_Demand_Forecasted!B6329:D6329)</f>
        <v>163</v>
      </c>
    </row>
    <row r="6330" spans="1:2" x14ac:dyDescent="0.25">
      <c r="A6330" s="21">
        <v>43364.666666666664</v>
      </c>
      <c r="B6330" s="12">
        <f>SUM(Zonal_Demand_Forecasted!B6330:D6330)</f>
        <v>162</v>
      </c>
    </row>
    <row r="6331" spans="1:2" x14ac:dyDescent="0.25">
      <c r="A6331" s="21">
        <v>43364.708333333336</v>
      </c>
      <c r="B6331" s="12">
        <f>SUM(Zonal_Demand_Forecasted!B6331:D6331)</f>
        <v>156</v>
      </c>
    </row>
    <row r="6332" spans="1:2" x14ac:dyDescent="0.25">
      <c r="A6332" s="21">
        <v>43364.75</v>
      </c>
      <c r="B6332" s="12">
        <f>SUM(Zonal_Demand_Forecasted!B6332:D6332)</f>
        <v>159</v>
      </c>
    </row>
    <row r="6333" spans="1:2" x14ac:dyDescent="0.25">
      <c r="A6333" s="21">
        <v>43364.791666666664</v>
      </c>
      <c r="B6333" s="12">
        <f>SUM(Zonal_Demand_Forecasted!B6333:D6333)</f>
        <v>166</v>
      </c>
    </row>
    <row r="6334" spans="1:2" x14ac:dyDescent="0.25">
      <c r="A6334" s="21">
        <v>43364.833333333336</v>
      </c>
      <c r="B6334" s="12">
        <f>SUM(Zonal_Demand_Forecasted!B6334:D6334)</f>
        <v>165</v>
      </c>
    </row>
    <row r="6335" spans="1:2" x14ac:dyDescent="0.25">
      <c r="A6335" s="21">
        <v>43364.875</v>
      </c>
      <c r="B6335" s="12">
        <f>SUM(Zonal_Demand_Forecasted!B6335:D6335)</f>
        <v>158</v>
      </c>
    </row>
    <row r="6336" spans="1:2" x14ac:dyDescent="0.25">
      <c r="A6336" s="21">
        <v>43364.916666666664</v>
      </c>
      <c r="B6336" s="12">
        <f>SUM(Zonal_Demand_Forecasted!B6336:D6336)</f>
        <v>163</v>
      </c>
    </row>
    <row r="6337" spans="1:2" x14ac:dyDescent="0.25">
      <c r="A6337" s="21">
        <v>43364.958333333336</v>
      </c>
      <c r="B6337" s="12">
        <f>SUM(Zonal_Demand_Forecasted!B6337:D6337)</f>
        <v>168</v>
      </c>
    </row>
    <row r="6338" spans="1:2" x14ac:dyDescent="0.25">
      <c r="A6338" s="21">
        <v>43365</v>
      </c>
      <c r="B6338" s="12">
        <f>SUM(Zonal_Demand_Forecasted!B6338:D6338)</f>
        <v>154</v>
      </c>
    </row>
    <row r="6339" spans="1:2" x14ac:dyDescent="0.25">
      <c r="A6339" s="21">
        <v>43365.041666666664</v>
      </c>
      <c r="B6339" s="12">
        <f>SUM(Zonal_Demand_Forecasted!B6339:D6339)</f>
        <v>134</v>
      </c>
    </row>
    <row r="6340" spans="1:2" x14ac:dyDescent="0.25">
      <c r="A6340" s="21">
        <v>43365.083333333336</v>
      </c>
      <c r="B6340" s="12">
        <f>SUM(Zonal_Demand_Forecasted!B6340:D6340)</f>
        <v>122</v>
      </c>
    </row>
    <row r="6341" spans="1:2" x14ac:dyDescent="0.25">
      <c r="A6341" s="21">
        <v>43365.125</v>
      </c>
      <c r="B6341" s="12">
        <f>SUM(Zonal_Demand_Forecasted!B6341:D6341)</f>
        <v>107</v>
      </c>
    </row>
    <row r="6342" spans="1:2" x14ac:dyDescent="0.25">
      <c r="A6342" s="21">
        <v>43365.166666666664</v>
      </c>
      <c r="B6342" s="12">
        <f>SUM(Zonal_Demand_Forecasted!B6342:D6342)</f>
        <v>102</v>
      </c>
    </row>
    <row r="6343" spans="1:2" x14ac:dyDescent="0.25">
      <c r="A6343" s="21">
        <v>43365.208333333336</v>
      </c>
      <c r="B6343" s="12">
        <f>SUM(Zonal_Demand_Forecasted!B6343:D6343)</f>
        <v>106</v>
      </c>
    </row>
    <row r="6344" spans="1:2" x14ac:dyDescent="0.25">
      <c r="A6344" s="21">
        <v>43365.25</v>
      </c>
      <c r="B6344" s="12">
        <f>SUM(Zonal_Demand_Forecasted!B6344:D6344)</f>
        <v>99</v>
      </c>
    </row>
    <row r="6345" spans="1:2" x14ac:dyDescent="0.25">
      <c r="A6345" s="21">
        <v>43365.291666666664</v>
      </c>
      <c r="B6345" s="12">
        <f>SUM(Zonal_Demand_Forecasted!B6345:D6345)</f>
        <v>106</v>
      </c>
    </row>
    <row r="6346" spans="1:2" x14ac:dyDescent="0.25">
      <c r="A6346" s="21">
        <v>43365.333333333336</v>
      </c>
      <c r="B6346" s="12">
        <f>SUM(Zonal_Demand_Forecasted!B6346:D6346)</f>
        <v>110</v>
      </c>
    </row>
    <row r="6347" spans="1:2" x14ac:dyDescent="0.25">
      <c r="A6347" s="21">
        <v>43365.375</v>
      </c>
      <c r="B6347" s="12">
        <f>SUM(Zonal_Demand_Forecasted!B6347:D6347)</f>
        <v>132</v>
      </c>
    </row>
    <row r="6348" spans="1:2" x14ac:dyDescent="0.25">
      <c r="A6348" s="21">
        <v>43365.416666666664</v>
      </c>
      <c r="B6348" s="12">
        <f>SUM(Zonal_Demand_Forecasted!B6348:D6348)</f>
        <v>149</v>
      </c>
    </row>
    <row r="6349" spans="1:2" x14ac:dyDescent="0.25">
      <c r="A6349" s="21">
        <v>43365.458333333336</v>
      </c>
      <c r="B6349" s="12">
        <f>SUM(Zonal_Demand_Forecasted!B6349:D6349)</f>
        <v>159</v>
      </c>
    </row>
    <row r="6350" spans="1:2" x14ac:dyDescent="0.25">
      <c r="A6350" s="21">
        <v>43365.5</v>
      </c>
      <c r="B6350" s="12">
        <f>SUM(Zonal_Demand_Forecasted!B6350:D6350)</f>
        <v>163</v>
      </c>
    </row>
    <row r="6351" spans="1:2" x14ac:dyDescent="0.25">
      <c r="A6351" s="21">
        <v>43365.541666666664</v>
      </c>
      <c r="B6351" s="12">
        <f>SUM(Zonal_Demand_Forecasted!B6351:D6351)</f>
        <v>159</v>
      </c>
    </row>
    <row r="6352" spans="1:2" x14ac:dyDescent="0.25">
      <c r="A6352" s="21">
        <v>43365.583333333336</v>
      </c>
      <c r="B6352" s="12">
        <f>SUM(Zonal_Demand_Forecasted!B6352:D6352)</f>
        <v>162</v>
      </c>
    </row>
    <row r="6353" spans="1:2" x14ac:dyDescent="0.25">
      <c r="A6353" s="21">
        <v>43365.625</v>
      </c>
      <c r="B6353" s="12">
        <f>SUM(Zonal_Demand_Forecasted!B6353:D6353)</f>
        <v>162</v>
      </c>
    </row>
    <row r="6354" spans="1:2" x14ac:dyDescent="0.25">
      <c r="A6354" s="21">
        <v>43365.666666666664</v>
      </c>
      <c r="B6354" s="12">
        <f>SUM(Zonal_Demand_Forecasted!B6354:D6354)</f>
        <v>162</v>
      </c>
    </row>
    <row r="6355" spans="1:2" x14ac:dyDescent="0.25">
      <c r="A6355" s="21">
        <v>43365.708333333336</v>
      </c>
      <c r="B6355" s="12">
        <f>SUM(Zonal_Demand_Forecasted!B6355:D6355)</f>
        <v>158</v>
      </c>
    </row>
    <row r="6356" spans="1:2" x14ac:dyDescent="0.25">
      <c r="A6356" s="21">
        <v>43365.75</v>
      </c>
      <c r="B6356" s="12">
        <f>SUM(Zonal_Demand_Forecasted!B6356:D6356)</f>
        <v>159</v>
      </c>
    </row>
    <row r="6357" spans="1:2" x14ac:dyDescent="0.25">
      <c r="A6357" s="21">
        <v>43365.791666666664</v>
      </c>
      <c r="B6357" s="12">
        <f>SUM(Zonal_Demand_Forecasted!B6357:D6357)</f>
        <v>168</v>
      </c>
    </row>
    <row r="6358" spans="1:2" x14ac:dyDescent="0.25">
      <c r="A6358" s="21">
        <v>43365.833333333336</v>
      </c>
      <c r="B6358" s="12">
        <f>SUM(Zonal_Demand_Forecasted!B6358:D6358)</f>
        <v>169</v>
      </c>
    </row>
    <row r="6359" spans="1:2" x14ac:dyDescent="0.25">
      <c r="A6359" s="21">
        <v>43365.875</v>
      </c>
      <c r="B6359" s="12">
        <f>SUM(Zonal_Demand_Forecasted!B6359:D6359)</f>
        <v>165</v>
      </c>
    </row>
    <row r="6360" spans="1:2" x14ac:dyDescent="0.25">
      <c r="A6360" s="21">
        <v>43365.916666666664</v>
      </c>
      <c r="B6360" s="12">
        <f>SUM(Zonal_Demand_Forecasted!B6360:D6360)</f>
        <v>166</v>
      </c>
    </row>
    <row r="6361" spans="1:2" x14ac:dyDescent="0.25">
      <c r="A6361" s="21">
        <v>43365.958333333336</v>
      </c>
      <c r="B6361" s="12">
        <f>SUM(Zonal_Demand_Forecasted!B6361:D6361)</f>
        <v>165</v>
      </c>
    </row>
    <row r="6362" spans="1:2" x14ac:dyDescent="0.25">
      <c r="A6362" s="21">
        <v>43366</v>
      </c>
      <c r="B6362" s="12">
        <f>SUM(Zonal_Demand_Forecasted!B6362:D6362)</f>
        <v>156</v>
      </c>
    </row>
    <row r="6363" spans="1:2" x14ac:dyDescent="0.25">
      <c r="A6363" s="21">
        <v>43366.041666666664</v>
      </c>
      <c r="B6363" s="12">
        <f>SUM(Zonal_Demand_Forecasted!B6363:D6363)</f>
        <v>136</v>
      </c>
    </row>
    <row r="6364" spans="1:2" x14ac:dyDescent="0.25">
      <c r="A6364" s="21">
        <v>43366.083333333336</v>
      </c>
      <c r="B6364" s="12">
        <f>SUM(Zonal_Demand_Forecasted!B6364:D6364)</f>
        <v>121</v>
      </c>
    </row>
    <row r="6365" spans="1:2" x14ac:dyDescent="0.25">
      <c r="A6365" s="21">
        <v>43366.125</v>
      </c>
      <c r="B6365" s="12">
        <f>SUM(Zonal_Demand_Forecasted!B6365:D6365)</f>
        <v>109</v>
      </c>
    </row>
    <row r="6366" spans="1:2" x14ac:dyDescent="0.25">
      <c r="A6366" s="21">
        <v>43366.166666666664</v>
      </c>
      <c r="B6366" s="12">
        <f>SUM(Zonal_Demand_Forecasted!B6366:D6366)</f>
        <v>106</v>
      </c>
    </row>
    <row r="6367" spans="1:2" x14ac:dyDescent="0.25">
      <c r="A6367" s="21">
        <v>43366.208333333336</v>
      </c>
      <c r="B6367" s="12">
        <f>SUM(Zonal_Demand_Forecasted!B6367:D6367)</f>
        <v>102</v>
      </c>
    </row>
    <row r="6368" spans="1:2" x14ac:dyDescent="0.25">
      <c r="A6368" s="21">
        <v>43366.25</v>
      </c>
      <c r="B6368" s="12">
        <f>SUM(Zonal_Demand_Forecasted!B6368:D6368)</f>
        <v>102</v>
      </c>
    </row>
    <row r="6369" spans="1:2" x14ac:dyDescent="0.25">
      <c r="A6369" s="21">
        <v>43366.291666666664</v>
      </c>
      <c r="B6369" s="12">
        <f>SUM(Zonal_Demand_Forecasted!B6369:D6369)</f>
        <v>106</v>
      </c>
    </row>
    <row r="6370" spans="1:2" x14ac:dyDescent="0.25">
      <c r="A6370" s="21">
        <v>43366.333333333336</v>
      </c>
      <c r="B6370" s="12">
        <f>SUM(Zonal_Demand_Forecasted!B6370:D6370)</f>
        <v>107</v>
      </c>
    </row>
    <row r="6371" spans="1:2" x14ac:dyDescent="0.25">
      <c r="A6371" s="21">
        <v>43366.375</v>
      </c>
      <c r="B6371" s="12">
        <f>SUM(Zonal_Demand_Forecasted!B6371:D6371)</f>
        <v>128</v>
      </c>
    </row>
    <row r="6372" spans="1:2" x14ac:dyDescent="0.25">
      <c r="A6372" s="21">
        <v>43366.416666666664</v>
      </c>
      <c r="B6372" s="12">
        <f>SUM(Zonal_Demand_Forecasted!B6372:D6372)</f>
        <v>148</v>
      </c>
    </row>
    <row r="6373" spans="1:2" x14ac:dyDescent="0.25">
      <c r="A6373" s="21">
        <v>43366.458333333336</v>
      </c>
      <c r="B6373" s="12">
        <f>SUM(Zonal_Demand_Forecasted!B6373:D6373)</f>
        <v>159</v>
      </c>
    </row>
    <row r="6374" spans="1:2" x14ac:dyDescent="0.25">
      <c r="A6374" s="21">
        <v>43366.5</v>
      </c>
      <c r="B6374" s="12">
        <f>SUM(Zonal_Demand_Forecasted!B6374:D6374)</f>
        <v>162</v>
      </c>
    </row>
    <row r="6375" spans="1:2" x14ac:dyDescent="0.25">
      <c r="A6375" s="21">
        <v>43366.541666666664</v>
      </c>
      <c r="B6375" s="12">
        <f>SUM(Zonal_Demand_Forecasted!B6375:D6375)</f>
        <v>162</v>
      </c>
    </row>
    <row r="6376" spans="1:2" x14ac:dyDescent="0.25">
      <c r="A6376" s="21">
        <v>43366.583333333336</v>
      </c>
      <c r="B6376" s="12">
        <f>SUM(Zonal_Demand_Forecasted!B6376:D6376)</f>
        <v>169</v>
      </c>
    </row>
    <row r="6377" spans="1:2" x14ac:dyDescent="0.25">
      <c r="A6377" s="21">
        <v>43366.625</v>
      </c>
      <c r="B6377" s="12">
        <f>SUM(Zonal_Demand_Forecasted!B6377:D6377)</f>
        <v>165</v>
      </c>
    </row>
    <row r="6378" spans="1:2" x14ac:dyDescent="0.25">
      <c r="A6378" s="21">
        <v>43366.666666666664</v>
      </c>
      <c r="B6378" s="12">
        <f>SUM(Zonal_Demand_Forecasted!B6378:D6378)</f>
        <v>161</v>
      </c>
    </row>
    <row r="6379" spans="1:2" x14ac:dyDescent="0.25">
      <c r="A6379" s="21">
        <v>43366.708333333336</v>
      </c>
      <c r="B6379" s="12">
        <f>SUM(Zonal_Demand_Forecasted!B6379:D6379)</f>
        <v>162</v>
      </c>
    </row>
    <row r="6380" spans="1:2" x14ac:dyDescent="0.25">
      <c r="A6380" s="21">
        <v>43366.75</v>
      </c>
      <c r="B6380" s="12">
        <f>SUM(Zonal_Demand_Forecasted!B6380:D6380)</f>
        <v>163</v>
      </c>
    </row>
    <row r="6381" spans="1:2" x14ac:dyDescent="0.25">
      <c r="A6381" s="21">
        <v>43366.791666666664</v>
      </c>
      <c r="B6381" s="12">
        <f>SUM(Zonal_Demand_Forecasted!B6381:D6381)</f>
        <v>171</v>
      </c>
    </row>
    <row r="6382" spans="1:2" x14ac:dyDescent="0.25">
      <c r="A6382" s="21">
        <v>43366.833333333336</v>
      </c>
      <c r="B6382" s="12">
        <f>SUM(Zonal_Demand_Forecasted!B6382:D6382)</f>
        <v>167</v>
      </c>
    </row>
    <row r="6383" spans="1:2" x14ac:dyDescent="0.25">
      <c r="A6383" s="21">
        <v>43366.875</v>
      </c>
      <c r="B6383" s="12">
        <f>SUM(Zonal_Demand_Forecasted!B6383:D6383)</f>
        <v>161</v>
      </c>
    </row>
    <row r="6384" spans="1:2" x14ac:dyDescent="0.25">
      <c r="A6384" s="21">
        <v>43366.916666666664</v>
      </c>
      <c r="B6384" s="12">
        <f>SUM(Zonal_Demand_Forecasted!B6384:D6384)</f>
        <v>165</v>
      </c>
    </row>
    <row r="6385" spans="1:2" x14ac:dyDescent="0.25">
      <c r="A6385" s="21">
        <v>43366.958333333336</v>
      </c>
      <c r="B6385" s="12">
        <f>SUM(Zonal_Demand_Forecasted!B6385:D6385)</f>
        <v>167</v>
      </c>
    </row>
    <row r="6386" spans="1:2" x14ac:dyDescent="0.25">
      <c r="A6386" s="21">
        <v>43367</v>
      </c>
      <c r="B6386" s="12">
        <f>SUM(Zonal_Demand_Forecasted!B6386:D6386)</f>
        <v>158</v>
      </c>
    </row>
    <row r="6387" spans="1:2" x14ac:dyDescent="0.25">
      <c r="A6387" s="21">
        <v>43367.041666666664</v>
      </c>
      <c r="B6387" s="12">
        <f>SUM(Zonal_Demand_Forecasted!B6387:D6387)</f>
        <v>135</v>
      </c>
    </row>
    <row r="6388" spans="1:2" x14ac:dyDescent="0.25">
      <c r="A6388" s="21">
        <v>43367.083333333336</v>
      </c>
      <c r="B6388" s="12">
        <f>SUM(Zonal_Demand_Forecasted!B6388:D6388)</f>
        <v>123</v>
      </c>
    </row>
    <row r="6389" spans="1:2" x14ac:dyDescent="0.25">
      <c r="A6389" s="21">
        <v>43367.125</v>
      </c>
      <c r="B6389" s="12">
        <f>SUM(Zonal_Demand_Forecasted!B6389:D6389)</f>
        <v>111</v>
      </c>
    </row>
    <row r="6390" spans="1:2" x14ac:dyDescent="0.25">
      <c r="A6390" s="21">
        <v>43367.166666666664</v>
      </c>
      <c r="B6390" s="12">
        <f>SUM(Zonal_Demand_Forecasted!B6390:D6390)</f>
        <v>102</v>
      </c>
    </row>
    <row r="6391" spans="1:2" x14ac:dyDescent="0.25">
      <c r="A6391" s="21">
        <v>43367.208333333336</v>
      </c>
      <c r="B6391" s="12">
        <f>SUM(Zonal_Demand_Forecasted!B6391:D6391)</f>
        <v>100</v>
      </c>
    </row>
    <row r="6392" spans="1:2" x14ac:dyDescent="0.25">
      <c r="A6392" s="21">
        <v>43367.25</v>
      </c>
      <c r="B6392" s="12">
        <f>SUM(Zonal_Demand_Forecasted!B6392:D6392)</f>
        <v>101</v>
      </c>
    </row>
    <row r="6393" spans="1:2" x14ac:dyDescent="0.25">
      <c r="A6393" s="21">
        <v>43367.291666666664</v>
      </c>
      <c r="B6393" s="12">
        <f>SUM(Zonal_Demand_Forecasted!B6393:D6393)</f>
        <v>102</v>
      </c>
    </row>
    <row r="6394" spans="1:2" x14ac:dyDescent="0.25">
      <c r="A6394" s="21">
        <v>43367.333333333336</v>
      </c>
      <c r="B6394" s="12">
        <f>SUM(Zonal_Demand_Forecasted!B6394:D6394)</f>
        <v>107</v>
      </c>
    </row>
    <row r="6395" spans="1:2" x14ac:dyDescent="0.25">
      <c r="A6395" s="21">
        <v>43367.375</v>
      </c>
      <c r="B6395" s="12">
        <f>SUM(Zonal_Demand_Forecasted!B6395:D6395)</f>
        <v>122</v>
      </c>
    </row>
    <row r="6396" spans="1:2" x14ac:dyDescent="0.25">
      <c r="A6396" s="21">
        <v>43367.416666666664</v>
      </c>
      <c r="B6396" s="12">
        <f>SUM(Zonal_Demand_Forecasted!B6396:D6396)</f>
        <v>142</v>
      </c>
    </row>
    <row r="6397" spans="1:2" x14ac:dyDescent="0.25">
      <c r="A6397" s="21">
        <v>43367.458333333336</v>
      </c>
      <c r="B6397" s="12">
        <f>SUM(Zonal_Demand_Forecasted!B6397:D6397)</f>
        <v>152</v>
      </c>
    </row>
    <row r="6398" spans="1:2" x14ac:dyDescent="0.25">
      <c r="A6398" s="21">
        <v>43367.5</v>
      </c>
      <c r="B6398" s="12">
        <f>SUM(Zonal_Demand_Forecasted!B6398:D6398)</f>
        <v>154</v>
      </c>
    </row>
    <row r="6399" spans="1:2" x14ac:dyDescent="0.25">
      <c r="A6399" s="21">
        <v>43367.541666666664</v>
      </c>
      <c r="B6399" s="12">
        <f>SUM(Zonal_Demand_Forecasted!B6399:D6399)</f>
        <v>154</v>
      </c>
    </row>
    <row r="6400" spans="1:2" x14ac:dyDescent="0.25">
      <c r="A6400" s="21">
        <v>43367.583333333336</v>
      </c>
      <c r="B6400" s="12">
        <f>SUM(Zonal_Demand_Forecasted!B6400:D6400)</f>
        <v>159</v>
      </c>
    </row>
    <row r="6401" spans="1:2" x14ac:dyDescent="0.25">
      <c r="A6401" s="21">
        <v>43367.625</v>
      </c>
      <c r="B6401" s="12">
        <f>SUM(Zonal_Demand_Forecasted!B6401:D6401)</f>
        <v>158</v>
      </c>
    </row>
    <row r="6402" spans="1:2" x14ac:dyDescent="0.25">
      <c r="A6402" s="21">
        <v>43367.666666666664</v>
      </c>
      <c r="B6402" s="12">
        <f>SUM(Zonal_Demand_Forecasted!B6402:D6402)</f>
        <v>156</v>
      </c>
    </row>
    <row r="6403" spans="1:2" x14ac:dyDescent="0.25">
      <c r="A6403" s="21">
        <v>43367.708333333336</v>
      </c>
      <c r="B6403" s="12">
        <f>SUM(Zonal_Demand_Forecasted!B6403:D6403)</f>
        <v>151</v>
      </c>
    </row>
    <row r="6404" spans="1:2" x14ac:dyDescent="0.25">
      <c r="A6404" s="21">
        <v>43367.75</v>
      </c>
      <c r="B6404" s="12">
        <f>SUM(Zonal_Demand_Forecasted!B6404:D6404)</f>
        <v>152</v>
      </c>
    </row>
    <row r="6405" spans="1:2" x14ac:dyDescent="0.25">
      <c r="A6405" s="21">
        <v>43367.791666666664</v>
      </c>
      <c r="B6405" s="12">
        <f>SUM(Zonal_Demand_Forecasted!B6405:D6405)</f>
        <v>156</v>
      </c>
    </row>
    <row r="6406" spans="1:2" x14ac:dyDescent="0.25">
      <c r="A6406" s="21">
        <v>43367.833333333336</v>
      </c>
      <c r="B6406" s="12">
        <f>SUM(Zonal_Demand_Forecasted!B6406:D6406)</f>
        <v>159</v>
      </c>
    </row>
    <row r="6407" spans="1:2" x14ac:dyDescent="0.25">
      <c r="A6407" s="21">
        <v>43367.875</v>
      </c>
      <c r="B6407" s="12">
        <f>SUM(Zonal_Demand_Forecasted!B6407:D6407)</f>
        <v>156</v>
      </c>
    </row>
    <row r="6408" spans="1:2" x14ac:dyDescent="0.25">
      <c r="A6408" s="21">
        <v>43367.916666666664</v>
      </c>
      <c r="B6408" s="12">
        <f>SUM(Zonal_Demand_Forecasted!B6408:D6408)</f>
        <v>162</v>
      </c>
    </row>
    <row r="6409" spans="1:2" x14ac:dyDescent="0.25">
      <c r="A6409" s="21">
        <v>43367.958333333336</v>
      </c>
      <c r="B6409" s="12">
        <f>SUM(Zonal_Demand_Forecasted!B6409:D6409)</f>
        <v>165</v>
      </c>
    </row>
    <row r="6410" spans="1:2" x14ac:dyDescent="0.25">
      <c r="A6410" s="21">
        <v>43368</v>
      </c>
      <c r="B6410" s="12">
        <f>SUM(Zonal_Demand_Forecasted!B6410:D6410)</f>
        <v>154</v>
      </c>
    </row>
    <row r="6411" spans="1:2" x14ac:dyDescent="0.25">
      <c r="A6411" s="21">
        <v>43368.041666666664</v>
      </c>
      <c r="B6411" s="12">
        <f>SUM(Zonal_Demand_Forecasted!B6411:D6411)</f>
        <v>136</v>
      </c>
    </row>
    <row r="6412" spans="1:2" x14ac:dyDescent="0.25">
      <c r="A6412" s="21">
        <v>43368.083333333336</v>
      </c>
      <c r="B6412" s="12">
        <f>SUM(Zonal_Demand_Forecasted!B6412:D6412)</f>
        <v>122</v>
      </c>
    </row>
    <row r="6413" spans="1:2" x14ac:dyDescent="0.25">
      <c r="A6413" s="21">
        <v>43368.125</v>
      </c>
      <c r="B6413" s="12">
        <f>SUM(Zonal_Demand_Forecasted!B6413:D6413)</f>
        <v>115</v>
      </c>
    </row>
    <row r="6414" spans="1:2" x14ac:dyDescent="0.25">
      <c r="A6414" s="21">
        <v>43368.166666666664</v>
      </c>
      <c r="B6414" s="12">
        <f>SUM(Zonal_Demand_Forecasted!B6414:D6414)</f>
        <v>108</v>
      </c>
    </row>
    <row r="6415" spans="1:2" x14ac:dyDescent="0.25">
      <c r="A6415" s="21">
        <v>43368.208333333336</v>
      </c>
      <c r="B6415" s="12">
        <f>SUM(Zonal_Demand_Forecasted!B6415:D6415)</f>
        <v>106</v>
      </c>
    </row>
    <row r="6416" spans="1:2" x14ac:dyDescent="0.25">
      <c r="A6416" s="21">
        <v>43368.25</v>
      </c>
      <c r="B6416" s="12">
        <f>SUM(Zonal_Demand_Forecasted!B6416:D6416)</f>
        <v>101</v>
      </c>
    </row>
    <row r="6417" spans="1:2" x14ac:dyDescent="0.25">
      <c r="A6417" s="21">
        <v>43368.291666666664</v>
      </c>
      <c r="B6417" s="12">
        <f>SUM(Zonal_Demand_Forecasted!B6417:D6417)</f>
        <v>106</v>
      </c>
    </row>
    <row r="6418" spans="1:2" x14ac:dyDescent="0.25">
      <c r="A6418" s="21">
        <v>43368.333333333336</v>
      </c>
      <c r="B6418" s="12">
        <f>SUM(Zonal_Demand_Forecasted!B6418:D6418)</f>
        <v>112</v>
      </c>
    </row>
    <row r="6419" spans="1:2" x14ac:dyDescent="0.25">
      <c r="A6419" s="21">
        <v>43368.375</v>
      </c>
      <c r="B6419" s="12">
        <f>SUM(Zonal_Demand_Forecasted!B6419:D6419)</f>
        <v>132</v>
      </c>
    </row>
    <row r="6420" spans="1:2" x14ac:dyDescent="0.25">
      <c r="A6420" s="21">
        <v>43368.416666666664</v>
      </c>
      <c r="B6420" s="12">
        <f>SUM(Zonal_Demand_Forecasted!B6420:D6420)</f>
        <v>152</v>
      </c>
    </row>
    <row r="6421" spans="1:2" x14ac:dyDescent="0.25">
      <c r="A6421" s="21">
        <v>43368.458333333336</v>
      </c>
      <c r="B6421" s="12">
        <f>SUM(Zonal_Demand_Forecasted!B6421:D6421)</f>
        <v>156</v>
      </c>
    </row>
    <row r="6422" spans="1:2" x14ac:dyDescent="0.25">
      <c r="A6422" s="21">
        <v>43368.5</v>
      </c>
      <c r="B6422" s="12">
        <f>SUM(Zonal_Demand_Forecasted!B6422:D6422)</f>
        <v>156</v>
      </c>
    </row>
    <row r="6423" spans="1:2" x14ac:dyDescent="0.25">
      <c r="A6423" s="21">
        <v>43368.541666666664</v>
      </c>
      <c r="B6423" s="12">
        <f>SUM(Zonal_Demand_Forecasted!B6423:D6423)</f>
        <v>163</v>
      </c>
    </row>
    <row r="6424" spans="1:2" x14ac:dyDescent="0.25">
      <c r="A6424" s="21">
        <v>43368.583333333336</v>
      </c>
      <c r="B6424" s="12">
        <f>SUM(Zonal_Demand_Forecasted!B6424:D6424)</f>
        <v>165</v>
      </c>
    </row>
    <row r="6425" spans="1:2" x14ac:dyDescent="0.25">
      <c r="A6425" s="21">
        <v>43368.625</v>
      </c>
      <c r="B6425" s="12">
        <f>SUM(Zonal_Demand_Forecasted!B6425:D6425)</f>
        <v>158</v>
      </c>
    </row>
    <row r="6426" spans="1:2" x14ac:dyDescent="0.25">
      <c r="A6426" s="21">
        <v>43368.666666666664</v>
      </c>
      <c r="B6426" s="12">
        <f>SUM(Zonal_Demand_Forecasted!B6426:D6426)</f>
        <v>152</v>
      </c>
    </row>
    <row r="6427" spans="1:2" x14ac:dyDescent="0.25">
      <c r="A6427" s="21">
        <v>43368.708333333336</v>
      </c>
      <c r="B6427" s="12">
        <f>SUM(Zonal_Demand_Forecasted!B6427:D6427)</f>
        <v>156</v>
      </c>
    </row>
    <row r="6428" spans="1:2" x14ac:dyDescent="0.25">
      <c r="A6428" s="21">
        <v>43368.75</v>
      </c>
      <c r="B6428" s="12">
        <f>SUM(Zonal_Demand_Forecasted!B6428:D6428)</f>
        <v>156</v>
      </c>
    </row>
    <row r="6429" spans="1:2" x14ac:dyDescent="0.25">
      <c r="A6429" s="21">
        <v>43368.791666666664</v>
      </c>
      <c r="B6429" s="12">
        <f>SUM(Zonal_Demand_Forecasted!B6429:D6429)</f>
        <v>156</v>
      </c>
    </row>
    <row r="6430" spans="1:2" x14ac:dyDescent="0.25">
      <c r="A6430" s="21">
        <v>43368.833333333336</v>
      </c>
      <c r="B6430" s="12">
        <f>SUM(Zonal_Demand_Forecasted!B6430:D6430)</f>
        <v>152</v>
      </c>
    </row>
    <row r="6431" spans="1:2" x14ac:dyDescent="0.25">
      <c r="A6431" s="21">
        <v>43368.875</v>
      </c>
      <c r="B6431" s="12">
        <f>SUM(Zonal_Demand_Forecasted!B6431:D6431)</f>
        <v>149</v>
      </c>
    </row>
    <row r="6432" spans="1:2" x14ac:dyDescent="0.25">
      <c r="A6432" s="21">
        <v>43368.916666666664</v>
      </c>
      <c r="B6432" s="12">
        <f>SUM(Zonal_Demand_Forecasted!B6432:D6432)</f>
        <v>158</v>
      </c>
    </row>
    <row r="6433" spans="1:2" x14ac:dyDescent="0.25">
      <c r="A6433" s="21">
        <v>43368.958333333336</v>
      </c>
      <c r="B6433" s="12">
        <f>SUM(Zonal_Demand_Forecasted!B6433:D6433)</f>
        <v>154</v>
      </c>
    </row>
    <row r="6434" spans="1:2" x14ac:dyDescent="0.25">
      <c r="A6434" s="21">
        <v>43369</v>
      </c>
      <c r="B6434" s="12">
        <f>SUM(Zonal_Demand_Forecasted!B6434:D6434)</f>
        <v>145</v>
      </c>
    </row>
    <row r="6435" spans="1:2" x14ac:dyDescent="0.25">
      <c r="A6435" s="21">
        <v>43369.041666666664</v>
      </c>
      <c r="B6435" s="12">
        <f>SUM(Zonal_Demand_Forecasted!B6435:D6435)</f>
        <v>139</v>
      </c>
    </row>
    <row r="6436" spans="1:2" x14ac:dyDescent="0.25">
      <c r="A6436" s="21">
        <v>43369.083333333336</v>
      </c>
      <c r="B6436" s="12">
        <f>SUM(Zonal_Demand_Forecasted!B6436:D6436)</f>
        <v>119</v>
      </c>
    </row>
    <row r="6437" spans="1:2" x14ac:dyDescent="0.25">
      <c r="A6437" s="21">
        <v>43369.125</v>
      </c>
      <c r="B6437" s="12">
        <f>SUM(Zonal_Demand_Forecasted!B6437:D6437)</f>
        <v>112</v>
      </c>
    </row>
    <row r="6438" spans="1:2" x14ac:dyDescent="0.25">
      <c r="A6438" s="21">
        <v>43369.166666666664</v>
      </c>
      <c r="B6438" s="12">
        <f>SUM(Zonal_Demand_Forecasted!B6438:D6438)</f>
        <v>106</v>
      </c>
    </row>
    <row r="6439" spans="1:2" x14ac:dyDescent="0.25">
      <c r="A6439" s="21">
        <v>43369.208333333336</v>
      </c>
      <c r="B6439" s="12">
        <f>SUM(Zonal_Demand_Forecasted!B6439:D6439)</f>
        <v>102</v>
      </c>
    </row>
    <row r="6440" spans="1:2" x14ac:dyDescent="0.25">
      <c r="A6440" s="21">
        <v>43369.25</v>
      </c>
      <c r="B6440" s="12">
        <f>SUM(Zonal_Demand_Forecasted!B6440:D6440)</f>
        <v>102</v>
      </c>
    </row>
    <row r="6441" spans="1:2" x14ac:dyDescent="0.25">
      <c r="A6441" s="21">
        <v>43369.291666666664</v>
      </c>
      <c r="B6441" s="12">
        <f>SUM(Zonal_Demand_Forecasted!B6441:D6441)</f>
        <v>103</v>
      </c>
    </row>
    <row r="6442" spans="1:2" x14ac:dyDescent="0.25">
      <c r="A6442" s="21">
        <v>43369.333333333336</v>
      </c>
      <c r="B6442" s="12">
        <f>SUM(Zonal_Demand_Forecasted!B6442:D6442)</f>
        <v>106</v>
      </c>
    </row>
    <row r="6443" spans="1:2" x14ac:dyDescent="0.25">
      <c r="A6443" s="21">
        <v>43369.375</v>
      </c>
      <c r="B6443" s="12">
        <f>SUM(Zonal_Demand_Forecasted!B6443:D6443)</f>
        <v>119</v>
      </c>
    </row>
    <row r="6444" spans="1:2" x14ac:dyDescent="0.25">
      <c r="A6444" s="21">
        <v>43369.416666666664</v>
      </c>
      <c r="B6444" s="12">
        <f>SUM(Zonal_Demand_Forecasted!B6444:D6444)</f>
        <v>130</v>
      </c>
    </row>
    <row r="6445" spans="1:2" x14ac:dyDescent="0.25">
      <c r="A6445" s="21">
        <v>43369.458333333336</v>
      </c>
      <c r="B6445" s="12">
        <f>SUM(Zonal_Demand_Forecasted!B6445:D6445)</f>
        <v>142</v>
      </c>
    </row>
    <row r="6446" spans="1:2" x14ac:dyDescent="0.25">
      <c r="A6446" s="21">
        <v>43369.5</v>
      </c>
      <c r="B6446" s="12">
        <f>SUM(Zonal_Demand_Forecasted!B6446:D6446)</f>
        <v>150</v>
      </c>
    </row>
    <row r="6447" spans="1:2" x14ac:dyDescent="0.25">
      <c r="A6447" s="21">
        <v>43369.541666666664</v>
      </c>
      <c r="B6447" s="12">
        <f>SUM(Zonal_Demand_Forecasted!B6447:D6447)</f>
        <v>152</v>
      </c>
    </row>
    <row r="6448" spans="1:2" x14ac:dyDescent="0.25">
      <c r="A6448" s="21">
        <v>43369.583333333336</v>
      </c>
      <c r="B6448" s="12">
        <f>SUM(Zonal_Demand_Forecasted!B6448:D6448)</f>
        <v>152</v>
      </c>
    </row>
    <row r="6449" spans="1:2" x14ac:dyDescent="0.25">
      <c r="A6449" s="21">
        <v>43369.625</v>
      </c>
      <c r="B6449" s="12">
        <f>SUM(Zonal_Demand_Forecasted!B6449:D6449)</f>
        <v>148</v>
      </c>
    </row>
    <row r="6450" spans="1:2" x14ac:dyDescent="0.25">
      <c r="A6450" s="21">
        <v>43369.666666666664</v>
      </c>
      <c r="B6450" s="12">
        <f>SUM(Zonal_Demand_Forecasted!B6450:D6450)</f>
        <v>148</v>
      </c>
    </row>
    <row r="6451" spans="1:2" x14ac:dyDescent="0.25">
      <c r="A6451" s="21">
        <v>43369.708333333336</v>
      </c>
      <c r="B6451" s="12">
        <f>SUM(Zonal_Demand_Forecasted!B6451:D6451)</f>
        <v>144</v>
      </c>
    </row>
    <row r="6452" spans="1:2" x14ac:dyDescent="0.25">
      <c r="A6452" s="21">
        <v>43369.75</v>
      </c>
      <c r="B6452" s="12">
        <f>SUM(Zonal_Demand_Forecasted!B6452:D6452)</f>
        <v>140</v>
      </c>
    </row>
    <row r="6453" spans="1:2" x14ac:dyDescent="0.25">
      <c r="A6453" s="21">
        <v>43369.791666666664</v>
      </c>
      <c r="B6453" s="12">
        <f>SUM(Zonal_Demand_Forecasted!B6453:D6453)</f>
        <v>145</v>
      </c>
    </row>
    <row r="6454" spans="1:2" x14ac:dyDescent="0.25">
      <c r="A6454" s="21">
        <v>43369.833333333336</v>
      </c>
      <c r="B6454" s="12">
        <f>SUM(Zonal_Demand_Forecasted!B6454:D6454)</f>
        <v>149</v>
      </c>
    </row>
    <row r="6455" spans="1:2" x14ac:dyDescent="0.25">
      <c r="A6455" s="21">
        <v>43369.875</v>
      </c>
      <c r="B6455" s="12">
        <f>SUM(Zonal_Demand_Forecasted!B6455:D6455)</f>
        <v>148</v>
      </c>
    </row>
    <row r="6456" spans="1:2" x14ac:dyDescent="0.25">
      <c r="A6456" s="21">
        <v>43369.916666666664</v>
      </c>
      <c r="B6456" s="12">
        <f>SUM(Zonal_Demand_Forecasted!B6456:D6456)</f>
        <v>158</v>
      </c>
    </row>
    <row r="6457" spans="1:2" x14ac:dyDescent="0.25">
      <c r="A6457" s="21">
        <v>43369.958333333336</v>
      </c>
      <c r="B6457" s="12">
        <f>SUM(Zonal_Demand_Forecasted!B6457:D6457)</f>
        <v>154</v>
      </c>
    </row>
    <row r="6458" spans="1:2" x14ac:dyDescent="0.25">
      <c r="A6458" s="21">
        <v>43370</v>
      </c>
      <c r="B6458" s="12">
        <f>SUM(Zonal_Demand_Forecasted!B6458:D6458)</f>
        <v>148</v>
      </c>
    </row>
    <row r="6459" spans="1:2" x14ac:dyDescent="0.25">
      <c r="A6459" s="21">
        <v>43370.041666666664</v>
      </c>
      <c r="B6459" s="12">
        <f>SUM(Zonal_Demand_Forecasted!B6459:D6459)</f>
        <v>134</v>
      </c>
    </row>
    <row r="6460" spans="1:2" x14ac:dyDescent="0.25">
      <c r="A6460" s="21">
        <v>43370.083333333336</v>
      </c>
      <c r="B6460" s="12">
        <f>SUM(Zonal_Demand_Forecasted!B6460:D6460)</f>
        <v>125</v>
      </c>
    </row>
    <row r="6461" spans="1:2" x14ac:dyDescent="0.25">
      <c r="A6461" s="21">
        <v>43370.125</v>
      </c>
      <c r="B6461" s="12">
        <f>SUM(Zonal_Demand_Forecasted!B6461:D6461)</f>
        <v>112</v>
      </c>
    </row>
    <row r="6462" spans="1:2" x14ac:dyDescent="0.25">
      <c r="A6462" s="21">
        <v>43370.166666666664</v>
      </c>
      <c r="B6462" s="12">
        <f>SUM(Zonal_Demand_Forecasted!B6462:D6462)</f>
        <v>110</v>
      </c>
    </row>
    <row r="6463" spans="1:2" x14ac:dyDescent="0.25">
      <c r="A6463" s="21">
        <v>43370.208333333336</v>
      </c>
      <c r="B6463" s="12">
        <f>SUM(Zonal_Demand_Forecasted!B6463:D6463)</f>
        <v>110</v>
      </c>
    </row>
    <row r="6464" spans="1:2" x14ac:dyDescent="0.25">
      <c r="A6464" s="21">
        <v>43370.25</v>
      </c>
      <c r="B6464" s="12">
        <f>SUM(Zonal_Demand_Forecasted!B6464:D6464)</f>
        <v>106</v>
      </c>
    </row>
    <row r="6465" spans="1:2" x14ac:dyDescent="0.25">
      <c r="A6465" s="21">
        <v>43370.291666666664</v>
      </c>
      <c r="B6465" s="12">
        <f>SUM(Zonal_Demand_Forecasted!B6465:D6465)</f>
        <v>111</v>
      </c>
    </row>
    <row r="6466" spans="1:2" x14ac:dyDescent="0.25">
      <c r="A6466" s="21">
        <v>43370.333333333336</v>
      </c>
      <c r="B6466" s="12">
        <f>SUM(Zonal_Demand_Forecasted!B6466:D6466)</f>
        <v>112</v>
      </c>
    </row>
    <row r="6467" spans="1:2" x14ac:dyDescent="0.25">
      <c r="A6467" s="21">
        <v>43370.375</v>
      </c>
      <c r="B6467" s="12">
        <f>SUM(Zonal_Demand_Forecasted!B6467:D6467)</f>
        <v>117</v>
      </c>
    </row>
    <row r="6468" spans="1:2" x14ac:dyDescent="0.25">
      <c r="A6468" s="21">
        <v>43370.416666666664</v>
      </c>
      <c r="B6468" s="12">
        <f>SUM(Zonal_Demand_Forecasted!B6468:D6468)</f>
        <v>125</v>
      </c>
    </row>
    <row r="6469" spans="1:2" x14ac:dyDescent="0.25">
      <c r="A6469" s="21">
        <v>43370.458333333336</v>
      </c>
      <c r="B6469" s="12">
        <f>SUM(Zonal_Demand_Forecasted!B6469:D6469)</f>
        <v>139</v>
      </c>
    </row>
    <row r="6470" spans="1:2" x14ac:dyDescent="0.25">
      <c r="A6470" s="21">
        <v>43370.5</v>
      </c>
      <c r="B6470" s="12">
        <f>SUM(Zonal_Demand_Forecasted!B6470:D6470)</f>
        <v>144</v>
      </c>
    </row>
    <row r="6471" spans="1:2" x14ac:dyDescent="0.25">
      <c r="A6471" s="21">
        <v>43370.541666666664</v>
      </c>
      <c r="B6471" s="12">
        <f>SUM(Zonal_Demand_Forecasted!B6471:D6471)</f>
        <v>145</v>
      </c>
    </row>
    <row r="6472" spans="1:2" x14ac:dyDescent="0.25">
      <c r="A6472" s="21">
        <v>43370.583333333336</v>
      </c>
      <c r="B6472" s="12">
        <f>SUM(Zonal_Demand_Forecasted!B6472:D6472)</f>
        <v>149</v>
      </c>
    </row>
    <row r="6473" spans="1:2" x14ac:dyDescent="0.25">
      <c r="A6473" s="21">
        <v>43370.625</v>
      </c>
      <c r="B6473" s="12">
        <f>SUM(Zonal_Demand_Forecasted!B6473:D6473)</f>
        <v>152</v>
      </c>
    </row>
    <row r="6474" spans="1:2" x14ac:dyDescent="0.25">
      <c r="A6474" s="21">
        <v>43370.666666666664</v>
      </c>
      <c r="B6474" s="12">
        <f>SUM(Zonal_Demand_Forecasted!B6474:D6474)</f>
        <v>144</v>
      </c>
    </row>
    <row r="6475" spans="1:2" x14ac:dyDescent="0.25">
      <c r="A6475" s="21">
        <v>43370.708333333336</v>
      </c>
      <c r="B6475" s="12">
        <f>SUM(Zonal_Demand_Forecasted!B6475:D6475)</f>
        <v>144</v>
      </c>
    </row>
    <row r="6476" spans="1:2" x14ac:dyDescent="0.25">
      <c r="A6476" s="21">
        <v>43370.75</v>
      </c>
      <c r="B6476" s="12">
        <f>SUM(Zonal_Demand_Forecasted!B6476:D6476)</f>
        <v>148</v>
      </c>
    </row>
    <row r="6477" spans="1:2" x14ac:dyDescent="0.25">
      <c r="A6477" s="21">
        <v>43370.791666666664</v>
      </c>
      <c r="B6477" s="12">
        <f>SUM(Zonal_Demand_Forecasted!B6477:D6477)</f>
        <v>150</v>
      </c>
    </row>
    <row r="6478" spans="1:2" x14ac:dyDescent="0.25">
      <c r="A6478" s="21">
        <v>43370.833333333336</v>
      </c>
      <c r="B6478" s="12">
        <f>SUM(Zonal_Demand_Forecasted!B6478:D6478)</f>
        <v>158</v>
      </c>
    </row>
    <row r="6479" spans="1:2" x14ac:dyDescent="0.25">
      <c r="A6479" s="21">
        <v>43370.875</v>
      </c>
      <c r="B6479" s="12">
        <f>SUM(Zonal_Demand_Forecasted!B6479:D6479)</f>
        <v>152</v>
      </c>
    </row>
    <row r="6480" spans="1:2" x14ac:dyDescent="0.25">
      <c r="A6480" s="21">
        <v>43370.916666666664</v>
      </c>
      <c r="B6480" s="12">
        <f>SUM(Zonal_Demand_Forecasted!B6480:D6480)</f>
        <v>163</v>
      </c>
    </row>
    <row r="6481" spans="1:2" x14ac:dyDescent="0.25">
      <c r="A6481" s="21">
        <v>43370.958333333336</v>
      </c>
      <c r="B6481" s="12">
        <f>SUM(Zonal_Demand_Forecasted!B6481:D6481)</f>
        <v>159</v>
      </c>
    </row>
    <row r="6482" spans="1:2" x14ac:dyDescent="0.25">
      <c r="A6482" s="21">
        <v>43371</v>
      </c>
      <c r="B6482" s="12">
        <f>SUM(Zonal_Demand_Forecasted!B6482:D6482)</f>
        <v>150</v>
      </c>
    </row>
    <row r="6483" spans="1:2" x14ac:dyDescent="0.25">
      <c r="A6483" s="21">
        <v>43371.041666666664</v>
      </c>
      <c r="B6483" s="12">
        <f>SUM(Zonal_Demand_Forecasted!B6483:D6483)</f>
        <v>134</v>
      </c>
    </row>
    <row r="6484" spans="1:2" x14ac:dyDescent="0.25">
      <c r="A6484" s="21">
        <v>43371.083333333336</v>
      </c>
      <c r="B6484" s="12">
        <f>SUM(Zonal_Demand_Forecasted!B6484:D6484)</f>
        <v>123</v>
      </c>
    </row>
    <row r="6485" spans="1:2" x14ac:dyDescent="0.25">
      <c r="A6485" s="21">
        <v>43371.125</v>
      </c>
      <c r="B6485" s="12">
        <f>SUM(Zonal_Demand_Forecasted!B6485:D6485)</f>
        <v>115</v>
      </c>
    </row>
    <row r="6486" spans="1:2" x14ac:dyDescent="0.25">
      <c r="A6486" s="21">
        <v>43371.166666666664</v>
      </c>
      <c r="B6486" s="12">
        <f>SUM(Zonal_Demand_Forecasted!B6486:D6486)</f>
        <v>110</v>
      </c>
    </row>
    <row r="6487" spans="1:2" x14ac:dyDescent="0.25">
      <c r="A6487" s="21">
        <v>43371.208333333336</v>
      </c>
      <c r="B6487" s="12">
        <f>SUM(Zonal_Demand_Forecasted!B6487:D6487)</f>
        <v>106</v>
      </c>
    </row>
    <row r="6488" spans="1:2" x14ac:dyDescent="0.25">
      <c r="A6488" s="21">
        <v>43371.25</v>
      </c>
      <c r="B6488" s="12">
        <f>SUM(Zonal_Demand_Forecasted!B6488:D6488)</f>
        <v>108</v>
      </c>
    </row>
    <row r="6489" spans="1:2" x14ac:dyDescent="0.25">
      <c r="A6489" s="21">
        <v>43371.291666666664</v>
      </c>
      <c r="B6489" s="12">
        <f>SUM(Zonal_Demand_Forecasted!B6489:D6489)</f>
        <v>109</v>
      </c>
    </row>
    <row r="6490" spans="1:2" x14ac:dyDescent="0.25">
      <c r="A6490" s="21">
        <v>43371.333333333336</v>
      </c>
      <c r="B6490" s="12">
        <f>SUM(Zonal_Demand_Forecasted!B6490:D6490)</f>
        <v>111</v>
      </c>
    </row>
    <row r="6491" spans="1:2" x14ac:dyDescent="0.25">
      <c r="A6491" s="21">
        <v>43371.375</v>
      </c>
      <c r="B6491" s="12">
        <f>SUM(Zonal_Demand_Forecasted!B6491:D6491)</f>
        <v>132</v>
      </c>
    </row>
    <row r="6492" spans="1:2" x14ac:dyDescent="0.25">
      <c r="A6492" s="21">
        <v>43371.416666666664</v>
      </c>
      <c r="B6492" s="12">
        <f>SUM(Zonal_Demand_Forecasted!B6492:D6492)</f>
        <v>151</v>
      </c>
    </row>
    <row r="6493" spans="1:2" x14ac:dyDescent="0.25">
      <c r="A6493" s="21">
        <v>43371.458333333336</v>
      </c>
      <c r="B6493" s="12">
        <f>SUM(Zonal_Demand_Forecasted!B6493:D6493)</f>
        <v>158</v>
      </c>
    </row>
    <row r="6494" spans="1:2" x14ac:dyDescent="0.25">
      <c r="A6494" s="21">
        <v>43371.5</v>
      </c>
      <c r="B6494" s="12">
        <f>SUM(Zonal_Demand_Forecasted!B6494:D6494)</f>
        <v>156</v>
      </c>
    </row>
    <row r="6495" spans="1:2" x14ac:dyDescent="0.25">
      <c r="A6495" s="21">
        <v>43371.541666666664</v>
      </c>
      <c r="B6495" s="12">
        <f>SUM(Zonal_Demand_Forecasted!B6495:D6495)</f>
        <v>159</v>
      </c>
    </row>
    <row r="6496" spans="1:2" x14ac:dyDescent="0.25">
      <c r="A6496" s="21">
        <v>43371.583333333336</v>
      </c>
      <c r="B6496" s="12">
        <f>SUM(Zonal_Demand_Forecasted!B6496:D6496)</f>
        <v>161</v>
      </c>
    </row>
    <row r="6497" spans="1:2" x14ac:dyDescent="0.25">
      <c r="A6497" s="21">
        <v>43371.625</v>
      </c>
      <c r="B6497" s="12">
        <f>SUM(Zonal_Demand_Forecasted!B6497:D6497)</f>
        <v>161</v>
      </c>
    </row>
    <row r="6498" spans="1:2" x14ac:dyDescent="0.25">
      <c r="A6498" s="21">
        <v>43371.666666666664</v>
      </c>
      <c r="B6498" s="12">
        <f>SUM(Zonal_Demand_Forecasted!B6498:D6498)</f>
        <v>159</v>
      </c>
    </row>
    <row r="6499" spans="1:2" x14ac:dyDescent="0.25">
      <c r="A6499" s="21">
        <v>43371.708333333336</v>
      </c>
      <c r="B6499" s="12">
        <f>SUM(Zonal_Demand_Forecasted!B6499:D6499)</f>
        <v>162</v>
      </c>
    </row>
    <row r="6500" spans="1:2" x14ac:dyDescent="0.25">
      <c r="A6500" s="21">
        <v>43371.75</v>
      </c>
      <c r="B6500" s="12">
        <f>SUM(Zonal_Demand_Forecasted!B6500:D6500)</f>
        <v>159</v>
      </c>
    </row>
    <row r="6501" spans="1:2" x14ac:dyDescent="0.25">
      <c r="A6501" s="21">
        <v>43371.791666666664</v>
      </c>
      <c r="B6501" s="12">
        <f>SUM(Zonal_Demand_Forecasted!B6501:D6501)</f>
        <v>169</v>
      </c>
    </row>
    <row r="6502" spans="1:2" x14ac:dyDescent="0.25">
      <c r="A6502" s="21">
        <v>43371.833333333336</v>
      </c>
      <c r="B6502" s="12">
        <f>SUM(Zonal_Demand_Forecasted!B6502:D6502)</f>
        <v>168</v>
      </c>
    </row>
    <row r="6503" spans="1:2" x14ac:dyDescent="0.25">
      <c r="A6503" s="21">
        <v>43371.875</v>
      </c>
      <c r="B6503" s="12">
        <f>SUM(Zonal_Demand_Forecasted!B6503:D6503)</f>
        <v>165</v>
      </c>
    </row>
    <row r="6504" spans="1:2" x14ac:dyDescent="0.25">
      <c r="A6504" s="21">
        <v>43371.916666666664</v>
      </c>
      <c r="B6504" s="12">
        <f>SUM(Zonal_Demand_Forecasted!B6504:D6504)</f>
        <v>169</v>
      </c>
    </row>
    <row r="6505" spans="1:2" x14ac:dyDescent="0.25">
      <c r="A6505" s="21">
        <v>43371.958333333336</v>
      </c>
      <c r="B6505" s="12">
        <f>SUM(Zonal_Demand_Forecasted!B6505:D6505)</f>
        <v>166</v>
      </c>
    </row>
    <row r="6506" spans="1:2" x14ac:dyDescent="0.25">
      <c r="A6506" s="21">
        <v>43372</v>
      </c>
      <c r="B6506" s="12">
        <f>SUM(Zonal_Demand_Forecasted!B6506:D6506)</f>
        <v>158</v>
      </c>
    </row>
    <row r="6507" spans="1:2" x14ac:dyDescent="0.25">
      <c r="A6507" s="21">
        <v>43372.041666666664</v>
      </c>
      <c r="B6507" s="12">
        <f>SUM(Zonal_Demand_Forecasted!B6507:D6507)</f>
        <v>139</v>
      </c>
    </row>
    <row r="6508" spans="1:2" x14ac:dyDescent="0.25">
      <c r="A6508" s="21">
        <v>43372.083333333336</v>
      </c>
      <c r="B6508" s="12">
        <f>SUM(Zonal_Demand_Forecasted!B6508:D6508)</f>
        <v>121</v>
      </c>
    </row>
    <row r="6509" spans="1:2" x14ac:dyDescent="0.25">
      <c r="A6509" s="21">
        <v>43372.125</v>
      </c>
      <c r="B6509" s="12">
        <f>SUM(Zonal_Demand_Forecasted!B6509:D6509)</f>
        <v>115</v>
      </c>
    </row>
    <row r="6510" spans="1:2" x14ac:dyDescent="0.25">
      <c r="A6510" s="21">
        <v>43372.166666666664</v>
      </c>
      <c r="B6510" s="12">
        <f>SUM(Zonal_Demand_Forecasted!B6510:D6510)</f>
        <v>110</v>
      </c>
    </row>
    <row r="6511" spans="1:2" x14ac:dyDescent="0.25">
      <c r="A6511" s="21">
        <v>43372.208333333336</v>
      </c>
      <c r="B6511" s="12">
        <f>SUM(Zonal_Demand_Forecasted!B6511:D6511)</f>
        <v>108</v>
      </c>
    </row>
    <row r="6512" spans="1:2" x14ac:dyDescent="0.25">
      <c r="A6512" s="21">
        <v>43372.25</v>
      </c>
      <c r="B6512" s="12">
        <f>SUM(Zonal_Demand_Forecasted!B6512:D6512)</f>
        <v>110</v>
      </c>
    </row>
    <row r="6513" spans="1:2" x14ac:dyDescent="0.25">
      <c r="A6513" s="21">
        <v>43372.291666666664</v>
      </c>
      <c r="B6513" s="12">
        <f>SUM(Zonal_Demand_Forecasted!B6513:D6513)</f>
        <v>109</v>
      </c>
    </row>
    <row r="6514" spans="1:2" x14ac:dyDescent="0.25">
      <c r="A6514" s="21">
        <v>43372.333333333336</v>
      </c>
      <c r="B6514" s="12">
        <f>SUM(Zonal_Demand_Forecasted!B6514:D6514)</f>
        <v>113</v>
      </c>
    </row>
    <row r="6515" spans="1:2" x14ac:dyDescent="0.25">
      <c r="A6515" s="21">
        <v>43372.375</v>
      </c>
      <c r="B6515" s="12">
        <f>SUM(Zonal_Demand_Forecasted!B6515:D6515)</f>
        <v>132</v>
      </c>
    </row>
    <row r="6516" spans="1:2" x14ac:dyDescent="0.25">
      <c r="A6516" s="21">
        <v>43372.416666666664</v>
      </c>
      <c r="B6516" s="12">
        <f>SUM(Zonal_Demand_Forecasted!B6516:D6516)</f>
        <v>158</v>
      </c>
    </row>
    <row r="6517" spans="1:2" x14ac:dyDescent="0.25">
      <c r="A6517" s="21">
        <v>43372.458333333336</v>
      </c>
      <c r="B6517" s="12">
        <f>SUM(Zonal_Demand_Forecasted!B6517:D6517)</f>
        <v>159</v>
      </c>
    </row>
    <row r="6518" spans="1:2" x14ac:dyDescent="0.25">
      <c r="A6518" s="21">
        <v>43372.5</v>
      </c>
      <c r="B6518" s="12">
        <f>SUM(Zonal_Demand_Forecasted!B6518:D6518)</f>
        <v>162</v>
      </c>
    </row>
    <row r="6519" spans="1:2" x14ac:dyDescent="0.25">
      <c r="A6519" s="21">
        <v>43372.541666666664</v>
      </c>
      <c r="B6519" s="12">
        <f>SUM(Zonal_Demand_Forecasted!B6519:D6519)</f>
        <v>165</v>
      </c>
    </row>
    <row r="6520" spans="1:2" x14ac:dyDescent="0.25">
      <c r="A6520" s="21">
        <v>43372.583333333336</v>
      </c>
      <c r="B6520" s="12">
        <f>SUM(Zonal_Demand_Forecasted!B6520:D6520)</f>
        <v>165</v>
      </c>
    </row>
    <row r="6521" spans="1:2" x14ac:dyDescent="0.25">
      <c r="A6521" s="21">
        <v>43372.625</v>
      </c>
      <c r="B6521" s="12">
        <f>SUM(Zonal_Demand_Forecasted!B6521:D6521)</f>
        <v>167</v>
      </c>
    </row>
    <row r="6522" spans="1:2" x14ac:dyDescent="0.25">
      <c r="A6522" s="21">
        <v>43372.666666666664</v>
      </c>
      <c r="B6522" s="12">
        <f>SUM(Zonal_Demand_Forecasted!B6522:D6522)</f>
        <v>168</v>
      </c>
    </row>
    <row r="6523" spans="1:2" x14ac:dyDescent="0.25">
      <c r="A6523" s="21">
        <v>43372.708333333336</v>
      </c>
      <c r="B6523" s="12">
        <f>SUM(Zonal_Demand_Forecasted!B6523:D6523)</f>
        <v>169</v>
      </c>
    </row>
    <row r="6524" spans="1:2" x14ac:dyDescent="0.25">
      <c r="A6524" s="21">
        <v>43372.75</v>
      </c>
      <c r="B6524" s="12">
        <f>SUM(Zonal_Demand_Forecasted!B6524:D6524)</f>
        <v>169</v>
      </c>
    </row>
    <row r="6525" spans="1:2" x14ac:dyDescent="0.25">
      <c r="A6525" s="21">
        <v>43372.791666666664</v>
      </c>
      <c r="B6525" s="12">
        <f>SUM(Zonal_Demand_Forecasted!B6525:D6525)</f>
        <v>174</v>
      </c>
    </row>
    <row r="6526" spans="1:2" x14ac:dyDescent="0.25">
      <c r="A6526" s="21">
        <v>43372.833333333336</v>
      </c>
      <c r="B6526" s="12">
        <f>SUM(Zonal_Demand_Forecasted!B6526:D6526)</f>
        <v>169</v>
      </c>
    </row>
    <row r="6527" spans="1:2" x14ac:dyDescent="0.25">
      <c r="A6527" s="21">
        <v>43372.875</v>
      </c>
      <c r="B6527" s="12">
        <f>SUM(Zonal_Demand_Forecasted!B6527:D6527)</f>
        <v>172</v>
      </c>
    </row>
    <row r="6528" spans="1:2" x14ac:dyDescent="0.25">
      <c r="A6528" s="21">
        <v>43372.916666666664</v>
      </c>
      <c r="B6528" s="12">
        <f>SUM(Zonal_Demand_Forecasted!B6528:D6528)</f>
        <v>177</v>
      </c>
    </row>
    <row r="6529" spans="1:2" x14ac:dyDescent="0.25">
      <c r="A6529" s="21">
        <v>43372.958333333336</v>
      </c>
      <c r="B6529" s="12">
        <f>SUM(Zonal_Demand_Forecasted!B6529:D6529)</f>
        <v>175</v>
      </c>
    </row>
    <row r="6530" spans="1:2" x14ac:dyDescent="0.25">
      <c r="A6530" s="21">
        <v>43373</v>
      </c>
      <c r="B6530" s="12">
        <f>SUM(Zonal_Demand_Forecasted!B6530:D6530)</f>
        <v>162</v>
      </c>
    </row>
    <row r="6531" spans="1:2" x14ac:dyDescent="0.25">
      <c r="A6531" s="21">
        <v>43373.041666666664</v>
      </c>
      <c r="B6531" s="12">
        <f>SUM(Zonal_Demand_Forecasted!B6531:D6531)</f>
        <v>142</v>
      </c>
    </row>
    <row r="6532" spans="1:2" x14ac:dyDescent="0.25">
      <c r="A6532" s="21">
        <v>43373.083333333336</v>
      </c>
      <c r="B6532" s="12">
        <f>SUM(Zonal_Demand_Forecasted!B6532:D6532)</f>
        <v>130</v>
      </c>
    </row>
    <row r="6533" spans="1:2" x14ac:dyDescent="0.25">
      <c r="A6533" s="21">
        <v>43373.125</v>
      </c>
      <c r="B6533" s="12">
        <f>SUM(Zonal_Demand_Forecasted!B6533:D6533)</f>
        <v>118</v>
      </c>
    </row>
    <row r="6534" spans="1:2" x14ac:dyDescent="0.25">
      <c r="A6534" s="21">
        <v>43373.166666666664</v>
      </c>
      <c r="B6534" s="12">
        <f>SUM(Zonal_Demand_Forecasted!B6534:D6534)</f>
        <v>116</v>
      </c>
    </row>
    <row r="6535" spans="1:2" x14ac:dyDescent="0.25">
      <c r="A6535" s="21">
        <v>43373.208333333336</v>
      </c>
      <c r="B6535" s="12">
        <f>SUM(Zonal_Demand_Forecasted!B6535:D6535)</f>
        <v>116</v>
      </c>
    </row>
    <row r="6536" spans="1:2" x14ac:dyDescent="0.25">
      <c r="A6536" s="21">
        <v>43373.25</v>
      </c>
      <c r="B6536" s="12">
        <f>SUM(Zonal_Demand_Forecasted!B6536:D6536)</f>
        <v>111</v>
      </c>
    </row>
    <row r="6537" spans="1:2" x14ac:dyDescent="0.25">
      <c r="A6537" s="21">
        <v>43373.291666666664</v>
      </c>
      <c r="B6537" s="12">
        <f>SUM(Zonal_Demand_Forecasted!B6537:D6537)</f>
        <v>108</v>
      </c>
    </row>
    <row r="6538" spans="1:2" x14ac:dyDescent="0.25">
      <c r="A6538" s="21">
        <v>43373.333333333336</v>
      </c>
      <c r="B6538" s="12">
        <f>SUM(Zonal_Demand_Forecasted!B6538:D6538)</f>
        <v>116</v>
      </c>
    </row>
    <row r="6539" spans="1:2" x14ac:dyDescent="0.25">
      <c r="A6539" s="21">
        <v>43373.375</v>
      </c>
      <c r="B6539" s="12">
        <f>SUM(Zonal_Demand_Forecasted!B6539:D6539)</f>
        <v>132</v>
      </c>
    </row>
    <row r="6540" spans="1:2" x14ac:dyDescent="0.25">
      <c r="A6540" s="21">
        <v>43373.416666666664</v>
      </c>
      <c r="B6540" s="12">
        <f>SUM(Zonal_Demand_Forecasted!B6540:D6540)</f>
        <v>156</v>
      </c>
    </row>
    <row r="6541" spans="1:2" x14ac:dyDescent="0.25">
      <c r="A6541" s="21">
        <v>43373.458333333336</v>
      </c>
      <c r="B6541" s="12">
        <f>SUM(Zonal_Demand_Forecasted!B6541:D6541)</f>
        <v>162</v>
      </c>
    </row>
    <row r="6542" spans="1:2" x14ac:dyDescent="0.25">
      <c r="A6542" s="21">
        <v>43373.5</v>
      </c>
      <c r="B6542" s="12">
        <f>SUM(Zonal_Demand_Forecasted!B6542:D6542)</f>
        <v>165</v>
      </c>
    </row>
    <row r="6543" spans="1:2" x14ac:dyDescent="0.25">
      <c r="A6543" s="21">
        <v>43373.541666666664</v>
      </c>
      <c r="B6543" s="12">
        <f>SUM(Zonal_Demand_Forecasted!B6543:D6543)</f>
        <v>169</v>
      </c>
    </row>
    <row r="6544" spans="1:2" x14ac:dyDescent="0.25">
      <c r="A6544" s="21">
        <v>43373.583333333336</v>
      </c>
      <c r="B6544" s="12">
        <f>SUM(Zonal_Demand_Forecasted!B6544:D6544)</f>
        <v>175</v>
      </c>
    </row>
    <row r="6545" spans="1:2" x14ac:dyDescent="0.25">
      <c r="A6545" s="21">
        <v>43373.625</v>
      </c>
      <c r="B6545" s="12">
        <f>SUM(Zonal_Demand_Forecasted!B6545:D6545)</f>
        <v>169</v>
      </c>
    </row>
    <row r="6546" spans="1:2" x14ac:dyDescent="0.25">
      <c r="A6546" s="21">
        <v>43373.666666666664</v>
      </c>
      <c r="B6546" s="12">
        <f>SUM(Zonal_Demand_Forecasted!B6546:D6546)</f>
        <v>169</v>
      </c>
    </row>
    <row r="6547" spans="1:2" x14ac:dyDescent="0.25">
      <c r="A6547" s="21">
        <v>43373.708333333336</v>
      </c>
      <c r="B6547" s="12">
        <f>SUM(Zonal_Demand_Forecasted!B6547:D6547)</f>
        <v>169</v>
      </c>
    </row>
    <row r="6548" spans="1:2" x14ac:dyDescent="0.25">
      <c r="A6548" s="21">
        <v>43373.75</v>
      </c>
      <c r="B6548" s="12">
        <f>SUM(Zonal_Demand_Forecasted!B6548:D6548)</f>
        <v>169</v>
      </c>
    </row>
    <row r="6549" spans="1:2" x14ac:dyDescent="0.25">
      <c r="A6549" s="21">
        <v>43373.791666666664</v>
      </c>
      <c r="B6549" s="12">
        <f>SUM(Zonal_Demand_Forecasted!B6549:D6549)</f>
        <v>173</v>
      </c>
    </row>
    <row r="6550" spans="1:2" x14ac:dyDescent="0.25">
      <c r="A6550" s="21">
        <v>43373.833333333336</v>
      </c>
      <c r="B6550" s="12">
        <f>SUM(Zonal_Demand_Forecasted!B6550:D6550)</f>
        <v>175</v>
      </c>
    </row>
    <row r="6551" spans="1:2" x14ac:dyDescent="0.25">
      <c r="A6551" s="21">
        <v>43373.875</v>
      </c>
      <c r="B6551" s="12">
        <f>SUM(Zonal_Demand_Forecasted!B6551:D6551)</f>
        <v>177</v>
      </c>
    </row>
    <row r="6552" spans="1:2" x14ac:dyDescent="0.25">
      <c r="A6552" s="21">
        <v>43373.916666666664</v>
      </c>
      <c r="B6552" s="12">
        <f>SUM(Zonal_Demand_Forecasted!B6552:D6552)</f>
        <v>174</v>
      </c>
    </row>
    <row r="6553" spans="1:2" x14ac:dyDescent="0.25">
      <c r="A6553" s="21">
        <v>43373.958333333336</v>
      </c>
      <c r="B6553" s="12">
        <f>SUM(Zonal_Demand_Forecasted!B6553:D6553)</f>
        <v>175</v>
      </c>
    </row>
    <row r="6554" spans="1:2" x14ac:dyDescent="0.25">
      <c r="A6554" s="21">
        <v>43374</v>
      </c>
      <c r="B6554" s="12">
        <f>SUM(Zonal_Demand_Forecasted!B6554:D6554)</f>
        <v>165</v>
      </c>
    </row>
    <row r="6555" spans="1:2" x14ac:dyDescent="0.25">
      <c r="A6555" s="21">
        <v>43374.041666666664</v>
      </c>
      <c r="B6555" s="12">
        <f>SUM(Zonal_Demand_Forecasted!B6555:D6555)</f>
        <v>148</v>
      </c>
    </row>
    <row r="6556" spans="1:2" x14ac:dyDescent="0.25">
      <c r="A6556" s="21">
        <v>43374.083333333336</v>
      </c>
      <c r="B6556" s="12">
        <f>SUM(Zonal_Demand_Forecasted!B6556:D6556)</f>
        <v>135</v>
      </c>
    </row>
    <row r="6557" spans="1:2" x14ac:dyDescent="0.25">
      <c r="A6557" s="21">
        <v>43374.125</v>
      </c>
      <c r="B6557" s="12">
        <f>SUM(Zonal_Demand_Forecasted!B6557:D6557)</f>
        <v>119</v>
      </c>
    </row>
    <row r="6558" spans="1:2" x14ac:dyDescent="0.25">
      <c r="A6558" s="21">
        <v>43374.166666666664</v>
      </c>
      <c r="B6558" s="12">
        <f>SUM(Zonal_Demand_Forecasted!B6558:D6558)</f>
        <v>115</v>
      </c>
    </row>
    <row r="6559" spans="1:2" x14ac:dyDescent="0.25">
      <c r="A6559" s="21">
        <v>43374.208333333336</v>
      </c>
      <c r="B6559" s="12">
        <f>SUM(Zonal_Demand_Forecasted!B6559:D6559)</f>
        <v>113</v>
      </c>
    </row>
    <row r="6560" spans="1:2" x14ac:dyDescent="0.25">
      <c r="A6560" s="21">
        <v>43374.25</v>
      </c>
      <c r="B6560" s="12">
        <f>SUM(Zonal_Demand_Forecasted!B6560:D6560)</f>
        <v>110</v>
      </c>
    </row>
    <row r="6561" spans="1:2" x14ac:dyDescent="0.25">
      <c r="A6561" s="21">
        <v>43374.291666666664</v>
      </c>
      <c r="B6561" s="12">
        <f>SUM(Zonal_Demand_Forecasted!B6561:D6561)</f>
        <v>115</v>
      </c>
    </row>
    <row r="6562" spans="1:2" x14ac:dyDescent="0.25">
      <c r="A6562" s="21">
        <v>43374.333333333336</v>
      </c>
      <c r="B6562" s="12">
        <f>SUM(Zonal_Demand_Forecasted!B6562:D6562)</f>
        <v>119</v>
      </c>
    </row>
    <row r="6563" spans="1:2" x14ac:dyDescent="0.25">
      <c r="A6563" s="21">
        <v>43374.375</v>
      </c>
      <c r="B6563" s="12">
        <f>SUM(Zonal_Demand_Forecasted!B6563:D6563)</f>
        <v>135</v>
      </c>
    </row>
    <row r="6564" spans="1:2" x14ac:dyDescent="0.25">
      <c r="A6564" s="21">
        <v>43374.416666666664</v>
      </c>
      <c r="B6564" s="12">
        <f>SUM(Zonal_Demand_Forecasted!B6564:D6564)</f>
        <v>159</v>
      </c>
    </row>
    <row r="6565" spans="1:2" x14ac:dyDescent="0.25">
      <c r="A6565" s="21">
        <v>43374.458333333336</v>
      </c>
      <c r="B6565" s="12">
        <f>SUM(Zonal_Demand_Forecasted!B6565:D6565)</f>
        <v>162</v>
      </c>
    </row>
    <row r="6566" spans="1:2" x14ac:dyDescent="0.25">
      <c r="A6566" s="21">
        <v>43374.5</v>
      </c>
      <c r="B6566" s="12">
        <f>SUM(Zonal_Demand_Forecasted!B6566:D6566)</f>
        <v>163</v>
      </c>
    </row>
    <row r="6567" spans="1:2" x14ac:dyDescent="0.25">
      <c r="A6567" s="21">
        <v>43374.541666666664</v>
      </c>
      <c r="B6567" s="12">
        <f>SUM(Zonal_Demand_Forecasted!B6567:D6567)</f>
        <v>169</v>
      </c>
    </row>
    <row r="6568" spans="1:2" x14ac:dyDescent="0.25">
      <c r="A6568" s="21">
        <v>43374.583333333336</v>
      </c>
      <c r="B6568" s="12">
        <f>SUM(Zonal_Demand_Forecasted!B6568:D6568)</f>
        <v>172</v>
      </c>
    </row>
    <row r="6569" spans="1:2" x14ac:dyDescent="0.25">
      <c r="A6569" s="21">
        <v>43374.625</v>
      </c>
      <c r="B6569" s="12">
        <f>SUM(Zonal_Demand_Forecasted!B6569:D6569)</f>
        <v>168</v>
      </c>
    </row>
    <row r="6570" spans="1:2" x14ac:dyDescent="0.25">
      <c r="A6570" s="21">
        <v>43374.666666666664</v>
      </c>
      <c r="B6570" s="12">
        <f>SUM(Zonal_Demand_Forecasted!B6570:D6570)</f>
        <v>165</v>
      </c>
    </row>
    <row r="6571" spans="1:2" x14ac:dyDescent="0.25">
      <c r="A6571" s="21">
        <v>43374.708333333336</v>
      </c>
      <c r="B6571" s="12">
        <f>SUM(Zonal_Demand_Forecasted!B6571:D6571)</f>
        <v>168</v>
      </c>
    </row>
    <row r="6572" spans="1:2" x14ac:dyDescent="0.25">
      <c r="A6572" s="21">
        <v>43374.75</v>
      </c>
      <c r="B6572" s="12">
        <f>SUM(Zonal_Demand_Forecasted!B6572:D6572)</f>
        <v>167</v>
      </c>
    </row>
    <row r="6573" spans="1:2" x14ac:dyDescent="0.25">
      <c r="A6573" s="21">
        <v>43374.791666666664</v>
      </c>
      <c r="B6573" s="12">
        <f>SUM(Zonal_Demand_Forecasted!B6573:D6573)</f>
        <v>178</v>
      </c>
    </row>
    <row r="6574" spans="1:2" x14ac:dyDescent="0.25">
      <c r="A6574" s="21">
        <v>43374.833333333336</v>
      </c>
      <c r="B6574" s="12">
        <f>SUM(Zonal_Demand_Forecasted!B6574:D6574)</f>
        <v>176</v>
      </c>
    </row>
    <row r="6575" spans="1:2" x14ac:dyDescent="0.25">
      <c r="A6575" s="21">
        <v>43374.875</v>
      </c>
      <c r="B6575" s="12">
        <f>SUM(Zonal_Demand_Forecasted!B6575:D6575)</f>
        <v>176</v>
      </c>
    </row>
    <row r="6576" spans="1:2" x14ac:dyDescent="0.25">
      <c r="A6576" s="21">
        <v>43374.916666666664</v>
      </c>
      <c r="B6576" s="12">
        <f>SUM(Zonal_Demand_Forecasted!B6576:D6576)</f>
        <v>176</v>
      </c>
    </row>
    <row r="6577" spans="1:2" x14ac:dyDescent="0.25">
      <c r="A6577" s="21">
        <v>43374.958333333336</v>
      </c>
      <c r="B6577" s="12">
        <f>SUM(Zonal_Demand_Forecasted!B6577:D6577)</f>
        <v>169</v>
      </c>
    </row>
    <row r="6578" spans="1:2" x14ac:dyDescent="0.25">
      <c r="A6578" s="21">
        <v>43375</v>
      </c>
      <c r="B6578" s="12">
        <f>SUM(Zonal_Demand_Forecasted!B6578:D6578)</f>
        <v>158</v>
      </c>
    </row>
    <row r="6579" spans="1:2" x14ac:dyDescent="0.25">
      <c r="A6579" s="21">
        <v>43375.041666666664</v>
      </c>
      <c r="B6579" s="12">
        <f>SUM(Zonal_Demand_Forecasted!B6579:D6579)</f>
        <v>145</v>
      </c>
    </row>
    <row r="6580" spans="1:2" x14ac:dyDescent="0.25">
      <c r="A6580" s="21">
        <v>43375.083333333336</v>
      </c>
      <c r="B6580" s="12">
        <f>SUM(Zonal_Demand_Forecasted!B6580:D6580)</f>
        <v>125</v>
      </c>
    </row>
    <row r="6581" spans="1:2" x14ac:dyDescent="0.25">
      <c r="A6581" s="21">
        <v>43375.125</v>
      </c>
      <c r="B6581" s="12">
        <f>SUM(Zonal_Demand_Forecasted!B6581:D6581)</f>
        <v>117</v>
      </c>
    </row>
    <row r="6582" spans="1:2" x14ac:dyDescent="0.25">
      <c r="A6582" s="21">
        <v>43375.166666666664</v>
      </c>
      <c r="B6582" s="12">
        <f>SUM(Zonal_Demand_Forecasted!B6582:D6582)</f>
        <v>111</v>
      </c>
    </row>
    <row r="6583" spans="1:2" x14ac:dyDescent="0.25">
      <c r="A6583" s="21">
        <v>43375.208333333336</v>
      </c>
      <c r="B6583" s="12">
        <f>SUM(Zonal_Demand_Forecasted!B6583:D6583)</f>
        <v>111</v>
      </c>
    </row>
    <row r="6584" spans="1:2" x14ac:dyDescent="0.25">
      <c r="A6584" s="21">
        <v>43375.25</v>
      </c>
      <c r="B6584" s="12">
        <f>SUM(Zonal_Demand_Forecasted!B6584:D6584)</f>
        <v>108</v>
      </c>
    </row>
    <row r="6585" spans="1:2" x14ac:dyDescent="0.25">
      <c r="A6585" s="21">
        <v>43375.291666666664</v>
      </c>
      <c r="B6585" s="12">
        <f>SUM(Zonal_Demand_Forecasted!B6585:D6585)</f>
        <v>110</v>
      </c>
    </row>
    <row r="6586" spans="1:2" x14ac:dyDescent="0.25">
      <c r="A6586" s="21">
        <v>43375.333333333336</v>
      </c>
      <c r="B6586" s="12">
        <f>SUM(Zonal_Demand_Forecasted!B6586:D6586)</f>
        <v>117</v>
      </c>
    </row>
    <row r="6587" spans="1:2" x14ac:dyDescent="0.25">
      <c r="A6587" s="21">
        <v>43375.375</v>
      </c>
      <c r="B6587" s="12">
        <f>SUM(Zonal_Demand_Forecasted!B6587:D6587)</f>
        <v>136</v>
      </c>
    </row>
    <row r="6588" spans="1:2" x14ac:dyDescent="0.25">
      <c r="A6588" s="21">
        <v>43375.416666666664</v>
      </c>
      <c r="B6588" s="12">
        <f>SUM(Zonal_Demand_Forecasted!B6588:D6588)</f>
        <v>156</v>
      </c>
    </row>
    <row r="6589" spans="1:2" x14ac:dyDescent="0.25">
      <c r="A6589" s="21">
        <v>43375.458333333336</v>
      </c>
      <c r="B6589" s="12">
        <f>SUM(Zonal_Demand_Forecasted!B6589:D6589)</f>
        <v>165</v>
      </c>
    </row>
    <row r="6590" spans="1:2" x14ac:dyDescent="0.25">
      <c r="A6590" s="21">
        <v>43375.5</v>
      </c>
      <c r="B6590" s="12">
        <f>SUM(Zonal_Demand_Forecasted!B6590:D6590)</f>
        <v>166</v>
      </c>
    </row>
    <row r="6591" spans="1:2" x14ac:dyDescent="0.25">
      <c r="A6591" s="21">
        <v>43375.541666666664</v>
      </c>
      <c r="B6591" s="12">
        <f>SUM(Zonal_Demand_Forecasted!B6591:D6591)</f>
        <v>168</v>
      </c>
    </row>
    <row r="6592" spans="1:2" x14ac:dyDescent="0.25">
      <c r="A6592" s="21">
        <v>43375.583333333336</v>
      </c>
      <c r="B6592" s="12">
        <f>SUM(Zonal_Demand_Forecasted!B6592:D6592)</f>
        <v>173</v>
      </c>
    </row>
    <row r="6593" spans="1:2" x14ac:dyDescent="0.25">
      <c r="A6593" s="21">
        <v>43375.625</v>
      </c>
      <c r="B6593" s="12">
        <f>SUM(Zonal_Demand_Forecasted!B6593:D6593)</f>
        <v>169</v>
      </c>
    </row>
    <row r="6594" spans="1:2" x14ac:dyDescent="0.25">
      <c r="A6594" s="21">
        <v>43375.666666666664</v>
      </c>
      <c r="B6594" s="12">
        <f>SUM(Zonal_Demand_Forecasted!B6594:D6594)</f>
        <v>167</v>
      </c>
    </row>
    <row r="6595" spans="1:2" x14ac:dyDescent="0.25">
      <c r="A6595" s="21">
        <v>43375.708333333336</v>
      </c>
      <c r="B6595" s="12">
        <f>SUM(Zonal_Demand_Forecasted!B6595:D6595)</f>
        <v>166</v>
      </c>
    </row>
    <row r="6596" spans="1:2" x14ac:dyDescent="0.25">
      <c r="A6596" s="21">
        <v>43375.75</v>
      </c>
      <c r="B6596" s="12">
        <f>SUM(Zonal_Demand_Forecasted!B6596:D6596)</f>
        <v>165</v>
      </c>
    </row>
    <row r="6597" spans="1:2" x14ac:dyDescent="0.25">
      <c r="A6597" s="21">
        <v>43375.791666666664</v>
      </c>
      <c r="B6597" s="12">
        <f>SUM(Zonal_Demand_Forecasted!B6597:D6597)</f>
        <v>169</v>
      </c>
    </row>
    <row r="6598" spans="1:2" x14ac:dyDescent="0.25">
      <c r="A6598" s="21">
        <v>43375.833333333336</v>
      </c>
      <c r="B6598" s="12">
        <f>SUM(Zonal_Demand_Forecasted!B6598:D6598)</f>
        <v>174</v>
      </c>
    </row>
    <row r="6599" spans="1:2" x14ac:dyDescent="0.25">
      <c r="A6599" s="21">
        <v>43375.875</v>
      </c>
      <c r="B6599" s="12">
        <f>SUM(Zonal_Demand_Forecasted!B6599:D6599)</f>
        <v>171</v>
      </c>
    </row>
    <row r="6600" spans="1:2" x14ac:dyDescent="0.25">
      <c r="A6600" s="21">
        <v>43375.916666666664</v>
      </c>
      <c r="B6600" s="12">
        <f>SUM(Zonal_Demand_Forecasted!B6600:D6600)</f>
        <v>173</v>
      </c>
    </row>
    <row r="6601" spans="1:2" x14ac:dyDescent="0.25">
      <c r="A6601" s="21">
        <v>43375.958333333336</v>
      </c>
      <c r="B6601" s="12">
        <f>SUM(Zonal_Demand_Forecasted!B6601:D6601)</f>
        <v>169</v>
      </c>
    </row>
    <row r="6602" spans="1:2" x14ac:dyDescent="0.25">
      <c r="A6602" s="21">
        <v>43376</v>
      </c>
      <c r="B6602" s="12">
        <f>SUM(Zonal_Demand_Forecasted!B6602:D6602)</f>
        <v>156</v>
      </c>
    </row>
    <row r="6603" spans="1:2" x14ac:dyDescent="0.25">
      <c r="A6603" s="21">
        <v>43376.041666666664</v>
      </c>
      <c r="B6603" s="12">
        <f>SUM(Zonal_Demand_Forecasted!B6603:D6603)</f>
        <v>144</v>
      </c>
    </row>
    <row r="6604" spans="1:2" x14ac:dyDescent="0.25">
      <c r="A6604" s="21">
        <v>43376.083333333336</v>
      </c>
      <c r="B6604" s="12">
        <f>SUM(Zonal_Demand_Forecasted!B6604:D6604)</f>
        <v>133</v>
      </c>
    </row>
    <row r="6605" spans="1:2" x14ac:dyDescent="0.25">
      <c r="A6605" s="21">
        <v>43376.125</v>
      </c>
      <c r="B6605" s="12">
        <f>SUM(Zonal_Demand_Forecasted!B6605:D6605)</f>
        <v>119</v>
      </c>
    </row>
    <row r="6606" spans="1:2" x14ac:dyDescent="0.25">
      <c r="A6606" s="21">
        <v>43376.166666666664</v>
      </c>
      <c r="B6606" s="12">
        <f>SUM(Zonal_Demand_Forecasted!B6606:D6606)</f>
        <v>117</v>
      </c>
    </row>
    <row r="6607" spans="1:2" x14ac:dyDescent="0.25">
      <c r="A6607" s="21">
        <v>43376.208333333336</v>
      </c>
      <c r="B6607" s="12">
        <f>SUM(Zonal_Demand_Forecasted!B6607:D6607)</f>
        <v>115</v>
      </c>
    </row>
    <row r="6608" spans="1:2" x14ac:dyDescent="0.25">
      <c r="A6608" s="21">
        <v>43376.25</v>
      </c>
      <c r="B6608" s="12">
        <f>SUM(Zonal_Demand_Forecasted!B6608:D6608)</f>
        <v>107</v>
      </c>
    </row>
    <row r="6609" spans="1:2" x14ac:dyDescent="0.25">
      <c r="A6609" s="21">
        <v>43376.291666666664</v>
      </c>
      <c r="B6609" s="12">
        <f>SUM(Zonal_Demand_Forecasted!B6609:D6609)</f>
        <v>107</v>
      </c>
    </row>
    <row r="6610" spans="1:2" x14ac:dyDescent="0.25">
      <c r="A6610" s="21">
        <v>43376.333333333336</v>
      </c>
      <c r="B6610" s="12">
        <f>SUM(Zonal_Demand_Forecasted!B6610:D6610)</f>
        <v>115</v>
      </c>
    </row>
    <row r="6611" spans="1:2" x14ac:dyDescent="0.25">
      <c r="A6611" s="21">
        <v>43376.375</v>
      </c>
      <c r="B6611" s="12">
        <f>SUM(Zonal_Demand_Forecasted!B6611:D6611)</f>
        <v>118</v>
      </c>
    </row>
    <row r="6612" spans="1:2" x14ac:dyDescent="0.25">
      <c r="A6612" s="21">
        <v>43376.416666666664</v>
      </c>
      <c r="B6612" s="12">
        <f>SUM(Zonal_Demand_Forecasted!B6612:D6612)</f>
        <v>133</v>
      </c>
    </row>
    <row r="6613" spans="1:2" x14ac:dyDescent="0.25">
      <c r="A6613" s="21">
        <v>43376.458333333336</v>
      </c>
      <c r="B6613" s="12">
        <f>SUM(Zonal_Demand_Forecasted!B6613:D6613)</f>
        <v>148</v>
      </c>
    </row>
    <row r="6614" spans="1:2" x14ac:dyDescent="0.25">
      <c r="A6614" s="21">
        <v>43376.5</v>
      </c>
      <c r="B6614" s="12">
        <f>SUM(Zonal_Demand_Forecasted!B6614:D6614)</f>
        <v>159</v>
      </c>
    </row>
    <row r="6615" spans="1:2" x14ac:dyDescent="0.25">
      <c r="A6615" s="21">
        <v>43376.541666666664</v>
      </c>
      <c r="B6615" s="12">
        <f>SUM(Zonal_Demand_Forecasted!B6615:D6615)</f>
        <v>167</v>
      </c>
    </row>
    <row r="6616" spans="1:2" x14ac:dyDescent="0.25">
      <c r="A6616" s="21">
        <v>43376.583333333336</v>
      </c>
      <c r="B6616" s="12">
        <f>SUM(Zonal_Demand_Forecasted!B6616:D6616)</f>
        <v>167</v>
      </c>
    </row>
    <row r="6617" spans="1:2" x14ac:dyDescent="0.25">
      <c r="A6617" s="21">
        <v>43376.625</v>
      </c>
      <c r="B6617" s="12">
        <f>SUM(Zonal_Demand_Forecasted!B6617:D6617)</f>
        <v>165</v>
      </c>
    </row>
    <row r="6618" spans="1:2" x14ac:dyDescent="0.25">
      <c r="A6618" s="21">
        <v>43376.666666666664</v>
      </c>
      <c r="B6618" s="12">
        <f>SUM(Zonal_Demand_Forecasted!B6618:D6618)</f>
        <v>161</v>
      </c>
    </row>
    <row r="6619" spans="1:2" x14ac:dyDescent="0.25">
      <c r="A6619" s="21">
        <v>43376.708333333336</v>
      </c>
      <c r="B6619" s="12">
        <f>SUM(Zonal_Demand_Forecasted!B6619:D6619)</f>
        <v>159</v>
      </c>
    </row>
    <row r="6620" spans="1:2" x14ac:dyDescent="0.25">
      <c r="A6620" s="21">
        <v>43376.75</v>
      </c>
      <c r="B6620" s="12">
        <f>SUM(Zonal_Demand_Forecasted!B6620:D6620)</f>
        <v>156</v>
      </c>
    </row>
    <row r="6621" spans="1:2" x14ac:dyDescent="0.25">
      <c r="A6621" s="21">
        <v>43376.791666666664</v>
      </c>
      <c r="B6621" s="12">
        <f>SUM(Zonal_Demand_Forecasted!B6621:D6621)</f>
        <v>161</v>
      </c>
    </row>
    <row r="6622" spans="1:2" x14ac:dyDescent="0.25">
      <c r="A6622" s="21">
        <v>43376.833333333336</v>
      </c>
      <c r="B6622" s="12">
        <f>SUM(Zonal_Demand_Forecasted!B6622:D6622)</f>
        <v>166</v>
      </c>
    </row>
    <row r="6623" spans="1:2" x14ac:dyDescent="0.25">
      <c r="A6623" s="21">
        <v>43376.875</v>
      </c>
      <c r="B6623" s="12">
        <f>SUM(Zonal_Demand_Forecasted!B6623:D6623)</f>
        <v>162</v>
      </c>
    </row>
    <row r="6624" spans="1:2" x14ac:dyDescent="0.25">
      <c r="A6624" s="21">
        <v>43376.916666666664</v>
      </c>
      <c r="B6624" s="12">
        <f>SUM(Zonal_Demand_Forecasted!B6624:D6624)</f>
        <v>169</v>
      </c>
    </row>
    <row r="6625" spans="1:2" x14ac:dyDescent="0.25">
      <c r="A6625" s="21">
        <v>43376.958333333336</v>
      </c>
      <c r="B6625" s="12">
        <f>SUM(Zonal_Demand_Forecasted!B6625:D6625)</f>
        <v>166</v>
      </c>
    </row>
    <row r="6626" spans="1:2" x14ac:dyDescent="0.25">
      <c r="A6626" s="21">
        <v>43377</v>
      </c>
      <c r="B6626" s="12">
        <f>SUM(Zonal_Demand_Forecasted!B6626:D6626)</f>
        <v>152</v>
      </c>
    </row>
    <row r="6627" spans="1:2" x14ac:dyDescent="0.25">
      <c r="A6627" s="21">
        <v>43377.041666666664</v>
      </c>
      <c r="B6627" s="12">
        <f>SUM(Zonal_Demand_Forecasted!B6627:D6627)</f>
        <v>145</v>
      </c>
    </row>
    <row r="6628" spans="1:2" x14ac:dyDescent="0.25">
      <c r="A6628" s="21">
        <v>43377.083333333336</v>
      </c>
      <c r="B6628" s="12">
        <f>SUM(Zonal_Demand_Forecasted!B6628:D6628)</f>
        <v>132</v>
      </c>
    </row>
    <row r="6629" spans="1:2" x14ac:dyDescent="0.25">
      <c r="A6629" s="21">
        <v>43377.125</v>
      </c>
      <c r="B6629" s="12">
        <f>SUM(Zonal_Demand_Forecasted!B6629:D6629)</f>
        <v>122</v>
      </c>
    </row>
    <row r="6630" spans="1:2" x14ac:dyDescent="0.25">
      <c r="A6630" s="21">
        <v>43377.166666666664</v>
      </c>
      <c r="B6630" s="12">
        <f>SUM(Zonal_Demand_Forecasted!B6630:D6630)</f>
        <v>118</v>
      </c>
    </row>
    <row r="6631" spans="1:2" x14ac:dyDescent="0.25">
      <c r="A6631" s="21">
        <v>43377.208333333336</v>
      </c>
      <c r="B6631" s="12">
        <f>SUM(Zonal_Demand_Forecasted!B6631:D6631)</f>
        <v>113</v>
      </c>
    </row>
    <row r="6632" spans="1:2" x14ac:dyDescent="0.25">
      <c r="A6632" s="21">
        <v>43377.25</v>
      </c>
      <c r="B6632" s="12">
        <f>SUM(Zonal_Demand_Forecasted!B6632:D6632)</f>
        <v>111</v>
      </c>
    </row>
    <row r="6633" spans="1:2" x14ac:dyDescent="0.25">
      <c r="A6633" s="21">
        <v>43377.291666666664</v>
      </c>
      <c r="B6633" s="12">
        <f>SUM(Zonal_Demand_Forecasted!B6633:D6633)</f>
        <v>111</v>
      </c>
    </row>
    <row r="6634" spans="1:2" x14ac:dyDescent="0.25">
      <c r="A6634" s="21">
        <v>43377.333333333336</v>
      </c>
      <c r="B6634" s="12">
        <f>SUM(Zonal_Demand_Forecasted!B6634:D6634)</f>
        <v>115</v>
      </c>
    </row>
    <row r="6635" spans="1:2" x14ac:dyDescent="0.25">
      <c r="A6635" s="21">
        <v>43377.375</v>
      </c>
      <c r="B6635" s="12">
        <f>SUM(Zonal_Demand_Forecasted!B6635:D6635)</f>
        <v>121</v>
      </c>
    </row>
    <row r="6636" spans="1:2" x14ac:dyDescent="0.25">
      <c r="A6636" s="21">
        <v>43377.416666666664</v>
      </c>
      <c r="B6636" s="12">
        <f>SUM(Zonal_Demand_Forecasted!B6636:D6636)</f>
        <v>130</v>
      </c>
    </row>
    <row r="6637" spans="1:2" x14ac:dyDescent="0.25">
      <c r="A6637" s="21">
        <v>43377.458333333336</v>
      </c>
      <c r="B6637" s="12">
        <f>SUM(Zonal_Demand_Forecasted!B6637:D6637)</f>
        <v>139</v>
      </c>
    </row>
    <row r="6638" spans="1:2" x14ac:dyDescent="0.25">
      <c r="A6638" s="21">
        <v>43377.5</v>
      </c>
      <c r="B6638" s="12">
        <f>SUM(Zonal_Demand_Forecasted!B6638:D6638)</f>
        <v>148</v>
      </c>
    </row>
    <row r="6639" spans="1:2" x14ac:dyDescent="0.25">
      <c r="A6639" s="21">
        <v>43377.541666666664</v>
      </c>
      <c r="B6639" s="12">
        <f>SUM(Zonal_Demand_Forecasted!B6639:D6639)</f>
        <v>150</v>
      </c>
    </row>
    <row r="6640" spans="1:2" x14ac:dyDescent="0.25">
      <c r="A6640" s="21">
        <v>43377.583333333336</v>
      </c>
      <c r="B6640" s="12">
        <f>SUM(Zonal_Demand_Forecasted!B6640:D6640)</f>
        <v>148</v>
      </c>
    </row>
    <row r="6641" spans="1:2" x14ac:dyDescent="0.25">
      <c r="A6641" s="21">
        <v>43377.625</v>
      </c>
      <c r="B6641" s="12">
        <f>SUM(Zonal_Demand_Forecasted!B6641:D6641)</f>
        <v>145</v>
      </c>
    </row>
    <row r="6642" spans="1:2" x14ac:dyDescent="0.25">
      <c r="A6642" s="21">
        <v>43377.666666666664</v>
      </c>
      <c r="B6642" s="12">
        <f>SUM(Zonal_Demand_Forecasted!B6642:D6642)</f>
        <v>140</v>
      </c>
    </row>
    <row r="6643" spans="1:2" x14ac:dyDescent="0.25">
      <c r="A6643" s="21">
        <v>43377.708333333336</v>
      </c>
      <c r="B6643" s="12">
        <f>SUM(Zonal_Demand_Forecasted!B6643:D6643)</f>
        <v>140</v>
      </c>
    </row>
    <row r="6644" spans="1:2" x14ac:dyDescent="0.25">
      <c r="A6644" s="21">
        <v>43377.75</v>
      </c>
      <c r="B6644" s="12">
        <f>SUM(Zonal_Demand_Forecasted!B6644:D6644)</f>
        <v>140</v>
      </c>
    </row>
    <row r="6645" spans="1:2" x14ac:dyDescent="0.25">
      <c r="A6645" s="21">
        <v>43377.791666666664</v>
      </c>
      <c r="B6645" s="12">
        <f>SUM(Zonal_Demand_Forecasted!B6645:D6645)</f>
        <v>148</v>
      </c>
    </row>
    <row r="6646" spans="1:2" x14ac:dyDescent="0.25">
      <c r="A6646" s="21">
        <v>43377.833333333336</v>
      </c>
      <c r="B6646" s="12">
        <f>SUM(Zonal_Demand_Forecasted!B6646:D6646)</f>
        <v>148</v>
      </c>
    </row>
    <row r="6647" spans="1:2" x14ac:dyDescent="0.25">
      <c r="A6647" s="21">
        <v>43377.875</v>
      </c>
      <c r="B6647" s="12">
        <f>SUM(Zonal_Demand_Forecasted!B6647:D6647)</f>
        <v>151</v>
      </c>
    </row>
    <row r="6648" spans="1:2" x14ac:dyDescent="0.25">
      <c r="A6648" s="21">
        <v>43377.916666666664</v>
      </c>
      <c r="B6648" s="12">
        <f>SUM(Zonal_Demand_Forecasted!B6648:D6648)</f>
        <v>165</v>
      </c>
    </row>
    <row r="6649" spans="1:2" x14ac:dyDescent="0.25">
      <c r="A6649" s="21">
        <v>43377.958333333336</v>
      </c>
      <c r="B6649" s="12">
        <f>SUM(Zonal_Demand_Forecasted!B6649:D6649)</f>
        <v>159</v>
      </c>
    </row>
    <row r="6650" spans="1:2" x14ac:dyDescent="0.25">
      <c r="A6650" s="21">
        <v>43378</v>
      </c>
      <c r="B6650" s="12">
        <f>SUM(Zonal_Demand_Forecasted!B6650:D6650)</f>
        <v>151</v>
      </c>
    </row>
    <row r="6651" spans="1:2" x14ac:dyDescent="0.25">
      <c r="A6651" s="21">
        <v>43378.041666666664</v>
      </c>
      <c r="B6651" s="12">
        <f>SUM(Zonal_Demand_Forecasted!B6651:D6651)</f>
        <v>136</v>
      </c>
    </row>
    <row r="6652" spans="1:2" x14ac:dyDescent="0.25">
      <c r="A6652" s="21">
        <v>43378.083333333336</v>
      </c>
      <c r="B6652" s="12">
        <f>SUM(Zonal_Demand_Forecasted!B6652:D6652)</f>
        <v>119</v>
      </c>
    </row>
    <row r="6653" spans="1:2" x14ac:dyDescent="0.25">
      <c r="A6653" s="21">
        <v>43378.125</v>
      </c>
      <c r="B6653" s="12">
        <f>SUM(Zonal_Demand_Forecasted!B6653:D6653)</f>
        <v>115</v>
      </c>
    </row>
    <row r="6654" spans="1:2" x14ac:dyDescent="0.25">
      <c r="A6654" s="21">
        <v>43378.166666666664</v>
      </c>
      <c r="B6654" s="12">
        <f>SUM(Zonal_Demand_Forecasted!B6654:D6654)</f>
        <v>107</v>
      </c>
    </row>
    <row r="6655" spans="1:2" x14ac:dyDescent="0.25">
      <c r="A6655" s="21">
        <v>43378.208333333336</v>
      </c>
      <c r="B6655" s="12">
        <f>SUM(Zonal_Demand_Forecasted!B6655:D6655)</f>
        <v>106</v>
      </c>
    </row>
    <row r="6656" spans="1:2" x14ac:dyDescent="0.25">
      <c r="A6656" s="21">
        <v>43378.25</v>
      </c>
      <c r="B6656" s="12">
        <f>SUM(Zonal_Demand_Forecasted!B6656:D6656)</f>
        <v>103</v>
      </c>
    </row>
    <row r="6657" spans="1:2" x14ac:dyDescent="0.25">
      <c r="A6657" s="21">
        <v>43378.291666666664</v>
      </c>
      <c r="B6657" s="12">
        <f>SUM(Zonal_Demand_Forecasted!B6657:D6657)</f>
        <v>113</v>
      </c>
    </row>
    <row r="6658" spans="1:2" x14ac:dyDescent="0.25">
      <c r="A6658" s="21">
        <v>43378.333333333336</v>
      </c>
      <c r="B6658" s="12">
        <f>SUM(Zonal_Demand_Forecasted!B6658:D6658)</f>
        <v>119</v>
      </c>
    </row>
    <row r="6659" spans="1:2" x14ac:dyDescent="0.25">
      <c r="A6659" s="21">
        <v>43378.375</v>
      </c>
      <c r="B6659" s="12">
        <f>SUM(Zonal_Demand_Forecasted!B6659:D6659)</f>
        <v>136</v>
      </c>
    </row>
    <row r="6660" spans="1:2" x14ac:dyDescent="0.25">
      <c r="A6660" s="21">
        <v>43378.416666666664</v>
      </c>
      <c r="B6660" s="12">
        <f>SUM(Zonal_Demand_Forecasted!B6660:D6660)</f>
        <v>159</v>
      </c>
    </row>
    <row r="6661" spans="1:2" x14ac:dyDescent="0.25">
      <c r="A6661" s="21">
        <v>43378.458333333336</v>
      </c>
      <c r="B6661" s="12">
        <f>SUM(Zonal_Demand_Forecasted!B6661:D6661)</f>
        <v>165</v>
      </c>
    </row>
    <row r="6662" spans="1:2" x14ac:dyDescent="0.25">
      <c r="A6662" s="21">
        <v>43378.5</v>
      </c>
      <c r="B6662" s="12">
        <f>SUM(Zonal_Demand_Forecasted!B6662:D6662)</f>
        <v>165</v>
      </c>
    </row>
    <row r="6663" spans="1:2" x14ac:dyDescent="0.25">
      <c r="A6663" s="21">
        <v>43378.541666666664</v>
      </c>
      <c r="B6663" s="12">
        <f>SUM(Zonal_Demand_Forecasted!B6663:D6663)</f>
        <v>162</v>
      </c>
    </row>
    <row r="6664" spans="1:2" x14ac:dyDescent="0.25">
      <c r="A6664" s="21">
        <v>43378.583333333336</v>
      </c>
      <c r="B6664" s="12">
        <f>SUM(Zonal_Demand_Forecasted!B6664:D6664)</f>
        <v>163</v>
      </c>
    </row>
    <row r="6665" spans="1:2" x14ac:dyDescent="0.25">
      <c r="A6665" s="21">
        <v>43378.625</v>
      </c>
      <c r="B6665" s="12">
        <f>SUM(Zonal_Demand_Forecasted!B6665:D6665)</f>
        <v>161</v>
      </c>
    </row>
    <row r="6666" spans="1:2" x14ac:dyDescent="0.25">
      <c r="A6666" s="21">
        <v>43378.666666666664</v>
      </c>
      <c r="B6666" s="12">
        <f>SUM(Zonal_Demand_Forecasted!B6666:D6666)</f>
        <v>156</v>
      </c>
    </row>
    <row r="6667" spans="1:2" x14ac:dyDescent="0.25">
      <c r="A6667" s="21">
        <v>43378.708333333336</v>
      </c>
      <c r="B6667" s="12">
        <f>SUM(Zonal_Demand_Forecasted!B6667:D6667)</f>
        <v>158</v>
      </c>
    </row>
    <row r="6668" spans="1:2" x14ac:dyDescent="0.25">
      <c r="A6668" s="21">
        <v>43378.75</v>
      </c>
      <c r="B6668" s="12">
        <f>SUM(Zonal_Demand_Forecasted!B6668:D6668)</f>
        <v>158</v>
      </c>
    </row>
    <row r="6669" spans="1:2" x14ac:dyDescent="0.25">
      <c r="A6669" s="21">
        <v>43378.791666666664</v>
      </c>
      <c r="B6669" s="12">
        <f>SUM(Zonal_Demand_Forecasted!B6669:D6669)</f>
        <v>159</v>
      </c>
    </row>
    <row r="6670" spans="1:2" x14ac:dyDescent="0.25">
      <c r="A6670" s="21">
        <v>43378.833333333336</v>
      </c>
      <c r="B6670" s="12">
        <f>SUM(Zonal_Demand_Forecasted!B6670:D6670)</f>
        <v>165</v>
      </c>
    </row>
    <row r="6671" spans="1:2" x14ac:dyDescent="0.25">
      <c r="A6671" s="21">
        <v>43378.875</v>
      </c>
      <c r="B6671" s="12">
        <f>SUM(Zonal_Demand_Forecasted!B6671:D6671)</f>
        <v>166</v>
      </c>
    </row>
    <row r="6672" spans="1:2" x14ac:dyDescent="0.25">
      <c r="A6672" s="21">
        <v>43378.916666666664</v>
      </c>
      <c r="B6672" s="12">
        <f>SUM(Zonal_Demand_Forecasted!B6672:D6672)</f>
        <v>169</v>
      </c>
    </row>
    <row r="6673" spans="1:2" x14ac:dyDescent="0.25">
      <c r="A6673" s="21">
        <v>43378.958333333336</v>
      </c>
      <c r="B6673" s="12">
        <f>SUM(Zonal_Demand_Forecasted!B6673:D6673)</f>
        <v>169</v>
      </c>
    </row>
    <row r="6674" spans="1:2" x14ac:dyDescent="0.25">
      <c r="A6674" s="21">
        <v>43379</v>
      </c>
      <c r="B6674" s="12">
        <f>SUM(Zonal_Demand_Forecasted!B6674:D6674)</f>
        <v>152</v>
      </c>
    </row>
    <row r="6675" spans="1:2" x14ac:dyDescent="0.25">
      <c r="A6675" s="21">
        <v>43379.041666666664</v>
      </c>
      <c r="B6675" s="12">
        <f>SUM(Zonal_Demand_Forecasted!B6675:D6675)</f>
        <v>135</v>
      </c>
    </row>
    <row r="6676" spans="1:2" x14ac:dyDescent="0.25">
      <c r="A6676" s="21">
        <v>43379.083333333336</v>
      </c>
      <c r="B6676" s="12">
        <f>SUM(Zonal_Demand_Forecasted!B6676:D6676)</f>
        <v>121</v>
      </c>
    </row>
    <row r="6677" spans="1:2" x14ac:dyDescent="0.25">
      <c r="A6677" s="21">
        <v>43379.125</v>
      </c>
      <c r="B6677" s="12">
        <f>SUM(Zonal_Demand_Forecasted!B6677:D6677)</f>
        <v>110</v>
      </c>
    </row>
    <row r="6678" spans="1:2" x14ac:dyDescent="0.25">
      <c r="A6678" s="21">
        <v>43379.166666666664</v>
      </c>
      <c r="B6678" s="12">
        <f>SUM(Zonal_Demand_Forecasted!B6678:D6678)</f>
        <v>102</v>
      </c>
    </row>
    <row r="6679" spans="1:2" x14ac:dyDescent="0.25">
      <c r="A6679" s="21">
        <v>43379.208333333336</v>
      </c>
      <c r="B6679" s="12">
        <f>SUM(Zonal_Demand_Forecasted!B6679:D6679)</f>
        <v>106</v>
      </c>
    </row>
    <row r="6680" spans="1:2" x14ac:dyDescent="0.25">
      <c r="A6680" s="21">
        <v>43379.25</v>
      </c>
      <c r="B6680" s="12">
        <f>SUM(Zonal_Demand_Forecasted!B6680:D6680)</f>
        <v>106</v>
      </c>
    </row>
    <row r="6681" spans="1:2" x14ac:dyDescent="0.25">
      <c r="A6681" s="21">
        <v>43379.291666666664</v>
      </c>
      <c r="B6681" s="12">
        <f>SUM(Zonal_Demand_Forecasted!B6681:D6681)</f>
        <v>107</v>
      </c>
    </row>
    <row r="6682" spans="1:2" x14ac:dyDescent="0.25">
      <c r="A6682" s="21">
        <v>43379.333333333336</v>
      </c>
      <c r="B6682" s="12">
        <f>SUM(Zonal_Demand_Forecasted!B6682:D6682)</f>
        <v>116</v>
      </c>
    </row>
    <row r="6683" spans="1:2" x14ac:dyDescent="0.25">
      <c r="A6683" s="21">
        <v>43379.375</v>
      </c>
      <c r="B6683" s="12">
        <f>SUM(Zonal_Demand_Forecasted!B6683:D6683)</f>
        <v>139</v>
      </c>
    </row>
    <row r="6684" spans="1:2" x14ac:dyDescent="0.25">
      <c r="A6684" s="21">
        <v>43379.416666666664</v>
      </c>
      <c r="B6684" s="12">
        <f>SUM(Zonal_Demand_Forecasted!B6684:D6684)</f>
        <v>156</v>
      </c>
    </row>
    <row r="6685" spans="1:2" x14ac:dyDescent="0.25">
      <c r="A6685" s="21">
        <v>43379.458333333336</v>
      </c>
      <c r="B6685" s="12">
        <f>SUM(Zonal_Demand_Forecasted!B6685:D6685)</f>
        <v>159</v>
      </c>
    </row>
    <row r="6686" spans="1:2" x14ac:dyDescent="0.25">
      <c r="A6686" s="21">
        <v>43379.5</v>
      </c>
      <c r="B6686" s="12">
        <f>SUM(Zonal_Demand_Forecasted!B6686:D6686)</f>
        <v>162</v>
      </c>
    </row>
    <row r="6687" spans="1:2" x14ac:dyDescent="0.25">
      <c r="A6687" s="21">
        <v>43379.541666666664</v>
      </c>
      <c r="B6687" s="12">
        <f>SUM(Zonal_Demand_Forecasted!B6687:D6687)</f>
        <v>159</v>
      </c>
    </row>
    <row r="6688" spans="1:2" x14ac:dyDescent="0.25">
      <c r="A6688" s="21">
        <v>43379.583333333336</v>
      </c>
      <c r="B6688" s="12">
        <f>SUM(Zonal_Demand_Forecasted!B6688:D6688)</f>
        <v>162</v>
      </c>
    </row>
    <row r="6689" spans="1:2" x14ac:dyDescent="0.25">
      <c r="A6689" s="21">
        <v>43379.625</v>
      </c>
      <c r="B6689" s="12">
        <f>SUM(Zonal_Demand_Forecasted!B6689:D6689)</f>
        <v>159</v>
      </c>
    </row>
    <row r="6690" spans="1:2" x14ac:dyDescent="0.25">
      <c r="A6690" s="21">
        <v>43379.666666666664</v>
      </c>
      <c r="B6690" s="12">
        <f>SUM(Zonal_Demand_Forecasted!B6690:D6690)</f>
        <v>159</v>
      </c>
    </row>
    <row r="6691" spans="1:2" x14ac:dyDescent="0.25">
      <c r="A6691" s="21">
        <v>43379.708333333336</v>
      </c>
      <c r="B6691" s="12">
        <f>SUM(Zonal_Demand_Forecasted!B6691:D6691)</f>
        <v>158</v>
      </c>
    </row>
    <row r="6692" spans="1:2" x14ac:dyDescent="0.25">
      <c r="A6692" s="21">
        <v>43379.75</v>
      </c>
      <c r="B6692" s="12">
        <f>SUM(Zonal_Demand_Forecasted!B6692:D6692)</f>
        <v>159</v>
      </c>
    </row>
    <row r="6693" spans="1:2" x14ac:dyDescent="0.25">
      <c r="A6693" s="21">
        <v>43379.791666666664</v>
      </c>
      <c r="B6693" s="12">
        <f>SUM(Zonal_Demand_Forecasted!B6693:D6693)</f>
        <v>163</v>
      </c>
    </row>
    <row r="6694" spans="1:2" x14ac:dyDescent="0.25">
      <c r="A6694" s="21">
        <v>43379.833333333336</v>
      </c>
      <c r="B6694" s="12">
        <f>SUM(Zonal_Demand_Forecasted!B6694:D6694)</f>
        <v>163</v>
      </c>
    </row>
    <row r="6695" spans="1:2" x14ac:dyDescent="0.25">
      <c r="A6695" s="21">
        <v>43379.875</v>
      </c>
      <c r="B6695" s="12">
        <f>SUM(Zonal_Demand_Forecasted!B6695:D6695)</f>
        <v>163</v>
      </c>
    </row>
    <row r="6696" spans="1:2" x14ac:dyDescent="0.25">
      <c r="A6696" s="21">
        <v>43379.916666666664</v>
      </c>
      <c r="B6696" s="12">
        <f>SUM(Zonal_Demand_Forecasted!B6696:D6696)</f>
        <v>169</v>
      </c>
    </row>
    <row r="6697" spans="1:2" x14ac:dyDescent="0.25">
      <c r="A6697" s="21">
        <v>43379.958333333336</v>
      </c>
      <c r="B6697" s="12">
        <f>SUM(Zonal_Demand_Forecasted!B6697:D6697)</f>
        <v>169</v>
      </c>
    </row>
    <row r="6698" spans="1:2" x14ac:dyDescent="0.25">
      <c r="A6698" s="21">
        <v>43380</v>
      </c>
      <c r="B6698" s="12">
        <f>SUM(Zonal_Demand_Forecasted!B6698:D6698)</f>
        <v>156</v>
      </c>
    </row>
    <row r="6699" spans="1:2" x14ac:dyDescent="0.25">
      <c r="A6699" s="21">
        <v>43380.041666666664</v>
      </c>
      <c r="B6699" s="12">
        <f>SUM(Zonal_Demand_Forecasted!B6699:D6699)</f>
        <v>140</v>
      </c>
    </row>
    <row r="6700" spans="1:2" x14ac:dyDescent="0.25">
      <c r="A6700" s="21">
        <v>43380.083333333336</v>
      </c>
      <c r="B6700" s="12">
        <f>SUM(Zonal_Demand_Forecasted!B6700:D6700)</f>
        <v>122</v>
      </c>
    </row>
    <row r="6701" spans="1:2" x14ac:dyDescent="0.25">
      <c r="A6701" s="21">
        <v>43380.125</v>
      </c>
      <c r="B6701" s="12">
        <f>SUM(Zonal_Demand_Forecasted!B6701:D6701)</f>
        <v>109</v>
      </c>
    </row>
    <row r="6702" spans="1:2" x14ac:dyDescent="0.25">
      <c r="A6702" s="21">
        <v>43380.166666666664</v>
      </c>
      <c r="B6702" s="12">
        <f>SUM(Zonal_Demand_Forecasted!B6702:D6702)</f>
        <v>107</v>
      </c>
    </row>
    <row r="6703" spans="1:2" x14ac:dyDescent="0.25">
      <c r="A6703" s="21">
        <v>43380.208333333336</v>
      </c>
      <c r="B6703" s="12">
        <f>SUM(Zonal_Demand_Forecasted!B6703:D6703)</f>
        <v>106</v>
      </c>
    </row>
    <row r="6704" spans="1:2" x14ac:dyDescent="0.25">
      <c r="A6704" s="21">
        <v>43380.25</v>
      </c>
      <c r="B6704" s="12">
        <f>SUM(Zonal_Demand_Forecasted!B6704:D6704)</f>
        <v>108</v>
      </c>
    </row>
    <row r="6705" spans="1:2" x14ac:dyDescent="0.25">
      <c r="A6705" s="21">
        <v>43380.291666666664</v>
      </c>
      <c r="B6705" s="12">
        <f>SUM(Zonal_Demand_Forecasted!B6705:D6705)</f>
        <v>106</v>
      </c>
    </row>
    <row r="6706" spans="1:2" x14ac:dyDescent="0.25">
      <c r="A6706" s="21">
        <v>43380.333333333336</v>
      </c>
      <c r="B6706" s="12">
        <f>SUM(Zonal_Demand_Forecasted!B6706:D6706)</f>
        <v>115</v>
      </c>
    </row>
    <row r="6707" spans="1:2" x14ac:dyDescent="0.25">
      <c r="A6707" s="21">
        <v>43380.375</v>
      </c>
      <c r="B6707" s="12">
        <f>SUM(Zonal_Demand_Forecasted!B6707:D6707)</f>
        <v>134</v>
      </c>
    </row>
    <row r="6708" spans="1:2" x14ac:dyDescent="0.25">
      <c r="A6708" s="21">
        <v>43380.416666666664</v>
      </c>
      <c r="B6708" s="12">
        <f>SUM(Zonal_Demand_Forecasted!B6708:D6708)</f>
        <v>158</v>
      </c>
    </row>
    <row r="6709" spans="1:2" x14ac:dyDescent="0.25">
      <c r="A6709" s="21">
        <v>43380.458333333336</v>
      </c>
      <c r="B6709" s="12">
        <f>SUM(Zonal_Demand_Forecasted!B6709:D6709)</f>
        <v>166</v>
      </c>
    </row>
    <row r="6710" spans="1:2" x14ac:dyDescent="0.25">
      <c r="A6710" s="21">
        <v>43380.5</v>
      </c>
      <c r="B6710" s="12">
        <f>SUM(Zonal_Demand_Forecasted!B6710:D6710)</f>
        <v>163</v>
      </c>
    </row>
    <row r="6711" spans="1:2" x14ac:dyDescent="0.25">
      <c r="A6711" s="21">
        <v>43380.541666666664</v>
      </c>
      <c r="B6711" s="12">
        <f>SUM(Zonal_Demand_Forecasted!B6711:D6711)</f>
        <v>165</v>
      </c>
    </row>
    <row r="6712" spans="1:2" x14ac:dyDescent="0.25">
      <c r="A6712" s="21">
        <v>43380.583333333336</v>
      </c>
      <c r="B6712" s="12">
        <f>SUM(Zonal_Demand_Forecasted!B6712:D6712)</f>
        <v>162</v>
      </c>
    </row>
    <row r="6713" spans="1:2" x14ac:dyDescent="0.25">
      <c r="A6713" s="21">
        <v>43380.625</v>
      </c>
      <c r="B6713" s="12">
        <f>SUM(Zonal_Demand_Forecasted!B6713:D6713)</f>
        <v>158</v>
      </c>
    </row>
    <row r="6714" spans="1:2" x14ac:dyDescent="0.25">
      <c r="A6714" s="21">
        <v>43380.666666666664</v>
      </c>
      <c r="B6714" s="12">
        <f>SUM(Zonal_Demand_Forecasted!B6714:D6714)</f>
        <v>154</v>
      </c>
    </row>
    <row r="6715" spans="1:2" x14ac:dyDescent="0.25">
      <c r="A6715" s="21">
        <v>43380.708333333336</v>
      </c>
      <c r="B6715" s="12">
        <f>SUM(Zonal_Demand_Forecasted!B6715:D6715)</f>
        <v>156</v>
      </c>
    </row>
    <row r="6716" spans="1:2" x14ac:dyDescent="0.25">
      <c r="A6716" s="21">
        <v>43380.75</v>
      </c>
      <c r="B6716" s="12">
        <f>SUM(Zonal_Demand_Forecasted!B6716:D6716)</f>
        <v>156</v>
      </c>
    </row>
    <row r="6717" spans="1:2" x14ac:dyDescent="0.25">
      <c r="A6717" s="21">
        <v>43380.791666666664</v>
      </c>
      <c r="B6717" s="12">
        <f>SUM(Zonal_Demand_Forecasted!B6717:D6717)</f>
        <v>159</v>
      </c>
    </row>
    <row r="6718" spans="1:2" x14ac:dyDescent="0.25">
      <c r="A6718" s="21">
        <v>43380.833333333336</v>
      </c>
      <c r="B6718" s="12">
        <f>SUM(Zonal_Demand_Forecasted!B6718:D6718)</f>
        <v>159</v>
      </c>
    </row>
    <row r="6719" spans="1:2" x14ac:dyDescent="0.25">
      <c r="A6719" s="21">
        <v>43380.875</v>
      </c>
      <c r="B6719" s="12">
        <f>SUM(Zonal_Demand_Forecasted!B6719:D6719)</f>
        <v>159</v>
      </c>
    </row>
    <row r="6720" spans="1:2" x14ac:dyDescent="0.25">
      <c r="A6720" s="21">
        <v>43380.916666666664</v>
      </c>
      <c r="B6720" s="12">
        <f>SUM(Zonal_Demand_Forecasted!B6720:D6720)</f>
        <v>171</v>
      </c>
    </row>
    <row r="6721" spans="1:2" x14ac:dyDescent="0.25">
      <c r="A6721" s="21">
        <v>43380.958333333336</v>
      </c>
      <c r="B6721" s="12">
        <f>SUM(Zonal_Demand_Forecasted!B6721:D6721)</f>
        <v>167</v>
      </c>
    </row>
    <row r="6722" spans="1:2" x14ac:dyDescent="0.25">
      <c r="A6722" s="21">
        <v>43381</v>
      </c>
      <c r="B6722" s="12">
        <f>SUM(Zonal_Demand_Forecasted!B6722:D6722)</f>
        <v>156</v>
      </c>
    </row>
    <row r="6723" spans="1:2" x14ac:dyDescent="0.25">
      <c r="A6723" s="21">
        <v>43381.041666666664</v>
      </c>
      <c r="B6723" s="12">
        <f>SUM(Zonal_Demand_Forecasted!B6723:D6723)</f>
        <v>139</v>
      </c>
    </row>
    <row r="6724" spans="1:2" x14ac:dyDescent="0.25">
      <c r="A6724" s="21">
        <v>43381.083333333336</v>
      </c>
      <c r="B6724" s="12">
        <f>SUM(Zonal_Demand_Forecasted!B6724:D6724)</f>
        <v>123</v>
      </c>
    </row>
    <row r="6725" spans="1:2" x14ac:dyDescent="0.25">
      <c r="A6725" s="21">
        <v>43381.125</v>
      </c>
      <c r="B6725" s="12">
        <f>SUM(Zonal_Demand_Forecasted!B6725:D6725)</f>
        <v>108</v>
      </c>
    </row>
    <row r="6726" spans="1:2" x14ac:dyDescent="0.25">
      <c r="A6726" s="21">
        <v>43381.166666666664</v>
      </c>
      <c r="B6726" s="12">
        <f>SUM(Zonal_Demand_Forecasted!B6726:D6726)</f>
        <v>107</v>
      </c>
    </row>
    <row r="6727" spans="1:2" x14ac:dyDescent="0.25">
      <c r="A6727" s="21">
        <v>43381.208333333336</v>
      </c>
      <c r="B6727" s="12">
        <f>SUM(Zonal_Demand_Forecasted!B6727:D6727)</f>
        <v>106</v>
      </c>
    </row>
    <row r="6728" spans="1:2" x14ac:dyDescent="0.25">
      <c r="A6728" s="21">
        <v>43381.25</v>
      </c>
      <c r="B6728" s="12">
        <f>SUM(Zonal_Demand_Forecasted!B6728:D6728)</f>
        <v>102</v>
      </c>
    </row>
    <row r="6729" spans="1:2" x14ac:dyDescent="0.25">
      <c r="A6729" s="21">
        <v>43381.291666666664</v>
      </c>
      <c r="B6729" s="12">
        <f>SUM(Zonal_Demand_Forecasted!B6729:D6729)</f>
        <v>110</v>
      </c>
    </row>
    <row r="6730" spans="1:2" x14ac:dyDescent="0.25">
      <c r="A6730" s="21">
        <v>43381.333333333336</v>
      </c>
      <c r="B6730" s="12">
        <f>SUM(Zonal_Demand_Forecasted!B6730:D6730)</f>
        <v>118</v>
      </c>
    </row>
    <row r="6731" spans="1:2" x14ac:dyDescent="0.25">
      <c r="A6731" s="21">
        <v>43381.375</v>
      </c>
      <c r="B6731" s="12">
        <f>SUM(Zonal_Demand_Forecasted!B6731:D6731)</f>
        <v>139</v>
      </c>
    </row>
    <row r="6732" spans="1:2" x14ac:dyDescent="0.25">
      <c r="A6732" s="21">
        <v>43381.416666666664</v>
      </c>
      <c r="B6732" s="12">
        <f>SUM(Zonal_Demand_Forecasted!B6732:D6732)</f>
        <v>158</v>
      </c>
    </row>
    <row r="6733" spans="1:2" x14ac:dyDescent="0.25">
      <c r="A6733" s="21">
        <v>43381.458333333336</v>
      </c>
      <c r="B6733" s="12">
        <f>SUM(Zonal_Demand_Forecasted!B6733:D6733)</f>
        <v>159</v>
      </c>
    </row>
    <row r="6734" spans="1:2" x14ac:dyDescent="0.25">
      <c r="A6734" s="21">
        <v>43381.5</v>
      </c>
      <c r="B6734" s="12">
        <f>SUM(Zonal_Demand_Forecasted!B6734:D6734)</f>
        <v>165</v>
      </c>
    </row>
    <row r="6735" spans="1:2" x14ac:dyDescent="0.25">
      <c r="A6735" s="21">
        <v>43381.541666666664</v>
      </c>
      <c r="B6735" s="12">
        <f>SUM(Zonal_Demand_Forecasted!B6735:D6735)</f>
        <v>163</v>
      </c>
    </row>
    <row r="6736" spans="1:2" x14ac:dyDescent="0.25">
      <c r="A6736" s="21">
        <v>43381.583333333336</v>
      </c>
      <c r="B6736" s="12">
        <f>SUM(Zonal_Demand_Forecasted!B6736:D6736)</f>
        <v>163</v>
      </c>
    </row>
    <row r="6737" spans="1:2" x14ac:dyDescent="0.25">
      <c r="A6737" s="21">
        <v>43381.625</v>
      </c>
      <c r="B6737" s="12">
        <f>SUM(Zonal_Demand_Forecasted!B6737:D6737)</f>
        <v>159</v>
      </c>
    </row>
    <row r="6738" spans="1:2" x14ac:dyDescent="0.25">
      <c r="A6738" s="21">
        <v>43381.666666666664</v>
      </c>
      <c r="B6738" s="12">
        <f>SUM(Zonal_Demand_Forecasted!B6738:D6738)</f>
        <v>156</v>
      </c>
    </row>
    <row r="6739" spans="1:2" x14ac:dyDescent="0.25">
      <c r="A6739" s="21">
        <v>43381.708333333336</v>
      </c>
      <c r="B6739" s="12">
        <f>SUM(Zonal_Demand_Forecasted!B6739:D6739)</f>
        <v>151</v>
      </c>
    </row>
    <row r="6740" spans="1:2" x14ac:dyDescent="0.25">
      <c r="A6740" s="21">
        <v>43381.75</v>
      </c>
      <c r="B6740" s="12">
        <f>SUM(Zonal_Demand_Forecasted!B6740:D6740)</f>
        <v>156</v>
      </c>
    </row>
    <row r="6741" spans="1:2" x14ac:dyDescent="0.25">
      <c r="A6741" s="21">
        <v>43381.791666666664</v>
      </c>
      <c r="B6741" s="12">
        <f>SUM(Zonal_Demand_Forecasted!B6741:D6741)</f>
        <v>163</v>
      </c>
    </row>
    <row r="6742" spans="1:2" x14ac:dyDescent="0.25">
      <c r="A6742" s="21">
        <v>43381.833333333336</v>
      </c>
      <c r="B6742" s="12">
        <f>SUM(Zonal_Demand_Forecasted!B6742:D6742)</f>
        <v>162</v>
      </c>
    </row>
    <row r="6743" spans="1:2" x14ac:dyDescent="0.25">
      <c r="A6743" s="21">
        <v>43381.875</v>
      </c>
      <c r="B6743" s="12">
        <f>SUM(Zonal_Demand_Forecasted!B6743:D6743)</f>
        <v>165</v>
      </c>
    </row>
    <row r="6744" spans="1:2" x14ac:dyDescent="0.25">
      <c r="A6744" s="21">
        <v>43381.916666666664</v>
      </c>
      <c r="B6744" s="12">
        <f>SUM(Zonal_Demand_Forecasted!B6744:D6744)</f>
        <v>169</v>
      </c>
    </row>
    <row r="6745" spans="1:2" x14ac:dyDescent="0.25">
      <c r="A6745" s="21">
        <v>43381.958333333336</v>
      </c>
      <c r="B6745" s="12">
        <f>SUM(Zonal_Demand_Forecasted!B6745:D6745)</f>
        <v>163</v>
      </c>
    </row>
    <row r="6746" spans="1:2" x14ac:dyDescent="0.25">
      <c r="A6746" s="21">
        <v>43382</v>
      </c>
      <c r="B6746" s="12">
        <f>SUM(Zonal_Demand_Forecasted!B6746:D6746)</f>
        <v>154</v>
      </c>
    </row>
    <row r="6747" spans="1:2" x14ac:dyDescent="0.25">
      <c r="A6747" s="21">
        <v>43382.041666666664</v>
      </c>
      <c r="B6747" s="12">
        <f>SUM(Zonal_Demand_Forecasted!B6747:D6747)</f>
        <v>136</v>
      </c>
    </row>
    <row r="6748" spans="1:2" x14ac:dyDescent="0.25">
      <c r="A6748" s="21">
        <v>43382.083333333336</v>
      </c>
      <c r="B6748" s="12">
        <f>SUM(Zonal_Demand_Forecasted!B6748:D6748)</f>
        <v>121</v>
      </c>
    </row>
    <row r="6749" spans="1:2" x14ac:dyDescent="0.25">
      <c r="A6749" s="21">
        <v>43382.125</v>
      </c>
      <c r="B6749" s="12">
        <f>SUM(Zonal_Demand_Forecasted!B6749:D6749)</f>
        <v>109</v>
      </c>
    </row>
    <row r="6750" spans="1:2" x14ac:dyDescent="0.25">
      <c r="A6750" s="21">
        <v>43382.166666666664</v>
      </c>
      <c r="B6750" s="12">
        <f>SUM(Zonal_Demand_Forecasted!B6750:D6750)</f>
        <v>109</v>
      </c>
    </row>
    <row r="6751" spans="1:2" x14ac:dyDescent="0.25">
      <c r="A6751" s="21">
        <v>43382.208333333336</v>
      </c>
      <c r="B6751" s="12">
        <f>SUM(Zonal_Demand_Forecasted!B6751:D6751)</f>
        <v>107</v>
      </c>
    </row>
    <row r="6752" spans="1:2" x14ac:dyDescent="0.25">
      <c r="A6752" s="21">
        <v>43382.25</v>
      </c>
      <c r="B6752" s="12">
        <f>SUM(Zonal_Demand_Forecasted!B6752:D6752)</f>
        <v>102</v>
      </c>
    </row>
    <row r="6753" spans="1:2" x14ac:dyDescent="0.25">
      <c r="A6753" s="21">
        <v>43382.291666666664</v>
      </c>
      <c r="B6753" s="12">
        <f>SUM(Zonal_Demand_Forecasted!B6753:D6753)</f>
        <v>109</v>
      </c>
    </row>
    <row r="6754" spans="1:2" x14ac:dyDescent="0.25">
      <c r="A6754" s="21">
        <v>43382.333333333336</v>
      </c>
      <c r="B6754" s="12">
        <f>SUM(Zonal_Demand_Forecasted!B6754:D6754)</f>
        <v>111</v>
      </c>
    </row>
    <row r="6755" spans="1:2" x14ac:dyDescent="0.25">
      <c r="A6755" s="21">
        <v>43382.375</v>
      </c>
      <c r="B6755" s="12">
        <f>SUM(Zonal_Demand_Forecasted!B6755:D6755)</f>
        <v>139</v>
      </c>
    </row>
    <row r="6756" spans="1:2" x14ac:dyDescent="0.25">
      <c r="A6756" s="21">
        <v>43382.416666666664</v>
      </c>
      <c r="B6756" s="12">
        <f>SUM(Zonal_Demand_Forecasted!B6756:D6756)</f>
        <v>161</v>
      </c>
    </row>
    <row r="6757" spans="1:2" x14ac:dyDescent="0.25">
      <c r="A6757" s="21">
        <v>43382.458333333336</v>
      </c>
      <c r="B6757" s="12">
        <f>SUM(Zonal_Demand_Forecasted!B6757:D6757)</f>
        <v>166</v>
      </c>
    </row>
    <row r="6758" spans="1:2" x14ac:dyDescent="0.25">
      <c r="A6758" s="21">
        <v>43382.5</v>
      </c>
      <c r="B6758" s="12">
        <f>SUM(Zonal_Demand_Forecasted!B6758:D6758)</f>
        <v>167</v>
      </c>
    </row>
    <row r="6759" spans="1:2" x14ac:dyDescent="0.25">
      <c r="A6759" s="21">
        <v>43382.541666666664</v>
      </c>
      <c r="B6759" s="12">
        <f>SUM(Zonal_Demand_Forecasted!B6759:D6759)</f>
        <v>163</v>
      </c>
    </row>
    <row r="6760" spans="1:2" x14ac:dyDescent="0.25">
      <c r="A6760" s="21">
        <v>43382.583333333336</v>
      </c>
      <c r="B6760" s="12">
        <f>SUM(Zonal_Demand_Forecasted!B6760:D6760)</f>
        <v>163</v>
      </c>
    </row>
    <row r="6761" spans="1:2" x14ac:dyDescent="0.25">
      <c r="A6761" s="21">
        <v>43382.625</v>
      </c>
      <c r="B6761" s="12">
        <f>SUM(Zonal_Demand_Forecasted!B6761:D6761)</f>
        <v>158</v>
      </c>
    </row>
    <row r="6762" spans="1:2" x14ac:dyDescent="0.25">
      <c r="A6762" s="21">
        <v>43382.666666666664</v>
      </c>
      <c r="B6762" s="12">
        <f>SUM(Zonal_Demand_Forecasted!B6762:D6762)</f>
        <v>161</v>
      </c>
    </row>
    <row r="6763" spans="1:2" x14ac:dyDescent="0.25">
      <c r="A6763" s="21">
        <v>43382.708333333336</v>
      </c>
      <c r="B6763" s="12">
        <f>SUM(Zonal_Demand_Forecasted!B6763:D6763)</f>
        <v>158</v>
      </c>
    </row>
    <row r="6764" spans="1:2" x14ac:dyDescent="0.25">
      <c r="A6764" s="21">
        <v>43382.75</v>
      </c>
      <c r="B6764" s="12">
        <f>SUM(Zonal_Demand_Forecasted!B6764:D6764)</f>
        <v>158</v>
      </c>
    </row>
    <row r="6765" spans="1:2" x14ac:dyDescent="0.25">
      <c r="A6765" s="21">
        <v>43382.791666666664</v>
      </c>
      <c r="B6765" s="12">
        <f>SUM(Zonal_Demand_Forecasted!B6765:D6765)</f>
        <v>165</v>
      </c>
    </row>
    <row r="6766" spans="1:2" x14ac:dyDescent="0.25">
      <c r="A6766" s="21">
        <v>43382.833333333336</v>
      </c>
      <c r="B6766" s="12">
        <f>SUM(Zonal_Demand_Forecasted!B6766:D6766)</f>
        <v>165</v>
      </c>
    </row>
    <row r="6767" spans="1:2" x14ac:dyDescent="0.25">
      <c r="A6767" s="21">
        <v>43382.875</v>
      </c>
      <c r="B6767" s="12">
        <f>SUM(Zonal_Demand_Forecasted!B6767:D6767)</f>
        <v>169</v>
      </c>
    </row>
    <row r="6768" spans="1:2" x14ac:dyDescent="0.25">
      <c r="A6768" s="21">
        <v>43382.916666666664</v>
      </c>
      <c r="B6768" s="12">
        <f>SUM(Zonal_Demand_Forecasted!B6768:D6768)</f>
        <v>174</v>
      </c>
    </row>
    <row r="6769" spans="1:2" x14ac:dyDescent="0.25">
      <c r="A6769" s="21">
        <v>43382.958333333336</v>
      </c>
      <c r="B6769" s="12">
        <f>SUM(Zonal_Demand_Forecasted!B6769:D6769)</f>
        <v>162</v>
      </c>
    </row>
    <row r="6770" spans="1:2" x14ac:dyDescent="0.25">
      <c r="A6770" s="21">
        <v>43383</v>
      </c>
      <c r="B6770" s="12">
        <f>SUM(Zonal_Demand_Forecasted!B6770:D6770)</f>
        <v>154</v>
      </c>
    </row>
    <row r="6771" spans="1:2" x14ac:dyDescent="0.25">
      <c r="A6771" s="21">
        <v>43383.041666666664</v>
      </c>
      <c r="B6771" s="12">
        <f>SUM(Zonal_Demand_Forecasted!B6771:D6771)</f>
        <v>144</v>
      </c>
    </row>
    <row r="6772" spans="1:2" x14ac:dyDescent="0.25">
      <c r="A6772" s="21">
        <v>43383.083333333336</v>
      </c>
      <c r="B6772" s="12">
        <f>SUM(Zonal_Demand_Forecasted!B6772:D6772)</f>
        <v>132</v>
      </c>
    </row>
    <row r="6773" spans="1:2" x14ac:dyDescent="0.25">
      <c r="A6773" s="21">
        <v>43383.125</v>
      </c>
      <c r="B6773" s="12">
        <f>SUM(Zonal_Demand_Forecasted!B6773:D6773)</f>
        <v>125</v>
      </c>
    </row>
    <row r="6774" spans="1:2" x14ac:dyDescent="0.25">
      <c r="A6774" s="21">
        <v>43383.166666666664</v>
      </c>
      <c r="B6774" s="12">
        <f>SUM(Zonal_Demand_Forecasted!B6774:D6774)</f>
        <v>118</v>
      </c>
    </row>
    <row r="6775" spans="1:2" x14ac:dyDescent="0.25">
      <c r="A6775" s="21">
        <v>43383.208333333336</v>
      </c>
      <c r="B6775" s="12">
        <f>SUM(Zonal_Demand_Forecasted!B6775:D6775)</f>
        <v>116</v>
      </c>
    </row>
    <row r="6776" spans="1:2" x14ac:dyDescent="0.25">
      <c r="A6776" s="21">
        <v>43383.25</v>
      </c>
      <c r="B6776" s="12">
        <f>SUM(Zonal_Demand_Forecasted!B6776:D6776)</f>
        <v>116</v>
      </c>
    </row>
    <row r="6777" spans="1:2" x14ac:dyDescent="0.25">
      <c r="A6777" s="21">
        <v>43383.291666666664</v>
      </c>
      <c r="B6777" s="12">
        <f>SUM(Zonal_Demand_Forecasted!B6777:D6777)</f>
        <v>115</v>
      </c>
    </row>
    <row r="6778" spans="1:2" x14ac:dyDescent="0.25">
      <c r="A6778" s="21">
        <v>43383.333333333336</v>
      </c>
      <c r="B6778" s="12">
        <f>SUM(Zonal_Demand_Forecasted!B6778:D6778)</f>
        <v>119</v>
      </c>
    </row>
    <row r="6779" spans="1:2" x14ac:dyDescent="0.25">
      <c r="A6779" s="21">
        <v>43383.375</v>
      </c>
      <c r="B6779" s="12">
        <f>SUM(Zonal_Demand_Forecasted!B6779:D6779)</f>
        <v>126</v>
      </c>
    </row>
    <row r="6780" spans="1:2" x14ac:dyDescent="0.25">
      <c r="A6780" s="21">
        <v>43383.416666666664</v>
      </c>
      <c r="B6780" s="12">
        <f>SUM(Zonal_Demand_Forecasted!B6780:D6780)</f>
        <v>144</v>
      </c>
    </row>
    <row r="6781" spans="1:2" x14ac:dyDescent="0.25">
      <c r="A6781" s="21">
        <v>43383.458333333336</v>
      </c>
      <c r="B6781" s="12">
        <f>SUM(Zonal_Demand_Forecasted!B6781:D6781)</f>
        <v>159</v>
      </c>
    </row>
    <row r="6782" spans="1:2" x14ac:dyDescent="0.25">
      <c r="A6782" s="21">
        <v>43383.5</v>
      </c>
      <c r="B6782" s="12">
        <f>SUM(Zonal_Demand_Forecasted!B6782:D6782)</f>
        <v>166</v>
      </c>
    </row>
    <row r="6783" spans="1:2" x14ac:dyDescent="0.25">
      <c r="A6783" s="21">
        <v>43383.541666666664</v>
      </c>
      <c r="B6783" s="12">
        <f>SUM(Zonal_Demand_Forecasted!B6783:D6783)</f>
        <v>172</v>
      </c>
    </row>
    <row r="6784" spans="1:2" x14ac:dyDescent="0.25">
      <c r="A6784" s="21">
        <v>43383.583333333336</v>
      </c>
      <c r="B6784" s="12">
        <f>SUM(Zonal_Demand_Forecasted!B6784:D6784)</f>
        <v>169</v>
      </c>
    </row>
    <row r="6785" spans="1:2" x14ac:dyDescent="0.25">
      <c r="A6785" s="21">
        <v>43383.625</v>
      </c>
      <c r="B6785" s="12">
        <f>SUM(Zonal_Demand_Forecasted!B6785:D6785)</f>
        <v>167</v>
      </c>
    </row>
    <row r="6786" spans="1:2" x14ac:dyDescent="0.25">
      <c r="A6786" s="21">
        <v>43383.666666666664</v>
      </c>
      <c r="B6786" s="12">
        <f>SUM(Zonal_Demand_Forecasted!B6786:D6786)</f>
        <v>159</v>
      </c>
    </row>
    <row r="6787" spans="1:2" x14ac:dyDescent="0.25">
      <c r="A6787" s="21">
        <v>43383.708333333336</v>
      </c>
      <c r="B6787" s="12">
        <f>SUM(Zonal_Demand_Forecasted!B6787:D6787)</f>
        <v>158</v>
      </c>
    </row>
    <row r="6788" spans="1:2" x14ac:dyDescent="0.25">
      <c r="A6788" s="21">
        <v>43383.75</v>
      </c>
      <c r="B6788" s="12">
        <f>SUM(Zonal_Demand_Forecasted!B6788:D6788)</f>
        <v>159</v>
      </c>
    </row>
    <row r="6789" spans="1:2" x14ac:dyDescent="0.25">
      <c r="A6789" s="21">
        <v>43383.791666666664</v>
      </c>
      <c r="B6789" s="12">
        <f>SUM(Zonal_Demand_Forecasted!B6789:D6789)</f>
        <v>159</v>
      </c>
    </row>
    <row r="6790" spans="1:2" x14ac:dyDescent="0.25">
      <c r="A6790" s="21">
        <v>43383.833333333336</v>
      </c>
      <c r="B6790" s="12">
        <f>SUM(Zonal_Demand_Forecasted!B6790:D6790)</f>
        <v>159</v>
      </c>
    </row>
    <row r="6791" spans="1:2" x14ac:dyDescent="0.25">
      <c r="A6791" s="21">
        <v>43383.875</v>
      </c>
      <c r="B6791" s="12">
        <f>SUM(Zonal_Demand_Forecasted!B6791:D6791)</f>
        <v>162</v>
      </c>
    </row>
    <row r="6792" spans="1:2" x14ac:dyDescent="0.25">
      <c r="A6792" s="21">
        <v>43383.916666666664</v>
      </c>
      <c r="B6792" s="12">
        <f>SUM(Zonal_Demand_Forecasted!B6792:D6792)</f>
        <v>169</v>
      </c>
    </row>
    <row r="6793" spans="1:2" x14ac:dyDescent="0.25">
      <c r="A6793" s="21">
        <v>43383.958333333336</v>
      </c>
      <c r="B6793" s="12">
        <f>SUM(Zonal_Demand_Forecasted!B6793:D6793)</f>
        <v>173</v>
      </c>
    </row>
    <row r="6794" spans="1:2" x14ac:dyDescent="0.25">
      <c r="A6794" s="21">
        <v>43384</v>
      </c>
      <c r="B6794" s="12">
        <f>SUM(Zonal_Demand_Forecasted!B6794:D6794)</f>
        <v>163</v>
      </c>
    </row>
    <row r="6795" spans="1:2" x14ac:dyDescent="0.25">
      <c r="A6795" s="21">
        <v>43384.041666666664</v>
      </c>
      <c r="B6795" s="12">
        <f>SUM(Zonal_Demand_Forecasted!B6795:D6795)</f>
        <v>152</v>
      </c>
    </row>
    <row r="6796" spans="1:2" x14ac:dyDescent="0.25">
      <c r="A6796" s="21">
        <v>43384.083333333336</v>
      </c>
      <c r="B6796" s="12">
        <f>SUM(Zonal_Demand_Forecasted!B6796:D6796)</f>
        <v>136</v>
      </c>
    </row>
    <row r="6797" spans="1:2" x14ac:dyDescent="0.25">
      <c r="A6797" s="21">
        <v>43384.125</v>
      </c>
      <c r="B6797" s="12">
        <f>SUM(Zonal_Demand_Forecasted!B6797:D6797)</f>
        <v>125</v>
      </c>
    </row>
    <row r="6798" spans="1:2" x14ac:dyDescent="0.25">
      <c r="A6798" s="21">
        <v>43384.166666666664</v>
      </c>
      <c r="B6798" s="12">
        <f>SUM(Zonal_Demand_Forecasted!B6798:D6798)</f>
        <v>119</v>
      </c>
    </row>
    <row r="6799" spans="1:2" x14ac:dyDescent="0.25">
      <c r="A6799" s="21">
        <v>43384.208333333336</v>
      </c>
      <c r="B6799" s="12">
        <f>SUM(Zonal_Demand_Forecasted!B6799:D6799)</f>
        <v>117</v>
      </c>
    </row>
    <row r="6800" spans="1:2" x14ac:dyDescent="0.25">
      <c r="A6800" s="21">
        <v>43384.25</v>
      </c>
      <c r="B6800" s="12">
        <f>SUM(Zonal_Demand_Forecasted!B6800:D6800)</f>
        <v>119</v>
      </c>
    </row>
    <row r="6801" spans="1:2" x14ac:dyDescent="0.25">
      <c r="A6801" s="21">
        <v>43384.291666666664</v>
      </c>
      <c r="B6801" s="12">
        <f>SUM(Zonal_Demand_Forecasted!B6801:D6801)</f>
        <v>119</v>
      </c>
    </row>
    <row r="6802" spans="1:2" x14ac:dyDescent="0.25">
      <c r="A6802" s="21">
        <v>43384.333333333336</v>
      </c>
      <c r="B6802" s="12">
        <f>SUM(Zonal_Demand_Forecasted!B6802:D6802)</f>
        <v>125</v>
      </c>
    </row>
    <row r="6803" spans="1:2" x14ac:dyDescent="0.25">
      <c r="A6803" s="21">
        <v>43384.375</v>
      </c>
      <c r="B6803" s="12">
        <f>SUM(Zonal_Demand_Forecasted!B6803:D6803)</f>
        <v>123</v>
      </c>
    </row>
    <row r="6804" spans="1:2" x14ac:dyDescent="0.25">
      <c r="A6804" s="21">
        <v>43384.416666666664</v>
      </c>
      <c r="B6804" s="12">
        <f>SUM(Zonal_Demand_Forecasted!B6804:D6804)</f>
        <v>133</v>
      </c>
    </row>
    <row r="6805" spans="1:2" x14ac:dyDescent="0.25">
      <c r="A6805" s="21">
        <v>43384.458333333336</v>
      </c>
      <c r="B6805" s="12">
        <f>SUM(Zonal_Demand_Forecasted!B6805:D6805)</f>
        <v>148</v>
      </c>
    </row>
    <row r="6806" spans="1:2" x14ac:dyDescent="0.25">
      <c r="A6806" s="21">
        <v>43384.5</v>
      </c>
      <c r="B6806" s="12">
        <f>SUM(Zonal_Demand_Forecasted!B6806:D6806)</f>
        <v>163</v>
      </c>
    </row>
    <row r="6807" spans="1:2" x14ac:dyDescent="0.25">
      <c r="A6807" s="21">
        <v>43384.541666666664</v>
      </c>
      <c r="B6807" s="12">
        <f>SUM(Zonal_Demand_Forecasted!B6807:D6807)</f>
        <v>169</v>
      </c>
    </row>
    <row r="6808" spans="1:2" x14ac:dyDescent="0.25">
      <c r="A6808" s="21">
        <v>43384.583333333336</v>
      </c>
      <c r="B6808" s="12">
        <f>SUM(Zonal_Demand_Forecasted!B6808:D6808)</f>
        <v>171</v>
      </c>
    </row>
    <row r="6809" spans="1:2" x14ac:dyDescent="0.25">
      <c r="A6809" s="21">
        <v>43384.625</v>
      </c>
      <c r="B6809" s="12">
        <f>SUM(Zonal_Demand_Forecasted!B6809:D6809)</f>
        <v>171</v>
      </c>
    </row>
    <row r="6810" spans="1:2" x14ac:dyDescent="0.25">
      <c r="A6810" s="21">
        <v>43384.666666666664</v>
      </c>
      <c r="B6810" s="12">
        <f>SUM(Zonal_Demand_Forecasted!B6810:D6810)</f>
        <v>166</v>
      </c>
    </row>
    <row r="6811" spans="1:2" x14ac:dyDescent="0.25">
      <c r="A6811" s="21">
        <v>43384.708333333336</v>
      </c>
      <c r="B6811" s="12">
        <f>SUM(Zonal_Demand_Forecasted!B6811:D6811)</f>
        <v>166</v>
      </c>
    </row>
    <row r="6812" spans="1:2" x14ac:dyDescent="0.25">
      <c r="A6812" s="21">
        <v>43384.75</v>
      </c>
      <c r="B6812" s="12">
        <f>SUM(Zonal_Demand_Forecasted!B6812:D6812)</f>
        <v>167</v>
      </c>
    </row>
    <row r="6813" spans="1:2" x14ac:dyDescent="0.25">
      <c r="A6813" s="21">
        <v>43384.791666666664</v>
      </c>
      <c r="B6813" s="12">
        <f>SUM(Zonal_Demand_Forecasted!B6813:D6813)</f>
        <v>167</v>
      </c>
    </row>
    <row r="6814" spans="1:2" x14ac:dyDescent="0.25">
      <c r="A6814" s="21">
        <v>43384.833333333336</v>
      </c>
      <c r="B6814" s="12">
        <f>SUM(Zonal_Demand_Forecasted!B6814:D6814)</f>
        <v>159</v>
      </c>
    </row>
    <row r="6815" spans="1:2" x14ac:dyDescent="0.25">
      <c r="A6815" s="21">
        <v>43384.875</v>
      </c>
      <c r="B6815" s="12">
        <f>SUM(Zonal_Demand_Forecasted!B6815:D6815)</f>
        <v>165</v>
      </c>
    </row>
    <row r="6816" spans="1:2" x14ac:dyDescent="0.25">
      <c r="A6816" s="21">
        <v>43384.916666666664</v>
      </c>
      <c r="B6816" s="12">
        <f>SUM(Zonal_Demand_Forecasted!B6816:D6816)</f>
        <v>162</v>
      </c>
    </row>
    <row r="6817" spans="1:2" x14ac:dyDescent="0.25">
      <c r="A6817" s="21">
        <v>43384.958333333336</v>
      </c>
      <c r="B6817" s="12">
        <f>SUM(Zonal_Demand_Forecasted!B6817:D6817)</f>
        <v>159</v>
      </c>
    </row>
    <row r="6818" spans="1:2" x14ac:dyDescent="0.25">
      <c r="A6818" s="21">
        <v>43385</v>
      </c>
      <c r="B6818" s="12">
        <f>SUM(Zonal_Demand_Forecasted!B6818:D6818)</f>
        <v>152</v>
      </c>
    </row>
    <row r="6819" spans="1:2" x14ac:dyDescent="0.25">
      <c r="A6819" s="21">
        <v>43385.041666666664</v>
      </c>
      <c r="B6819" s="12">
        <f>SUM(Zonal_Demand_Forecasted!B6819:D6819)</f>
        <v>136</v>
      </c>
    </row>
    <row r="6820" spans="1:2" x14ac:dyDescent="0.25">
      <c r="A6820" s="21">
        <v>43385.083333333336</v>
      </c>
      <c r="B6820" s="12">
        <f>SUM(Zonal_Demand_Forecasted!B6820:D6820)</f>
        <v>125</v>
      </c>
    </row>
    <row r="6821" spans="1:2" x14ac:dyDescent="0.25">
      <c r="A6821" s="21">
        <v>43385.125</v>
      </c>
      <c r="B6821" s="12">
        <f>SUM(Zonal_Demand_Forecasted!B6821:D6821)</f>
        <v>115</v>
      </c>
    </row>
    <row r="6822" spans="1:2" x14ac:dyDescent="0.25">
      <c r="A6822" s="21">
        <v>43385.166666666664</v>
      </c>
      <c r="B6822" s="12">
        <f>SUM(Zonal_Demand_Forecasted!B6822:D6822)</f>
        <v>110</v>
      </c>
    </row>
    <row r="6823" spans="1:2" x14ac:dyDescent="0.25">
      <c r="A6823" s="21">
        <v>43385.208333333336</v>
      </c>
      <c r="B6823" s="12">
        <f>SUM(Zonal_Demand_Forecasted!B6823:D6823)</f>
        <v>106</v>
      </c>
    </row>
    <row r="6824" spans="1:2" x14ac:dyDescent="0.25">
      <c r="A6824" s="21">
        <v>43385.25</v>
      </c>
      <c r="B6824" s="12">
        <f>SUM(Zonal_Demand_Forecasted!B6824:D6824)</f>
        <v>108</v>
      </c>
    </row>
    <row r="6825" spans="1:2" x14ac:dyDescent="0.25">
      <c r="A6825" s="21">
        <v>43385.291666666664</v>
      </c>
      <c r="B6825" s="12">
        <f>SUM(Zonal_Demand_Forecasted!B6825:D6825)</f>
        <v>106</v>
      </c>
    </row>
    <row r="6826" spans="1:2" x14ac:dyDescent="0.25">
      <c r="A6826" s="21">
        <v>43385.333333333336</v>
      </c>
      <c r="B6826" s="12">
        <f>SUM(Zonal_Demand_Forecasted!B6826:D6826)</f>
        <v>113</v>
      </c>
    </row>
    <row r="6827" spans="1:2" x14ac:dyDescent="0.25">
      <c r="A6827" s="21">
        <v>43385.375</v>
      </c>
      <c r="B6827" s="12">
        <f>SUM(Zonal_Demand_Forecasted!B6827:D6827)</f>
        <v>123</v>
      </c>
    </row>
    <row r="6828" spans="1:2" x14ac:dyDescent="0.25">
      <c r="A6828" s="21">
        <v>43385.416666666664</v>
      </c>
      <c r="B6828" s="12">
        <f>SUM(Zonal_Demand_Forecasted!B6828:D6828)</f>
        <v>132</v>
      </c>
    </row>
    <row r="6829" spans="1:2" x14ac:dyDescent="0.25">
      <c r="A6829" s="21">
        <v>43385.458333333336</v>
      </c>
      <c r="B6829" s="12">
        <f>SUM(Zonal_Demand_Forecasted!B6829:D6829)</f>
        <v>145</v>
      </c>
    </row>
    <row r="6830" spans="1:2" x14ac:dyDescent="0.25">
      <c r="A6830" s="21">
        <v>43385.5</v>
      </c>
      <c r="B6830" s="12">
        <f>SUM(Zonal_Demand_Forecasted!B6830:D6830)</f>
        <v>158</v>
      </c>
    </row>
    <row r="6831" spans="1:2" x14ac:dyDescent="0.25">
      <c r="A6831" s="21">
        <v>43385.541666666664</v>
      </c>
      <c r="B6831" s="12">
        <f>SUM(Zonal_Demand_Forecasted!B6831:D6831)</f>
        <v>163</v>
      </c>
    </row>
    <row r="6832" spans="1:2" x14ac:dyDescent="0.25">
      <c r="A6832" s="21">
        <v>43385.583333333336</v>
      </c>
      <c r="B6832" s="12">
        <f>SUM(Zonal_Demand_Forecasted!B6832:D6832)</f>
        <v>171</v>
      </c>
    </row>
    <row r="6833" spans="1:2" x14ac:dyDescent="0.25">
      <c r="A6833" s="21">
        <v>43385.625</v>
      </c>
      <c r="B6833" s="12">
        <f>SUM(Zonal_Demand_Forecasted!B6833:D6833)</f>
        <v>168</v>
      </c>
    </row>
    <row r="6834" spans="1:2" x14ac:dyDescent="0.25">
      <c r="A6834" s="21">
        <v>43385.666666666664</v>
      </c>
      <c r="B6834" s="12">
        <f>SUM(Zonal_Demand_Forecasted!B6834:D6834)</f>
        <v>161</v>
      </c>
    </row>
    <row r="6835" spans="1:2" x14ac:dyDescent="0.25">
      <c r="A6835" s="21">
        <v>43385.708333333336</v>
      </c>
      <c r="B6835" s="12">
        <f>SUM(Zonal_Demand_Forecasted!B6835:D6835)</f>
        <v>158</v>
      </c>
    </row>
    <row r="6836" spans="1:2" x14ac:dyDescent="0.25">
      <c r="A6836" s="21">
        <v>43385.75</v>
      </c>
      <c r="B6836" s="12">
        <f>SUM(Zonal_Demand_Forecasted!B6836:D6836)</f>
        <v>156</v>
      </c>
    </row>
    <row r="6837" spans="1:2" x14ac:dyDescent="0.25">
      <c r="A6837" s="21">
        <v>43385.791666666664</v>
      </c>
      <c r="B6837" s="12">
        <f>SUM(Zonal_Demand_Forecasted!B6837:D6837)</f>
        <v>158</v>
      </c>
    </row>
    <row r="6838" spans="1:2" x14ac:dyDescent="0.25">
      <c r="A6838" s="21">
        <v>43385.833333333336</v>
      </c>
      <c r="B6838" s="12">
        <f>SUM(Zonal_Demand_Forecasted!B6838:D6838)</f>
        <v>158</v>
      </c>
    </row>
    <row r="6839" spans="1:2" x14ac:dyDescent="0.25">
      <c r="A6839" s="21">
        <v>43385.875</v>
      </c>
      <c r="B6839" s="12">
        <f>SUM(Zonal_Demand_Forecasted!B6839:D6839)</f>
        <v>156</v>
      </c>
    </row>
    <row r="6840" spans="1:2" x14ac:dyDescent="0.25">
      <c r="A6840" s="21">
        <v>43385.916666666664</v>
      </c>
      <c r="B6840" s="12">
        <f>SUM(Zonal_Demand_Forecasted!B6840:D6840)</f>
        <v>162</v>
      </c>
    </row>
    <row r="6841" spans="1:2" x14ac:dyDescent="0.25">
      <c r="A6841" s="21">
        <v>43385.958333333336</v>
      </c>
      <c r="B6841" s="12">
        <f>SUM(Zonal_Demand_Forecasted!B6841:D6841)</f>
        <v>159</v>
      </c>
    </row>
    <row r="6842" spans="1:2" x14ac:dyDescent="0.25">
      <c r="A6842" s="21">
        <v>43386</v>
      </c>
      <c r="B6842" s="12">
        <f>SUM(Zonal_Demand_Forecasted!B6842:D6842)</f>
        <v>148</v>
      </c>
    </row>
    <row r="6843" spans="1:2" x14ac:dyDescent="0.25">
      <c r="A6843" s="21">
        <v>43386.041666666664</v>
      </c>
      <c r="B6843" s="12">
        <f>SUM(Zonal_Demand_Forecasted!B6843:D6843)</f>
        <v>133</v>
      </c>
    </row>
    <row r="6844" spans="1:2" x14ac:dyDescent="0.25">
      <c r="A6844" s="21">
        <v>43386.083333333336</v>
      </c>
      <c r="B6844" s="12">
        <f>SUM(Zonal_Demand_Forecasted!B6844:D6844)</f>
        <v>119</v>
      </c>
    </row>
    <row r="6845" spans="1:2" x14ac:dyDescent="0.25">
      <c r="A6845" s="21">
        <v>43386.125</v>
      </c>
      <c r="B6845" s="12">
        <f>SUM(Zonal_Demand_Forecasted!B6845:D6845)</f>
        <v>110</v>
      </c>
    </row>
    <row r="6846" spans="1:2" x14ac:dyDescent="0.25">
      <c r="A6846" s="21">
        <v>43386.166666666664</v>
      </c>
      <c r="B6846" s="12">
        <f>SUM(Zonal_Demand_Forecasted!B6846:D6846)</f>
        <v>106</v>
      </c>
    </row>
    <row r="6847" spans="1:2" x14ac:dyDescent="0.25">
      <c r="A6847" s="21">
        <v>43386.208333333336</v>
      </c>
      <c r="B6847" s="12">
        <f>SUM(Zonal_Demand_Forecasted!B6847:D6847)</f>
        <v>106</v>
      </c>
    </row>
    <row r="6848" spans="1:2" x14ac:dyDescent="0.25">
      <c r="A6848" s="21">
        <v>43386.25</v>
      </c>
      <c r="B6848" s="12">
        <f>SUM(Zonal_Demand_Forecasted!B6848:D6848)</f>
        <v>101</v>
      </c>
    </row>
    <row r="6849" spans="1:2" x14ac:dyDescent="0.25">
      <c r="A6849" s="21">
        <v>43386.291666666664</v>
      </c>
      <c r="B6849" s="12">
        <f>SUM(Zonal_Demand_Forecasted!B6849:D6849)</f>
        <v>106</v>
      </c>
    </row>
    <row r="6850" spans="1:2" x14ac:dyDescent="0.25">
      <c r="A6850" s="21">
        <v>43386.333333333336</v>
      </c>
      <c r="B6850" s="12">
        <f>SUM(Zonal_Demand_Forecasted!B6850:D6850)</f>
        <v>115</v>
      </c>
    </row>
    <row r="6851" spans="1:2" x14ac:dyDescent="0.25">
      <c r="A6851" s="21">
        <v>43386.375</v>
      </c>
      <c r="B6851" s="12">
        <f>SUM(Zonal_Demand_Forecasted!B6851:D6851)</f>
        <v>132</v>
      </c>
    </row>
    <row r="6852" spans="1:2" x14ac:dyDescent="0.25">
      <c r="A6852" s="21">
        <v>43386.416666666664</v>
      </c>
      <c r="B6852" s="12">
        <f>SUM(Zonal_Demand_Forecasted!B6852:D6852)</f>
        <v>156</v>
      </c>
    </row>
    <row r="6853" spans="1:2" x14ac:dyDescent="0.25">
      <c r="A6853" s="21">
        <v>43386.458333333336</v>
      </c>
      <c r="B6853" s="12">
        <f>SUM(Zonal_Demand_Forecasted!B6853:D6853)</f>
        <v>165</v>
      </c>
    </row>
    <row r="6854" spans="1:2" x14ac:dyDescent="0.25">
      <c r="A6854" s="21">
        <v>43386.5</v>
      </c>
      <c r="B6854" s="12">
        <f>SUM(Zonal_Demand_Forecasted!B6854:D6854)</f>
        <v>163</v>
      </c>
    </row>
    <row r="6855" spans="1:2" x14ac:dyDescent="0.25">
      <c r="A6855" s="21">
        <v>43386.541666666664</v>
      </c>
      <c r="B6855" s="12">
        <f>SUM(Zonal_Demand_Forecasted!B6855:D6855)</f>
        <v>162</v>
      </c>
    </row>
    <row r="6856" spans="1:2" x14ac:dyDescent="0.25">
      <c r="A6856" s="21">
        <v>43386.583333333336</v>
      </c>
      <c r="B6856" s="12">
        <f>SUM(Zonal_Demand_Forecasted!B6856:D6856)</f>
        <v>162</v>
      </c>
    </row>
    <row r="6857" spans="1:2" x14ac:dyDescent="0.25">
      <c r="A6857" s="21">
        <v>43386.625</v>
      </c>
      <c r="B6857" s="12">
        <f>SUM(Zonal_Demand_Forecasted!B6857:D6857)</f>
        <v>165</v>
      </c>
    </row>
    <row r="6858" spans="1:2" x14ac:dyDescent="0.25">
      <c r="A6858" s="21">
        <v>43386.666666666664</v>
      </c>
      <c r="B6858" s="12">
        <f>SUM(Zonal_Demand_Forecasted!B6858:D6858)</f>
        <v>162</v>
      </c>
    </row>
    <row r="6859" spans="1:2" x14ac:dyDescent="0.25">
      <c r="A6859" s="21">
        <v>43386.708333333336</v>
      </c>
      <c r="B6859" s="12">
        <f>SUM(Zonal_Demand_Forecasted!B6859:D6859)</f>
        <v>165</v>
      </c>
    </row>
    <row r="6860" spans="1:2" x14ac:dyDescent="0.25">
      <c r="A6860" s="21">
        <v>43386.75</v>
      </c>
      <c r="B6860" s="12">
        <f>SUM(Zonal_Demand_Forecasted!B6860:D6860)</f>
        <v>172</v>
      </c>
    </row>
    <row r="6861" spans="1:2" x14ac:dyDescent="0.25">
      <c r="A6861" s="21">
        <v>43386.791666666664</v>
      </c>
      <c r="B6861" s="12">
        <f>SUM(Zonal_Demand_Forecasted!B6861:D6861)</f>
        <v>178</v>
      </c>
    </row>
    <row r="6862" spans="1:2" x14ac:dyDescent="0.25">
      <c r="A6862" s="21">
        <v>43386.833333333336</v>
      </c>
      <c r="B6862" s="12">
        <f>SUM(Zonal_Demand_Forecasted!B6862:D6862)</f>
        <v>178</v>
      </c>
    </row>
    <row r="6863" spans="1:2" x14ac:dyDescent="0.25">
      <c r="A6863" s="21">
        <v>43386.875</v>
      </c>
      <c r="B6863" s="12">
        <f>SUM(Zonal_Demand_Forecasted!B6863:D6863)</f>
        <v>176</v>
      </c>
    </row>
    <row r="6864" spans="1:2" x14ac:dyDescent="0.25">
      <c r="A6864" s="21">
        <v>43386.916666666664</v>
      </c>
      <c r="B6864" s="12">
        <f>SUM(Zonal_Demand_Forecasted!B6864:D6864)</f>
        <v>174</v>
      </c>
    </row>
    <row r="6865" spans="1:2" x14ac:dyDescent="0.25">
      <c r="A6865" s="21">
        <v>43386.958333333336</v>
      </c>
      <c r="B6865" s="12">
        <f>SUM(Zonal_Demand_Forecasted!B6865:D6865)</f>
        <v>167</v>
      </c>
    </row>
    <row r="6866" spans="1:2" x14ac:dyDescent="0.25">
      <c r="A6866" s="21">
        <v>43387</v>
      </c>
      <c r="B6866" s="12">
        <f>SUM(Zonal_Demand_Forecasted!B6866:D6866)</f>
        <v>154</v>
      </c>
    </row>
    <row r="6867" spans="1:2" x14ac:dyDescent="0.25">
      <c r="A6867" s="21">
        <v>43387.041666666664</v>
      </c>
      <c r="B6867" s="12">
        <f>SUM(Zonal_Demand_Forecasted!B6867:D6867)</f>
        <v>144</v>
      </c>
    </row>
    <row r="6868" spans="1:2" x14ac:dyDescent="0.25">
      <c r="A6868" s="21">
        <v>43387.083333333336</v>
      </c>
      <c r="B6868" s="12">
        <f>SUM(Zonal_Demand_Forecasted!B6868:D6868)</f>
        <v>125</v>
      </c>
    </row>
    <row r="6869" spans="1:2" x14ac:dyDescent="0.25">
      <c r="A6869" s="21">
        <v>43387.125</v>
      </c>
      <c r="B6869" s="12">
        <f>SUM(Zonal_Demand_Forecasted!B6869:D6869)</f>
        <v>118</v>
      </c>
    </row>
    <row r="6870" spans="1:2" x14ac:dyDescent="0.25">
      <c r="A6870" s="21">
        <v>43387.166666666664</v>
      </c>
      <c r="B6870" s="12">
        <f>SUM(Zonal_Demand_Forecasted!B6870:D6870)</f>
        <v>107</v>
      </c>
    </row>
    <row r="6871" spans="1:2" x14ac:dyDescent="0.25">
      <c r="A6871" s="21">
        <v>43387.208333333336</v>
      </c>
      <c r="B6871" s="12">
        <f>SUM(Zonal_Demand_Forecasted!B6871:D6871)</f>
        <v>108</v>
      </c>
    </row>
    <row r="6872" spans="1:2" x14ac:dyDescent="0.25">
      <c r="A6872" s="21">
        <v>43387.25</v>
      </c>
      <c r="B6872" s="12">
        <f>SUM(Zonal_Demand_Forecasted!B6872:D6872)</f>
        <v>102</v>
      </c>
    </row>
    <row r="6873" spans="1:2" x14ac:dyDescent="0.25">
      <c r="A6873" s="21">
        <v>43387.291666666664</v>
      </c>
      <c r="B6873" s="12">
        <f>SUM(Zonal_Demand_Forecasted!B6873:D6873)</f>
        <v>102</v>
      </c>
    </row>
    <row r="6874" spans="1:2" x14ac:dyDescent="0.25">
      <c r="A6874" s="21">
        <v>43387.333333333336</v>
      </c>
      <c r="B6874" s="12">
        <f>SUM(Zonal_Demand_Forecasted!B6874:D6874)</f>
        <v>108</v>
      </c>
    </row>
    <row r="6875" spans="1:2" x14ac:dyDescent="0.25">
      <c r="A6875" s="21">
        <v>43387.375</v>
      </c>
      <c r="B6875" s="12">
        <f>SUM(Zonal_Demand_Forecasted!B6875:D6875)</f>
        <v>133</v>
      </c>
    </row>
    <row r="6876" spans="1:2" x14ac:dyDescent="0.25">
      <c r="A6876" s="21">
        <v>43387.416666666664</v>
      </c>
      <c r="B6876" s="12">
        <f>SUM(Zonal_Demand_Forecasted!B6876:D6876)</f>
        <v>158</v>
      </c>
    </row>
    <row r="6877" spans="1:2" x14ac:dyDescent="0.25">
      <c r="A6877" s="21">
        <v>43387.458333333336</v>
      </c>
      <c r="B6877" s="12">
        <f>SUM(Zonal_Demand_Forecasted!B6877:D6877)</f>
        <v>162</v>
      </c>
    </row>
    <row r="6878" spans="1:2" x14ac:dyDescent="0.25">
      <c r="A6878" s="21">
        <v>43387.5</v>
      </c>
      <c r="B6878" s="12">
        <f>SUM(Zonal_Demand_Forecasted!B6878:D6878)</f>
        <v>159</v>
      </c>
    </row>
    <row r="6879" spans="1:2" x14ac:dyDescent="0.25">
      <c r="A6879" s="21">
        <v>43387.541666666664</v>
      </c>
      <c r="B6879" s="12">
        <f>SUM(Zonal_Demand_Forecasted!B6879:D6879)</f>
        <v>163</v>
      </c>
    </row>
    <row r="6880" spans="1:2" x14ac:dyDescent="0.25">
      <c r="A6880" s="21">
        <v>43387.583333333336</v>
      </c>
      <c r="B6880" s="12">
        <f>SUM(Zonal_Demand_Forecasted!B6880:D6880)</f>
        <v>162</v>
      </c>
    </row>
    <row r="6881" spans="1:2" x14ac:dyDescent="0.25">
      <c r="A6881" s="21">
        <v>43387.625</v>
      </c>
      <c r="B6881" s="12">
        <f>SUM(Zonal_Demand_Forecasted!B6881:D6881)</f>
        <v>159</v>
      </c>
    </row>
    <row r="6882" spans="1:2" x14ac:dyDescent="0.25">
      <c r="A6882" s="21">
        <v>43387.666666666664</v>
      </c>
      <c r="B6882" s="12">
        <f>SUM(Zonal_Demand_Forecasted!B6882:D6882)</f>
        <v>158</v>
      </c>
    </row>
    <row r="6883" spans="1:2" x14ac:dyDescent="0.25">
      <c r="A6883" s="21">
        <v>43387.708333333336</v>
      </c>
      <c r="B6883" s="12">
        <f>SUM(Zonal_Demand_Forecasted!B6883:D6883)</f>
        <v>156</v>
      </c>
    </row>
    <row r="6884" spans="1:2" x14ac:dyDescent="0.25">
      <c r="A6884" s="21">
        <v>43387.75</v>
      </c>
      <c r="B6884" s="12">
        <f>SUM(Zonal_Demand_Forecasted!B6884:D6884)</f>
        <v>158</v>
      </c>
    </row>
    <row r="6885" spans="1:2" x14ac:dyDescent="0.25">
      <c r="A6885" s="21">
        <v>43387.791666666664</v>
      </c>
      <c r="B6885" s="12">
        <f>SUM(Zonal_Demand_Forecasted!B6885:D6885)</f>
        <v>162</v>
      </c>
    </row>
    <row r="6886" spans="1:2" x14ac:dyDescent="0.25">
      <c r="A6886" s="21">
        <v>43387.833333333336</v>
      </c>
      <c r="B6886" s="12">
        <f>SUM(Zonal_Demand_Forecasted!B6886:D6886)</f>
        <v>159</v>
      </c>
    </row>
    <row r="6887" spans="1:2" x14ac:dyDescent="0.25">
      <c r="A6887" s="21">
        <v>43387.875</v>
      </c>
      <c r="B6887" s="12">
        <f>SUM(Zonal_Demand_Forecasted!B6887:D6887)</f>
        <v>162</v>
      </c>
    </row>
    <row r="6888" spans="1:2" x14ac:dyDescent="0.25">
      <c r="A6888" s="21">
        <v>43387.916666666664</v>
      </c>
      <c r="B6888" s="12">
        <f>SUM(Zonal_Demand_Forecasted!B6888:D6888)</f>
        <v>169</v>
      </c>
    </row>
    <row r="6889" spans="1:2" x14ac:dyDescent="0.25">
      <c r="A6889" s="21">
        <v>43387.958333333336</v>
      </c>
      <c r="B6889" s="12">
        <f>SUM(Zonal_Demand_Forecasted!B6889:D6889)</f>
        <v>163</v>
      </c>
    </row>
    <row r="6890" spans="1:2" x14ac:dyDescent="0.25">
      <c r="A6890" s="21">
        <v>43388</v>
      </c>
      <c r="B6890" s="12">
        <f>SUM(Zonal_Demand_Forecasted!B6890:D6890)</f>
        <v>152</v>
      </c>
    </row>
    <row r="6891" spans="1:2" x14ac:dyDescent="0.25">
      <c r="A6891" s="21">
        <v>43388.041666666664</v>
      </c>
      <c r="B6891" s="12">
        <f>SUM(Zonal_Demand_Forecasted!B6891:D6891)</f>
        <v>139</v>
      </c>
    </row>
    <row r="6892" spans="1:2" x14ac:dyDescent="0.25">
      <c r="A6892" s="21">
        <v>43388.083333333336</v>
      </c>
      <c r="B6892" s="12">
        <f>SUM(Zonal_Demand_Forecasted!B6892:D6892)</f>
        <v>122</v>
      </c>
    </row>
    <row r="6893" spans="1:2" x14ac:dyDescent="0.25">
      <c r="A6893" s="21">
        <v>43388.125</v>
      </c>
      <c r="B6893" s="12">
        <f>SUM(Zonal_Demand_Forecasted!B6893:D6893)</f>
        <v>111</v>
      </c>
    </row>
    <row r="6894" spans="1:2" x14ac:dyDescent="0.25">
      <c r="A6894" s="21">
        <v>43388.166666666664</v>
      </c>
      <c r="B6894" s="12">
        <f>SUM(Zonal_Demand_Forecasted!B6894:D6894)</f>
        <v>108</v>
      </c>
    </row>
    <row r="6895" spans="1:2" x14ac:dyDescent="0.25">
      <c r="A6895" s="21">
        <v>43388.208333333336</v>
      </c>
      <c r="B6895" s="12">
        <f>SUM(Zonal_Demand_Forecasted!B6895:D6895)</f>
        <v>106</v>
      </c>
    </row>
    <row r="6896" spans="1:2" x14ac:dyDescent="0.25">
      <c r="A6896" s="21">
        <v>43388.25</v>
      </c>
      <c r="B6896" s="12">
        <f>SUM(Zonal_Demand_Forecasted!B6896:D6896)</f>
        <v>106</v>
      </c>
    </row>
    <row r="6897" spans="1:2" x14ac:dyDescent="0.25">
      <c r="A6897" s="21">
        <v>43388.291666666664</v>
      </c>
      <c r="B6897" s="12">
        <f>SUM(Zonal_Demand_Forecasted!B6897:D6897)</f>
        <v>102</v>
      </c>
    </row>
    <row r="6898" spans="1:2" x14ac:dyDescent="0.25">
      <c r="A6898" s="21">
        <v>43388.333333333336</v>
      </c>
      <c r="B6898" s="12">
        <f>SUM(Zonal_Demand_Forecasted!B6898:D6898)</f>
        <v>113</v>
      </c>
    </row>
    <row r="6899" spans="1:2" x14ac:dyDescent="0.25">
      <c r="A6899" s="21">
        <v>43388.375</v>
      </c>
      <c r="B6899" s="12">
        <f>SUM(Zonal_Demand_Forecasted!B6899:D6899)</f>
        <v>132</v>
      </c>
    </row>
    <row r="6900" spans="1:2" x14ac:dyDescent="0.25">
      <c r="A6900" s="21">
        <v>43388.416666666664</v>
      </c>
      <c r="B6900" s="12">
        <f>SUM(Zonal_Demand_Forecasted!B6900:D6900)</f>
        <v>158</v>
      </c>
    </row>
    <row r="6901" spans="1:2" x14ac:dyDescent="0.25">
      <c r="A6901" s="21">
        <v>43388.458333333336</v>
      </c>
      <c r="B6901" s="12">
        <f>SUM(Zonal_Demand_Forecasted!B6901:D6901)</f>
        <v>162</v>
      </c>
    </row>
    <row r="6902" spans="1:2" x14ac:dyDescent="0.25">
      <c r="A6902" s="21">
        <v>43388.5</v>
      </c>
      <c r="B6902" s="12">
        <f>SUM(Zonal_Demand_Forecasted!B6902:D6902)</f>
        <v>159</v>
      </c>
    </row>
    <row r="6903" spans="1:2" x14ac:dyDescent="0.25">
      <c r="A6903" s="21">
        <v>43388.541666666664</v>
      </c>
      <c r="B6903" s="12">
        <f>SUM(Zonal_Demand_Forecasted!B6903:D6903)</f>
        <v>162</v>
      </c>
    </row>
    <row r="6904" spans="1:2" x14ac:dyDescent="0.25">
      <c r="A6904" s="21">
        <v>43388.583333333336</v>
      </c>
      <c r="B6904" s="12">
        <f>SUM(Zonal_Demand_Forecasted!B6904:D6904)</f>
        <v>162</v>
      </c>
    </row>
    <row r="6905" spans="1:2" x14ac:dyDescent="0.25">
      <c r="A6905" s="21">
        <v>43388.625</v>
      </c>
      <c r="B6905" s="12">
        <f>SUM(Zonal_Demand_Forecasted!B6905:D6905)</f>
        <v>156</v>
      </c>
    </row>
    <row r="6906" spans="1:2" x14ac:dyDescent="0.25">
      <c r="A6906" s="21">
        <v>43388.666666666664</v>
      </c>
      <c r="B6906" s="12">
        <f>SUM(Zonal_Demand_Forecasted!B6906:D6906)</f>
        <v>156</v>
      </c>
    </row>
    <row r="6907" spans="1:2" x14ac:dyDescent="0.25">
      <c r="A6907" s="21">
        <v>43388.708333333336</v>
      </c>
      <c r="B6907" s="12">
        <f>SUM(Zonal_Demand_Forecasted!B6907:D6907)</f>
        <v>156</v>
      </c>
    </row>
    <row r="6908" spans="1:2" x14ac:dyDescent="0.25">
      <c r="A6908" s="21">
        <v>43388.75</v>
      </c>
      <c r="B6908" s="12">
        <f>SUM(Zonal_Demand_Forecasted!B6908:D6908)</f>
        <v>152</v>
      </c>
    </row>
    <row r="6909" spans="1:2" x14ac:dyDescent="0.25">
      <c r="A6909" s="21">
        <v>43388.791666666664</v>
      </c>
      <c r="B6909" s="12">
        <f>SUM(Zonal_Demand_Forecasted!B6909:D6909)</f>
        <v>159</v>
      </c>
    </row>
    <row r="6910" spans="1:2" x14ac:dyDescent="0.25">
      <c r="A6910" s="21">
        <v>43388.833333333336</v>
      </c>
      <c r="B6910" s="12">
        <f>SUM(Zonal_Demand_Forecasted!B6910:D6910)</f>
        <v>162</v>
      </c>
    </row>
    <row r="6911" spans="1:2" x14ac:dyDescent="0.25">
      <c r="A6911" s="21">
        <v>43388.875</v>
      </c>
      <c r="B6911" s="12">
        <f>SUM(Zonal_Demand_Forecasted!B6911:D6911)</f>
        <v>165</v>
      </c>
    </row>
    <row r="6912" spans="1:2" x14ac:dyDescent="0.25">
      <c r="A6912" s="21">
        <v>43388.916666666664</v>
      </c>
      <c r="B6912" s="12">
        <f>SUM(Zonal_Demand_Forecasted!B6912:D6912)</f>
        <v>174</v>
      </c>
    </row>
    <row r="6913" spans="1:2" x14ac:dyDescent="0.25">
      <c r="A6913" s="21">
        <v>43388.958333333336</v>
      </c>
      <c r="B6913" s="12">
        <f>SUM(Zonal_Demand_Forecasted!B6913:D6913)</f>
        <v>169</v>
      </c>
    </row>
    <row r="6914" spans="1:2" x14ac:dyDescent="0.25">
      <c r="A6914" s="21">
        <v>43389</v>
      </c>
      <c r="B6914" s="12">
        <f>SUM(Zonal_Demand_Forecasted!B6914:D6914)</f>
        <v>159</v>
      </c>
    </row>
    <row r="6915" spans="1:2" x14ac:dyDescent="0.25">
      <c r="A6915" s="21">
        <v>43389.041666666664</v>
      </c>
      <c r="B6915" s="12">
        <f>SUM(Zonal_Demand_Forecasted!B6915:D6915)</f>
        <v>140</v>
      </c>
    </row>
    <row r="6916" spans="1:2" x14ac:dyDescent="0.25">
      <c r="A6916" s="21">
        <v>43389.083333333336</v>
      </c>
      <c r="B6916" s="12">
        <f>SUM(Zonal_Demand_Forecasted!B6916:D6916)</f>
        <v>128</v>
      </c>
    </row>
    <row r="6917" spans="1:2" x14ac:dyDescent="0.25">
      <c r="A6917" s="21">
        <v>43389.125</v>
      </c>
      <c r="B6917" s="12">
        <f>SUM(Zonal_Demand_Forecasted!B6917:D6917)</f>
        <v>117</v>
      </c>
    </row>
    <row r="6918" spans="1:2" x14ac:dyDescent="0.25">
      <c r="A6918" s="21">
        <v>43389.166666666664</v>
      </c>
      <c r="B6918" s="12">
        <f>SUM(Zonal_Demand_Forecasted!B6918:D6918)</f>
        <v>111</v>
      </c>
    </row>
    <row r="6919" spans="1:2" x14ac:dyDescent="0.25">
      <c r="A6919" s="21">
        <v>43389.208333333336</v>
      </c>
      <c r="B6919" s="12">
        <f>SUM(Zonal_Demand_Forecasted!B6919:D6919)</f>
        <v>108</v>
      </c>
    </row>
    <row r="6920" spans="1:2" x14ac:dyDescent="0.25">
      <c r="A6920" s="21">
        <v>43389.25</v>
      </c>
      <c r="B6920" s="12">
        <f>SUM(Zonal_Demand_Forecasted!B6920:D6920)</f>
        <v>107</v>
      </c>
    </row>
    <row r="6921" spans="1:2" x14ac:dyDescent="0.25">
      <c r="A6921" s="21">
        <v>43389.291666666664</v>
      </c>
      <c r="B6921" s="12">
        <f>SUM(Zonal_Demand_Forecasted!B6921:D6921)</f>
        <v>108</v>
      </c>
    </row>
    <row r="6922" spans="1:2" x14ac:dyDescent="0.25">
      <c r="A6922" s="21">
        <v>43389.333333333336</v>
      </c>
      <c r="B6922" s="12">
        <f>SUM(Zonal_Demand_Forecasted!B6922:D6922)</f>
        <v>113</v>
      </c>
    </row>
    <row r="6923" spans="1:2" x14ac:dyDescent="0.25">
      <c r="A6923" s="21">
        <v>43389.375</v>
      </c>
      <c r="B6923" s="12">
        <f>SUM(Zonal_Demand_Forecasted!B6923:D6923)</f>
        <v>141</v>
      </c>
    </row>
    <row r="6924" spans="1:2" x14ac:dyDescent="0.25">
      <c r="A6924" s="21">
        <v>43389.416666666664</v>
      </c>
      <c r="B6924" s="12">
        <f>SUM(Zonal_Demand_Forecasted!B6924:D6924)</f>
        <v>159</v>
      </c>
    </row>
    <row r="6925" spans="1:2" x14ac:dyDescent="0.25">
      <c r="A6925" s="21">
        <v>43389.458333333336</v>
      </c>
      <c r="B6925" s="12">
        <f>SUM(Zonal_Demand_Forecasted!B6925:D6925)</f>
        <v>167</v>
      </c>
    </row>
    <row r="6926" spans="1:2" x14ac:dyDescent="0.25">
      <c r="A6926" s="21">
        <v>43389.5</v>
      </c>
      <c r="B6926" s="12">
        <f>SUM(Zonal_Demand_Forecasted!B6926:D6926)</f>
        <v>169</v>
      </c>
    </row>
    <row r="6927" spans="1:2" x14ac:dyDescent="0.25">
      <c r="A6927" s="21">
        <v>43389.541666666664</v>
      </c>
      <c r="B6927" s="12">
        <f>SUM(Zonal_Demand_Forecasted!B6927:D6927)</f>
        <v>169</v>
      </c>
    </row>
    <row r="6928" spans="1:2" x14ac:dyDescent="0.25">
      <c r="A6928" s="21">
        <v>43389.583333333336</v>
      </c>
      <c r="B6928" s="12">
        <f>SUM(Zonal_Demand_Forecasted!B6928:D6928)</f>
        <v>173</v>
      </c>
    </row>
    <row r="6929" spans="1:2" x14ac:dyDescent="0.25">
      <c r="A6929" s="21">
        <v>43389.625</v>
      </c>
      <c r="B6929" s="12">
        <f>SUM(Zonal_Demand_Forecasted!B6929:D6929)</f>
        <v>168</v>
      </c>
    </row>
    <row r="6930" spans="1:2" x14ac:dyDescent="0.25">
      <c r="A6930" s="21">
        <v>43389.666666666664</v>
      </c>
      <c r="B6930" s="12">
        <f>SUM(Zonal_Demand_Forecasted!B6930:D6930)</f>
        <v>169</v>
      </c>
    </row>
    <row r="6931" spans="1:2" x14ac:dyDescent="0.25">
      <c r="A6931" s="21">
        <v>43389.708333333336</v>
      </c>
      <c r="B6931" s="12">
        <f>SUM(Zonal_Demand_Forecasted!B6931:D6931)</f>
        <v>161</v>
      </c>
    </row>
    <row r="6932" spans="1:2" x14ac:dyDescent="0.25">
      <c r="A6932" s="21">
        <v>43389.75</v>
      </c>
      <c r="B6932" s="12">
        <f>SUM(Zonal_Demand_Forecasted!B6932:D6932)</f>
        <v>162</v>
      </c>
    </row>
    <row r="6933" spans="1:2" x14ac:dyDescent="0.25">
      <c r="A6933" s="21">
        <v>43389.791666666664</v>
      </c>
      <c r="B6933" s="12">
        <f>SUM(Zonal_Demand_Forecasted!B6933:D6933)</f>
        <v>171</v>
      </c>
    </row>
    <row r="6934" spans="1:2" x14ac:dyDescent="0.25">
      <c r="A6934" s="21">
        <v>43389.833333333336</v>
      </c>
      <c r="B6934" s="12">
        <f>SUM(Zonal_Demand_Forecasted!B6934:D6934)</f>
        <v>176</v>
      </c>
    </row>
    <row r="6935" spans="1:2" x14ac:dyDescent="0.25">
      <c r="A6935" s="21">
        <v>43389.875</v>
      </c>
      <c r="B6935" s="12">
        <f>SUM(Zonal_Demand_Forecasted!B6935:D6935)</f>
        <v>174</v>
      </c>
    </row>
    <row r="6936" spans="1:2" x14ac:dyDescent="0.25">
      <c r="A6936" s="21">
        <v>43389.916666666664</v>
      </c>
      <c r="B6936" s="12">
        <f>SUM(Zonal_Demand_Forecasted!B6936:D6936)</f>
        <v>173</v>
      </c>
    </row>
    <row r="6937" spans="1:2" x14ac:dyDescent="0.25">
      <c r="A6937" s="21">
        <v>43389.958333333336</v>
      </c>
      <c r="B6937" s="12">
        <f>SUM(Zonal_Demand_Forecasted!B6937:D6937)</f>
        <v>169</v>
      </c>
    </row>
    <row r="6938" spans="1:2" x14ac:dyDescent="0.25">
      <c r="A6938" s="21">
        <v>43390</v>
      </c>
      <c r="B6938" s="12">
        <f>SUM(Zonal_Demand_Forecasted!B6938:D6938)</f>
        <v>156</v>
      </c>
    </row>
    <row r="6939" spans="1:2" x14ac:dyDescent="0.25">
      <c r="A6939" s="21">
        <v>43390.041666666664</v>
      </c>
      <c r="B6939" s="12">
        <f>SUM(Zonal_Demand_Forecasted!B6939:D6939)</f>
        <v>148</v>
      </c>
    </row>
    <row r="6940" spans="1:2" x14ac:dyDescent="0.25">
      <c r="A6940" s="21">
        <v>43390.083333333336</v>
      </c>
      <c r="B6940" s="12">
        <f>SUM(Zonal_Demand_Forecasted!B6940:D6940)</f>
        <v>136</v>
      </c>
    </row>
    <row r="6941" spans="1:2" x14ac:dyDescent="0.25">
      <c r="A6941" s="21">
        <v>43390.125</v>
      </c>
      <c r="B6941" s="12">
        <f>SUM(Zonal_Demand_Forecasted!B6941:D6941)</f>
        <v>126</v>
      </c>
    </row>
    <row r="6942" spans="1:2" x14ac:dyDescent="0.25">
      <c r="A6942" s="21">
        <v>43390.166666666664</v>
      </c>
      <c r="B6942" s="12">
        <f>SUM(Zonal_Demand_Forecasted!B6942:D6942)</f>
        <v>113</v>
      </c>
    </row>
    <row r="6943" spans="1:2" x14ac:dyDescent="0.25">
      <c r="A6943" s="21">
        <v>43390.208333333336</v>
      </c>
      <c r="B6943" s="12">
        <f>SUM(Zonal_Demand_Forecasted!B6943:D6943)</f>
        <v>116</v>
      </c>
    </row>
    <row r="6944" spans="1:2" x14ac:dyDescent="0.25">
      <c r="A6944" s="21">
        <v>43390.25</v>
      </c>
      <c r="B6944" s="12">
        <f>SUM(Zonal_Demand_Forecasted!B6944:D6944)</f>
        <v>112</v>
      </c>
    </row>
    <row r="6945" spans="1:2" x14ac:dyDescent="0.25">
      <c r="A6945" s="21">
        <v>43390.291666666664</v>
      </c>
      <c r="B6945" s="12">
        <f>SUM(Zonal_Demand_Forecasted!B6945:D6945)</f>
        <v>112</v>
      </c>
    </row>
    <row r="6946" spans="1:2" x14ac:dyDescent="0.25">
      <c r="A6946" s="21">
        <v>43390.333333333336</v>
      </c>
      <c r="B6946" s="12">
        <f>SUM(Zonal_Demand_Forecasted!B6946:D6946)</f>
        <v>115</v>
      </c>
    </row>
    <row r="6947" spans="1:2" x14ac:dyDescent="0.25">
      <c r="A6947" s="21">
        <v>43390.375</v>
      </c>
      <c r="B6947" s="12">
        <f>SUM(Zonal_Demand_Forecasted!B6947:D6947)</f>
        <v>128</v>
      </c>
    </row>
    <row r="6948" spans="1:2" x14ac:dyDescent="0.25">
      <c r="A6948" s="21">
        <v>43390.416666666664</v>
      </c>
      <c r="B6948" s="12">
        <f>SUM(Zonal_Demand_Forecasted!B6948:D6948)</f>
        <v>142</v>
      </c>
    </row>
    <row r="6949" spans="1:2" x14ac:dyDescent="0.25">
      <c r="A6949" s="21">
        <v>43390.458333333336</v>
      </c>
      <c r="B6949" s="12">
        <f>SUM(Zonal_Demand_Forecasted!B6949:D6949)</f>
        <v>156</v>
      </c>
    </row>
    <row r="6950" spans="1:2" x14ac:dyDescent="0.25">
      <c r="A6950" s="21">
        <v>43390.5</v>
      </c>
      <c r="B6950" s="12">
        <f>SUM(Zonal_Demand_Forecasted!B6950:D6950)</f>
        <v>159</v>
      </c>
    </row>
    <row r="6951" spans="1:2" x14ac:dyDescent="0.25">
      <c r="A6951" s="21">
        <v>43390.541666666664</v>
      </c>
      <c r="B6951" s="12">
        <f>SUM(Zonal_Demand_Forecasted!B6951:D6951)</f>
        <v>161</v>
      </c>
    </row>
    <row r="6952" spans="1:2" x14ac:dyDescent="0.25">
      <c r="A6952" s="21">
        <v>43390.583333333336</v>
      </c>
      <c r="B6952" s="12">
        <f>SUM(Zonal_Demand_Forecasted!B6952:D6952)</f>
        <v>159</v>
      </c>
    </row>
    <row r="6953" spans="1:2" x14ac:dyDescent="0.25">
      <c r="A6953" s="21">
        <v>43390.625</v>
      </c>
      <c r="B6953" s="12">
        <f>SUM(Zonal_Demand_Forecasted!B6953:D6953)</f>
        <v>152</v>
      </c>
    </row>
    <row r="6954" spans="1:2" x14ac:dyDescent="0.25">
      <c r="A6954" s="21">
        <v>43390.666666666664</v>
      </c>
      <c r="B6954" s="12">
        <f>SUM(Zonal_Demand_Forecasted!B6954:D6954)</f>
        <v>150</v>
      </c>
    </row>
    <row r="6955" spans="1:2" x14ac:dyDescent="0.25">
      <c r="A6955" s="21">
        <v>43390.708333333336</v>
      </c>
      <c r="B6955" s="12">
        <f>SUM(Zonal_Demand_Forecasted!B6955:D6955)</f>
        <v>149</v>
      </c>
    </row>
    <row r="6956" spans="1:2" x14ac:dyDescent="0.25">
      <c r="A6956" s="21">
        <v>43390.75</v>
      </c>
      <c r="B6956" s="12">
        <f>SUM(Zonal_Demand_Forecasted!B6956:D6956)</f>
        <v>145</v>
      </c>
    </row>
    <row r="6957" spans="1:2" x14ac:dyDescent="0.25">
      <c r="A6957" s="21">
        <v>43390.791666666664</v>
      </c>
      <c r="B6957" s="12">
        <f>SUM(Zonal_Demand_Forecasted!B6957:D6957)</f>
        <v>150</v>
      </c>
    </row>
    <row r="6958" spans="1:2" x14ac:dyDescent="0.25">
      <c r="A6958" s="21">
        <v>43390.833333333336</v>
      </c>
      <c r="B6958" s="12">
        <f>SUM(Zonal_Demand_Forecasted!B6958:D6958)</f>
        <v>158</v>
      </c>
    </row>
    <row r="6959" spans="1:2" x14ac:dyDescent="0.25">
      <c r="A6959" s="21">
        <v>43390.875</v>
      </c>
      <c r="B6959" s="12">
        <f>SUM(Zonal_Demand_Forecasted!B6959:D6959)</f>
        <v>166</v>
      </c>
    </row>
    <row r="6960" spans="1:2" x14ac:dyDescent="0.25">
      <c r="A6960" s="21">
        <v>43390.916666666664</v>
      </c>
      <c r="B6960" s="12">
        <f>SUM(Zonal_Demand_Forecasted!B6960:D6960)</f>
        <v>167</v>
      </c>
    </row>
    <row r="6961" spans="1:2" x14ac:dyDescent="0.25">
      <c r="A6961" s="21">
        <v>43390.958333333336</v>
      </c>
      <c r="B6961" s="12">
        <f>SUM(Zonal_Demand_Forecasted!B6961:D6961)</f>
        <v>162</v>
      </c>
    </row>
    <row r="6962" spans="1:2" x14ac:dyDescent="0.25">
      <c r="A6962" s="21">
        <v>43391</v>
      </c>
      <c r="B6962" s="12">
        <f>SUM(Zonal_Demand_Forecasted!B6962:D6962)</f>
        <v>152</v>
      </c>
    </row>
    <row r="6963" spans="1:2" x14ac:dyDescent="0.25">
      <c r="A6963" s="21">
        <v>43391.041666666664</v>
      </c>
      <c r="B6963" s="12">
        <f>SUM(Zonal_Demand_Forecasted!B6963:D6963)</f>
        <v>139</v>
      </c>
    </row>
    <row r="6964" spans="1:2" x14ac:dyDescent="0.25">
      <c r="A6964" s="21">
        <v>43391.083333333336</v>
      </c>
      <c r="B6964" s="12">
        <f>SUM(Zonal_Demand_Forecasted!B6964:D6964)</f>
        <v>128</v>
      </c>
    </row>
    <row r="6965" spans="1:2" x14ac:dyDescent="0.25">
      <c r="A6965" s="21">
        <v>43391.125</v>
      </c>
      <c r="B6965" s="12">
        <f>SUM(Zonal_Demand_Forecasted!B6965:D6965)</f>
        <v>122</v>
      </c>
    </row>
    <row r="6966" spans="1:2" x14ac:dyDescent="0.25">
      <c r="A6966" s="21">
        <v>43391.166666666664</v>
      </c>
      <c r="B6966" s="12">
        <f>SUM(Zonal_Demand_Forecasted!B6966:D6966)</f>
        <v>115</v>
      </c>
    </row>
    <row r="6967" spans="1:2" x14ac:dyDescent="0.25">
      <c r="A6967" s="21">
        <v>43391.208333333336</v>
      </c>
      <c r="B6967" s="12">
        <f>SUM(Zonal_Demand_Forecasted!B6967:D6967)</f>
        <v>109</v>
      </c>
    </row>
    <row r="6968" spans="1:2" x14ac:dyDescent="0.25">
      <c r="A6968" s="21">
        <v>43391.25</v>
      </c>
      <c r="B6968" s="12">
        <f>SUM(Zonal_Demand_Forecasted!B6968:D6968)</f>
        <v>113</v>
      </c>
    </row>
    <row r="6969" spans="1:2" x14ac:dyDescent="0.25">
      <c r="A6969" s="21">
        <v>43391.291666666664</v>
      </c>
      <c r="B6969" s="12">
        <f>SUM(Zonal_Demand_Forecasted!B6969:D6969)</f>
        <v>110</v>
      </c>
    </row>
    <row r="6970" spans="1:2" x14ac:dyDescent="0.25">
      <c r="A6970" s="21">
        <v>43391.333333333336</v>
      </c>
      <c r="B6970" s="12">
        <f>SUM(Zonal_Demand_Forecasted!B6970:D6970)</f>
        <v>115</v>
      </c>
    </row>
    <row r="6971" spans="1:2" x14ac:dyDescent="0.25">
      <c r="A6971" s="21">
        <v>43391.375</v>
      </c>
      <c r="B6971" s="12">
        <f>SUM(Zonal_Demand_Forecasted!B6971:D6971)</f>
        <v>125</v>
      </c>
    </row>
    <row r="6972" spans="1:2" x14ac:dyDescent="0.25">
      <c r="A6972" s="21">
        <v>43391.416666666664</v>
      </c>
      <c r="B6972" s="12">
        <f>SUM(Zonal_Demand_Forecasted!B6972:D6972)</f>
        <v>136</v>
      </c>
    </row>
    <row r="6973" spans="1:2" x14ac:dyDescent="0.25">
      <c r="A6973" s="21">
        <v>43391.458333333336</v>
      </c>
      <c r="B6973" s="12">
        <f>SUM(Zonal_Demand_Forecasted!B6973:D6973)</f>
        <v>151</v>
      </c>
    </row>
    <row r="6974" spans="1:2" x14ac:dyDescent="0.25">
      <c r="A6974" s="21">
        <v>43391.5</v>
      </c>
      <c r="B6974" s="12">
        <f>SUM(Zonal_Demand_Forecasted!B6974:D6974)</f>
        <v>159</v>
      </c>
    </row>
    <row r="6975" spans="1:2" x14ac:dyDescent="0.25">
      <c r="A6975" s="21">
        <v>43391.541666666664</v>
      </c>
      <c r="B6975" s="12">
        <f>SUM(Zonal_Demand_Forecasted!B6975:D6975)</f>
        <v>161</v>
      </c>
    </row>
    <row r="6976" spans="1:2" x14ac:dyDescent="0.25">
      <c r="A6976" s="21">
        <v>43391.583333333336</v>
      </c>
      <c r="B6976" s="12">
        <f>SUM(Zonal_Demand_Forecasted!B6976:D6976)</f>
        <v>162</v>
      </c>
    </row>
    <row r="6977" spans="1:2" x14ac:dyDescent="0.25">
      <c r="A6977" s="21">
        <v>43391.625</v>
      </c>
      <c r="B6977" s="12">
        <f>SUM(Zonal_Demand_Forecasted!B6977:D6977)</f>
        <v>159</v>
      </c>
    </row>
    <row r="6978" spans="1:2" x14ac:dyDescent="0.25">
      <c r="A6978" s="21">
        <v>43391.666666666664</v>
      </c>
      <c r="B6978" s="12">
        <f>SUM(Zonal_Demand_Forecasted!B6978:D6978)</f>
        <v>158</v>
      </c>
    </row>
    <row r="6979" spans="1:2" x14ac:dyDescent="0.25">
      <c r="A6979" s="21">
        <v>43391.708333333336</v>
      </c>
      <c r="B6979" s="12">
        <f>SUM(Zonal_Demand_Forecasted!B6979:D6979)</f>
        <v>158</v>
      </c>
    </row>
    <row r="6980" spans="1:2" x14ac:dyDescent="0.25">
      <c r="A6980" s="21">
        <v>43391.75</v>
      </c>
      <c r="B6980" s="12">
        <f>SUM(Zonal_Demand_Forecasted!B6980:D6980)</f>
        <v>156</v>
      </c>
    </row>
    <row r="6981" spans="1:2" x14ac:dyDescent="0.25">
      <c r="A6981" s="21">
        <v>43391.791666666664</v>
      </c>
      <c r="B6981" s="12">
        <f>SUM(Zonal_Demand_Forecasted!B6981:D6981)</f>
        <v>169</v>
      </c>
    </row>
    <row r="6982" spans="1:2" x14ac:dyDescent="0.25">
      <c r="A6982" s="21">
        <v>43391.833333333336</v>
      </c>
      <c r="B6982" s="12">
        <f>SUM(Zonal_Demand_Forecasted!B6982:D6982)</f>
        <v>172</v>
      </c>
    </row>
    <row r="6983" spans="1:2" x14ac:dyDescent="0.25">
      <c r="A6983" s="21">
        <v>43391.875</v>
      </c>
      <c r="B6983" s="12">
        <f>SUM(Zonal_Demand_Forecasted!B6983:D6983)</f>
        <v>178</v>
      </c>
    </row>
    <row r="6984" spans="1:2" x14ac:dyDescent="0.25">
      <c r="A6984" s="21">
        <v>43391.916666666664</v>
      </c>
      <c r="B6984" s="12">
        <f>SUM(Zonal_Demand_Forecasted!B6984:D6984)</f>
        <v>182</v>
      </c>
    </row>
    <row r="6985" spans="1:2" x14ac:dyDescent="0.25">
      <c r="A6985" s="21">
        <v>43391.958333333336</v>
      </c>
      <c r="B6985" s="12">
        <f>SUM(Zonal_Demand_Forecasted!B6985:D6985)</f>
        <v>178</v>
      </c>
    </row>
    <row r="6986" spans="1:2" x14ac:dyDescent="0.25">
      <c r="A6986" s="21">
        <v>43392</v>
      </c>
      <c r="B6986" s="12">
        <f>SUM(Zonal_Demand_Forecasted!B6986:D6986)</f>
        <v>163</v>
      </c>
    </row>
    <row r="6987" spans="1:2" x14ac:dyDescent="0.25">
      <c r="A6987" s="21">
        <v>43392.041666666664</v>
      </c>
      <c r="B6987" s="12">
        <f>SUM(Zonal_Demand_Forecasted!B6987:D6987)</f>
        <v>150</v>
      </c>
    </row>
    <row r="6988" spans="1:2" x14ac:dyDescent="0.25">
      <c r="A6988" s="21">
        <v>43392.083333333336</v>
      </c>
      <c r="B6988" s="12">
        <f>SUM(Zonal_Demand_Forecasted!B6988:D6988)</f>
        <v>139</v>
      </c>
    </row>
    <row r="6989" spans="1:2" x14ac:dyDescent="0.25">
      <c r="A6989" s="21">
        <v>43392.125</v>
      </c>
      <c r="B6989" s="12">
        <f>SUM(Zonal_Demand_Forecasted!B6989:D6989)</f>
        <v>130</v>
      </c>
    </row>
    <row r="6990" spans="1:2" x14ac:dyDescent="0.25">
      <c r="A6990" s="21">
        <v>43392.166666666664</v>
      </c>
      <c r="B6990" s="12">
        <f>SUM(Zonal_Demand_Forecasted!B6990:D6990)</f>
        <v>126</v>
      </c>
    </row>
    <row r="6991" spans="1:2" x14ac:dyDescent="0.25">
      <c r="A6991" s="21">
        <v>43392.208333333336</v>
      </c>
      <c r="B6991" s="12">
        <f>SUM(Zonal_Demand_Forecasted!B6991:D6991)</f>
        <v>125</v>
      </c>
    </row>
    <row r="6992" spans="1:2" x14ac:dyDescent="0.25">
      <c r="A6992" s="21">
        <v>43392.25</v>
      </c>
      <c r="B6992" s="12">
        <f>SUM(Zonal_Demand_Forecasted!B6992:D6992)</f>
        <v>125</v>
      </c>
    </row>
    <row r="6993" spans="1:2" x14ac:dyDescent="0.25">
      <c r="A6993" s="21">
        <v>43392.291666666664</v>
      </c>
      <c r="B6993" s="12">
        <f>SUM(Zonal_Demand_Forecasted!B6993:D6993)</f>
        <v>128</v>
      </c>
    </row>
    <row r="6994" spans="1:2" x14ac:dyDescent="0.25">
      <c r="A6994" s="21">
        <v>43392.333333333336</v>
      </c>
      <c r="B6994" s="12">
        <f>SUM(Zonal_Demand_Forecasted!B6994:D6994)</f>
        <v>136</v>
      </c>
    </row>
    <row r="6995" spans="1:2" x14ac:dyDescent="0.25">
      <c r="A6995" s="21">
        <v>43392.375</v>
      </c>
      <c r="B6995" s="12">
        <f>SUM(Zonal_Demand_Forecasted!B6995:D6995)</f>
        <v>154</v>
      </c>
    </row>
    <row r="6996" spans="1:2" x14ac:dyDescent="0.25">
      <c r="A6996" s="21">
        <v>43392.416666666664</v>
      </c>
      <c r="B6996" s="12">
        <f>SUM(Zonal_Demand_Forecasted!B6996:D6996)</f>
        <v>182</v>
      </c>
    </row>
    <row r="6997" spans="1:2" x14ac:dyDescent="0.25">
      <c r="A6997" s="21">
        <v>43392.458333333336</v>
      </c>
      <c r="B6997" s="12">
        <f>SUM(Zonal_Demand_Forecasted!B6997:D6997)</f>
        <v>185</v>
      </c>
    </row>
    <row r="6998" spans="1:2" x14ac:dyDescent="0.25">
      <c r="A6998" s="21">
        <v>43392.5</v>
      </c>
      <c r="B6998" s="12">
        <f>SUM(Zonal_Demand_Forecasted!B6998:D6998)</f>
        <v>189</v>
      </c>
    </row>
    <row r="6999" spans="1:2" x14ac:dyDescent="0.25">
      <c r="A6999" s="21">
        <v>43392.541666666664</v>
      </c>
      <c r="B6999" s="12">
        <f>SUM(Zonal_Demand_Forecasted!B6999:D6999)</f>
        <v>184</v>
      </c>
    </row>
    <row r="7000" spans="1:2" x14ac:dyDescent="0.25">
      <c r="A7000" s="21">
        <v>43392.583333333336</v>
      </c>
      <c r="B7000" s="12">
        <f>SUM(Zonal_Demand_Forecasted!B7000:D7000)</f>
        <v>183</v>
      </c>
    </row>
    <row r="7001" spans="1:2" x14ac:dyDescent="0.25">
      <c r="A7001" s="21">
        <v>43392.625</v>
      </c>
      <c r="B7001" s="12">
        <f>SUM(Zonal_Demand_Forecasted!B7001:D7001)</f>
        <v>178</v>
      </c>
    </row>
    <row r="7002" spans="1:2" x14ac:dyDescent="0.25">
      <c r="A7002" s="21">
        <v>43392.666666666664</v>
      </c>
      <c r="B7002" s="12">
        <f>SUM(Zonal_Demand_Forecasted!B7002:D7002)</f>
        <v>173</v>
      </c>
    </row>
    <row r="7003" spans="1:2" x14ac:dyDescent="0.25">
      <c r="A7003" s="21">
        <v>43392.708333333336</v>
      </c>
      <c r="B7003" s="12">
        <f>SUM(Zonal_Demand_Forecasted!B7003:D7003)</f>
        <v>176</v>
      </c>
    </row>
    <row r="7004" spans="1:2" x14ac:dyDescent="0.25">
      <c r="A7004" s="21">
        <v>43392.75</v>
      </c>
      <c r="B7004" s="12">
        <f>SUM(Zonal_Demand_Forecasted!B7004:D7004)</f>
        <v>174</v>
      </c>
    </row>
    <row r="7005" spans="1:2" x14ac:dyDescent="0.25">
      <c r="A7005" s="21">
        <v>43392.791666666664</v>
      </c>
      <c r="B7005" s="12">
        <f>SUM(Zonal_Demand_Forecasted!B7005:D7005)</f>
        <v>182</v>
      </c>
    </row>
    <row r="7006" spans="1:2" x14ac:dyDescent="0.25">
      <c r="A7006" s="21">
        <v>43392.833333333336</v>
      </c>
      <c r="B7006" s="12">
        <f>SUM(Zonal_Demand_Forecasted!B7006:D7006)</f>
        <v>185</v>
      </c>
    </row>
    <row r="7007" spans="1:2" x14ac:dyDescent="0.25">
      <c r="A7007" s="21">
        <v>43392.875</v>
      </c>
      <c r="B7007" s="12">
        <f>SUM(Zonal_Demand_Forecasted!B7007:D7007)</f>
        <v>187</v>
      </c>
    </row>
    <row r="7008" spans="1:2" x14ac:dyDescent="0.25">
      <c r="A7008" s="21">
        <v>43392.916666666664</v>
      </c>
      <c r="B7008" s="12">
        <f>SUM(Zonal_Demand_Forecasted!B7008:D7008)</f>
        <v>195</v>
      </c>
    </row>
    <row r="7009" spans="1:2" x14ac:dyDescent="0.25">
      <c r="A7009" s="21">
        <v>43392.958333333336</v>
      </c>
      <c r="B7009" s="12">
        <f>SUM(Zonal_Demand_Forecasted!B7009:D7009)</f>
        <v>191</v>
      </c>
    </row>
    <row r="7010" spans="1:2" x14ac:dyDescent="0.25">
      <c r="A7010" s="21">
        <v>43393</v>
      </c>
      <c r="B7010" s="12">
        <f>SUM(Zonal_Demand_Forecasted!B7010:D7010)</f>
        <v>176</v>
      </c>
    </row>
    <row r="7011" spans="1:2" x14ac:dyDescent="0.25">
      <c r="A7011" s="21">
        <v>43393.041666666664</v>
      </c>
      <c r="B7011" s="12">
        <f>SUM(Zonal_Demand_Forecasted!B7011:D7011)</f>
        <v>159</v>
      </c>
    </row>
    <row r="7012" spans="1:2" x14ac:dyDescent="0.25">
      <c r="A7012" s="21">
        <v>43393.083333333336</v>
      </c>
      <c r="B7012" s="12">
        <f>SUM(Zonal_Demand_Forecasted!B7012:D7012)</f>
        <v>150</v>
      </c>
    </row>
    <row r="7013" spans="1:2" x14ac:dyDescent="0.25">
      <c r="A7013" s="21">
        <v>43393.125</v>
      </c>
      <c r="B7013" s="12">
        <f>SUM(Zonal_Demand_Forecasted!B7013:D7013)</f>
        <v>140</v>
      </c>
    </row>
    <row r="7014" spans="1:2" x14ac:dyDescent="0.25">
      <c r="A7014" s="21">
        <v>43393.166666666664</v>
      </c>
      <c r="B7014" s="12">
        <f>SUM(Zonal_Demand_Forecasted!B7014:D7014)</f>
        <v>132</v>
      </c>
    </row>
    <row r="7015" spans="1:2" x14ac:dyDescent="0.25">
      <c r="A7015" s="21">
        <v>43393.208333333336</v>
      </c>
      <c r="B7015" s="12">
        <f>SUM(Zonal_Demand_Forecasted!B7015:D7015)</f>
        <v>128</v>
      </c>
    </row>
    <row r="7016" spans="1:2" x14ac:dyDescent="0.25">
      <c r="A7016" s="21">
        <v>43393.25</v>
      </c>
      <c r="B7016" s="12">
        <f>SUM(Zonal_Demand_Forecasted!B7016:D7016)</f>
        <v>125</v>
      </c>
    </row>
    <row r="7017" spans="1:2" x14ac:dyDescent="0.25">
      <c r="A7017" s="21">
        <v>43393.291666666664</v>
      </c>
      <c r="B7017" s="12">
        <f>SUM(Zonal_Demand_Forecasted!B7017:D7017)</f>
        <v>125</v>
      </c>
    </row>
    <row r="7018" spans="1:2" x14ac:dyDescent="0.25">
      <c r="A7018" s="21">
        <v>43393.333333333336</v>
      </c>
      <c r="B7018" s="12">
        <f>SUM(Zonal_Demand_Forecasted!B7018:D7018)</f>
        <v>134</v>
      </c>
    </row>
    <row r="7019" spans="1:2" x14ac:dyDescent="0.25">
      <c r="A7019" s="21">
        <v>43393.375</v>
      </c>
      <c r="B7019" s="12">
        <f>SUM(Zonal_Demand_Forecasted!B7019:D7019)</f>
        <v>156</v>
      </c>
    </row>
    <row r="7020" spans="1:2" x14ac:dyDescent="0.25">
      <c r="A7020" s="21">
        <v>43393.416666666664</v>
      </c>
      <c r="B7020" s="12">
        <f>SUM(Zonal_Demand_Forecasted!B7020:D7020)</f>
        <v>178</v>
      </c>
    </row>
    <row r="7021" spans="1:2" x14ac:dyDescent="0.25">
      <c r="A7021" s="21">
        <v>43393.458333333336</v>
      </c>
      <c r="B7021" s="12">
        <f>SUM(Zonal_Demand_Forecasted!B7021:D7021)</f>
        <v>181</v>
      </c>
    </row>
    <row r="7022" spans="1:2" x14ac:dyDescent="0.25">
      <c r="A7022" s="21">
        <v>43393.5</v>
      </c>
      <c r="B7022" s="12">
        <f>SUM(Zonal_Demand_Forecasted!B7022:D7022)</f>
        <v>185</v>
      </c>
    </row>
    <row r="7023" spans="1:2" x14ac:dyDescent="0.25">
      <c r="A7023" s="21">
        <v>43393.541666666664</v>
      </c>
      <c r="B7023" s="12">
        <f>SUM(Zonal_Demand_Forecasted!B7023:D7023)</f>
        <v>184</v>
      </c>
    </row>
    <row r="7024" spans="1:2" x14ac:dyDescent="0.25">
      <c r="A7024" s="21">
        <v>43393.583333333336</v>
      </c>
      <c r="B7024" s="12">
        <f>SUM(Zonal_Demand_Forecasted!B7024:D7024)</f>
        <v>184</v>
      </c>
    </row>
    <row r="7025" spans="1:2" x14ac:dyDescent="0.25">
      <c r="A7025" s="21">
        <v>43393.625</v>
      </c>
      <c r="B7025" s="12">
        <f>SUM(Zonal_Demand_Forecasted!B7025:D7025)</f>
        <v>182</v>
      </c>
    </row>
    <row r="7026" spans="1:2" x14ac:dyDescent="0.25">
      <c r="A7026" s="21">
        <v>43393.666666666664</v>
      </c>
      <c r="B7026" s="12">
        <f>SUM(Zonal_Demand_Forecasted!B7026:D7026)</f>
        <v>178</v>
      </c>
    </row>
    <row r="7027" spans="1:2" x14ac:dyDescent="0.25">
      <c r="A7027" s="21">
        <v>43393.708333333336</v>
      </c>
      <c r="B7027" s="12">
        <f>SUM(Zonal_Demand_Forecasted!B7027:D7027)</f>
        <v>176</v>
      </c>
    </row>
    <row r="7028" spans="1:2" x14ac:dyDescent="0.25">
      <c r="A7028" s="21">
        <v>43393.75</v>
      </c>
      <c r="B7028" s="12">
        <f>SUM(Zonal_Demand_Forecasted!B7028:D7028)</f>
        <v>178</v>
      </c>
    </row>
    <row r="7029" spans="1:2" x14ac:dyDescent="0.25">
      <c r="A7029" s="21">
        <v>43393.791666666664</v>
      </c>
      <c r="B7029" s="12">
        <f>SUM(Zonal_Demand_Forecasted!B7029:D7029)</f>
        <v>183</v>
      </c>
    </row>
    <row r="7030" spans="1:2" x14ac:dyDescent="0.25">
      <c r="A7030" s="21">
        <v>43393.833333333336</v>
      </c>
      <c r="B7030" s="12">
        <f>SUM(Zonal_Demand_Forecasted!B7030:D7030)</f>
        <v>182</v>
      </c>
    </row>
    <row r="7031" spans="1:2" x14ac:dyDescent="0.25">
      <c r="A7031" s="21">
        <v>43393.875</v>
      </c>
      <c r="B7031" s="12">
        <f>SUM(Zonal_Demand_Forecasted!B7031:D7031)</f>
        <v>191</v>
      </c>
    </row>
    <row r="7032" spans="1:2" x14ac:dyDescent="0.25">
      <c r="A7032" s="21">
        <v>43393.916666666664</v>
      </c>
      <c r="B7032" s="12">
        <f>SUM(Zonal_Demand_Forecasted!B7032:D7032)</f>
        <v>187</v>
      </c>
    </row>
    <row r="7033" spans="1:2" x14ac:dyDescent="0.25">
      <c r="A7033" s="21">
        <v>43393.958333333336</v>
      </c>
      <c r="B7033" s="12">
        <f>SUM(Zonal_Demand_Forecasted!B7033:D7033)</f>
        <v>178</v>
      </c>
    </row>
    <row r="7034" spans="1:2" x14ac:dyDescent="0.25">
      <c r="A7034" s="21">
        <v>43394</v>
      </c>
      <c r="B7034" s="12">
        <f>SUM(Zonal_Demand_Forecasted!B7034:D7034)</f>
        <v>167</v>
      </c>
    </row>
    <row r="7035" spans="1:2" x14ac:dyDescent="0.25">
      <c r="A7035" s="21">
        <v>43394.041666666664</v>
      </c>
      <c r="B7035" s="12">
        <f>SUM(Zonal_Demand_Forecasted!B7035:D7035)</f>
        <v>150</v>
      </c>
    </row>
    <row r="7036" spans="1:2" x14ac:dyDescent="0.25">
      <c r="A7036" s="21">
        <v>43394.083333333336</v>
      </c>
      <c r="B7036" s="12">
        <f>SUM(Zonal_Demand_Forecasted!B7036:D7036)</f>
        <v>136</v>
      </c>
    </row>
    <row r="7037" spans="1:2" x14ac:dyDescent="0.25">
      <c r="A7037" s="21">
        <v>43394.125</v>
      </c>
      <c r="B7037" s="12">
        <f>SUM(Zonal_Demand_Forecasted!B7037:D7037)</f>
        <v>132</v>
      </c>
    </row>
    <row r="7038" spans="1:2" x14ac:dyDescent="0.25">
      <c r="A7038" s="21">
        <v>43394.166666666664</v>
      </c>
      <c r="B7038" s="12">
        <f>SUM(Zonal_Demand_Forecasted!B7038:D7038)</f>
        <v>125</v>
      </c>
    </row>
    <row r="7039" spans="1:2" x14ac:dyDescent="0.25">
      <c r="A7039" s="21">
        <v>43394.208333333336</v>
      </c>
      <c r="B7039" s="12">
        <f>SUM(Zonal_Demand_Forecasted!B7039:D7039)</f>
        <v>126</v>
      </c>
    </row>
    <row r="7040" spans="1:2" x14ac:dyDescent="0.25">
      <c r="A7040" s="21">
        <v>43394.25</v>
      </c>
      <c r="B7040" s="12">
        <f>SUM(Zonal_Demand_Forecasted!B7040:D7040)</f>
        <v>123</v>
      </c>
    </row>
    <row r="7041" spans="1:2" x14ac:dyDescent="0.25">
      <c r="A7041" s="21">
        <v>43394.291666666664</v>
      </c>
      <c r="B7041" s="12">
        <f>SUM(Zonal_Demand_Forecasted!B7041:D7041)</f>
        <v>126</v>
      </c>
    </row>
    <row r="7042" spans="1:2" x14ac:dyDescent="0.25">
      <c r="A7042" s="21">
        <v>43394.333333333336</v>
      </c>
      <c r="B7042" s="12">
        <f>SUM(Zonal_Demand_Forecasted!B7042:D7042)</f>
        <v>132</v>
      </c>
    </row>
    <row r="7043" spans="1:2" x14ac:dyDescent="0.25">
      <c r="A7043" s="21">
        <v>43394.375</v>
      </c>
      <c r="B7043" s="12">
        <f>SUM(Zonal_Demand_Forecasted!B7043:D7043)</f>
        <v>159</v>
      </c>
    </row>
    <row r="7044" spans="1:2" x14ac:dyDescent="0.25">
      <c r="A7044" s="21">
        <v>43394.416666666664</v>
      </c>
      <c r="B7044" s="12">
        <f>SUM(Zonal_Demand_Forecasted!B7044:D7044)</f>
        <v>181</v>
      </c>
    </row>
    <row r="7045" spans="1:2" x14ac:dyDescent="0.25">
      <c r="A7045" s="21">
        <v>43394.458333333336</v>
      </c>
      <c r="B7045" s="12">
        <f>SUM(Zonal_Demand_Forecasted!B7045:D7045)</f>
        <v>182</v>
      </c>
    </row>
    <row r="7046" spans="1:2" x14ac:dyDescent="0.25">
      <c r="A7046" s="21">
        <v>43394.5</v>
      </c>
      <c r="B7046" s="12">
        <f>SUM(Zonal_Demand_Forecasted!B7046:D7046)</f>
        <v>178</v>
      </c>
    </row>
    <row r="7047" spans="1:2" x14ac:dyDescent="0.25">
      <c r="A7047" s="21">
        <v>43394.541666666664</v>
      </c>
      <c r="B7047" s="12">
        <f>SUM(Zonal_Demand_Forecasted!B7047:D7047)</f>
        <v>175</v>
      </c>
    </row>
    <row r="7048" spans="1:2" x14ac:dyDescent="0.25">
      <c r="A7048" s="21">
        <v>43394.583333333336</v>
      </c>
      <c r="B7048" s="12">
        <f>SUM(Zonal_Demand_Forecasted!B7048:D7048)</f>
        <v>173</v>
      </c>
    </row>
    <row r="7049" spans="1:2" x14ac:dyDescent="0.25">
      <c r="A7049" s="21">
        <v>43394.625</v>
      </c>
      <c r="B7049" s="12">
        <f>SUM(Zonal_Demand_Forecasted!B7049:D7049)</f>
        <v>169</v>
      </c>
    </row>
    <row r="7050" spans="1:2" x14ac:dyDescent="0.25">
      <c r="A7050" s="21">
        <v>43394.666666666664</v>
      </c>
      <c r="B7050" s="12">
        <f>SUM(Zonal_Demand_Forecasted!B7050:D7050)</f>
        <v>163</v>
      </c>
    </row>
    <row r="7051" spans="1:2" x14ac:dyDescent="0.25">
      <c r="A7051" s="21">
        <v>43394.708333333336</v>
      </c>
      <c r="B7051" s="12">
        <f>SUM(Zonal_Demand_Forecasted!B7051:D7051)</f>
        <v>165</v>
      </c>
    </row>
    <row r="7052" spans="1:2" x14ac:dyDescent="0.25">
      <c r="A7052" s="21">
        <v>43394.75</v>
      </c>
      <c r="B7052" s="12">
        <f>SUM(Zonal_Demand_Forecasted!B7052:D7052)</f>
        <v>161</v>
      </c>
    </row>
    <row r="7053" spans="1:2" x14ac:dyDescent="0.25">
      <c r="A7053" s="21">
        <v>43394.791666666664</v>
      </c>
      <c r="B7053" s="12">
        <f>SUM(Zonal_Demand_Forecasted!B7053:D7053)</f>
        <v>166</v>
      </c>
    </row>
    <row r="7054" spans="1:2" x14ac:dyDescent="0.25">
      <c r="A7054" s="21">
        <v>43394.833333333336</v>
      </c>
      <c r="B7054" s="12">
        <f>SUM(Zonal_Demand_Forecasted!B7054:D7054)</f>
        <v>171</v>
      </c>
    </row>
    <row r="7055" spans="1:2" x14ac:dyDescent="0.25">
      <c r="A7055" s="21">
        <v>43394.875</v>
      </c>
      <c r="B7055" s="12">
        <f>SUM(Zonal_Demand_Forecasted!B7055:D7055)</f>
        <v>178</v>
      </c>
    </row>
    <row r="7056" spans="1:2" x14ac:dyDescent="0.25">
      <c r="A7056" s="21">
        <v>43394.916666666664</v>
      </c>
      <c r="B7056" s="12">
        <f>SUM(Zonal_Demand_Forecasted!B7056:D7056)</f>
        <v>182</v>
      </c>
    </row>
    <row r="7057" spans="1:2" x14ac:dyDescent="0.25">
      <c r="A7057" s="21">
        <v>43394.958333333336</v>
      </c>
      <c r="B7057" s="12">
        <f>SUM(Zonal_Demand_Forecasted!B7057:D7057)</f>
        <v>183</v>
      </c>
    </row>
    <row r="7058" spans="1:2" x14ac:dyDescent="0.25">
      <c r="A7058" s="21">
        <v>43395</v>
      </c>
      <c r="B7058" s="12">
        <f>SUM(Zonal_Demand_Forecasted!B7058:D7058)</f>
        <v>169</v>
      </c>
    </row>
    <row r="7059" spans="1:2" x14ac:dyDescent="0.25">
      <c r="A7059" s="21">
        <v>43395.041666666664</v>
      </c>
      <c r="B7059" s="12">
        <f>SUM(Zonal_Demand_Forecasted!B7059:D7059)</f>
        <v>148</v>
      </c>
    </row>
    <row r="7060" spans="1:2" x14ac:dyDescent="0.25">
      <c r="A7060" s="21">
        <v>43395.083333333336</v>
      </c>
      <c r="B7060" s="12">
        <f>SUM(Zonal_Demand_Forecasted!B7060:D7060)</f>
        <v>136</v>
      </c>
    </row>
    <row r="7061" spans="1:2" x14ac:dyDescent="0.25">
      <c r="A7061" s="21">
        <v>43395.125</v>
      </c>
      <c r="B7061" s="12">
        <f>SUM(Zonal_Demand_Forecasted!B7061:D7061)</f>
        <v>128</v>
      </c>
    </row>
    <row r="7062" spans="1:2" x14ac:dyDescent="0.25">
      <c r="A7062" s="21">
        <v>43395.166666666664</v>
      </c>
      <c r="B7062" s="12">
        <f>SUM(Zonal_Demand_Forecasted!B7062:D7062)</f>
        <v>123</v>
      </c>
    </row>
    <row r="7063" spans="1:2" x14ac:dyDescent="0.25">
      <c r="A7063" s="21">
        <v>43395.208333333336</v>
      </c>
      <c r="B7063" s="12">
        <f>SUM(Zonal_Demand_Forecasted!B7063:D7063)</f>
        <v>126</v>
      </c>
    </row>
    <row r="7064" spans="1:2" x14ac:dyDescent="0.25">
      <c r="A7064" s="21">
        <v>43395.25</v>
      </c>
      <c r="B7064" s="12">
        <f>SUM(Zonal_Demand_Forecasted!B7064:D7064)</f>
        <v>125</v>
      </c>
    </row>
    <row r="7065" spans="1:2" x14ac:dyDescent="0.25">
      <c r="A7065" s="21">
        <v>43395.291666666664</v>
      </c>
      <c r="B7065" s="12">
        <f>SUM(Zonal_Demand_Forecasted!B7065:D7065)</f>
        <v>126</v>
      </c>
    </row>
    <row r="7066" spans="1:2" x14ac:dyDescent="0.25">
      <c r="A7066" s="21">
        <v>43395.333333333336</v>
      </c>
      <c r="B7066" s="12">
        <f>SUM(Zonal_Demand_Forecasted!B7066:D7066)</f>
        <v>135</v>
      </c>
    </row>
    <row r="7067" spans="1:2" x14ac:dyDescent="0.25">
      <c r="A7067" s="21">
        <v>43395.375</v>
      </c>
      <c r="B7067" s="12">
        <f>SUM(Zonal_Demand_Forecasted!B7067:D7067)</f>
        <v>156</v>
      </c>
    </row>
    <row r="7068" spans="1:2" x14ac:dyDescent="0.25">
      <c r="A7068" s="21">
        <v>43395.416666666664</v>
      </c>
      <c r="B7068" s="12">
        <f>SUM(Zonal_Demand_Forecasted!B7068:D7068)</f>
        <v>176</v>
      </c>
    </row>
    <row r="7069" spans="1:2" x14ac:dyDescent="0.25">
      <c r="A7069" s="21">
        <v>43395.458333333336</v>
      </c>
      <c r="B7069" s="12">
        <f>SUM(Zonal_Demand_Forecasted!B7069:D7069)</f>
        <v>181</v>
      </c>
    </row>
    <row r="7070" spans="1:2" x14ac:dyDescent="0.25">
      <c r="A7070" s="21">
        <v>43395.5</v>
      </c>
      <c r="B7070" s="12">
        <f>SUM(Zonal_Demand_Forecasted!B7070:D7070)</f>
        <v>182</v>
      </c>
    </row>
    <row r="7071" spans="1:2" x14ac:dyDescent="0.25">
      <c r="A7071" s="21">
        <v>43395.541666666664</v>
      </c>
      <c r="B7071" s="12">
        <f>SUM(Zonal_Demand_Forecasted!B7071:D7071)</f>
        <v>178</v>
      </c>
    </row>
    <row r="7072" spans="1:2" x14ac:dyDescent="0.25">
      <c r="A7072" s="21">
        <v>43395.583333333336</v>
      </c>
      <c r="B7072" s="12">
        <f>SUM(Zonal_Demand_Forecasted!B7072:D7072)</f>
        <v>184</v>
      </c>
    </row>
    <row r="7073" spans="1:2" x14ac:dyDescent="0.25">
      <c r="A7073" s="21">
        <v>43395.625</v>
      </c>
      <c r="B7073" s="12">
        <f>SUM(Zonal_Demand_Forecasted!B7073:D7073)</f>
        <v>175</v>
      </c>
    </row>
    <row r="7074" spans="1:2" x14ac:dyDescent="0.25">
      <c r="A7074" s="21">
        <v>43395.666666666664</v>
      </c>
      <c r="B7074" s="12">
        <f>SUM(Zonal_Demand_Forecasted!B7074:D7074)</f>
        <v>172</v>
      </c>
    </row>
    <row r="7075" spans="1:2" x14ac:dyDescent="0.25">
      <c r="A7075" s="21">
        <v>43395.708333333336</v>
      </c>
      <c r="B7075" s="12">
        <f>SUM(Zonal_Demand_Forecasted!B7075:D7075)</f>
        <v>169</v>
      </c>
    </row>
    <row r="7076" spans="1:2" x14ac:dyDescent="0.25">
      <c r="A7076" s="21">
        <v>43395.75</v>
      </c>
      <c r="B7076" s="12">
        <f>SUM(Zonal_Demand_Forecasted!B7076:D7076)</f>
        <v>177</v>
      </c>
    </row>
    <row r="7077" spans="1:2" x14ac:dyDescent="0.25">
      <c r="A7077" s="21">
        <v>43395.791666666664</v>
      </c>
      <c r="B7077" s="12">
        <f>SUM(Zonal_Demand_Forecasted!B7077:D7077)</f>
        <v>182</v>
      </c>
    </row>
    <row r="7078" spans="1:2" x14ac:dyDescent="0.25">
      <c r="A7078" s="21">
        <v>43395.833333333336</v>
      </c>
      <c r="B7078" s="12">
        <f>SUM(Zonal_Demand_Forecasted!B7078:D7078)</f>
        <v>191</v>
      </c>
    </row>
    <row r="7079" spans="1:2" x14ac:dyDescent="0.25">
      <c r="A7079" s="21">
        <v>43395.875</v>
      </c>
      <c r="B7079" s="12">
        <f>SUM(Zonal_Demand_Forecasted!B7079:D7079)</f>
        <v>191</v>
      </c>
    </row>
    <row r="7080" spans="1:2" x14ac:dyDescent="0.25">
      <c r="A7080" s="21">
        <v>43395.916666666664</v>
      </c>
      <c r="B7080" s="12">
        <f>SUM(Zonal_Demand_Forecasted!B7080:D7080)</f>
        <v>191</v>
      </c>
    </row>
    <row r="7081" spans="1:2" x14ac:dyDescent="0.25">
      <c r="A7081" s="21">
        <v>43395.958333333336</v>
      </c>
      <c r="B7081" s="12">
        <f>SUM(Zonal_Demand_Forecasted!B7081:D7081)</f>
        <v>187</v>
      </c>
    </row>
    <row r="7082" spans="1:2" x14ac:dyDescent="0.25">
      <c r="A7082" s="21">
        <v>43396</v>
      </c>
      <c r="B7082" s="12">
        <f>SUM(Zonal_Demand_Forecasted!B7082:D7082)</f>
        <v>175</v>
      </c>
    </row>
    <row r="7083" spans="1:2" x14ac:dyDescent="0.25">
      <c r="A7083" s="21">
        <v>43396.041666666664</v>
      </c>
      <c r="B7083" s="12">
        <f>SUM(Zonal_Demand_Forecasted!B7083:D7083)</f>
        <v>156</v>
      </c>
    </row>
    <row r="7084" spans="1:2" x14ac:dyDescent="0.25">
      <c r="A7084" s="21">
        <v>43396.083333333336</v>
      </c>
      <c r="B7084" s="12">
        <f>SUM(Zonal_Demand_Forecasted!B7084:D7084)</f>
        <v>139</v>
      </c>
    </row>
    <row r="7085" spans="1:2" x14ac:dyDescent="0.25">
      <c r="A7085" s="21">
        <v>43396.125</v>
      </c>
      <c r="B7085" s="12">
        <f>SUM(Zonal_Demand_Forecasted!B7085:D7085)</f>
        <v>125</v>
      </c>
    </row>
    <row r="7086" spans="1:2" x14ac:dyDescent="0.25">
      <c r="A7086" s="21">
        <v>43396.166666666664</v>
      </c>
      <c r="B7086" s="12">
        <f>SUM(Zonal_Demand_Forecasted!B7086:D7086)</f>
        <v>119</v>
      </c>
    </row>
    <row r="7087" spans="1:2" x14ac:dyDescent="0.25">
      <c r="A7087" s="21">
        <v>43396.208333333336</v>
      </c>
      <c r="B7087" s="12">
        <f>SUM(Zonal_Demand_Forecasted!B7087:D7087)</f>
        <v>118</v>
      </c>
    </row>
    <row r="7088" spans="1:2" x14ac:dyDescent="0.25">
      <c r="A7088" s="21">
        <v>43396.25</v>
      </c>
      <c r="B7088" s="12">
        <f>SUM(Zonal_Demand_Forecasted!B7088:D7088)</f>
        <v>116</v>
      </c>
    </row>
    <row r="7089" spans="1:2" x14ac:dyDescent="0.25">
      <c r="A7089" s="21">
        <v>43396.291666666664</v>
      </c>
      <c r="B7089" s="12">
        <f>SUM(Zonal_Demand_Forecasted!B7089:D7089)</f>
        <v>119</v>
      </c>
    </row>
    <row r="7090" spans="1:2" x14ac:dyDescent="0.25">
      <c r="A7090" s="21">
        <v>43396.333333333336</v>
      </c>
      <c r="B7090" s="12">
        <f>SUM(Zonal_Demand_Forecasted!B7090:D7090)</f>
        <v>126</v>
      </c>
    </row>
    <row r="7091" spans="1:2" x14ac:dyDescent="0.25">
      <c r="A7091" s="21">
        <v>43396.375</v>
      </c>
      <c r="B7091" s="12">
        <f>SUM(Zonal_Demand_Forecasted!B7091:D7091)</f>
        <v>140</v>
      </c>
    </row>
    <row r="7092" spans="1:2" x14ac:dyDescent="0.25">
      <c r="A7092" s="21">
        <v>43396.416666666664</v>
      </c>
      <c r="B7092" s="12">
        <f>SUM(Zonal_Demand_Forecasted!B7092:D7092)</f>
        <v>161</v>
      </c>
    </row>
    <row r="7093" spans="1:2" x14ac:dyDescent="0.25">
      <c r="A7093" s="21">
        <v>43396.458333333336</v>
      </c>
      <c r="B7093" s="12">
        <f>SUM(Zonal_Demand_Forecasted!B7093:D7093)</f>
        <v>171</v>
      </c>
    </row>
    <row r="7094" spans="1:2" x14ac:dyDescent="0.25">
      <c r="A7094" s="21">
        <v>43396.5</v>
      </c>
      <c r="B7094" s="12">
        <f>SUM(Zonal_Demand_Forecasted!B7094:D7094)</f>
        <v>174</v>
      </c>
    </row>
    <row r="7095" spans="1:2" x14ac:dyDescent="0.25">
      <c r="A7095" s="21">
        <v>43396.541666666664</v>
      </c>
      <c r="B7095" s="12">
        <f>SUM(Zonal_Demand_Forecasted!B7095:D7095)</f>
        <v>175</v>
      </c>
    </row>
    <row r="7096" spans="1:2" x14ac:dyDescent="0.25">
      <c r="A7096" s="21">
        <v>43396.583333333336</v>
      </c>
      <c r="B7096" s="12">
        <f>SUM(Zonal_Demand_Forecasted!B7096:D7096)</f>
        <v>181</v>
      </c>
    </row>
    <row r="7097" spans="1:2" x14ac:dyDescent="0.25">
      <c r="A7097" s="21">
        <v>43396.625</v>
      </c>
      <c r="B7097" s="12">
        <f>SUM(Zonal_Demand_Forecasted!B7097:D7097)</f>
        <v>174</v>
      </c>
    </row>
    <row r="7098" spans="1:2" x14ac:dyDescent="0.25">
      <c r="A7098" s="21">
        <v>43396.666666666664</v>
      </c>
      <c r="B7098" s="12">
        <f>SUM(Zonal_Demand_Forecasted!B7098:D7098)</f>
        <v>173</v>
      </c>
    </row>
    <row r="7099" spans="1:2" x14ac:dyDescent="0.25">
      <c r="A7099" s="21">
        <v>43396.708333333336</v>
      </c>
      <c r="B7099" s="12">
        <f>SUM(Zonal_Demand_Forecasted!B7099:D7099)</f>
        <v>172</v>
      </c>
    </row>
    <row r="7100" spans="1:2" x14ac:dyDescent="0.25">
      <c r="A7100" s="21">
        <v>43396.75</v>
      </c>
      <c r="B7100" s="12">
        <f>SUM(Zonal_Demand_Forecasted!B7100:D7100)</f>
        <v>169</v>
      </c>
    </row>
    <row r="7101" spans="1:2" x14ac:dyDescent="0.25">
      <c r="A7101" s="21">
        <v>43396.791666666664</v>
      </c>
      <c r="B7101" s="12">
        <f>SUM(Zonal_Demand_Forecasted!B7101:D7101)</f>
        <v>178</v>
      </c>
    </row>
    <row r="7102" spans="1:2" x14ac:dyDescent="0.25">
      <c r="A7102" s="21">
        <v>43396.833333333336</v>
      </c>
      <c r="B7102" s="12">
        <f>SUM(Zonal_Demand_Forecasted!B7102:D7102)</f>
        <v>182</v>
      </c>
    </row>
    <row r="7103" spans="1:2" x14ac:dyDescent="0.25">
      <c r="A7103" s="21">
        <v>43396.875</v>
      </c>
      <c r="B7103" s="12">
        <f>SUM(Zonal_Demand_Forecasted!B7103:D7103)</f>
        <v>189</v>
      </c>
    </row>
    <row r="7104" spans="1:2" x14ac:dyDescent="0.25">
      <c r="A7104" s="21">
        <v>43396.916666666664</v>
      </c>
      <c r="B7104" s="12">
        <f>SUM(Zonal_Demand_Forecasted!B7104:D7104)</f>
        <v>187</v>
      </c>
    </row>
    <row r="7105" spans="1:2" x14ac:dyDescent="0.25">
      <c r="A7105" s="21">
        <v>43396.958333333336</v>
      </c>
      <c r="B7105" s="12">
        <f>SUM(Zonal_Demand_Forecasted!B7105:D7105)</f>
        <v>182</v>
      </c>
    </row>
    <row r="7106" spans="1:2" x14ac:dyDescent="0.25">
      <c r="A7106" s="21">
        <v>43397</v>
      </c>
      <c r="B7106" s="12">
        <f>SUM(Zonal_Demand_Forecasted!B7106:D7106)</f>
        <v>172</v>
      </c>
    </row>
    <row r="7107" spans="1:2" x14ac:dyDescent="0.25">
      <c r="A7107" s="21">
        <v>43397.041666666664</v>
      </c>
      <c r="B7107" s="12">
        <f>SUM(Zonal_Demand_Forecasted!B7107:D7107)</f>
        <v>159</v>
      </c>
    </row>
    <row r="7108" spans="1:2" x14ac:dyDescent="0.25">
      <c r="A7108" s="21">
        <v>43397.083333333336</v>
      </c>
      <c r="B7108" s="12">
        <f>SUM(Zonal_Demand_Forecasted!B7108:D7108)</f>
        <v>150</v>
      </c>
    </row>
    <row r="7109" spans="1:2" x14ac:dyDescent="0.25">
      <c r="A7109" s="21">
        <v>43397.125</v>
      </c>
      <c r="B7109" s="12">
        <f>SUM(Zonal_Demand_Forecasted!B7109:D7109)</f>
        <v>139</v>
      </c>
    </row>
    <row r="7110" spans="1:2" x14ac:dyDescent="0.25">
      <c r="A7110" s="21">
        <v>43397.166666666664</v>
      </c>
      <c r="B7110" s="12">
        <f>SUM(Zonal_Demand_Forecasted!B7110:D7110)</f>
        <v>126</v>
      </c>
    </row>
    <row r="7111" spans="1:2" x14ac:dyDescent="0.25">
      <c r="A7111" s="21">
        <v>43397.208333333336</v>
      </c>
      <c r="B7111" s="12">
        <f>SUM(Zonal_Demand_Forecasted!B7111:D7111)</f>
        <v>122</v>
      </c>
    </row>
    <row r="7112" spans="1:2" x14ac:dyDescent="0.25">
      <c r="A7112" s="21">
        <v>43397.25</v>
      </c>
      <c r="B7112" s="12">
        <f>SUM(Zonal_Demand_Forecasted!B7112:D7112)</f>
        <v>123</v>
      </c>
    </row>
    <row r="7113" spans="1:2" x14ac:dyDescent="0.25">
      <c r="A7113" s="21">
        <v>43397.291666666664</v>
      </c>
      <c r="B7113" s="12">
        <f>SUM(Zonal_Demand_Forecasted!B7113:D7113)</f>
        <v>122</v>
      </c>
    </row>
    <row r="7114" spans="1:2" x14ac:dyDescent="0.25">
      <c r="A7114" s="21">
        <v>43397.333333333336</v>
      </c>
      <c r="B7114" s="12">
        <f>SUM(Zonal_Demand_Forecasted!B7114:D7114)</f>
        <v>128</v>
      </c>
    </row>
    <row r="7115" spans="1:2" x14ac:dyDescent="0.25">
      <c r="A7115" s="21">
        <v>43397.375</v>
      </c>
      <c r="B7115" s="12">
        <f>SUM(Zonal_Demand_Forecasted!B7115:D7115)</f>
        <v>136</v>
      </c>
    </row>
    <row r="7116" spans="1:2" x14ac:dyDescent="0.25">
      <c r="A7116" s="21">
        <v>43397.416666666664</v>
      </c>
      <c r="B7116" s="12">
        <f>SUM(Zonal_Demand_Forecasted!B7116:D7116)</f>
        <v>151</v>
      </c>
    </row>
    <row r="7117" spans="1:2" x14ac:dyDescent="0.25">
      <c r="A7117" s="21">
        <v>43397.458333333336</v>
      </c>
      <c r="B7117" s="12">
        <f>SUM(Zonal_Demand_Forecasted!B7117:D7117)</f>
        <v>161</v>
      </c>
    </row>
    <row r="7118" spans="1:2" x14ac:dyDescent="0.25">
      <c r="A7118" s="21">
        <v>43397.5</v>
      </c>
      <c r="B7118" s="12">
        <f>SUM(Zonal_Demand_Forecasted!B7118:D7118)</f>
        <v>166</v>
      </c>
    </row>
    <row r="7119" spans="1:2" x14ac:dyDescent="0.25">
      <c r="A7119" s="21">
        <v>43397.541666666664</v>
      </c>
      <c r="B7119" s="12">
        <f>SUM(Zonal_Demand_Forecasted!B7119:D7119)</f>
        <v>171</v>
      </c>
    </row>
    <row r="7120" spans="1:2" x14ac:dyDescent="0.25">
      <c r="A7120" s="21">
        <v>43397.583333333336</v>
      </c>
      <c r="B7120" s="12">
        <f>SUM(Zonal_Demand_Forecasted!B7120:D7120)</f>
        <v>173</v>
      </c>
    </row>
    <row r="7121" spans="1:2" x14ac:dyDescent="0.25">
      <c r="A7121" s="21">
        <v>43397.625</v>
      </c>
      <c r="B7121" s="12">
        <f>SUM(Zonal_Demand_Forecasted!B7121:D7121)</f>
        <v>173</v>
      </c>
    </row>
    <row r="7122" spans="1:2" x14ac:dyDescent="0.25">
      <c r="A7122" s="21">
        <v>43397.666666666664</v>
      </c>
      <c r="B7122" s="12">
        <f>SUM(Zonal_Demand_Forecasted!B7122:D7122)</f>
        <v>169</v>
      </c>
    </row>
    <row r="7123" spans="1:2" x14ac:dyDescent="0.25">
      <c r="A7123" s="21">
        <v>43397.708333333336</v>
      </c>
      <c r="B7123" s="12">
        <f>SUM(Zonal_Demand_Forecasted!B7123:D7123)</f>
        <v>159</v>
      </c>
    </row>
    <row r="7124" spans="1:2" x14ac:dyDescent="0.25">
      <c r="A7124" s="21">
        <v>43397.75</v>
      </c>
      <c r="B7124" s="12">
        <f>SUM(Zonal_Demand_Forecasted!B7124:D7124)</f>
        <v>162</v>
      </c>
    </row>
    <row r="7125" spans="1:2" x14ac:dyDescent="0.25">
      <c r="A7125" s="21">
        <v>43397.791666666664</v>
      </c>
      <c r="B7125" s="12">
        <f>SUM(Zonal_Demand_Forecasted!B7125:D7125)</f>
        <v>163</v>
      </c>
    </row>
    <row r="7126" spans="1:2" x14ac:dyDescent="0.25">
      <c r="A7126" s="21">
        <v>43397.833333333336</v>
      </c>
      <c r="B7126" s="12">
        <f>SUM(Zonal_Demand_Forecasted!B7126:D7126)</f>
        <v>172</v>
      </c>
    </row>
    <row r="7127" spans="1:2" x14ac:dyDescent="0.25">
      <c r="A7127" s="21">
        <v>43397.875</v>
      </c>
      <c r="B7127" s="12">
        <f>SUM(Zonal_Demand_Forecasted!B7127:D7127)</f>
        <v>177</v>
      </c>
    </row>
    <row r="7128" spans="1:2" x14ac:dyDescent="0.25">
      <c r="A7128" s="21">
        <v>43397.916666666664</v>
      </c>
      <c r="B7128" s="12">
        <f>SUM(Zonal_Demand_Forecasted!B7128:D7128)</f>
        <v>182</v>
      </c>
    </row>
    <row r="7129" spans="1:2" x14ac:dyDescent="0.25">
      <c r="A7129" s="21">
        <v>43397.958333333336</v>
      </c>
      <c r="B7129" s="12">
        <f>SUM(Zonal_Demand_Forecasted!B7129:D7129)</f>
        <v>176</v>
      </c>
    </row>
    <row r="7130" spans="1:2" x14ac:dyDescent="0.25">
      <c r="A7130" s="21">
        <v>43398</v>
      </c>
      <c r="B7130" s="12">
        <f>SUM(Zonal_Demand_Forecasted!B7130:D7130)</f>
        <v>166</v>
      </c>
    </row>
    <row r="7131" spans="1:2" x14ac:dyDescent="0.25">
      <c r="A7131" s="21">
        <v>43398.041666666664</v>
      </c>
      <c r="B7131" s="12">
        <f>SUM(Zonal_Demand_Forecasted!B7131:D7131)</f>
        <v>156</v>
      </c>
    </row>
    <row r="7132" spans="1:2" x14ac:dyDescent="0.25">
      <c r="A7132" s="21">
        <v>43398.083333333336</v>
      </c>
      <c r="B7132" s="12">
        <f>SUM(Zonal_Demand_Forecasted!B7132:D7132)</f>
        <v>142</v>
      </c>
    </row>
    <row r="7133" spans="1:2" x14ac:dyDescent="0.25">
      <c r="A7133" s="21">
        <v>43398.125</v>
      </c>
      <c r="B7133" s="12">
        <f>SUM(Zonal_Demand_Forecasted!B7133:D7133)</f>
        <v>133</v>
      </c>
    </row>
    <row r="7134" spans="1:2" x14ac:dyDescent="0.25">
      <c r="A7134" s="21">
        <v>43398.166666666664</v>
      </c>
      <c r="B7134" s="12">
        <f>SUM(Zonal_Demand_Forecasted!B7134:D7134)</f>
        <v>128</v>
      </c>
    </row>
    <row r="7135" spans="1:2" x14ac:dyDescent="0.25">
      <c r="A7135" s="21">
        <v>43398.208333333336</v>
      </c>
      <c r="B7135" s="12">
        <f>SUM(Zonal_Demand_Forecasted!B7135:D7135)</f>
        <v>113</v>
      </c>
    </row>
    <row r="7136" spans="1:2" x14ac:dyDescent="0.25">
      <c r="A7136" s="21">
        <v>43398.25</v>
      </c>
      <c r="B7136" s="12">
        <f>SUM(Zonal_Demand_Forecasted!B7136:D7136)</f>
        <v>116</v>
      </c>
    </row>
    <row r="7137" spans="1:2" x14ac:dyDescent="0.25">
      <c r="A7137" s="21">
        <v>43398.291666666664</v>
      </c>
      <c r="B7137" s="12">
        <f>SUM(Zonal_Demand_Forecasted!B7137:D7137)</f>
        <v>111</v>
      </c>
    </row>
    <row r="7138" spans="1:2" x14ac:dyDescent="0.25">
      <c r="A7138" s="21">
        <v>43398.333333333336</v>
      </c>
      <c r="B7138" s="12">
        <f>SUM(Zonal_Demand_Forecasted!B7138:D7138)</f>
        <v>116</v>
      </c>
    </row>
    <row r="7139" spans="1:2" x14ac:dyDescent="0.25">
      <c r="A7139" s="21">
        <v>43398.375</v>
      </c>
      <c r="B7139" s="12">
        <f>SUM(Zonal_Demand_Forecasted!B7139:D7139)</f>
        <v>130</v>
      </c>
    </row>
    <row r="7140" spans="1:2" x14ac:dyDescent="0.25">
      <c r="A7140" s="21">
        <v>43398.416666666664</v>
      </c>
      <c r="B7140" s="12">
        <f>SUM(Zonal_Demand_Forecasted!B7140:D7140)</f>
        <v>139</v>
      </c>
    </row>
    <row r="7141" spans="1:2" x14ac:dyDescent="0.25">
      <c r="A7141" s="21">
        <v>43398.458333333336</v>
      </c>
      <c r="B7141" s="12">
        <f>SUM(Zonal_Demand_Forecasted!B7141:D7141)</f>
        <v>152</v>
      </c>
    </row>
    <row r="7142" spans="1:2" x14ac:dyDescent="0.25">
      <c r="A7142" s="21">
        <v>43398.5</v>
      </c>
      <c r="B7142" s="12">
        <f>SUM(Zonal_Demand_Forecasted!B7142:D7142)</f>
        <v>166</v>
      </c>
    </row>
    <row r="7143" spans="1:2" x14ac:dyDescent="0.25">
      <c r="A7143" s="21">
        <v>43398.541666666664</v>
      </c>
      <c r="B7143" s="12">
        <f>SUM(Zonal_Demand_Forecasted!B7143:D7143)</f>
        <v>169</v>
      </c>
    </row>
    <row r="7144" spans="1:2" x14ac:dyDescent="0.25">
      <c r="A7144" s="21">
        <v>43398.583333333336</v>
      </c>
      <c r="B7144" s="12">
        <f>SUM(Zonal_Demand_Forecasted!B7144:D7144)</f>
        <v>169</v>
      </c>
    </row>
    <row r="7145" spans="1:2" x14ac:dyDescent="0.25">
      <c r="A7145" s="21">
        <v>43398.625</v>
      </c>
      <c r="B7145" s="12">
        <f>SUM(Zonal_Demand_Forecasted!B7145:D7145)</f>
        <v>167</v>
      </c>
    </row>
    <row r="7146" spans="1:2" x14ac:dyDescent="0.25">
      <c r="A7146" s="21">
        <v>43398.666666666664</v>
      </c>
      <c r="B7146" s="12">
        <f>SUM(Zonal_Demand_Forecasted!B7146:D7146)</f>
        <v>167</v>
      </c>
    </row>
    <row r="7147" spans="1:2" x14ac:dyDescent="0.25">
      <c r="A7147" s="21">
        <v>43398.708333333336</v>
      </c>
      <c r="B7147" s="12">
        <f>SUM(Zonal_Demand_Forecasted!B7147:D7147)</f>
        <v>163</v>
      </c>
    </row>
    <row r="7148" spans="1:2" x14ac:dyDescent="0.25">
      <c r="A7148" s="21">
        <v>43398.75</v>
      </c>
      <c r="B7148" s="12">
        <f>SUM(Zonal_Demand_Forecasted!B7148:D7148)</f>
        <v>168</v>
      </c>
    </row>
    <row r="7149" spans="1:2" x14ac:dyDescent="0.25">
      <c r="A7149" s="21">
        <v>43398.791666666664</v>
      </c>
      <c r="B7149" s="12">
        <f>SUM(Zonal_Demand_Forecasted!B7149:D7149)</f>
        <v>174</v>
      </c>
    </row>
    <row r="7150" spans="1:2" x14ac:dyDescent="0.25">
      <c r="A7150" s="21">
        <v>43398.833333333336</v>
      </c>
      <c r="B7150" s="12">
        <f>SUM(Zonal_Demand_Forecasted!B7150:D7150)</f>
        <v>182</v>
      </c>
    </row>
    <row r="7151" spans="1:2" x14ac:dyDescent="0.25">
      <c r="A7151" s="21">
        <v>43398.875</v>
      </c>
      <c r="B7151" s="12">
        <f>SUM(Zonal_Demand_Forecasted!B7151:D7151)</f>
        <v>182</v>
      </c>
    </row>
    <row r="7152" spans="1:2" x14ac:dyDescent="0.25">
      <c r="A7152" s="21">
        <v>43398.916666666664</v>
      </c>
      <c r="B7152" s="12">
        <f>SUM(Zonal_Demand_Forecasted!B7152:D7152)</f>
        <v>173</v>
      </c>
    </row>
    <row r="7153" spans="1:2" x14ac:dyDescent="0.25">
      <c r="A7153" s="21">
        <v>43398.958333333336</v>
      </c>
      <c r="B7153" s="12">
        <f>SUM(Zonal_Demand_Forecasted!B7153:D7153)</f>
        <v>169</v>
      </c>
    </row>
    <row r="7154" spans="1:2" x14ac:dyDescent="0.25">
      <c r="A7154" s="21">
        <v>43399</v>
      </c>
      <c r="B7154" s="12">
        <f>SUM(Zonal_Demand_Forecasted!B7154:D7154)</f>
        <v>156</v>
      </c>
    </row>
    <row r="7155" spans="1:2" x14ac:dyDescent="0.25">
      <c r="A7155" s="21">
        <v>43399.041666666664</v>
      </c>
      <c r="B7155" s="12">
        <f>SUM(Zonal_Demand_Forecasted!B7155:D7155)</f>
        <v>148</v>
      </c>
    </row>
    <row r="7156" spans="1:2" x14ac:dyDescent="0.25">
      <c r="A7156" s="21">
        <v>43399.083333333336</v>
      </c>
      <c r="B7156" s="12">
        <f>SUM(Zonal_Demand_Forecasted!B7156:D7156)</f>
        <v>130</v>
      </c>
    </row>
    <row r="7157" spans="1:2" x14ac:dyDescent="0.25">
      <c r="A7157" s="21">
        <v>43399.125</v>
      </c>
      <c r="B7157" s="12">
        <f>SUM(Zonal_Demand_Forecasted!B7157:D7157)</f>
        <v>123</v>
      </c>
    </row>
    <row r="7158" spans="1:2" x14ac:dyDescent="0.25">
      <c r="A7158" s="21">
        <v>43399.166666666664</v>
      </c>
      <c r="B7158" s="12">
        <f>SUM(Zonal_Demand_Forecasted!B7158:D7158)</f>
        <v>116</v>
      </c>
    </row>
    <row r="7159" spans="1:2" x14ac:dyDescent="0.25">
      <c r="A7159" s="21">
        <v>43399.208333333336</v>
      </c>
      <c r="B7159" s="12">
        <f>SUM(Zonal_Demand_Forecasted!B7159:D7159)</f>
        <v>119</v>
      </c>
    </row>
    <row r="7160" spans="1:2" x14ac:dyDescent="0.25">
      <c r="A7160" s="21">
        <v>43399.25</v>
      </c>
      <c r="B7160" s="12">
        <f>SUM(Zonal_Demand_Forecasted!B7160:D7160)</f>
        <v>126</v>
      </c>
    </row>
    <row r="7161" spans="1:2" x14ac:dyDescent="0.25">
      <c r="A7161" s="21">
        <v>43399.291666666664</v>
      </c>
      <c r="B7161" s="12">
        <f>SUM(Zonal_Demand_Forecasted!B7161:D7161)</f>
        <v>126</v>
      </c>
    </row>
    <row r="7162" spans="1:2" x14ac:dyDescent="0.25">
      <c r="A7162" s="21">
        <v>43399.333333333336</v>
      </c>
      <c r="B7162" s="12">
        <f>SUM(Zonal_Demand_Forecasted!B7162:D7162)</f>
        <v>133</v>
      </c>
    </row>
    <row r="7163" spans="1:2" x14ac:dyDescent="0.25">
      <c r="A7163" s="21">
        <v>43399.375</v>
      </c>
      <c r="B7163" s="12">
        <f>SUM(Zonal_Demand_Forecasted!B7163:D7163)</f>
        <v>149</v>
      </c>
    </row>
    <row r="7164" spans="1:2" x14ac:dyDescent="0.25">
      <c r="A7164" s="21">
        <v>43399.416666666664</v>
      </c>
      <c r="B7164" s="12">
        <f>SUM(Zonal_Demand_Forecasted!B7164:D7164)</f>
        <v>178</v>
      </c>
    </row>
    <row r="7165" spans="1:2" x14ac:dyDescent="0.25">
      <c r="A7165" s="21">
        <v>43399.458333333336</v>
      </c>
      <c r="B7165" s="12">
        <f>SUM(Zonal_Demand_Forecasted!B7165:D7165)</f>
        <v>178</v>
      </c>
    </row>
    <row r="7166" spans="1:2" x14ac:dyDescent="0.25">
      <c r="A7166" s="21">
        <v>43399.5</v>
      </c>
      <c r="B7166" s="12">
        <f>SUM(Zonal_Demand_Forecasted!B7166:D7166)</f>
        <v>182</v>
      </c>
    </row>
    <row r="7167" spans="1:2" x14ac:dyDescent="0.25">
      <c r="A7167" s="21">
        <v>43399.541666666664</v>
      </c>
      <c r="B7167" s="12">
        <f>SUM(Zonal_Demand_Forecasted!B7167:D7167)</f>
        <v>181</v>
      </c>
    </row>
    <row r="7168" spans="1:2" x14ac:dyDescent="0.25">
      <c r="A7168" s="21">
        <v>43399.583333333336</v>
      </c>
      <c r="B7168" s="12">
        <f>SUM(Zonal_Demand_Forecasted!B7168:D7168)</f>
        <v>184</v>
      </c>
    </row>
    <row r="7169" spans="1:2" x14ac:dyDescent="0.25">
      <c r="A7169" s="21">
        <v>43399.625</v>
      </c>
      <c r="B7169" s="12">
        <f>SUM(Zonal_Demand_Forecasted!B7169:D7169)</f>
        <v>178</v>
      </c>
    </row>
    <row r="7170" spans="1:2" x14ac:dyDescent="0.25">
      <c r="A7170" s="21">
        <v>43399.666666666664</v>
      </c>
      <c r="B7170" s="12">
        <f>SUM(Zonal_Demand_Forecasted!B7170:D7170)</f>
        <v>177</v>
      </c>
    </row>
    <row r="7171" spans="1:2" x14ac:dyDescent="0.25">
      <c r="A7171" s="21">
        <v>43399.708333333336</v>
      </c>
      <c r="B7171" s="12">
        <f>SUM(Zonal_Demand_Forecasted!B7171:D7171)</f>
        <v>177</v>
      </c>
    </row>
    <row r="7172" spans="1:2" x14ac:dyDescent="0.25">
      <c r="A7172" s="21">
        <v>43399.75</v>
      </c>
      <c r="B7172" s="12">
        <f>SUM(Zonal_Demand_Forecasted!B7172:D7172)</f>
        <v>176</v>
      </c>
    </row>
    <row r="7173" spans="1:2" x14ac:dyDescent="0.25">
      <c r="A7173" s="21">
        <v>43399.791666666664</v>
      </c>
      <c r="B7173" s="12">
        <f>SUM(Zonal_Demand_Forecasted!B7173:D7173)</f>
        <v>189</v>
      </c>
    </row>
    <row r="7174" spans="1:2" x14ac:dyDescent="0.25">
      <c r="A7174" s="21">
        <v>43399.833333333336</v>
      </c>
      <c r="B7174" s="12">
        <f>SUM(Zonal_Demand_Forecasted!B7174:D7174)</f>
        <v>194</v>
      </c>
    </row>
    <row r="7175" spans="1:2" x14ac:dyDescent="0.25">
      <c r="A7175" s="21">
        <v>43399.875</v>
      </c>
      <c r="B7175" s="12">
        <f>SUM(Zonal_Demand_Forecasted!B7175:D7175)</f>
        <v>195</v>
      </c>
    </row>
    <row r="7176" spans="1:2" x14ac:dyDescent="0.25">
      <c r="A7176" s="21">
        <v>43399.916666666664</v>
      </c>
      <c r="B7176" s="12">
        <f>SUM(Zonal_Demand_Forecasted!B7176:D7176)</f>
        <v>198</v>
      </c>
    </row>
    <row r="7177" spans="1:2" x14ac:dyDescent="0.25">
      <c r="A7177" s="21">
        <v>43399.958333333336</v>
      </c>
      <c r="B7177" s="12">
        <f>SUM(Zonal_Demand_Forecasted!B7177:D7177)</f>
        <v>191</v>
      </c>
    </row>
    <row r="7178" spans="1:2" x14ac:dyDescent="0.25">
      <c r="A7178" s="21">
        <v>43400</v>
      </c>
      <c r="B7178" s="12">
        <f>SUM(Zonal_Demand_Forecasted!B7178:D7178)</f>
        <v>182</v>
      </c>
    </row>
    <row r="7179" spans="1:2" x14ac:dyDescent="0.25">
      <c r="A7179" s="21">
        <v>43400.041666666664</v>
      </c>
      <c r="B7179" s="12">
        <f>SUM(Zonal_Demand_Forecasted!B7179:D7179)</f>
        <v>163</v>
      </c>
    </row>
    <row r="7180" spans="1:2" x14ac:dyDescent="0.25">
      <c r="A7180" s="21">
        <v>43400.083333333336</v>
      </c>
      <c r="B7180" s="12">
        <f>SUM(Zonal_Demand_Forecasted!B7180:D7180)</f>
        <v>145</v>
      </c>
    </row>
    <row r="7181" spans="1:2" x14ac:dyDescent="0.25">
      <c r="A7181" s="21">
        <v>43400.125</v>
      </c>
      <c r="B7181" s="12">
        <f>SUM(Zonal_Demand_Forecasted!B7181:D7181)</f>
        <v>139</v>
      </c>
    </row>
    <row r="7182" spans="1:2" x14ac:dyDescent="0.25">
      <c r="A7182" s="21">
        <v>43400.166666666664</v>
      </c>
      <c r="B7182" s="12">
        <f>SUM(Zonal_Demand_Forecasted!B7182:D7182)</f>
        <v>128</v>
      </c>
    </row>
    <row r="7183" spans="1:2" x14ac:dyDescent="0.25">
      <c r="A7183" s="21">
        <v>43400.208333333336</v>
      </c>
      <c r="B7183" s="12">
        <f>SUM(Zonal_Demand_Forecasted!B7183:D7183)</f>
        <v>128</v>
      </c>
    </row>
    <row r="7184" spans="1:2" x14ac:dyDescent="0.25">
      <c r="A7184" s="21">
        <v>43400.25</v>
      </c>
      <c r="B7184" s="12">
        <f>SUM(Zonal_Demand_Forecasted!B7184:D7184)</f>
        <v>128</v>
      </c>
    </row>
    <row r="7185" spans="1:2" x14ac:dyDescent="0.25">
      <c r="A7185" s="21">
        <v>43400.291666666664</v>
      </c>
      <c r="B7185" s="12">
        <f>SUM(Zonal_Demand_Forecasted!B7185:D7185)</f>
        <v>133</v>
      </c>
    </row>
    <row r="7186" spans="1:2" x14ac:dyDescent="0.25">
      <c r="A7186" s="21">
        <v>43400.333333333336</v>
      </c>
      <c r="B7186" s="12">
        <f>SUM(Zonal_Demand_Forecasted!B7186:D7186)</f>
        <v>141</v>
      </c>
    </row>
    <row r="7187" spans="1:2" x14ac:dyDescent="0.25">
      <c r="A7187" s="21">
        <v>43400.375</v>
      </c>
      <c r="B7187" s="12">
        <f>SUM(Zonal_Demand_Forecasted!B7187:D7187)</f>
        <v>165</v>
      </c>
    </row>
    <row r="7188" spans="1:2" x14ac:dyDescent="0.25">
      <c r="A7188" s="21">
        <v>43400.416666666664</v>
      </c>
      <c r="B7188" s="12">
        <f>SUM(Zonal_Demand_Forecasted!B7188:D7188)</f>
        <v>191</v>
      </c>
    </row>
    <row r="7189" spans="1:2" x14ac:dyDescent="0.25">
      <c r="A7189" s="21">
        <v>43400.458333333336</v>
      </c>
      <c r="B7189" s="12">
        <f>SUM(Zonal_Demand_Forecasted!B7189:D7189)</f>
        <v>182</v>
      </c>
    </row>
    <row r="7190" spans="1:2" x14ac:dyDescent="0.25">
      <c r="A7190" s="21">
        <v>43400.5</v>
      </c>
      <c r="B7190" s="12">
        <f>SUM(Zonal_Demand_Forecasted!B7190:D7190)</f>
        <v>185</v>
      </c>
    </row>
    <row r="7191" spans="1:2" x14ac:dyDescent="0.25">
      <c r="A7191" s="21">
        <v>43400.541666666664</v>
      </c>
      <c r="B7191" s="12">
        <f>SUM(Zonal_Demand_Forecasted!B7191:D7191)</f>
        <v>183</v>
      </c>
    </row>
    <row r="7192" spans="1:2" x14ac:dyDescent="0.25">
      <c r="A7192" s="21">
        <v>43400.583333333336</v>
      </c>
      <c r="B7192" s="12">
        <f>SUM(Zonal_Demand_Forecasted!B7192:D7192)</f>
        <v>178</v>
      </c>
    </row>
    <row r="7193" spans="1:2" x14ac:dyDescent="0.25">
      <c r="A7193" s="21">
        <v>43400.625</v>
      </c>
      <c r="B7193" s="12">
        <f>SUM(Zonal_Demand_Forecasted!B7193:D7193)</f>
        <v>176</v>
      </c>
    </row>
    <row r="7194" spans="1:2" x14ac:dyDescent="0.25">
      <c r="A7194" s="21">
        <v>43400.666666666664</v>
      </c>
      <c r="B7194" s="12">
        <f>SUM(Zonal_Demand_Forecasted!B7194:D7194)</f>
        <v>173</v>
      </c>
    </row>
    <row r="7195" spans="1:2" x14ac:dyDescent="0.25">
      <c r="A7195" s="21">
        <v>43400.708333333336</v>
      </c>
      <c r="B7195" s="12">
        <f>SUM(Zonal_Demand_Forecasted!B7195:D7195)</f>
        <v>173</v>
      </c>
    </row>
    <row r="7196" spans="1:2" x14ac:dyDescent="0.25">
      <c r="A7196" s="21">
        <v>43400.75</v>
      </c>
      <c r="B7196" s="12">
        <f>SUM(Zonal_Demand_Forecasted!B7196:D7196)</f>
        <v>168</v>
      </c>
    </row>
    <row r="7197" spans="1:2" x14ac:dyDescent="0.25">
      <c r="A7197" s="21">
        <v>43400.791666666664</v>
      </c>
      <c r="B7197" s="12">
        <f>SUM(Zonal_Demand_Forecasted!B7197:D7197)</f>
        <v>177</v>
      </c>
    </row>
    <row r="7198" spans="1:2" x14ac:dyDescent="0.25">
      <c r="A7198" s="21">
        <v>43400.833333333336</v>
      </c>
      <c r="B7198" s="12">
        <f>SUM(Zonal_Demand_Forecasted!B7198:D7198)</f>
        <v>183</v>
      </c>
    </row>
    <row r="7199" spans="1:2" x14ac:dyDescent="0.25">
      <c r="A7199" s="21">
        <v>43400.875</v>
      </c>
      <c r="B7199" s="12">
        <f>SUM(Zonal_Demand_Forecasted!B7199:D7199)</f>
        <v>192</v>
      </c>
    </row>
    <row r="7200" spans="1:2" x14ac:dyDescent="0.25">
      <c r="A7200" s="21">
        <v>43400.916666666664</v>
      </c>
      <c r="B7200" s="12">
        <f>SUM(Zonal_Demand_Forecasted!B7200:D7200)</f>
        <v>192</v>
      </c>
    </row>
    <row r="7201" spans="1:2" x14ac:dyDescent="0.25">
      <c r="A7201" s="21">
        <v>43400.958333333336</v>
      </c>
      <c r="B7201" s="12">
        <f>SUM(Zonal_Demand_Forecasted!B7201:D7201)</f>
        <v>191</v>
      </c>
    </row>
    <row r="7202" spans="1:2" x14ac:dyDescent="0.25">
      <c r="A7202" s="21">
        <v>43401</v>
      </c>
      <c r="B7202" s="12">
        <f>SUM(Zonal_Demand_Forecasted!B7202:D7202)</f>
        <v>182</v>
      </c>
    </row>
    <row r="7203" spans="1:2" x14ac:dyDescent="0.25">
      <c r="A7203" s="21">
        <v>43401.041666666664</v>
      </c>
      <c r="B7203" s="12">
        <f>SUM(Zonal_Demand_Forecasted!B7203:D7203)</f>
        <v>162</v>
      </c>
    </row>
    <row r="7204" spans="1:2" x14ac:dyDescent="0.25">
      <c r="A7204" s="21">
        <v>43401.083333333336</v>
      </c>
      <c r="B7204" s="12">
        <f>SUM(Zonal_Demand_Forecasted!B7204:D7204)</f>
        <v>151</v>
      </c>
    </row>
    <row r="7205" spans="1:2" x14ac:dyDescent="0.25">
      <c r="A7205" s="21">
        <v>43401.125</v>
      </c>
      <c r="B7205" s="12">
        <f>SUM(Zonal_Demand_Forecasted!B7205:D7205)</f>
        <v>141</v>
      </c>
    </row>
    <row r="7206" spans="1:2" x14ac:dyDescent="0.25">
      <c r="A7206" s="21">
        <v>43401.166666666664</v>
      </c>
      <c r="B7206" s="12">
        <f>SUM(Zonal_Demand_Forecasted!B7206:D7206)</f>
        <v>136</v>
      </c>
    </row>
    <row r="7207" spans="1:2" x14ac:dyDescent="0.25">
      <c r="A7207" s="21">
        <v>43401.208333333336</v>
      </c>
      <c r="B7207" s="12">
        <f>SUM(Zonal_Demand_Forecasted!B7207:D7207)</f>
        <v>132</v>
      </c>
    </row>
    <row r="7208" spans="1:2" x14ac:dyDescent="0.25">
      <c r="A7208" s="21">
        <v>43401.25</v>
      </c>
      <c r="B7208" s="12">
        <f>SUM(Zonal_Demand_Forecasted!B7208:D7208)</f>
        <v>130</v>
      </c>
    </row>
    <row r="7209" spans="1:2" x14ac:dyDescent="0.25">
      <c r="A7209" s="21">
        <v>43401.291666666664</v>
      </c>
      <c r="B7209" s="12">
        <f>SUM(Zonal_Demand_Forecasted!B7209:D7209)</f>
        <v>135</v>
      </c>
    </row>
    <row r="7210" spans="1:2" x14ac:dyDescent="0.25">
      <c r="A7210" s="21">
        <v>43401.333333333336</v>
      </c>
      <c r="B7210" s="12">
        <f>SUM(Zonal_Demand_Forecasted!B7210:D7210)</f>
        <v>143</v>
      </c>
    </row>
    <row r="7211" spans="1:2" x14ac:dyDescent="0.25">
      <c r="A7211" s="21">
        <v>43401.375</v>
      </c>
      <c r="B7211" s="12">
        <f>SUM(Zonal_Demand_Forecasted!B7211:D7211)</f>
        <v>162</v>
      </c>
    </row>
    <row r="7212" spans="1:2" x14ac:dyDescent="0.25">
      <c r="A7212" s="21">
        <v>43401.416666666664</v>
      </c>
      <c r="B7212" s="12">
        <f>SUM(Zonal_Demand_Forecasted!B7212:D7212)</f>
        <v>185</v>
      </c>
    </row>
    <row r="7213" spans="1:2" x14ac:dyDescent="0.25">
      <c r="A7213" s="21">
        <v>43401.458333333336</v>
      </c>
      <c r="B7213" s="12">
        <f>SUM(Zonal_Demand_Forecasted!B7213:D7213)</f>
        <v>184</v>
      </c>
    </row>
    <row r="7214" spans="1:2" x14ac:dyDescent="0.25">
      <c r="A7214" s="21">
        <v>43401.5</v>
      </c>
      <c r="B7214" s="12">
        <f>SUM(Zonal_Demand_Forecasted!B7214:D7214)</f>
        <v>182</v>
      </c>
    </row>
    <row r="7215" spans="1:2" x14ac:dyDescent="0.25">
      <c r="A7215" s="21">
        <v>43401.541666666664</v>
      </c>
      <c r="B7215" s="12">
        <f>SUM(Zonal_Demand_Forecasted!B7215:D7215)</f>
        <v>178</v>
      </c>
    </row>
    <row r="7216" spans="1:2" x14ac:dyDescent="0.25">
      <c r="A7216" s="21">
        <v>43401.583333333336</v>
      </c>
      <c r="B7216" s="12">
        <f>SUM(Zonal_Demand_Forecasted!B7216:D7216)</f>
        <v>173</v>
      </c>
    </row>
    <row r="7217" spans="1:2" x14ac:dyDescent="0.25">
      <c r="A7217" s="21">
        <v>43401.625</v>
      </c>
      <c r="B7217" s="12">
        <f>SUM(Zonal_Demand_Forecasted!B7217:D7217)</f>
        <v>173</v>
      </c>
    </row>
    <row r="7218" spans="1:2" x14ac:dyDescent="0.25">
      <c r="A7218" s="21">
        <v>43401.666666666664</v>
      </c>
      <c r="B7218" s="12">
        <f>SUM(Zonal_Demand_Forecasted!B7218:D7218)</f>
        <v>165</v>
      </c>
    </row>
    <row r="7219" spans="1:2" x14ac:dyDescent="0.25">
      <c r="A7219" s="21">
        <v>43401.708333333336</v>
      </c>
      <c r="B7219" s="12">
        <f>SUM(Zonal_Demand_Forecasted!B7219:D7219)</f>
        <v>161</v>
      </c>
    </row>
    <row r="7220" spans="1:2" x14ac:dyDescent="0.25">
      <c r="A7220" s="21">
        <v>43401.75</v>
      </c>
      <c r="B7220" s="12">
        <f>SUM(Zonal_Demand_Forecasted!B7220:D7220)</f>
        <v>165</v>
      </c>
    </row>
    <row r="7221" spans="1:2" x14ac:dyDescent="0.25">
      <c r="A7221" s="21">
        <v>43401.791666666664</v>
      </c>
      <c r="B7221" s="12">
        <f>SUM(Zonal_Demand_Forecasted!B7221:D7221)</f>
        <v>173</v>
      </c>
    </row>
    <row r="7222" spans="1:2" x14ac:dyDescent="0.25">
      <c r="A7222" s="21">
        <v>43401.833333333336</v>
      </c>
      <c r="B7222" s="12">
        <f>SUM(Zonal_Demand_Forecasted!B7222:D7222)</f>
        <v>183</v>
      </c>
    </row>
    <row r="7223" spans="1:2" x14ac:dyDescent="0.25">
      <c r="A7223" s="21">
        <v>43401.875</v>
      </c>
      <c r="B7223" s="12">
        <f>SUM(Zonal_Demand_Forecasted!B7223:D7223)</f>
        <v>191</v>
      </c>
    </row>
    <row r="7224" spans="1:2" x14ac:dyDescent="0.25">
      <c r="A7224" s="21">
        <v>43401.916666666664</v>
      </c>
      <c r="B7224" s="12">
        <f>SUM(Zonal_Demand_Forecasted!B7224:D7224)</f>
        <v>192</v>
      </c>
    </row>
    <row r="7225" spans="1:2" x14ac:dyDescent="0.25">
      <c r="A7225" s="21">
        <v>43401.958333333336</v>
      </c>
      <c r="B7225" s="12">
        <f>SUM(Zonal_Demand_Forecasted!B7225:D7225)</f>
        <v>187</v>
      </c>
    </row>
    <row r="7226" spans="1:2" x14ac:dyDescent="0.25">
      <c r="A7226" s="21">
        <v>43402</v>
      </c>
      <c r="B7226" s="12">
        <f>SUM(Zonal_Demand_Forecasted!B7226:D7226)</f>
        <v>172</v>
      </c>
    </row>
    <row r="7227" spans="1:2" x14ac:dyDescent="0.25">
      <c r="A7227" s="21">
        <v>43402.041666666664</v>
      </c>
      <c r="B7227" s="12">
        <f>SUM(Zonal_Demand_Forecasted!B7227:D7227)</f>
        <v>159</v>
      </c>
    </row>
    <row r="7228" spans="1:2" x14ac:dyDescent="0.25">
      <c r="A7228" s="21">
        <v>43402.083333333336</v>
      </c>
      <c r="B7228" s="12">
        <f>SUM(Zonal_Demand_Forecasted!B7228:D7228)</f>
        <v>139</v>
      </c>
    </row>
    <row r="7229" spans="1:2" x14ac:dyDescent="0.25">
      <c r="A7229" s="21">
        <v>43402.125</v>
      </c>
      <c r="B7229" s="12">
        <f>SUM(Zonal_Demand_Forecasted!B7229:D7229)</f>
        <v>126</v>
      </c>
    </row>
    <row r="7230" spans="1:2" x14ac:dyDescent="0.25">
      <c r="A7230" s="21">
        <v>43402.166666666664</v>
      </c>
      <c r="B7230" s="12">
        <f>SUM(Zonal_Demand_Forecasted!B7230:D7230)</f>
        <v>121</v>
      </c>
    </row>
    <row r="7231" spans="1:2" x14ac:dyDescent="0.25">
      <c r="A7231" s="21">
        <v>43402.208333333336</v>
      </c>
      <c r="B7231" s="12">
        <f>SUM(Zonal_Demand_Forecasted!B7231:D7231)</f>
        <v>121</v>
      </c>
    </row>
    <row r="7232" spans="1:2" x14ac:dyDescent="0.25">
      <c r="A7232" s="21">
        <v>43402.25</v>
      </c>
      <c r="B7232" s="12">
        <f>SUM(Zonal_Demand_Forecasted!B7232:D7232)</f>
        <v>121</v>
      </c>
    </row>
    <row r="7233" spans="1:2" x14ac:dyDescent="0.25">
      <c r="A7233" s="21">
        <v>43402.291666666664</v>
      </c>
      <c r="B7233" s="12">
        <f>SUM(Zonal_Demand_Forecasted!B7233:D7233)</f>
        <v>128</v>
      </c>
    </row>
    <row r="7234" spans="1:2" x14ac:dyDescent="0.25">
      <c r="A7234" s="21">
        <v>43402.333333333336</v>
      </c>
      <c r="B7234" s="12">
        <f>SUM(Zonal_Demand_Forecasted!B7234:D7234)</f>
        <v>135</v>
      </c>
    </row>
    <row r="7235" spans="1:2" x14ac:dyDescent="0.25">
      <c r="A7235" s="21">
        <v>43402.375</v>
      </c>
      <c r="B7235" s="12">
        <f>SUM(Zonal_Demand_Forecasted!B7235:D7235)</f>
        <v>156</v>
      </c>
    </row>
    <row r="7236" spans="1:2" x14ac:dyDescent="0.25">
      <c r="A7236" s="21">
        <v>43402.416666666664</v>
      </c>
      <c r="B7236" s="12">
        <f>SUM(Zonal_Demand_Forecasted!B7236:D7236)</f>
        <v>183</v>
      </c>
    </row>
    <row r="7237" spans="1:2" x14ac:dyDescent="0.25">
      <c r="A7237" s="21">
        <v>43402.458333333336</v>
      </c>
      <c r="B7237" s="12">
        <f>SUM(Zonal_Demand_Forecasted!B7237:D7237)</f>
        <v>185</v>
      </c>
    </row>
    <row r="7238" spans="1:2" x14ac:dyDescent="0.25">
      <c r="A7238" s="21">
        <v>43402.5</v>
      </c>
      <c r="B7238" s="12">
        <f>SUM(Zonal_Demand_Forecasted!B7238:D7238)</f>
        <v>189</v>
      </c>
    </row>
    <row r="7239" spans="1:2" x14ac:dyDescent="0.25">
      <c r="A7239" s="21">
        <v>43402.541666666664</v>
      </c>
      <c r="B7239" s="12">
        <f>SUM(Zonal_Demand_Forecasted!B7239:D7239)</f>
        <v>189</v>
      </c>
    </row>
    <row r="7240" spans="1:2" x14ac:dyDescent="0.25">
      <c r="A7240" s="21">
        <v>43402.583333333336</v>
      </c>
      <c r="B7240" s="12">
        <f>SUM(Zonal_Demand_Forecasted!B7240:D7240)</f>
        <v>185</v>
      </c>
    </row>
    <row r="7241" spans="1:2" x14ac:dyDescent="0.25">
      <c r="A7241" s="21">
        <v>43402.625</v>
      </c>
      <c r="B7241" s="12">
        <f>SUM(Zonal_Demand_Forecasted!B7241:D7241)</f>
        <v>187</v>
      </c>
    </row>
    <row r="7242" spans="1:2" x14ac:dyDescent="0.25">
      <c r="A7242" s="21">
        <v>43402.666666666664</v>
      </c>
      <c r="B7242" s="12">
        <f>SUM(Zonal_Demand_Forecasted!B7242:D7242)</f>
        <v>183</v>
      </c>
    </row>
    <row r="7243" spans="1:2" x14ac:dyDescent="0.25">
      <c r="A7243" s="21">
        <v>43402.708333333336</v>
      </c>
      <c r="B7243" s="12">
        <f>SUM(Zonal_Demand_Forecasted!B7243:D7243)</f>
        <v>178</v>
      </c>
    </row>
    <row r="7244" spans="1:2" x14ac:dyDescent="0.25">
      <c r="A7244" s="21">
        <v>43402.75</v>
      </c>
      <c r="B7244" s="12">
        <f>SUM(Zonal_Demand_Forecasted!B7244:D7244)</f>
        <v>185</v>
      </c>
    </row>
    <row r="7245" spans="1:2" x14ac:dyDescent="0.25">
      <c r="A7245" s="21">
        <v>43402.791666666664</v>
      </c>
      <c r="B7245" s="12">
        <f>SUM(Zonal_Demand_Forecasted!B7245:D7245)</f>
        <v>189</v>
      </c>
    </row>
    <row r="7246" spans="1:2" x14ac:dyDescent="0.25">
      <c r="A7246" s="21">
        <v>43402.833333333336</v>
      </c>
      <c r="B7246" s="12">
        <f>SUM(Zonal_Demand_Forecasted!B7246:D7246)</f>
        <v>189</v>
      </c>
    </row>
    <row r="7247" spans="1:2" x14ac:dyDescent="0.25">
      <c r="A7247" s="21">
        <v>43402.875</v>
      </c>
      <c r="B7247" s="12">
        <f>SUM(Zonal_Demand_Forecasted!B7247:D7247)</f>
        <v>185</v>
      </c>
    </row>
    <row r="7248" spans="1:2" x14ac:dyDescent="0.25">
      <c r="A7248" s="21">
        <v>43402.916666666664</v>
      </c>
      <c r="B7248" s="12">
        <f>SUM(Zonal_Demand_Forecasted!B7248:D7248)</f>
        <v>183</v>
      </c>
    </row>
    <row r="7249" spans="1:2" x14ac:dyDescent="0.25">
      <c r="A7249" s="21">
        <v>43402.958333333336</v>
      </c>
      <c r="B7249" s="12">
        <f>SUM(Zonal_Demand_Forecasted!B7249:D7249)</f>
        <v>181</v>
      </c>
    </row>
    <row r="7250" spans="1:2" x14ac:dyDescent="0.25">
      <c r="A7250" s="21">
        <v>43403</v>
      </c>
      <c r="B7250" s="12">
        <f>SUM(Zonal_Demand_Forecasted!B7250:D7250)</f>
        <v>169</v>
      </c>
    </row>
    <row r="7251" spans="1:2" x14ac:dyDescent="0.25">
      <c r="A7251" s="21">
        <v>43403.041666666664</v>
      </c>
      <c r="B7251" s="12">
        <f>SUM(Zonal_Demand_Forecasted!B7251:D7251)</f>
        <v>154</v>
      </c>
    </row>
    <row r="7252" spans="1:2" x14ac:dyDescent="0.25">
      <c r="A7252" s="21">
        <v>43403.083333333336</v>
      </c>
      <c r="B7252" s="12">
        <f>SUM(Zonal_Demand_Forecasted!B7252:D7252)</f>
        <v>134</v>
      </c>
    </row>
    <row r="7253" spans="1:2" x14ac:dyDescent="0.25">
      <c r="A7253" s="21">
        <v>43403.125</v>
      </c>
      <c r="B7253" s="12">
        <f>SUM(Zonal_Demand_Forecasted!B7253:D7253)</f>
        <v>125</v>
      </c>
    </row>
    <row r="7254" spans="1:2" x14ac:dyDescent="0.25">
      <c r="A7254" s="21">
        <v>43403.166666666664</v>
      </c>
      <c r="B7254" s="12">
        <f>SUM(Zonal_Demand_Forecasted!B7254:D7254)</f>
        <v>118</v>
      </c>
    </row>
    <row r="7255" spans="1:2" x14ac:dyDescent="0.25">
      <c r="A7255" s="21">
        <v>43403.208333333336</v>
      </c>
      <c r="B7255" s="12">
        <f>SUM(Zonal_Demand_Forecasted!B7255:D7255)</f>
        <v>119</v>
      </c>
    </row>
    <row r="7256" spans="1:2" x14ac:dyDescent="0.25">
      <c r="A7256" s="21">
        <v>43403.25</v>
      </c>
      <c r="B7256" s="12">
        <f>SUM(Zonal_Demand_Forecasted!B7256:D7256)</f>
        <v>119</v>
      </c>
    </row>
    <row r="7257" spans="1:2" x14ac:dyDescent="0.25">
      <c r="A7257" s="21">
        <v>43403.291666666664</v>
      </c>
      <c r="B7257" s="12">
        <f>SUM(Zonal_Demand_Forecasted!B7257:D7257)</f>
        <v>123</v>
      </c>
    </row>
    <row r="7258" spans="1:2" x14ac:dyDescent="0.25">
      <c r="A7258" s="21">
        <v>43403.333333333336</v>
      </c>
      <c r="B7258" s="12">
        <f>SUM(Zonal_Demand_Forecasted!B7258:D7258)</f>
        <v>126</v>
      </c>
    </row>
    <row r="7259" spans="1:2" x14ac:dyDescent="0.25">
      <c r="A7259" s="21">
        <v>43403.375</v>
      </c>
      <c r="B7259" s="12">
        <f>SUM(Zonal_Demand_Forecasted!B7259:D7259)</f>
        <v>145</v>
      </c>
    </row>
    <row r="7260" spans="1:2" x14ac:dyDescent="0.25">
      <c r="A7260" s="21">
        <v>43403.416666666664</v>
      </c>
      <c r="B7260" s="12">
        <f>SUM(Zonal_Demand_Forecasted!B7260:D7260)</f>
        <v>172</v>
      </c>
    </row>
    <row r="7261" spans="1:2" x14ac:dyDescent="0.25">
      <c r="A7261" s="21">
        <v>43403.458333333336</v>
      </c>
      <c r="B7261" s="12">
        <f>SUM(Zonal_Demand_Forecasted!B7261:D7261)</f>
        <v>175</v>
      </c>
    </row>
    <row r="7262" spans="1:2" x14ac:dyDescent="0.25">
      <c r="A7262" s="21">
        <v>43403.5</v>
      </c>
      <c r="B7262" s="12">
        <f>SUM(Zonal_Demand_Forecasted!B7262:D7262)</f>
        <v>177</v>
      </c>
    </row>
    <row r="7263" spans="1:2" x14ac:dyDescent="0.25">
      <c r="A7263" s="21">
        <v>43403.541666666664</v>
      </c>
      <c r="B7263" s="12">
        <f>SUM(Zonal_Demand_Forecasted!B7263:D7263)</f>
        <v>176</v>
      </c>
    </row>
    <row r="7264" spans="1:2" x14ac:dyDescent="0.25">
      <c r="A7264" s="21">
        <v>43403.583333333336</v>
      </c>
      <c r="B7264" s="12">
        <f>SUM(Zonal_Demand_Forecasted!B7264:D7264)</f>
        <v>175</v>
      </c>
    </row>
    <row r="7265" spans="1:2" x14ac:dyDescent="0.25">
      <c r="A7265" s="21">
        <v>43403.625</v>
      </c>
      <c r="B7265" s="12">
        <f>SUM(Zonal_Demand_Forecasted!B7265:D7265)</f>
        <v>171</v>
      </c>
    </row>
    <row r="7266" spans="1:2" x14ac:dyDescent="0.25">
      <c r="A7266" s="21">
        <v>43403.666666666664</v>
      </c>
      <c r="B7266" s="12">
        <f>SUM(Zonal_Demand_Forecasted!B7266:D7266)</f>
        <v>167</v>
      </c>
    </row>
    <row r="7267" spans="1:2" x14ac:dyDescent="0.25">
      <c r="A7267" s="21">
        <v>43403.708333333336</v>
      </c>
      <c r="B7267" s="12">
        <f>SUM(Zonal_Demand_Forecasted!B7267:D7267)</f>
        <v>166</v>
      </c>
    </row>
    <row r="7268" spans="1:2" x14ac:dyDescent="0.25">
      <c r="A7268" s="21">
        <v>43403.75</v>
      </c>
      <c r="B7268" s="12">
        <f>SUM(Zonal_Demand_Forecasted!B7268:D7268)</f>
        <v>168</v>
      </c>
    </row>
    <row r="7269" spans="1:2" x14ac:dyDescent="0.25">
      <c r="A7269" s="21">
        <v>43403.791666666664</v>
      </c>
      <c r="B7269" s="12">
        <f>SUM(Zonal_Demand_Forecasted!B7269:D7269)</f>
        <v>171</v>
      </c>
    </row>
    <row r="7270" spans="1:2" x14ac:dyDescent="0.25">
      <c r="A7270" s="21">
        <v>43403.833333333336</v>
      </c>
      <c r="B7270" s="12">
        <f>SUM(Zonal_Demand_Forecasted!B7270:D7270)</f>
        <v>174</v>
      </c>
    </row>
    <row r="7271" spans="1:2" x14ac:dyDescent="0.25">
      <c r="A7271" s="21">
        <v>43403.875</v>
      </c>
      <c r="B7271" s="12">
        <f>SUM(Zonal_Demand_Forecasted!B7271:D7271)</f>
        <v>182</v>
      </c>
    </row>
    <row r="7272" spans="1:2" x14ac:dyDescent="0.25">
      <c r="A7272" s="21">
        <v>43403.916666666664</v>
      </c>
      <c r="B7272" s="12">
        <f>SUM(Zonal_Demand_Forecasted!B7272:D7272)</f>
        <v>183</v>
      </c>
    </row>
    <row r="7273" spans="1:2" x14ac:dyDescent="0.25">
      <c r="A7273" s="21">
        <v>43403.958333333336</v>
      </c>
      <c r="B7273" s="12">
        <f>SUM(Zonal_Demand_Forecasted!B7273:D7273)</f>
        <v>182</v>
      </c>
    </row>
    <row r="7274" spans="1:2" x14ac:dyDescent="0.25">
      <c r="A7274" s="21">
        <v>43404</v>
      </c>
      <c r="B7274" s="12">
        <f>SUM(Zonal_Demand_Forecasted!B7274:D7274)</f>
        <v>173</v>
      </c>
    </row>
    <row r="7275" spans="1:2" x14ac:dyDescent="0.25">
      <c r="A7275" s="21">
        <v>43404.041666666664</v>
      </c>
      <c r="B7275" s="12">
        <f>SUM(Zonal_Demand_Forecasted!B7275:D7275)</f>
        <v>165</v>
      </c>
    </row>
    <row r="7276" spans="1:2" x14ac:dyDescent="0.25">
      <c r="A7276" s="21">
        <v>43404.083333333336</v>
      </c>
      <c r="B7276" s="12">
        <f>SUM(Zonal_Demand_Forecasted!B7276:D7276)</f>
        <v>145</v>
      </c>
    </row>
    <row r="7277" spans="1:2" x14ac:dyDescent="0.25">
      <c r="A7277" s="21">
        <v>43404.125</v>
      </c>
      <c r="B7277" s="12">
        <f>SUM(Zonal_Demand_Forecasted!B7277:D7277)</f>
        <v>139</v>
      </c>
    </row>
    <row r="7278" spans="1:2" x14ac:dyDescent="0.25">
      <c r="A7278" s="21">
        <v>43404.166666666664</v>
      </c>
      <c r="B7278" s="12">
        <f>SUM(Zonal_Demand_Forecasted!B7278:D7278)</f>
        <v>132</v>
      </c>
    </row>
    <row r="7279" spans="1:2" x14ac:dyDescent="0.25">
      <c r="A7279" s="21">
        <v>43404.208333333336</v>
      </c>
      <c r="B7279" s="12">
        <f>SUM(Zonal_Demand_Forecasted!B7279:D7279)</f>
        <v>128</v>
      </c>
    </row>
    <row r="7280" spans="1:2" x14ac:dyDescent="0.25">
      <c r="A7280" s="21">
        <v>43404.25</v>
      </c>
      <c r="B7280" s="12">
        <f>SUM(Zonal_Demand_Forecasted!B7280:D7280)</f>
        <v>126</v>
      </c>
    </row>
    <row r="7281" spans="1:2" x14ac:dyDescent="0.25">
      <c r="A7281" s="21">
        <v>43404.291666666664</v>
      </c>
      <c r="B7281" s="12">
        <f>SUM(Zonal_Demand_Forecasted!B7281:D7281)</f>
        <v>125</v>
      </c>
    </row>
    <row r="7282" spans="1:2" x14ac:dyDescent="0.25">
      <c r="A7282" s="21">
        <v>43404.333333333336</v>
      </c>
      <c r="B7282" s="12">
        <f>SUM(Zonal_Demand_Forecasted!B7282:D7282)</f>
        <v>132</v>
      </c>
    </row>
    <row r="7283" spans="1:2" x14ac:dyDescent="0.25">
      <c r="A7283" s="21">
        <v>43404.375</v>
      </c>
      <c r="B7283" s="12">
        <f>SUM(Zonal_Demand_Forecasted!B7283:D7283)</f>
        <v>150</v>
      </c>
    </row>
    <row r="7284" spans="1:2" x14ac:dyDescent="0.25">
      <c r="A7284" s="21">
        <v>43404.416666666664</v>
      </c>
      <c r="B7284" s="12">
        <f>SUM(Zonal_Demand_Forecasted!B7284:D7284)</f>
        <v>162</v>
      </c>
    </row>
    <row r="7285" spans="1:2" x14ac:dyDescent="0.25">
      <c r="A7285" s="21">
        <v>43404.458333333336</v>
      </c>
      <c r="B7285" s="12">
        <f>SUM(Zonal_Demand_Forecasted!B7285:D7285)</f>
        <v>174</v>
      </c>
    </row>
    <row r="7286" spans="1:2" x14ac:dyDescent="0.25">
      <c r="A7286" s="21">
        <v>43404.5</v>
      </c>
      <c r="B7286" s="12">
        <f>SUM(Zonal_Demand_Forecasted!B7286:D7286)</f>
        <v>178</v>
      </c>
    </row>
    <row r="7287" spans="1:2" x14ac:dyDescent="0.25">
      <c r="A7287" s="21">
        <v>43404.541666666664</v>
      </c>
      <c r="B7287" s="12">
        <f>SUM(Zonal_Demand_Forecasted!B7287:D7287)</f>
        <v>174</v>
      </c>
    </row>
    <row r="7288" spans="1:2" x14ac:dyDescent="0.25">
      <c r="A7288" s="21">
        <v>43404.583333333336</v>
      </c>
      <c r="B7288" s="12">
        <f>SUM(Zonal_Demand_Forecasted!B7288:D7288)</f>
        <v>177</v>
      </c>
    </row>
    <row r="7289" spans="1:2" x14ac:dyDescent="0.25">
      <c r="A7289" s="21">
        <v>43404.625</v>
      </c>
      <c r="B7289" s="12">
        <f>SUM(Zonal_Demand_Forecasted!B7289:D7289)</f>
        <v>167</v>
      </c>
    </row>
    <row r="7290" spans="1:2" x14ac:dyDescent="0.25">
      <c r="A7290" s="21">
        <v>43404.666666666664</v>
      </c>
      <c r="B7290" s="12">
        <f>SUM(Zonal_Demand_Forecasted!B7290:D7290)</f>
        <v>159</v>
      </c>
    </row>
    <row r="7291" spans="1:2" x14ac:dyDescent="0.25">
      <c r="A7291" s="21">
        <v>43404.708333333336</v>
      </c>
      <c r="B7291" s="12">
        <f>SUM(Zonal_Demand_Forecasted!B7291:D7291)</f>
        <v>159</v>
      </c>
    </row>
    <row r="7292" spans="1:2" x14ac:dyDescent="0.25">
      <c r="A7292" s="21">
        <v>43404.75</v>
      </c>
      <c r="B7292" s="12">
        <f>SUM(Zonal_Demand_Forecasted!B7292:D7292)</f>
        <v>159</v>
      </c>
    </row>
    <row r="7293" spans="1:2" x14ac:dyDescent="0.25">
      <c r="A7293" s="21">
        <v>43404.791666666664</v>
      </c>
      <c r="B7293" s="12">
        <f>SUM(Zonal_Demand_Forecasted!B7293:D7293)</f>
        <v>162</v>
      </c>
    </row>
    <row r="7294" spans="1:2" x14ac:dyDescent="0.25">
      <c r="A7294" s="21">
        <v>43404.833333333336</v>
      </c>
      <c r="B7294" s="12">
        <f>SUM(Zonal_Demand_Forecasted!B7294:D7294)</f>
        <v>167</v>
      </c>
    </row>
    <row r="7295" spans="1:2" x14ac:dyDescent="0.25">
      <c r="A7295" s="21">
        <v>43404.875</v>
      </c>
      <c r="B7295" s="12">
        <f>SUM(Zonal_Demand_Forecasted!B7295:D7295)</f>
        <v>172</v>
      </c>
    </row>
    <row r="7296" spans="1:2" x14ac:dyDescent="0.25">
      <c r="A7296" s="21">
        <v>43404.916666666664</v>
      </c>
      <c r="B7296" s="12">
        <f>SUM(Zonal_Demand_Forecasted!B7296:D7296)</f>
        <v>169</v>
      </c>
    </row>
    <row r="7297" spans="1:2" x14ac:dyDescent="0.25">
      <c r="A7297" s="21">
        <v>43404.958333333336</v>
      </c>
      <c r="B7297" s="12">
        <f>SUM(Zonal_Demand_Forecasted!B7297:D7297)</f>
        <v>169</v>
      </c>
    </row>
    <row r="7298" spans="1:2" x14ac:dyDescent="0.25">
      <c r="A7298" s="21">
        <v>43405</v>
      </c>
      <c r="B7298" s="12">
        <f>SUM(Zonal_Demand_Forecasted!B7298:D7298)</f>
        <v>159</v>
      </c>
    </row>
    <row r="7299" spans="1:2" x14ac:dyDescent="0.25">
      <c r="A7299" s="21">
        <v>43405.041666666664</v>
      </c>
      <c r="B7299" s="12">
        <f>SUM(Zonal_Demand_Forecasted!B7299:D7299)</f>
        <v>149</v>
      </c>
    </row>
    <row r="7300" spans="1:2" x14ac:dyDescent="0.25">
      <c r="A7300" s="21">
        <v>43405.083333333336</v>
      </c>
      <c r="B7300" s="12">
        <f>SUM(Zonal_Demand_Forecasted!B7300:D7300)</f>
        <v>134</v>
      </c>
    </row>
    <row r="7301" spans="1:2" x14ac:dyDescent="0.25">
      <c r="A7301" s="21">
        <v>43405.125</v>
      </c>
      <c r="B7301" s="12">
        <f>SUM(Zonal_Demand_Forecasted!B7301:D7301)</f>
        <v>126</v>
      </c>
    </row>
    <row r="7302" spans="1:2" x14ac:dyDescent="0.25">
      <c r="A7302" s="21">
        <v>43405.166666666664</v>
      </c>
      <c r="B7302" s="12">
        <f>SUM(Zonal_Demand_Forecasted!B7302:D7302)</f>
        <v>125</v>
      </c>
    </row>
    <row r="7303" spans="1:2" x14ac:dyDescent="0.25">
      <c r="A7303" s="21">
        <v>43405.208333333336</v>
      </c>
      <c r="B7303" s="12">
        <f>SUM(Zonal_Demand_Forecasted!B7303:D7303)</f>
        <v>118</v>
      </c>
    </row>
    <row r="7304" spans="1:2" x14ac:dyDescent="0.25">
      <c r="A7304" s="21">
        <v>43405.25</v>
      </c>
      <c r="B7304" s="12">
        <f>SUM(Zonal_Demand_Forecasted!B7304:D7304)</f>
        <v>121</v>
      </c>
    </row>
    <row r="7305" spans="1:2" x14ac:dyDescent="0.25">
      <c r="A7305" s="21">
        <v>43405.291666666664</v>
      </c>
      <c r="B7305" s="12">
        <f>SUM(Zonal_Demand_Forecasted!B7305:D7305)</f>
        <v>122</v>
      </c>
    </row>
    <row r="7306" spans="1:2" x14ac:dyDescent="0.25">
      <c r="A7306" s="21">
        <v>43405.333333333336</v>
      </c>
      <c r="B7306" s="12">
        <f>SUM(Zonal_Demand_Forecasted!B7306:D7306)</f>
        <v>123</v>
      </c>
    </row>
    <row r="7307" spans="1:2" x14ac:dyDescent="0.25">
      <c r="A7307" s="21">
        <v>43405.375</v>
      </c>
      <c r="B7307" s="12">
        <f>SUM(Zonal_Demand_Forecasted!B7307:D7307)</f>
        <v>128</v>
      </c>
    </row>
    <row r="7308" spans="1:2" x14ac:dyDescent="0.25">
      <c r="A7308" s="21">
        <v>43405.416666666664</v>
      </c>
      <c r="B7308" s="12">
        <f>SUM(Zonal_Demand_Forecasted!B7308:D7308)</f>
        <v>136</v>
      </c>
    </row>
    <row r="7309" spans="1:2" x14ac:dyDescent="0.25">
      <c r="A7309" s="21">
        <v>43405.458333333336</v>
      </c>
      <c r="B7309" s="12">
        <f>SUM(Zonal_Demand_Forecasted!B7309:D7309)</f>
        <v>145</v>
      </c>
    </row>
    <row r="7310" spans="1:2" x14ac:dyDescent="0.25">
      <c r="A7310" s="21">
        <v>43405.5</v>
      </c>
      <c r="B7310" s="12">
        <f>SUM(Zonal_Demand_Forecasted!B7310:D7310)</f>
        <v>161</v>
      </c>
    </row>
    <row r="7311" spans="1:2" x14ac:dyDescent="0.25">
      <c r="A7311" s="21">
        <v>43405.541666666664</v>
      </c>
      <c r="B7311" s="12">
        <f>SUM(Zonal_Demand_Forecasted!B7311:D7311)</f>
        <v>167</v>
      </c>
    </row>
    <row r="7312" spans="1:2" x14ac:dyDescent="0.25">
      <c r="A7312" s="21">
        <v>43405.583333333336</v>
      </c>
      <c r="B7312" s="12">
        <f>SUM(Zonal_Demand_Forecasted!B7312:D7312)</f>
        <v>168</v>
      </c>
    </row>
    <row r="7313" spans="1:2" x14ac:dyDescent="0.25">
      <c r="A7313" s="21">
        <v>43405.625</v>
      </c>
      <c r="B7313" s="12">
        <f>SUM(Zonal_Demand_Forecasted!B7313:D7313)</f>
        <v>165</v>
      </c>
    </row>
    <row r="7314" spans="1:2" x14ac:dyDescent="0.25">
      <c r="A7314" s="21">
        <v>43405.666666666664</v>
      </c>
      <c r="B7314" s="12">
        <f>SUM(Zonal_Demand_Forecasted!B7314:D7314)</f>
        <v>172</v>
      </c>
    </row>
    <row r="7315" spans="1:2" x14ac:dyDescent="0.25">
      <c r="A7315" s="21">
        <v>43405.708333333336</v>
      </c>
      <c r="B7315" s="12">
        <f>SUM(Zonal_Demand_Forecasted!B7315:D7315)</f>
        <v>169</v>
      </c>
    </row>
    <row r="7316" spans="1:2" x14ac:dyDescent="0.25">
      <c r="A7316" s="21">
        <v>43405.75</v>
      </c>
      <c r="B7316" s="12">
        <f>SUM(Zonal_Demand_Forecasted!B7316:D7316)</f>
        <v>169</v>
      </c>
    </row>
    <row r="7317" spans="1:2" x14ac:dyDescent="0.25">
      <c r="A7317" s="21">
        <v>43405.791666666664</v>
      </c>
      <c r="B7317" s="12">
        <f>SUM(Zonal_Demand_Forecasted!B7317:D7317)</f>
        <v>172</v>
      </c>
    </row>
    <row r="7318" spans="1:2" x14ac:dyDescent="0.25">
      <c r="A7318" s="21">
        <v>43405.833333333336</v>
      </c>
      <c r="B7318" s="12">
        <f>SUM(Zonal_Demand_Forecasted!B7318:D7318)</f>
        <v>185</v>
      </c>
    </row>
    <row r="7319" spans="1:2" x14ac:dyDescent="0.25">
      <c r="A7319" s="21">
        <v>43405.875</v>
      </c>
      <c r="B7319" s="12">
        <f>SUM(Zonal_Demand_Forecasted!B7319:D7319)</f>
        <v>191</v>
      </c>
    </row>
    <row r="7320" spans="1:2" x14ac:dyDescent="0.25">
      <c r="A7320" s="21">
        <v>43405.916666666664</v>
      </c>
      <c r="B7320" s="12">
        <f>SUM(Zonal_Demand_Forecasted!B7320:D7320)</f>
        <v>183</v>
      </c>
    </row>
    <row r="7321" spans="1:2" x14ac:dyDescent="0.25">
      <c r="A7321" s="21">
        <v>43405.958333333336</v>
      </c>
      <c r="B7321" s="12">
        <f>SUM(Zonal_Demand_Forecasted!B7321:D7321)</f>
        <v>176</v>
      </c>
    </row>
    <row r="7322" spans="1:2" x14ac:dyDescent="0.25">
      <c r="A7322" s="21">
        <v>43406</v>
      </c>
      <c r="B7322" s="12">
        <f>SUM(Zonal_Demand_Forecasted!B7322:D7322)</f>
        <v>169</v>
      </c>
    </row>
    <row r="7323" spans="1:2" x14ac:dyDescent="0.25">
      <c r="A7323" s="21">
        <v>43406.041666666664</v>
      </c>
      <c r="B7323" s="12">
        <f>SUM(Zonal_Demand_Forecasted!B7323:D7323)</f>
        <v>156</v>
      </c>
    </row>
    <row r="7324" spans="1:2" x14ac:dyDescent="0.25">
      <c r="A7324" s="21">
        <v>43406.083333333336</v>
      </c>
      <c r="B7324" s="12">
        <f>SUM(Zonal_Demand_Forecasted!B7324:D7324)</f>
        <v>140</v>
      </c>
    </row>
    <row r="7325" spans="1:2" x14ac:dyDescent="0.25">
      <c r="A7325" s="21">
        <v>43406.125</v>
      </c>
      <c r="B7325" s="12">
        <f>SUM(Zonal_Demand_Forecasted!B7325:D7325)</f>
        <v>128</v>
      </c>
    </row>
    <row r="7326" spans="1:2" x14ac:dyDescent="0.25">
      <c r="A7326" s="21">
        <v>43406.166666666664</v>
      </c>
      <c r="B7326" s="12">
        <f>SUM(Zonal_Demand_Forecasted!B7326:D7326)</f>
        <v>117</v>
      </c>
    </row>
    <row r="7327" spans="1:2" x14ac:dyDescent="0.25">
      <c r="A7327" s="21">
        <v>43406.208333333336</v>
      </c>
      <c r="B7327" s="12">
        <f>SUM(Zonal_Demand_Forecasted!B7327:D7327)</f>
        <v>116</v>
      </c>
    </row>
    <row r="7328" spans="1:2" x14ac:dyDescent="0.25">
      <c r="A7328" s="21">
        <v>43406.25</v>
      </c>
      <c r="B7328" s="12">
        <f>SUM(Zonal_Demand_Forecasted!B7328:D7328)</f>
        <v>109</v>
      </c>
    </row>
    <row r="7329" spans="1:2" x14ac:dyDescent="0.25">
      <c r="A7329" s="21">
        <v>43406.291666666664</v>
      </c>
      <c r="B7329" s="12">
        <f>SUM(Zonal_Demand_Forecasted!B7329:D7329)</f>
        <v>112</v>
      </c>
    </row>
    <row r="7330" spans="1:2" x14ac:dyDescent="0.25">
      <c r="A7330" s="21">
        <v>43406.333333333336</v>
      </c>
      <c r="B7330" s="12">
        <f>SUM(Zonal_Demand_Forecasted!B7330:D7330)</f>
        <v>118</v>
      </c>
    </row>
    <row r="7331" spans="1:2" x14ac:dyDescent="0.25">
      <c r="A7331" s="21">
        <v>43406.375</v>
      </c>
      <c r="B7331" s="12">
        <f>SUM(Zonal_Demand_Forecasted!B7331:D7331)</f>
        <v>123</v>
      </c>
    </row>
    <row r="7332" spans="1:2" x14ac:dyDescent="0.25">
      <c r="A7332" s="21">
        <v>43406.416666666664</v>
      </c>
      <c r="B7332" s="12">
        <f>SUM(Zonal_Demand_Forecasted!B7332:D7332)</f>
        <v>148</v>
      </c>
    </row>
    <row r="7333" spans="1:2" x14ac:dyDescent="0.25">
      <c r="A7333" s="21">
        <v>43406.458333333336</v>
      </c>
      <c r="B7333" s="12">
        <f>SUM(Zonal_Demand_Forecasted!B7333:D7333)</f>
        <v>166</v>
      </c>
    </row>
    <row r="7334" spans="1:2" x14ac:dyDescent="0.25">
      <c r="A7334" s="21">
        <v>43406.5</v>
      </c>
      <c r="B7334" s="12">
        <f>SUM(Zonal_Demand_Forecasted!B7334:D7334)</f>
        <v>169</v>
      </c>
    </row>
    <row r="7335" spans="1:2" x14ac:dyDescent="0.25">
      <c r="A7335" s="21">
        <v>43406.541666666664</v>
      </c>
      <c r="B7335" s="12">
        <f>SUM(Zonal_Demand_Forecasted!B7335:D7335)</f>
        <v>172</v>
      </c>
    </row>
    <row r="7336" spans="1:2" x14ac:dyDescent="0.25">
      <c r="A7336" s="21">
        <v>43406.583333333336</v>
      </c>
      <c r="B7336" s="12">
        <f>SUM(Zonal_Demand_Forecasted!B7336:D7336)</f>
        <v>172</v>
      </c>
    </row>
    <row r="7337" spans="1:2" x14ac:dyDescent="0.25">
      <c r="A7337" s="21">
        <v>43406.625</v>
      </c>
      <c r="B7337" s="12">
        <f>SUM(Zonal_Demand_Forecasted!B7337:D7337)</f>
        <v>178</v>
      </c>
    </row>
    <row r="7338" spans="1:2" x14ac:dyDescent="0.25">
      <c r="A7338" s="21">
        <v>43406.666666666664</v>
      </c>
      <c r="B7338" s="12">
        <f>SUM(Zonal_Demand_Forecasted!B7338:D7338)</f>
        <v>173</v>
      </c>
    </row>
    <row r="7339" spans="1:2" x14ac:dyDescent="0.25">
      <c r="A7339" s="21">
        <v>43406.708333333336</v>
      </c>
      <c r="B7339" s="12">
        <f>SUM(Zonal_Demand_Forecasted!B7339:D7339)</f>
        <v>165</v>
      </c>
    </row>
    <row r="7340" spans="1:2" x14ac:dyDescent="0.25">
      <c r="A7340" s="21">
        <v>43406.75</v>
      </c>
      <c r="B7340" s="12">
        <f>SUM(Zonal_Demand_Forecasted!B7340:D7340)</f>
        <v>165</v>
      </c>
    </row>
    <row r="7341" spans="1:2" x14ac:dyDescent="0.25">
      <c r="A7341" s="21">
        <v>43406.791666666664</v>
      </c>
      <c r="B7341" s="12">
        <f>SUM(Zonal_Demand_Forecasted!B7341:D7341)</f>
        <v>169</v>
      </c>
    </row>
    <row r="7342" spans="1:2" x14ac:dyDescent="0.25">
      <c r="A7342" s="21">
        <v>43406.833333333336</v>
      </c>
      <c r="B7342" s="12">
        <f>SUM(Zonal_Demand_Forecasted!B7342:D7342)</f>
        <v>184</v>
      </c>
    </row>
    <row r="7343" spans="1:2" x14ac:dyDescent="0.25">
      <c r="A7343" s="21">
        <v>43406.875</v>
      </c>
      <c r="B7343" s="12">
        <f>SUM(Zonal_Demand_Forecasted!B7343:D7343)</f>
        <v>200</v>
      </c>
    </row>
    <row r="7344" spans="1:2" x14ac:dyDescent="0.25">
      <c r="A7344" s="21">
        <v>43406.916666666664</v>
      </c>
      <c r="B7344" s="12">
        <f>SUM(Zonal_Demand_Forecasted!B7344:D7344)</f>
        <v>189</v>
      </c>
    </row>
    <row r="7345" spans="1:2" x14ac:dyDescent="0.25">
      <c r="A7345" s="21">
        <v>43406.958333333336</v>
      </c>
      <c r="B7345" s="12">
        <f>SUM(Zonal_Demand_Forecasted!B7345:D7345)</f>
        <v>182</v>
      </c>
    </row>
    <row r="7346" spans="1:2" x14ac:dyDescent="0.25">
      <c r="A7346" s="21">
        <v>43407</v>
      </c>
      <c r="B7346" s="12">
        <f>SUM(Zonal_Demand_Forecasted!B7346:D7346)</f>
        <v>178</v>
      </c>
    </row>
    <row r="7347" spans="1:2" x14ac:dyDescent="0.25">
      <c r="A7347" s="21">
        <v>43407.041666666664</v>
      </c>
      <c r="B7347" s="12">
        <f>SUM(Zonal_Demand_Forecasted!B7347:D7347)</f>
        <v>166</v>
      </c>
    </row>
    <row r="7348" spans="1:2" x14ac:dyDescent="0.25">
      <c r="A7348" s="21">
        <v>43407.083333333336</v>
      </c>
      <c r="B7348" s="12">
        <f>SUM(Zonal_Demand_Forecasted!B7348:D7348)</f>
        <v>151</v>
      </c>
    </row>
    <row r="7349" spans="1:2" x14ac:dyDescent="0.25">
      <c r="A7349" s="21">
        <v>43407.125</v>
      </c>
      <c r="B7349" s="12">
        <f>SUM(Zonal_Demand_Forecasted!B7349:D7349)</f>
        <v>135</v>
      </c>
    </row>
    <row r="7350" spans="1:2" x14ac:dyDescent="0.25">
      <c r="A7350" s="21">
        <v>43407.166666666664</v>
      </c>
      <c r="B7350" s="12">
        <f>SUM(Zonal_Demand_Forecasted!B7350:D7350)</f>
        <v>126</v>
      </c>
    </row>
    <row r="7351" spans="1:2" x14ac:dyDescent="0.25">
      <c r="A7351" s="21">
        <v>43407.208333333336</v>
      </c>
      <c r="B7351" s="12">
        <f>SUM(Zonal_Demand_Forecasted!B7351:D7351)</f>
        <v>125</v>
      </c>
    </row>
    <row r="7352" spans="1:2" x14ac:dyDescent="0.25">
      <c r="A7352" s="21">
        <v>43407.25</v>
      </c>
      <c r="B7352" s="12">
        <f>SUM(Zonal_Demand_Forecasted!B7352:D7352)</f>
        <v>122</v>
      </c>
    </row>
    <row r="7353" spans="1:2" x14ac:dyDescent="0.25">
      <c r="A7353" s="21">
        <v>43407.291666666664</v>
      </c>
      <c r="B7353" s="12">
        <f>SUM(Zonal_Demand_Forecasted!B7353:D7353)</f>
        <v>119</v>
      </c>
    </row>
    <row r="7354" spans="1:2" x14ac:dyDescent="0.25">
      <c r="A7354" s="21">
        <v>43407.333333333336</v>
      </c>
      <c r="B7354" s="12">
        <f>SUM(Zonal_Demand_Forecasted!B7354:D7354)</f>
        <v>125</v>
      </c>
    </row>
    <row r="7355" spans="1:2" x14ac:dyDescent="0.25">
      <c r="A7355" s="21">
        <v>43407.375</v>
      </c>
      <c r="B7355" s="12">
        <f>SUM(Zonal_Demand_Forecasted!B7355:D7355)</f>
        <v>132</v>
      </c>
    </row>
    <row r="7356" spans="1:2" x14ac:dyDescent="0.25">
      <c r="A7356" s="21">
        <v>43407.416666666664</v>
      </c>
      <c r="B7356" s="12">
        <f>SUM(Zonal_Demand_Forecasted!B7356:D7356)</f>
        <v>156</v>
      </c>
    </row>
    <row r="7357" spans="1:2" x14ac:dyDescent="0.25">
      <c r="A7357" s="21">
        <v>43407.458333333336</v>
      </c>
      <c r="B7357" s="12">
        <f>SUM(Zonal_Demand_Forecasted!B7357:D7357)</f>
        <v>173</v>
      </c>
    </row>
    <row r="7358" spans="1:2" x14ac:dyDescent="0.25">
      <c r="A7358" s="21">
        <v>43407.5</v>
      </c>
      <c r="B7358" s="12">
        <f>SUM(Zonal_Demand_Forecasted!B7358:D7358)</f>
        <v>175</v>
      </c>
    </row>
    <row r="7359" spans="1:2" x14ac:dyDescent="0.25">
      <c r="A7359" s="21">
        <v>43407.541666666664</v>
      </c>
      <c r="B7359" s="12">
        <f>SUM(Zonal_Demand_Forecasted!B7359:D7359)</f>
        <v>175</v>
      </c>
    </row>
    <row r="7360" spans="1:2" x14ac:dyDescent="0.25">
      <c r="A7360" s="21">
        <v>43407.583333333336</v>
      </c>
      <c r="B7360" s="12">
        <f>SUM(Zonal_Demand_Forecasted!B7360:D7360)</f>
        <v>181</v>
      </c>
    </row>
    <row r="7361" spans="1:2" x14ac:dyDescent="0.25">
      <c r="A7361" s="21">
        <v>43407.625</v>
      </c>
      <c r="B7361" s="12">
        <f>SUM(Zonal_Demand_Forecasted!B7361:D7361)</f>
        <v>182</v>
      </c>
    </row>
    <row r="7362" spans="1:2" x14ac:dyDescent="0.25">
      <c r="A7362" s="21">
        <v>43407.666666666664</v>
      </c>
      <c r="B7362" s="12">
        <f>SUM(Zonal_Demand_Forecasted!B7362:D7362)</f>
        <v>181</v>
      </c>
    </row>
    <row r="7363" spans="1:2" x14ac:dyDescent="0.25">
      <c r="A7363" s="21">
        <v>43407.708333333336</v>
      </c>
      <c r="B7363" s="12">
        <f>SUM(Zonal_Demand_Forecasted!B7363:D7363)</f>
        <v>178</v>
      </c>
    </row>
    <row r="7364" spans="1:2" x14ac:dyDescent="0.25">
      <c r="A7364" s="21">
        <v>43407.75</v>
      </c>
      <c r="B7364" s="12">
        <f>SUM(Zonal_Demand_Forecasted!B7364:D7364)</f>
        <v>178</v>
      </c>
    </row>
    <row r="7365" spans="1:2" x14ac:dyDescent="0.25">
      <c r="A7365" s="21">
        <v>43407.791666666664</v>
      </c>
      <c r="B7365" s="12">
        <f>SUM(Zonal_Demand_Forecasted!B7365:D7365)</f>
        <v>182</v>
      </c>
    </row>
    <row r="7366" spans="1:2" x14ac:dyDescent="0.25">
      <c r="A7366" s="21">
        <v>43407.833333333336</v>
      </c>
      <c r="B7366" s="12">
        <f>SUM(Zonal_Demand_Forecasted!B7366:D7366)</f>
        <v>192</v>
      </c>
    </row>
    <row r="7367" spans="1:2" x14ac:dyDescent="0.25">
      <c r="A7367" s="21">
        <v>43407.875</v>
      </c>
      <c r="B7367" s="12">
        <f>SUM(Zonal_Demand_Forecasted!B7367:D7367)</f>
        <v>200</v>
      </c>
    </row>
    <row r="7368" spans="1:2" x14ac:dyDescent="0.25">
      <c r="A7368" s="21">
        <v>43407.916666666664</v>
      </c>
      <c r="B7368" s="12">
        <f>SUM(Zonal_Demand_Forecasted!B7368:D7368)</f>
        <v>199</v>
      </c>
    </row>
    <row r="7369" spans="1:2" x14ac:dyDescent="0.25">
      <c r="A7369" s="21">
        <v>43407.958333333336</v>
      </c>
      <c r="B7369" s="12">
        <f>SUM(Zonal_Demand_Forecasted!B7369:D7369)</f>
        <v>194</v>
      </c>
    </row>
    <row r="7370" spans="1:2" x14ac:dyDescent="0.25">
      <c r="A7370" s="21">
        <v>43408</v>
      </c>
      <c r="B7370" s="12">
        <f>SUM(Zonal_Demand_Forecasted!B7370:D7370)</f>
        <v>183</v>
      </c>
    </row>
    <row r="7371" spans="1:2" x14ac:dyDescent="0.25">
      <c r="A7371" s="21">
        <v>43408.041666666664</v>
      </c>
      <c r="B7371" s="12">
        <f>SUM(Zonal_Demand_Forecasted!B7371:D7371)</f>
        <v>174</v>
      </c>
    </row>
    <row r="7372" spans="1:2" x14ac:dyDescent="0.25">
      <c r="A7372" s="21">
        <v>43408.083333333336</v>
      </c>
      <c r="B7372" s="12">
        <f>SUM(Zonal_Demand_Forecasted!B7372:D7372)</f>
        <v>152</v>
      </c>
    </row>
    <row r="7373" spans="1:2" x14ac:dyDescent="0.25">
      <c r="A7373" s="21">
        <v>43408.125</v>
      </c>
      <c r="B7373" s="12">
        <f>SUM(Zonal_Demand_Forecasted!B7373:D7373)</f>
        <v>136</v>
      </c>
    </row>
    <row r="7374" spans="1:2" x14ac:dyDescent="0.25">
      <c r="A7374" s="21">
        <v>43408.166666666664</v>
      </c>
      <c r="B7374" s="12">
        <f>SUM(Zonal_Demand_Forecasted!B7374:D7374)</f>
        <v>130</v>
      </c>
    </row>
    <row r="7375" spans="1:2" x14ac:dyDescent="0.25">
      <c r="A7375" s="21">
        <v>43408.208333333336</v>
      </c>
      <c r="B7375" s="12">
        <f>SUM(Zonal_Demand_Forecasted!B7375:D7375)</f>
        <v>125</v>
      </c>
    </row>
    <row r="7376" spans="1:2" x14ac:dyDescent="0.25">
      <c r="A7376" s="21">
        <v>43408.25</v>
      </c>
      <c r="B7376" s="12">
        <f>SUM(Zonal_Demand_Forecasted!B7376:D7376)</f>
        <v>123</v>
      </c>
    </row>
    <row r="7377" spans="1:2" x14ac:dyDescent="0.25">
      <c r="A7377" s="21">
        <v>43408.291666666664</v>
      </c>
      <c r="B7377" s="12">
        <f>SUM(Zonal_Demand_Forecasted!B7377:D7377)</f>
        <v>117</v>
      </c>
    </row>
    <row r="7378" spans="1:2" x14ac:dyDescent="0.25">
      <c r="A7378" s="21">
        <v>43408.333333333336</v>
      </c>
      <c r="B7378" s="12">
        <f>SUM(Zonal_Demand_Forecasted!B7378:D7378)</f>
        <v>123</v>
      </c>
    </row>
    <row r="7379" spans="1:2" x14ac:dyDescent="0.25">
      <c r="A7379" s="21">
        <v>43408.375</v>
      </c>
      <c r="B7379" s="12">
        <f>SUM(Zonal_Demand_Forecasted!B7379:D7379)</f>
        <v>128</v>
      </c>
    </row>
    <row r="7380" spans="1:2" x14ac:dyDescent="0.25">
      <c r="A7380" s="21">
        <v>43408.416666666664</v>
      </c>
      <c r="B7380" s="12">
        <f>SUM(Zonal_Demand_Forecasted!B7380:D7380)</f>
        <v>145</v>
      </c>
    </row>
    <row r="7381" spans="1:2" x14ac:dyDescent="0.25">
      <c r="A7381" s="21">
        <v>43408.458333333336</v>
      </c>
      <c r="B7381" s="12">
        <f>SUM(Zonal_Demand_Forecasted!B7381:D7381)</f>
        <v>169</v>
      </c>
    </row>
    <row r="7382" spans="1:2" x14ac:dyDescent="0.25">
      <c r="A7382" s="21">
        <v>43408.5</v>
      </c>
      <c r="B7382" s="12">
        <f>SUM(Zonal_Demand_Forecasted!B7382:D7382)</f>
        <v>173</v>
      </c>
    </row>
    <row r="7383" spans="1:2" x14ac:dyDescent="0.25">
      <c r="A7383" s="21">
        <v>43408.541666666664</v>
      </c>
      <c r="B7383" s="12">
        <f>SUM(Zonal_Demand_Forecasted!B7383:D7383)</f>
        <v>171</v>
      </c>
    </row>
    <row r="7384" spans="1:2" x14ac:dyDescent="0.25">
      <c r="A7384" s="21">
        <v>43408.583333333336</v>
      </c>
      <c r="B7384" s="12">
        <f>SUM(Zonal_Demand_Forecasted!B7384:D7384)</f>
        <v>171</v>
      </c>
    </row>
    <row r="7385" spans="1:2" x14ac:dyDescent="0.25">
      <c r="A7385" s="21">
        <v>43408.625</v>
      </c>
      <c r="B7385" s="12">
        <f>SUM(Zonal_Demand_Forecasted!B7385:D7385)</f>
        <v>169</v>
      </c>
    </row>
    <row r="7386" spans="1:2" x14ac:dyDescent="0.25">
      <c r="A7386" s="21">
        <v>43408.666666666664</v>
      </c>
      <c r="B7386" s="12">
        <f>SUM(Zonal_Demand_Forecasted!B7386:D7386)</f>
        <v>171</v>
      </c>
    </row>
    <row r="7387" spans="1:2" x14ac:dyDescent="0.25">
      <c r="A7387" s="21">
        <v>43408.708333333336</v>
      </c>
      <c r="B7387" s="12">
        <f>SUM(Zonal_Demand_Forecasted!B7387:D7387)</f>
        <v>167</v>
      </c>
    </row>
    <row r="7388" spans="1:2" x14ac:dyDescent="0.25">
      <c r="A7388" s="21">
        <v>43408.75</v>
      </c>
      <c r="B7388" s="12">
        <f>SUM(Zonal_Demand_Forecasted!B7388:D7388)</f>
        <v>167</v>
      </c>
    </row>
    <row r="7389" spans="1:2" x14ac:dyDescent="0.25">
      <c r="A7389" s="21">
        <v>43408.791666666664</v>
      </c>
      <c r="B7389" s="12">
        <f>SUM(Zonal_Demand_Forecasted!B7389:D7389)</f>
        <v>168</v>
      </c>
    </row>
    <row r="7390" spans="1:2" x14ac:dyDescent="0.25">
      <c r="A7390" s="21">
        <v>43408.833333333336</v>
      </c>
      <c r="B7390" s="12">
        <f>SUM(Zonal_Demand_Forecasted!B7390:D7390)</f>
        <v>178</v>
      </c>
    </row>
    <row r="7391" spans="1:2" x14ac:dyDescent="0.25">
      <c r="A7391" s="21">
        <v>43408.875</v>
      </c>
      <c r="B7391" s="12">
        <f>SUM(Zonal_Demand_Forecasted!B7391:D7391)</f>
        <v>192</v>
      </c>
    </row>
    <row r="7392" spans="1:2" x14ac:dyDescent="0.25">
      <c r="A7392" s="21">
        <v>43408.916666666664</v>
      </c>
      <c r="B7392" s="12">
        <f>SUM(Zonal_Demand_Forecasted!B7392:D7392)</f>
        <v>187</v>
      </c>
    </row>
    <row r="7393" spans="1:2" x14ac:dyDescent="0.25">
      <c r="A7393" s="21">
        <v>43408.958333333336</v>
      </c>
      <c r="B7393" s="12">
        <f>SUM(Zonal_Demand_Forecasted!B7393:D7393)</f>
        <v>185</v>
      </c>
    </row>
    <row r="7394" spans="1:2" x14ac:dyDescent="0.25">
      <c r="A7394" s="21">
        <v>43409</v>
      </c>
      <c r="B7394" s="12">
        <f>SUM(Zonal_Demand_Forecasted!B7394:D7394)</f>
        <v>176</v>
      </c>
    </row>
    <row r="7395" spans="1:2" x14ac:dyDescent="0.25">
      <c r="A7395" s="21">
        <v>43409.041666666664</v>
      </c>
      <c r="B7395" s="12">
        <f>SUM(Zonal_Demand_Forecasted!B7395:D7395)</f>
        <v>166</v>
      </c>
    </row>
    <row r="7396" spans="1:2" x14ac:dyDescent="0.25">
      <c r="A7396" s="21">
        <v>43409.083333333336</v>
      </c>
      <c r="B7396" s="12">
        <f>SUM(Zonal_Demand_Forecasted!B7396:D7396)</f>
        <v>149</v>
      </c>
    </row>
    <row r="7397" spans="1:2" x14ac:dyDescent="0.25">
      <c r="A7397" s="21">
        <v>43409.125</v>
      </c>
      <c r="B7397" s="12">
        <f>SUM(Zonal_Demand_Forecasted!B7397:D7397)</f>
        <v>139</v>
      </c>
    </row>
    <row r="7398" spans="1:2" x14ac:dyDescent="0.25">
      <c r="A7398" s="21">
        <v>43409.166666666664</v>
      </c>
      <c r="B7398" s="12">
        <f>SUM(Zonal_Demand_Forecasted!B7398:D7398)</f>
        <v>128</v>
      </c>
    </row>
    <row r="7399" spans="1:2" x14ac:dyDescent="0.25">
      <c r="A7399" s="21">
        <v>43409.208333333336</v>
      </c>
      <c r="B7399" s="12">
        <f>SUM(Zonal_Demand_Forecasted!B7399:D7399)</f>
        <v>121</v>
      </c>
    </row>
    <row r="7400" spans="1:2" x14ac:dyDescent="0.25">
      <c r="A7400" s="21">
        <v>43409.25</v>
      </c>
      <c r="B7400" s="12">
        <f>SUM(Zonal_Demand_Forecasted!B7400:D7400)</f>
        <v>121</v>
      </c>
    </row>
    <row r="7401" spans="1:2" x14ac:dyDescent="0.25">
      <c r="A7401" s="21">
        <v>43409.291666666664</v>
      </c>
      <c r="B7401" s="12">
        <f>SUM(Zonal_Demand_Forecasted!B7401:D7401)</f>
        <v>119</v>
      </c>
    </row>
    <row r="7402" spans="1:2" x14ac:dyDescent="0.25">
      <c r="A7402" s="21">
        <v>43409.333333333336</v>
      </c>
      <c r="B7402" s="12">
        <f>SUM(Zonal_Demand_Forecasted!B7402:D7402)</f>
        <v>121</v>
      </c>
    </row>
    <row r="7403" spans="1:2" x14ac:dyDescent="0.25">
      <c r="A7403" s="21">
        <v>43409.375</v>
      </c>
      <c r="B7403" s="12">
        <f>SUM(Zonal_Demand_Forecasted!B7403:D7403)</f>
        <v>128</v>
      </c>
    </row>
    <row r="7404" spans="1:2" x14ac:dyDescent="0.25">
      <c r="A7404" s="21">
        <v>43409.416666666664</v>
      </c>
      <c r="B7404" s="12">
        <f>SUM(Zonal_Demand_Forecasted!B7404:D7404)</f>
        <v>142</v>
      </c>
    </row>
    <row r="7405" spans="1:2" x14ac:dyDescent="0.25">
      <c r="A7405" s="21">
        <v>43409.458333333336</v>
      </c>
      <c r="B7405" s="12">
        <f>SUM(Zonal_Demand_Forecasted!B7405:D7405)</f>
        <v>166</v>
      </c>
    </row>
    <row r="7406" spans="1:2" x14ac:dyDescent="0.25">
      <c r="A7406" s="21">
        <v>43409.5</v>
      </c>
      <c r="B7406" s="12">
        <f>SUM(Zonal_Demand_Forecasted!B7406:D7406)</f>
        <v>167</v>
      </c>
    </row>
    <row r="7407" spans="1:2" x14ac:dyDescent="0.25">
      <c r="A7407" s="21">
        <v>43409.541666666664</v>
      </c>
      <c r="B7407" s="12">
        <f>SUM(Zonal_Demand_Forecasted!B7407:D7407)</f>
        <v>169</v>
      </c>
    </row>
    <row r="7408" spans="1:2" x14ac:dyDescent="0.25">
      <c r="A7408" s="21">
        <v>43409.583333333336</v>
      </c>
      <c r="B7408" s="12">
        <f>SUM(Zonal_Demand_Forecasted!B7408:D7408)</f>
        <v>165</v>
      </c>
    </row>
    <row r="7409" spans="1:2" x14ac:dyDescent="0.25">
      <c r="A7409" s="21">
        <v>43409.625</v>
      </c>
      <c r="B7409" s="12">
        <f>SUM(Zonal_Demand_Forecasted!B7409:D7409)</f>
        <v>167</v>
      </c>
    </row>
    <row r="7410" spans="1:2" x14ac:dyDescent="0.25">
      <c r="A7410" s="21">
        <v>43409.666666666664</v>
      </c>
      <c r="B7410" s="12">
        <f>SUM(Zonal_Demand_Forecasted!B7410:D7410)</f>
        <v>165</v>
      </c>
    </row>
    <row r="7411" spans="1:2" x14ac:dyDescent="0.25">
      <c r="A7411" s="21">
        <v>43409.708333333336</v>
      </c>
      <c r="B7411" s="12">
        <f>SUM(Zonal_Demand_Forecasted!B7411:D7411)</f>
        <v>162</v>
      </c>
    </row>
    <row r="7412" spans="1:2" x14ac:dyDescent="0.25">
      <c r="A7412" s="21">
        <v>43409.75</v>
      </c>
      <c r="B7412" s="12">
        <f>SUM(Zonal_Demand_Forecasted!B7412:D7412)</f>
        <v>165</v>
      </c>
    </row>
    <row r="7413" spans="1:2" x14ac:dyDescent="0.25">
      <c r="A7413" s="21">
        <v>43409.791666666664</v>
      </c>
      <c r="B7413" s="12">
        <f>SUM(Zonal_Demand_Forecasted!B7413:D7413)</f>
        <v>171</v>
      </c>
    </row>
    <row r="7414" spans="1:2" x14ac:dyDescent="0.25">
      <c r="A7414" s="21">
        <v>43409.833333333336</v>
      </c>
      <c r="B7414" s="12">
        <f>SUM(Zonal_Demand_Forecasted!B7414:D7414)</f>
        <v>187</v>
      </c>
    </row>
    <row r="7415" spans="1:2" x14ac:dyDescent="0.25">
      <c r="A7415" s="21">
        <v>43409.875</v>
      </c>
      <c r="B7415" s="12">
        <f>SUM(Zonal_Demand_Forecasted!B7415:D7415)</f>
        <v>195</v>
      </c>
    </row>
    <row r="7416" spans="1:2" x14ac:dyDescent="0.25">
      <c r="A7416" s="21">
        <v>43409.916666666664</v>
      </c>
      <c r="B7416" s="12">
        <f>SUM(Zonal_Demand_Forecasted!B7416:D7416)</f>
        <v>192</v>
      </c>
    </row>
    <row r="7417" spans="1:2" x14ac:dyDescent="0.25">
      <c r="A7417" s="21">
        <v>43409.958333333336</v>
      </c>
      <c r="B7417" s="12">
        <f>SUM(Zonal_Demand_Forecasted!B7417:D7417)</f>
        <v>189</v>
      </c>
    </row>
    <row r="7418" spans="1:2" x14ac:dyDescent="0.25">
      <c r="A7418" s="21">
        <v>43410</v>
      </c>
      <c r="B7418" s="12">
        <f>SUM(Zonal_Demand_Forecasted!B7418:D7418)</f>
        <v>178</v>
      </c>
    </row>
    <row r="7419" spans="1:2" x14ac:dyDescent="0.25">
      <c r="A7419" s="21">
        <v>43410.041666666664</v>
      </c>
      <c r="B7419" s="12">
        <f>SUM(Zonal_Demand_Forecasted!B7419:D7419)</f>
        <v>168</v>
      </c>
    </row>
    <row r="7420" spans="1:2" x14ac:dyDescent="0.25">
      <c r="A7420" s="21">
        <v>43410.083333333336</v>
      </c>
      <c r="B7420" s="12">
        <f>SUM(Zonal_Demand_Forecasted!B7420:D7420)</f>
        <v>151</v>
      </c>
    </row>
    <row r="7421" spans="1:2" x14ac:dyDescent="0.25">
      <c r="A7421" s="21">
        <v>43410.125</v>
      </c>
      <c r="B7421" s="12">
        <f>SUM(Zonal_Demand_Forecasted!B7421:D7421)</f>
        <v>134</v>
      </c>
    </row>
    <row r="7422" spans="1:2" x14ac:dyDescent="0.25">
      <c r="A7422" s="21">
        <v>43410.166666666664</v>
      </c>
      <c r="B7422" s="12">
        <f>SUM(Zonal_Demand_Forecasted!B7422:D7422)</f>
        <v>125</v>
      </c>
    </row>
    <row r="7423" spans="1:2" x14ac:dyDescent="0.25">
      <c r="A7423" s="21">
        <v>43410.208333333336</v>
      </c>
      <c r="B7423" s="12">
        <f>SUM(Zonal_Demand_Forecasted!B7423:D7423)</f>
        <v>119</v>
      </c>
    </row>
    <row r="7424" spans="1:2" x14ac:dyDescent="0.25">
      <c r="A7424" s="21">
        <v>43410.25</v>
      </c>
      <c r="B7424" s="12">
        <f>SUM(Zonal_Demand_Forecasted!B7424:D7424)</f>
        <v>119</v>
      </c>
    </row>
    <row r="7425" spans="1:2" x14ac:dyDescent="0.25">
      <c r="A7425" s="21">
        <v>43410.291666666664</v>
      </c>
      <c r="B7425" s="12">
        <f>SUM(Zonal_Demand_Forecasted!B7425:D7425)</f>
        <v>117</v>
      </c>
    </row>
    <row r="7426" spans="1:2" x14ac:dyDescent="0.25">
      <c r="A7426" s="21">
        <v>43410.333333333336</v>
      </c>
      <c r="B7426" s="12">
        <f>SUM(Zonal_Demand_Forecasted!B7426:D7426)</f>
        <v>116</v>
      </c>
    </row>
    <row r="7427" spans="1:2" x14ac:dyDescent="0.25">
      <c r="A7427" s="21">
        <v>43410.375</v>
      </c>
      <c r="B7427" s="12">
        <f>SUM(Zonal_Demand_Forecasted!B7427:D7427)</f>
        <v>123</v>
      </c>
    </row>
    <row r="7428" spans="1:2" x14ac:dyDescent="0.25">
      <c r="A7428" s="21">
        <v>43410.416666666664</v>
      </c>
      <c r="B7428" s="12">
        <f>SUM(Zonal_Demand_Forecasted!B7428:D7428)</f>
        <v>139</v>
      </c>
    </row>
    <row r="7429" spans="1:2" x14ac:dyDescent="0.25">
      <c r="A7429" s="21">
        <v>43410.458333333336</v>
      </c>
      <c r="B7429" s="12">
        <f>SUM(Zonal_Demand_Forecasted!B7429:D7429)</f>
        <v>158</v>
      </c>
    </row>
    <row r="7430" spans="1:2" x14ac:dyDescent="0.25">
      <c r="A7430" s="21">
        <v>43410.5</v>
      </c>
      <c r="B7430" s="12">
        <f>SUM(Zonal_Demand_Forecasted!B7430:D7430)</f>
        <v>166</v>
      </c>
    </row>
    <row r="7431" spans="1:2" x14ac:dyDescent="0.25">
      <c r="A7431" s="21">
        <v>43410.541666666664</v>
      </c>
      <c r="B7431" s="12">
        <f>SUM(Zonal_Demand_Forecasted!B7431:D7431)</f>
        <v>163</v>
      </c>
    </row>
    <row r="7432" spans="1:2" x14ac:dyDescent="0.25">
      <c r="A7432" s="21">
        <v>43410.583333333336</v>
      </c>
      <c r="B7432" s="12">
        <f>SUM(Zonal_Demand_Forecasted!B7432:D7432)</f>
        <v>165</v>
      </c>
    </row>
    <row r="7433" spans="1:2" x14ac:dyDescent="0.25">
      <c r="A7433" s="21">
        <v>43410.625</v>
      </c>
      <c r="B7433" s="12">
        <f>SUM(Zonal_Demand_Forecasted!B7433:D7433)</f>
        <v>165</v>
      </c>
    </row>
    <row r="7434" spans="1:2" x14ac:dyDescent="0.25">
      <c r="A7434" s="21">
        <v>43410.666666666664</v>
      </c>
      <c r="B7434" s="12">
        <f>SUM(Zonal_Demand_Forecasted!B7434:D7434)</f>
        <v>165</v>
      </c>
    </row>
    <row r="7435" spans="1:2" x14ac:dyDescent="0.25">
      <c r="A7435" s="21">
        <v>43410.708333333336</v>
      </c>
      <c r="B7435" s="12">
        <f>SUM(Zonal_Demand_Forecasted!B7435:D7435)</f>
        <v>165</v>
      </c>
    </row>
    <row r="7436" spans="1:2" x14ac:dyDescent="0.25">
      <c r="A7436" s="21">
        <v>43410.75</v>
      </c>
      <c r="B7436" s="12">
        <f>SUM(Zonal_Demand_Forecasted!B7436:D7436)</f>
        <v>165</v>
      </c>
    </row>
    <row r="7437" spans="1:2" x14ac:dyDescent="0.25">
      <c r="A7437" s="21">
        <v>43410.791666666664</v>
      </c>
      <c r="B7437" s="12">
        <f>SUM(Zonal_Demand_Forecasted!B7437:D7437)</f>
        <v>167</v>
      </c>
    </row>
    <row r="7438" spans="1:2" x14ac:dyDescent="0.25">
      <c r="A7438" s="21">
        <v>43410.833333333336</v>
      </c>
      <c r="B7438" s="12">
        <f>SUM(Zonal_Demand_Forecasted!B7438:D7438)</f>
        <v>175</v>
      </c>
    </row>
    <row r="7439" spans="1:2" x14ac:dyDescent="0.25">
      <c r="A7439" s="21">
        <v>43410.875</v>
      </c>
      <c r="B7439" s="12">
        <f>SUM(Zonal_Demand_Forecasted!B7439:D7439)</f>
        <v>182</v>
      </c>
    </row>
    <row r="7440" spans="1:2" x14ac:dyDescent="0.25">
      <c r="A7440" s="21">
        <v>43410.916666666664</v>
      </c>
      <c r="B7440" s="12">
        <f>SUM(Zonal_Demand_Forecasted!B7440:D7440)</f>
        <v>176</v>
      </c>
    </row>
    <row r="7441" spans="1:2" x14ac:dyDescent="0.25">
      <c r="A7441" s="21">
        <v>43410.958333333336</v>
      </c>
      <c r="B7441" s="12">
        <f>SUM(Zonal_Demand_Forecasted!B7441:D7441)</f>
        <v>165</v>
      </c>
    </row>
    <row r="7442" spans="1:2" x14ac:dyDescent="0.25">
      <c r="A7442" s="21">
        <v>43411</v>
      </c>
      <c r="B7442" s="12">
        <f>SUM(Zonal_Demand_Forecasted!B7442:D7442)</f>
        <v>162</v>
      </c>
    </row>
    <row r="7443" spans="1:2" x14ac:dyDescent="0.25">
      <c r="A7443" s="21">
        <v>43411.041666666664</v>
      </c>
      <c r="B7443" s="12">
        <f>SUM(Zonal_Demand_Forecasted!B7443:D7443)</f>
        <v>152</v>
      </c>
    </row>
    <row r="7444" spans="1:2" x14ac:dyDescent="0.25">
      <c r="A7444" s="21">
        <v>43411.083333333336</v>
      </c>
      <c r="B7444" s="12">
        <f>SUM(Zonal_Demand_Forecasted!B7444:D7444)</f>
        <v>144</v>
      </c>
    </row>
    <row r="7445" spans="1:2" x14ac:dyDescent="0.25">
      <c r="A7445" s="21">
        <v>43411.125</v>
      </c>
      <c r="B7445" s="12">
        <f>SUM(Zonal_Demand_Forecasted!B7445:D7445)</f>
        <v>126</v>
      </c>
    </row>
    <row r="7446" spans="1:2" x14ac:dyDescent="0.25">
      <c r="A7446" s="21">
        <v>43411.166666666664</v>
      </c>
      <c r="B7446" s="12">
        <f>SUM(Zonal_Demand_Forecasted!B7446:D7446)</f>
        <v>121</v>
      </c>
    </row>
    <row r="7447" spans="1:2" x14ac:dyDescent="0.25">
      <c r="A7447" s="21">
        <v>43411.208333333336</v>
      </c>
      <c r="B7447" s="12">
        <f>SUM(Zonal_Demand_Forecasted!B7447:D7447)</f>
        <v>112</v>
      </c>
    </row>
    <row r="7448" spans="1:2" x14ac:dyDescent="0.25">
      <c r="A7448" s="21">
        <v>43411.25</v>
      </c>
      <c r="B7448" s="12">
        <f>SUM(Zonal_Demand_Forecasted!B7448:D7448)</f>
        <v>108</v>
      </c>
    </row>
    <row r="7449" spans="1:2" x14ac:dyDescent="0.25">
      <c r="A7449" s="21">
        <v>43411.291666666664</v>
      </c>
      <c r="B7449" s="12">
        <f>SUM(Zonal_Demand_Forecasted!B7449:D7449)</f>
        <v>108</v>
      </c>
    </row>
    <row r="7450" spans="1:2" x14ac:dyDescent="0.25">
      <c r="A7450" s="21">
        <v>43411.333333333336</v>
      </c>
      <c r="B7450" s="12">
        <f>SUM(Zonal_Demand_Forecasted!B7450:D7450)</f>
        <v>113</v>
      </c>
    </row>
    <row r="7451" spans="1:2" x14ac:dyDescent="0.25">
      <c r="A7451" s="21">
        <v>43411.375</v>
      </c>
      <c r="B7451" s="12">
        <f>SUM(Zonal_Demand_Forecasted!B7451:D7451)</f>
        <v>112</v>
      </c>
    </row>
    <row r="7452" spans="1:2" x14ac:dyDescent="0.25">
      <c r="A7452" s="21">
        <v>43411.416666666664</v>
      </c>
      <c r="B7452" s="12">
        <f>SUM(Zonal_Demand_Forecasted!B7452:D7452)</f>
        <v>126</v>
      </c>
    </row>
    <row r="7453" spans="1:2" x14ac:dyDescent="0.25">
      <c r="A7453" s="21">
        <v>43411.458333333336</v>
      </c>
      <c r="B7453" s="12">
        <f>SUM(Zonal_Demand_Forecasted!B7453:D7453)</f>
        <v>133</v>
      </c>
    </row>
    <row r="7454" spans="1:2" x14ac:dyDescent="0.25">
      <c r="A7454" s="21">
        <v>43411.5</v>
      </c>
      <c r="B7454" s="12">
        <f>SUM(Zonal_Demand_Forecasted!B7454:D7454)</f>
        <v>144</v>
      </c>
    </row>
    <row r="7455" spans="1:2" x14ac:dyDescent="0.25">
      <c r="A7455" s="21">
        <v>43411.541666666664</v>
      </c>
      <c r="B7455" s="12">
        <f>SUM(Zonal_Demand_Forecasted!B7455:D7455)</f>
        <v>152</v>
      </c>
    </row>
    <row r="7456" spans="1:2" x14ac:dyDescent="0.25">
      <c r="A7456" s="21">
        <v>43411.583333333336</v>
      </c>
      <c r="B7456" s="12">
        <f>SUM(Zonal_Demand_Forecasted!B7456:D7456)</f>
        <v>156</v>
      </c>
    </row>
    <row r="7457" spans="1:2" x14ac:dyDescent="0.25">
      <c r="A7457" s="21">
        <v>43411.625</v>
      </c>
      <c r="B7457" s="12">
        <f>SUM(Zonal_Demand_Forecasted!B7457:D7457)</f>
        <v>151</v>
      </c>
    </row>
    <row r="7458" spans="1:2" x14ac:dyDescent="0.25">
      <c r="A7458" s="21">
        <v>43411.666666666664</v>
      </c>
      <c r="B7458" s="12">
        <f>SUM(Zonal_Demand_Forecasted!B7458:D7458)</f>
        <v>150</v>
      </c>
    </row>
    <row r="7459" spans="1:2" x14ac:dyDescent="0.25">
      <c r="A7459" s="21">
        <v>43411.708333333336</v>
      </c>
      <c r="B7459" s="12">
        <f>SUM(Zonal_Demand_Forecasted!B7459:D7459)</f>
        <v>150</v>
      </c>
    </row>
    <row r="7460" spans="1:2" x14ac:dyDescent="0.25">
      <c r="A7460" s="21">
        <v>43411.75</v>
      </c>
      <c r="B7460" s="12">
        <f>SUM(Zonal_Demand_Forecasted!B7460:D7460)</f>
        <v>143</v>
      </c>
    </row>
    <row r="7461" spans="1:2" x14ac:dyDescent="0.25">
      <c r="A7461" s="21">
        <v>43411.791666666664</v>
      </c>
      <c r="B7461" s="12">
        <f>SUM(Zonal_Demand_Forecasted!B7461:D7461)</f>
        <v>148</v>
      </c>
    </row>
    <row r="7462" spans="1:2" x14ac:dyDescent="0.25">
      <c r="A7462" s="21">
        <v>43411.833333333336</v>
      </c>
      <c r="B7462" s="12">
        <f>SUM(Zonal_Demand_Forecasted!B7462:D7462)</f>
        <v>161</v>
      </c>
    </row>
    <row r="7463" spans="1:2" x14ac:dyDescent="0.25">
      <c r="A7463" s="21">
        <v>43411.875</v>
      </c>
      <c r="B7463" s="12">
        <f>SUM(Zonal_Demand_Forecasted!B7463:D7463)</f>
        <v>175</v>
      </c>
    </row>
    <row r="7464" spans="1:2" x14ac:dyDescent="0.25">
      <c r="A7464" s="21">
        <v>43411.916666666664</v>
      </c>
      <c r="B7464" s="12">
        <f>SUM(Zonal_Demand_Forecasted!B7464:D7464)</f>
        <v>169</v>
      </c>
    </row>
    <row r="7465" spans="1:2" x14ac:dyDescent="0.25">
      <c r="A7465" s="21">
        <v>43411.958333333336</v>
      </c>
      <c r="B7465" s="12">
        <f>SUM(Zonal_Demand_Forecasted!B7465:D7465)</f>
        <v>167</v>
      </c>
    </row>
    <row r="7466" spans="1:2" x14ac:dyDescent="0.25">
      <c r="A7466" s="21">
        <v>43412</v>
      </c>
      <c r="B7466" s="12">
        <f>SUM(Zonal_Demand_Forecasted!B7466:D7466)</f>
        <v>162</v>
      </c>
    </row>
    <row r="7467" spans="1:2" x14ac:dyDescent="0.25">
      <c r="A7467" s="21">
        <v>43412.041666666664</v>
      </c>
      <c r="B7467" s="12">
        <f>SUM(Zonal_Demand_Forecasted!B7467:D7467)</f>
        <v>159</v>
      </c>
    </row>
    <row r="7468" spans="1:2" x14ac:dyDescent="0.25">
      <c r="A7468" s="21">
        <v>43412.083333333336</v>
      </c>
      <c r="B7468" s="12">
        <f>SUM(Zonal_Demand_Forecasted!B7468:D7468)</f>
        <v>145</v>
      </c>
    </row>
    <row r="7469" spans="1:2" x14ac:dyDescent="0.25">
      <c r="A7469" s="21">
        <v>43412.125</v>
      </c>
      <c r="B7469" s="12">
        <f>SUM(Zonal_Demand_Forecasted!B7469:D7469)</f>
        <v>136</v>
      </c>
    </row>
    <row r="7470" spans="1:2" x14ac:dyDescent="0.25">
      <c r="A7470" s="21">
        <v>43412.166666666664</v>
      </c>
      <c r="B7470" s="12">
        <f>SUM(Zonal_Demand_Forecasted!B7470:D7470)</f>
        <v>132</v>
      </c>
    </row>
    <row r="7471" spans="1:2" x14ac:dyDescent="0.25">
      <c r="A7471" s="21">
        <v>43412.208333333336</v>
      </c>
      <c r="B7471" s="12">
        <f>SUM(Zonal_Demand_Forecasted!B7471:D7471)</f>
        <v>123</v>
      </c>
    </row>
    <row r="7472" spans="1:2" x14ac:dyDescent="0.25">
      <c r="A7472" s="21">
        <v>43412.25</v>
      </c>
      <c r="B7472" s="12">
        <f>SUM(Zonal_Demand_Forecasted!B7472:D7472)</f>
        <v>125</v>
      </c>
    </row>
    <row r="7473" spans="1:2" x14ac:dyDescent="0.25">
      <c r="A7473" s="21">
        <v>43412.291666666664</v>
      </c>
      <c r="B7473" s="12">
        <f>SUM(Zonal_Demand_Forecasted!B7473:D7473)</f>
        <v>125</v>
      </c>
    </row>
    <row r="7474" spans="1:2" x14ac:dyDescent="0.25">
      <c r="A7474" s="21">
        <v>43412.333333333336</v>
      </c>
      <c r="B7474" s="12">
        <f>SUM(Zonal_Demand_Forecasted!B7474:D7474)</f>
        <v>122</v>
      </c>
    </row>
    <row r="7475" spans="1:2" x14ac:dyDescent="0.25">
      <c r="A7475" s="21">
        <v>43412.375</v>
      </c>
      <c r="B7475" s="12">
        <f>SUM(Zonal_Demand_Forecasted!B7475:D7475)</f>
        <v>125</v>
      </c>
    </row>
    <row r="7476" spans="1:2" x14ac:dyDescent="0.25">
      <c r="A7476" s="21">
        <v>43412.416666666664</v>
      </c>
      <c r="B7476" s="12">
        <f>SUM(Zonal_Demand_Forecasted!B7476:D7476)</f>
        <v>136</v>
      </c>
    </row>
    <row r="7477" spans="1:2" x14ac:dyDescent="0.25">
      <c r="A7477" s="21">
        <v>43412.458333333336</v>
      </c>
      <c r="B7477" s="12">
        <f>SUM(Zonal_Demand_Forecasted!B7477:D7477)</f>
        <v>145</v>
      </c>
    </row>
    <row r="7478" spans="1:2" x14ac:dyDescent="0.25">
      <c r="A7478" s="21">
        <v>43412.5</v>
      </c>
      <c r="B7478" s="12">
        <f>SUM(Zonal_Demand_Forecasted!B7478:D7478)</f>
        <v>158</v>
      </c>
    </row>
    <row r="7479" spans="1:2" x14ac:dyDescent="0.25">
      <c r="A7479" s="21">
        <v>43412.541666666664</v>
      </c>
      <c r="B7479" s="12">
        <f>SUM(Zonal_Demand_Forecasted!B7479:D7479)</f>
        <v>165</v>
      </c>
    </row>
    <row r="7480" spans="1:2" x14ac:dyDescent="0.25">
      <c r="A7480" s="21">
        <v>43412.583333333336</v>
      </c>
      <c r="B7480" s="12">
        <f>SUM(Zonal_Demand_Forecasted!B7480:D7480)</f>
        <v>167</v>
      </c>
    </row>
    <row r="7481" spans="1:2" x14ac:dyDescent="0.25">
      <c r="A7481" s="21">
        <v>43412.625</v>
      </c>
      <c r="B7481" s="12">
        <f>SUM(Zonal_Demand_Forecasted!B7481:D7481)</f>
        <v>169</v>
      </c>
    </row>
    <row r="7482" spans="1:2" x14ac:dyDescent="0.25">
      <c r="A7482" s="21">
        <v>43412.666666666664</v>
      </c>
      <c r="B7482" s="12">
        <f>SUM(Zonal_Demand_Forecasted!B7482:D7482)</f>
        <v>169</v>
      </c>
    </row>
    <row r="7483" spans="1:2" x14ac:dyDescent="0.25">
      <c r="A7483" s="21">
        <v>43412.708333333336</v>
      </c>
      <c r="B7483" s="12">
        <f>SUM(Zonal_Demand_Forecasted!B7483:D7483)</f>
        <v>169</v>
      </c>
    </row>
    <row r="7484" spans="1:2" x14ac:dyDescent="0.25">
      <c r="A7484" s="21">
        <v>43412.75</v>
      </c>
      <c r="B7484" s="12">
        <f>SUM(Zonal_Demand_Forecasted!B7484:D7484)</f>
        <v>167</v>
      </c>
    </row>
    <row r="7485" spans="1:2" x14ac:dyDescent="0.25">
      <c r="A7485" s="21">
        <v>43412.791666666664</v>
      </c>
      <c r="B7485" s="12">
        <f>SUM(Zonal_Demand_Forecasted!B7485:D7485)</f>
        <v>165</v>
      </c>
    </row>
    <row r="7486" spans="1:2" x14ac:dyDescent="0.25">
      <c r="A7486" s="21">
        <v>43412.833333333336</v>
      </c>
      <c r="B7486" s="12">
        <f>SUM(Zonal_Demand_Forecasted!B7486:D7486)</f>
        <v>182</v>
      </c>
    </row>
    <row r="7487" spans="1:2" x14ac:dyDescent="0.25">
      <c r="A7487" s="21">
        <v>43412.875</v>
      </c>
      <c r="B7487" s="12">
        <f>SUM(Zonal_Demand_Forecasted!B7487:D7487)</f>
        <v>194</v>
      </c>
    </row>
    <row r="7488" spans="1:2" x14ac:dyDescent="0.25">
      <c r="A7488" s="21">
        <v>43412.916666666664</v>
      </c>
      <c r="B7488" s="12">
        <f>SUM(Zonal_Demand_Forecasted!B7488:D7488)</f>
        <v>195</v>
      </c>
    </row>
    <row r="7489" spans="1:2" x14ac:dyDescent="0.25">
      <c r="A7489" s="21">
        <v>43412.958333333336</v>
      </c>
      <c r="B7489" s="12">
        <f>SUM(Zonal_Demand_Forecasted!B7489:D7489)</f>
        <v>189</v>
      </c>
    </row>
    <row r="7490" spans="1:2" x14ac:dyDescent="0.25">
      <c r="A7490" s="21">
        <v>43413</v>
      </c>
      <c r="B7490" s="12">
        <f>SUM(Zonal_Demand_Forecasted!B7490:D7490)</f>
        <v>184</v>
      </c>
    </row>
    <row r="7491" spans="1:2" x14ac:dyDescent="0.25">
      <c r="A7491" s="21">
        <v>43413.041666666664</v>
      </c>
      <c r="B7491" s="12">
        <f>SUM(Zonal_Demand_Forecasted!B7491:D7491)</f>
        <v>169</v>
      </c>
    </row>
    <row r="7492" spans="1:2" x14ac:dyDescent="0.25">
      <c r="A7492" s="21">
        <v>43413.083333333336</v>
      </c>
      <c r="B7492" s="12">
        <f>SUM(Zonal_Demand_Forecasted!B7492:D7492)</f>
        <v>154</v>
      </c>
    </row>
    <row r="7493" spans="1:2" x14ac:dyDescent="0.25">
      <c r="A7493" s="21">
        <v>43413.125</v>
      </c>
      <c r="B7493" s="12">
        <f>SUM(Zonal_Demand_Forecasted!B7493:D7493)</f>
        <v>148</v>
      </c>
    </row>
    <row r="7494" spans="1:2" x14ac:dyDescent="0.25">
      <c r="A7494" s="21">
        <v>43413.166666666664</v>
      </c>
      <c r="B7494" s="12">
        <f>SUM(Zonal_Demand_Forecasted!B7494:D7494)</f>
        <v>136</v>
      </c>
    </row>
    <row r="7495" spans="1:2" x14ac:dyDescent="0.25">
      <c r="A7495" s="21">
        <v>43413.208333333336</v>
      </c>
      <c r="B7495" s="12">
        <f>SUM(Zonal_Demand_Forecasted!B7495:D7495)</f>
        <v>132</v>
      </c>
    </row>
    <row r="7496" spans="1:2" x14ac:dyDescent="0.25">
      <c r="A7496" s="21">
        <v>43413.25</v>
      </c>
      <c r="B7496" s="12">
        <f>SUM(Zonal_Demand_Forecasted!B7496:D7496)</f>
        <v>133</v>
      </c>
    </row>
    <row r="7497" spans="1:2" x14ac:dyDescent="0.25">
      <c r="A7497" s="21">
        <v>43413.291666666664</v>
      </c>
      <c r="B7497" s="12">
        <f>SUM(Zonal_Demand_Forecasted!B7497:D7497)</f>
        <v>132</v>
      </c>
    </row>
    <row r="7498" spans="1:2" x14ac:dyDescent="0.25">
      <c r="A7498" s="21">
        <v>43413.333333333336</v>
      </c>
      <c r="B7498" s="12">
        <f>SUM(Zonal_Demand_Forecasted!B7498:D7498)</f>
        <v>128</v>
      </c>
    </row>
    <row r="7499" spans="1:2" x14ac:dyDescent="0.25">
      <c r="A7499" s="21">
        <v>43413.375</v>
      </c>
      <c r="B7499" s="12">
        <f>SUM(Zonal_Demand_Forecasted!B7499:D7499)</f>
        <v>139</v>
      </c>
    </row>
    <row r="7500" spans="1:2" x14ac:dyDescent="0.25">
      <c r="A7500" s="21">
        <v>43413.416666666664</v>
      </c>
      <c r="B7500" s="12">
        <f>SUM(Zonal_Demand_Forecasted!B7500:D7500)</f>
        <v>156</v>
      </c>
    </row>
    <row r="7501" spans="1:2" x14ac:dyDescent="0.25">
      <c r="A7501" s="21">
        <v>43413.458333333336</v>
      </c>
      <c r="B7501" s="12">
        <f>SUM(Zonal_Demand_Forecasted!B7501:D7501)</f>
        <v>176</v>
      </c>
    </row>
    <row r="7502" spans="1:2" x14ac:dyDescent="0.25">
      <c r="A7502" s="21">
        <v>43413.5</v>
      </c>
      <c r="B7502" s="12">
        <f>SUM(Zonal_Demand_Forecasted!B7502:D7502)</f>
        <v>178</v>
      </c>
    </row>
    <row r="7503" spans="1:2" x14ac:dyDescent="0.25">
      <c r="A7503" s="21">
        <v>43413.541666666664</v>
      </c>
      <c r="B7503" s="12">
        <f>SUM(Zonal_Demand_Forecasted!B7503:D7503)</f>
        <v>177</v>
      </c>
    </row>
    <row r="7504" spans="1:2" x14ac:dyDescent="0.25">
      <c r="A7504" s="21">
        <v>43413.583333333336</v>
      </c>
      <c r="B7504" s="12">
        <f>SUM(Zonal_Demand_Forecasted!B7504:D7504)</f>
        <v>172</v>
      </c>
    </row>
    <row r="7505" spans="1:2" x14ac:dyDescent="0.25">
      <c r="A7505" s="21">
        <v>43413.625</v>
      </c>
      <c r="B7505" s="12">
        <f>SUM(Zonal_Demand_Forecasted!B7505:D7505)</f>
        <v>175</v>
      </c>
    </row>
    <row r="7506" spans="1:2" x14ac:dyDescent="0.25">
      <c r="A7506" s="21">
        <v>43413.666666666664</v>
      </c>
      <c r="B7506" s="12">
        <f>SUM(Zonal_Demand_Forecasted!B7506:D7506)</f>
        <v>163</v>
      </c>
    </row>
    <row r="7507" spans="1:2" x14ac:dyDescent="0.25">
      <c r="A7507" s="21">
        <v>43413.708333333336</v>
      </c>
      <c r="B7507" s="12">
        <f>SUM(Zonal_Demand_Forecasted!B7507:D7507)</f>
        <v>161</v>
      </c>
    </row>
    <row r="7508" spans="1:2" x14ac:dyDescent="0.25">
      <c r="A7508" s="21">
        <v>43413.75</v>
      </c>
      <c r="B7508" s="12">
        <f>SUM(Zonal_Demand_Forecasted!B7508:D7508)</f>
        <v>152</v>
      </c>
    </row>
    <row r="7509" spans="1:2" x14ac:dyDescent="0.25">
      <c r="A7509" s="21">
        <v>43413.791666666664</v>
      </c>
      <c r="B7509" s="12">
        <f>SUM(Zonal_Demand_Forecasted!B7509:D7509)</f>
        <v>158</v>
      </c>
    </row>
    <row r="7510" spans="1:2" x14ac:dyDescent="0.25">
      <c r="A7510" s="21">
        <v>43413.833333333336</v>
      </c>
      <c r="B7510" s="12">
        <f>SUM(Zonal_Demand_Forecasted!B7510:D7510)</f>
        <v>175</v>
      </c>
    </row>
    <row r="7511" spans="1:2" x14ac:dyDescent="0.25">
      <c r="A7511" s="21">
        <v>43413.875</v>
      </c>
      <c r="B7511" s="12">
        <f>SUM(Zonal_Demand_Forecasted!B7511:D7511)</f>
        <v>187</v>
      </c>
    </row>
    <row r="7512" spans="1:2" x14ac:dyDescent="0.25">
      <c r="A7512" s="21">
        <v>43413.916666666664</v>
      </c>
      <c r="B7512" s="12">
        <f>SUM(Zonal_Demand_Forecasted!B7512:D7512)</f>
        <v>185</v>
      </c>
    </row>
    <row r="7513" spans="1:2" x14ac:dyDescent="0.25">
      <c r="A7513" s="21">
        <v>43413.958333333336</v>
      </c>
      <c r="B7513" s="12">
        <f>SUM(Zonal_Demand_Forecasted!B7513:D7513)</f>
        <v>182</v>
      </c>
    </row>
    <row r="7514" spans="1:2" x14ac:dyDescent="0.25">
      <c r="A7514" s="21">
        <v>43414</v>
      </c>
      <c r="B7514" s="12">
        <f>SUM(Zonal_Demand_Forecasted!B7514:D7514)</f>
        <v>175</v>
      </c>
    </row>
    <row r="7515" spans="1:2" x14ac:dyDescent="0.25">
      <c r="A7515" s="21">
        <v>43414.041666666664</v>
      </c>
      <c r="B7515" s="12">
        <f>SUM(Zonal_Demand_Forecasted!B7515:D7515)</f>
        <v>162</v>
      </c>
    </row>
    <row r="7516" spans="1:2" x14ac:dyDescent="0.25">
      <c r="A7516" s="21">
        <v>43414.083333333336</v>
      </c>
      <c r="B7516" s="12">
        <f>SUM(Zonal_Demand_Forecasted!B7516:D7516)</f>
        <v>145</v>
      </c>
    </row>
    <row r="7517" spans="1:2" x14ac:dyDescent="0.25">
      <c r="A7517" s="21">
        <v>43414.125</v>
      </c>
      <c r="B7517" s="12">
        <f>SUM(Zonal_Demand_Forecasted!B7517:D7517)</f>
        <v>132</v>
      </c>
    </row>
    <row r="7518" spans="1:2" x14ac:dyDescent="0.25">
      <c r="A7518" s="21">
        <v>43414.166666666664</v>
      </c>
      <c r="B7518" s="12">
        <f>SUM(Zonal_Demand_Forecasted!B7518:D7518)</f>
        <v>123</v>
      </c>
    </row>
    <row r="7519" spans="1:2" x14ac:dyDescent="0.25">
      <c r="A7519" s="21">
        <v>43414.208333333336</v>
      </c>
      <c r="B7519" s="12">
        <f>SUM(Zonal_Demand_Forecasted!B7519:D7519)</f>
        <v>119</v>
      </c>
    </row>
    <row r="7520" spans="1:2" x14ac:dyDescent="0.25">
      <c r="A7520" s="21">
        <v>43414.25</v>
      </c>
      <c r="B7520" s="12">
        <f>SUM(Zonal_Demand_Forecasted!B7520:D7520)</f>
        <v>116</v>
      </c>
    </row>
    <row r="7521" spans="1:2" x14ac:dyDescent="0.25">
      <c r="A7521" s="21">
        <v>43414.291666666664</v>
      </c>
      <c r="B7521" s="12">
        <f>SUM(Zonal_Demand_Forecasted!B7521:D7521)</f>
        <v>119</v>
      </c>
    </row>
    <row r="7522" spans="1:2" x14ac:dyDescent="0.25">
      <c r="A7522" s="21">
        <v>43414.333333333336</v>
      </c>
      <c r="B7522" s="12">
        <f>SUM(Zonal_Demand_Forecasted!B7522:D7522)</f>
        <v>117</v>
      </c>
    </row>
    <row r="7523" spans="1:2" x14ac:dyDescent="0.25">
      <c r="A7523" s="21">
        <v>43414.375</v>
      </c>
      <c r="B7523" s="12">
        <f>SUM(Zonal_Demand_Forecasted!B7523:D7523)</f>
        <v>126</v>
      </c>
    </row>
    <row r="7524" spans="1:2" x14ac:dyDescent="0.25">
      <c r="A7524" s="21">
        <v>43414.416666666664</v>
      </c>
      <c r="B7524" s="12">
        <f>SUM(Zonal_Demand_Forecasted!B7524:D7524)</f>
        <v>148</v>
      </c>
    </row>
    <row r="7525" spans="1:2" x14ac:dyDescent="0.25">
      <c r="A7525" s="21">
        <v>43414.458333333336</v>
      </c>
      <c r="B7525" s="12">
        <f>SUM(Zonal_Demand_Forecasted!B7525:D7525)</f>
        <v>163</v>
      </c>
    </row>
    <row r="7526" spans="1:2" x14ac:dyDescent="0.25">
      <c r="A7526" s="21">
        <v>43414.5</v>
      </c>
      <c r="B7526" s="12">
        <f>SUM(Zonal_Demand_Forecasted!B7526:D7526)</f>
        <v>165</v>
      </c>
    </row>
    <row r="7527" spans="1:2" x14ac:dyDescent="0.25">
      <c r="A7527" s="21">
        <v>43414.541666666664</v>
      </c>
      <c r="B7527" s="12">
        <f>SUM(Zonal_Demand_Forecasted!B7527:D7527)</f>
        <v>162</v>
      </c>
    </row>
    <row r="7528" spans="1:2" x14ac:dyDescent="0.25">
      <c r="A7528" s="21">
        <v>43414.583333333336</v>
      </c>
      <c r="B7528" s="12">
        <f>SUM(Zonal_Demand_Forecasted!B7528:D7528)</f>
        <v>159</v>
      </c>
    </row>
    <row r="7529" spans="1:2" x14ac:dyDescent="0.25">
      <c r="A7529" s="21">
        <v>43414.625</v>
      </c>
      <c r="B7529" s="12">
        <f>SUM(Zonal_Demand_Forecasted!B7529:D7529)</f>
        <v>156</v>
      </c>
    </row>
    <row r="7530" spans="1:2" x14ac:dyDescent="0.25">
      <c r="A7530" s="21">
        <v>43414.666666666664</v>
      </c>
      <c r="B7530" s="12">
        <f>SUM(Zonal_Demand_Forecasted!B7530:D7530)</f>
        <v>152</v>
      </c>
    </row>
    <row r="7531" spans="1:2" x14ac:dyDescent="0.25">
      <c r="A7531" s="21">
        <v>43414.708333333336</v>
      </c>
      <c r="B7531" s="12">
        <f>SUM(Zonal_Demand_Forecasted!B7531:D7531)</f>
        <v>151</v>
      </c>
    </row>
    <row r="7532" spans="1:2" x14ac:dyDescent="0.25">
      <c r="A7532" s="21">
        <v>43414.75</v>
      </c>
      <c r="B7532" s="12">
        <f>SUM(Zonal_Demand_Forecasted!B7532:D7532)</f>
        <v>148</v>
      </c>
    </row>
    <row r="7533" spans="1:2" x14ac:dyDescent="0.25">
      <c r="A7533" s="21">
        <v>43414.791666666664</v>
      </c>
      <c r="B7533" s="12">
        <f>SUM(Zonal_Demand_Forecasted!B7533:D7533)</f>
        <v>152</v>
      </c>
    </row>
    <row r="7534" spans="1:2" x14ac:dyDescent="0.25">
      <c r="A7534" s="21">
        <v>43414.833333333336</v>
      </c>
      <c r="B7534" s="12">
        <f>SUM(Zonal_Demand_Forecasted!B7534:D7534)</f>
        <v>166</v>
      </c>
    </row>
    <row r="7535" spans="1:2" x14ac:dyDescent="0.25">
      <c r="A7535" s="21">
        <v>43414.875</v>
      </c>
      <c r="B7535" s="12">
        <f>SUM(Zonal_Demand_Forecasted!B7535:D7535)</f>
        <v>178</v>
      </c>
    </row>
    <row r="7536" spans="1:2" x14ac:dyDescent="0.25">
      <c r="A7536" s="21">
        <v>43414.916666666664</v>
      </c>
      <c r="B7536" s="12">
        <f>SUM(Zonal_Demand_Forecasted!B7536:D7536)</f>
        <v>175</v>
      </c>
    </row>
    <row r="7537" spans="1:2" x14ac:dyDescent="0.25">
      <c r="A7537" s="21">
        <v>43414.958333333336</v>
      </c>
      <c r="B7537" s="12">
        <f>SUM(Zonal_Demand_Forecasted!B7537:D7537)</f>
        <v>168</v>
      </c>
    </row>
    <row r="7538" spans="1:2" x14ac:dyDescent="0.25">
      <c r="A7538" s="21">
        <v>43415</v>
      </c>
      <c r="B7538" s="12">
        <f>SUM(Zonal_Demand_Forecasted!B7538:D7538)</f>
        <v>166</v>
      </c>
    </row>
    <row r="7539" spans="1:2" x14ac:dyDescent="0.25">
      <c r="A7539" s="21">
        <v>43415.041666666664</v>
      </c>
      <c r="B7539" s="12">
        <f>SUM(Zonal_Demand_Forecasted!B7539:D7539)</f>
        <v>158</v>
      </c>
    </row>
    <row r="7540" spans="1:2" x14ac:dyDescent="0.25">
      <c r="A7540" s="21">
        <v>43415.083333333336</v>
      </c>
      <c r="B7540" s="12">
        <f>SUM(Zonal_Demand_Forecasted!B7540:D7540)</f>
        <v>143</v>
      </c>
    </row>
    <row r="7541" spans="1:2" x14ac:dyDescent="0.25">
      <c r="A7541" s="21">
        <v>43415.125</v>
      </c>
      <c r="B7541" s="12">
        <f>SUM(Zonal_Demand_Forecasted!B7541:D7541)</f>
        <v>130</v>
      </c>
    </row>
    <row r="7542" spans="1:2" x14ac:dyDescent="0.25">
      <c r="A7542" s="21">
        <v>43415.166666666664</v>
      </c>
      <c r="B7542" s="12">
        <f>SUM(Zonal_Demand_Forecasted!B7542:D7542)</f>
        <v>122</v>
      </c>
    </row>
    <row r="7543" spans="1:2" x14ac:dyDescent="0.25">
      <c r="A7543" s="21">
        <v>43415.208333333336</v>
      </c>
      <c r="B7543" s="12">
        <f>SUM(Zonal_Demand_Forecasted!B7543:D7543)</f>
        <v>118</v>
      </c>
    </row>
    <row r="7544" spans="1:2" x14ac:dyDescent="0.25">
      <c r="A7544" s="21">
        <v>43415.25</v>
      </c>
      <c r="B7544" s="12">
        <f>SUM(Zonal_Demand_Forecasted!B7544:D7544)</f>
        <v>119</v>
      </c>
    </row>
    <row r="7545" spans="1:2" x14ac:dyDescent="0.25">
      <c r="A7545" s="21">
        <v>43415.291666666664</v>
      </c>
      <c r="B7545" s="12">
        <f>SUM(Zonal_Demand_Forecasted!B7545:D7545)</f>
        <v>118</v>
      </c>
    </row>
    <row r="7546" spans="1:2" x14ac:dyDescent="0.25">
      <c r="A7546" s="21">
        <v>43415.333333333336</v>
      </c>
      <c r="B7546" s="12">
        <f>SUM(Zonal_Demand_Forecasted!B7546:D7546)</f>
        <v>119</v>
      </c>
    </row>
    <row r="7547" spans="1:2" x14ac:dyDescent="0.25">
      <c r="A7547" s="21">
        <v>43415.375</v>
      </c>
      <c r="B7547" s="12">
        <f>SUM(Zonal_Demand_Forecasted!B7547:D7547)</f>
        <v>126</v>
      </c>
    </row>
    <row r="7548" spans="1:2" x14ac:dyDescent="0.25">
      <c r="A7548" s="21">
        <v>43415.416666666664</v>
      </c>
      <c r="B7548" s="12">
        <f>SUM(Zonal_Demand_Forecasted!B7548:D7548)</f>
        <v>132</v>
      </c>
    </row>
    <row r="7549" spans="1:2" x14ac:dyDescent="0.25">
      <c r="A7549" s="21">
        <v>43415.458333333336</v>
      </c>
      <c r="B7549" s="12">
        <f>SUM(Zonal_Demand_Forecasted!B7549:D7549)</f>
        <v>142</v>
      </c>
    </row>
    <row r="7550" spans="1:2" x14ac:dyDescent="0.25">
      <c r="A7550" s="21">
        <v>43415.5</v>
      </c>
      <c r="B7550" s="12">
        <f>SUM(Zonal_Demand_Forecasted!B7550:D7550)</f>
        <v>154</v>
      </c>
    </row>
    <row r="7551" spans="1:2" x14ac:dyDescent="0.25">
      <c r="A7551" s="21">
        <v>43415.541666666664</v>
      </c>
      <c r="B7551" s="12">
        <f>SUM(Zonal_Demand_Forecasted!B7551:D7551)</f>
        <v>159</v>
      </c>
    </row>
    <row r="7552" spans="1:2" x14ac:dyDescent="0.25">
      <c r="A7552" s="21">
        <v>43415.583333333336</v>
      </c>
      <c r="B7552" s="12">
        <f>SUM(Zonal_Demand_Forecasted!B7552:D7552)</f>
        <v>159</v>
      </c>
    </row>
    <row r="7553" spans="1:2" x14ac:dyDescent="0.25">
      <c r="A7553" s="21">
        <v>43415.625</v>
      </c>
      <c r="B7553" s="12">
        <f>SUM(Zonal_Demand_Forecasted!B7553:D7553)</f>
        <v>156</v>
      </c>
    </row>
    <row r="7554" spans="1:2" x14ac:dyDescent="0.25">
      <c r="A7554" s="21">
        <v>43415.666666666664</v>
      </c>
      <c r="B7554" s="12">
        <f>SUM(Zonal_Demand_Forecasted!B7554:D7554)</f>
        <v>156</v>
      </c>
    </row>
    <row r="7555" spans="1:2" x14ac:dyDescent="0.25">
      <c r="A7555" s="21">
        <v>43415.708333333336</v>
      </c>
      <c r="B7555" s="12">
        <f>SUM(Zonal_Demand_Forecasted!B7555:D7555)</f>
        <v>159</v>
      </c>
    </row>
    <row r="7556" spans="1:2" x14ac:dyDescent="0.25">
      <c r="A7556" s="21">
        <v>43415.75</v>
      </c>
      <c r="B7556" s="12">
        <f>SUM(Zonal_Demand_Forecasted!B7556:D7556)</f>
        <v>159</v>
      </c>
    </row>
    <row r="7557" spans="1:2" x14ac:dyDescent="0.25">
      <c r="A7557" s="21">
        <v>43415.791666666664</v>
      </c>
      <c r="B7557" s="12">
        <f>SUM(Zonal_Demand_Forecasted!B7557:D7557)</f>
        <v>163</v>
      </c>
    </row>
    <row r="7558" spans="1:2" x14ac:dyDescent="0.25">
      <c r="A7558" s="21">
        <v>43415.833333333336</v>
      </c>
      <c r="B7558" s="12">
        <f>SUM(Zonal_Demand_Forecasted!B7558:D7558)</f>
        <v>176</v>
      </c>
    </row>
    <row r="7559" spans="1:2" x14ac:dyDescent="0.25">
      <c r="A7559" s="21">
        <v>43415.875</v>
      </c>
      <c r="B7559" s="12">
        <f>SUM(Zonal_Demand_Forecasted!B7559:D7559)</f>
        <v>191</v>
      </c>
    </row>
    <row r="7560" spans="1:2" x14ac:dyDescent="0.25">
      <c r="A7560" s="21">
        <v>43415.916666666664</v>
      </c>
      <c r="B7560" s="12">
        <f>SUM(Zonal_Demand_Forecasted!B7560:D7560)</f>
        <v>178</v>
      </c>
    </row>
    <row r="7561" spans="1:2" x14ac:dyDescent="0.25">
      <c r="A7561" s="21">
        <v>43415.958333333336</v>
      </c>
      <c r="B7561" s="12">
        <f>SUM(Zonal_Demand_Forecasted!B7561:D7561)</f>
        <v>177</v>
      </c>
    </row>
    <row r="7562" spans="1:2" x14ac:dyDescent="0.25">
      <c r="A7562" s="21">
        <v>43416</v>
      </c>
      <c r="B7562" s="12">
        <f>SUM(Zonal_Demand_Forecasted!B7562:D7562)</f>
        <v>169</v>
      </c>
    </row>
    <row r="7563" spans="1:2" x14ac:dyDescent="0.25">
      <c r="A7563" s="21">
        <v>43416.041666666664</v>
      </c>
      <c r="B7563" s="12">
        <f>SUM(Zonal_Demand_Forecasted!B7563:D7563)</f>
        <v>161</v>
      </c>
    </row>
    <row r="7564" spans="1:2" x14ac:dyDescent="0.25">
      <c r="A7564" s="21">
        <v>43416.083333333336</v>
      </c>
      <c r="B7564" s="12">
        <f>SUM(Zonal_Demand_Forecasted!B7564:D7564)</f>
        <v>143</v>
      </c>
    </row>
    <row r="7565" spans="1:2" x14ac:dyDescent="0.25">
      <c r="A7565" s="21">
        <v>43416.125</v>
      </c>
      <c r="B7565" s="12">
        <f>SUM(Zonal_Demand_Forecasted!B7565:D7565)</f>
        <v>132</v>
      </c>
    </row>
    <row r="7566" spans="1:2" x14ac:dyDescent="0.25">
      <c r="A7566" s="21">
        <v>43416.166666666664</v>
      </c>
      <c r="B7566" s="12">
        <f>SUM(Zonal_Demand_Forecasted!B7566:D7566)</f>
        <v>128</v>
      </c>
    </row>
    <row r="7567" spans="1:2" x14ac:dyDescent="0.25">
      <c r="A7567" s="21">
        <v>43416.208333333336</v>
      </c>
      <c r="B7567" s="12">
        <f>SUM(Zonal_Demand_Forecasted!B7567:D7567)</f>
        <v>123</v>
      </c>
    </row>
    <row r="7568" spans="1:2" x14ac:dyDescent="0.25">
      <c r="A7568" s="21">
        <v>43416.25</v>
      </c>
      <c r="B7568" s="12">
        <f>SUM(Zonal_Demand_Forecasted!B7568:D7568)</f>
        <v>119</v>
      </c>
    </row>
    <row r="7569" spans="1:2" x14ac:dyDescent="0.25">
      <c r="A7569" s="21">
        <v>43416.291666666664</v>
      </c>
      <c r="B7569" s="12">
        <f>SUM(Zonal_Demand_Forecasted!B7569:D7569)</f>
        <v>119</v>
      </c>
    </row>
    <row r="7570" spans="1:2" x14ac:dyDescent="0.25">
      <c r="A7570" s="21">
        <v>43416.333333333336</v>
      </c>
      <c r="B7570" s="12">
        <f>SUM(Zonal_Demand_Forecasted!B7570:D7570)</f>
        <v>126</v>
      </c>
    </row>
    <row r="7571" spans="1:2" x14ac:dyDescent="0.25">
      <c r="A7571" s="21">
        <v>43416.375</v>
      </c>
      <c r="B7571" s="12">
        <f>SUM(Zonal_Demand_Forecasted!B7571:D7571)</f>
        <v>136</v>
      </c>
    </row>
    <row r="7572" spans="1:2" x14ac:dyDescent="0.25">
      <c r="A7572" s="21">
        <v>43416.416666666664</v>
      </c>
      <c r="B7572" s="12">
        <f>SUM(Zonal_Demand_Forecasted!B7572:D7572)</f>
        <v>158</v>
      </c>
    </row>
    <row r="7573" spans="1:2" x14ac:dyDescent="0.25">
      <c r="A7573" s="21">
        <v>43416.458333333336</v>
      </c>
      <c r="B7573" s="12">
        <f>SUM(Zonal_Demand_Forecasted!B7573:D7573)</f>
        <v>178</v>
      </c>
    </row>
    <row r="7574" spans="1:2" x14ac:dyDescent="0.25">
      <c r="A7574" s="21">
        <v>43416.5</v>
      </c>
      <c r="B7574" s="12">
        <f>SUM(Zonal_Demand_Forecasted!B7574:D7574)</f>
        <v>182</v>
      </c>
    </row>
    <row r="7575" spans="1:2" x14ac:dyDescent="0.25">
      <c r="A7575" s="21">
        <v>43416.541666666664</v>
      </c>
      <c r="B7575" s="12">
        <f>SUM(Zonal_Demand_Forecasted!B7575:D7575)</f>
        <v>178</v>
      </c>
    </row>
    <row r="7576" spans="1:2" x14ac:dyDescent="0.25">
      <c r="A7576" s="21">
        <v>43416.583333333336</v>
      </c>
      <c r="B7576" s="12">
        <f>SUM(Zonal_Demand_Forecasted!B7576:D7576)</f>
        <v>172</v>
      </c>
    </row>
    <row r="7577" spans="1:2" x14ac:dyDescent="0.25">
      <c r="A7577" s="21">
        <v>43416.625</v>
      </c>
      <c r="B7577" s="12">
        <f>SUM(Zonal_Demand_Forecasted!B7577:D7577)</f>
        <v>172</v>
      </c>
    </row>
    <row r="7578" spans="1:2" x14ac:dyDescent="0.25">
      <c r="A7578" s="21">
        <v>43416.666666666664</v>
      </c>
      <c r="B7578" s="12">
        <f>SUM(Zonal_Demand_Forecasted!B7578:D7578)</f>
        <v>165</v>
      </c>
    </row>
    <row r="7579" spans="1:2" x14ac:dyDescent="0.25">
      <c r="A7579" s="21">
        <v>43416.708333333336</v>
      </c>
      <c r="B7579" s="12">
        <f>SUM(Zonal_Demand_Forecasted!B7579:D7579)</f>
        <v>163</v>
      </c>
    </row>
    <row r="7580" spans="1:2" x14ac:dyDescent="0.25">
      <c r="A7580" s="21">
        <v>43416.75</v>
      </c>
      <c r="B7580" s="12">
        <f>SUM(Zonal_Demand_Forecasted!B7580:D7580)</f>
        <v>162</v>
      </c>
    </row>
    <row r="7581" spans="1:2" x14ac:dyDescent="0.25">
      <c r="A7581" s="21">
        <v>43416.791666666664</v>
      </c>
      <c r="B7581" s="12">
        <f>SUM(Zonal_Demand_Forecasted!B7581:D7581)</f>
        <v>166</v>
      </c>
    </row>
    <row r="7582" spans="1:2" x14ac:dyDescent="0.25">
      <c r="A7582" s="21">
        <v>43416.833333333336</v>
      </c>
      <c r="B7582" s="12">
        <f>SUM(Zonal_Demand_Forecasted!B7582:D7582)</f>
        <v>181</v>
      </c>
    </row>
    <row r="7583" spans="1:2" x14ac:dyDescent="0.25">
      <c r="A7583" s="21">
        <v>43416.875</v>
      </c>
      <c r="B7583" s="12">
        <f>SUM(Zonal_Demand_Forecasted!B7583:D7583)</f>
        <v>195</v>
      </c>
    </row>
    <row r="7584" spans="1:2" x14ac:dyDescent="0.25">
      <c r="A7584" s="21">
        <v>43416.916666666664</v>
      </c>
      <c r="B7584" s="12">
        <f>SUM(Zonal_Demand_Forecasted!B7584:D7584)</f>
        <v>191</v>
      </c>
    </row>
    <row r="7585" spans="1:2" x14ac:dyDescent="0.25">
      <c r="A7585" s="21">
        <v>43416.958333333336</v>
      </c>
      <c r="B7585" s="12">
        <f>SUM(Zonal_Demand_Forecasted!B7585:D7585)</f>
        <v>185</v>
      </c>
    </row>
    <row r="7586" spans="1:2" x14ac:dyDescent="0.25">
      <c r="A7586" s="21">
        <v>43417</v>
      </c>
      <c r="B7586" s="12">
        <f>SUM(Zonal_Demand_Forecasted!B7586:D7586)</f>
        <v>181</v>
      </c>
    </row>
    <row r="7587" spans="1:2" x14ac:dyDescent="0.25">
      <c r="A7587" s="21">
        <v>43417.041666666664</v>
      </c>
      <c r="B7587" s="12">
        <f>SUM(Zonal_Demand_Forecasted!B7587:D7587)</f>
        <v>169</v>
      </c>
    </row>
    <row r="7588" spans="1:2" x14ac:dyDescent="0.25">
      <c r="A7588" s="21">
        <v>43417.083333333336</v>
      </c>
      <c r="B7588" s="12">
        <f>SUM(Zonal_Demand_Forecasted!B7588:D7588)</f>
        <v>152</v>
      </c>
    </row>
    <row r="7589" spans="1:2" x14ac:dyDescent="0.25">
      <c r="A7589" s="21">
        <v>43417.125</v>
      </c>
      <c r="B7589" s="12">
        <f>SUM(Zonal_Demand_Forecasted!B7589:D7589)</f>
        <v>139</v>
      </c>
    </row>
    <row r="7590" spans="1:2" x14ac:dyDescent="0.25">
      <c r="A7590" s="21">
        <v>43417.166666666664</v>
      </c>
      <c r="B7590" s="12">
        <f>SUM(Zonal_Demand_Forecasted!B7590:D7590)</f>
        <v>128</v>
      </c>
    </row>
    <row r="7591" spans="1:2" x14ac:dyDescent="0.25">
      <c r="A7591" s="21">
        <v>43417.208333333336</v>
      </c>
      <c r="B7591" s="12">
        <f>SUM(Zonal_Demand_Forecasted!B7591:D7591)</f>
        <v>121</v>
      </c>
    </row>
    <row r="7592" spans="1:2" x14ac:dyDescent="0.25">
      <c r="A7592" s="21">
        <v>43417.25</v>
      </c>
      <c r="B7592" s="12">
        <f>SUM(Zonal_Demand_Forecasted!B7592:D7592)</f>
        <v>121</v>
      </c>
    </row>
    <row r="7593" spans="1:2" x14ac:dyDescent="0.25">
      <c r="A7593" s="21">
        <v>43417.291666666664</v>
      </c>
      <c r="B7593" s="12">
        <f>SUM(Zonal_Demand_Forecasted!B7593:D7593)</f>
        <v>125</v>
      </c>
    </row>
    <row r="7594" spans="1:2" x14ac:dyDescent="0.25">
      <c r="A7594" s="21">
        <v>43417.333333333336</v>
      </c>
      <c r="B7594" s="12">
        <f>SUM(Zonal_Demand_Forecasted!B7594:D7594)</f>
        <v>121</v>
      </c>
    </row>
    <row r="7595" spans="1:2" x14ac:dyDescent="0.25">
      <c r="A7595" s="21">
        <v>43417.375</v>
      </c>
      <c r="B7595" s="12">
        <f>SUM(Zonal_Demand_Forecasted!B7595:D7595)</f>
        <v>128</v>
      </c>
    </row>
    <row r="7596" spans="1:2" x14ac:dyDescent="0.25">
      <c r="A7596" s="21">
        <v>43417.416666666664</v>
      </c>
      <c r="B7596" s="12">
        <f>SUM(Zonal_Demand_Forecasted!B7596:D7596)</f>
        <v>149</v>
      </c>
    </row>
    <row r="7597" spans="1:2" x14ac:dyDescent="0.25">
      <c r="A7597" s="21">
        <v>43417.458333333336</v>
      </c>
      <c r="B7597" s="12">
        <f>SUM(Zonal_Demand_Forecasted!B7597:D7597)</f>
        <v>169</v>
      </c>
    </row>
    <row r="7598" spans="1:2" x14ac:dyDescent="0.25">
      <c r="A7598" s="21">
        <v>43417.5</v>
      </c>
      <c r="B7598" s="12">
        <f>SUM(Zonal_Demand_Forecasted!B7598:D7598)</f>
        <v>175</v>
      </c>
    </row>
    <row r="7599" spans="1:2" x14ac:dyDescent="0.25">
      <c r="A7599" s="21">
        <v>43417.541666666664</v>
      </c>
      <c r="B7599" s="12">
        <f>SUM(Zonal_Demand_Forecasted!B7599:D7599)</f>
        <v>181</v>
      </c>
    </row>
    <row r="7600" spans="1:2" x14ac:dyDescent="0.25">
      <c r="A7600" s="21">
        <v>43417.583333333336</v>
      </c>
      <c r="B7600" s="12">
        <f>SUM(Zonal_Demand_Forecasted!B7600:D7600)</f>
        <v>178</v>
      </c>
    </row>
    <row r="7601" spans="1:2" x14ac:dyDescent="0.25">
      <c r="A7601" s="21">
        <v>43417.625</v>
      </c>
      <c r="B7601" s="12">
        <f>SUM(Zonal_Demand_Forecasted!B7601:D7601)</f>
        <v>176</v>
      </c>
    </row>
    <row r="7602" spans="1:2" x14ac:dyDescent="0.25">
      <c r="A7602" s="21">
        <v>43417.666666666664</v>
      </c>
      <c r="B7602" s="12">
        <f>SUM(Zonal_Demand_Forecasted!B7602:D7602)</f>
        <v>176</v>
      </c>
    </row>
    <row r="7603" spans="1:2" x14ac:dyDescent="0.25">
      <c r="A7603" s="21">
        <v>43417.708333333336</v>
      </c>
      <c r="B7603" s="12">
        <f>SUM(Zonal_Demand_Forecasted!B7603:D7603)</f>
        <v>175</v>
      </c>
    </row>
    <row r="7604" spans="1:2" x14ac:dyDescent="0.25">
      <c r="A7604" s="21">
        <v>43417.75</v>
      </c>
      <c r="B7604" s="12">
        <f>SUM(Zonal_Demand_Forecasted!B7604:D7604)</f>
        <v>169</v>
      </c>
    </row>
    <row r="7605" spans="1:2" x14ac:dyDescent="0.25">
      <c r="A7605" s="21">
        <v>43417.791666666664</v>
      </c>
      <c r="B7605" s="12">
        <f>SUM(Zonal_Demand_Forecasted!B7605:D7605)</f>
        <v>171</v>
      </c>
    </row>
    <row r="7606" spans="1:2" x14ac:dyDescent="0.25">
      <c r="A7606" s="21">
        <v>43417.833333333336</v>
      </c>
      <c r="B7606" s="12">
        <f>SUM(Zonal_Demand_Forecasted!B7606:D7606)</f>
        <v>178</v>
      </c>
    </row>
    <row r="7607" spans="1:2" x14ac:dyDescent="0.25">
      <c r="A7607" s="21">
        <v>43417.875</v>
      </c>
      <c r="B7607" s="12">
        <f>SUM(Zonal_Demand_Forecasted!B7607:D7607)</f>
        <v>183</v>
      </c>
    </row>
    <row r="7608" spans="1:2" x14ac:dyDescent="0.25">
      <c r="A7608" s="21">
        <v>43417.916666666664</v>
      </c>
      <c r="B7608" s="12">
        <f>SUM(Zonal_Demand_Forecasted!B7608:D7608)</f>
        <v>182</v>
      </c>
    </row>
    <row r="7609" spans="1:2" x14ac:dyDescent="0.25">
      <c r="A7609" s="21">
        <v>43417.958333333336</v>
      </c>
      <c r="B7609" s="12">
        <f>SUM(Zonal_Demand_Forecasted!B7609:D7609)</f>
        <v>174</v>
      </c>
    </row>
    <row r="7610" spans="1:2" x14ac:dyDescent="0.25">
      <c r="A7610" s="21">
        <v>43418</v>
      </c>
      <c r="B7610" s="12">
        <f>SUM(Zonal_Demand_Forecasted!B7610:D7610)</f>
        <v>165</v>
      </c>
    </row>
    <row r="7611" spans="1:2" x14ac:dyDescent="0.25">
      <c r="A7611" s="21">
        <v>43418.041666666664</v>
      </c>
      <c r="B7611" s="12">
        <f>SUM(Zonal_Demand_Forecasted!B7611:D7611)</f>
        <v>159</v>
      </c>
    </row>
    <row r="7612" spans="1:2" x14ac:dyDescent="0.25">
      <c r="A7612" s="21">
        <v>43418.083333333336</v>
      </c>
      <c r="B7612" s="12">
        <f>SUM(Zonal_Demand_Forecasted!B7612:D7612)</f>
        <v>144</v>
      </c>
    </row>
    <row r="7613" spans="1:2" x14ac:dyDescent="0.25">
      <c r="A7613" s="21">
        <v>43418.125</v>
      </c>
      <c r="B7613" s="12">
        <f>SUM(Zonal_Demand_Forecasted!B7613:D7613)</f>
        <v>133</v>
      </c>
    </row>
    <row r="7614" spans="1:2" x14ac:dyDescent="0.25">
      <c r="A7614" s="21">
        <v>43418.166666666664</v>
      </c>
      <c r="B7614" s="12">
        <f>SUM(Zonal_Demand_Forecasted!B7614:D7614)</f>
        <v>125</v>
      </c>
    </row>
    <row r="7615" spans="1:2" x14ac:dyDescent="0.25">
      <c r="A7615" s="21">
        <v>43418.208333333336</v>
      </c>
      <c r="B7615" s="12">
        <f>SUM(Zonal_Demand_Forecasted!B7615:D7615)</f>
        <v>121</v>
      </c>
    </row>
    <row r="7616" spans="1:2" x14ac:dyDescent="0.25">
      <c r="A7616" s="21">
        <v>43418.25</v>
      </c>
      <c r="B7616" s="12">
        <f>SUM(Zonal_Demand_Forecasted!B7616:D7616)</f>
        <v>121</v>
      </c>
    </row>
    <row r="7617" spans="1:2" x14ac:dyDescent="0.25">
      <c r="A7617" s="21">
        <v>43418.291666666664</v>
      </c>
      <c r="B7617" s="12">
        <f>SUM(Zonal_Demand_Forecasted!B7617:D7617)</f>
        <v>116</v>
      </c>
    </row>
    <row r="7618" spans="1:2" x14ac:dyDescent="0.25">
      <c r="A7618" s="21">
        <v>43418.333333333336</v>
      </c>
      <c r="B7618" s="12">
        <f>SUM(Zonal_Demand_Forecasted!B7618:D7618)</f>
        <v>118</v>
      </c>
    </row>
    <row r="7619" spans="1:2" x14ac:dyDescent="0.25">
      <c r="A7619" s="21">
        <v>43418.375</v>
      </c>
      <c r="B7619" s="12">
        <f>SUM(Zonal_Demand_Forecasted!B7619:D7619)</f>
        <v>121</v>
      </c>
    </row>
    <row r="7620" spans="1:2" x14ac:dyDescent="0.25">
      <c r="A7620" s="21">
        <v>43418.416666666664</v>
      </c>
      <c r="B7620" s="12">
        <f>SUM(Zonal_Demand_Forecasted!B7620:D7620)</f>
        <v>133</v>
      </c>
    </row>
    <row r="7621" spans="1:2" x14ac:dyDescent="0.25">
      <c r="A7621" s="21">
        <v>43418.458333333336</v>
      </c>
      <c r="B7621" s="12">
        <f>SUM(Zonal_Demand_Forecasted!B7621:D7621)</f>
        <v>139</v>
      </c>
    </row>
    <row r="7622" spans="1:2" x14ac:dyDescent="0.25">
      <c r="A7622" s="21">
        <v>43418.5</v>
      </c>
      <c r="B7622" s="12">
        <f>SUM(Zonal_Demand_Forecasted!B7622:D7622)</f>
        <v>156</v>
      </c>
    </row>
    <row r="7623" spans="1:2" x14ac:dyDescent="0.25">
      <c r="A7623" s="21">
        <v>43418.541666666664</v>
      </c>
      <c r="B7623" s="12">
        <f>SUM(Zonal_Demand_Forecasted!B7623:D7623)</f>
        <v>162</v>
      </c>
    </row>
    <row r="7624" spans="1:2" x14ac:dyDescent="0.25">
      <c r="A7624" s="21">
        <v>43418.583333333336</v>
      </c>
      <c r="B7624" s="12">
        <f>SUM(Zonal_Demand_Forecasted!B7624:D7624)</f>
        <v>165</v>
      </c>
    </row>
    <row r="7625" spans="1:2" x14ac:dyDescent="0.25">
      <c r="A7625" s="21">
        <v>43418.625</v>
      </c>
      <c r="B7625" s="12">
        <f>SUM(Zonal_Demand_Forecasted!B7625:D7625)</f>
        <v>165</v>
      </c>
    </row>
    <row r="7626" spans="1:2" x14ac:dyDescent="0.25">
      <c r="A7626" s="21">
        <v>43418.666666666664</v>
      </c>
      <c r="B7626" s="12">
        <f>SUM(Zonal_Demand_Forecasted!B7626:D7626)</f>
        <v>166</v>
      </c>
    </row>
    <row r="7627" spans="1:2" x14ac:dyDescent="0.25">
      <c r="A7627" s="21">
        <v>43418.708333333336</v>
      </c>
      <c r="B7627" s="12">
        <f>SUM(Zonal_Demand_Forecasted!B7627:D7627)</f>
        <v>162</v>
      </c>
    </row>
    <row r="7628" spans="1:2" x14ac:dyDescent="0.25">
      <c r="A7628" s="21">
        <v>43418.75</v>
      </c>
      <c r="B7628" s="12">
        <f>SUM(Zonal_Demand_Forecasted!B7628:D7628)</f>
        <v>159</v>
      </c>
    </row>
    <row r="7629" spans="1:2" x14ac:dyDescent="0.25">
      <c r="A7629" s="21">
        <v>43418.791666666664</v>
      </c>
      <c r="B7629" s="12">
        <f>SUM(Zonal_Demand_Forecasted!B7629:D7629)</f>
        <v>168</v>
      </c>
    </row>
    <row r="7630" spans="1:2" x14ac:dyDescent="0.25">
      <c r="A7630" s="21">
        <v>43418.833333333336</v>
      </c>
      <c r="B7630" s="12">
        <f>SUM(Zonal_Demand_Forecasted!B7630:D7630)</f>
        <v>177</v>
      </c>
    </row>
    <row r="7631" spans="1:2" x14ac:dyDescent="0.25">
      <c r="A7631" s="21">
        <v>43418.875</v>
      </c>
      <c r="B7631" s="12">
        <f>SUM(Zonal_Demand_Forecasted!B7631:D7631)</f>
        <v>192</v>
      </c>
    </row>
    <row r="7632" spans="1:2" x14ac:dyDescent="0.25">
      <c r="A7632" s="21">
        <v>43418.916666666664</v>
      </c>
      <c r="B7632" s="12">
        <f>SUM(Zonal_Demand_Forecasted!B7632:D7632)</f>
        <v>185</v>
      </c>
    </row>
    <row r="7633" spans="1:2" x14ac:dyDescent="0.25">
      <c r="A7633" s="21">
        <v>43418.958333333336</v>
      </c>
      <c r="B7633" s="12">
        <f>SUM(Zonal_Demand_Forecasted!B7633:D7633)</f>
        <v>176</v>
      </c>
    </row>
    <row r="7634" spans="1:2" x14ac:dyDescent="0.25">
      <c r="A7634" s="21">
        <v>43419</v>
      </c>
      <c r="B7634" s="12">
        <f>SUM(Zonal_Demand_Forecasted!B7634:D7634)</f>
        <v>169</v>
      </c>
    </row>
    <row r="7635" spans="1:2" x14ac:dyDescent="0.25">
      <c r="A7635" s="21">
        <v>43419.041666666664</v>
      </c>
      <c r="B7635" s="12">
        <f>SUM(Zonal_Demand_Forecasted!B7635:D7635)</f>
        <v>165</v>
      </c>
    </row>
    <row r="7636" spans="1:2" x14ac:dyDescent="0.25">
      <c r="A7636" s="21">
        <v>43419.083333333336</v>
      </c>
      <c r="B7636" s="12">
        <f>SUM(Zonal_Demand_Forecasted!B7636:D7636)</f>
        <v>158</v>
      </c>
    </row>
    <row r="7637" spans="1:2" x14ac:dyDescent="0.25">
      <c r="A7637" s="21">
        <v>43419.125</v>
      </c>
      <c r="B7637" s="12">
        <f>SUM(Zonal_Demand_Forecasted!B7637:D7637)</f>
        <v>145</v>
      </c>
    </row>
    <row r="7638" spans="1:2" x14ac:dyDescent="0.25">
      <c r="A7638" s="21">
        <v>43419.166666666664</v>
      </c>
      <c r="B7638" s="12">
        <f>SUM(Zonal_Demand_Forecasted!B7638:D7638)</f>
        <v>139</v>
      </c>
    </row>
    <row r="7639" spans="1:2" x14ac:dyDescent="0.25">
      <c r="A7639" s="21">
        <v>43419.208333333336</v>
      </c>
      <c r="B7639" s="12">
        <f>SUM(Zonal_Demand_Forecasted!B7639:D7639)</f>
        <v>133</v>
      </c>
    </row>
    <row r="7640" spans="1:2" x14ac:dyDescent="0.25">
      <c r="A7640" s="21">
        <v>43419.25</v>
      </c>
      <c r="B7640" s="12">
        <f>SUM(Zonal_Demand_Forecasted!B7640:D7640)</f>
        <v>133</v>
      </c>
    </row>
    <row r="7641" spans="1:2" x14ac:dyDescent="0.25">
      <c r="A7641" s="21">
        <v>43419.291666666664</v>
      </c>
      <c r="B7641" s="12">
        <f>SUM(Zonal_Demand_Forecasted!B7641:D7641)</f>
        <v>130</v>
      </c>
    </row>
    <row r="7642" spans="1:2" x14ac:dyDescent="0.25">
      <c r="A7642" s="21">
        <v>43419.333333333336</v>
      </c>
      <c r="B7642" s="12">
        <f>SUM(Zonal_Demand_Forecasted!B7642:D7642)</f>
        <v>134</v>
      </c>
    </row>
    <row r="7643" spans="1:2" x14ac:dyDescent="0.25">
      <c r="A7643" s="21">
        <v>43419.375</v>
      </c>
      <c r="B7643" s="12">
        <f>SUM(Zonal_Demand_Forecasted!B7643:D7643)</f>
        <v>136</v>
      </c>
    </row>
    <row r="7644" spans="1:2" x14ac:dyDescent="0.25">
      <c r="A7644" s="21">
        <v>43419.416666666664</v>
      </c>
      <c r="B7644" s="12">
        <f>SUM(Zonal_Demand_Forecasted!B7644:D7644)</f>
        <v>136</v>
      </c>
    </row>
    <row r="7645" spans="1:2" x14ac:dyDescent="0.25">
      <c r="A7645" s="21">
        <v>43419.458333333336</v>
      </c>
      <c r="B7645" s="12">
        <f>SUM(Zonal_Demand_Forecasted!B7645:D7645)</f>
        <v>148</v>
      </c>
    </row>
    <row r="7646" spans="1:2" x14ac:dyDescent="0.25">
      <c r="A7646" s="21">
        <v>43419.5</v>
      </c>
      <c r="B7646" s="12">
        <f>SUM(Zonal_Demand_Forecasted!B7646:D7646)</f>
        <v>159</v>
      </c>
    </row>
    <row r="7647" spans="1:2" x14ac:dyDescent="0.25">
      <c r="A7647" s="21">
        <v>43419.541666666664</v>
      </c>
      <c r="B7647" s="12">
        <f>SUM(Zonal_Demand_Forecasted!B7647:D7647)</f>
        <v>167</v>
      </c>
    </row>
    <row r="7648" spans="1:2" x14ac:dyDescent="0.25">
      <c r="A7648" s="21">
        <v>43419.583333333336</v>
      </c>
      <c r="B7648" s="12">
        <f>SUM(Zonal_Demand_Forecasted!B7648:D7648)</f>
        <v>171</v>
      </c>
    </row>
    <row r="7649" spans="1:2" x14ac:dyDescent="0.25">
      <c r="A7649" s="21">
        <v>43419.625</v>
      </c>
      <c r="B7649" s="12">
        <f>SUM(Zonal_Demand_Forecasted!B7649:D7649)</f>
        <v>172</v>
      </c>
    </row>
    <row r="7650" spans="1:2" x14ac:dyDescent="0.25">
      <c r="A7650" s="21">
        <v>43419.666666666664</v>
      </c>
      <c r="B7650" s="12">
        <f>SUM(Zonal_Demand_Forecasted!B7650:D7650)</f>
        <v>171</v>
      </c>
    </row>
    <row r="7651" spans="1:2" x14ac:dyDescent="0.25">
      <c r="A7651" s="21">
        <v>43419.708333333336</v>
      </c>
      <c r="B7651" s="12">
        <f>SUM(Zonal_Demand_Forecasted!B7651:D7651)</f>
        <v>168</v>
      </c>
    </row>
    <row r="7652" spans="1:2" x14ac:dyDescent="0.25">
      <c r="A7652" s="21">
        <v>43419.75</v>
      </c>
      <c r="B7652" s="12">
        <f>SUM(Zonal_Demand_Forecasted!B7652:D7652)</f>
        <v>168</v>
      </c>
    </row>
    <row r="7653" spans="1:2" x14ac:dyDescent="0.25">
      <c r="A7653" s="21">
        <v>43419.791666666664</v>
      </c>
      <c r="B7653" s="12">
        <f>SUM(Zonal_Demand_Forecasted!B7653:D7653)</f>
        <v>171</v>
      </c>
    </row>
    <row r="7654" spans="1:2" x14ac:dyDescent="0.25">
      <c r="A7654" s="21">
        <v>43419.833333333336</v>
      </c>
      <c r="B7654" s="12">
        <f>SUM(Zonal_Demand_Forecasted!B7654:D7654)</f>
        <v>189</v>
      </c>
    </row>
    <row r="7655" spans="1:2" x14ac:dyDescent="0.25">
      <c r="A7655" s="21">
        <v>43419.875</v>
      </c>
      <c r="B7655" s="12">
        <f>SUM(Zonal_Demand_Forecasted!B7655:D7655)</f>
        <v>202</v>
      </c>
    </row>
    <row r="7656" spans="1:2" x14ac:dyDescent="0.25">
      <c r="A7656" s="21">
        <v>43419.916666666664</v>
      </c>
      <c r="B7656" s="12">
        <f>SUM(Zonal_Demand_Forecasted!B7656:D7656)</f>
        <v>192</v>
      </c>
    </row>
    <row r="7657" spans="1:2" x14ac:dyDescent="0.25">
      <c r="A7657" s="21">
        <v>43419.958333333336</v>
      </c>
      <c r="B7657" s="12">
        <f>SUM(Zonal_Demand_Forecasted!B7657:D7657)</f>
        <v>185</v>
      </c>
    </row>
    <row r="7658" spans="1:2" x14ac:dyDescent="0.25">
      <c r="A7658" s="21">
        <v>43420</v>
      </c>
      <c r="B7658" s="12">
        <f>SUM(Zonal_Demand_Forecasted!B7658:D7658)</f>
        <v>182</v>
      </c>
    </row>
    <row r="7659" spans="1:2" x14ac:dyDescent="0.25">
      <c r="A7659" s="21">
        <v>43420.041666666664</v>
      </c>
      <c r="B7659" s="12">
        <f>SUM(Zonal_Demand_Forecasted!B7659:D7659)</f>
        <v>172</v>
      </c>
    </row>
    <row r="7660" spans="1:2" x14ac:dyDescent="0.25">
      <c r="A7660" s="21">
        <v>43420.083333333336</v>
      </c>
      <c r="B7660" s="12">
        <f>SUM(Zonal_Demand_Forecasted!B7660:D7660)</f>
        <v>159</v>
      </c>
    </row>
    <row r="7661" spans="1:2" x14ac:dyDescent="0.25">
      <c r="A7661" s="21">
        <v>43420.125</v>
      </c>
      <c r="B7661" s="12">
        <f>SUM(Zonal_Demand_Forecasted!B7661:D7661)</f>
        <v>148</v>
      </c>
    </row>
    <row r="7662" spans="1:2" x14ac:dyDescent="0.25">
      <c r="A7662" s="21">
        <v>43420.166666666664</v>
      </c>
      <c r="B7662" s="12">
        <f>SUM(Zonal_Demand_Forecasted!B7662:D7662)</f>
        <v>139</v>
      </c>
    </row>
    <row r="7663" spans="1:2" x14ac:dyDescent="0.25">
      <c r="A7663" s="21">
        <v>43420.208333333336</v>
      </c>
      <c r="B7663" s="12">
        <f>SUM(Zonal_Demand_Forecasted!B7663:D7663)</f>
        <v>136</v>
      </c>
    </row>
    <row r="7664" spans="1:2" x14ac:dyDescent="0.25">
      <c r="A7664" s="21">
        <v>43420.25</v>
      </c>
      <c r="B7664" s="12">
        <f>SUM(Zonal_Demand_Forecasted!B7664:D7664)</f>
        <v>133</v>
      </c>
    </row>
    <row r="7665" spans="1:2" x14ac:dyDescent="0.25">
      <c r="A7665" s="21">
        <v>43420.291666666664</v>
      </c>
      <c r="B7665" s="12">
        <f>SUM(Zonal_Demand_Forecasted!B7665:D7665)</f>
        <v>130</v>
      </c>
    </row>
    <row r="7666" spans="1:2" x14ac:dyDescent="0.25">
      <c r="A7666" s="21">
        <v>43420.333333333336</v>
      </c>
      <c r="B7666" s="12">
        <f>SUM(Zonal_Demand_Forecasted!B7666:D7666)</f>
        <v>133</v>
      </c>
    </row>
    <row r="7667" spans="1:2" x14ac:dyDescent="0.25">
      <c r="A7667" s="21">
        <v>43420.375</v>
      </c>
      <c r="B7667" s="12">
        <f>SUM(Zonal_Demand_Forecasted!B7667:D7667)</f>
        <v>145</v>
      </c>
    </row>
    <row r="7668" spans="1:2" x14ac:dyDescent="0.25">
      <c r="A7668" s="21">
        <v>43420.416666666664</v>
      </c>
      <c r="B7668" s="12">
        <f>SUM(Zonal_Demand_Forecasted!B7668:D7668)</f>
        <v>166</v>
      </c>
    </row>
    <row r="7669" spans="1:2" x14ac:dyDescent="0.25">
      <c r="A7669" s="21">
        <v>43420.458333333336</v>
      </c>
      <c r="B7669" s="12">
        <f>SUM(Zonal_Demand_Forecasted!B7669:D7669)</f>
        <v>184</v>
      </c>
    </row>
    <row r="7670" spans="1:2" x14ac:dyDescent="0.25">
      <c r="A7670" s="21">
        <v>43420.5</v>
      </c>
      <c r="B7670" s="12">
        <f>SUM(Zonal_Demand_Forecasted!B7670:D7670)</f>
        <v>185</v>
      </c>
    </row>
    <row r="7671" spans="1:2" x14ac:dyDescent="0.25">
      <c r="A7671" s="21">
        <v>43420.541666666664</v>
      </c>
      <c r="B7671" s="12">
        <f>SUM(Zonal_Demand_Forecasted!B7671:D7671)</f>
        <v>182</v>
      </c>
    </row>
    <row r="7672" spans="1:2" x14ac:dyDescent="0.25">
      <c r="A7672" s="21">
        <v>43420.583333333336</v>
      </c>
      <c r="B7672" s="12">
        <f>SUM(Zonal_Demand_Forecasted!B7672:D7672)</f>
        <v>183</v>
      </c>
    </row>
    <row r="7673" spans="1:2" x14ac:dyDescent="0.25">
      <c r="A7673" s="21">
        <v>43420.625</v>
      </c>
      <c r="B7673" s="12">
        <f>SUM(Zonal_Demand_Forecasted!B7673:D7673)</f>
        <v>183</v>
      </c>
    </row>
    <row r="7674" spans="1:2" x14ac:dyDescent="0.25">
      <c r="A7674" s="21">
        <v>43420.666666666664</v>
      </c>
      <c r="B7674" s="12">
        <f>SUM(Zonal_Demand_Forecasted!B7674:D7674)</f>
        <v>178</v>
      </c>
    </row>
    <row r="7675" spans="1:2" x14ac:dyDescent="0.25">
      <c r="A7675" s="21">
        <v>43420.708333333336</v>
      </c>
      <c r="B7675" s="12">
        <f>SUM(Zonal_Demand_Forecasted!B7675:D7675)</f>
        <v>176</v>
      </c>
    </row>
    <row r="7676" spans="1:2" x14ac:dyDescent="0.25">
      <c r="A7676" s="21">
        <v>43420.75</v>
      </c>
      <c r="B7676" s="12">
        <f>SUM(Zonal_Demand_Forecasted!B7676:D7676)</f>
        <v>176</v>
      </c>
    </row>
    <row r="7677" spans="1:2" x14ac:dyDescent="0.25">
      <c r="A7677" s="21">
        <v>43420.791666666664</v>
      </c>
      <c r="B7677" s="12">
        <f>SUM(Zonal_Demand_Forecasted!B7677:D7677)</f>
        <v>187</v>
      </c>
    </row>
    <row r="7678" spans="1:2" x14ac:dyDescent="0.25">
      <c r="A7678" s="21">
        <v>43420.833333333336</v>
      </c>
      <c r="B7678" s="12">
        <f>SUM(Zonal_Demand_Forecasted!B7678:D7678)</f>
        <v>202</v>
      </c>
    </row>
    <row r="7679" spans="1:2" x14ac:dyDescent="0.25">
      <c r="A7679" s="21">
        <v>43420.875</v>
      </c>
      <c r="B7679" s="12">
        <f>SUM(Zonal_Demand_Forecasted!B7679:D7679)</f>
        <v>211</v>
      </c>
    </row>
    <row r="7680" spans="1:2" x14ac:dyDescent="0.25">
      <c r="A7680" s="21">
        <v>43420.916666666664</v>
      </c>
      <c r="B7680" s="12">
        <f>SUM(Zonal_Demand_Forecasted!B7680:D7680)</f>
        <v>206</v>
      </c>
    </row>
    <row r="7681" spans="1:2" x14ac:dyDescent="0.25">
      <c r="A7681" s="21">
        <v>43420.958333333336</v>
      </c>
      <c r="B7681" s="12">
        <f>SUM(Zonal_Demand_Forecasted!B7681:D7681)</f>
        <v>198</v>
      </c>
    </row>
    <row r="7682" spans="1:2" x14ac:dyDescent="0.25">
      <c r="A7682" s="21">
        <v>43421</v>
      </c>
      <c r="B7682" s="12">
        <f>SUM(Zonal_Demand_Forecasted!B7682:D7682)</f>
        <v>191</v>
      </c>
    </row>
    <row r="7683" spans="1:2" x14ac:dyDescent="0.25">
      <c r="A7683" s="21">
        <v>43421.041666666664</v>
      </c>
      <c r="B7683" s="12">
        <f>SUM(Zonal_Demand_Forecasted!B7683:D7683)</f>
        <v>182</v>
      </c>
    </row>
    <row r="7684" spans="1:2" x14ac:dyDescent="0.25">
      <c r="A7684" s="21">
        <v>43421.083333333336</v>
      </c>
      <c r="B7684" s="12">
        <f>SUM(Zonal_Demand_Forecasted!B7684:D7684)</f>
        <v>162</v>
      </c>
    </row>
    <row r="7685" spans="1:2" x14ac:dyDescent="0.25">
      <c r="A7685" s="21">
        <v>43421.125</v>
      </c>
      <c r="B7685" s="12">
        <f>SUM(Zonal_Demand_Forecasted!B7685:D7685)</f>
        <v>151</v>
      </c>
    </row>
    <row r="7686" spans="1:2" x14ac:dyDescent="0.25">
      <c r="A7686" s="21">
        <v>43421.166666666664</v>
      </c>
      <c r="B7686" s="12">
        <f>SUM(Zonal_Demand_Forecasted!B7686:D7686)</f>
        <v>141</v>
      </c>
    </row>
    <row r="7687" spans="1:2" x14ac:dyDescent="0.25">
      <c r="A7687" s="21">
        <v>43421.208333333336</v>
      </c>
      <c r="B7687" s="12">
        <f>SUM(Zonal_Demand_Forecasted!B7687:D7687)</f>
        <v>134</v>
      </c>
    </row>
    <row r="7688" spans="1:2" x14ac:dyDescent="0.25">
      <c r="A7688" s="21">
        <v>43421.25</v>
      </c>
      <c r="B7688" s="12">
        <f>SUM(Zonal_Demand_Forecasted!B7688:D7688)</f>
        <v>133</v>
      </c>
    </row>
    <row r="7689" spans="1:2" x14ac:dyDescent="0.25">
      <c r="A7689" s="21">
        <v>43421.291666666664</v>
      </c>
      <c r="B7689" s="12">
        <f>SUM(Zonal_Demand_Forecasted!B7689:D7689)</f>
        <v>133</v>
      </c>
    </row>
    <row r="7690" spans="1:2" x14ac:dyDescent="0.25">
      <c r="A7690" s="21">
        <v>43421.333333333336</v>
      </c>
      <c r="B7690" s="12">
        <f>SUM(Zonal_Demand_Forecasted!B7690:D7690)</f>
        <v>139</v>
      </c>
    </row>
    <row r="7691" spans="1:2" x14ac:dyDescent="0.25">
      <c r="A7691" s="21">
        <v>43421.375</v>
      </c>
      <c r="B7691" s="12">
        <f>SUM(Zonal_Demand_Forecasted!B7691:D7691)</f>
        <v>143</v>
      </c>
    </row>
    <row r="7692" spans="1:2" x14ac:dyDescent="0.25">
      <c r="A7692" s="21">
        <v>43421.416666666664</v>
      </c>
      <c r="B7692" s="12">
        <f>SUM(Zonal_Demand_Forecasted!B7692:D7692)</f>
        <v>161</v>
      </c>
    </row>
    <row r="7693" spans="1:2" x14ac:dyDescent="0.25">
      <c r="A7693" s="21">
        <v>43421.458333333336</v>
      </c>
      <c r="B7693" s="12">
        <f>SUM(Zonal_Demand_Forecasted!B7693:D7693)</f>
        <v>183</v>
      </c>
    </row>
    <row r="7694" spans="1:2" x14ac:dyDescent="0.25">
      <c r="A7694" s="21">
        <v>43421.5</v>
      </c>
      <c r="B7694" s="12">
        <f>SUM(Zonal_Demand_Forecasted!B7694:D7694)</f>
        <v>191</v>
      </c>
    </row>
    <row r="7695" spans="1:2" x14ac:dyDescent="0.25">
      <c r="A7695" s="21">
        <v>43421.541666666664</v>
      </c>
      <c r="B7695" s="12">
        <f>SUM(Zonal_Demand_Forecasted!B7695:D7695)</f>
        <v>191</v>
      </c>
    </row>
    <row r="7696" spans="1:2" x14ac:dyDescent="0.25">
      <c r="A7696" s="21">
        <v>43421.583333333336</v>
      </c>
      <c r="B7696" s="12">
        <f>SUM(Zonal_Demand_Forecasted!B7696:D7696)</f>
        <v>187</v>
      </c>
    </row>
    <row r="7697" spans="1:2" x14ac:dyDescent="0.25">
      <c r="A7697" s="21">
        <v>43421.625</v>
      </c>
      <c r="B7697" s="12">
        <f>SUM(Zonal_Demand_Forecasted!B7697:D7697)</f>
        <v>187</v>
      </c>
    </row>
    <row r="7698" spans="1:2" x14ac:dyDescent="0.25">
      <c r="A7698" s="21">
        <v>43421.666666666664</v>
      </c>
      <c r="B7698" s="12">
        <f>SUM(Zonal_Demand_Forecasted!B7698:D7698)</f>
        <v>185</v>
      </c>
    </row>
    <row r="7699" spans="1:2" x14ac:dyDescent="0.25">
      <c r="A7699" s="21">
        <v>43421.708333333336</v>
      </c>
      <c r="B7699" s="12">
        <f>SUM(Zonal_Demand_Forecasted!B7699:D7699)</f>
        <v>189</v>
      </c>
    </row>
    <row r="7700" spans="1:2" x14ac:dyDescent="0.25">
      <c r="A7700" s="21">
        <v>43421.75</v>
      </c>
      <c r="B7700" s="12">
        <f>SUM(Zonal_Demand_Forecasted!B7700:D7700)</f>
        <v>182</v>
      </c>
    </row>
    <row r="7701" spans="1:2" x14ac:dyDescent="0.25">
      <c r="A7701" s="21">
        <v>43421.791666666664</v>
      </c>
      <c r="B7701" s="12">
        <f>SUM(Zonal_Demand_Forecasted!B7701:D7701)</f>
        <v>189</v>
      </c>
    </row>
    <row r="7702" spans="1:2" x14ac:dyDescent="0.25">
      <c r="A7702" s="21">
        <v>43421.833333333336</v>
      </c>
      <c r="B7702" s="12">
        <f>SUM(Zonal_Demand_Forecasted!B7702:D7702)</f>
        <v>204</v>
      </c>
    </row>
    <row r="7703" spans="1:2" x14ac:dyDescent="0.25">
      <c r="A7703" s="21">
        <v>43421.875</v>
      </c>
      <c r="B7703" s="12">
        <f>SUM(Zonal_Demand_Forecasted!B7703:D7703)</f>
        <v>214</v>
      </c>
    </row>
    <row r="7704" spans="1:2" x14ac:dyDescent="0.25">
      <c r="A7704" s="21">
        <v>43421.916666666664</v>
      </c>
      <c r="B7704" s="12">
        <f>SUM(Zonal_Demand_Forecasted!B7704:D7704)</f>
        <v>206</v>
      </c>
    </row>
    <row r="7705" spans="1:2" x14ac:dyDescent="0.25">
      <c r="A7705" s="21">
        <v>43421.958333333336</v>
      </c>
      <c r="B7705" s="12">
        <f>SUM(Zonal_Demand_Forecasted!B7705:D7705)</f>
        <v>202</v>
      </c>
    </row>
    <row r="7706" spans="1:2" x14ac:dyDescent="0.25">
      <c r="A7706" s="21">
        <v>43422</v>
      </c>
      <c r="B7706" s="12">
        <f>SUM(Zonal_Demand_Forecasted!B7706:D7706)</f>
        <v>195</v>
      </c>
    </row>
    <row r="7707" spans="1:2" x14ac:dyDescent="0.25">
      <c r="A7707" s="21">
        <v>43422.041666666664</v>
      </c>
      <c r="B7707" s="12">
        <f>SUM(Zonal_Demand_Forecasted!B7707:D7707)</f>
        <v>185</v>
      </c>
    </row>
    <row r="7708" spans="1:2" x14ac:dyDescent="0.25">
      <c r="A7708" s="21">
        <v>43422.083333333336</v>
      </c>
      <c r="B7708" s="12">
        <f>SUM(Zonal_Demand_Forecasted!B7708:D7708)</f>
        <v>167</v>
      </c>
    </row>
    <row r="7709" spans="1:2" x14ac:dyDescent="0.25">
      <c r="A7709" s="21">
        <v>43422.125</v>
      </c>
      <c r="B7709" s="12">
        <f>SUM(Zonal_Demand_Forecasted!B7709:D7709)</f>
        <v>149</v>
      </c>
    </row>
    <row r="7710" spans="1:2" x14ac:dyDescent="0.25">
      <c r="A7710" s="21">
        <v>43422.166666666664</v>
      </c>
      <c r="B7710" s="12">
        <f>SUM(Zonal_Demand_Forecasted!B7710:D7710)</f>
        <v>140</v>
      </c>
    </row>
    <row r="7711" spans="1:2" x14ac:dyDescent="0.25">
      <c r="A7711" s="21">
        <v>43422.208333333336</v>
      </c>
      <c r="B7711" s="12">
        <f>SUM(Zonal_Demand_Forecasted!B7711:D7711)</f>
        <v>139</v>
      </c>
    </row>
    <row r="7712" spans="1:2" x14ac:dyDescent="0.25">
      <c r="A7712" s="21">
        <v>43422.25</v>
      </c>
      <c r="B7712" s="12">
        <f>SUM(Zonal_Demand_Forecasted!B7712:D7712)</f>
        <v>132</v>
      </c>
    </row>
    <row r="7713" spans="1:2" x14ac:dyDescent="0.25">
      <c r="A7713" s="21">
        <v>43422.291666666664</v>
      </c>
      <c r="B7713" s="12">
        <f>SUM(Zonal_Demand_Forecasted!B7713:D7713)</f>
        <v>135</v>
      </c>
    </row>
    <row r="7714" spans="1:2" x14ac:dyDescent="0.25">
      <c r="A7714" s="21">
        <v>43422.333333333336</v>
      </c>
      <c r="B7714" s="12">
        <f>SUM(Zonal_Demand_Forecasted!B7714:D7714)</f>
        <v>139</v>
      </c>
    </row>
    <row r="7715" spans="1:2" x14ac:dyDescent="0.25">
      <c r="A7715" s="21">
        <v>43422.375</v>
      </c>
      <c r="B7715" s="12">
        <f>SUM(Zonal_Demand_Forecasted!B7715:D7715)</f>
        <v>148</v>
      </c>
    </row>
    <row r="7716" spans="1:2" x14ac:dyDescent="0.25">
      <c r="A7716" s="21">
        <v>43422.416666666664</v>
      </c>
      <c r="B7716" s="12">
        <f>SUM(Zonal_Demand_Forecasted!B7716:D7716)</f>
        <v>165</v>
      </c>
    </row>
    <row r="7717" spans="1:2" x14ac:dyDescent="0.25">
      <c r="A7717" s="21">
        <v>43422.458333333336</v>
      </c>
      <c r="B7717" s="12">
        <f>SUM(Zonal_Demand_Forecasted!B7717:D7717)</f>
        <v>185</v>
      </c>
    </row>
    <row r="7718" spans="1:2" x14ac:dyDescent="0.25">
      <c r="A7718" s="21">
        <v>43422.5</v>
      </c>
      <c r="B7718" s="12">
        <f>SUM(Zonal_Demand_Forecasted!B7718:D7718)</f>
        <v>191</v>
      </c>
    </row>
    <row r="7719" spans="1:2" x14ac:dyDescent="0.25">
      <c r="A7719" s="21">
        <v>43422.541666666664</v>
      </c>
      <c r="B7719" s="12">
        <f>SUM(Zonal_Demand_Forecasted!B7719:D7719)</f>
        <v>191</v>
      </c>
    </row>
    <row r="7720" spans="1:2" x14ac:dyDescent="0.25">
      <c r="A7720" s="21">
        <v>43422.583333333336</v>
      </c>
      <c r="B7720" s="12">
        <f>SUM(Zonal_Demand_Forecasted!B7720:D7720)</f>
        <v>192</v>
      </c>
    </row>
    <row r="7721" spans="1:2" x14ac:dyDescent="0.25">
      <c r="A7721" s="21">
        <v>43422.625</v>
      </c>
      <c r="B7721" s="12">
        <f>SUM(Zonal_Demand_Forecasted!B7721:D7721)</f>
        <v>192</v>
      </c>
    </row>
    <row r="7722" spans="1:2" x14ac:dyDescent="0.25">
      <c r="A7722" s="21">
        <v>43422.666666666664</v>
      </c>
      <c r="B7722" s="12">
        <f>SUM(Zonal_Demand_Forecasted!B7722:D7722)</f>
        <v>189</v>
      </c>
    </row>
    <row r="7723" spans="1:2" x14ac:dyDescent="0.25">
      <c r="A7723" s="21">
        <v>43422.708333333336</v>
      </c>
      <c r="B7723" s="12">
        <f>SUM(Zonal_Demand_Forecasted!B7723:D7723)</f>
        <v>191</v>
      </c>
    </row>
    <row r="7724" spans="1:2" x14ac:dyDescent="0.25">
      <c r="A7724" s="21">
        <v>43422.75</v>
      </c>
      <c r="B7724" s="12">
        <f>SUM(Zonal_Demand_Forecasted!B7724:D7724)</f>
        <v>187</v>
      </c>
    </row>
    <row r="7725" spans="1:2" x14ac:dyDescent="0.25">
      <c r="A7725" s="21">
        <v>43422.791666666664</v>
      </c>
      <c r="B7725" s="12">
        <f>SUM(Zonal_Demand_Forecasted!B7725:D7725)</f>
        <v>191</v>
      </c>
    </row>
    <row r="7726" spans="1:2" x14ac:dyDescent="0.25">
      <c r="A7726" s="21">
        <v>43422.833333333336</v>
      </c>
      <c r="B7726" s="12">
        <f>SUM(Zonal_Demand_Forecasted!B7726:D7726)</f>
        <v>208</v>
      </c>
    </row>
    <row r="7727" spans="1:2" x14ac:dyDescent="0.25">
      <c r="A7727" s="21">
        <v>43422.875</v>
      </c>
      <c r="B7727" s="12">
        <f>SUM(Zonal_Demand_Forecasted!B7727:D7727)</f>
        <v>216</v>
      </c>
    </row>
    <row r="7728" spans="1:2" x14ac:dyDescent="0.25">
      <c r="A7728" s="21">
        <v>43422.916666666664</v>
      </c>
      <c r="B7728" s="12">
        <f>SUM(Zonal_Demand_Forecasted!B7728:D7728)</f>
        <v>211</v>
      </c>
    </row>
    <row r="7729" spans="1:2" x14ac:dyDescent="0.25">
      <c r="A7729" s="21">
        <v>43422.958333333336</v>
      </c>
      <c r="B7729" s="12">
        <f>SUM(Zonal_Demand_Forecasted!B7729:D7729)</f>
        <v>206</v>
      </c>
    </row>
    <row r="7730" spans="1:2" x14ac:dyDescent="0.25">
      <c r="A7730" s="21">
        <v>43423</v>
      </c>
      <c r="B7730" s="12">
        <f>SUM(Zonal_Demand_Forecasted!B7730:D7730)</f>
        <v>195</v>
      </c>
    </row>
    <row r="7731" spans="1:2" x14ac:dyDescent="0.25">
      <c r="A7731" s="21">
        <v>43423.041666666664</v>
      </c>
      <c r="B7731" s="12">
        <f>SUM(Zonal_Demand_Forecasted!B7731:D7731)</f>
        <v>185</v>
      </c>
    </row>
    <row r="7732" spans="1:2" x14ac:dyDescent="0.25">
      <c r="A7732" s="21">
        <v>43423.083333333336</v>
      </c>
      <c r="B7732" s="12">
        <f>SUM(Zonal_Demand_Forecasted!B7732:D7732)</f>
        <v>166</v>
      </c>
    </row>
    <row r="7733" spans="1:2" x14ac:dyDescent="0.25">
      <c r="A7733" s="21">
        <v>43423.125</v>
      </c>
      <c r="B7733" s="12">
        <f>SUM(Zonal_Demand_Forecasted!B7733:D7733)</f>
        <v>150</v>
      </c>
    </row>
    <row r="7734" spans="1:2" x14ac:dyDescent="0.25">
      <c r="A7734" s="21">
        <v>43423.166666666664</v>
      </c>
      <c r="B7734" s="12">
        <f>SUM(Zonal_Demand_Forecasted!B7734:D7734)</f>
        <v>139</v>
      </c>
    </row>
    <row r="7735" spans="1:2" x14ac:dyDescent="0.25">
      <c r="A7735" s="21">
        <v>43423.208333333336</v>
      </c>
      <c r="B7735" s="12">
        <f>SUM(Zonal_Demand_Forecasted!B7735:D7735)</f>
        <v>135</v>
      </c>
    </row>
    <row r="7736" spans="1:2" x14ac:dyDescent="0.25">
      <c r="A7736" s="21">
        <v>43423.25</v>
      </c>
      <c r="B7736" s="12">
        <f>SUM(Zonal_Demand_Forecasted!B7736:D7736)</f>
        <v>132</v>
      </c>
    </row>
    <row r="7737" spans="1:2" x14ac:dyDescent="0.25">
      <c r="A7737" s="21">
        <v>43423.291666666664</v>
      </c>
      <c r="B7737" s="12">
        <f>SUM(Zonal_Demand_Forecasted!B7737:D7737)</f>
        <v>135</v>
      </c>
    </row>
    <row r="7738" spans="1:2" x14ac:dyDescent="0.25">
      <c r="A7738" s="21">
        <v>43423.333333333336</v>
      </c>
      <c r="B7738" s="12">
        <f>SUM(Zonal_Demand_Forecasted!B7738:D7738)</f>
        <v>134</v>
      </c>
    </row>
    <row r="7739" spans="1:2" x14ac:dyDescent="0.25">
      <c r="A7739" s="21">
        <v>43423.375</v>
      </c>
      <c r="B7739" s="12">
        <f>SUM(Zonal_Demand_Forecasted!B7739:D7739)</f>
        <v>145</v>
      </c>
    </row>
    <row r="7740" spans="1:2" x14ac:dyDescent="0.25">
      <c r="A7740" s="21">
        <v>43423.416666666664</v>
      </c>
      <c r="B7740" s="12">
        <f>SUM(Zonal_Demand_Forecasted!B7740:D7740)</f>
        <v>166</v>
      </c>
    </row>
    <row r="7741" spans="1:2" x14ac:dyDescent="0.25">
      <c r="A7741" s="21">
        <v>43423.458333333336</v>
      </c>
      <c r="B7741" s="12">
        <f>SUM(Zonal_Demand_Forecasted!B7741:D7741)</f>
        <v>189</v>
      </c>
    </row>
    <row r="7742" spans="1:2" x14ac:dyDescent="0.25">
      <c r="A7742" s="21">
        <v>43423.5</v>
      </c>
      <c r="B7742" s="12">
        <f>SUM(Zonal_Demand_Forecasted!B7742:D7742)</f>
        <v>189</v>
      </c>
    </row>
    <row r="7743" spans="1:2" x14ac:dyDescent="0.25">
      <c r="A7743" s="21">
        <v>43423.541666666664</v>
      </c>
      <c r="B7743" s="12">
        <f>SUM(Zonal_Demand_Forecasted!B7743:D7743)</f>
        <v>191</v>
      </c>
    </row>
    <row r="7744" spans="1:2" x14ac:dyDescent="0.25">
      <c r="A7744" s="21">
        <v>43423.583333333336</v>
      </c>
      <c r="B7744" s="12">
        <f>SUM(Zonal_Demand_Forecasted!B7744:D7744)</f>
        <v>184</v>
      </c>
    </row>
    <row r="7745" spans="1:2" x14ac:dyDescent="0.25">
      <c r="A7745" s="21">
        <v>43423.625</v>
      </c>
      <c r="B7745" s="12">
        <f>SUM(Zonal_Demand_Forecasted!B7745:D7745)</f>
        <v>184</v>
      </c>
    </row>
    <row r="7746" spans="1:2" x14ac:dyDescent="0.25">
      <c r="A7746" s="21">
        <v>43423.666666666664</v>
      </c>
      <c r="B7746" s="12">
        <f>SUM(Zonal_Demand_Forecasted!B7746:D7746)</f>
        <v>182</v>
      </c>
    </row>
    <row r="7747" spans="1:2" x14ac:dyDescent="0.25">
      <c r="A7747" s="21">
        <v>43423.708333333336</v>
      </c>
      <c r="B7747" s="12">
        <f>SUM(Zonal_Demand_Forecasted!B7747:D7747)</f>
        <v>178</v>
      </c>
    </row>
    <row r="7748" spans="1:2" x14ac:dyDescent="0.25">
      <c r="A7748" s="21">
        <v>43423.75</v>
      </c>
      <c r="B7748" s="12">
        <f>SUM(Zonal_Demand_Forecasted!B7748:D7748)</f>
        <v>175</v>
      </c>
    </row>
    <row r="7749" spans="1:2" x14ac:dyDescent="0.25">
      <c r="A7749" s="21">
        <v>43423.791666666664</v>
      </c>
      <c r="B7749" s="12">
        <f>SUM(Zonal_Demand_Forecasted!B7749:D7749)</f>
        <v>182</v>
      </c>
    </row>
    <row r="7750" spans="1:2" x14ac:dyDescent="0.25">
      <c r="A7750" s="21">
        <v>43423.833333333336</v>
      </c>
      <c r="B7750" s="12">
        <f>SUM(Zonal_Demand_Forecasted!B7750:D7750)</f>
        <v>194</v>
      </c>
    </row>
    <row r="7751" spans="1:2" x14ac:dyDescent="0.25">
      <c r="A7751" s="21">
        <v>43423.875</v>
      </c>
      <c r="B7751" s="12">
        <f>SUM(Zonal_Demand_Forecasted!B7751:D7751)</f>
        <v>208</v>
      </c>
    </row>
    <row r="7752" spans="1:2" x14ac:dyDescent="0.25">
      <c r="A7752" s="21">
        <v>43423.916666666664</v>
      </c>
      <c r="B7752" s="12">
        <f>SUM(Zonal_Demand_Forecasted!B7752:D7752)</f>
        <v>200</v>
      </c>
    </row>
    <row r="7753" spans="1:2" x14ac:dyDescent="0.25">
      <c r="A7753" s="21">
        <v>43423.958333333336</v>
      </c>
      <c r="B7753" s="12">
        <f>SUM(Zonal_Demand_Forecasted!B7753:D7753)</f>
        <v>192</v>
      </c>
    </row>
    <row r="7754" spans="1:2" x14ac:dyDescent="0.25">
      <c r="A7754" s="21">
        <v>43424</v>
      </c>
      <c r="B7754" s="12">
        <f>SUM(Zonal_Demand_Forecasted!B7754:D7754)</f>
        <v>189</v>
      </c>
    </row>
    <row r="7755" spans="1:2" x14ac:dyDescent="0.25">
      <c r="A7755" s="21">
        <v>43424.041666666664</v>
      </c>
      <c r="B7755" s="12">
        <f>SUM(Zonal_Demand_Forecasted!B7755:D7755)</f>
        <v>182</v>
      </c>
    </row>
    <row r="7756" spans="1:2" x14ac:dyDescent="0.25">
      <c r="A7756" s="21">
        <v>43424.083333333336</v>
      </c>
      <c r="B7756" s="12">
        <f>SUM(Zonal_Demand_Forecasted!B7756:D7756)</f>
        <v>165</v>
      </c>
    </row>
    <row r="7757" spans="1:2" x14ac:dyDescent="0.25">
      <c r="A7757" s="21">
        <v>43424.125</v>
      </c>
      <c r="B7757" s="12">
        <f>SUM(Zonal_Demand_Forecasted!B7757:D7757)</f>
        <v>150</v>
      </c>
    </row>
    <row r="7758" spans="1:2" x14ac:dyDescent="0.25">
      <c r="A7758" s="21">
        <v>43424.166666666664</v>
      </c>
      <c r="B7758" s="12">
        <f>SUM(Zonal_Demand_Forecasted!B7758:D7758)</f>
        <v>134</v>
      </c>
    </row>
    <row r="7759" spans="1:2" x14ac:dyDescent="0.25">
      <c r="A7759" s="21">
        <v>43424.208333333336</v>
      </c>
      <c r="B7759" s="12">
        <f>SUM(Zonal_Demand_Forecasted!B7759:D7759)</f>
        <v>134</v>
      </c>
    </row>
    <row r="7760" spans="1:2" x14ac:dyDescent="0.25">
      <c r="A7760" s="21">
        <v>43424.25</v>
      </c>
      <c r="B7760" s="12">
        <f>SUM(Zonal_Demand_Forecasted!B7760:D7760)</f>
        <v>128</v>
      </c>
    </row>
    <row r="7761" spans="1:2" x14ac:dyDescent="0.25">
      <c r="A7761" s="21">
        <v>43424.291666666664</v>
      </c>
      <c r="B7761" s="12">
        <f>SUM(Zonal_Demand_Forecasted!B7761:D7761)</f>
        <v>126</v>
      </c>
    </row>
    <row r="7762" spans="1:2" x14ac:dyDescent="0.25">
      <c r="A7762" s="21">
        <v>43424.333333333336</v>
      </c>
      <c r="B7762" s="12">
        <f>SUM(Zonal_Demand_Forecasted!B7762:D7762)</f>
        <v>126</v>
      </c>
    </row>
    <row r="7763" spans="1:2" x14ac:dyDescent="0.25">
      <c r="A7763" s="21">
        <v>43424.375</v>
      </c>
      <c r="B7763" s="12">
        <f>SUM(Zonal_Demand_Forecasted!B7763:D7763)</f>
        <v>134</v>
      </c>
    </row>
    <row r="7764" spans="1:2" x14ac:dyDescent="0.25">
      <c r="A7764" s="21">
        <v>43424.416666666664</v>
      </c>
      <c r="B7764" s="12">
        <f>SUM(Zonal_Demand_Forecasted!B7764:D7764)</f>
        <v>154</v>
      </c>
    </row>
    <row r="7765" spans="1:2" x14ac:dyDescent="0.25">
      <c r="A7765" s="21">
        <v>43424.458333333336</v>
      </c>
      <c r="B7765" s="12">
        <f>SUM(Zonal_Demand_Forecasted!B7765:D7765)</f>
        <v>176</v>
      </c>
    </row>
    <row r="7766" spans="1:2" x14ac:dyDescent="0.25">
      <c r="A7766" s="21">
        <v>43424.5</v>
      </c>
      <c r="B7766" s="12">
        <f>SUM(Zonal_Demand_Forecasted!B7766:D7766)</f>
        <v>182</v>
      </c>
    </row>
    <row r="7767" spans="1:2" x14ac:dyDescent="0.25">
      <c r="A7767" s="21">
        <v>43424.541666666664</v>
      </c>
      <c r="B7767" s="12">
        <f>SUM(Zonal_Demand_Forecasted!B7767:D7767)</f>
        <v>191</v>
      </c>
    </row>
    <row r="7768" spans="1:2" x14ac:dyDescent="0.25">
      <c r="A7768" s="21">
        <v>43424.583333333336</v>
      </c>
      <c r="B7768" s="12">
        <f>SUM(Zonal_Demand_Forecasted!B7768:D7768)</f>
        <v>191</v>
      </c>
    </row>
    <row r="7769" spans="1:2" x14ac:dyDescent="0.25">
      <c r="A7769" s="21">
        <v>43424.625</v>
      </c>
      <c r="B7769" s="12">
        <f>SUM(Zonal_Demand_Forecasted!B7769:D7769)</f>
        <v>185</v>
      </c>
    </row>
    <row r="7770" spans="1:2" x14ac:dyDescent="0.25">
      <c r="A7770" s="21">
        <v>43424.666666666664</v>
      </c>
      <c r="B7770" s="12">
        <f>SUM(Zonal_Demand_Forecasted!B7770:D7770)</f>
        <v>189</v>
      </c>
    </row>
    <row r="7771" spans="1:2" x14ac:dyDescent="0.25">
      <c r="A7771" s="21">
        <v>43424.708333333336</v>
      </c>
      <c r="B7771" s="12">
        <f>SUM(Zonal_Demand_Forecasted!B7771:D7771)</f>
        <v>184</v>
      </c>
    </row>
    <row r="7772" spans="1:2" x14ac:dyDescent="0.25">
      <c r="A7772" s="21">
        <v>43424.75</v>
      </c>
      <c r="B7772" s="12">
        <f>SUM(Zonal_Demand_Forecasted!B7772:D7772)</f>
        <v>182</v>
      </c>
    </row>
    <row r="7773" spans="1:2" x14ac:dyDescent="0.25">
      <c r="A7773" s="21">
        <v>43424.791666666664</v>
      </c>
      <c r="B7773" s="12">
        <f>SUM(Zonal_Demand_Forecasted!B7773:D7773)</f>
        <v>189</v>
      </c>
    </row>
    <row r="7774" spans="1:2" x14ac:dyDescent="0.25">
      <c r="A7774" s="21">
        <v>43424.833333333336</v>
      </c>
      <c r="B7774" s="12">
        <f>SUM(Zonal_Demand_Forecasted!B7774:D7774)</f>
        <v>195</v>
      </c>
    </row>
    <row r="7775" spans="1:2" x14ac:dyDescent="0.25">
      <c r="A7775" s="21">
        <v>43424.875</v>
      </c>
      <c r="B7775" s="12">
        <f>SUM(Zonal_Demand_Forecasted!B7775:D7775)</f>
        <v>198</v>
      </c>
    </row>
    <row r="7776" spans="1:2" x14ac:dyDescent="0.25">
      <c r="A7776" s="21">
        <v>43424.916666666664</v>
      </c>
      <c r="B7776" s="12">
        <f>SUM(Zonal_Demand_Forecasted!B7776:D7776)</f>
        <v>192</v>
      </c>
    </row>
    <row r="7777" spans="1:2" x14ac:dyDescent="0.25">
      <c r="A7777" s="21">
        <v>43424.958333333336</v>
      </c>
      <c r="B7777" s="12">
        <f>SUM(Zonal_Demand_Forecasted!B7777:D7777)</f>
        <v>185</v>
      </c>
    </row>
    <row r="7778" spans="1:2" x14ac:dyDescent="0.25">
      <c r="A7778" s="21">
        <v>43425</v>
      </c>
      <c r="B7778" s="12">
        <f>SUM(Zonal_Demand_Forecasted!B7778:D7778)</f>
        <v>183</v>
      </c>
    </row>
    <row r="7779" spans="1:2" x14ac:dyDescent="0.25">
      <c r="A7779" s="21">
        <v>43425.041666666664</v>
      </c>
      <c r="B7779" s="12">
        <f>SUM(Zonal_Demand_Forecasted!B7779:D7779)</f>
        <v>171</v>
      </c>
    </row>
    <row r="7780" spans="1:2" x14ac:dyDescent="0.25">
      <c r="A7780" s="21">
        <v>43425.083333333336</v>
      </c>
      <c r="B7780" s="12">
        <f>SUM(Zonal_Demand_Forecasted!B7780:D7780)</f>
        <v>159</v>
      </c>
    </row>
    <row r="7781" spans="1:2" x14ac:dyDescent="0.25">
      <c r="A7781" s="21">
        <v>43425.125</v>
      </c>
      <c r="B7781" s="12">
        <f>SUM(Zonal_Demand_Forecasted!B7781:D7781)</f>
        <v>151</v>
      </c>
    </row>
    <row r="7782" spans="1:2" x14ac:dyDescent="0.25">
      <c r="A7782" s="21">
        <v>43425.166666666664</v>
      </c>
      <c r="B7782" s="12">
        <f>SUM(Zonal_Demand_Forecasted!B7782:D7782)</f>
        <v>142</v>
      </c>
    </row>
    <row r="7783" spans="1:2" x14ac:dyDescent="0.25">
      <c r="A7783" s="21">
        <v>43425.208333333336</v>
      </c>
      <c r="B7783" s="12">
        <f>SUM(Zonal_Demand_Forecasted!B7783:D7783)</f>
        <v>136</v>
      </c>
    </row>
    <row r="7784" spans="1:2" x14ac:dyDescent="0.25">
      <c r="A7784" s="21">
        <v>43425.25</v>
      </c>
      <c r="B7784" s="12">
        <f>SUM(Zonal_Demand_Forecasted!B7784:D7784)</f>
        <v>132</v>
      </c>
    </row>
    <row r="7785" spans="1:2" x14ac:dyDescent="0.25">
      <c r="A7785" s="21">
        <v>43425.291666666664</v>
      </c>
      <c r="B7785" s="12">
        <f>SUM(Zonal_Demand_Forecasted!B7785:D7785)</f>
        <v>125</v>
      </c>
    </row>
    <row r="7786" spans="1:2" x14ac:dyDescent="0.25">
      <c r="A7786" s="21">
        <v>43425.333333333336</v>
      </c>
      <c r="B7786" s="12">
        <f>SUM(Zonal_Demand_Forecasted!B7786:D7786)</f>
        <v>125</v>
      </c>
    </row>
    <row r="7787" spans="1:2" x14ac:dyDescent="0.25">
      <c r="A7787" s="21">
        <v>43425.375</v>
      </c>
      <c r="B7787" s="12">
        <f>SUM(Zonal_Demand_Forecasted!B7787:D7787)</f>
        <v>128</v>
      </c>
    </row>
    <row r="7788" spans="1:2" x14ac:dyDescent="0.25">
      <c r="A7788" s="21">
        <v>43425.416666666664</v>
      </c>
      <c r="B7788" s="12">
        <f>SUM(Zonal_Demand_Forecasted!B7788:D7788)</f>
        <v>136</v>
      </c>
    </row>
    <row r="7789" spans="1:2" x14ac:dyDescent="0.25">
      <c r="A7789" s="21">
        <v>43425.458333333336</v>
      </c>
      <c r="B7789" s="12">
        <f>SUM(Zonal_Demand_Forecasted!B7789:D7789)</f>
        <v>151</v>
      </c>
    </row>
    <row r="7790" spans="1:2" x14ac:dyDescent="0.25">
      <c r="A7790" s="21">
        <v>43425.5</v>
      </c>
      <c r="B7790" s="12">
        <f>SUM(Zonal_Demand_Forecasted!B7790:D7790)</f>
        <v>163</v>
      </c>
    </row>
    <row r="7791" spans="1:2" x14ac:dyDescent="0.25">
      <c r="A7791" s="21">
        <v>43425.541666666664</v>
      </c>
      <c r="B7791" s="12">
        <f>SUM(Zonal_Demand_Forecasted!B7791:D7791)</f>
        <v>166</v>
      </c>
    </row>
    <row r="7792" spans="1:2" x14ac:dyDescent="0.25">
      <c r="A7792" s="21">
        <v>43425.583333333336</v>
      </c>
      <c r="B7792" s="12">
        <f>SUM(Zonal_Demand_Forecasted!B7792:D7792)</f>
        <v>173</v>
      </c>
    </row>
    <row r="7793" spans="1:2" x14ac:dyDescent="0.25">
      <c r="A7793" s="21">
        <v>43425.625</v>
      </c>
      <c r="B7793" s="12">
        <f>SUM(Zonal_Demand_Forecasted!B7793:D7793)</f>
        <v>172</v>
      </c>
    </row>
    <row r="7794" spans="1:2" x14ac:dyDescent="0.25">
      <c r="A7794" s="21">
        <v>43425.666666666664</v>
      </c>
      <c r="B7794" s="12">
        <f>SUM(Zonal_Demand_Forecasted!B7794:D7794)</f>
        <v>172</v>
      </c>
    </row>
    <row r="7795" spans="1:2" x14ac:dyDescent="0.25">
      <c r="A7795" s="21">
        <v>43425.708333333336</v>
      </c>
      <c r="B7795" s="12">
        <f>SUM(Zonal_Demand_Forecasted!B7795:D7795)</f>
        <v>165</v>
      </c>
    </row>
    <row r="7796" spans="1:2" x14ac:dyDescent="0.25">
      <c r="A7796" s="21">
        <v>43425.75</v>
      </c>
      <c r="B7796" s="12">
        <f>SUM(Zonal_Demand_Forecasted!B7796:D7796)</f>
        <v>165</v>
      </c>
    </row>
    <row r="7797" spans="1:2" x14ac:dyDescent="0.25">
      <c r="A7797" s="21">
        <v>43425.791666666664</v>
      </c>
      <c r="B7797" s="12">
        <f>SUM(Zonal_Demand_Forecasted!B7797:D7797)</f>
        <v>166</v>
      </c>
    </row>
    <row r="7798" spans="1:2" x14ac:dyDescent="0.25">
      <c r="A7798" s="21">
        <v>43425.833333333336</v>
      </c>
      <c r="B7798" s="12">
        <f>SUM(Zonal_Demand_Forecasted!B7798:D7798)</f>
        <v>183</v>
      </c>
    </row>
    <row r="7799" spans="1:2" x14ac:dyDescent="0.25">
      <c r="A7799" s="21">
        <v>43425.875</v>
      </c>
      <c r="B7799" s="12">
        <f>SUM(Zonal_Demand_Forecasted!B7799:D7799)</f>
        <v>192</v>
      </c>
    </row>
    <row r="7800" spans="1:2" x14ac:dyDescent="0.25">
      <c r="A7800" s="21">
        <v>43425.916666666664</v>
      </c>
      <c r="B7800" s="12">
        <f>SUM(Zonal_Demand_Forecasted!B7800:D7800)</f>
        <v>184</v>
      </c>
    </row>
    <row r="7801" spans="1:2" x14ac:dyDescent="0.25">
      <c r="A7801" s="21">
        <v>43425.958333333336</v>
      </c>
      <c r="B7801" s="12">
        <f>SUM(Zonal_Demand_Forecasted!B7801:D7801)</f>
        <v>178</v>
      </c>
    </row>
    <row r="7802" spans="1:2" x14ac:dyDescent="0.25">
      <c r="A7802" s="21">
        <v>43426</v>
      </c>
      <c r="B7802" s="12">
        <f>SUM(Zonal_Demand_Forecasted!B7802:D7802)</f>
        <v>171</v>
      </c>
    </row>
    <row r="7803" spans="1:2" x14ac:dyDescent="0.25">
      <c r="A7803" s="21">
        <v>43426.041666666664</v>
      </c>
      <c r="B7803" s="12">
        <f>SUM(Zonal_Demand_Forecasted!B7803:D7803)</f>
        <v>158</v>
      </c>
    </row>
    <row r="7804" spans="1:2" x14ac:dyDescent="0.25">
      <c r="A7804" s="21">
        <v>43426.083333333336</v>
      </c>
      <c r="B7804" s="12">
        <f>SUM(Zonal_Demand_Forecasted!B7804:D7804)</f>
        <v>149</v>
      </c>
    </row>
    <row r="7805" spans="1:2" x14ac:dyDescent="0.25">
      <c r="A7805" s="21">
        <v>43426.125</v>
      </c>
      <c r="B7805" s="12">
        <f>SUM(Zonal_Demand_Forecasted!B7805:D7805)</f>
        <v>136</v>
      </c>
    </row>
    <row r="7806" spans="1:2" x14ac:dyDescent="0.25">
      <c r="A7806" s="21">
        <v>43426.166666666664</v>
      </c>
      <c r="B7806" s="12">
        <f>SUM(Zonal_Demand_Forecasted!B7806:D7806)</f>
        <v>128</v>
      </c>
    </row>
    <row r="7807" spans="1:2" x14ac:dyDescent="0.25">
      <c r="A7807" s="21">
        <v>43426.208333333336</v>
      </c>
      <c r="B7807" s="12">
        <f>SUM(Zonal_Demand_Forecasted!B7807:D7807)</f>
        <v>126</v>
      </c>
    </row>
    <row r="7808" spans="1:2" x14ac:dyDescent="0.25">
      <c r="A7808" s="21">
        <v>43426.25</v>
      </c>
      <c r="B7808" s="12">
        <f>SUM(Zonal_Demand_Forecasted!B7808:D7808)</f>
        <v>123</v>
      </c>
    </row>
    <row r="7809" spans="1:2" x14ac:dyDescent="0.25">
      <c r="A7809" s="21">
        <v>43426.291666666664</v>
      </c>
      <c r="B7809" s="12">
        <f>SUM(Zonal_Demand_Forecasted!B7809:D7809)</f>
        <v>119</v>
      </c>
    </row>
    <row r="7810" spans="1:2" x14ac:dyDescent="0.25">
      <c r="A7810" s="21">
        <v>43426.333333333336</v>
      </c>
      <c r="B7810" s="12">
        <f>SUM(Zonal_Demand_Forecasted!B7810:D7810)</f>
        <v>123</v>
      </c>
    </row>
    <row r="7811" spans="1:2" x14ac:dyDescent="0.25">
      <c r="A7811" s="21">
        <v>43426.375</v>
      </c>
      <c r="B7811" s="12">
        <f>SUM(Zonal_Demand_Forecasted!B7811:D7811)</f>
        <v>128</v>
      </c>
    </row>
    <row r="7812" spans="1:2" x14ac:dyDescent="0.25">
      <c r="A7812" s="21">
        <v>43426.416666666664</v>
      </c>
      <c r="B7812" s="12">
        <f>SUM(Zonal_Demand_Forecasted!B7812:D7812)</f>
        <v>132</v>
      </c>
    </row>
    <row r="7813" spans="1:2" x14ac:dyDescent="0.25">
      <c r="A7813" s="21">
        <v>43426.458333333336</v>
      </c>
      <c r="B7813" s="12">
        <f>SUM(Zonal_Demand_Forecasted!B7813:D7813)</f>
        <v>141</v>
      </c>
    </row>
    <row r="7814" spans="1:2" x14ac:dyDescent="0.25">
      <c r="A7814" s="21">
        <v>43426.5</v>
      </c>
      <c r="B7814" s="12">
        <f>SUM(Zonal_Demand_Forecasted!B7814:D7814)</f>
        <v>152</v>
      </c>
    </row>
    <row r="7815" spans="1:2" x14ac:dyDescent="0.25">
      <c r="A7815" s="21">
        <v>43426.541666666664</v>
      </c>
      <c r="B7815" s="12">
        <f>SUM(Zonal_Demand_Forecasted!B7815:D7815)</f>
        <v>161</v>
      </c>
    </row>
    <row r="7816" spans="1:2" x14ac:dyDescent="0.25">
      <c r="A7816" s="21">
        <v>43426.583333333336</v>
      </c>
      <c r="B7816" s="12">
        <f>SUM(Zonal_Demand_Forecasted!B7816:D7816)</f>
        <v>165</v>
      </c>
    </row>
    <row r="7817" spans="1:2" x14ac:dyDescent="0.25">
      <c r="A7817" s="21">
        <v>43426.625</v>
      </c>
      <c r="B7817" s="12">
        <f>SUM(Zonal_Demand_Forecasted!B7817:D7817)</f>
        <v>169</v>
      </c>
    </row>
    <row r="7818" spans="1:2" x14ac:dyDescent="0.25">
      <c r="A7818" s="21">
        <v>43426.666666666664</v>
      </c>
      <c r="B7818" s="12">
        <f>SUM(Zonal_Demand_Forecasted!B7818:D7818)</f>
        <v>169</v>
      </c>
    </row>
    <row r="7819" spans="1:2" x14ac:dyDescent="0.25">
      <c r="A7819" s="21">
        <v>43426.708333333336</v>
      </c>
      <c r="B7819" s="12">
        <f>SUM(Zonal_Demand_Forecasted!B7819:D7819)</f>
        <v>169</v>
      </c>
    </row>
    <row r="7820" spans="1:2" x14ac:dyDescent="0.25">
      <c r="A7820" s="21">
        <v>43426.75</v>
      </c>
      <c r="B7820" s="12">
        <f>SUM(Zonal_Demand_Forecasted!B7820:D7820)</f>
        <v>163</v>
      </c>
    </row>
    <row r="7821" spans="1:2" x14ac:dyDescent="0.25">
      <c r="A7821" s="21">
        <v>43426.791666666664</v>
      </c>
      <c r="B7821" s="12">
        <f>SUM(Zonal_Demand_Forecasted!B7821:D7821)</f>
        <v>165</v>
      </c>
    </row>
    <row r="7822" spans="1:2" x14ac:dyDescent="0.25">
      <c r="A7822" s="21">
        <v>43426.833333333336</v>
      </c>
      <c r="B7822" s="12">
        <f>SUM(Zonal_Demand_Forecasted!B7822:D7822)</f>
        <v>178</v>
      </c>
    </row>
    <row r="7823" spans="1:2" x14ac:dyDescent="0.25">
      <c r="A7823" s="21">
        <v>43426.875</v>
      </c>
      <c r="B7823" s="12">
        <f>SUM(Zonal_Demand_Forecasted!B7823:D7823)</f>
        <v>185</v>
      </c>
    </row>
    <row r="7824" spans="1:2" x14ac:dyDescent="0.25">
      <c r="A7824" s="21">
        <v>43426.916666666664</v>
      </c>
      <c r="B7824" s="12">
        <f>SUM(Zonal_Demand_Forecasted!B7824:D7824)</f>
        <v>183</v>
      </c>
    </row>
    <row r="7825" spans="1:2" x14ac:dyDescent="0.25">
      <c r="A7825" s="21">
        <v>43426.958333333336</v>
      </c>
      <c r="B7825" s="12">
        <f>SUM(Zonal_Demand_Forecasted!B7825:D7825)</f>
        <v>177</v>
      </c>
    </row>
    <row r="7826" spans="1:2" x14ac:dyDescent="0.25">
      <c r="A7826" s="21">
        <v>43427</v>
      </c>
      <c r="B7826" s="12">
        <f>SUM(Zonal_Demand_Forecasted!B7826:D7826)</f>
        <v>168</v>
      </c>
    </row>
    <row r="7827" spans="1:2" x14ac:dyDescent="0.25">
      <c r="A7827" s="21">
        <v>43427.041666666664</v>
      </c>
      <c r="B7827" s="12">
        <f>SUM(Zonal_Demand_Forecasted!B7827:D7827)</f>
        <v>159</v>
      </c>
    </row>
    <row r="7828" spans="1:2" x14ac:dyDescent="0.25">
      <c r="A7828" s="21">
        <v>43427.083333333336</v>
      </c>
      <c r="B7828" s="12">
        <f>SUM(Zonal_Demand_Forecasted!B7828:D7828)</f>
        <v>145</v>
      </c>
    </row>
    <row r="7829" spans="1:2" x14ac:dyDescent="0.25">
      <c r="A7829" s="21">
        <v>43427.125</v>
      </c>
      <c r="B7829" s="12">
        <f>SUM(Zonal_Demand_Forecasted!B7829:D7829)</f>
        <v>132</v>
      </c>
    </row>
    <row r="7830" spans="1:2" x14ac:dyDescent="0.25">
      <c r="A7830" s="21">
        <v>43427.166666666664</v>
      </c>
      <c r="B7830" s="12">
        <f>SUM(Zonal_Demand_Forecasted!B7830:D7830)</f>
        <v>125</v>
      </c>
    </row>
    <row r="7831" spans="1:2" x14ac:dyDescent="0.25">
      <c r="A7831" s="21">
        <v>43427.208333333336</v>
      </c>
      <c r="B7831" s="12">
        <f>SUM(Zonal_Demand_Forecasted!B7831:D7831)</f>
        <v>115</v>
      </c>
    </row>
    <row r="7832" spans="1:2" x14ac:dyDescent="0.25">
      <c r="A7832" s="21">
        <v>43427.25</v>
      </c>
      <c r="B7832" s="12">
        <f>SUM(Zonal_Demand_Forecasted!B7832:D7832)</f>
        <v>117</v>
      </c>
    </row>
    <row r="7833" spans="1:2" x14ac:dyDescent="0.25">
      <c r="A7833" s="21">
        <v>43427.291666666664</v>
      </c>
      <c r="B7833" s="12">
        <f>SUM(Zonal_Demand_Forecasted!B7833:D7833)</f>
        <v>117</v>
      </c>
    </row>
    <row r="7834" spans="1:2" x14ac:dyDescent="0.25">
      <c r="A7834" s="21">
        <v>43427.333333333336</v>
      </c>
      <c r="B7834" s="12">
        <f>SUM(Zonal_Demand_Forecasted!B7834:D7834)</f>
        <v>119</v>
      </c>
    </row>
    <row r="7835" spans="1:2" x14ac:dyDescent="0.25">
      <c r="A7835" s="21">
        <v>43427.375</v>
      </c>
      <c r="B7835" s="12">
        <f>SUM(Zonal_Demand_Forecasted!B7835:D7835)</f>
        <v>128</v>
      </c>
    </row>
    <row r="7836" spans="1:2" x14ac:dyDescent="0.25">
      <c r="A7836" s="21">
        <v>43427.416666666664</v>
      </c>
      <c r="B7836" s="12">
        <f>SUM(Zonal_Demand_Forecasted!B7836:D7836)</f>
        <v>141</v>
      </c>
    </row>
    <row r="7837" spans="1:2" x14ac:dyDescent="0.25">
      <c r="A7837" s="21">
        <v>43427.458333333336</v>
      </c>
      <c r="B7837" s="12">
        <f>SUM(Zonal_Demand_Forecasted!B7837:D7837)</f>
        <v>166</v>
      </c>
    </row>
    <row r="7838" spans="1:2" x14ac:dyDescent="0.25">
      <c r="A7838" s="21">
        <v>43427.5</v>
      </c>
      <c r="B7838" s="12">
        <f>SUM(Zonal_Demand_Forecasted!B7838:D7838)</f>
        <v>176</v>
      </c>
    </row>
    <row r="7839" spans="1:2" x14ac:dyDescent="0.25">
      <c r="A7839" s="21">
        <v>43427.541666666664</v>
      </c>
      <c r="B7839" s="12">
        <f>SUM(Zonal_Demand_Forecasted!B7839:D7839)</f>
        <v>175</v>
      </c>
    </row>
    <row r="7840" spans="1:2" x14ac:dyDescent="0.25">
      <c r="A7840" s="21">
        <v>43427.583333333336</v>
      </c>
      <c r="B7840" s="12">
        <f>SUM(Zonal_Demand_Forecasted!B7840:D7840)</f>
        <v>175</v>
      </c>
    </row>
    <row r="7841" spans="1:2" x14ac:dyDescent="0.25">
      <c r="A7841" s="21">
        <v>43427.625</v>
      </c>
      <c r="B7841" s="12">
        <f>SUM(Zonal_Demand_Forecasted!B7841:D7841)</f>
        <v>184</v>
      </c>
    </row>
    <row r="7842" spans="1:2" x14ac:dyDescent="0.25">
      <c r="A7842" s="21">
        <v>43427.666666666664</v>
      </c>
      <c r="B7842" s="12">
        <f>SUM(Zonal_Demand_Forecasted!B7842:D7842)</f>
        <v>181</v>
      </c>
    </row>
    <row r="7843" spans="1:2" x14ac:dyDescent="0.25">
      <c r="A7843" s="21">
        <v>43427.708333333336</v>
      </c>
      <c r="B7843" s="12">
        <f>SUM(Zonal_Demand_Forecasted!B7843:D7843)</f>
        <v>185</v>
      </c>
    </row>
    <row r="7844" spans="1:2" x14ac:dyDescent="0.25">
      <c r="A7844" s="21">
        <v>43427.75</v>
      </c>
      <c r="B7844" s="12">
        <f>SUM(Zonal_Demand_Forecasted!B7844:D7844)</f>
        <v>185</v>
      </c>
    </row>
    <row r="7845" spans="1:2" x14ac:dyDescent="0.25">
      <c r="A7845" s="21">
        <v>43427.791666666664</v>
      </c>
      <c r="B7845" s="12">
        <f>SUM(Zonal_Demand_Forecasted!B7845:D7845)</f>
        <v>189</v>
      </c>
    </row>
    <row r="7846" spans="1:2" x14ac:dyDescent="0.25">
      <c r="A7846" s="21">
        <v>43427.833333333336</v>
      </c>
      <c r="B7846" s="12">
        <f>SUM(Zonal_Demand_Forecasted!B7846:D7846)</f>
        <v>204</v>
      </c>
    </row>
    <row r="7847" spans="1:2" x14ac:dyDescent="0.25">
      <c r="A7847" s="21">
        <v>43427.875</v>
      </c>
      <c r="B7847" s="12">
        <f>SUM(Zonal_Demand_Forecasted!B7847:D7847)</f>
        <v>209</v>
      </c>
    </row>
    <row r="7848" spans="1:2" x14ac:dyDescent="0.25">
      <c r="A7848" s="21">
        <v>43427.916666666664</v>
      </c>
      <c r="B7848" s="12">
        <f>SUM(Zonal_Demand_Forecasted!B7848:D7848)</f>
        <v>206</v>
      </c>
    </row>
    <row r="7849" spans="1:2" x14ac:dyDescent="0.25">
      <c r="A7849" s="21">
        <v>43427.958333333336</v>
      </c>
      <c r="B7849" s="12">
        <f>SUM(Zonal_Demand_Forecasted!B7849:D7849)</f>
        <v>198</v>
      </c>
    </row>
    <row r="7850" spans="1:2" x14ac:dyDescent="0.25">
      <c r="A7850" s="21">
        <v>43428</v>
      </c>
      <c r="B7850" s="12">
        <f>SUM(Zonal_Demand_Forecasted!B7850:D7850)</f>
        <v>191</v>
      </c>
    </row>
    <row r="7851" spans="1:2" x14ac:dyDescent="0.25">
      <c r="A7851" s="21">
        <v>43428.041666666664</v>
      </c>
      <c r="B7851" s="12">
        <f>SUM(Zonal_Demand_Forecasted!B7851:D7851)</f>
        <v>181</v>
      </c>
    </row>
    <row r="7852" spans="1:2" x14ac:dyDescent="0.25">
      <c r="A7852" s="21">
        <v>43428.083333333336</v>
      </c>
      <c r="B7852" s="12">
        <f>SUM(Zonal_Demand_Forecasted!B7852:D7852)</f>
        <v>168</v>
      </c>
    </row>
    <row r="7853" spans="1:2" x14ac:dyDescent="0.25">
      <c r="A7853" s="21">
        <v>43428.125</v>
      </c>
      <c r="B7853" s="12">
        <f>SUM(Zonal_Demand_Forecasted!B7853:D7853)</f>
        <v>152</v>
      </c>
    </row>
    <row r="7854" spans="1:2" x14ac:dyDescent="0.25">
      <c r="A7854" s="21">
        <v>43428.166666666664</v>
      </c>
      <c r="B7854" s="12">
        <f>SUM(Zonal_Demand_Forecasted!B7854:D7854)</f>
        <v>143</v>
      </c>
    </row>
    <row r="7855" spans="1:2" x14ac:dyDescent="0.25">
      <c r="A7855" s="21">
        <v>43428.208333333336</v>
      </c>
      <c r="B7855" s="12">
        <f>SUM(Zonal_Demand_Forecasted!B7855:D7855)</f>
        <v>136</v>
      </c>
    </row>
    <row r="7856" spans="1:2" x14ac:dyDescent="0.25">
      <c r="A7856" s="21">
        <v>43428.25</v>
      </c>
      <c r="B7856" s="12">
        <f>SUM(Zonal_Demand_Forecasted!B7856:D7856)</f>
        <v>135</v>
      </c>
    </row>
    <row r="7857" spans="1:2" x14ac:dyDescent="0.25">
      <c r="A7857" s="21">
        <v>43428.291666666664</v>
      </c>
      <c r="B7857" s="12">
        <f>SUM(Zonal_Demand_Forecasted!B7857:D7857)</f>
        <v>136</v>
      </c>
    </row>
    <row r="7858" spans="1:2" x14ac:dyDescent="0.25">
      <c r="A7858" s="21">
        <v>43428.333333333336</v>
      </c>
      <c r="B7858" s="12">
        <f>SUM(Zonal_Demand_Forecasted!B7858:D7858)</f>
        <v>140</v>
      </c>
    </row>
    <row r="7859" spans="1:2" x14ac:dyDescent="0.25">
      <c r="A7859" s="21">
        <v>43428.375</v>
      </c>
      <c r="B7859" s="12">
        <f>SUM(Zonal_Demand_Forecasted!B7859:D7859)</f>
        <v>143</v>
      </c>
    </row>
    <row r="7860" spans="1:2" x14ac:dyDescent="0.25">
      <c r="A7860" s="21">
        <v>43428.416666666664</v>
      </c>
      <c r="B7860" s="12">
        <f>SUM(Zonal_Demand_Forecasted!B7860:D7860)</f>
        <v>165</v>
      </c>
    </row>
    <row r="7861" spans="1:2" x14ac:dyDescent="0.25">
      <c r="A7861" s="21">
        <v>43428.458333333336</v>
      </c>
      <c r="B7861" s="12">
        <f>SUM(Zonal_Demand_Forecasted!B7861:D7861)</f>
        <v>189</v>
      </c>
    </row>
    <row r="7862" spans="1:2" x14ac:dyDescent="0.25">
      <c r="A7862" s="21">
        <v>43428.5</v>
      </c>
      <c r="B7862" s="12">
        <f>SUM(Zonal_Demand_Forecasted!B7862:D7862)</f>
        <v>195</v>
      </c>
    </row>
    <row r="7863" spans="1:2" x14ac:dyDescent="0.25">
      <c r="A7863" s="21">
        <v>43428.541666666664</v>
      </c>
      <c r="B7863" s="12">
        <f>SUM(Zonal_Demand_Forecasted!B7863:D7863)</f>
        <v>200</v>
      </c>
    </row>
    <row r="7864" spans="1:2" x14ac:dyDescent="0.25">
      <c r="A7864" s="21">
        <v>43428.583333333336</v>
      </c>
      <c r="B7864" s="12">
        <f>SUM(Zonal_Demand_Forecasted!B7864:D7864)</f>
        <v>198</v>
      </c>
    </row>
    <row r="7865" spans="1:2" x14ac:dyDescent="0.25">
      <c r="A7865" s="21">
        <v>43428.625</v>
      </c>
      <c r="B7865" s="12">
        <f>SUM(Zonal_Demand_Forecasted!B7865:D7865)</f>
        <v>202</v>
      </c>
    </row>
    <row r="7866" spans="1:2" x14ac:dyDescent="0.25">
      <c r="A7866" s="21">
        <v>43428.666666666664</v>
      </c>
      <c r="B7866" s="12">
        <f>SUM(Zonal_Demand_Forecasted!B7866:D7866)</f>
        <v>201</v>
      </c>
    </row>
    <row r="7867" spans="1:2" x14ac:dyDescent="0.25">
      <c r="A7867" s="21">
        <v>43428.708333333336</v>
      </c>
      <c r="B7867" s="12">
        <f>SUM(Zonal_Demand_Forecasted!B7867:D7867)</f>
        <v>195</v>
      </c>
    </row>
    <row r="7868" spans="1:2" x14ac:dyDescent="0.25">
      <c r="A7868" s="21">
        <v>43428.75</v>
      </c>
      <c r="B7868" s="12">
        <f>SUM(Zonal_Demand_Forecasted!B7868:D7868)</f>
        <v>198</v>
      </c>
    </row>
    <row r="7869" spans="1:2" x14ac:dyDescent="0.25">
      <c r="A7869" s="21">
        <v>43428.791666666664</v>
      </c>
      <c r="B7869" s="12">
        <f>SUM(Zonal_Demand_Forecasted!B7869:D7869)</f>
        <v>200</v>
      </c>
    </row>
    <row r="7870" spans="1:2" x14ac:dyDescent="0.25">
      <c r="A7870" s="21">
        <v>43428.833333333336</v>
      </c>
      <c r="B7870" s="12">
        <f>SUM(Zonal_Demand_Forecasted!B7870:D7870)</f>
        <v>214</v>
      </c>
    </row>
    <row r="7871" spans="1:2" x14ac:dyDescent="0.25">
      <c r="A7871" s="21">
        <v>43428.875</v>
      </c>
      <c r="B7871" s="12">
        <f>SUM(Zonal_Demand_Forecasted!B7871:D7871)</f>
        <v>226</v>
      </c>
    </row>
    <row r="7872" spans="1:2" x14ac:dyDescent="0.25">
      <c r="A7872" s="21">
        <v>43428.916666666664</v>
      </c>
      <c r="B7872" s="12">
        <f>SUM(Zonal_Demand_Forecasted!B7872:D7872)</f>
        <v>218</v>
      </c>
    </row>
    <row r="7873" spans="1:2" x14ac:dyDescent="0.25">
      <c r="A7873" s="21">
        <v>43428.958333333336</v>
      </c>
      <c r="B7873" s="12">
        <f>SUM(Zonal_Demand_Forecasted!B7873:D7873)</f>
        <v>215</v>
      </c>
    </row>
    <row r="7874" spans="1:2" x14ac:dyDescent="0.25">
      <c r="A7874" s="21">
        <v>43429</v>
      </c>
      <c r="B7874" s="12">
        <f>SUM(Zonal_Demand_Forecasted!B7874:D7874)</f>
        <v>205</v>
      </c>
    </row>
    <row r="7875" spans="1:2" x14ac:dyDescent="0.25">
      <c r="A7875" s="21">
        <v>43429.041666666664</v>
      </c>
      <c r="B7875" s="12">
        <f>SUM(Zonal_Demand_Forecasted!B7875:D7875)</f>
        <v>191</v>
      </c>
    </row>
    <row r="7876" spans="1:2" x14ac:dyDescent="0.25">
      <c r="A7876" s="21">
        <v>43429.083333333336</v>
      </c>
      <c r="B7876" s="12">
        <f>SUM(Zonal_Demand_Forecasted!B7876:D7876)</f>
        <v>175</v>
      </c>
    </row>
    <row r="7877" spans="1:2" x14ac:dyDescent="0.25">
      <c r="A7877" s="21">
        <v>43429.125</v>
      </c>
      <c r="B7877" s="12">
        <f>SUM(Zonal_Demand_Forecasted!B7877:D7877)</f>
        <v>162</v>
      </c>
    </row>
    <row r="7878" spans="1:2" x14ac:dyDescent="0.25">
      <c r="A7878" s="21">
        <v>43429.166666666664</v>
      </c>
      <c r="B7878" s="12">
        <f>SUM(Zonal_Demand_Forecasted!B7878:D7878)</f>
        <v>150</v>
      </c>
    </row>
    <row r="7879" spans="1:2" x14ac:dyDescent="0.25">
      <c r="A7879" s="21">
        <v>43429.208333333336</v>
      </c>
      <c r="B7879" s="12">
        <f>SUM(Zonal_Demand_Forecasted!B7879:D7879)</f>
        <v>144</v>
      </c>
    </row>
    <row r="7880" spans="1:2" x14ac:dyDescent="0.25">
      <c r="A7880" s="21">
        <v>43429.25</v>
      </c>
      <c r="B7880" s="12">
        <f>SUM(Zonal_Demand_Forecasted!B7880:D7880)</f>
        <v>142</v>
      </c>
    </row>
    <row r="7881" spans="1:2" x14ac:dyDescent="0.25">
      <c r="A7881" s="21">
        <v>43429.291666666664</v>
      </c>
      <c r="B7881" s="12">
        <f>SUM(Zonal_Demand_Forecasted!B7881:D7881)</f>
        <v>142</v>
      </c>
    </row>
    <row r="7882" spans="1:2" x14ac:dyDescent="0.25">
      <c r="A7882" s="21">
        <v>43429.333333333336</v>
      </c>
      <c r="B7882" s="12">
        <f>SUM(Zonal_Demand_Forecasted!B7882:D7882)</f>
        <v>143</v>
      </c>
    </row>
    <row r="7883" spans="1:2" x14ac:dyDescent="0.25">
      <c r="A7883" s="21">
        <v>43429.375</v>
      </c>
      <c r="B7883" s="12">
        <f>SUM(Zonal_Demand_Forecasted!B7883:D7883)</f>
        <v>154</v>
      </c>
    </row>
    <row r="7884" spans="1:2" x14ac:dyDescent="0.25">
      <c r="A7884" s="21">
        <v>43429.416666666664</v>
      </c>
      <c r="B7884" s="12">
        <f>SUM(Zonal_Demand_Forecasted!B7884:D7884)</f>
        <v>169</v>
      </c>
    </row>
    <row r="7885" spans="1:2" x14ac:dyDescent="0.25">
      <c r="A7885" s="21">
        <v>43429.458333333336</v>
      </c>
      <c r="B7885" s="12">
        <f>SUM(Zonal_Demand_Forecasted!B7885:D7885)</f>
        <v>194</v>
      </c>
    </row>
    <row r="7886" spans="1:2" x14ac:dyDescent="0.25">
      <c r="A7886" s="21">
        <v>43429.5</v>
      </c>
      <c r="B7886" s="12">
        <f>SUM(Zonal_Demand_Forecasted!B7886:D7886)</f>
        <v>192</v>
      </c>
    </row>
    <row r="7887" spans="1:2" x14ac:dyDescent="0.25">
      <c r="A7887" s="21">
        <v>43429.541666666664</v>
      </c>
      <c r="B7887" s="12">
        <f>SUM(Zonal_Demand_Forecasted!B7887:D7887)</f>
        <v>192</v>
      </c>
    </row>
    <row r="7888" spans="1:2" x14ac:dyDescent="0.25">
      <c r="A7888" s="21">
        <v>43429.583333333336</v>
      </c>
      <c r="B7888" s="12">
        <f>SUM(Zonal_Demand_Forecasted!B7888:D7888)</f>
        <v>185</v>
      </c>
    </row>
    <row r="7889" spans="1:2" x14ac:dyDescent="0.25">
      <c r="A7889" s="21">
        <v>43429.625</v>
      </c>
      <c r="B7889" s="12">
        <f>SUM(Zonal_Demand_Forecasted!B7889:D7889)</f>
        <v>183</v>
      </c>
    </row>
    <row r="7890" spans="1:2" x14ac:dyDescent="0.25">
      <c r="A7890" s="21">
        <v>43429.666666666664</v>
      </c>
      <c r="B7890" s="12">
        <f>SUM(Zonal_Demand_Forecasted!B7890:D7890)</f>
        <v>182</v>
      </c>
    </row>
    <row r="7891" spans="1:2" x14ac:dyDescent="0.25">
      <c r="A7891" s="21">
        <v>43429.708333333336</v>
      </c>
      <c r="B7891" s="12">
        <f>SUM(Zonal_Demand_Forecasted!B7891:D7891)</f>
        <v>176</v>
      </c>
    </row>
    <row r="7892" spans="1:2" x14ac:dyDescent="0.25">
      <c r="A7892" s="21">
        <v>43429.75</v>
      </c>
      <c r="B7892" s="12">
        <f>SUM(Zonal_Demand_Forecasted!B7892:D7892)</f>
        <v>178</v>
      </c>
    </row>
    <row r="7893" spans="1:2" x14ac:dyDescent="0.25">
      <c r="A7893" s="21">
        <v>43429.791666666664</v>
      </c>
      <c r="B7893" s="12">
        <f>SUM(Zonal_Demand_Forecasted!B7893:D7893)</f>
        <v>182</v>
      </c>
    </row>
    <row r="7894" spans="1:2" x14ac:dyDescent="0.25">
      <c r="A7894" s="21">
        <v>43429.833333333336</v>
      </c>
      <c r="B7894" s="12">
        <f>SUM(Zonal_Demand_Forecasted!B7894:D7894)</f>
        <v>198</v>
      </c>
    </row>
    <row r="7895" spans="1:2" x14ac:dyDescent="0.25">
      <c r="A7895" s="21">
        <v>43429.875</v>
      </c>
      <c r="B7895" s="12">
        <f>SUM(Zonal_Demand_Forecasted!B7895:D7895)</f>
        <v>218</v>
      </c>
    </row>
    <row r="7896" spans="1:2" x14ac:dyDescent="0.25">
      <c r="A7896" s="21">
        <v>43429.916666666664</v>
      </c>
      <c r="B7896" s="12">
        <f>SUM(Zonal_Demand_Forecasted!B7896:D7896)</f>
        <v>216</v>
      </c>
    </row>
    <row r="7897" spans="1:2" x14ac:dyDescent="0.25">
      <c r="A7897" s="21">
        <v>43429.958333333336</v>
      </c>
      <c r="B7897" s="12">
        <f>SUM(Zonal_Demand_Forecasted!B7897:D7897)</f>
        <v>214</v>
      </c>
    </row>
    <row r="7898" spans="1:2" x14ac:dyDescent="0.25">
      <c r="A7898" s="21">
        <v>43430</v>
      </c>
      <c r="B7898" s="12">
        <f>SUM(Zonal_Demand_Forecasted!B7898:D7898)</f>
        <v>208</v>
      </c>
    </row>
    <row r="7899" spans="1:2" x14ac:dyDescent="0.25">
      <c r="A7899" s="21">
        <v>43430.041666666664</v>
      </c>
      <c r="B7899" s="12">
        <f>SUM(Zonal_Demand_Forecasted!B7899:D7899)</f>
        <v>195</v>
      </c>
    </row>
    <row r="7900" spans="1:2" x14ac:dyDescent="0.25">
      <c r="A7900" s="21">
        <v>43430.083333333336</v>
      </c>
      <c r="B7900" s="12">
        <f>SUM(Zonal_Demand_Forecasted!B7900:D7900)</f>
        <v>176</v>
      </c>
    </row>
    <row r="7901" spans="1:2" x14ac:dyDescent="0.25">
      <c r="A7901" s="21">
        <v>43430.125</v>
      </c>
      <c r="B7901" s="12">
        <f>SUM(Zonal_Demand_Forecasted!B7901:D7901)</f>
        <v>162</v>
      </c>
    </row>
    <row r="7902" spans="1:2" x14ac:dyDescent="0.25">
      <c r="A7902" s="21">
        <v>43430.166666666664</v>
      </c>
      <c r="B7902" s="12">
        <f>SUM(Zonal_Demand_Forecasted!B7902:D7902)</f>
        <v>152</v>
      </c>
    </row>
    <row r="7903" spans="1:2" x14ac:dyDescent="0.25">
      <c r="A7903" s="21">
        <v>43430.208333333336</v>
      </c>
      <c r="B7903" s="12">
        <f>SUM(Zonal_Demand_Forecasted!B7903:D7903)</f>
        <v>148</v>
      </c>
    </row>
    <row r="7904" spans="1:2" x14ac:dyDescent="0.25">
      <c r="A7904" s="21">
        <v>43430.25</v>
      </c>
      <c r="B7904" s="12">
        <f>SUM(Zonal_Demand_Forecasted!B7904:D7904)</f>
        <v>140</v>
      </c>
    </row>
    <row r="7905" spans="1:2" x14ac:dyDescent="0.25">
      <c r="A7905" s="21">
        <v>43430.291666666664</v>
      </c>
      <c r="B7905" s="12">
        <f>SUM(Zonal_Demand_Forecasted!B7905:D7905)</f>
        <v>142</v>
      </c>
    </row>
    <row r="7906" spans="1:2" x14ac:dyDescent="0.25">
      <c r="A7906" s="21">
        <v>43430.333333333336</v>
      </c>
      <c r="B7906" s="12">
        <f>SUM(Zonal_Demand_Forecasted!B7906:D7906)</f>
        <v>143</v>
      </c>
    </row>
    <row r="7907" spans="1:2" x14ac:dyDescent="0.25">
      <c r="A7907" s="21">
        <v>43430.375</v>
      </c>
      <c r="B7907" s="12">
        <f>SUM(Zonal_Demand_Forecasted!B7907:D7907)</f>
        <v>150</v>
      </c>
    </row>
    <row r="7908" spans="1:2" x14ac:dyDescent="0.25">
      <c r="A7908" s="21">
        <v>43430.416666666664</v>
      </c>
      <c r="B7908" s="12">
        <f>SUM(Zonal_Demand_Forecasted!B7908:D7908)</f>
        <v>171</v>
      </c>
    </row>
    <row r="7909" spans="1:2" x14ac:dyDescent="0.25">
      <c r="A7909" s="21">
        <v>43430.458333333336</v>
      </c>
      <c r="B7909" s="12">
        <f>SUM(Zonal_Demand_Forecasted!B7909:D7909)</f>
        <v>192</v>
      </c>
    </row>
    <row r="7910" spans="1:2" x14ac:dyDescent="0.25">
      <c r="A7910" s="21">
        <v>43430.5</v>
      </c>
      <c r="B7910" s="12">
        <f>SUM(Zonal_Demand_Forecasted!B7910:D7910)</f>
        <v>192</v>
      </c>
    </row>
    <row r="7911" spans="1:2" x14ac:dyDescent="0.25">
      <c r="A7911" s="21">
        <v>43430.541666666664</v>
      </c>
      <c r="B7911" s="12">
        <f>SUM(Zonal_Demand_Forecasted!B7911:D7911)</f>
        <v>191</v>
      </c>
    </row>
    <row r="7912" spans="1:2" x14ac:dyDescent="0.25">
      <c r="A7912" s="21">
        <v>43430.583333333336</v>
      </c>
      <c r="B7912" s="12">
        <f>SUM(Zonal_Demand_Forecasted!B7912:D7912)</f>
        <v>189</v>
      </c>
    </row>
    <row r="7913" spans="1:2" x14ac:dyDescent="0.25">
      <c r="A7913" s="21">
        <v>43430.625</v>
      </c>
      <c r="B7913" s="12">
        <f>SUM(Zonal_Demand_Forecasted!B7913:D7913)</f>
        <v>189</v>
      </c>
    </row>
    <row r="7914" spans="1:2" x14ac:dyDescent="0.25">
      <c r="A7914" s="21">
        <v>43430.666666666664</v>
      </c>
      <c r="B7914" s="12">
        <f>SUM(Zonal_Demand_Forecasted!B7914:D7914)</f>
        <v>183</v>
      </c>
    </row>
    <row r="7915" spans="1:2" x14ac:dyDescent="0.25">
      <c r="A7915" s="21">
        <v>43430.708333333336</v>
      </c>
      <c r="B7915" s="12">
        <f>SUM(Zonal_Demand_Forecasted!B7915:D7915)</f>
        <v>182</v>
      </c>
    </row>
    <row r="7916" spans="1:2" x14ac:dyDescent="0.25">
      <c r="A7916" s="21">
        <v>43430.75</v>
      </c>
      <c r="B7916" s="12">
        <f>SUM(Zonal_Demand_Forecasted!B7916:D7916)</f>
        <v>181</v>
      </c>
    </row>
    <row r="7917" spans="1:2" x14ac:dyDescent="0.25">
      <c r="A7917" s="21">
        <v>43430.791666666664</v>
      </c>
      <c r="B7917" s="12">
        <f>SUM(Zonal_Demand_Forecasted!B7917:D7917)</f>
        <v>181</v>
      </c>
    </row>
    <row r="7918" spans="1:2" x14ac:dyDescent="0.25">
      <c r="A7918" s="21">
        <v>43430.833333333336</v>
      </c>
      <c r="B7918" s="12">
        <f>SUM(Zonal_Demand_Forecasted!B7918:D7918)</f>
        <v>195</v>
      </c>
    </row>
    <row r="7919" spans="1:2" x14ac:dyDescent="0.25">
      <c r="A7919" s="21">
        <v>43430.875</v>
      </c>
      <c r="B7919" s="12">
        <f>SUM(Zonal_Demand_Forecasted!B7919:D7919)</f>
        <v>209</v>
      </c>
    </row>
    <row r="7920" spans="1:2" x14ac:dyDescent="0.25">
      <c r="A7920" s="21">
        <v>43430.916666666664</v>
      </c>
      <c r="B7920" s="12">
        <f>SUM(Zonal_Demand_Forecasted!B7920:D7920)</f>
        <v>204</v>
      </c>
    </row>
    <row r="7921" spans="1:2" x14ac:dyDescent="0.25">
      <c r="A7921" s="21">
        <v>43430.958333333336</v>
      </c>
      <c r="B7921" s="12">
        <f>SUM(Zonal_Demand_Forecasted!B7921:D7921)</f>
        <v>198</v>
      </c>
    </row>
    <row r="7922" spans="1:2" x14ac:dyDescent="0.25">
      <c r="A7922" s="21">
        <v>43431</v>
      </c>
      <c r="B7922" s="12">
        <f>SUM(Zonal_Demand_Forecasted!B7922:D7922)</f>
        <v>192</v>
      </c>
    </row>
    <row r="7923" spans="1:2" x14ac:dyDescent="0.25">
      <c r="A7923" s="21">
        <v>43431.041666666664</v>
      </c>
      <c r="B7923" s="12">
        <f>SUM(Zonal_Demand_Forecasted!B7923:D7923)</f>
        <v>182</v>
      </c>
    </row>
    <row r="7924" spans="1:2" x14ac:dyDescent="0.25">
      <c r="A7924" s="21">
        <v>43431.083333333336</v>
      </c>
      <c r="B7924" s="12">
        <f>SUM(Zonal_Demand_Forecasted!B7924:D7924)</f>
        <v>171</v>
      </c>
    </row>
    <row r="7925" spans="1:2" x14ac:dyDescent="0.25">
      <c r="A7925" s="21">
        <v>43431.125</v>
      </c>
      <c r="B7925" s="12">
        <f>SUM(Zonal_Demand_Forecasted!B7925:D7925)</f>
        <v>152</v>
      </c>
    </row>
    <row r="7926" spans="1:2" x14ac:dyDescent="0.25">
      <c r="A7926" s="21">
        <v>43431.166666666664</v>
      </c>
      <c r="B7926" s="12">
        <f>SUM(Zonal_Demand_Forecasted!B7926:D7926)</f>
        <v>142</v>
      </c>
    </row>
    <row r="7927" spans="1:2" x14ac:dyDescent="0.25">
      <c r="A7927" s="21">
        <v>43431.208333333336</v>
      </c>
      <c r="B7927" s="12">
        <f>SUM(Zonal_Demand_Forecasted!B7927:D7927)</f>
        <v>139</v>
      </c>
    </row>
    <row r="7928" spans="1:2" x14ac:dyDescent="0.25">
      <c r="A7928" s="21">
        <v>43431.25</v>
      </c>
      <c r="B7928" s="12">
        <f>SUM(Zonal_Demand_Forecasted!B7928:D7928)</f>
        <v>132</v>
      </c>
    </row>
    <row r="7929" spans="1:2" x14ac:dyDescent="0.25">
      <c r="A7929" s="21">
        <v>43431.291666666664</v>
      </c>
      <c r="B7929" s="12">
        <f>SUM(Zonal_Demand_Forecasted!B7929:D7929)</f>
        <v>136</v>
      </c>
    </row>
    <row r="7930" spans="1:2" x14ac:dyDescent="0.25">
      <c r="A7930" s="21">
        <v>43431.333333333336</v>
      </c>
      <c r="B7930" s="12">
        <f>SUM(Zonal_Demand_Forecasted!B7930:D7930)</f>
        <v>132</v>
      </c>
    </row>
    <row r="7931" spans="1:2" x14ac:dyDescent="0.25">
      <c r="A7931" s="21">
        <v>43431.375</v>
      </c>
      <c r="B7931" s="12">
        <f>SUM(Zonal_Demand_Forecasted!B7931:D7931)</f>
        <v>140</v>
      </c>
    </row>
    <row r="7932" spans="1:2" x14ac:dyDescent="0.25">
      <c r="A7932" s="21">
        <v>43431.416666666664</v>
      </c>
      <c r="B7932" s="12">
        <f>SUM(Zonal_Demand_Forecasted!B7932:D7932)</f>
        <v>159</v>
      </c>
    </row>
    <row r="7933" spans="1:2" x14ac:dyDescent="0.25">
      <c r="A7933" s="21">
        <v>43431.458333333336</v>
      </c>
      <c r="B7933" s="12">
        <f>SUM(Zonal_Demand_Forecasted!B7933:D7933)</f>
        <v>182</v>
      </c>
    </row>
    <row r="7934" spans="1:2" x14ac:dyDescent="0.25">
      <c r="A7934" s="21">
        <v>43431.5</v>
      </c>
      <c r="B7934" s="12">
        <f>SUM(Zonal_Demand_Forecasted!B7934:D7934)</f>
        <v>184</v>
      </c>
    </row>
    <row r="7935" spans="1:2" x14ac:dyDescent="0.25">
      <c r="A7935" s="21">
        <v>43431.541666666664</v>
      </c>
      <c r="B7935" s="12">
        <f>SUM(Zonal_Demand_Forecasted!B7935:D7935)</f>
        <v>178</v>
      </c>
    </row>
    <row r="7936" spans="1:2" x14ac:dyDescent="0.25">
      <c r="A7936" s="21">
        <v>43431.583333333336</v>
      </c>
      <c r="B7936" s="12">
        <f>SUM(Zonal_Demand_Forecasted!B7936:D7936)</f>
        <v>174</v>
      </c>
    </row>
    <row r="7937" spans="1:2" x14ac:dyDescent="0.25">
      <c r="A7937" s="21">
        <v>43431.625</v>
      </c>
      <c r="B7937" s="12">
        <f>SUM(Zonal_Demand_Forecasted!B7937:D7937)</f>
        <v>173</v>
      </c>
    </row>
    <row r="7938" spans="1:2" x14ac:dyDescent="0.25">
      <c r="A7938" s="21">
        <v>43431.666666666664</v>
      </c>
      <c r="B7938" s="12">
        <f>SUM(Zonal_Demand_Forecasted!B7938:D7938)</f>
        <v>169</v>
      </c>
    </row>
    <row r="7939" spans="1:2" x14ac:dyDescent="0.25">
      <c r="A7939" s="21">
        <v>43431.708333333336</v>
      </c>
      <c r="B7939" s="12">
        <f>SUM(Zonal_Demand_Forecasted!B7939:D7939)</f>
        <v>168</v>
      </c>
    </row>
    <row r="7940" spans="1:2" x14ac:dyDescent="0.25">
      <c r="A7940" s="21">
        <v>43431.75</v>
      </c>
      <c r="B7940" s="12">
        <f>SUM(Zonal_Demand_Forecasted!B7940:D7940)</f>
        <v>165</v>
      </c>
    </row>
    <row r="7941" spans="1:2" x14ac:dyDescent="0.25">
      <c r="A7941" s="21">
        <v>43431.791666666664</v>
      </c>
      <c r="B7941" s="12">
        <f>SUM(Zonal_Demand_Forecasted!B7941:D7941)</f>
        <v>168</v>
      </c>
    </row>
    <row r="7942" spans="1:2" x14ac:dyDescent="0.25">
      <c r="A7942" s="21">
        <v>43431.833333333336</v>
      </c>
      <c r="B7942" s="12">
        <f>SUM(Zonal_Demand_Forecasted!B7942:D7942)</f>
        <v>183</v>
      </c>
    </row>
    <row r="7943" spans="1:2" x14ac:dyDescent="0.25">
      <c r="A7943" s="21">
        <v>43431.875</v>
      </c>
      <c r="B7943" s="12">
        <f>SUM(Zonal_Demand_Forecasted!B7943:D7943)</f>
        <v>189</v>
      </c>
    </row>
    <row r="7944" spans="1:2" x14ac:dyDescent="0.25">
      <c r="A7944" s="21">
        <v>43431.916666666664</v>
      </c>
      <c r="B7944" s="12">
        <f>SUM(Zonal_Demand_Forecasted!B7944:D7944)</f>
        <v>183</v>
      </c>
    </row>
    <row r="7945" spans="1:2" x14ac:dyDescent="0.25">
      <c r="A7945" s="21">
        <v>43431.958333333336</v>
      </c>
      <c r="B7945" s="12">
        <f>SUM(Zonal_Demand_Forecasted!B7945:D7945)</f>
        <v>182</v>
      </c>
    </row>
    <row r="7946" spans="1:2" x14ac:dyDescent="0.25">
      <c r="A7946" s="21">
        <v>43432</v>
      </c>
      <c r="B7946" s="12">
        <f>SUM(Zonal_Demand_Forecasted!B7946:D7946)</f>
        <v>173</v>
      </c>
    </row>
    <row r="7947" spans="1:2" x14ac:dyDescent="0.25">
      <c r="A7947" s="21">
        <v>43432.041666666664</v>
      </c>
      <c r="B7947" s="12">
        <f>SUM(Zonal_Demand_Forecasted!B7947:D7947)</f>
        <v>167</v>
      </c>
    </row>
    <row r="7948" spans="1:2" x14ac:dyDescent="0.25">
      <c r="A7948" s="21">
        <v>43432.083333333336</v>
      </c>
      <c r="B7948" s="12">
        <f>SUM(Zonal_Demand_Forecasted!B7948:D7948)</f>
        <v>156</v>
      </c>
    </row>
    <row r="7949" spans="1:2" x14ac:dyDescent="0.25">
      <c r="A7949" s="21">
        <v>43432.125</v>
      </c>
      <c r="B7949" s="12">
        <f>SUM(Zonal_Demand_Forecasted!B7949:D7949)</f>
        <v>140</v>
      </c>
    </row>
    <row r="7950" spans="1:2" x14ac:dyDescent="0.25">
      <c r="A7950" s="21">
        <v>43432.166666666664</v>
      </c>
      <c r="B7950" s="12">
        <f>SUM(Zonal_Demand_Forecasted!B7950:D7950)</f>
        <v>128</v>
      </c>
    </row>
    <row r="7951" spans="1:2" x14ac:dyDescent="0.25">
      <c r="A7951" s="21">
        <v>43432.208333333336</v>
      </c>
      <c r="B7951" s="12">
        <f>SUM(Zonal_Demand_Forecasted!B7951:D7951)</f>
        <v>123</v>
      </c>
    </row>
    <row r="7952" spans="1:2" x14ac:dyDescent="0.25">
      <c r="A7952" s="21">
        <v>43432.25</v>
      </c>
      <c r="B7952" s="12">
        <f>SUM(Zonal_Demand_Forecasted!B7952:D7952)</f>
        <v>125</v>
      </c>
    </row>
    <row r="7953" spans="1:2" x14ac:dyDescent="0.25">
      <c r="A7953" s="21">
        <v>43432.291666666664</v>
      </c>
      <c r="B7953" s="12">
        <f>SUM(Zonal_Demand_Forecasted!B7953:D7953)</f>
        <v>122</v>
      </c>
    </row>
    <row r="7954" spans="1:2" x14ac:dyDescent="0.25">
      <c r="A7954" s="21">
        <v>43432.333333333336</v>
      </c>
      <c r="B7954" s="12">
        <f>SUM(Zonal_Demand_Forecasted!B7954:D7954)</f>
        <v>125</v>
      </c>
    </row>
    <row r="7955" spans="1:2" x14ac:dyDescent="0.25">
      <c r="A7955" s="21">
        <v>43432.375</v>
      </c>
      <c r="B7955" s="12">
        <f>SUM(Zonal_Demand_Forecasted!B7955:D7955)</f>
        <v>130</v>
      </c>
    </row>
    <row r="7956" spans="1:2" x14ac:dyDescent="0.25">
      <c r="A7956" s="21">
        <v>43432.416666666664</v>
      </c>
      <c r="B7956" s="12">
        <f>SUM(Zonal_Demand_Forecasted!B7956:D7956)</f>
        <v>142</v>
      </c>
    </row>
    <row r="7957" spans="1:2" x14ac:dyDescent="0.25">
      <c r="A7957" s="21">
        <v>43432.458333333336</v>
      </c>
      <c r="B7957" s="12">
        <f>SUM(Zonal_Demand_Forecasted!B7957:D7957)</f>
        <v>156</v>
      </c>
    </row>
    <row r="7958" spans="1:2" x14ac:dyDescent="0.25">
      <c r="A7958" s="21">
        <v>43432.5</v>
      </c>
      <c r="B7958" s="12">
        <f>SUM(Zonal_Demand_Forecasted!B7958:D7958)</f>
        <v>166</v>
      </c>
    </row>
    <row r="7959" spans="1:2" x14ac:dyDescent="0.25">
      <c r="A7959" s="21">
        <v>43432.541666666664</v>
      </c>
      <c r="B7959" s="12">
        <f>SUM(Zonal_Demand_Forecasted!B7959:D7959)</f>
        <v>182</v>
      </c>
    </row>
    <row r="7960" spans="1:2" x14ac:dyDescent="0.25">
      <c r="A7960" s="21">
        <v>43432.583333333336</v>
      </c>
      <c r="B7960" s="12">
        <f>SUM(Zonal_Demand_Forecasted!B7960:D7960)</f>
        <v>184</v>
      </c>
    </row>
    <row r="7961" spans="1:2" x14ac:dyDescent="0.25">
      <c r="A7961" s="21">
        <v>43432.625</v>
      </c>
      <c r="B7961" s="12">
        <f>SUM(Zonal_Demand_Forecasted!B7961:D7961)</f>
        <v>185</v>
      </c>
    </row>
    <row r="7962" spans="1:2" x14ac:dyDescent="0.25">
      <c r="A7962" s="21">
        <v>43432.666666666664</v>
      </c>
      <c r="B7962" s="12">
        <f>SUM(Zonal_Demand_Forecasted!B7962:D7962)</f>
        <v>181</v>
      </c>
    </row>
    <row r="7963" spans="1:2" x14ac:dyDescent="0.25">
      <c r="A7963" s="21">
        <v>43432.708333333336</v>
      </c>
      <c r="B7963" s="12">
        <f>SUM(Zonal_Demand_Forecasted!B7963:D7963)</f>
        <v>177</v>
      </c>
    </row>
    <row r="7964" spans="1:2" x14ac:dyDescent="0.25">
      <c r="A7964" s="21">
        <v>43432.75</v>
      </c>
      <c r="B7964" s="12">
        <f>SUM(Zonal_Demand_Forecasted!B7964:D7964)</f>
        <v>177</v>
      </c>
    </row>
    <row r="7965" spans="1:2" x14ac:dyDescent="0.25">
      <c r="A7965" s="21">
        <v>43432.791666666664</v>
      </c>
      <c r="B7965" s="12">
        <f>SUM(Zonal_Demand_Forecasted!B7965:D7965)</f>
        <v>184</v>
      </c>
    </row>
    <row r="7966" spans="1:2" x14ac:dyDescent="0.25">
      <c r="A7966" s="21">
        <v>43432.833333333336</v>
      </c>
      <c r="B7966" s="12">
        <f>SUM(Zonal_Demand_Forecasted!B7966:D7966)</f>
        <v>194</v>
      </c>
    </row>
    <row r="7967" spans="1:2" x14ac:dyDescent="0.25">
      <c r="A7967" s="21">
        <v>43432.875</v>
      </c>
      <c r="B7967" s="12">
        <f>SUM(Zonal_Demand_Forecasted!B7967:D7967)</f>
        <v>202</v>
      </c>
    </row>
    <row r="7968" spans="1:2" x14ac:dyDescent="0.25">
      <c r="A7968" s="21">
        <v>43432.916666666664</v>
      </c>
      <c r="B7968" s="12">
        <f>SUM(Zonal_Demand_Forecasted!B7968:D7968)</f>
        <v>198</v>
      </c>
    </row>
    <row r="7969" spans="1:2" x14ac:dyDescent="0.25">
      <c r="A7969" s="21">
        <v>43432.958333333336</v>
      </c>
      <c r="B7969" s="12">
        <f>SUM(Zonal_Demand_Forecasted!B7969:D7969)</f>
        <v>191</v>
      </c>
    </row>
    <row r="7970" spans="1:2" x14ac:dyDescent="0.25">
      <c r="A7970" s="21">
        <v>43433</v>
      </c>
      <c r="B7970" s="12">
        <f>SUM(Zonal_Demand_Forecasted!B7970:D7970)</f>
        <v>189</v>
      </c>
    </row>
    <row r="7971" spans="1:2" x14ac:dyDescent="0.25">
      <c r="A7971" s="21">
        <v>43433.041666666664</v>
      </c>
      <c r="B7971" s="12">
        <f>SUM(Zonal_Demand_Forecasted!B7971:D7971)</f>
        <v>177</v>
      </c>
    </row>
    <row r="7972" spans="1:2" x14ac:dyDescent="0.25">
      <c r="A7972" s="21">
        <v>43433.083333333336</v>
      </c>
      <c r="B7972" s="12">
        <f>SUM(Zonal_Demand_Forecasted!B7972:D7972)</f>
        <v>163</v>
      </c>
    </row>
    <row r="7973" spans="1:2" x14ac:dyDescent="0.25">
      <c r="A7973" s="21">
        <v>43433.125</v>
      </c>
      <c r="B7973" s="12">
        <f>SUM(Zonal_Demand_Forecasted!B7973:D7973)</f>
        <v>154</v>
      </c>
    </row>
    <row r="7974" spans="1:2" x14ac:dyDescent="0.25">
      <c r="A7974" s="21">
        <v>43433.166666666664</v>
      </c>
      <c r="B7974" s="12">
        <f>SUM(Zonal_Demand_Forecasted!B7974:D7974)</f>
        <v>145</v>
      </c>
    </row>
    <row r="7975" spans="1:2" x14ac:dyDescent="0.25">
      <c r="A7975" s="21">
        <v>43433.208333333336</v>
      </c>
      <c r="B7975" s="12">
        <f>SUM(Zonal_Demand_Forecasted!B7975:D7975)</f>
        <v>136</v>
      </c>
    </row>
    <row r="7976" spans="1:2" x14ac:dyDescent="0.25">
      <c r="A7976" s="21">
        <v>43433.25</v>
      </c>
      <c r="B7976" s="12">
        <f>SUM(Zonal_Demand_Forecasted!B7976:D7976)</f>
        <v>133</v>
      </c>
    </row>
    <row r="7977" spans="1:2" x14ac:dyDescent="0.25">
      <c r="A7977" s="21">
        <v>43433.291666666664</v>
      </c>
      <c r="B7977" s="12">
        <f>SUM(Zonal_Demand_Forecasted!B7977:D7977)</f>
        <v>135</v>
      </c>
    </row>
    <row r="7978" spans="1:2" x14ac:dyDescent="0.25">
      <c r="A7978" s="21">
        <v>43433.333333333336</v>
      </c>
      <c r="B7978" s="12">
        <f>SUM(Zonal_Demand_Forecasted!B7978:D7978)</f>
        <v>139</v>
      </c>
    </row>
    <row r="7979" spans="1:2" x14ac:dyDescent="0.25">
      <c r="A7979" s="21">
        <v>43433.375</v>
      </c>
      <c r="B7979" s="12">
        <f>SUM(Zonal_Demand_Forecasted!B7979:D7979)</f>
        <v>141</v>
      </c>
    </row>
    <row r="7980" spans="1:2" x14ac:dyDescent="0.25">
      <c r="A7980" s="21">
        <v>43433.416666666664</v>
      </c>
      <c r="B7980" s="12">
        <f>SUM(Zonal_Demand_Forecasted!B7980:D7980)</f>
        <v>145</v>
      </c>
    </row>
    <row r="7981" spans="1:2" x14ac:dyDescent="0.25">
      <c r="A7981" s="21">
        <v>43433.458333333336</v>
      </c>
      <c r="B7981" s="12">
        <f>SUM(Zonal_Demand_Forecasted!B7981:D7981)</f>
        <v>158</v>
      </c>
    </row>
    <row r="7982" spans="1:2" x14ac:dyDescent="0.25">
      <c r="A7982" s="21">
        <v>43433.5</v>
      </c>
      <c r="B7982" s="12">
        <f>SUM(Zonal_Demand_Forecasted!B7982:D7982)</f>
        <v>166</v>
      </c>
    </row>
    <row r="7983" spans="1:2" x14ac:dyDescent="0.25">
      <c r="A7983" s="21">
        <v>43433.541666666664</v>
      </c>
      <c r="B7983" s="12">
        <f>SUM(Zonal_Demand_Forecasted!B7983:D7983)</f>
        <v>178</v>
      </c>
    </row>
    <row r="7984" spans="1:2" x14ac:dyDescent="0.25">
      <c r="A7984" s="21">
        <v>43433.583333333336</v>
      </c>
      <c r="B7984" s="12">
        <f>SUM(Zonal_Demand_Forecasted!B7984:D7984)</f>
        <v>182</v>
      </c>
    </row>
    <row r="7985" spans="1:2" x14ac:dyDescent="0.25">
      <c r="A7985" s="21">
        <v>43433.625</v>
      </c>
      <c r="B7985" s="12">
        <f>SUM(Zonal_Demand_Forecasted!B7985:D7985)</f>
        <v>181</v>
      </c>
    </row>
    <row r="7986" spans="1:2" x14ac:dyDescent="0.25">
      <c r="A7986" s="21">
        <v>43433.666666666664</v>
      </c>
      <c r="B7986" s="12">
        <f>SUM(Zonal_Demand_Forecasted!B7986:D7986)</f>
        <v>183</v>
      </c>
    </row>
    <row r="7987" spans="1:2" x14ac:dyDescent="0.25">
      <c r="A7987" s="21">
        <v>43433.708333333336</v>
      </c>
      <c r="B7987" s="12">
        <f>SUM(Zonal_Demand_Forecasted!B7987:D7987)</f>
        <v>182</v>
      </c>
    </row>
    <row r="7988" spans="1:2" x14ac:dyDescent="0.25">
      <c r="A7988" s="21">
        <v>43433.75</v>
      </c>
      <c r="B7988" s="12">
        <f>SUM(Zonal_Demand_Forecasted!B7988:D7988)</f>
        <v>182</v>
      </c>
    </row>
    <row r="7989" spans="1:2" x14ac:dyDescent="0.25">
      <c r="A7989" s="21">
        <v>43433.791666666664</v>
      </c>
      <c r="B7989" s="12">
        <f>SUM(Zonal_Demand_Forecasted!B7989:D7989)</f>
        <v>191</v>
      </c>
    </row>
    <row r="7990" spans="1:2" x14ac:dyDescent="0.25">
      <c r="A7990" s="21">
        <v>43433.833333333336</v>
      </c>
      <c r="B7990" s="12">
        <f>SUM(Zonal_Demand_Forecasted!B7990:D7990)</f>
        <v>208</v>
      </c>
    </row>
    <row r="7991" spans="1:2" x14ac:dyDescent="0.25">
      <c r="A7991" s="21">
        <v>43433.875</v>
      </c>
      <c r="B7991" s="12">
        <f>SUM(Zonal_Demand_Forecasted!B7991:D7991)</f>
        <v>218</v>
      </c>
    </row>
    <row r="7992" spans="1:2" x14ac:dyDescent="0.25">
      <c r="A7992" s="21">
        <v>43433.916666666664</v>
      </c>
      <c r="B7992" s="12">
        <f>SUM(Zonal_Demand_Forecasted!B7992:D7992)</f>
        <v>216</v>
      </c>
    </row>
    <row r="7993" spans="1:2" x14ac:dyDescent="0.25">
      <c r="A7993" s="21">
        <v>43433.958333333336</v>
      </c>
      <c r="B7993" s="12">
        <f>SUM(Zonal_Demand_Forecasted!B7993:D7993)</f>
        <v>211</v>
      </c>
    </row>
    <row r="7994" spans="1:2" x14ac:dyDescent="0.25">
      <c r="A7994" s="21">
        <v>43434</v>
      </c>
      <c r="B7994" s="12">
        <f>SUM(Zonal_Demand_Forecasted!B7994:D7994)</f>
        <v>202</v>
      </c>
    </row>
    <row r="7995" spans="1:2" x14ac:dyDescent="0.25">
      <c r="A7995" s="21">
        <v>43434.041666666664</v>
      </c>
      <c r="B7995" s="12">
        <f>SUM(Zonal_Demand_Forecasted!B7995:D7995)</f>
        <v>195</v>
      </c>
    </row>
    <row r="7996" spans="1:2" x14ac:dyDescent="0.25">
      <c r="A7996" s="21">
        <v>43434.083333333336</v>
      </c>
      <c r="B7996" s="12">
        <f>SUM(Zonal_Demand_Forecasted!B7996:D7996)</f>
        <v>178</v>
      </c>
    </row>
    <row r="7997" spans="1:2" x14ac:dyDescent="0.25">
      <c r="A7997" s="21">
        <v>43434.125</v>
      </c>
      <c r="B7997" s="12">
        <f>SUM(Zonal_Demand_Forecasted!B7997:D7997)</f>
        <v>162</v>
      </c>
    </row>
    <row r="7998" spans="1:2" x14ac:dyDescent="0.25">
      <c r="A7998" s="21">
        <v>43434.166666666664</v>
      </c>
      <c r="B7998" s="12">
        <f>SUM(Zonal_Demand_Forecasted!B7998:D7998)</f>
        <v>156</v>
      </c>
    </row>
    <row r="7999" spans="1:2" x14ac:dyDescent="0.25">
      <c r="A7999" s="21">
        <v>43434.208333333336</v>
      </c>
      <c r="B7999" s="12">
        <f>SUM(Zonal_Demand_Forecasted!B7999:D7999)</f>
        <v>152</v>
      </c>
    </row>
    <row r="8000" spans="1:2" x14ac:dyDescent="0.25">
      <c r="A8000" s="21">
        <v>43434.25</v>
      </c>
      <c r="B8000" s="12">
        <f>SUM(Zonal_Demand_Forecasted!B8000:D8000)</f>
        <v>145</v>
      </c>
    </row>
    <row r="8001" spans="1:2" x14ac:dyDescent="0.25">
      <c r="A8001" s="21">
        <v>43434.291666666664</v>
      </c>
      <c r="B8001" s="12">
        <f>SUM(Zonal_Demand_Forecasted!B8001:D8001)</f>
        <v>148</v>
      </c>
    </row>
    <row r="8002" spans="1:2" x14ac:dyDescent="0.25">
      <c r="A8002" s="21">
        <v>43434.333333333336</v>
      </c>
      <c r="B8002" s="12">
        <f>SUM(Zonal_Demand_Forecasted!B8002:D8002)</f>
        <v>148</v>
      </c>
    </row>
    <row r="8003" spans="1:2" x14ac:dyDescent="0.25">
      <c r="A8003" s="21">
        <v>43434.375</v>
      </c>
      <c r="B8003" s="12">
        <f>SUM(Zonal_Demand_Forecasted!B8003:D8003)</f>
        <v>159</v>
      </c>
    </row>
    <row r="8004" spans="1:2" x14ac:dyDescent="0.25">
      <c r="A8004" s="21">
        <v>43434.416666666664</v>
      </c>
      <c r="B8004" s="12">
        <f>SUM(Zonal_Demand_Forecasted!B8004:D8004)</f>
        <v>178</v>
      </c>
    </row>
    <row r="8005" spans="1:2" x14ac:dyDescent="0.25">
      <c r="A8005" s="21">
        <v>43434.458333333336</v>
      </c>
      <c r="B8005" s="12">
        <f>SUM(Zonal_Demand_Forecasted!B8005:D8005)</f>
        <v>202</v>
      </c>
    </row>
    <row r="8006" spans="1:2" x14ac:dyDescent="0.25">
      <c r="A8006" s="21">
        <v>43434.5</v>
      </c>
      <c r="B8006" s="12">
        <f>SUM(Zonal_Demand_Forecasted!B8006:D8006)</f>
        <v>209</v>
      </c>
    </row>
    <row r="8007" spans="1:2" x14ac:dyDescent="0.25">
      <c r="A8007" s="21">
        <v>43434.541666666664</v>
      </c>
      <c r="B8007" s="12">
        <f>SUM(Zonal_Demand_Forecasted!B8007:D8007)</f>
        <v>215</v>
      </c>
    </row>
    <row r="8008" spans="1:2" x14ac:dyDescent="0.25">
      <c r="A8008" s="21">
        <v>43434.583333333336</v>
      </c>
      <c r="B8008" s="12">
        <f>SUM(Zonal_Demand_Forecasted!B8008:D8008)</f>
        <v>209</v>
      </c>
    </row>
    <row r="8009" spans="1:2" x14ac:dyDescent="0.25">
      <c r="A8009" s="21">
        <v>43434.625</v>
      </c>
      <c r="B8009" s="12">
        <f>SUM(Zonal_Demand_Forecasted!B8009:D8009)</f>
        <v>211</v>
      </c>
    </row>
    <row r="8010" spans="1:2" x14ac:dyDescent="0.25">
      <c r="A8010" s="21">
        <v>43434.666666666664</v>
      </c>
      <c r="B8010" s="12">
        <f>SUM(Zonal_Demand_Forecasted!B8010:D8010)</f>
        <v>205</v>
      </c>
    </row>
    <row r="8011" spans="1:2" x14ac:dyDescent="0.25">
      <c r="A8011" s="21">
        <v>43434.708333333336</v>
      </c>
      <c r="B8011" s="12">
        <f>SUM(Zonal_Demand_Forecasted!B8011:D8011)</f>
        <v>205</v>
      </c>
    </row>
    <row r="8012" spans="1:2" x14ac:dyDescent="0.25">
      <c r="A8012" s="21">
        <v>43434.75</v>
      </c>
      <c r="B8012" s="12">
        <f>SUM(Zonal_Demand_Forecasted!B8012:D8012)</f>
        <v>204</v>
      </c>
    </row>
    <row r="8013" spans="1:2" x14ac:dyDescent="0.25">
      <c r="A8013" s="21">
        <v>43434.791666666664</v>
      </c>
      <c r="B8013" s="12">
        <f>SUM(Zonal_Demand_Forecasted!B8013:D8013)</f>
        <v>215</v>
      </c>
    </row>
    <row r="8014" spans="1:2" x14ac:dyDescent="0.25">
      <c r="A8014" s="21">
        <v>43434.833333333336</v>
      </c>
      <c r="B8014" s="12">
        <f>SUM(Zonal_Demand_Forecasted!B8014:D8014)</f>
        <v>228</v>
      </c>
    </row>
    <row r="8015" spans="1:2" x14ac:dyDescent="0.25">
      <c r="A8015" s="21">
        <v>43434.875</v>
      </c>
      <c r="B8015" s="12">
        <f>SUM(Zonal_Demand_Forecasted!B8015:D8015)</f>
        <v>237</v>
      </c>
    </row>
    <row r="8016" spans="1:2" x14ac:dyDescent="0.25">
      <c r="A8016" s="21">
        <v>43434.916666666664</v>
      </c>
      <c r="B8016" s="12">
        <f>SUM(Zonal_Demand_Forecasted!B8016:D8016)</f>
        <v>228</v>
      </c>
    </row>
    <row r="8017" spans="1:2" x14ac:dyDescent="0.25">
      <c r="A8017" s="21">
        <v>43434.958333333336</v>
      </c>
      <c r="B8017" s="12">
        <f>SUM(Zonal_Demand_Forecasted!B8017:D8017)</f>
        <v>224</v>
      </c>
    </row>
    <row r="8018" spans="1:2" x14ac:dyDescent="0.25">
      <c r="A8018" s="21">
        <v>43435</v>
      </c>
      <c r="B8018" s="12">
        <f>SUM(Zonal_Demand_Forecasted!B8018:D8018)</f>
        <v>218</v>
      </c>
    </row>
    <row r="8019" spans="1:2" x14ac:dyDescent="0.25">
      <c r="A8019" s="21">
        <v>43435.041666666664</v>
      </c>
      <c r="B8019" s="12">
        <f>SUM(Zonal_Demand_Forecasted!B8019:D8019)</f>
        <v>206</v>
      </c>
    </row>
    <row r="8020" spans="1:2" x14ac:dyDescent="0.25">
      <c r="A8020" s="21">
        <v>43435.083333333336</v>
      </c>
      <c r="B8020" s="12">
        <f>SUM(Zonal_Demand_Forecasted!B8020:D8020)</f>
        <v>189</v>
      </c>
    </row>
    <row r="8021" spans="1:2" x14ac:dyDescent="0.25">
      <c r="A8021" s="21">
        <v>43435.125</v>
      </c>
      <c r="B8021" s="12">
        <f>SUM(Zonal_Demand_Forecasted!B8021:D8021)</f>
        <v>171</v>
      </c>
    </row>
    <row r="8022" spans="1:2" x14ac:dyDescent="0.25">
      <c r="A8022" s="21">
        <v>43435.166666666664</v>
      </c>
      <c r="B8022" s="12">
        <f>SUM(Zonal_Demand_Forecasted!B8022:D8022)</f>
        <v>162</v>
      </c>
    </row>
    <row r="8023" spans="1:2" x14ac:dyDescent="0.25">
      <c r="A8023" s="21">
        <v>43435.208333333336</v>
      </c>
      <c r="B8023" s="12">
        <f>SUM(Zonal_Demand_Forecasted!B8023:D8023)</f>
        <v>152</v>
      </c>
    </row>
    <row r="8024" spans="1:2" x14ac:dyDescent="0.25">
      <c r="A8024" s="21">
        <v>43435.25</v>
      </c>
      <c r="B8024" s="12">
        <f>SUM(Zonal_Demand_Forecasted!B8024:D8024)</f>
        <v>151</v>
      </c>
    </row>
    <row r="8025" spans="1:2" x14ac:dyDescent="0.25">
      <c r="A8025" s="21">
        <v>43435.291666666664</v>
      </c>
      <c r="B8025" s="12">
        <f>SUM(Zonal_Demand_Forecasted!B8025:D8025)</f>
        <v>152</v>
      </c>
    </row>
    <row r="8026" spans="1:2" x14ac:dyDescent="0.25">
      <c r="A8026" s="21">
        <v>43435.333333333336</v>
      </c>
      <c r="B8026" s="12">
        <f>SUM(Zonal_Demand_Forecasted!B8026:D8026)</f>
        <v>151</v>
      </c>
    </row>
    <row r="8027" spans="1:2" x14ac:dyDescent="0.25">
      <c r="A8027" s="21">
        <v>43435.375</v>
      </c>
      <c r="B8027" s="12">
        <f>SUM(Zonal_Demand_Forecasted!B8027:D8027)</f>
        <v>159</v>
      </c>
    </row>
    <row r="8028" spans="1:2" x14ac:dyDescent="0.25">
      <c r="A8028" s="21">
        <v>43435.416666666664</v>
      </c>
      <c r="B8028" s="12">
        <f>SUM(Zonal_Demand_Forecasted!B8028:D8028)</f>
        <v>182</v>
      </c>
    </row>
    <row r="8029" spans="1:2" x14ac:dyDescent="0.25">
      <c r="A8029" s="21">
        <v>43435.458333333336</v>
      </c>
      <c r="B8029" s="12">
        <f>SUM(Zonal_Demand_Forecasted!B8029:D8029)</f>
        <v>202</v>
      </c>
    </row>
    <row r="8030" spans="1:2" x14ac:dyDescent="0.25">
      <c r="A8030" s="21">
        <v>43435.5</v>
      </c>
      <c r="B8030" s="12">
        <f>SUM(Zonal_Demand_Forecasted!B8030:D8030)</f>
        <v>200</v>
      </c>
    </row>
    <row r="8031" spans="1:2" x14ac:dyDescent="0.25">
      <c r="A8031" s="21">
        <v>43435.541666666664</v>
      </c>
      <c r="B8031" s="12">
        <f>SUM(Zonal_Demand_Forecasted!B8031:D8031)</f>
        <v>201</v>
      </c>
    </row>
    <row r="8032" spans="1:2" x14ac:dyDescent="0.25">
      <c r="A8032" s="21">
        <v>43435.583333333336</v>
      </c>
      <c r="B8032" s="12">
        <f>SUM(Zonal_Demand_Forecasted!B8032:D8032)</f>
        <v>194</v>
      </c>
    </row>
    <row r="8033" spans="1:2" x14ac:dyDescent="0.25">
      <c r="A8033" s="21">
        <v>43435.625</v>
      </c>
      <c r="B8033" s="12">
        <f>SUM(Zonal_Demand_Forecasted!B8033:D8033)</f>
        <v>192</v>
      </c>
    </row>
    <row r="8034" spans="1:2" x14ac:dyDescent="0.25">
      <c r="A8034" s="21">
        <v>43435.666666666664</v>
      </c>
      <c r="B8034" s="12">
        <f>SUM(Zonal_Demand_Forecasted!B8034:D8034)</f>
        <v>184</v>
      </c>
    </row>
    <row r="8035" spans="1:2" x14ac:dyDescent="0.25">
      <c r="A8035" s="21">
        <v>43435.708333333336</v>
      </c>
      <c r="B8035" s="12">
        <f>SUM(Zonal_Demand_Forecasted!B8035:D8035)</f>
        <v>183</v>
      </c>
    </row>
    <row r="8036" spans="1:2" x14ac:dyDescent="0.25">
      <c r="A8036" s="21">
        <v>43435.75</v>
      </c>
      <c r="B8036" s="12">
        <f>SUM(Zonal_Demand_Forecasted!B8036:D8036)</f>
        <v>181</v>
      </c>
    </row>
    <row r="8037" spans="1:2" x14ac:dyDescent="0.25">
      <c r="A8037" s="21">
        <v>43435.791666666664</v>
      </c>
      <c r="B8037" s="12">
        <f>SUM(Zonal_Demand_Forecasted!B8037:D8037)</f>
        <v>187</v>
      </c>
    </row>
    <row r="8038" spans="1:2" x14ac:dyDescent="0.25">
      <c r="A8038" s="21">
        <v>43435.833333333336</v>
      </c>
      <c r="B8038" s="12">
        <f>SUM(Zonal_Demand_Forecasted!B8038:D8038)</f>
        <v>206</v>
      </c>
    </row>
    <row r="8039" spans="1:2" x14ac:dyDescent="0.25">
      <c r="A8039" s="21">
        <v>43435.875</v>
      </c>
      <c r="B8039" s="12">
        <f>SUM(Zonal_Demand_Forecasted!B8039:D8039)</f>
        <v>224</v>
      </c>
    </row>
    <row r="8040" spans="1:2" x14ac:dyDescent="0.25">
      <c r="A8040" s="21">
        <v>43435.916666666664</v>
      </c>
      <c r="B8040" s="12">
        <f>SUM(Zonal_Demand_Forecasted!B8040:D8040)</f>
        <v>211</v>
      </c>
    </row>
    <row r="8041" spans="1:2" x14ac:dyDescent="0.25">
      <c r="A8041" s="21">
        <v>43435.958333333336</v>
      </c>
      <c r="B8041" s="12">
        <f>SUM(Zonal_Demand_Forecasted!B8041:D8041)</f>
        <v>210</v>
      </c>
    </row>
    <row r="8042" spans="1:2" x14ac:dyDescent="0.25">
      <c r="A8042" s="21">
        <v>43436</v>
      </c>
      <c r="B8042" s="12">
        <f>SUM(Zonal_Demand_Forecasted!B8042:D8042)</f>
        <v>206</v>
      </c>
    </row>
    <row r="8043" spans="1:2" x14ac:dyDescent="0.25">
      <c r="A8043" s="21">
        <v>43436.041666666664</v>
      </c>
      <c r="B8043" s="12">
        <f>SUM(Zonal_Demand_Forecasted!B8043:D8043)</f>
        <v>191</v>
      </c>
    </row>
    <row r="8044" spans="1:2" x14ac:dyDescent="0.25">
      <c r="A8044" s="21">
        <v>43436.083333333336</v>
      </c>
      <c r="B8044" s="12">
        <f>SUM(Zonal_Demand_Forecasted!B8044:D8044)</f>
        <v>172</v>
      </c>
    </row>
    <row r="8045" spans="1:2" x14ac:dyDescent="0.25">
      <c r="A8045" s="21">
        <v>43436.125</v>
      </c>
      <c r="B8045" s="12">
        <f>SUM(Zonal_Demand_Forecasted!B8045:D8045)</f>
        <v>156</v>
      </c>
    </row>
    <row r="8046" spans="1:2" x14ac:dyDescent="0.25">
      <c r="A8046" s="21">
        <v>43436.166666666664</v>
      </c>
      <c r="B8046" s="12">
        <f>SUM(Zonal_Demand_Forecasted!B8046:D8046)</f>
        <v>150</v>
      </c>
    </row>
    <row r="8047" spans="1:2" x14ac:dyDescent="0.25">
      <c r="A8047" s="21">
        <v>43436.208333333336</v>
      </c>
      <c r="B8047" s="12">
        <f>SUM(Zonal_Demand_Forecasted!B8047:D8047)</f>
        <v>142</v>
      </c>
    </row>
    <row r="8048" spans="1:2" x14ac:dyDescent="0.25">
      <c r="A8048" s="21">
        <v>43436.25</v>
      </c>
      <c r="B8048" s="12">
        <f>SUM(Zonal_Demand_Forecasted!B8048:D8048)</f>
        <v>136</v>
      </c>
    </row>
    <row r="8049" spans="1:2" x14ac:dyDescent="0.25">
      <c r="A8049" s="21">
        <v>43436.291666666664</v>
      </c>
      <c r="B8049" s="12">
        <f>SUM(Zonal_Demand_Forecasted!B8049:D8049)</f>
        <v>136</v>
      </c>
    </row>
    <row r="8050" spans="1:2" x14ac:dyDescent="0.25">
      <c r="A8050" s="21">
        <v>43436.333333333336</v>
      </c>
      <c r="B8050" s="12">
        <f>SUM(Zonal_Demand_Forecasted!B8050:D8050)</f>
        <v>139</v>
      </c>
    </row>
    <row r="8051" spans="1:2" x14ac:dyDescent="0.25">
      <c r="A8051" s="21">
        <v>43436.375</v>
      </c>
      <c r="B8051" s="12">
        <f>SUM(Zonal_Demand_Forecasted!B8051:D8051)</f>
        <v>148</v>
      </c>
    </row>
    <row r="8052" spans="1:2" x14ac:dyDescent="0.25">
      <c r="A8052" s="21">
        <v>43436.416666666664</v>
      </c>
      <c r="B8052" s="12">
        <f>SUM(Zonal_Demand_Forecasted!B8052:D8052)</f>
        <v>166</v>
      </c>
    </row>
    <row r="8053" spans="1:2" x14ac:dyDescent="0.25">
      <c r="A8053" s="21">
        <v>43436.458333333336</v>
      </c>
      <c r="B8053" s="12">
        <f>SUM(Zonal_Demand_Forecasted!B8053:D8053)</f>
        <v>191</v>
      </c>
    </row>
    <row r="8054" spans="1:2" x14ac:dyDescent="0.25">
      <c r="A8054" s="21">
        <v>43436.5</v>
      </c>
      <c r="B8054" s="12">
        <f>SUM(Zonal_Demand_Forecasted!B8054:D8054)</f>
        <v>191</v>
      </c>
    </row>
    <row r="8055" spans="1:2" x14ac:dyDescent="0.25">
      <c r="A8055" s="21">
        <v>43436.541666666664</v>
      </c>
      <c r="B8055" s="12">
        <f>SUM(Zonal_Demand_Forecasted!B8055:D8055)</f>
        <v>191</v>
      </c>
    </row>
    <row r="8056" spans="1:2" x14ac:dyDescent="0.25">
      <c r="A8056" s="21">
        <v>43436.583333333336</v>
      </c>
      <c r="B8056" s="12">
        <f>SUM(Zonal_Demand_Forecasted!B8056:D8056)</f>
        <v>194</v>
      </c>
    </row>
    <row r="8057" spans="1:2" x14ac:dyDescent="0.25">
      <c r="A8057" s="21">
        <v>43436.625</v>
      </c>
      <c r="B8057" s="12">
        <f>SUM(Zonal_Demand_Forecasted!B8057:D8057)</f>
        <v>192</v>
      </c>
    </row>
    <row r="8058" spans="1:2" x14ac:dyDescent="0.25">
      <c r="A8058" s="21">
        <v>43436.666666666664</v>
      </c>
      <c r="B8058" s="12">
        <f>SUM(Zonal_Demand_Forecasted!B8058:D8058)</f>
        <v>192</v>
      </c>
    </row>
    <row r="8059" spans="1:2" x14ac:dyDescent="0.25">
      <c r="A8059" s="21">
        <v>43436.708333333336</v>
      </c>
      <c r="B8059" s="12">
        <f>SUM(Zonal_Demand_Forecasted!B8059:D8059)</f>
        <v>192</v>
      </c>
    </row>
    <row r="8060" spans="1:2" x14ac:dyDescent="0.25">
      <c r="A8060" s="21">
        <v>43436.75</v>
      </c>
      <c r="B8060" s="12">
        <f>SUM(Zonal_Demand_Forecasted!B8060:D8060)</f>
        <v>185</v>
      </c>
    </row>
    <row r="8061" spans="1:2" x14ac:dyDescent="0.25">
      <c r="A8061" s="21">
        <v>43436.791666666664</v>
      </c>
      <c r="B8061" s="12">
        <f>SUM(Zonal_Demand_Forecasted!B8061:D8061)</f>
        <v>189</v>
      </c>
    </row>
    <row r="8062" spans="1:2" x14ac:dyDescent="0.25">
      <c r="A8062" s="21">
        <v>43436.833333333336</v>
      </c>
      <c r="B8062" s="12">
        <f>SUM(Zonal_Demand_Forecasted!B8062:D8062)</f>
        <v>205</v>
      </c>
    </row>
    <row r="8063" spans="1:2" x14ac:dyDescent="0.25">
      <c r="A8063" s="21">
        <v>43436.875</v>
      </c>
      <c r="B8063" s="12">
        <f>SUM(Zonal_Demand_Forecasted!B8063:D8063)</f>
        <v>211</v>
      </c>
    </row>
    <row r="8064" spans="1:2" x14ac:dyDescent="0.25">
      <c r="A8064" s="21">
        <v>43436.916666666664</v>
      </c>
      <c r="B8064" s="12">
        <f>SUM(Zonal_Demand_Forecasted!B8064:D8064)</f>
        <v>202</v>
      </c>
    </row>
    <row r="8065" spans="1:2" x14ac:dyDescent="0.25">
      <c r="A8065" s="21">
        <v>43436.958333333336</v>
      </c>
      <c r="B8065" s="12">
        <f>SUM(Zonal_Demand_Forecasted!B8065:D8065)</f>
        <v>198</v>
      </c>
    </row>
    <row r="8066" spans="1:2" x14ac:dyDescent="0.25">
      <c r="A8066" s="21">
        <v>43437</v>
      </c>
      <c r="B8066" s="12">
        <f>SUM(Zonal_Demand_Forecasted!B8066:D8066)</f>
        <v>189</v>
      </c>
    </row>
    <row r="8067" spans="1:2" x14ac:dyDescent="0.25">
      <c r="A8067" s="21">
        <v>43437.041666666664</v>
      </c>
      <c r="B8067" s="12">
        <f>SUM(Zonal_Demand_Forecasted!B8067:D8067)</f>
        <v>177</v>
      </c>
    </row>
    <row r="8068" spans="1:2" x14ac:dyDescent="0.25">
      <c r="A8068" s="21">
        <v>43437.083333333336</v>
      </c>
      <c r="B8068" s="12">
        <f>SUM(Zonal_Demand_Forecasted!B8068:D8068)</f>
        <v>159</v>
      </c>
    </row>
    <row r="8069" spans="1:2" x14ac:dyDescent="0.25">
      <c r="A8069" s="21">
        <v>43437.125</v>
      </c>
      <c r="B8069" s="12">
        <f>SUM(Zonal_Demand_Forecasted!B8069:D8069)</f>
        <v>143</v>
      </c>
    </row>
    <row r="8070" spans="1:2" x14ac:dyDescent="0.25">
      <c r="A8070" s="21">
        <v>43437.166666666664</v>
      </c>
      <c r="B8070" s="12">
        <f>SUM(Zonal_Demand_Forecasted!B8070:D8070)</f>
        <v>128</v>
      </c>
    </row>
    <row r="8071" spans="1:2" x14ac:dyDescent="0.25">
      <c r="A8071" s="21">
        <v>43437.208333333336</v>
      </c>
      <c r="B8071" s="12">
        <f>SUM(Zonal_Demand_Forecasted!B8071:D8071)</f>
        <v>125</v>
      </c>
    </row>
    <row r="8072" spans="1:2" x14ac:dyDescent="0.25">
      <c r="A8072" s="21">
        <v>43437.25</v>
      </c>
      <c r="B8072" s="12">
        <f>SUM(Zonal_Demand_Forecasted!B8072:D8072)</f>
        <v>117</v>
      </c>
    </row>
    <row r="8073" spans="1:2" x14ac:dyDescent="0.25">
      <c r="A8073" s="21">
        <v>43437.291666666664</v>
      </c>
      <c r="B8073" s="12">
        <f>SUM(Zonal_Demand_Forecasted!B8073:D8073)</f>
        <v>122</v>
      </c>
    </row>
    <row r="8074" spans="1:2" x14ac:dyDescent="0.25">
      <c r="A8074" s="21">
        <v>43437.333333333336</v>
      </c>
      <c r="B8074" s="12">
        <f>SUM(Zonal_Demand_Forecasted!B8074:D8074)</f>
        <v>123</v>
      </c>
    </row>
    <row r="8075" spans="1:2" x14ac:dyDescent="0.25">
      <c r="A8075" s="21">
        <v>43437.375</v>
      </c>
      <c r="B8075" s="12">
        <f>SUM(Zonal_Demand_Forecasted!B8075:D8075)</f>
        <v>110</v>
      </c>
    </row>
    <row r="8076" spans="1:2" x14ac:dyDescent="0.25">
      <c r="A8076" s="21">
        <v>43437.416666666664</v>
      </c>
      <c r="B8076" s="12">
        <f>SUM(Zonal_Demand_Forecasted!B8076:D8076)</f>
        <v>115</v>
      </c>
    </row>
    <row r="8077" spans="1:2" x14ac:dyDescent="0.25">
      <c r="A8077" s="21">
        <v>43437.458333333336</v>
      </c>
      <c r="B8077" s="12">
        <f>SUM(Zonal_Demand_Forecasted!B8077:D8077)</f>
        <v>150</v>
      </c>
    </row>
    <row r="8078" spans="1:2" x14ac:dyDescent="0.25">
      <c r="A8078" s="21">
        <v>43437.5</v>
      </c>
      <c r="B8078" s="12">
        <f>SUM(Zonal_Demand_Forecasted!B8078:D8078)</f>
        <v>156</v>
      </c>
    </row>
    <row r="8079" spans="1:2" x14ac:dyDescent="0.25">
      <c r="A8079" s="21">
        <v>43437.541666666664</v>
      </c>
      <c r="B8079" s="12">
        <f>SUM(Zonal_Demand_Forecasted!B8079:D8079)</f>
        <v>156</v>
      </c>
    </row>
    <row r="8080" spans="1:2" x14ac:dyDescent="0.25">
      <c r="A8080" s="21">
        <v>43437.583333333336</v>
      </c>
      <c r="B8080" s="12">
        <f>SUM(Zonal_Demand_Forecasted!B8080:D8080)</f>
        <v>154</v>
      </c>
    </row>
    <row r="8081" spans="1:2" x14ac:dyDescent="0.25">
      <c r="A8081" s="21">
        <v>43437.625</v>
      </c>
      <c r="B8081" s="12">
        <f>SUM(Zonal_Demand_Forecasted!B8081:D8081)</f>
        <v>156</v>
      </c>
    </row>
    <row r="8082" spans="1:2" x14ac:dyDescent="0.25">
      <c r="A8082" s="21">
        <v>43437.666666666664</v>
      </c>
      <c r="B8082" s="12">
        <f>SUM(Zonal_Demand_Forecasted!B8082:D8082)</f>
        <v>182</v>
      </c>
    </row>
    <row r="8083" spans="1:2" x14ac:dyDescent="0.25">
      <c r="A8083" s="21">
        <v>43437.708333333336</v>
      </c>
      <c r="B8083" s="12">
        <f>SUM(Zonal_Demand_Forecasted!B8083:D8083)</f>
        <v>185</v>
      </c>
    </row>
    <row r="8084" spans="1:2" x14ac:dyDescent="0.25">
      <c r="A8084" s="21">
        <v>43437.75</v>
      </c>
      <c r="B8084" s="12">
        <f>SUM(Zonal_Demand_Forecasted!B8084:D8084)</f>
        <v>189</v>
      </c>
    </row>
    <row r="8085" spans="1:2" x14ac:dyDescent="0.25">
      <c r="A8085" s="21">
        <v>43437.791666666664</v>
      </c>
      <c r="B8085" s="12">
        <f>SUM(Zonal_Demand_Forecasted!B8085:D8085)</f>
        <v>189</v>
      </c>
    </row>
    <row r="8086" spans="1:2" x14ac:dyDescent="0.25">
      <c r="A8086" s="21">
        <v>43437.833333333336</v>
      </c>
      <c r="B8086" s="12">
        <f>SUM(Zonal_Demand_Forecasted!B8086:D8086)</f>
        <v>209</v>
      </c>
    </row>
    <row r="8087" spans="1:2" x14ac:dyDescent="0.25">
      <c r="A8087" s="21">
        <v>43437.875</v>
      </c>
      <c r="B8087" s="12">
        <f>SUM(Zonal_Demand_Forecasted!B8087:D8087)</f>
        <v>214</v>
      </c>
    </row>
    <row r="8088" spans="1:2" x14ac:dyDescent="0.25">
      <c r="A8088" s="21">
        <v>43437.916666666664</v>
      </c>
      <c r="B8088" s="12">
        <f>SUM(Zonal_Demand_Forecasted!B8088:D8088)</f>
        <v>211</v>
      </c>
    </row>
    <row r="8089" spans="1:2" x14ac:dyDescent="0.25">
      <c r="A8089" s="21">
        <v>43437.958333333336</v>
      </c>
      <c r="B8089" s="12">
        <f>SUM(Zonal_Demand_Forecasted!B8089:D8089)</f>
        <v>208</v>
      </c>
    </row>
    <row r="8090" spans="1:2" x14ac:dyDescent="0.25">
      <c r="A8090" s="21">
        <v>43438</v>
      </c>
      <c r="B8090" s="12">
        <f>SUM(Zonal_Demand_Forecasted!B8090:D8090)</f>
        <v>200</v>
      </c>
    </row>
    <row r="8091" spans="1:2" x14ac:dyDescent="0.25">
      <c r="A8091" s="21">
        <v>43438.041666666664</v>
      </c>
      <c r="B8091" s="12">
        <f>SUM(Zonal_Demand_Forecasted!B8091:D8091)</f>
        <v>191</v>
      </c>
    </row>
    <row r="8092" spans="1:2" x14ac:dyDescent="0.25">
      <c r="A8092" s="21">
        <v>43438.083333333336</v>
      </c>
      <c r="B8092" s="12">
        <f>SUM(Zonal_Demand_Forecasted!B8092:D8092)</f>
        <v>171</v>
      </c>
    </row>
    <row r="8093" spans="1:2" x14ac:dyDescent="0.25">
      <c r="A8093" s="21">
        <v>43438.125</v>
      </c>
      <c r="B8093" s="12">
        <f>SUM(Zonal_Demand_Forecasted!B8093:D8093)</f>
        <v>156</v>
      </c>
    </row>
    <row r="8094" spans="1:2" x14ac:dyDescent="0.25">
      <c r="A8094" s="21">
        <v>43438.166666666664</v>
      </c>
      <c r="B8094" s="12">
        <f>SUM(Zonal_Demand_Forecasted!B8094:D8094)</f>
        <v>126</v>
      </c>
    </row>
    <row r="8095" spans="1:2" x14ac:dyDescent="0.25">
      <c r="A8095" s="21">
        <v>43438.208333333336</v>
      </c>
      <c r="B8095" s="12">
        <f>SUM(Zonal_Demand_Forecasted!B8095:D8095)</f>
        <v>112</v>
      </c>
    </row>
    <row r="8096" spans="1:2" x14ac:dyDescent="0.25">
      <c r="A8096" s="21">
        <v>43438.25</v>
      </c>
      <c r="B8096" s="12">
        <f>SUM(Zonal_Demand_Forecasted!B8096:D8096)</f>
        <v>101</v>
      </c>
    </row>
    <row r="8097" spans="1:2" x14ac:dyDescent="0.25">
      <c r="A8097" s="21">
        <v>43438.291666666664</v>
      </c>
      <c r="B8097" s="12">
        <f>SUM(Zonal_Demand_Forecasted!B8097:D8097)</f>
        <v>95</v>
      </c>
    </row>
    <row r="8098" spans="1:2" x14ac:dyDescent="0.25">
      <c r="A8098" s="21">
        <v>43438.333333333336</v>
      </c>
      <c r="B8098" s="12">
        <f>SUM(Zonal_Demand_Forecasted!B8098:D8098)</f>
        <v>97</v>
      </c>
    </row>
    <row r="8099" spans="1:2" x14ac:dyDescent="0.25">
      <c r="A8099" s="21">
        <v>43438.375</v>
      </c>
      <c r="B8099" s="12">
        <f>SUM(Zonal_Demand_Forecasted!B8099:D8099)</f>
        <v>103</v>
      </c>
    </row>
    <row r="8100" spans="1:2" x14ac:dyDescent="0.25">
      <c r="A8100" s="21">
        <v>43438.416666666664</v>
      </c>
      <c r="B8100" s="12">
        <f>SUM(Zonal_Demand_Forecasted!B8100:D8100)</f>
        <v>119</v>
      </c>
    </row>
    <row r="8101" spans="1:2" x14ac:dyDescent="0.25">
      <c r="A8101" s="21">
        <v>43438.458333333336</v>
      </c>
      <c r="B8101" s="12">
        <f>SUM(Zonal_Demand_Forecasted!B8101:D8101)</f>
        <v>148</v>
      </c>
    </row>
    <row r="8102" spans="1:2" x14ac:dyDescent="0.25">
      <c r="A8102" s="21">
        <v>43438.5</v>
      </c>
      <c r="B8102" s="12">
        <f>SUM(Zonal_Demand_Forecasted!B8102:D8102)</f>
        <v>172</v>
      </c>
    </row>
    <row r="8103" spans="1:2" x14ac:dyDescent="0.25">
      <c r="A8103" s="21">
        <v>43438.541666666664</v>
      </c>
      <c r="B8103" s="12">
        <f>SUM(Zonal_Demand_Forecasted!B8103:D8103)</f>
        <v>182</v>
      </c>
    </row>
    <row r="8104" spans="1:2" x14ac:dyDescent="0.25">
      <c r="A8104" s="21">
        <v>43438.583333333336</v>
      </c>
      <c r="B8104" s="12">
        <f>SUM(Zonal_Demand_Forecasted!B8104:D8104)</f>
        <v>168</v>
      </c>
    </row>
    <row r="8105" spans="1:2" x14ac:dyDescent="0.25">
      <c r="A8105" s="21">
        <v>43438.625</v>
      </c>
      <c r="B8105" s="12">
        <f>SUM(Zonal_Demand_Forecasted!B8105:D8105)</f>
        <v>182</v>
      </c>
    </row>
    <row r="8106" spans="1:2" x14ac:dyDescent="0.25">
      <c r="A8106" s="21">
        <v>43438.666666666664</v>
      </c>
      <c r="B8106" s="12">
        <f>SUM(Zonal_Demand_Forecasted!B8106:D8106)</f>
        <v>177</v>
      </c>
    </row>
    <row r="8107" spans="1:2" x14ac:dyDescent="0.25">
      <c r="A8107" s="21">
        <v>43438.708333333336</v>
      </c>
      <c r="B8107" s="12">
        <f>SUM(Zonal_Demand_Forecasted!B8107:D8107)</f>
        <v>178</v>
      </c>
    </row>
    <row r="8108" spans="1:2" x14ac:dyDescent="0.25">
      <c r="A8108" s="21">
        <v>43438.75</v>
      </c>
      <c r="B8108" s="12">
        <f>SUM(Zonal_Demand_Forecasted!B8108:D8108)</f>
        <v>178</v>
      </c>
    </row>
    <row r="8109" spans="1:2" x14ac:dyDescent="0.25">
      <c r="A8109" s="21">
        <v>43438.791666666664</v>
      </c>
      <c r="B8109" s="12">
        <f>SUM(Zonal_Demand_Forecasted!B8109:D8109)</f>
        <v>177</v>
      </c>
    </row>
    <row r="8110" spans="1:2" x14ac:dyDescent="0.25">
      <c r="A8110" s="21">
        <v>43438.833333333336</v>
      </c>
      <c r="B8110" s="12">
        <f>SUM(Zonal_Demand_Forecasted!B8110:D8110)</f>
        <v>191</v>
      </c>
    </row>
    <row r="8111" spans="1:2" x14ac:dyDescent="0.25">
      <c r="A8111" s="21">
        <v>43438.875</v>
      </c>
      <c r="B8111" s="12">
        <f>SUM(Zonal_Demand_Forecasted!B8111:D8111)</f>
        <v>201</v>
      </c>
    </row>
    <row r="8112" spans="1:2" x14ac:dyDescent="0.25">
      <c r="A8112" s="21">
        <v>43438.916666666664</v>
      </c>
      <c r="B8112" s="12">
        <f>SUM(Zonal_Demand_Forecasted!B8112:D8112)</f>
        <v>200</v>
      </c>
    </row>
    <row r="8113" spans="1:2" x14ac:dyDescent="0.25">
      <c r="A8113" s="21">
        <v>43438.958333333336</v>
      </c>
      <c r="B8113" s="12">
        <f>SUM(Zonal_Demand_Forecasted!B8113:D8113)</f>
        <v>192</v>
      </c>
    </row>
    <row r="8114" spans="1:2" x14ac:dyDescent="0.25">
      <c r="A8114" s="21">
        <v>43439</v>
      </c>
      <c r="B8114" s="12">
        <f>SUM(Zonal_Demand_Forecasted!B8114:D8114)</f>
        <v>189</v>
      </c>
    </row>
    <row r="8115" spans="1:2" x14ac:dyDescent="0.25">
      <c r="A8115" s="21">
        <v>43439.041666666664</v>
      </c>
      <c r="B8115" s="12">
        <f>SUM(Zonal_Demand_Forecasted!B8115:D8115)</f>
        <v>176</v>
      </c>
    </row>
    <row r="8116" spans="1:2" x14ac:dyDescent="0.25">
      <c r="A8116" s="21">
        <v>43439.083333333336</v>
      </c>
      <c r="B8116" s="12">
        <f>SUM(Zonal_Demand_Forecasted!B8116:D8116)</f>
        <v>168</v>
      </c>
    </row>
    <row r="8117" spans="1:2" x14ac:dyDescent="0.25">
      <c r="A8117" s="21">
        <v>43439.125</v>
      </c>
      <c r="B8117" s="12">
        <f>SUM(Zonal_Demand_Forecasted!B8117:D8117)</f>
        <v>148</v>
      </c>
    </row>
    <row r="8118" spans="1:2" x14ac:dyDescent="0.25">
      <c r="A8118" s="21">
        <v>43439.166666666664</v>
      </c>
      <c r="B8118" s="12">
        <f>SUM(Zonal_Demand_Forecasted!B8118:D8118)</f>
        <v>141</v>
      </c>
    </row>
    <row r="8119" spans="1:2" x14ac:dyDescent="0.25">
      <c r="A8119" s="21">
        <v>43439.208333333336</v>
      </c>
      <c r="B8119" s="12">
        <f>SUM(Zonal_Demand_Forecasted!B8119:D8119)</f>
        <v>135</v>
      </c>
    </row>
    <row r="8120" spans="1:2" x14ac:dyDescent="0.25">
      <c r="A8120" s="21">
        <v>43439.25</v>
      </c>
      <c r="B8120" s="12">
        <f>SUM(Zonal_Demand_Forecasted!B8120:D8120)</f>
        <v>133</v>
      </c>
    </row>
    <row r="8121" spans="1:2" x14ac:dyDescent="0.25">
      <c r="A8121" s="21">
        <v>43439.291666666664</v>
      </c>
      <c r="B8121" s="12">
        <f>SUM(Zonal_Demand_Forecasted!B8121:D8121)</f>
        <v>132</v>
      </c>
    </row>
    <row r="8122" spans="1:2" x14ac:dyDescent="0.25">
      <c r="A8122" s="21">
        <v>43439.333333333336</v>
      </c>
      <c r="B8122" s="12">
        <f>SUM(Zonal_Demand_Forecasted!B8122:D8122)</f>
        <v>128</v>
      </c>
    </row>
    <row r="8123" spans="1:2" x14ac:dyDescent="0.25">
      <c r="A8123" s="21">
        <v>43439.375</v>
      </c>
      <c r="B8123" s="12">
        <f>SUM(Zonal_Demand_Forecasted!B8123:D8123)</f>
        <v>132</v>
      </c>
    </row>
    <row r="8124" spans="1:2" x14ac:dyDescent="0.25">
      <c r="A8124" s="21">
        <v>43439.416666666664</v>
      </c>
      <c r="B8124" s="12">
        <f>SUM(Zonal_Demand_Forecasted!B8124:D8124)</f>
        <v>145</v>
      </c>
    </row>
    <row r="8125" spans="1:2" x14ac:dyDescent="0.25">
      <c r="A8125" s="21">
        <v>43439.458333333336</v>
      </c>
      <c r="B8125" s="12">
        <f>SUM(Zonal_Demand_Forecasted!B8125:D8125)</f>
        <v>159</v>
      </c>
    </row>
    <row r="8126" spans="1:2" x14ac:dyDescent="0.25">
      <c r="A8126" s="21">
        <v>43439.5</v>
      </c>
      <c r="B8126" s="12">
        <f>SUM(Zonal_Demand_Forecasted!B8126:D8126)</f>
        <v>172</v>
      </c>
    </row>
    <row r="8127" spans="1:2" x14ac:dyDescent="0.25">
      <c r="A8127" s="21">
        <v>43439.541666666664</v>
      </c>
      <c r="B8127" s="12">
        <f>SUM(Zonal_Demand_Forecasted!B8127:D8127)</f>
        <v>181</v>
      </c>
    </row>
    <row r="8128" spans="1:2" x14ac:dyDescent="0.25">
      <c r="A8128" s="21">
        <v>43439.583333333336</v>
      </c>
      <c r="B8128" s="12">
        <f>SUM(Zonal_Demand_Forecasted!B8128:D8128)</f>
        <v>181</v>
      </c>
    </row>
    <row r="8129" spans="1:2" x14ac:dyDescent="0.25">
      <c r="A8129" s="21">
        <v>43439.625</v>
      </c>
      <c r="B8129" s="12">
        <f>SUM(Zonal_Demand_Forecasted!B8129:D8129)</f>
        <v>181</v>
      </c>
    </row>
    <row r="8130" spans="1:2" x14ac:dyDescent="0.25">
      <c r="A8130" s="21">
        <v>43439.666666666664</v>
      </c>
      <c r="B8130" s="12">
        <f>SUM(Zonal_Demand_Forecasted!B8130:D8130)</f>
        <v>182</v>
      </c>
    </row>
    <row r="8131" spans="1:2" x14ac:dyDescent="0.25">
      <c r="A8131" s="21">
        <v>43439.708333333336</v>
      </c>
      <c r="B8131" s="12">
        <f>SUM(Zonal_Demand_Forecasted!B8131:D8131)</f>
        <v>176</v>
      </c>
    </row>
    <row r="8132" spans="1:2" x14ac:dyDescent="0.25">
      <c r="A8132" s="21">
        <v>43439.75</v>
      </c>
      <c r="B8132" s="12">
        <f>SUM(Zonal_Demand_Forecasted!B8132:D8132)</f>
        <v>173</v>
      </c>
    </row>
    <row r="8133" spans="1:2" x14ac:dyDescent="0.25">
      <c r="A8133" s="21">
        <v>43439.791666666664</v>
      </c>
      <c r="B8133" s="12">
        <f>SUM(Zonal_Demand_Forecasted!B8133:D8133)</f>
        <v>182</v>
      </c>
    </row>
    <row r="8134" spans="1:2" x14ac:dyDescent="0.25">
      <c r="A8134" s="21">
        <v>43439.833333333336</v>
      </c>
      <c r="B8134" s="12">
        <f>SUM(Zonal_Demand_Forecasted!B8134:D8134)</f>
        <v>199</v>
      </c>
    </row>
    <row r="8135" spans="1:2" x14ac:dyDescent="0.25">
      <c r="A8135" s="21">
        <v>43439.875</v>
      </c>
      <c r="B8135" s="12">
        <f>SUM(Zonal_Demand_Forecasted!B8135:D8135)</f>
        <v>210</v>
      </c>
    </row>
    <row r="8136" spans="1:2" x14ac:dyDescent="0.25">
      <c r="A8136" s="21">
        <v>43439.916666666664</v>
      </c>
      <c r="B8136" s="12">
        <f>SUM(Zonal_Demand_Forecasted!B8136:D8136)</f>
        <v>201</v>
      </c>
    </row>
    <row r="8137" spans="1:2" x14ac:dyDescent="0.25">
      <c r="A8137" s="21">
        <v>43439.958333333336</v>
      </c>
      <c r="B8137" s="12">
        <f>SUM(Zonal_Demand_Forecasted!B8137:D8137)</f>
        <v>195</v>
      </c>
    </row>
    <row r="8138" spans="1:2" x14ac:dyDescent="0.25">
      <c r="A8138" s="21">
        <v>43440</v>
      </c>
      <c r="B8138" s="12">
        <f>SUM(Zonal_Demand_Forecasted!B8138:D8138)</f>
        <v>192</v>
      </c>
    </row>
    <row r="8139" spans="1:2" x14ac:dyDescent="0.25">
      <c r="A8139" s="21">
        <v>43440.041666666664</v>
      </c>
      <c r="B8139" s="12">
        <f>SUM(Zonal_Demand_Forecasted!B8139:D8139)</f>
        <v>182</v>
      </c>
    </row>
    <row r="8140" spans="1:2" x14ac:dyDescent="0.25">
      <c r="A8140" s="21">
        <v>43440.083333333336</v>
      </c>
      <c r="B8140" s="12">
        <f>SUM(Zonal_Demand_Forecasted!B8140:D8140)</f>
        <v>166</v>
      </c>
    </row>
    <row r="8141" spans="1:2" x14ac:dyDescent="0.25">
      <c r="A8141" s="21">
        <v>43440.125</v>
      </c>
      <c r="B8141" s="12">
        <f>SUM(Zonal_Demand_Forecasted!B8141:D8141)</f>
        <v>151</v>
      </c>
    </row>
    <row r="8142" spans="1:2" x14ac:dyDescent="0.25">
      <c r="A8142" s="21">
        <v>43440.166666666664</v>
      </c>
      <c r="B8142" s="12">
        <f>SUM(Zonal_Demand_Forecasted!B8142:D8142)</f>
        <v>144</v>
      </c>
    </row>
    <row r="8143" spans="1:2" x14ac:dyDescent="0.25">
      <c r="A8143" s="21">
        <v>43440.208333333336</v>
      </c>
      <c r="B8143" s="12">
        <f>SUM(Zonal_Demand_Forecasted!B8143:D8143)</f>
        <v>134</v>
      </c>
    </row>
    <row r="8144" spans="1:2" x14ac:dyDescent="0.25">
      <c r="A8144" s="21">
        <v>43440.25</v>
      </c>
      <c r="B8144" s="12">
        <f>SUM(Zonal_Demand_Forecasted!B8144:D8144)</f>
        <v>134</v>
      </c>
    </row>
    <row r="8145" spans="1:2" x14ac:dyDescent="0.25">
      <c r="A8145" s="21">
        <v>43440.291666666664</v>
      </c>
      <c r="B8145" s="12">
        <f>SUM(Zonal_Demand_Forecasted!B8145:D8145)</f>
        <v>128</v>
      </c>
    </row>
    <row r="8146" spans="1:2" x14ac:dyDescent="0.25">
      <c r="A8146" s="21">
        <v>43440.333333333336</v>
      </c>
      <c r="B8146" s="12">
        <f>SUM(Zonal_Demand_Forecasted!B8146:D8146)</f>
        <v>134</v>
      </c>
    </row>
    <row r="8147" spans="1:2" x14ac:dyDescent="0.25">
      <c r="A8147" s="21">
        <v>43440.375</v>
      </c>
      <c r="B8147" s="12">
        <f>SUM(Zonal_Demand_Forecasted!B8147:D8147)</f>
        <v>136</v>
      </c>
    </row>
    <row r="8148" spans="1:2" x14ac:dyDescent="0.25">
      <c r="A8148" s="21">
        <v>43440.416666666664</v>
      </c>
      <c r="B8148" s="12">
        <f>SUM(Zonal_Demand_Forecasted!B8148:D8148)</f>
        <v>136</v>
      </c>
    </row>
    <row r="8149" spans="1:2" x14ac:dyDescent="0.25">
      <c r="A8149" s="21">
        <v>43440.458333333336</v>
      </c>
      <c r="B8149" s="12">
        <f>SUM(Zonal_Demand_Forecasted!B8149:D8149)</f>
        <v>151</v>
      </c>
    </row>
    <row r="8150" spans="1:2" x14ac:dyDescent="0.25">
      <c r="A8150" s="21">
        <v>43440.5</v>
      </c>
      <c r="B8150" s="12">
        <f>SUM(Zonal_Demand_Forecasted!B8150:D8150)</f>
        <v>156</v>
      </c>
    </row>
    <row r="8151" spans="1:2" x14ac:dyDescent="0.25">
      <c r="A8151" s="21">
        <v>43440.541666666664</v>
      </c>
      <c r="B8151" s="12">
        <f>SUM(Zonal_Demand_Forecasted!B8151:D8151)</f>
        <v>163</v>
      </c>
    </row>
    <row r="8152" spans="1:2" x14ac:dyDescent="0.25">
      <c r="A8152" s="21">
        <v>43440.583333333336</v>
      </c>
      <c r="B8152" s="12">
        <f>SUM(Zonal_Demand_Forecasted!B8152:D8152)</f>
        <v>167</v>
      </c>
    </row>
    <row r="8153" spans="1:2" x14ac:dyDescent="0.25">
      <c r="A8153" s="21">
        <v>43440.625</v>
      </c>
      <c r="B8153" s="12">
        <f>SUM(Zonal_Demand_Forecasted!B8153:D8153)</f>
        <v>168</v>
      </c>
    </row>
    <row r="8154" spans="1:2" x14ac:dyDescent="0.25">
      <c r="A8154" s="21">
        <v>43440.666666666664</v>
      </c>
      <c r="B8154" s="12">
        <f>SUM(Zonal_Demand_Forecasted!B8154:D8154)</f>
        <v>163</v>
      </c>
    </row>
    <row r="8155" spans="1:2" x14ac:dyDescent="0.25">
      <c r="A8155" s="21">
        <v>43440.708333333336</v>
      </c>
      <c r="B8155" s="12">
        <f>SUM(Zonal_Demand_Forecasted!B8155:D8155)</f>
        <v>158</v>
      </c>
    </row>
    <row r="8156" spans="1:2" x14ac:dyDescent="0.25">
      <c r="A8156" s="21">
        <v>43440.75</v>
      </c>
      <c r="B8156" s="12">
        <f>SUM(Zonal_Demand_Forecasted!B8156:D8156)</f>
        <v>158</v>
      </c>
    </row>
    <row r="8157" spans="1:2" x14ac:dyDescent="0.25">
      <c r="A8157" s="21">
        <v>43440.791666666664</v>
      </c>
      <c r="B8157" s="12">
        <f>SUM(Zonal_Demand_Forecasted!B8157:D8157)</f>
        <v>159</v>
      </c>
    </row>
    <row r="8158" spans="1:2" x14ac:dyDescent="0.25">
      <c r="A8158" s="21">
        <v>43440.833333333336</v>
      </c>
      <c r="B8158" s="12">
        <f>SUM(Zonal_Demand_Forecasted!B8158:D8158)</f>
        <v>177</v>
      </c>
    </row>
    <row r="8159" spans="1:2" x14ac:dyDescent="0.25">
      <c r="A8159" s="21">
        <v>43440.875</v>
      </c>
      <c r="B8159" s="12">
        <f>SUM(Zonal_Demand_Forecasted!B8159:D8159)</f>
        <v>192</v>
      </c>
    </row>
    <row r="8160" spans="1:2" x14ac:dyDescent="0.25">
      <c r="A8160" s="21">
        <v>43440.916666666664</v>
      </c>
      <c r="B8160" s="12">
        <f>SUM(Zonal_Demand_Forecasted!B8160:D8160)</f>
        <v>198</v>
      </c>
    </row>
    <row r="8161" spans="1:2" x14ac:dyDescent="0.25">
      <c r="A8161" s="21">
        <v>43440.958333333336</v>
      </c>
      <c r="B8161" s="12">
        <f>SUM(Zonal_Demand_Forecasted!B8161:D8161)</f>
        <v>192</v>
      </c>
    </row>
    <row r="8162" spans="1:2" x14ac:dyDescent="0.25">
      <c r="A8162" s="21">
        <v>43441</v>
      </c>
      <c r="B8162" s="12">
        <f>SUM(Zonal_Demand_Forecasted!B8162:D8162)</f>
        <v>187</v>
      </c>
    </row>
    <row r="8163" spans="1:2" x14ac:dyDescent="0.25">
      <c r="A8163" s="21">
        <v>43441.041666666664</v>
      </c>
      <c r="B8163" s="12">
        <f>SUM(Zonal_Demand_Forecasted!B8163:D8163)</f>
        <v>177</v>
      </c>
    </row>
    <row r="8164" spans="1:2" x14ac:dyDescent="0.25">
      <c r="A8164" s="21">
        <v>43441.083333333336</v>
      </c>
      <c r="B8164" s="12">
        <f>SUM(Zonal_Demand_Forecasted!B8164:D8164)</f>
        <v>161</v>
      </c>
    </row>
    <row r="8165" spans="1:2" x14ac:dyDescent="0.25">
      <c r="A8165" s="21">
        <v>43441.125</v>
      </c>
      <c r="B8165" s="12">
        <f>SUM(Zonal_Demand_Forecasted!B8165:D8165)</f>
        <v>143</v>
      </c>
    </row>
    <row r="8166" spans="1:2" x14ac:dyDescent="0.25">
      <c r="A8166" s="21">
        <v>43441.166666666664</v>
      </c>
      <c r="B8166" s="12">
        <f>SUM(Zonal_Demand_Forecasted!B8166:D8166)</f>
        <v>134</v>
      </c>
    </row>
    <row r="8167" spans="1:2" x14ac:dyDescent="0.25">
      <c r="A8167" s="21">
        <v>43441.208333333336</v>
      </c>
      <c r="B8167" s="12">
        <f>SUM(Zonal_Demand_Forecasted!B8167:D8167)</f>
        <v>132</v>
      </c>
    </row>
    <row r="8168" spans="1:2" x14ac:dyDescent="0.25">
      <c r="A8168" s="21">
        <v>43441.25</v>
      </c>
      <c r="B8168" s="12">
        <f>SUM(Zonal_Demand_Forecasted!B8168:D8168)</f>
        <v>126</v>
      </c>
    </row>
    <row r="8169" spans="1:2" x14ac:dyDescent="0.25">
      <c r="A8169" s="21">
        <v>43441.291666666664</v>
      </c>
      <c r="B8169" s="12">
        <f>SUM(Zonal_Demand_Forecasted!B8169:D8169)</f>
        <v>126</v>
      </c>
    </row>
    <row r="8170" spans="1:2" x14ac:dyDescent="0.25">
      <c r="A8170" s="21">
        <v>43441.333333333336</v>
      </c>
      <c r="B8170" s="12">
        <f>SUM(Zonal_Demand_Forecasted!B8170:D8170)</f>
        <v>126</v>
      </c>
    </row>
    <row r="8171" spans="1:2" x14ac:dyDescent="0.25">
      <c r="A8171" s="21">
        <v>43441.375</v>
      </c>
      <c r="B8171" s="12">
        <f>SUM(Zonal_Demand_Forecasted!B8171:D8171)</f>
        <v>133</v>
      </c>
    </row>
    <row r="8172" spans="1:2" x14ac:dyDescent="0.25">
      <c r="A8172" s="21">
        <v>43441.416666666664</v>
      </c>
      <c r="B8172" s="12">
        <f>SUM(Zonal_Demand_Forecasted!B8172:D8172)</f>
        <v>156</v>
      </c>
    </row>
    <row r="8173" spans="1:2" x14ac:dyDescent="0.25">
      <c r="A8173" s="21">
        <v>43441.458333333336</v>
      </c>
      <c r="B8173" s="12">
        <f>SUM(Zonal_Demand_Forecasted!B8173:D8173)</f>
        <v>176</v>
      </c>
    </row>
    <row r="8174" spans="1:2" x14ac:dyDescent="0.25">
      <c r="A8174" s="21">
        <v>43441.5</v>
      </c>
      <c r="B8174" s="12">
        <f>SUM(Zonal_Demand_Forecasted!B8174:D8174)</f>
        <v>177</v>
      </c>
    </row>
    <row r="8175" spans="1:2" x14ac:dyDescent="0.25">
      <c r="A8175" s="21">
        <v>43441.541666666664</v>
      </c>
      <c r="B8175" s="12">
        <f>SUM(Zonal_Demand_Forecasted!B8175:D8175)</f>
        <v>176</v>
      </c>
    </row>
    <row r="8176" spans="1:2" x14ac:dyDescent="0.25">
      <c r="A8176" s="21">
        <v>43441.583333333336</v>
      </c>
      <c r="B8176" s="12">
        <f>SUM(Zonal_Demand_Forecasted!B8176:D8176)</f>
        <v>174</v>
      </c>
    </row>
    <row r="8177" spans="1:2" x14ac:dyDescent="0.25">
      <c r="A8177" s="21">
        <v>43441.625</v>
      </c>
      <c r="B8177" s="12">
        <f>SUM(Zonal_Demand_Forecasted!B8177:D8177)</f>
        <v>177</v>
      </c>
    </row>
    <row r="8178" spans="1:2" x14ac:dyDescent="0.25">
      <c r="A8178" s="21">
        <v>43441.666666666664</v>
      </c>
      <c r="B8178" s="12">
        <f>SUM(Zonal_Demand_Forecasted!B8178:D8178)</f>
        <v>169</v>
      </c>
    </row>
    <row r="8179" spans="1:2" x14ac:dyDescent="0.25">
      <c r="A8179" s="21">
        <v>43441.708333333336</v>
      </c>
      <c r="B8179" s="12">
        <f>SUM(Zonal_Demand_Forecasted!B8179:D8179)</f>
        <v>167</v>
      </c>
    </row>
    <row r="8180" spans="1:2" x14ac:dyDescent="0.25">
      <c r="A8180" s="21">
        <v>43441.75</v>
      </c>
      <c r="B8180" s="12">
        <f>SUM(Zonal_Demand_Forecasted!B8180:D8180)</f>
        <v>168</v>
      </c>
    </row>
    <row r="8181" spans="1:2" x14ac:dyDescent="0.25">
      <c r="A8181" s="21">
        <v>43441.791666666664</v>
      </c>
      <c r="B8181" s="12">
        <f>SUM(Zonal_Demand_Forecasted!B8181:D8181)</f>
        <v>181</v>
      </c>
    </row>
    <row r="8182" spans="1:2" x14ac:dyDescent="0.25">
      <c r="A8182" s="21">
        <v>43441.833333333336</v>
      </c>
      <c r="B8182" s="12">
        <f>SUM(Zonal_Demand_Forecasted!B8182:D8182)</f>
        <v>195</v>
      </c>
    </row>
    <row r="8183" spans="1:2" x14ac:dyDescent="0.25">
      <c r="A8183" s="21">
        <v>43441.875</v>
      </c>
      <c r="B8183" s="12">
        <f>SUM(Zonal_Demand_Forecasted!B8183:D8183)</f>
        <v>211</v>
      </c>
    </row>
    <row r="8184" spans="1:2" x14ac:dyDescent="0.25">
      <c r="A8184" s="21">
        <v>43441.916666666664</v>
      </c>
      <c r="B8184" s="12">
        <f>SUM(Zonal_Demand_Forecasted!B8184:D8184)</f>
        <v>209</v>
      </c>
    </row>
    <row r="8185" spans="1:2" x14ac:dyDescent="0.25">
      <c r="A8185" s="21">
        <v>43441.958333333336</v>
      </c>
      <c r="B8185" s="12">
        <f>SUM(Zonal_Demand_Forecasted!B8185:D8185)</f>
        <v>202</v>
      </c>
    </row>
    <row r="8186" spans="1:2" x14ac:dyDescent="0.25">
      <c r="A8186" s="21">
        <v>43442</v>
      </c>
      <c r="B8186" s="12">
        <f>SUM(Zonal_Demand_Forecasted!B8186:D8186)</f>
        <v>198</v>
      </c>
    </row>
    <row r="8187" spans="1:2" x14ac:dyDescent="0.25">
      <c r="A8187" s="21">
        <v>43442.041666666664</v>
      </c>
      <c r="B8187" s="12">
        <f>SUM(Zonal_Demand_Forecasted!B8187:D8187)</f>
        <v>182</v>
      </c>
    </row>
    <row r="8188" spans="1:2" x14ac:dyDescent="0.25">
      <c r="A8188" s="21">
        <v>43442.083333333336</v>
      </c>
      <c r="B8188" s="12">
        <f>SUM(Zonal_Demand_Forecasted!B8188:D8188)</f>
        <v>163</v>
      </c>
    </row>
    <row r="8189" spans="1:2" x14ac:dyDescent="0.25">
      <c r="A8189" s="21">
        <v>43442.125</v>
      </c>
      <c r="B8189" s="12">
        <f>SUM(Zonal_Demand_Forecasted!B8189:D8189)</f>
        <v>148</v>
      </c>
    </row>
    <row r="8190" spans="1:2" x14ac:dyDescent="0.25">
      <c r="A8190" s="21">
        <v>43442.166666666664</v>
      </c>
      <c r="B8190" s="12">
        <f>SUM(Zonal_Demand_Forecasted!B8190:D8190)</f>
        <v>132</v>
      </c>
    </row>
    <row r="8191" spans="1:2" x14ac:dyDescent="0.25">
      <c r="A8191" s="21">
        <v>43442.208333333336</v>
      </c>
      <c r="B8191" s="12">
        <f>SUM(Zonal_Demand_Forecasted!B8191:D8191)</f>
        <v>128</v>
      </c>
    </row>
    <row r="8192" spans="1:2" x14ac:dyDescent="0.25">
      <c r="A8192" s="21">
        <v>43442.25</v>
      </c>
      <c r="B8192" s="12">
        <f>SUM(Zonal_Demand_Forecasted!B8192:D8192)</f>
        <v>128</v>
      </c>
    </row>
    <row r="8193" spans="1:2" x14ac:dyDescent="0.25">
      <c r="A8193" s="21">
        <v>43442.291666666664</v>
      </c>
      <c r="B8193" s="12">
        <f>SUM(Zonal_Demand_Forecasted!B8193:D8193)</f>
        <v>126</v>
      </c>
    </row>
    <row r="8194" spans="1:2" x14ac:dyDescent="0.25">
      <c r="A8194" s="21">
        <v>43442.333333333336</v>
      </c>
      <c r="B8194" s="12">
        <f>SUM(Zonal_Demand_Forecasted!B8194:D8194)</f>
        <v>128</v>
      </c>
    </row>
    <row r="8195" spans="1:2" x14ac:dyDescent="0.25">
      <c r="A8195" s="21">
        <v>43442.375</v>
      </c>
      <c r="B8195" s="12">
        <f>SUM(Zonal_Demand_Forecasted!B8195:D8195)</f>
        <v>139</v>
      </c>
    </row>
    <row r="8196" spans="1:2" x14ac:dyDescent="0.25">
      <c r="A8196" s="21">
        <v>43442.416666666664</v>
      </c>
      <c r="B8196" s="12">
        <f>SUM(Zonal_Demand_Forecasted!B8196:D8196)</f>
        <v>159</v>
      </c>
    </row>
    <row r="8197" spans="1:2" x14ac:dyDescent="0.25">
      <c r="A8197" s="21">
        <v>43442.458333333336</v>
      </c>
      <c r="B8197" s="12">
        <f>SUM(Zonal_Demand_Forecasted!B8197:D8197)</f>
        <v>185</v>
      </c>
    </row>
    <row r="8198" spans="1:2" x14ac:dyDescent="0.25">
      <c r="A8198" s="21">
        <v>43442.5</v>
      </c>
      <c r="B8198" s="12">
        <f>SUM(Zonal_Demand_Forecasted!B8198:D8198)</f>
        <v>189</v>
      </c>
    </row>
    <row r="8199" spans="1:2" x14ac:dyDescent="0.25">
      <c r="A8199" s="21">
        <v>43442.541666666664</v>
      </c>
      <c r="B8199" s="12">
        <f>SUM(Zonal_Demand_Forecasted!B8199:D8199)</f>
        <v>187</v>
      </c>
    </row>
    <row r="8200" spans="1:2" x14ac:dyDescent="0.25">
      <c r="A8200" s="21">
        <v>43442.583333333336</v>
      </c>
      <c r="B8200" s="12">
        <f>SUM(Zonal_Demand_Forecasted!B8200:D8200)</f>
        <v>182</v>
      </c>
    </row>
    <row r="8201" spans="1:2" x14ac:dyDescent="0.25">
      <c r="A8201" s="21">
        <v>43442.625</v>
      </c>
      <c r="B8201" s="12">
        <f>SUM(Zonal_Demand_Forecasted!B8201:D8201)</f>
        <v>182</v>
      </c>
    </row>
    <row r="8202" spans="1:2" x14ac:dyDescent="0.25">
      <c r="A8202" s="21">
        <v>43442.666666666664</v>
      </c>
      <c r="B8202" s="12">
        <f>SUM(Zonal_Demand_Forecasted!B8202:D8202)</f>
        <v>177</v>
      </c>
    </row>
    <row r="8203" spans="1:2" x14ac:dyDescent="0.25">
      <c r="A8203" s="21">
        <v>43442.708333333336</v>
      </c>
      <c r="B8203" s="12">
        <f>SUM(Zonal_Demand_Forecasted!B8203:D8203)</f>
        <v>182</v>
      </c>
    </row>
    <row r="8204" spans="1:2" x14ac:dyDescent="0.25">
      <c r="A8204" s="21">
        <v>43442.75</v>
      </c>
      <c r="B8204" s="12">
        <f>SUM(Zonal_Demand_Forecasted!B8204:D8204)</f>
        <v>182</v>
      </c>
    </row>
    <row r="8205" spans="1:2" x14ac:dyDescent="0.25">
      <c r="A8205" s="21">
        <v>43442.791666666664</v>
      </c>
      <c r="B8205" s="12">
        <f>SUM(Zonal_Demand_Forecasted!B8205:D8205)</f>
        <v>185</v>
      </c>
    </row>
    <row r="8206" spans="1:2" x14ac:dyDescent="0.25">
      <c r="A8206" s="21">
        <v>43442.833333333336</v>
      </c>
      <c r="B8206" s="12">
        <f>SUM(Zonal_Demand_Forecasted!B8206:D8206)</f>
        <v>208</v>
      </c>
    </row>
    <row r="8207" spans="1:2" x14ac:dyDescent="0.25">
      <c r="A8207" s="21">
        <v>43442.875</v>
      </c>
      <c r="B8207" s="12">
        <f>SUM(Zonal_Demand_Forecasted!B8207:D8207)</f>
        <v>216</v>
      </c>
    </row>
    <row r="8208" spans="1:2" x14ac:dyDescent="0.25">
      <c r="A8208" s="21">
        <v>43442.916666666664</v>
      </c>
      <c r="B8208" s="12">
        <f>SUM(Zonal_Demand_Forecasted!B8208:D8208)</f>
        <v>214</v>
      </c>
    </row>
    <row r="8209" spans="1:2" x14ac:dyDescent="0.25">
      <c r="A8209" s="21">
        <v>43442.958333333336</v>
      </c>
      <c r="B8209" s="12">
        <f>SUM(Zonal_Demand_Forecasted!B8209:D8209)</f>
        <v>208</v>
      </c>
    </row>
    <row r="8210" spans="1:2" x14ac:dyDescent="0.25">
      <c r="A8210" s="21">
        <v>43443</v>
      </c>
      <c r="B8210" s="12">
        <f>SUM(Zonal_Demand_Forecasted!B8210:D8210)</f>
        <v>199</v>
      </c>
    </row>
    <row r="8211" spans="1:2" x14ac:dyDescent="0.25">
      <c r="A8211" s="21">
        <v>43443.041666666664</v>
      </c>
      <c r="B8211" s="12">
        <f>SUM(Zonal_Demand_Forecasted!B8211:D8211)</f>
        <v>187</v>
      </c>
    </row>
    <row r="8212" spans="1:2" x14ac:dyDescent="0.25">
      <c r="A8212" s="21">
        <v>43443.083333333336</v>
      </c>
      <c r="B8212" s="12">
        <f>SUM(Zonal_Demand_Forecasted!B8212:D8212)</f>
        <v>171</v>
      </c>
    </row>
    <row r="8213" spans="1:2" x14ac:dyDescent="0.25">
      <c r="A8213" s="21">
        <v>43443.125</v>
      </c>
      <c r="B8213" s="12">
        <f>SUM(Zonal_Demand_Forecasted!B8213:D8213)</f>
        <v>150</v>
      </c>
    </row>
    <row r="8214" spans="1:2" x14ac:dyDescent="0.25">
      <c r="A8214" s="21">
        <v>43443.166666666664</v>
      </c>
      <c r="B8214" s="12">
        <f>SUM(Zonal_Demand_Forecasted!B8214:D8214)</f>
        <v>139</v>
      </c>
    </row>
    <row r="8215" spans="1:2" x14ac:dyDescent="0.25">
      <c r="A8215" s="21">
        <v>43443.208333333336</v>
      </c>
      <c r="B8215" s="12">
        <f>SUM(Zonal_Demand_Forecasted!B8215:D8215)</f>
        <v>132</v>
      </c>
    </row>
    <row r="8216" spans="1:2" x14ac:dyDescent="0.25">
      <c r="A8216" s="21">
        <v>43443.25</v>
      </c>
      <c r="B8216" s="12">
        <f>SUM(Zonal_Demand_Forecasted!B8216:D8216)</f>
        <v>132</v>
      </c>
    </row>
    <row r="8217" spans="1:2" x14ac:dyDescent="0.25">
      <c r="A8217" s="21">
        <v>43443.291666666664</v>
      </c>
      <c r="B8217" s="12">
        <f>SUM(Zonal_Demand_Forecasted!B8217:D8217)</f>
        <v>132</v>
      </c>
    </row>
    <row r="8218" spans="1:2" x14ac:dyDescent="0.25">
      <c r="A8218" s="21">
        <v>43443.333333333336</v>
      </c>
      <c r="B8218" s="12">
        <f>SUM(Zonal_Demand_Forecasted!B8218:D8218)</f>
        <v>134</v>
      </c>
    </row>
    <row r="8219" spans="1:2" x14ac:dyDescent="0.25">
      <c r="A8219" s="21">
        <v>43443.375</v>
      </c>
      <c r="B8219" s="12">
        <f>SUM(Zonal_Demand_Forecasted!B8219:D8219)</f>
        <v>139</v>
      </c>
    </row>
    <row r="8220" spans="1:2" x14ac:dyDescent="0.25">
      <c r="A8220" s="21">
        <v>43443.416666666664</v>
      </c>
      <c r="B8220" s="12">
        <f>SUM(Zonal_Demand_Forecasted!B8220:D8220)</f>
        <v>158</v>
      </c>
    </row>
    <row r="8221" spans="1:2" x14ac:dyDescent="0.25">
      <c r="A8221" s="21">
        <v>43443.458333333336</v>
      </c>
      <c r="B8221" s="12">
        <f>SUM(Zonal_Demand_Forecasted!B8221:D8221)</f>
        <v>187</v>
      </c>
    </row>
    <row r="8222" spans="1:2" x14ac:dyDescent="0.25">
      <c r="A8222" s="21">
        <v>43443.5</v>
      </c>
      <c r="B8222" s="12">
        <f>SUM(Zonal_Demand_Forecasted!B8222:D8222)</f>
        <v>187</v>
      </c>
    </row>
    <row r="8223" spans="1:2" x14ac:dyDescent="0.25">
      <c r="A8223" s="21">
        <v>43443.541666666664</v>
      </c>
      <c r="B8223" s="12">
        <f>SUM(Zonal_Demand_Forecasted!B8223:D8223)</f>
        <v>191</v>
      </c>
    </row>
    <row r="8224" spans="1:2" x14ac:dyDescent="0.25">
      <c r="A8224" s="21">
        <v>43443.583333333336</v>
      </c>
      <c r="B8224" s="12">
        <f>SUM(Zonal_Demand_Forecasted!B8224:D8224)</f>
        <v>185</v>
      </c>
    </row>
    <row r="8225" spans="1:2" x14ac:dyDescent="0.25">
      <c r="A8225" s="21">
        <v>43443.625</v>
      </c>
      <c r="B8225" s="12">
        <f>SUM(Zonal_Demand_Forecasted!B8225:D8225)</f>
        <v>185</v>
      </c>
    </row>
    <row r="8226" spans="1:2" x14ac:dyDescent="0.25">
      <c r="A8226" s="21">
        <v>43443.666666666664</v>
      </c>
      <c r="B8226" s="12">
        <f>SUM(Zonal_Demand_Forecasted!B8226:D8226)</f>
        <v>183</v>
      </c>
    </row>
    <row r="8227" spans="1:2" x14ac:dyDescent="0.25">
      <c r="A8227" s="21">
        <v>43443.708333333336</v>
      </c>
      <c r="B8227" s="12">
        <f>SUM(Zonal_Demand_Forecasted!B8227:D8227)</f>
        <v>177</v>
      </c>
    </row>
    <row r="8228" spans="1:2" x14ac:dyDescent="0.25">
      <c r="A8228" s="21">
        <v>43443.75</v>
      </c>
      <c r="B8228" s="12">
        <f>SUM(Zonal_Demand_Forecasted!B8228:D8228)</f>
        <v>176</v>
      </c>
    </row>
    <row r="8229" spans="1:2" x14ac:dyDescent="0.25">
      <c r="A8229" s="21">
        <v>43443.791666666664</v>
      </c>
      <c r="B8229" s="12">
        <f>SUM(Zonal_Demand_Forecasted!B8229:D8229)</f>
        <v>184</v>
      </c>
    </row>
    <row r="8230" spans="1:2" x14ac:dyDescent="0.25">
      <c r="A8230" s="21">
        <v>43443.833333333336</v>
      </c>
      <c r="B8230" s="12">
        <f>SUM(Zonal_Demand_Forecasted!B8230:D8230)</f>
        <v>201</v>
      </c>
    </row>
    <row r="8231" spans="1:2" x14ac:dyDescent="0.25">
      <c r="A8231" s="21">
        <v>43443.875</v>
      </c>
      <c r="B8231" s="12">
        <f>SUM(Zonal_Demand_Forecasted!B8231:D8231)</f>
        <v>214</v>
      </c>
    </row>
    <row r="8232" spans="1:2" x14ac:dyDescent="0.25">
      <c r="A8232" s="21">
        <v>43443.916666666664</v>
      </c>
      <c r="B8232" s="12">
        <f>SUM(Zonal_Demand_Forecasted!B8232:D8232)</f>
        <v>208</v>
      </c>
    </row>
    <row r="8233" spans="1:2" x14ac:dyDescent="0.25">
      <c r="A8233" s="21">
        <v>43443.958333333336</v>
      </c>
      <c r="B8233" s="12">
        <f>SUM(Zonal_Demand_Forecasted!B8233:D8233)</f>
        <v>206</v>
      </c>
    </row>
    <row r="8234" spans="1:2" x14ac:dyDescent="0.25">
      <c r="A8234" s="21">
        <v>43444</v>
      </c>
      <c r="B8234" s="12">
        <f>SUM(Zonal_Demand_Forecasted!B8234:D8234)</f>
        <v>195</v>
      </c>
    </row>
    <row r="8235" spans="1:2" x14ac:dyDescent="0.25">
      <c r="A8235" s="21">
        <v>43444.041666666664</v>
      </c>
      <c r="B8235" s="12">
        <f>SUM(Zonal_Demand_Forecasted!B8235:D8235)</f>
        <v>189</v>
      </c>
    </row>
    <row r="8236" spans="1:2" x14ac:dyDescent="0.25">
      <c r="A8236" s="21">
        <v>43444.083333333336</v>
      </c>
      <c r="B8236" s="12">
        <f>SUM(Zonal_Demand_Forecasted!B8236:D8236)</f>
        <v>167</v>
      </c>
    </row>
    <row r="8237" spans="1:2" x14ac:dyDescent="0.25">
      <c r="A8237" s="21">
        <v>43444.125</v>
      </c>
      <c r="B8237" s="12">
        <f>SUM(Zonal_Demand_Forecasted!B8237:D8237)</f>
        <v>151</v>
      </c>
    </row>
    <row r="8238" spans="1:2" x14ac:dyDescent="0.25">
      <c r="A8238" s="21">
        <v>43444.166666666664</v>
      </c>
      <c r="B8238" s="12">
        <f>SUM(Zonal_Demand_Forecasted!B8238:D8238)</f>
        <v>136</v>
      </c>
    </row>
    <row r="8239" spans="1:2" x14ac:dyDescent="0.25">
      <c r="A8239" s="21">
        <v>43444.208333333336</v>
      </c>
      <c r="B8239" s="12">
        <f>SUM(Zonal_Demand_Forecasted!B8239:D8239)</f>
        <v>132</v>
      </c>
    </row>
    <row r="8240" spans="1:2" x14ac:dyDescent="0.25">
      <c r="A8240" s="21">
        <v>43444.25</v>
      </c>
      <c r="B8240" s="12">
        <f>SUM(Zonal_Demand_Forecasted!B8240:D8240)</f>
        <v>126</v>
      </c>
    </row>
    <row r="8241" spans="1:2" x14ac:dyDescent="0.25">
      <c r="A8241" s="21">
        <v>43444.291666666664</v>
      </c>
      <c r="B8241" s="12">
        <f>SUM(Zonal_Demand_Forecasted!B8241:D8241)</f>
        <v>128</v>
      </c>
    </row>
    <row r="8242" spans="1:2" x14ac:dyDescent="0.25">
      <c r="A8242" s="21">
        <v>43444.333333333336</v>
      </c>
      <c r="B8242" s="12">
        <f>SUM(Zonal_Demand_Forecasted!B8242:D8242)</f>
        <v>128</v>
      </c>
    </row>
    <row r="8243" spans="1:2" x14ac:dyDescent="0.25">
      <c r="A8243" s="21">
        <v>43444.375</v>
      </c>
      <c r="B8243" s="12">
        <f>SUM(Zonal_Demand_Forecasted!B8243:D8243)</f>
        <v>139</v>
      </c>
    </row>
    <row r="8244" spans="1:2" x14ac:dyDescent="0.25">
      <c r="A8244" s="21">
        <v>43444.416666666664</v>
      </c>
      <c r="B8244" s="12">
        <f>SUM(Zonal_Demand_Forecasted!B8244:D8244)</f>
        <v>152</v>
      </c>
    </row>
    <row r="8245" spans="1:2" x14ac:dyDescent="0.25">
      <c r="A8245" s="21">
        <v>43444.458333333336</v>
      </c>
      <c r="B8245" s="12">
        <f>SUM(Zonal_Demand_Forecasted!B8245:D8245)</f>
        <v>177</v>
      </c>
    </row>
    <row r="8246" spans="1:2" x14ac:dyDescent="0.25">
      <c r="A8246" s="21">
        <v>43444.5</v>
      </c>
      <c r="B8246" s="12">
        <f>SUM(Zonal_Demand_Forecasted!B8246:D8246)</f>
        <v>185</v>
      </c>
    </row>
    <row r="8247" spans="1:2" x14ac:dyDescent="0.25">
      <c r="A8247" s="21">
        <v>43444.541666666664</v>
      </c>
      <c r="B8247" s="12">
        <f>SUM(Zonal_Demand_Forecasted!B8247:D8247)</f>
        <v>182</v>
      </c>
    </row>
    <row r="8248" spans="1:2" x14ac:dyDescent="0.25">
      <c r="A8248" s="21">
        <v>43444.583333333336</v>
      </c>
      <c r="B8248" s="12">
        <f>SUM(Zonal_Demand_Forecasted!B8248:D8248)</f>
        <v>183</v>
      </c>
    </row>
    <row r="8249" spans="1:2" x14ac:dyDescent="0.25">
      <c r="A8249" s="21">
        <v>43444.625</v>
      </c>
      <c r="B8249" s="12">
        <f>SUM(Zonal_Demand_Forecasted!B8249:D8249)</f>
        <v>183</v>
      </c>
    </row>
    <row r="8250" spans="1:2" x14ac:dyDescent="0.25">
      <c r="A8250" s="21">
        <v>43444.666666666664</v>
      </c>
      <c r="B8250" s="12">
        <f>SUM(Zonal_Demand_Forecasted!B8250:D8250)</f>
        <v>182</v>
      </c>
    </row>
    <row r="8251" spans="1:2" x14ac:dyDescent="0.25">
      <c r="A8251" s="21">
        <v>43444.708333333336</v>
      </c>
      <c r="B8251" s="12">
        <f>SUM(Zonal_Demand_Forecasted!B8251:D8251)</f>
        <v>178</v>
      </c>
    </row>
    <row r="8252" spans="1:2" x14ac:dyDescent="0.25">
      <c r="A8252" s="21">
        <v>43444.75</v>
      </c>
      <c r="B8252" s="12">
        <f>SUM(Zonal_Demand_Forecasted!B8252:D8252)</f>
        <v>178</v>
      </c>
    </row>
    <row r="8253" spans="1:2" x14ac:dyDescent="0.25">
      <c r="A8253" s="21">
        <v>43444.791666666664</v>
      </c>
      <c r="B8253" s="12">
        <f>SUM(Zonal_Demand_Forecasted!B8253:D8253)</f>
        <v>185</v>
      </c>
    </row>
    <row r="8254" spans="1:2" x14ac:dyDescent="0.25">
      <c r="A8254" s="21">
        <v>43444.833333333336</v>
      </c>
      <c r="B8254" s="12">
        <f>SUM(Zonal_Demand_Forecasted!B8254:D8254)</f>
        <v>202</v>
      </c>
    </row>
    <row r="8255" spans="1:2" x14ac:dyDescent="0.25">
      <c r="A8255" s="21">
        <v>43444.875</v>
      </c>
      <c r="B8255" s="12">
        <f>SUM(Zonal_Demand_Forecasted!B8255:D8255)</f>
        <v>211</v>
      </c>
    </row>
    <row r="8256" spans="1:2" x14ac:dyDescent="0.25">
      <c r="A8256" s="21">
        <v>43444.916666666664</v>
      </c>
      <c r="B8256" s="12">
        <f>SUM(Zonal_Demand_Forecasted!B8256:D8256)</f>
        <v>209</v>
      </c>
    </row>
    <row r="8257" spans="1:2" x14ac:dyDescent="0.25">
      <c r="A8257" s="21">
        <v>43444.958333333336</v>
      </c>
      <c r="B8257" s="12">
        <f>SUM(Zonal_Demand_Forecasted!B8257:D8257)</f>
        <v>201</v>
      </c>
    </row>
    <row r="8258" spans="1:2" x14ac:dyDescent="0.25">
      <c r="A8258" s="21">
        <v>43445</v>
      </c>
      <c r="B8258" s="12">
        <f>SUM(Zonal_Demand_Forecasted!B8258:D8258)</f>
        <v>199</v>
      </c>
    </row>
    <row r="8259" spans="1:2" x14ac:dyDescent="0.25">
      <c r="A8259" s="21">
        <v>43445.041666666664</v>
      </c>
      <c r="B8259" s="12">
        <f>SUM(Zonal_Demand_Forecasted!B8259:D8259)</f>
        <v>187</v>
      </c>
    </row>
    <row r="8260" spans="1:2" x14ac:dyDescent="0.25">
      <c r="A8260" s="21">
        <v>43445.083333333336</v>
      </c>
      <c r="B8260" s="12">
        <f>SUM(Zonal_Demand_Forecasted!B8260:D8260)</f>
        <v>169</v>
      </c>
    </row>
    <row r="8261" spans="1:2" x14ac:dyDescent="0.25">
      <c r="A8261" s="21">
        <v>43445.125</v>
      </c>
      <c r="B8261" s="12">
        <f>SUM(Zonal_Demand_Forecasted!B8261:D8261)</f>
        <v>152</v>
      </c>
    </row>
    <row r="8262" spans="1:2" x14ac:dyDescent="0.25">
      <c r="A8262" s="21">
        <v>43445.166666666664</v>
      </c>
      <c r="B8262" s="12">
        <f>SUM(Zonal_Demand_Forecasted!B8262:D8262)</f>
        <v>136</v>
      </c>
    </row>
    <row r="8263" spans="1:2" x14ac:dyDescent="0.25">
      <c r="A8263" s="21">
        <v>43445.208333333336</v>
      </c>
      <c r="B8263" s="12">
        <f>SUM(Zonal_Demand_Forecasted!B8263:D8263)</f>
        <v>132</v>
      </c>
    </row>
    <row r="8264" spans="1:2" x14ac:dyDescent="0.25">
      <c r="A8264" s="21">
        <v>43445.25</v>
      </c>
      <c r="B8264" s="12">
        <f>SUM(Zonal_Demand_Forecasted!B8264:D8264)</f>
        <v>126</v>
      </c>
    </row>
    <row r="8265" spans="1:2" x14ac:dyDescent="0.25">
      <c r="A8265" s="21">
        <v>43445.291666666664</v>
      </c>
      <c r="B8265" s="12">
        <f>SUM(Zonal_Demand_Forecasted!B8265:D8265)</f>
        <v>128</v>
      </c>
    </row>
    <row r="8266" spans="1:2" x14ac:dyDescent="0.25">
      <c r="A8266" s="21">
        <v>43445.333333333336</v>
      </c>
      <c r="B8266" s="12">
        <f>SUM(Zonal_Demand_Forecasted!B8266:D8266)</f>
        <v>126</v>
      </c>
    </row>
    <row r="8267" spans="1:2" x14ac:dyDescent="0.25">
      <c r="A8267" s="21">
        <v>43445.375</v>
      </c>
      <c r="B8267" s="12">
        <f>SUM(Zonal_Demand_Forecasted!B8267:D8267)</f>
        <v>136</v>
      </c>
    </row>
    <row r="8268" spans="1:2" x14ac:dyDescent="0.25">
      <c r="A8268" s="21">
        <v>43445.416666666664</v>
      </c>
      <c r="B8268" s="12">
        <f>SUM(Zonal_Demand_Forecasted!B8268:D8268)</f>
        <v>156</v>
      </c>
    </row>
    <row r="8269" spans="1:2" x14ac:dyDescent="0.25">
      <c r="A8269" s="21">
        <v>43445.458333333336</v>
      </c>
      <c r="B8269" s="12">
        <f>SUM(Zonal_Demand_Forecasted!B8269:D8269)</f>
        <v>178</v>
      </c>
    </row>
    <row r="8270" spans="1:2" x14ac:dyDescent="0.25">
      <c r="A8270" s="21">
        <v>43445.5</v>
      </c>
      <c r="B8270" s="12">
        <f>SUM(Zonal_Demand_Forecasted!B8270:D8270)</f>
        <v>185</v>
      </c>
    </row>
    <row r="8271" spans="1:2" x14ac:dyDescent="0.25">
      <c r="A8271" s="21">
        <v>43445.541666666664</v>
      </c>
      <c r="B8271" s="12">
        <f>SUM(Zonal_Demand_Forecasted!B8271:D8271)</f>
        <v>182</v>
      </c>
    </row>
    <row r="8272" spans="1:2" x14ac:dyDescent="0.25">
      <c r="A8272" s="21">
        <v>43445.583333333336</v>
      </c>
      <c r="B8272" s="12">
        <f>SUM(Zonal_Demand_Forecasted!B8272:D8272)</f>
        <v>182</v>
      </c>
    </row>
    <row r="8273" spans="1:2" x14ac:dyDescent="0.25">
      <c r="A8273" s="21">
        <v>43445.625</v>
      </c>
      <c r="B8273" s="12">
        <f>SUM(Zonal_Demand_Forecasted!B8273:D8273)</f>
        <v>183</v>
      </c>
    </row>
    <row r="8274" spans="1:2" x14ac:dyDescent="0.25">
      <c r="A8274" s="21">
        <v>43445.666666666664</v>
      </c>
      <c r="B8274" s="12">
        <f>SUM(Zonal_Demand_Forecasted!B8274:D8274)</f>
        <v>181</v>
      </c>
    </row>
    <row r="8275" spans="1:2" x14ac:dyDescent="0.25">
      <c r="A8275" s="21">
        <v>43445.708333333336</v>
      </c>
      <c r="B8275" s="12">
        <f>SUM(Zonal_Demand_Forecasted!B8275:D8275)</f>
        <v>178</v>
      </c>
    </row>
    <row r="8276" spans="1:2" x14ac:dyDescent="0.25">
      <c r="A8276" s="21">
        <v>43445.75</v>
      </c>
      <c r="B8276" s="12">
        <f>SUM(Zonal_Demand_Forecasted!B8276:D8276)</f>
        <v>174</v>
      </c>
    </row>
    <row r="8277" spans="1:2" x14ac:dyDescent="0.25">
      <c r="A8277" s="21">
        <v>43445.791666666664</v>
      </c>
      <c r="B8277" s="12">
        <f>SUM(Zonal_Demand_Forecasted!B8277:D8277)</f>
        <v>183</v>
      </c>
    </row>
    <row r="8278" spans="1:2" x14ac:dyDescent="0.25">
      <c r="A8278" s="21">
        <v>43445.833333333336</v>
      </c>
      <c r="B8278" s="12">
        <f>SUM(Zonal_Demand_Forecasted!B8278:D8278)</f>
        <v>192</v>
      </c>
    </row>
    <row r="8279" spans="1:2" x14ac:dyDescent="0.25">
      <c r="A8279" s="21">
        <v>43445.875</v>
      </c>
      <c r="B8279" s="12">
        <f>SUM(Zonal_Demand_Forecasted!B8279:D8279)</f>
        <v>208</v>
      </c>
    </row>
    <row r="8280" spans="1:2" x14ac:dyDescent="0.25">
      <c r="A8280" s="21">
        <v>43445.916666666664</v>
      </c>
      <c r="B8280" s="12">
        <f>SUM(Zonal_Demand_Forecasted!B8280:D8280)</f>
        <v>198</v>
      </c>
    </row>
    <row r="8281" spans="1:2" x14ac:dyDescent="0.25">
      <c r="A8281" s="21">
        <v>43445.958333333336</v>
      </c>
      <c r="B8281" s="12">
        <f>SUM(Zonal_Demand_Forecasted!B8281:D8281)</f>
        <v>189</v>
      </c>
    </row>
    <row r="8282" spans="1:2" x14ac:dyDescent="0.25">
      <c r="A8282" s="21">
        <v>43446</v>
      </c>
      <c r="B8282" s="12">
        <f>SUM(Zonal_Demand_Forecasted!B8282:D8282)</f>
        <v>185</v>
      </c>
    </row>
    <row r="8283" spans="1:2" x14ac:dyDescent="0.25">
      <c r="A8283" s="21">
        <v>43446.041666666664</v>
      </c>
      <c r="B8283" s="12">
        <f>SUM(Zonal_Demand_Forecasted!B8283:D8283)</f>
        <v>174</v>
      </c>
    </row>
    <row r="8284" spans="1:2" x14ac:dyDescent="0.25">
      <c r="A8284" s="21">
        <v>43446.083333333336</v>
      </c>
      <c r="B8284" s="12">
        <f>SUM(Zonal_Demand_Forecasted!B8284:D8284)</f>
        <v>159</v>
      </c>
    </row>
    <row r="8285" spans="1:2" x14ac:dyDescent="0.25">
      <c r="A8285" s="21">
        <v>43446.125</v>
      </c>
      <c r="B8285" s="12">
        <f>SUM(Zonal_Demand_Forecasted!B8285:D8285)</f>
        <v>142</v>
      </c>
    </row>
    <row r="8286" spans="1:2" x14ac:dyDescent="0.25">
      <c r="A8286" s="21">
        <v>43446.166666666664</v>
      </c>
      <c r="B8286" s="12">
        <f>SUM(Zonal_Demand_Forecasted!B8286:D8286)</f>
        <v>132</v>
      </c>
    </row>
    <row r="8287" spans="1:2" x14ac:dyDescent="0.25">
      <c r="A8287" s="21">
        <v>43446.208333333336</v>
      </c>
      <c r="B8287" s="12">
        <f>SUM(Zonal_Demand_Forecasted!B8287:D8287)</f>
        <v>123</v>
      </c>
    </row>
    <row r="8288" spans="1:2" x14ac:dyDescent="0.25">
      <c r="A8288" s="21">
        <v>43446.25</v>
      </c>
      <c r="B8288" s="12">
        <f>SUM(Zonal_Demand_Forecasted!B8288:D8288)</f>
        <v>117</v>
      </c>
    </row>
    <row r="8289" spans="1:2" x14ac:dyDescent="0.25">
      <c r="A8289" s="21">
        <v>43446.291666666664</v>
      </c>
      <c r="B8289" s="12">
        <f>SUM(Zonal_Demand_Forecasted!B8289:D8289)</f>
        <v>116</v>
      </c>
    </row>
    <row r="8290" spans="1:2" x14ac:dyDescent="0.25">
      <c r="A8290" s="21">
        <v>43446.333333333336</v>
      </c>
      <c r="B8290" s="12">
        <f>SUM(Zonal_Demand_Forecasted!B8290:D8290)</f>
        <v>121</v>
      </c>
    </row>
    <row r="8291" spans="1:2" x14ac:dyDescent="0.25">
      <c r="A8291" s="21">
        <v>43446.375</v>
      </c>
      <c r="B8291" s="12">
        <f>SUM(Zonal_Demand_Forecasted!B8291:D8291)</f>
        <v>121</v>
      </c>
    </row>
    <row r="8292" spans="1:2" x14ac:dyDescent="0.25">
      <c r="A8292" s="21">
        <v>43446.416666666664</v>
      </c>
      <c r="B8292" s="12">
        <f>SUM(Zonal_Demand_Forecasted!B8292:D8292)</f>
        <v>133</v>
      </c>
    </row>
    <row r="8293" spans="1:2" x14ac:dyDescent="0.25">
      <c r="A8293" s="21">
        <v>43446.458333333336</v>
      </c>
      <c r="B8293" s="12">
        <f>SUM(Zonal_Demand_Forecasted!B8293:D8293)</f>
        <v>145</v>
      </c>
    </row>
    <row r="8294" spans="1:2" x14ac:dyDescent="0.25">
      <c r="A8294" s="21">
        <v>43446.5</v>
      </c>
      <c r="B8294" s="12">
        <f>SUM(Zonal_Demand_Forecasted!B8294:D8294)</f>
        <v>158</v>
      </c>
    </row>
    <row r="8295" spans="1:2" x14ac:dyDescent="0.25">
      <c r="A8295" s="21">
        <v>43446.541666666664</v>
      </c>
      <c r="B8295" s="12">
        <f>SUM(Zonal_Demand_Forecasted!B8295:D8295)</f>
        <v>162</v>
      </c>
    </row>
    <row r="8296" spans="1:2" x14ac:dyDescent="0.25">
      <c r="A8296" s="21">
        <v>43446.583333333336</v>
      </c>
      <c r="B8296" s="12">
        <f>SUM(Zonal_Demand_Forecasted!B8296:D8296)</f>
        <v>166</v>
      </c>
    </row>
    <row r="8297" spans="1:2" x14ac:dyDescent="0.25">
      <c r="A8297" s="21">
        <v>43446.625</v>
      </c>
      <c r="B8297" s="12">
        <f>SUM(Zonal_Demand_Forecasted!B8297:D8297)</f>
        <v>167</v>
      </c>
    </row>
    <row r="8298" spans="1:2" x14ac:dyDescent="0.25">
      <c r="A8298" s="21">
        <v>43446.666666666664</v>
      </c>
      <c r="B8298" s="12">
        <f>SUM(Zonal_Demand_Forecasted!B8298:D8298)</f>
        <v>169</v>
      </c>
    </row>
    <row r="8299" spans="1:2" x14ac:dyDescent="0.25">
      <c r="A8299" s="21">
        <v>43446.708333333336</v>
      </c>
      <c r="B8299" s="12">
        <f>SUM(Zonal_Demand_Forecasted!B8299:D8299)</f>
        <v>162</v>
      </c>
    </row>
    <row r="8300" spans="1:2" x14ac:dyDescent="0.25">
      <c r="A8300" s="21">
        <v>43446.75</v>
      </c>
      <c r="B8300" s="12">
        <f>SUM(Zonal_Demand_Forecasted!B8300:D8300)</f>
        <v>162</v>
      </c>
    </row>
    <row r="8301" spans="1:2" x14ac:dyDescent="0.25">
      <c r="A8301" s="21">
        <v>43446.791666666664</v>
      </c>
      <c r="B8301" s="12">
        <f>SUM(Zonal_Demand_Forecasted!B8301:D8301)</f>
        <v>159</v>
      </c>
    </row>
    <row r="8302" spans="1:2" x14ac:dyDescent="0.25">
      <c r="A8302" s="21">
        <v>43446.833333333336</v>
      </c>
      <c r="B8302" s="12">
        <f>SUM(Zonal_Demand_Forecasted!B8302:D8302)</f>
        <v>176</v>
      </c>
    </row>
    <row r="8303" spans="1:2" x14ac:dyDescent="0.25">
      <c r="A8303" s="21">
        <v>43446.875</v>
      </c>
      <c r="B8303" s="12">
        <f>SUM(Zonal_Demand_Forecasted!B8303:D8303)</f>
        <v>194</v>
      </c>
    </row>
    <row r="8304" spans="1:2" x14ac:dyDescent="0.25">
      <c r="A8304" s="21">
        <v>43446.916666666664</v>
      </c>
      <c r="B8304" s="12">
        <f>SUM(Zonal_Demand_Forecasted!B8304:D8304)</f>
        <v>195</v>
      </c>
    </row>
    <row r="8305" spans="1:2" x14ac:dyDescent="0.25">
      <c r="A8305" s="21">
        <v>43446.958333333336</v>
      </c>
      <c r="B8305" s="12">
        <f>SUM(Zonal_Demand_Forecasted!B8305:D8305)</f>
        <v>185</v>
      </c>
    </row>
    <row r="8306" spans="1:2" x14ac:dyDescent="0.25">
      <c r="A8306" s="21">
        <v>43447</v>
      </c>
      <c r="B8306" s="12">
        <f>SUM(Zonal_Demand_Forecasted!B8306:D8306)</f>
        <v>182</v>
      </c>
    </row>
    <row r="8307" spans="1:2" x14ac:dyDescent="0.25">
      <c r="A8307" s="21">
        <v>43447.041666666664</v>
      </c>
      <c r="B8307" s="12">
        <f>SUM(Zonal_Demand_Forecasted!B8307:D8307)</f>
        <v>169</v>
      </c>
    </row>
    <row r="8308" spans="1:2" x14ac:dyDescent="0.25">
      <c r="A8308" s="21">
        <v>43447.083333333336</v>
      </c>
      <c r="B8308" s="12">
        <f>SUM(Zonal_Demand_Forecasted!B8308:D8308)</f>
        <v>159</v>
      </c>
    </row>
    <row r="8309" spans="1:2" x14ac:dyDescent="0.25">
      <c r="A8309" s="21">
        <v>43447.125</v>
      </c>
      <c r="B8309" s="12">
        <f>SUM(Zonal_Demand_Forecasted!B8309:D8309)</f>
        <v>145</v>
      </c>
    </row>
    <row r="8310" spans="1:2" x14ac:dyDescent="0.25">
      <c r="A8310" s="21">
        <v>43447.166666666664</v>
      </c>
      <c r="B8310" s="12">
        <f>SUM(Zonal_Demand_Forecasted!B8310:D8310)</f>
        <v>136</v>
      </c>
    </row>
    <row r="8311" spans="1:2" x14ac:dyDescent="0.25">
      <c r="A8311" s="21">
        <v>43447.208333333336</v>
      </c>
      <c r="B8311" s="12">
        <f>SUM(Zonal_Demand_Forecasted!B8311:D8311)</f>
        <v>135</v>
      </c>
    </row>
    <row r="8312" spans="1:2" x14ac:dyDescent="0.25">
      <c r="A8312" s="21">
        <v>43447.25</v>
      </c>
      <c r="B8312" s="12">
        <f>SUM(Zonal_Demand_Forecasted!B8312:D8312)</f>
        <v>130</v>
      </c>
    </row>
    <row r="8313" spans="1:2" x14ac:dyDescent="0.25">
      <c r="A8313" s="21">
        <v>43447.291666666664</v>
      </c>
      <c r="B8313" s="12">
        <f>SUM(Zonal_Demand_Forecasted!B8313:D8313)</f>
        <v>133</v>
      </c>
    </row>
    <row r="8314" spans="1:2" x14ac:dyDescent="0.25">
      <c r="A8314" s="21">
        <v>43447.333333333336</v>
      </c>
      <c r="B8314" s="12">
        <f>SUM(Zonal_Demand_Forecasted!B8314:D8314)</f>
        <v>134</v>
      </c>
    </row>
    <row r="8315" spans="1:2" x14ac:dyDescent="0.25">
      <c r="A8315" s="21">
        <v>43447.375</v>
      </c>
      <c r="B8315" s="12">
        <f>SUM(Zonal_Demand_Forecasted!B8315:D8315)</f>
        <v>134</v>
      </c>
    </row>
    <row r="8316" spans="1:2" x14ac:dyDescent="0.25">
      <c r="A8316" s="21">
        <v>43447.416666666664</v>
      </c>
      <c r="B8316" s="12">
        <f>SUM(Zonal_Demand_Forecasted!B8316:D8316)</f>
        <v>143</v>
      </c>
    </row>
    <row r="8317" spans="1:2" x14ac:dyDescent="0.25">
      <c r="A8317" s="21">
        <v>43447.458333333336</v>
      </c>
      <c r="B8317" s="12">
        <f>SUM(Zonal_Demand_Forecasted!B8317:D8317)</f>
        <v>154</v>
      </c>
    </row>
    <row r="8318" spans="1:2" x14ac:dyDescent="0.25">
      <c r="A8318" s="21">
        <v>43447.5</v>
      </c>
      <c r="B8318" s="12">
        <f>SUM(Zonal_Demand_Forecasted!B8318:D8318)</f>
        <v>159</v>
      </c>
    </row>
    <row r="8319" spans="1:2" x14ac:dyDescent="0.25">
      <c r="A8319" s="21">
        <v>43447.541666666664</v>
      </c>
      <c r="B8319" s="12">
        <f>SUM(Zonal_Demand_Forecasted!B8319:D8319)</f>
        <v>169</v>
      </c>
    </row>
    <row r="8320" spans="1:2" x14ac:dyDescent="0.25">
      <c r="A8320" s="21">
        <v>43447.583333333336</v>
      </c>
      <c r="B8320" s="12">
        <f>SUM(Zonal_Demand_Forecasted!B8320:D8320)</f>
        <v>175</v>
      </c>
    </row>
    <row r="8321" spans="1:2" x14ac:dyDescent="0.25">
      <c r="A8321" s="21">
        <v>43447.625</v>
      </c>
      <c r="B8321" s="12">
        <f>SUM(Zonal_Demand_Forecasted!B8321:D8321)</f>
        <v>173</v>
      </c>
    </row>
    <row r="8322" spans="1:2" x14ac:dyDescent="0.25">
      <c r="A8322" s="21">
        <v>43447.666666666664</v>
      </c>
      <c r="B8322" s="12">
        <f>SUM(Zonal_Demand_Forecasted!B8322:D8322)</f>
        <v>173</v>
      </c>
    </row>
    <row r="8323" spans="1:2" x14ac:dyDescent="0.25">
      <c r="A8323" s="21">
        <v>43447.708333333336</v>
      </c>
      <c r="B8323" s="12">
        <f>SUM(Zonal_Demand_Forecasted!B8323:D8323)</f>
        <v>171</v>
      </c>
    </row>
    <row r="8324" spans="1:2" x14ac:dyDescent="0.25">
      <c r="A8324" s="21">
        <v>43447.75</v>
      </c>
      <c r="B8324" s="12">
        <f>SUM(Zonal_Demand_Forecasted!B8324:D8324)</f>
        <v>171</v>
      </c>
    </row>
    <row r="8325" spans="1:2" x14ac:dyDescent="0.25">
      <c r="A8325" s="21">
        <v>43447.791666666664</v>
      </c>
      <c r="B8325" s="12">
        <f>SUM(Zonal_Demand_Forecasted!B8325:D8325)</f>
        <v>172</v>
      </c>
    </row>
    <row r="8326" spans="1:2" x14ac:dyDescent="0.25">
      <c r="A8326" s="21">
        <v>43447.833333333336</v>
      </c>
      <c r="B8326" s="12">
        <f>SUM(Zonal_Demand_Forecasted!B8326:D8326)</f>
        <v>192</v>
      </c>
    </row>
    <row r="8327" spans="1:2" x14ac:dyDescent="0.25">
      <c r="A8327" s="21">
        <v>43447.875</v>
      </c>
      <c r="B8327" s="12">
        <f>SUM(Zonal_Demand_Forecasted!B8327:D8327)</f>
        <v>211</v>
      </c>
    </row>
    <row r="8328" spans="1:2" x14ac:dyDescent="0.25">
      <c r="A8328" s="21">
        <v>43447.916666666664</v>
      </c>
      <c r="B8328" s="12">
        <f>SUM(Zonal_Demand_Forecasted!B8328:D8328)</f>
        <v>206</v>
      </c>
    </row>
    <row r="8329" spans="1:2" x14ac:dyDescent="0.25">
      <c r="A8329" s="21">
        <v>43447.958333333336</v>
      </c>
      <c r="B8329" s="12">
        <f>SUM(Zonal_Demand_Forecasted!B8329:D8329)</f>
        <v>204</v>
      </c>
    </row>
    <row r="8330" spans="1:2" x14ac:dyDescent="0.25">
      <c r="A8330" s="21">
        <v>43448</v>
      </c>
      <c r="B8330" s="12">
        <f>SUM(Zonal_Demand_Forecasted!B8330:D8330)</f>
        <v>204</v>
      </c>
    </row>
    <row r="8331" spans="1:2" x14ac:dyDescent="0.25">
      <c r="A8331" s="21">
        <v>43448.041666666664</v>
      </c>
      <c r="B8331" s="12">
        <f>SUM(Zonal_Demand_Forecasted!B8331:D8331)</f>
        <v>192</v>
      </c>
    </row>
    <row r="8332" spans="1:2" x14ac:dyDescent="0.25">
      <c r="A8332" s="21">
        <v>43448.083333333336</v>
      </c>
      <c r="B8332" s="12">
        <f>SUM(Zonal_Demand_Forecasted!B8332:D8332)</f>
        <v>172</v>
      </c>
    </row>
    <row r="8333" spans="1:2" x14ac:dyDescent="0.25">
      <c r="A8333" s="21">
        <v>43448.125</v>
      </c>
      <c r="B8333" s="12">
        <f>SUM(Zonal_Demand_Forecasted!B8333:D8333)</f>
        <v>156</v>
      </c>
    </row>
    <row r="8334" spans="1:2" x14ac:dyDescent="0.25">
      <c r="A8334" s="21">
        <v>43448.166666666664</v>
      </c>
      <c r="B8334" s="12">
        <f>SUM(Zonal_Demand_Forecasted!B8334:D8334)</f>
        <v>145</v>
      </c>
    </row>
    <row r="8335" spans="1:2" x14ac:dyDescent="0.25">
      <c r="A8335" s="21">
        <v>43448.208333333336</v>
      </c>
      <c r="B8335" s="12">
        <f>SUM(Zonal_Demand_Forecasted!B8335:D8335)</f>
        <v>139</v>
      </c>
    </row>
    <row r="8336" spans="1:2" x14ac:dyDescent="0.25">
      <c r="A8336" s="21">
        <v>43448.25</v>
      </c>
      <c r="B8336" s="12">
        <f>SUM(Zonal_Demand_Forecasted!B8336:D8336)</f>
        <v>139</v>
      </c>
    </row>
    <row r="8337" spans="1:2" x14ac:dyDescent="0.25">
      <c r="A8337" s="21">
        <v>43448.291666666664</v>
      </c>
      <c r="B8337" s="12">
        <f>SUM(Zonal_Demand_Forecasted!B8337:D8337)</f>
        <v>136</v>
      </c>
    </row>
    <row r="8338" spans="1:2" x14ac:dyDescent="0.25">
      <c r="A8338" s="21">
        <v>43448.333333333336</v>
      </c>
      <c r="B8338" s="12">
        <f>SUM(Zonal_Demand_Forecasted!B8338:D8338)</f>
        <v>132</v>
      </c>
    </row>
    <row r="8339" spans="1:2" x14ac:dyDescent="0.25">
      <c r="A8339" s="21">
        <v>43448.375</v>
      </c>
      <c r="B8339" s="12">
        <f>SUM(Zonal_Demand_Forecasted!B8339:D8339)</f>
        <v>144</v>
      </c>
    </row>
    <row r="8340" spans="1:2" x14ac:dyDescent="0.25">
      <c r="A8340" s="21">
        <v>43448.416666666664</v>
      </c>
      <c r="B8340" s="12">
        <f>SUM(Zonal_Demand_Forecasted!B8340:D8340)</f>
        <v>165</v>
      </c>
    </row>
    <row r="8341" spans="1:2" x14ac:dyDescent="0.25">
      <c r="A8341" s="21">
        <v>43448.458333333336</v>
      </c>
      <c r="B8341" s="12">
        <f>SUM(Zonal_Demand_Forecasted!B8341:D8341)</f>
        <v>187</v>
      </c>
    </row>
    <row r="8342" spans="1:2" x14ac:dyDescent="0.25">
      <c r="A8342" s="21">
        <v>43448.5</v>
      </c>
      <c r="B8342" s="12">
        <f>SUM(Zonal_Demand_Forecasted!B8342:D8342)</f>
        <v>194</v>
      </c>
    </row>
    <row r="8343" spans="1:2" x14ac:dyDescent="0.25">
      <c r="A8343" s="21">
        <v>43448.541666666664</v>
      </c>
      <c r="B8343" s="12">
        <f>SUM(Zonal_Demand_Forecasted!B8343:D8343)</f>
        <v>195</v>
      </c>
    </row>
    <row r="8344" spans="1:2" x14ac:dyDescent="0.25">
      <c r="A8344" s="21">
        <v>43448.583333333336</v>
      </c>
      <c r="B8344" s="12">
        <f>SUM(Zonal_Demand_Forecasted!B8344:D8344)</f>
        <v>199</v>
      </c>
    </row>
    <row r="8345" spans="1:2" x14ac:dyDescent="0.25">
      <c r="A8345" s="21">
        <v>43448.625</v>
      </c>
      <c r="B8345" s="12">
        <f>SUM(Zonal_Demand_Forecasted!B8345:D8345)</f>
        <v>199</v>
      </c>
    </row>
    <row r="8346" spans="1:2" x14ac:dyDescent="0.25">
      <c r="A8346" s="21">
        <v>43448.666666666664</v>
      </c>
      <c r="B8346" s="12">
        <f>SUM(Zonal_Demand_Forecasted!B8346:D8346)</f>
        <v>195</v>
      </c>
    </row>
    <row r="8347" spans="1:2" x14ac:dyDescent="0.25">
      <c r="A8347" s="21">
        <v>43448.708333333336</v>
      </c>
      <c r="B8347" s="12">
        <f>SUM(Zonal_Demand_Forecasted!B8347:D8347)</f>
        <v>191</v>
      </c>
    </row>
    <row r="8348" spans="1:2" x14ac:dyDescent="0.25">
      <c r="A8348" s="21">
        <v>43448.75</v>
      </c>
      <c r="B8348" s="12">
        <f>SUM(Zonal_Demand_Forecasted!B8348:D8348)</f>
        <v>191</v>
      </c>
    </row>
    <row r="8349" spans="1:2" x14ac:dyDescent="0.25">
      <c r="A8349" s="21">
        <v>43448.791666666664</v>
      </c>
      <c r="B8349" s="12">
        <f>SUM(Zonal_Demand_Forecasted!B8349:D8349)</f>
        <v>199</v>
      </c>
    </row>
    <row r="8350" spans="1:2" x14ac:dyDescent="0.25">
      <c r="A8350" s="21">
        <v>43448.833333333336</v>
      </c>
      <c r="B8350" s="12">
        <f>SUM(Zonal_Demand_Forecasted!B8350:D8350)</f>
        <v>215</v>
      </c>
    </row>
    <row r="8351" spans="1:2" x14ac:dyDescent="0.25">
      <c r="A8351" s="21">
        <v>43448.875</v>
      </c>
      <c r="B8351" s="12">
        <f>SUM(Zonal_Demand_Forecasted!B8351:D8351)</f>
        <v>228</v>
      </c>
    </row>
    <row r="8352" spans="1:2" x14ac:dyDescent="0.25">
      <c r="A8352" s="21">
        <v>43448.916666666664</v>
      </c>
      <c r="B8352" s="12">
        <f>SUM(Zonal_Demand_Forecasted!B8352:D8352)</f>
        <v>222</v>
      </c>
    </row>
    <row r="8353" spans="1:2" x14ac:dyDescent="0.25">
      <c r="A8353" s="21">
        <v>43448.958333333336</v>
      </c>
      <c r="B8353" s="12">
        <f>SUM(Zonal_Demand_Forecasted!B8353:D8353)</f>
        <v>218</v>
      </c>
    </row>
    <row r="8354" spans="1:2" x14ac:dyDescent="0.25">
      <c r="A8354" s="21">
        <v>43449</v>
      </c>
      <c r="B8354" s="12">
        <f>SUM(Zonal_Demand_Forecasted!B8354:D8354)</f>
        <v>209</v>
      </c>
    </row>
    <row r="8355" spans="1:2" x14ac:dyDescent="0.25">
      <c r="A8355" s="21">
        <v>43449.041666666664</v>
      </c>
      <c r="B8355" s="12">
        <f>SUM(Zonal_Demand_Forecasted!B8355:D8355)</f>
        <v>200</v>
      </c>
    </row>
    <row r="8356" spans="1:2" x14ac:dyDescent="0.25">
      <c r="A8356" s="21">
        <v>43449.083333333336</v>
      </c>
      <c r="B8356" s="12">
        <f>SUM(Zonal_Demand_Forecasted!B8356:D8356)</f>
        <v>177</v>
      </c>
    </row>
    <row r="8357" spans="1:2" x14ac:dyDescent="0.25">
      <c r="A8357" s="21">
        <v>43449.125</v>
      </c>
      <c r="B8357" s="12">
        <f>SUM(Zonal_Demand_Forecasted!B8357:D8357)</f>
        <v>159</v>
      </c>
    </row>
    <row r="8358" spans="1:2" x14ac:dyDescent="0.25">
      <c r="A8358" s="21">
        <v>43449.166666666664</v>
      </c>
      <c r="B8358" s="12">
        <f>SUM(Zonal_Demand_Forecasted!B8358:D8358)</f>
        <v>144</v>
      </c>
    </row>
    <row r="8359" spans="1:2" x14ac:dyDescent="0.25">
      <c r="A8359" s="21">
        <v>43449.208333333336</v>
      </c>
      <c r="B8359" s="12">
        <f>SUM(Zonal_Demand_Forecasted!B8359:D8359)</f>
        <v>139</v>
      </c>
    </row>
    <row r="8360" spans="1:2" x14ac:dyDescent="0.25">
      <c r="A8360" s="21">
        <v>43449.25</v>
      </c>
      <c r="B8360" s="12">
        <f>SUM(Zonal_Demand_Forecasted!B8360:D8360)</f>
        <v>136</v>
      </c>
    </row>
    <row r="8361" spans="1:2" x14ac:dyDescent="0.25">
      <c r="A8361" s="21">
        <v>43449.291666666664</v>
      </c>
      <c r="B8361" s="12">
        <f>SUM(Zonal_Demand_Forecasted!B8361:D8361)</f>
        <v>139</v>
      </c>
    </row>
    <row r="8362" spans="1:2" x14ac:dyDescent="0.25">
      <c r="A8362" s="21">
        <v>43449.333333333336</v>
      </c>
      <c r="B8362" s="12">
        <f>SUM(Zonal_Demand_Forecasted!B8362:D8362)</f>
        <v>136</v>
      </c>
    </row>
    <row r="8363" spans="1:2" x14ac:dyDescent="0.25">
      <c r="A8363" s="21">
        <v>43449.375</v>
      </c>
      <c r="B8363" s="12">
        <f>SUM(Zonal_Demand_Forecasted!B8363:D8363)</f>
        <v>145</v>
      </c>
    </row>
    <row r="8364" spans="1:2" x14ac:dyDescent="0.25">
      <c r="A8364" s="21">
        <v>43449.416666666664</v>
      </c>
      <c r="B8364" s="12">
        <f>SUM(Zonal_Demand_Forecasted!B8364:D8364)</f>
        <v>165</v>
      </c>
    </row>
    <row r="8365" spans="1:2" x14ac:dyDescent="0.25">
      <c r="A8365" s="21">
        <v>43449.458333333336</v>
      </c>
      <c r="B8365" s="12">
        <f>SUM(Zonal_Demand_Forecasted!B8365:D8365)</f>
        <v>185</v>
      </c>
    </row>
    <row r="8366" spans="1:2" x14ac:dyDescent="0.25">
      <c r="A8366" s="21">
        <v>43449.5</v>
      </c>
      <c r="B8366" s="12">
        <f>SUM(Zonal_Demand_Forecasted!B8366:D8366)</f>
        <v>192</v>
      </c>
    </row>
    <row r="8367" spans="1:2" x14ac:dyDescent="0.25">
      <c r="A8367" s="21">
        <v>43449.541666666664</v>
      </c>
      <c r="B8367" s="12">
        <f>SUM(Zonal_Demand_Forecasted!B8367:D8367)</f>
        <v>202</v>
      </c>
    </row>
    <row r="8368" spans="1:2" x14ac:dyDescent="0.25">
      <c r="A8368" s="21">
        <v>43449.583333333336</v>
      </c>
      <c r="B8368" s="12">
        <f>SUM(Zonal_Demand_Forecasted!B8368:D8368)</f>
        <v>208</v>
      </c>
    </row>
    <row r="8369" spans="1:2" x14ac:dyDescent="0.25">
      <c r="A8369" s="21">
        <v>43449.625</v>
      </c>
      <c r="B8369" s="12">
        <f>SUM(Zonal_Demand_Forecasted!B8369:D8369)</f>
        <v>210</v>
      </c>
    </row>
    <row r="8370" spans="1:2" x14ac:dyDescent="0.25">
      <c r="A8370" s="21">
        <v>43449.666666666664</v>
      </c>
      <c r="B8370" s="12">
        <f>SUM(Zonal_Demand_Forecasted!B8370:D8370)</f>
        <v>211</v>
      </c>
    </row>
    <row r="8371" spans="1:2" x14ac:dyDescent="0.25">
      <c r="A8371" s="21">
        <v>43449.708333333336</v>
      </c>
      <c r="B8371" s="12">
        <f>SUM(Zonal_Demand_Forecasted!B8371:D8371)</f>
        <v>215</v>
      </c>
    </row>
    <row r="8372" spans="1:2" x14ac:dyDescent="0.25">
      <c r="A8372" s="21">
        <v>43449.75</v>
      </c>
      <c r="B8372" s="12">
        <f>SUM(Zonal_Demand_Forecasted!B8372:D8372)</f>
        <v>214</v>
      </c>
    </row>
    <row r="8373" spans="1:2" x14ac:dyDescent="0.25">
      <c r="A8373" s="21">
        <v>43449.791666666664</v>
      </c>
      <c r="B8373" s="12">
        <f>SUM(Zonal_Demand_Forecasted!B8373:D8373)</f>
        <v>211</v>
      </c>
    </row>
    <row r="8374" spans="1:2" x14ac:dyDescent="0.25">
      <c r="A8374" s="21">
        <v>43449.833333333336</v>
      </c>
      <c r="B8374" s="12">
        <f>SUM(Zonal_Demand_Forecasted!B8374:D8374)</f>
        <v>231</v>
      </c>
    </row>
    <row r="8375" spans="1:2" x14ac:dyDescent="0.25">
      <c r="A8375" s="21">
        <v>43449.875</v>
      </c>
      <c r="B8375" s="12">
        <f>SUM(Zonal_Demand_Forecasted!B8375:D8375)</f>
        <v>234</v>
      </c>
    </row>
    <row r="8376" spans="1:2" x14ac:dyDescent="0.25">
      <c r="A8376" s="21">
        <v>43449.916666666664</v>
      </c>
      <c r="B8376" s="12">
        <f>SUM(Zonal_Demand_Forecasted!B8376:D8376)</f>
        <v>224</v>
      </c>
    </row>
    <row r="8377" spans="1:2" x14ac:dyDescent="0.25">
      <c r="A8377" s="21">
        <v>43449.958333333336</v>
      </c>
      <c r="B8377" s="12">
        <f>SUM(Zonal_Demand_Forecasted!B8377:D8377)</f>
        <v>215</v>
      </c>
    </row>
    <row r="8378" spans="1:2" x14ac:dyDescent="0.25">
      <c r="A8378" s="21">
        <v>43450</v>
      </c>
      <c r="B8378" s="12">
        <f>SUM(Zonal_Demand_Forecasted!B8378:D8378)</f>
        <v>202</v>
      </c>
    </row>
    <row r="8379" spans="1:2" x14ac:dyDescent="0.25">
      <c r="A8379" s="21">
        <v>43450.041666666664</v>
      </c>
      <c r="B8379" s="12">
        <f>SUM(Zonal_Demand_Forecasted!B8379:D8379)</f>
        <v>191</v>
      </c>
    </row>
    <row r="8380" spans="1:2" x14ac:dyDescent="0.25">
      <c r="A8380" s="21">
        <v>43450.083333333336</v>
      </c>
      <c r="B8380" s="12">
        <f>SUM(Zonal_Demand_Forecasted!B8380:D8380)</f>
        <v>174</v>
      </c>
    </row>
    <row r="8381" spans="1:2" x14ac:dyDescent="0.25">
      <c r="A8381" s="21">
        <v>43450.125</v>
      </c>
      <c r="B8381" s="12">
        <f>SUM(Zonal_Demand_Forecasted!B8381:D8381)</f>
        <v>158</v>
      </c>
    </row>
    <row r="8382" spans="1:2" x14ac:dyDescent="0.25">
      <c r="A8382" s="21">
        <v>43450.166666666664</v>
      </c>
      <c r="B8382" s="12">
        <f>SUM(Zonal_Demand_Forecasted!B8382:D8382)</f>
        <v>148</v>
      </c>
    </row>
    <row r="8383" spans="1:2" x14ac:dyDescent="0.25">
      <c r="A8383" s="21">
        <v>43450.208333333336</v>
      </c>
      <c r="B8383" s="12">
        <f>SUM(Zonal_Demand_Forecasted!B8383:D8383)</f>
        <v>144</v>
      </c>
    </row>
    <row r="8384" spans="1:2" x14ac:dyDescent="0.25">
      <c r="A8384" s="21">
        <v>43450.25</v>
      </c>
      <c r="B8384" s="12">
        <f>SUM(Zonal_Demand_Forecasted!B8384:D8384)</f>
        <v>142</v>
      </c>
    </row>
    <row r="8385" spans="1:2" x14ac:dyDescent="0.25">
      <c r="A8385" s="21">
        <v>43450.291666666664</v>
      </c>
      <c r="B8385" s="12">
        <f>SUM(Zonal_Demand_Forecasted!B8385:D8385)</f>
        <v>140</v>
      </c>
    </row>
    <row r="8386" spans="1:2" x14ac:dyDescent="0.25">
      <c r="A8386" s="21">
        <v>43450.333333333336</v>
      </c>
      <c r="B8386" s="12">
        <f>SUM(Zonal_Demand_Forecasted!B8386:D8386)</f>
        <v>145</v>
      </c>
    </row>
    <row r="8387" spans="1:2" x14ac:dyDescent="0.25">
      <c r="A8387" s="21">
        <v>43450.375</v>
      </c>
      <c r="B8387" s="12">
        <f>SUM(Zonal_Demand_Forecasted!B8387:D8387)</f>
        <v>148</v>
      </c>
    </row>
    <row r="8388" spans="1:2" x14ac:dyDescent="0.25">
      <c r="A8388" s="21">
        <v>43450.416666666664</v>
      </c>
      <c r="B8388" s="12">
        <f>SUM(Zonal_Demand_Forecasted!B8388:D8388)</f>
        <v>166</v>
      </c>
    </row>
    <row r="8389" spans="1:2" x14ac:dyDescent="0.25">
      <c r="A8389" s="21">
        <v>43450.458333333336</v>
      </c>
      <c r="B8389" s="12">
        <f>SUM(Zonal_Demand_Forecasted!B8389:D8389)</f>
        <v>185</v>
      </c>
    </row>
    <row r="8390" spans="1:2" x14ac:dyDescent="0.25">
      <c r="A8390" s="21">
        <v>43450.5</v>
      </c>
      <c r="B8390" s="12">
        <f>SUM(Zonal_Demand_Forecasted!B8390:D8390)</f>
        <v>195</v>
      </c>
    </row>
    <row r="8391" spans="1:2" x14ac:dyDescent="0.25">
      <c r="A8391" s="21">
        <v>43450.541666666664</v>
      </c>
      <c r="B8391" s="12">
        <f>SUM(Zonal_Demand_Forecasted!B8391:D8391)</f>
        <v>195</v>
      </c>
    </row>
    <row r="8392" spans="1:2" x14ac:dyDescent="0.25">
      <c r="A8392" s="21">
        <v>43450.583333333336</v>
      </c>
      <c r="B8392" s="12">
        <f>SUM(Zonal_Demand_Forecasted!B8392:D8392)</f>
        <v>191</v>
      </c>
    </row>
    <row r="8393" spans="1:2" x14ac:dyDescent="0.25">
      <c r="A8393" s="21">
        <v>43450.625</v>
      </c>
      <c r="B8393" s="12">
        <f>SUM(Zonal_Demand_Forecasted!B8393:D8393)</f>
        <v>189</v>
      </c>
    </row>
    <row r="8394" spans="1:2" x14ac:dyDescent="0.25">
      <c r="A8394" s="21">
        <v>43450.666666666664</v>
      </c>
      <c r="B8394" s="12">
        <f>SUM(Zonal_Demand_Forecasted!B8394:D8394)</f>
        <v>187</v>
      </c>
    </row>
    <row r="8395" spans="1:2" x14ac:dyDescent="0.25">
      <c r="A8395" s="21">
        <v>43450.708333333336</v>
      </c>
      <c r="B8395" s="12">
        <f>SUM(Zonal_Demand_Forecasted!B8395:D8395)</f>
        <v>182</v>
      </c>
    </row>
    <row r="8396" spans="1:2" x14ac:dyDescent="0.25">
      <c r="A8396" s="21">
        <v>43450.75</v>
      </c>
      <c r="B8396" s="12">
        <f>SUM(Zonal_Demand_Forecasted!B8396:D8396)</f>
        <v>182</v>
      </c>
    </row>
    <row r="8397" spans="1:2" x14ac:dyDescent="0.25">
      <c r="A8397" s="21">
        <v>43450.791666666664</v>
      </c>
      <c r="B8397" s="12">
        <f>SUM(Zonal_Demand_Forecasted!B8397:D8397)</f>
        <v>187</v>
      </c>
    </row>
    <row r="8398" spans="1:2" x14ac:dyDescent="0.25">
      <c r="A8398" s="21">
        <v>43450.833333333336</v>
      </c>
      <c r="B8398" s="12">
        <f>SUM(Zonal_Demand_Forecasted!B8398:D8398)</f>
        <v>211</v>
      </c>
    </row>
    <row r="8399" spans="1:2" x14ac:dyDescent="0.25">
      <c r="A8399" s="21">
        <v>43450.875</v>
      </c>
      <c r="B8399" s="12">
        <f>SUM(Zonal_Demand_Forecasted!B8399:D8399)</f>
        <v>224</v>
      </c>
    </row>
    <row r="8400" spans="1:2" x14ac:dyDescent="0.25">
      <c r="A8400" s="21">
        <v>43450.916666666664</v>
      </c>
      <c r="B8400" s="12">
        <f>SUM(Zonal_Demand_Forecasted!B8400:D8400)</f>
        <v>217</v>
      </c>
    </row>
    <row r="8401" spans="1:2" x14ac:dyDescent="0.25">
      <c r="A8401" s="21">
        <v>43450.958333333336</v>
      </c>
      <c r="B8401" s="12">
        <f>SUM(Zonal_Demand_Forecasted!B8401:D8401)</f>
        <v>218</v>
      </c>
    </row>
    <row r="8402" spans="1:2" x14ac:dyDescent="0.25">
      <c r="A8402" s="21">
        <v>43451</v>
      </c>
      <c r="B8402" s="12">
        <f>SUM(Zonal_Demand_Forecasted!B8402:D8402)</f>
        <v>208</v>
      </c>
    </row>
    <row r="8403" spans="1:2" x14ac:dyDescent="0.25">
      <c r="A8403" s="21">
        <v>43451.041666666664</v>
      </c>
      <c r="B8403" s="12">
        <f>SUM(Zonal_Demand_Forecasted!B8403:D8403)</f>
        <v>198</v>
      </c>
    </row>
    <row r="8404" spans="1:2" x14ac:dyDescent="0.25">
      <c r="A8404" s="21">
        <v>43451.083333333336</v>
      </c>
      <c r="B8404" s="12">
        <f>SUM(Zonal_Demand_Forecasted!B8404:D8404)</f>
        <v>178</v>
      </c>
    </row>
    <row r="8405" spans="1:2" x14ac:dyDescent="0.25">
      <c r="A8405" s="21">
        <v>43451.125</v>
      </c>
      <c r="B8405" s="12">
        <f>SUM(Zonal_Demand_Forecasted!B8405:D8405)</f>
        <v>158</v>
      </c>
    </row>
    <row r="8406" spans="1:2" x14ac:dyDescent="0.25">
      <c r="A8406" s="21">
        <v>43451.166666666664</v>
      </c>
      <c r="B8406" s="12">
        <f>SUM(Zonal_Demand_Forecasted!B8406:D8406)</f>
        <v>151</v>
      </c>
    </row>
    <row r="8407" spans="1:2" x14ac:dyDescent="0.25">
      <c r="A8407" s="21">
        <v>43451.208333333336</v>
      </c>
      <c r="B8407" s="12">
        <f>SUM(Zonal_Demand_Forecasted!B8407:D8407)</f>
        <v>141</v>
      </c>
    </row>
    <row r="8408" spans="1:2" x14ac:dyDescent="0.25">
      <c r="A8408" s="21">
        <v>43451.25</v>
      </c>
      <c r="B8408" s="12">
        <f>SUM(Zonal_Demand_Forecasted!B8408:D8408)</f>
        <v>141</v>
      </c>
    </row>
    <row r="8409" spans="1:2" x14ac:dyDescent="0.25">
      <c r="A8409" s="21">
        <v>43451.291666666664</v>
      </c>
      <c r="B8409" s="12">
        <f>SUM(Zonal_Demand_Forecasted!B8409:D8409)</f>
        <v>136</v>
      </c>
    </row>
    <row r="8410" spans="1:2" x14ac:dyDescent="0.25">
      <c r="A8410" s="21">
        <v>43451.333333333336</v>
      </c>
      <c r="B8410" s="12">
        <f>SUM(Zonal_Demand_Forecasted!B8410:D8410)</f>
        <v>145</v>
      </c>
    </row>
    <row r="8411" spans="1:2" x14ac:dyDescent="0.25">
      <c r="A8411" s="21">
        <v>43451.375</v>
      </c>
      <c r="B8411" s="12">
        <f>SUM(Zonal_Demand_Forecasted!B8411:D8411)</f>
        <v>152</v>
      </c>
    </row>
    <row r="8412" spans="1:2" x14ac:dyDescent="0.25">
      <c r="A8412" s="21">
        <v>43451.416666666664</v>
      </c>
      <c r="B8412" s="12">
        <f>SUM(Zonal_Demand_Forecasted!B8412:D8412)</f>
        <v>172</v>
      </c>
    </row>
    <row r="8413" spans="1:2" x14ac:dyDescent="0.25">
      <c r="A8413" s="21">
        <v>43451.458333333336</v>
      </c>
      <c r="B8413" s="12">
        <f>SUM(Zonal_Demand_Forecasted!B8413:D8413)</f>
        <v>194</v>
      </c>
    </row>
    <row r="8414" spans="1:2" x14ac:dyDescent="0.25">
      <c r="A8414" s="21">
        <v>43451.5</v>
      </c>
      <c r="B8414" s="12">
        <f>SUM(Zonal_Demand_Forecasted!B8414:D8414)</f>
        <v>202</v>
      </c>
    </row>
    <row r="8415" spans="1:2" x14ac:dyDescent="0.25">
      <c r="A8415" s="21">
        <v>43451.541666666664</v>
      </c>
      <c r="B8415" s="12">
        <f>SUM(Zonal_Demand_Forecasted!B8415:D8415)</f>
        <v>202</v>
      </c>
    </row>
    <row r="8416" spans="1:2" x14ac:dyDescent="0.25">
      <c r="A8416" s="21">
        <v>43451.583333333336</v>
      </c>
      <c r="B8416" s="12">
        <f>SUM(Zonal_Demand_Forecasted!B8416:D8416)</f>
        <v>195</v>
      </c>
    </row>
    <row r="8417" spans="1:2" x14ac:dyDescent="0.25">
      <c r="A8417" s="21">
        <v>43451.625</v>
      </c>
      <c r="B8417" s="12">
        <f>SUM(Zonal_Demand_Forecasted!B8417:D8417)</f>
        <v>198</v>
      </c>
    </row>
    <row r="8418" spans="1:2" x14ac:dyDescent="0.25">
      <c r="A8418" s="21">
        <v>43451.666666666664</v>
      </c>
      <c r="B8418" s="12">
        <f>SUM(Zonal_Demand_Forecasted!B8418:D8418)</f>
        <v>192</v>
      </c>
    </row>
    <row r="8419" spans="1:2" x14ac:dyDescent="0.25">
      <c r="A8419" s="21">
        <v>43451.708333333336</v>
      </c>
      <c r="B8419" s="12">
        <f>SUM(Zonal_Demand_Forecasted!B8419:D8419)</f>
        <v>192</v>
      </c>
    </row>
    <row r="8420" spans="1:2" x14ac:dyDescent="0.25">
      <c r="A8420" s="21">
        <v>43451.75</v>
      </c>
      <c r="B8420" s="12">
        <f>SUM(Zonal_Demand_Forecasted!B8420:D8420)</f>
        <v>194</v>
      </c>
    </row>
    <row r="8421" spans="1:2" x14ac:dyDescent="0.25">
      <c r="A8421" s="21">
        <v>43451.791666666664</v>
      </c>
      <c r="B8421" s="12">
        <f>SUM(Zonal_Demand_Forecasted!B8421:D8421)</f>
        <v>199</v>
      </c>
    </row>
    <row r="8422" spans="1:2" x14ac:dyDescent="0.25">
      <c r="A8422" s="21">
        <v>43451.833333333336</v>
      </c>
      <c r="B8422" s="12">
        <f>SUM(Zonal_Demand_Forecasted!B8422:D8422)</f>
        <v>217</v>
      </c>
    </row>
    <row r="8423" spans="1:2" x14ac:dyDescent="0.25">
      <c r="A8423" s="21">
        <v>43451.875</v>
      </c>
      <c r="B8423" s="12">
        <f>SUM(Zonal_Demand_Forecasted!B8423:D8423)</f>
        <v>227</v>
      </c>
    </row>
    <row r="8424" spans="1:2" x14ac:dyDescent="0.25">
      <c r="A8424" s="21">
        <v>43451.916666666664</v>
      </c>
      <c r="B8424" s="12">
        <f>SUM(Zonal_Demand_Forecasted!B8424:D8424)</f>
        <v>222</v>
      </c>
    </row>
    <row r="8425" spans="1:2" x14ac:dyDescent="0.25">
      <c r="A8425" s="21">
        <v>43451.958333333336</v>
      </c>
      <c r="B8425" s="12">
        <f>SUM(Zonal_Demand_Forecasted!B8425:D8425)</f>
        <v>211</v>
      </c>
    </row>
    <row r="8426" spans="1:2" x14ac:dyDescent="0.25">
      <c r="A8426" s="21">
        <v>43452</v>
      </c>
      <c r="B8426" s="12">
        <f>SUM(Zonal_Demand_Forecasted!B8426:D8426)</f>
        <v>210</v>
      </c>
    </row>
    <row r="8427" spans="1:2" x14ac:dyDescent="0.25">
      <c r="A8427" s="21">
        <v>43452.041666666664</v>
      </c>
      <c r="B8427" s="12">
        <f>SUM(Zonal_Demand_Forecasted!B8427:D8427)</f>
        <v>198</v>
      </c>
    </row>
    <row r="8428" spans="1:2" x14ac:dyDescent="0.25">
      <c r="A8428" s="21">
        <v>43452.083333333336</v>
      </c>
      <c r="B8428" s="12">
        <f>SUM(Zonal_Demand_Forecasted!B8428:D8428)</f>
        <v>178</v>
      </c>
    </row>
    <row r="8429" spans="1:2" x14ac:dyDescent="0.25">
      <c r="A8429" s="21">
        <v>43452.125</v>
      </c>
      <c r="B8429" s="12">
        <f>SUM(Zonal_Demand_Forecasted!B8429:D8429)</f>
        <v>165</v>
      </c>
    </row>
    <row r="8430" spans="1:2" x14ac:dyDescent="0.25">
      <c r="A8430" s="21">
        <v>43452.166666666664</v>
      </c>
      <c r="B8430" s="12">
        <f>SUM(Zonal_Demand_Forecasted!B8430:D8430)</f>
        <v>149</v>
      </c>
    </row>
    <row r="8431" spans="1:2" x14ac:dyDescent="0.25">
      <c r="A8431" s="21">
        <v>43452.208333333336</v>
      </c>
      <c r="B8431" s="12">
        <f>SUM(Zonal_Demand_Forecasted!B8431:D8431)</f>
        <v>145</v>
      </c>
    </row>
    <row r="8432" spans="1:2" x14ac:dyDescent="0.25">
      <c r="A8432" s="21">
        <v>43452.25</v>
      </c>
      <c r="B8432" s="12">
        <f>SUM(Zonal_Demand_Forecasted!B8432:D8432)</f>
        <v>145</v>
      </c>
    </row>
    <row r="8433" spans="1:2" x14ac:dyDescent="0.25">
      <c r="A8433" s="21">
        <v>43452.291666666664</v>
      </c>
      <c r="B8433" s="12">
        <f>SUM(Zonal_Demand_Forecasted!B8433:D8433)</f>
        <v>140</v>
      </c>
    </row>
    <row r="8434" spans="1:2" x14ac:dyDescent="0.25">
      <c r="A8434" s="21">
        <v>43452.333333333336</v>
      </c>
      <c r="B8434" s="12">
        <f>SUM(Zonal_Demand_Forecasted!B8434:D8434)</f>
        <v>139</v>
      </c>
    </row>
    <row r="8435" spans="1:2" x14ac:dyDescent="0.25">
      <c r="A8435" s="21">
        <v>43452.375</v>
      </c>
      <c r="B8435" s="12">
        <f>SUM(Zonal_Demand_Forecasted!B8435:D8435)</f>
        <v>148</v>
      </c>
    </row>
    <row r="8436" spans="1:2" x14ac:dyDescent="0.25">
      <c r="A8436" s="21">
        <v>43452.416666666664</v>
      </c>
      <c r="B8436" s="12">
        <f>SUM(Zonal_Demand_Forecasted!B8436:D8436)</f>
        <v>162</v>
      </c>
    </row>
    <row r="8437" spans="1:2" x14ac:dyDescent="0.25">
      <c r="A8437" s="21">
        <v>43452.458333333336</v>
      </c>
      <c r="B8437" s="12">
        <f>SUM(Zonal_Demand_Forecasted!B8437:D8437)</f>
        <v>184</v>
      </c>
    </row>
    <row r="8438" spans="1:2" x14ac:dyDescent="0.25">
      <c r="A8438" s="21">
        <v>43452.5</v>
      </c>
      <c r="B8438" s="12">
        <f>SUM(Zonal_Demand_Forecasted!B8438:D8438)</f>
        <v>189</v>
      </c>
    </row>
    <row r="8439" spans="1:2" x14ac:dyDescent="0.25">
      <c r="A8439" s="21">
        <v>43452.541666666664</v>
      </c>
      <c r="B8439" s="12">
        <f>SUM(Zonal_Demand_Forecasted!B8439:D8439)</f>
        <v>191</v>
      </c>
    </row>
    <row r="8440" spans="1:2" x14ac:dyDescent="0.25">
      <c r="A8440" s="21">
        <v>43452.583333333336</v>
      </c>
      <c r="B8440" s="12">
        <f>SUM(Zonal_Demand_Forecasted!B8440:D8440)</f>
        <v>185</v>
      </c>
    </row>
    <row r="8441" spans="1:2" x14ac:dyDescent="0.25">
      <c r="A8441" s="21">
        <v>43452.625</v>
      </c>
      <c r="B8441" s="12">
        <f>SUM(Zonal_Demand_Forecasted!B8441:D8441)</f>
        <v>191</v>
      </c>
    </row>
    <row r="8442" spans="1:2" x14ac:dyDescent="0.25">
      <c r="A8442" s="21">
        <v>43452.666666666664</v>
      </c>
      <c r="B8442" s="12">
        <f>SUM(Zonal_Demand_Forecasted!B8442:D8442)</f>
        <v>182</v>
      </c>
    </row>
    <row r="8443" spans="1:2" x14ac:dyDescent="0.25">
      <c r="A8443" s="21">
        <v>43452.708333333336</v>
      </c>
      <c r="B8443" s="12">
        <f>SUM(Zonal_Demand_Forecasted!B8443:D8443)</f>
        <v>181</v>
      </c>
    </row>
    <row r="8444" spans="1:2" x14ac:dyDescent="0.25">
      <c r="A8444" s="21">
        <v>43452.75</v>
      </c>
      <c r="B8444" s="12">
        <f>SUM(Zonal_Demand_Forecasted!B8444:D8444)</f>
        <v>182</v>
      </c>
    </row>
    <row r="8445" spans="1:2" x14ac:dyDescent="0.25">
      <c r="A8445" s="21">
        <v>43452.791666666664</v>
      </c>
      <c r="B8445" s="12">
        <f>SUM(Zonal_Demand_Forecasted!B8445:D8445)</f>
        <v>184</v>
      </c>
    </row>
    <row r="8446" spans="1:2" x14ac:dyDescent="0.25">
      <c r="A8446" s="21">
        <v>43452.833333333336</v>
      </c>
      <c r="B8446" s="12">
        <f>SUM(Zonal_Demand_Forecasted!B8446:D8446)</f>
        <v>195</v>
      </c>
    </row>
    <row r="8447" spans="1:2" x14ac:dyDescent="0.25">
      <c r="A8447" s="21">
        <v>43452.875</v>
      </c>
      <c r="B8447" s="12">
        <f>SUM(Zonal_Demand_Forecasted!B8447:D8447)</f>
        <v>211</v>
      </c>
    </row>
    <row r="8448" spans="1:2" x14ac:dyDescent="0.25">
      <c r="A8448" s="21">
        <v>43452.916666666664</v>
      </c>
      <c r="B8448" s="12">
        <f>SUM(Zonal_Demand_Forecasted!B8448:D8448)</f>
        <v>206</v>
      </c>
    </row>
    <row r="8449" spans="1:2" x14ac:dyDescent="0.25">
      <c r="A8449" s="21">
        <v>43452.958333333336</v>
      </c>
      <c r="B8449" s="12">
        <f>SUM(Zonal_Demand_Forecasted!B8449:D8449)</f>
        <v>198</v>
      </c>
    </row>
    <row r="8450" spans="1:2" x14ac:dyDescent="0.25">
      <c r="A8450" s="21">
        <v>43453</v>
      </c>
      <c r="B8450" s="12">
        <f>SUM(Zonal_Demand_Forecasted!B8450:D8450)</f>
        <v>195</v>
      </c>
    </row>
    <row r="8451" spans="1:2" x14ac:dyDescent="0.25">
      <c r="A8451" s="21">
        <v>43453.041666666664</v>
      </c>
      <c r="B8451" s="12">
        <f>SUM(Zonal_Demand_Forecasted!B8451:D8451)</f>
        <v>185</v>
      </c>
    </row>
    <row r="8452" spans="1:2" x14ac:dyDescent="0.25">
      <c r="A8452" s="21">
        <v>43453.083333333336</v>
      </c>
      <c r="B8452" s="12">
        <f>SUM(Zonal_Demand_Forecasted!B8452:D8452)</f>
        <v>171</v>
      </c>
    </row>
    <row r="8453" spans="1:2" x14ac:dyDescent="0.25">
      <c r="A8453" s="21">
        <v>43453.125</v>
      </c>
      <c r="B8453" s="12">
        <f>SUM(Zonal_Demand_Forecasted!B8453:D8453)</f>
        <v>156</v>
      </c>
    </row>
    <row r="8454" spans="1:2" x14ac:dyDescent="0.25">
      <c r="A8454" s="21">
        <v>43453.166666666664</v>
      </c>
      <c r="B8454" s="12">
        <f>SUM(Zonal_Demand_Forecasted!B8454:D8454)</f>
        <v>140</v>
      </c>
    </row>
    <row r="8455" spans="1:2" x14ac:dyDescent="0.25">
      <c r="A8455" s="21">
        <v>43453.208333333336</v>
      </c>
      <c r="B8455" s="12">
        <f>SUM(Zonal_Demand_Forecasted!B8455:D8455)</f>
        <v>136</v>
      </c>
    </row>
    <row r="8456" spans="1:2" x14ac:dyDescent="0.25">
      <c r="A8456" s="21">
        <v>43453.25</v>
      </c>
      <c r="B8456" s="12">
        <f>SUM(Zonal_Demand_Forecasted!B8456:D8456)</f>
        <v>130</v>
      </c>
    </row>
    <row r="8457" spans="1:2" x14ac:dyDescent="0.25">
      <c r="A8457" s="21">
        <v>43453.291666666664</v>
      </c>
      <c r="B8457" s="12">
        <f>SUM(Zonal_Demand_Forecasted!B8457:D8457)</f>
        <v>132</v>
      </c>
    </row>
    <row r="8458" spans="1:2" x14ac:dyDescent="0.25">
      <c r="A8458" s="21">
        <v>43453.333333333336</v>
      </c>
      <c r="B8458" s="12">
        <f>SUM(Zonal_Demand_Forecasted!B8458:D8458)</f>
        <v>133</v>
      </c>
    </row>
    <row r="8459" spans="1:2" x14ac:dyDescent="0.25">
      <c r="A8459" s="21">
        <v>43453.375</v>
      </c>
      <c r="B8459" s="12">
        <f>SUM(Zonal_Demand_Forecasted!B8459:D8459)</f>
        <v>135</v>
      </c>
    </row>
    <row r="8460" spans="1:2" x14ac:dyDescent="0.25">
      <c r="A8460" s="21">
        <v>43453.416666666664</v>
      </c>
      <c r="B8460" s="12">
        <f>SUM(Zonal_Demand_Forecasted!B8460:D8460)</f>
        <v>152</v>
      </c>
    </row>
    <row r="8461" spans="1:2" x14ac:dyDescent="0.25">
      <c r="A8461" s="21">
        <v>43453.458333333336</v>
      </c>
      <c r="B8461" s="12">
        <f>SUM(Zonal_Demand_Forecasted!B8461:D8461)</f>
        <v>166</v>
      </c>
    </row>
    <row r="8462" spans="1:2" x14ac:dyDescent="0.25">
      <c r="A8462" s="21">
        <v>43453.5</v>
      </c>
      <c r="B8462" s="12">
        <f>SUM(Zonal_Demand_Forecasted!B8462:D8462)</f>
        <v>182</v>
      </c>
    </row>
    <row r="8463" spans="1:2" x14ac:dyDescent="0.25">
      <c r="A8463" s="21">
        <v>43453.541666666664</v>
      </c>
      <c r="B8463" s="12">
        <f>SUM(Zonal_Demand_Forecasted!B8463:D8463)</f>
        <v>189</v>
      </c>
    </row>
    <row r="8464" spans="1:2" x14ac:dyDescent="0.25">
      <c r="A8464" s="21">
        <v>43453.583333333336</v>
      </c>
      <c r="B8464" s="12">
        <f>SUM(Zonal_Demand_Forecasted!B8464:D8464)</f>
        <v>191</v>
      </c>
    </row>
    <row r="8465" spans="1:2" x14ac:dyDescent="0.25">
      <c r="A8465" s="21">
        <v>43453.625</v>
      </c>
      <c r="B8465" s="12">
        <f>SUM(Zonal_Demand_Forecasted!B8465:D8465)</f>
        <v>194</v>
      </c>
    </row>
    <row r="8466" spans="1:2" x14ac:dyDescent="0.25">
      <c r="A8466" s="21">
        <v>43453.666666666664</v>
      </c>
      <c r="B8466" s="12">
        <f>SUM(Zonal_Demand_Forecasted!B8466:D8466)</f>
        <v>184</v>
      </c>
    </row>
    <row r="8467" spans="1:2" x14ac:dyDescent="0.25">
      <c r="A8467" s="21">
        <v>43453.708333333336</v>
      </c>
      <c r="B8467" s="12">
        <f>SUM(Zonal_Demand_Forecasted!B8467:D8467)</f>
        <v>181</v>
      </c>
    </row>
    <row r="8468" spans="1:2" x14ac:dyDescent="0.25">
      <c r="A8468" s="21">
        <v>43453.75</v>
      </c>
      <c r="B8468" s="12">
        <f>SUM(Zonal_Demand_Forecasted!B8468:D8468)</f>
        <v>178</v>
      </c>
    </row>
    <row r="8469" spans="1:2" x14ac:dyDescent="0.25">
      <c r="A8469" s="21">
        <v>43453.791666666664</v>
      </c>
      <c r="B8469" s="12">
        <f>SUM(Zonal_Demand_Forecasted!B8469:D8469)</f>
        <v>182</v>
      </c>
    </row>
    <row r="8470" spans="1:2" x14ac:dyDescent="0.25">
      <c r="A8470" s="21">
        <v>43453.833333333336</v>
      </c>
      <c r="B8470" s="12">
        <f>SUM(Zonal_Demand_Forecasted!B8470:D8470)</f>
        <v>202</v>
      </c>
    </row>
    <row r="8471" spans="1:2" x14ac:dyDescent="0.25">
      <c r="A8471" s="21">
        <v>43453.875</v>
      </c>
      <c r="B8471" s="12">
        <f>SUM(Zonal_Demand_Forecasted!B8471:D8471)</f>
        <v>217</v>
      </c>
    </row>
    <row r="8472" spans="1:2" x14ac:dyDescent="0.25">
      <c r="A8472" s="21">
        <v>43453.916666666664</v>
      </c>
      <c r="B8472" s="12">
        <f>SUM(Zonal_Demand_Forecasted!B8472:D8472)</f>
        <v>217</v>
      </c>
    </row>
    <row r="8473" spans="1:2" x14ac:dyDescent="0.25">
      <c r="A8473" s="21">
        <v>43453.958333333336</v>
      </c>
      <c r="B8473" s="12">
        <f>SUM(Zonal_Demand_Forecasted!B8473:D8473)</f>
        <v>209</v>
      </c>
    </row>
    <row r="8474" spans="1:2" x14ac:dyDescent="0.25">
      <c r="A8474" s="21">
        <v>43454</v>
      </c>
      <c r="B8474" s="12">
        <f>SUM(Zonal_Demand_Forecasted!B8474:D8474)</f>
        <v>204</v>
      </c>
    </row>
    <row r="8475" spans="1:2" x14ac:dyDescent="0.25">
      <c r="A8475" s="21">
        <v>43454.041666666664</v>
      </c>
      <c r="B8475" s="12">
        <f>SUM(Zonal_Demand_Forecasted!B8475:D8475)</f>
        <v>195</v>
      </c>
    </row>
    <row r="8476" spans="1:2" x14ac:dyDescent="0.25">
      <c r="A8476" s="21">
        <v>43454.083333333336</v>
      </c>
      <c r="B8476" s="12">
        <f>SUM(Zonal_Demand_Forecasted!B8476:D8476)</f>
        <v>183</v>
      </c>
    </row>
    <row r="8477" spans="1:2" x14ac:dyDescent="0.25">
      <c r="A8477" s="21">
        <v>43454.125</v>
      </c>
      <c r="B8477" s="12">
        <f>SUM(Zonal_Demand_Forecasted!B8477:D8477)</f>
        <v>168</v>
      </c>
    </row>
    <row r="8478" spans="1:2" x14ac:dyDescent="0.25">
      <c r="A8478" s="21">
        <v>43454.166666666664</v>
      </c>
      <c r="B8478" s="12">
        <f>SUM(Zonal_Demand_Forecasted!B8478:D8478)</f>
        <v>161</v>
      </c>
    </row>
    <row r="8479" spans="1:2" x14ac:dyDescent="0.25">
      <c r="A8479" s="21">
        <v>43454.208333333336</v>
      </c>
      <c r="B8479" s="12">
        <f>SUM(Zonal_Demand_Forecasted!B8479:D8479)</f>
        <v>158</v>
      </c>
    </row>
    <row r="8480" spans="1:2" x14ac:dyDescent="0.25">
      <c r="A8480" s="21">
        <v>43454.25</v>
      </c>
      <c r="B8480" s="12">
        <f>SUM(Zonal_Demand_Forecasted!B8480:D8480)</f>
        <v>156</v>
      </c>
    </row>
    <row r="8481" spans="1:2" x14ac:dyDescent="0.25">
      <c r="A8481" s="21">
        <v>43454.291666666664</v>
      </c>
      <c r="B8481" s="12">
        <f>SUM(Zonal_Demand_Forecasted!B8481:D8481)</f>
        <v>149</v>
      </c>
    </row>
    <row r="8482" spans="1:2" x14ac:dyDescent="0.25">
      <c r="A8482" s="21">
        <v>43454.333333333336</v>
      </c>
      <c r="B8482" s="12">
        <f>SUM(Zonal_Demand_Forecasted!B8482:D8482)</f>
        <v>151</v>
      </c>
    </row>
    <row r="8483" spans="1:2" x14ac:dyDescent="0.25">
      <c r="A8483" s="21">
        <v>43454.375</v>
      </c>
      <c r="B8483" s="12">
        <f>SUM(Zonal_Demand_Forecasted!B8483:D8483)</f>
        <v>162</v>
      </c>
    </row>
    <row r="8484" spans="1:2" x14ac:dyDescent="0.25">
      <c r="A8484" s="21">
        <v>43454.416666666664</v>
      </c>
      <c r="B8484" s="12">
        <f>SUM(Zonal_Demand_Forecasted!B8484:D8484)</f>
        <v>167</v>
      </c>
    </row>
    <row r="8485" spans="1:2" x14ac:dyDescent="0.25">
      <c r="A8485" s="21">
        <v>43454.458333333336</v>
      </c>
      <c r="B8485" s="12">
        <f>SUM(Zonal_Demand_Forecasted!B8485:D8485)</f>
        <v>177</v>
      </c>
    </row>
    <row r="8486" spans="1:2" x14ac:dyDescent="0.25">
      <c r="A8486" s="21">
        <v>43454.5</v>
      </c>
      <c r="B8486" s="12">
        <f>SUM(Zonal_Demand_Forecasted!B8486:D8486)</f>
        <v>191</v>
      </c>
    </row>
    <row r="8487" spans="1:2" x14ac:dyDescent="0.25">
      <c r="A8487" s="21">
        <v>43454.541666666664</v>
      </c>
      <c r="B8487" s="12">
        <f>SUM(Zonal_Demand_Forecasted!B8487:D8487)</f>
        <v>204</v>
      </c>
    </row>
    <row r="8488" spans="1:2" x14ac:dyDescent="0.25">
      <c r="A8488" s="21">
        <v>43454.583333333336</v>
      </c>
      <c r="B8488" s="12">
        <f>SUM(Zonal_Demand_Forecasted!B8488:D8488)</f>
        <v>208</v>
      </c>
    </row>
    <row r="8489" spans="1:2" x14ac:dyDescent="0.25">
      <c r="A8489" s="21">
        <v>43454.625</v>
      </c>
      <c r="B8489" s="12">
        <f>SUM(Zonal_Demand_Forecasted!B8489:D8489)</f>
        <v>208</v>
      </c>
    </row>
    <row r="8490" spans="1:2" x14ac:dyDescent="0.25">
      <c r="A8490" s="21">
        <v>43454.666666666664</v>
      </c>
      <c r="B8490" s="12">
        <f>SUM(Zonal_Demand_Forecasted!B8490:D8490)</f>
        <v>205</v>
      </c>
    </row>
    <row r="8491" spans="1:2" x14ac:dyDescent="0.25">
      <c r="A8491" s="21">
        <v>43454.708333333336</v>
      </c>
      <c r="B8491" s="12">
        <f>SUM(Zonal_Demand_Forecasted!B8491:D8491)</f>
        <v>200</v>
      </c>
    </row>
    <row r="8492" spans="1:2" x14ac:dyDescent="0.25">
      <c r="A8492" s="21">
        <v>43454.75</v>
      </c>
      <c r="B8492" s="12">
        <f>SUM(Zonal_Demand_Forecasted!B8492:D8492)</f>
        <v>195</v>
      </c>
    </row>
    <row r="8493" spans="1:2" x14ac:dyDescent="0.25">
      <c r="A8493" s="21">
        <v>43454.791666666664</v>
      </c>
      <c r="B8493" s="12">
        <f>SUM(Zonal_Demand_Forecasted!B8493:D8493)</f>
        <v>198</v>
      </c>
    </row>
    <row r="8494" spans="1:2" x14ac:dyDescent="0.25">
      <c r="A8494" s="21">
        <v>43454.833333333336</v>
      </c>
      <c r="B8494" s="12">
        <f>SUM(Zonal_Demand_Forecasted!B8494:D8494)</f>
        <v>215</v>
      </c>
    </row>
    <row r="8495" spans="1:2" x14ac:dyDescent="0.25">
      <c r="A8495" s="21">
        <v>43454.875</v>
      </c>
      <c r="B8495" s="12">
        <f>SUM(Zonal_Demand_Forecasted!B8495:D8495)</f>
        <v>231</v>
      </c>
    </row>
    <row r="8496" spans="1:2" x14ac:dyDescent="0.25">
      <c r="A8496" s="21">
        <v>43454.916666666664</v>
      </c>
      <c r="B8496" s="12">
        <f>SUM(Zonal_Demand_Forecasted!B8496:D8496)</f>
        <v>228</v>
      </c>
    </row>
    <row r="8497" spans="1:2" x14ac:dyDescent="0.25">
      <c r="A8497" s="21">
        <v>43454.958333333336</v>
      </c>
      <c r="B8497" s="12">
        <f>SUM(Zonal_Demand_Forecasted!B8497:D8497)</f>
        <v>221</v>
      </c>
    </row>
    <row r="8498" spans="1:2" x14ac:dyDescent="0.25">
      <c r="A8498" s="21">
        <v>43455</v>
      </c>
      <c r="B8498" s="12">
        <f>SUM(Zonal_Demand_Forecasted!B8498:D8498)</f>
        <v>217</v>
      </c>
    </row>
    <row r="8499" spans="1:2" x14ac:dyDescent="0.25">
      <c r="A8499" s="21">
        <v>43455.041666666664</v>
      </c>
      <c r="B8499" s="12">
        <f>SUM(Zonal_Demand_Forecasted!B8499:D8499)</f>
        <v>211</v>
      </c>
    </row>
    <row r="8500" spans="1:2" x14ac:dyDescent="0.25">
      <c r="A8500" s="21">
        <v>43455.083333333336</v>
      </c>
      <c r="B8500" s="12">
        <f>SUM(Zonal_Demand_Forecasted!B8500:D8500)</f>
        <v>194</v>
      </c>
    </row>
    <row r="8501" spans="1:2" x14ac:dyDescent="0.25">
      <c r="A8501" s="21">
        <v>43455.125</v>
      </c>
      <c r="B8501" s="12">
        <f>SUM(Zonal_Demand_Forecasted!B8501:D8501)</f>
        <v>174</v>
      </c>
    </row>
    <row r="8502" spans="1:2" x14ac:dyDescent="0.25">
      <c r="A8502" s="21">
        <v>43455.166666666664</v>
      </c>
      <c r="B8502" s="12">
        <f>SUM(Zonal_Demand_Forecasted!B8502:D8502)</f>
        <v>161</v>
      </c>
    </row>
    <row r="8503" spans="1:2" x14ac:dyDescent="0.25">
      <c r="A8503" s="21">
        <v>43455.208333333336</v>
      </c>
      <c r="B8503" s="12">
        <f>SUM(Zonal_Demand_Forecasted!B8503:D8503)</f>
        <v>156</v>
      </c>
    </row>
    <row r="8504" spans="1:2" x14ac:dyDescent="0.25">
      <c r="A8504" s="21">
        <v>43455.25</v>
      </c>
      <c r="B8504" s="12">
        <f>SUM(Zonal_Demand_Forecasted!B8504:D8504)</f>
        <v>152</v>
      </c>
    </row>
    <row r="8505" spans="1:2" x14ac:dyDescent="0.25">
      <c r="A8505" s="21">
        <v>43455.291666666664</v>
      </c>
      <c r="B8505" s="12">
        <f>SUM(Zonal_Demand_Forecasted!B8505:D8505)</f>
        <v>152</v>
      </c>
    </row>
    <row r="8506" spans="1:2" x14ac:dyDescent="0.25">
      <c r="A8506" s="21">
        <v>43455.333333333336</v>
      </c>
      <c r="B8506" s="12">
        <f>SUM(Zonal_Demand_Forecasted!B8506:D8506)</f>
        <v>152</v>
      </c>
    </row>
    <row r="8507" spans="1:2" x14ac:dyDescent="0.25">
      <c r="A8507" s="21">
        <v>43455.375</v>
      </c>
      <c r="B8507" s="12">
        <f>SUM(Zonal_Demand_Forecasted!B8507:D8507)</f>
        <v>159</v>
      </c>
    </row>
    <row r="8508" spans="1:2" x14ac:dyDescent="0.25">
      <c r="A8508" s="21">
        <v>43455.416666666664</v>
      </c>
      <c r="B8508" s="12">
        <f>SUM(Zonal_Demand_Forecasted!B8508:D8508)</f>
        <v>178</v>
      </c>
    </row>
    <row r="8509" spans="1:2" x14ac:dyDescent="0.25">
      <c r="A8509" s="21">
        <v>43455.458333333336</v>
      </c>
      <c r="B8509" s="12">
        <f>SUM(Zonal_Demand_Forecasted!B8509:D8509)</f>
        <v>201</v>
      </c>
    </row>
    <row r="8510" spans="1:2" x14ac:dyDescent="0.25">
      <c r="A8510" s="21">
        <v>43455.5</v>
      </c>
      <c r="B8510" s="12">
        <f>SUM(Zonal_Demand_Forecasted!B8510:D8510)</f>
        <v>211</v>
      </c>
    </row>
    <row r="8511" spans="1:2" x14ac:dyDescent="0.25">
      <c r="A8511" s="21">
        <v>43455.541666666664</v>
      </c>
      <c r="B8511" s="12">
        <f>SUM(Zonal_Demand_Forecasted!B8511:D8511)</f>
        <v>214</v>
      </c>
    </row>
    <row r="8512" spans="1:2" x14ac:dyDescent="0.25">
      <c r="A8512" s="21">
        <v>43455.583333333336</v>
      </c>
      <c r="B8512" s="12">
        <f>SUM(Zonal_Demand_Forecasted!B8512:D8512)</f>
        <v>211</v>
      </c>
    </row>
    <row r="8513" spans="1:2" x14ac:dyDescent="0.25">
      <c r="A8513" s="21">
        <v>43455.625</v>
      </c>
      <c r="B8513" s="12">
        <f>SUM(Zonal_Demand_Forecasted!B8513:D8513)</f>
        <v>210</v>
      </c>
    </row>
    <row r="8514" spans="1:2" x14ac:dyDescent="0.25">
      <c r="A8514" s="21">
        <v>43455.666666666664</v>
      </c>
      <c r="B8514" s="12">
        <f>SUM(Zonal_Demand_Forecasted!B8514:D8514)</f>
        <v>208</v>
      </c>
    </row>
    <row r="8515" spans="1:2" x14ac:dyDescent="0.25">
      <c r="A8515" s="21">
        <v>43455.708333333336</v>
      </c>
      <c r="B8515" s="12">
        <f>SUM(Zonal_Demand_Forecasted!B8515:D8515)</f>
        <v>206</v>
      </c>
    </row>
    <row r="8516" spans="1:2" x14ac:dyDescent="0.25">
      <c r="A8516" s="21">
        <v>43455.75</v>
      </c>
      <c r="B8516" s="12">
        <f>SUM(Zonal_Demand_Forecasted!B8516:D8516)</f>
        <v>201</v>
      </c>
    </row>
    <row r="8517" spans="1:2" x14ac:dyDescent="0.25">
      <c r="A8517" s="21">
        <v>43455.791666666664</v>
      </c>
      <c r="B8517" s="12">
        <f>SUM(Zonal_Demand_Forecasted!B8517:D8517)</f>
        <v>202</v>
      </c>
    </row>
    <row r="8518" spans="1:2" x14ac:dyDescent="0.25">
      <c r="A8518" s="21">
        <v>43455.833333333336</v>
      </c>
      <c r="B8518" s="12">
        <f>SUM(Zonal_Demand_Forecasted!B8518:D8518)</f>
        <v>221</v>
      </c>
    </row>
    <row r="8519" spans="1:2" x14ac:dyDescent="0.25">
      <c r="A8519" s="21">
        <v>43455.875</v>
      </c>
      <c r="B8519" s="12">
        <f>SUM(Zonal_Demand_Forecasted!B8519:D8519)</f>
        <v>202</v>
      </c>
    </row>
    <row r="8520" spans="1:2" x14ac:dyDescent="0.25">
      <c r="A8520" s="21">
        <v>43455.916666666664</v>
      </c>
      <c r="B8520" s="12">
        <f>SUM(Zonal_Demand_Forecasted!B8520:D8520)</f>
        <v>201</v>
      </c>
    </row>
    <row r="8521" spans="1:2" x14ac:dyDescent="0.25">
      <c r="A8521" s="21">
        <v>43455.958333333336</v>
      </c>
      <c r="B8521" s="12">
        <f>SUM(Zonal_Demand_Forecasted!B8521:D8521)</f>
        <v>211</v>
      </c>
    </row>
    <row r="8522" spans="1:2" x14ac:dyDescent="0.25">
      <c r="A8522" s="21">
        <v>43456</v>
      </c>
      <c r="B8522" s="12">
        <f>SUM(Zonal_Demand_Forecasted!B8522:D8522)</f>
        <v>208</v>
      </c>
    </row>
    <row r="8523" spans="1:2" x14ac:dyDescent="0.25">
      <c r="A8523" s="21">
        <v>43456.041666666664</v>
      </c>
      <c r="B8523" s="12">
        <f>SUM(Zonal_Demand_Forecasted!B8523:D8523)</f>
        <v>199</v>
      </c>
    </row>
    <row r="8524" spans="1:2" x14ac:dyDescent="0.25">
      <c r="A8524" s="21">
        <v>43456.083333333336</v>
      </c>
      <c r="B8524" s="12">
        <f>SUM(Zonal_Demand_Forecasted!B8524:D8524)</f>
        <v>184</v>
      </c>
    </row>
    <row r="8525" spans="1:2" x14ac:dyDescent="0.25">
      <c r="A8525" s="21">
        <v>43456.125</v>
      </c>
      <c r="B8525" s="12">
        <f>SUM(Zonal_Demand_Forecasted!B8525:D8525)</f>
        <v>165</v>
      </c>
    </row>
    <row r="8526" spans="1:2" x14ac:dyDescent="0.25">
      <c r="A8526" s="21">
        <v>43456.166666666664</v>
      </c>
      <c r="B8526" s="12">
        <f>SUM(Zonal_Demand_Forecasted!B8526:D8526)</f>
        <v>149</v>
      </c>
    </row>
    <row r="8527" spans="1:2" x14ac:dyDescent="0.25">
      <c r="A8527" s="21">
        <v>43456.208333333336</v>
      </c>
      <c r="B8527" s="12">
        <f>SUM(Zonal_Demand_Forecasted!B8527:D8527)</f>
        <v>141</v>
      </c>
    </row>
    <row r="8528" spans="1:2" x14ac:dyDescent="0.25">
      <c r="A8528" s="21">
        <v>43456.25</v>
      </c>
      <c r="B8528" s="12">
        <f>SUM(Zonal_Demand_Forecasted!B8528:D8528)</f>
        <v>139</v>
      </c>
    </row>
    <row r="8529" spans="1:2" x14ac:dyDescent="0.25">
      <c r="A8529" s="21">
        <v>43456.291666666664</v>
      </c>
      <c r="B8529" s="12">
        <f>SUM(Zonal_Demand_Forecasted!B8529:D8529)</f>
        <v>141</v>
      </c>
    </row>
    <row r="8530" spans="1:2" x14ac:dyDescent="0.25">
      <c r="A8530" s="21">
        <v>43456.333333333336</v>
      </c>
      <c r="B8530" s="12">
        <f>SUM(Zonal_Demand_Forecasted!B8530:D8530)</f>
        <v>143</v>
      </c>
    </row>
    <row r="8531" spans="1:2" x14ac:dyDescent="0.25">
      <c r="A8531" s="21">
        <v>43456.375</v>
      </c>
      <c r="B8531" s="12">
        <f>SUM(Zonal_Demand_Forecasted!B8531:D8531)</f>
        <v>145</v>
      </c>
    </row>
    <row r="8532" spans="1:2" x14ac:dyDescent="0.25">
      <c r="A8532" s="21">
        <v>43456.416666666664</v>
      </c>
      <c r="B8532" s="12">
        <f>SUM(Zonal_Demand_Forecasted!B8532:D8532)</f>
        <v>165</v>
      </c>
    </row>
    <row r="8533" spans="1:2" x14ac:dyDescent="0.25">
      <c r="A8533" s="21">
        <v>43456.458333333336</v>
      </c>
      <c r="B8533" s="12">
        <f>SUM(Zonal_Demand_Forecasted!B8533:D8533)</f>
        <v>189</v>
      </c>
    </row>
    <row r="8534" spans="1:2" x14ac:dyDescent="0.25">
      <c r="A8534" s="21">
        <v>43456.5</v>
      </c>
      <c r="B8534" s="12">
        <f>SUM(Zonal_Demand_Forecasted!B8534:D8534)</f>
        <v>192</v>
      </c>
    </row>
    <row r="8535" spans="1:2" x14ac:dyDescent="0.25">
      <c r="A8535" s="21">
        <v>43456.541666666664</v>
      </c>
      <c r="B8535" s="12">
        <f>SUM(Zonal_Demand_Forecasted!B8535:D8535)</f>
        <v>198</v>
      </c>
    </row>
    <row r="8536" spans="1:2" x14ac:dyDescent="0.25">
      <c r="A8536" s="21">
        <v>43456.583333333336</v>
      </c>
      <c r="B8536" s="12">
        <f>SUM(Zonal_Demand_Forecasted!B8536:D8536)</f>
        <v>191</v>
      </c>
    </row>
    <row r="8537" spans="1:2" x14ac:dyDescent="0.25">
      <c r="A8537" s="21">
        <v>43456.625</v>
      </c>
      <c r="B8537" s="12">
        <f>SUM(Zonal_Demand_Forecasted!B8537:D8537)</f>
        <v>192</v>
      </c>
    </row>
    <row r="8538" spans="1:2" x14ac:dyDescent="0.25">
      <c r="A8538" s="21">
        <v>43456.666666666664</v>
      </c>
      <c r="B8538" s="12">
        <f>SUM(Zonal_Demand_Forecasted!B8538:D8538)</f>
        <v>191</v>
      </c>
    </row>
    <row r="8539" spans="1:2" x14ac:dyDescent="0.25">
      <c r="A8539" s="21">
        <v>43456.708333333336</v>
      </c>
      <c r="B8539" s="12">
        <f>SUM(Zonal_Demand_Forecasted!B8539:D8539)</f>
        <v>185</v>
      </c>
    </row>
    <row r="8540" spans="1:2" x14ac:dyDescent="0.25">
      <c r="A8540" s="21">
        <v>43456.75</v>
      </c>
      <c r="B8540" s="12">
        <f>SUM(Zonal_Demand_Forecasted!B8540:D8540)</f>
        <v>192</v>
      </c>
    </row>
    <row r="8541" spans="1:2" x14ac:dyDescent="0.25">
      <c r="A8541" s="21">
        <v>43456.791666666664</v>
      </c>
      <c r="B8541" s="12">
        <f>SUM(Zonal_Demand_Forecasted!B8541:D8541)</f>
        <v>198</v>
      </c>
    </row>
    <row r="8542" spans="1:2" x14ac:dyDescent="0.25">
      <c r="A8542" s="21">
        <v>43456.833333333336</v>
      </c>
      <c r="B8542" s="12">
        <f>SUM(Zonal_Demand_Forecasted!B8542:D8542)</f>
        <v>211</v>
      </c>
    </row>
    <row r="8543" spans="1:2" x14ac:dyDescent="0.25">
      <c r="A8543" s="21">
        <v>43456.875</v>
      </c>
      <c r="B8543" s="12">
        <f>SUM(Zonal_Demand_Forecasted!B8543:D8543)</f>
        <v>228</v>
      </c>
    </row>
    <row r="8544" spans="1:2" x14ac:dyDescent="0.25">
      <c r="A8544" s="21">
        <v>43456.916666666664</v>
      </c>
      <c r="B8544" s="12">
        <f>SUM(Zonal_Demand_Forecasted!B8544:D8544)</f>
        <v>224</v>
      </c>
    </row>
    <row r="8545" spans="1:2" x14ac:dyDescent="0.25">
      <c r="A8545" s="21">
        <v>43456.958333333336</v>
      </c>
      <c r="B8545" s="12">
        <f>SUM(Zonal_Demand_Forecasted!B8545:D8545)</f>
        <v>215</v>
      </c>
    </row>
    <row r="8546" spans="1:2" x14ac:dyDescent="0.25">
      <c r="A8546" s="21">
        <v>43457</v>
      </c>
      <c r="B8546" s="12">
        <f>SUM(Zonal_Demand_Forecasted!B8546:D8546)</f>
        <v>211</v>
      </c>
    </row>
    <row r="8547" spans="1:2" x14ac:dyDescent="0.25">
      <c r="A8547" s="21">
        <v>43457.041666666664</v>
      </c>
      <c r="B8547" s="12">
        <f>SUM(Zonal_Demand_Forecasted!B8547:D8547)</f>
        <v>198</v>
      </c>
    </row>
    <row r="8548" spans="1:2" x14ac:dyDescent="0.25">
      <c r="A8548" s="21">
        <v>43457.083333333336</v>
      </c>
      <c r="B8548" s="12">
        <f>SUM(Zonal_Demand_Forecasted!B8548:D8548)</f>
        <v>182</v>
      </c>
    </row>
    <row r="8549" spans="1:2" x14ac:dyDescent="0.25">
      <c r="A8549" s="21">
        <v>43457.125</v>
      </c>
      <c r="B8549" s="12">
        <f>SUM(Zonal_Demand_Forecasted!B8549:D8549)</f>
        <v>165</v>
      </c>
    </row>
    <row r="8550" spans="1:2" x14ac:dyDescent="0.25">
      <c r="A8550" s="21">
        <v>43457.166666666664</v>
      </c>
      <c r="B8550" s="12">
        <f>SUM(Zonal_Demand_Forecasted!B8550:D8550)</f>
        <v>152</v>
      </c>
    </row>
    <row r="8551" spans="1:2" x14ac:dyDescent="0.25">
      <c r="A8551" s="21">
        <v>43457.208333333336</v>
      </c>
      <c r="B8551" s="12">
        <f>SUM(Zonal_Demand_Forecasted!B8551:D8551)</f>
        <v>145</v>
      </c>
    </row>
    <row r="8552" spans="1:2" x14ac:dyDescent="0.25">
      <c r="A8552" s="21">
        <v>43457.25</v>
      </c>
      <c r="B8552" s="12">
        <f>SUM(Zonal_Demand_Forecasted!B8552:D8552)</f>
        <v>139</v>
      </c>
    </row>
    <row r="8553" spans="1:2" x14ac:dyDescent="0.25">
      <c r="A8553" s="21">
        <v>43457.291666666664</v>
      </c>
      <c r="B8553" s="12">
        <f>SUM(Zonal_Demand_Forecasted!B8553:D8553)</f>
        <v>140</v>
      </c>
    </row>
    <row r="8554" spans="1:2" x14ac:dyDescent="0.25">
      <c r="A8554" s="21">
        <v>43457.333333333336</v>
      </c>
      <c r="B8554" s="12">
        <f>SUM(Zonal_Demand_Forecasted!B8554:D8554)</f>
        <v>139</v>
      </c>
    </row>
    <row r="8555" spans="1:2" x14ac:dyDescent="0.25">
      <c r="A8555" s="21">
        <v>43457.375</v>
      </c>
      <c r="B8555" s="12">
        <f>SUM(Zonal_Demand_Forecasted!B8555:D8555)</f>
        <v>141</v>
      </c>
    </row>
    <row r="8556" spans="1:2" x14ac:dyDescent="0.25">
      <c r="A8556" s="21">
        <v>43457.416666666664</v>
      </c>
      <c r="B8556" s="12">
        <f>SUM(Zonal_Demand_Forecasted!B8556:D8556)</f>
        <v>161</v>
      </c>
    </row>
    <row r="8557" spans="1:2" x14ac:dyDescent="0.25">
      <c r="A8557" s="21">
        <v>43457.458333333336</v>
      </c>
      <c r="B8557" s="12">
        <f>SUM(Zonal_Demand_Forecasted!B8557:D8557)</f>
        <v>177</v>
      </c>
    </row>
    <row r="8558" spans="1:2" x14ac:dyDescent="0.25">
      <c r="A8558" s="21">
        <v>43457.5</v>
      </c>
      <c r="B8558" s="12">
        <f>SUM(Zonal_Demand_Forecasted!B8558:D8558)</f>
        <v>189</v>
      </c>
    </row>
    <row r="8559" spans="1:2" x14ac:dyDescent="0.25">
      <c r="A8559" s="21">
        <v>43457.541666666664</v>
      </c>
      <c r="B8559" s="12">
        <f>SUM(Zonal_Demand_Forecasted!B8559:D8559)</f>
        <v>192</v>
      </c>
    </row>
    <row r="8560" spans="1:2" x14ac:dyDescent="0.25">
      <c r="A8560" s="21">
        <v>43457.583333333336</v>
      </c>
      <c r="B8560" s="12">
        <f>SUM(Zonal_Demand_Forecasted!B8560:D8560)</f>
        <v>191</v>
      </c>
    </row>
    <row r="8561" spans="1:2" x14ac:dyDescent="0.25">
      <c r="A8561" s="21">
        <v>43457.625</v>
      </c>
      <c r="B8561" s="12">
        <f>SUM(Zonal_Demand_Forecasted!B8561:D8561)</f>
        <v>189</v>
      </c>
    </row>
    <row r="8562" spans="1:2" x14ac:dyDescent="0.25">
      <c r="A8562" s="21">
        <v>43457.666666666664</v>
      </c>
      <c r="B8562" s="12">
        <f>SUM(Zonal_Demand_Forecasted!B8562:D8562)</f>
        <v>189</v>
      </c>
    </row>
    <row r="8563" spans="1:2" x14ac:dyDescent="0.25">
      <c r="A8563" s="21">
        <v>43457.708333333336</v>
      </c>
      <c r="B8563" s="12">
        <f>SUM(Zonal_Demand_Forecasted!B8563:D8563)</f>
        <v>184</v>
      </c>
    </row>
    <row r="8564" spans="1:2" x14ac:dyDescent="0.25">
      <c r="A8564" s="21">
        <v>43457.75</v>
      </c>
      <c r="B8564" s="12">
        <f>SUM(Zonal_Demand_Forecasted!B8564:D8564)</f>
        <v>182</v>
      </c>
    </row>
    <row r="8565" spans="1:2" x14ac:dyDescent="0.25">
      <c r="A8565" s="21">
        <v>43457.791666666664</v>
      </c>
      <c r="B8565" s="12">
        <f>SUM(Zonal_Demand_Forecasted!B8565:D8565)</f>
        <v>183</v>
      </c>
    </row>
    <row r="8566" spans="1:2" x14ac:dyDescent="0.25">
      <c r="A8566" s="21">
        <v>43457.833333333336</v>
      </c>
      <c r="B8566" s="12">
        <f>SUM(Zonal_Demand_Forecasted!B8566:D8566)</f>
        <v>202</v>
      </c>
    </row>
    <row r="8567" spans="1:2" x14ac:dyDescent="0.25">
      <c r="A8567" s="21">
        <v>43457.875</v>
      </c>
      <c r="B8567" s="12">
        <f>SUM(Zonal_Demand_Forecasted!B8567:D8567)</f>
        <v>215</v>
      </c>
    </row>
    <row r="8568" spans="1:2" x14ac:dyDescent="0.25">
      <c r="A8568" s="21">
        <v>43457.916666666664</v>
      </c>
      <c r="B8568" s="12">
        <f>SUM(Zonal_Demand_Forecasted!B8568:D8568)</f>
        <v>211</v>
      </c>
    </row>
    <row r="8569" spans="1:2" x14ac:dyDescent="0.25">
      <c r="A8569" s="21">
        <v>43457.958333333336</v>
      </c>
      <c r="B8569" s="12">
        <f>SUM(Zonal_Demand_Forecasted!B8569:D8569)</f>
        <v>206</v>
      </c>
    </row>
    <row r="8570" spans="1:2" x14ac:dyDescent="0.25">
      <c r="A8570" s="21">
        <v>43458</v>
      </c>
      <c r="B8570" s="12">
        <f>SUM(Zonal_Demand_Forecasted!B8570:D8570)</f>
        <v>198</v>
      </c>
    </row>
    <row r="8571" spans="1:2" x14ac:dyDescent="0.25">
      <c r="A8571" s="21">
        <v>43458.041666666664</v>
      </c>
      <c r="B8571" s="12">
        <f>SUM(Zonal_Demand_Forecasted!B8571:D8571)</f>
        <v>189</v>
      </c>
    </row>
    <row r="8572" spans="1:2" x14ac:dyDescent="0.25">
      <c r="A8572" s="21">
        <v>43458.083333333336</v>
      </c>
      <c r="B8572" s="12">
        <f>SUM(Zonal_Demand_Forecasted!B8572:D8572)</f>
        <v>175</v>
      </c>
    </row>
    <row r="8573" spans="1:2" x14ac:dyDescent="0.25">
      <c r="A8573" s="21">
        <v>43458.125</v>
      </c>
      <c r="B8573" s="12">
        <f>SUM(Zonal_Demand_Forecasted!B8573:D8573)</f>
        <v>156</v>
      </c>
    </row>
    <row r="8574" spans="1:2" x14ac:dyDescent="0.25">
      <c r="A8574" s="21">
        <v>43458.166666666664</v>
      </c>
      <c r="B8574" s="12">
        <f>SUM(Zonal_Demand_Forecasted!B8574:D8574)</f>
        <v>139</v>
      </c>
    </row>
    <row r="8575" spans="1:2" x14ac:dyDescent="0.25">
      <c r="A8575" s="21">
        <v>43458.208333333336</v>
      </c>
      <c r="B8575" s="12">
        <f>SUM(Zonal_Demand_Forecasted!B8575:D8575)</f>
        <v>128</v>
      </c>
    </row>
    <row r="8576" spans="1:2" x14ac:dyDescent="0.25">
      <c r="A8576" s="21">
        <v>43458.25</v>
      </c>
      <c r="B8576" s="12">
        <f>SUM(Zonal_Demand_Forecasted!B8576:D8576)</f>
        <v>125</v>
      </c>
    </row>
    <row r="8577" spans="1:2" x14ac:dyDescent="0.25">
      <c r="A8577" s="21">
        <v>43458.291666666664</v>
      </c>
      <c r="B8577" s="12">
        <f>SUM(Zonal_Demand_Forecasted!B8577:D8577)</f>
        <v>122</v>
      </c>
    </row>
    <row r="8578" spans="1:2" x14ac:dyDescent="0.25">
      <c r="A8578" s="21">
        <v>43458.333333333336</v>
      </c>
      <c r="B8578" s="12">
        <f>SUM(Zonal_Demand_Forecasted!B8578:D8578)</f>
        <v>126</v>
      </c>
    </row>
    <row r="8579" spans="1:2" x14ac:dyDescent="0.25">
      <c r="A8579" s="21">
        <v>43458.375</v>
      </c>
      <c r="B8579" s="12">
        <f>SUM(Zonal_Demand_Forecasted!B8579:D8579)</f>
        <v>132</v>
      </c>
    </row>
    <row r="8580" spans="1:2" x14ac:dyDescent="0.25">
      <c r="A8580" s="21">
        <v>43458.416666666664</v>
      </c>
      <c r="B8580" s="12">
        <f>SUM(Zonal_Demand_Forecasted!B8580:D8580)</f>
        <v>149</v>
      </c>
    </row>
    <row r="8581" spans="1:2" x14ac:dyDescent="0.25">
      <c r="A8581" s="21">
        <v>43458.458333333336</v>
      </c>
      <c r="B8581" s="12">
        <f>SUM(Zonal_Demand_Forecasted!B8581:D8581)</f>
        <v>165</v>
      </c>
    </row>
    <row r="8582" spans="1:2" x14ac:dyDescent="0.25">
      <c r="A8582" s="21">
        <v>43458.5</v>
      </c>
      <c r="B8582" s="12">
        <f>SUM(Zonal_Demand_Forecasted!B8582:D8582)</f>
        <v>178</v>
      </c>
    </row>
    <row r="8583" spans="1:2" x14ac:dyDescent="0.25">
      <c r="A8583" s="21">
        <v>43458.541666666664</v>
      </c>
      <c r="B8583" s="12">
        <f>SUM(Zonal_Demand_Forecasted!B8583:D8583)</f>
        <v>192</v>
      </c>
    </row>
    <row r="8584" spans="1:2" x14ac:dyDescent="0.25">
      <c r="A8584" s="21">
        <v>43458.583333333336</v>
      </c>
      <c r="B8584" s="12">
        <f>SUM(Zonal_Demand_Forecasted!B8584:D8584)</f>
        <v>198</v>
      </c>
    </row>
    <row r="8585" spans="1:2" x14ac:dyDescent="0.25">
      <c r="A8585" s="21">
        <v>43458.625</v>
      </c>
      <c r="B8585" s="12">
        <f>SUM(Zonal_Demand_Forecasted!B8585:D8585)</f>
        <v>195</v>
      </c>
    </row>
    <row r="8586" spans="1:2" x14ac:dyDescent="0.25">
      <c r="A8586" s="21">
        <v>43458.666666666664</v>
      </c>
      <c r="B8586" s="12">
        <f>SUM(Zonal_Demand_Forecasted!B8586:D8586)</f>
        <v>192</v>
      </c>
    </row>
    <row r="8587" spans="1:2" x14ac:dyDescent="0.25">
      <c r="A8587" s="21">
        <v>43458.708333333336</v>
      </c>
      <c r="B8587" s="12">
        <f>SUM(Zonal_Demand_Forecasted!B8587:D8587)</f>
        <v>184</v>
      </c>
    </row>
    <row r="8588" spans="1:2" x14ac:dyDescent="0.25">
      <c r="A8588" s="21">
        <v>43458.75</v>
      </c>
      <c r="B8588" s="12">
        <f>SUM(Zonal_Demand_Forecasted!B8588:D8588)</f>
        <v>183</v>
      </c>
    </row>
    <row r="8589" spans="1:2" x14ac:dyDescent="0.25">
      <c r="A8589" s="21">
        <v>43458.791666666664</v>
      </c>
      <c r="B8589" s="12">
        <f>SUM(Zonal_Demand_Forecasted!B8589:D8589)</f>
        <v>181</v>
      </c>
    </row>
    <row r="8590" spans="1:2" x14ac:dyDescent="0.25">
      <c r="A8590" s="21">
        <v>43458.833333333336</v>
      </c>
      <c r="B8590" s="12">
        <f>SUM(Zonal_Demand_Forecasted!B8590:D8590)</f>
        <v>191</v>
      </c>
    </row>
    <row r="8591" spans="1:2" x14ac:dyDescent="0.25">
      <c r="A8591" s="21">
        <v>43458.875</v>
      </c>
      <c r="B8591" s="12">
        <f>SUM(Zonal_Demand_Forecasted!B8591:D8591)</f>
        <v>189</v>
      </c>
    </row>
    <row r="8592" spans="1:2" x14ac:dyDescent="0.25">
      <c r="A8592" s="21">
        <v>43458.916666666664</v>
      </c>
      <c r="B8592" s="12">
        <f>SUM(Zonal_Demand_Forecasted!B8592:D8592)</f>
        <v>176</v>
      </c>
    </row>
    <row r="8593" spans="1:2" x14ac:dyDescent="0.25">
      <c r="A8593" s="21">
        <v>43458.958333333336</v>
      </c>
      <c r="B8593" s="12">
        <f>SUM(Zonal_Demand_Forecasted!B8593:D8593)</f>
        <v>168</v>
      </c>
    </row>
    <row r="8594" spans="1:2" x14ac:dyDescent="0.25">
      <c r="A8594" s="21">
        <v>43459</v>
      </c>
      <c r="B8594" s="12">
        <f>SUM(Zonal_Demand_Forecasted!B8594:D8594)</f>
        <v>163</v>
      </c>
    </row>
    <row r="8595" spans="1:2" x14ac:dyDescent="0.25">
      <c r="A8595" s="21">
        <v>43459.041666666664</v>
      </c>
      <c r="B8595" s="12">
        <f>SUM(Zonal_Demand_Forecasted!B8595:D8595)</f>
        <v>156</v>
      </c>
    </row>
    <row r="8596" spans="1:2" x14ac:dyDescent="0.25">
      <c r="A8596" s="21">
        <v>43459.083333333336</v>
      </c>
      <c r="B8596" s="12">
        <f>SUM(Zonal_Demand_Forecasted!B8596:D8596)</f>
        <v>156</v>
      </c>
    </row>
    <row r="8597" spans="1:2" x14ac:dyDescent="0.25">
      <c r="A8597" s="21">
        <v>43459.125</v>
      </c>
      <c r="B8597" s="12">
        <f>SUM(Zonal_Demand_Forecasted!B8597:D8597)</f>
        <v>143</v>
      </c>
    </row>
    <row r="8598" spans="1:2" x14ac:dyDescent="0.25">
      <c r="A8598" s="21">
        <v>43459.166666666664</v>
      </c>
      <c r="B8598" s="12">
        <f>SUM(Zonal_Demand_Forecasted!B8598:D8598)</f>
        <v>128</v>
      </c>
    </row>
    <row r="8599" spans="1:2" x14ac:dyDescent="0.25">
      <c r="A8599" s="21">
        <v>43459.208333333336</v>
      </c>
      <c r="B8599" s="12">
        <f>SUM(Zonal_Demand_Forecasted!B8599:D8599)</f>
        <v>123</v>
      </c>
    </row>
    <row r="8600" spans="1:2" x14ac:dyDescent="0.25">
      <c r="A8600" s="21">
        <v>43459.25</v>
      </c>
      <c r="B8600" s="12">
        <f>SUM(Zonal_Demand_Forecasted!B8600:D8600)</f>
        <v>115</v>
      </c>
    </row>
    <row r="8601" spans="1:2" x14ac:dyDescent="0.25">
      <c r="A8601" s="21">
        <v>43459.291666666664</v>
      </c>
      <c r="B8601" s="12">
        <f>SUM(Zonal_Demand_Forecasted!B8601:D8601)</f>
        <v>116</v>
      </c>
    </row>
    <row r="8602" spans="1:2" x14ac:dyDescent="0.25">
      <c r="A8602" s="21">
        <v>43459.333333333336</v>
      </c>
      <c r="B8602" s="12">
        <f>SUM(Zonal_Demand_Forecasted!B8602:D8602)</f>
        <v>117</v>
      </c>
    </row>
    <row r="8603" spans="1:2" x14ac:dyDescent="0.25">
      <c r="A8603" s="21">
        <v>43459.375</v>
      </c>
      <c r="B8603" s="12">
        <f>SUM(Zonal_Demand_Forecasted!B8603:D8603)</f>
        <v>123</v>
      </c>
    </row>
    <row r="8604" spans="1:2" x14ac:dyDescent="0.25">
      <c r="A8604" s="21">
        <v>43459.416666666664</v>
      </c>
      <c r="B8604" s="12">
        <f>SUM(Zonal_Demand_Forecasted!B8604:D8604)</f>
        <v>132</v>
      </c>
    </row>
    <row r="8605" spans="1:2" x14ac:dyDescent="0.25">
      <c r="A8605" s="21">
        <v>43459.458333333336</v>
      </c>
      <c r="B8605" s="12">
        <f>SUM(Zonal_Demand_Forecasted!B8605:D8605)</f>
        <v>144</v>
      </c>
    </row>
    <row r="8606" spans="1:2" x14ac:dyDescent="0.25">
      <c r="A8606" s="21">
        <v>43459.5</v>
      </c>
      <c r="B8606" s="12">
        <f>SUM(Zonal_Demand_Forecasted!B8606:D8606)</f>
        <v>152</v>
      </c>
    </row>
    <row r="8607" spans="1:2" x14ac:dyDescent="0.25">
      <c r="A8607" s="21">
        <v>43459.541666666664</v>
      </c>
      <c r="B8607" s="12">
        <f>SUM(Zonal_Demand_Forecasted!B8607:D8607)</f>
        <v>156</v>
      </c>
    </row>
    <row r="8608" spans="1:2" x14ac:dyDescent="0.25">
      <c r="A8608" s="21">
        <v>43459.583333333336</v>
      </c>
      <c r="B8608" s="12">
        <f>SUM(Zonal_Demand_Forecasted!B8608:D8608)</f>
        <v>158</v>
      </c>
    </row>
    <row r="8609" spans="1:2" x14ac:dyDescent="0.25">
      <c r="A8609" s="21">
        <v>43459.625</v>
      </c>
      <c r="B8609" s="12">
        <f>SUM(Zonal_Demand_Forecasted!B8609:D8609)</f>
        <v>161</v>
      </c>
    </row>
    <row r="8610" spans="1:2" x14ac:dyDescent="0.25">
      <c r="A8610" s="21">
        <v>43459.666666666664</v>
      </c>
      <c r="B8610" s="12">
        <f>SUM(Zonal_Demand_Forecasted!B8610:D8610)</f>
        <v>154</v>
      </c>
    </row>
    <row r="8611" spans="1:2" x14ac:dyDescent="0.25">
      <c r="A8611" s="21">
        <v>43459.708333333336</v>
      </c>
      <c r="B8611" s="12">
        <f>SUM(Zonal_Demand_Forecasted!B8611:D8611)</f>
        <v>148</v>
      </c>
    </row>
    <row r="8612" spans="1:2" x14ac:dyDescent="0.25">
      <c r="A8612" s="21">
        <v>43459.75</v>
      </c>
      <c r="B8612" s="12">
        <f>SUM(Zonal_Demand_Forecasted!B8612:D8612)</f>
        <v>142</v>
      </c>
    </row>
    <row r="8613" spans="1:2" x14ac:dyDescent="0.25">
      <c r="A8613" s="21">
        <v>43459.791666666664</v>
      </c>
      <c r="B8613" s="12">
        <f>SUM(Zonal_Demand_Forecasted!B8613:D8613)</f>
        <v>148</v>
      </c>
    </row>
    <row r="8614" spans="1:2" x14ac:dyDescent="0.25">
      <c r="A8614" s="21">
        <v>43459.833333333336</v>
      </c>
      <c r="B8614" s="12">
        <f>SUM(Zonal_Demand_Forecasted!B8614:D8614)</f>
        <v>156</v>
      </c>
    </row>
    <row r="8615" spans="1:2" x14ac:dyDescent="0.25">
      <c r="A8615" s="21">
        <v>43459.875</v>
      </c>
      <c r="B8615" s="12">
        <f>SUM(Zonal_Demand_Forecasted!B8615:D8615)</f>
        <v>165</v>
      </c>
    </row>
    <row r="8616" spans="1:2" x14ac:dyDescent="0.25">
      <c r="A8616" s="21">
        <v>43459.916666666664</v>
      </c>
      <c r="B8616" s="12">
        <f>SUM(Zonal_Demand_Forecasted!B8616:D8616)</f>
        <v>158</v>
      </c>
    </row>
    <row r="8617" spans="1:2" x14ac:dyDescent="0.25">
      <c r="A8617" s="21">
        <v>43459.958333333336</v>
      </c>
      <c r="B8617" s="12">
        <f>SUM(Zonal_Demand_Forecasted!B8617:D8617)</f>
        <v>158</v>
      </c>
    </row>
    <row r="8618" spans="1:2" x14ac:dyDescent="0.25">
      <c r="A8618" s="21">
        <v>43460</v>
      </c>
      <c r="B8618" s="12">
        <f>SUM(Zonal_Demand_Forecasted!B8618:D8618)</f>
        <v>159</v>
      </c>
    </row>
    <row r="8619" spans="1:2" x14ac:dyDescent="0.25">
      <c r="A8619" s="21">
        <v>43460.041666666664</v>
      </c>
      <c r="B8619" s="12">
        <f>SUM(Zonal_Demand_Forecasted!B8619:D8619)</f>
        <v>156</v>
      </c>
    </row>
    <row r="8620" spans="1:2" x14ac:dyDescent="0.25">
      <c r="A8620" s="21">
        <v>43460.083333333336</v>
      </c>
      <c r="B8620" s="12">
        <f>SUM(Zonal_Demand_Forecasted!B8620:D8620)</f>
        <v>149</v>
      </c>
    </row>
    <row r="8621" spans="1:2" x14ac:dyDescent="0.25">
      <c r="A8621" s="21">
        <v>43460.125</v>
      </c>
      <c r="B8621" s="12">
        <f>SUM(Zonal_Demand_Forecasted!B8621:D8621)</f>
        <v>136</v>
      </c>
    </row>
    <row r="8622" spans="1:2" x14ac:dyDescent="0.25">
      <c r="A8622" s="21">
        <v>43460.166666666664</v>
      </c>
      <c r="B8622" s="12">
        <f>SUM(Zonal_Demand_Forecasted!B8622:D8622)</f>
        <v>128</v>
      </c>
    </row>
    <row r="8623" spans="1:2" x14ac:dyDescent="0.25">
      <c r="A8623" s="21">
        <v>43460.208333333336</v>
      </c>
      <c r="B8623" s="12">
        <f>SUM(Zonal_Demand_Forecasted!B8623:D8623)</f>
        <v>125</v>
      </c>
    </row>
    <row r="8624" spans="1:2" x14ac:dyDescent="0.25">
      <c r="A8624" s="21">
        <v>43460.25</v>
      </c>
      <c r="B8624" s="12">
        <f>SUM(Zonal_Demand_Forecasted!B8624:D8624)</f>
        <v>121</v>
      </c>
    </row>
    <row r="8625" spans="1:2" x14ac:dyDescent="0.25">
      <c r="A8625" s="21">
        <v>43460.291666666664</v>
      </c>
      <c r="B8625" s="12">
        <f>SUM(Zonal_Demand_Forecasted!B8625:D8625)</f>
        <v>122</v>
      </c>
    </row>
    <row r="8626" spans="1:2" x14ac:dyDescent="0.25">
      <c r="A8626" s="21">
        <v>43460.333333333336</v>
      </c>
      <c r="B8626" s="12">
        <f>SUM(Zonal_Demand_Forecasted!B8626:D8626)</f>
        <v>121</v>
      </c>
    </row>
    <row r="8627" spans="1:2" x14ac:dyDescent="0.25">
      <c r="A8627" s="21">
        <v>43460.375</v>
      </c>
      <c r="B8627" s="12">
        <f>SUM(Zonal_Demand_Forecasted!B8627:D8627)</f>
        <v>128</v>
      </c>
    </row>
    <row r="8628" spans="1:2" x14ac:dyDescent="0.25">
      <c r="A8628" s="21">
        <v>43460.416666666664</v>
      </c>
      <c r="B8628" s="12">
        <f>SUM(Zonal_Demand_Forecasted!B8628:D8628)</f>
        <v>130</v>
      </c>
    </row>
    <row r="8629" spans="1:2" x14ac:dyDescent="0.25">
      <c r="A8629" s="21">
        <v>43460.458333333336</v>
      </c>
      <c r="B8629" s="12">
        <f>SUM(Zonal_Demand_Forecasted!B8629:D8629)</f>
        <v>141</v>
      </c>
    </row>
    <row r="8630" spans="1:2" x14ac:dyDescent="0.25">
      <c r="A8630" s="21">
        <v>43460.5</v>
      </c>
      <c r="B8630" s="12">
        <f>SUM(Zonal_Demand_Forecasted!B8630:D8630)</f>
        <v>152</v>
      </c>
    </row>
    <row r="8631" spans="1:2" x14ac:dyDescent="0.25">
      <c r="A8631" s="21">
        <v>43460.541666666664</v>
      </c>
      <c r="B8631" s="12">
        <f>SUM(Zonal_Demand_Forecasted!B8631:D8631)</f>
        <v>159</v>
      </c>
    </row>
    <row r="8632" spans="1:2" x14ac:dyDescent="0.25">
      <c r="A8632" s="21">
        <v>43460.583333333336</v>
      </c>
      <c r="B8632" s="12">
        <f>SUM(Zonal_Demand_Forecasted!B8632:D8632)</f>
        <v>161</v>
      </c>
    </row>
    <row r="8633" spans="1:2" x14ac:dyDescent="0.25">
      <c r="A8633" s="21">
        <v>43460.625</v>
      </c>
      <c r="B8633" s="12">
        <f>SUM(Zonal_Demand_Forecasted!B8633:D8633)</f>
        <v>165</v>
      </c>
    </row>
    <row r="8634" spans="1:2" x14ac:dyDescent="0.25">
      <c r="A8634" s="21">
        <v>43460.666666666664</v>
      </c>
      <c r="B8634" s="12">
        <f>SUM(Zonal_Demand_Forecasted!B8634:D8634)</f>
        <v>163</v>
      </c>
    </row>
    <row r="8635" spans="1:2" x14ac:dyDescent="0.25">
      <c r="A8635" s="21">
        <v>43460.708333333336</v>
      </c>
      <c r="B8635" s="12">
        <f>SUM(Zonal_Demand_Forecasted!B8635:D8635)</f>
        <v>156</v>
      </c>
    </row>
    <row r="8636" spans="1:2" x14ac:dyDescent="0.25">
      <c r="A8636" s="21">
        <v>43460.75</v>
      </c>
      <c r="B8636" s="12">
        <f>SUM(Zonal_Demand_Forecasted!B8636:D8636)</f>
        <v>149</v>
      </c>
    </row>
    <row r="8637" spans="1:2" x14ac:dyDescent="0.25">
      <c r="A8637" s="21">
        <v>43460.791666666664</v>
      </c>
      <c r="B8637" s="12">
        <f>SUM(Zonal_Demand_Forecasted!B8637:D8637)</f>
        <v>152</v>
      </c>
    </row>
    <row r="8638" spans="1:2" x14ac:dyDescent="0.25">
      <c r="A8638" s="21">
        <v>43460.833333333336</v>
      </c>
      <c r="B8638" s="12">
        <f>SUM(Zonal_Demand_Forecasted!B8638:D8638)</f>
        <v>162</v>
      </c>
    </row>
    <row r="8639" spans="1:2" x14ac:dyDescent="0.25">
      <c r="A8639" s="21">
        <v>43460.875</v>
      </c>
      <c r="B8639" s="12">
        <f>SUM(Zonal_Demand_Forecasted!B8639:D8639)</f>
        <v>185</v>
      </c>
    </row>
    <row r="8640" spans="1:2" x14ac:dyDescent="0.25">
      <c r="A8640" s="21">
        <v>43460.916666666664</v>
      </c>
      <c r="B8640" s="12">
        <f>SUM(Zonal_Demand_Forecasted!B8640:D8640)</f>
        <v>178</v>
      </c>
    </row>
    <row r="8641" spans="1:2" x14ac:dyDescent="0.25">
      <c r="A8641" s="21">
        <v>43460.958333333336</v>
      </c>
      <c r="B8641" s="12">
        <f>SUM(Zonal_Demand_Forecasted!B8641:D8641)</f>
        <v>181</v>
      </c>
    </row>
    <row r="8642" spans="1:2" x14ac:dyDescent="0.25">
      <c r="A8642" s="21">
        <v>43461</v>
      </c>
      <c r="B8642" s="12">
        <f>SUM(Zonal_Demand_Forecasted!B8642:D8642)</f>
        <v>173</v>
      </c>
    </row>
    <row r="8643" spans="1:2" x14ac:dyDescent="0.25">
      <c r="A8643" s="21">
        <v>43461.041666666664</v>
      </c>
      <c r="B8643" s="12">
        <f>SUM(Zonal_Demand_Forecasted!B8643:D8643)</f>
        <v>169</v>
      </c>
    </row>
    <row r="8644" spans="1:2" x14ac:dyDescent="0.25">
      <c r="A8644" s="21">
        <v>43461.083333333336</v>
      </c>
      <c r="B8644" s="12">
        <f>SUM(Zonal_Demand_Forecasted!B8644:D8644)</f>
        <v>159</v>
      </c>
    </row>
    <row r="8645" spans="1:2" x14ac:dyDescent="0.25">
      <c r="A8645" s="21">
        <v>43461.125</v>
      </c>
      <c r="B8645" s="12">
        <f>SUM(Zonal_Demand_Forecasted!B8645:D8645)</f>
        <v>148</v>
      </c>
    </row>
    <row r="8646" spans="1:2" x14ac:dyDescent="0.25">
      <c r="A8646" s="21">
        <v>43461.166666666664</v>
      </c>
      <c r="B8646" s="12">
        <f>SUM(Zonal_Demand_Forecasted!B8646:D8646)</f>
        <v>136</v>
      </c>
    </row>
    <row r="8647" spans="1:2" x14ac:dyDescent="0.25">
      <c r="A8647" s="21">
        <v>43461.208333333336</v>
      </c>
      <c r="B8647" s="12">
        <f>SUM(Zonal_Demand_Forecasted!B8647:D8647)</f>
        <v>135</v>
      </c>
    </row>
    <row r="8648" spans="1:2" x14ac:dyDescent="0.25">
      <c r="A8648" s="21">
        <v>43461.25</v>
      </c>
      <c r="B8648" s="12">
        <f>SUM(Zonal_Demand_Forecasted!B8648:D8648)</f>
        <v>128</v>
      </c>
    </row>
    <row r="8649" spans="1:2" x14ac:dyDescent="0.25">
      <c r="A8649" s="21">
        <v>43461.291666666664</v>
      </c>
      <c r="B8649" s="12">
        <f>SUM(Zonal_Demand_Forecasted!B8649:D8649)</f>
        <v>126</v>
      </c>
    </row>
    <row r="8650" spans="1:2" x14ac:dyDescent="0.25">
      <c r="A8650" s="21">
        <v>43461.333333333336</v>
      </c>
      <c r="B8650" s="12">
        <f>SUM(Zonal_Demand_Forecasted!B8650:D8650)</f>
        <v>132</v>
      </c>
    </row>
    <row r="8651" spans="1:2" x14ac:dyDescent="0.25">
      <c r="A8651" s="21">
        <v>43461.375</v>
      </c>
      <c r="B8651" s="12">
        <f>SUM(Zonal_Demand_Forecasted!B8651:D8651)</f>
        <v>132</v>
      </c>
    </row>
    <row r="8652" spans="1:2" x14ac:dyDescent="0.25">
      <c r="A8652" s="21">
        <v>43461.416666666664</v>
      </c>
      <c r="B8652" s="12">
        <f>SUM(Zonal_Demand_Forecasted!B8652:D8652)</f>
        <v>139</v>
      </c>
    </row>
    <row r="8653" spans="1:2" x14ac:dyDescent="0.25">
      <c r="A8653" s="21">
        <v>43461.458333333336</v>
      </c>
      <c r="B8653" s="12">
        <f>SUM(Zonal_Demand_Forecasted!B8653:D8653)</f>
        <v>149</v>
      </c>
    </row>
    <row r="8654" spans="1:2" x14ac:dyDescent="0.25">
      <c r="A8654" s="21">
        <v>43461.5</v>
      </c>
      <c r="B8654" s="12">
        <f>SUM(Zonal_Demand_Forecasted!B8654:D8654)</f>
        <v>165</v>
      </c>
    </row>
    <row r="8655" spans="1:2" x14ac:dyDescent="0.25">
      <c r="A8655" s="21">
        <v>43461.541666666664</v>
      </c>
      <c r="B8655" s="12">
        <f>SUM(Zonal_Demand_Forecasted!B8655:D8655)</f>
        <v>172</v>
      </c>
    </row>
    <row r="8656" spans="1:2" x14ac:dyDescent="0.25">
      <c r="A8656" s="21">
        <v>43461.583333333336</v>
      </c>
      <c r="B8656" s="12">
        <f>SUM(Zonal_Demand_Forecasted!B8656:D8656)</f>
        <v>182</v>
      </c>
    </row>
    <row r="8657" spans="1:2" x14ac:dyDescent="0.25">
      <c r="A8657" s="21">
        <v>43461.625</v>
      </c>
      <c r="B8657" s="12">
        <f>SUM(Zonal_Demand_Forecasted!B8657:D8657)</f>
        <v>187</v>
      </c>
    </row>
    <row r="8658" spans="1:2" x14ac:dyDescent="0.25">
      <c r="A8658" s="21">
        <v>43461.666666666664</v>
      </c>
      <c r="B8658" s="12">
        <f>SUM(Zonal_Demand_Forecasted!B8658:D8658)</f>
        <v>182</v>
      </c>
    </row>
    <row r="8659" spans="1:2" x14ac:dyDescent="0.25">
      <c r="A8659" s="21">
        <v>43461.708333333336</v>
      </c>
      <c r="B8659" s="12">
        <f>SUM(Zonal_Demand_Forecasted!B8659:D8659)</f>
        <v>183</v>
      </c>
    </row>
    <row r="8660" spans="1:2" x14ac:dyDescent="0.25">
      <c r="A8660" s="21">
        <v>43461.75</v>
      </c>
      <c r="B8660" s="12">
        <f>SUM(Zonal_Demand_Forecasted!B8660:D8660)</f>
        <v>178</v>
      </c>
    </row>
    <row r="8661" spans="1:2" x14ac:dyDescent="0.25">
      <c r="A8661" s="21">
        <v>43461.791666666664</v>
      </c>
      <c r="B8661" s="12">
        <f>SUM(Zonal_Demand_Forecasted!B8661:D8661)</f>
        <v>182</v>
      </c>
    </row>
    <row r="8662" spans="1:2" x14ac:dyDescent="0.25">
      <c r="A8662" s="21">
        <v>43461.833333333336</v>
      </c>
      <c r="B8662" s="12">
        <f>SUM(Zonal_Demand_Forecasted!B8662:D8662)</f>
        <v>195</v>
      </c>
    </row>
    <row r="8663" spans="1:2" x14ac:dyDescent="0.25">
      <c r="A8663" s="21">
        <v>43461.875</v>
      </c>
      <c r="B8663" s="12">
        <f>SUM(Zonal_Demand_Forecasted!B8663:D8663)</f>
        <v>211</v>
      </c>
    </row>
    <row r="8664" spans="1:2" x14ac:dyDescent="0.25">
      <c r="A8664" s="21">
        <v>43461.916666666664</v>
      </c>
      <c r="B8664" s="12">
        <f>SUM(Zonal_Demand_Forecasted!B8664:D8664)</f>
        <v>202</v>
      </c>
    </row>
    <row r="8665" spans="1:2" x14ac:dyDescent="0.25">
      <c r="A8665" s="21">
        <v>43461.958333333336</v>
      </c>
      <c r="B8665" s="12">
        <f>SUM(Zonal_Demand_Forecasted!B8665:D8665)</f>
        <v>195</v>
      </c>
    </row>
    <row r="8666" spans="1:2" x14ac:dyDescent="0.25">
      <c r="A8666" s="21">
        <v>43462</v>
      </c>
      <c r="B8666" s="12">
        <f>SUM(Zonal_Demand_Forecasted!B8666:D8666)</f>
        <v>189</v>
      </c>
    </row>
    <row r="8667" spans="1:2" x14ac:dyDescent="0.25">
      <c r="A8667" s="21">
        <v>43462.041666666664</v>
      </c>
      <c r="B8667" s="12">
        <f>SUM(Zonal_Demand_Forecasted!B8667:D8667)</f>
        <v>181</v>
      </c>
    </row>
    <row r="8668" spans="1:2" x14ac:dyDescent="0.25">
      <c r="A8668" s="21">
        <v>43462.083333333336</v>
      </c>
      <c r="B8668" s="12">
        <f>SUM(Zonal_Demand_Forecasted!B8668:D8668)</f>
        <v>169</v>
      </c>
    </row>
    <row r="8669" spans="1:2" x14ac:dyDescent="0.25">
      <c r="A8669" s="21">
        <v>43462.125</v>
      </c>
      <c r="B8669" s="12">
        <f>SUM(Zonal_Demand_Forecasted!B8669:D8669)</f>
        <v>154</v>
      </c>
    </row>
    <row r="8670" spans="1:2" x14ac:dyDescent="0.25">
      <c r="A8670" s="21">
        <v>43462.166666666664</v>
      </c>
      <c r="B8670" s="12">
        <f>SUM(Zonal_Demand_Forecasted!B8670:D8670)</f>
        <v>145</v>
      </c>
    </row>
    <row r="8671" spans="1:2" x14ac:dyDescent="0.25">
      <c r="A8671" s="21">
        <v>43462.208333333336</v>
      </c>
      <c r="B8671" s="12">
        <f>SUM(Zonal_Demand_Forecasted!B8671:D8671)</f>
        <v>136</v>
      </c>
    </row>
    <row r="8672" spans="1:2" x14ac:dyDescent="0.25">
      <c r="A8672" s="21">
        <v>43462.25</v>
      </c>
      <c r="B8672" s="12">
        <f>SUM(Zonal_Demand_Forecasted!B8672:D8672)</f>
        <v>134</v>
      </c>
    </row>
    <row r="8673" spans="1:2" x14ac:dyDescent="0.25">
      <c r="A8673" s="21">
        <v>43462.291666666664</v>
      </c>
      <c r="B8673" s="12">
        <f>SUM(Zonal_Demand_Forecasted!B8673:D8673)</f>
        <v>133</v>
      </c>
    </row>
    <row r="8674" spans="1:2" x14ac:dyDescent="0.25">
      <c r="A8674" s="21">
        <v>43462.333333333336</v>
      </c>
      <c r="B8674" s="12">
        <f>SUM(Zonal_Demand_Forecasted!B8674:D8674)</f>
        <v>141</v>
      </c>
    </row>
    <row r="8675" spans="1:2" x14ac:dyDescent="0.25">
      <c r="A8675" s="21">
        <v>43462.375</v>
      </c>
      <c r="B8675" s="12">
        <f>SUM(Zonal_Demand_Forecasted!B8675:D8675)</f>
        <v>148</v>
      </c>
    </row>
    <row r="8676" spans="1:2" x14ac:dyDescent="0.25">
      <c r="A8676" s="21">
        <v>43462.416666666664</v>
      </c>
      <c r="B8676" s="12">
        <f>SUM(Zonal_Demand_Forecasted!B8676:D8676)</f>
        <v>161</v>
      </c>
    </row>
    <row r="8677" spans="1:2" x14ac:dyDescent="0.25">
      <c r="A8677" s="21">
        <v>43462.458333333336</v>
      </c>
      <c r="B8677" s="12">
        <f>SUM(Zonal_Demand_Forecasted!B8677:D8677)</f>
        <v>171</v>
      </c>
    </row>
    <row r="8678" spans="1:2" x14ac:dyDescent="0.25">
      <c r="A8678" s="21">
        <v>43462.5</v>
      </c>
      <c r="B8678" s="12">
        <f>SUM(Zonal_Demand_Forecasted!B8678:D8678)</f>
        <v>189</v>
      </c>
    </row>
    <row r="8679" spans="1:2" x14ac:dyDescent="0.25">
      <c r="A8679" s="21">
        <v>43462.541666666664</v>
      </c>
      <c r="B8679" s="12">
        <f>SUM(Zonal_Demand_Forecasted!B8679:D8679)</f>
        <v>198</v>
      </c>
    </row>
    <row r="8680" spans="1:2" x14ac:dyDescent="0.25">
      <c r="A8680" s="21">
        <v>43462.583333333336</v>
      </c>
      <c r="B8680" s="12">
        <f>SUM(Zonal_Demand_Forecasted!B8680:D8680)</f>
        <v>202</v>
      </c>
    </row>
    <row r="8681" spans="1:2" x14ac:dyDescent="0.25">
      <c r="A8681" s="21">
        <v>43462.625</v>
      </c>
      <c r="B8681" s="12">
        <f>SUM(Zonal_Demand_Forecasted!B8681:D8681)</f>
        <v>211</v>
      </c>
    </row>
    <row r="8682" spans="1:2" x14ac:dyDescent="0.25">
      <c r="A8682" s="21">
        <v>43462.666666666664</v>
      </c>
      <c r="B8682" s="12">
        <f>SUM(Zonal_Demand_Forecasted!B8682:D8682)</f>
        <v>208</v>
      </c>
    </row>
    <row r="8683" spans="1:2" x14ac:dyDescent="0.25">
      <c r="A8683" s="21">
        <v>43462.708333333336</v>
      </c>
      <c r="B8683" s="12">
        <f>SUM(Zonal_Demand_Forecasted!B8683:D8683)</f>
        <v>209</v>
      </c>
    </row>
    <row r="8684" spans="1:2" x14ac:dyDescent="0.25">
      <c r="A8684" s="21">
        <v>43462.75</v>
      </c>
      <c r="B8684" s="12">
        <f>SUM(Zonal_Demand_Forecasted!B8684:D8684)</f>
        <v>205</v>
      </c>
    </row>
    <row r="8685" spans="1:2" x14ac:dyDescent="0.25">
      <c r="A8685" s="21">
        <v>43462.791666666664</v>
      </c>
      <c r="B8685" s="12">
        <f>SUM(Zonal_Demand_Forecasted!B8685:D8685)</f>
        <v>208</v>
      </c>
    </row>
    <row r="8686" spans="1:2" x14ac:dyDescent="0.25">
      <c r="A8686" s="21">
        <v>43462.833333333336</v>
      </c>
      <c r="B8686" s="12">
        <f>SUM(Zonal_Demand_Forecasted!B8686:D8686)</f>
        <v>227</v>
      </c>
    </row>
    <row r="8687" spans="1:2" x14ac:dyDescent="0.25">
      <c r="A8687" s="21">
        <v>43462.875</v>
      </c>
      <c r="B8687" s="12">
        <f>SUM(Zonal_Demand_Forecasted!B8687:D8687)</f>
        <v>241</v>
      </c>
    </row>
    <row r="8688" spans="1:2" x14ac:dyDescent="0.25">
      <c r="A8688" s="21">
        <v>43462.916666666664</v>
      </c>
      <c r="B8688" s="12">
        <f>SUM(Zonal_Demand_Forecasted!B8688:D8688)</f>
        <v>237</v>
      </c>
    </row>
    <row r="8689" spans="1:2" x14ac:dyDescent="0.25">
      <c r="A8689" s="21">
        <v>43462.958333333336</v>
      </c>
      <c r="B8689" s="12">
        <f>SUM(Zonal_Demand_Forecasted!B8689:D8689)</f>
        <v>228</v>
      </c>
    </row>
    <row r="8690" spans="1:2" x14ac:dyDescent="0.25">
      <c r="A8690" s="21">
        <v>43463</v>
      </c>
      <c r="B8690" s="12">
        <f>SUM(Zonal_Demand_Forecasted!B8690:D8690)</f>
        <v>225</v>
      </c>
    </row>
    <row r="8691" spans="1:2" x14ac:dyDescent="0.25">
      <c r="A8691" s="21">
        <v>43463.041666666664</v>
      </c>
      <c r="B8691" s="12">
        <f>SUM(Zonal_Demand_Forecasted!B8691:D8691)</f>
        <v>214</v>
      </c>
    </row>
    <row r="8692" spans="1:2" x14ac:dyDescent="0.25">
      <c r="A8692" s="21">
        <v>43463.083333333336</v>
      </c>
      <c r="B8692" s="12">
        <f>SUM(Zonal_Demand_Forecasted!B8692:D8692)</f>
        <v>195</v>
      </c>
    </row>
    <row r="8693" spans="1:2" x14ac:dyDescent="0.25">
      <c r="A8693" s="21">
        <v>43463.125</v>
      </c>
      <c r="B8693" s="12">
        <f>SUM(Zonal_Demand_Forecasted!B8693:D8693)</f>
        <v>182</v>
      </c>
    </row>
    <row r="8694" spans="1:2" x14ac:dyDescent="0.25">
      <c r="A8694" s="21">
        <v>43463.166666666664</v>
      </c>
      <c r="B8694" s="12">
        <f>SUM(Zonal_Demand_Forecasted!B8694:D8694)</f>
        <v>169</v>
      </c>
    </row>
    <row r="8695" spans="1:2" x14ac:dyDescent="0.25">
      <c r="A8695" s="21">
        <v>43463.208333333336</v>
      </c>
      <c r="B8695" s="12">
        <f>SUM(Zonal_Demand_Forecasted!B8695:D8695)</f>
        <v>166</v>
      </c>
    </row>
    <row r="8696" spans="1:2" x14ac:dyDescent="0.25">
      <c r="A8696" s="21">
        <v>43463.25</v>
      </c>
      <c r="B8696" s="12">
        <f>SUM(Zonal_Demand_Forecasted!B8696:D8696)</f>
        <v>161</v>
      </c>
    </row>
    <row r="8697" spans="1:2" x14ac:dyDescent="0.25">
      <c r="A8697" s="21">
        <v>43463.291666666664</v>
      </c>
      <c r="B8697" s="12">
        <f>SUM(Zonal_Demand_Forecasted!B8697:D8697)</f>
        <v>159</v>
      </c>
    </row>
    <row r="8698" spans="1:2" x14ac:dyDescent="0.25">
      <c r="A8698" s="21">
        <v>43463.333333333336</v>
      </c>
      <c r="B8698" s="12">
        <f>SUM(Zonal_Demand_Forecasted!B8698:D8698)</f>
        <v>158</v>
      </c>
    </row>
    <row r="8699" spans="1:2" x14ac:dyDescent="0.25">
      <c r="A8699" s="21">
        <v>43463.375</v>
      </c>
      <c r="B8699" s="12">
        <f>SUM(Zonal_Demand_Forecasted!B8699:D8699)</f>
        <v>163</v>
      </c>
    </row>
    <row r="8700" spans="1:2" x14ac:dyDescent="0.25">
      <c r="A8700" s="21">
        <v>43463.416666666664</v>
      </c>
      <c r="B8700" s="12">
        <f>SUM(Zonal_Demand_Forecasted!B8700:D8700)</f>
        <v>178</v>
      </c>
    </row>
    <row r="8701" spans="1:2" x14ac:dyDescent="0.25">
      <c r="A8701" s="21">
        <v>43463.458333333336</v>
      </c>
      <c r="B8701" s="12">
        <f>SUM(Zonal_Demand_Forecasted!B8701:D8701)</f>
        <v>191</v>
      </c>
    </row>
    <row r="8702" spans="1:2" x14ac:dyDescent="0.25">
      <c r="A8702" s="21">
        <v>43463.5</v>
      </c>
      <c r="B8702" s="12">
        <f>SUM(Zonal_Demand_Forecasted!B8702:D8702)</f>
        <v>202</v>
      </c>
    </row>
    <row r="8703" spans="1:2" x14ac:dyDescent="0.25">
      <c r="A8703" s="21">
        <v>43463.541666666664</v>
      </c>
      <c r="B8703" s="12">
        <f>SUM(Zonal_Demand_Forecasted!B8703:D8703)</f>
        <v>210</v>
      </c>
    </row>
    <row r="8704" spans="1:2" x14ac:dyDescent="0.25">
      <c r="A8704" s="21">
        <v>43463.583333333336</v>
      </c>
      <c r="B8704" s="12">
        <f>SUM(Zonal_Demand_Forecasted!B8704:D8704)</f>
        <v>211</v>
      </c>
    </row>
    <row r="8705" spans="1:2" x14ac:dyDescent="0.25">
      <c r="A8705" s="21">
        <v>43463.625</v>
      </c>
      <c r="B8705" s="12">
        <f>SUM(Zonal_Demand_Forecasted!B8705:D8705)</f>
        <v>217</v>
      </c>
    </row>
    <row r="8706" spans="1:2" x14ac:dyDescent="0.25">
      <c r="A8706" s="21">
        <v>43463.666666666664</v>
      </c>
      <c r="B8706" s="12">
        <f>SUM(Zonal_Demand_Forecasted!B8706:D8706)</f>
        <v>215</v>
      </c>
    </row>
    <row r="8707" spans="1:2" x14ac:dyDescent="0.25">
      <c r="A8707" s="21">
        <v>43463.708333333336</v>
      </c>
      <c r="B8707" s="12">
        <f>SUM(Zonal_Demand_Forecasted!B8707:D8707)</f>
        <v>215</v>
      </c>
    </row>
    <row r="8708" spans="1:2" x14ac:dyDescent="0.25">
      <c r="A8708" s="21">
        <v>43463.75</v>
      </c>
      <c r="B8708" s="12">
        <f>SUM(Zonal_Demand_Forecasted!B8708:D8708)</f>
        <v>214</v>
      </c>
    </row>
    <row r="8709" spans="1:2" x14ac:dyDescent="0.25">
      <c r="A8709" s="21">
        <v>43463.791666666664</v>
      </c>
      <c r="B8709" s="12">
        <f>SUM(Zonal_Demand_Forecasted!B8709:D8709)</f>
        <v>209</v>
      </c>
    </row>
    <row r="8710" spans="1:2" x14ac:dyDescent="0.25">
      <c r="A8710" s="21">
        <v>43463.833333333336</v>
      </c>
      <c r="B8710" s="12">
        <f>SUM(Zonal_Demand_Forecasted!B8710:D8710)</f>
        <v>228</v>
      </c>
    </row>
    <row r="8711" spans="1:2" x14ac:dyDescent="0.25">
      <c r="A8711" s="21">
        <v>43463.875</v>
      </c>
      <c r="B8711" s="12">
        <f>SUM(Zonal_Demand_Forecasted!B8711:D8711)</f>
        <v>239</v>
      </c>
    </row>
    <row r="8712" spans="1:2" x14ac:dyDescent="0.25">
      <c r="A8712" s="21">
        <v>43463.916666666664</v>
      </c>
      <c r="B8712" s="12">
        <f>SUM(Zonal_Demand_Forecasted!B8712:D8712)</f>
        <v>232</v>
      </c>
    </row>
    <row r="8713" spans="1:2" x14ac:dyDescent="0.25">
      <c r="A8713" s="21">
        <v>43463.958333333336</v>
      </c>
      <c r="B8713" s="12">
        <f>SUM(Zonal_Demand_Forecasted!B8713:D8713)</f>
        <v>224</v>
      </c>
    </row>
    <row r="8714" spans="1:2" x14ac:dyDescent="0.25">
      <c r="A8714" s="21">
        <v>41272</v>
      </c>
      <c r="B8714" s="12">
        <f>SUM(Zonal_Demand_Forecasted!B8714:D8714)</f>
        <v>216</v>
      </c>
    </row>
    <row r="8715" spans="1:2" x14ac:dyDescent="0.25">
      <c r="A8715" s="21">
        <v>41272.041666666664</v>
      </c>
      <c r="B8715" s="12">
        <f>SUM(Zonal_Demand_Forecasted!B8715:D8715)</f>
        <v>201</v>
      </c>
    </row>
    <row r="8716" spans="1:2" x14ac:dyDescent="0.25">
      <c r="A8716" s="21">
        <v>41272.083333333336</v>
      </c>
      <c r="B8716" s="12">
        <f>SUM(Zonal_Demand_Forecasted!B8716:D8716)</f>
        <v>185</v>
      </c>
    </row>
    <row r="8717" spans="1:2" x14ac:dyDescent="0.25">
      <c r="A8717" s="21">
        <v>41272.125</v>
      </c>
      <c r="B8717" s="12">
        <f>SUM(Zonal_Demand_Forecasted!B8717:D8717)</f>
        <v>168</v>
      </c>
    </row>
    <row r="8718" spans="1:2" x14ac:dyDescent="0.25">
      <c r="A8718" s="21">
        <v>41272.166666666664</v>
      </c>
      <c r="B8718" s="12">
        <f>SUM(Zonal_Demand_Forecasted!B8718:D8718)</f>
        <v>158</v>
      </c>
    </row>
    <row r="8719" spans="1:2" x14ac:dyDescent="0.25">
      <c r="A8719" s="21">
        <v>41272.208333333336</v>
      </c>
      <c r="B8719" s="12">
        <f>SUM(Zonal_Demand_Forecasted!B8719:D8719)</f>
        <v>156</v>
      </c>
    </row>
    <row r="8720" spans="1:2" x14ac:dyDescent="0.25">
      <c r="A8720" s="21">
        <v>41272.25</v>
      </c>
      <c r="B8720" s="12">
        <f>SUM(Zonal_Demand_Forecasted!B8720:D8720)</f>
        <v>149</v>
      </c>
    </row>
    <row r="8721" spans="1:2" x14ac:dyDescent="0.25">
      <c r="A8721" s="21">
        <v>41272.291666666664</v>
      </c>
      <c r="B8721" s="12">
        <f>SUM(Zonal_Demand_Forecasted!B8721:D8721)</f>
        <v>145</v>
      </c>
    </row>
    <row r="8722" spans="1:2" x14ac:dyDescent="0.25">
      <c r="A8722" s="21">
        <v>41272.333333333336</v>
      </c>
      <c r="B8722" s="12">
        <f>SUM(Zonal_Demand_Forecasted!B8722:D8722)</f>
        <v>145</v>
      </c>
    </row>
    <row r="8723" spans="1:2" x14ac:dyDescent="0.25">
      <c r="A8723" s="21">
        <v>41272.375</v>
      </c>
      <c r="B8723" s="12">
        <f>SUM(Zonal_Demand_Forecasted!B8723:D8723)</f>
        <v>158</v>
      </c>
    </row>
    <row r="8724" spans="1:2" x14ac:dyDescent="0.25">
      <c r="A8724" s="21">
        <v>41272.416666666664</v>
      </c>
      <c r="B8724" s="12">
        <f>SUM(Zonal_Demand_Forecasted!B8724:D8724)</f>
        <v>167</v>
      </c>
    </row>
    <row r="8725" spans="1:2" x14ac:dyDescent="0.25">
      <c r="A8725" s="21">
        <v>41272.458333333336</v>
      </c>
      <c r="B8725" s="12">
        <f>SUM(Zonal_Demand_Forecasted!B8725:D8725)</f>
        <v>182</v>
      </c>
    </row>
    <row r="8726" spans="1:2" x14ac:dyDescent="0.25">
      <c r="A8726" s="21">
        <v>41272.5</v>
      </c>
      <c r="B8726" s="12">
        <f>SUM(Zonal_Demand_Forecasted!B8726:D8726)</f>
        <v>192</v>
      </c>
    </row>
    <row r="8727" spans="1:2" x14ac:dyDescent="0.25">
      <c r="A8727" s="21">
        <v>41272.541666666664</v>
      </c>
      <c r="B8727" s="12">
        <f>SUM(Zonal_Demand_Forecasted!B8727:D8727)</f>
        <v>202</v>
      </c>
    </row>
    <row r="8728" spans="1:2" x14ac:dyDescent="0.25">
      <c r="A8728" s="21">
        <v>41272.583333333336</v>
      </c>
      <c r="B8728" s="12">
        <f>SUM(Zonal_Demand_Forecasted!B8728:D8728)</f>
        <v>199</v>
      </c>
    </row>
    <row r="8729" spans="1:2" x14ac:dyDescent="0.25">
      <c r="A8729" s="21">
        <v>41272.625</v>
      </c>
      <c r="B8729" s="12">
        <f>SUM(Zonal_Demand_Forecasted!B8729:D8729)</f>
        <v>202</v>
      </c>
    </row>
    <row r="8730" spans="1:2" x14ac:dyDescent="0.25">
      <c r="A8730" s="21">
        <v>41272.666666666664</v>
      </c>
      <c r="B8730" s="12">
        <f>SUM(Zonal_Demand_Forecasted!B8730:D8730)</f>
        <v>200</v>
      </c>
    </row>
    <row r="8731" spans="1:2" x14ac:dyDescent="0.25">
      <c r="A8731" s="21">
        <v>41272.708333333336</v>
      </c>
      <c r="B8731" s="12">
        <f>SUM(Zonal_Demand_Forecasted!B8731:D8731)</f>
        <v>201</v>
      </c>
    </row>
    <row r="8732" spans="1:2" x14ac:dyDescent="0.25">
      <c r="A8732" s="21">
        <v>41272.75</v>
      </c>
      <c r="B8732" s="12">
        <f>SUM(Zonal_Demand_Forecasted!B8732:D8732)</f>
        <v>195</v>
      </c>
    </row>
    <row r="8733" spans="1:2" x14ac:dyDescent="0.25">
      <c r="A8733" s="21">
        <v>41272.791666666664</v>
      </c>
      <c r="B8733" s="12">
        <f>SUM(Zonal_Demand_Forecasted!B8733:D8733)</f>
        <v>198</v>
      </c>
    </row>
    <row r="8734" spans="1:2" x14ac:dyDescent="0.25">
      <c r="A8734" s="21">
        <v>41272.833333333336</v>
      </c>
      <c r="B8734" s="12">
        <f>SUM(Zonal_Demand_Forecasted!B8734:D8734)</f>
        <v>215</v>
      </c>
    </row>
    <row r="8735" spans="1:2" x14ac:dyDescent="0.25">
      <c r="A8735" s="21">
        <v>41272.875</v>
      </c>
      <c r="B8735" s="12">
        <f>SUM(Zonal_Demand_Forecasted!B8735:D8735)</f>
        <v>228</v>
      </c>
    </row>
    <row r="8736" spans="1:2" x14ac:dyDescent="0.25">
      <c r="A8736" s="21">
        <v>41272.916666666664</v>
      </c>
      <c r="B8736" s="12">
        <f>SUM(Zonal_Demand_Forecasted!B8736:D8736)</f>
        <v>220</v>
      </c>
    </row>
    <row r="8737" spans="1:2" x14ac:dyDescent="0.25">
      <c r="A8737" s="21">
        <v>41272.958333333336</v>
      </c>
      <c r="B8737" s="12">
        <f>SUM(Zonal_Demand_Forecasted!B8737:D8737)</f>
        <v>216</v>
      </c>
    </row>
    <row r="8738" spans="1:2" x14ac:dyDescent="0.25">
      <c r="B8738" s="12">
        <f>SUM(Zonal_Demand_Forecasted!B8738:D8738)</f>
        <v>206</v>
      </c>
    </row>
    <row r="8739" spans="1:2" x14ac:dyDescent="0.25">
      <c r="B8739" s="12">
        <f>SUM(Zonal_Demand_Forecasted!B8739:D8739)</f>
        <v>198</v>
      </c>
    </row>
    <row r="8740" spans="1:2" x14ac:dyDescent="0.25">
      <c r="B8740" s="12">
        <f>SUM(Zonal_Demand_Forecasted!B8740:D8740)</f>
        <v>181</v>
      </c>
    </row>
    <row r="8741" spans="1:2" x14ac:dyDescent="0.25">
      <c r="B8741" s="12">
        <f>SUM(Zonal_Demand_Forecasted!B8741:D8741)</f>
        <v>167</v>
      </c>
    </row>
    <row r="8742" spans="1:2" x14ac:dyDescent="0.25">
      <c r="B8742" s="12">
        <f>SUM(Zonal_Demand_Forecasted!B8742:D8742)</f>
        <v>150</v>
      </c>
    </row>
    <row r="8743" spans="1:2" x14ac:dyDescent="0.25">
      <c r="B8743" s="12">
        <f>SUM(Zonal_Demand_Forecasted!B8743:D8743)</f>
        <v>143</v>
      </c>
    </row>
    <row r="8744" spans="1:2" x14ac:dyDescent="0.25">
      <c r="B8744" s="12">
        <f>SUM(Zonal_Demand_Forecasted!B8744:D8744)</f>
        <v>143</v>
      </c>
    </row>
    <row r="8745" spans="1:2" x14ac:dyDescent="0.25">
      <c r="B8745" s="12">
        <f>SUM(Zonal_Demand_Forecasted!B8745:D8745)</f>
        <v>143</v>
      </c>
    </row>
    <row r="8746" spans="1:2" x14ac:dyDescent="0.25">
      <c r="B8746" s="12">
        <f>SUM(Zonal_Demand_Forecasted!B8746:D8746)</f>
        <v>143</v>
      </c>
    </row>
    <row r="8747" spans="1:2" x14ac:dyDescent="0.25">
      <c r="B8747" s="12">
        <f>SUM(Zonal_Demand_Forecasted!B8747:D8747)</f>
        <v>148</v>
      </c>
    </row>
    <row r="8748" spans="1:2" x14ac:dyDescent="0.25">
      <c r="B8748" s="12">
        <f>SUM(Zonal_Demand_Forecasted!B8748:D8748)</f>
        <v>162</v>
      </c>
    </row>
    <row r="8749" spans="1:2" x14ac:dyDescent="0.25">
      <c r="B8749" s="12">
        <f>SUM(Zonal_Demand_Forecasted!B8749:D8749)</f>
        <v>174</v>
      </c>
    </row>
    <row r="8750" spans="1:2" x14ac:dyDescent="0.25">
      <c r="B8750" s="12">
        <f>SUM(Zonal_Demand_Forecasted!B8750:D8750)</f>
        <v>183</v>
      </c>
    </row>
    <row r="8751" spans="1:2" x14ac:dyDescent="0.25">
      <c r="B8751" s="12">
        <f>SUM(Zonal_Demand_Forecasted!B8751:D8751)</f>
        <v>191</v>
      </c>
    </row>
    <row r="8752" spans="1:2" x14ac:dyDescent="0.25">
      <c r="B8752" s="12">
        <f>SUM(Zonal_Demand_Forecasted!B8752:D8752)</f>
        <v>187</v>
      </c>
    </row>
    <row r="8753" spans="2:2" x14ac:dyDescent="0.25">
      <c r="B8753" s="12">
        <f>SUM(Zonal_Demand_Forecasted!B8753:D8753)</f>
        <v>189</v>
      </c>
    </row>
    <row r="8754" spans="2:2" x14ac:dyDescent="0.25">
      <c r="B8754" s="12">
        <f>SUM(Zonal_Demand_Forecasted!B8754:D8754)</f>
        <v>189</v>
      </c>
    </row>
    <row r="8755" spans="2:2" x14ac:dyDescent="0.25">
      <c r="B8755" s="12">
        <f>SUM(Zonal_Demand_Forecasted!B8755:D8755)</f>
        <v>181</v>
      </c>
    </row>
    <row r="8756" spans="2:2" x14ac:dyDescent="0.25">
      <c r="B8756" s="12">
        <f>SUM(Zonal_Demand_Forecasted!B8756:D8756)</f>
        <v>178</v>
      </c>
    </row>
    <row r="8757" spans="2:2" x14ac:dyDescent="0.25">
      <c r="B8757" s="12">
        <f>SUM(Zonal_Demand_Forecasted!B8757:D8757)</f>
        <v>178</v>
      </c>
    </row>
    <row r="8758" spans="2:2" x14ac:dyDescent="0.25">
      <c r="B8758" s="12">
        <f>SUM(Zonal_Demand_Forecasted!B8758:D8758)</f>
        <v>191</v>
      </c>
    </row>
    <row r="8759" spans="2:2" x14ac:dyDescent="0.25">
      <c r="B8759" s="12">
        <f>SUM(Zonal_Demand_Forecasted!B8759:D8759)</f>
        <v>209</v>
      </c>
    </row>
    <row r="8760" spans="2:2" x14ac:dyDescent="0.25">
      <c r="B8760" s="12">
        <f>SUM(Zonal_Demand_Forecasted!B8760:D8760)</f>
        <v>202</v>
      </c>
    </row>
    <row r="8761" spans="2:2" x14ac:dyDescent="0.25">
      <c r="B8761" s="12">
        <f>SUM(Zonal_Demand_Forecasted!B8761:D8761)</f>
        <v>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8761"/>
  <sheetViews>
    <sheetView zoomScale="80" zoomScaleNormal="80" workbookViewId="0">
      <selection activeCell="A2" sqref="A2:A8713"/>
    </sheetView>
  </sheetViews>
  <sheetFormatPr defaultRowHeight="15" x14ac:dyDescent="0.25"/>
  <cols>
    <col min="1" max="1" width="22.7109375" customWidth="1"/>
    <col min="2" max="2" width="12.140625" style="12" customWidth="1"/>
    <col min="3" max="3" width="10.7109375" style="12" customWidth="1"/>
    <col min="4" max="4" width="9.140625" style="12"/>
    <col min="5" max="5" width="10.85546875" style="12" bestFit="1" customWidth="1"/>
  </cols>
  <sheetData>
    <row r="1" spans="1:35" x14ac:dyDescent="0.25">
      <c r="A1" t="s">
        <v>2</v>
      </c>
      <c r="B1" s="12" t="s">
        <v>13</v>
      </c>
      <c r="C1" s="11" t="s">
        <v>14</v>
      </c>
      <c r="D1" s="11" t="s">
        <v>15</v>
      </c>
      <c r="E1" s="12" t="s">
        <v>34</v>
      </c>
    </row>
    <row r="2" spans="1:35" x14ac:dyDescent="0.25">
      <c r="A2" s="21">
        <v>43101</v>
      </c>
      <c r="B2" s="12">
        <f>dr_potential!C$3*Province_Total_Real!$B2</f>
        <v>22.028169014084504</v>
      </c>
      <c r="C2" s="12">
        <f>dr_potential!D$3*Province_Total_Real!$B2</f>
        <v>106.25352112676056</v>
      </c>
      <c r="D2" s="12">
        <f>dr_potential!E$3*Province_Total_Real!$B2</f>
        <v>55.718309859154928</v>
      </c>
      <c r="E2" s="12">
        <v>184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</row>
    <row r="3" spans="1:35" x14ac:dyDescent="0.25">
      <c r="A3" s="21">
        <v>43101.041666666664</v>
      </c>
      <c r="B3" s="12">
        <f>dr_potential!C$3*Province_Total_Real!$B3</f>
        <v>20.7112676056338</v>
      </c>
      <c r="C3" s="12">
        <f>dr_potential!D$3*Province_Total_Real!$B3</f>
        <v>99.901408450704224</v>
      </c>
      <c r="D3" s="12">
        <f>dr_potential!E$3*Province_Total_Real!$B3</f>
        <v>52.387323943661968</v>
      </c>
      <c r="E3" s="12">
        <v>173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25">
      <c r="A4" s="21">
        <v>43101.083333333336</v>
      </c>
      <c r="B4" s="12">
        <f>dr_potential!C$3*Province_Total_Real!$B4</f>
        <v>19.873239436619716</v>
      </c>
      <c r="C4" s="12">
        <f>dr_potential!D$3*Province_Total_Real!$B4</f>
        <v>95.859154929577471</v>
      </c>
      <c r="D4" s="12">
        <f>dr_potential!E$3*Province_Total_Real!$B4</f>
        <v>50.267605633802816</v>
      </c>
      <c r="E4" s="12">
        <v>166</v>
      </c>
    </row>
    <row r="5" spans="1:35" x14ac:dyDescent="0.25">
      <c r="A5" s="21">
        <v>43101.125</v>
      </c>
      <c r="B5" s="12">
        <f>dr_potential!C$3*Province_Total_Real!$B5</f>
        <v>18.795774647887324</v>
      </c>
      <c r="C5" s="12">
        <f>dr_potential!D$3*Province_Total_Real!$B5</f>
        <v>90.661971830985919</v>
      </c>
      <c r="D5" s="12">
        <f>dr_potential!E$3*Province_Total_Real!$B5</f>
        <v>47.54225352112676</v>
      </c>
      <c r="E5" s="12">
        <v>157</v>
      </c>
    </row>
    <row r="6" spans="1:35" ht="12" customHeight="1" x14ac:dyDescent="0.25">
      <c r="A6" s="21">
        <v>43101.166666666664</v>
      </c>
      <c r="B6" s="12">
        <f>dr_potential!C$3*Province_Total_Real!$B6</f>
        <v>22.14788732394366</v>
      </c>
      <c r="C6" s="12">
        <f>dr_potential!D$3*Province_Total_Real!$B6</f>
        <v>106.83098591549296</v>
      </c>
      <c r="D6" s="12">
        <f>dr_potential!E$3*Province_Total_Real!$B6</f>
        <v>56.021126760563376</v>
      </c>
      <c r="E6" s="12">
        <v>185</v>
      </c>
    </row>
    <row r="7" spans="1:35" x14ac:dyDescent="0.25">
      <c r="A7" s="21">
        <v>43101.208333333336</v>
      </c>
      <c r="B7" s="12">
        <f>dr_potential!C$3*Province_Total_Real!$B7</f>
        <v>21.19014084507042</v>
      </c>
      <c r="C7" s="12">
        <f>dr_potential!D$3*Province_Total_Real!$B7</f>
        <v>102.21126760563381</v>
      </c>
      <c r="D7" s="12">
        <f>dr_potential!E$3*Province_Total_Real!$B7</f>
        <v>53.598591549295769</v>
      </c>
      <c r="E7" s="12">
        <v>177</v>
      </c>
    </row>
    <row r="8" spans="1:35" x14ac:dyDescent="0.25">
      <c r="A8" s="21">
        <v>43101.25</v>
      </c>
      <c r="B8" s="12">
        <f>dr_potential!C$3*Province_Total_Real!$B8</f>
        <v>20.7112676056338</v>
      </c>
      <c r="C8" s="12">
        <f>dr_potential!D$3*Province_Total_Real!$B8</f>
        <v>99.901408450704224</v>
      </c>
      <c r="D8" s="12">
        <f>dr_potential!E$3*Province_Total_Real!$B8</f>
        <v>52.387323943661968</v>
      </c>
      <c r="E8" s="12">
        <v>173</v>
      </c>
    </row>
    <row r="9" spans="1:35" x14ac:dyDescent="0.25">
      <c r="A9" s="21">
        <v>43101.291666666664</v>
      </c>
      <c r="B9" s="12">
        <f>dr_potential!C$3*Province_Total_Real!$B9</f>
        <v>20.352112676056336</v>
      </c>
      <c r="C9" s="12">
        <f>dr_potential!D$3*Province_Total_Real!$B9</f>
        <v>98.16901408450704</v>
      </c>
      <c r="D9" s="12">
        <f>dr_potential!E$3*Province_Total_Real!$B9</f>
        <v>51.478873239436616</v>
      </c>
      <c r="E9" s="12">
        <v>170</v>
      </c>
    </row>
    <row r="10" spans="1:35" x14ac:dyDescent="0.25">
      <c r="A10" s="21">
        <v>43101.333333333336</v>
      </c>
      <c r="B10" s="12">
        <f>dr_potential!C$3*Province_Total_Real!$B10</f>
        <v>20.352112676056336</v>
      </c>
      <c r="C10" s="12">
        <f>dr_potential!D$3*Province_Total_Real!$B10</f>
        <v>98.16901408450704</v>
      </c>
      <c r="D10" s="12">
        <f>dr_potential!E$3*Province_Total_Real!$B10</f>
        <v>51.478873239436616</v>
      </c>
      <c r="E10" s="12">
        <v>170</v>
      </c>
    </row>
    <row r="11" spans="1:35" x14ac:dyDescent="0.25">
      <c r="A11" s="21">
        <v>43101.375</v>
      </c>
      <c r="B11" s="12">
        <f>dr_potential!C$3*Province_Total_Real!$B11</f>
        <v>20.471830985915492</v>
      </c>
      <c r="C11" s="12">
        <f>dr_potential!D$3*Province_Total_Real!$B11</f>
        <v>98.74647887323944</v>
      </c>
      <c r="D11" s="12">
        <f>dr_potential!E$3*Province_Total_Real!$B11</f>
        <v>51.781690140845065</v>
      </c>
      <c r="E11" s="12">
        <v>171</v>
      </c>
    </row>
    <row r="12" spans="1:35" x14ac:dyDescent="0.25">
      <c r="A12" s="21">
        <v>43101.416666666664</v>
      </c>
      <c r="B12" s="12">
        <f>dr_potential!C$3*Province_Total_Real!$B12</f>
        <v>20.830985915492956</v>
      </c>
      <c r="C12" s="12">
        <f>dr_potential!D$3*Province_Total_Real!$B12</f>
        <v>100.47887323943662</v>
      </c>
      <c r="D12" s="12">
        <f>dr_potential!E$3*Province_Total_Real!$B12</f>
        <v>52.690140845070417</v>
      </c>
      <c r="E12" s="12">
        <v>174</v>
      </c>
    </row>
    <row r="13" spans="1:35" x14ac:dyDescent="0.25">
      <c r="A13" s="21">
        <v>43101.458333333336</v>
      </c>
      <c r="B13" s="12">
        <f>dr_potential!C$3*Province_Total_Real!$B13</f>
        <v>21.309859154929576</v>
      </c>
      <c r="C13" s="12">
        <f>dr_potential!D$3*Province_Total_Real!$B13</f>
        <v>102.78873239436619</v>
      </c>
      <c r="D13" s="12">
        <f>dr_potential!E$3*Province_Total_Real!$B13</f>
        <v>53.901408450704224</v>
      </c>
      <c r="E13" s="12">
        <v>178</v>
      </c>
    </row>
    <row r="14" spans="1:35" x14ac:dyDescent="0.25">
      <c r="A14" s="21">
        <v>43101.5</v>
      </c>
      <c r="B14" s="12">
        <f>dr_potential!C$3*Province_Total_Real!$B14</f>
        <v>22.267605633802816</v>
      </c>
      <c r="C14" s="12">
        <f>dr_potential!D$3*Province_Total_Real!$B14</f>
        <v>107.40845070422536</v>
      </c>
      <c r="D14" s="12">
        <f>dr_potential!E$3*Province_Total_Real!$B14</f>
        <v>56.323943661971825</v>
      </c>
      <c r="E14" s="12">
        <v>186</v>
      </c>
    </row>
    <row r="15" spans="1:35" x14ac:dyDescent="0.25">
      <c r="A15" s="21">
        <v>43101.541666666664</v>
      </c>
      <c r="B15" s="12">
        <f>dr_potential!C$3*Province_Total_Real!$B15</f>
        <v>23.58450704225352</v>
      </c>
      <c r="C15" s="12">
        <f>dr_potential!D$3*Province_Total_Real!$B15</f>
        <v>113.7605633802817</v>
      </c>
      <c r="D15" s="12">
        <f>dr_potential!E$3*Province_Total_Real!$B15</f>
        <v>59.654929577464785</v>
      </c>
      <c r="E15" s="12">
        <v>197</v>
      </c>
    </row>
    <row r="16" spans="1:35" x14ac:dyDescent="0.25">
      <c r="A16" s="21">
        <v>43101.583333333336</v>
      </c>
      <c r="B16" s="12">
        <f>dr_potential!C$3*Province_Total_Real!$B16</f>
        <v>24.422535211267604</v>
      </c>
      <c r="C16" s="12">
        <f>dr_potential!D$3*Province_Total_Real!$B16</f>
        <v>117.80281690140845</v>
      </c>
      <c r="D16" s="12">
        <f>dr_potential!E$3*Province_Total_Real!$B16</f>
        <v>61.774647887323944</v>
      </c>
      <c r="E16" s="12">
        <v>204</v>
      </c>
    </row>
    <row r="17" spans="1:5" x14ac:dyDescent="0.25">
      <c r="A17" s="21">
        <v>43101.625</v>
      </c>
      <c r="B17" s="12">
        <f>dr_potential!C$3*Province_Total_Real!$B17</f>
        <v>24.54225352112676</v>
      </c>
      <c r="C17" s="12">
        <f>dr_potential!D$3*Province_Total_Real!$B17</f>
        <v>118.38028169014085</v>
      </c>
      <c r="D17" s="12">
        <f>dr_potential!E$3*Province_Total_Real!$B17</f>
        <v>62.077464788732392</v>
      </c>
      <c r="E17" s="12">
        <v>205</v>
      </c>
    </row>
    <row r="18" spans="1:5" x14ac:dyDescent="0.25">
      <c r="A18" s="21">
        <v>43101.666666666664</v>
      </c>
      <c r="B18" s="12">
        <f>dr_potential!C$3*Province_Total_Real!$B18</f>
        <v>23.943661971830984</v>
      </c>
      <c r="C18" s="12">
        <f>dr_potential!D$3*Province_Total_Real!$B18</f>
        <v>115.49295774647888</v>
      </c>
      <c r="D18" s="12">
        <f>dr_potential!E$3*Province_Total_Real!$B18</f>
        <v>60.563380281690137</v>
      </c>
      <c r="E18" s="12">
        <v>200</v>
      </c>
    </row>
    <row r="19" spans="1:5" x14ac:dyDescent="0.25">
      <c r="A19" s="21">
        <v>43101.708333333336</v>
      </c>
      <c r="B19" s="12">
        <f>dr_potential!C$3*Province_Total_Real!$B19</f>
        <v>23.345070422535208</v>
      </c>
      <c r="C19" s="12">
        <f>dr_potential!D$3*Province_Total_Real!$B19</f>
        <v>112.6056338028169</v>
      </c>
      <c r="D19" s="12">
        <f>dr_potential!E$3*Province_Total_Real!$B19</f>
        <v>59.049295774647888</v>
      </c>
      <c r="E19" s="12">
        <v>195</v>
      </c>
    </row>
    <row r="20" spans="1:5" x14ac:dyDescent="0.25">
      <c r="A20" s="21">
        <v>43101.75</v>
      </c>
      <c r="B20" s="12">
        <f>dr_potential!C$3*Province_Total_Real!$B20</f>
        <v>23.225352112676056</v>
      </c>
      <c r="C20" s="12">
        <f>dr_potential!D$3*Province_Total_Real!$B20</f>
        <v>112.02816901408451</v>
      </c>
      <c r="D20" s="12">
        <f>dr_potential!E$3*Province_Total_Real!$B20</f>
        <v>58.746478873239433</v>
      </c>
      <c r="E20" s="12">
        <v>194</v>
      </c>
    </row>
    <row r="21" spans="1:5" x14ac:dyDescent="0.25">
      <c r="A21" s="21">
        <v>43101.791666666664</v>
      </c>
      <c r="B21" s="12">
        <f>dr_potential!C$3*Province_Total_Real!$B21</f>
        <v>23.225352112676056</v>
      </c>
      <c r="C21" s="12">
        <f>dr_potential!D$3*Province_Total_Real!$B21</f>
        <v>112.02816901408451</v>
      </c>
      <c r="D21" s="12">
        <f>dr_potential!E$3*Province_Total_Real!$B21</f>
        <v>58.746478873239433</v>
      </c>
      <c r="E21" s="12">
        <v>194</v>
      </c>
    </row>
    <row r="22" spans="1:5" x14ac:dyDescent="0.25">
      <c r="A22" s="21">
        <v>43101.833333333336</v>
      </c>
      <c r="B22" s="12">
        <f>dr_potential!C$3*Province_Total_Real!$B22</f>
        <v>24.661971830985912</v>
      </c>
      <c r="C22" s="12">
        <f>dr_potential!D$3*Province_Total_Real!$B22</f>
        <v>118.95774647887325</v>
      </c>
      <c r="D22" s="12">
        <f>dr_potential!E$3*Province_Total_Real!$B22</f>
        <v>62.380281690140841</v>
      </c>
      <c r="E22" s="12">
        <v>206</v>
      </c>
    </row>
    <row r="23" spans="1:5" x14ac:dyDescent="0.25">
      <c r="A23" s="21">
        <v>43101.875</v>
      </c>
      <c r="B23" s="12">
        <f>dr_potential!C$3*Province_Total_Real!$B23</f>
        <v>26.218309859154928</v>
      </c>
      <c r="C23" s="12">
        <f>dr_potential!D$3*Province_Total_Real!$B23</f>
        <v>126.46478873239437</v>
      </c>
      <c r="D23" s="12">
        <f>dr_potential!E$3*Province_Total_Real!$B23</f>
        <v>66.316901408450704</v>
      </c>
      <c r="E23" s="12">
        <v>219</v>
      </c>
    </row>
    <row r="24" spans="1:5" s="5" customFormat="1" x14ac:dyDescent="0.25">
      <c r="A24" s="21">
        <v>43101.916666666664</v>
      </c>
      <c r="B24" s="12">
        <f>dr_potential!C$3*Province_Total_Real!$B24</f>
        <v>25.380281690140844</v>
      </c>
      <c r="C24" s="12">
        <f>dr_potential!D$3*Province_Total_Real!$B24</f>
        <v>122.4225352112676</v>
      </c>
      <c r="D24" s="12">
        <f>dr_potential!E$3*Province_Total_Real!$B24</f>
        <v>64.197183098591552</v>
      </c>
      <c r="E24" s="12">
        <v>212</v>
      </c>
    </row>
    <row r="25" spans="1:5" s="5" customFormat="1" x14ac:dyDescent="0.25">
      <c r="A25" s="21">
        <v>43101.958333333336</v>
      </c>
      <c r="B25" s="12">
        <f>dr_potential!C$3*Province_Total_Real!$B25</f>
        <v>24.901408450704224</v>
      </c>
      <c r="C25" s="12">
        <f>dr_potential!D$3*Province_Total_Real!$B25</f>
        <v>120.11267605633803</v>
      </c>
      <c r="D25" s="12">
        <f>dr_potential!E$3*Province_Total_Real!$B25</f>
        <v>62.985915492957744</v>
      </c>
      <c r="E25" s="12">
        <v>208</v>
      </c>
    </row>
    <row r="26" spans="1:5" x14ac:dyDescent="0.25">
      <c r="A26" s="21">
        <v>43102</v>
      </c>
      <c r="B26" s="12">
        <f>dr_potential!C$3*Province_Total_Real!$B26</f>
        <v>24.422535211267604</v>
      </c>
      <c r="C26" s="12">
        <f>dr_potential!D$3*Province_Total_Real!$B26</f>
        <v>117.80281690140845</v>
      </c>
      <c r="D26" s="12">
        <f>dr_potential!E$3*Province_Total_Real!$B26</f>
        <v>61.774647887323944</v>
      </c>
      <c r="E26" s="12">
        <v>204</v>
      </c>
    </row>
    <row r="27" spans="1:5" x14ac:dyDescent="0.25">
      <c r="A27" s="21">
        <v>43102.041666666664</v>
      </c>
      <c r="B27" s="12">
        <f>dr_potential!C$3*Province_Total_Real!$B27</f>
        <v>23.464788732394364</v>
      </c>
      <c r="C27" s="12">
        <f>dr_potential!D$3*Province_Total_Real!$B27</f>
        <v>113.1830985915493</v>
      </c>
      <c r="D27" s="12">
        <f>dr_potential!E$3*Province_Total_Real!$B27</f>
        <v>59.352112676056336</v>
      </c>
      <c r="E27" s="12">
        <v>196</v>
      </c>
    </row>
    <row r="28" spans="1:5" x14ac:dyDescent="0.25">
      <c r="A28" s="21">
        <v>43102.083333333336</v>
      </c>
      <c r="B28" s="12">
        <f>dr_potential!C$3*Province_Total_Real!$B28</f>
        <v>21.788732394366196</v>
      </c>
      <c r="C28" s="12">
        <f>dr_potential!D$3*Province_Total_Real!$B28</f>
        <v>105.09859154929578</v>
      </c>
      <c r="D28" s="12">
        <f>dr_potential!E$3*Province_Total_Real!$B28</f>
        <v>55.112676056338024</v>
      </c>
      <c r="E28" s="12">
        <v>182</v>
      </c>
    </row>
    <row r="29" spans="1:5" x14ac:dyDescent="0.25">
      <c r="A29" s="21">
        <v>43102.125</v>
      </c>
      <c r="B29" s="12">
        <f>dr_potential!C$3*Province_Total_Real!$B29</f>
        <v>20.112676056338028</v>
      </c>
      <c r="C29" s="12">
        <f>dr_potential!D$3*Province_Total_Real!$B29</f>
        <v>97.014084507042256</v>
      </c>
      <c r="D29" s="12">
        <f>dr_potential!E$3*Province_Total_Real!$B29</f>
        <v>50.873239436619713</v>
      </c>
      <c r="E29" s="12">
        <v>168</v>
      </c>
    </row>
    <row r="30" spans="1:5" x14ac:dyDescent="0.25">
      <c r="A30" s="21">
        <v>43102.166666666664</v>
      </c>
      <c r="B30" s="12">
        <f>dr_potential!C$3*Province_Total_Real!$B30</f>
        <v>19.154929577464788</v>
      </c>
      <c r="C30" s="12">
        <f>dr_potential!D$3*Province_Total_Real!$B30</f>
        <v>92.394366197183103</v>
      </c>
      <c r="D30" s="12">
        <f>dr_potential!E$3*Province_Total_Real!$B30</f>
        <v>48.450704225352112</v>
      </c>
      <c r="E30" s="12">
        <v>160</v>
      </c>
    </row>
    <row r="31" spans="1:5" x14ac:dyDescent="0.25">
      <c r="A31" s="21">
        <v>43102.208333333336</v>
      </c>
      <c r="B31" s="12">
        <f>dr_potential!C$3*Province_Total_Real!$B31</f>
        <v>18.316901408450704</v>
      </c>
      <c r="C31" s="12">
        <f>dr_potential!D$3*Province_Total_Real!$B31</f>
        <v>88.352112676056336</v>
      </c>
      <c r="D31" s="12">
        <f>dr_potential!E$3*Province_Total_Real!$B31</f>
        <v>46.330985915492953</v>
      </c>
      <c r="E31" s="12">
        <v>153</v>
      </c>
    </row>
    <row r="32" spans="1:5" x14ac:dyDescent="0.25">
      <c r="A32" s="21">
        <v>43102.25</v>
      </c>
      <c r="B32" s="12">
        <f>dr_potential!C$3*Province_Total_Real!$B32</f>
        <v>17.838028169014084</v>
      </c>
      <c r="C32" s="12">
        <f>dr_potential!D$3*Province_Total_Real!$B32</f>
        <v>86.042253521126767</v>
      </c>
      <c r="D32" s="12">
        <f>dr_potential!E$3*Province_Total_Real!$B32</f>
        <v>45.119718309859152</v>
      </c>
      <c r="E32" s="12">
        <v>149</v>
      </c>
    </row>
    <row r="33" spans="1:5" x14ac:dyDescent="0.25">
      <c r="A33" s="21">
        <v>43102.291666666664</v>
      </c>
      <c r="B33" s="12">
        <f>dr_potential!C$3*Province_Total_Real!$B33</f>
        <v>17.718309859154928</v>
      </c>
      <c r="C33" s="12">
        <f>dr_potential!D$3*Province_Total_Real!$B33</f>
        <v>85.464788732394368</v>
      </c>
      <c r="D33" s="12">
        <f>dr_potential!E$3*Province_Total_Real!$B33</f>
        <v>44.816901408450704</v>
      </c>
      <c r="E33" s="12">
        <v>148</v>
      </c>
    </row>
    <row r="34" spans="1:5" x14ac:dyDescent="0.25">
      <c r="A34" s="21">
        <v>43102.333333333336</v>
      </c>
      <c r="B34" s="12">
        <f>dr_potential!C$3*Province_Total_Real!$B34</f>
        <v>17.95774647887324</v>
      </c>
      <c r="C34" s="12">
        <f>dr_potential!D$3*Province_Total_Real!$B34</f>
        <v>86.619718309859152</v>
      </c>
      <c r="D34" s="12">
        <f>dr_potential!E$3*Province_Total_Real!$B34</f>
        <v>45.422535211267601</v>
      </c>
      <c r="E34" s="12">
        <v>150</v>
      </c>
    </row>
    <row r="35" spans="1:5" x14ac:dyDescent="0.25">
      <c r="A35" s="21">
        <v>43102.375</v>
      </c>
      <c r="B35" s="12">
        <f>dr_potential!C$3*Province_Total_Real!$B35</f>
        <v>18.676056338028168</v>
      </c>
      <c r="C35" s="12">
        <f>dr_potential!D$3*Province_Total_Real!$B35</f>
        <v>90.08450704225352</v>
      </c>
      <c r="D35" s="12">
        <f>dr_potential!E$3*Province_Total_Real!$B35</f>
        <v>47.239436619718305</v>
      </c>
      <c r="E35" s="12">
        <v>156</v>
      </c>
    </row>
    <row r="36" spans="1:5" x14ac:dyDescent="0.25">
      <c r="A36" s="21">
        <v>43102.416666666664</v>
      </c>
      <c r="B36" s="12">
        <f>dr_potential!C$3*Province_Total_Real!$B36</f>
        <v>20.112676056338028</v>
      </c>
      <c r="C36" s="12">
        <f>dr_potential!D$3*Province_Total_Real!$B36</f>
        <v>97.014084507042256</v>
      </c>
      <c r="D36" s="12">
        <f>dr_potential!E$3*Province_Total_Real!$B36</f>
        <v>50.873239436619713</v>
      </c>
      <c r="E36" s="12">
        <v>168</v>
      </c>
    </row>
    <row r="37" spans="1:5" x14ac:dyDescent="0.25">
      <c r="A37" s="21">
        <v>43102.458333333336</v>
      </c>
      <c r="B37" s="12">
        <f>dr_potential!C$3*Province_Total_Real!$B37</f>
        <v>21.908450704225352</v>
      </c>
      <c r="C37" s="12">
        <f>dr_potential!D$3*Province_Total_Real!$B37</f>
        <v>105.67605633802818</v>
      </c>
      <c r="D37" s="12">
        <f>dr_potential!E$3*Province_Total_Real!$B37</f>
        <v>55.415492957746473</v>
      </c>
      <c r="E37" s="12">
        <v>183</v>
      </c>
    </row>
    <row r="38" spans="1:5" x14ac:dyDescent="0.25">
      <c r="A38" s="21">
        <v>43102.5</v>
      </c>
      <c r="B38" s="12">
        <f>dr_potential!C$3*Province_Total_Real!$B38</f>
        <v>23.1056338028169</v>
      </c>
      <c r="C38" s="12">
        <f>dr_potential!D$3*Province_Total_Real!$B38</f>
        <v>111.45070422535211</v>
      </c>
      <c r="D38" s="12">
        <f>dr_potential!E$3*Province_Total_Real!$B38</f>
        <v>58.443661971830984</v>
      </c>
      <c r="E38" s="12">
        <v>193</v>
      </c>
    </row>
    <row r="39" spans="1:5" x14ac:dyDescent="0.25">
      <c r="A39" s="21">
        <v>43102.541666666664</v>
      </c>
      <c r="B39" s="12">
        <f>dr_potential!C$3*Province_Total_Real!$B39</f>
        <v>23.345070422535208</v>
      </c>
      <c r="C39" s="12">
        <f>dr_potential!D$3*Province_Total_Real!$B39</f>
        <v>112.6056338028169</v>
      </c>
      <c r="D39" s="12">
        <f>dr_potential!E$3*Province_Total_Real!$B39</f>
        <v>59.049295774647888</v>
      </c>
      <c r="E39" s="12">
        <v>195</v>
      </c>
    </row>
    <row r="40" spans="1:5" x14ac:dyDescent="0.25">
      <c r="A40" s="21">
        <v>43102.583333333336</v>
      </c>
      <c r="B40" s="12">
        <f>dr_potential!C$3*Province_Total_Real!$B40</f>
        <v>23.58450704225352</v>
      </c>
      <c r="C40" s="12">
        <f>dr_potential!D$3*Province_Total_Real!$B40</f>
        <v>113.7605633802817</v>
      </c>
      <c r="D40" s="12">
        <f>dr_potential!E$3*Province_Total_Real!$B40</f>
        <v>59.654929577464785</v>
      </c>
      <c r="E40" s="12">
        <v>197</v>
      </c>
    </row>
    <row r="41" spans="1:5" x14ac:dyDescent="0.25">
      <c r="A41" s="21">
        <v>43102.625</v>
      </c>
      <c r="B41" s="12">
        <f>dr_potential!C$3*Province_Total_Real!$B41</f>
        <v>23.943661971830984</v>
      </c>
      <c r="C41" s="12">
        <f>dr_potential!D$3*Province_Total_Real!$B41</f>
        <v>115.49295774647888</v>
      </c>
      <c r="D41" s="12">
        <f>dr_potential!E$3*Province_Total_Real!$B41</f>
        <v>60.563380281690137</v>
      </c>
      <c r="E41" s="12">
        <v>200</v>
      </c>
    </row>
    <row r="42" spans="1:5" x14ac:dyDescent="0.25">
      <c r="A42" s="21">
        <v>43102.666666666664</v>
      </c>
      <c r="B42" s="12">
        <f>dr_potential!C$3*Province_Total_Real!$B42</f>
        <v>23.225352112676056</v>
      </c>
      <c r="C42" s="12">
        <f>dr_potential!D$3*Province_Total_Real!$B42</f>
        <v>112.02816901408451</v>
      </c>
      <c r="D42" s="12">
        <f>dr_potential!E$3*Province_Total_Real!$B42</f>
        <v>58.746478873239433</v>
      </c>
      <c r="E42" s="12">
        <v>194</v>
      </c>
    </row>
    <row r="43" spans="1:5" x14ac:dyDescent="0.25">
      <c r="A43" s="21">
        <v>43102.708333333336</v>
      </c>
      <c r="B43" s="12">
        <f>dr_potential!C$3*Province_Total_Real!$B43</f>
        <v>22.866197183098592</v>
      </c>
      <c r="C43" s="12">
        <f>dr_potential!D$3*Province_Total_Real!$B43</f>
        <v>110.29577464788733</v>
      </c>
      <c r="D43" s="12">
        <f>dr_potential!E$3*Province_Total_Real!$B43</f>
        <v>57.838028169014081</v>
      </c>
      <c r="E43" s="12">
        <v>191</v>
      </c>
    </row>
    <row r="44" spans="1:5" x14ac:dyDescent="0.25">
      <c r="A44" s="21">
        <v>43102.75</v>
      </c>
      <c r="B44" s="12">
        <f>dr_potential!C$3*Province_Total_Real!$B44</f>
        <v>22.866197183098592</v>
      </c>
      <c r="C44" s="12">
        <f>dr_potential!D$3*Province_Total_Real!$B44</f>
        <v>110.29577464788733</v>
      </c>
      <c r="D44" s="12">
        <f>dr_potential!E$3*Province_Total_Real!$B44</f>
        <v>57.838028169014081</v>
      </c>
      <c r="E44" s="12">
        <v>191</v>
      </c>
    </row>
    <row r="45" spans="1:5" x14ac:dyDescent="0.25">
      <c r="A45" s="21">
        <v>43102.791666666664</v>
      </c>
      <c r="B45" s="12">
        <f>dr_potential!C$3*Province_Total_Real!$B45</f>
        <v>23.225352112676056</v>
      </c>
      <c r="C45" s="12">
        <f>dr_potential!D$3*Province_Total_Real!$B45</f>
        <v>112.02816901408451</v>
      </c>
      <c r="D45" s="12">
        <f>dr_potential!E$3*Province_Total_Real!$B45</f>
        <v>58.746478873239433</v>
      </c>
      <c r="E45" s="12">
        <v>194</v>
      </c>
    </row>
    <row r="46" spans="1:5" x14ac:dyDescent="0.25">
      <c r="A46" s="21">
        <v>43102.833333333336</v>
      </c>
      <c r="B46" s="12">
        <f>dr_potential!C$3*Province_Total_Real!$B46</f>
        <v>25.140845070422532</v>
      </c>
      <c r="C46" s="12">
        <f>dr_potential!D$3*Province_Total_Real!$B46</f>
        <v>121.26760563380282</v>
      </c>
      <c r="D46" s="12">
        <f>dr_potential!E$3*Province_Total_Real!$B46</f>
        <v>63.591549295774648</v>
      </c>
      <c r="E46" s="12">
        <v>210</v>
      </c>
    </row>
    <row r="47" spans="1:5" x14ac:dyDescent="0.25">
      <c r="A47" s="21">
        <v>43102.875</v>
      </c>
      <c r="B47" s="12">
        <f>dr_potential!C$3*Province_Total_Real!$B47</f>
        <v>27.056338028169012</v>
      </c>
      <c r="C47" s="12">
        <f>dr_potential!D$3*Province_Total_Real!$B47</f>
        <v>130.50704225352112</v>
      </c>
      <c r="D47" s="12">
        <f>dr_potential!E$3*Province_Total_Real!$B47</f>
        <v>68.436619718309856</v>
      </c>
      <c r="E47" s="12">
        <v>226</v>
      </c>
    </row>
    <row r="48" spans="1:5" x14ac:dyDescent="0.25">
      <c r="A48" s="21">
        <v>43102.916666666664</v>
      </c>
      <c r="B48" s="12">
        <f>dr_potential!C$3*Province_Total_Real!$B48</f>
        <v>26.936619718309856</v>
      </c>
      <c r="C48" s="12">
        <f>dr_potential!D$3*Province_Total_Real!$B48</f>
        <v>129.92957746478874</v>
      </c>
      <c r="D48" s="12">
        <f>dr_potential!E$3*Province_Total_Real!$B48</f>
        <v>68.133802816901408</v>
      </c>
      <c r="E48" s="12">
        <v>225</v>
      </c>
    </row>
    <row r="49" spans="1:5" x14ac:dyDescent="0.25">
      <c r="A49" s="21">
        <v>43102.958333333336</v>
      </c>
      <c r="B49" s="12">
        <f>dr_potential!C$3*Province_Total_Real!$B49</f>
        <v>26.577464788732392</v>
      </c>
      <c r="C49" s="12">
        <f>dr_potential!D$3*Province_Total_Real!$B49</f>
        <v>128.19718309859155</v>
      </c>
      <c r="D49" s="12">
        <f>dr_potential!E$3*Province_Total_Real!$B49</f>
        <v>67.225352112676049</v>
      </c>
      <c r="E49" s="12">
        <v>222</v>
      </c>
    </row>
    <row r="50" spans="1:5" x14ac:dyDescent="0.25">
      <c r="A50" s="21">
        <v>43103</v>
      </c>
      <c r="B50" s="12">
        <f>dr_potential!C$3*Province_Total_Real!$B50</f>
        <v>25.97887323943662</v>
      </c>
      <c r="C50" s="12">
        <f>dr_potential!D$3*Province_Total_Real!$B50</f>
        <v>125.30985915492958</v>
      </c>
      <c r="D50" s="12">
        <f>dr_potential!E$3*Province_Total_Real!$B50</f>
        <v>65.711267605633793</v>
      </c>
      <c r="E50" s="12">
        <v>217</v>
      </c>
    </row>
    <row r="51" spans="1:5" x14ac:dyDescent="0.25">
      <c r="A51" s="21">
        <v>43103.041666666664</v>
      </c>
      <c r="B51" s="12">
        <f>dr_potential!C$3*Province_Total_Real!$B51</f>
        <v>25.140845070422532</v>
      </c>
      <c r="C51" s="12">
        <f>dr_potential!D$3*Province_Total_Real!$B51</f>
        <v>121.26760563380282</v>
      </c>
      <c r="D51" s="12">
        <f>dr_potential!E$3*Province_Total_Real!$B51</f>
        <v>63.591549295774648</v>
      </c>
      <c r="E51" s="12">
        <v>210</v>
      </c>
    </row>
    <row r="52" spans="1:5" x14ac:dyDescent="0.25">
      <c r="A52" s="21">
        <v>43103.083333333336</v>
      </c>
      <c r="B52" s="12">
        <f>dr_potential!C$3*Province_Total_Real!$B52</f>
        <v>23.823943661971828</v>
      </c>
      <c r="C52" s="12">
        <f>dr_potential!D$3*Province_Total_Real!$B52</f>
        <v>114.91549295774648</v>
      </c>
      <c r="D52" s="12">
        <f>dr_potential!E$3*Province_Total_Real!$B52</f>
        <v>60.260563380281688</v>
      </c>
      <c r="E52" s="12">
        <v>199</v>
      </c>
    </row>
    <row r="53" spans="1:5" x14ac:dyDescent="0.25">
      <c r="A53" s="21">
        <v>43103.125</v>
      </c>
      <c r="B53" s="12">
        <f>dr_potential!C$3*Province_Total_Real!$B53</f>
        <v>22.62676056338028</v>
      </c>
      <c r="C53" s="12">
        <f>dr_potential!D$3*Province_Total_Real!$B53</f>
        <v>109.14084507042254</v>
      </c>
      <c r="D53" s="12">
        <f>dr_potential!E$3*Province_Total_Real!$B53</f>
        <v>57.232394366197177</v>
      </c>
      <c r="E53" s="12">
        <v>189</v>
      </c>
    </row>
    <row r="54" spans="1:5" x14ac:dyDescent="0.25">
      <c r="A54" s="21">
        <v>43103.166666666664</v>
      </c>
      <c r="B54" s="12">
        <f>dr_potential!C$3*Province_Total_Real!$B54</f>
        <v>21.66901408450704</v>
      </c>
      <c r="C54" s="12">
        <f>dr_potential!D$3*Province_Total_Real!$B54</f>
        <v>104.52112676056338</v>
      </c>
      <c r="D54" s="12">
        <f>dr_potential!E$3*Province_Total_Real!$B54</f>
        <v>54.809859154929576</v>
      </c>
      <c r="E54" s="12">
        <v>181</v>
      </c>
    </row>
    <row r="55" spans="1:5" x14ac:dyDescent="0.25">
      <c r="A55" s="21">
        <v>43103.208333333336</v>
      </c>
      <c r="B55" s="12">
        <f>dr_potential!C$3*Province_Total_Real!$B55</f>
        <v>21.19014084507042</v>
      </c>
      <c r="C55" s="12">
        <f>dr_potential!D$3*Province_Total_Real!$B55</f>
        <v>102.21126760563381</v>
      </c>
      <c r="D55" s="12">
        <f>dr_potential!E$3*Province_Total_Real!$B55</f>
        <v>53.598591549295769</v>
      </c>
      <c r="E55" s="12">
        <v>177</v>
      </c>
    </row>
    <row r="56" spans="1:5" x14ac:dyDescent="0.25">
      <c r="A56" s="21">
        <v>43103.25</v>
      </c>
      <c r="B56" s="12">
        <f>dr_potential!C$3*Province_Total_Real!$B56</f>
        <v>20.950704225352112</v>
      </c>
      <c r="C56" s="12">
        <f>dr_potential!D$3*Province_Total_Real!$B56</f>
        <v>101.05633802816901</v>
      </c>
      <c r="D56" s="12">
        <f>dr_potential!E$3*Province_Total_Real!$B56</f>
        <v>52.992957746478872</v>
      </c>
      <c r="E56" s="12">
        <v>175</v>
      </c>
    </row>
    <row r="57" spans="1:5" x14ac:dyDescent="0.25">
      <c r="A57" s="21">
        <v>43103.291666666664</v>
      </c>
      <c r="B57" s="12">
        <f>dr_potential!C$3*Province_Total_Real!$B57</f>
        <v>21.070422535211268</v>
      </c>
      <c r="C57" s="12">
        <f>dr_potential!D$3*Province_Total_Real!$B57</f>
        <v>101.63380281690141</v>
      </c>
      <c r="D57" s="12">
        <f>dr_potential!E$3*Province_Total_Real!$B57</f>
        <v>53.29577464788732</v>
      </c>
      <c r="E57" s="12">
        <v>176</v>
      </c>
    </row>
    <row r="58" spans="1:5" x14ac:dyDescent="0.25">
      <c r="A58" s="21">
        <v>43103.333333333336</v>
      </c>
      <c r="B58" s="12">
        <f>dr_potential!C$3*Province_Total_Real!$B58</f>
        <v>21.19014084507042</v>
      </c>
      <c r="C58" s="12">
        <f>dr_potential!D$3*Province_Total_Real!$B58</f>
        <v>102.21126760563381</v>
      </c>
      <c r="D58" s="12">
        <f>dr_potential!E$3*Province_Total_Real!$B58</f>
        <v>53.598591549295769</v>
      </c>
      <c r="E58" s="12">
        <v>177</v>
      </c>
    </row>
    <row r="59" spans="1:5" x14ac:dyDescent="0.25">
      <c r="A59" s="21">
        <v>43103.375</v>
      </c>
      <c r="B59" s="12">
        <f>dr_potential!C$3*Province_Total_Real!$B59</f>
        <v>21.788732394366196</v>
      </c>
      <c r="C59" s="12">
        <f>dr_potential!D$3*Province_Total_Real!$B59</f>
        <v>105.09859154929578</v>
      </c>
      <c r="D59" s="12">
        <f>dr_potential!E$3*Province_Total_Real!$B59</f>
        <v>55.112676056338024</v>
      </c>
      <c r="E59" s="12">
        <v>182</v>
      </c>
    </row>
    <row r="60" spans="1:5" x14ac:dyDescent="0.25">
      <c r="A60" s="21">
        <v>43103.416666666664</v>
      </c>
      <c r="B60" s="12">
        <f>dr_potential!C$3*Province_Total_Real!$B60</f>
        <v>22.62676056338028</v>
      </c>
      <c r="C60" s="12">
        <f>dr_potential!D$3*Province_Total_Real!$B60</f>
        <v>109.14084507042254</v>
      </c>
      <c r="D60" s="12">
        <f>dr_potential!E$3*Province_Total_Real!$B60</f>
        <v>57.232394366197177</v>
      </c>
      <c r="E60" s="12">
        <v>189</v>
      </c>
    </row>
    <row r="61" spans="1:5" x14ac:dyDescent="0.25">
      <c r="A61" s="21">
        <v>43103.458333333336</v>
      </c>
      <c r="B61" s="12">
        <f>dr_potential!C$3*Province_Total_Real!$B61</f>
        <v>23.943661971830984</v>
      </c>
      <c r="C61" s="12">
        <f>dr_potential!D$3*Province_Total_Real!$B61</f>
        <v>115.49295774647888</v>
      </c>
      <c r="D61" s="12">
        <f>dr_potential!E$3*Province_Total_Real!$B61</f>
        <v>60.563380281690137</v>
      </c>
      <c r="E61" s="12">
        <v>200</v>
      </c>
    </row>
    <row r="62" spans="1:5" x14ac:dyDescent="0.25">
      <c r="A62" s="21">
        <v>43103.5</v>
      </c>
      <c r="B62" s="12">
        <f>dr_potential!C$3*Province_Total_Real!$B62</f>
        <v>25.140845070422532</v>
      </c>
      <c r="C62" s="12">
        <f>dr_potential!D$3*Province_Total_Real!$B62</f>
        <v>121.26760563380282</v>
      </c>
      <c r="D62" s="12">
        <f>dr_potential!E$3*Province_Total_Real!$B62</f>
        <v>63.591549295774648</v>
      </c>
      <c r="E62" s="12">
        <v>210</v>
      </c>
    </row>
    <row r="63" spans="1:5" x14ac:dyDescent="0.25">
      <c r="A63" s="21">
        <v>43103.541666666664</v>
      </c>
      <c r="B63" s="12">
        <f>dr_potential!C$3*Province_Total_Real!$B63</f>
        <v>26.098591549295772</v>
      </c>
      <c r="C63" s="12">
        <f>dr_potential!D$3*Province_Total_Real!$B63</f>
        <v>125.88732394366197</v>
      </c>
      <c r="D63" s="12">
        <f>dr_potential!E$3*Province_Total_Real!$B63</f>
        <v>66.014084507042256</v>
      </c>
      <c r="E63" s="12">
        <v>218</v>
      </c>
    </row>
    <row r="64" spans="1:5" x14ac:dyDescent="0.25">
      <c r="A64" s="21">
        <v>43103.583333333336</v>
      </c>
      <c r="B64" s="12">
        <f>dr_potential!C$3*Province_Total_Real!$B64</f>
        <v>26.457746478873236</v>
      </c>
      <c r="C64" s="12">
        <f>dr_potential!D$3*Province_Total_Real!$B64</f>
        <v>127.61971830985915</v>
      </c>
      <c r="D64" s="12">
        <f>dr_potential!E$3*Province_Total_Real!$B64</f>
        <v>66.922535211267601</v>
      </c>
      <c r="E64" s="12">
        <v>221</v>
      </c>
    </row>
    <row r="65" spans="1:5" x14ac:dyDescent="0.25">
      <c r="A65" s="21">
        <v>43103.625</v>
      </c>
      <c r="B65" s="12">
        <f>dr_potential!C$3*Province_Total_Real!$B65</f>
        <v>26.457746478873236</v>
      </c>
      <c r="C65" s="12">
        <f>dr_potential!D$3*Province_Total_Real!$B65</f>
        <v>127.61971830985915</v>
      </c>
      <c r="D65" s="12">
        <f>dr_potential!E$3*Province_Total_Real!$B65</f>
        <v>66.922535211267601</v>
      </c>
      <c r="E65" s="12">
        <v>221</v>
      </c>
    </row>
    <row r="66" spans="1:5" x14ac:dyDescent="0.25">
      <c r="A66" s="21">
        <v>43103.666666666664</v>
      </c>
      <c r="B66" s="12">
        <f>dr_potential!C$3*Province_Total_Real!$B66</f>
        <v>25.859154929577464</v>
      </c>
      <c r="C66" s="12">
        <f>dr_potential!D$3*Province_Total_Real!$B66</f>
        <v>124.73239436619718</v>
      </c>
      <c r="D66" s="12">
        <f>dr_potential!E$3*Province_Total_Real!$B66</f>
        <v>65.408450704225345</v>
      </c>
      <c r="E66" s="12">
        <v>216</v>
      </c>
    </row>
    <row r="67" spans="1:5" x14ac:dyDescent="0.25">
      <c r="A67" s="21">
        <v>43103.708333333336</v>
      </c>
      <c r="B67" s="12">
        <f>dr_potential!C$3*Province_Total_Real!$B67</f>
        <v>25.5</v>
      </c>
      <c r="C67" s="12">
        <f>dr_potential!D$3*Province_Total_Real!$B67</f>
        <v>123</v>
      </c>
      <c r="D67" s="12">
        <f>dr_potential!E$3*Province_Total_Real!$B67</f>
        <v>64.5</v>
      </c>
      <c r="E67" s="12">
        <v>213</v>
      </c>
    </row>
    <row r="68" spans="1:5" x14ac:dyDescent="0.25">
      <c r="A68" s="21">
        <v>43103.75</v>
      </c>
      <c r="B68" s="12">
        <f>dr_potential!C$3*Province_Total_Real!$B68</f>
        <v>25.5</v>
      </c>
      <c r="C68" s="12">
        <f>dr_potential!D$3*Province_Total_Real!$B68</f>
        <v>123</v>
      </c>
      <c r="D68" s="12">
        <f>dr_potential!E$3*Province_Total_Real!$B68</f>
        <v>64.5</v>
      </c>
      <c r="E68" s="12">
        <v>213</v>
      </c>
    </row>
    <row r="69" spans="1:5" x14ac:dyDescent="0.25">
      <c r="A69" s="21">
        <v>43103.791666666664</v>
      </c>
      <c r="B69" s="12">
        <f>dr_potential!C$3*Province_Total_Real!$B69</f>
        <v>25.619718309859152</v>
      </c>
      <c r="C69" s="12">
        <f>dr_potential!D$3*Province_Total_Real!$B69</f>
        <v>123.5774647887324</v>
      </c>
      <c r="D69" s="12">
        <f>dr_potential!E$3*Province_Total_Real!$B69</f>
        <v>64.802816901408448</v>
      </c>
      <c r="E69" s="12">
        <v>214</v>
      </c>
    </row>
    <row r="70" spans="1:5" x14ac:dyDescent="0.25">
      <c r="A70" s="21">
        <v>43103.833333333336</v>
      </c>
      <c r="B70" s="12">
        <f>dr_potential!C$3*Province_Total_Real!$B70</f>
        <v>27.535211267605632</v>
      </c>
      <c r="C70" s="12">
        <f>dr_potential!D$3*Province_Total_Real!$B70</f>
        <v>132.81690140845072</v>
      </c>
      <c r="D70" s="12">
        <f>dr_potential!E$3*Province_Total_Real!$B70</f>
        <v>69.647887323943664</v>
      </c>
      <c r="E70" s="12">
        <v>230</v>
      </c>
    </row>
    <row r="71" spans="1:5" x14ac:dyDescent="0.25">
      <c r="A71" s="21">
        <v>43103.875</v>
      </c>
      <c r="B71" s="12">
        <f>dr_potential!C$3*Province_Total_Real!$B71</f>
        <v>29.450704225352112</v>
      </c>
      <c r="C71" s="12">
        <f>dr_potential!D$3*Province_Total_Real!$B71</f>
        <v>142.05633802816902</v>
      </c>
      <c r="D71" s="12">
        <f>dr_potential!E$3*Province_Total_Real!$B71</f>
        <v>74.492957746478865</v>
      </c>
      <c r="E71" s="12">
        <v>246</v>
      </c>
    </row>
    <row r="72" spans="1:5" x14ac:dyDescent="0.25">
      <c r="A72" s="21">
        <v>43103.916666666664</v>
      </c>
      <c r="B72" s="12">
        <f>dr_potential!C$3*Province_Total_Real!$B72</f>
        <v>28.73239436619718</v>
      </c>
      <c r="C72" s="12">
        <f>dr_potential!D$3*Province_Total_Real!$B72</f>
        <v>138.59154929577466</v>
      </c>
      <c r="D72" s="12">
        <f>dr_potential!E$3*Province_Total_Real!$B72</f>
        <v>72.676056338028161</v>
      </c>
      <c r="E72" s="12">
        <v>240</v>
      </c>
    </row>
    <row r="73" spans="1:5" x14ac:dyDescent="0.25">
      <c r="A73" s="21">
        <v>43103.958333333336</v>
      </c>
      <c r="B73" s="12">
        <f>dr_potential!C$3*Province_Total_Real!$B73</f>
        <v>28.133802816901408</v>
      </c>
      <c r="C73" s="12">
        <f>dr_potential!D$3*Province_Total_Real!$B73</f>
        <v>135.70422535211267</v>
      </c>
      <c r="D73" s="12">
        <f>dr_potential!E$3*Province_Total_Real!$B73</f>
        <v>71.161971830985905</v>
      </c>
      <c r="E73" s="12">
        <v>235</v>
      </c>
    </row>
    <row r="74" spans="1:5" x14ac:dyDescent="0.25">
      <c r="A74" s="21">
        <v>43104</v>
      </c>
      <c r="B74" s="12">
        <f>dr_potential!C$3*Province_Total_Real!$B74</f>
        <v>27.295774647887324</v>
      </c>
      <c r="C74" s="12">
        <f>dr_potential!D$3*Province_Total_Real!$B74</f>
        <v>131.66197183098592</v>
      </c>
      <c r="D74" s="12">
        <f>dr_potential!E$3*Province_Total_Real!$B74</f>
        <v>69.042253521126753</v>
      </c>
      <c r="E74" s="12">
        <v>228</v>
      </c>
    </row>
    <row r="75" spans="1:5" x14ac:dyDescent="0.25">
      <c r="A75" s="21">
        <v>43104.041666666664</v>
      </c>
      <c r="B75" s="12">
        <f>dr_potential!C$3*Province_Total_Real!$B75</f>
        <v>26.098591549295772</v>
      </c>
      <c r="C75" s="12">
        <f>dr_potential!D$3*Province_Total_Real!$B75</f>
        <v>125.88732394366197</v>
      </c>
      <c r="D75" s="12">
        <f>dr_potential!E$3*Province_Total_Real!$B75</f>
        <v>66.014084507042256</v>
      </c>
      <c r="E75" s="12">
        <v>218</v>
      </c>
    </row>
    <row r="76" spans="1:5" x14ac:dyDescent="0.25">
      <c r="A76" s="21">
        <v>43104.083333333336</v>
      </c>
      <c r="B76" s="12">
        <f>dr_potential!C$3*Province_Total_Real!$B76</f>
        <v>24.54225352112676</v>
      </c>
      <c r="C76" s="12">
        <f>dr_potential!D$3*Province_Total_Real!$B76</f>
        <v>118.38028169014085</v>
      </c>
      <c r="D76" s="12">
        <f>dr_potential!E$3*Province_Total_Real!$B76</f>
        <v>62.077464788732392</v>
      </c>
      <c r="E76" s="12">
        <v>205</v>
      </c>
    </row>
    <row r="77" spans="1:5" x14ac:dyDescent="0.25">
      <c r="A77" s="21">
        <v>43104.125</v>
      </c>
      <c r="B77" s="12">
        <f>dr_potential!C$3*Province_Total_Real!$B77</f>
        <v>22.985915492957744</v>
      </c>
      <c r="C77" s="12">
        <f>dr_potential!D$3*Province_Total_Real!$B77</f>
        <v>110.87323943661971</v>
      </c>
      <c r="D77" s="12">
        <f>dr_potential!E$3*Province_Total_Real!$B77</f>
        <v>58.140845070422529</v>
      </c>
      <c r="E77" s="12">
        <v>192</v>
      </c>
    </row>
    <row r="78" spans="1:5" x14ac:dyDescent="0.25">
      <c r="A78" s="21">
        <v>43104.166666666664</v>
      </c>
      <c r="B78" s="12">
        <f>dr_potential!C$3*Province_Total_Real!$B78</f>
        <v>21.66901408450704</v>
      </c>
      <c r="C78" s="12">
        <f>dr_potential!D$3*Province_Total_Real!$B78</f>
        <v>104.52112676056338</v>
      </c>
      <c r="D78" s="12">
        <f>dr_potential!E$3*Province_Total_Real!$B78</f>
        <v>54.809859154929576</v>
      </c>
      <c r="E78" s="12">
        <v>181</v>
      </c>
    </row>
    <row r="79" spans="1:5" x14ac:dyDescent="0.25">
      <c r="A79" s="21">
        <v>43104.208333333336</v>
      </c>
      <c r="B79" s="12">
        <f>dr_potential!C$3*Province_Total_Real!$B79</f>
        <v>20.7112676056338</v>
      </c>
      <c r="C79" s="12">
        <f>dr_potential!D$3*Province_Total_Real!$B79</f>
        <v>99.901408450704224</v>
      </c>
      <c r="D79" s="12">
        <f>dr_potential!E$3*Province_Total_Real!$B79</f>
        <v>52.387323943661968</v>
      </c>
      <c r="E79" s="12">
        <v>173</v>
      </c>
    </row>
    <row r="80" spans="1:5" x14ac:dyDescent="0.25">
      <c r="A80" s="21">
        <v>43104.25</v>
      </c>
      <c r="B80" s="12">
        <f>dr_potential!C$3*Province_Total_Real!$B80</f>
        <v>20.112676056338028</v>
      </c>
      <c r="C80" s="12">
        <f>dr_potential!D$3*Province_Total_Real!$B80</f>
        <v>97.014084507042256</v>
      </c>
      <c r="D80" s="12">
        <f>dr_potential!E$3*Province_Total_Real!$B80</f>
        <v>50.873239436619713</v>
      </c>
      <c r="E80" s="12">
        <v>168</v>
      </c>
    </row>
    <row r="81" spans="1:5" x14ac:dyDescent="0.25">
      <c r="A81" s="21">
        <v>43104.291666666664</v>
      </c>
      <c r="B81" s="12">
        <f>dr_potential!C$3*Province_Total_Real!$B81</f>
        <v>19.753521126760564</v>
      </c>
      <c r="C81" s="12">
        <f>dr_potential!D$3*Province_Total_Real!$B81</f>
        <v>95.281690140845072</v>
      </c>
      <c r="D81" s="12">
        <f>dr_potential!E$3*Province_Total_Real!$B81</f>
        <v>49.964788732394361</v>
      </c>
      <c r="E81" s="12">
        <v>165</v>
      </c>
    </row>
    <row r="82" spans="1:5" x14ac:dyDescent="0.25">
      <c r="A82" s="21">
        <v>43104.333333333336</v>
      </c>
      <c r="B82" s="12">
        <f>dr_potential!C$3*Province_Total_Real!$B82</f>
        <v>19.873239436619716</v>
      </c>
      <c r="C82" s="12">
        <f>dr_potential!D$3*Province_Total_Real!$B82</f>
        <v>95.859154929577471</v>
      </c>
      <c r="D82" s="12">
        <f>dr_potential!E$3*Province_Total_Real!$B82</f>
        <v>50.267605633802816</v>
      </c>
      <c r="E82" s="12">
        <v>166</v>
      </c>
    </row>
    <row r="83" spans="1:5" x14ac:dyDescent="0.25">
      <c r="A83" s="21">
        <v>43104.375</v>
      </c>
      <c r="B83" s="12">
        <f>dr_potential!C$3*Province_Total_Real!$B83</f>
        <v>20.112676056338028</v>
      </c>
      <c r="C83" s="12">
        <f>dr_potential!D$3*Province_Total_Real!$B83</f>
        <v>97.014084507042256</v>
      </c>
      <c r="D83" s="12">
        <f>dr_potential!E$3*Province_Total_Real!$B83</f>
        <v>50.873239436619713</v>
      </c>
      <c r="E83" s="12">
        <v>168</v>
      </c>
    </row>
    <row r="84" spans="1:5" x14ac:dyDescent="0.25">
      <c r="A84" s="21">
        <v>43104.416666666664</v>
      </c>
      <c r="B84" s="12">
        <f>dr_potential!C$3*Province_Total_Real!$B84</f>
        <v>20.7112676056338</v>
      </c>
      <c r="C84" s="12">
        <f>dr_potential!D$3*Province_Total_Real!$B84</f>
        <v>99.901408450704224</v>
      </c>
      <c r="D84" s="12">
        <f>dr_potential!E$3*Province_Total_Real!$B84</f>
        <v>52.387323943661968</v>
      </c>
      <c r="E84" s="12">
        <v>173</v>
      </c>
    </row>
    <row r="85" spans="1:5" x14ac:dyDescent="0.25">
      <c r="A85" s="21">
        <v>43104.458333333336</v>
      </c>
      <c r="B85" s="12">
        <f>dr_potential!C$3*Province_Total_Real!$B85</f>
        <v>21.66901408450704</v>
      </c>
      <c r="C85" s="12">
        <f>dr_potential!D$3*Province_Total_Real!$B85</f>
        <v>104.52112676056338</v>
      </c>
      <c r="D85" s="12">
        <f>dr_potential!E$3*Province_Total_Real!$B85</f>
        <v>54.809859154929576</v>
      </c>
      <c r="E85" s="12">
        <v>181</v>
      </c>
    </row>
    <row r="86" spans="1:5" x14ac:dyDescent="0.25">
      <c r="A86" s="21">
        <v>43104.5</v>
      </c>
      <c r="B86" s="12">
        <f>dr_potential!C$3*Province_Total_Real!$B86</f>
        <v>22.866197183098592</v>
      </c>
      <c r="C86" s="12">
        <f>dr_potential!D$3*Province_Total_Real!$B86</f>
        <v>110.29577464788733</v>
      </c>
      <c r="D86" s="12">
        <f>dr_potential!E$3*Province_Total_Real!$B86</f>
        <v>57.838028169014081</v>
      </c>
      <c r="E86" s="12">
        <v>191</v>
      </c>
    </row>
    <row r="87" spans="1:5" x14ac:dyDescent="0.25">
      <c r="A87" s="21">
        <v>43104.541666666664</v>
      </c>
      <c r="B87" s="12">
        <f>dr_potential!C$3*Province_Total_Real!$B87</f>
        <v>24.06338028169014</v>
      </c>
      <c r="C87" s="12">
        <f>dr_potential!D$3*Province_Total_Real!$B87</f>
        <v>116.07042253521126</v>
      </c>
      <c r="D87" s="12">
        <f>dr_potential!E$3*Province_Total_Real!$B87</f>
        <v>60.866197183098592</v>
      </c>
      <c r="E87" s="12">
        <v>201</v>
      </c>
    </row>
    <row r="88" spans="1:5" x14ac:dyDescent="0.25">
      <c r="A88" s="21">
        <v>43104.583333333336</v>
      </c>
      <c r="B88" s="12">
        <f>dr_potential!C$3*Province_Total_Real!$B88</f>
        <v>25.02112676056338</v>
      </c>
      <c r="C88" s="12">
        <f>dr_potential!D$3*Province_Total_Real!$B88</f>
        <v>120.69014084507043</v>
      </c>
      <c r="D88" s="12">
        <f>dr_potential!E$3*Province_Total_Real!$B88</f>
        <v>63.288732394366193</v>
      </c>
      <c r="E88" s="12">
        <v>209</v>
      </c>
    </row>
    <row r="89" spans="1:5" x14ac:dyDescent="0.25">
      <c r="A89" s="21">
        <v>43104.625</v>
      </c>
      <c r="B89" s="12">
        <f>dr_potential!C$3*Province_Total_Real!$B89</f>
        <v>25.619718309859152</v>
      </c>
      <c r="C89" s="12">
        <f>dr_potential!D$3*Province_Total_Real!$B89</f>
        <v>123.5774647887324</v>
      </c>
      <c r="D89" s="12">
        <f>dr_potential!E$3*Province_Total_Real!$B89</f>
        <v>64.802816901408448</v>
      </c>
      <c r="E89" s="12">
        <v>214</v>
      </c>
    </row>
    <row r="90" spans="1:5" x14ac:dyDescent="0.25">
      <c r="A90" s="21">
        <v>43104.666666666664</v>
      </c>
      <c r="B90" s="12">
        <f>dr_potential!C$3*Province_Total_Real!$B90</f>
        <v>25.619718309859152</v>
      </c>
      <c r="C90" s="12">
        <f>dr_potential!D$3*Province_Total_Real!$B90</f>
        <v>123.5774647887324</v>
      </c>
      <c r="D90" s="12">
        <f>dr_potential!E$3*Province_Total_Real!$B90</f>
        <v>64.802816901408448</v>
      </c>
      <c r="E90" s="12">
        <v>214</v>
      </c>
    </row>
    <row r="91" spans="1:5" x14ac:dyDescent="0.25">
      <c r="A91" s="21">
        <v>43104.708333333336</v>
      </c>
      <c r="B91" s="12">
        <f>dr_potential!C$3*Province_Total_Real!$B91</f>
        <v>25.260563380281688</v>
      </c>
      <c r="C91" s="12">
        <f>dr_potential!D$3*Province_Total_Real!$B91</f>
        <v>121.84507042253522</v>
      </c>
      <c r="D91" s="12">
        <f>dr_potential!E$3*Province_Total_Real!$B91</f>
        <v>63.894366197183096</v>
      </c>
      <c r="E91" s="12">
        <v>211</v>
      </c>
    </row>
    <row r="92" spans="1:5" x14ac:dyDescent="0.25">
      <c r="A92" s="21">
        <v>43104.75</v>
      </c>
      <c r="B92" s="12">
        <f>dr_potential!C$3*Province_Total_Real!$B92</f>
        <v>24.901408450704224</v>
      </c>
      <c r="C92" s="12">
        <f>dr_potential!D$3*Province_Total_Real!$B92</f>
        <v>120.11267605633803</v>
      </c>
      <c r="D92" s="12">
        <f>dr_potential!E$3*Province_Total_Real!$B92</f>
        <v>62.985915492957744</v>
      </c>
      <c r="E92" s="12">
        <v>208</v>
      </c>
    </row>
    <row r="93" spans="1:5" x14ac:dyDescent="0.25">
      <c r="A93" s="21">
        <v>43104.791666666664</v>
      </c>
      <c r="B93" s="12">
        <f>dr_potential!C$3*Province_Total_Real!$B93</f>
        <v>25.02112676056338</v>
      </c>
      <c r="C93" s="12">
        <f>dr_potential!D$3*Province_Total_Real!$B93</f>
        <v>120.69014084507043</v>
      </c>
      <c r="D93" s="12">
        <f>dr_potential!E$3*Province_Total_Real!$B93</f>
        <v>63.288732394366193</v>
      </c>
      <c r="E93" s="12">
        <v>209</v>
      </c>
    </row>
    <row r="94" spans="1:5" x14ac:dyDescent="0.25">
      <c r="A94" s="21">
        <v>43104.833333333336</v>
      </c>
      <c r="B94" s="12">
        <f>dr_potential!C$3*Province_Total_Real!$B94</f>
        <v>26.577464788732392</v>
      </c>
      <c r="C94" s="12">
        <f>dr_potential!D$3*Province_Total_Real!$B94</f>
        <v>128.19718309859155</v>
      </c>
      <c r="D94" s="12">
        <f>dr_potential!E$3*Province_Total_Real!$B94</f>
        <v>67.225352112676049</v>
      </c>
      <c r="E94" s="12">
        <v>222</v>
      </c>
    </row>
    <row r="95" spans="1:5" x14ac:dyDescent="0.25">
      <c r="A95" s="21">
        <v>43104.875</v>
      </c>
      <c r="B95" s="12">
        <f>dr_potential!C$3*Province_Total_Real!$B95</f>
        <v>27.415492957746476</v>
      </c>
      <c r="C95" s="12">
        <f>dr_potential!D$3*Province_Total_Real!$B95</f>
        <v>132.2394366197183</v>
      </c>
      <c r="D95" s="12">
        <f>dr_potential!E$3*Province_Total_Real!$B95</f>
        <v>69.345070422535201</v>
      </c>
      <c r="E95" s="12">
        <v>229</v>
      </c>
    </row>
    <row r="96" spans="1:5" x14ac:dyDescent="0.25">
      <c r="A96" s="21">
        <v>43104.916666666664</v>
      </c>
      <c r="B96" s="12">
        <f>dr_potential!C$3*Province_Total_Real!$B96</f>
        <v>26.098591549295772</v>
      </c>
      <c r="C96" s="12">
        <f>dr_potential!D$3*Province_Total_Real!$B96</f>
        <v>125.88732394366197</v>
      </c>
      <c r="D96" s="12">
        <f>dr_potential!E$3*Province_Total_Real!$B96</f>
        <v>66.014084507042256</v>
      </c>
      <c r="E96" s="12">
        <v>218</v>
      </c>
    </row>
    <row r="97" spans="1:5" x14ac:dyDescent="0.25">
      <c r="A97" s="21">
        <v>43104.958333333336</v>
      </c>
      <c r="B97" s="12">
        <f>dr_potential!C$3*Province_Total_Real!$B97</f>
        <v>25.02112676056338</v>
      </c>
      <c r="C97" s="12">
        <f>dr_potential!D$3*Province_Total_Real!$B97</f>
        <v>120.69014084507043</v>
      </c>
      <c r="D97" s="12">
        <f>dr_potential!E$3*Province_Total_Real!$B97</f>
        <v>63.288732394366193</v>
      </c>
      <c r="E97" s="12">
        <v>209</v>
      </c>
    </row>
    <row r="98" spans="1:5" x14ac:dyDescent="0.25">
      <c r="A98" s="21">
        <v>43105</v>
      </c>
      <c r="B98" s="12">
        <f>dr_potential!C$3*Province_Total_Real!$B98</f>
        <v>23.704225352112676</v>
      </c>
      <c r="C98" s="12">
        <f>dr_potential!D$3*Province_Total_Real!$B98</f>
        <v>114.33802816901408</v>
      </c>
      <c r="D98" s="12">
        <f>dr_potential!E$3*Province_Total_Real!$B98</f>
        <v>59.95774647887324</v>
      </c>
      <c r="E98" s="12">
        <v>198</v>
      </c>
    </row>
    <row r="99" spans="1:5" x14ac:dyDescent="0.25">
      <c r="A99" s="21">
        <v>43105.041666666664</v>
      </c>
      <c r="B99" s="12">
        <f>dr_potential!C$3*Province_Total_Real!$B99</f>
        <v>22.387323943661972</v>
      </c>
      <c r="C99" s="12">
        <f>dr_potential!D$3*Province_Total_Real!$B99</f>
        <v>107.98591549295774</v>
      </c>
      <c r="D99" s="12">
        <f>dr_potential!E$3*Province_Total_Real!$B99</f>
        <v>56.62676056338028</v>
      </c>
      <c r="E99" s="12">
        <v>187</v>
      </c>
    </row>
    <row r="100" spans="1:5" x14ac:dyDescent="0.25">
      <c r="A100" s="21">
        <v>43105.083333333336</v>
      </c>
      <c r="B100" s="12">
        <f>dr_potential!C$3*Province_Total_Real!$B100</f>
        <v>20.471830985915492</v>
      </c>
      <c r="C100" s="12">
        <f>dr_potential!D$3*Province_Total_Real!$B100</f>
        <v>98.74647887323944</v>
      </c>
      <c r="D100" s="12">
        <f>dr_potential!E$3*Province_Total_Real!$B100</f>
        <v>51.781690140845065</v>
      </c>
      <c r="E100" s="12">
        <v>171</v>
      </c>
    </row>
    <row r="101" spans="1:5" x14ac:dyDescent="0.25">
      <c r="A101" s="21">
        <v>43105.125</v>
      </c>
      <c r="B101" s="12">
        <f>dr_potential!C$3*Province_Total_Real!$B101</f>
        <v>18.556338028169012</v>
      </c>
      <c r="C101" s="12">
        <f>dr_potential!D$3*Province_Total_Real!$B101</f>
        <v>89.507042253521135</v>
      </c>
      <c r="D101" s="12">
        <f>dr_potential!E$3*Province_Total_Real!$B101</f>
        <v>46.936619718309856</v>
      </c>
      <c r="E101" s="12">
        <v>155</v>
      </c>
    </row>
    <row r="102" spans="1:5" x14ac:dyDescent="0.25">
      <c r="A102" s="21">
        <v>43105.166666666664</v>
      </c>
      <c r="B102" s="12">
        <f>dr_potential!C$3*Province_Total_Real!$B102</f>
        <v>17.239436619718308</v>
      </c>
      <c r="C102" s="12">
        <f>dr_potential!D$3*Province_Total_Real!$B102</f>
        <v>83.154929577464785</v>
      </c>
      <c r="D102" s="12">
        <f>dr_potential!E$3*Province_Total_Real!$B102</f>
        <v>43.605633802816897</v>
      </c>
      <c r="E102" s="12">
        <v>144</v>
      </c>
    </row>
    <row r="103" spans="1:5" x14ac:dyDescent="0.25">
      <c r="A103" s="21">
        <v>43105.208333333336</v>
      </c>
      <c r="B103" s="12">
        <f>dr_potential!C$3*Province_Total_Real!$B103</f>
        <v>16.52112676056338</v>
      </c>
      <c r="C103" s="12">
        <f>dr_potential!D$3*Province_Total_Real!$B103</f>
        <v>79.690140845070417</v>
      </c>
      <c r="D103" s="12">
        <f>dr_potential!E$3*Province_Total_Real!$B103</f>
        <v>41.788732394366193</v>
      </c>
      <c r="E103" s="12">
        <v>138</v>
      </c>
    </row>
    <row r="104" spans="1:5" x14ac:dyDescent="0.25">
      <c r="A104" s="21">
        <v>43105.25</v>
      </c>
      <c r="B104" s="12">
        <f>dr_potential!C$3*Province_Total_Real!$B104</f>
        <v>15.922535211267604</v>
      </c>
      <c r="C104" s="12">
        <f>dr_potential!D$3*Province_Total_Real!$B104</f>
        <v>76.802816901408448</v>
      </c>
      <c r="D104" s="12">
        <f>dr_potential!E$3*Province_Total_Real!$B104</f>
        <v>40.274647887323944</v>
      </c>
      <c r="E104" s="12">
        <v>133</v>
      </c>
    </row>
    <row r="105" spans="1:5" x14ac:dyDescent="0.25">
      <c r="A105" s="21">
        <v>43105.291666666664</v>
      </c>
      <c r="B105" s="12">
        <f>dr_potential!C$3*Province_Total_Real!$B105</f>
        <v>15.922535211267604</v>
      </c>
      <c r="C105" s="12">
        <f>dr_potential!D$3*Province_Total_Real!$B105</f>
        <v>76.802816901408448</v>
      </c>
      <c r="D105" s="12">
        <f>dr_potential!E$3*Province_Total_Real!$B105</f>
        <v>40.274647887323944</v>
      </c>
      <c r="E105" s="12">
        <v>133</v>
      </c>
    </row>
    <row r="106" spans="1:5" x14ac:dyDescent="0.25">
      <c r="A106" s="21">
        <v>43105.333333333336</v>
      </c>
      <c r="B106" s="12">
        <f>dr_potential!C$3*Province_Total_Real!$B106</f>
        <v>16.161971830985916</v>
      </c>
      <c r="C106" s="12">
        <f>dr_potential!D$3*Province_Total_Real!$B106</f>
        <v>77.957746478873247</v>
      </c>
      <c r="D106" s="12">
        <f>dr_potential!E$3*Province_Total_Real!$B106</f>
        <v>40.880281690140841</v>
      </c>
      <c r="E106" s="12">
        <v>135</v>
      </c>
    </row>
    <row r="107" spans="1:5" x14ac:dyDescent="0.25">
      <c r="A107" s="21">
        <v>43105.375</v>
      </c>
      <c r="B107" s="12">
        <f>dr_potential!C$3*Province_Total_Real!$B107</f>
        <v>17</v>
      </c>
      <c r="C107" s="12">
        <f>dr_potential!D$3*Province_Total_Real!$B107</f>
        <v>82</v>
      </c>
      <c r="D107" s="12">
        <f>dr_potential!E$3*Province_Total_Real!$B107</f>
        <v>43</v>
      </c>
      <c r="E107" s="12">
        <v>142</v>
      </c>
    </row>
    <row r="108" spans="1:5" x14ac:dyDescent="0.25">
      <c r="A108" s="21">
        <v>43105.416666666664</v>
      </c>
      <c r="B108" s="12">
        <f>dr_potential!C$3*Province_Total_Real!$B108</f>
        <v>19.274647887323944</v>
      </c>
      <c r="C108" s="12">
        <f>dr_potential!D$3*Province_Total_Real!$B108</f>
        <v>92.971830985915489</v>
      </c>
      <c r="D108" s="12">
        <f>dr_potential!E$3*Province_Total_Real!$B108</f>
        <v>48.75352112676056</v>
      </c>
      <c r="E108" s="12">
        <v>161</v>
      </c>
    </row>
    <row r="109" spans="1:5" x14ac:dyDescent="0.25">
      <c r="A109" s="21">
        <v>43105.458333333336</v>
      </c>
      <c r="B109" s="12">
        <f>dr_potential!C$3*Province_Total_Real!$B109</f>
        <v>22.267605633802816</v>
      </c>
      <c r="C109" s="12">
        <f>dr_potential!D$3*Province_Total_Real!$B109</f>
        <v>107.40845070422536</v>
      </c>
      <c r="D109" s="12">
        <f>dr_potential!E$3*Province_Total_Real!$B109</f>
        <v>56.323943661971825</v>
      </c>
      <c r="E109" s="12">
        <v>186</v>
      </c>
    </row>
    <row r="110" spans="1:5" x14ac:dyDescent="0.25">
      <c r="A110" s="21">
        <v>43105.5</v>
      </c>
      <c r="B110" s="12">
        <f>dr_potential!C$3*Province_Total_Real!$B110</f>
        <v>23.1056338028169</v>
      </c>
      <c r="C110" s="12">
        <f>dr_potential!D$3*Province_Total_Real!$B110</f>
        <v>111.45070422535211</v>
      </c>
      <c r="D110" s="12">
        <f>dr_potential!E$3*Province_Total_Real!$B110</f>
        <v>58.443661971830984</v>
      </c>
      <c r="E110" s="12">
        <v>193</v>
      </c>
    </row>
    <row r="111" spans="1:5" x14ac:dyDescent="0.25">
      <c r="A111" s="21">
        <v>43105.541666666664</v>
      </c>
      <c r="B111" s="12">
        <f>dr_potential!C$3*Province_Total_Real!$B111</f>
        <v>23.1056338028169</v>
      </c>
      <c r="C111" s="12">
        <f>dr_potential!D$3*Province_Total_Real!$B111</f>
        <v>111.45070422535211</v>
      </c>
      <c r="D111" s="12">
        <f>dr_potential!E$3*Province_Total_Real!$B111</f>
        <v>58.443661971830984</v>
      </c>
      <c r="E111" s="12">
        <v>193</v>
      </c>
    </row>
    <row r="112" spans="1:5" x14ac:dyDescent="0.25">
      <c r="A112" s="21">
        <v>43105.583333333336</v>
      </c>
      <c r="B112" s="12">
        <f>dr_potential!C$3*Province_Total_Real!$B112</f>
        <v>23.345070422535208</v>
      </c>
      <c r="C112" s="12">
        <f>dr_potential!D$3*Province_Total_Real!$B112</f>
        <v>112.6056338028169</v>
      </c>
      <c r="D112" s="12">
        <f>dr_potential!E$3*Province_Total_Real!$B112</f>
        <v>59.049295774647888</v>
      </c>
      <c r="E112" s="12">
        <v>195</v>
      </c>
    </row>
    <row r="113" spans="1:5" x14ac:dyDescent="0.25">
      <c r="A113" s="21">
        <v>43105.625</v>
      </c>
      <c r="B113" s="12">
        <f>dr_potential!C$3*Province_Total_Real!$B113</f>
        <v>23.823943661971828</v>
      </c>
      <c r="C113" s="12">
        <f>dr_potential!D$3*Province_Total_Real!$B113</f>
        <v>114.91549295774648</v>
      </c>
      <c r="D113" s="12">
        <f>dr_potential!E$3*Province_Total_Real!$B113</f>
        <v>60.260563380281688</v>
      </c>
      <c r="E113" s="12">
        <v>199</v>
      </c>
    </row>
    <row r="114" spans="1:5" x14ac:dyDescent="0.25">
      <c r="A114" s="21">
        <v>43105.666666666664</v>
      </c>
      <c r="B114" s="12">
        <f>dr_potential!C$3*Province_Total_Real!$B114</f>
        <v>23.464788732394364</v>
      </c>
      <c r="C114" s="12">
        <f>dr_potential!D$3*Province_Total_Real!$B114</f>
        <v>113.1830985915493</v>
      </c>
      <c r="D114" s="12">
        <f>dr_potential!E$3*Province_Total_Real!$B114</f>
        <v>59.352112676056336</v>
      </c>
      <c r="E114" s="12">
        <v>196</v>
      </c>
    </row>
    <row r="115" spans="1:5" x14ac:dyDescent="0.25">
      <c r="A115" s="21">
        <v>43105.708333333336</v>
      </c>
      <c r="B115" s="12">
        <f>dr_potential!C$3*Province_Total_Real!$B115</f>
        <v>23.58450704225352</v>
      </c>
      <c r="C115" s="12">
        <f>dr_potential!D$3*Province_Total_Real!$B115</f>
        <v>113.7605633802817</v>
      </c>
      <c r="D115" s="12">
        <f>dr_potential!E$3*Province_Total_Real!$B115</f>
        <v>59.654929577464785</v>
      </c>
      <c r="E115" s="12">
        <v>197</v>
      </c>
    </row>
    <row r="116" spans="1:5" x14ac:dyDescent="0.25">
      <c r="A116" s="21">
        <v>43105.75</v>
      </c>
      <c r="B116" s="12">
        <f>dr_potential!C$3*Province_Total_Real!$B116</f>
        <v>23.823943661971828</v>
      </c>
      <c r="C116" s="12">
        <f>dr_potential!D$3*Province_Total_Real!$B116</f>
        <v>114.91549295774648</v>
      </c>
      <c r="D116" s="12">
        <f>dr_potential!E$3*Province_Total_Real!$B116</f>
        <v>60.260563380281688</v>
      </c>
      <c r="E116" s="12">
        <v>199</v>
      </c>
    </row>
    <row r="117" spans="1:5" x14ac:dyDescent="0.25">
      <c r="A117" s="21">
        <v>43105.791666666664</v>
      </c>
      <c r="B117" s="12">
        <f>dr_potential!C$3*Province_Total_Real!$B117</f>
        <v>25.02112676056338</v>
      </c>
      <c r="C117" s="12">
        <f>dr_potential!D$3*Province_Total_Real!$B117</f>
        <v>120.69014084507043</v>
      </c>
      <c r="D117" s="12">
        <f>dr_potential!E$3*Province_Total_Real!$B117</f>
        <v>63.288732394366193</v>
      </c>
      <c r="E117" s="12">
        <v>209</v>
      </c>
    </row>
    <row r="118" spans="1:5" x14ac:dyDescent="0.25">
      <c r="A118" s="21">
        <v>43105.833333333336</v>
      </c>
      <c r="B118" s="12">
        <f>dr_potential!C$3*Province_Total_Real!$B118</f>
        <v>27.295774647887324</v>
      </c>
      <c r="C118" s="12">
        <f>dr_potential!D$3*Province_Total_Real!$B118</f>
        <v>131.66197183098592</v>
      </c>
      <c r="D118" s="12">
        <f>dr_potential!E$3*Province_Total_Real!$B118</f>
        <v>69.042253521126753</v>
      </c>
      <c r="E118" s="12">
        <v>228</v>
      </c>
    </row>
    <row r="119" spans="1:5" x14ac:dyDescent="0.25">
      <c r="A119" s="21">
        <v>43105.875</v>
      </c>
      <c r="B119" s="12">
        <f>dr_potential!C$3*Province_Total_Real!$B119</f>
        <v>28.73239436619718</v>
      </c>
      <c r="C119" s="12">
        <f>dr_potential!D$3*Province_Total_Real!$B119</f>
        <v>138.59154929577466</v>
      </c>
      <c r="D119" s="12">
        <f>dr_potential!E$3*Province_Total_Real!$B119</f>
        <v>72.676056338028161</v>
      </c>
      <c r="E119" s="12">
        <v>240</v>
      </c>
    </row>
    <row r="120" spans="1:5" x14ac:dyDescent="0.25">
      <c r="A120" s="21">
        <v>43105.916666666664</v>
      </c>
      <c r="B120" s="12">
        <f>dr_potential!C$3*Province_Total_Real!$B120</f>
        <v>28.25352112676056</v>
      </c>
      <c r="C120" s="12">
        <f>dr_potential!D$3*Province_Total_Real!$B120</f>
        <v>136.28169014084509</v>
      </c>
      <c r="D120" s="12">
        <f>dr_potential!E$3*Province_Total_Real!$B120</f>
        <v>71.464788732394368</v>
      </c>
      <c r="E120" s="12">
        <v>236</v>
      </c>
    </row>
    <row r="121" spans="1:5" x14ac:dyDescent="0.25">
      <c r="A121" s="21">
        <v>43105.958333333336</v>
      </c>
      <c r="B121" s="12">
        <f>dr_potential!C$3*Province_Total_Real!$B121</f>
        <v>27.77464788732394</v>
      </c>
      <c r="C121" s="12">
        <f>dr_potential!D$3*Province_Total_Real!$B121</f>
        <v>133.97183098591549</v>
      </c>
      <c r="D121" s="12">
        <f>dr_potential!E$3*Province_Total_Real!$B121</f>
        <v>70.25352112676056</v>
      </c>
      <c r="E121" s="12">
        <v>232</v>
      </c>
    </row>
    <row r="122" spans="1:5" x14ac:dyDescent="0.25">
      <c r="A122" s="21">
        <v>43106</v>
      </c>
      <c r="B122" s="12">
        <f>dr_potential!C$3*Province_Total_Real!$B122</f>
        <v>27.415492957746476</v>
      </c>
      <c r="C122" s="12">
        <f>dr_potential!D$3*Province_Total_Real!$B122</f>
        <v>132.2394366197183</v>
      </c>
      <c r="D122" s="12">
        <f>dr_potential!E$3*Province_Total_Real!$B122</f>
        <v>69.345070422535201</v>
      </c>
      <c r="E122" s="12">
        <v>229</v>
      </c>
    </row>
    <row r="123" spans="1:5" x14ac:dyDescent="0.25">
      <c r="A123" s="21">
        <v>43106.041666666664</v>
      </c>
      <c r="B123" s="12">
        <f>dr_potential!C$3*Province_Total_Real!$B123</f>
        <v>26.098591549295772</v>
      </c>
      <c r="C123" s="12">
        <f>dr_potential!D$3*Province_Total_Real!$B123</f>
        <v>125.88732394366197</v>
      </c>
      <c r="D123" s="12">
        <f>dr_potential!E$3*Province_Total_Real!$B123</f>
        <v>66.014084507042256</v>
      </c>
      <c r="E123" s="12">
        <v>218</v>
      </c>
    </row>
    <row r="124" spans="1:5" x14ac:dyDescent="0.25">
      <c r="A124" s="21">
        <v>43106.083333333336</v>
      </c>
      <c r="B124" s="12">
        <f>dr_potential!C$3*Province_Total_Real!$B124</f>
        <v>24.422535211267604</v>
      </c>
      <c r="C124" s="12">
        <f>dr_potential!D$3*Province_Total_Real!$B124</f>
        <v>117.80281690140845</v>
      </c>
      <c r="D124" s="12">
        <f>dr_potential!E$3*Province_Total_Real!$B124</f>
        <v>61.774647887323944</v>
      </c>
      <c r="E124" s="12">
        <v>204</v>
      </c>
    </row>
    <row r="125" spans="1:5" x14ac:dyDescent="0.25">
      <c r="A125" s="21">
        <v>43106.125</v>
      </c>
      <c r="B125" s="12">
        <f>dr_potential!C$3*Province_Total_Real!$B125</f>
        <v>23.1056338028169</v>
      </c>
      <c r="C125" s="12">
        <f>dr_potential!D$3*Province_Total_Real!$B125</f>
        <v>111.45070422535211</v>
      </c>
      <c r="D125" s="12">
        <f>dr_potential!E$3*Province_Total_Real!$B125</f>
        <v>58.443661971830984</v>
      </c>
      <c r="E125" s="12">
        <v>193</v>
      </c>
    </row>
    <row r="126" spans="1:5" x14ac:dyDescent="0.25">
      <c r="A126" s="21">
        <v>43106.166666666664</v>
      </c>
      <c r="B126" s="12">
        <f>dr_potential!C$3*Province_Total_Real!$B126</f>
        <v>21.788732394366196</v>
      </c>
      <c r="C126" s="12">
        <f>dr_potential!D$3*Province_Total_Real!$B126</f>
        <v>105.09859154929578</v>
      </c>
      <c r="D126" s="12">
        <f>dr_potential!E$3*Province_Total_Real!$B126</f>
        <v>55.112676056338024</v>
      </c>
      <c r="E126" s="12">
        <v>182</v>
      </c>
    </row>
    <row r="127" spans="1:5" x14ac:dyDescent="0.25">
      <c r="A127" s="21">
        <v>43106.208333333336</v>
      </c>
      <c r="B127" s="12">
        <f>dr_potential!C$3*Province_Total_Real!$B127</f>
        <v>20.950704225352112</v>
      </c>
      <c r="C127" s="12">
        <f>dr_potential!D$3*Province_Total_Real!$B127</f>
        <v>101.05633802816901</v>
      </c>
      <c r="D127" s="12">
        <f>dr_potential!E$3*Province_Total_Real!$B127</f>
        <v>52.992957746478872</v>
      </c>
      <c r="E127" s="12">
        <v>175</v>
      </c>
    </row>
    <row r="128" spans="1:5" x14ac:dyDescent="0.25">
      <c r="A128" s="21">
        <v>43106.25</v>
      </c>
      <c r="B128" s="12">
        <f>dr_potential!C$3*Province_Total_Real!$B128</f>
        <v>20.950704225352112</v>
      </c>
      <c r="C128" s="12">
        <f>dr_potential!D$3*Province_Total_Real!$B128</f>
        <v>101.05633802816901</v>
      </c>
      <c r="D128" s="12">
        <f>dr_potential!E$3*Province_Total_Real!$B128</f>
        <v>52.992957746478872</v>
      </c>
      <c r="E128" s="12">
        <v>175</v>
      </c>
    </row>
    <row r="129" spans="1:5" x14ac:dyDescent="0.25">
      <c r="A129" s="21">
        <v>43106.291666666664</v>
      </c>
      <c r="B129" s="12">
        <f>dr_potential!C$3*Province_Total_Real!$B129</f>
        <v>21.19014084507042</v>
      </c>
      <c r="C129" s="12">
        <f>dr_potential!D$3*Province_Total_Real!$B129</f>
        <v>102.21126760563381</v>
      </c>
      <c r="D129" s="12">
        <f>dr_potential!E$3*Province_Total_Real!$B129</f>
        <v>53.598591549295769</v>
      </c>
      <c r="E129" s="12">
        <v>177</v>
      </c>
    </row>
    <row r="130" spans="1:5" x14ac:dyDescent="0.25">
      <c r="A130" s="21">
        <v>43106.333333333336</v>
      </c>
      <c r="B130" s="12">
        <f>dr_potential!C$3*Province_Total_Real!$B130</f>
        <v>21.429577464788732</v>
      </c>
      <c r="C130" s="12">
        <f>dr_potential!D$3*Province_Total_Real!$B130</f>
        <v>103.36619718309859</v>
      </c>
      <c r="D130" s="12">
        <f>dr_potential!E$3*Province_Total_Real!$B130</f>
        <v>54.204225352112672</v>
      </c>
      <c r="E130" s="12">
        <v>179</v>
      </c>
    </row>
    <row r="131" spans="1:5" x14ac:dyDescent="0.25">
      <c r="A131" s="21">
        <v>43106.375</v>
      </c>
      <c r="B131" s="12">
        <f>dr_potential!C$3*Province_Total_Real!$B131</f>
        <v>22.507042253521124</v>
      </c>
      <c r="C131" s="12">
        <f>dr_potential!D$3*Province_Total_Real!$B131</f>
        <v>108.56338028169014</v>
      </c>
      <c r="D131" s="12">
        <f>dr_potential!E$3*Province_Total_Real!$B131</f>
        <v>56.929577464788728</v>
      </c>
      <c r="E131" s="12">
        <v>188</v>
      </c>
    </row>
    <row r="132" spans="1:5" x14ac:dyDescent="0.25">
      <c r="A132" s="21">
        <v>43106.416666666664</v>
      </c>
      <c r="B132" s="12">
        <f>dr_potential!C$3*Province_Total_Real!$B132</f>
        <v>24.781690140845068</v>
      </c>
      <c r="C132" s="12">
        <f>dr_potential!D$3*Province_Total_Real!$B132</f>
        <v>119.53521126760563</v>
      </c>
      <c r="D132" s="12">
        <f>dr_potential!E$3*Province_Total_Real!$B132</f>
        <v>62.683098591549296</v>
      </c>
      <c r="E132" s="12">
        <v>207</v>
      </c>
    </row>
    <row r="133" spans="1:5" x14ac:dyDescent="0.25">
      <c r="A133" s="21">
        <v>43106.458333333336</v>
      </c>
      <c r="B133" s="12">
        <f>dr_potential!C$3*Province_Total_Real!$B133</f>
        <v>27.535211267605632</v>
      </c>
      <c r="C133" s="12">
        <f>dr_potential!D$3*Province_Total_Real!$B133</f>
        <v>132.81690140845072</v>
      </c>
      <c r="D133" s="12">
        <f>dr_potential!E$3*Province_Total_Real!$B133</f>
        <v>69.647887323943664</v>
      </c>
      <c r="E133" s="12">
        <v>230</v>
      </c>
    </row>
    <row r="134" spans="1:5" x14ac:dyDescent="0.25">
      <c r="A134" s="21">
        <v>43106.5</v>
      </c>
      <c r="B134" s="12">
        <f>dr_potential!C$3*Province_Total_Real!$B134</f>
        <v>28.25352112676056</v>
      </c>
      <c r="C134" s="12">
        <f>dr_potential!D$3*Province_Total_Real!$B134</f>
        <v>136.28169014084509</v>
      </c>
      <c r="D134" s="12">
        <f>dr_potential!E$3*Province_Total_Real!$B134</f>
        <v>71.464788732394368</v>
      </c>
      <c r="E134" s="12">
        <v>236</v>
      </c>
    </row>
    <row r="135" spans="1:5" x14ac:dyDescent="0.25">
      <c r="A135" s="21">
        <v>43106.541666666664</v>
      </c>
      <c r="B135" s="12">
        <f>dr_potential!C$3*Province_Total_Real!$B135</f>
        <v>28.25352112676056</v>
      </c>
      <c r="C135" s="12">
        <f>dr_potential!D$3*Province_Total_Real!$B135</f>
        <v>136.28169014084509</v>
      </c>
      <c r="D135" s="12">
        <f>dr_potential!E$3*Province_Total_Real!$B135</f>
        <v>71.464788732394368</v>
      </c>
      <c r="E135" s="12">
        <v>236</v>
      </c>
    </row>
    <row r="136" spans="1:5" x14ac:dyDescent="0.25">
      <c r="A136" s="21">
        <v>43106.583333333336</v>
      </c>
      <c r="B136" s="12">
        <f>dr_potential!C$3*Province_Total_Real!$B136</f>
        <v>28.014084507042252</v>
      </c>
      <c r="C136" s="12">
        <f>dr_potential!D$3*Province_Total_Real!$B136</f>
        <v>135.12676056338029</v>
      </c>
      <c r="D136" s="12">
        <f>dr_potential!E$3*Province_Total_Real!$B136</f>
        <v>70.859154929577457</v>
      </c>
      <c r="E136" s="12">
        <v>234</v>
      </c>
    </row>
    <row r="137" spans="1:5" x14ac:dyDescent="0.25">
      <c r="A137" s="21">
        <v>43106.625</v>
      </c>
      <c r="B137" s="12">
        <f>dr_potential!C$3*Province_Total_Real!$B137</f>
        <v>27.894366197183096</v>
      </c>
      <c r="C137" s="12">
        <f>dr_potential!D$3*Province_Total_Real!$B137</f>
        <v>134.5492957746479</v>
      </c>
      <c r="D137" s="12">
        <f>dr_potential!E$3*Province_Total_Real!$B137</f>
        <v>70.556338028169009</v>
      </c>
      <c r="E137" s="12">
        <v>233</v>
      </c>
    </row>
    <row r="138" spans="1:5" x14ac:dyDescent="0.25">
      <c r="A138" s="21">
        <v>43106.666666666664</v>
      </c>
      <c r="B138" s="12">
        <f>dr_potential!C$3*Province_Total_Real!$B138</f>
        <v>27.654929577464788</v>
      </c>
      <c r="C138" s="12">
        <f>dr_potential!D$3*Province_Total_Real!$B138</f>
        <v>133.3943661971831</v>
      </c>
      <c r="D138" s="12">
        <f>dr_potential!E$3*Province_Total_Real!$B138</f>
        <v>69.950704225352112</v>
      </c>
      <c r="E138" s="12">
        <v>231</v>
      </c>
    </row>
    <row r="139" spans="1:5" x14ac:dyDescent="0.25">
      <c r="A139" s="21">
        <v>43106.708333333336</v>
      </c>
      <c r="B139" s="12">
        <f>dr_potential!C$3*Province_Total_Real!$B139</f>
        <v>27.415492957746476</v>
      </c>
      <c r="C139" s="12">
        <f>dr_potential!D$3*Province_Total_Real!$B139</f>
        <v>132.2394366197183</v>
      </c>
      <c r="D139" s="12">
        <f>dr_potential!E$3*Province_Total_Real!$B139</f>
        <v>69.345070422535201</v>
      </c>
      <c r="E139" s="12">
        <v>229</v>
      </c>
    </row>
    <row r="140" spans="1:5" x14ac:dyDescent="0.25">
      <c r="A140" s="21">
        <v>43106.75</v>
      </c>
      <c r="B140" s="12">
        <f>dr_potential!C$3*Province_Total_Real!$B140</f>
        <v>27.176056338028168</v>
      </c>
      <c r="C140" s="12">
        <f>dr_potential!D$3*Province_Total_Real!$B140</f>
        <v>131.08450704225353</v>
      </c>
      <c r="D140" s="12">
        <f>dr_potential!E$3*Province_Total_Real!$B140</f>
        <v>68.739436619718305</v>
      </c>
      <c r="E140" s="12">
        <v>227</v>
      </c>
    </row>
    <row r="141" spans="1:5" x14ac:dyDescent="0.25">
      <c r="A141" s="21">
        <v>43106.791666666664</v>
      </c>
      <c r="B141" s="12">
        <f>dr_potential!C$3*Province_Total_Real!$B141</f>
        <v>27.535211267605632</v>
      </c>
      <c r="C141" s="12">
        <f>dr_potential!D$3*Province_Total_Real!$B141</f>
        <v>132.81690140845072</v>
      </c>
      <c r="D141" s="12">
        <f>dr_potential!E$3*Province_Total_Real!$B141</f>
        <v>69.647887323943664</v>
      </c>
      <c r="E141" s="12">
        <v>230</v>
      </c>
    </row>
    <row r="142" spans="1:5" x14ac:dyDescent="0.25">
      <c r="A142" s="21">
        <v>43106.833333333336</v>
      </c>
      <c r="B142" s="12">
        <f>dr_potential!C$3*Province_Total_Real!$B142</f>
        <v>29.69014084507042</v>
      </c>
      <c r="C142" s="12">
        <f>dr_potential!D$3*Province_Total_Real!$B142</f>
        <v>143.21126760563379</v>
      </c>
      <c r="D142" s="12">
        <f>dr_potential!E$3*Province_Total_Real!$B142</f>
        <v>75.098591549295776</v>
      </c>
      <c r="E142" s="12">
        <v>248</v>
      </c>
    </row>
    <row r="143" spans="1:5" x14ac:dyDescent="0.25">
      <c r="A143" s="21">
        <v>43106.875</v>
      </c>
      <c r="B143" s="12">
        <f>dr_potential!C$3*Province_Total_Real!$B143</f>
        <v>31.725352112676056</v>
      </c>
      <c r="C143" s="12">
        <f>dr_potential!D$3*Province_Total_Real!$B143</f>
        <v>153.02816901408451</v>
      </c>
      <c r="D143" s="12">
        <f>dr_potential!E$3*Province_Total_Real!$B143</f>
        <v>80.24647887323944</v>
      </c>
      <c r="E143" s="12">
        <v>265</v>
      </c>
    </row>
    <row r="144" spans="1:5" x14ac:dyDescent="0.25">
      <c r="A144" s="21">
        <v>43106.916666666664</v>
      </c>
      <c r="B144" s="12">
        <f>dr_potential!C$3*Province_Total_Real!$B144</f>
        <v>30.887323943661968</v>
      </c>
      <c r="C144" s="12">
        <f>dr_potential!D$3*Province_Total_Real!$B144</f>
        <v>148.98591549295776</v>
      </c>
      <c r="D144" s="12">
        <f>dr_potential!E$3*Province_Total_Real!$B144</f>
        <v>78.126760563380273</v>
      </c>
      <c r="E144" s="12">
        <v>258</v>
      </c>
    </row>
    <row r="145" spans="1:5" x14ac:dyDescent="0.25">
      <c r="A145" s="21">
        <v>43106.958333333336</v>
      </c>
      <c r="B145" s="12">
        <f>dr_potential!C$3*Province_Total_Real!$B145</f>
        <v>30.16901408450704</v>
      </c>
      <c r="C145" s="12">
        <f>dr_potential!D$3*Province_Total_Real!$B145</f>
        <v>145.52112676056339</v>
      </c>
      <c r="D145" s="12">
        <f>dr_potential!E$3*Province_Total_Real!$B145</f>
        <v>76.309859154929569</v>
      </c>
      <c r="E145" s="12">
        <v>252</v>
      </c>
    </row>
    <row r="146" spans="1:5" x14ac:dyDescent="0.25">
      <c r="A146" s="21">
        <v>43107</v>
      </c>
      <c r="B146" s="12">
        <f>dr_potential!C$3*Province_Total_Real!$B146</f>
        <v>29.450704225352112</v>
      </c>
      <c r="C146" s="12">
        <f>dr_potential!D$3*Province_Total_Real!$B146</f>
        <v>142.05633802816902</v>
      </c>
      <c r="D146" s="12">
        <f>dr_potential!E$3*Province_Total_Real!$B146</f>
        <v>74.492957746478865</v>
      </c>
      <c r="E146" s="12">
        <v>246</v>
      </c>
    </row>
    <row r="147" spans="1:5" x14ac:dyDescent="0.25">
      <c r="A147" s="21">
        <v>43107.041666666664</v>
      </c>
      <c r="B147" s="12">
        <f>dr_potential!C$3*Province_Total_Real!$B147</f>
        <v>27.894366197183096</v>
      </c>
      <c r="C147" s="12">
        <f>dr_potential!D$3*Province_Total_Real!$B147</f>
        <v>134.5492957746479</v>
      </c>
      <c r="D147" s="12">
        <f>dr_potential!E$3*Province_Total_Real!$B147</f>
        <v>70.556338028169009</v>
      </c>
      <c r="E147" s="12">
        <v>233</v>
      </c>
    </row>
    <row r="148" spans="1:5" x14ac:dyDescent="0.25">
      <c r="A148" s="21">
        <v>43107.083333333336</v>
      </c>
      <c r="B148" s="12">
        <f>dr_potential!C$3*Province_Total_Real!$B148</f>
        <v>25.739436619718308</v>
      </c>
      <c r="C148" s="12">
        <f>dr_potential!D$3*Province_Total_Real!$B148</f>
        <v>124.15492957746478</v>
      </c>
      <c r="D148" s="12">
        <f>dr_potential!E$3*Province_Total_Real!$B148</f>
        <v>65.105633802816897</v>
      </c>
      <c r="E148" s="12">
        <v>215</v>
      </c>
    </row>
    <row r="149" spans="1:5" x14ac:dyDescent="0.25">
      <c r="A149" s="21">
        <v>43107.125</v>
      </c>
      <c r="B149" s="12">
        <f>dr_potential!C$3*Province_Total_Real!$B149</f>
        <v>23.823943661971828</v>
      </c>
      <c r="C149" s="12">
        <f>dr_potential!D$3*Province_Total_Real!$B149</f>
        <v>114.91549295774648</v>
      </c>
      <c r="D149" s="12">
        <f>dr_potential!E$3*Province_Total_Real!$B149</f>
        <v>60.260563380281688</v>
      </c>
      <c r="E149" s="12">
        <v>199</v>
      </c>
    </row>
    <row r="150" spans="1:5" x14ac:dyDescent="0.25">
      <c r="A150" s="21">
        <v>43107.166666666664</v>
      </c>
      <c r="B150" s="12">
        <f>dr_potential!C$3*Province_Total_Real!$B150</f>
        <v>22.62676056338028</v>
      </c>
      <c r="C150" s="12">
        <f>dr_potential!D$3*Province_Total_Real!$B150</f>
        <v>109.14084507042254</v>
      </c>
      <c r="D150" s="12">
        <f>dr_potential!E$3*Province_Total_Real!$B150</f>
        <v>57.232394366197177</v>
      </c>
      <c r="E150" s="12">
        <v>189</v>
      </c>
    </row>
    <row r="151" spans="1:5" x14ac:dyDescent="0.25">
      <c r="A151" s="21">
        <v>43107.208333333336</v>
      </c>
      <c r="B151" s="12">
        <f>dr_potential!C$3*Province_Total_Real!$B151</f>
        <v>21.908450704225352</v>
      </c>
      <c r="C151" s="12">
        <f>dr_potential!D$3*Province_Total_Real!$B151</f>
        <v>105.67605633802818</v>
      </c>
      <c r="D151" s="12">
        <f>dr_potential!E$3*Province_Total_Real!$B151</f>
        <v>55.415492957746473</v>
      </c>
      <c r="E151" s="12">
        <v>183</v>
      </c>
    </row>
    <row r="152" spans="1:5" x14ac:dyDescent="0.25">
      <c r="A152" s="21">
        <v>43107.25</v>
      </c>
      <c r="B152" s="12">
        <f>dr_potential!C$3*Province_Total_Real!$B152</f>
        <v>21.788732394366196</v>
      </c>
      <c r="C152" s="12">
        <f>dr_potential!D$3*Province_Total_Real!$B152</f>
        <v>105.09859154929578</v>
      </c>
      <c r="D152" s="12">
        <f>dr_potential!E$3*Province_Total_Real!$B152</f>
        <v>55.112676056338024</v>
      </c>
      <c r="E152" s="12">
        <v>182</v>
      </c>
    </row>
    <row r="153" spans="1:5" x14ac:dyDescent="0.25">
      <c r="A153" s="21">
        <v>43107.291666666664</v>
      </c>
      <c r="B153" s="12">
        <f>dr_potential!C$3*Province_Total_Real!$B153</f>
        <v>21.429577464788732</v>
      </c>
      <c r="C153" s="12">
        <f>dr_potential!D$3*Province_Total_Real!$B153</f>
        <v>103.36619718309859</v>
      </c>
      <c r="D153" s="12">
        <f>dr_potential!E$3*Province_Total_Real!$B153</f>
        <v>54.204225352112672</v>
      </c>
      <c r="E153" s="12">
        <v>179</v>
      </c>
    </row>
    <row r="154" spans="1:5" x14ac:dyDescent="0.25">
      <c r="A154" s="21">
        <v>43107.333333333336</v>
      </c>
      <c r="B154" s="12">
        <f>dr_potential!C$3*Province_Total_Real!$B154</f>
        <v>21.788732394366196</v>
      </c>
      <c r="C154" s="12">
        <f>dr_potential!D$3*Province_Total_Real!$B154</f>
        <v>105.09859154929578</v>
      </c>
      <c r="D154" s="12">
        <f>dr_potential!E$3*Province_Total_Real!$B154</f>
        <v>55.112676056338024</v>
      </c>
      <c r="E154" s="12">
        <v>182</v>
      </c>
    </row>
    <row r="155" spans="1:5" x14ac:dyDescent="0.25">
      <c r="A155" s="21">
        <v>43107.375</v>
      </c>
      <c r="B155" s="12">
        <f>dr_potential!C$3*Province_Total_Real!$B155</f>
        <v>22.985915492957744</v>
      </c>
      <c r="C155" s="12">
        <f>dr_potential!D$3*Province_Total_Real!$B155</f>
        <v>110.87323943661971</v>
      </c>
      <c r="D155" s="12">
        <f>dr_potential!E$3*Province_Total_Real!$B155</f>
        <v>58.140845070422529</v>
      </c>
      <c r="E155" s="12">
        <v>192</v>
      </c>
    </row>
    <row r="156" spans="1:5" x14ac:dyDescent="0.25">
      <c r="A156" s="21">
        <v>43107.416666666664</v>
      </c>
      <c r="B156" s="12">
        <f>dr_potential!C$3*Province_Total_Real!$B156</f>
        <v>25.140845070422532</v>
      </c>
      <c r="C156" s="12">
        <f>dr_potential!D$3*Province_Total_Real!$B156</f>
        <v>121.26760563380282</v>
      </c>
      <c r="D156" s="12">
        <f>dr_potential!E$3*Province_Total_Real!$B156</f>
        <v>63.591549295774648</v>
      </c>
      <c r="E156" s="12">
        <v>210</v>
      </c>
    </row>
    <row r="157" spans="1:5" x14ac:dyDescent="0.25">
      <c r="A157" s="21">
        <v>43107.458333333336</v>
      </c>
      <c r="B157" s="12">
        <f>dr_potential!C$3*Province_Total_Real!$B157</f>
        <v>27.654929577464788</v>
      </c>
      <c r="C157" s="12">
        <f>dr_potential!D$3*Province_Total_Real!$B157</f>
        <v>133.3943661971831</v>
      </c>
      <c r="D157" s="12">
        <f>dr_potential!E$3*Province_Total_Real!$B157</f>
        <v>69.950704225352112</v>
      </c>
      <c r="E157" s="12">
        <v>231</v>
      </c>
    </row>
    <row r="158" spans="1:5" x14ac:dyDescent="0.25">
      <c r="A158" s="21">
        <v>43107.5</v>
      </c>
      <c r="B158" s="12">
        <f>dr_potential!C$3*Province_Total_Real!$B158</f>
        <v>28.014084507042252</v>
      </c>
      <c r="C158" s="12">
        <f>dr_potential!D$3*Province_Total_Real!$B158</f>
        <v>135.12676056338029</v>
      </c>
      <c r="D158" s="12">
        <f>dr_potential!E$3*Province_Total_Real!$B158</f>
        <v>70.859154929577457</v>
      </c>
      <c r="E158" s="12">
        <v>234</v>
      </c>
    </row>
    <row r="159" spans="1:5" x14ac:dyDescent="0.25">
      <c r="A159" s="21">
        <v>43107.541666666664</v>
      </c>
      <c r="B159" s="12">
        <f>dr_potential!C$3*Province_Total_Real!$B159</f>
        <v>27.654929577464788</v>
      </c>
      <c r="C159" s="12">
        <f>dr_potential!D$3*Province_Total_Real!$B159</f>
        <v>133.3943661971831</v>
      </c>
      <c r="D159" s="12">
        <f>dr_potential!E$3*Province_Total_Real!$B159</f>
        <v>69.950704225352112</v>
      </c>
      <c r="E159" s="12">
        <v>231</v>
      </c>
    </row>
    <row r="160" spans="1:5" x14ac:dyDescent="0.25">
      <c r="A160" s="21">
        <v>43107.583333333336</v>
      </c>
      <c r="B160" s="12">
        <f>dr_potential!C$3*Province_Total_Real!$B160</f>
        <v>27.056338028169012</v>
      </c>
      <c r="C160" s="12">
        <f>dr_potential!D$3*Province_Total_Real!$B160</f>
        <v>130.50704225352112</v>
      </c>
      <c r="D160" s="12">
        <f>dr_potential!E$3*Province_Total_Real!$B160</f>
        <v>68.436619718309856</v>
      </c>
      <c r="E160" s="12">
        <v>226</v>
      </c>
    </row>
    <row r="161" spans="1:5" x14ac:dyDescent="0.25">
      <c r="A161" s="21">
        <v>43107.625</v>
      </c>
      <c r="B161" s="12">
        <f>dr_potential!C$3*Province_Total_Real!$B161</f>
        <v>26.697183098591548</v>
      </c>
      <c r="C161" s="12">
        <f>dr_potential!D$3*Province_Total_Real!$B161</f>
        <v>128.77464788732394</v>
      </c>
      <c r="D161" s="12">
        <f>dr_potential!E$3*Province_Total_Real!$B161</f>
        <v>67.528169014084497</v>
      </c>
      <c r="E161" s="12">
        <v>223</v>
      </c>
    </row>
    <row r="162" spans="1:5" x14ac:dyDescent="0.25">
      <c r="A162" s="21">
        <v>43107.666666666664</v>
      </c>
      <c r="B162" s="12">
        <f>dr_potential!C$3*Province_Total_Real!$B162</f>
        <v>25.859154929577464</v>
      </c>
      <c r="C162" s="12">
        <f>dr_potential!D$3*Province_Total_Real!$B162</f>
        <v>124.73239436619718</v>
      </c>
      <c r="D162" s="12">
        <f>dr_potential!E$3*Province_Total_Real!$B162</f>
        <v>65.408450704225345</v>
      </c>
      <c r="E162" s="12">
        <v>216</v>
      </c>
    </row>
    <row r="163" spans="1:5" x14ac:dyDescent="0.25">
      <c r="A163" s="21">
        <v>43107.708333333336</v>
      </c>
      <c r="B163" s="12">
        <f>dr_potential!C$3*Province_Total_Real!$B163</f>
        <v>25.140845070422532</v>
      </c>
      <c r="C163" s="12">
        <f>dr_potential!D$3*Province_Total_Real!$B163</f>
        <v>121.26760563380282</v>
      </c>
      <c r="D163" s="12">
        <f>dr_potential!E$3*Province_Total_Real!$B163</f>
        <v>63.591549295774648</v>
      </c>
      <c r="E163" s="12">
        <v>210</v>
      </c>
    </row>
    <row r="164" spans="1:5" x14ac:dyDescent="0.25">
      <c r="A164" s="21">
        <v>43107.75</v>
      </c>
      <c r="B164" s="12">
        <f>dr_potential!C$3*Province_Total_Real!$B164</f>
        <v>25.02112676056338</v>
      </c>
      <c r="C164" s="12">
        <f>dr_potential!D$3*Province_Total_Real!$B164</f>
        <v>120.69014084507043</v>
      </c>
      <c r="D164" s="12">
        <f>dr_potential!E$3*Province_Total_Real!$B164</f>
        <v>63.288732394366193</v>
      </c>
      <c r="E164" s="12">
        <v>209</v>
      </c>
    </row>
    <row r="165" spans="1:5" x14ac:dyDescent="0.25">
      <c r="A165" s="21">
        <v>43107.791666666664</v>
      </c>
      <c r="B165" s="12">
        <f>dr_potential!C$3*Province_Total_Real!$B165</f>
        <v>25.739436619718308</v>
      </c>
      <c r="C165" s="12">
        <f>dr_potential!D$3*Province_Total_Real!$B165</f>
        <v>124.15492957746478</v>
      </c>
      <c r="D165" s="12">
        <f>dr_potential!E$3*Province_Total_Real!$B165</f>
        <v>65.105633802816897</v>
      </c>
      <c r="E165" s="12">
        <v>215</v>
      </c>
    </row>
    <row r="166" spans="1:5" x14ac:dyDescent="0.25">
      <c r="A166" s="21">
        <v>43107.833333333336</v>
      </c>
      <c r="B166" s="12">
        <f>dr_potential!C$3*Province_Total_Real!$B166</f>
        <v>27.535211267605632</v>
      </c>
      <c r="C166" s="12">
        <f>dr_potential!D$3*Province_Total_Real!$B166</f>
        <v>132.81690140845072</v>
      </c>
      <c r="D166" s="12">
        <f>dr_potential!E$3*Province_Total_Real!$B166</f>
        <v>69.647887323943664</v>
      </c>
      <c r="E166" s="12">
        <v>230</v>
      </c>
    </row>
    <row r="167" spans="1:5" x14ac:dyDescent="0.25">
      <c r="A167" s="21">
        <v>43107.875</v>
      </c>
      <c r="B167" s="12">
        <f>dr_potential!C$3*Province_Total_Real!$B167</f>
        <v>29.330985915492956</v>
      </c>
      <c r="C167" s="12">
        <f>dr_potential!D$3*Province_Total_Real!$B167</f>
        <v>141.47887323943661</v>
      </c>
      <c r="D167" s="12">
        <f>dr_potential!E$3*Province_Total_Real!$B167</f>
        <v>74.190140845070417</v>
      </c>
      <c r="E167" s="12">
        <v>245</v>
      </c>
    </row>
    <row r="168" spans="1:5" x14ac:dyDescent="0.25">
      <c r="A168" s="21">
        <v>43107.916666666664</v>
      </c>
      <c r="B168" s="12">
        <f>dr_potential!C$3*Province_Total_Real!$B168</f>
        <v>29.2112676056338</v>
      </c>
      <c r="C168" s="12">
        <f>dr_potential!D$3*Province_Total_Real!$B168</f>
        <v>140.90140845070422</v>
      </c>
      <c r="D168" s="12">
        <f>dr_potential!E$3*Province_Total_Real!$B168</f>
        <v>73.887323943661968</v>
      </c>
      <c r="E168" s="12">
        <v>244</v>
      </c>
    </row>
    <row r="169" spans="1:5" x14ac:dyDescent="0.25">
      <c r="A169" s="21">
        <v>43107.958333333336</v>
      </c>
      <c r="B169" s="12">
        <f>dr_potential!C$3*Province_Total_Real!$B169</f>
        <v>28.971830985915492</v>
      </c>
      <c r="C169" s="12">
        <f>dr_potential!D$3*Province_Total_Real!$B169</f>
        <v>139.74647887323943</v>
      </c>
      <c r="D169" s="12">
        <f>dr_potential!E$3*Province_Total_Real!$B169</f>
        <v>73.281690140845072</v>
      </c>
      <c r="E169" s="12">
        <v>242</v>
      </c>
    </row>
    <row r="170" spans="1:5" x14ac:dyDescent="0.25">
      <c r="A170" s="21">
        <v>43108</v>
      </c>
      <c r="B170" s="12">
        <f>dr_potential!C$3*Province_Total_Real!$B170</f>
        <v>28.492957746478872</v>
      </c>
      <c r="C170" s="12">
        <f>dr_potential!D$3*Province_Total_Real!$B170</f>
        <v>137.43661971830986</v>
      </c>
      <c r="D170" s="12">
        <f>dr_potential!E$3*Province_Total_Real!$B170</f>
        <v>72.070422535211264</v>
      </c>
      <c r="E170" s="12">
        <v>238</v>
      </c>
    </row>
    <row r="171" spans="1:5" x14ac:dyDescent="0.25">
      <c r="A171" s="21">
        <v>43108.041666666664</v>
      </c>
      <c r="B171" s="12">
        <f>dr_potential!C$3*Province_Total_Real!$B171</f>
        <v>27.295774647887324</v>
      </c>
      <c r="C171" s="12">
        <f>dr_potential!D$3*Province_Total_Real!$B171</f>
        <v>131.66197183098592</v>
      </c>
      <c r="D171" s="12">
        <f>dr_potential!E$3*Province_Total_Real!$B171</f>
        <v>69.042253521126753</v>
      </c>
      <c r="E171" s="12">
        <v>228</v>
      </c>
    </row>
    <row r="172" spans="1:5" x14ac:dyDescent="0.25">
      <c r="A172" s="21">
        <v>43108.083333333336</v>
      </c>
      <c r="B172" s="12">
        <f>dr_potential!C$3*Province_Total_Real!$B172</f>
        <v>25.5</v>
      </c>
      <c r="C172" s="12">
        <f>dr_potential!D$3*Province_Total_Real!$B172</f>
        <v>123</v>
      </c>
      <c r="D172" s="12">
        <f>dr_potential!E$3*Province_Total_Real!$B172</f>
        <v>64.5</v>
      </c>
      <c r="E172" s="12">
        <v>213</v>
      </c>
    </row>
    <row r="173" spans="1:5" x14ac:dyDescent="0.25">
      <c r="A173" s="21">
        <v>43108.125</v>
      </c>
      <c r="B173" s="12">
        <f>dr_potential!C$3*Province_Total_Real!$B173</f>
        <v>23.345070422535208</v>
      </c>
      <c r="C173" s="12">
        <f>dr_potential!D$3*Province_Total_Real!$B173</f>
        <v>112.6056338028169</v>
      </c>
      <c r="D173" s="12">
        <f>dr_potential!E$3*Province_Total_Real!$B173</f>
        <v>59.049295774647888</v>
      </c>
      <c r="E173" s="12">
        <v>195</v>
      </c>
    </row>
    <row r="174" spans="1:5" x14ac:dyDescent="0.25">
      <c r="A174" s="21">
        <v>43108.166666666664</v>
      </c>
      <c r="B174" s="12">
        <f>dr_potential!C$3*Province_Total_Real!$B174</f>
        <v>21.788732394366196</v>
      </c>
      <c r="C174" s="12">
        <f>dr_potential!D$3*Province_Total_Real!$B174</f>
        <v>105.09859154929578</v>
      </c>
      <c r="D174" s="12">
        <f>dr_potential!E$3*Province_Total_Real!$B174</f>
        <v>55.112676056338024</v>
      </c>
      <c r="E174" s="12">
        <v>182</v>
      </c>
    </row>
    <row r="175" spans="1:5" x14ac:dyDescent="0.25">
      <c r="A175" s="21">
        <v>43108.208333333336</v>
      </c>
      <c r="B175" s="12">
        <f>dr_potential!C$3*Province_Total_Real!$B175</f>
        <v>21.19014084507042</v>
      </c>
      <c r="C175" s="12">
        <f>dr_potential!D$3*Province_Total_Real!$B175</f>
        <v>102.21126760563381</v>
      </c>
      <c r="D175" s="12">
        <f>dr_potential!E$3*Province_Total_Real!$B175</f>
        <v>53.598591549295769</v>
      </c>
      <c r="E175" s="12">
        <v>177</v>
      </c>
    </row>
    <row r="176" spans="1:5" x14ac:dyDescent="0.25">
      <c r="A176" s="21">
        <v>43108.25</v>
      </c>
      <c r="B176" s="12">
        <f>dr_potential!C$3*Province_Total_Real!$B176</f>
        <v>21.070422535211268</v>
      </c>
      <c r="C176" s="12">
        <f>dr_potential!D$3*Province_Total_Real!$B176</f>
        <v>101.63380281690141</v>
      </c>
      <c r="D176" s="12">
        <f>dr_potential!E$3*Province_Total_Real!$B176</f>
        <v>53.29577464788732</v>
      </c>
      <c r="E176" s="12">
        <v>176</v>
      </c>
    </row>
    <row r="177" spans="1:5" x14ac:dyDescent="0.25">
      <c r="A177" s="21">
        <v>43108.291666666664</v>
      </c>
      <c r="B177" s="12">
        <f>dr_potential!C$3*Province_Total_Real!$B177</f>
        <v>21.070422535211268</v>
      </c>
      <c r="C177" s="12">
        <f>dr_potential!D$3*Province_Total_Real!$B177</f>
        <v>101.63380281690141</v>
      </c>
      <c r="D177" s="12">
        <f>dr_potential!E$3*Province_Total_Real!$B177</f>
        <v>53.29577464788732</v>
      </c>
      <c r="E177" s="12">
        <v>176</v>
      </c>
    </row>
    <row r="178" spans="1:5" x14ac:dyDescent="0.25">
      <c r="A178" s="21">
        <v>43108.333333333336</v>
      </c>
      <c r="B178" s="12">
        <f>dr_potential!C$3*Province_Total_Real!$B178</f>
        <v>21.549295774647884</v>
      </c>
      <c r="C178" s="12">
        <f>dr_potential!D$3*Province_Total_Real!$B178</f>
        <v>103.94366197183099</v>
      </c>
      <c r="D178" s="12">
        <f>dr_potential!E$3*Province_Total_Real!$B178</f>
        <v>54.507042253521121</v>
      </c>
      <c r="E178" s="12">
        <v>180</v>
      </c>
    </row>
    <row r="179" spans="1:5" x14ac:dyDescent="0.25">
      <c r="A179" s="21">
        <v>43108.375</v>
      </c>
      <c r="B179" s="12">
        <f>dr_potential!C$3*Province_Total_Real!$B179</f>
        <v>22.746478873239436</v>
      </c>
      <c r="C179" s="12">
        <f>dr_potential!D$3*Province_Total_Real!$B179</f>
        <v>109.71830985915493</v>
      </c>
      <c r="D179" s="12">
        <f>dr_potential!E$3*Province_Total_Real!$B179</f>
        <v>57.535211267605632</v>
      </c>
      <c r="E179" s="12">
        <v>190</v>
      </c>
    </row>
    <row r="180" spans="1:5" x14ac:dyDescent="0.25">
      <c r="A180" s="21">
        <v>43108.416666666664</v>
      </c>
      <c r="B180" s="12">
        <f>dr_potential!C$3*Province_Total_Real!$B180</f>
        <v>25.380281690140844</v>
      </c>
      <c r="C180" s="12">
        <f>dr_potential!D$3*Province_Total_Real!$B180</f>
        <v>122.4225352112676</v>
      </c>
      <c r="D180" s="12">
        <f>dr_potential!E$3*Province_Total_Real!$B180</f>
        <v>64.197183098591552</v>
      </c>
      <c r="E180" s="12">
        <v>212</v>
      </c>
    </row>
    <row r="181" spans="1:5" x14ac:dyDescent="0.25">
      <c r="A181" s="21">
        <v>43108.458333333336</v>
      </c>
      <c r="B181" s="12">
        <f>dr_potential!C$3*Province_Total_Real!$B181</f>
        <v>28.373239436619716</v>
      </c>
      <c r="C181" s="12">
        <f>dr_potential!D$3*Province_Total_Real!$B181</f>
        <v>136.85915492957747</v>
      </c>
      <c r="D181" s="12">
        <f>dr_potential!E$3*Province_Total_Real!$B181</f>
        <v>71.767605633802816</v>
      </c>
      <c r="E181" s="12">
        <v>237</v>
      </c>
    </row>
    <row r="182" spans="1:5" x14ac:dyDescent="0.25">
      <c r="A182" s="21">
        <v>43108.5</v>
      </c>
      <c r="B182" s="12">
        <f>dr_potential!C$3*Province_Total_Real!$B182</f>
        <v>29.330985915492956</v>
      </c>
      <c r="C182" s="12">
        <f>dr_potential!D$3*Province_Total_Real!$B182</f>
        <v>141.47887323943661</v>
      </c>
      <c r="D182" s="12">
        <f>dr_potential!E$3*Province_Total_Real!$B182</f>
        <v>74.190140845070417</v>
      </c>
      <c r="E182" s="12">
        <v>245</v>
      </c>
    </row>
    <row r="183" spans="1:5" x14ac:dyDescent="0.25">
      <c r="A183" s="21">
        <v>43108.541666666664</v>
      </c>
      <c r="B183" s="12">
        <f>dr_potential!C$3*Province_Total_Real!$B183</f>
        <v>29.091549295774648</v>
      </c>
      <c r="C183" s="12">
        <f>dr_potential!D$3*Province_Total_Real!$B183</f>
        <v>140.32394366197184</v>
      </c>
      <c r="D183" s="12">
        <f>dr_potential!E$3*Province_Total_Real!$B183</f>
        <v>73.58450704225352</v>
      </c>
      <c r="E183" s="12">
        <v>243</v>
      </c>
    </row>
    <row r="184" spans="1:5" x14ac:dyDescent="0.25">
      <c r="A184" s="21">
        <v>43108.583333333336</v>
      </c>
      <c r="B184" s="12">
        <f>dr_potential!C$3*Province_Total_Real!$B184</f>
        <v>28.73239436619718</v>
      </c>
      <c r="C184" s="12">
        <f>dr_potential!D$3*Province_Total_Real!$B184</f>
        <v>138.59154929577466</v>
      </c>
      <c r="D184" s="12">
        <f>dr_potential!E$3*Province_Total_Real!$B184</f>
        <v>72.676056338028161</v>
      </c>
      <c r="E184" s="12">
        <v>240</v>
      </c>
    </row>
    <row r="185" spans="1:5" x14ac:dyDescent="0.25">
      <c r="A185" s="21">
        <v>43108.625</v>
      </c>
      <c r="B185" s="12">
        <f>dr_potential!C$3*Province_Total_Real!$B185</f>
        <v>28.492957746478872</v>
      </c>
      <c r="C185" s="12">
        <f>dr_potential!D$3*Province_Total_Real!$B185</f>
        <v>137.43661971830986</v>
      </c>
      <c r="D185" s="12">
        <f>dr_potential!E$3*Province_Total_Real!$B185</f>
        <v>72.070422535211264</v>
      </c>
      <c r="E185" s="12">
        <v>238</v>
      </c>
    </row>
    <row r="186" spans="1:5" x14ac:dyDescent="0.25">
      <c r="A186" s="21">
        <v>43108.666666666664</v>
      </c>
      <c r="B186" s="12">
        <f>dr_potential!C$3*Province_Total_Real!$B186</f>
        <v>27.535211267605632</v>
      </c>
      <c r="C186" s="12">
        <f>dr_potential!D$3*Province_Total_Real!$B186</f>
        <v>132.81690140845072</v>
      </c>
      <c r="D186" s="12">
        <f>dr_potential!E$3*Province_Total_Real!$B186</f>
        <v>69.647887323943664</v>
      </c>
      <c r="E186" s="12">
        <v>230</v>
      </c>
    </row>
    <row r="187" spans="1:5" x14ac:dyDescent="0.25">
      <c r="A187" s="21">
        <v>43108.708333333336</v>
      </c>
      <c r="B187" s="12">
        <f>dr_potential!C$3*Province_Total_Real!$B187</f>
        <v>27.176056338028168</v>
      </c>
      <c r="C187" s="12">
        <f>dr_potential!D$3*Province_Total_Real!$B187</f>
        <v>131.08450704225353</v>
      </c>
      <c r="D187" s="12">
        <f>dr_potential!E$3*Province_Total_Real!$B187</f>
        <v>68.739436619718305</v>
      </c>
      <c r="E187" s="12">
        <v>227</v>
      </c>
    </row>
    <row r="188" spans="1:5" x14ac:dyDescent="0.25">
      <c r="A188" s="21">
        <v>43108.75</v>
      </c>
      <c r="B188" s="12">
        <f>dr_potential!C$3*Province_Total_Real!$B188</f>
        <v>26.816901408450704</v>
      </c>
      <c r="C188" s="12">
        <f>dr_potential!D$3*Province_Total_Real!$B188</f>
        <v>129.35211267605635</v>
      </c>
      <c r="D188" s="12">
        <f>dr_potential!E$3*Province_Total_Real!$B188</f>
        <v>67.83098591549296</v>
      </c>
      <c r="E188" s="12">
        <v>224</v>
      </c>
    </row>
    <row r="189" spans="1:5" x14ac:dyDescent="0.25">
      <c r="A189" s="21">
        <v>43108.791666666664</v>
      </c>
      <c r="B189" s="12">
        <f>dr_potential!C$3*Province_Total_Real!$B189</f>
        <v>27.176056338028168</v>
      </c>
      <c r="C189" s="12">
        <f>dr_potential!D$3*Province_Total_Real!$B189</f>
        <v>131.08450704225353</v>
      </c>
      <c r="D189" s="12">
        <f>dr_potential!E$3*Province_Total_Real!$B189</f>
        <v>68.739436619718305</v>
      </c>
      <c r="E189" s="12">
        <v>227</v>
      </c>
    </row>
    <row r="190" spans="1:5" x14ac:dyDescent="0.25">
      <c r="A190" s="21">
        <v>43108.833333333336</v>
      </c>
      <c r="B190" s="12">
        <f>dr_potential!C$3*Province_Total_Real!$B190</f>
        <v>29.330985915492956</v>
      </c>
      <c r="C190" s="12">
        <f>dr_potential!D$3*Province_Total_Real!$B190</f>
        <v>141.47887323943661</v>
      </c>
      <c r="D190" s="12">
        <f>dr_potential!E$3*Province_Total_Real!$B190</f>
        <v>74.190140845070417</v>
      </c>
      <c r="E190" s="12">
        <v>245</v>
      </c>
    </row>
    <row r="191" spans="1:5" x14ac:dyDescent="0.25">
      <c r="A191" s="21">
        <v>43108.875</v>
      </c>
      <c r="B191" s="12">
        <f>dr_potential!C$3*Province_Total_Real!$B191</f>
        <v>31.6056338028169</v>
      </c>
      <c r="C191" s="12">
        <f>dr_potential!D$3*Province_Total_Real!$B191</f>
        <v>152.45070422535213</v>
      </c>
      <c r="D191" s="12">
        <f>dr_potential!E$3*Province_Total_Real!$B191</f>
        <v>79.943661971830977</v>
      </c>
      <c r="E191" s="12">
        <v>264</v>
      </c>
    </row>
    <row r="192" spans="1:5" x14ac:dyDescent="0.25">
      <c r="A192" s="21">
        <v>43108.916666666664</v>
      </c>
      <c r="B192" s="12">
        <f>dr_potential!C$3*Province_Total_Real!$B192</f>
        <v>31.366197183098588</v>
      </c>
      <c r="C192" s="12">
        <f>dr_potential!D$3*Province_Total_Real!$B192</f>
        <v>151.29577464788733</v>
      </c>
      <c r="D192" s="12">
        <f>dr_potential!E$3*Province_Total_Real!$B192</f>
        <v>79.338028169014081</v>
      </c>
      <c r="E192" s="12">
        <v>262</v>
      </c>
    </row>
    <row r="193" spans="1:5" x14ac:dyDescent="0.25">
      <c r="A193" s="21">
        <v>43108.958333333336</v>
      </c>
      <c r="B193" s="12">
        <f>dr_potential!C$3*Province_Total_Real!$B193</f>
        <v>30.887323943661968</v>
      </c>
      <c r="C193" s="12">
        <f>dr_potential!D$3*Province_Total_Real!$B193</f>
        <v>148.98591549295776</v>
      </c>
      <c r="D193" s="12">
        <f>dr_potential!E$3*Province_Total_Real!$B193</f>
        <v>78.126760563380273</v>
      </c>
      <c r="E193" s="12">
        <v>258</v>
      </c>
    </row>
    <row r="194" spans="1:5" x14ac:dyDescent="0.25">
      <c r="A194" s="21">
        <v>43109</v>
      </c>
      <c r="B194" s="12">
        <f>dr_potential!C$3*Province_Total_Real!$B194</f>
        <v>30.16901408450704</v>
      </c>
      <c r="C194" s="12">
        <f>dr_potential!D$3*Province_Total_Real!$B194</f>
        <v>145.52112676056339</v>
      </c>
      <c r="D194" s="12">
        <f>dr_potential!E$3*Province_Total_Real!$B194</f>
        <v>76.309859154929569</v>
      </c>
      <c r="E194" s="12">
        <v>252</v>
      </c>
    </row>
    <row r="195" spans="1:5" x14ac:dyDescent="0.25">
      <c r="A195" s="21">
        <v>43109.041666666664</v>
      </c>
      <c r="B195" s="12">
        <f>dr_potential!C$3*Province_Total_Real!$B195</f>
        <v>28.971830985915492</v>
      </c>
      <c r="C195" s="12">
        <f>dr_potential!D$3*Province_Total_Real!$B195</f>
        <v>139.74647887323943</v>
      </c>
      <c r="D195" s="12">
        <f>dr_potential!E$3*Province_Total_Real!$B195</f>
        <v>73.281690140845072</v>
      </c>
      <c r="E195" s="12">
        <v>242</v>
      </c>
    </row>
    <row r="196" spans="1:5" x14ac:dyDescent="0.25">
      <c r="A196" s="21">
        <v>43109.083333333336</v>
      </c>
      <c r="B196" s="12">
        <f>dr_potential!C$3*Province_Total_Real!$B196</f>
        <v>27.056338028169012</v>
      </c>
      <c r="C196" s="12">
        <f>dr_potential!D$3*Province_Total_Real!$B196</f>
        <v>130.50704225352112</v>
      </c>
      <c r="D196" s="12">
        <f>dr_potential!E$3*Province_Total_Real!$B196</f>
        <v>68.436619718309856</v>
      </c>
      <c r="E196" s="12">
        <v>226</v>
      </c>
    </row>
    <row r="197" spans="1:5" x14ac:dyDescent="0.25">
      <c r="A197" s="21">
        <v>43109.125</v>
      </c>
      <c r="B197" s="12">
        <f>dr_potential!C$3*Province_Total_Real!$B197</f>
        <v>24.901408450704224</v>
      </c>
      <c r="C197" s="12">
        <f>dr_potential!D$3*Province_Total_Real!$B197</f>
        <v>120.11267605633803</v>
      </c>
      <c r="D197" s="12">
        <f>dr_potential!E$3*Province_Total_Real!$B197</f>
        <v>62.985915492957744</v>
      </c>
      <c r="E197" s="12">
        <v>208</v>
      </c>
    </row>
    <row r="198" spans="1:5" x14ac:dyDescent="0.25">
      <c r="A198" s="21">
        <v>43109.166666666664</v>
      </c>
      <c r="B198" s="12">
        <f>dr_potential!C$3*Province_Total_Real!$B198</f>
        <v>23.704225352112676</v>
      </c>
      <c r="C198" s="12">
        <f>dr_potential!D$3*Province_Total_Real!$B198</f>
        <v>114.33802816901408</v>
      </c>
      <c r="D198" s="12">
        <f>dr_potential!E$3*Province_Total_Real!$B198</f>
        <v>59.95774647887324</v>
      </c>
      <c r="E198" s="12">
        <v>198</v>
      </c>
    </row>
    <row r="199" spans="1:5" x14ac:dyDescent="0.25">
      <c r="A199" s="21">
        <v>43109.208333333336</v>
      </c>
      <c r="B199" s="12">
        <f>dr_potential!C$3*Province_Total_Real!$B199</f>
        <v>22.746478873239436</v>
      </c>
      <c r="C199" s="12">
        <f>dr_potential!D$3*Province_Total_Real!$B199</f>
        <v>109.71830985915493</v>
      </c>
      <c r="D199" s="12">
        <f>dr_potential!E$3*Province_Total_Real!$B199</f>
        <v>57.535211267605632</v>
      </c>
      <c r="E199" s="12">
        <v>190</v>
      </c>
    </row>
    <row r="200" spans="1:5" x14ac:dyDescent="0.25">
      <c r="A200" s="21">
        <v>43109.25</v>
      </c>
      <c r="B200" s="12">
        <f>dr_potential!C$3*Province_Total_Real!$B200</f>
        <v>22.267605633802816</v>
      </c>
      <c r="C200" s="12">
        <f>dr_potential!D$3*Province_Total_Real!$B200</f>
        <v>107.40845070422536</v>
      </c>
      <c r="D200" s="12">
        <f>dr_potential!E$3*Province_Total_Real!$B200</f>
        <v>56.323943661971825</v>
      </c>
      <c r="E200" s="12">
        <v>186</v>
      </c>
    </row>
    <row r="201" spans="1:5" x14ac:dyDescent="0.25">
      <c r="A201" s="21">
        <v>43109.291666666664</v>
      </c>
      <c r="B201" s="12">
        <f>dr_potential!C$3*Province_Total_Real!$B201</f>
        <v>22.267605633802816</v>
      </c>
      <c r="C201" s="12">
        <f>dr_potential!D$3*Province_Total_Real!$B201</f>
        <v>107.40845070422536</v>
      </c>
      <c r="D201" s="12">
        <f>dr_potential!E$3*Province_Total_Real!$B201</f>
        <v>56.323943661971825</v>
      </c>
      <c r="E201" s="12">
        <v>186</v>
      </c>
    </row>
    <row r="202" spans="1:5" x14ac:dyDescent="0.25">
      <c r="A202" s="21">
        <v>43109.333333333336</v>
      </c>
      <c r="B202" s="12">
        <f>dr_potential!C$3*Province_Total_Real!$B202</f>
        <v>22.387323943661972</v>
      </c>
      <c r="C202" s="12">
        <f>dr_potential!D$3*Province_Total_Real!$B202</f>
        <v>107.98591549295774</v>
      </c>
      <c r="D202" s="12">
        <f>dr_potential!E$3*Province_Total_Real!$B202</f>
        <v>56.62676056338028</v>
      </c>
      <c r="E202" s="12">
        <v>187</v>
      </c>
    </row>
    <row r="203" spans="1:5" x14ac:dyDescent="0.25">
      <c r="A203" s="21">
        <v>43109.375</v>
      </c>
      <c r="B203" s="12">
        <f>dr_potential!C$3*Province_Total_Real!$B203</f>
        <v>23.1056338028169</v>
      </c>
      <c r="C203" s="12">
        <f>dr_potential!D$3*Province_Total_Real!$B203</f>
        <v>111.45070422535211</v>
      </c>
      <c r="D203" s="12">
        <f>dr_potential!E$3*Province_Total_Real!$B203</f>
        <v>58.443661971830984</v>
      </c>
      <c r="E203" s="12">
        <v>193</v>
      </c>
    </row>
    <row r="204" spans="1:5" x14ac:dyDescent="0.25">
      <c r="A204" s="21">
        <v>43109.416666666664</v>
      </c>
      <c r="B204" s="12">
        <f>dr_potential!C$3*Province_Total_Real!$B204</f>
        <v>25.260563380281688</v>
      </c>
      <c r="C204" s="12">
        <f>dr_potential!D$3*Province_Total_Real!$B204</f>
        <v>121.84507042253522</v>
      </c>
      <c r="D204" s="12">
        <f>dr_potential!E$3*Province_Total_Real!$B204</f>
        <v>63.894366197183096</v>
      </c>
      <c r="E204" s="12">
        <v>211</v>
      </c>
    </row>
    <row r="205" spans="1:5" x14ac:dyDescent="0.25">
      <c r="A205" s="21">
        <v>43109.458333333336</v>
      </c>
      <c r="B205" s="12">
        <f>dr_potential!C$3*Province_Total_Real!$B205</f>
        <v>27.654929577464788</v>
      </c>
      <c r="C205" s="12">
        <f>dr_potential!D$3*Province_Total_Real!$B205</f>
        <v>133.3943661971831</v>
      </c>
      <c r="D205" s="12">
        <f>dr_potential!E$3*Province_Total_Real!$B205</f>
        <v>69.950704225352112</v>
      </c>
      <c r="E205" s="12">
        <v>231</v>
      </c>
    </row>
    <row r="206" spans="1:5" x14ac:dyDescent="0.25">
      <c r="A206" s="21">
        <v>43109.5</v>
      </c>
      <c r="B206" s="12">
        <f>dr_potential!C$3*Province_Total_Real!$B206</f>
        <v>28.492957746478872</v>
      </c>
      <c r="C206" s="12">
        <f>dr_potential!D$3*Province_Total_Real!$B206</f>
        <v>137.43661971830986</v>
      </c>
      <c r="D206" s="12">
        <f>dr_potential!E$3*Province_Total_Real!$B206</f>
        <v>72.070422535211264</v>
      </c>
      <c r="E206" s="12">
        <v>238</v>
      </c>
    </row>
    <row r="207" spans="1:5" x14ac:dyDescent="0.25">
      <c r="A207" s="21">
        <v>43109.541666666664</v>
      </c>
      <c r="B207" s="12">
        <f>dr_potential!C$3*Province_Total_Real!$B207</f>
        <v>28.612676056338028</v>
      </c>
      <c r="C207" s="12">
        <f>dr_potential!D$3*Province_Total_Real!$B207</f>
        <v>138.01408450704224</v>
      </c>
      <c r="D207" s="12">
        <f>dr_potential!E$3*Province_Total_Real!$B207</f>
        <v>72.373239436619713</v>
      </c>
      <c r="E207" s="12">
        <v>239</v>
      </c>
    </row>
    <row r="208" spans="1:5" x14ac:dyDescent="0.25">
      <c r="A208" s="21">
        <v>43109.583333333336</v>
      </c>
      <c r="B208" s="12">
        <f>dr_potential!C$3*Province_Total_Real!$B208</f>
        <v>28.492957746478872</v>
      </c>
      <c r="C208" s="12">
        <f>dr_potential!D$3*Province_Total_Real!$B208</f>
        <v>137.43661971830986</v>
      </c>
      <c r="D208" s="12">
        <f>dr_potential!E$3*Province_Total_Real!$B208</f>
        <v>72.070422535211264</v>
      </c>
      <c r="E208" s="12">
        <v>238</v>
      </c>
    </row>
    <row r="209" spans="1:5" x14ac:dyDescent="0.25">
      <c r="A209" s="21">
        <v>43109.625</v>
      </c>
      <c r="B209" s="12">
        <f>dr_potential!C$3*Province_Total_Real!$B209</f>
        <v>28.133802816901408</v>
      </c>
      <c r="C209" s="12">
        <f>dr_potential!D$3*Province_Total_Real!$B209</f>
        <v>135.70422535211267</v>
      </c>
      <c r="D209" s="12">
        <f>dr_potential!E$3*Province_Total_Real!$B209</f>
        <v>71.161971830985905</v>
      </c>
      <c r="E209" s="12">
        <v>235</v>
      </c>
    </row>
    <row r="210" spans="1:5" x14ac:dyDescent="0.25">
      <c r="A210" s="21">
        <v>43109.666666666664</v>
      </c>
      <c r="B210" s="12">
        <f>dr_potential!C$3*Province_Total_Real!$B210</f>
        <v>27.415492957746476</v>
      </c>
      <c r="C210" s="12">
        <f>dr_potential!D$3*Province_Total_Real!$B210</f>
        <v>132.2394366197183</v>
      </c>
      <c r="D210" s="12">
        <f>dr_potential!E$3*Province_Total_Real!$B210</f>
        <v>69.345070422535201</v>
      </c>
      <c r="E210" s="12">
        <v>229</v>
      </c>
    </row>
    <row r="211" spans="1:5" x14ac:dyDescent="0.25">
      <c r="A211" s="21">
        <v>43109.708333333336</v>
      </c>
      <c r="B211" s="12">
        <f>dr_potential!C$3*Province_Total_Real!$B211</f>
        <v>26.697183098591548</v>
      </c>
      <c r="C211" s="12">
        <f>dr_potential!D$3*Province_Total_Real!$B211</f>
        <v>128.77464788732394</v>
      </c>
      <c r="D211" s="12">
        <f>dr_potential!E$3*Province_Total_Real!$B211</f>
        <v>67.528169014084497</v>
      </c>
      <c r="E211" s="12">
        <v>223</v>
      </c>
    </row>
    <row r="212" spans="1:5" x14ac:dyDescent="0.25">
      <c r="A212" s="21">
        <v>43109.75</v>
      </c>
      <c r="B212" s="12">
        <f>dr_potential!C$3*Province_Total_Real!$B212</f>
        <v>26.457746478873236</v>
      </c>
      <c r="C212" s="12">
        <f>dr_potential!D$3*Province_Total_Real!$B212</f>
        <v>127.61971830985915</v>
      </c>
      <c r="D212" s="12">
        <f>dr_potential!E$3*Province_Total_Real!$B212</f>
        <v>66.922535211267601</v>
      </c>
      <c r="E212" s="12">
        <v>221</v>
      </c>
    </row>
    <row r="213" spans="1:5" x14ac:dyDescent="0.25">
      <c r="A213" s="21">
        <v>43109.791666666664</v>
      </c>
      <c r="B213" s="12">
        <f>dr_potential!C$3*Province_Total_Real!$B213</f>
        <v>26.338028169014084</v>
      </c>
      <c r="C213" s="12">
        <f>dr_potential!D$3*Province_Total_Real!$B213</f>
        <v>127.04225352112677</v>
      </c>
      <c r="D213" s="12">
        <f>dr_potential!E$3*Province_Total_Real!$B213</f>
        <v>66.619718309859152</v>
      </c>
      <c r="E213" s="12">
        <v>220</v>
      </c>
    </row>
    <row r="214" spans="1:5" x14ac:dyDescent="0.25">
      <c r="A214" s="21">
        <v>43109.833333333336</v>
      </c>
      <c r="B214" s="12">
        <f>dr_potential!C$3*Province_Total_Real!$B214</f>
        <v>27.295774647887324</v>
      </c>
      <c r="C214" s="12">
        <f>dr_potential!D$3*Province_Total_Real!$B214</f>
        <v>131.66197183098592</v>
      </c>
      <c r="D214" s="12">
        <f>dr_potential!E$3*Province_Total_Real!$B214</f>
        <v>69.042253521126753</v>
      </c>
      <c r="E214" s="12">
        <v>228</v>
      </c>
    </row>
    <row r="215" spans="1:5" x14ac:dyDescent="0.25">
      <c r="A215" s="21">
        <v>43109.875</v>
      </c>
      <c r="B215" s="12">
        <f>dr_potential!C$3*Province_Total_Real!$B215</f>
        <v>27.894366197183096</v>
      </c>
      <c r="C215" s="12">
        <f>dr_potential!D$3*Province_Total_Real!$B215</f>
        <v>134.5492957746479</v>
      </c>
      <c r="D215" s="12">
        <f>dr_potential!E$3*Province_Total_Real!$B215</f>
        <v>70.556338028169009</v>
      </c>
      <c r="E215" s="12">
        <v>233</v>
      </c>
    </row>
    <row r="216" spans="1:5" x14ac:dyDescent="0.25">
      <c r="A216" s="21">
        <v>43109.916666666664</v>
      </c>
      <c r="B216" s="12">
        <f>dr_potential!C$3*Province_Total_Real!$B216</f>
        <v>27.176056338028168</v>
      </c>
      <c r="C216" s="12">
        <f>dr_potential!D$3*Province_Total_Real!$B216</f>
        <v>131.08450704225353</v>
      </c>
      <c r="D216" s="12">
        <f>dr_potential!E$3*Province_Total_Real!$B216</f>
        <v>68.739436619718305</v>
      </c>
      <c r="E216" s="12">
        <v>227</v>
      </c>
    </row>
    <row r="217" spans="1:5" x14ac:dyDescent="0.25">
      <c r="A217" s="21">
        <v>43109.958333333336</v>
      </c>
      <c r="B217" s="12">
        <f>dr_potential!C$3*Province_Total_Real!$B217</f>
        <v>26.457746478873236</v>
      </c>
      <c r="C217" s="12">
        <f>dr_potential!D$3*Province_Total_Real!$B217</f>
        <v>127.61971830985915</v>
      </c>
      <c r="D217" s="12">
        <f>dr_potential!E$3*Province_Total_Real!$B217</f>
        <v>66.922535211267601</v>
      </c>
      <c r="E217" s="12">
        <v>221</v>
      </c>
    </row>
    <row r="218" spans="1:5" x14ac:dyDescent="0.25">
      <c r="A218" s="21">
        <v>43110</v>
      </c>
      <c r="B218" s="12">
        <f>dr_potential!C$3*Province_Total_Real!$B218</f>
        <v>25.739436619718308</v>
      </c>
      <c r="C218" s="12">
        <f>dr_potential!D$3*Province_Total_Real!$B218</f>
        <v>124.15492957746478</v>
      </c>
      <c r="D218" s="12">
        <f>dr_potential!E$3*Province_Total_Real!$B218</f>
        <v>65.105633802816897</v>
      </c>
      <c r="E218" s="12">
        <v>215</v>
      </c>
    </row>
    <row r="219" spans="1:5" x14ac:dyDescent="0.25">
      <c r="A219" s="21">
        <v>43110.041666666664</v>
      </c>
      <c r="B219" s="12">
        <f>dr_potential!C$3*Province_Total_Real!$B219</f>
        <v>24.302816901408448</v>
      </c>
      <c r="C219" s="12">
        <f>dr_potential!D$3*Province_Total_Real!$B219</f>
        <v>117.22535211267606</v>
      </c>
      <c r="D219" s="12">
        <f>dr_potential!E$3*Province_Total_Real!$B219</f>
        <v>61.471830985915489</v>
      </c>
      <c r="E219" s="12">
        <v>203</v>
      </c>
    </row>
    <row r="220" spans="1:5" x14ac:dyDescent="0.25">
      <c r="A220" s="21">
        <v>43110.083333333336</v>
      </c>
      <c r="B220" s="12">
        <f>dr_potential!C$3*Province_Total_Real!$B220</f>
        <v>22.985915492957744</v>
      </c>
      <c r="C220" s="12">
        <f>dr_potential!D$3*Province_Total_Real!$B220</f>
        <v>110.87323943661971</v>
      </c>
      <c r="D220" s="12">
        <f>dr_potential!E$3*Province_Total_Real!$B220</f>
        <v>58.140845070422529</v>
      </c>
      <c r="E220" s="12">
        <v>192</v>
      </c>
    </row>
    <row r="221" spans="1:5" x14ac:dyDescent="0.25">
      <c r="A221" s="21">
        <v>43110.125</v>
      </c>
      <c r="B221" s="12">
        <f>dr_potential!C$3*Province_Total_Real!$B221</f>
        <v>21.549295774647884</v>
      </c>
      <c r="C221" s="12">
        <f>dr_potential!D$3*Province_Total_Real!$B221</f>
        <v>103.94366197183099</v>
      </c>
      <c r="D221" s="12">
        <f>dr_potential!E$3*Province_Total_Real!$B221</f>
        <v>54.507042253521121</v>
      </c>
      <c r="E221" s="12">
        <v>180</v>
      </c>
    </row>
    <row r="222" spans="1:5" x14ac:dyDescent="0.25">
      <c r="A222" s="21">
        <v>43110.166666666664</v>
      </c>
      <c r="B222" s="12">
        <f>dr_potential!C$3*Province_Total_Real!$B222</f>
        <v>20.471830985915492</v>
      </c>
      <c r="C222" s="12">
        <f>dr_potential!D$3*Province_Total_Real!$B222</f>
        <v>98.74647887323944</v>
      </c>
      <c r="D222" s="12">
        <f>dr_potential!E$3*Province_Total_Real!$B222</f>
        <v>51.781690140845065</v>
      </c>
      <c r="E222" s="12">
        <v>171</v>
      </c>
    </row>
    <row r="223" spans="1:5" x14ac:dyDescent="0.25">
      <c r="A223" s="21">
        <v>43110.208333333336</v>
      </c>
      <c r="B223" s="12">
        <f>dr_potential!C$3*Province_Total_Real!$B223</f>
        <v>19.992957746478872</v>
      </c>
      <c r="C223" s="12">
        <f>dr_potential!D$3*Province_Total_Real!$B223</f>
        <v>96.436619718309856</v>
      </c>
      <c r="D223" s="12">
        <f>dr_potential!E$3*Province_Total_Real!$B223</f>
        <v>50.570422535211264</v>
      </c>
      <c r="E223" s="12">
        <v>167</v>
      </c>
    </row>
    <row r="224" spans="1:5" x14ac:dyDescent="0.25">
      <c r="A224" s="21">
        <v>43110.25</v>
      </c>
      <c r="B224" s="12">
        <f>dr_potential!C$3*Province_Total_Real!$B224</f>
        <v>19.633802816901408</v>
      </c>
      <c r="C224" s="12">
        <f>dr_potential!D$3*Province_Total_Real!$B224</f>
        <v>94.704225352112672</v>
      </c>
      <c r="D224" s="12">
        <f>dr_potential!E$3*Province_Total_Real!$B224</f>
        <v>49.661971830985912</v>
      </c>
      <c r="E224" s="12">
        <v>164</v>
      </c>
    </row>
    <row r="225" spans="1:5" x14ac:dyDescent="0.25">
      <c r="A225" s="21">
        <v>43110.291666666664</v>
      </c>
      <c r="B225" s="12">
        <f>dr_potential!C$3*Province_Total_Real!$B225</f>
        <v>19.514084507042252</v>
      </c>
      <c r="C225" s="12">
        <f>dr_potential!D$3*Province_Total_Real!$B225</f>
        <v>94.126760563380287</v>
      </c>
      <c r="D225" s="12">
        <f>dr_potential!E$3*Province_Total_Real!$B225</f>
        <v>49.359154929577464</v>
      </c>
      <c r="E225" s="12">
        <v>163</v>
      </c>
    </row>
    <row r="226" spans="1:5" x14ac:dyDescent="0.25">
      <c r="A226" s="21">
        <v>43110.333333333336</v>
      </c>
      <c r="B226" s="12">
        <f>dr_potential!C$3*Province_Total_Real!$B226</f>
        <v>19.753521126760564</v>
      </c>
      <c r="C226" s="12">
        <f>dr_potential!D$3*Province_Total_Real!$B226</f>
        <v>95.281690140845072</v>
      </c>
      <c r="D226" s="12">
        <f>dr_potential!E$3*Province_Total_Real!$B226</f>
        <v>49.964788732394361</v>
      </c>
      <c r="E226" s="12">
        <v>165</v>
      </c>
    </row>
    <row r="227" spans="1:5" x14ac:dyDescent="0.25">
      <c r="A227" s="21">
        <v>43110.375</v>
      </c>
      <c r="B227" s="12">
        <f>dr_potential!C$3*Province_Total_Real!$B227</f>
        <v>20.352112676056336</v>
      </c>
      <c r="C227" s="12">
        <f>dr_potential!D$3*Province_Total_Real!$B227</f>
        <v>98.16901408450704</v>
      </c>
      <c r="D227" s="12">
        <f>dr_potential!E$3*Province_Total_Real!$B227</f>
        <v>51.478873239436616</v>
      </c>
      <c r="E227" s="12">
        <v>170</v>
      </c>
    </row>
    <row r="228" spans="1:5" x14ac:dyDescent="0.25">
      <c r="A228" s="21">
        <v>43110.416666666664</v>
      </c>
      <c r="B228" s="12">
        <f>dr_potential!C$3*Province_Total_Real!$B228</f>
        <v>21.429577464788732</v>
      </c>
      <c r="C228" s="12">
        <f>dr_potential!D$3*Province_Total_Real!$B228</f>
        <v>103.36619718309859</v>
      </c>
      <c r="D228" s="12">
        <f>dr_potential!E$3*Province_Total_Real!$B228</f>
        <v>54.204225352112672</v>
      </c>
      <c r="E228" s="12">
        <v>179</v>
      </c>
    </row>
    <row r="229" spans="1:5" x14ac:dyDescent="0.25">
      <c r="A229" s="21">
        <v>43110.458333333336</v>
      </c>
      <c r="B229" s="12">
        <f>dr_potential!C$3*Province_Total_Real!$B229</f>
        <v>22.866197183098592</v>
      </c>
      <c r="C229" s="12">
        <f>dr_potential!D$3*Province_Total_Real!$B229</f>
        <v>110.29577464788733</v>
      </c>
      <c r="D229" s="12">
        <f>dr_potential!E$3*Province_Total_Real!$B229</f>
        <v>57.838028169014081</v>
      </c>
      <c r="E229" s="12">
        <v>191</v>
      </c>
    </row>
    <row r="230" spans="1:5" x14ac:dyDescent="0.25">
      <c r="A230" s="21">
        <v>43110.5</v>
      </c>
      <c r="B230" s="12">
        <f>dr_potential!C$3*Province_Total_Real!$B230</f>
        <v>24.183098591549296</v>
      </c>
      <c r="C230" s="12">
        <f>dr_potential!D$3*Province_Total_Real!$B230</f>
        <v>116.64788732394366</v>
      </c>
      <c r="D230" s="12">
        <f>dr_potential!E$3*Province_Total_Real!$B230</f>
        <v>61.16901408450704</v>
      </c>
      <c r="E230" s="12">
        <v>202</v>
      </c>
    </row>
    <row r="231" spans="1:5" x14ac:dyDescent="0.25">
      <c r="A231" s="21">
        <v>43110.541666666664</v>
      </c>
      <c r="B231" s="12">
        <f>dr_potential!C$3*Province_Total_Real!$B231</f>
        <v>24.661971830985912</v>
      </c>
      <c r="C231" s="12">
        <f>dr_potential!D$3*Province_Total_Real!$B231</f>
        <v>118.95774647887325</v>
      </c>
      <c r="D231" s="12">
        <f>dr_potential!E$3*Province_Total_Real!$B231</f>
        <v>62.380281690140841</v>
      </c>
      <c r="E231" s="12">
        <v>206</v>
      </c>
    </row>
    <row r="232" spans="1:5" x14ac:dyDescent="0.25">
      <c r="A232" s="21">
        <v>43110.583333333336</v>
      </c>
      <c r="B232" s="12">
        <f>dr_potential!C$3*Province_Total_Real!$B232</f>
        <v>24.781690140845068</v>
      </c>
      <c r="C232" s="12">
        <f>dr_potential!D$3*Province_Total_Real!$B232</f>
        <v>119.53521126760563</v>
      </c>
      <c r="D232" s="12">
        <f>dr_potential!E$3*Province_Total_Real!$B232</f>
        <v>62.683098591549296</v>
      </c>
      <c r="E232" s="12">
        <v>207</v>
      </c>
    </row>
    <row r="233" spans="1:5" x14ac:dyDescent="0.25">
      <c r="A233" s="21">
        <v>43110.625</v>
      </c>
      <c r="B233" s="12">
        <f>dr_potential!C$3*Province_Total_Real!$B233</f>
        <v>24.781690140845068</v>
      </c>
      <c r="C233" s="12">
        <f>dr_potential!D$3*Province_Total_Real!$B233</f>
        <v>119.53521126760563</v>
      </c>
      <c r="D233" s="12">
        <f>dr_potential!E$3*Province_Total_Real!$B233</f>
        <v>62.683098591549296</v>
      </c>
      <c r="E233" s="12">
        <v>207</v>
      </c>
    </row>
    <row r="234" spans="1:5" x14ac:dyDescent="0.25">
      <c r="A234" s="21">
        <v>43110.666666666664</v>
      </c>
      <c r="B234" s="12">
        <f>dr_potential!C$3*Province_Total_Real!$B234</f>
        <v>24.54225352112676</v>
      </c>
      <c r="C234" s="12">
        <f>dr_potential!D$3*Province_Total_Real!$B234</f>
        <v>118.38028169014085</v>
      </c>
      <c r="D234" s="12">
        <f>dr_potential!E$3*Province_Total_Real!$B234</f>
        <v>62.077464788732392</v>
      </c>
      <c r="E234" s="12">
        <v>205</v>
      </c>
    </row>
    <row r="235" spans="1:5" x14ac:dyDescent="0.25">
      <c r="A235" s="21">
        <v>43110.708333333336</v>
      </c>
      <c r="B235" s="12">
        <f>dr_potential!C$3*Province_Total_Real!$B235</f>
        <v>23.823943661971828</v>
      </c>
      <c r="C235" s="12">
        <f>dr_potential!D$3*Province_Total_Real!$B235</f>
        <v>114.91549295774648</v>
      </c>
      <c r="D235" s="12">
        <f>dr_potential!E$3*Province_Total_Real!$B235</f>
        <v>60.260563380281688</v>
      </c>
      <c r="E235" s="12">
        <v>199</v>
      </c>
    </row>
    <row r="236" spans="1:5" x14ac:dyDescent="0.25">
      <c r="A236" s="21">
        <v>43110.75</v>
      </c>
      <c r="B236" s="12">
        <f>dr_potential!C$3*Province_Total_Real!$B236</f>
        <v>23.225352112676056</v>
      </c>
      <c r="C236" s="12">
        <f>dr_potential!D$3*Province_Total_Real!$B236</f>
        <v>112.02816901408451</v>
      </c>
      <c r="D236" s="12">
        <f>dr_potential!E$3*Province_Total_Real!$B236</f>
        <v>58.746478873239433</v>
      </c>
      <c r="E236" s="12">
        <v>194</v>
      </c>
    </row>
    <row r="237" spans="1:5" x14ac:dyDescent="0.25">
      <c r="A237" s="21">
        <v>43110.791666666664</v>
      </c>
      <c r="B237" s="12">
        <f>dr_potential!C$3*Province_Total_Real!$B237</f>
        <v>23.345070422535208</v>
      </c>
      <c r="C237" s="12">
        <f>dr_potential!D$3*Province_Total_Real!$B237</f>
        <v>112.6056338028169</v>
      </c>
      <c r="D237" s="12">
        <f>dr_potential!E$3*Province_Total_Real!$B237</f>
        <v>59.049295774647888</v>
      </c>
      <c r="E237" s="12">
        <v>195</v>
      </c>
    </row>
    <row r="238" spans="1:5" x14ac:dyDescent="0.25">
      <c r="A238" s="21">
        <v>43110.833333333336</v>
      </c>
      <c r="B238" s="12">
        <f>dr_potential!C$3*Province_Total_Real!$B238</f>
        <v>25.02112676056338</v>
      </c>
      <c r="C238" s="12">
        <f>dr_potential!D$3*Province_Total_Real!$B238</f>
        <v>120.69014084507043</v>
      </c>
      <c r="D238" s="12">
        <f>dr_potential!E$3*Province_Total_Real!$B238</f>
        <v>63.288732394366193</v>
      </c>
      <c r="E238" s="12">
        <v>209</v>
      </c>
    </row>
    <row r="239" spans="1:5" x14ac:dyDescent="0.25">
      <c r="A239" s="21">
        <v>43110.875</v>
      </c>
      <c r="B239" s="12">
        <f>dr_potential!C$3*Province_Total_Real!$B239</f>
        <v>27.77464788732394</v>
      </c>
      <c r="C239" s="12">
        <f>dr_potential!D$3*Province_Total_Real!$B239</f>
        <v>133.97183098591549</v>
      </c>
      <c r="D239" s="12">
        <f>dr_potential!E$3*Province_Total_Real!$B239</f>
        <v>70.25352112676056</v>
      </c>
      <c r="E239" s="12">
        <v>232</v>
      </c>
    </row>
    <row r="240" spans="1:5" x14ac:dyDescent="0.25">
      <c r="A240" s="21">
        <v>43110.916666666664</v>
      </c>
      <c r="B240" s="12">
        <f>dr_potential!C$3*Province_Total_Real!$B240</f>
        <v>27.535211267605632</v>
      </c>
      <c r="C240" s="12">
        <f>dr_potential!D$3*Province_Total_Real!$B240</f>
        <v>132.81690140845072</v>
      </c>
      <c r="D240" s="12">
        <f>dr_potential!E$3*Province_Total_Real!$B240</f>
        <v>69.647887323943664</v>
      </c>
      <c r="E240" s="12">
        <v>230</v>
      </c>
    </row>
    <row r="241" spans="1:5" x14ac:dyDescent="0.25">
      <c r="A241" s="21">
        <v>43110.958333333336</v>
      </c>
      <c r="B241" s="12">
        <f>dr_potential!C$3*Province_Total_Real!$B241</f>
        <v>26.697183098591548</v>
      </c>
      <c r="C241" s="12">
        <f>dr_potential!D$3*Province_Total_Real!$B241</f>
        <v>128.77464788732394</v>
      </c>
      <c r="D241" s="12">
        <f>dr_potential!E$3*Province_Total_Real!$B241</f>
        <v>67.528169014084497</v>
      </c>
      <c r="E241" s="12">
        <v>223</v>
      </c>
    </row>
    <row r="242" spans="1:5" x14ac:dyDescent="0.25">
      <c r="A242" s="21">
        <v>43111</v>
      </c>
      <c r="B242" s="12">
        <f>dr_potential!C$3*Province_Total_Real!$B242</f>
        <v>26.218309859154928</v>
      </c>
      <c r="C242" s="12">
        <f>dr_potential!D$3*Province_Total_Real!$B242</f>
        <v>126.46478873239437</v>
      </c>
      <c r="D242" s="12">
        <f>dr_potential!E$3*Province_Total_Real!$B242</f>
        <v>66.316901408450704</v>
      </c>
      <c r="E242" s="12">
        <v>219</v>
      </c>
    </row>
    <row r="243" spans="1:5" x14ac:dyDescent="0.25">
      <c r="A243" s="21">
        <v>43111.041666666664</v>
      </c>
      <c r="B243" s="12">
        <f>dr_potential!C$3*Province_Total_Real!$B243</f>
        <v>25.5</v>
      </c>
      <c r="C243" s="12">
        <f>dr_potential!D$3*Province_Total_Real!$B243</f>
        <v>123</v>
      </c>
      <c r="D243" s="12">
        <f>dr_potential!E$3*Province_Total_Real!$B243</f>
        <v>64.5</v>
      </c>
      <c r="E243" s="12">
        <v>213</v>
      </c>
    </row>
    <row r="244" spans="1:5" x14ac:dyDescent="0.25">
      <c r="A244" s="21">
        <v>43111.083333333336</v>
      </c>
      <c r="B244" s="12">
        <f>dr_potential!C$3*Province_Total_Real!$B244</f>
        <v>23.943661971830984</v>
      </c>
      <c r="C244" s="12">
        <f>dr_potential!D$3*Province_Total_Real!$B244</f>
        <v>115.49295774647888</v>
      </c>
      <c r="D244" s="12">
        <f>dr_potential!E$3*Province_Total_Real!$B244</f>
        <v>60.563380281690137</v>
      </c>
      <c r="E244" s="12">
        <v>200</v>
      </c>
    </row>
    <row r="245" spans="1:5" x14ac:dyDescent="0.25">
      <c r="A245" s="21">
        <v>43111.125</v>
      </c>
      <c r="B245" s="12">
        <f>dr_potential!C$3*Province_Total_Real!$B245</f>
        <v>22.62676056338028</v>
      </c>
      <c r="C245" s="12">
        <f>dr_potential!D$3*Province_Total_Real!$B245</f>
        <v>109.14084507042254</v>
      </c>
      <c r="D245" s="12">
        <f>dr_potential!E$3*Province_Total_Real!$B245</f>
        <v>57.232394366197177</v>
      </c>
      <c r="E245" s="12">
        <v>189</v>
      </c>
    </row>
    <row r="246" spans="1:5" x14ac:dyDescent="0.25">
      <c r="A246" s="21">
        <v>43111.166666666664</v>
      </c>
      <c r="B246" s="12">
        <f>dr_potential!C$3*Province_Total_Real!$B246</f>
        <v>21.429577464788732</v>
      </c>
      <c r="C246" s="12">
        <f>dr_potential!D$3*Province_Total_Real!$B246</f>
        <v>103.36619718309859</v>
      </c>
      <c r="D246" s="12">
        <f>dr_potential!E$3*Province_Total_Real!$B246</f>
        <v>54.204225352112672</v>
      </c>
      <c r="E246" s="12">
        <v>179</v>
      </c>
    </row>
    <row r="247" spans="1:5" x14ac:dyDescent="0.25">
      <c r="A247" s="21">
        <v>43111.208333333336</v>
      </c>
      <c r="B247" s="12">
        <f>dr_potential!C$3*Province_Total_Real!$B247</f>
        <v>20.591549295774648</v>
      </c>
      <c r="C247" s="12">
        <f>dr_potential!D$3*Province_Total_Real!$B247</f>
        <v>99.323943661971839</v>
      </c>
      <c r="D247" s="12">
        <f>dr_potential!E$3*Province_Total_Real!$B247</f>
        <v>52.08450704225352</v>
      </c>
      <c r="E247" s="12">
        <v>172</v>
      </c>
    </row>
    <row r="248" spans="1:5" x14ac:dyDescent="0.25">
      <c r="A248" s="21">
        <v>43111.25</v>
      </c>
      <c r="B248" s="12">
        <f>dr_potential!C$3*Province_Total_Real!$B248</f>
        <v>20.352112676056336</v>
      </c>
      <c r="C248" s="12">
        <f>dr_potential!D$3*Province_Total_Real!$B248</f>
        <v>98.16901408450704</v>
      </c>
      <c r="D248" s="12">
        <f>dr_potential!E$3*Province_Total_Real!$B248</f>
        <v>51.478873239436616</v>
      </c>
      <c r="E248" s="12">
        <v>170</v>
      </c>
    </row>
    <row r="249" spans="1:5" x14ac:dyDescent="0.25">
      <c r="A249" s="21">
        <v>43111.291666666664</v>
      </c>
      <c r="B249" s="12">
        <f>dr_potential!C$3*Province_Total_Real!$B249</f>
        <v>20.23239436619718</v>
      </c>
      <c r="C249" s="12">
        <f>dr_potential!D$3*Province_Total_Real!$B249</f>
        <v>97.591549295774655</v>
      </c>
      <c r="D249" s="12">
        <f>dr_potential!E$3*Province_Total_Real!$B249</f>
        <v>51.176056338028168</v>
      </c>
      <c r="E249" s="12">
        <v>169</v>
      </c>
    </row>
    <row r="250" spans="1:5" x14ac:dyDescent="0.25">
      <c r="A250" s="21">
        <v>43111.333333333336</v>
      </c>
      <c r="B250" s="12">
        <f>dr_potential!C$3*Province_Total_Real!$B250</f>
        <v>20.112676056338028</v>
      </c>
      <c r="C250" s="12">
        <f>dr_potential!D$3*Province_Total_Real!$B250</f>
        <v>97.014084507042256</v>
      </c>
      <c r="D250" s="12">
        <f>dr_potential!E$3*Province_Total_Real!$B250</f>
        <v>50.873239436619713</v>
      </c>
      <c r="E250" s="12">
        <v>168</v>
      </c>
    </row>
    <row r="251" spans="1:5" x14ac:dyDescent="0.25">
      <c r="A251" s="21">
        <v>43111.375</v>
      </c>
      <c r="B251" s="12">
        <f>dr_potential!C$3*Province_Total_Real!$B251</f>
        <v>20.352112676056336</v>
      </c>
      <c r="C251" s="12">
        <f>dr_potential!D$3*Province_Total_Real!$B251</f>
        <v>98.16901408450704</v>
      </c>
      <c r="D251" s="12">
        <f>dr_potential!E$3*Province_Total_Real!$B251</f>
        <v>51.478873239436616</v>
      </c>
      <c r="E251" s="12">
        <v>170</v>
      </c>
    </row>
    <row r="252" spans="1:5" x14ac:dyDescent="0.25">
      <c r="A252" s="21">
        <v>43111.416666666664</v>
      </c>
      <c r="B252" s="12">
        <f>dr_potential!C$3*Province_Total_Real!$B252</f>
        <v>21.309859154929576</v>
      </c>
      <c r="C252" s="12">
        <f>dr_potential!D$3*Province_Total_Real!$B252</f>
        <v>102.78873239436619</v>
      </c>
      <c r="D252" s="12">
        <f>dr_potential!E$3*Province_Total_Real!$B252</f>
        <v>53.901408450704224</v>
      </c>
      <c r="E252" s="12">
        <v>178</v>
      </c>
    </row>
    <row r="253" spans="1:5" x14ac:dyDescent="0.25">
      <c r="A253" s="21">
        <v>43111.458333333336</v>
      </c>
      <c r="B253" s="12">
        <f>dr_potential!C$3*Province_Total_Real!$B253</f>
        <v>22.507042253521124</v>
      </c>
      <c r="C253" s="12">
        <f>dr_potential!D$3*Province_Total_Real!$B253</f>
        <v>108.56338028169014</v>
      </c>
      <c r="D253" s="12">
        <f>dr_potential!E$3*Province_Total_Real!$B253</f>
        <v>56.929577464788728</v>
      </c>
      <c r="E253" s="12">
        <v>188</v>
      </c>
    </row>
    <row r="254" spans="1:5" x14ac:dyDescent="0.25">
      <c r="A254" s="21">
        <v>43111.5</v>
      </c>
      <c r="B254" s="12">
        <f>dr_potential!C$3*Province_Total_Real!$B254</f>
        <v>23.704225352112676</v>
      </c>
      <c r="C254" s="12">
        <f>dr_potential!D$3*Province_Total_Real!$B254</f>
        <v>114.33802816901408</v>
      </c>
      <c r="D254" s="12">
        <f>dr_potential!E$3*Province_Total_Real!$B254</f>
        <v>59.95774647887324</v>
      </c>
      <c r="E254" s="12">
        <v>198</v>
      </c>
    </row>
    <row r="255" spans="1:5" x14ac:dyDescent="0.25">
      <c r="A255" s="21">
        <v>43111.541666666664</v>
      </c>
      <c r="B255" s="12">
        <f>dr_potential!C$3*Province_Total_Real!$B255</f>
        <v>24.183098591549296</v>
      </c>
      <c r="C255" s="12">
        <f>dr_potential!D$3*Province_Total_Real!$B255</f>
        <v>116.64788732394366</v>
      </c>
      <c r="D255" s="12">
        <f>dr_potential!E$3*Province_Total_Real!$B255</f>
        <v>61.16901408450704</v>
      </c>
      <c r="E255" s="12">
        <v>202</v>
      </c>
    </row>
    <row r="256" spans="1:5" x14ac:dyDescent="0.25">
      <c r="A256" s="21">
        <v>43111.583333333336</v>
      </c>
      <c r="B256" s="12">
        <f>dr_potential!C$3*Province_Total_Real!$B256</f>
        <v>24.183098591549296</v>
      </c>
      <c r="C256" s="12">
        <f>dr_potential!D$3*Province_Total_Real!$B256</f>
        <v>116.64788732394366</v>
      </c>
      <c r="D256" s="12">
        <f>dr_potential!E$3*Province_Total_Real!$B256</f>
        <v>61.16901408450704</v>
      </c>
      <c r="E256" s="12">
        <v>202</v>
      </c>
    </row>
    <row r="257" spans="1:5" x14ac:dyDescent="0.25">
      <c r="A257" s="21">
        <v>43111.625</v>
      </c>
      <c r="B257" s="12">
        <f>dr_potential!C$3*Province_Total_Real!$B257</f>
        <v>24.06338028169014</v>
      </c>
      <c r="C257" s="12">
        <f>dr_potential!D$3*Province_Total_Real!$B257</f>
        <v>116.07042253521126</v>
      </c>
      <c r="D257" s="12">
        <f>dr_potential!E$3*Province_Total_Real!$B257</f>
        <v>60.866197183098592</v>
      </c>
      <c r="E257" s="12">
        <v>201</v>
      </c>
    </row>
    <row r="258" spans="1:5" x14ac:dyDescent="0.25">
      <c r="A258" s="21">
        <v>43111.666666666664</v>
      </c>
      <c r="B258" s="12">
        <f>dr_potential!C$3*Province_Total_Real!$B258</f>
        <v>23.704225352112676</v>
      </c>
      <c r="C258" s="12">
        <f>dr_potential!D$3*Province_Total_Real!$B258</f>
        <v>114.33802816901408</v>
      </c>
      <c r="D258" s="12">
        <f>dr_potential!E$3*Province_Total_Real!$B258</f>
        <v>59.95774647887324</v>
      </c>
      <c r="E258" s="12">
        <v>198</v>
      </c>
    </row>
    <row r="259" spans="1:5" x14ac:dyDescent="0.25">
      <c r="A259" s="21">
        <v>43111.708333333336</v>
      </c>
      <c r="B259" s="12">
        <f>dr_potential!C$3*Province_Total_Real!$B259</f>
        <v>22.985915492957744</v>
      </c>
      <c r="C259" s="12">
        <f>dr_potential!D$3*Province_Total_Real!$B259</f>
        <v>110.87323943661971</v>
      </c>
      <c r="D259" s="12">
        <f>dr_potential!E$3*Province_Total_Real!$B259</f>
        <v>58.140845070422529</v>
      </c>
      <c r="E259" s="12">
        <v>192</v>
      </c>
    </row>
    <row r="260" spans="1:5" x14ac:dyDescent="0.25">
      <c r="A260" s="21">
        <v>43111.75</v>
      </c>
      <c r="B260" s="12">
        <f>dr_potential!C$3*Province_Total_Real!$B260</f>
        <v>22.62676056338028</v>
      </c>
      <c r="C260" s="12">
        <f>dr_potential!D$3*Province_Total_Real!$B260</f>
        <v>109.14084507042254</v>
      </c>
      <c r="D260" s="12">
        <f>dr_potential!E$3*Province_Total_Real!$B260</f>
        <v>57.232394366197177</v>
      </c>
      <c r="E260" s="12">
        <v>189</v>
      </c>
    </row>
    <row r="261" spans="1:5" x14ac:dyDescent="0.25">
      <c r="A261" s="21">
        <v>43111.791666666664</v>
      </c>
      <c r="B261" s="12">
        <f>dr_potential!C$3*Province_Total_Real!$B261</f>
        <v>22.985915492957744</v>
      </c>
      <c r="C261" s="12">
        <f>dr_potential!D$3*Province_Total_Real!$B261</f>
        <v>110.87323943661971</v>
      </c>
      <c r="D261" s="12">
        <f>dr_potential!E$3*Province_Total_Real!$B261</f>
        <v>58.140845070422529</v>
      </c>
      <c r="E261" s="12">
        <v>192</v>
      </c>
    </row>
    <row r="262" spans="1:5" x14ac:dyDescent="0.25">
      <c r="A262" s="21">
        <v>43111.833333333336</v>
      </c>
      <c r="B262" s="12">
        <f>dr_potential!C$3*Province_Total_Real!$B262</f>
        <v>25.140845070422532</v>
      </c>
      <c r="C262" s="12">
        <f>dr_potential!D$3*Province_Total_Real!$B262</f>
        <v>121.26760563380282</v>
      </c>
      <c r="D262" s="12">
        <f>dr_potential!E$3*Province_Total_Real!$B262</f>
        <v>63.591549295774648</v>
      </c>
      <c r="E262" s="12">
        <v>210</v>
      </c>
    </row>
    <row r="263" spans="1:5" x14ac:dyDescent="0.25">
      <c r="A263" s="21">
        <v>43111.875</v>
      </c>
      <c r="B263" s="12">
        <f>dr_potential!C$3*Province_Total_Real!$B263</f>
        <v>27.535211267605632</v>
      </c>
      <c r="C263" s="12">
        <f>dr_potential!D$3*Province_Total_Real!$B263</f>
        <v>132.81690140845072</v>
      </c>
      <c r="D263" s="12">
        <f>dr_potential!E$3*Province_Total_Real!$B263</f>
        <v>69.647887323943664</v>
      </c>
      <c r="E263" s="12">
        <v>230</v>
      </c>
    </row>
    <row r="264" spans="1:5" x14ac:dyDescent="0.25">
      <c r="A264" s="21">
        <v>43111.916666666664</v>
      </c>
      <c r="B264" s="12">
        <f>dr_potential!C$3*Province_Total_Real!$B264</f>
        <v>27.415492957746476</v>
      </c>
      <c r="C264" s="12">
        <f>dr_potential!D$3*Province_Total_Real!$B264</f>
        <v>132.2394366197183</v>
      </c>
      <c r="D264" s="12">
        <f>dr_potential!E$3*Province_Total_Real!$B264</f>
        <v>69.345070422535201</v>
      </c>
      <c r="E264" s="12">
        <v>229</v>
      </c>
    </row>
    <row r="265" spans="1:5" x14ac:dyDescent="0.25">
      <c r="A265" s="21">
        <v>43111.958333333336</v>
      </c>
      <c r="B265" s="12">
        <f>dr_potential!C$3*Province_Total_Real!$B265</f>
        <v>26.816901408450704</v>
      </c>
      <c r="C265" s="12">
        <f>dr_potential!D$3*Province_Total_Real!$B265</f>
        <v>129.35211267605635</v>
      </c>
      <c r="D265" s="12">
        <f>dr_potential!E$3*Province_Total_Real!$B265</f>
        <v>67.83098591549296</v>
      </c>
      <c r="E265" s="12">
        <v>224</v>
      </c>
    </row>
    <row r="266" spans="1:5" x14ac:dyDescent="0.25">
      <c r="A266" s="21">
        <v>43112</v>
      </c>
      <c r="B266" s="12">
        <f>dr_potential!C$3*Province_Total_Real!$B266</f>
        <v>26.098591549295772</v>
      </c>
      <c r="C266" s="12">
        <f>dr_potential!D$3*Province_Total_Real!$B266</f>
        <v>125.88732394366197</v>
      </c>
      <c r="D266" s="12">
        <f>dr_potential!E$3*Province_Total_Real!$B266</f>
        <v>66.014084507042256</v>
      </c>
      <c r="E266" s="12">
        <v>218</v>
      </c>
    </row>
    <row r="267" spans="1:5" x14ac:dyDescent="0.25">
      <c r="A267" s="21">
        <v>43112.041666666664</v>
      </c>
      <c r="B267" s="12">
        <f>dr_potential!C$3*Province_Total_Real!$B267</f>
        <v>24.901408450704224</v>
      </c>
      <c r="C267" s="12">
        <f>dr_potential!D$3*Province_Total_Real!$B267</f>
        <v>120.11267605633803</v>
      </c>
      <c r="D267" s="12">
        <f>dr_potential!E$3*Province_Total_Real!$B267</f>
        <v>62.985915492957744</v>
      </c>
      <c r="E267" s="12">
        <v>208</v>
      </c>
    </row>
    <row r="268" spans="1:5" x14ac:dyDescent="0.25">
      <c r="A268" s="21">
        <v>43112.083333333336</v>
      </c>
      <c r="B268" s="12">
        <f>dr_potential!C$3*Province_Total_Real!$B268</f>
        <v>22.985915492957744</v>
      </c>
      <c r="C268" s="12">
        <f>dr_potential!D$3*Province_Total_Real!$B268</f>
        <v>110.87323943661971</v>
      </c>
      <c r="D268" s="12">
        <f>dr_potential!E$3*Province_Total_Real!$B268</f>
        <v>58.140845070422529</v>
      </c>
      <c r="E268" s="12">
        <v>192</v>
      </c>
    </row>
    <row r="269" spans="1:5" x14ac:dyDescent="0.25">
      <c r="A269" s="21">
        <v>43112.125</v>
      </c>
      <c r="B269" s="12">
        <f>dr_potential!C$3*Province_Total_Real!$B269</f>
        <v>21.070422535211268</v>
      </c>
      <c r="C269" s="12">
        <f>dr_potential!D$3*Province_Total_Real!$B269</f>
        <v>101.63380281690141</v>
      </c>
      <c r="D269" s="12">
        <f>dr_potential!E$3*Province_Total_Real!$B269</f>
        <v>53.29577464788732</v>
      </c>
      <c r="E269" s="12">
        <v>176</v>
      </c>
    </row>
    <row r="270" spans="1:5" x14ac:dyDescent="0.25">
      <c r="A270" s="21">
        <v>43112.166666666664</v>
      </c>
      <c r="B270" s="12">
        <f>dr_potential!C$3*Province_Total_Real!$B270</f>
        <v>19.873239436619716</v>
      </c>
      <c r="C270" s="12">
        <f>dr_potential!D$3*Province_Total_Real!$B270</f>
        <v>95.859154929577471</v>
      </c>
      <c r="D270" s="12">
        <f>dr_potential!E$3*Province_Total_Real!$B270</f>
        <v>50.267605633802816</v>
      </c>
      <c r="E270" s="12">
        <v>166</v>
      </c>
    </row>
    <row r="271" spans="1:5" x14ac:dyDescent="0.25">
      <c r="A271" s="21">
        <v>43112.208333333336</v>
      </c>
      <c r="B271" s="12">
        <f>dr_potential!C$3*Province_Total_Real!$B271</f>
        <v>19.154929577464788</v>
      </c>
      <c r="C271" s="12">
        <f>dr_potential!D$3*Province_Total_Real!$B271</f>
        <v>92.394366197183103</v>
      </c>
      <c r="D271" s="12">
        <f>dr_potential!E$3*Province_Total_Real!$B271</f>
        <v>48.450704225352112</v>
      </c>
      <c r="E271" s="12">
        <v>160</v>
      </c>
    </row>
    <row r="272" spans="1:5" x14ac:dyDescent="0.25">
      <c r="A272" s="21">
        <v>43112.25</v>
      </c>
      <c r="B272" s="12">
        <f>dr_potential!C$3*Province_Total_Real!$B272</f>
        <v>18.676056338028168</v>
      </c>
      <c r="C272" s="12">
        <f>dr_potential!D$3*Province_Total_Real!$B272</f>
        <v>90.08450704225352</v>
      </c>
      <c r="D272" s="12">
        <f>dr_potential!E$3*Province_Total_Real!$B272</f>
        <v>47.239436619718305</v>
      </c>
      <c r="E272" s="12">
        <v>156</v>
      </c>
    </row>
    <row r="273" spans="1:5" x14ac:dyDescent="0.25">
      <c r="A273" s="21">
        <v>43112.291666666664</v>
      </c>
      <c r="B273" s="12">
        <f>dr_potential!C$3*Province_Total_Real!$B273</f>
        <v>18.436619718309856</v>
      </c>
      <c r="C273" s="12">
        <f>dr_potential!D$3*Province_Total_Real!$B273</f>
        <v>88.929577464788736</v>
      </c>
      <c r="D273" s="12">
        <f>dr_potential!E$3*Province_Total_Real!$B273</f>
        <v>46.633802816901408</v>
      </c>
      <c r="E273" s="12">
        <v>154</v>
      </c>
    </row>
    <row r="274" spans="1:5" x14ac:dyDescent="0.25">
      <c r="A274" s="21">
        <v>43112.333333333336</v>
      </c>
      <c r="B274" s="12">
        <f>dr_potential!C$3*Province_Total_Real!$B274</f>
        <v>18.795774647887324</v>
      </c>
      <c r="C274" s="12">
        <f>dr_potential!D$3*Province_Total_Real!$B274</f>
        <v>90.661971830985919</v>
      </c>
      <c r="D274" s="12">
        <f>dr_potential!E$3*Province_Total_Real!$B274</f>
        <v>47.54225352112676</v>
      </c>
      <c r="E274" s="12">
        <v>157</v>
      </c>
    </row>
    <row r="275" spans="1:5" x14ac:dyDescent="0.25">
      <c r="A275" s="21">
        <v>43112.375</v>
      </c>
      <c r="B275" s="12">
        <f>dr_potential!C$3*Province_Total_Real!$B275</f>
        <v>19.633802816901408</v>
      </c>
      <c r="C275" s="12">
        <f>dr_potential!D$3*Province_Total_Real!$B275</f>
        <v>94.704225352112672</v>
      </c>
      <c r="D275" s="12">
        <f>dr_potential!E$3*Province_Total_Real!$B275</f>
        <v>49.661971830985912</v>
      </c>
      <c r="E275" s="12">
        <v>164</v>
      </c>
    </row>
    <row r="276" spans="1:5" x14ac:dyDescent="0.25">
      <c r="A276" s="21">
        <v>43112.416666666664</v>
      </c>
      <c r="B276" s="12">
        <f>dr_potential!C$3*Province_Total_Real!$B276</f>
        <v>21.908450704225352</v>
      </c>
      <c r="C276" s="12">
        <f>dr_potential!D$3*Province_Total_Real!$B276</f>
        <v>105.67605633802818</v>
      </c>
      <c r="D276" s="12">
        <f>dr_potential!E$3*Province_Total_Real!$B276</f>
        <v>55.415492957746473</v>
      </c>
      <c r="E276" s="12">
        <v>183</v>
      </c>
    </row>
    <row r="277" spans="1:5" x14ac:dyDescent="0.25">
      <c r="A277" s="21">
        <v>43112.458333333336</v>
      </c>
      <c r="B277" s="12">
        <f>dr_potential!C$3*Province_Total_Real!$B277</f>
        <v>24.901408450704224</v>
      </c>
      <c r="C277" s="12">
        <f>dr_potential!D$3*Province_Total_Real!$B277</f>
        <v>120.11267605633803</v>
      </c>
      <c r="D277" s="12">
        <f>dr_potential!E$3*Province_Total_Real!$B277</f>
        <v>62.985915492957744</v>
      </c>
      <c r="E277" s="12">
        <v>208</v>
      </c>
    </row>
    <row r="278" spans="1:5" x14ac:dyDescent="0.25">
      <c r="A278" s="21">
        <v>43112.5</v>
      </c>
      <c r="B278" s="12">
        <f>dr_potential!C$3*Province_Total_Real!$B278</f>
        <v>25.380281690140844</v>
      </c>
      <c r="C278" s="12">
        <f>dr_potential!D$3*Province_Total_Real!$B278</f>
        <v>122.4225352112676</v>
      </c>
      <c r="D278" s="12">
        <f>dr_potential!E$3*Province_Total_Real!$B278</f>
        <v>64.197183098591552</v>
      </c>
      <c r="E278" s="12">
        <v>212</v>
      </c>
    </row>
    <row r="279" spans="1:5" x14ac:dyDescent="0.25">
      <c r="A279" s="21">
        <v>43112.541666666664</v>
      </c>
      <c r="B279" s="12">
        <f>dr_potential!C$3*Province_Total_Real!$B279</f>
        <v>25.5</v>
      </c>
      <c r="C279" s="12">
        <f>dr_potential!D$3*Province_Total_Real!$B279</f>
        <v>123</v>
      </c>
      <c r="D279" s="12">
        <f>dr_potential!E$3*Province_Total_Real!$B279</f>
        <v>64.5</v>
      </c>
      <c r="E279" s="12">
        <v>213</v>
      </c>
    </row>
    <row r="280" spans="1:5" x14ac:dyDescent="0.25">
      <c r="A280" s="21">
        <v>43112.583333333336</v>
      </c>
      <c r="B280" s="12">
        <f>dr_potential!C$3*Province_Total_Real!$B280</f>
        <v>25.260563380281688</v>
      </c>
      <c r="C280" s="12">
        <f>dr_potential!D$3*Province_Total_Real!$B280</f>
        <v>121.84507042253522</v>
      </c>
      <c r="D280" s="12">
        <f>dr_potential!E$3*Province_Total_Real!$B280</f>
        <v>63.894366197183096</v>
      </c>
      <c r="E280" s="12">
        <v>211</v>
      </c>
    </row>
    <row r="281" spans="1:5" x14ac:dyDescent="0.25">
      <c r="A281" s="21">
        <v>43112.625</v>
      </c>
      <c r="B281" s="12">
        <f>dr_potential!C$3*Province_Total_Real!$B281</f>
        <v>25.380281690140844</v>
      </c>
      <c r="C281" s="12">
        <f>dr_potential!D$3*Province_Total_Real!$B281</f>
        <v>122.4225352112676</v>
      </c>
      <c r="D281" s="12">
        <f>dr_potential!E$3*Province_Total_Real!$B281</f>
        <v>64.197183098591552</v>
      </c>
      <c r="E281" s="12">
        <v>212</v>
      </c>
    </row>
    <row r="282" spans="1:5" x14ac:dyDescent="0.25">
      <c r="A282" s="21">
        <v>43112.666666666664</v>
      </c>
      <c r="B282" s="12">
        <f>dr_potential!C$3*Province_Total_Real!$B282</f>
        <v>25.140845070422532</v>
      </c>
      <c r="C282" s="12">
        <f>dr_potential!D$3*Province_Total_Real!$B282</f>
        <v>121.26760563380282</v>
      </c>
      <c r="D282" s="12">
        <f>dr_potential!E$3*Province_Total_Real!$B282</f>
        <v>63.591549295774648</v>
      </c>
      <c r="E282" s="12">
        <v>210</v>
      </c>
    </row>
    <row r="283" spans="1:5" x14ac:dyDescent="0.25">
      <c r="A283" s="21">
        <v>43112.708333333336</v>
      </c>
      <c r="B283" s="12">
        <f>dr_potential!C$3*Province_Total_Real!$B283</f>
        <v>25.02112676056338</v>
      </c>
      <c r="C283" s="12">
        <f>dr_potential!D$3*Province_Total_Real!$B283</f>
        <v>120.69014084507043</v>
      </c>
      <c r="D283" s="12">
        <f>dr_potential!E$3*Province_Total_Real!$B283</f>
        <v>63.288732394366193</v>
      </c>
      <c r="E283" s="12">
        <v>209</v>
      </c>
    </row>
    <row r="284" spans="1:5" x14ac:dyDescent="0.25">
      <c r="A284" s="21">
        <v>43112.75</v>
      </c>
      <c r="B284" s="12">
        <f>dr_potential!C$3*Province_Total_Real!$B284</f>
        <v>25.02112676056338</v>
      </c>
      <c r="C284" s="12">
        <f>dr_potential!D$3*Province_Total_Real!$B284</f>
        <v>120.69014084507043</v>
      </c>
      <c r="D284" s="12">
        <f>dr_potential!E$3*Province_Total_Real!$B284</f>
        <v>63.288732394366193</v>
      </c>
      <c r="E284" s="12">
        <v>209</v>
      </c>
    </row>
    <row r="285" spans="1:5" x14ac:dyDescent="0.25">
      <c r="A285" s="21">
        <v>43112.791666666664</v>
      </c>
      <c r="B285" s="12">
        <f>dr_potential!C$3*Province_Total_Real!$B285</f>
        <v>25.5</v>
      </c>
      <c r="C285" s="12">
        <f>dr_potential!D$3*Province_Total_Real!$B285</f>
        <v>123</v>
      </c>
      <c r="D285" s="12">
        <f>dr_potential!E$3*Province_Total_Real!$B285</f>
        <v>64.5</v>
      </c>
      <c r="E285" s="12">
        <v>213</v>
      </c>
    </row>
    <row r="286" spans="1:5" x14ac:dyDescent="0.25">
      <c r="A286" s="21">
        <v>43112.833333333336</v>
      </c>
      <c r="B286" s="12">
        <f>dr_potential!C$3*Province_Total_Real!$B286</f>
        <v>26.697183098591548</v>
      </c>
      <c r="C286" s="12">
        <f>dr_potential!D$3*Province_Total_Real!$B286</f>
        <v>128.77464788732394</v>
      </c>
      <c r="D286" s="12">
        <f>dr_potential!E$3*Province_Total_Real!$B286</f>
        <v>67.528169014084497</v>
      </c>
      <c r="E286" s="12">
        <v>223</v>
      </c>
    </row>
    <row r="287" spans="1:5" x14ac:dyDescent="0.25">
      <c r="A287" s="21">
        <v>43112.875</v>
      </c>
      <c r="B287" s="12">
        <f>dr_potential!C$3*Province_Total_Real!$B287</f>
        <v>27.654929577464788</v>
      </c>
      <c r="C287" s="12">
        <f>dr_potential!D$3*Province_Total_Real!$B287</f>
        <v>133.3943661971831</v>
      </c>
      <c r="D287" s="12">
        <f>dr_potential!E$3*Province_Total_Real!$B287</f>
        <v>69.950704225352112</v>
      </c>
      <c r="E287" s="12">
        <v>231</v>
      </c>
    </row>
    <row r="288" spans="1:5" x14ac:dyDescent="0.25">
      <c r="A288" s="21">
        <v>43112.916666666664</v>
      </c>
      <c r="B288" s="12">
        <f>dr_potential!C$3*Province_Total_Real!$B288</f>
        <v>27.176056338028168</v>
      </c>
      <c r="C288" s="12">
        <f>dr_potential!D$3*Province_Total_Real!$B288</f>
        <v>131.08450704225353</v>
      </c>
      <c r="D288" s="12">
        <f>dr_potential!E$3*Province_Total_Real!$B288</f>
        <v>68.739436619718305</v>
      </c>
      <c r="E288" s="12">
        <v>227</v>
      </c>
    </row>
    <row r="289" spans="1:5" x14ac:dyDescent="0.25">
      <c r="A289" s="21">
        <v>43112.958333333336</v>
      </c>
      <c r="B289" s="12">
        <f>dr_potential!C$3*Province_Total_Real!$B289</f>
        <v>26.577464788732392</v>
      </c>
      <c r="C289" s="12">
        <f>dr_potential!D$3*Province_Total_Real!$B289</f>
        <v>128.19718309859155</v>
      </c>
      <c r="D289" s="12">
        <f>dr_potential!E$3*Province_Total_Real!$B289</f>
        <v>67.225352112676049</v>
      </c>
      <c r="E289" s="12">
        <v>222</v>
      </c>
    </row>
    <row r="290" spans="1:5" x14ac:dyDescent="0.25">
      <c r="A290" s="21">
        <v>43113</v>
      </c>
      <c r="B290" s="12">
        <f>dr_potential!C$3*Province_Total_Real!$B290</f>
        <v>25.859154929577464</v>
      </c>
      <c r="C290" s="12">
        <f>dr_potential!D$3*Province_Total_Real!$B290</f>
        <v>124.73239436619718</v>
      </c>
      <c r="D290" s="12">
        <f>dr_potential!E$3*Province_Total_Real!$B290</f>
        <v>65.408450704225345</v>
      </c>
      <c r="E290" s="12">
        <v>216</v>
      </c>
    </row>
    <row r="291" spans="1:5" x14ac:dyDescent="0.25">
      <c r="A291" s="21">
        <v>43113.041666666664</v>
      </c>
      <c r="B291" s="12">
        <f>dr_potential!C$3*Province_Total_Real!$B291</f>
        <v>24.422535211267604</v>
      </c>
      <c r="C291" s="12">
        <f>dr_potential!D$3*Province_Total_Real!$B291</f>
        <v>117.80281690140845</v>
      </c>
      <c r="D291" s="12">
        <f>dr_potential!E$3*Province_Total_Real!$B291</f>
        <v>61.774647887323944</v>
      </c>
      <c r="E291" s="12">
        <v>204</v>
      </c>
    </row>
    <row r="292" spans="1:5" x14ac:dyDescent="0.25">
      <c r="A292" s="21">
        <v>43113.083333333336</v>
      </c>
      <c r="B292" s="12">
        <f>dr_potential!C$3*Province_Total_Real!$B292</f>
        <v>22.14788732394366</v>
      </c>
      <c r="C292" s="12">
        <f>dr_potential!D$3*Province_Total_Real!$B292</f>
        <v>106.83098591549296</v>
      </c>
      <c r="D292" s="12">
        <f>dr_potential!E$3*Province_Total_Real!$B292</f>
        <v>56.021126760563376</v>
      </c>
      <c r="E292" s="12">
        <v>185</v>
      </c>
    </row>
    <row r="293" spans="1:5" x14ac:dyDescent="0.25">
      <c r="A293" s="21">
        <v>43113.125</v>
      </c>
      <c r="B293" s="12">
        <f>dr_potential!C$3*Province_Total_Real!$B293</f>
        <v>19.992957746478872</v>
      </c>
      <c r="C293" s="12">
        <f>dr_potential!D$3*Province_Total_Real!$B293</f>
        <v>96.436619718309856</v>
      </c>
      <c r="D293" s="12">
        <f>dr_potential!E$3*Province_Total_Real!$B293</f>
        <v>50.570422535211264</v>
      </c>
      <c r="E293" s="12">
        <v>167</v>
      </c>
    </row>
    <row r="294" spans="1:5" x14ac:dyDescent="0.25">
      <c r="A294" s="21">
        <v>43113.166666666664</v>
      </c>
      <c r="B294" s="12">
        <f>dr_potential!C$3*Province_Total_Real!$B294</f>
        <v>19.035211267605632</v>
      </c>
      <c r="C294" s="12">
        <f>dr_potential!D$3*Province_Total_Real!$B294</f>
        <v>91.816901408450704</v>
      </c>
      <c r="D294" s="12">
        <f>dr_potential!E$3*Province_Total_Real!$B294</f>
        <v>48.147887323943657</v>
      </c>
      <c r="E294" s="12">
        <v>159</v>
      </c>
    </row>
    <row r="295" spans="1:5" x14ac:dyDescent="0.25">
      <c r="A295" s="21">
        <v>43113.208333333336</v>
      </c>
      <c r="B295" s="12">
        <f>dr_potential!C$3*Province_Total_Real!$B295</f>
        <v>18.676056338028168</v>
      </c>
      <c r="C295" s="12">
        <f>dr_potential!D$3*Province_Total_Real!$B295</f>
        <v>90.08450704225352</v>
      </c>
      <c r="D295" s="12">
        <f>dr_potential!E$3*Province_Total_Real!$B295</f>
        <v>47.239436619718305</v>
      </c>
      <c r="E295" s="12">
        <v>156</v>
      </c>
    </row>
    <row r="296" spans="1:5" x14ac:dyDescent="0.25">
      <c r="A296" s="21">
        <v>43113.25</v>
      </c>
      <c r="B296" s="12">
        <f>dr_potential!C$3*Province_Total_Real!$B296</f>
        <v>17.95774647887324</v>
      </c>
      <c r="C296" s="12">
        <f>dr_potential!D$3*Province_Total_Real!$B296</f>
        <v>86.619718309859152</v>
      </c>
      <c r="D296" s="12">
        <f>dr_potential!E$3*Province_Total_Real!$B296</f>
        <v>45.422535211267601</v>
      </c>
      <c r="E296" s="12">
        <v>150</v>
      </c>
    </row>
    <row r="297" spans="1:5" x14ac:dyDescent="0.25">
      <c r="A297" s="21">
        <v>43113.291666666664</v>
      </c>
      <c r="B297" s="12">
        <f>dr_potential!C$3*Province_Total_Real!$B297</f>
        <v>18.197183098591548</v>
      </c>
      <c r="C297" s="12">
        <f>dr_potential!D$3*Province_Total_Real!$B297</f>
        <v>87.774647887323951</v>
      </c>
      <c r="D297" s="12">
        <f>dr_potential!E$3*Province_Total_Real!$B297</f>
        <v>46.028169014084504</v>
      </c>
      <c r="E297" s="12">
        <v>152</v>
      </c>
    </row>
    <row r="298" spans="1:5" x14ac:dyDescent="0.25">
      <c r="A298" s="21">
        <v>43113.333333333336</v>
      </c>
      <c r="B298" s="12">
        <f>dr_potential!C$3*Province_Total_Real!$B298</f>
        <v>18.676056338028168</v>
      </c>
      <c r="C298" s="12">
        <f>dr_potential!D$3*Province_Total_Real!$B298</f>
        <v>90.08450704225352</v>
      </c>
      <c r="D298" s="12">
        <f>dr_potential!E$3*Province_Total_Real!$B298</f>
        <v>47.239436619718305</v>
      </c>
      <c r="E298" s="12">
        <v>156</v>
      </c>
    </row>
    <row r="299" spans="1:5" x14ac:dyDescent="0.25">
      <c r="A299" s="21">
        <v>43113.375</v>
      </c>
      <c r="B299" s="12">
        <f>dr_potential!C$3*Province_Total_Real!$B299</f>
        <v>20.591549295774648</v>
      </c>
      <c r="C299" s="12">
        <f>dr_potential!D$3*Province_Total_Real!$B299</f>
        <v>99.323943661971839</v>
      </c>
      <c r="D299" s="12">
        <f>dr_potential!E$3*Province_Total_Real!$B299</f>
        <v>52.08450704225352</v>
      </c>
      <c r="E299" s="12">
        <v>172</v>
      </c>
    </row>
    <row r="300" spans="1:5" x14ac:dyDescent="0.25">
      <c r="A300" s="21">
        <v>43113.416666666664</v>
      </c>
      <c r="B300" s="12">
        <f>dr_potential!C$3*Province_Total_Real!$B300</f>
        <v>22.746478873239436</v>
      </c>
      <c r="C300" s="12">
        <f>dr_potential!D$3*Province_Total_Real!$B300</f>
        <v>109.71830985915493</v>
      </c>
      <c r="D300" s="12">
        <f>dr_potential!E$3*Province_Total_Real!$B300</f>
        <v>57.535211267605632</v>
      </c>
      <c r="E300" s="12">
        <v>190</v>
      </c>
    </row>
    <row r="301" spans="1:5" x14ac:dyDescent="0.25">
      <c r="A301" s="21">
        <v>43113.458333333336</v>
      </c>
      <c r="B301" s="12">
        <f>dr_potential!C$3*Province_Total_Real!$B301</f>
        <v>25.619718309859152</v>
      </c>
      <c r="C301" s="12">
        <f>dr_potential!D$3*Province_Total_Real!$B301</f>
        <v>123.5774647887324</v>
      </c>
      <c r="D301" s="12">
        <f>dr_potential!E$3*Province_Total_Real!$B301</f>
        <v>64.802816901408448</v>
      </c>
      <c r="E301" s="12">
        <v>214</v>
      </c>
    </row>
    <row r="302" spans="1:5" x14ac:dyDescent="0.25">
      <c r="A302" s="21">
        <v>43113.5</v>
      </c>
      <c r="B302" s="12">
        <f>dr_potential!C$3*Province_Total_Real!$B302</f>
        <v>26.816901408450704</v>
      </c>
      <c r="C302" s="12">
        <f>dr_potential!D$3*Province_Total_Real!$B302</f>
        <v>129.35211267605635</v>
      </c>
      <c r="D302" s="12">
        <f>dr_potential!E$3*Province_Total_Real!$B302</f>
        <v>67.83098591549296</v>
      </c>
      <c r="E302" s="12">
        <v>224</v>
      </c>
    </row>
    <row r="303" spans="1:5" x14ac:dyDescent="0.25">
      <c r="A303" s="21">
        <v>43113.541666666664</v>
      </c>
      <c r="B303" s="12">
        <f>dr_potential!C$3*Province_Total_Real!$B303</f>
        <v>26.457746478873236</v>
      </c>
      <c r="C303" s="12">
        <f>dr_potential!D$3*Province_Total_Real!$B303</f>
        <v>127.61971830985915</v>
      </c>
      <c r="D303" s="12">
        <f>dr_potential!E$3*Province_Total_Real!$B303</f>
        <v>66.922535211267601</v>
      </c>
      <c r="E303" s="12">
        <v>221</v>
      </c>
    </row>
    <row r="304" spans="1:5" x14ac:dyDescent="0.25">
      <c r="A304" s="21">
        <v>43113.583333333336</v>
      </c>
      <c r="B304" s="12">
        <f>dr_potential!C$3*Province_Total_Real!$B304</f>
        <v>26.098591549295772</v>
      </c>
      <c r="C304" s="12">
        <f>dr_potential!D$3*Province_Total_Real!$B304</f>
        <v>125.88732394366197</v>
      </c>
      <c r="D304" s="12">
        <f>dr_potential!E$3*Province_Total_Real!$B304</f>
        <v>66.014084507042256</v>
      </c>
      <c r="E304" s="12">
        <v>218</v>
      </c>
    </row>
    <row r="305" spans="1:5" x14ac:dyDescent="0.25">
      <c r="A305" s="21">
        <v>43113.625</v>
      </c>
      <c r="B305" s="12">
        <f>dr_potential!C$3*Province_Total_Real!$B305</f>
        <v>26.098591549295772</v>
      </c>
      <c r="C305" s="12">
        <f>dr_potential!D$3*Province_Total_Real!$B305</f>
        <v>125.88732394366197</v>
      </c>
      <c r="D305" s="12">
        <f>dr_potential!E$3*Province_Total_Real!$B305</f>
        <v>66.014084507042256</v>
      </c>
      <c r="E305" s="12">
        <v>218</v>
      </c>
    </row>
    <row r="306" spans="1:5" x14ac:dyDescent="0.25">
      <c r="A306" s="21">
        <v>43113.666666666664</v>
      </c>
      <c r="B306" s="12">
        <f>dr_potential!C$3*Province_Total_Real!$B306</f>
        <v>25.859154929577464</v>
      </c>
      <c r="C306" s="12">
        <f>dr_potential!D$3*Province_Total_Real!$B306</f>
        <v>124.73239436619718</v>
      </c>
      <c r="D306" s="12">
        <f>dr_potential!E$3*Province_Total_Real!$B306</f>
        <v>65.408450704225345</v>
      </c>
      <c r="E306" s="12">
        <v>216</v>
      </c>
    </row>
    <row r="307" spans="1:5" x14ac:dyDescent="0.25">
      <c r="A307" s="21">
        <v>43113.708333333336</v>
      </c>
      <c r="B307" s="12">
        <f>dr_potential!C$3*Province_Total_Real!$B307</f>
        <v>25.380281690140844</v>
      </c>
      <c r="C307" s="12">
        <f>dr_potential!D$3*Province_Total_Real!$B307</f>
        <v>122.4225352112676</v>
      </c>
      <c r="D307" s="12">
        <f>dr_potential!E$3*Province_Total_Real!$B307</f>
        <v>64.197183098591552</v>
      </c>
      <c r="E307" s="12">
        <v>212</v>
      </c>
    </row>
    <row r="308" spans="1:5" x14ac:dyDescent="0.25">
      <c r="A308" s="21">
        <v>43113.75</v>
      </c>
      <c r="B308" s="12">
        <f>dr_potential!C$3*Province_Total_Real!$B308</f>
        <v>25.380281690140844</v>
      </c>
      <c r="C308" s="12">
        <f>dr_potential!D$3*Province_Total_Real!$B308</f>
        <v>122.4225352112676</v>
      </c>
      <c r="D308" s="12">
        <f>dr_potential!E$3*Province_Total_Real!$B308</f>
        <v>64.197183098591552</v>
      </c>
      <c r="E308" s="12">
        <v>212</v>
      </c>
    </row>
    <row r="309" spans="1:5" x14ac:dyDescent="0.25">
      <c r="A309" s="21">
        <v>43113.791666666664</v>
      </c>
      <c r="B309" s="12">
        <f>dr_potential!C$3*Province_Total_Real!$B309</f>
        <v>25.97887323943662</v>
      </c>
      <c r="C309" s="12">
        <f>dr_potential!D$3*Province_Total_Real!$B309</f>
        <v>125.30985915492958</v>
      </c>
      <c r="D309" s="12">
        <f>dr_potential!E$3*Province_Total_Real!$B309</f>
        <v>65.711267605633793</v>
      </c>
      <c r="E309" s="12">
        <v>217</v>
      </c>
    </row>
    <row r="310" spans="1:5" x14ac:dyDescent="0.25">
      <c r="A310" s="21">
        <v>43113.833333333336</v>
      </c>
      <c r="B310" s="12">
        <f>dr_potential!C$3*Province_Total_Real!$B310</f>
        <v>27.654929577464788</v>
      </c>
      <c r="C310" s="12">
        <f>dr_potential!D$3*Province_Total_Real!$B310</f>
        <v>133.3943661971831</v>
      </c>
      <c r="D310" s="12">
        <f>dr_potential!E$3*Province_Total_Real!$B310</f>
        <v>69.950704225352112</v>
      </c>
      <c r="E310" s="12">
        <v>231</v>
      </c>
    </row>
    <row r="311" spans="1:5" x14ac:dyDescent="0.25">
      <c r="A311" s="21">
        <v>43113.875</v>
      </c>
      <c r="B311" s="12">
        <f>dr_potential!C$3*Province_Total_Real!$B311</f>
        <v>29.570422535211264</v>
      </c>
      <c r="C311" s="12">
        <f>dr_potential!D$3*Province_Total_Real!$B311</f>
        <v>142.63380281690141</v>
      </c>
      <c r="D311" s="12">
        <f>dr_potential!E$3*Province_Total_Real!$B311</f>
        <v>74.795774647887313</v>
      </c>
      <c r="E311" s="12">
        <v>247</v>
      </c>
    </row>
    <row r="312" spans="1:5" x14ac:dyDescent="0.25">
      <c r="A312" s="21">
        <v>43113.916666666664</v>
      </c>
      <c r="B312" s="12">
        <f>dr_potential!C$3*Province_Total_Real!$B312</f>
        <v>29.091549295774648</v>
      </c>
      <c r="C312" s="12">
        <f>dr_potential!D$3*Province_Total_Real!$B312</f>
        <v>140.32394366197184</v>
      </c>
      <c r="D312" s="12">
        <f>dr_potential!E$3*Province_Total_Real!$B312</f>
        <v>73.58450704225352</v>
      </c>
      <c r="E312" s="12">
        <v>243</v>
      </c>
    </row>
    <row r="313" spans="1:5" x14ac:dyDescent="0.25">
      <c r="A313" s="21">
        <v>43113.958333333336</v>
      </c>
      <c r="B313" s="12">
        <f>dr_potential!C$3*Province_Total_Real!$B313</f>
        <v>28.492957746478872</v>
      </c>
      <c r="C313" s="12">
        <f>dr_potential!D$3*Province_Total_Real!$B313</f>
        <v>137.43661971830986</v>
      </c>
      <c r="D313" s="12">
        <f>dr_potential!E$3*Province_Total_Real!$B313</f>
        <v>72.070422535211264</v>
      </c>
      <c r="E313" s="12">
        <v>238</v>
      </c>
    </row>
    <row r="314" spans="1:5" x14ac:dyDescent="0.25">
      <c r="A314" s="21">
        <v>43114</v>
      </c>
      <c r="B314" s="12">
        <f>dr_potential!C$3*Province_Total_Real!$B314</f>
        <v>27.77464788732394</v>
      </c>
      <c r="C314" s="12">
        <f>dr_potential!D$3*Province_Total_Real!$B314</f>
        <v>133.97183098591549</v>
      </c>
      <c r="D314" s="12">
        <f>dr_potential!E$3*Province_Total_Real!$B314</f>
        <v>70.25352112676056</v>
      </c>
      <c r="E314" s="12">
        <v>232</v>
      </c>
    </row>
    <row r="315" spans="1:5" x14ac:dyDescent="0.25">
      <c r="A315" s="21">
        <v>43114.041666666664</v>
      </c>
      <c r="B315" s="12">
        <f>dr_potential!C$3*Province_Total_Real!$B315</f>
        <v>26.338028169014084</v>
      </c>
      <c r="C315" s="12">
        <f>dr_potential!D$3*Province_Total_Real!$B315</f>
        <v>127.04225352112677</v>
      </c>
      <c r="D315" s="12">
        <f>dr_potential!E$3*Province_Total_Real!$B315</f>
        <v>66.619718309859152</v>
      </c>
      <c r="E315" s="12">
        <v>220</v>
      </c>
    </row>
    <row r="316" spans="1:5" x14ac:dyDescent="0.25">
      <c r="A316" s="21">
        <v>43114.083333333336</v>
      </c>
      <c r="B316" s="12">
        <f>dr_potential!C$3*Province_Total_Real!$B316</f>
        <v>24.302816901408448</v>
      </c>
      <c r="C316" s="12">
        <f>dr_potential!D$3*Province_Total_Real!$B316</f>
        <v>117.22535211267606</v>
      </c>
      <c r="D316" s="12">
        <f>dr_potential!E$3*Province_Total_Real!$B316</f>
        <v>61.471830985915489</v>
      </c>
      <c r="E316" s="12">
        <v>203</v>
      </c>
    </row>
    <row r="317" spans="1:5" x14ac:dyDescent="0.25">
      <c r="A317" s="21">
        <v>43114.125</v>
      </c>
      <c r="B317" s="12">
        <f>dr_potential!C$3*Province_Total_Real!$B317</f>
        <v>22.387323943661972</v>
      </c>
      <c r="C317" s="12">
        <f>dr_potential!D$3*Province_Total_Real!$B317</f>
        <v>107.98591549295774</v>
      </c>
      <c r="D317" s="12">
        <f>dr_potential!E$3*Province_Total_Real!$B317</f>
        <v>56.62676056338028</v>
      </c>
      <c r="E317" s="12">
        <v>187</v>
      </c>
    </row>
    <row r="318" spans="1:5" x14ac:dyDescent="0.25">
      <c r="A318" s="21">
        <v>43114.166666666664</v>
      </c>
      <c r="B318" s="12">
        <f>dr_potential!C$3*Province_Total_Real!$B318</f>
        <v>21.429577464788732</v>
      </c>
      <c r="C318" s="12">
        <f>dr_potential!D$3*Province_Total_Real!$B318</f>
        <v>103.36619718309859</v>
      </c>
      <c r="D318" s="12">
        <f>dr_potential!E$3*Province_Total_Real!$B318</f>
        <v>54.204225352112672</v>
      </c>
      <c r="E318" s="12">
        <v>179</v>
      </c>
    </row>
    <row r="319" spans="1:5" x14ac:dyDescent="0.25">
      <c r="A319" s="21">
        <v>43114.208333333336</v>
      </c>
      <c r="B319" s="12">
        <f>dr_potential!C$3*Province_Total_Real!$B319</f>
        <v>20.830985915492956</v>
      </c>
      <c r="C319" s="12">
        <f>dr_potential!D$3*Province_Total_Real!$B319</f>
        <v>100.47887323943662</v>
      </c>
      <c r="D319" s="12">
        <f>dr_potential!E$3*Province_Total_Real!$B319</f>
        <v>52.690140845070417</v>
      </c>
      <c r="E319" s="12">
        <v>174</v>
      </c>
    </row>
    <row r="320" spans="1:5" x14ac:dyDescent="0.25">
      <c r="A320" s="21">
        <v>43114.25</v>
      </c>
      <c r="B320" s="12">
        <f>dr_potential!C$3*Province_Total_Real!$B320</f>
        <v>20.591549295774648</v>
      </c>
      <c r="C320" s="12">
        <f>dr_potential!D$3*Province_Total_Real!$B320</f>
        <v>99.323943661971839</v>
      </c>
      <c r="D320" s="12">
        <f>dr_potential!E$3*Province_Total_Real!$B320</f>
        <v>52.08450704225352</v>
      </c>
      <c r="E320" s="12">
        <v>172</v>
      </c>
    </row>
    <row r="321" spans="1:5" x14ac:dyDescent="0.25">
      <c r="A321" s="21">
        <v>43114.291666666664</v>
      </c>
      <c r="B321" s="12">
        <f>dr_potential!C$3*Province_Total_Real!$B321</f>
        <v>20.7112676056338</v>
      </c>
      <c r="C321" s="12">
        <f>dr_potential!D$3*Province_Total_Real!$B321</f>
        <v>99.901408450704224</v>
      </c>
      <c r="D321" s="12">
        <f>dr_potential!E$3*Province_Total_Real!$B321</f>
        <v>52.387323943661968</v>
      </c>
      <c r="E321" s="12">
        <v>173</v>
      </c>
    </row>
    <row r="322" spans="1:5" x14ac:dyDescent="0.25">
      <c r="A322" s="21">
        <v>43114.333333333336</v>
      </c>
      <c r="B322" s="12">
        <f>dr_potential!C$3*Province_Total_Real!$B322</f>
        <v>21.070422535211268</v>
      </c>
      <c r="C322" s="12">
        <f>dr_potential!D$3*Province_Total_Real!$B322</f>
        <v>101.63380281690141</v>
      </c>
      <c r="D322" s="12">
        <f>dr_potential!E$3*Province_Total_Real!$B322</f>
        <v>53.29577464788732</v>
      </c>
      <c r="E322" s="12">
        <v>176</v>
      </c>
    </row>
    <row r="323" spans="1:5" x14ac:dyDescent="0.25">
      <c r="A323" s="21">
        <v>43114.375</v>
      </c>
      <c r="B323" s="12">
        <f>dr_potential!C$3*Province_Total_Real!$B323</f>
        <v>22.028169014084504</v>
      </c>
      <c r="C323" s="12">
        <f>dr_potential!D$3*Province_Total_Real!$B323</f>
        <v>106.25352112676056</v>
      </c>
      <c r="D323" s="12">
        <f>dr_potential!E$3*Province_Total_Real!$B323</f>
        <v>55.718309859154928</v>
      </c>
      <c r="E323" s="12">
        <v>184</v>
      </c>
    </row>
    <row r="324" spans="1:5" x14ac:dyDescent="0.25">
      <c r="A324" s="21">
        <v>43114.416666666664</v>
      </c>
      <c r="B324" s="12">
        <f>dr_potential!C$3*Province_Total_Real!$B324</f>
        <v>24.422535211267604</v>
      </c>
      <c r="C324" s="12">
        <f>dr_potential!D$3*Province_Total_Real!$B324</f>
        <v>117.80281690140845</v>
      </c>
      <c r="D324" s="12">
        <f>dr_potential!E$3*Province_Total_Real!$B324</f>
        <v>61.774647887323944</v>
      </c>
      <c r="E324" s="12">
        <v>204</v>
      </c>
    </row>
    <row r="325" spans="1:5" x14ac:dyDescent="0.25">
      <c r="A325" s="21">
        <v>43114.458333333336</v>
      </c>
      <c r="B325" s="12">
        <f>dr_potential!C$3*Province_Total_Real!$B325</f>
        <v>27.295774647887324</v>
      </c>
      <c r="C325" s="12">
        <f>dr_potential!D$3*Province_Total_Real!$B325</f>
        <v>131.66197183098592</v>
      </c>
      <c r="D325" s="12">
        <f>dr_potential!E$3*Province_Total_Real!$B325</f>
        <v>69.042253521126753</v>
      </c>
      <c r="E325" s="12">
        <v>228</v>
      </c>
    </row>
    <row r="326" spans="1:5" x14ac:dyDescent="0.25">
      <c r="A326" s="21">
        <v>43114.5</v>
      </c>
      <c r="B326" s="12">
        <f>dr_potential!C$3*Province_Total_Real!$B326</f>
        <v>27.535211267605632</v>
      </c>
      <c r="C326" s="12">
        <f>dr_potential!D$3*Province_Total_Real!$B326</f>
        <v>132.81690140845072</v>
      </c>
      <c r="D326" s="12">
        <f>dr_potential!E$3*Province_Total_Real!$B326</f>
        <v>69.647887323943664</v>
      </c>
      <c r="E326" s="12">
        <v>230</v>
      </c>
    </row>
    <row r="327" spans="1:5" x14ac:dyDescent="0.25">
      <c r="A327" s="21">
        <v>43114.541666666664</v>
      </c>
      <c r="B327" s="12">
        <f>dr_potential!C$3*Province_Total_Real!$B327</f>
        <v>26.936619718309856</v>
      </c>
      <c r="C327" s="12">
        <f>dr_potential!D$3*Province_Total_Real!$B327</f>
        <v>129.92957746478874</v>
      </c>
      <c r="D327" s="12">
        <f>dr_potential!E$3*Province_Total_Real!$B327</f>
        <v>68.133802816901408</v>
      </c>
      <c r="E327" s="12">
        <v>225</v>
      </c>
    </row>
    <row r="328" spans="1:5" x14ac:dyDescent="0.25">
      <c r="A328" s="21">
        <v>43114.583333333336</v>
      </c>
      <c r="B328" s="12">
        <f>dr_potential!C$3*Province_Total_Real!$B328</f>
        <v>26.098591549295772</v>
      </c>
      <c r="C328" s="12">
        <f>dr_potential!D$3*Province_Total_Real!$B328</f>
        <v>125.88732394366197</v>
      </c>
      <c r="D328" s="12">
        <f>dr_potential!E$3*Province_Total_Real!$B328</f>
        <v>66.014084507042256</v>
      </c>
      <c r="E328" s="12">
        <v>218</v>
      </c>
    </row>
    <row r="329" spans="1:5" x14ac:dyDescent="0.25">
      <c r="A329" s="21">
        <v>43114.625</v>
      </c>
      <c r="B329" s="12">
        <f>dr_potential!C$3*Province_Total_Real!$B329</f>
        <v>25.380281690140844</v>
      </c>
      <c r="C329" s="12">
        <f>dr_potential!D$3*Province_Total_Real!$B329</f>
        <v>122.4225352112676</v>
      </c>
      <c r="D329" s="12">
        <f>dr_potential!E$3*Province_Total_Real!$B329</f>
        <v>64.197183098591552</v>
      </c>
      <c r="E329" s="12">
        <v>212</v>
      </c>
    </row>
    <row r="330" spans="1:5" x14ac:dyDescent="0.25">
      <c r="A330" s="21">
        <v>43114.666666666664</v>
      </c>
      <c r="B330" s="12">
        <f>dr_potential!C$3*Province_Total_Real!$B330</f>
        <v>14.964788732394366</v>
      </c>
      <c r="C330" s="12">
        <f>dr_potential!D$3*Province_Total_Real!$B330</f>
        <v>72.183098591549296</v>
      </c>
      <c r="D330" s="12">
        <f>dr_potential!E$3*Province_Total_Real!$B330</f>
        <v>37.852112676056336</v>
      </c>
      <c r="E330" s="12">
        <v>125</v>
      </c>
    </row>
    <row r="331" spans="1:5" x14ac:dyDescent="0.25">
      <c r="A331" s="21">
        <v>43114.708333333336</v>
      </c>
      <c r="B331" s="12">
        <f>dr_potential!C$3*Province_Total_Real!$B331</f>
        <v>10.415492957746478</v>
      </c>
      <c r="C331" s="12">
        <f>dr_potential!D$3*Province_Total_Real!$B331</f>
        <v>50.239436619718312</v>
      </c>
      <c r="D331" s="12">
        <f>dr_potential!E$3*Province_Total_Real!$B331</f>
        <v>26.345070422535208</v>
      </c>
      <c r="E331" s="12">
        <v>87</v>
      </c>
    </row>
    <row r="332" spans="1:5" x14ac:dyDescent="0.25">
      <c r="A332" s="21">
        <v>43114.75</v>
      </c>
      <c r="B332" s="12">
        <f>dr_potential!C$3*Province_Total_Real!$B332</f>
        <v>23.823943661971828</v>
      </c>
      <c r="C332" s="12">
        <f>dr_potential!D$3*Province_Total_Real!$B332</f>
        <v>114.91549295774648</v>
      </c>
      <c r="D332" s="12">
        <f>dr_potential!E$3*Province_Total_Real!$B332</f>
        <v>60.260563380281688</v>
      </c>
      <c r="E332" s="12">
        <v>199</v>
      </c>
    </row>
    <row r="333" spans="1:5" x14ac:dyDescent="0.25">
      <c r="A333" s="21">
        <v>43114.791666666664</v>
      </c>
      <c r="B333" s="12">
        <f>dr_potential!C$3*Province_Total_Real!$B333</f>
        <v>24.183098591549296</v>
      </c>
      <c r="C333" s="12">
        <f>dr_potential!D$3*Province_Total_Real!$B333</f>
        <v>116.64788732394366</v>
      </c>
      <c r="D333" s="12">
        <f>dr_potential!E$3*Province_Total_Real!$B333</f>
        <v>61.16901408450704</v>
      </c>
      <c r="E333" s="12">
        <v>202</v>
      </c>
    </row>
    <row r="334" spans="1:5" x14ac:dyDescent="0.25">
      <c r="A334" s="21">
        <v>43114.833333333336</v>
      </c>
      <c r="B334" s="12">
        <f>dr_potential!C$3*Province_Total_Real!$B334</f>
        <v>26.098591549295772</v>
      </c>
      <c r="C334" s="12">
        <f>dr_potential!D$3*Province_Total_Real!$B334</f>
        <v>125.88732394366197</v>
      </c>
      <c r="D334" s="12">
        <f>dr_potential!E$3*Province_Total_Real!$B334</f>
        <v>66.014084507042256</v>
      </c>
      <c r="E334" s="12">
        <v>218</v>
      </c>
    </row>
    <row r="335" spans="1:5" x14ac:dyDescent="0.25">
      <c r="A335" s="21">
        <v>43114.875</v>
      </c>
      <c r="B335" s="12">
        <f>dr_potential!C$3*Province_Total_Real!$B335</f>
        <v>28.25352112676056</v>
      </c>
      <c r="C335" s="12">
        <f>dr_potential!D$3*Province_Total_Real!$B335</f>
        <v>136.28169014084509</v>
      </c>
      <c r="D335" s="12">
        <f>dr_potential!E$3*Province_Total_Real!$B335</f>
        <v>71.464788732394368</v>
      </c>
      <c r="E335" s="12">
        <v>236</v>
      </c>
    </row>
    <row r="336" spans="1:5" x14ac:dyDescent="0.25">
      <c r="A336" s="21">
        <v>43114.916666666664</v>
      </c>
      <c r="B336" s="12">
        <f>dr_potential!C$3*Province_Total_Real!$B336</f>
        <v>28.014084507042252</v>
      </c>
      <c r="C336" s="12">
        <f>dr_potential!D$3*Province_Total_Real!$B336</f>
        <v>135.12676056338029</v>
      </c>
      <c r="D336" s="12">
        <f>dr_potential!E$3*Province_Total_Real!$B336</f>
        <v>70.859154929577457</v>
      </c>
      <c r="E336" s="12">
        <v>234</v>
      </c>
    </row>
    <row r="337" spans="1:5" x14ac:dyDescent="0.25">
      <c r="A337" s="21">
        <v>43114.958333333336</v>
      </c>
      <c r="B337" s="12">
        <f>dr_potential!C$3*Province_Total_Real!$B337</f>
        <v>27.415492957746476</v>
      </c>
      <c r="C337" s="12">
        <f>dr_potential!D$3*Province_Total_Real!$B337</f>
        <v>132.2394366197183</v>
      </c>
      <c r="D337" s="12">
        <f>dr_potential!E$3*Province_Total_Real!$B337</f>
        <v>69.345070422535201</v>
      </c>
      <c r="E337" s="12">
        <v>229</v>
      </c>
    </row>
    <row r="338" spans="1:5" x14ac:dyDescent="0.25">
      <c r="A338" s="21">
        <v>43115</v>
      </c>
      <c r="B338" s="12">
        <f>dr_potential!C$3*Province_Total_Real!$B338</f>
        <v>26.816901408450704</v>
      </c>
      <c r="C338" s="12">
        <f>dr_potential!D$3*Province_Total_Real!$B338</f>
        <v>129.35211267605635</v>
      </c>
      <c r="D338" s="12">
        <f>dr_potential!E$3*Province_Total_Real!$B338</f>
        <v>67.83098591549296</v>
      </c>
      <c r="E338" s="12">
        <v>224</v>
      </c>
    </row>
    <row r="339" spans="1:5" x14ac:dyDescent="0.25">
      <c r="A339" s="21">
        <v>43115.041666666664</v>
      </c>
      <c r="B339" s="12">
        <f>dr_potential!C$3*Province_Total_Real!$B339</f>
        <v>25.5</v>
      </c>
      <c r="C339" s="12">
        <f>dr_potential!D$3*Province_Total_Real!$B339</f>
        <v>123</v>
      </c>
      <c r="D339" s="12">
        <f>dr_potential!E$3*Province_Total_Real!$B339</f>
        <v>64.5</v>
      </c>
      <c r="E339" s="12">
        <v>213</v>
      </c>
    </row>
    <row r="340" spans="1:5" x14ac:dyDescent="0.25">
      <c r="A340" s="21">
        <v>43115.083333333336</v>
      </c>
      <c r="B340" s="12">
        <f>dr_potential!C$3*Province_Total_Real!$B340</f>
        <v>23.464788732394364</v>
      </c>
      <c r="C340" s="12">
        <f>dr_potential!D$3*Province_Total_Real!$B340</f>
        <v>113.1830985915493</v>
      </c>
      <c r="D340" s="12">
        <f>dr_potential!E$3*Province_Total_Real!$B340</f>
        <v>59.352112676056336</v>
      </c>
      <c r="E340" s="12">
        <v>196</v>
      </c>
    </row>
    <row r="341" spans="1:5" x14ac:dyDescent="0.25">
      <c r="A341" s="21">
        <v>43115.125</v>
      </c>
      <c r="B341" s="12">
        <f>dr_potential!C$3*Province_Total_Real!$B341</f>
        <v>21.549295774647884</v>
      </c>
      <c r="C341" s="12">
        <f>dr_potential!D$3*Province_Total_Real!$B341</f>
        <v>103.94366197183099</v>
      </c>
      <c r="D341" s="12">
        <f>dr_potential!E$3*Province_Total_Real!$B341</f>
        <v>54.507042253521121</v>
      </c>
      <c r="E341" s="12">
        <v>180</v>
      </c>
    </row>
    <row r="342" spans="1:5" x14ac:dyDescent="0.25">
      <c r="A342" s="21">
        <v>43115.166666666664</v>
      </c>
      <c r="B342" s="12">
        <f>dr_potential!C$3*Province_Total_Real!$B342</f>
        <v>20.471830985915492</v>
      </c>
      <c r="C342" s="12">
        <f>dr_potential!D$3*Province_Total_Real!$B342</f>
        <v>98.74647887323944</v>
      </c>
      <c r="D342" s="12">
        <f>dr_potential!E$3*Province_Total_Real!$B342</f>
        <v>51.781690140845065</v>
      </c>
      <c r="E342" s="12">
        <v>171</v>
      </c>
    </row>
    <row r="343" spans="1:5" x14ac:dyDescent="0.25">
      <c r="A343" s="21">
        <v>43115.208333333336</v>
      </c>
      <c r="B343" s="12">
        <f>dr_potential!C$3*Province_Total_Real!$B343</f>
        <v>19.992957746478872</v>
      </c>
      <c r="C343" s="12">
        <f>dr_potential!D$3*Province_Total_Real!$B343</f>
        <v>96.436619718309856</v>
      </c>
      <c r="D343" s="12">
        <f>dr_potential!E$3*Province_Total_Real!$B343</f>
        <v>50.570422535211264</v>
      </c>
      <c r="E343" s="12">
        <v>167</v>
      </c>
    </row>
    <row r="344" spans="1:5" x14ac:dyDescent="0.25">
      <c r="A344" s="21">
        <v>43115.25</v>
      </c>
      <c r="B344" s="12">
        <f>dr_potential!C$3*Province_Total_Real!$B344</f>
        <v>19.753521126760564</v>
      </c>
      <c r="C344" s="12">
        <f>dr_potential!D$3*Province_Total_Real!$B344</f>
        <v>95.281690140845072</v>
      </c>
      <c r="D344" s="12">
        <f>dr_potential!E$3*Province_Total_Real!$B344</f>
        <v>49.964788732394361</v>
      </c>
      <c r="E344" s="12">
        <v>165</v>
      </c>
    </row>
    <row r="345" spans="1:5" x14ac:dyDescent="0.25">
      <c r="A345" s="21">
        <v>43115.291666666664</v>
      </c>
      <c r="B345" s="12">
        <f>dr_potential!C$3*Province_Total_Real!$B345</f>
        <v>19.753521126760564</v>
      </c>
      <c r="C345" s="12">
        <f>dr_potential!D$3*Province_Total_Real!$B345</f>
        <v>95.281690140845072</v>
      </c>
      <c r="D345" s="12">
        <f>dr_potential!E$3*Province_Total_Real!$B345</f>
        <v>49.964788732394361</v>
      </c>
      <c r="E345" s="12">
        <v>165</v>
      </c>
    </row>
    <row r="346" spans="1:5" x14ac:dyDescent="0.25">
      <c r="A346" s="21">
        <v>43115.333333333336</v>
      </c>
      <c r="B346" s="12">
        <f>dr_potential!C$3*Province_Total_Real!$B346</f>
        <v>20.23239436619718</v>
      </c>
      <c r="C346" s="12">
        <f>dr_potential!D$3*Province_Total_Real!$B346</f>
        <v>97.591549295774655</v>
      </c>
      <c r="D346" s="12">
        <f>dr_potential!E$3*Province_Total_Real!$B346</f>
        <v>51.176056338028168</v>
      </c>
      <c r="E346" s="12">
        <v>169</v>
      </c>
    </row>
    <row r="347" spans="1:5" x14ac:dyDescent="0.25">
      <c r="A347" s="21">
        <v>43115.375</v>
      </c>
      <c r="B347" s="12">
        <f>dr_potential!C$3*Province_Total_Real!$B347</f>
        <v>20.950704225352112</v>
      </c>
      <c r="C347" s="12">
        <f>dr_potential!D$3*Province_Total_Real!$B347</f>
        <v>101.05633802816901</v>
      </c>
      <c r="D347" s="12">
        <f>dr_potential!E$3*Province_Total_Real!$B347</f>
        <v>52.992957746478872</v>
      </c>
      <c r="E347" s="12">
        <v>175</v>
      </c>
    </row>
    <row r="348" spans="1:5" x14ac:dyDescent="0.25">
      <c r="A348" s="21">
        <v>43115.416666666664</v>
      </c>
      <c r="B348" s="12">
        <f>dr_potential!C$3*Province_Total_Real!$B348</f>
        <v>23.464788732394364</v>
      </c>
      <c r="C348" s="12">
        <f>dr_potential!D$3*Province_Total_Real!$B348</f>
        <v>113.1830985915493</v>
      </c>
      <c r="D348" s="12">
        <f>dr_potential!E$3*Province_Total_Real!$B348</f>
        <v>59.352112676056336</v>
      </c>
      <c r="E348" s="12">
        <v>196</v>
      </c>
    </row>
    <row r="349" spans="1:5" x14ac:dyDescent="0.25">
      <c r="A349" s="21">
        <v>43115.458333333336</v>
      </c>
      <c r="B349" s="12">
        <f>dr_potential!C$3*Province_Total_Real!$B349</f>
        <v>26.218309859154928</v>
      </c>
      <c r="C349" s="12">
        <f>dr_potential!D$3*Province_Total_Real!$B349</f>
        <v>126.46478873239437</v>
      </c>
      <c r="D349" s="12">
        <f>dr_potential!E$3*Province_Total_Real!$B349</f>
        <v>66.316901408450704</v>
      </c>
      <c r="E349" s="12">
        <v>219</v>
      </c>
    </row>
    <row r="350" spans="1:5" x14ac:dyDescent="0.25">
      <c r="A350" s="21">
        <v>43115.5</v>
      </c>
      <c r="B350" s="12">
        <f>dr_potential!C$3*Province_Total_Real!$B350</f>
        <v>26.457746478873236</v>
      </c>
      <c r="C350" s="12">
        <f>dr_potential!D$3*Province_Total_Real!$B350</f>
        <v>127.61971830985915</v>
      </c>
      <c r="D350" s="12">
        <f>dr_potential!E$3*Province_Total_Real!$B350</f>
        <v>66.922535211267601</v>
      </c>
      <c r="E350" s="12">
        <v>221</v>
      </c>
    </row>
    <row r="351" spans="1:5" x14ac:dyDescent="0.25">
      <c r="A351" s="21">
        <v>43115.541666666664</v>
      </c>
      <c r="B351" s="12">
        <f>dr_potential!C$3*Province_Total_Real!$B351</f>
        <v>26.098591549295772</v>
      </c>
      <c r="C351" s="12">
        <f>dr_potential!D$3*Province_Total_Real!$B351</f>
        <v>125.88732394366197</v>
      </c>
      <c r="D351" s="12">
        <f>dr_potential!E$3*Province_Total_Real!$B351</f>
        <v>66.014084507042256</v>
      </c>
      <c r="E351" s="12">
        <v>218</v>
      </c>
    </row>
    <row r="352" spans="1:5" x14ac:dyDescent="0.25">
      <c r="A352" s="21">
        <v>43115.583333333336</v>
      </c>
      <c r="B352" s="12">
        <f>dr_potential!C$3*Province_Total_Real!$B352</f>
        <v>25.5</v>
      </c>
      <c r="C352" s="12">
        <f>dr_potential!D$3*Province_Total_Real!$B352</f>
        <v>123</v>
      </c>
      <c r="D352" s="12">
        <f>dr_potential!E$3*Province_Total_Real!$B352</f>
        <v>64.5</v>
      </c>
      <c r="E352" s="12">
        <v>213</v>
      </c>
    </row>
    <row r="353" spans="1:5" x14ac:dyDescent="0.25">
      <c r="A353" s="21">
        <v>43115.625</v>
      </c>
      <c r="B353" s="12">
        <f>dr_potential!C$3*Province_Total_Real!$B353</f>
        <v>25.260563380281688</v>
      </c>
      <c r="C353" s="12">
        <f>dr_potential!D$3*Province_Total_Real!$B353</f>
        <v>121.84507042253522</v>
      </c>
      <c r="D353" s="12">
        <f>dr_potential!E$3*Province_Total_Real!$B353</f>
        <v>63.894366197183096</v>
      </c>
      <c r="E353" s="12">
        <v>211</v>
      </c>
    </row>
    <row r="354" spans="1:5" x14ac:dyDescent="0.25">
      <c r="A354" s="21">
        <v>43115.666666666664</v>
      </c>
      <c r="B354" s="12">
        <f>dr_potential!C$3*Province_Total_Real!$B354</f>
        <v>24.781690140845068</v>
      </c>
      <c r="C354" s="12">
        <f>dr_potential!D$3*Province_Total_Real!$B354</f>
        <v>119.53521126760563</v>
      </c>
      <c r="D354" s="12">
        <f>dr_potential!E$3*Province_Total_Real!$B354</f>
        <v>62.683098591549296</v>
      </c>
      <c r="E354" s="12">
        <v>207</v>
      </c>
    </row>
    <row r="355" spans="1:5" x14ac:dyDescent="0.25">
      <c r="A355" s="21">
        <v>43115.708333333336</v>
      </c>
      <c r="B355" s="12">
        <f>dr_potential!C$3*Province_Total_Real!$B355</f>
        <v>24.302816901408448</v>
      </c>
      <c r="C355" s="12">
        <f>dr_potential!D$3*Province_Total_Real!$B355</f>
        <v>117.22535211267606</v>
      </c>
      <c r="D355" s="12">
        <f>dr_potential!E$3*Province_Total_Real!$B355</f>
        <v>61.471830985915489</v>
      </c>
      <c r="E355" s="12">
        <v>203</v>
      </c>
    </row>
    <row r="356" spans="1:5" x14ac:dyDescent="0.25">
      <c r="A356" s="21">
        <v>43115.75</v>
      </c>
      <c r="B356" s="12">
        <f>dr_potential!C$3*Province_Total_Real!$B356</f>
        <v>24.183098591549296</v>
      </c>
      <c r="C356" s="12">
        <f>dr_potential!D$3*Province_Total_Real!$B356</f>
        <v>116.64788732394366</v>
      </c>
      <c r="D356" s="12">
        <f>dr_potential!E$3*Province_Total_Real!$B356</f>
        <v>61.16901408450704</v>
      </c>
      <c r="E356" s="12">
        <v>202</v>
      </c>
    </row>
    <row r="357" spans="1:5" x14ac:dyDescent="0.25">
      <c r="A357" s="21">
        <v>43115.791666666664</v>
      </c>
      <c r="B357" s="12">
        <f>dr_potential!C$3*Province_Total_Real!$B357</f>
        <v>24.661971830985912</v>
      </c>
      <c r="C357" s="12">
        <f>dr_potential!D$3*Province_Total_Real!$B357</f>
        <v>118.95774647887325</v>
      </c>
      <c r="D357" s="12">
        <f>dr_potential!E$3*Province_Total_Real!$B357</f>
        <v>62.380281690140841</v>
      </c>
      <c r="E357" s="12">
        <v>206</v>
      </c>
    </row>
    <row r="358" spans="1:5" x14ac:dyDescent="0.25">
      <c r="A358" s="21">
        <v>43115.833333333336</v>
      </c>
      <c r="B358" s="12">
        <f>dr_potential!C$3*Province_Total_Real!$B358</f>
        <v>25.97887323943662</v>
      </c>
      <c r="C358" s="12">
        <f>dr_potential!D$3*Province_Total_Real!$B358</f>
        <v>125.30985915492958</v>
      </c>
      <c r="D358" s="12">
        <f>dr_potential!E$3*Province_Total_Real!$B358</f>
        <v>65.711267605633793</v>
      </c>
      <c r="E358" s="12">
        <v>217</v>
      </c>
    </row>
    <row r="359" spans="1:5" x14ac:dyDescent="0.25">
      <c r="A359" s="21">
        <v>43115.875</v>
      </c>
      <c r="B359" s="12">
        <f>dr_potential!C$3*Province_Total_Real!$B359</f>
        <v>27.535211267605632</v>
      </c>
      <c r="C359" s="12">
        <f>dr_potential!D$3*Province_Total_Real!$B359</f>
        <v>132.81690140845072</v>
      </c>
      <c r="D359" s="12">
        <f>dr_potential!E$3*Province_Total_Real!$B359</f>
        <v>69.647887323943664</v>
      </c>
      <c r="E359" s="12">
        <v>230</v>
      </c>
    </row>
    <row r="360" spans="1:5" x14ac:dyDescent="0.25">
      <c r="A360" s="21">
        <v>43115.916666666664</v>
      </c>
      <c r="B360" s="12">
        <f>dr_potential!C$3*Province_Total_Real!$B360</f>
        <v>27.295774647887324</v>
      </c>
      <c r="C360" s="12">
        <f>dr_potential!D$3*Province_Total_Real!$B360</f>
        <v>131.66197183098592</v>
      </c>
      <c r="D360" s="12">
        <f>dr_potential!E$3*Province_Total_Real!$B360</f>
        <v>69.042253521126753</v>
      </c>
      <c r="E360" s="12">
        <v>228</v>
      </c>
    </row>
    <row r="361" spans="1:5" x14ac:dyDescent="0.25">
      <c r="A361" s="21">
        <v>43115.958333333336</v>
      </c>
      <c r="B361" s="12">
        <f>dr_potential!C$3*Province_Total_Real!$B361</f>
        <v>26.697183098591548</v>
      </c>
      <c r="C361" s="12">
        <f>dr_potential!D$3*Province_Total_Real!$B361</f>
        <v>128.77464788732394</v>
      </c>
      <c r="D361" s="12">
        <f>dr_potential!E$3*Province_Total_Real!$B361</f>
        <v>67.528169014084497</v>
      </c>
      <c r="E361" s="12">
        <v>223</v>
      </c>
    </row>
    <row r="362" spans="1:5" x14ac:dyDescent="0.25">
      <c r="A362" s="21">
        <v>43116</v>
      </c>
      <c r="B362" s="12">
        <f>dr_potential!C$3*Province_Total_Real!$B362</f>
        <v>26.098591549295772</v>
      </c>
      <c r="C362" s="12">
        <f>dr_potential!D$3*Province_Total_Real!$B362</f>
        <v>125.88732394366197</v>
      </c>
      <c r="D362" s="12">
        <f>dr_potential!E$3*Province_Total_Real!$B362</f>
        <v>66.014084507042256</v>
      </c>
      <c r="E362" s="12">
        <v>218</v>
      </c>
    </row>
    <row r="363" spans="1:5" x14ac:dyDescent="0.25">
      <c r="A363" s="21">
        <v>43116.041666666664</v>
      </c>
      <c r="B363" s="12">
        <f>dr_potential!C$3*Province_Total_Real!$B363</f>
        <v>24.781690140845068</v>
      </c>
      <c r="C363" s="12">
        <f>dr_potential!D$3*Province_Total_Real!$B363</f>
        <v>119.53521126760563</v>
      </c>
      <c r="D363" s="12">
        <f>dr_potential!E$3*Province_Total_Real!$B363</f>
        <v>62.683098591549296</v>
      </c>
      <c r="E363" s="12">
        <v>207</v>
      </c>
    </row>
    <row r="364" spans="1:5" x14ac:dyDescent="0.25">
      <c r="A364" s="21">
        <v>43116.083333333336</v>
      </c>
      <c r="B364" s="12">
        <f>dr_potential!C$3*Province_Total_Real!$B364</f>
        <v>22.62676056338028</v>
      </c>
      <c r="C364" s="12">
        <f>dr_potential!D$3*Province_Total_Real!$B364</f>
        <v>109.14084507042254</v>
      </c>
      <c r="D364" s="12">
        <f>dr_potential!E$3*Province_Total_Real!$B364</f>
        <v>57.232394366197177</v>
      </c>
      <c r="E364" s="12">
        <v>189</v>
      </c>
    </row>
    <row r="365" spans="1:5" x14ac:dyDescent="0.25">
      <c r="A365" s="21">
        <v>43116.125</v>
      </c>
      <c r="B365" s="12">
        <f>dr_potential!C$3*Province_Total_Real!$B365</f>
        <v>20.591549295774648</v>
      </c>
      <c r="C365" s="12">
        <f>dr_potential!D$3*Province_Total_Real!$B365</f>
        <v>99.323943661971839</v>
      </c>
      <c r="D365" s="12">
        <f>dr_potential!E$3*Province_Total_Real!$B365</f>
        <v>52.08450704225352</v>
      </c>
      <c r="E365" s="12">
        <v>172</v>
      </c>
    </row>
    <row r="366" spans="1:5" x14ac:dyDescent="0.25">
      <c r="A366" s="21">
        <v>43116.166666666664</v>
      </c>
      <c r="B366" s="12">
        <f>dr_potential!C$3*Province_Total_Real!$B366</f>
        <v>19.154929577464788</v>
      </c>
      <c r="C366" s="12">
        <f>dr_potential!D$3*Province_Total_Real!$B366</f>
        <v>92.394366197183103</v>
      </c>
      <c r="D366" s="12">
        <f>dr_potential!E$3*Province_Total_Real!$B366</f>
        <v>48.450704225352112</v>
      </c>
      <c r="E366" s="12">
        <v>160</v>
      </c>
    </row>
    <row r="367" spans="1:5" x14ac:dyDescent="0.25">
      <c r="A367" s="21">
        <v>43116.208333333336</v>
      </c>
      <c r="B367" s="12">
        <f>dr_potential!C$3*Province_Total_Real!$B367</f>
        <v>18.436619718309856</v>
      </c>
      <c r="C367" s="12">
        <f>dr_potential!D$3*Province_Total_Real!$B367</f>
        <v>88.929577464788736</v>
      </c>
      <c r="D367" s="12">
        <f>dr_potential!E$3*Province_Total_Real!$B367</f>
        <v>46.633802816901408</v>
      </c>
      <c r="E367" s="12">
        <v>154</v>
      </c>
    </row>
    <row r="368" spans="1:5" x14ac:dyDescent="0.25">
      <c r="A368" s="21">
        <v>43116.25</v>
      </c>
      <c r="B368" s="12">
        <f>dr_potential!C$3*Province_Total_Real!$B368</f>
        <v>18.197183098591548</v>
      </c>
      <c r="C368" s="12">
        <f>dr_potential!D$3*Province_Total_Real!$B368</f>
        <v>87.774647887323951</v>
      </c>
      <c r="D368" s="12">
        <f>dr_potential!E$3*Province_Total_Real!$B368</f>
        <v>46.028169014084504</v>
      </c>
      <c r="E368" s="12">
        <v>152</v>
      </c>
    </row>
    <row r="369" spans="1:5" x14ac:dyDescent="0.25">
      <c r="A369" s="21">
        <v>43116.291666666664</v>
      </c>
      <c r="B369" s="12">
        <f>dr_potential!C$3*Province_Total_Real!$B369</f>
        <v>18.077464788732392</v>
      </c>
      <c r="C369" s="12">
        <f>dr_potential!D$3*Province_Total_Real!$B369</f>
        <v>87.197183098591552</v>
      </c>
      <c r="D369" s="12">
        <f>dr_potential!E$3*Province_Total_Real!$B369</f>
        <v>45.725352112676056</v>
      </c>
      <c r="E369" s="12">
        <v>151</v>
      </c>
    </row>
    <row r="370" spans="1:5" x14ac:dyDescent="0.25">
      <c r="A370" s="21">
        <v>43116.333333333336</v>
      </c>
      <c r="B370" s="12">
        <f>dr_potential!C$3*Province_Total_Real!$B370</f>
        <v>18.436619718309856</v>
      </c>
      <c r="C370" s="12">
        <f>dr_potential!D$3*Province_Total_Real!$B370</f>
        <v>88.929577464788736</v>
      </c>
      <c r="D370" s="12">
        <f>dr_potential!E$3*Province_Total_Real!$B370</f>
        <v>46.633802816901408</v>
      </c>
      <c r="E370" s="12">
        <v>154</v>
      </c>
    </row>
    <row r="371" spans="1:5" x14ac:dyDescent="0.25">
      <c r="A371" s="21">
        <v>43116.375</v>
      </c>
      <c r="B371" s="12">
        <f>dr_potential!C$3*Province_Total_Real!$B371</f>
        <v>19.154929577464788</v>
      </c>
      <c r="C371" s="12">
        <f>dr_potential!D$3*Province_Total_Real!$B371</f>
        <v>92.394366197183103</v>
      </c>
      <c r="D371" s="12">
        <f>dr_potential!E$3*Province_Total_Real!$B371</f>
        <v>48.450704225352112</v>
      </c>
      <c r="E371" s="12">
        <v>160</v>
      </c>
    </row>
    <row r="372" spans="1:5" x14ac:dyDescent="0.25">
      <c r="A372" s="21">
        <v>43116.416666666664</v>
      </c>
      <c r="B372" s="12">
        <f>dr_potential!C$3*Province_Total_Real!$B372</f>
        <v>21.309859154929576</v>
      </c>
      <c r="C372" s="12">
        <f>dr_potential!D$3*Province_Total_Real!$B372</f>
        <v>102.78873239436619</v>
      </c>
      <c r="D372" s="12">
        <f>dr_potential!E$3*Province_Total_Real!$B372</f>
        <v>53.901408450704224</v>
      </c>
      <c r="E372" s="12">
        <v>178</v>
      </c>
    </row>
    <row r="373" spans="1:5" x14ac:dyDescent="0.25">
      <c r="A373" s="21">
        <v>43116.458333333336</v>
      </c>
      <c r="B373" s="12">
        <f>dr_potential!C$3*Province_Total_Real!$B373</f>
        <v>23.943661971830984</v>
      </c>
      <c r="C373" s="12">
        <f>dr_potential!D$3*Province_Total_Real!$B373</f>
        <v>115.49295774647888</v>
      </c>
      <c r="D373" s="12">
        <f>dr_potential!E$3*Province_Total_Real!$B373</f>
        <v>60.563380281690137</v>
      </c>
      <c r="E373" s="12">
        <v>200</v>
      </c>
    </row>
    <row r="374" spans="1:5" x14ac:dyDescent="0.25">
      <c r="A374" s="21">
        <v>43116.5</v>
      </c>
      <c r="B374" s="12">
        <f>dr_potential!C$3*Province_Total_Real!$B374</f>
        <v>24.781690140845068</v>
      </c>
      <c r="C374" s="12">
        <f>dr_potential!D$3*Province_Total_Real!$B374</f>
        <v>119.53521126760563</v>
      </c>
      <c r="D374" s="12">
        <f>dr_potential!E$3*Province_Total_Real!$B374</f>
        <v>62.683098591549296</v>
      </c>
      <c r="E374" s="12">
        <v>207</v>
      </c>
    </row>
    <row r="375" spans="1:5" x14ac:dyDescent="0.25">
      <c r="A375" s="21">
        <v>43116.541666666664</v>
      </c>
      <c r="B375" s="12">
        <f>dr_potential!C$3*Province_Total_Real!$B375</f>
        <v>24.901408450704224</v>
      </c>
      <c r="C375" s="12">
        <f>dr_potential!D$3*Province_Total_Real!$B375</f>
        <v>120.11267605633803</v>
      </c>
      <c r="D375" s="12">
        <f>dr_potential!E$3*Province_Total_Real!$B375</f>
        <v>62.985915492957744</v>
      </c>
      <c r="E375" s="12">
        <v>208</v>
      </c>
    </row>
    <row r="376" spans="1:5" x14ac:dyDescent="0.25">
      <c r="A376" s="21">
        <v>43116.583333333336</v>
      </c>
      <c r="B376" s="12">
        <f>dr_potential!C$3*Province_Total_Real!$B376</f>
        <v>24.661971830985912</v>
      </c>
      <c r="C376" s="12">
        <f>dr_potential!D$3*Province_Total_Real!$B376</f>
        <v>118.95774647887325</v>
      </c>
      <c r="D376" s="12">
        <f>dr_potential!E$3*Province_Total_Real!$B376</f>
        <v>62.380281690140841</v>
      </c>
      <c r="E376" s="12">
        <v>206</v>
      </c>
    </row>
    <row r="377" spans="1:5" x14ac:dyDescent="0.25">
      <c r="A377" s="21">
        <v>43116.625</v>
      </c>
      <c r="B377" s="12">
        <f>dr_potential!C$3*Province_Total_Real!$B377</f>
        <v>24.422535211267604</v>
      </c>
      <c r="C377" s="12">
        <f>dr_potential!D$3*Province_Total_Real!$B377</f>
        <v>117.80281690140845</v>
      </c>
      <c r="D377" s="12">
        <f>dr_potential!E$3*Province_Total_Real!$B377</f>
        <v>61.774647887323944</v>
      </c>
      <c r="E377" s="12">
        <v>204</v>
      </c>
    </row>
    <row r="378" spans="1:5" x14ac:dyDescent="0.25">
      <c r="A378" s="21">
        <v>43116.666666666664</v>
      </c>
      <c r="B378" s="12">
        <f>dr_potential!C$3*Province_Total_Real!$B378</f>
        <v>23.704225352112676</v>
      </c>
      <c r="C378" s="12">
        <f>dr_potential!D$3*Province_Total_Real!$B378</f>
        <v>114.33802816901408</v>
      </c>
      <c r="D378" s="12">
        <f>dr_potential!E$3*Province_Total_Real!$B378</f>
        <v>59.95774647887324</v>
      </c>
      <c r="E378" s="12">
        <v>198</v>
      </c>
    </row>
    <row r="379" spans="1:5" x14ac:dyDescent="0.25">
      <c r="A379" s="21">
        <v>43116.708333333336</v>
      </c>
      <c r="B379" s="12">
        <f>dr_potential!C$3*Province_Total_Real!$B379</f>
        <v>23.1056338028169</v>
      </c>
      <c r="C379" s="12">
        <f>dr_potential!D$3*Province_Total_Real!$B379</f>
        <v>111.45070422535211</v>
      </c>
      <c r="D379" s="12">
        <f>dr_potential!E$3*Province_Total_Real!$B379</f>
        <v>58.443661971830984</v>
      </c>
      <c r="E379" s="12">
        <v>193</v>
      </c>
    </row>
    <row r="380" spans="1:5" x14ac:dyDescent="0.25">
      <c r="A380" s="21">
        <v>43116.75</v>
      </c>
      <c r="B380" s="12">
        <f>dr_potential!C$3*Province_Total_Real!$B380</f>
        <v>22.746478873239436</v>
      </c>
      <c r="C380" s="12">
        <f>dr_potential!D$3*Province_Total_Real!$B380</f>
        <v>109.71830985915493</v>
      </c>
      <c r="D380" s="12">
        <f>dr_potential!E$3*Province_Total_Real!$B380</f>
        <v>57.535211267605632</v>
      </c>
      <c r="E380" s="12">
        <v>190</v>
      </c>
    </row>
    <row r="381" spans="1:5" x14ac:dyDescent="0.25">
      <c r="A381" s="21">
        <v>43116.791666666664</v>
      </c>
      <c r="B381" s="12">
        <f>dr_potential!C$3*Province_Total_Real!$B381</f>
        <v>23.225352112676056</v>
      </c>
      <c r="C381" s="12">
        <f>dr_potential!D$3*Province_Total_Real!$B381</f>
        <v>112.02816901408451</v>
      </c>
      <c r="D381" s="12">
        <f>dr_potential!E$3*Province_Total_Real!$B381</f>
        <v>58.746478873239433</v>
      </c>
      <c r="E381" s="12">
        <v>194</v>
      </c>
    </row>
    <row r="382" spans="1:5" x14ac:dyDescent="0.25">
      <c r="A382" s="21">
        <v>43116.833333333336</v>
      </c>
      <c r="B382" s="12">
        <f>dr_potential!C$3*Province_Total_Real!$B382</f>
        <v>24.54225352112676</v>
      </c>
      <c r="C382" s="12">
        <f>dr_potential!D$3*Province_Total_Real!$B382</f>
        <v>118.38028169014085</v>
      </c>
      <c r="D382" s="12">
        <f>dr_potential!E$3*Province_Total_Real!$B382</f>
        <v>62.077464788732392</v>
      </c>
      <c r="E382" s="12">
        <v>205</v>
      </c>
    </row>
    <row r="383" spans="1:5" x14ac:dyDescent="0.25">
      <c r="A383" s="21">
        <v>43116.875</v>
      </c>
      <c r="B383" s="12">
        <f>dr_potential!C$3*Province_Total_Real!$B383</f>
        <v>26.218309859154928</v>
      </c>
      <c r="C383" s="12">
        <f>dr_potential!D$3*Province_Total_Real!$B383</f>
        <v>126.46478873239437</v>
      </c>
      <c r="D383" s="12">
        <f>dr_potential!E$3*Province_Total_Real!$B383</f>
        <v>66.316901408450704</v>
      </c>
      <c r="E383" s="12">
        <v>219</v>
      </c>
    </row>
    <row r="384" spans="1:5" x14ac:dyDescent="0.25">
      <c r="A384" s="21">
        <v>43116.916666666664</v>
      </c>
      <c r="B384" s="12">
        <f>dr_potential!C$3*Province_Total_Real!$B384</f>
        <v>25.97887323943662</v>
      </c>
      <c r="C384" s="12">
        <f>dr_potential!D$3*Province_Total_Real!$B384</f>
        <v>125.30985915492958</v>
      </c>
      <c r="D384" s="12">
        <f>dr_potential!E$3*Province_Total_Real!$B384</f>
        <v>65.711267605633793</v>
      </c>
      <c r="E384" s="12">
        <v>217</v>
      </c>
    </row>
    <row r="385" spans="1:5" x14ac:dyDescent="0.25">
      <c r="A385" s="21">
        <v>43116.958333333336</v>
      </c>
      <c r="B385" s="12">
        <f>dr_potential!C$3*Province_Total_Real!$B385</f>
        <v>25.5</v>
      </c>
      <c r="C385" s="12">
        <f>dr_potential!D$3*Province_Total_Real!$B385</f>
        <v>123</v>
      </c>
      <c r="D385" s="12">
        <f>dr_potential!E$3*Province_Total_Real!$B385</f>
        <v>64.5</v>
      </c>
      <c r="E385" s="12">
        <v>213</v>
      </c>
    </row>
    <row r="386" spans="1:5" x14ac:dyDescent="0.25">
      <c r="A386" s="21">
        <v>43117</v>
      </c>
      <c r="B386" s="12">
        <f>dr_potential!C$3*Province_Total_Real!$B386</f>
        <v>24.781690140845068</v>
      </c>
      <c r="C386" s="12">
        <f>dr_potential!D$3*Province_Total_Real!$B386</f>
        <v>119.53521126760563</v>
      </c>
      <c r="D386" s="12">
        <f>dr_potential!E$3*Province_Total_Real!$B386</f>
        <v>62.683098591549296</v>
      </c>
      <c r="E386" s="12">
        <v>207</v>
      </c>
    </row>
    <row r="387" spans="1:5" x14ac:dyDescent="0.25">
      <c r="A387" s="21">
        <v>43117.041666666664</v>
      </c>
      <c r="B387" s="12">
        <f>dr_potential!C$3*Province_Total_Real!$B387</f>
        <v>23.823943661971828</v>
      </c>
      <c r="C387" s="12">
        <f>dr_potential!D$3*Province_Total_Real!$B387</f>
        <v>114.91549295774648</v>
      </c>
      <c r="D387" s="12">
        <f>dr_potential!E$3*Province_Total_Real!$B387</f>
        <v>60.260563380281688</v>
      </c>
      <c r="E387" s="12">
        <v>199</v>
      </c>
    </row>
    <row r="388" spans="1:5" x14ac:dyDescent="0.25">
      <c r="A388" s="21">
        <v>43117.083333333336</v>
      </c>
      <c r="B388" s="12">
        <f>dr_potential!C$3*Province_Total_Real!$B388</f>
        <v>22.507042253521124</v>
      </c>
      <c r="C388" s="12">
        <f>dr_potential!D$3*Province_Total_Real!$B388</f>
        <v>108.56338028169014</v>
      </c>
      <c r="D388" s="12">
        <f>dr_potential!E$3*Province_Total_Real!$B388</f>
        <v>56.929577464788728</v>
      </c>
      <c r="E388" s="12">
        <v>188</v>
      </c>
    </row>
    <row r="389" spans="1:5" x14ac:dyDescent="0.25">
      <c r="A389" s="21">
        <v>43117.125</v>
      </c>
      <c r="B389" s="12">
        <f>dr_potential!C$3*Province_Total_Real!$B389</f>
        <v>21.429577464788732</v>
      </c>
      <c r="C389" s="12">
        <f>dr_potential!D$3*Province_Total_Real!$B389</f>
        <v>103.36619718309859</v>
      </c>
      <c r="D389" s="12">
        <f>dr_potential!E$3*Province_Total_Real!$B389</f>
        <v>54.204225352112672</v>
      </c>
      <c r="E389" s="12">
        <v>179</v>
      </c>
    </row>
    <row r="390" spans="1:5" x14ac:dyDescent="0.25">
      <c r="A390" s="21">
        <v>43117.166666666664</v>
      </c>
      <c r="B390" s="12">
        <f>dr_potential!C$3*Province_Total_Real!$B390</f>
        <v>21.19014084507042</v>
      </c>
      <c r="C390" s="12">
        <f>dr_potential!D$3*Province_Total_Real!$B390</f>
        <v>102.21126760563381</v>
      </c>
      <c r="D390" s="12">
        <f>dr_potential!E$3*Province_Total_Real!$B390</f>
        <v>53.598591549295769</v>
      </c>
      <c r="E390" s="12">
        <v>177</v>
      </c>
    </row>
    <row r="391" spans="1:5" x14ac:dyDescent="0.25">
      <c r="A391" s="21">
        <v>43117.208333333336</v>
      </c>
      <c r="B391" s="12">
        <f>dr_potential!C$3*Province_Total_Real!$B391</f>
        <v>21.070422535211268</v>
      </c>
      <c r="C391" s="12">
        <f>dr_potential!D$3*Province_Total_Real!$B391</f>
        <v>101.63380281690141</v>
      </c>
      <c r="D391" s="12">
        <f>dr_potential!E$3*Province_Total_Real!$B391</f>
        <v>53.29577464788732</v>
      </c>
      <c r="E391" s="12">
        <v>176</v>
      </c>
    </row>
    <row r="392" spans="1:5" x14ac:dyDescent="0.25">
      <c r="A392" s="21">
        <v>43117.25</v>
      </c>
      <c r="B392" s="12">
        <f>dr_potential!C$3*Province_Total_Real!$B392</f>
        <v>21.19014084507042</v>
      </c>
      <c r="C392" s="12">
        <f>dr_potential!D$3*Province_Total_Real!$B392</f>
        <v>102.21126760563381</v>
      </c>
      <c r="D392" s="12">
        <f>dr_potential!E$3*Province_Total_Real!$B392</f>
        <v>53.598591549295769</v>
      </c>
      <c r="E392" s="12">
        <v>177</v>
      </c>
    </row>
    <row r="393" spans="1:5" x14ac:dyDescent="0.25">
      <c r="A393" s="21">
        <v>43117.291666666664</v>
      </c>
      <c r="B393" s="12">
        <f>dr_potential!C$3*Province_Total_Real!$B393</f>
        <v>21.19014084507042</v>
      </c>
      <c r="C393" s="12">
        <f>dr_potential!D$3*Province_Total_Real!$B393</f>
        <v>102.21126760563381</v>
      </c>
      <c r="D393" s="12">
        <f>dr_potential!E$3*Province_Total_Real!$B393</f>
        <v>53.598591549295769</v>
      </c>
      <c r="E393" s="12">
        <v>177</v>
      </c>
    </row>
    <row r="394" spans="1:5" x14ac:dyDescent="0.25">
      <c r="A394" s="21">
        <v>43117.333333333336</v>
      </c>
      <c r="B394" s="12">
        <f>dr_potential!C$3*Province_Total_Real!$B394</f>
        <v>21.549295774647884</v>
      </c>
      <c r="C394" s="12">
        <f>dr_potential!D$3*Province_Total_Real!$B394</f>
        <v>103.94366197183099</v>
      </c>
      <c r="D394" s="12">
        <f>dr_potential!E$3*Province_Total_Real!$B394</f>
        <v>54.507042253521121</v>
      </c>
      <c r="E394" s="12">
        <v>180</v>
      </c>
    </row>
    <row r="395" spans="1:5" x14ac:dyDescent="0.25">
      <c r="A395" s="21">
        <v>43117.375</v>
      </c>
      <c r="B395" s="12">
        <f>dr_potential!C$3*Province_Total_Real!$B395</f>
        <v>22.14788732394366</v>
      </c>
      <c r="C395" s="12">
        <f>dr_potential!D$3*Province_Total_Real!$B395</f>
        <v>106.83098591549296</v>
      </c>
      <c r="D395" s="12">
        <f>dr_potential!E$3*Province_Total_Real!$B395</f>
        <v>56.021126760563376</v>
      </c>
      <c r="E395" s="12">
        <v>185</v>
      </c>
    </row>
    <row r="396" spans="1:5" x14ac:dyDescent="0.25">
      <c r="A396" s="21">
        <v>43117.416666666664</v>
      </c>
      <c r="B396" s="12">
        <f>dr_potential!C$3*Province_Total_Real!$B396</f>
        <v>23.345070422535208</v>
      </c>
      <c r="C396" s="12">
        <f>dr_potential!D$3*Province_Total_Real!$B396</f>
        <v>112.6056338028169</v>
      </c>
      <c r="D396" s="12">
        <f>dr_potential!E$3*Province_Total_Real!$B396</f>
        <v>59.049295774647888</v>
      </c>
      <c r="E396" s="12">
        <v>195</v>
      </c>
    </row>
    <row r="397" spans="1:5" x14ac:dyDescent="0.25">
      <c r="A397" s="21">
        <v>43117.458333333336</v>
      </c>
      <c r="B397" s="12">
        <f>dr_potential!C$3*Province_Total_Real!$B397</f>
        <v>24.901408450704224</v>
      </c>
      <c r="C397" s="12">
        <f>dr_potential!D$3*Province_Total_Real!$B397</f>
        <v>120.11267605633803</v>
      </c>
      <c r="D397" s="12">
        <f>dr_potential!E$3*Province_Total_Real!$B397</f>
        <v>62.985915492957744</v>
      </c>
      <c r="E397" s="12">
        <v>208</v>
      </c>
    </row>
    <row r="398" spans="1:5" x14ac:dyDescent="0.25">
      <c r="A398" s="21">
        <v>43117.5</v>
      </c>
      <c r="B398" s="12">
        <f>dr_potential!C$3*Province_Total_Real!$B398</f>
        <v>26.338028169014084</v>
      </c>
      <c r="C398" s="12">
        <f>dr_potential!D$3*Province_Total_Real!$B398</f>
        <v>127.04225352112677</v>
      </c>
      <c r="D398" s="12">
        <f>dr_potential!E$3*Province_Total_Real!$B398</f>
        <v>66.619718309859152</v>
      </c>
      <c r="E398" s="12">
        <v>220</v>
      </c>
    </row>
    <row r="399" spans="1:5" x14ac:dyDescent="0.25">
      <c r="A399" s="21">
        <v>43117.541666666664</v>
      </c>
      <c r="B399" s="12">
        <f>dr_potential!C$3*Province_Total_Real!$B399</f>
        <v>27.176056338028168</v>
      </c>
      <c r="C399" s="12">
        <f>dr_potential!D$3*Province_Total_Real!$B399</f>
        <v>131.08450704225353</v>
      </c>
      <c r="D399" s="12">
        <f>dr_potential!E$3*Province_Total_Real!$B399</f>
        <v>68.739436619718305</v>
      </c>
      <c r="E399" s="12">
        <v>227</v>
      </c>
    </row>
    <row r="400" spans="1:5" x14ac:dyDescent="0.25">
      <c r="A400" s="21">
        <v>43117.583333333336</v>
      </c>
      <c r="B400" s="12">
        <f>dr_potential!C$3*Province_Total_Real!$B400</f>
        <v>27.295774647887324</v>
      </c>
      <c r="C400" s="12">
        <f>dr_potential!D$3*Province_Total_Real!$B400</f>
        <v>131.66197183098592</v>
      </c>
      <c r="D400" s="12">
        <f>dr_potential!E$3*Province_Total_Real!$B400</f>
        <v>69.042253521126753</v>
      </c>
      <c r="E400" s="12">
        <v>228</v>
      </c>
    </row>
    <row r="401" spans="1:5" x14ac:dyDescent="0.25">
      <c r="A401" s="21">
        <v>43117.625</v>
      </c>
      <c r="B401" s="12">
        <f>dr_potential!C$3*Province_Total_Real!$B401</f>
        <v>27.176056338028168</v>
      </c>
      <c r="C401" s="12">
        <f>dr_potential!D$3*Province_Total_Real!$B401</f>
        <v>131.08450704225353</v>
      </c>
      <c r="D401" s="12">
        <f>dr_potential!E$3*Province_Total_Real!$B401</f>
        <v>68.739436619718305</v>
      </c>
      <c r="E401" s="12">
        <v>227</v>
      </c>
    </row>
    <row r="402" spans="1:5" x14ac:dyDescent="0.25">
      <c r="A402" s="21">
        <v>43117.666666666664</v>
      </c>
      <c r="B402" s="12">
        <f>dr_potential!C$3*Province_Total_Real!$B402</f>
        <v>26.697183098591548</v>
      </c>
      <c r="C402" s="12">
        <f>dr_potential!D$3*Province_Total_Real!$B402</f>
        <v>128.77464788732394</v>
      </c>
      <c r="D402" s="12">
        <f>dr_potential!E$3*Province_Total_Real!$B402</f>
        <v>67.528169014084497</v>
      </c>
      <c r="E402" s="12">
        <v>223</v>
      </c>
    </row>
    <row r="403" spans="1:5" x14ac:dyDescent="0.25">
      <c r="A403" s="21">
        <v>43117.708333333336</v>
      </c>
      <c r="B403" s="12">
        <f>dr_potential!C$3*Province_Total_Real!$B403</f>
        <v>25.97887323943662</v>
      </c>
      <c r="C403" s="12">
        <f>dr_potential!D$3*Province_Total_Real!$B403</f>
        <v>125.30985915492958</v>
      </c>
      <c r="D403" s="12">
        <f>dr_potential!E$3*Province_Total_Real!$B403</f>
        <v>65.711267605633793</v>
      </c>
      <c r="E403" s="12">
        <v>217</v>
      </c>
    </row>
    <row r="404" spans="1:5" x14ac:dyDescent="0.25">
      <c r="A404" s="21">
        <v>43117.75</v>
      </c>
      <c r="B404" s="12">
        <f>dr_potential!C$3*Province_Total_Real!$B404</f>
        <v>25.5</v>
      </c>
      <c r="C404" s="12">
        <f>dr_potential!D$3*Province_Total_Real!$B404</f>
        <v>123</v>
      </c>
      <c r="D404" s="12">
        <f>dr_potential!E$3*Province_Total_Real!$B404</f>
        <v>64.5</v>
      </c>
      <c r="E404" s="12">
        <v>213</v>
      </c>
    </row>
    <row r="405" spans="1:5" x14ac:dyDescent="0.25">
      <c r="A405" s="21">
        <v>43117.791666666664</v>
      </c>
      <c r="B405" s="12">
        <f>dr_potential!C$3*Province_Total_Real!$B405</f>
        <v>25.619718309859152</v>
      </c>
      <c r="C405" s="12">
        <f>dr_potential!D$3*Province_Total_Real!$B405</f>
        <v>123.5774647887324</v>
      </c>
      <c r="D405" s="12">
        <f>dr_potential!E$3*Province_Total_Real!$B405</f>
        <v>64.802816901408448</v>
      </c>
      <c r="E405" s="12">
        <v>214</v>
      </c>
    </row>
    <row r="406" spans="1:5" x14ac:dyDescent="0.25">
      <c r="A406" s="21">
        <v>43117.833333333336</v>
      </c>
      <c r="B406" s="12">
        <f>dr_potential!C$3*Province_Total_Real!$B406</f>
        <v>27.056338028169012</v>
      </c>
      <c r="C406" s="12">
        <f>dr_potential!D$3*Province_Total_Real!$B406</f>
        <v>130.50704225352112</v>
      </c>
      <c r="D406" s="12">
        <f>dr_potential!E$3*Province_Total_Real!$B406</f>
        <v>68.436619718309856</v>
      </c>
      <c r="E406" s="12">
        <v>226</v>
      </c>
    </row>
    <row r="407" spans="1:5" x14ac:dyDescent="0.25">
      <c r="A407" s="21">
        <v>43117.875</v>
      </c>
      <c r="B407" s="12">
        <f>dr_potential!C$3*Province_Total_Real!$B407</f>
        <v>29.450704225352112</v>
      </c>
      <c r="C407" s="12">
        <f>dr_potential!D$3*Province_Total_Real!$B407</f>
        <v>142.05633802816902</v>
      </c>
      <c r="D407" s="12">
        <f>dr_potential!E$3*Province_Total_Real!$B407</f>
        <v>74.492957746478865</v>
      </c>
      <c r="E407" s="12">
        <v>246</v>
      </c>
    </row>
    <row r="408" spans="1:5" x14ac:dyDescent="0.25">
      <c r="A408" s="21">
        <v>43117.916666666664</v>
      </c>
      <c r="B408" s="12">
        <f>dr_potential!C$3*Province_Total_Real!$B408</f>
        <v>29.2112676056338</v>
      </c>
      <c r="C408" s="12">
        <f>dr_potential!D$3*Province_Total_Real!$B408</f>
        <v>140.90140845070422</v>
      </c>
      <c r="D408" s="12">
        <f>dr_potential!E$3*Province_Total_Real!$B408</f>
        <v>73.887323943661968</v>
      </c>
      <c r="E408" s="12">
        <v>244</v>
      </c>
    </row>
    <row r="409" spans="1:5" x14ac:dyDescent="0.25">
      <c r="A409" s="21">
        <v>43117.958333333336</v>
      </c>
      <c r="B409" s="12">
        <f>dr_potential!C$3*Province_Total_Real!$B409</f>
        <v>28.133802816901408</v>
      </c>
      <c r="C409" s="12">
        <f>dr_potential!D$3*Province_Total_Real!$B409</f>
        <v>135.70422535211267</v>
      </c>
      <c r="D409" s="12">
        <f>dr_potential!E$3*Province_Total_Real!$B409</f>
        <v>71.161971830985905</v>
      </c>
      <c r="E409" s="12">
        <v>235</v>
      </c>
    </row>
    <row r="410" spans="1:5" x14ac:dyDescent="0.25">
      <c r="A410" s="21">
        <v>43118</v>
      </c>
      <c r="B410" s="12">
        <f>dr_potential!C$3*Province_Total_Real!$B410</f>
        <v>27.415492957746476</v>
      </c>
      <c r="C410" s="12">
        <f>dr_potential!D$3*Province_Total_Real!$B410</f>
        <v>132.2394366197183</v>
      </c>
      <c r="D410" s="12">
        <f>dr_potential!E$3*Province_Total_Real!$B410</f>
        <v>69.345070422535201</v>
      </c>
      <c r="E410" s="12">
        <v>229</v>
      </c>
    </row>
    <row r="411" spans="1:5" x14ac:dyDescent="0.25">
      <c r="A411" s="21">
        <v>43118.041666666664</v>
      </c>
      <c r="B411" s="12">
        <f>dr_potential!C$3*Province_Total_Real!$B411</f>
        <v>26.218309859154928</v>
      </c>
      <c r="C411" s="12">
        <f>dr_potential!D$3*Province_Total_Real!$B411</f>
        <v>126.46478873239437</v>
      </c>
      <c r="D411" s="12">
        <f>dr_potential!E$3*Province_Total_Real!$B411</f>
        <v>66.316901408450704</v>
      </c>
      <c r="E411" s="12">
        <v>219</v>
      </c>
    </row>
    <row r="412" spans="1:5" x14ac:dyDescent="0.25">
      <c r="A412" s="21">
        <v>43118.083333333336</v>
      </c>
      <c r="B412" s="12">
        <f>dr_potential!C$3*Province_Total_Real!$B412</f>
        <v>24.781690140845068</v>
      </c>
      <c r="C412" s="12">
        <f>dr_potential!D$3*Province_Total_Real!$B412</f>
        <v>119.53521126760563</v>
      </c>
      <c r="D412" s="12">
        <f>dr_potential!E$3*Province_Total_Real!$B412</f>
        <v>62.683098591549296</v>
      </c>
      <c r="E412" s="12">
        <v>207</v>
      </c>
    </row>
    <row r="413" spans="1:5" x14ac:dyDescent="0.25">
      <c r="A413" s="21">
        <v>43118.125</v>
      </c>
      <c r="B413" s="12">
        <f>dr_potential!C$3*Province_Total_Real!$B413</f>
        <v>23.345070422535208</v>
      </c>
      <c r="C413" s="12">
        <f>dr_potential!D$3*Province_Total_Real!$B413</f>
        <v>112.6056338028169</v>
      </c>
      <c r="D413" s="12">
        <f>dr_potential!E$3*Province_Total_Real!$B413</f>
        <v>59.049295774647888</v>
      </c>
      <c r="E413" s="12">
        <v>195</v>
      </c>
    </row>
    <row r="414" spans="1:5" x14ac:dyDescent="0.25">
      <c r="A414" s="21">
        <v>43118.166666666664</v>
      </c>
      <c r="B414" s="12">
        <f>dr_potential!C$3*Province_Total_Real!$B414</f>
        <v>22.387323943661972</v>
      </c>
      <c r="C414" s="12">
        <f>dr_potential!D$3*Province_Total_Real!$B414</f>
        <v>107.98591549295774</v>
      </c>
      <c r="D414" s="12">
        <f>dr_potential!E$3*Province_Total_Real!$B414</f>
        <v>56.62676056338028</v>
      </c>
      <c r="E414" s="12">
        <v>187</v>
      </c>
    </row>
    <row r="415" spans="1:5" x14ac:dyDescent="0.25">
      <c r="A415" s="21">
        <v>43118.208333333336</v>
      </c>
      <c r="B415" s="12">
        <f>dr_potential!C$3*Province_Total_Real!$B415</f>
        <v>22.028169014084504</v>
      </c>
      <c r="C415" s="12">
        <f>dr_potential!D$3*Province_Total_Real!$B415</f>
        <v>106.25352112676056</v>
      </c>
      <c r="D415" s="12">
        <f>dr_potential!E$3*Province_Total_Real!$B415</f>
        <v>55.718309859154928</v>
      </c>
      <c r="E415" s="12">
        <v>184</v>
      </c>
    </row>
    <row r="416" spans="1:5" x14ac:dyDescent="0.25">
      <c r="A416" s="21">
        <v>43118.25</v>
      </c>
      <c r="B416" s="12">
        <f>dr_potential!C$3*Province_Total_Real!$B416</f>
        <v>21.66901408450704</v>
      </c>
      <c r="C416" s="12">
        <f>dr_potential!D$3*Province_Total_Real!$B416</f>
        <v>104.52112676056338</v>
      </c>
      <c r="D416" s="12">
        <f>dr_potential!E$3*Province_Total_Real!$B416</f>
        <v>54.809859154929576</v>
      </c>
      <c r="E416" s="12">
        <v>181</v>
      </c>
    </row>
    <row r="417" spans="1:5" x14ac:dyDescent="0.25">
      <c r="A417" s="21">
        <v>43118.291666666664</v>
      </c>
      <c r="B417" s="12">
        <f>dr_potential!C$3*Province_Total_Real!$B417</f>
        <v>21.429577464788732</v>
      </c>
      <c r="C417" s="12">
        <f>dr_potential!D$3*Province_Total_Real!$B417</f>
        <v>103.36619718309859</v>
      </c>
      <c r="D417" s="12">
        <f>dr_potential!E$3*Province_Total_Real!$B417</f>
        <v>54.204225352112672</v>
      </c>
      <c r="E417" s="12">
        <v>179</v>
      </c>
    </row>
    <row r="418" spans="1:5" x14ac:dyDescent="0.25">
      <c r="A418" s="21">
        <v>43118.333333333336</v>
      </c>
      <c r="B418" s="12">
        <f>dr_potential!C$3*Province_Total_Real!$B418</f>
        <v>21.549295774647884</v>
      </c>
      <c r="C418" s="12">
        <f>dr_potential!D$3*Province_Total_Real!$B418</f>
        <v>103.94366197183099</v>
      </c>
      <c r="D418" s="12">
        <f>dr_potential!E$3*Province_Total_Real!$B418</f>
        <v>54.507042253521121</v>
      </c>
      <c r="E418" s="12">
        <v>180</v>
      </c>
    </row>
    <row r="419" spans="1:5" x14ac:dyDescent="0.25">
      <c r="A419" s="21">
        <v>43118.375</v>
      </c>
      <c r="B419" s="12">
        <f>dr_potential!C$3*Province_Total_Real!$B419</f>
        <v>21.788732394366196</v>
      </c>
      <c r="C419" s="12">
        <f>dr_potential!D$3*Province_Total_Real!$B419</f>
        <v>105.09859154929578</v>
      </c>
      <c r="D419" s="12">
        <f>dr_potential!E$3*Province_Total_Real!$B419</f>
        <v>55.112676056338024</v>
      </c>
      <c r="E419" s="12">
        <v>182</v>
      </c>
    </row>
    <row r="420" spans="1:5" x14ac:dyDescent="0.25">
      <c r="A420" s="21">
        <v>43118.416666666664</v>
      </c>
      <c r="B420" s="12">
        <f>dr_potential!C$3*Province_Total_Real!$B420</f>
        <v>22.267605633802816</v>
      </c>
      <c r="C420" s="12">
        <f>dr_potential!D$3*Province_Total_Real!$B420</f>
        <v>107.40845070422536</v>
      </c>
      <c r="D420" s="12">
        <f>dr_potential!E$3*Province_Total_Real!$B420</f>
        <v>56.323943661971825</v>
      </c>
      <c r="E420" s="12">
        <v>186</v>
      </c>
    </row>
    <row r="421" spans="1:5" x14ac:dyDescent="0.25">
      <c r="A421" s="21">
        <v>43118.458333333336</v>
      </c>
      <c r="B421" s="12">
        <f>dr_potential!C$3*Province_Total_Real!$B421</f>
        <v>23.1056338028169</v>
      </c>
      <c r="C421" s="12">
        <f>dr_potential!D$3*Province_Total_Real!$B421</f>
        <v>111.45070422535211</v>
      </c>
      <c r="D421" s="12">
        <f>dr_potential!E$3*Province_Total_Real!$B421</f>
        <v>58.443661971830984</v>
      </c>
      <c r="E421" s="12">
        <v>193</v>
      </c>
    </row>
    <row r="422" spans="1:5" x14ac:dyDescent="0.25">
      <c r="A422" s="21">
        <v>43118.5</v>
      </c>
      <c r="B422" s="12">
        <f>dr_potential!C$3*Province_Total_Real!$B422</f>
        <v>24.422535211267604</v>
      </c>
      <c r="C422" s="12">
        <f>dr_potential!D$3*Province_Total_Real!$B422</f>
        <v>117.80281690140845</v>
      </c>
      <c r="D422" s="12">
        <f>dr_potential!E$3*Province_Total_Real!$B422</f>
        <v>61.774647887323944</v>
      </c>
      <c r="E422" s="12">
        <v>204</v>
      </c>
    </row>
    <row r="423" spans="1:5" x14ac:dyDescent="0.25">
      <c r="A423" s="21">
        <v>43118.541666666664</v>
      </c>
      <c r="B423" s="12">
        <f>dr_potential!C$3*Province_Total_Real!$B423</f>
        <v>25.140845070422532</v>
      </c>
      <c r="C423" s="12">
        <f>dr_potential!D$3*Province_Total_Real!$B423</f>
        <v>121.26760563380282</v>
      </c>
      <c r="D423" s="12">
        <f>dr_potential!E$3*Province_Total_Real!$B423</f>
        <v>63.591549295774648</v>
      </c>
      <c r="E423" s="12">
        <v>210</v>
      </c>
    </row>
    <row r="424" spans="1:5" x14ac:dyDescent="0.25">
      <c r="A424" s="21">
        <v>43118.583333333336</v>
      </c>
      <c r="B424" s="12">
        <f>dr_potential!C$3*Province_Total_Real!$B424</f>
        <v>25.140845070422532</v>
      </c>
      <c r="C424" s="12">
        <f>dr_potential!D$3*Province_Total_Real!$B424</f>
        <v>121.26760563380282</v>
      </c>
      <c r="D424" s="12">
        <f>dr_potential!E$3*Province_Total_Real!$B424</f>
        <v>63.591549295774648</v>
      </c>
      <c r="E424" s="12">
        <v>210</v>
      </c>
    </row>
    <row r="425" spans="1:5" x14ac:dyDescent="0.25">
      <c r="A425" s="21">
        <v>43118.625</v>
      </c>
      <c r="B425" s="12">
        <f>dr_potential!C$3*Province_Total_Real!$B425</f>
        <v>25.260563380281688</v>
      </c>
      <c r="C425" s="12">
        <f>dr_potential!D$3*Province_Total_Real!$B425</f>
        <v>121.84507042253522</v>
      </c>
      <c r="D425" s="12">
        <f>dr_potential!E$3*Province_Total_Real!$B425</f>
        <v>63.894366197183096</v>
      </c>
      <c r="E425" s="12">
        <v>211</v>
      </c>
    </row>
    <row r="426" spans="1:5" x14ac:dyDescent="0.25">
      <c r="A426" s="21">
        <v>43118.666666666664</v>
      </c>
      <c r="B426" s="12">
        <f>dr_potential!C$3*Province_Total_Real!$B426</f>
        <v>25.380281690140844</v>
      </c>
      <c r="C426" s="12">
        <f>dr_potential!D$3*Province_Total_Real!$B426</f>
        <v>122.4225352112676</v>
      </c>
      <c r="D426" s="12">
        <f>dr_potential!E$3*Province_Total_Real!$B426</f>
        <v>64.197183098591552</v>
      </c>
      <c r="E426" s="12">
        <v>212</v>
      </c>
    </row>
    <row r="427" spans="1:5" x14ac:dyDescent="0.25">
      <c r="A427" s="21">
        <v>43118.708333333336</v>
      </c>
      <c r="B427" s="12">
        <f>dr_potential!C$3*Province_Total_Real!$B427</f>
        <v>24.781690140845068</v>
      </c>
      <c r="C427" s="12">
        <f>dr_potential!D$3*Province_Total_Real!$B427</f>
        <v>119.53521126760563</v>
      </c>
      <c r="D427" s="12">
        <f>dr_potential!E$3*Province_Total_Real!$B427</f>
        <v>62.683098591549296</v>
      </c>
      <c r="E427" s="12">
        <v>207</v>
      </c>
    </row>
    <row r="428" spans="1:5" x14ac:dyDescent="0.25">
      <c r="A428" s="21">
        <v>43118.75</v>
      </c>
      <c r="B428" s="12">
        <f>dr_potential!C$3*Province_Total_Real!$B428</f>
        <v>24.302816901408448</v>
      </c>
      <c r="C428" s="12">
        <f>dr_potential!D$3*Province_Total_Real!$B428</f>
        <v>117.22535211267606</v>
      </c>
      <c r="D428" s="12">
        <f>dr_potential!E$3*Province_Total_Real!$B428</f>
        <v>61.471830985915489</v>
      </c>
      <c r="E428" s="12">
        <v>203</v>
      </c>
    </row>
    <row r="429" spans="1:5" x14ac:dyDescent="0.25">
      <c r="A429" s="21">
        <v>43118.791666666664</v>
      </c>
      <c r="B429" s="12">
        <f>dr_potential!C$3*Province_Total_Real!$B429</f>
        <v>24.422535211267604</v>
      </c>
      <c r="C429" s="12">
        <f>dr_potential!D$3*Province_Total_Real!$B429</f>
        <v>117.80281690140845</v>
      </c>
      <c r="D429" s="12">
        <f>dr_potential!E$3*Province_Total_Real!$B429</f>
        <v>61.774647887323944</v>
      </c>
      <c r="E429" s="12">
        <v>204</v>
      </c>
    </row>
    <row r="430" spans="1:5" x14ac:dyDescent="0.25">
      <c r="A430" s="21">
        <v>43118.833333333336</v>
      </c>
      <c r="B430" s="12">
        <f>dr_potential!C$3*Province_Total_Real!$B430</f>
        <v>25.5</v>
      </c>
      <c r="C430" s="12">
        <f>dr_potential!D$3*Province_Total_Real!$B430</f>
        <v>123</v>
      </c>
      <c r="D430" s="12">
        <f>dr_potential!E$3*Province_Total_Real!$B430</f>
        <v>64.5</v>
      </c>
      <c r="E430" s="12">
        <v>213</v>
      </c>
    </row>
    <row r="431" spans="1:5" x14ac:dyDescent="0.25">
      <c r="A431" s="21">
        <v>43118.875</v>
      </c>
      <c r="B431" s="12">
        <f>dr_potential!C$3*Province_Total_Real!$B431</f>
        <v>27.056338028169012</v>
      </c>
      <c r="C431" s="12">
        <f>dr_potential!D$3*Province_Total_Real!$B431</f>
        <v>130.50704225352112</v>
      </c>
      <c r="D431" s="12">
        <f>dr_potential!E$3*Province_Total_Real!$B431</f>
        <v>68.436619718309856</v>
      </c>
      <c r="E431" s="12">
        <v>226</v>
      </c>
    </row>
    <row r="432" spans="1:5" x14ac:dyDescent="0.25">
      <c r="A432" s="21">
        <v>43118.916666666664</v>
      </c>
      <c r="B432" s="12">
        <f>dr_potential!C$3*Province_Total_Real!$B432</f>
        <v>26.338028169014084</v>
      </c>
      <c r="C432" s="12">
        <f>dr_potential!D$3*Province_Total_Real!$B432</f>
        <v>127.04225352112677</v>
      </c>
      <c r="D432" s="12">
        <f>dr_potential!E$3*Province_Total_Real!$B432</f>
        <v>66.619718309859152</v>
      </c>
      <c r="E432" s="12">
        <v>220</v>
      </c>
    </row>
    <row r="433" spans="1:5" x14ac:dyDescent="0.25">
      <c r="A433" s="21">
        <v>43118.958333333336</v>
      </c>
      <c r="B433" s="12">
        <f>dr_potential!C$3*Province_Total_Real!$B433</f>
        <v>25.260563380281688</v>
      </c>
      <c r="C433" s="12">
        <f>dr_potential!D$3*Province_Total_Real!$B433</f>
        <v>121.84507042253522</v>
      </c>
      <c r="D433" s="12">
        <f>dr_potential!E$3*Province_Total_Real!$B433</f>
        <v>63.894366197183096</v>
      </c>
      <c r="E433" s="12">
        <v>211</v>
      </c>
    </row>
    <row r="434" spans="1:5" x14ac:dyDescent="0.25">
      <c r="A434" s="21">
        <v>43119</v>
      </c>
      <c r="B434" s="12">
        <f>dr_potential!C$3*Province_Total_Real!$B434</f>
        <v>24.422535211267604</v>
      </c>
      <c r="C434" s="12">
        <f>dr_potential!D$3*Province_Total_Real!$B434</f>
        <v>117.80281690140845</v>
      </c>
      <c r="D434" s="12">
        <f>dr_potential!E$3*Province_Total_Real!$B434</f>
        <v>61.774647887323944</v>
      </c>
      <c r="E434" s="12">
        <v>204</v>
      </c>
    </row>
    <row r="435" spans="1:5" x14ac:dyDescent="0.25">
      <c r="A435" s="21">
        <v>43119.041666666664</v>
      </c>
      <c r="B435" s="12">
        <f>dr_potential!C$3*Province_Total_Real!$B435</f>
        <v>23.225352112676056</v>
      </c>
      <c r="C435" s="12">
        <f>dr_potential!D$3*Province_Total_Real!$B435</f>
        <v>112.02816901408451</v>
      </c>
      <c r="D435" s="12">
        <f>dr_potential!E$3*Province_Total_Real!$B435</f>
        <v>58.746478873239433</v>
      </c>
      <c r="E435" s="12">
        <v>194</v>
      </c>
    </row>
    <row r="436" spans="1:5" x14ac:dyDescent="0.25">
      <c r="A436" s="21">
        <v>43119.083333333336</v>
      </c>
      <c r="B436" s="12">
        <f>dr_potential!C$3*Province_Total_Real!$B436</f>
        <v>21.19014084507042</v>
      </c>
      <c r="C436" s="12">
        <f>dr_potential!D$3*Province_Total_Real!$B436</f>
        <v>102.21126760563381</v>
      </c>
      <c r="D436" s="12">
        <f>dr_potential!E$3*Province_Total_Real!$B436</f>
        <v>53.598591549295769</v>
      </c>
      <c r="E436" s="12">
        <v>177</v>
      </c>
    </row>
    <row r="437" spans="1:5" x14ac:dyDescent="0.25">
      <c r="A437" s="21">
        <v>43119.125</v>
      </c>
      <c r="B437" s="12">
        <f>dr_potential!C$3*Province_Total_Real!$B437</f>
        <v>19.394366197183096</v>
      </c>
      <c r="C437" s="12">
        <f>dr_potential!D$3*Province_Total_Real!$B437</f>
        <v>93.549295774647888</v>
      </c>
      <c r="D437" s="12">
        <f>dr_potential!E$3*Province_Total_Real!$B437</f>
        <v>49.056338028169009</v>
      </c>
      <c r="E437" s="12">
        <v>162</v>
      </c>
    </row>
    <row r="438" spans="1:5" x14ac:dyDescent="0.25">
      <c r="A438" s="21">
        <v>43119.166666666664</v>
      </c>
      <c r="B438" s="12">
        <f>dr_potential!C$3*Province_Total_Real!$B438</f>
        <v>18.197183098591548</v>
      </c>
      <c r="C438" s="12">
        <f>dr_potential!D$3*Province_Total_Real!$B438</f>
        <v>87.774647887323951</v>
      </c>
      <c r="D438" s="12">
        <f>dr_potential!E$3*Province_Total_Real!$B438</f>
        <v>46.028169014084504</v>
      </c>
      <c r="E438" s="12">
        <v>152</v>
      </c>
    </row>
    <row r="439" spans="1:5" x14ac:dyDescent="0.25">
      <c r="A439" s="21">
        <v>43119.208333333336</v>
      </c>
      <c r="B439" s="12">
        <f>dr_potential!C$3*Province_Total_Real!$B439</f>
        <v>17.598591549295772</v>
      </c>
      <c r="C439" s="12">
        <f>dr_potential!D$3*Province_Total_Real!$B439</f>
        <v>84.887323943661968</v>
      </c>
      <c r="D439" s="12">
        <f>dr_potential!E$3*Province_Total_Real!$B439</f>
        <v>44.514084507042249</v>
      </c>
      <c r="E439" s="12">
        <v>147</v>
      </c>
    </row>
    <row r="440" spans="1:5" x14ac:dyDescent="0.25">
      <c r="A440" s="21">
        <v>43119.25</v>
      </c>
      <c r="B440" s="12">
        <f>dr_potential!C$3*Province_Total_Real!$B440</f>
        <v>17.359154929577464</v>
      </c>
      <c r="C440" s="12">
        <f>dr_potential!D$3*Province_Total_Real!$B440</f>
        <v>83.732394366197184</v>
      </c>
      <c r="D440" s="12">
        <f>dr_potential!E$3*Province_Total_Real!$B440</f>
        <v>43.908450704225352</v>
      </c>
      <c r="E440" s="12">
        <v>145</v>
      </c>
    </row>
    <row r="441" spans="1:5" x14ac:dyDescent="0.25">
      <c r="A441" s="21">
        <v>43119.291666666664</v>
      </c>
      <c r="B441" s="12">
        <f>dr_potential!C$3*Province_Total_Real!$B441</f>
        <v>17.239436619718308</v>
      </c>
      <c r="C441" s="12">
        <f>dr_potential!D$3*Province_Total_Real!$B441</f>
        <v>83.154929577464785</v>
      </c>
      <c r="D441" s="12">
        <f>dr_potential!E$3*Province_Total_Real!$B441</f>
        <v>43.605633802816897</v>
      </c>
      <c r="E441" s="12">
        <v>144</v>
      </c>
    </row>
    <row r="442" spans="1:5" x14ac:dyDescent="0.25">
      <c r="A442" s="21">
        <v>43119.333333333336</v>
      </c>
      <c r="B442" s="12">
        <f>dr_potential!C$3*Province_Total_Real!$B442</f>
        <v>17.47887323943662</v>
      </c>
      <c r="C442" s="12">
        <f>dr_potential!D$3*Province_Total_Real!$B442</f>
        <v>84.309859154929583</v>
      </c>
      <c r="D442" s="12">
        <f>dr_potential!E$3*Province_Total_Real!$B442</f>
        <v>44.2112676056338</v>
      </c>
      <c r="E442" s="12">
        <v>146</v>
      </c>
    </row>
    <row r="443" spans="1:5" x14ac:dyDescent="0.25">
      <c r="A443" s="21">
        <v>43119.375</v>
      </c>
      <c r="B443" s="12">
        <f>dr_potential!C$3*Province_Total_Real!$B443</f>
        <v>18.316901408450704</v>
      </c>
      <c r="C443" s="12">
        <f>dr_potential!D$3*Province_Total_Real!$B443</f>
        <v>88.352112676056336</v>
      </c>
      <c r="D443" s="12">
        <f>dr_potential!E$3*Province_Total_Real!$B443</f>
        <v>46.330985915492953</v>
      </c>
      <c r="E443" s="12">
        <v>153</v>
      </c>
    </row>
    <row r="444" spans="1:5" x14ac:dyDescent="0.25">
      <c r="A444" s="21">
        <v>43119.416666666664</v>
      </c>
      <c r="B444" s="12">
        <f>dr_potential!C$3*Province_Total_Real!$B444</f>
        <v>20.471830985915492</v>
      </c>
      <c r="C444" s="12">
        <f>dr_potential!D$3*Province_Total_Real!$B444</f>
        <v>98.74647887323944</v>
      </c>
      <c r="D444" s="12">
        <f>dr_potential!E$3*Province_Total_Real!$B444</f>
        <v>51.781690140845065</v>
      </c>
      <c r="E444" s="12">
        <v>171</v>
      </c>
    </row>
    <row r="445" spans="1:5" x14ac:dyDescent="0.25">
      <c r="A445" s="21">
        <v>43119.458333333336</v>
      </c>
      <c r="B445" s="12">
        <f>dr_potential!C$3*Province_Total_Real!$B445</f>
        <v>22.985915492957744</v>
      </c>
      <c r="C445" s="12">
        <f>dr_potential!D$3*Province_Total_Real!$B445</f>
        <v>110.87323943661971</v>
      </c>
      <c r="D445" s="12">
        <f>dr_potential!E$3*Province_Total_Real!$B445</f>
        <v>58.140845070422529</v>
      </c>
      <c r="E445" s="12">
        <v>192</v>
      </c>
    </row>
    <row r="446" spans="1:5" x14ac:dyDescent="0.25">
      <c r="A446" s="21">
        <v>43119.5</v>
      </c>
      <c r="B446" s="12">
        <f>dr_potential!C$3*Province_Total_Real!$B446</f>
        <v>23.58450704225352</v>
      </c>
      <c r="C446" s="12">
        <f>dr_potential!D$3*Province_Total_Real!$B446</f>
        <v>113.7605633802817</v>
      </c>
      <c r="D446" s="12">
        <f>dr_potential!E$3*Province_Total_Real!$B446</f>
        <v>59.654929577464785</v>
      </c>
      <c r="E446" s="12">
        <v>197</v>
      </c>
    </row>
    <row r="447" spans="1:5" x14ac:dyDescent="0.25">
      <c r="A447" s="21">
        <v>43119.541666666664</v>
      </c>
      <c r="B447" s="12">
        <f>dr_potential!C$3*Province_Total_Real!$B447</f>
        <v>23.464788732394364</v>
      </c>
      <c r="C447" s="12">
        <f>dr_potential!D$3*Province_Total_Real!$B447</f>
        <v>113.1830985915493</v>
      </c>
      <c r="D447" s="12">
        <f>dr_potential!E$3*Province_Total_Real!$B447</f>
        <v>59.352112676056336</v>
      </c>
      <c r="E447" s="12">
        <v>196</v>
      </c>
    </row>
    <row r="448" spans="1:5" x14ac:dyDescent="0.25">
      <c r="A448" s="21">
        <v>43119.583333333336</v>
      </c>
      <c r="B448" s="12">
        <f>dr_potential!C$3*Province_Total_Real!$B448</f>
        <v>23.225352112676056</v>
      </c>
      <c r="C448" s="12">
        <f>dr_potential!D$3*Province_Total_Real!$B448</f>
        <v>112.02816901408451</v>
      </c>
      <c r="D448" s="12">
        <f>dr_potential!E$3*Province_Total_Real!$B448</f>
        <v>58.746478873239433</v>
      </c>
      <c r="E448" s="12">
        <v>194</v>
      </c>
    </row>
    <row r="449" spans="1:5" x14ac:dyDescent="0.25">
      <c r="A449" s="21">
        <v>43119.625</v>
      </c>
      <c r="B449" s="12">
        <f>dr_potential!C$3*Province_Total_Real!$B449</f>
        <v>23.345070422535208</v>
      </c>
      <c r="C449" s="12">
        <f>dr_potential!D$3*Province_Total_Real!$B449</f>
        <v>112.6056338028169</v>
      </c>
      <c r="D449" s="12">
        <f>dr_potential!E$3*Province_Total_Real!$B449</f>
        <v>59.049295774647888</v>
      </c>
      <c r="E449" s="12">
        <v>195</v>
      </c>
    </row>
    <row r="450" spans="1:5" x14ac:dyDescent="0.25">
      <c r="A450" s="21">
        <v>43119.666666666664</v>
      </c>
      <c r="B450" s="12">
        <f>dr_potential!C$3*Province_Total_Real!$B450</f>
        <v>23.345070422535208</v>
      </c>
      <c r="C450" s="12">
        <f>dr_potential!D$3*Province_Total_Real!$B450</f>
        <v>112.6056338028169</v>
      </c>
      <c r="D450" s="12">
        <f>dr_potential!E$3*Province_Total_Real!$B450</f>
        <v>59.049295774647888</v>
      </c>
      <c r="E450" s="12">
        <v>195</v>
      </c>
    </row>
    <row r="451" spans="1:5" x14ac:dyDescent="0.25">
      <c r="A451" s="21">
        <v>43119.708333333336</v>
      </c>
      <c r="B451" s="12">
        <f>dr_potential!C$3*Province_Total_Real!$B451</f>
        <v>23.225352112676056</v>
      </c>
      <c r="C451" s="12">
        <f>dr_potential!D$3*Province_Total_Real!$B451</f>
        <v>112.02816901408451</v>
      </c>
      <c r="D451" s="12">
        <f>dr_potential!E$3*Province_Total_Real!$B451</f>
        <v>58.746478873239433</v>
      </c>
      <c r="E451" s="12">
        <v>194</v>
      </c>
    </row>
    <row r="452" spans="1:5" x14ac:dyDescent="0.25">
      <c r="A452" s="21">
        <v>43119.75</v>
      </c>
      <c r="B452" s="12">
        <f>dr_potential!C$3*Province_Total_Real!$B452</f>
        <v>23.225352112676056</v>
      </c>
      <c r="C452" s="12">
        <f>dr_potential!D$3*Province_Total_Real!$B452</f>
        <v>112.02816901408451</v>
      </c>
      <c r="D452" s="12">
        <f>dr_potential!E$3*Province_Total_Real!$B452</f>
        <v>58.746478873239433</v>
      </c>
      <c r="E452" s="12">
        <v>194</v>
      </c>
    </row>
    <row r="453" spans="1:5" x14ac:dyDescent="0.25">
      <c r="A453" s="21">
        <v>43119.791666666664</v>
      </c>
      <c r="B453" s="12">
        <f>dr_potential!C$3*Province_Total_Real!$B453</f>
        <v>23.704225352112676</v>
      </c>
      <c r="C453" s="12">
        <f>dr_potential!D$3*Province_Total_Real!$B453</f>
        <v>114.33802816901408</v>
      </c>
      <c r="D453" s="12">
        <f>dr_potential!E$3*Province_Total_Real!$B453</f>
        <v>59.95774647887324</v>
      </c>
      <c r="E453" s="12">
        <v>198</v>
      </c>
    </row>
    <row r="454" spans="1:5" x14ac:dyDescent="0.25">
      <c r="A454" s="21">
        <v>43119.833333333336</v>
      </c>
      <c r="B454" s="12">
        <f>dr_potential!C$3*Province_Total_Real!$B454</f>
        <v>25.140845070422532</v>
      </c>
      <c r="C454" s="12">
        <f>dr_potential!D$3*Province_Total_Real!$B454</f>
        <v>121.26760563380282</v>
      </c>
      <c r="D454" s="12">
        <f>dr_potential!E$3*Province_Total_Real!$B454</f>
        <v>63.591549295774648</v>
      </c>
      <c r="E454" s="12">
        <v>210</v>
      </c>
    </row>
    <row r="455" spans="1:5" x14ac:dyDescent="0.25">
      <c r="A455" s="21">
        <v>43119.875</v>
      </c>
      <c r="B455" s="12">
        <f>dr_potential!C$3*Province_Total_Real!$B455</f>
        <v>25.97887323943662</v>
      </c>
      <c r="C455" s="12">
        <f>dr_potential!D$3*Province_Total_Real!$B455</f>
        <v>125.30985915492958</v>
      </c>
      <c r="D455" s="12">
        <f>dr_potential!E$3*Province_Total_Real!$B455</f>
        <v>65.711267605633793</v>
      </c>
      <c r="E455" s="12">
        <v>217</v>
      </c>
    </row>
    <row r="456" spans="1:5" x14ac:dyDescent="0.25">
      <c r="A456" s="21">
        <v>43119.916666666664</v>
      </c>
      <c r="B456" s="12">
        <f>dr_potential!C$3*Province_Total_Real!$B456</f>
        <v>24.901408450704224</v>
      </c>
      <c r="C456" s="12">
        <f>dr_potential!D$3*Province_Total_Real!$B456</f>
        <v>120.11267605633803</v>
      </c>
      <c r="D456" s="12">
        <f>dr_potential!E$3*Province_Total_Real!$B456</f>
        <v>62.985915492957744</v>
      </c>
      <c r="E456" s="12">
        <v>208</v>
      </c>
    </row>
    <row r="457" spans="1:5" x14ac:dyDescent="0.25">
      <c r="A457" s="21">
        <v>43119.958333333336</v>
      </c>
      <c r="B457" s="12">
        <f>dr_potential!C$3*Province_Total_Real!$B457</f>
        <v>23.943661971830984</v>
      </c>
      <c r="C457" s="12">
        <f>dr_potential!D$3*Province_Total_Real!$B457</f>
        <v>115.49295774647888</v>
      </c>
      <c r="D457" s="12">
        <f>dr_potential!E$3*Province_Total_Real!$B457</f>
        <v>60.563380281690137</v>
      </c>
      <c r="E457" s="12">
        <v>200</v>
      </c>
    </row>
    <row r="458" spans="1:5" x14ac:dyDescent="0.25">
      <c r="A458" s="21">
        <v>43120</v>
      </c>
      <c r="B458" s="12">
        <f>dr_potential!C$3*Province_Total_Real!$B458</f>
        <v>23.1056338028169</v>
      </c>
      <c r="C458" s="12">
        <f>dr_potential!D$3*Province_Total_Real!$B458</f>
        <v>111.45070422535211</v>
      </c>
      <c r="D458" s="12">
        <f>dr_potential!E$3*Province_Total_Real!$B458</f>
        <v>58.443661971830984</v>
      </c>
      <c r="E458" s="12">
        <v>193</v>
      </c>
    </row>
    <row r="459" spans="1:5" x14ac:dyDescent="0.25">
      <c r="A459" s="21">
        <v>43120.041666666664</v>
      </c>
      <c r="B459" s="12">
        <f>dr_potential!C$3*Province_Total_Real!$B459</f>
        <v>21.66901408450704</v>
      </c>
      <c r="C459" s="12">
        <f>dr_potential!D$3*Province_Total_Real!$B459</f>
        <v>104.52112676056338</v>
      </c>
      <c r="D459" s="12">
        <f>dr_potential!E$3*Province_Total_Real!$B459</f>
        <v>54.809859154929576</v>
      </c>
      <c r="E459" s="12">
        <v>181</v>
      </c>
    </row>
    <row r="460" spans="1:5" x14ac:dyDescent="0.25">
      <c r="A460" s="21">
        <v>43120.083333333336</v>
      </c>
      <c r="B460" s="12">
        <f>dr_potential!C$3*Province_Total_Real!$B460</f>
        <v>19.633802816901408</v>
      </c>
      <c r="C460" s="12">
        <f>dr_potential!D$3*Province_Total_Real!$B460</f>
        <v>94.704225352112672</v>
      </c>
      <c r="D460" s="12">
        <f>dr_potential!E$3*Province_Total_Real!$B460</f>
        <v>49.661971830985912</v>
      </c>
      <c r="E460" s="12">
        <v>164</v>
      </c>
    </row>
    <row r="461" spans="1:5" x14ac:dyDescent="0.25">
      <c r="A461" s="21">
        <v>43120.125</v>
      </c>
      <c r="B461" s="12">
        <f>dr_potential!C$3*Province_Total_Real!$B461</f>
        <v>17.718309859154928</v>
      </c>
      <c r="C461" s="12">
        <f>dr_potential!D$3*Province_Total_Real!$B461</f>
        <v>85.464788732394368</v>
      </c>
      <c r="D461" s="12">
        <f>dr_potential!E$3*Province_Total_Real!$B461</f>
        <v>44.816901408450704</v>
      </c>
      <c r="E461" s="12">
        <v>148</v>
      </c>
    </row>
    <row r="462" spans="1:5" x14ac:dyDescent="0.25">
      <c r="A462" s="21">
        <v>43120.166666666664</v>
      </c>
      <c r="B462" s="12">
        <f>dr_potential!C$3*Province_Total_Real!$B462</f>
        <v>16.640845070422536</v>
      </c>
      <c r="C462" s="12">
        <f>dr_potential!D$3*Province_Total_Real!$B462</f>
        <v>80.267605633802816</v>
      </c>
      <c r="D462" s="12">
        <f>dr_potential!E$3*Province_Total_Real!$B462</f>
        <v>42.091549295774648</v>
      </c>
      <c r="E462" s="12">
        <v>139</v>
      </c>
    </row>
    <row r="463" spans="1:5" x14ac:dyDescent="0.25">
      <c r="A463" s="21">
        <v>43120.208333333336</v>
      </c>
      <c r="B463" s="12">
        <f>dr_potential!C$3*Province_Total_Real!$B463</f>
        <v>16.640845070422536</v>
      </c>
      <c r="C463" s="12">
        <f>dr_potential!D$3*Province_Total_Real!$B463</f>
        <v>80.267605633802816</v>
      </c>
      <c r="D463" s="12">
        <f>dr_potential!E$3*Province_Total_Real!$B463</f>
        <v>42.091549295774648</v>
      </c>
      <c r="E463" s="12">
        <v>139</v>
      </c>
    </row>
    <row r="464" spans="1:5" x14ac:dyDescent="0.25">
      <c r="A464" s="21">
        <v>43120.25</v>
      </c>
      <c r="B464" s="12">
        <f>dr_potential!C$3*Province_Total_Real!$B464</f>
        <v>16.52112676056338</v>
      </c>
      <c r="C464" s="12">
        <f>dr_potential!D$3*Province_Total_Real!$B464</f>
        <v>79.690140845070417</v>
      </c>
      <c r="D464" s="12">
        <f>dr_potential!E$3*Province_Total_Real!$B464</f>
        <v>41.788732394366193</v>
      </c>
      <c r="E464" s="12">
        <v>138</v>
      </c>
    </row>
    <row r="465" spans="1:5" x14ac:dyDescent="0.25">
      <c r="A465" s="21">
        <v>43120.291666666664</v>
      </c>
      <c r="B465" s="12">
        <f>dr_potential!C$3*Province_Total_Real!$B465</f>
        <v>16.640845070422536</v>
      </c>
      <c r="C465" s="12">
        <f>dr_potential!D$3*Province_Total_Real!$B465</f>
        <v>80.267605633802816</v>
      </c>
      <c r="D465" s="12">
        <f>dr_potential!E$3*Province_Total_Real!$B465</f>
        <v>42.091549295774648</v>
      </c>
      <c r="E465" s="12">
        <v>139</v>
      </c>
    </row>
    <row r="466" spans="1:5" x14ac:dyDescent="0.25">
      <c r="A466" s="21">
        <v>43120.333333333336</v>
      </c>
      <c r="B466" s="12">
        <f>dr_potential!C$3*Province_Total_Real!$B466</f>
        <v>17</v>
      </c>
      <c r="C466" s="12">
        <f>dr_potential!D$3*Province_Total_Real!$B466</f>
        <v>82</v>
      </c>
      <c r="D466" s="12">
        <f>dr_potential!E$3*Province_Total_Real!$B466</f>
        <v>43</v>
      </c>
      <c r="E466" s="12">
        <v>142</v>
      </c>
    </row>
    <row r="467" spans="1:5" x14ac:dyDescent="0.25">
      <c r="A467" s="21">
        <v>43120.375</v>
      </c>
      <c r="B467" s="12">
        <f>dr_potential!C$3*Province_Total_Real!$B467</f>
        <v>17.95774647887324</v>
      </c>
      <c r="C467" s="12">
        <f>dr_potential!D$3*Province_Total_Real!$B467</f>
        <v>86.619718309859152</v>
      </c>
      <c r="D467" s="12">
        <f>dr_potential!E$3*Province_Total_Real!$B467</f>
        <v>45.422535211267601</v>
      </c>
      <c r="E467" s="12">
        <v>150</v>
      </c>
    </row>
    <row r="468" spans="1:5" x14ac:dyDescent="0.25">
      <c r="A468" s="21">
        <v>43120.416666666664</v>
      </c>
      <c r="B468" s="12">
        <f>dr_potential!C$3*Province_Total_Real!$B468</f>
        <v>20.352112676056336</v>
      </c>
      <c r="C468" s="12">
        <f>dr_potential!D$3*Province_Total_Real!$B468</f>
        <v>98.16901408450704</v>
      </c>
      <c r="D468" s="12">
        <f>dr_potential!E$3*Province_Total_Real!$B468</f>
        <v>51.478873239436616</v>
      </c>
      <c r="E468" s="12">
        <v>170</v>
      </c>
    </row>
    <row r="469" spans="1:5" x14ac:dyDescent="0.25">
      <c r="A469" s="21">
        <v>43120.458333333336</v>
      </c>
      <c r="B469" s="12">
        <f>dr_potential!C$3*Province_Total_Real!$B469</f>
        <v>22.985915492957744</v>
      </c>
      <c r="C469" s="12">
        <f>dr_potential!D$3*Province_Total_Real!$B469</f>
        <v>110.87323943661971</v>
      </c>
      <c r="D469" s="12">
        <f>dr_potential!E$3*Province_Total_Real!$B469</f>
        <v>58.140845070422529</v>
      </c>
      <c r="E469" s="12">
        <v>192</v>
      </c>
    </row>
    <row r="470" spans="1:5" x14ac:dyDescent="0.25">
      <c r="A470" s="21">
        <v>43120.5</v>
      </c>
      <c r="B470" s="12">
        <f>dr_potential!C$3*Province_Total_Real!$B470</f>
        <v>23.823943661971828</v>
      </c>
      <c r="C470" s="12">
        <f>dr_potential!D$3*Province_Total_Real!$B470</f>
        <v>114.91549295774648</v>
      </c>
      <c r="D470" s="12">
        <f>dr_potential!E$3*Province_Total_Real!$B470</f>
        <v>60.260563380281688</v>
      </c>
      <c r="E470" s="12">
        <v>199</v>
      </c>
    </row>
    <row r="471" spans="1:5" x14ac:dyDescent="0.25">
      <c r="A471" s="21">
        <v>43120.541666666664</v>
      </c>
      <c r="B471" s="12">
        <f>dr_potential!C$3*Province_Total_Real!$B471</f>
        <v>24.183098591549296</v>
      </c>
      <c r="C471" s="12">
        <f>dr_potential!D$3*Province_Total_Real!$B471</f>
        <v>116.64788732394366</v>
      </c>
      <c r="D471" s="12">
        <f>dr_potential!E$3*Province_Total_Real!$B471</f>
        <v>61.16901408450704</v>
      </c>
      <c r="E471" s="12">
        <v>202</v>
      </c>
    </row>
    <row r="472" spans="1:5" x14ac:dyDescent="0.25">
      <c r="A472" s="21">
        <v>43120.583333333336</v>
      </c>
      <c r="B472" s="12">
        <f>dr_potential!C$3*Province_Total_Real!$B472</f>
        <v>24.422535211267604</v>
      </c>
      <c r="C472" s="12">
        <f>dr_potential!D$3*Province_Total_Real!$B472</f>
        <v>117.80281690140845</v>
      </c>
      <c r="D472" s="12">
        <f>dr_potential!E$3*Province_Total_Real!$B472</f>
        <v>61.774647887323944</v>
      </c>
      <c r="E472" s="12">
        <v>204</v>
      </c>
    </row>
    <row r="473" spans="1:5" x14ac:dyDescent="0.25">
      <c r="A473" s="21">
        <v>43120.625</v>
      </c>
      <c r="B473" s="12">
        <f>dr_potential!C$3*Province_Total_Real!$B473</f>
        <v>24.54225352112676</v>
      </c>
      <c r="C473" s="12">
        <f>dr_potential!D$3*Province_Total_Real!$B473</f>
        <v>118.38028169014085</v>
      </c>
      <c r="D473" s="12">
        <f>dr_potential!E$3*Province_Total_Real!$B473</f>
        <v>62.077464788732392</v>
      </c>
      <c r="E473" s="12">
        <v>205</v>
      </c>
    </row>
    <row r="474" spans="1:5" x14ac:dyDescent="0.25">
      <c r="A474" s="21">
        <v>43120.666666666664</v>
      </c>
      <c r="B474" s="12">
        <f>dr_potential!C$3*Province_Total_Real!$B474</f>
        <v>23.943661971830984</v>
      </c>
      <c r="C474" s="12">
        <f>dr_potential!D$3*Province_Total_Real!$B474</f>
        <v>115.49295774647888</v>
      </c>
      <c r="D474" s="12">
        <f>dr_potential!E$3*Province_Total_Real!$B474</f>
        <v>60.563380281690137</v>
      </c>
      <c r="E474" s="12">
        <v>200</v>
      </c>
    </row>
    <row r="475" spans="1:5" x14ac:dyDescent="0.25">
      <c r="A475" s="21">
        <v>43120.708333333336</v>
      </c>
      <c r="B475" s="12">
        <f>dr_potential!C$3*Province_Total_Real!$B475</f>
        <v>23.58450704225352</v>
      </c>
      <c r="C475" s="12">
        <f>dr_potential!D$3*Province_Total_Real!$B475</f>
        <v>113.7605633802817</v>
      </c>
      <c r="D475" s="12">
        <f>dr_potential!E$3*Province_Total_Real!$B475</f>
        <v>59.654929577464785</v>
      </c>
      <c r="E475" s="12">
        <v>197</v>
      </c>
    </row>
    <row r="476" spans="1:5" x14ac:dyDescent="0.25">
      <c r="A476" s="21">
        <v>43120.75</v>
      </c>
      <c r="B476" s="12">
        <f>dr_potential!C$3*Province_Total_Real!$B476</f>
        <v>22.985915492957744</v>
      </c>
      <c r="C476" s="12">
        <f>dr_potential!D$3*Province_Total_Real!$B476</f>
        <v>110.87323943661971</v>
      </c>
      <c r="D476" s="12">
        <f>dr_potential!E$3*Province_Total_Real!$B476</f>
        <v>58.140845070422529</v>
      </c>
      <c r="E476" s="12">
        <v>192</v>
      </c>
    </row>
    <row r="477" spans="1:5" x14ac:dyDescent="0.25">
      <c r="A477" s="21">
        <v>43120.791666666664</v>
      </c>
      <c r="B477" s="12">
        <f>dr_potential!C$3*Province_Total_Real!$B477</f>
        <v>23.345070422535208</v>
      </c>
      <c r="C477" s="12">
        <f>dr_potential!D$3*Province_Total_Real!$B477</f>
        <v>112.6056338028169</v>
      </c>
      <c r="D477" s="12">
        <f>dr_potential!E$3*Province_Total_Real!$B477</f>
        <v>59.049295774647888</v>
      </c>
      <c r="E477" s="12">
        <v>195</v>
      </c>
    </row>
    <row r="478" spans="1:5" x14ac:dyDescent="0.25">
      <c r="A478" s="21">
        <v>43120.833333333336</v>
      </c>
      <c r="B478" s="12">
        <f>dr_potential!C$3*Province_Total_Real!$B478</f>
        <v>24.901408450704224</v>
      </c>
      <c r="C478" s="12">
        <f>dr_potential!D$3*Province_Total_Real!$B478</f>
        <v>120.11267605633803</v>
      </c>
      <c r="D478" s="12">
        <f>dr_potential!E$3*Province_Total_Real!$B478</f>
        <v>62.985915492957744</v>
      </c>
      <c r="E478" s="12">
        <v>208</v>
      </c>
    </row>
    <row r="479" spans="1:5" x14ac:dyDescent="0.25">
      <c r="A479" s="21">
        <v>43120.875</v>
      </c>
      <c r="B479" s="12">
        <f>dr_potential!C$3*Province_Total_Real!$B479</f>
        <v>26.816901408450704</v>
      </c>
      <c r="C479" s="12">
        <f>dr_potential!D$3*Province_Total_Real!$B479</f>
        <v>129.35211267605635</v>
      </c>
      <c r="D479" s="12">
        <f>dr_potential!E$3*Province_Total_Real!$B479</f>
        <v>67.83098591549296</v>
      </c>
      <c r="E479" s="12">
        <v>224</v>
      </c>
    </row>
    <row r="480" spans="1:5" x14ac:dyDescent="0.25">
      <c r="A480" s="21">
        <v>43120.916666666664</v>
      </c>
      <c r="B480" s="12">
        <f>dr_potential!C$3*Province_Total_Real!$B480</f>
        <v>26.816901408450704</v>
      </c>
      <c r="C480" s="12">
        <f>dr_potential!D$3*Province_Total_Real!$B480</f>
        <v>129.35211267605635</v>
      </c>
      <c r="D480" s="12">
        <f>dr_potential!E$3*Province_Total_Real!$B480</f>
        <v>67.83098591549296</v>
      </c>
      <c r="E480" s="12">
        <v>224</v>
      </c>
    </row>
    <row r="481" spans="1:5" x14ac:dyDescent="0.25">
      <c r="A481" s="21">
        <v>43120.958333333336</v>
      </c>
      <c r="B481" s="12">
        <f>dr_potential!C$3*Province_Total_Real!$B481</f>
        <v>26.338028169014084</v>
      </c>
      <c r="C481" s="12">
        <f>dr_potential!D$3*Province_Total_Real!$B481</f>
        <v>127.04225352112677</v>
      </c>
      <c r="D481" s="12">
        <f>dr_potential!E$3*Province_Total_Real!$B481</f>
        <v>66.619718309859152</v>
      </c>
      <c r="E481" s="12">
        <v>220</v>
      </c>
    </row>
    <row r="482" spans="1:5" x14ac:dyDescent="0.25">
      <c r="A482" s="21">
        <v>43121</v>
      </c>
      <c r="B482" s="12">
        <f>dr_potential!C$3*Province_Total_Real!$B482</f>
        <v>25.739436619718308</v>
      </c>
      <c r="C482" s="12">
        <f>dr_potential!D$3*Province_Total_Real!$B482</f>
        <v>124.15492957746478</v>
      </c>
      <c r="D482" s="12">
        <f>dr_potential!E$3*Province_Total_Real!$B482</f>
        <v>65.105633802816897</v>
      </c>
      <c r="E482" s="12">
        <v>215</v>
      </c>
    </row>
    <row r="483" spans="1:5" x14ac:dyDescent="0.25">
      <c r="A483" s="21">
        <v>43121.041666666664</v>
      </c>
      <c r="B483" s="12">
        <f>dr_potential!C$3*Province_Total_Real!$B483</f>
        <v>24.54225352112676</v>
      </c>
      <c r="C483" s="12">
        <f>dr_potential!D$3*Province_Total_Real!$B483</f>
        <v>118.38028169014085</v>
      </c>
      <c r="D483" s="12">
        <f>dr_potential!E$3*Province_Total_Real!$B483</f>
        <v>62.077464788732392</v>
      </c>
      <c r="E483" s="12">
        <v>205</v>
      </c>
    </row>
    <row r="484" spans="1:5" x14ac:dyDescent="0.25">
      <c r="A484" s="21">
        <v>43121.083333333336</v>
      </c>
      <c r="B484" s="12">
        <f>dr_potential!C$3*Province_Total_Real!$B484</f>
        <v>22.866197183098592</v>
      </c>
      <c r="C484" s="12">
        <f>dr_potential!D$3*Province_Total_Real!$B484</f>
        <v>110.29577464788733</v>
      </c>
      <c r="D484" s="12">
        <f>dr_potential!E$3*Province_Total_Real!$B484</f>
        <v>57.838028169014081</v>
      </c>
      <c r="E484" s="12">
        <v>191</v>
      </c>
    </row>
    <row r="485" spans="1:5" x14ac:dyDescent="0.25">
      <c r="A485" s="21">
        <v>43121.125</v>
      </c>
      <c r="B485" s="12">
        <f>dr_potential!C$3*Province_Total_Real!$B485</f>
        <v>21.309859154929576</v>
      </c>
      <c r="C485" s="12">
        <f>dr_potential!D$3*Province_Total_Real!$B485</f>
        <v>102.78873239436619</v>
      </c>
      <c r="D485" s="12">
        <f>dr_potential!E$3*Province_Total_Real!$B485</f>
        <v>53.901408450704224</v>
      </c>
      <c r="E485" s="12">
        <v>178</v>
      </c>
    </row>
    <row r="486" spans="1:5" x14ac:dyDescent="0.25">
      <c r="A486" s="21">
        <v>43121.166666666664</v>
      </c>
      <c r="B486" s="12">
        <f>dr_potential!C$3*Province_Total_Real!$B486</f>
        <v>20.352112676056336</v>
      </c>
      <c r="C486" s="12">
        <f>dr_potential!D$3*Province_Total_Real!$B486</f>
        <v>98.16901408450704</v>
      </c>
      <c r="D486" s="12">
        <f>dr_potential!E$3*Province_Total_Real!$B486</f>
        <v>51.478873239436616</v>
      </c>
      <c r="E486" s="12">
        <v>170</v>
      </c>
    </row>
    <row r="487" spans="1:5" x14ac:dyDescent="0.25">
      <c r="A487" s="21">
        <v>43121.208333333336</v>
      </c>
      <c r="B487" s="12">
        <f>dr_potential!C$3*Province_Total_Real!$B487</f>
        <v>19.992957746478872</v>
      </c>
      <c r="C487" s="12">
        <f>dr_potential!D$3*Province_Total_Real!$B487</f>
        <v>96.436619718309856</v>
      </c>
      <c r="D487" s="12">
        <f>dr_potential!E$3*Province_Total_Real!$B487</f>
        <v>50.570422535211264</v>
      </c>
      <c r="E487" s="12">
        <v>167</v>
      </c>
    </row>
    <row r="488" spans="1:5" x14ac:dyDescent="0.25">
      <c r="A488" s="21">
        <v>43121.25</v>
      </c>
      <c r="B488" s="12">
        <f>dr_potential!C$3*Province_Total_Real!$B488</f>
        <v>19.992957746478872</v>
      </c>
      <c r="C488" s="12">
        <f>dr_potential!D$3*Province_Total_Real!$B488</f>
        <v>96.436619718309856</v>
      </c>
      <c r="D488" s="12">
        <f>dr_potential!E$3*Province_Total_Real!$B488</f>
        <v>50.570422535211264</v>
      </c>
      <c r="E488" s="12">
        <v>167</v>
      </c>
    </row>
    <row r="489" spans="1:5" x14ac:dyDescent="0.25">
      <c r="A489" s="21">
        <v>43121.291666666664</v>
      </c>
      <c r="B489" s="12">
        <f>dr_potential!C$3*Province_Total_Real!$B489</f>
        <v>20.23239436619718</v>
      </c>
      <c r="C489" s="12">
        <f>dr_potential!D$3*Province_Total_Real!$B489</f>
        <v>97.591549295774655</v>
      </c>
      <c r="D489" s="12">
        <f>dr_potential!E$3*Province_Total_Real!$B489</f>
        <v>51.176056338028168</v>
      </c>
      <c r="E489" s="12">
        <v>169</v>
      </c>
    </row>
    <row r="490" spans="1:5" x14ac:dyDescent="0.25">
      <c r="A490" s="21">
        <v>43121.333333333336</v>
      </c>
      <c r="B490" s="12">
        <f>dr_potential!C$3*Province_Total_Real!$B490</f>
        <v>20.471830985915492</v>
      </c>
      <c r="C490" s="12">
        <f>dr_potential!D$3*Province_Total_Real!$B490</f>
        <v>98.74647887323944</v>
      </c>
      <c r="D490" s="12">
        <f>dr_potential!E$3*Province_Total_Real!$B490</f>
        <v>51.781690140845065</v>
      </c>
      <c r="E490" s="12">
        <v>171</v>
      </c>
    </row>
    <row r="491" spans="1:5" x14ac:dyDescent="0.25">
      <c r="A491" s="21">
        <v>43121.375</v>
      </c>
      <c r="B491" s="12">
        <f>dr_potential!C$3*Province_Total_Real!$B491</f>
        <v>21.549295774647884</v>
      </c>
      <c r="C491" s="12">
        <f>dr_potential!D$3*Province_Total_Real!$B491</f>
        <v>103.94366197183099</v>
      </c>
      <c r="D491" s="12">
        <f>dr_potential!E$3*Province_Total_Real!$B491</f>
        <v>54.507042253521121</v>
      </c>
      <c r="E491" s="12">
        <v>180</v>
      </c>
    </row>
    <row r="492" spans="1:5" x14ac:dyDescent="0.25">
      <c r="A492" s="21">
        <v>43121.416666666664</v>
      </c>
      <c r="B492" s="12">
        <f>dr_potential!C$3*Province_Total_Real!$B492</f>
        <v>23.943661971830984</v>
      </c>
      <c r="C492" s="12">
        <f>dr_potential!D$3*Province_Total_Real!$B492</f>
        <v>115.49295774647888</v>
      </c>
      <c r="D492" s="12">
        <f>dr_potential!E$3*Province_Total_Real!$B492</f>
        <v>60.563380281690137</v>
      </c>
      <c r="E492" s="12">
        <v>200</v>
      </c>
    </row>
    <row r="493" spans="1:5" x14ac:dyDescent="0.25">
      <c r="A493" s="21">
        <v>43121.458333333336</v>
      </c>
      <c r="B493" s="12">
        <f>dr_potential!C$3*Province_Total_Real!$B493</f>
        <v>26.697183098591548</v>
      </c>
      <c r="C493" s="12">
        <f>dr_potential!D$3*Province_Total_Real!$B493</f>
        <v>128.77464788732394</v>
      </c>
      <c r="D493" s="12">
        <f>dr_potential!E$3*Province_Total_Real!$B493</f>
        <v>67.528169014084497</v>
      </c>
      <c r="E493" s="12">
        <v>223</v>
      </c>
    </row>
    <row r="494" spans="1:5" x14ac:dyDescent="0.25">
      <c r="A494" s="21">
        <v>43121.5</v>
      </c>
      <c r="B494" s="12">
        <f>dr_potential!C$3*Province_Total_Real!$B494</f>
        <v>26.936619718309856</v>
      </c>
      <c r="C494" s="12">
        <f>dr_potential!D$3*Province_Total_Real!$B494</f>
        <v>129.92957746478874</v>
      </c>
      <c r="D494" s="12">
        <f>dr_potential!E$3*Province_Total_Real!$B494</f>
        <v>68.133802816901408</v>
      </c>
      <c r="E494" s="12">
        <v>225</v>
      </c>
    </row>
    <row r="495" spans="1:5" x14ac:dyDescent="0.25">
      <c r="A495" s="21">
        <v>43121.541666666664</v>
      </c>
      <c r="B495" s="12">
        <f>dr_potential!C$3*Province_Total_Real!$B495</f>
        <v>26.338028169014084</v>
      </c>
      <c r="C495" s="12">
        <f>dr_potential!D$3*Province_Total_Real!$B495</f>
        <v>127.04225352112677</v>
      </c>
      <c r="D495" s="12">
        <f>dr_potential!E$3*Province_Total_Real!$B495</f>
        <v>66.619718309859152</v>
      </c>
      <c r="E495" s="12">
        <v>220</v>
      </c>
    </row>
    <row r="496" spans="1:5" x14ac:dyDescent="0.25">
      <c r="A496" s="21">
        <v>43121.583333333336</v>
      </c>
      <c r="B496" s="12">
        <f>dr_potential!C$3*Province_Total_Real!$B496</f>
        <v>25.859154929577464</v>
      </c>
      <c r="C496" s="12">
        <f>dr_potential!D$3*Province_Total_Real!$B496</f>
        <v>124.73239436619718</v>
      </c>
      <c r="D496" s="12">
        <f>dr_potential!E$3*Province_Total_Real!$B496</f>
        <v>65.408450704225345</v>
      </c>
      <c r="E496" s="12">
        <v>216</v>
      </c>
    </row>
    <row r="497" spans="1:5" x14ac:dyDescent="0.25">
      <c r="A497" s="21">
        <v>43121.625</v>
      </c>
      <c r="B497" s="12">
        <f>dr_potential!C$3*Province_Total_Real!$B497</f>
        <v>25.260563380281688</v>
      </c>
      <c r="C497" s="12">
        <f>dr_potential!D$3*Province_Total_Real!$B497</f>
        <v>121.84507042253522</v>
      </c>
      <c r="D497" s="12">
        <f>dr_potential!E$3*Province_Total_Real!$B497</f>
        <v>63.894366197183096</v>
      </c>
      <c r="E497" s="12">
        <v>211</v>
      </c>
    </row>
    <row r="498" spans="1:5" x14ac:dyDescent="0.25">
      <c r="A498" s="21">
        <v>43121.666666666664</v>
      </c>
      <c r="B498" s="12">
        <f>dr_potential!C$3*Province_Total_Real!$B498</f>
        <v>24.422535211267604</v>
      </c>
      <c r="C498" s="12">
        <f>dr_potential!D$3*Province_Total_Real!$B498</f>
        <v>117.80281690140845</v>
      </c>
      <c r="D498" s="12">
        <f>dr_potential!E$3*Province_Total_Real!$B498</f>
        <v>61.774647887323944</v>
      </c>
      <c r="E498" s="12">
        <v>204</v>
      </c>
    </row>
    <row r="499" spans="1:5" x14ac:dyDescent="0.25">
      <c r="A499" s="21">
        <v>43121.708333333336</v>
      </c>
      <c r="B499" s="12">
        <f>dr_potential!C$3*Province_Total_Real!$B499</f>
        <v>24.06338028169014</v>
      </c>
      <c r="C499" s="12">
        <f>dr_potential!D$3*Province_Total_Real!$B499</f>
        <v>116.07042253521126</v>
      </c>
      <c r="D499" s="12">
        <f>dr_potential!E$3*Province_Total_Real!$B499</f>
        <v>60.866197183098592</v>
      </c>
      <c r="E499" s="12">
        <v>201</v>
      </c>
    </row>
    <row r="500" spans="1:5" x14ac:dyDescent="0.25">
      <c r="A500" s="21">
        <v>43121.75</v>
      </c>
      <c r="B500" s="12">
        <f>dr_potential!C$3*Province_Total_Real!$B500</f>
        <v>23.823943661971828</v>
      </c>
      <c r="C500" s="12">
        <f>dr_potential!D$3*Province_Total_Real!$B500</f>
        <v>114.91549295774648</v>
      </c>
      <c r="D500" s="12">
        <f>dr_potential!E$3*Province_Total_Real!$B500</f>
        <v>60.260563380281688</v>
      </c>
      <c r="E500" s="12">
        <v>199</v>
      </c>
    </row>
    <row r="501" spans="1:5" x14ac:dyDescent="0.25">
      <c r="A501" s="21">
        <v>43121.791666666664</v>
      </c>
      <c r="B501" s="12">
        <f>dr_potential!C$3*Province_Total_Real!$B501</f>
        <v>24.183098591549296</v>
      </c>
      <c r="C501" s="12">
        <f>dr_potential!D$3*Province_Total_Real!$B501</f>
        <v>116.64788732394366</v>
      </c>
      <c r="D501" s="12">
        <f>dr_potential!E$3*Province_Total_Real!$B501</f>
        <v>61.16901408450704</v>
      </c>
      <c r="E501" s="12">
        <v>202</v>
      </c>
    </row>
    <row r="502" spans="1:5" x14ac:dyDescent="0.25">
      <c r="A502" s="21">
        <v>43121.833333333336</v>
      </c>
      <c r="B502" s="12">
        <f>dr_potential!C$3*Province_Total_Real!$B502</f>
        <v>25.739436619718308</v>
      </c>
      <c r="C502" s="12">
        <f>dr_potential!D$3*Province_Total_Real!$B502</f>
        <v>124.15492957746478</v>
      </c>
      <c r="D502" s="12">
        <f>dr_potential!E$3*Province_Total_Real!$B502</f>
        <v>65.105633802816897</v>
      </c>
      <c r="E502" s="12">
        <v>215</v>
      </c>
    </row>
    <row r="503" spans="1:5" x14ac:dyDescent="0.25">
      <c r="A503" s="21">
        <v>43121.875</v>
      </c>
      <c r="B503" s="12">
        <f>dr_potential!C$3*Province_Total_Real!$B503</f>
        <v>27.654929577464788</v>
      </c>
      <c r="C503" s="12">
        <f>dr_potential!D$3*Province_Total_Real!$B503</f>
        <v>133.3943661971831</v>
      </c>
      <c r="D503" s="12">
        <f>dr_potential!E$3*Province_Total_Real!$B503</f>
        <v>69.950704225352112</v>
      </c>
      <c r="E503" s="12">
        <v>231</v>
      </c>
    </row>
    <row r="504" spans="1:5" x14ac:dyDescent="0.25">
      <c r="A504" s="21">
        <v>43121.916666666664</v>
      </c>
      <c r="B504" s="12">
        <f>dr_potential!C$3*Province_Total_Real!$B504</f>
        <v>27.415492957746476</v>
      </c>
      <c r="C504" s="12">
        <f>dr_potential!D$3*Province_Total_Real!$B504</f>
        <v>132.2394366197183</v>
      </c>
      <c r="D504" s="12">
        <f>dr_potential!E$3*Province_Total_Real!$B504</f>
        <v>69.345070422535201</v>
      </c>
      <c r="E504" s="12">
        <v>229</v>
      </c>
    </row>
    <row r="505" spans="1:5" x14ac:dyDescent="0.25">
      <c r="A505" s="21">
        <v>43121.958333333336</v>
      </c>
      <c r="B505" s="12">
        <f>dr_potential!C$3*Province_Total_Real!$B505</f>
        <v>27.176056338028168</v>
      </c>
      <c r="C505" s="12">
        <f>dr_potential!D$3*Province_Total_Real!$B505</f>
        <v>131.08450704225353</v>
      </c>
      <c r="D505" s="12">
        <f>dr_potential!E$3*Province_Total_Real!$B505</f>
        <v>68.739436619718305</v>
      </c>
      <c r="E505" s="12">
        <v>227</v>
      </c>
    </row>
    <row r="506" spans="1:5" x14ac:dyDescent="0.25">
      <c r="A506" s="21">
        <v>43122</v>
      </c>
      <c r="B506" s="12">
        <f>dr_potential!C$3*Province_Total_Real!$B506</f>
        <v>26.697183098591548</v>
      </c>
      <c r="C506" s="12">
        <f>dr_potential!D$3*Province_Total_Real!$B506</f>
        <v>128.77464788732394</v>
      </c>
      <c r="D506" s="12">
        <f>dr_potential!E$3*Province_Total_Real!$B506</f>
        <v>67.528169014084497</v>
      </c>
      <c r="E506" s="12">
        <v>223</v>
      </c>
    </row>
    <row r="507" spans="1:5" x14ac:dyDescent="0.25">
      <c r="A507" s="21">
        <v>43122.041666666664</v>
      </c>
      <c r="B507" s="12">
        <f>dr_potential!C$3*Province_Total_Real!$B507</f>
        <v>25.380281690140844</v>
      </c>
      <c r="C507" s="12">
        <f>dr_potential!D$3*Province_Total_Real!$B507</f>
        <v>122.4225352112676</v>
      </c>
      <c r="D507" s="12">
        <f>dr_potential!E$3*Province_Total_Real!$B507</f>
        <v>64.197183098591552</v>
      </c>
      <c r="E507" s="12">
        <v>212</v>
      </c>
    </row>
    <row r="508" spans="1:5" x14ac:dyDescent="0.25">
      <c r="A508" s="21">
        <v>43122.083333333336</v>
      </c>
      <c r="B508" s="12">
        <f>dr_potential!C$3*Province_Total_Real!$B508</f>
        <v>23.823943661971828</v>
      </c>
      <c r="C508" s="12">
        <f>dr_potential!D$3*Province_Total_Real!$B508</f>
        <v>114.91549295774648</v>
      </c>
      <c r="D508" s="12">
        <f>dr_potential!E$3*Province_Total_Real!$B508</f>
        <v>60.260563380281688</v>
      </c>
      <c r="E508" s="12">
        <v>199</v>
      </c>
    </row>
    <row r="509" spans="1:5" x14ac:dyDescent="0.25">
      <c r="A509" s="21">
        <v>43122.125</v>
      </c>
      <c r="B509" s="12">
        <f>dr_potential!C$3*Province_Total_Real!$B509</f>
        <v>21.908450704225352</v>
      </c>
      <c r="C509" s="12">
        <f>dr_potential!D$3*Province_Total_Real!$B509</f>
        <v>105.67605633802818</v>
      </c>
      <c r="D509" s="12">
        <f>dr_potential!E$3*Province_Total_Real!$B509</f>
        <v>55.415492957746473</v>
      </c>
      <c r="E509" s="12">
        <v>183</v>
      </c>
    </row>
    <row r="510" spans="1:5" x14ac:dyDescent="0.25">
      <c r="A510" s="21">
        <v>43122.166666666664</v>
      </c>
      <c r="B510" s="12">
        <f>dr_potential!C$3*Province_Total_Real!$B510</f>
        <v>20.591549295774648</v>
      </c>
      <c r="C510" s="12">
        <f>dr_potential!D$3*Province_Total_Real!$B510</f>
        <v>99.323943661971839</v>
      </c>
      <c r="D510" s="12">
        <f>dr_potential!E$3*Province_Total_Real!$B510</f>
        <v>52.08450704225352</v>
      </c>
      <c r="E510" s="12">
        <v>172</v>
      </c>
    </row>
    <row r="511" spans="1:5" x14ac:dyDescent="0.25">
      <c r="A511" s="21">
        <v>43122.208333333336</v>
      </c>
      <c r="B511" s="12">
        <f>dr_potential!C$3*Province_Total_Real!$B511</f>
        <v>19.873239436619716</v>
      </c>
      <c r="C511" s="12">
        <f>dr_potential!D$3*Province_Total_Real!$B511</f>
        <v>95.859154929577471</v>
      </c>
      <c r="D511" s="12">
        <f>dr_potential!E$3*Province_Total_Real!$B511</f>
        <v>50.267605633802816</v>
      </c>
      <c r="E511" s="12">
        <v>166</v>
      </c>
    </row>
    <row r="512" spans="1:5" x14ac:dyDescent="0.25">
      <c r="A512" s="21">
        <v>43122.25</v>
      </c>
      <c r="B512" s="12">
        <f>dr_potential!C$3*Province_Total_Real!$B512</f>
        <v>19.633802816901408</v>
      </c>
      <c r="C512" s="12">
        <f>dr_potential!D$3*Province_Total_Real!$B512</f>
        <v>94.704225352112672</v>
      </c>
      <c r="D512" s="12">
        <f>dr_potential!E$3*Province_Total_Real!$B512</f>
        <v>49.661971830985912</v>
      </c>
      <c r="E512" s="12">
        <v>164</v>
      </c>
    </row>
    <row r="513" spans="1:5" x14ac:dyDescent="0.25">
      <c r="A513" s="21">
        <v>43122.291666666664</v>
      </c>
      <c r="B513" s="12">
        <f>dr_potential!C$3*Province_Total_Real!$B513</f>
        <v>19.633802816901408</v>
      </c>
      <c r="C513" s="12">
        <f>dr_potential!D$3*Province_Total_Real!$B513</f>
        <v>94.704225352112672</v>
      </c>
      <c r="D513" s="12">
        <f>dr_potential!E$3*Province_Total_Real!$B513</f>
        <v>49.661971830985912</v>
      </c>
      <c r="E513" s="12">
        <v>164</v>
      </c>
    </row>
    <row r="514" spans="1:5" x14ac:dyDescent="0.25">
      <c r="A514" s="21">
        <v>43122.333333333336</v>
      </c>
      <c r="B514" s="12">
        <f>dr_potential!C$3*Province_Total_Real!$B514</f>
        <v>19.992957746478872</v>
      </c>
      <c r="C514" s="12">
        <f>dr_potential!D$3*Province_Total_Real!$B514</f>
        <v>96.436619718309856</v>
      </c>
      <c r="D514" s="12">
        <f>dr_potential!E$3*Province_Total_Real!$B514</f>
        <v>50.570422535211264</v>
      </c>
      <c r="E514" s="12">
        <v>167</v>
      </c>
    </row>
    <row r="515" spans="1:5" x14ac:dyDescent="0.25">
      <c r="A515" s="21">
        <v>43122.375</v>
      </c>
      <c r="B515" s="12">
        <f>dr_potential!C$3*Province_Total_Real!$B515</f>
        <v>21.070422535211268</v>
      </c>
      <c r="C515" s="12">
        <f>dr_potential!D$3*Province_Total_Real!$B515</f>
        <v>101.63380281690141</v>
      </c>
      <c r="D515" s="12">
        <f>dr_potential!E$3*Province_Total_Real!$B515</f>
        <v>53.29577464788732</v>
      </c>
      <c r="E515" s="12">
        <v>176</v>
      </c>
    </row>
    <row r="516" spans="1:5" x14ac:dyDescent="0.25">
      <c r="A516" s="21">
        <v>43122.416666666664</v>
      </c>
      <c r="B516" s="12">
        <f>dr_potential!C$3*Province_Total_Real!$B516</f>
        <v>23.345070422535208</v>
      </c>
      <c r="C516" s="12">
        <f>dr_potential!D$3*Province_Total_Real!$B516</f>
        <v>112.6056338028169</v>
      </c>
      <c r="D516" s="12">
        <f>dr_potential!E$3*Province_Total_Real!$B516</f>
        <v>59.049295774647888</v>
      </c>
      <c r="E516" s="12">
        <v>195</v>
      </c>
    </row>
    <row r="517" spans="1:5" x14ac:dyDescent="0.25">
      <c r="A517" s="21">
        <v>43122.458333333336</v>
      </c>
      <c r="B517" s="12">
        <f>dr_potential!C$3*Province_Total_Real!$B517</f>
        <v>25.97887323943662</v>
      </c>
      <c r="C517" s="12">
        <f>dr_potential!D$3*Province_Total_Real!$B517</f>
        <v>125.30985915492958</v>
      </c>
      <c r="D517" s="12">
        <f>dr_potential!E$3*Province_Total_Real!$B517</f>
        <v>65.711267605633793</v>
      </c>
      <c r="E517" s="12">
        <v>217</v>
      </c>
    </row>
    <row r="518" spans="1:5" x14ac:dyDescent="0.25">
      <c r="A518" s="21">
        <v>43122.5</v>
      </c>
      <c r="B518" s="12">
        <f>dr_potential!C$3*Province_Total_Real!$B518</f>
        <v>26.816901408450704</v>
      </c>
      <c r="C518" s="12">
        <f>dr_potential!D$3*Province_Total_Real!$B518</f>
        <v>129.35211267605635</v>
      </c>
      <c r="D518" s="12">
        <f>dr_potential!E$3*Province_Total_Real!$B518</f>
        <v>67.83098591549296</v>
      </c>
      <c r="E518" s="12">
        <v>224</v>
      </c>
    </row>
    <row r="519" spans="1:5" x14ac:dyDescent="0.25">
      <c r="A519" s="21">
        <v>43122.541666666664</v>
      </c>
      <c r="B519" s="12">
        <f>dr_potential!C$3*Province_Total_Real!$B519</f>
        <v>26.577464788732392</v>
      </c>
      <c r="C519" s="12">
        <f>dr_potential!D$3*Province_Total_Real!$B519</f>
        <v>128.19718309859155</v>
      </c>
      <c r="D519" s="12">
        <f>dr_potential!E$3*Province_Total_Real!$B519</f>
        <v>67.225352112676049</v>
      </c>
      <c r="E519" s="12">
        <v>222</v>
      </c>
    </row>
    <row r="520" spans="1:5" x14ac:dyDescent="0.25">
      <c r="A520" s="21">
        <v>43122.583333333336</v>
      </c>
      <c r="B520" s="12">
        <f>dr_potential!C$3*Province_Total_Real!$B520</f>
        <v>26.098591549295772</v>
      </c>
      <c r="C520" s="12">
        <f>dr_potential!D$3*Province_Total_Real!$B520</f>
        <v>125.88732394366197</v>
      </c>
      <c r="D520" s="12">
        <f>dr_potential!E$3*Province_Total_Real!$B520</f>
        <v>66.014084507042256</v>
      </c>
      <c r="E520" s="12">
        <v>218</v>
      </c>
    </row>
    <row r="521" spans="1:5" x14ac:dyDescent="0.25">
      <c r="A521" s="21">
        <v>43122.625</v>
      </c>
      <c r="B521" s="12">
        <f>dr_potential!C$3*Province_Total_Real!$B521</f>
        <v>25.97887323943662</v>
      </c>
      <c r="C521" s="12">
        <f>dr_potential!D$3*Province_Total_Real!$B521</f>
        <v>125.30985915492958</v>
      </c>
      <c r="D521" s="12">
        <f>dr_potential!E$3*Province_Total_Real!$B521</f>
        <v>65.711267605633793</v>
      </c>
      <c r="E521" s="12">
        <v>217</v>
      </c>
    </row>
    <row r="522" spans="1:5" x14ac:dyDescent="0.25">
      <c r="A522" s="21">
        <v>43122.666666666664</v>
      </c>
      <c r="B522" s="12">
        <f>dr_potential!C$3*Province_Total_Real!$B522</f>
        <v>25.380281690140844</v>
      </c>
      <c r="C522" s="12">
        <f>dr_potential!D$3*Province_Total_Real!$B522</f>
        <v>122.4225352112676</v>
      </c>
      <c r="D522" s="12">
        <f>dr_potential!E$3*Province_Total_Real!$B522</f>
        <v>64.197183098591552</v>
      </c>
      <c r="E522" s="12">
        <v>212</v>
      </c>
    </row>
    <row r="523" spans="1:5" x14ac:dyDescent="0.25">
      <c r="A523" s="21">
        <v>43122.708333333336</v>
      </c>
      <c r="B523" s="12">
        <f>dr_potential!C$3*Province_Total_Real!$B523</f>
        <v>25.380281690140844</v>
      </c>
      <c r="C523" s="12">
        <f>dr_potential!D$3*Province_Total_Real!$B523</f>
        <v>122.4225352112676</v>
      </c>
      <c r="D523" s="12">
        <f>dr_potential!E$3*Province_Total_Real!$B523</f>
        <v>64.197183098591552</v>
      </c>
      <c r="E523" s="12">
        <v>212</v>
      </c>
    </row>
    <row r="524" spans="1:5" x14ac:dyDescent="0.25">
      <c r="A524" s="21">
        <v>43122.75</v>
      </c>
      <c r="B524" s="12">
        <f>dr_potential!C$3*Province_Total_Real!$B524</f>
        <v>25.02112676056338</v>
      </c>
      <c r="C524" s="12">
        <f>dr_potential!D$3*Province_Total_Real!$B524</f>
        <v>120.69014084507043</v>
      </c>
      <c r="D524" s="12">
        <f>dr_potential!E$3*Province_Total_Real!$B524</f>
        <v>63.288732394366193</v>
      </c>
      <c r="E524" s="12">
        <v>209</v>
      </c>
    </row>
    <row r="525" spans="1:5" x14ac:dyDescent="0.25">
      <c r="A525" s="21">
        <v>43122.791666666664</v>
      </c>
      <c r="B525" s="12">
        <f>dr_potential!C$3*Province_Total_Real!$B525</f>
        <v>25.260563380281688</v>
      </c>
      <c r="C525" s="12">
        <f>dr_potential!D$3*Province_Total_Real!$B525</f>
        <v>121.84507042253522</v>
      </c>
      <c r="D525" s="12">
        <f>dr_potential!E$3*Province_Total_Real!$B525</f>
        <v>63.894366197183096</v>
      </c>
      <c r="E525" s="12">
        <v>211</v>
      </c>
    </row>
    <row r="526" spans="1:5" x14ac:dyDescent="0.25">
      <c r="A526" s="21">
        <v>43122.833333333336</v>
      </c>
      <c r="B526" s="12">
        <f>dr_potential!C$3*Province_Total_Real!$B526</f>
        <v>26.697183098591548</v>
      </c>
      <c r="C526" s="12">
        <f>dr_potential!D$3*Province_Total_Real!$B526</f>
        <v>128.77464788732394</v>
      </c>
      <c r="D526" s="12">
        <f>dr_potential!E$3*Province_Total_Real!$B526</f>
        <v>67.528169014084497</v>
      </c>
      <c r="E526" s="12">
        <v>223</v>
      </c>
    </row>
    <row r="527" spans="1:5" x14ac:dyDescent="0.25">
      <c r="A527" s="21">
        <v>43122.875</v>
      </c>
      <c r="B527" s="12">
        <f>dr_potential!C$3*Province_Total_Real!$B527</f>
        <v>27.654929577464788</v>
      </c>
      <c r="C527" s="12">
        <f>dr_potential!D$3*Province_Total_Real!$B527</f>
        <v>133.3943661971831</v>
      </c>
      <c r="D527" s="12">
        <f>dr_potential!E$3*Province_Total_Real!$B527</f>
        <v>69.950704225352112</v>
      </c>
      <c r="E527" s="12">
        <v>231</v>
      </c>
    </row>
    <row r="528" spans="1:5" x14ac:dyDescent="0.25">
      <c r="A528" s="21">
        <v>43122.916666666664</v>
      </c>
      <c r="B528" s="12">
        <f>dr_potential!C$3*Province_Total_Real!$B528</f>
        <v>27.056338028169012</v>
      </c>
      <c r="C528" s="12">
        <f>dr_potential!D$3*Province_Total_Real!$B528</f>
        <v>130.50704225352112</v>
      </c>
      <c r="D528" s="12">
        <f>dr_potential!E$3*Province_Total_Real!$B528</f>
        <v>68.436619718309856</v>
      </c>
      <c r="E528" s="12">
        <v>226</v>
      </c>
    </row>
    <row r="529" spans="1:5" x14ac:dyDescent="0.25">
      <c r="A529" s="21">
        <v>43122.958333333336</v>
      </c>
      <c r="B529" s="12">
        <f>dr_potential!C$3*Province_Total_Real!$B529</f>
        <v>26.457746478873236</v>
      </c>
      <c r="C529" s="12">
        <f>dr_potential!D$3*Province_Total_Real!$B529</f>
        <v>127.61971830985915</v>
      </c>
      <c r="D529" s="12">
        <f>dr_potential!E$3*Province_Total_Real!$B529</f>
        <v>66.922535211267601</v>
      </c>
      <c r="E529" s="12">
        <v>221</v>
      </c>
    </row>
    <row r="530" spans="1:5" x14ac:dyDescent="0.25">
      <c r="A530" s="21">
        <v>43123</v>
      </c>
      <c r="B530" s="12">
        <f>dr_potential!C$3*Province_Total_Real!$B530</f>
        <v>25.739436619718308</v>
      </c>
      <c r="C530" s="12">
        <f>dr_potential!D$3*Province_Total_Real!$B530</f>
        <v>124.15492957746478</v>
      </c>
      <c r="D530" s="12">
        <f>dr_potential!E$3*Province_Total_Real!$B530</f>
        <v>65.105633802816897</v>
      </c>
      <c r="E530" s="12">
        <v>215</v>
      </c>
    </row>
    <row r="531" spans="1:5" x14ac:dyDescent="0.25">
      <c r="A531" s="21">
        <v>43123.041666666664</v>
      </c>
      <c r="B531" s="12">
        <f>dr_potential!C$3*Province_Total_Real!$B531</f>
        <v>24.302816901408448</v>
      </c>
      <c r="C531" s="12">
        <f>dr_potential!D$3*Province_Total_Real!$B531</f>
        <v>117.22535211267606</v>
      </c>
      <c r="D531" s="12">
        <f>dr_potential!E$3*Province_Total_Real!$B531</f>
        <v>61.471830985915489</v>
      </c>
      <c r="E531" s="12">
        <v>203</v>
      </c>
    </row>
    <row r="532" spans="1:5" x14ac:dyDescent="0.25">
      <c r="A532" s="21">
        <v>43123.083333333336</v>
      </c>
      <c r="B532" s="12">
        <f>dr_potential!C$3*Province_Total_Real!$B532</f>
        <v>22.387323943661972</v>
      </c>
      <c r="C532" s="12">
        <f>dr_potential!D$3*Province_Total_Real!$B532</f>
        <v>107.98591549295774</v>
      </c>
      <c r="D532" s="12">
        <f>dr_potential!E$3*Province_Total_Real!$B532</f>
        <v>56.62676056338028</v>
      </c>
      <c r="E532" s="12">
        <v>187</v>
      </c>
    </row>
    <row r="533" spans="1:5" x14ac:dyDescent="0.25">
      <c r="A533" s="21">
        <v>43123.125</v>
      </c>
      <c r="B533" s="12">
        <f>dr_potential!C$3*Province_Total_Real!$B533</f>
        <v>20.591549295774648</v>
      </c>
      <c r="C533" s="12">
        <f>dr_potential!D$3*Province_Total_Real!$B533</f>
        <v>99.323943661971839</v>
      </c>
      <c r="D533" s="12">
        <f>dr_potential!E$3*Province_Total_Real!$B533</f>
        <v>52.08450704225352</v>
      </c>
      <c r="E533" s="12">
        <v>172</v>
      </c>
    </row>
    <row r="534" spans="1:5" x14ac:dyDescent="0.25">
      <c r="A534" s="21">
        <v>43123.166666666664</v>
      </c>
      <c r="B534" s="12">
        <f>dr_potential!C$3*Province_Total_Real!$B534</f>
        <v>19.394366197183096</v>
      </c>
      <c r="C534" s="12">
        <f>dr_potential!D$3*Province_Total_Real!$B534</f>
        <v>93.549295774647888</v>
      </c>
      <c r="D534" s="12">
        <f>dr_potential!E$3*Province_Total_Real!$B534</f>
        <v>49.056338028169009</v>
      </c>
      <c r="E534" s="12">
        <v>162</v>
      </c>
    </row>
    <row r="535" spans="1:5" x14ac:dyDescent="0.25">
      <c r="A535" s="21">
        <v>43123.208333333336</v>
      </c>
      <c r="B535" s="12">
        <f>dr_potential!C$3*Province_Total_Real!$B535</f>
        <v>18.795774647887324</v>
      </c>
      <c r="C535" s="12">
        <f>dr_potential!D$3*Province_Total_Real!$B535</f>
        <v>90.661971830985919</v>
      </c>
      <c r="D535" s="12">
        <f>dr_potential!E$3*Province_Total_Real!$B535</f>
        <v>47.54225352112676</v>
      </c>
      <c r="E535" s="12">
        <v>157</v>
      </c>
    </row>
    <row r="536" spans="1:5" x14ac:dyDescent="0.25">
      <c r="A536" s="21">
        <v>43123.25</v>
      </c>
      <c r="B536" s="12">
        <f>dr_potential!C$3*Province_Total_Real!$B536</f>
        <v>18.676056338028168</v>
      </c>
      <c r="C536" s="12">
        <f>dr_potential!D$3*Province_Total_Real!$B536</f>
        <v>90.08450704225352</v>
      </c>
      <c r="D536" s="12">
        <f>dr_potential!E$3*Province_Total_Real!$B536</f>
        <v>47.239436619718305</v>
      </c>
      <c r="E536" s="12">
        <v>156</v>
      </c>
    </row>
    <row r="537" spans="1:5" x14ac:dyDescent="0.25">
      <c r="A537" s="21">
        <v>43123.291666666664</v>
      </c>
      <c r="B537" s="12">
        <f>dr_potential!C$3*Province_Total_Real!$B537</f>
        <v>18.676056338028168</v>
      </c>
      <c r="C537" s="12">
        <f>dr_potential!D$3*Province_Total_Real!$B537</f>
        <v>90.08450704225352</v>
      </c>
      <c r="D537" s="12">
        <f>dr_potential!E$3*Province_Total_Real!$B537</f>
        <v>47.239436619718305</v>
      </c>
      <c r="E537" s="12">
        <v>156</v>
      </c>
    </row>
    <row r="538" spans="1:5" x14ac:dyDescent="0.25">
      <c r="A538" s="21">
        <v>43123.333333333336</v>
      </c>
      <c r="B538" s="12">
        <f>dr_potential!C$3*Province_Total_Real!$B538</f>
        <v>18.795774647887324</v>
      </c>
      <c r="C538" s="12">
        <f>dr_potential!D$3*Province_Total_Real!$B538</f>
        <v>90.661971830985919</v>
      </c>
      <c r="D538" s="12">
        <f>dr_potential!E$3*Province_Total_Real!$B538</f>
        <v>47.54225352112676</v>
      </c>
      <c r="E538" s="12">
        <v>157</v>
      </c>
    </row>
    <row r="539" spans="1:5" x14ac:dyDescent="0.25">
      <c r="A539" s="21">
        <v>43123.375</v>
      </c>
      <c r="B539" s="12">
        <f>dr_potential!C$3*Province_Total_Real!$B539</f>
        <v>19.753521126760564</v>
      </c>
      <c r="C539" s="12">
        <f>dr_potential!D$3*Province_Total_Real!$B539</f>
        <v>95.281690140845072</v>
      </c>
      <c r="D539" s="12">
        <f>dr_potential!E$3*Province_Total_Real!$B539</f>
        <v>49.964788732394361</v>
      </c>
      <c r="E539" s="12">
        <v>165</v>
      </c>
    </row>
    <row r="540" spans="1:5" x14ac:dyDescent="0.25">
      <c r="A540" s="21">
        <v>43123.416666666664</v>
      </c>
      <c r="B540" s="12">
        <f>dr_potential!C$3*Province_Total_Real!$B540</f>
        <v>21.908450704225352</v>
      </c>
      <c r="C540" s="12">
        <f>dr_potential!D$3*Province_Total_Real!$B540</f>
        <v>105.67605633802818</v>
      </c>
      <c r="D540" s="12">
        <f>dr_potential!E$3*Province_Total_Real!$B540</f>
        <v>55.415492957746473</v>
      </c>
      <c r="E540" s="12">
        <v>183</v>
      </c>
    </row>
    <row r="541" spans="1:5" x14ac:dyDescent="0.25">
      <c r="A541" s="21">
        <v>43123.458333333336</v>
      </c>
      <c r="B541" s="12">
        <f>dr_potential!C$3*Province_Total_Real!$B541</f>
        <v>24.661971830985912</v>
      </c>
      <c r="C541" s="12">
        <f>dr_potential!D$3*Province_Total_Real!$B541</f>
        <v>118.95774647887325</v>
      </c>
      <c r="D541" s="12">
        <f>dr_potential!E$3*Province_Total_Real!$B541</f>
        <v>62.380281690140841</v>
      </c>
      <c r="E541" s="12">
        <v>206</v>
      </c>
    </row>
    <row r="542" spans="1:5" x14ac:dyDescent="0.25">
      <c r="A542" s="21">
        <v>43123.5</v>
      </c>
      <c r="B542" s="12">
        <f>dr_potential!C$3*Province_Total_Real!$B542</f>
        <v>25.140845070422532</v>
      </c>
      <c r="C542" s="12">
        <f>dr_potential!D$3*Province_Total_Real!$B542</f>
        <v>121.26760563380282</v>
      </c>
      <c r="D542" s="12">
        <f>dr_potential!E$3*Province_Total_Real!$B542</f>
        <v>63.591549295774648</v>
      </c>
      <c r="E542" s="12">
        <v>210</v>
      </c>
    </row>
    <row r="543" spans="1:5" x14ac:dyDescent="0.25">
      <c r="A543" s="21">
        <v>43123.541666666664</v>
      </c>
      <c r="B543" s="12">
        <f>dr_potential!C$3*Province_Total_Real!$B543</f>
        <v>24.661971830985912</v>
      </c>
      <c r="C543" s="12">
        <f>dr_potential!D$3*Province_Total_Real!$B543</f>
        <v>118.95774647887325</v>
      </c>
      <c r="D543" s="12">
        <f>dr_potential!E$3*Province_Total_Real!$B543</f>
        <v>62.380281690140841</v>
      </c>
      <c r="E543" s="12">
        <v>206</v>
      </c>
    </row>
    <row r="544" spans="1:5" x14ac:dyDescent="0.25">
      <c r="A544" s="21">
        <v>43123.583333333336</v>
      </c>
      <c r="B544" s="12">
        <f>dr_potential!C$3*Province_Total_Real!$B544</f>
        <v>24.302816901408448</v>
      </c>
      <c r="C544" s="12">
        <f>dr_potential!D$3*Province_Total_Real!$B544</f>
        <v>117.22535211267606</v>
      </c>
      <c r="D544" s="12">
        <f>dr_potential!E$3*Province_Total_Real!$B544</f>
        <v>61.471830985915489</v>
      </c>
      <c r="E544" s="12">
        <v>203</v>
      </c>
    </row>
    <row r="545" spans="1:5" x14ac:dyDescent="0.25">
      <c r="A545" s="21">
        <v>43123.625</v>
      </c>
      <c r="B545" s="12">
        <f>dr_potential!C$3*Province_Total_Real!$B545</f>
        <v>24.06338028169014</v>
      </c>
      <c r="C545" s="12">
        <f>dr_potential!D$3*Province_Total_Real!$B545</f>
        <v>116.07042253521126</v>
      </c>
      <c r="D545" s="12">
        <f>dr_potential!E$3*Province_Total_Real!$B545</f>
        <v>60.866197183098592</v>
      </c>
      <c r="E545" s="12">
        <v>201</v>
      </c>
    </row>
    <row r="546" spans="1:5" x14ac:dyDescent="0.25">
      <c r="A546" s="21">
        <v>43123.666666666664</v>
      </c>
      <c r="B546" s="12">
        <f>dr_potential!C$3*Province_Total_Real!$B546</f>
        <v>23.464788732394364</v>
      </c>
      <c r="C546" s="12">
        <f>dr_potential!D$3*Province_Total_Real!$B546</f>
        <v>113.1830985915493</v>
      </c>
      <c r="D546" s="12">
        <f>dr_potential!E$3*Province_Total_Real!$B546</f>
        <v>59.352112676056336</v>
      </c>
      <c r="E546" s="12">
        <v>196</v>
      </c>
    </row>
    <row r="547" spans="1:5" x14ac:dyDescent="0.25">
      <c r="A547" s="21">
        <v>43123.708333333336</v>
      </c>
      <c r="B547" s="12">
        <f>dr_potential!C$3*Province_Total_Real!$B547</f>
        <v>22.985915492957744</v>
      </c>
      <c r="C547" s="12">
        <f>dr_potential!D$3*Province_Total_Real!$B547</f>
        <v>110.87323943661971</v>
      </c>
      <c r="D547" s="12">
        <f>dr_potential!E$3*Province_Total_Real!$B547</f>
        <v>58.140845070422529</v>
      </c>
      <c r="E547" s="12">
        <v>192</v>
      </c>
    </row>
    <row r="548" spans="1:5" x14ac:dyDescent="0.25">
      <c r="A548" s="21">
        <v>43123.75</v>
      </c>
      <c r="B548" s="12">
        <f>dr_potential!C$3*Province_Total_Real!$B548</f>
        <v>22.746478873239436</v>
      </c>
      <c r="C548" s="12">
        <f>dr_potential!D$3*Province_Total_Real!$B548</f>
        <v>109.71830985915493</v>
      </c>
      <c r="D548" s="12">
        <f>dr_potential!E$3*Province_Total_Real!$B548</f>
        <v>57.535211267605632</v>
      </c>
      <c r="E548" s="12">
        <v>190</v>
      </c>
    </row>
    <row r="549" spans="1:5" x14ac:dyDescent="0.25">
      <c r="A549" s="21">
        <v>43123.791666666664</v>
      </c>
      <c r="B549" s="12">
        <f>dr_potential!C$3*Province_Total_Real!$B549</f>
        <v>22.866197183098592</v>
      </c>
      <c r="C549" s="12">
        <f>dr_potential!D$3*Province_Total_Real!$B549</f>
        <v>110.29577464788733</v>
      </c>
      <c r="D549" s="12">
        <f>dr_potential!E$3*Province_Total_Real!$B549</f>
        <v>57.838028169014081</v>
      </c>
      <c r="E549" s="12">
        <v>191</v>
      </c>
    </row>
    <row r="550" spans="1:5" x14ac:dyDescent="0.25">
      <c r="A550" s="21">
        <v>43123.833333333336</v>
      </c>
      <c r="B550" s="12">
        <f>dr_potential!C$3*Province_Total_Real!$B550</f>
        <v>24.06338028169014</v>
      </c>
      <c r="C550" s="12">
        <f>dr_potential!D$3*Province_Total_Real!$B550</f>
        <v>116.07042253521126</v>
      </c>
      <c r="D550" s="12">
        <f>dr_potential!E$3*Province_Total_Real!$B550</f>
        <v>60.866197183098592</v>
      </c>
      <c r="E550" s="12">
        <v>201</v>
      </c>
    </row>
    <row r="551" spans="1:5" x14ac:dyDescent="0.25">
      <c r="A551" s="21">
        <v>43123.875</v>
      </c>
      <c r="B551" s="12">
        <f>dr_potential!C$3*Province_Total_Real!$B551</f>
        <v>25.97887323943662</v>
      </c>
      <c r="C551" s="12">
        <f>dr_potential!D$3*Province_Total_Real!$B551</f>
        <v>125.30985915492958</v>
      </c>
      <c r="D551" s="12">
        <f>dr_potential!E$3*Province_Total_Real!$B551</f>
        <v>65.711267605633793</v>
      </c>
      <c r="E551" s="12">
        <v>217</v>
      </c>
    </row>
    <row r="552" spans="1:5" x14ac:dyDescent="0.25">
      <c r="A552" s="21">
        <v>43123.916666666664</v>
      </c>
      <c r="B552" s="12">
        <f>dr_potential!C$3*Province_Total_Real!$B552</f>
        <v>25.97887323943662</v>
      </c>
      <c r="C552" s="12">
        <f>dr_potential!D$3*Province_Total_Real!$B552</f>
        <v>125.30985915492958</v>
      </c>
      <c r="D552" s="12">
        <f>dr_potential!E$3*Province_Total_Real!$B552</f>
        <v>65.711267605633793</v>
      </c>
      <c r="E552" s="12">
        <v>217</v>
      </c>
    </row>
    <row r="553" spans="1:5" x14ac:dyDescent="0.25">
      <c r="A553" s="21">
        <v>43123.958333333336</v>
      </c>
      <c r="B553" s="12">
        <f>dr_potential!C$3*Province_Total_Real!$B553</f>
        <v>25.260563380281688</v>
      </c>
      <c r="C553" s="12">
        <f>dr_potential!D$3*Province_Total_Real!$B553</f>
        <v>121.84507042253522</v>
      </c>
      <c r="D553" s="12">
        <f>dr_potential!E$3*Province_Total_Real!$B553</f>
        <v>63.894366197183096</v>
      </c>
      <c r="E553" s="12">
        <v>211</v>
      </c>
    </row>
    <row r="554" spans="1:5" x14ac:dyDescent="0.25">
      <c r="A554" s="21">
        <v>43124</v>
      </c>
      <c r="B554" s="12">
        <f>dr_potential!C$3*Province_Total_Real!$B554</f>
        <v>24.661971830985912</v>
      </c>
      <c r="C554" s="12">
        <f>dr_potential!D$3*Province_Total_Real!$B554</f>
        <v>118.95774647887325</v>
      </c>
      <c r="D554" s="12">
        <f>dr_potential!E$3*Province_Total_Real!$B554</f>
        <v>62.380281690140841</v>
      </c>
      <c r="E554" s="12">
        <v>206</v>
      </c>
    </row>
    <row r="555" spans="1:5" x14ac:dyDescent="0.25">
      <c r="A555" s="21">
        <v>43124.041666666664</v>
      </c>
      <c r="B555" s="12">
        <f>dr_potential!C$3*Province_Total_Real!$B555</f>
        <v>23.464788732394364</v>
      </c>
      <c r="C555" s="12">
        <f>dr_potential!D$3*Province_Total_Real!$B555</f>
        <v>113.1830985915493</v>
      </c>
      <c r="D555" s="12">
        <f>dr_potential!E$3*Province_Total_Real!$B555</f>
        <v>59.352112676056336</v>
      </c>
      <c r="E555" s="12">
        <v>196</v>
      </c>
    </row>
    <row r="556" spans="1:5" x14ac:dyDescent="0.25">
      <c r="A556" s="21">
        <v>43124.083333333336</v>
      </c>
      <c r="B556" s="12">
        <f>dr_potential!C$3*Province_Total_Real!$B556</f>
        <v>21.908450704225352</v>
      </c>
      <c r="C556" s="12">
        <f>dr_potential!D$3*Province_Total_Real!$B556</f>
        <v>105.67605633802818</v>
      </c>
      <c r="D556" s="12">
        <f>dr_potential!E$3*Province_Total_Real!$B556</f>
        <v>55.415492957746473</v>
      </c>
      <c r="E556" s="12">
        <v>183</v>
      </c>
    </row>
    <row r="557" spans="1:5" x14ac:dyDescent="0.25">
      <c r="A557" s="21">
        <v>43124.125</v>
      </c>
      <c r="B557" s="12">
        <f>dr_potential!C$3*Province_Total_Real!$B557</f>
        <v>20.352112676056336</v>
      </c>
      <c r="C557" s="12">
        <f>dr_potential!D$3*Province_Total_Real!$B557</f>
        <v>98.16901408450704</v>
      </c>
      <c r="D557" s="12">
        <f>dr_potential!E$3*Province_Total_Real!$B557</f>
        <v>51.478873239436616</v>
      </c>
      <c r="E557" s="12">
        <v>170</v>
      </c>
    </row>
    <row r="558" spans="1:5" x14ac:dyDescent="0.25">
      <c r="A558" s="21">
        <v>43124.166666666664</v>
      </c>
      <c r="B558" s="12">
        <f>dr_potential!C$3*Province_Total_Real!$B558</f>
        <v>19.154929577464788</v>
      </c>
      <c r="C558" s="12">
        <f>dr_potential!D$3*Province_Total_Real!$B558</f>
        <v>92.394366197183103</v>
      </c>
      <c r="D558" s="12">
        <f>dr_potential!E$3*Province_Total_Real!$B558</f>
        <v>48.450704225352112</v>
      </c>
      <c r="E558" s="12">
        <v>160</v>
      </c>
    </row>
    <row r="559" spans="1:5" x14ac:dyDescent="0.25">
      <c r="A559" s="21">
        <v>43124.208333333336</v>
      </c>
      <c r="B559" s="12">
        <f>dr_potential!C$3*Province_Total_Real!$B559</f>
        <v>18.436619718309856</v>
      </c>
      <c r="C559" s="12">
        <f>dr_potential!D$3*Province_Total_Real!$B559</f>
        <v>88.929577464788736</v>
      </c>
      <c r="D559" s="12">
        <f>dr_potential!E$3*Province_Total_Real!$B559</f>
        <v>46.633802816901408</v>
      </c>
      <c r="E559" s="12">
        <v>154</v>
      </c>
    </row>
    <row r="560" spans="1:5" x14ac:dyDescent="0.25">
      <c r="A560" s="21">
        <v>43124.25</v>
      </c>
      <c r="B560" s="12">
        <f>dr_potential!C$3*Province_Total_Real!$B560</f>
        <v>18.197183098591548</v>
      </c>
      <c r="C560" s="12">
        <f>dr_potential!D$3*Province_Total_Real!$B560</f>
        <v>87.774647887323951</v>
      </c>
      <c r="D560" s="12">
        <f>dr_potential!E$3*Province_Total_Real!$B560</f>
        <v>46.028169014084504</v>
      </c>
      <c r="E560" s="12">
        <v>152</v>
      </c>
    </row>
    <row r="561" spans="1:5" x14ac:dyDescent="0.25">
      <c r="A561" s="21">
        <v>43124.291666666664</v>
      </c>
      <c r="B561" s="12">
        <f>dr_potential!C$3*Province_Total_Real!$B561</f>
        <v>17.95774647887324</v>
      </c>
      <c r="C561" s="12">
        <f>dr_potential!D$3*Province_Total_Real!$B561</f>
        <v>86.619718309859152</v>
      </c>
      <c r="D561" s="12">
        <f>dr_potential!E$3*Province_Total_Real!$B561</f>
        <v>45.422535211267601</v>
      </c>
      <c r="E561" s="12">
        <v>150</v>
      </c>
    </row>
    <row r="562" spans="1:5" x14ac:dyDescent="0.25">
      <c r="A562" s="21">
        <v>43124.333333333336</v>
      </c>
      <c r="B562" s="12">
        <f>dr_potential!C$3*Province_Total_Real!$B562</f>
        <v>18.077464788732392</v>
      </c>
      <c r="C562" s="12">
        <f>dr_potential!D$3*Province_Total_Real!$B562</f>
        <v>87.197183098591552</v>
      </c>
      <c r="D562" s="12">
        <f>dr_potential!E$3*Province_Total_Real!$B562</f>
        <v>45.725352112676056</v>
      </c>
      <c r="E562" s="12">
        <v>151</v>
      </c>
    </row>
    <row r="563" spans="1:5" x14ac:dyDescent="0.25">
      <c r="A563" s="21">
        <v>43124.375</v>
      </c>
      <c r="B563" s="12">
        <f>dr_potential!C$3*Province_Total_Real!$B563</f>
        <v>18.436619718309856</v>
      </c>
      <c r="C563" s="12">
        <f>dr_potential!D$3*Province_Total_Real!$B563</f>
        <v>88.929577464788736</v>
      </c>
      <c r="D563" s="12">
        <f>dr_potential!E$3*Province_Total_Real!$B563</f>
        <v>46.633802816901408</v>
      </c>
      <c r="E563" s="12">
        <v>154</v>
      </c>
    </row>
    <row r="564" spans="1:5" x14ac:dyDescent="0.25">
      <c r="A564" s="21">
        <v>43124.416666666664</v>
      </c>
      <c r="B564" s="12">
        <f>dr_potential!C$3*Province_Total_Real!$B564</f>
        <v>19.394366197183096</v>
      </c>
      <c r="C564" s="12">
        <f>dr_potential!D$3*Province_Total_Real!$B564</f>
        <v>93.549295774647888</v>
      </c>
      <c r="D564" s="12">
        <f>dr_potential!E$3*Province_Total_Real!$B564</f>
        <v>49.056338028169009</v>
      </c>
      <c r="E564" s="12">
        <v>162</v>
      </c>
    </row>
    <row r="565" spans="1:5" x14ac:dyDescent="0.25">
      <c r="A565" s="21">
        <v>43124.458333333336</v>
      </c>
      <c r="B565" s="12">
        <f>dr_potential!C$3*Province_Total_Real!$B565</f>
        <v>20.950704225352112</v>
      </c>
      <c r="C565" s="12">
        <f>dr_potential!D$3*Province_Total_Real!$B565</f>
        <v>101.05633802816901</v>
      </c>
      <c r="D565" s="12">
        <f>dr_potential!E$3*Province_Total_Real!$B565</f>
        <v>52.992957746478872</v>
      </c>
      <c r="E565" s="12">
        <v>175</v>
      </c>
    </row>
    <row r="566" spans="1:5" x14ac:dyDescent="0.25">
      <c r="A566" s="21">
        <v>43124.5</v>
      </c>
      <c r="B566" s="12">
        <f>dr_potential!C$3*Province_Total_Real!$B566</f>
        <v>22.507042253521124</v>
      </c>
      <c r="C566" s="12">
        <f>dr_potential!D$3*Province_Total_Real!$B566</f>
        <v>108.56338028169014</v>
      </c>
      <c r="D566" s="12">
        <f>dr_potential!E$3*Province_Total_Real!$B566</f>
        <v>56.929577464788728</v>
      </c>
      <c r="E566" s="12">
        <v>188</v>
      </c>
    </row>
    <row r="567" spans="1:5" x14ac:dyDescent="0.25">
      <c r="A567" s="21">
        <v>43124.541666666664</v>
      </c>
      <c r="B567" s="12">
        <f>dr_potential!C$3*Province_Total_Real!$B567</f>
        <v>23.345070422535208</v>
      </c>
      <c r="C567" s="12">
        <f>dr_potential!D$3*Province_Total_Real!$B567</f>
        <v>112.6056338028169</v>
      </c>
      <c r="D567" s="12">
        <f>dr_potential!E$3*Province_Total_Real!$B567</f>
        <v>59.049295774647888</v>
      </c>
      <c r="E567" s="12">
        <v>195</v>
      </c>
    </row>
    <row r="568" spans="1:5" x14ac:dyDescent="0.25">
      <c r="A568" s="21">
        <v>43124.583333333336</v>
      </c>
      <c r="B568" s="12">
        <f>dr_potential!C$3*Province_Total_Real!$B568</f>
        <v>23.345070422535208</v>
      </c>
      <c r="C568" s="12">
        <f>dr_potential!D$3*Province_Total_Real!$B568</f>
        <v>112.6056338028169</v>
      </c>
      <c r="D568" s="12">
        <f>dr_potential!E$3*Province_Total_Real!$B568</f>
        <v>59.049295774647888</v>
      </c>
      <c r="E568" s="12">
        <v>195</v>
      </c>
    </row>
    <row r="569" spans="1:5" x14ac:dyDescent="0.25">
      <c r="A569" s="21">
        <v>43124.625</v>
      </c>
      <c r="B569" s="12">
        <f>dr_potential!C$3*Province_Total_Real!$B569</f>
        <v>23.464788732394364</v>
      </c>
      <c r="C569" s="12">
        <f>dr_potential!D$3*Province_Total_Real!$B569</f>
        <v>113.1830985915493</v>
      </c>
      <c r="D569" s="12">
        <f>dr_potential!E$3*Province_Total_Real!$B569</f>
        <v>59.352112676056336</v>
      </c>
      <c r="E569" s="12">
        <v>196</v>
      </c>
    </row>
    <row r="570" spans="1:5" x14ac:dyDescent="0.25">
      <c r="A570" s="21">
        <v>43124.666666666664</v>
      </c>
      <c r="B570" s="12">
        <f>dr_potential!C$3*Province_Total_Real!$B570</f>
        <v>23.1056338028169</v>
      </c>
      <c r="C570" s="12">
        <f>dr_potential!D$3*Province_Total_Real!$B570</f>
        <v>111.45070422535211</v>
      </c>
      <c r="D570" s="12">
        <f>dr_potential!E$3*Province_Total_Real!$B570</f>
        <v>58.443661971830984</v>
      </c>
      <c r="E570" s="12">
        <v>193</v>
      </c>
    </row>
    <row r="571" spans="1:5" x14ac:dyDescent="0.25">
      <c r="A571" s="21">
        <v>43124.708333333336</v>
      </c>
      <c r="B571" s="12">
        <f>dr_potential!C$3*Province_Total_Real!$B571</f>
        <v>22.14788732394366</v>
      </c>
      <c r="C571" s="12">
        <f>dr_potential!D$3*Province_Total_Real!$B571</f>
        <v>106.83098591549296</v>
      </c>
      <c r="D571" s="12">
        <f>dr_potential!E$3*Province_Total_Real!$B571</f>
        <v>56.021126760563376</v>
      </c>
      <c r="E571" s="12">
        <v>185</v>
      </c>
    </row>
    <row r="572" spans="1:5" x14ac:dyDescent="0.25">
      <c r="A572" s="21">
        <v>43124.75</v>
      </c>
      <c r="B572" s="12">
        <f>dr_potential!C$3*Province_Total_Real!$B572</f>
        <v>21.908450704225352</v>
      </c>
      <c r="C572" s="12">
        <f>dr_potential!D$3*Province_Total_Real!$B572</f>
        <v>105.67605633802818</v>
      </c>
      <c r="D572" s="12">
        <f>dr_potential!E$3*Province_Total_Real!$B572</f>
        <v>55.415492957746473</v>
      </c>
      <c r="E572" s="12">
        <v>183</v>
      </c>
    </row>
    <row r="573" spans="1:5" x14ac:dyDescent="0.25">
      <c r="A573" s="21">
        <v>43124.791666666664</v>
      </c>
      <c r="B573" s="12">
        <f>dr_potential!C$3*Province_Total_Real!$B573</f>
        <v>22.267605633802816</v>
      </c>
      <c r="C573" s="12">
        <f>dr_potential!D$3*Province_Total_Real!$B573</f>
        <v>107.40845070422536</v>
      </c>
      <c r="D573" s="12">
        <f>dr_potential!E$3*Province_Total_Real!$B573</f>
        <v>56.323943661971825</v>
      </c>
      <c r="E573" s="12">
        <v>186</v>
      </c>
    </row>
    <row r="574" spans="1:5" x14ac:dyDescent="0.25">
      <c r="A574" s="21">
        <v>43124.833333333336</v>
      </c>
      <c r="B574" s="12">
        <f>dr_potential!C$3*Province_Total_Real!$B574</f>
        <v>23.464788732394364</v>
      </c>
      <c r="C574" s="12">
        <f>dr_potential!D$3*Province_Total_Real!$B574</f>
        <v>113.1830985915493</v>
      </c>
      <c r="D574" s="12">
        <f>dr_potential!E$3*Province_Total_Real!$B574</f>
        <v>59.352112676056336</v>
      </c>
      <c r="E574" s="12">
        <v>196</v>
      </c>
    </row>
    <row r="575" spans="1:5" x14ac:dyDescent="0.25">
      <c r="A575" s="21">
        <v>43124.875</v>
      </c>
      <c r="B575" s="12">
        <f>dr_potential!C$3*Province_Total_Real!$B575</f>
        <v>25.140845070422532</v>
      </c>
      <c r="C575" s="12">
        <f>dr_potential!D$3*Province_Total_Real!$B575</f>
        <v>121.26760563380282</v>
      </c>
      <c r="D575" s="12">
        <f>dr_potential!E$3*Province_Total_Real!$B575</f>
        <v>63.591549295774648</v>
      </c>
      <c r="E575" s="12">
        <v>210</v>
      </c>
    </row>
    <row r="576" spans="1:5" x14ac:dyDescent="0.25">
      <c r="A576" s="21">
        <v>43124.916666666664</v>
      </c>
      <c r="B576" s="12">
        <f>dr_potential!C$3*Province_Total_Real!$B576</f>
        <v>24.422535211267604</v>
      </c>
      <c r="C576" s="12">
        <f>dr_potential!D$3*Province_Total_Real!$B576</f>
        <v>117.80281690140845</v>
      </c>
      <c r="D576" s="12">
        <f>dr_potential!E$3*Province_Total_Real!$B576</f>
        <v>61.774647887323944</v>
      </c>
      <c r="E576" s="12">
        <v>204</v>
      </c>
    </row>
    <row r="577" spans="1:5" x14ac:dyDescent="0.25">
      <c r="A577" s="21">
        <v>43124.958333333336</v>
      </c>
      <c r="B577" s="12">
        <f>dr_potential!C$3*Province_Total_Real!$B577</f>
        <v>23.58450704225352</v>
      </c>
      <c r="C577" s="12">
        <f>dr_potential!D$3*Province_Total_Real!$B577</f>
        <v>113.7605633802817</v>
      </c>
      <c r="D577" s="12">
        <f>dr_potential!E$3*Province_Total_Real!$B577</f>
        <v>59.654929577464785</v>
      </c>
      <c r="E577" s="12">
        <v>197</v>
      </c>
    </row>
    <row r="578" spans="1:5" x14ac:dyDescent="0.25">
      <c r="A578" s="21">
        <v>43125</v>
      </c>
      <c r="B578" s="12">
        <f>dr_potential!C$3*Province_Total_Real!$B578</f>
        <v>22.746478873239436</v>
      </c>
      <c r="C578" s="12">
        <f>dr_potential!D$3*Province_Total_Real!$B578</f>
        <v>109.71830985915493</v>
      </c>
      <c r="D578" s="12">
        <f>dr_potential!E$3*Province_Total_Real!$B578</f>
        <v>57.535211267605632</v>
      </c>
      <c r="E578" s="12">
        <v>190</v>
      </c>
    </row>
    <row r="579" spans="1:5" x14ac:dyDescent="0.25">
      <c r="A579" s="21">
        <v>43125.041666666664</v>
      </c>
      <c r="B579" s="12">
        <f>dr_potential!C$3*Province_Total_Real!$B579</f>
        <v>21.788732394366196</v>
      </c>
      <c r="C579" s="12">
        <f>dr_potential!D$3*Province_Total_Real!$B579</f>
        <v>105.09859154929578</v>
      </c>
      <c r="D579" s="12">
        <f>dr_potential!E$3*Province_Total_Real!$B579</f>
        <v>55.112676056338024</v>
      </c>
      <c r="E579" s="12">
        <v>182</v>
      </c>
    </row>
    <row r="580" spans="1:5" x14ac:dyDescent="0.25">
      <c r="A580" s="21">
        <v>43125.083333333336</v>
      </c>
      <c r="B580" s="12">
        <f>dr_potential!C$3*Province_Total_Real!$B580</f>
        <v>20.7112676056338</v>
      </c>
      <c r="C580" s="12">
        <f>dr_potential!D$3*Province_Total_Real!$B580</f>
        <v>99.901408450704224</v>
      </c>
      <c r="D580" s="12">
        <f>dr_potential!E$3*Province_Total_Real!$B580</f>
        <v>52.387323943661968</v>
      </c>
      <c r="E580" s="12">
        <v>173</v>
      </c>
    </row>
    <row r="581" spans="1:5" x14ac:dyDescent="0.25">
      <c r="A581" s="21">
        <v>43125.125</v>
      </c>
      <c r="B581" s="12">
        <f>dr_potential!C$3*Province_Total_Real!$B581</f>
        <v>18.915492957746476</v>
      </c>
      <c r="C581" s="12">
        <f>dr_potential!D$3*Province_Total_Real!$B581</f>
        <v>91.239436619718305</v>
      </c>
      <c r="D581" s="12">
        <f>dr_potential!E$3*Province_Total_Real!$B581</f>
        <v>47.845070422535208</v>
      </c>
      <c r="E581" s="12">
        <v>158</v>
      </c>
    </row>
    <row r="582" spans="1:5" x14ac:dyDescent="0.25">
      <c r="A582" s="21">
        <v>43125.166666666664</v>
      </c>
      <c r="B582" s="12">
        <f>dr_potential!C$3*Province_Total_Real!$B582</f>
        <v>17.598591549295772</v>
      </c>
      <c r="C582" s="12">
        <f>dr_potential!D$3*Province_Total_Real!$B582</f>
        <v>84.887323943661968</v>
      </c>
      <c r="D582" s="12">
        <f>dr_potential!E$3*Province_Total_Real!$B582</f>
        <v>44.514084507042249</v>
      </c>
      <c r="E582" s="12">
        <v>147</v>
      </c>
    </row>
    <row r="583" spans="1:5" x14ac:dyDescent="0.25">
      <c r="A583" s="21">
        <v>43125.208333333336</v>
      </c>
      <c r="B583" s="12">
        <f>dr_potential!C$3*Province_Total_Real!$B583</f>
        <v>16.760563380281688</v>
      </c>
      <c r="C583" s="12">
        <f>dr_potential!D$3*Province_Total_Real!$B583</f>
        <v>80.845070422535215</v>
      </c>
      <c r="D583" s="12">
        <f>dr_potential!E$3*Province_Total_Real!$B583</f>
        <v>42.394366197183096</v>
      </c>
      <c r="E583" s="12">
        <v>140</v>
      </c>
    </row>
    <row r="584" spans="1:5" x14ac:dyDescent="0.25">
      <c r="A584" s="21">
        <v>43125.25</v>
      </c>
      <c r="B584" s="12">
        <f>dr_potential!C$3*Province_Total_Real!$B584</f>
        <v>16.52112676056338</v>
      </c>
      <c r="C584" s="12">
        <f>dr_potential!D$3*Province_Total_Real!$B584</f>
        <v>79.690140845070417</v>
      </c>
      <c r="D584" s="12">
        <f>dr_potential!E$3*Province_Total_Real!$B584</f>
        <v>41.788732394366193</v>
      </c>
      <c r="E584" s="12">
        <v>138</v>
      </c>
    </row>
    <row r="585" spans="1:5" x14ac:dyDescent="0.25">
      <c r="A585" s="21">
        <v>43125.291666666664</v>
      </c>
      <c r="B585" s="12">
        <f>dr_potential!C$3*Province_Total_Real!$B585</f>
        <v>16.401408450704224</v>
      </c>
      <c r="C585" s="12">
        <f>dr_potential!D$3*Province_Total_Real!$B585</f>
        <v>79.112676056338032</v>
      </c>
      <c r="D585" s="12">
        <f>dr_potential!E$3*Province_Total_Real!$B585</f>
        <v>41.485915492957744</v>
      </c>
      <c r="E585" s="12">
        <v>137</v>
      </c>
    </row>
    <row r="586" spans="1:5" x14ac:dyDescent="0.25">
      <c r="A586" s="21">
        <v>43125.333333333336</v>
      </c>
      <c r="B586" s="12">
        <f>dr_potential!C$3*Province_Total_Real!$B586</f>
        <v>16.640845070422536</v>
      </c>
      <c r="C586" s="12">
        <f>dr_potential!D$3*Province_Total_Real!$B586</f>
        <v>80.267605633802816</v>
      </c>
      <c r="D586" s="12">
        <f>dr_potential!E$3*Province_Total_Real!$B586</f>
        <v>42.091549295774648</v>
      </c>
      <c r="E586" s="12">
        <v>139</v>
      </c>
    </row>
    <row r="587" spans="1:5" x14ac:dyDescent="0.25">
      <c r="A587" s="21">
        <v>43125.375</v>
      </c>
      <c r="B587" s="12">
        <f>dr_potential!C$3*Province_Total_Real!$B587</f>
        <v>17.239436619718308</v>
      </c>
      <c r="C587" s="12">
        <f>dr_potential!D$3*Province_Total_Real!$B587</f>
        <v>83.154929577464785</v>
      </c>
      <c r="D587" s="12">
        <f>dr_potential!E$3*Province_Total_Real!$B587</f>
        <v>43.605633802816897</v>
      </c>
      <c r="E587" s="12">
        <v>144</v>
      </c>
    </row>
    <row r="588" spans="1:5" x14ac:dyDescent="0.25">
      <c r="A588" s="21">
        <v>43125.416666666664</v>
      </c>
      <c r="B588" s="12">
        <f>dr_potential!C$3*Province_Total_Real!$B588</f>
        <v>18.077464788732392</v>
      </c>
      <c r="C588" s="12">
        <f>dr_potential!D$3*Province_Total_Real!$B588</f>
        <v>87.197183098591552</v>
      </c>
      <c r="D588" s="12">
        <f>dr_potential!E$3*Province_Total_Real!$B588</f>
        <v>45.725352112676056</v>
      </c>
      <c r="E588" s="12">
        <v>151</v>
      </c>
    </row>
    <row r="589" spans="1:5" x14ac:dyDescent="0.25">
      <c r="A589" s="21">
        <v>43125.458333333336</v>
      </c>
      <c r="B589" s="12">
        <f>dr_potential!C$3*Province_Total_Real!$B589</f>
        <v>18.915492957746476</v>
      </c>
      <c r="C589" s="12">
        <f>dr_potential!D$3*Province_Total_Real!$B589</f>
        <v>91.239436619718305</v>
      </c>
      <c r="D589" s="12">
        <f>dr_potential!E$3*Province_Total_Real!$B589</f>
        <v>47.845070422535208</v>
      </c>
      <c r="E589" s="12">
        <v>158</v>
      </c>
    </row>
    <row r="590" spans="1:5" x14ac:dyDescent="0.25">
      <c r="A590" s="21">
        <v>43125.5</v>
      </c>
      <c r="B590" s="12">
        <f>dr_potential!C$3*Province_Total_Real!$B590</f>
        <v>19.992957746478872</v>
      </c>
      <c r="C590" s="12">
        <f>dr_potential!D$3*Province_Total_Real!$B590</f>
        <v>96.436619718309856</v>
      </c>
      <c r="D590" s="12">
        <f>dr_potential!E$3*Province_Total_Real!$B590</f>
        <v>50.570422535211264</v>
      </c>
      <c r="E590" s="12">
        <v>167</v>
      </c>
    </row>
    <row r="591" spans="1:5" x14ac:dyDescent="0.25">
      <c r="A591" s="21">
        <v>43125.541666666664</v>
      </c>
      <c r="B591" s="12">
        <f>dr_potential!C$3*Province_Total_Real!$B591</f>
        <v>21.19014084507042</v>
      </c>
      <c r="C591" s="12">
        <f>dr_potential!D$3*Province_Total_Real!$B591</f>
        <v>102.21126760563381</v>
      </c>
      <c r="D591" s="12">
        <f>dr_potential!E$3*Province_Total_Real!$B591</f>
        <v>53.598591549295769</v>
      </c>
      <c r="E591" s="12">
        <v>177</v>
      </c>
    </row>
    <row r="592" spans="1:5" x14ac:dyDescent="0.25">
      <c r="A592" s="21">
        <v>43125.583333333336</v>
      </c>
      <c r="B592" s="12">
        <f>dr_potential!C$3*Province_Total_Real!$B592</f>
        <v>21.788732394366196</v>
      </c>
      <c r="C592" s="12">
        <f>dr_potential!D$3*Province_Total_Real!$B592</f>
        <v>105.09859154929578</v>
      </c>
      <c r="D592" s="12">
        <f>dr_potential!E$3*Province_Total_Real!$B592</f>
        <v>55.112676056338024</v>
      </c>
      <c r="E592" s="12">
        <v>182</v>
      </c>
    </row>
    <row r="593" spans="1:5" x14ac:dyDescent="0.25">
      <c r="A593" s="21">
        <v>43125.625</v>
      </c>
      <c r="B593" s="12">
        <f>dr_potential!C$3*Province_Total_Real!$B593</f>
        <v>22.028169014084504</v>
      </c>
      <c r="C593" s="12">
        <f>dr_potential!D$3*Province_Total_Real!$B593</f>
        <v>106.25352112676056</v>
      </c>
      <c r="D593" s="12">
        <f>dr_potential!E$3*Province_Total_Real!$B593</f>
        <v>55.718309859154928</v>
      </c>
      <c r="E593" s="12">
        <v>184</v>
      </c>
    </row>
    <row r="594" spans="1:5" x14ac:dyDescent="0.25">
      <c r="A594" s="21">
        <v>43125.666666666664</v>
      </c>
      <c r="B594" s="12">
        <f>dr_potential!C$3*Province_Total_Real!$B594</f>
        <v>22.62676056338028</v>
      </c>
      <c r="C594" s="12">
        <f>dr_potential!D$3*Province_Total_Real!$B594</f>
        <v>109.14084507042254</v>
      </c>
      <c r="D594" s="12">
        <f>dr_potential!E$3*Province_Total_Real!$B594</f>
        <v>57.232394366197177</v>
      </c>
      <c r="E594" s="12">
        <v>189</v>
      </c>
    </row>
    <row r="595" spans="1:5" x14ac:dyDescent="0.25">
      <c r="A595" s="21">
        <v>43125.708333333336</v>
      </c>
      <c r="B595" s="12">
        <f>dr_potential!C$3*Province_Total_Real!$B595</f>
        <v>22.507042253521124</v>
      </c>
      <c r="C595" s="12">
        <f>dr_potential!D$3*Province_Total_Real!$B595</f>
        <v>108.56338028169014</v>
      </c>
      <c r="D595" s="12">
        <f>dr_potential!E$3*Province_Total_Real!$B595</f>
        <v>56.929577464788728</v>
      </c>
      <c r="E595" s="12">
        <v>188</v>
      </c>
    </row>
    <row r="596" spans="1:5" x14ac:dyDescent="0.25">
      <c r="A596" s="21">
        <v>43125.75</v>
      </c>
      <c r="B596" s="12">
        <f>dr_potential!C$3*Province_Total_Real!$B596</f>
        <v>21.908450704225352</v>
      </c>
      <c r="C596" s="12">
        <f>dr_potential!D$3*Province_Total_Real!$B596</f>
        <v>105.67605633802818</v>
      </c>
      <c r="D596" s="12">
        <f>dr_potential!E$3*Province_Total_Real!$B596</f>
        <v>55.415492957746473</v>
      </c>
      <c r="E596" s="12">
        <v>183</v>
      </c>
    </row>
    <row r="597" spans="1:5" x14ac:dyDescent="0.25">
      <c r="A597" s="21">
        <v>43125.791666666664</v>
      </c>
      <c r="B597" s="12">
        <f>dr_potential!C$3*Province_Total_Real!$B597</f>
        <v>22.387323943661972</v>
      </c>
      <c r="C597" s="12">
        <f>dr_potential!D$3*Province_Total_Real!$B597</f>
        <v>107.98591549295774</v>
      </c>
      <c r="D597" s="12">
        <f>dr_potential!E$3*Province_Total_Real!$B597</f>
        <v>56.62676056338028</v>
      </c>
      <c r="E597" s="12">
        <v>187</v>
      </c>
    </row>
    <row r="598" spans="1:5" x14ac:dyDescent="0.25">
      <c r="A598" s="21">
        <v>43125.833333333336</v>
      </c>
      <c r="B598" s="12">
        <f>dr_potential!C$3*Province_Total_Real!$B598</f>
        <v>23.823943661971828</v>
      </c>
      <c r="C598" s="12">
        <f>dr_potential!D$3*Province_Total_Real!$B598</f>
        <v>114.91549295774648</v>
      </c>
      <c r="D598" s="12">
        <f>dr_potential!E$3*Province_Total_Real!$B598</f>
        <v>60.260563380281688</v>
      </c>
      <c r="E598" s="12">
        <v>199</v>
      </c>
    </row>
    <row r="599" spans="1:5" x14ac:dyDescent="0.25">
      <c r="A599" s="21">
        <v>43125.875</v>
      </c>
      <c r="B599" s="12">
        <f>dr_potential!C$3*Province_Total_Real!$B599</f>
        <v>25.5</v>
      </c>
      <c r="C599" s="12">
        <f>dr_potential!D$3*Province_Total_Real!$B599</f>
        <v>123</v>
      </c>
      <c r="D599" s="12">
        <f>dr_potential!E$3*Province_Total_Real!$B599</f>
        <v>64.5</v>
      </c>
      <c r="E599" s="12">
        <v>213</v>
      </c>
    </row>
    <row r="600" spans="1:5" x14ac:dyDescent="0.25">
      <c r="A600" s="21">
        <v>43125.916666666664</v>
      </c>
      <c r="B600" s="12">
        <f>dr_potential!C$3*Province_Total_Real!$B600</f>
        <v>25.739436619718308</v>
      </c>
      <c r="C600" s="12">
        <f>dr_potential!D$3*Province_Total_Real!$B600</f>
        <v>124.15492957746478</v>
      </c>
      <c r="D600" s="12">
        <f>dr_potential!E$3*Province_Total_Real!$B600</f>
        <v>65.105633802816897</v>
      </c>
      <c r="E600" s="12">
        <v>215</v>
      </c>
    </row>
    <row r="601" spans="1:5" x14ac:dyDescent="0.25">
      <c r="A601" s="21">
        <v>43125.958333333336</v>
      </c>
      <c r="B601" s="12">
        <f>dr_potential!C$3*Province_Total_Real!$B601</f>
        <v>25.380281690140844</v>
      </c>
      <c r="C601" s="12">
        <f>dr_potential!D$3*Province_Total_Real!$B601</f>
        <v>122.4225352112676</v>
      </c>
      <c r="D601" s="12">
        <f>dr_potential!E$3*Province_Total_Real!$B601</f>
        <v>64.197183098591552</v>
      </c>
      <c r="E601" s="12">
        <v>212</v>
      </c>
    </row>
    <row r="602" spans="1:5" x14ac:dyDescent="0.25">
      <c r="A602" s="21">
        <v>43126</v>
      </c>
      <c r="B602" s="12">
        <f>dr_potential!C$3*Province_Total_Real!$B602</f>
        <v>24.901408450704224</v>
      </c>
      <c r="C602" s="12">
        <f>dr_potential!D$3*Province_Total_Real!$B602</f>
        <v>120.11267605633803</v>
      </c>
      <c r="D602" s="12">
        <f>dr_potential!E$3*Province_Total_Real!$B602</f>
        <v>62.985915492957744</v>
      </c>
      <c r="E602" s="12">
        <v>208</v>
      </c>
    </row>
    <row r="603" spans="1:5" x14ac:dyDescent="0.25">
      <c r="A603" s="21">
        <v>43126.041666666664</v>
      </c>
      <c r="B603" s="12">
        <f>dr_potential!C$3*Province_Total_Real!$B603</f>
        <v>24.183098591549296</v>
      </c>
      <c r="C603" s="12">
        <f>dr_potential!D$3*Province_Total_Real!$B603</f>
        <v>116.64788732394366</v>
      </c>
      <c r="D603" s="12">
        <f>dr_potential!E$3*Province_Total_Real!$B603</f>
        <v>61.16901408450704</v>
      </c>
      <c r="E603" s="12">
        <v>202</v>
      </c>
    </row>
    <row r="604" spans="1:5" x14ac:dyDescent="0.25">
      <c r="A604" s="21">
        <v>43126.083333333336</v>
      </c>
      <c r="B604" s="12">
        <f>dr_potential!C$3*Province_Total_Real!$B604</f>
        <v>22.746478873239436</v>
      </c>
      <c r="C604" s="12">
        <f>dr_potential!D$3*Province_Total_Real!$B604</f>
        <v>109.71830985915493</v>
      </c>
      <c r="D604" s="12">
        <f>dr_potential!E$3*Province_Total_Real!$B604</f>
        <v>57.535211267605632</v>
      </c>
      <c r="E604" s="12">
        <v>190</v>
      </c>
    </row>
    <row r="605" spans="1:5" x14ac:dyDescent="0.25">
      <c r="A605" s="21">
        <v>43126.125</v>
      </c>
      <c r="B605" s="12">
        <f>dr_potential!C$3*Province_Total_Real!$B605</f>
        <v>21.19014084507042</v>
      </c>
      <c r="C605" s="12">
        <f>dr_potential!D$3*Province_Total_Real!$B605</f>
        <v>102.21126760563381</v>
      </c>
      <c r="D605" s="12">
        <f>dr_potential!E$3*Province_Total_Real!$B605</f>
        <v>53.598591549295769</v>
      </c>
      <c r="E605" s="12">
        <v>177</v>
      </c>
    </row>
    <row r="606" spans="1:5" x14ac:dyDescent="0.25">
      <c r="A606" s="21">
        <v>43126.166666666664</v>
      </c>
      <c r="B606" s="12">
        <f>dr_potential!C$3*Province_Total_Real!$B606</f>
        <v>20.352112676056336</v>
      </c>
      <c r="C606" s="12">
        <f>dr_potential!D$3*Province_Total_Real!$B606</f>
        <v>98.16901408450704</v>
      </c>
      <c r="D606" s="12">
        <f>dr_potential!E$3*Province_Total_Real!$B606</f>
        <v>51.478873239436616</v>
      </c>
      <c r="E606" s="12">
        <v>170</v>
      </c>
    </row>
    <row r="607" spans="1:5" x14ac:dyDescent="0.25">
      <c r="A607" s="21">
        <v>43126.208333333336</v>
      </c>
      <c r="B607" s="12">
        <f>dr_potential!C$3*Province_Total_Real!$B607</f>
        <v>20.112676056338028</v>
      </c>
      <c r="C607" s="12">
        <f>dr_potential!D$3*Province_Total_Real!$B607</f>
        <v>97.014084507042256</v>
      </c>
      <c r="D607" s="12">
        <f>dr_potential!E$3*Province_Total_Real!$B607</f>
        <v>50.873239436619713</v>
      </c>
      <c r="E607" s="12">
        <v>168</v>
      </c>
    </row>
    <row r="608" spans="1:5" x14ac:dyDescent="0.25">
      <c r="A608" s="21">
        <v>43126.25</v>
      </c>
      <c r="B608" s="12">
        <f>dr_potential!C$3*Province_Total_Real!$B608</f>
        <v>20.112676056338028</v>
      </c>
      <c r="C608" s="12">
        <f>dr_potential!D$3*Province_Total_Real!$B608</f>
        <v>97.014084507042256</v>
      </c>
      <c r="D608" s="12">
        <f>dr_potential!E$3*Province_Total_Real!$B608</f>
        <v>50.873239436619713</v>
      </c>
      <c r="E608" s="12">
        <v>168</v>
      </c>
    </row>
    <row r="609" spans="1:5" x14ac:dyDescent="0.25">
      <c r="A609" s="21">
        <v>43126.291666666664</v>
      </c>
      <c r="B609" s="12">
        <f>dr_potential!C$3*Province_Total_Real!$B609</f>
        <v>20.23239436619718</v>
      </c>
      <c r="C609" s="12">
        <f>dr_potential!D$3*Province_Total_Real!$B609</f>
        <v>97.591549295774655</v>
      </c>
      <c r="D609" s="12">
        <f>dr_potential!E$3*Province_Total_Real!$B609</f>
        <v>51.176056338028168</v>
      </c>
      <c r="E609" s="12">
        <v>169</v>
      </c>
    </row>
    <row r="610" spans="1:5" x14ac:dyDescent="0.25">
      <c r="A610" s="21">
        <v>43126.333333333336</v>
      </c>
      <c r="B610" s="12">
        <f>dr_potential!C$3*Province_Total_Real!$B610</f>
        <v>20.591549295774648</v>
      </c>
      <c r="C610" s="12">
        <f>dr_potential!D$3*Province_Total_Real!$B610</f>
        <v>99.323943661971839</v>
      </c>
      <c r="D610" s="12">
        <f>dr_potential!E$3*Province_Total_Real!$B610</f>
        <v>52.08450704225352</v>
      </c>
      <c r="E610" s="12">
        <v>172</v>
      </c>
    </row>
    <row r="611" spans="1:5" x14ac:dyDescent="0.25">
      <c r="A611" s="21">
        <v>43126.375</v>
      </c>
      <c r="B611" s="12">
        <f>dr_potential!C$3*Province_Total_Real!$B611</f>
        <v>21.66901408450704</v>
      </c>
      <c r="C611" s="12">
        <f>dr_potential!D$3*Province_Total_Real!$B611</f>
        <v>104.52112676056338</v>
      </c>
      <c r="D611" s="12">
        <f>dr_potential!E$3*Province_Total_Real!$B611</f>
        <v>54.809859154929576</v>
      </c>
      <c r="E611" s="12">
        <v>181</v>
      </c>
    </row>
    <row r="612" spans="1:5" x14ac:dyDescent="0.25">
      <c r="A612" s="21">
        <v>43126.416666666664</v>
      </c>
      <c r="B612" s="12">
        <f>dr_potential!C$3*Province_Total_Real!$B612</f>
        <v>23.943661971830984</v>
      </c>
      <c r="C612" s="12">
        <f>dr_potential!D$3*Province_Total_Real!$B612</f>
        <v>115.49295774647888</v>
      </c>
      <c r="D612" s="12">
        <f>dr_potential!E$3*Province_Total_Real!$B612</f>
        <v>60.563380281690137</v>
      </c>
      <c r="E612" s="12">
        <v>200</v>
      </c>
    </row>
    <row r="613" spans="1:5" x14ac:dyDescent="0.25">
      <c r="A613" s="21">
        <v>43126.458333333336</v>
      </c>
      <c r="B613" s="12">
        <f>dr_potential!C$3*Province_Total_Real!$B613</f>
        <v>26.816901408450704</v>
      </c>
      <c r="C613" s="12">
        <f>dr_potential!D$3*Province_Total_Real!$B613</f>
        <v>129.35211267605635</v>
      </c>
      <c r="D613" s="12">
        <f>dr_potential!E$3*Province_Total_Real!$B613</f>
        <v>67.83098591549296</v>
      </c>
      <c r="E613" s="12">
        <v>224</v>
      </c>
    </row>
    <row r="614" spans="1:5" x14ac:dyDescent="0.25">
      <c r="A614" s="21">
        <v>43126.5</v>
      </c>
      <c r="B614" s="12">
        <f>dr_potential!C$3*Province_Total_Real!$B614</f>
        <v>27.295774647887324</v>
      </c>
      <c r="C614" s="12">
        <f>dr_potential!D$3*Province_Total_Real!$B614</f>
        <v>131.66197183098592</v>
      </c>
      <c r="D614" s="12">
        <f>dr_potential!E$3*Province_Total_Real!$B614</f>
        <v>69.042253521126753</v>
      </c>
      <c r="E614" s="12">
        <v>228</v>
      </c>
    </row>
    <row r="615" spans="1:5" x14ac:dyDescent="0.25">
      <c r="A615" s="21">
        <v>43126.541666666664</v>
      </c>
      <c r="B615" s="12">
        <f>dr_potential!C$3*Province_Total_Real!$B615</f>
        <v>26.936619718309856</v>
      </c>
      <c r="C615" s="12">
        <f>dr_potential!D$3*Province_Total_Real!$B615</f>
        <v>129.92957746478874</v>
      </c>
      <c r="D615" s="12">
        <f>dr_potential!E$3*Province_Total_Real!$B615</f>
        <v>68.133802816901408</v>
      </c>
      <c r="E615" s="12">
        <v>225</v>
      </c>
    </row>
    <row r="616" spans="1:5" x14ac:dyDescent="0.25">
      <c r="A616" s="21">
        <v>43126.583333333336</v>
      </c>
      <c r="B616" s="12">
        <f>dr_potential!C$3*Province_Total_Real!$B616</f>
        <v>26.338028169014084</v>
      </c>
      <c r="C616" s="12">
        <f>dr_potential!D$3*Province_Total_Real!$B616</f>
        <v>127.04225352112677</v>
      </c>
      <c r="D616" s="12">
        <f>dr_potential!E$3*Province_Total_Real!$B616</f>
        <v>66.619718309859152</v>
      </c>
      <c r="E616" s="12">
        <v>220</v>
      </c>
    </row>
    <row r="617" spans="1:5" x14ac:dyDescent="0.25">
      <c r="A617" s="21">
        <v>43126.625</v>
      </c>
      <c r="B617" s="12">
        <f>dr_potential!C$3*Province_Total_Real!$B617</f>
        <v>25.97887323943662</v>
      </c>
      <c r="C617" s="12">
        <f>dr_potential!D$3*Province_Total_Real!$B617</f>
        <v>125.30985915492958</v>
      </c>
      <c r="D617" s="12">
        <f>dr_potential!E$3*Province_Total_Real!$B617</f>
        <v>65.711267605633793</v>
      </c>
      <c r="E617" s="12">
        <v>217</v>
      </c>
    </row>
    <row r="618" spans="1:5" x14ac:dyDescent="0.25">
      <c r="A618" s="21">
        <v>43126.666666666664</v>
      </c>
      <c r="B618" s="12">
        <f>dr_potential!C$3*Province_Total_Real!$B618</f>
        <v>25.380281690140844</v>
      </c>
      <c r="C618" s="12">
        <f>dr_potential!D$3*Province_Total_Real!$B618</f>
        <v>122.4225352112676</v>
      </c>
      <c r="D618" s="12">
        <f>dr_potential!E$3*Province_Total_Real!$B618</f>
        <v>64.197183098591552</v>
      </c>
      <c r="E618" s="12">
        <v>212</v>
      </c>
    </row>
    <row r="619" spans="1:5" x14ac:dyDescent="0.25">
      <c r="A619" s="21">
        <v>43126.708333333336</v>
      </c>
      <c r="B619" s="12">
        <f>dr_potential!C$3*Province_Total_Real!$B619</f>
        <v>24.901408450704224</v>
      </c>
      <c r="C619" s="12">
        <f>dr_potential!D$3*Province_Total_Real!$B619</f>
        <v>120.11267605633803</v>
      </c>
      <c r="D619" s="12">
        <f>dr_potential!E$3*Province_Total_Real!$B619</f>
        <v>62.985915492957744</v>
      </c>
      <c r="E619" s="12">
        <v>208</v>
      </c>
    </row>
    <row r="620" spans="1:5" x14ac:dyDescent="0.25">
      <c r="A620" s="21">
        <v>43126.75</v>
      </c>
      <c r="B620" s="12">
        <f>dr_potential!C$3*Province_Total_Real!$B620</f>
        <v>24.54225352112676</v>
      </c>
      <c r="C620" s="12">
        <f>dr_potential!D$3*Province_Total_Real!$B620</f>
        <v>118.38028169014085</v>
      </c>
      <c r="D620" s="12">
        <f>dr_potential!E$3*Province_Total_Real!$B620</f>
        <v>62.077464788732392</v>
      </c>
      <c r="E620" s="12">
        <v>205</v>
      </c>
    </row>
    <row r="621" spans="1:5" x14ac:dyDescent="0.25">
      <c r="A621" s="21">
        <v>43126.791666666664</v>
      </c>
      <c r="B621" s="12">
        <f>dr_potential!C$3*Province_Total_Real!$B621</f>
        <v>25.02112676056338</v>
      </c>
      <c r="C621" s="12">
        <f>dr_potential!D$3*Province_Total_Real!$B621</f>
        <v>120.69014084507043</v>
      </c>
      <c r="D621" s="12">
        <f>dr_potential!E$3*Province_Total_Real!$B621</f>
        <v>63.288732394366193</v>
      </c>
      <c r="E621" s="12">
        <v>209</v>
      </c>
    </row>
    <row r="622" spans="1:5" x14ac:dyDescent="0.25">
      <c r="A622" s="21">
        <v>43126.833333333336</v>
      </c>
      <c r="B622" s="12">
        <f>dr_potential!C$3*Province_Total_Real!$B622</f>
        <v>26.098591549295772</v>
      </c>
      <c r="C622" s="12">
        <f>dr_potential!D$3*Province_Total_Real!$B622</f>
        <v>125.88732394366197</v>
      </c>
      <c r="D622" s="12">
        <f>dr_potential!E$3*Province_Total_Real!$B622</f>
        <v>66.014084507042256</v>
      </c>
      <c r="E622" s="12">
        <v>218</v>
      </c>
    </row>
    <row r="623" spans="1:5" x14ac:dyDescent="0.25">
      <c r="A623" s="21">
        <v>43126.875</v>
      </c>
      <c r="B623" s="12">
        <f>dr_potential!C$3*Province_Total_Real!$B623</f>
        <v>28.25352112676056</v>
      </c>
      <c r="C623" s="12">
        <f>dr_potential!D$3*Province_Total_Real!$B623</f>
        <v>136.28169014084509</v>
      </c>
      <c r="D623" s="12">
        <f>dr_potential!E$3*Province_Total_Real!$B623</f>
        <v>71.464788732394368</v>
      </c>
      <c r="E623" s="12">
        <v>236</v>
      </c>
    </row>
    <row r="624" spans="1:5" x14ac:dyDescent="0.25">
      <c r="A624" s="21">
        <v>43126.916666666664</v>
      </c>
      <c r="B624" s="12">
        <f>dr_potential!C$3*Province_Total_Real!$B624</f>
        <v>28.73239436619718</v>
      </c>
      <c r="C624" s="12">
        <f>dr_potential!D$3*Province_Total_Real!$B624</f>
        <v>138.59154929577466</v>
      </c>
      <c r="D624" s="12">
        <f>dr_potential!E$3*Province_Total_Real!$B624</f>
        <v>72.676056338028161</v>
      </c>
      <c r="E624" s="12">
        <v>240</v>
      </c>
    </row>
    <row r="625" spans="1:5" x14ac:dyDescent="0.25">
      <c r="A625" s="21">
        <v>43126.958333333336</v>
      </c>
      <c r="B625" s="12">
        <f>dr_potential!C$3*Province_Total_Real!$B625</f>
        <v>28.25352112676056</v>
      </c>
      <c r="C625" s="12">
        <f>dr_potential!D$3*Province_Total_Real!$B625</f>
        <v>136.28169014084509</v>
      </c>
      <c r="D625" s="12">
        <f>dr_potential!E$3*Province_Total_Real!$B625</f>
        <v>71.464788732394368</v>
      </c>
      <c r="E625" s="12">
        <v>236</v>
      </c>
    </row>
    <row r="626" spans="1:5" x14ac:dyDescent="0.25">
      <c r="A626" s="21">
        <v>43127</v>
      </c>
      <c r="B626" s="12">
        <f>dr_potential!C$3*Province_Total_Real!$B626</f>
        <v>27.77464788732394</v>
      </c>
      <c r="C626" s="12">
        <f>dr_potential!D$3*Province_Total_Real!$B626</f>
        <v>133.97183098591549</v>
      </c>
      <c r="D626" s="12">
        <f>dr_potential!E$3*Province_Total_Real!$B626</f>
        <v>70.25352112676056</v>
      </c>
      <c r="E626" s="12">
        <v>232</v>
      </c>
    </row>
    <row r="627" spans="1:5" x14ac:dyDescent="0.25">
      <c r="A627" s="21">
        <v>43127.041666666664</v>
      </c>
      <c r="B627" s="12">
        <f>dr_potential!C$3*Province_Total_Real!$B627</f>
        <v>26.697183098591548</v>
      </c>
      <c r="C627" s="12">
        <f>dr_potential!D$3*Province_Total_Real!$B627</f>
        <v>128.77464788732394</v>
      </c>
      <c r="D627" s="12">
        <f>dr_potential!E$3*Province_Total_Real!$B627</f>
        <v>67.528169014084497</v>
      </c>
      <c r="E627" s="12">
        <v>223</v>
      </c>
    </row>
    <row r="628" spans="1:5" x14ac:dyDescent="0.25">
      <c r="A628" s="21">
        <v>43127.083333333336</v>
      </c>
      <c r="B628" s="12">
        <f>dr_potential!C$3*Province_Total_Real!$B628</f>
        <v>24.661971830985912</v>
      </c>
      <c r="C628" s="12">
        <f>dr_potential!D$3*Province_Total_Real!$B628</f>
        <v>118.95774647887325</v>
      </c>
      <c r="D628" s="12">
        <f>dr_potential!E$3*Province_Total_Real!$B628</f>
        <v>62.380281690140841</v>
      </c>
      <c r="E628" s="12">
        <v>206</v>
      </c>
    </row>
    <row r="629" spans="1:5" x14ac:dyDescent="0.25">
      <c r="A629" s="21">
        <v>43127.125</v>
      </c>
      <c r="B629" s="12">
        <f>dr_potential!C$3*Province_Total_Real!$B629</f>
        <v>22.746478873239436</v>
      </c>
      <c r="C629" s="12">
        <f>dr_potential!D$3*Province_Total_Real!$B629</f>
        <v>109.71830985915493</v>
      </c>
      <c r="D629" s="12">
        <f>dr_potential!E$3*Province_Total_Real!$B629</f>
        <v>57.535211267605632</v>
      </c>
      <c r="E629" s="12">
        <v>190</v>
      </c>
    </row>
    <row r="630" spans="1:5" x14ac:dyDescent="0.25">
      <c r="A630" s="21">
        <v>43127.166666666664</v>
      </c>
      <c r="B630" s="12">
        <f>dr_potential!C$3*Province_Total_Real!$B630</f>
        <v>21.429577464788732</v>
      </c>
      <c r="C630" s="12">
        <f>dr_potential!D$3*Province_Total_Real!$B630</f>
        <v>103.36619718309859</v>
      </c>
      <c r="D630" s="12">
        <f>dr_potential!E$3*Province_Total_Real!$B630</f>
        <v>54.204225352112672</v>
      </c>
      <c r="E630" s="12">
        <v>179</v>
      </c>
    </row>
    <row r="631" spans="1:5" x14ac:dyDescent="0.25">
      <c r="A631" s="21">
        <v>43127.208333333336</v>
      </c>
      <c r="B631" s="12">
        <f>dr_potential!C$3*Province_Total_Real!$B631</f>
        <v>20.7112676056338</v>
      </c>
      <c r="C631" s="12">
        <f>dr_potential!D$3*Province_Total_Real!$B631</f>
        <v>99.901408450704224</v>
      </c>
      <c r="D631" s="12">
        <f>dr_potential!E$3*Province_Total_Real!$B631</f>
        <v>52.387323943661968</v>
      </c>
      <c r="E631" s="12">
        <v>173</v>
      </c>
    </row>
    <row r="632" spans="1:5" x14ac:dyDescent="0.25">
      <c r="A632" s="21">
        <v>43127.25</v>
      </c>
      <c r="B632" s="12">
        <f>dr_potential!C$3*Province_Total_Real!$B632</f>
        <v>20.23239436619718</v>
      </c>
      <c r="C632" s="12">
        <f>dr_potential!D$3*Province_Total_Real!$B632</f>
        <v>97.591549295774655</v>
      </c>
      <c r="D632" s="12">
        <f>dr_potential!E$3*Province_Total_Real!$B632</f>
        <v>51.176056338028168</v>
      </c>
      <c r="E632" s="12">
        <v>169</v>
      </c>
    </row>
    <row r="633" spans="1:5" x14ac:dyDescent="0.25">
      <c r="A633" s="21">
        <v>43127.291666666664</v>
      </c>
      <c r="B633" s="12">
        <f>dr_potential!C$3*Province_Total_Real!$B633</f>
        <v>19.992957746478872</v>
      </c>
      <c r="C633" s="12">
        <f>dr_potential!D$3*Province_Total_Real!$B633</f>
        <v>96.436619718309856</v>
      </c>
      <c r="D633" s="12">
        <f>dr_potential!E$3*Province_Total_Real!$B633</f>
        <v>50.570422535211264</v>
      </c>
      <c r="E633" s="12">
        <v>167</v>
      </c>
    </row>
    <row r="634" spans="1:5" x14ac:dyDescent="0.25">
      <c r="A634" s="21">
        <v>43127.333333333336</v>
      </c>
      <c r="B634" s="12">
        <f>dr_potential!C$3*Province_Total_Real!$B634</f>
        <v>19.873239436619716</v>
      </c>
      <c r="C634" s="12">
        <f>dr_potential!D$3*Province_Total_Real!$B634</f>
        <v>95.859154929577471</v>
      </c>
      <c r="D634" s="12">
        <f>dr_potential!E$3*Province_Total_Real!$B634</f>
        <v>50.267605633802816</v>
      </c>
      <c r="E634" s="12">
        <v>166</v>
      </c>
    </row>
    <row r="635" spans="1:5" x14ac:dyDescent="0.25">
      <c r="A635" s="21">
        <v>43127.375</v>
      </c>
      <c r="B635" s="12">
        <f>dr_potential!C$3*Province_Total_Real!$B635</f>
        <v>20.591549295774648</v>
      </c>
      <c r="C635" s="12">
        <f>dr_potential!D$3*Province_Total_Real!$B635</f>
        <v>99.323943661971839</v>
      </c>
      <c r="D635" s="12">
        <f>dr_potential!E$3*Province_Total_Real!$B635</f>
        <v>52.08450704225352</v>
      </c>
      <c r="E635" s="12">
        <v>172</v>
      </c>
    </row>
    <row r="636" spans="1:5" x14ac:dyDescent="0.25">
      <c r="A636" s="21">
        <v>43127.416666666664</v>
      </c>
      <c r="B636" s="12">
        <f>dr_potential!C$3*Province_Total_Real!$B636</f>
        <v>22.028169014084504</v>
      </c>
      <c r="C636" s="12">
        <f>dr_potential!D$3*Province_Total_Real!$B636</f>
        <v>106.25352112676056</v>
      </c>
      <c r="D636" s="12">
        <f>dr_potential!E$3*Province_Total_Real!$B636</f>
        <v>55.718309859154928</v>
      </c>
      <c r="E636" s="12">
        <v>184</v>
      </c>
    </row>
    <row r="637" spans="1:5" x14ac:dyDescent="0.25">
      <c r="A637" s="21">
        <v>43127.458333333336</v>
      </c>
      <c r="B637" s="12">
        <f>dr_potential!C$3*Province_Total_Real!$B637</f>
        <v>23.704225352112676</v>
      </c>
      <c r="C637" s="12">
        <f>dr_potential!D$3*Province_Total_Real!$B637</f>
        <v>114.33802816901408</v>
      </c>
      <c r="D637" s="12">
        <f>dr_potential!E$3*Province_Total_Real!$B637</f>
        <v>59.95774647887324</v>
      </c>
      <c r="E637" s="12">
        <v>198</v>
      </c>
    </row>
    <row r="638" spans="1:5" x14ac:dyDescent="0.25">
      <c r="A638" s="21">
        <v>43127.5</v>
      </c>
      <c r="B638" s="12">
        <f>dr_potential!C$3*Province_Total_Real!$B638</f>
        <v>24.901408450704224</v>
      </c>
      <c r="C638" s="12">
        <f>dr_potential!D$3*Province_Total_Real!$B638</f>
        <v>120.11267605633803</v>
      </c>
      <c r="D638" s="12">
        <f>dr_potential!E$3*Province_Total_Real!$B638</f>
        <v>62.985915492957744</v>
      </c>
      <c r="E638" s="12">
        <v>208</v>
      </c>
    </row>
    <row r="639" spans="1:5" x14ac:dyDescent="0.25">
      <c r="A639" s="21">
        <v>43127.541666666664</v>
      </c>
      <c r="B639" s="12">
        <f>dr_potential!C$3*Province_Total_Real!$B639</f>
        <v>25.859154929577464</v>
      </c>
      <c r="C639" s="12">
        <f>dr_potential!D$3*Province_Total_Real!$B639</f>
        <v>124.73239436619718</v>
      </c>
      <c r="D639" s="12">
        <f>dr_potential!E$3*Province_Total_Real!$B639</f>
        <v>65.408450704225345</v>
      </c>
      <c r="E639" s="12">
        <v>216</v>
      </c>
    </row>
    <row r="640" spans="1:5" x14ac:dyDescent="0.25">
      <c r="A640" s="21">
        <v>43127.583333333336</v>
      </c>
      <c r="B640" s="12">
        <f>dr_potential!C$3*Province_Total_Real!$B640</f>
        <v>26.338028169014084</v>
      </c>
      <c r="C640" s="12">
        <f>dr_potential!D$3*Province_Total_Real!$B640</f>
        <v>127.04225352112677</v>
      </c>
      <c r="D640" s="12">
        <f>dr_potential!E$3*Province_Total_Real!$B640</f>
        <v>66.619718309859152</v>
      </c>
      <c r="E640" s="12">
        <v>220</v>
      </c>
    </row>
    <row r="641" spans="1:5" x14ac:dyDescent="0.25">
      <c r="A641" s="21">
        <v>43127.625</v>
      </c>
      <c r="B641" s="12">
        <f>dr_potential!C$3*Province_Total_Real!$B641</f>
        <v>26.338028169014084</v>
      </c>
      <c r="C641" s="12">
        <f>dr_potential!D$3*Province_Total_Real!$B641</f>
        <v>127.04225352112677</v>
      </c>
      <c r="D641" s="12">
        <f>dr_potential!E$3*Province_Total_Real!$B641</f>
        <v>66.619718309859152</v>
      </c>
      <c r="E641" s="12">
        <v>220</v>
      </c>
    </row>
    <row r="642" spans="1:5" x14ac:dyDescent="0.25">
      <c r="A642" s="21">
        <v>43127.666666666664</v>
      </c>
      <c r="B642" s="12">
        <f>dr_potential!C$3*Province_Total_Real!$B642</f>
        <v>25.859154929577464</v>
      </c>
      <c r="C642" s="12">
        <f>dr_potential!D$3*Province_Total_Real!$B642</f>
        <v>124.73239436619718</v>
      </c>
      <c r="D642" s="12">
        <f>dr_potential!E$3*Province_Total_Real!$B642</f>
        <v>65.408450704225345</v>
      </c>
      <c r="E642" s="12">
        <v>216</v>
      </c>
    </row>
    <row r="643" spans="1:5" x14ac:dyDescent="0.25">
      <c r="A643" s="21">
        <v>43127.708333333336</v>
      </c>
      <c r="B643" s="12">
        <f>dr_potential!C$3*Province_Total_Real!$B643</f>
        <v>25.02112676056338</v>
      </c>
      <c r="C643" s="12">
        <f>dr_potential!D$3*Province_Total_Real!$B643</f>
        <v>120.69014084507043</v>
      </c>
      <c r="D643" s="12">
        <f>dr_potential!E$3*Province_Total_Real!$B643</f>
        <v>63.288732394366193</v>
      </c>
      <c r="E643" s="12">
        <v>209</v>
      </c>
    </row>
    <row r="644" spans="1:5" x14ac:dyDescent="0.25">
      <c r="A644" s="21">
        <v>43127.75</v>
      </c>
      <c r="B644" s="12">
        <f>dr_potential!C$3*Province_Total_Real!$B644</f>
        <v>24.661971830985912</v>
      </c>
      <c r="C644" s="12">
        <f>dr_potential!D$3*Province_Total_Real!$B644</f>
        <v>118.95774647887325</v>
      </c>
      <c r="D644" s="12">
        <f>dr_potential!E$3*Province_Total_Real!$B644</f>
        <v>62.380281690140841</v>
      </c>
      <c r="E644" s="12">
        <v>206</v>
      </c>
    </row>
    <row r="645" spans="1:5" x14ac:dyDescent="0.25">
      <c r="A645" s="21">
        <v>43127.791666666664</v>
      </c>
      <c r="B645" s="12">
        <f>dr_potential!C$3*Province_Total_Real!$B645</f>
        <v>24.302816901408448</v>
      </c>
      <c r="C645" s="12">
        <f>dr_potential!D$3*Province_Total_Real!$B645</f>
        <v>117.22535211267606</v>
      </c>
      <c r="D645" s="12">
        <f>dr_potential!E$3*Province_Total_Real!$B645</f>
        <v>61.471830985915489</v>
      </c>
      <c r="E645" s="12">
        <v>203</v>
      </c>
    </row>
    <row r="646" spans="1:5" x14ac:dyDescent="0.25">
      <c r="A646" s="21">
        <v>43127.833333333336</v>
      </c>
      <c r="B646" s="12">
        <f>dr_potential!C$3*Province_Total_Real!$B646</f>
        <v>25.5</v>
      </c>
      <c r="C646" s="12">
        <f>dr_potential!D$3*Province_Total_Real!$B646</f>
        <v>123</v>
      </c>
      <c r="D646" s="12">
        <f>dr_potential!E$3*Province_Total_Real!$B646</f>
        <v>64.5</v>
      </c>
      <c r="E646" s="12">
        <v>213</v>
      </c>
    </row>
    <row r="647" spans="1:5" x14ac:dyDescent="0.25">
      <c r="A647" s="21">
        <v>43127.875</v>
      </c>
      <c r="B647" s="12">
        <f>dr_potential!C$3*Province_Total_Real!$B647</f>
        <v>26.816901408450704</v>
      </c>
      <c r="C647" s="12">
        <f>dr_potential!D$3*Province_Total_Real!$B647</f>
        <v>129.35211267605635</v>
      </c>
      <c r="D647" s="12">
        <f>dr_potential!E$3*Province_Total_Real!$B647</f>
        <v>67.83098591549296</v>
      </c>
      <c r="E647" s="12">
        <v>224</v>
      </c>
    </row>
    <row r="648" spans="1:5" x14ac:dyDescent="0.25">
      <c r="A648" s="21">
        <v>43127.916666666664</v>
      </c>
      <c r="B648" s="12">
        <f>dr_potential!C$3*Province_Total_Real!$B648</f>
        <v>26.098591549295772</v>
      </c>
      <c r="C648" s="12">
        <f>dr_potential!D$3*Province_Total_Real!$B648</f>
        <v>125.88732394366197</v>
      </c>
      <c r="D648" s="12">
        <f>dr_potential!E$3*Province_Total_Real!$B648</f>
        <v>66.014084507042256</v>
      </c>
      <c r="E648" s="12">
        <v>218</v>
      </c>
    </row>
    <row r="649" spans="1:5" x14ac:dyDescent="0.25">
      <c r="A649" s="21">
        <v>43127.958333333336</v>
      </c>
      <c r="B649" s="12">
        <f>dr_potential!C$3*Province_Total_Real!$B649</f>
        <v>25.02112676056338</v>
      </c>
      <c r="C649" s="12">
        <f>dr_potential!D$3*Province_Total_Real!$B649</f>
        <v>120.69014084507043</v>
      </c>
      <c r="D649" s="12">
        <f>dr_potential!E$3*Province_Total_Real!$B649</f>
        <v>63.288732394366193</v>
      </c>
      <c r="E649" s="12">
        <v>209</v>
      </c>
    </row>
    <row r="650" spans="1:5" x14ac:dyDescent="0.25">
      <c r="A650" s="21">
        <v>43128</v>
      </c>
      <c r="B650" s="12">
        <f>dr_potential!C$3*Province_Total_Real!$B650</f>
        <v>24.06338028169014</v>
      </c>
      <c r="C650" s="12">
        <f>dr_potential!D$3*Province_Total_Real!$B650</f>
        <v>116.07042253521126</v>
      </c>
      <c r="D650" s="12">
        <f>dr_potential!E$3*Province_Total_Real!$B650</f>
        <v>60.866197183098592</v>
      </c>
      <c r="E650" s="12">
        <v>201</v>
      </c>
    </row>
    <row r="651" spans="1:5" x14ac:dyDescent="0.25">
      <c r="A651" s="21">
        <v>43128.041666666664</v>
      </c>
      <c r="B651" s="12">
        <f>dr_potential!C$3*Province_Total_Real!$B651</f>
        <v>22.746478873239436</v>
      </c>
      <c r="C651" s="12">
        <f>dr_potential!D$3*Province_Total_Real!$B651</f>
        <v>109.71830985915493</v>
      </c>
      <c r="D651" s="12">
        <f>dr_potential!E$3*Province_Total_Real!$B651</f>
        <v>57.535211267605632</v>
      </c>
      <c r="E651" s="12">
        <v>190</v>
      </c>
    </row>
    <row r="652" spans="1:5" x14ac:dyDescent="0.25">
      <c r="A652" s="21">
        <v>43128.083333333336</v>
      </c>
      <c r="B652" s="12">
        <f>dr_potential!C$3*Province_Total_Real!$B652</f>
        <v>21.070422535211268</v>
      </c>
      <c r="C652" s="12">
        <f>dr_potential!D$3*Province_Total_Real!$B652</f>
        <v>101.63380281690141</v>
      </c>
      <c r="D652" s="12">
        <f>dr_potential!E$3*Province_Total_Real!$B652</f>
        <v>53.29577464788732</v>
      </c>
      <c r="E652" s="12">
        <v>176</v>
      </c>
    </row>
    <row r="653" spans="1:5" x14ac:dyDescent="0.25">
      <c r="A653" s="21">
        <v>43128.125</v>
      </c>
      <c r="B653" s="12">
        <f>dr_potential!C$3*Province_Total_Real!$B653</f>
        <v>19.514084507042252</v>
      </c>
      <c r="C653" s="12">
        <f>dr_potential!D$3*Province_Total_Real!$B653</f>
        <v>94.126760563380287</v>
      </c>
      <c r="D653" s="12">
        <f>dr_potential!E$3*Province_Total_Real!$B653</f>
        <v>49.359154929577464</v>
      </c>
      <c r="E653" s="12">
        <v>163</v>
      </c>
    </row>
    <row r="654" spans="1:5" x14ac:dyDescent="0.25">
      <c r="A654" s="21">
        <v>43128.166666666664</v>
      </c>
      <c r="B654" s="12">
        <f>dr_potential!C$3*Province_Total_Real!$B654</f>
        <v>18.556338028169012</v>
      </c>
      <c r="C654" s="12">
        <f>dr_potential!D$3*Province_Total_Real!$B654</f>
        <v>89.507042253521135</v>
      </c>
      <c r="D654" s="12">
        <f>dr_potential!E$3*Province_Total_Real!$B654</f>
        <v>46.936619718309856</v>
      </c>
      <c r="E654" s="12">
        <v>155</v>
      </c>
    </row>
    <row r="655" spans="1:5" x14ac:dyDescent="0.25">
      <c r="A655" s="21">
        <v>43128.208333333336</v>
      </c>
      <c r="B655" s="12">
        <f>dr_potential!C$3*Province_Total_Real!$B655</f>
        <v>18.077464788732392</v>
      </c>
      <c r="C655" s="12">
        <f>dr_potential!D$3*Province_Total_Real!$B655</f>
        <v>87.197183098591552</v>
      </c>
      <c r="D655" s="12">
        <f>dr_potential!E$3*Province_Total_Real!$B655</f>
        <v>45.725352112676056</v>
      </c>
      <c r="E655" s="12">
        <v>151</v>
      </c>
    </row>
    <row r="656" spans="1:5" x14ac:dyDescent="0.25">
      <c r="A656" s="21">
        <v>43128.25</v>
      </c>
      <c r="B656" s="12">
        <f>dr_potential!C$3*Province_Total_Real!$B656</f>
        <v>17.838028169014084</v>
      </c>
      <c r="C656" s="12">
        <f>dr_potential!D$3*Province_Total_Real!$B656</f>
        <v>86.042253521126767</v>
      </c>
      <c r="D656" s="12">
        <f>dr_potential!E$3*Province_Total_Real!$B656</f>
        <v>45.119718309859152</v>
      </c>
      <c r="E656" s="12">
        <v>149</v>
      </c>
    </row>
    <row r="657" spans="1:5" x14ac:dyDescent="0.25">
      <c r="A657" s="21">
        <v>43128.291666666664</v>
      </c>
      <c r="B657" s="12">
        <f>dr_potential!C$3*Province_Total_Real!$B657</f>
        <v>17.598591549295772</v>
      </c>
      <c r="C657" s="12">
        <f>dr_potential!D$3*Province_Total_Real!$B657</f>
        <v>84.887323943661968</v>
      </c>
      <c r="D657" s="12">
        <f>dr_potential!E$3*Province_Total_Real!$B657</f>
        <v>44.514084507042249</v>
      </c>
      <c r="E657" s="12">
        <v>147</v>
      </c>
    </row>
    <row r="658" spans="1:5" x14ac:dyDescent="0.25">
      <c r="A658" s="21">
        <v>43128.333333333336</v>
      </c>
      <c r="B658" s="12">
        <f>dr_potential!C$3*Province_Total_Real!$B658</f>
        <v>17.838028169014084</v>
      </c>
      <c r="C658" s="12">
        <f>dr_potential!D$3*Province_Total_Real!$B658</f>
        <v>86.042253521126767</v>
      </c>
      <c r="D658" s="12">
        <f>dr_potential!E$3*Province_Total_Real!$B658</f>
        <v>45.119718309859152</v>
      </c>
      <c r="E658" s="12">
        <v>149</v>
      </c>
    </row>
    <row r="659" spans="1:5" x14ac:dyDescent="0.25">
      <c r="A659" s="21">
        <v>43128.375</v>
      </c>
      <c r="B659" s="12">
        <f>dr_potential!C$3*Province_Total_Real!$B659</f>
        <v>18.436619718309856</v>
      </c>
      <c r="C659" s="12">
        <f>dr_potential!D$3*Province_Total_Real!$B659</f>
        <v>88.929577464788736</v>
      </c>
      <c r="D659" s="12">
        <f>dr_potential!E$3*Province_Total_Real!$B659</f>
        <v>46.633802816901408</v>
      </c>
      <c r="E659" s="12">
        <v>154</v>
      </c>
    </row>
    <row r="660" spans="1:5" x14ac:dyDescent="0.25">
      <c r="A660" s="21">
        <v>43128.416666666664</v>
      </c>
      <c r="B660" s="12">
        <f>dr_potential!C$3*Province_Total_Real!$B660</f>
        <v>19.873239436619716</v>
      </c>
      <c r="C660" s="12">
        <f>dr_potential!D$3*Province_Total_Real!$B660</f>
        <v>95.859154929577471</v>
      </c>
      <c r="D660" s="12">
        <f>dr_potential!E$3*Province_Total_Real!$B660</f>
        <v>50.267605633802816</v>
      </c>
      <c r="E660" s="12">
        <v>166</v>
      </c>
    </row>
    <row r="661" spans="1:5" x14ac:dyDescent="0.25">
      <c r="A661" s="21">
        <v>43128.458333333336</v>
      </c>
      <c r="B661" s="12">
        <f>dr_potential!C$3*Province_Total_Real!$B661</f>
        <v>21.549295774647884</v>
      </c>
      <c r="C661" s="12">
        <f>dr_potential!D$3*Province_Total_Real!$B661</f>
        <v>103.94366197183099</v>
      </c>
      <c r="D661" s="12">
        <f>dr_potential!E$3*Province_Total_Real!$B661</f>
        <v>54.507042253521121</v>
      </c>
      <c r="E661" s="12">
        <v>180</v>
      </c>
    </row>
    <row r="662" spans="1:5" x14ac:dyDescent="0.25">
      <c r="A662" s="21">
        <v>43128.5</v>
      </c>
      <c r="B662" s="12">
        <f>dr_potential!C$3*Province_Total_Real!$B662</f>
        <v>22.62676056338028</v>
      </c>
      <c r="C662" s="12">
        <f>dr_potential!D$3*Province_Total_Real!$B662</f>
        <v>109.14084507042254</v>
      </c>
      <c r="D662" s="12">
        <f>dr_potential!E$3*Province_Total_Real!$B662</f>
        <v>57.232394366197177</v>
      </c>
      <c r="E662" s="12">
        <v>189</v>
      </c>
    </row>
    <row r="663" spans="1:5" x14ac:dyDescent="0.25">
      <c r="A663" s="21">
        <v>43128.541666666664</v>
      </c>
      <c r="B663" s="12">
        <f>dr_potential!C$3*Province_Total_Real!$B663</f>
        <v>23.1056338028169</v>
      </c>
      <c r="C663" s="12">
        <f>dr_potential!D$3*Province_Total_Real!$B663</f>
        <v>111.45070422535211</v>
      </c>
      <c r="D663" s="12">
        <f>dr_potential!E$3*Province_Total_Real!$B663</f>
        <v>58.443661971830984</v>
      </c>
      <c r="E663" s="12">
        <v>193</v>
      </c>
    </row>
    <row r="664" spans="1:5" x14ac:dyDescent="0.25">
      <c r="A664" s="21">
        <v>43128.583333333336</v>
      </c>
      <c r="B664" s="12">
        <f>dr_potential!C$3*Province_Total_Real!$B664</f>
        <v>23.225352112676056</v>
      </c>
      <c r="C664" s="12">
        <f>dr_potential!D$3*Province_Total_Real!$B664</f>
        <v>112.02816901408451</v>
      </c>
      <c r="D664" s="12">
        <f>dr_potential!E$3*Province_Total_Real!$B664</f>
        <v>58.746478873239433</v>
      </c>
      <c r="E664" s="12">
        <v>194</v>
      </c>
    </row>
    <row r="665" spans="1:5" x14ac:dyDescent="0.25">
      <c r="A665" s="21">
        <v>43128.625</v>
      </c>
      <c r="B665" s="12">
        <f>dr_potential!C$3*Province_Total_Real!$B665</f>
        <v>23.345070422535208</v>
      </c>
      <c r="C665" s="12">
        <f>dr_potential!D$3*Province_Total_Real!$B665</f>
        <v>112.6056338028169</v>
      </c>
      <c r="D665" s="12">
        <f>dr_potential!E$3*Province_Total_Real!$B665</f>
        <v>59.049295774647888</v>
      </c>
      <c r="E665" s="12">
        <v>195</v>
      </c>
    </row>
    <row r="666" spans="1:5" x14ac:dyDescent="0.25">
      <c r="A666" s="21">
        <v>43128.666666666664</v>
      </c>
      <c r="B666" s="12">
        <f>dr_potential!C$3*Province_Total_Real!$B666</f>
        <v>23.225352112676056</v>
      </c>
      <c r="C666" s="12">
        <f>dr_potential!D$3*Province_Total_Real!$B666</f>
        <v>112.02816901408451</v>
      </c>
      <c r="D666" s="12">
        <f>dr_potential!E$3*Province_Total_Real!$B666</f>
        <v>58.746478873239433</v>
      </c>
      <c r="E666" s="12">
        <v>194</v>
      </c>
    </row>
    <row r="667" spans="1:5" x14ac:dyDescent="0.25">
      <c r="A667" s="21">
        <v>43128.708333333336</v>
      </c>
      <c r="B667" s="12">
        <f>dr_potential!C$3*Province_Total_Real!$B667</f>
        <v>22.985915492957744</v>
      </c>
      <c r="C667" s="12">
        <f>dr_potential!D$3*Province_Total_Real!$B667</f>
        <v>110.87323943661971</v>
      </c>
      <c r="D667" s="12">
        <f>dr_potential!E$3*Province_Total_Real!$B667</f>
        <v>58.140845070422529</v>
      </c>
      <c r="E667" s="12">
        <v>192</v>
      </c>
    </row>
    <row r="668" spans="1:5" x14ac:dyDescent="0.25">
      <c r="A668" s="21">
        <v>43128.75</v>
      </c>
      <c r="B668" s="12">
        <f>dr_potential!C$3*Province_Total_Real!$B668</f>
        <v>23.1056338028169</v>
      </c>
      <c r="C668" s="12">
        <f>dr_potential!D$3*Province_Total_Real!$B668</f>
        <v>111.45070422535211</v>
      </c>
      <c r="D668" s="12">
        <f>dr_potential!E$3*Province_Total_Real!$B668</f>
        <v>58.443661971830984</v>
      </c>
      <c r="E668" s="12">
        <v>193</v>
      </c>
    </row>
    <row r="669" spans="1:5" x14ac:dyDescent="0.25">
      <c r="A669" s="21">
        <v>43128.791666666664</v>
      </c>
      <c r="B669" s="12">
        <f>dr_potential!C$3*Province_Total_Real!$B669</f>
        <v>23.704225352112676</v>
      </c>
      <c r="C669" s="12">
        <f>dr_potential!D$3*Province_Total_Real!$B669</f>
        <v>114.33802816901408</v>
      </c>
      <c r="D669" s="12">
        <f>dr_potential!E$3*Province_Total_Real!$B669</f>
        <v>59.95774647887324</v>
      </c>
      <c r="E669" s="12">
        <v>198</v>
      </c>
    </row>
    <row r="670" spans="1:5" x14ac:dyDescent="0.25">
      <c r="A670" s="21">
        <v>43128.833333333336</v>
      </c>
      <c r="B670" s="12">
        <f>dr_potential!C$3*Province_Total_Real!$B670</f>
        <v>25.140845070422532</v>
      </c>
      <c r="C670" s="12">
        <f>dr_potential!D$3*Province_Total_Real!$B670</f>
        <v>121.26760563380282</v>
      </c>
      <c r="D670" s="12">
        <f>dr_potential!E$3*Province_Total_Real!$B670</f>
        <v>63.591549295774648</v>
      </c>
      <c r="E670" s="12">
        <v>210</v>
      </c>
    </row>
    <row r="671" spans="1:5" x14ac:dyDescent="0.25">
      <c r="A671" s="21">
        <v>43128.875</v>
      </c>
      <c r="B671" s="12">
        <f>dr_potential!C$3*Province_Total_Real!$B671</f>
        <v>26.577464788732392</v>
      </c>
      <c r="C671" s="12">
        <f>dr_potential!D$3*Province_Total_Real!$B671</f>
        <v>128.19718309859155</v>
      </c>
      <c r="D671" s="12">
        <f>dr_potential!E$3*Province_Total_Real!$B671</f>
        <v>67.225352112676049</v>
      </c>
      <c r="E671" s="12">
        <v>222</v>
      </c>
    </row>
    <row r="672" spans="1:5" x14ac:dyDescent="0.25">
      <c r="A672" s="21">
        <v>43128.916666666664</v>
      </c>
      <c r="B672" s="12">
        <f>dr_potential!C$3*Province_Total_Real!$B672</f>
        <v>26.697183098591548</v>
      </c>
      <c r="C672" s="12">
        <f>dr_potential!D$3*Province_Total_Real!$B672</f>
        <v>128.77464788732394</v>
      </c>
      <c r="D672" s="12">
        <f>dr_potential!E$3*Province_Total_Real!$B672</f>
        <v>67.528169014084497</v>
      </c>
      <c r="E672" s="12">
        <v>223</v>
      </c>
    </row>
    <row r="673" spans="1:5" x14ac:dyDescent="0.25">
      <c r="A673" s="21">
        <v>43128.958333333336</v>
      </c>
      <c r="B673" s="12">
        <f>dr_potential!C$3*Province_Total_Real!$B673</f>
        <v>26.098591549295772</v>
      </c>
      <c r="C673" s="12">
        <f>dr_potential!D$3*Province_Total_Real!$B673</f>
        <v>125.88732394366197</v>
      </c>
      <c r="D673" s="12">
        <f>dr_potential!E$3*Province_Total_Real!$B673</f>
        <v>66.014084507042256</v>
      </c>
      <c r="E673" s="12">
        <v>218</v>
      </c>
    </row>
    <row r="674" spans="1:5" x14ac:dyDescent="0.25">
      <c r="A674" s="21">
        <v>43129</v>
      </c>
      <c r="B674" s="12">
        <f>dr_potential!C$3*Province_Total_Real!$B674</f>
        <v>25.260563380281688</v>
      </c>
      <c r="C674" s="12">
        <f>dr_potential!D$3*Province_Total_Real!$B674</f>
        <v>121.84507042253522</v>
      </c>
      <c r="D674" s="12">
        <f>dr_potential!E$3*Province_Total_Real!$B674</f>
        <v>63.894366197183096</v>
      </c>
      <c r="E674" s="12">
        <v>211</v>
      </c>
    </row>
    <row r="675" spans="1:5" x14ac:dyDescent="0.25">
      <c r="A675" s="21">
        <v>43129.041666666664</v>
      </c>
      <c r="B675" s="12">
        <f>dr_potential!C$3*Province_Total_Real!$B675</f>
        <v>24.06338028169014</v>
      </c>
      <c r="C675" s="12">
        <f>dr_potential!D$3*Province_Total_Real!$B675</f>
        <v>116.07042253521126</v>
      </c>
      <c r="D675" s="12">
        <f>dr_potential!E$3*Province_Total_Real!$B675</f>
        <v>60.866197183098592</v>
      </c>
      <c r="E675" s="12">
        <v>201</v>
      </c>
    </row>
    <row r="676" spans="1:5" x14ac:dyDescent="0.25">
      <c r="A676" s="21">
        <v>43129.083333333336</v>
      </c>
      <c r="B676" s="12">
        <f>dr_potential!C$3*Province_Total_Real!$B676</f>
        <v>22.267605633802816</v>
      </c>
      <c r="C676" s="12">
        <f>dr_potential!D$3*Province_Total_Real!$B676</f>
        <v>107.40845070422536</v>
      </c>
      <c r="D676" s="12">
        <f>dr_potential!E$3*Province_Total_Real!$B676</f>
        <v>56.323943661971825</v>
      </c>
      <c r="E676" s="12">
        <v>186</v>
      </c>
    </row>
    <row r="677" spans="1:5" x14ac:dyDescent="0.25">
      <c r="A677" s="21">
        <v>43129.125</v>
      </c>
      <c r="B677" s="12">
        <f>dr_potential!C$3*Province_Total_Real!$B677</f>
        <v>20.352112676056336</v>
      </c>
      <c r="C677" s="12">
        <f>dr_potential!D$3*Province_Total_Real!$B677</f>
        <v>98.16901408450704</v>
      </c>
      <c r="D677" s="12">
        <f>dr_potential!E$3*Province_Total_Real!$B677</f>
        <v>51.478873239436616</v>
      </c>
      <c r="E677" s="12">
        <v>170</v>
      </c>
    </row>
    <row r="678" spans="1:5" x14ac:dyDescent="0.25">
      <c r="A678" s="21">
        <v>43129.166666666664</v>
      </c>
      <c r="B678" s="12">
        <f>dr_potential!C$3*Province_Total_Real!$B678</f>
        <v>19.154929577464788</v>
      </c>
      <c r="C678" s="12">
        <f>dr_potential!D$3*Province_Total_Real!$B678</f>
        <v>92.394366197183103</v>
      </c>
      <c r="D678" s="12">
        <f>dr_potential!E$3*Province_Total_Real!$B678</f>
        <v>48.450704225352112</v>
      </c>
      <c r="E678" s="12">
        <v>160</v>
      </c>
    </row>
    <row r="679" spans="1:5" x14ac:dyDescent="0.25">
      <c r="A679" s="21">
        <v>43129.208333333336</v>
      </c>
      <c r="B679" s="12">
        <f>dr_potential!C$3*Province_Total_Real!$B679</f>
        <v>18.795774647887324</v>
      </c>
      <c r="C679" s="12">
        <f>dr_potential!D$3*Province_Total_Real!$B679</f>
        <v>90.661971830985919</v>
      </c>
      <c r="D679" s="12">
        <f>dr_potential!E$3*Province_Total_Real!$B679</f>
        <v>47.54225352112676</v>
      </c>
      <c r="E679" s="12">
        <v>157</v>
      </c>
    </row>
    <row r="680" spans="1:5" x14ac:dyDescent="0.25">
      <c r="A680" s="21">
        <v>43129.25</v>
      </c>
      <c r="B680" s="12">
        <f>dr_potential!C$3*Province_Total_Real!$B680</f>
        <v>18.676056338028168</v>
      </c>
      <c r="C680" s="12">
        <f>dr_potential!D$3*Province_Total_Real!$B680</f>
        <v>90.08450704225352</v>
      </c>
      <c r="D680" s="12">
        <f>dr_potential!E$3*Province_Total_Real!$B680</f>
        <v>47.239436619718305</v>
      </c>
      <c r="E680" s="12">
        <v>156</v>
      </c>
    </row>
    <row r="681" spans="1:5" x14ac:dyDescent="0.25">
      <c r="A681" s="21">
        <v>43129.291666666664</v>
      </c>
      <c r="B681" s="12">
        <f>dr_potential!C$3*Province_Total_Real!$B681</f>
        <v>18.676056338028168</v>
      </c>
      <c r="C681" s="12">
        <f>dr_potential!D$3*Province_Total_Real!$B681</f>
        <v>90.08450704225352</v>
      </c>
      <c r="D681" s="12">
        <f>dr_potential!E$3*Province_Total_Real!$B681</f>
        <v>47.239436619718305</v>
      </c>
      <c r="E681" s="12">
        <v>156</v>
      </c>
    </row>
    <row r="682" spans="1:5" x14ac:dyDescent="0.25">
      <c r="A682" s="21">
        <v>43129.333333333336</v>
      </c>
      <c r="B682" s="12">
        <f>dr_potential!C$3*Province_Total_Real!$B682</f>
        <v>19.154929577464788</v>
      </c>
      <c r="C682" s="12">
        <f>dr_potential!D$3*Province_Total_Real!$B682</f>
        <v>92.394366197183103</v>
      </c>
      <c r="D682" s="12">
        <f>dr_potential!E$3*Province_Total_Real!$B682</f>
        <v>48.450704225352112</v>
      </c>
      <c r="E682" s="12">
        <v>160</v>
      </c>
    </row>
    <row r="683" spans="1:5" x14ac:dyDescent="0.25">
      <c r="A683" s="21">
        <v>43129.375</v>
      </c>
      <c r="B683" s="12">
        <f>dr_potential!C$3*Province_Total_Real!$B683</f>
        <v>20.23239436619718</v>
      </c>
      <c r="C683" s="12">
        <f>dr_potential!D$3*Province_Total_Real!$B683</f>
        <v>97.591549295774655</v>
      </c>
      <c r="D683" s="12">
        <f>dr_potential!E$3*Province_Total_Real!$B683</f>
        <v>51.176056338028168</v>
      </c>
      <c r="E683" s="12">
        <v>169</v>
      </c>
    </row>
    <row r="684" spans="1:5" x14ac:dyDescent="0.25">
      <c r="A684" s="21">
        <v>43129.416666666664</v>
      </c>
      <c r="B684" s="12">
        <f>dr_potential!C$3*Province_Total_Real!$B684</f>
        <v>22.62676056338028</v>
      </c>
      <c r="C684" s="12">
        <f>dr_potential!D$3*Province_Total_Real!$B684</f>
        <v>109.14084507042254</v>
      </c>
      <c r="D684" s="12">
        <f>dr_potential!E$3*Province_Total_Real!$B684</f>
        <v>57.232394366197177</v>
      </c>
      <c r="E684" s="12">
        <v>189</v>
      </c>
    </row>
    <row r="685" spans="1:5" x14ac:dyDescent="0.25">
      <c r="A685" s="21">
        <v>43129.458333333336</v>
      </c>
      <c r="B685" s="12">
        <f>dr_potential!C$3*Province_Total_Real!$B685</f>
        <v>25.380281690140844</v>
      </c>
      <c r="C685" s="12">
        <f>dr_potential!D$3*Province_Total_Real!$B685</f>
        <v>122.4225352112676</v>
      </c>
      <c r="D685" s="12">
        <f>dr_potential!E$3*Province_Total_Real!$B685</f>
        <v>64.197183098591552</v>
      </c>
      <c r="E685" s="12">
        <v>212</v>
      </c>
    </row>
    <row r="686" spans="1:5" x14ac:dyDescent="0.25">
      <c r="A686" s="21">
        <v>43129.5</v>
      </c>
      <c r="B686" s="12">
        <f>dr_potential!C$3*Province_Total_Real!$B686</f>
        <v>25.5</v>
      </c>
      <c r="C686" s="12">
        <f>dr_potential!D$3*Province_Total_Real!$B686</f>
        <v>123</v>
      </c>
      <c r="D686" s="12">
        <f>dr_potential!E$3*Province_Total_Real!$B686</f>
        <v>64.5</v>
      </c>
      <c r="E686" s="12">
        <v>213</v>
      </c>
    </row>
    <row r="687" spans="1:5" x14ac:dyDescent="0.25">
      <c r="A687" s="21">
        <v>43129.541666666664</v>
      </c>
      <c r="B687" s="12">
        <f>dr_potential!C$3*Province_Total_Real!$B687</f>
        <v>24.901408450704224</v>
      </c>
      <c r="C687" s="12">
        <f>dr_potential!D$3*Province_Total_Real!$B687</f>
        <v>120.11267605633803</v>
      </c>
      <c r="D687" s="12">
        <f>dr_potential!E$3*Province_Total_Real!$B687</f>
        <v>62.985915492957744</v>
      </c>
      <c r="E687" s="12">
        <v>208</v>
      </c>
    </row>
    <row r="688" spans="1:5" x14ac:dyDescent="0.25">
      <c r="A688" s="21">
        <v>43129.583333333336</v>
      </c>
      <c r="B688" s="12">
        <f>dr_potential!C$3*Province_Total_Real!$B688</f>
        <v>24.302816901408448</v>
      </c>
      <c r="C688" s="12">
        <f>dr_potential!D$3*Province_Total_Real!$B688</f>
        <v>117.22535211267606</v>
      </c>
      <c r="D688" s="12">
        <f>dr_potential!E$3*Province_Total_Real!$B688</f>
        <v>61.471830985915489</v>
      </c>
      <c r="E688" s="12">
        <v>203</v>
      </c>
    </row>
    <row r="689" spans="1:5" x14ac:dyDescent="0.25">
      <c r="A689" s="21">
        <v>43129.625</v>
      </c>
      <c r="B689" s="12">
        <f>dr_potential!C$3*Province_Total_Real!$B689</f>
        <v>24.06338028169014</v>
      </c>
      <c r="C689" s="12">
        <f>dr_potential!D$3*Province_Total_Real!$B689</f>
        <v>116.07042253521126</v>
      </c>
      <c r="D689" s="12">
        <f>dr_potential!E$3*Province_Total_Real!$B689</f>
        <v>60.866197183098592</v>
      </c>
      <c r="E689" s="12">
        <v>201</v>
      </c>
    </row>
    <row r="690" spans="1:5" x14ac:dyDescent="0.25">
      <c r="A690" s="21">
        <v>43129.666666666664</v>
      </c>
      <c r="B690" s="12">
        <f>dr_potential!C$3*Province_Total_Real!$B690</f>
        <v>23.464788732394364</v>
      </c>
      <c r="C690" s="12">
        <f>dr_potential!D$3*Province_Total_Real!$B690</f>
        <v>113.1830985915493</v>
      </c>
      <c r="D690" s="12">
        <f>dr_potential!E$3*Province_Total_Real!$B690</f>
        <v>59.352112676056336</v>
      </c>
      <c r="E690" s="12">
        <v>196</v>
      </c>
    </row>
    <row r="691" spans="1:5" x14ac:dyDescent="0.25">
      <c r="A691" s="21">
        <v>43129.708333333336</v>
      </c>
      <c r="B691" s="12">
        <f>dr_potential!C$3*Province_Total_Real!$B691</f>
        <v>22.985915492957744</v>
      </c>
      <c r="C691" s="12">
        <f>dr_potential!D$3*Province_Total_Real!$B691</f>
        <v>110.87323943661971</v>
      </c>
      <c r="D691" s="12">
        <f>dr_potential!E$3*Province_Total_Real!$B691</f>
        <v>58.140845070422529</v>
      </c>
      <c r="E691" s="12">
        <v>192</v>
      </c>
    </row>
    <row r="692" spans="1:5" x14ac:dyDescent="0.25">
      <c r="A692" s="21">
        <v>43129.75</v>
      </c>
      <c r="B692" s="12">
        <f>dr_potential!C$3*Province_Total_Real!$B692</f>
        <v>22.62676056338028</v>
      </c>
      <c r="C692" s="12">
        <f>dr_potential!D$3*Province_Total_Real!$B692</f>
        <v>109.14084507042254</v>
      </c>
      <c r="D692" s="12">
        <f>dr_potential!E$3*Province_Total_Real!$B692</f>
        <v>57.232394366197177</v>
      </c>
      <c r="E692" s="12">
        <v>189</v>
      </c>
    </row>
    <row r="693" spans="1:5" x14ac:dyDescent="0.25">
      <c r="A693" s="21">
        <v>43129.791666666664</v>
      </c>
      <c r="B693" s="12">
        <f>dr_potential!C$3*Province_Total_Real!$B693</f>
        <v>22.985915492957744</v>
      </c>
      <c r="C693" s="12">
        <f>dr_potential!D$3*Province_Total_Real!$B693</f>
        <v>110.87323943661971</v>
      </c>
      <c r="D693" s="12">
        <f>dr_potential!E$3*Province_Total_Real!$B693</f>
        <v>58.140845070422529</v>
      </c>
      <c r="E693" s="12">
        <v>192</v>
      </c>
    </row>
    <row r="694" spans="1:5" x14ac:dyDescent="0.25">
      <c r="A694" s="21">
        <v>43129.833333333336</v>
      </c>
      <c r="B694" s="12">
        <f>dr_potential!C$3*Province_Total_Real!$B694</f>
        <v>23.943661971830984</v>
      </c>
      <c r="C694" s="12">
        <f>dr_potential!D$3*Province_Total_Real!$B694</f>
        <v>115.49295774647888</v>
      </c>
      <c r="D694" s="12">
        <f>dr_potential!E$3*Province_Total_Real!$B694</f>
        <v>60.563380281690137</v>
      </c>
      <c r="E694" s="12">
        <v>200</v>
      </c>
    </row>
    <row r="695" spans="1:5" x14ac:dyDescent="0.25">
      <c r="A695" s="21">
        <v>43129.875</v>
      </c>
      <c r="B695" s="12">
        <f>dr_potential!C$3*Province_Total_Real!$B695</f>
        <v>25.739436619718308</v>
      </c>
      <c r="C695" s="12">
        <f>dr_potential!D$3*Province_Total_Real!$B695</f>
        <v>124.15492957746478</v>
      </c>
      <c r="D695" s="12">
        <f>dr_potential!E$3*Province_Total_Real!$B695</f>
        <v>65.105633802816897</v>
      </c>
      <c r="E695" s="12">
        <v>215</v>
      </c>
    </row>
    <row r="696" spans="1:5" x14ac:dyDescent="0.25">
      <c r="A696" s="21">
        <v>43129.916666666664</v>
      </c>
      <c r="B696" s="12">
        <f>dr_potential!C$3*Province_Total_Real!$B696</f>
        <v>26.218309859154928</v>
      </c>
      <c r="C696" s="12">
        <f>dr_potential!D$3*Province_Total_Real!$B696</f>
        <v>126.46478873239437</v>
      </c>
      <c r="D696" s="12">
        <f>dr_potential!E$3*Province_Total_Real!$B696</f>
        <v>66.316901408450704</v>
      </c>
      <c r="E696" s="12">
        <v>219</v>
      </c>
    </row>
    <row r="697" spans="1:5" x14ac:dyDescent="0.25">
      <c r="A697" s="21">
        <v>43129.958333333336</v>
      </c>
      <c r="B697" s="12">
        <f>dr_potential!C$3*Province_Total_Real!$B697</f>
        <v>25.97887323943662</v>
      </c>
      <c r="C697" s="12">
        <f>dr_potential!D$3*Province_Total_Real!$B697</f>
        <v>125.30985915492958</v>
      </c>
      <c r="D697" s="12">
        <f>dr_potential!E$3*Province_Total_Real!$B697</f>
        <v>65.711267605633793</v>
      </c>
      <c r="E697" s="12">
        <v>217</v>
      </c>
    </row>
    <row r="698" spans="1:5" x14ac:dyDescent="0.25">
      <c r="A698" s="21">
        <v>43130</v>
      </c>
      <c r="B698" s="12">
        <f>dr_potential!C$3*Province_Total_Real!$B698</f>
        <v>25.380281690140844</v>
      </c>
      <c r="C698" s="12">
        <f>dr_potential!D$3*Province_Total_Real!$B698</f>
        <v>122.4225352112676</v>
      </c>
      <c r="D698" s="12">
        <f>dr_potential!E$3*Province_Total_Real!$B698</f>
        <v>64.197183098591552</v>
      </c>
      <c r="E698" s="12">
        <v>212</v>
      </c>
    </row>
    <row r="699" spans="1:5" x14ac:dyDescent="0.25">
      <c r="A699" s="21">
        <v>43130.041666666664</v>
      </c>
      <c r="B699" s="12">
        <f>dr_potential!C$3*Province_Total_Real!$B699</f>
        <v>24.54225352112676</v>
      </c>
      <c r="C699" s="12">
        <f>dr_potential!D$3*Province_Total_Real!$B699</f>
        <v>118.38028169014085</v>
      </c>
      <c r="D699" s="12">
        <f>dr_potential!E$3*Province_Total_Real!$B699</f>
        <v>62.077464788732392</v>
      </c>
      <c r="E699" s="12">
        <v>205</v>
      </c>
    </row>
    <row r="700" spans="1:5" x14ac:dyDescent="0.25">
      <c r="A700" s="21">
        <v>43130.083333333336</v>
      </c>
      <c r="B700" s="12">
        <f>dr_potential!C$3*Province_Total_Real!$B700</f>
        <v>22.746478873239436</v>
      </c>
      <c r="C700" s="12">
        <f>dr_potential!D$3*Province_Total_Real!$B700</f>
        <v>109.71830985915493</v>
      </c>
      <c r="D700" s="12">
        <f>dr_potential!E$3*Province_Total_Real!$B700</f>
        <v>57.535211267605632</v>
      </c>
      <c r="E700" s="12">
        <v>190</v>
      </c>
    </row>
    <row r="701" spans="1:5" x14ac:dyDescent="0.25">
      <c r="A701" s="21">
        <v>43130.125</v>
      </c>
      <c r="B701" s="12">
        <f>dr_potential!C$3*Province_Total_Real!$B701</f>
        <v>21.19014084507042</v>
      </c>
      <c r="C701" s="12">
        <f>dr_potential!D$3*Province_Total_Real!$B701</f>
        <v>102.21126760563381</v>
      </c>
      <c r="D701" s="12">
        <f>dr_potential!E$3*Province_Total_Real!$B701</f>
        <v>53.598591549295769</v>
      </c>
      <c r="E701" s="12">
        <v>177</v>
      </c>
    </row>
    <row r="702" spans="1:5" x14ac:dyDescent="0.25">
      <c r="A702" s="21">
        <v>43130.166666666664</v>
      </c>
      <c r="B702" s="12">
        <f>dr_potential!C$3*Province_Total_Real!$B702</f>
        <v>20.23239436619718</v>
      </c>
      <c r="C702" s="12">
        <f>dr_potential!D$3*Province_Total_Real!$B702</f>
        <v>97.591549295774655</v>
      </c>
      <c r="D702" s="12">
        <f>dr_potential!E$3*Province_Total_Real!$B702</f>
        <v>51.176056338028168</v>
      </c>
      <c r="E702" s="12">
        <v>169</v>
      </c>
    </row>
    <row r="703" spans="1:5" x14ac:dyDescent="0.25">
      <c r="A703" s="21">
        <v>43130.208333333336</v>
      </c>
      <c r="B703" s="12">
        <f>dr_potential!C$3*Province_Total_Real!$B703</f>
        <v>19.753521126760564</v>
      </c>
      <c r="C703" s="12">
        <f>dr_potential!D$3*Province_Total_Real!$B703</f>
        <v>95.281690140845072</v>
      </c>
      <c r="D703" s="12">
        <f>dr_potential!E$3*Province_Total_Real!$B703</f>
        <v>49.964788732394361</v>
      </c>
      <c r="E703" s="12">
        <v>165</v>
      </c>
    </row>
    <row r="704" spans="1:5" x14ac:dyDescent="0.25">
      <c r="A704" s="21">
        <v>43130.25</v>
      </c>
      <c r="B704" s="12">
        <f>dr_potential!C$3*Province_Total_Real!$B704</f>
        <v>19.633802816901408</v>
      </c>
      <c r="C704" s="12">
        <f>dr_potential!D$3*Province_Total_Real!$B704</f>
        <v>94.704225352112672</v>
      </c>
      <c r="D704" s="12">
        <f>dr_potential!E$3*Province_Total_Real!$B704</f>
        <v>49.661971830985912</v>
      </c>
      <c r="E704" s="12">
        <v>164</v>
      </c>
    </row>
    <row r="705" spans="1:5" x14ac:dyDescent="0.25">
      <c r="A705" s="21">
        <v>43130.291666666664</v>
      </c>
      <c r="B705" s="12">
        <f>dr_potential!C$3*Province_Total_Real!$B705</f>
        <v>19.633802816901408</v>
      </c>
      <c r="C705" s="12">
        <f>dr_potential!D$3*Province_Total_Real!$B705</f>
        <v>94.704225352112672</v>
      </c>
      <c r="D705" s="12">
        <f>dr_potential!E$3*Province_Total_Real!$B705</f>
        <v>49.661971830985912</v>
      </c>
      <c r="E705" s="12">
        <v>164</v>
      </c>
    </row>
    <row r="706" spans="1:5" x14ac:dyDescent="0.25">
      <c r="A706" s="21">
        <v>43130.333333333336</v>
      </c>
      <c r="B706" s="12">
        <f>dr_potential!C$3*Province_Total_Real!$B706</f>
        <v>19.992957746478872</v>
      </c>
      <c r="C706" s="12">
        <f>dr_potential!D$3*Province_Total_Real!$B706</f>
        <v>96.436619718309856</v>
      </c>
      <c r="D706" s="12">
        <f>dr_potential!E$3*Province_Total_Real!$B706</f>
        <v>50.570422535211264</v>
      </c>
      <c r="E706" s="12">
        <v>167</v>
      </c>
    </row>
    <row r="707" spans="1:5" x14ac:dyDescent="0.25">
      <c r="A707" s="21">
        <v>43130.375</v>
      </c>
      <c r="B707" s="12">
        <f>dr_potential!C$3*Province_Total_Real!$B707</f>
        <v>20.830985915492956</v>
      </c>
      <c r="C707" s="12">
        <f>dr_potential!D$3*Province_Total_Real!$B707</f>
        <v>100.47887323943662</v>
      </c>
      <c r="D707" s="12">
        <f>dr_potential!E$3*Province_Total_Real!$B707</f>
        <v>52.690140845070417</v>
      </c>
      <c r="E707" s="12">
        <v>174</v>
      </c>
    </row>
    <row r="708" spans="1:5" x14ac:dyDescent="0.25">
      <c r="A708" s="21">
        <v>43130.416666666664</v>
      </c>
      <c r="B708" s="12">
        <f>dr_potential!C$3*Province_Total_Real!$B708</f>
        <v>22.866197183098592</v>
      </c>
      <c r="C708" s="12">
        <f>dr_potential!D$3*Province_Total_Real!$B708</f>
        <v>110.29577464788733</v>
      </c>
      <c r="D708" s="12">
        <f>dr_potential!E$3*Province_Total_Real!$B708</f>
        <v>57.838028169014081</v>
      </c>
      <c r="E708" s="12">
        <v>191</v>
      </c>
    </row>
    <row r="709" spans="1:5" x14ac:dyDescent="0.25">
      <c r="A709" s="21">
        <v>43130.458333333336</v>
      </c>
      <c r="B709" s="12">
        <f>dr_potential!C$3*Province_Total_Real!$B709</f>
        <v>24.901408450704224</v>
      </c>
      <c r="C709" s="12">
        <f>dr_potential!D$3*Province_Total_Real!$B709</f>
        <v>120.11267605633803</v>
      </c>
      <c r="D709" s="12">
        <f>dr_potential!E$3*Province_Total_Real!$B709</f>
        <v>62.985915492957744</v>
      </c>
      <c r="E709" s="12">
        <v>208</v>
      </c>
    </row>
    <row r="710" spans="1:5" x14ac:dyDescent="0.25">
      <c r="A710" s="21">
        <v>43130.5</v>
      </c>
      <c r="B710" s="12">
        <f>dr_potential!C$3*Province_Total_Real!$B710</f>
        <v>25.739436619718308</v>
      </c>
      <c r="C710" s="12">
        <f>dr_potential!D$3*Province_Total_Real!$B710</f>
        <v>124.15492957746478</v>
      </c>
      <c r="D710" s="12">
        <f>dr_potential!E$3*Province_Total_Real!$B710</f>
        <v>65.105633802816897</v>
      </c>
      <c r="E710" s="12">
        <v>215</v>
      </c>
    </row>
    <row r="711" spans="1:5" x14ac:dyDescent="0.25">
      <c r="A711" s="21">
        <v>43130.541666666664</v>
      </c>
      <c r="B711" s="12">
        <f>dr_potential!C$3*Province_Total_Real!$B711</f>
        <v>25.739436619718308</v>
      </c>
      <c r="C711" s="12">
        <f>dr_potential!D$3*Province_Total_Real!$B711</f>
        <v>124.15492957746478</v>
      </c>
      <c r="D711" s="12">
        <f>dr_potential!E$3*Province_Total_Real!$B711</f>
        <v>65.105633802816897</v>
      </c>
      <c r="E711" s="12">
        <v>215</v>
      </c>
    </row>
    <row r="712" spans="1:5" x14ac:dyDescent="0.25">
      <c r="A712" s="21">
        <v>43130.583333333336</v>
      </c>
      <c r="B712" s="12">
        <f>dr_potential!C$3*Province_Total_Real!$B712</f>
        <v>25.380281690140844</v>
      </c>
      <c r="C712" s="12">
        <f>dr_potential!D$3*Province_Total_Real!$B712</f>
        <v>122.4225352112676</v>
      </c>
      <c r="D712" s="12">
        <f>dr_potential!E$3*Province_Total_Real!$B712</f>
        <v>64.197183098591552</v>
      </c>
      <c r="E712" s="12">
        <v>212</v>
      </c>
    </row>
    <row r="713" spans="1:5" x14ac:dyDescent="0.25">
      <c r="A713" s="21">
        <v>43130.625</v>
      </c>
      <c r="B713" s="12">
        <f>dr_potential!C$3*Province_Total_Real!$B713</f>
        <v>24.901408450704224</v>
      </c>
      <c r="C713" s="12">
        <f>dr_potential!D$3*Province_Total_Real!$B713</f>
        <v>120.11267605633803</v>
      </c>
      <c r="D713" s="12">
        <f>dr_potential!E$3*Province_Total_Real!$B713</f>
        <v>62.985915492957744</v>
      </c>
      <c r="E713" s="12">
        <v>208</v>
      </c>
    </row>
    <row r="714" spans="1:5" x14ac:dyDescent="0.25">
      <c r="A714" s="21">
        <v>43130.666666666664</v>
      </c>
      <c r="B714" s="12">
        <f>dr_potential!C$3*Province_Total_Real!$B714</f>
        <v>24.302816901408448</v>
      </c>
      <c r="C714" s="12">
        <f>dr_potential!D$3*Province_Total_Real!$B714</f>
        <v>117.22535211267606</v>
      </c>
      <c r="D714" s="12">
        <f>dr_potential!E$3*Province_Total_Real!$B714</f>
        <v>61.471830985915489</v>
      </c>
      <c r="E714" s="12">
        <v>203</v>
      </c>
    </row>
    <row r="715" spans="1:5" x14ac:dyDescent="0.25">
      <c r="A715" s="21">
        <v>43130.708333333336</v>
      </c>
      <c r="B715" s="12">
        <f>dr_potential!C$3*Province_Total_Real!$B715</f>
        <v>23.704225352112676</v>
      </c>
      <c r="C715" s="12">
        <f>dr_potential!D$3*Province_Total_Real!$B715</f>
        <v>114.33802816901408</v>
      </c>
      <c r="D715" s="12">
        <f>dr_potential!E$3*Province_Total_Real!$B715</f>
        <v>59.95774647887324</v>
      </c>
      <c r="E715" s="12">
        <v>198</v>
      </c>
    </row>
    <row r="716" spans="1:5" x14ac:dyDescent="0.25">
      <c r="A716" s="21">
        <v>43130.75</v>
      </c>
      <c r="B716" s="12">
        <f>dr_potential!C$3*Province_Total_Real!$B716</f>
        <v>23.225352112676056</v>
      </c>
      <c r="C716" s="12">
        <f>dr_potential!D$3*Province_Total_Real!$B716</f>
        <v>112.02816901408451</v>
      </c>
      <c r="D716" s="12">
        <f>dr_potential!E$3*Province_Total_Real!$B716</f>
        <v>58.746478873239433</v>
      </c>
      <c r="E716" s="12">
        <v>194</v>
      </c>
    </row>
    <row r="717" spans="1:5" x14ac:dyDescent="0.25">
      <c r="A717" s="21">
        <v>43130.791666666664</v>
      </c>
      <c r="B717" s="12">
        <f>dr_potential!C$3*Province_Total_Real!$B717</f>
        <v>23.464788732394364</v>
      </c>
      <c r="C717" s="12">
        <f>dr_potential!D$3*Province_Total_Real!$B717</f>
        <v>113.1830985915493</v>
      </c>
      <c r="D717" s="12">
        <f>dr_potential!E$3*Province_Total_Real!$B717</f>
        <v>59.352112676056336</v>
      </c>
      <c r="E717" s="12">
        <v>196</v>
      </c>
    </row>
    <row r="718" spans="1:5" x14ac:dyDescent="0.25">
      <c r="A718" s="21">
        <v>43130.833333333336</v>
      </c>
      <c r="B718" s="12">
        <f>dr_potential!C$3*Province_Total_Real!$B718</f>
        <v>24.422535211267604</v>
      </c>
      <c r="C718" s="12">
        <f>dr_potential!D$3*Province_Total_Real!$B718</f>
        <v>117.80281690140845</v>
      </c>
      <c r="D718" s="12">
        <f>dr_potential!E$3*Province_Total_Real!$B718</f>
        <v>61.774647887323944</v>
      </c>
      <c r="E718" s="12">
        <v>204</v>
      </c>
    </row>
    <row r="719" spans="1:5" x14ac:dyDescent="0.25">
      <c r="A719" s="21">
        <v>43130.875</v>
      </c>
      <c r="B719" s="12">
        <f>dr_potential!C$3*Province_Total_Real!$B719</f>
        <v>25.859154929577464</v>
      </c>
      <c r="C719" s="12">
        <f>dr_potential!D$3*Province_Total_Real!$B719</f>
        <v>124.73239436619718</v>
      </c>
      <c r="D719" s="12">
        <f>dr_potential!E$3*Province_Total_Real!$B719</f>
        <v>65.408450704225345</v>
      </c>
      <c r="E719" s="12">
        <v>216</v>
      </c>
    </row>
    <row r="720" spans="1:5" x14ac:dyDescent="0.25">
      <c r="A720" s="21">
        <v>43130.916666666664</v>
      </c>
      <c r="B720" s="12">
        <f>dr_potential!C$3*Province_Total_Real!$B720</f>
        <v>26.218309859154928</v>
      </c>
      <c r="C720" s="12">
        <f>dr_potential!D$3*Province_Total_Real!$B720</f>
        <v>126.46478873239437</v>
      </c>
      <c r="D720" s="12">
        <f>dr_potential!E$3*Province_Total_Real!$B720</f>
        <v>66.316901408450704</v>
      </c>
      <c r="E720" s="12">
        <v>219</v>
      </c>
    </row>
    <row r="721" spans="1:5" x14ac:dyDescent="0.25">
      <c r="A721" s="21">
        <v>43130.958333333336</v>
      </c>
      <c r="B721" s="12">
        <f>dr_potential!C$3*Province_Total_Real!$B721</f>
        <v>25.859154929577464</v>
      </c>
      <c r="C721" s="12">
        <f>dr_potential!D$3*Province_Total_Real!$B721</f>
        <v>124.73239436619718</v>
      </c>
      <c r="D721" s="12">
        <f>dr_potential!E$3*Province_Total_Real!$B721</f>
        <v>65.408450704225345</v>
      </c>
      <c r="E721" s="12">
        <v>216</v>
      </c>
    </row>
    <row r="722" spans="1:5" x14ac:dyDescent="0.25">
      <c r="A722" s="21">
        <v>43131</v>
      </c>
      <c r="B722" s="12">
        <f>dr_potential!C$3*Province_Total_Real!$B722</f>
        <v>25.02112676056338</v>
      </c>
      <c r="C722" s="12">
        <f>dr_potential!D$3*Province_Total_Real!$B722</f>
        <v>120.69014084507043</v>
      </c>
      <c r="D722" s="12">
        <f>dr_potential!E$3*Province_Total_Real!$B722</f>
        <v>63.288732394366193</v>
      </c>
      <c r="E722" s="12">
        <v>209</v>
      </c>
    </row>
    <row r="723" spans="1:5" x14ac:dyDescent="0.25">
      <c r="A723" s="21">
        <v>43131.041666666664</v>
      </c>
      <c r="B723" s="12">
        <f>dr_potential!C$3*Province_Total_Real!$B723</f>
        <v>24.06338028169014</v>
      </c>
      <c r="C723" s="12">
        <f>dr_potential!D$3*Province_Total_Real!$B723</f>
        <v>116.07042253521126</v>
      </c>
      <c r="D723" s="12">
        <f>dr_potential!E$3*Province_Total_Real!$B723</f>
        <v>60.866197183098592</v>
      </c>
      <c r="E723" s="12">
        <v>201</v>
      </c>
    </row>
    <row r="724" spans="1:5" x14ac:dyDescent="0.25">
      <c r="A724" s="21">
        <v>43131.083333333336</v>
      </c>
      <c r="B724" s="12">
        <f>dr_potential!C$3*Province_Total_Real!$B724</f>
        <v>22.507042253521124</v>
      </c>
      <c r="C724" s="12">
        <f>dr_potential!D$3*Province_Total_Real!$B724</f>
        <v>108.56338028169014</v>
      </c>
      <c r="D724" s="12">
        <f>dr_potential!E$3*Province_Total_Real!$B724</f>
        <v>56.929577464788728</v>
      </c>
      <c r="E724" s="12">
        <v>188</v>
      </c>
    </row>
    <row r="725" spans="1:5" x14ac:dyDescent="0.25">
      <c r="A725" s="21">
        <v>43131.125</v>
      </c>
      <c r="B725" s="12">
        <f>dr_potential!C$3*Province_Total_Real!$B725</f>
        <v>20.7112676056338</v>
      </c>
      <c r="C725" s="12">
        <f>dr_potential!D$3*Province_Total_Real!$B725</f>
        <v>99.901408450704224</v>
      </c>
      <c r="D725" s="12">
        <f>dr_potential!E$3*Province_Total_Real!$B725</f>
        <v>52.387323943661968</v>
      </c>
      <c r="E725" s="12">
        <v>173</v>
      </c>
    </row>
    <row r="726" spans="1:5" x14ac:dyDescent="0.25">
      <c r="A726" s="21">
        <v>43131.166666666664</v>
      </c>
      <c r="B726" s="12">
        <f>dr_potential!C$3*Province_Total_Real!$B726</f>
        <v>19.633802816901408</v>
      </c>
      <c r="C726" s="12">
        <f>dr_potential!D$3*Province_Total_Real!$B726</f>
        <v>94.704225352112672</v>
      </c>
      <c r="D726" s="12">
        <f>dr_potential!E$3*Province_Total_Real!$B726</f>
        <v>49.661971830985912</v>
      </c>
      <c r="E726" s="12">
        <v>164</v>
      </c>
    </row>
    <row r="727" spans="1:5" x14ac:dyDescent="0.25">
      <c r="A727" s="21">
        <v>43131.208333333336</v>
      </c>
      <c r="B727" s="12">
        <f>dr_potential!C$3*Province_Total_Real!$B727</f>
        <v>18.915492957746476</v>
      </c>
      <c r="C727" s="12">
        <f>dr_potential!D$3*Province_Total_Real!$B727</f>
        <v>91.239436619718305</v>
      </c>
      <c r="D727" s="12">
        <f>dr_potential!E$3*Province_Total_Real!$B727</f>
        <v>47.845070422535208</v>
      </c>
      <c r="E727" s="12">
        <v>158</v>
      </c>
    </row>
    <row r="728" spans="1:5" x14ac:dyDescent="0.25">
      <c r="A728" s="21">
        <v>43131.25</v>
      </c>
      <c r="B728" s="12">
        <f>dr_potential!C$3*Province_Total_Real!$B728</f>
        <v>18.436619718309856</v>
      </c>
      <c r="C728" s="12">
        <f>dr_potential!D$3*Province_Total_Real!$B728</f>
        <v>88.929577464788736</v>
      </c>
      <c r="D728" s="12">
        <f>dr_potential!E$3*Province_Total_Real!$B728</f>
        <v>46.633802816901408</v>
      </c>
      <c r="E728" s="12">
        <v>154</v>
      </c>
    </row>
    <row r="729" spans="1:5" x14ac:dyDescent="0.25">
      <c r="A729" s="21">
        <v>43131.291666666664</v>
      </c>
      <c r="B729" s="12">
        <f>dr_potential!C$3*Province_Total_Real!$B729</f>
        <v>18.316901408450704</v>
      </c>
      <c r="C729" s="12">
        <f>dr_potential!D$3*Province_Total_Real!$B729</f>
        <v>88.352112676056336</v>
      </c>
      <c r="D729" s="12">
        <f>dr_potential!E$3*Province_Total_Real!$B729</f>
        <v>46.330985915492953</v>
      </c>
      <c r="E729" s="12">
        <v>153</v>
      </c>
    </row>
    <row r="730" spans="1:5" x14ac:dyDescent="0.25">
      <c r="A730" s="21">
        <v>43131.333333333336</v>
      </c>
      <c r="B730" s="12">
        <f>dr_potential!C$3*Province_Total_Real!$B730</f>
        <v>18.316901408450704</v>
      </c>
      <c r="C730" s="12">
        <f>dr_potential!D$3*Province_Total_Real!$B730</f>
        <v>88.352112676056336</v>
      </c>
      <c r="D730" s="12">
        <f>dr_potential!E$3*Province_Total_Real!$B730</f>
        <v>46.330985915492953</v>
      </c>
      <c r="E730" s="12">
        <v>153</v>
      </c>
    </row>
    <row r="731" spans="1:5" x14ac:dyDescent="0.25">
      <c r="A731" s="21">
        <v>43131.375</v>
      </c>
      <c r="B731" s="12">
        <f>dr_potential!C$3*Province_Total_Real!$B731</f>
        <v>18.795774647887324</v>
      </c>
      <c r="C731" s="12">
        <f>dr_potential!D$3*Province_Total_Real!$B731</f>
        <v>90.661971830985919</v>
      </c>
      <c r="D731" s="12">
        <f>dr_potential!E$3*Province_Total_Real!$B731</f>
        <v>47.54225352112676</v>
      </c>
      <c r="E731" s="12">
        <v>157</v>
      </c>
    </row>
    <row r="732" spans="1:5" x14ac:dyDescent="0.25">
      <c r="A732" s="21">
        <v>43131.416666666664</v>
      </c>
      <c r="B732" s="12">
        <f>dr_potential!C$3*Province_Total_Real!$B732</f>
        <v>19.633802816901408</v>
      </c>
      <c r="C732" s="12">
        <f>dr_potential!D$3*Province_Total_Real!$B732</f>
        <v>94.704225352112672</v>
      </c>
      <c r="D732" s="12">
        <f>dr_potential!E$3*Province_Total_Real!$B732</f>
        <v>49.661971830985912</v>
      </c>
      <c r="E732" s="12">
        <v>164</v>
      </c>
    </row>
    <row r="733" spans="1:5" x14ac:dyDescent="0.25">
      <c r="A733" s="21">
        <v>43131.458333333336</v>
      </c>
      <c r="B733" s="12">
        <f>dr_potential!C$3*Province_Total_Real!$B733</f>
        <v>20.950704225352112</v>
      </c>
      <c r="C733" s="12">
        <f>dr_potential!D$3*Province_Total_Real!$B733</f>
        <v>101.05633802816901</v>
      </c>
      <c r="D733" s="12">
        <f>dr_potential!E$3*Province_Total_Real!$B733</f>
        <v>52.992957746478872</v>
      </c>
      <c r="E733" s="12">
        <v>175</v>
      </c>
    </row>
    <row r="734" spans="1:5" x14ac:dyDescent="0.25">
      <c r="A734" s="21">
        <v>43131.5</v>
      </c>
      <c r="B734" s="12">
        <f>dr_potential!C$3*Province_Total_Real!$B734</f>
        <v>21.908450704225352</v>
      </c>
      <c r="C734" s="12">
        <f>dr_potential!D$3*Province_Total_Real!$B734</f>
        <v>105.67605633802818</v>
      </c>
      <c r="D734" s="12">
        <f>dr_potential!E$3*Province_Total_Real!$B734</f>
        <v>55.415492957746473</v>
      </c>
      <c r="E734" s="12">
        <v>183</v>
      </c>
    </row>
    <row r="735" spans="1:5" x14ac:dyDescent="0.25">
      <c r="A735" s="21">
        <v>43131.541666666664</v>
      </c>
      <c r="B735" s="12">
        <f>dr_potential!C$3*Province_Total_Real!$B735</f>
        <v>23.225352112676056</v>
      </c>
      <c r="C735" s="12">
        <f>dr_potential!D$3*Province_Total_Real!$B735</f>
        <v>112.02816901408451</v>
      </c>
      <c r="D735" s="12">
        <f>dr_potential!E$3*Province_Total_Real!$B735</f>
        <v>58.746478873239433</v>
      </c>
      <c r="E735" s="12">
        <v>194</v>
      </c>
    </row>
    <row r="736" spans="1:5" x14ac:dyDescent="0.25">
      <c r="A736" s="21">
        <v>43131.583333333336</v>
      </c>
      <c r="B736" s="12">
        <f>dr_potential!C$3*Province_Total_Real!$B736</f>
        <v>24.06338028169014</v>
      </c>
      <c r="C736" s="12">
        <f>dr_potential!D$3*Province_Total_Real!$B736</f>
        <v>116.07042253521126</v>
      </c>
      <c r="D736" s="12">
        <f>dr_potential!E$3*Province_Total_Real!$B736</f>
        <v>60.866197183098592</v>
      </c>
      <c r="E736" s="12">
        <v>201</v>
      </c>
    </row>
    <row r="737" spans="1:5" x14ac:dyDescent="0.25">
      <c r="A737" s="21">
        <v>43131.625</v>
      </c>
      <c r="B737" s="12">
        <f>dr_potential!C$3*Province_Total_Real!$B737</f>
        <v>24.901408450704224</v>
      </c>
      <c r="C737" s="12">
        <f>dr_potential!D$3*Province_Total_Real!$B737</f>
        <v>120.11267605633803</v>
      </c>
      <c r="D737" s="12">
        <f>dr_potential!E$3*Province_Total_Real!$B737</f>
        <v>62.985915492957744</v>
      </c>
      <c r="E737" s="12">
        <v>208</v>
      </c>
    </row>
    <row r="738" spans="1:5" x14ac:dyDescent="0.25">
      <c r="A738" s="21">
        <v>43131.666666666664</v>
      </c>
      <c r="B738" s="12">
        <f>dr_potential!C$3*Province_Total_Real!$B738</f>
        <v>24.781690140845068</v>
      </c>
      <c r="C738" s="12">
        <f>dr_potential!D$3*Province_Total_Real!$B738</f>
        <v>119.53521126760563</v>
      </c>
      <c r="D738" s="12">
        <f>dr_potential!E$3*Province_Total_Real!$B738</f>
        <v>62.683098591549296</v>
      </c>
      <c r="E738" s="12">
        <v>207</v>
      </c>
    </row>
    <row r="739" spans="1:5" x14ac:dyDescent="0.25">
      <c r="A739" s="21">
        <v>43131.708333333336</v>
      </c>
      <c r="B739" s="12">
        <f>dr_potential!C$3*Province_Total_Real!$B739</f>
        <v>24.06338028169014</v>
      </c>
      <c r="C739" s="12">
        <f>dr_potential!D$3*Province_Total_Real!$B739</f>
        <v>116.07042253521126</v>
      </c>
      <c r="D739" s="12">
        <f>dr_potential!E$3*Province_Total_Real!$B739</f>
        <v>60.866197183098592</v>
      </c>
      <c r="E739" s="12">
        <v>201</v>
      </c>
    </row>
    <row r="740" spans="1:5" x14ac:dyDescent="0.25">
      <c r="A740" s="21">
        <v>43131.75</v>
      </c>
      <c r="B740" s="12">
        <f>dr_potential!C$3*Province_Total_Real!$B740</f>
        <v>23.464788732394364</v>
      </c>
      <c r="C740" s="12">
        <f>dr_potential!D$3*Province_Total_Real!$B740</f>
        <v>113.1830985915493</v>
      </c>
      <c r="D740" s="12">
        <f>dr_potential!E$3*Province_Total_Real!$B740</f>
        <v>59.352112676056336</v>
      </c>
      <c r="E740" s="12">
        <v>196</v>
      </c>
    </row>
    <row r="741" spans="1:5" x14ac:dyDescent="0.25">
      <c r="A741" s="21">
        <v>43131.791666666664</v>
      </c>
      <c r="B741" s="12">
        <f>dr_potential!C$3*Province_Total_Real!$B741</f>
        <v>23.464788732394364</v>
      </c>
      <c r="C741" s="12">
        <f>dr_potential!D$3*Province_Total_Real!$B741</f>
        <v>113.1830985915493</v>
      </c>
      <c r="D741" s="12">
        <f>dr_potential!E$3*Province_Total_Real!$B741</f>
        <v>59.352112676056336</v>
      </c>
      <c r="E741" s="12">
        <v>196</v>
      </c>
    </row>
    <row r="742" spans="1:5" x14ac:dyDescent="0.25">
      <c r="A742" s="21">
        <v>43131.833333333336</v>
      </c>
      <c r="B742" s="12">
        <f>dr_potential!C$3*Province_Total_Real!$B742</f>
        <v>24.06338028169014</v>
      </c>
      <c r="C742" s="12">
        <f>dr_potential!D$3*Province_Total_Real!$B742</f>
        <v>116.07042253521126</v>
      </c>
      <c r="D742" s="12">
        <f>dr_potential!E$3*Province_Total_Real!$B742</f>
        <v>60.866197183098592</v>
      </c>
      <c r="E742" s="12">
        <v>201</v>
      </c>
    </row>
    <row r="743" spans="1:5" x14ac:dyDescent="0.25">
      <c r="A743" s="21">
        <v>43131.875</v>
      </c>
      <c r="B743" s="12">
        <f>dr_potential!C$3*Province_Total_Real!$B743</f>
        <v>25.5</v>
      </c>
      <c r="C743" s="12">
        <f>dr_potential!D$3*Province_Total_Real!$B743</f>
        <v>123</v>
      </c>
      <c r="D743" s="12">
        <f>dr_potential!E$3*Province_Total_Real!$B743</f>
        <v>64.5</v>
      </c>
      <c r="E743" s="12">
        <v>213</v>
      </c>
    </row>
    <row r="744" spans="1:5" x14ac:dyDescent="0.25">
      <c r="A744" s="21">
        <v>43131.916666666664</v>
      </c>
      <c r="B744" s="12">
        <f>dr_potential!C$3*Province_Total_Real!$B744</f>
        <v>25.140845070422532</v>
      </c>
      <c r="C744" s="12">
        <f>dr_potential!D$3*Province_Total_Real!$B744</f>
        <v>121.26760563380282</v>
      </c>
      <c r="D744" s="12">
        <f>dr_potential!E$3*Province_Total_Real!$B744</f>
        <v>63.591549295774648</v>
      </c>
      <c r="E744" s="12">
        <v>210</v>
      </c>
    </row>
    <row r="745" spans="1:5" x14ac:dyDescent="0.25">
      <c r="A745" s="21">
        <v>43131.958333333336</v>
      </c>
      <c r="B745" s="12">
        <f>dr_potential!C$3*Province_Total_Real!$B745</f>
        <v>23.943661971830984</v>
      </c>
      <c r="C745" s="12">
        <f>dr_potential!D$3*Province_Total_Real!$B745</f>
        <v>115.49295774647888</v>
      </c>
      <c r="D745" s="12">
        <f>dr_potential!E$3*Province_Total_Real!$B745</f>
        <v>60.563380281690137</v>
      </c>
      <c r="E745" s="12">
        <v>200</v>
      </c>
    </row>
    <row r="746" spans="1:5" x14ac:dyDescent="0.25">
      <c r="A746" s="21">
        <v>43132</v>
      </c>
      <c r="B746" s="12">
        <f>dr_potential!C$3*Province_Total_Real!$B746</f>
        <v>22.985915492957744</v>
      </c>
      <c r="C746" s="12">
        <f>dr_potential!D$3*Province_Total_Real!$B746</f>
        <v>110.87323943661971</v>
      </c>
      <c r="D746" s="12">
        <f>dr_potential!E$3*Province_Total_Real!$B746</f>
        <v>58.140845070422529</v>
      </c>
      <c r="E746" s="12">
        <v>192</v>
      </c>
    </row>
    <row r="747" spans="1:5" x14ac:dyDescent="0.25">
      <c r="A747" s="21">
        <v>43132.041666666664</v>
      </c>
      <c r="B747" s="12">
        <f>dr_potential!C$3*Province_Total_Real!$B747</f>
        <v>22.028169014084504</v>
      </c>
      <c r="C747" s="12">
        <f>dr_potential!D$3*Province_Total_Real!$B747</f>
        <v>106.25352112676056</v>
      </c>
      <c r="D747" s="12">
        <f>dr_potential!E$3*Province_Total_Real!$B747</f>
        <v>55.718309859154928</v>
      </c>
      <c r="E747" s="12">
        <v>184</v>
      </c>
    </row>
    <row r="748" spans="1:5" x14ac:dyDescent="0.25">
      <c r="A748" s="21">
        <v>43132.083333333336</v>
      </c>
      <c r="B748" s="12">
        <f>dr_potential!C$3*Province_Total_Real!$B748</f>
        <v>20.471830985915492</v>
      </c>
      <c r="C748" s="12">
        <f>dr_potential!D$3*Province_Total_Real!$B748</f>
        <v>98.74647887323944</v>
      </c>
      <c r="D748" s="12">
        <f>dr_potential!E$3*Province_Total_Real!$B748</f>
        <v>51.781690140845065</v>
      </c>
      <c r="E748" s="12">
        <v>171</v>
      </c>
    </row>
    <row r="749" spans="1:5" x14ac:dyDescent="0.25">
      <c r="A749" s="21">
        <v>43132.125</v>
      </c>
      <c r="B749" s="12">
        <f>dr_potential!C$3*Province_Total_Real!$B749</f>
        <v>19.274647887323944</v>
      </c>
      <c r="C749" s="12">
        <f>dr_potential!D$3*Province_Total_Real!$B749</f>
        <v>92.971830985915489</v>
      </c>
      <c r="D749" s="12">
        <f>dr_potential!E$3*Province_Total_Real!$B749</f>
        <v>48.75352112676056</v>
      </c>
      <c r="E749" s="12">
        <v>161</v>
      </c>
    </row>
    <row r="750" spans="1:5" x14ac:dyDescent="0.25">
      <c r="A750" s="21">
        <v>43132.166666666664</v>
      </c>
      <c r="B750" s="12">
        <f>dr_potential!C$3*Province_Total_Real!$B750</f>
        <v>18.436619718309856</v>
      </c>
      <c r="C750" s="12">
        <f>dr_potential!D$3*Province_Total_Real!$B750</f>
        <v>88.929577464788736</v>
      </c>
      <c r="D750" s="12">
        <f>dr_potential!E$3*Province_Total_Real!$B750</f>
        <v>46.633802816901408</v>
      </c>
      <c r="E750" s="12">
        <v>154</v>
      </c>
    </row>
    <row r="751" spans="1:5" x14ac:dyDescent="0.25">
      <c r="A751" s="21">
        <v>43132.208333333336</v>
      </c>
      <c r="B751" s="12">
        <f>dr_potential!C$3*Province_Total_Real!$B751</f>
        <v>17.95774647887324</v>
      </c>
      <c r="C751" s="12">
        <f>dr_potential!D$3*Province_Total_Real!$B751</f>
        <v>86.619718309859152</v>
      </c>
      <c r="D751" s="12">
        <f>dr_potential!E$3*Province_Total_Real!$B751</f>
        <v>45.422535211267601</v>
      </c>
      <c r="E751" s="12">
        <v>150</v>
      </c>
    </row>
    <row r="752" spans="1:5" x14ac:dyDescent="0.25">
      <c r="A752" s="21">
        <v>43132.25</v>
      </c>
      <c r="B752" s="12">
        <f>dr_potential!C$3*Province_Total_Real!$B752</f>
        <v>17.95774647887324</v>
      </c>
      <c r="C752" s="12">
        <f>dr_potential!D$3*Province_Total_Real!$B752</f>
        <v>86.619718309859152</v>
      </c>
      <c r="D752" s="12">
        <f>dr_potential!E$3*Province_Total_Real!$B752</f>
        <v>45.422535211267601</v>
      </c>
      <c r="E752" s="12">
        <v>150</v>
      </c>
    </row>
    <row r="753" spans="1:5" x14ac:dyDescent="0.25">
      <c r="A753" s="21">
        <v>43132.291666666664</v>
      </c>
      <c r="B753" s="12">
        <f>dr_potential!C$3*Province_Total_Real!$B753</f>
        <v>17.95774647887324</v>
      </c>
      <c r="C753" s="12">
        <f>dr_potential!D$3*Province_Total_Real!$B753</f>
        <v>86.619718309859152</v>
      </c>
      <c r="D753" s="12">
        <f>dr_potential!E$3*Province_Total_Real!$B753</f>
        <v>45.422535211267601</v>
      </c>
      <c r="E753" s="12">
        <v>150</v>
      </c>
    </row>
    <row r="754" spans="1:5" x14ac:dyDescent="0.25">
      <c r="A754" s="21">
        <v>43132.333333333336</v>
      </c>
      <c r="B754" s="12">
        <f>dr_potential!C$3*Province_Total_Real!$B754</f>
        <v>18.197183098591548</v>
      </c>
      <c r="C754" s="12">
        <f>dr_potential!D$3*Province_Total_Real!$B754</f>
        <v>87.774647887323951</v>
      </c>
      <c r="D754" s="12">
        <f>dr_potential!E$3*Province_Total_Real!$B754</f>
        <v>46.028169014084504</v>
      </c>
      <c r="E754" s="12">
        <v>152</v>
      </c>
    </row>
    <row r="755" spans="1:5" x14ac:dyDescent="0.25">
      <c r="A755" s="21">
        <v>43132.375</v>
      </c>
      <c r="B755" s="12">
        <f>dr_potential!C$3*Province_Total_Real!$B755</f>
        <v>18.795774647887324</v>
      </c>
      <c r="C755" s="12">
        <f>dr_potential!D$3*Province_Total_Real!$B755</f>
        <v>90.661971830985919</v>
      </c>
      <c r="D755" s="12">
        <f>dr_potential!E$3*Province_Total_Real!$B755</f>
        <v>47.54225352112676</v>
      </c>
      <c r="E755" s="12">
        <v>157</v>
      </c>
    </row>
    <row r="756" spans="1:5" x14ac:dyDescent="0.25">
      <c r="A756" s="21">
        <v>43132.416666666664</v>
      </c>
      <c r="B756" s="12">
        <f>dr_potential!C$3*Province_Total_Real!$B756</f>
        <v>19.873239436619716</v>
      </c>
      <c r="C756" s="12">
        <f>dr_potential!D$3*Province_Total_Real!$B756</f>
        <v>95.859154929577471</v>
      </c>
      <c r="D756" s="12">
        <f>dr_potential!E$3*Province_Total_Real!$B756</f>
        <v>50.267605633802816</v>
      </c>
      <c r="E756" s="12">
        <v>166</v>
      </c>
    </row>
    <row r="757" spans="1:5" x14ac:dyDescent="0.25">
      <c r="A757" s="21">
        <v>43132.458333333336</v>
      </c>
      <c r="B757" s="12">
        <f>dr_potential!C$3*Province_Total_Real!$B757</f>
        <v>21.19014084507042</v>
      </c>
      <c r="C757" s="12">
        <f>dr_potential!D$3*Province_Total_Real!$B757</f>
        <v>102.21126760563381</v>
      </c>
      <c r="D757" s="12">
        <f>dr_potential!E$3*Province_Total_Real!$B757</f>
        <v>53.598591549295769</v>
      </c>
      <c r="E757" s="12">
        <v>177</v>
      </c>
    </row>
    <row r="758" spans="1:5" x14ac:dyDescent="0.25">
      <c r="A758" s="21">
        <v>43132.5</v>
      </c>
      <c r="B758" s="12">
        <f>dr_potential!C$3*Province_Total_Real!$B758</f>
        <v>22.746478873239436</v>
      </c>
      <c r="C758" s="12">
        <f>dr_potential!D$3*Province_Total_Real!$B758</f>
        <v>109.71830985915493</v>
      </c>
      <c r="D758" s="12">
        <f>dr_potential!E$3*Province_Total_Real!$B758</f>
        <v>57.535211267605632</v>
      </c>
      <c r="E758" s="12">
        <v>190</v>
      </c>
    </row>
    <row r="759" spans="1:5" x14ac:dyDescent="0.25">
      <c r="A759" s="21">
        <v>43132.541666666664</v>
      </c>
      <c r="B759" s="12">
        <f>dr_potential!C$3*Province_Total_Real!$B759</f>
        <v>23.943661971830984</v>
      </c>
      <c r="C759" s="12">
        <f>dr_potential!D$3*Province_Total_Real!$B759</f>
        <v>115.49295774647888</v>
      </c>
      <c r="D759" s="12">
        <f>dr_potential!E$3*Province_Total_Real!$B759</f>
        <v>60.563380281690137</v>
      </c>
      <c r="E759" s="12">
        <v>200</v>
      </c>
    </row>
    <row r="760" spans="1:5" x14ac:dyDescent="0.25">
      <c r="A760" s="21">
        <v>43132.583333333336</v>
      </c>
      <c r="B760" s="12">
        <f>dr_potential!C$3*Province_Total_Real!$B760</f>
        <v>24.422535211267604</v>
      </c>
      <c r="C760" s="12">
        <f>dr_potential!D$3*Province_Total_Real!$B760</f>
        <v>117.80281690140845</v>
      </c>
      <c r="D760" s="12">
        <f>dr_potential!E$3*Province_Total_Real!$B760</f>
        <v>61.774647887323944</v>
      </c>
      <c r="E760" s="12">
        <v>204</v>
      </c>
    </row>
    <row r="761" spans="1:5" x14ac:dyDescent="0.25">
      <c r="A761" s="21">
        <v>43132.625</v>
      </c>
      <c r="B761" s="12">
        <f>dr_potential!C$3*Province_Total_Real!$B761</f>
        <v>24.781690140845068</v>
      </c>
      <c r="C761" s="12">
        <f>dr_potential!D$3*Province_Total_Real!$B761</f>
        <v>119.53521126760563</v>
      </c>
      <c r="D761" s="12">
        <f>dr_potential!E$3*Province_Total_Real!$B761</f>
        <v>62.683098591549296</v>
      </c>
      <c r="E761" s="12">
        <v>207</v>
      </c>
    </row>
    <row r="762" spans="1:5" x14ac:dyDescent="0.25">
      <c r="A762" s="21">
        <v>43132.666666666664</v>
      </c>
      <c r="B762" s="12">
        <f>dr_potential!C$3*Province_Total_Real!$B762</f>
        <v>24.901408450704224</v>
      </c>
      <c r="C762" s="12">
        <f>dr_potential!D$3*Province_Total_Real!$B762</f>
        <v>120.11267605633803</v>
      </c>
      <c r="D762" s="12">
        <f>dr_potential!E$3*Province_Total_Real!$B762</f>
        <v>62.985915492957744</v>
      </c>
      <c r="E762" s="12">
        <v>208</v>
      </c>
    </row>
    <row r="763" spans="1:5" x14ac:dyDescent="0.25">
      <c r="A763" s="21">
        <v>43132.708333333336</v>
      </c>
      <c r="B763" s="12">
        <f>dr_potential!C$3*Province_Total_Real!$B763</f>
        <v>24.302816901408448</v>
      </c>
      <c r="C763" s="12">
        <f>dr_potential!D$3*Province_Total_Real!$B763</f>
        <v>117.22535211267606</v>
      </c>
      <c r="D763" s="12">
        <f>dr_potential!E$3*Province_Total_Real!$B763</f>
        <v>61.471830985915489</v>
      </c>
      <c r="E763" s="12">
        <v>203</v>
      </c>
    </row>
    <row r="764" spans="1:5" x14ac:dyDescent="0.25">
      <c r="A764" s="21">
        <v>43132.75</v>
      </c>
      <c r="B764" s="12">
        <f>dr_potential!C$3*Province_Total_Real!$B764</f>
        <v>23.943661971830984</v>
      </c>
      <c r="C764" s="12">
        <f>dr_potential!D$3*Province_Total_Real!$B764</f>
        <v>115.49295774647888</v>
      </c>
      <c r="D764" s="12">
        <f>dr_potential!E$3*Province_Total_Real!$B764</f>
        <v>60.563380281690137</v>
      </c>
      <c r="E764" s="12">
        <v>200</v>
      </c>
    </row>
    <row r="765" spans="1:5" x14ac:dyDescent="0.25">
      <c r="A765" s="21">
        <v>43132.791666666664</v>
      </c>
      <c r="B765" s="12">
        <f>dr_potential!C$3*Province_Total_Real!$B765</f>
        <v>24.06338028169014</v>
      </c>
      <c r="C765" s="12">
        <f>dr_potential!D$3*Province_Total_Real!$B765</f>
        <v>116.07042253521126</v>
      </c>
      <c r="D765" s="12">
        <f>dr_potential!E$3*Province_Total_Real!$B765</f>
        <v>60.866197183098592</v>
      </c>
      <c r="E765" s="12">
        <v>201</v>
      </c>
    </row>
    <row r="766" spans="1:5" x14ac:dyDescent="0.25">
      <c r="A766" s="21">
        <v>43132.833333333336</v>
      </c>
      <c r="B766" s="12">
        <f>dr_potential!C$3*Province_Total_Real!$B766</f>
        <v>25.380281690140844</v>
      </c>
      <c r="C766" s="12">
        <f>dr_potential!D$3*Province_Total_Real!$B766</f>
        <v>122.4225352112676</v>
      </c>
      <c r="D766" s="12">
        <f>dr_potential!E$3*Province_Total_Real!$B766</f>
        <v>64.197183098591552</v>
      </c>
      <c r="E766" s="12">
        <v>212</v>
      </c>
    </row>
    <row r="767" spans="1:5" x14ac:dyDescent="0.25">
      <c r="A767" s="21">
        <v>43132.875</v>
      </c>
      <c r="B767" s="12">
        <f>dr_potential!C$3*Province_Total_Real!$B767</f>
        <v>27.535211267605632</v>
      </c>
      <c r="C767" s="12">
        <f>dr_potential!D$3*Province_Total_Real!$B767</f>
        <v>132.81690140845072</v>
      </c>
      <c r="D767" s="12">
        <f>dr_potential!E$3*Province_Total_Real!$B767</f>
        <v>69.647887323943664</v>
      </c>
      <c r="E767" s="12">
        <v>230</v>
      </c>
    </row>
    <row r="768" spans="1:5" x14ac:dyDescent="0.25">
      <c r="A768" s="21">
        <v>43132.916666666664</v>
      </c>
      <c r="B768" s="12">
        <f>dr_potential!C$3*Province_Total_Real!$B768</f>
        <v>28.492957746478872</v>
      </c>
      <c r="C768" s="12">
        <f>dr_potential!D$3*Province_Total_Real!$B768</f>
        <v>137.43661971830986</v>
      </c>
      <c r="D768" s="12">
        <f>dr_potential!E$3*Province_Total_Real!$B768</f>
        <v>72.070422535211264</v>
      </c>
      <c r="E768" s="12">
        <v>238</v>
      </c>
    </row>
    <row r="769" spans="1:5" x14ac:dyDescent="0.25">
      <c r="A769" s="21">
        <v>43132.958333333336</v>
      </c>
      <c r="B769" s="12">
        <f>dr_potential!C$3*Province_Total_Real!$B769</f>
        <v>28.373239436619716</v>
      </c>
      <c r="C769" s="12">
        <f>dr_potential!D$3*Province_Total_Real!$B769</f>
        <v>136.85915492957747</v>
      </c>
      <c r="D769" s="12">
        <f>dr_potential!E$3*Province_Total_Real!$B769</f>
        <v>71.767605633802816</v>
      </c>
      <c r="E769" s="12">
        <v>237</v>
      </c>
    </row>
    <row r="770" spans="1:5" x14ac:dyDescent="0.25">
      <c r="A770" s="21">
        <v>43133</v>
      </c>
      <c r="B770" s="12">
        <f>dr_potential!C$3*Province_Total_Real!$B770</f>
        <v>27.77464788732394</v>
      </c>
      <c r="C770" s="12">
        <f>dr_potential!D$3*Province_Total_Real!$B770</f>
        <v>133.97183098591549</v>
      </c>
      <c r="D770" s="12">
        <f>dr_potential!E$3*Province_Total_Real!$B770</f>
        <v>70.25352112676056</v>
      </c>
      <c r="E770" s="12">
        <v>232</v>
      </c>
    </row>
    <row r="771" spans="1:5" x14ac:dyDescent="0.25">
      <c r="A771" s="21">
        <v>43133.041666666664</v>
      </c>
      <c r="B771" s="12">
        <f>dr_potential!C$3*Province_Total_Real!$B771</f>
        <v>26.816901408450704</v>
      </c>
      <c r="C771" s="12">
        <f>dr_potential!D$3*Province_Total_Real!$B771</f>
        <v>129.35211267605635</v>
      </c>
      <c r="D771" s="12">
        <f>dr_potential!E$3*Province_Total_Real!$B771</f>
        <v>67.83098591549296</v>
      </c>
      <c r="E771" s="12">
        <v>224</v>
      </c>
    </row>
    <row r="772" spans="1:5" x14ac:dyDescent="0.25">
      <c r="A772" s="21">
        <v>43133.083333333336</v>
      </c>
      <c r="B772" s="12">
        <f>dr_potential!C$3*Province_Total_Real!$B772</f>
        <v>25.260563380281688</v>
      </c>
      <c r="C772" s="12">
        <f>dr_potential!D$3*Province_Total_Real!$B772</f>
        <v>121.84507042253522</v>
      </c>
      <c r="D772" s="12">
        <f>dr_potential!E$3*Province_Total_Real!$B772</f>
        <v>63.894366197183096</v>
      </c>
      <c r="E772" s="12">
        <v>211</v>
      </c>
    </row>
    <row r="773" spans="1:5" x14ac:dyDescent="0.25">
      <c r="A773" s="21">
        <v>43133.125</v>
      </c>
      <c r="B773" s="12">
        <f>dr_potential!C$3*Province_Total_Real!$B773</f>
        <v>23.943661971830984</v>
      </c>
      <c r="C773" s="12">
        <f>dr_potential!D$3*Province_Total_Real!$B773</f>
        <v>115.49295774647888</v>
      </c>
      <c r="D773" s="12">
        <f>dr_potential!E$3*Province_Total_Real!$B773</f>
        <v>60.563380281690137</v>
      </c>
      <c r="E773" s="12">
        <v>200</v>
      </c>
    </row>
    <row r="774" spans="1:5" x14ac:dyDescent="0.25">
      <c r="A774" s="21">
        <v>43133.166666666664</v>
      </c>
      <c r="B774" s="12">
        <f>dr_potential!C$3*Province_Total_Real!$B774</f>
        <v>22.985915492957744</v>
      </c>
      <c r="C774" s="12">
        <f>dr_potential!D$3*Province_Total_Real!$B774</f>
        <v>110.87323943661971</v>
      </c>
      <c r="D774" s="12">
        <f>dr_potential!E$3*Province_Total_Real!$B774</f>
        <v>58.140845070422529</v>
      </c>
      <c r="E774" s="12">
        <v>192</v>
      </c>
    </row>
    <row r="775" spans="1:5" x14ac:dyDescent="0.25">
      <c r="A775" s="21">
        <v>43133.208333333336</v>
      </c>
      <c r="B775" s="12">
        <f>dr_potential!C$3*Province_Total_Real!$B775</f>
        <v>22.387323943661972</v>
      </c>
      <c r="C775" s="12">
        <f>dr_potential!D$3*Province_Total_Real!$B775</f>
        <v>107.98591549295774</v>
      </c>
      <c r="D775" s="12">
        <f>dr_potential!E$3*Province_Total_Real!$B775</f>
        <v>56.62676056338028</v>
      </c>
      <c r="E775" s="12">
        <v>187</v>
      </c>
    </row>
    <row r="776" spans="1:5" x14ac:dyDescent="0.25">
      <c r="A776" s="21">
        <v>43133.25</v>
      </c>
      <c r="B776" s="12">
        <f>dr_potential!C$3*Province_Total_Real!$B776</f>
        <v>22.267605633802816</v>
      </c>
      <c r="C776" s="12">
        <f>dr_potential!D$3*Province_Total_Real!$B776</f>
        <v>107.40845070422536</v>
      </c>
      <c r="D776" s="12">
        <f>dr_potential!E$3*Province_Total_Real!$B776</f>
        <v>56.323943661971825</v>
      </c>
      <c r="E776" s="12">
        <v>186</v>
      </c>
    </row>
    <row r="777" spans="1:5" x14ac:dyDescent="0.25">
      <c r="A777" s="21">
        <v>43133.291666666664</v>
      </c>
      <c r="B777" s="12">
        <f>dr_potential!C$3*Province_Total_Real!$B777</f>
        <v>22.387323943661972</v>
      </c>
      <c r="C777" s="12">
        <f>dr_potential!D$3*Province_Total_Real!$B777</f>
        <v>107.98591549295774</v>
      </c>
      <c r="D777" s="12">
        <f>dr_potential!E$3*Province_Total_Real!$B777</f>
        <v>56.62676056338028</v>
      </c>
      <c r="E777" s="12">
        <v>187</v>
      </c>
    </row>
    <row r="778" spans="1:5" x14ac:dyDescent="0.25">
      <c r="A778" s="21">
        <v>43133.333333333336</v>
      </c>
      <c r="B778" s="12">
        <f>dr_potential!C$3*Province_Total_Real!$B778</f>
        <v>22.507042253521124</v>
      </c>
      <c r="C778" s="12">
        <f>dr_potential!D$3*Province_Total_Real!$B778</f>
        <v>108.56338028169014</v>
      </c>
      <c r="D778" s="12">
        <f>dr_potential!E$3*Province_Total_Real!$B778</f>
        <v>56.929577464788728</v>
      </c>
      <c r="E778" s="12">
        <v>188</v>
      </c>
    </row>
    <row r="779" spans="1:5" x14ac:dyDescent="0.25">
      <c r="A779" s="21">
        <v>43133.375</v>
      </c>
      <c r="B779" s="12">
        <f>dr_potential!C$3*Province_Total_Real!$B779</f>
        <v>23.1056338028169</v>
      </c>
      <c r="C779" s="12">
        <f>dr_potential!D$3*Province_Total_Real!$B779</f>
        <v>111.45070422535211</v>
      </c>
      <c r="D779" s="12">
        <f>dr_potential!E$3*Province_Total_Real!$B779</f>
        <v>58.443661971830984</v>
      </c>
      <c r="E779" s="12">
        <v>193</v>
      </c>
    </row>
    <row r="780" spans="1:5" x14ac:dyDescent="0.25">
      <c r="A780" s="21">
        <v>43133.416666666664</v>
      </c>
      <c r="B780" s="12">
        <f>dr_potential!C$3*Province_Total_Real!$B780</f>
        <v>25.619718309859152</v>
      </c>
      <c r="C780" s="12">
        <f>dr_potential!D$3*Province_Total_Real!$B780</f>
        <v>123.5774647887324</v>
      </c>
      <c r="D780" s="12">
        <f>dr_potential!E$3*Province_Total_Real!$B780</f>
        <v>64.802816901408448</v>
      </c>
      <c r="E780" s="12">
        <v>214</v>
      </c>
    </row>
    <row r="781" spans="1:5" x14ac:dyDescent="0.25">
      <c r="A781" s="21">
        <v>43133.458333333336</v>
      </c>
      <c r="B781" s="12">
        <f>dr_potential!C$3*Province_Total_Real!$B781</f>
        <v>28.373239436619716</v>
      </c>
      <c r="C781" s="12">
        <f>dr_potential!D$3*Province_Total_Real!$B781</f>
        <v>136.85915492957747</v>
      </c>
      <c r="D781" s="12">
        <f>dr_potential!E$3*Province_Total_Real!$B781</f>
        <v>71.767605633802816</v>
      </c>
      <c r="E781" s="12">
        <v>237</v>
      </c>
    </row>
    <row r="782" spans="1:5" x14ac:dyDescent="0.25">
      <c r="A782" s="21">
        <v>43133.5</v>
      </c>
      <c r="B782" s="12">
        <f>dr_potential!C$3*Province_Total_Real!$B782</f>
        <v>28.612676056338028</v>
      </c>
      <c r="C782" s="12">
        <f>dr_potential!D$3*Province_Total_Real!$B782</f>
        <v>138.01408450704224</v>
      </c>
      <c r="D782" s="12">
        <f>dr_potential!E$3*Province_Total_Real!$B782</f>
        <v>72.373239436619713</v>
      </c>
      <c r="E782" s="12">
        <v>239</v>
      </c>
    </row>
    <row r="783" spans="1:5" x14ac:dyDescent="0.25">
      <c r="A783" s="21">
        <v>43133.541666666664</v>
      </c>
      <c r="B783" s="12">
        <f>dr_potential!C$3*Province_Total_Real!$B783</f>
        <v>28.25352112676056</v>
      </c>
      <c r="C783" s="12">
        <f>dr_potential!D$3*Province_Total_Real!$B783</f>
        <v>136.28169014084509</v>
      </c>
      <c r="D783" s="12">
        <f>dr_potential!E$3*Province_Total_Real!$B783</f>
        <v>71.464788732394368</v>
      </c>
      <c r="E783" s="12">
        <v>236</v>
      </c>
    </row>
    <row r="784" spans="1:5" x14ac:dyDescent="0.25">
      <c r="A784" s="21">
        <v>43133.583333333336</v>
      </c>
      <c r="B784" s="12">
        <f>dr_potential!C$3*Province_Total_Real!$B784</f>
        <v>27.77464788732394</v>
      </c>
      <c r="C784" s="12">
        <f>dr_potential!D$3*Province_Total_Real!$B784</f>
        <v>133.97183098591549</v>
      </c>
      <c r="D784" s="12">
        <f>dr_potential!E$3*Province_Total_Real!$B784</f>
        <v>70.25352112676056</v>
      </c>
      <c r="E784" s="12">
        <v>232</v>
      </c>
    </row>
    <row r="785" spans="1:5" x14ac:dyDescent="0.25">
      <c r="A785" s="21">
        <v>43133.625</v>
      </c>
      <c r="B785" s="12">
        <f>dr_potential!C$3*Province_Total_Real!$B785</f>
        <v>28.133802816901408</v>
      </c>
      <c r="C785" s="12">
        <f>dr_potential!D$3*Province_Total_Real!$B785</f>
        <v>135.70422535211267</v>
      </c>
      <c r="D785" s="12">
        <f>dr_potential!E$3*Province_Total_Real!$B785</f>
        <v>71.161971830985905</v>
      </c>
      <c r="E785" s="12">
        <v>235</v>
      </c>
    </row>
    <row r="786" spans="1:5" x14ac:dyDescent="0.25">
      <c r="A786" s="21">
        <v>43133.666666666664</v>
      </c>
      <c r="B786" s="12">
        <f>dr_potential!C$3*Province_Total_Real!$B786</f>
        <v>27.654929577464788</v>
      </c>
      <c r="C786" s="12">
        <f>dr_potential!D$3*Province_Total_Real!$B786</f>
        <v>133.3943661971831</v>
      </c>
      <c r="D786" s="12">
        <f>dr_potential!E$3*Province_Total_Real!$B786</f>
        <v>69.950704225352112</v>
      </c>
      <c r="E786" s="12">
        <v>231</v>
      </c>
    </row>
    <row r="787" spans="1:5" x14ac:dyDescent="0.25">
      <c r="A787" s="21">
        <v>43133.708333333336</v>
      </c>
      <c r="B787" s="12">
        <f>dr_potential!C$3*Province_Total_Real!$B787</f>
        <v>27.535211267605632</v>
      </c>
      <c r="C787" s="12">
        <f>dr_potential!D$3*Province_Total_Real!$B787</f>
        <v>132.81690140845072</v>
      </c>
      <c r="D787" s="12">
        <f>dr_potential!E$3*Province_Total_Real!$B787</f>
        <v>69.647887323943664</v>
      </c>
      <c r="E787" s="12">
        <v>230</v>
      </c>
    </row>
    <row r="788" spans="1:5" x14ac:dyDescent="0.25">
      <c r="A788" s="21">
        <v>43133.75</v>
      </c>
      <c r="B788" s="12">
        <f>dr_potential!C$3*Province_Total_Real!$B788</f>
        <v>27.654929577464788</v>
      </c>
      <c r="C788" s="12">
        <f>dr_potential!D$3*Province_Total_Real!$B788</f>
        <v>133.3943661971831</v>
      </c>
      <c r="D788" s="12">
        <f>dr_potential!E$3*Province_Total_Real!$B788</f>
        <v>69.950704225352112</v>
      </c>
      <c r="E788" s="12">
        <v>231</v>
      </c>
    </row>
    <row r="789" spans="1:5" x14ac:dyDescent="0.25">
      <c r="A789" s="21">
        <v>43133.791666666664</v>
      </c>
      <c r="B789" s="12">
        <f>dr_potential!C$3*Province_Total_Real!$B789</f>
        <v>27.894366197183096</v>
      </c>
      <c r="C789" s="12">
        <f>dr_potential!D$3*Province_Total_Real!$B789</f>
        <v>134.5492957746479</v>
      </c>
      <c r="D789" s="12">
        <f>dr_potential!E$3*Province_Total_Real!$B789</f>
        <v>70.556338028169009</v>
      </c>
      <c r="E789" s="12">
        <v>233</v>
      </c>
    </row>
    <row r="790" spans="1:5" x14ac:dyDescent="0.25">
      <c r="A790" s="21">
        <v>43133.833333333336</v>
      </c>
      <c r="B790" s="12">
        <f>dr_potential!C$3*Province_Total_Real!$B790</f>
        <v>29.330985915492956</v>
      </c>
      <c r="C790" s="12">
        <f>dr_potential!D$3*Province_Total_Real!$B790</f>
        <v>141.47887323943661</v>
      </c>
      <c r="D790" s="12">
        <f>dr_potential!E$3*Province_Total_Real!$B790</f>
        <v>74.190140845070417</v>
      </c>
      <c r="E790" s="12">
        <v>245</v>
      </c>
    </row>
    <row r="791" spans="1:5" x14ac:dyDescent="0.25">
      <c r="A791" s="21">
        <v>43133.875</v>
      </c>
      <c r="B791" s="12">
        <f>dr_potential!C$3*Province_Total_Real!$B791</f>
        <v>30.528169014084504</v>
      </c>
      <c r="C791" s="12">
        <f>dr_potential!D$3*Province_Total_Real!$B791</f>
        <v>147.25352112676057</v>
      </c>
      <c r="D791" s="12">
        <f>dr_potential!E$3*Province_Total_Real!$B791</f>
        <v>77.218309859154928</v>
      </c>
      <c r="E791" s="12">
        <v>255</v>
      </c>
    </row>
    <row r="792" spans="1:5" x14ac:dyDescent="0.25">
      <c r="A792" s="21">
        <v>43133.916666666664</v>
      </c>
      <c r="B792" s="12">
        <f>dr_potential!C$3*Province_Total_Real!$B792</f>
        <v>29.450704225352112</v>
      </c>
      <c r="C792" s="12">
        <f>dr_potential!D$3*Province_Total_Real!$B792</f>
        <v>142.05633802816902</v>
      </c>
      <c r="D792" s="12">
        <f>dr_potential!E$3*Province_Total_Real!$B792</f>
        <v>74.492957746478865</v>
      </c>
      <c r="E792" s="12">
        <v>246</v>
      </c>
    </row>
    <row r="793" spans="1:5" x14ac:dyDescent="0.25">
      <c r="A793" s="21">
        <v>43133.958333333336</v>
      </c>
      <c r="B793" s="12">
        <f>dr_potential!C$3*Province_Total_Real!$B793</f>
        <v>28.25352112676056</v>
      </c>
      <c r="C793" s="12">
        <f>dr_potential!D$3*Province_Total_Real!$B793</f>
        <v>136.28169014084509</v>
      </c>
      <c r="D793" s="12">
        <f>dr_potential!E$3*Province_Total_Real!$B793</f>
        <v>71.464788732394368</v>
      </c>
      <c r="E793" s="12">
        <v>236</v>
      </c>
    </row>
    <row r="794" spans="1:5" x14ac:dyDescent="0.25">
      <c r="A794" s="21">
        <v>43134</v>
      </c>
      <c r="B794" s="12">
        <f>dr_potential!C$3*Province_Total_Real!$B794</f>
        <v>26.936619718309856</v>
      </c>
      <c r="C794" s="12">
        <f>dr_potential!D$3*Province_Total_Real!$B794</f>
        <v>129.92957746478874</v>
      </c>
      <c r="D794" s="12">
        <f>dr_potential!E$3*Province_Total_Real!$B794</f>
        <v>68.133802816901408</v>
      </c>
      <c r="E794" s="12">
        <v>225</v>
      </c>
    </row>
    <row r="795" spans="1:5" x14ac:dyDescent="0.25">
      <c r="A795" s="21">
        <v>43134.041666666664</v>
      </c>
      <c r="B795" s="12">
        <f>dr_potential!C$3*Province_Total_Real!$B795</f>
        <v>25.380281690140844</v>
      </c>
      <c r="C795" s="12">
        <f>dr_potential!D$3*Province_Total_Real!$B795</f>
        <v>122.4225352112676</v>
      </c>
      <c r="D795" s="12">
        <f>dr_potential!E$3*Province_Total_Real!$B795</f>
        <v>64.197183098591552</v>
      </c>
      <c r="E795" s="12">
        <v>212</v>
      </c>
    </row>
    <row r="796" spans="1:5" x14ac:dyDescent="0.25">
      <c r="A796" s="21">
        <v>43134.083333333336</v>
      </c>
      <c r="B796" s="12">
        <f>dr_potential!C$3*Province_Total_Real!$B796</f>
        <v>23.464788732394364</v>
      </c>
      <c r="C796" s="12">
        <f>dr_potential!D$3*Province_Total_Real!$B796</f>
        <v>113.1830985915493</v>
      </c>
      <c r="D796" s="12">
        <f>dr_potential!E$3*Province_Total_Real!$B796</f>
        <v>59.352112676056336</v>
      </c>
      <c r="E796" s="12">
        <v>196</v>
      </c>
    </row>
    <row r="797" spans="1:5" x14ac:dyDescent="0.25">
      <c r="A797" s="21">
        <v>43134.125</v>
      </c>
      <c r="B797" s="12">
        <f>dr_potential!C$3*Province_Total_Real!$B797</f>
        <v>21.788732394366196</v>
      </c>
      <c r="C797" s="12">
        <f>dr_potential!D$3*Province_Total_Real!$B797</f>
        <v>105.09859154929578</v>
      </c>
      <c r="D797" s="12">
        <f>dr_potential!E$3*Province_Total_Real!$B797</f>
        <v>55.112676056338024</v>
      </c>
      <c r="E797" s="12">
        <v>182</v>
      </c>
    </row>
    <row r="798" spans="1:5" x14ac:dyDescent="0.25">
      <c r="A798" s="21">
        <v>43134.166666666664</v>
      </c>
      <c r="B798" s="12">
        <f>dr_potential!C$3*Province_Total_Real!$B798</f>
        <v>20.7112676056338</v>
      </c>
      <c r="C798" s="12">
        <f>dr_potential!D$3*Province_Total_Real!$B798</f>
        <v>99.901408450704224</v>
      </c>
      <c r="D798" s="12">
        <f>dr_potential!E$3*Province_Total_Real!$B798</f>
        <v>52.387323943661968</v>
      </c>
      <c r="E798" s="12">
        <v>173</v>
      </c>
    </row>
    <row r="799" spans="1:5" x14ac:dyDescent="0.25">
      <c r="A799" s="21">
        <v>43134.208333333336</v>
      </c>
      <c r="B799" s="12">
        <f>dr_potential!C$3*Province_Total_Real!$B799</f>
        <v>19.514084507042252</v>
      </c>
      <c r="C799" s="12">
        <f>dr_potential!D$3*Province_Total_Real!$B799</f>
        <v>94.126760563380287</v>
      </c>
      <c r="D799" s="12">
        <f>dr_potential!E$3*Province_Total_Real!$B799</f>
        <v>49.359154929577464</v>
      </c>
      <c r="E799" s="12">
        <v>163</v>
      </c>
    </row>
    <row r="800" spans="1:5" x14ac:dyDescent="0.25">
      <c r="A800" s="21">
        <v>43134.25</v>
      </c>
      <c r="B800" s="12">
        <f>dr_potential!C$3*Province_Total_Real!$B800</f>
        <v>19.154929577464788</v>
      </c>
      <c r="C800" s="12">
        <f>dr_potential!D$3*Province_Total_Real!$B800</f>
        <v>92.394366197183103</v>
      </c>
      <c r="D800" s="12">
        <f>dr_potential!E$3*Province_Total_Real!$B800</f>
        <v>48.450704225352112</v>
      </c>
      <c r="E800" s="12">
        <v>160</v>
      </c>
    </row>
    <row r="801" spans="1:5" x14ac:dyDescent="0.25">
      <c r="A801" s="21">
        <v>43134.291666666664</v>
      </c>
      <c r="B801" s="12">
        <f>dr_potential!C$3*Province_Total_Real!$B801</f>
        <v>18.915492957746476</v>
      </c>
      <c r="C801" s="12">
        <f>dr_potential!D$3*Province_Total_Real!$B801</f>
        <v>91.239436619718305</v>
      </c>
      <c r="D801" s="12">
        <f>dr_potential!E$3*Province_Total_Real!$B801</f>
        <v>47.845070422535208</v>
      </c>
      <c r="E801" s="12">
        <v>158</v>
      </c>
    </row>
    <row r="802" spans="1:5" x14ac:dyDescent="0.25">
      <c r="A802" s="21">
        <v>43134.333333333336</v>
      </c>
      <c r="B802" s="12">
        <f>dr_potential!C$3*Province_Total_Real!$B802</f>
        <v>18.436619718309856</v>
      </c>
      <c r="C802" s="12">
        <f>dr_potential!D$3*Province_Total_Real!$B802</f>
        <v>88.929577464788736</v>
      </c>
      <c r="D802" s="12">
        <f>dr_potential!E$3*Province_Total_Real!$B802</f>
        <v>46.633802816901408</v>
      </c>
      <c r="E802" s="12">
        <v>154</v>
      </c>
    </row>
    <row r="803" spans="1:5" x14ac:dyDescent="0.25">
      <c r="A803" s="21">
        <v>43134.375</v>
      </c>
      <c r="B803" s="12">
        <f>dr_potential!C$3*Province_Total_Real!$B803</f>
        <v>19.274647887323944</v>
      </c>
      <c r="C803" s="12">
        <f>dr_potential!D$3*Province_Total_Real!$B803</f>
        <v>92.971830985915489</v>
      </c>
      <c r="D803" s="12">
        <f>dr_potential!E$3*Province_Total_Real!$B803</f>
        <v>48.75352112676056</v>
      </c>
      <c r="E803" s="12">
        <v>161</v>
      </c>
    </row>
    <row r="804" spans="1:5" x14ac:dyDescent="0.25">
      <c r="A804" s="21">
        <v>43134.416666666664</v>
      </c>
      <c r="B804" s="12">
        <f>dr_potential!C$3*Province_Total_Real!$B804</f>
        <v>20.112676056338028</v>
      </c>
      <c r="C804" s="12">
        <f>dr_potential!D$3*Province_Total_Real!$B804</f>
        <v>97.014084507042256</v>
      </c>
      <c r="D804" s="12">
        <f>dr_potential!E$3*Province_Total_Real!$B804</f>
        <v>50.873239436619713</v>
      </c>
      <c r="E804" s="12">
        <v>168</v>
      </c>
    </row>
    <row r="805" spans="1:5" x14ac:dyDescent="0.25">
      <c r="A805" s="21">
        <v>43134.458333333336</v>
      </c>
      <c r="B805" s="12">
        <f>dr_potential!C$3*Province_Total_Real!$B805</f>
        <v>21.309859154929576</v>
      </c>
      <c r="C805" s="12">
        <f>dr_potential!D$3*Province_Total_Real!$B805</f>
        <v>102.78873239436619</v>
      </c>
      <c r="D805" s="12">
        <f>dr_potential!E$3*Province_Total_Real!$B805</f>
        <v>53.901408450704224</v>
      </c>
      <c r="E805" s="12">
        <v>178</v>
      </c>
    </row>
    <row r="806" spans="1:5" x14ac:dyDescent="0.25">
      <c r="A806" s="21">
        <v>43134.5</v>
      </c>
      <c r="B806" s="12">
        <f>dr_potential!C$3*Province_Total_Real!$B806</f>
        <v>22.387323943661972</v>
      </c>
      <c r="C806" s="12">
        <f>dr_potential!D$3*Province_Total_Real!$B806</f>
        <v>107.98591549295774</v>
      </c>
      <c r="D806" s="12">
        <f>dr_potential!E$3*Province_Total_Real!$B806</f>
        <v>56.62676056338028</v>
      </c>
      <c r="E806" s="12">
        <v>187</v>
      </c>
    </row>
    <row r="807" spans="1:5" x14ac:dyDescent="0.25">
      <c r="A807" s="21">
        <v>43134.541666666664</v>
      </c>
      <c r="B807" s="12">
        <f>dr_potential!C$3*Province_Total_Real!$B807</f>
        <v>22.746478873239436</v>
      </c>
      <c r="C807" s="12">
        <f>dr_potential!D$3*Province_Total_Real!$B807</f>
        <v>109.71830985915493</v>
      </c>
      <c r="D807" s="12">
        <f>dr_potential!E$3*Province_Total_Real!$B807</f>
        <v>57.535211267605632</v>
      </c>
      <c r="E807" s="12">
        <v>190</v>
      </c>
    </row>
    <row r="808" spans="1:5" x14ac:dyDescent="0.25">
      <c r="A808" s="21">
        <v>43134.583333333336</v>
      </c>
      <c r="B808" s="12">
        <f>dr_potential!C$3*Province_Total_Real!$B808</f>
        <v>22.62676056338028</v>
      </c>
      <c r="C808" s="12">
        <f>dr_potential!D$3*Province_Total_Real!$B808</f>
        <v>109.14084507042254</v>
      </c>
      <c r="D808" s="12">
        <f>dr_potential!E$3*Province_Total_Real!$B808</f>
        <v>57.232394366197177</v>
      </c>
      <c r="E808" s="12">
        <v>189</v>
      </c>
    </row>
    <row r="809" spans="1:5" x14ac:dyDescent="0.25">
      <c r="A809" s="21">
        <v>43134.625</v>
      </c>
      <c r="B809" s="12">
        <f>dr_potential!C$3*Province_Total_Real!$B809</f>
        <v>22.746478873239436</v>
      </c>
      <c r="C809" s="12">
        <f>dr_potential!D$3*Province_Total_Real!$B809</f>
        <v>109.71830985915493</v>
      </c>
      <c r="D809" s="12">
        <f>dr_potential!E$3*Province_Total_Real!$B809</f>
        <v>57.535211267605632</v>
      </c>
      <c r="E809" s="12">
        <v>190</v>
      </c>
    </row>
    <row r="810" spans="1:5" x14ac:dyDescent="0.25">
      <c r="A810" s="21">
        <v>43134.666666666664</v>
      </c>
      <c r="B810" s="12">
        <f>dr_potential!C$3*Province_Total_Real!$B810</f>
        <v>22.746478873239436</v>
      </c>
      <c r="C810" s="12">
        <f>dr_potential!D$3*Province_Total_Real!$B810</f>
        <v>109.71830985915493</v>
      </c>
      <c r="D810" s="12">
        <f>dr_potential!E$3*Province_Total_Real!$B810</f>
        <v>57.535211267605632</v>
      </c>
      <c r="E810" s="12">
        <v>190</v>
      </c>
    </row>
    <row r="811" spans="1:5" x14ac:dyDescent="0.25">
      <c r="A811" s="21">
        <v>43134.708333333336</v>
      </c>
      <c r="B811" s="12">
        <f>dr_potential!C$3*Province_Total_Real!$B811</f>
        <v>22.267605633802816</v>
      </c>
      <c r="C811" s="12">
        <f>dr_potential!D$3*Province_Total_Real!$B811</f>
        <v>107.40845070422536</v>
      </c>
      <c r="D811" s="12">
        <f>dr_potential!E$3*Province_Total_Real!$B811</f>
        <v>56.323943661971825</v>
      </c>
      <c r="E811" s="12">
        <v>186</v>
      </c>
    </row>
    <row r="812" spans="1:5" x14ac:dyDescent="0.25">
      <c r="A812" s="21">
        <v>43134.75</v>
      </c>
      <c r="B812" s="12">
        <f>dr_potential!C$3*Province_Total_Real!$B812</f>
        <v>22.028169014084504</v>
      </c>
      <c r="C812" s="12">
        <f>dr_potential!D$3*Province_Total_Real!$B812</f>
        <v>106.25352112676056</v>
      </c>
      <c r="D812" s="12">
        <f>dr_potential!E$3*Province_Total_Real!$B812</f>
        <v>55.718309859154928</v>
      </c>
      <c r="E812" s="12">
        <v>184</v>
      </c>
    </row>
    <row r="813" spans="1:5" x14ac:dyDescent="0.25">
      <c r="A813" s="21">
        <v>43134.791666666664</v>
      </c>
      <c r="B813" s="12">
        <f>dr_potential!C$3*Province_Total_Real!$B813</f>
        <v>22.746478873239436</v>
      </c>
      <c r="C813" s="12">
        <f>dr_potential!D$3*Province_Total_Real!$B813</f>
        <v>109.71830985915493</v>
      </c>
      <c r="D813" s="12">
        <f>dr_potential!E$3*Province_Total_Real!$B813</f>
        <v>57.535211267605632</v>
      </c>
      <c r="E813" s="12">
        <v>190</v>
      </c>
    </row>
    <row r="814" spans="1:5" x14ac:dyDescent="0.25">
      <c r="A814" s="21">
        <v>43134.833333333336</v>
      </c>
      <c r="B814" s="12">
        <f>dr_potential!C$3*Province_Total_Real!$B814</f>
        <v>24.183098591549296</v>
      </c>
      <c r="C814" s="12">
        <f>dr_potential!D$3*Province_Total_Real!$B814</f>
        <v>116.64788732394366</v>
      </c>
      <c r="D814" s="12">
        <f>dr_potential!E$3*Province_Total_Real!$B814</f>
        <v>61.16901408450704</v>
      </c>
      <c r="E814" s="12">
        <v>202</v>
      </c>
    </row>
    <row r="815" spans="1:5" x14ac:dyDescent="0.25">
      <c r="A815" s="21">
        <v>43134.875</v>
      </c>
      <c r="B815" s="12">
        <f>dr_potential!C$3*Province_Total_Real!$B815</f>
        <v>26.577464788732392</v>
      </c>
      <c r="C815" s="12">
        <f>dr_potential!D$3*Province_Total_Real!$B815</f>
        <v>128.19718309859155</v>
      </c>
      <c r="D815" s="12">
        <f>dr_potential!E$3*Province_Total_Real!$B815</f>
        <v>67.225352112676049</v>
      </c>
      <c r="E815" s="12">
        <v>222</v>
      </c>
    </row>
    <row r="816" spans="1:5" x14ac:dyDescent="0.25">
      <c r="A816" s="21">
        <v>43134.916666666664</v>
      </c>
      <c r="B816" s="12">
        <f>dr_potential!C$3*Province_Total_Real!$B816</f>
        <v>27.535211267605632</v>
      </c>
      <c r="C816" s="12">
        <f>dr_potential!D$3*Province_Total_Real!$B816</f>
        <v>132.81690140845072</v>
      </c>
      <c r="D816" s="12">
        <f>dr_potential!E$3*Province_Total_Real!$B816</f>
        <v>69.647887323943664</v>
      </c>
      <c r="E816" s="12">
        <v>230</v>
      </c>
    </row>
    <row r="817" spans="1:5" x14ac:dyDescent="0.25">
      <c r="A817" s="21">
        <v>43134.958333333336</v>
      </c>
      <c r="B817" s="12">
        <f>dr_potential!C$3*Province_Total_Real!$B817</f>
        <v>27.056338028169012</v>
      </c>
      <c r="C817" s="12">
        <f>dr_potential!D$3*Province_Total_Real!$B817</f>
        <v>130.50704225352112</v>
      </c>
      <c r="D817" s="12">
        <f>dr_potential!E$3*Province_Total_Real!$B817</f>
        <v>68.436619718309856</v>
      </c>
      <c r="E817" s="12">
        <v>226</v>
      </c>
    </row>
    <row r="818" spans="1:5" x14ac:dyDescent="0.25">
      <c r="A818" s="21">
        <v>43135</v>
      </c>
      <c r="B818" s="12">
        <f>dr_potential!C$3*Province_Total_Real!$B818</f>
        <v>26.457746478873236</v>
      </c>
      <c r="C818" s="12">
        <f>dr_potential!D$3*Province_Total_Real!$B818</f>
        <v>127.61971830985915</v>
      </c>
      <c r="D818" s="12">
        <f>dr_potential!E$3*Province_Total_Real!$B818</f>
        <v>66.922535211267601</v>
      </c>
      <c r="E818" s="12">
        <v>221</v>
      </c>
    </row>
    <row r="819" spans="1:5" x14ac:dyDescent="0.25">
      <c r="A819" s="21">
        <v>43135.041666666664</v>
      </c>
      <c r="B819" s="12">
        <f>dr_potential!C$3*Province_Total_Real!$B819</f>
        <v>25.5</v>
      </c>
      <c r="C819" s="12">
        <f>dr_potential!D$3*Province_Total_Real!$B819</f>
        <v>123</v>
      </c>
      <c r="D819" s="12">
        <f>dr_potential!E$3*Province_Total_Real!$B819</f>
        <v>64.5</v>
      </c>
      <c r="E819" s="12">
        <v>213</v>
      </c>
    </row>
    <row r="820" spans="1:5" x14ac:dyDescent="0.25">
      <c r="A820" s="21">
        <v>43135.083333333336</v>
      </c>
      <c r="B820" s="12">
        <f>dr_potential!C$3*Province_Total_Real!$B820</f>
        <v>24.06338028169014</v>
      </c>
      <c r="C820" s="12">
        <f>dr_potential!D$3*Province_Total_Real!$B820</f>
        <v>116.07042253521126</v>
      </c>
      <c r="D820" s="12">
        <f>dr_potential!E$3*Province_Total_Real!$B820</f>
        <v>60.866197183098592</v>
      </c>
      <c r="E820" s="12">
        <v>201</v>
      </c>
    </row>
    <row r="821" spans="1:5" x14ac:dyDescent="0.25">
      <c r="A821" s="21">
        <v>43135.125</v>
      </c>
      <c r="B821" s="12">
        <f>dr_potential!C$3*Province_Total_Real!$B821</f>
        <v>22.387323943661972</v>
      </c>
      <c r="C821" s="12">
        <f>dr_potential!D$3*Province_Total_Real!$B821</f>
        <v>107.98591549295774</v>
      </c>
      <c r="D821" s="12">
        <f>dr_potential!E$3*Province_Total_Real!$B821</f>
        <v>56.62676056338028</v>
      </c>
      <c r="E821" s="12">
        <v>187</v>
      </c>
    </row>
    <row r="822" spans="1:5" x14ac:dyDescent="0.25">
      <c r="A822" s="21">
        <v>43135.166666666664</v>
      </c>
      <c r="B822" s="12">
        <f>dr_potential!C$3*Province_Total_Real!$B822</f>
        <v>21.66901408450704</v>
      </c>
      <c r="C822" s="12">
        <f>dr_potential!D$3*Province_Total_Real!$B822</f>
        <v>104.52112676056338</v>
      </c>
      <c r="D822" s="12">
        <f>dr_potential!E$3*Province_Total_Real!$B822</f>
        <v>54.809859154929576</v>
      </c>
      <c r="E822" s="12">
        <v>181</v>
      </c>
    </row>
    <row r="823" spans="1:5" x14ac:dyDescent="0.25">
      <c r="A823" s="21">
        <v>43135.208333333336</v>
      </c>
      <c r="B823" s="12">
        <f>dr_potential!C$3*Province_Total_Real!$B823</f>
        <v>21.19014084507042</v>
      </c>
      <c r="C823" s="12">
        <f>dr_potential!D$3*Province_Total_Real!$B823</f>
        <v>102.21126760563381</v>
      </c>
      <c r="D823" s="12">
        <f>dr_potential!E$3*Province_Total_Real!$B823</f>
        <v>53.598591549295769</v>
      </c>
      <c r="E823" s="12">
        <v>177</v>
      </c>
    </row>
    <row r="824" spans="1:5" x14ac:dyDescent="0.25">
      <c r="A824" s="21">
        <v>43135.25</v>
      </c>
      <c r="B824" s="12">
        <f>dr_potential!C$3*Province_Total_Real!$B824</f>
        <v>21.070422535211268</v>
      </c>
      <c r="C824" s="12">
        <f>dr_potential!D$3*Province_Total_Real!$B824</f>
        <v>101.63380281690141</v>
      </c>
      <c r="D824" s="12">
        <f>dr_potential!E$3*Province_Total_Real!$B824</f>
        <v>53.29577464788732</v>
      </c>
      <c r="E824" s="12">
        <v>176</v>
      </c>
    </row>
    <row r="825" spans="1:5" x14ac:dyDescent="0.25">
      <c r="A825" s="21">
        <v>43135.291666666664</v>
      </c>
      <c r="B825" s="12">
        <f>dr_potential!C$3*Province_Total_Real!$B825</f>
        <v>21.070422535211268</v>
      </c>
      <c r="C825" s="12">
        <f>dr_potential!D$3*Province_Total_Real!$B825</f>
        <v>101.63380281690141</v>
      </c>
      <c r="D825" s="12">
        <f>dr_potential!E$3*Province_Total_Real!$B825</f>
        <v>53.29577464788732</v>
      </c>
      <c r="E825" s="12">
        <v>176</v>
      </c>
    </row>
    <row r="826" spans="1:5" x14ac:dyDescent="0.25">
      <c r="A826" s="21">
        <v>43135.333333333336</v>
      </c>
      <c r="B826" s="12">
        <f>dr_potential!C$3*Province_Total_Real!$B826</f>
        <v>21.429577464788732</v>
      </c>
      <c r="C826" s="12">
        <f>dr_potential!D$3*Province_Total_Real!$B826</f>
        <v>103.36619718309859</v>
      </c>
      <c r="D826" s="12">
        <f>dr_potential!E$3*Province_Total_Real!$B826</f>
        <v>54.204225352112672</v>
      </c>
      <c r="E826" s="12">
        <v>179</v>
      </c>
    </row>
    <row r="827" spans="1:5" x14ac:dyDescent="0.25">
      <c r="A827" s="21">
        <v>43135.375</v>
      </c>
      <c r="B827" s="12">
        <f>dr_potential!C$3*Province_Total_Real!$B827</f>
        <v>22.387323943661972</v>
      </c>
      <c r="C827" s="12">
        <f>dr_potential!D$3*Province_Total_Real!$B827</f>
        <v>107.98591549295774</v>
      </c>
      <c r="D827" s="12">
        <f>dr_potential!E$3*Province_Total_Real!$B827</f>
        <v>56.62676056338028</v>
      </c>
      <c r="E827" s="12">
        <v>187</v>
      </c>
    </row>
    <row r="828" spans="1:5" x14ac:dyDescent="0.25">
      <c r="A828" s="21">
        <v>43135.416666666664</v>
      </c>
      <c r="B828" s="12">
        <f>dr_potential!C$3*Province_Total_Real!$B828</f>
        <v>24.54225352112676</v>
      </c>
      <c r="C828" s="12">
        <f>dr_potential!D$3*Province_Total_Real!$B828</f>
        <v>118.38028169014085</v>
      </c>
      <c r="D828" s="12">
        <f>dr_potential!E$3*Province_Total_Real!$B828</f>
        <v>62.077464788732392</v>
      </c>
      <c r="E828" s="12">
        <v>205</v>
      </c>
    </row>
    <row r="829" spans="1:5" x14ac:dyDescent="0.25">
      <c r="A829" s="21">
        <v>43135.458333333336</v>
      </c>
      <c r="B829" s="12">
        <f>dr_potential!C$3*Province_Total_Real!$B829</f>
        <v>26.697183098591548</v>
      </c>
      <c r="C829" s="12">
        <f>dr_potential!D$3*Province_Total_Real!$B829</f>
        <v>128.77464788732394</v>
      </c>
      <c r="D829" s="12">
        <f>dr_potential!E$3*Province_Total_Real!$B829</f>
        <v>67.528169014084497</v>
      </c>
      <c r="E829" s="12">
        <v>223</v>
      </c>
    </row>
    <row r="830" spans="1:5" x14ac:dyDescent="0.25">
      <c r="A830" s="21">
        <v>43135.5</v>
      </c>
      <c r="B830" s="12">
        <f>dr_potential!C$3*Province_Total_Real!$B830</f>
        <v>25.260563380281688</v>
      </c>
      <c r="C830" s="12">
        <f>dr_potential!D$3*Province_Total_Real!$B830</f>
        <v>121.84507042253522</v>
      </c>
      <c r="D830" s="12">
        <f>dr_potential!E$3*Province_Total_Real!$B830</f>
        <v>63.894366197183096</v>
      </c>
      <c r="E830" s="12">
        <v>211</v>
      </c>
    </row>
    <row r="831" spans="1:5" x14ac:dyDescent="0.25">
      <c r="A831" s="21">
        <v>43135.541666666664</v>
      </c>
      <c r="B831" s="12">
        <f>dr_potential!C$3*Province_Total_Real!$B831</f>
        <v>25.260563380281688</v>
      </c>
      <c r="C831" s="12">
        <f>dr_potential!D$3*Province_Total_Real!$B831</f>
        <v>121.84507042253522</v>
      </c>
      <c r="D831" s="12">
        <f>dr_potential!E$3*Province_Total_Real!$B831</f>
        <v>63.894366197183096</v>
      </c>
      <c r="E831" s="12">
        <v>211</v>
      </c>
    </row>
    <row r="832" spans="1:5" x14ac:dyDescent="0.25">
      <c r="A832" s="21">
        <v>43135.583333333336</v>
      </c>
      <c r="B832" s="12">
        <f>dr_potential!C$3*Province_Total_Real!$B832</f>
        <v>25.380281690140844</v>
      </c>
      <c r="C832" s="12">
        <f>dr_potential!D$3*Province_Total_Real!$B832</f>
        <v>122.4225352112676</v>
      </c>
      <c r="D832" s="12">
        <f>dr_potential!E$3*Province_Total_Real!$B832</f>
        <v>64.197183098591552</v>
      </c>
      <c r="E832" s="12">
        <v>212</v>
      </c>
    </row>
    <row r="833" spans="1:5" x14ac:dyDescent="0.25">
      <c r="A833" s="21">
        <v>43135.625</v>
      </c>
      <c r="B833" s="12">
        <f>dr_potential!C$3*Province_Total_Real!$B833</f>
        <v>24.901408450704224</v>
      </c>
      <c r="C833" s="12">
        <f>dr_potential!D$3*Province_Total_Real!$B833</f>
        <v>120.11267605633803</v>
      </c>
      <c r="D833" s="12">
        <f>dr_potential!E$3*Province_Total_Real!$B833</f>
        <v>62.985915492957744</v>
      </c>
      <c r="E833" s="12">
        <v>208</v>
      </c>
    </row>
    <row r="834" spans="1:5" x14ac:dyDescent="0.25">
      <c r="A834" s="21">
        <v>43135.666666666664</v>
      </c>
      <c r="B834" s="12">
        <f>dr_potential!C$3*Province_Total_Real!$B834</f>
        <v>24.781690140845068</v>
      </c>
      <c r="C834" s="12">
        <f>dr_potential!D$3*Province_Total_Real!$B834</f>
        <v>119.53521126760563</v>
      </c>
      <c r="D834" s="12">
        <f>dr_potential!E$3*Province_Total_Real!$B834</f>
        <v>62.683098591549296</v>
      </c>
      <c r="E834" s="12">
        <v>207</v>
      </c>
    </row>
    <row r="835" spans="1:5" x14ac:dyDescent="0.25">
      <c r="A835" s="21">
        <v>43135.708333333336</v>
      </c>
      <c r="B835" s="12">
        <f>dr_potential!C$3*Province_Total_Real!$B835</f>
        <v>24.06338028169014</v>
      </c>
      <c r="C835" s="12">
        <f>dr_potential!D$3*Province_Total_Real!$B835</f>
        <v>116.07042253521126</v>
      </c>
      <c r="D835" s="12">
        <f>dr_potential!E$3*Province_Total_Real!$B835</f>
        <v>60.866197183098592</v>
      </c>
      <c r="E835" s="12">
        <v>201</v>
      </c>
    </row>
    <row r="836" spans="1:5" x14ac:dyDescent="0.25">
      <c r="A836" s="21">
        <v>43135.75</v>
      </c>
      <c r="B836" s="12">
        <f>dr_potential!C$3*Province_Total_Real!$B836</f>
        <v>23.704225352112676</v>
      </c>
      <c r="C836" s="12">
        <f>dr_potential!D$3*Province_Total_Real!$B836</f>
        <v>114.33802816901408</v>
      </c>
      <c r="D836" s="12">
        <f>dr_potential!E$3*Province_Total_Real!$B836</f>
        <v>59.95774647887324</v>
      </c>
      <c r="E836" s="12">
        <v>198</v>
      </c>
    </row>
    <row r="837" spans="1:5" x14ac:dyDescent="0.25">
      <c r="A837" s="21">
        <v>43135.791666666664</v>
      </c>
      <c r="B837" s="12">
        <f>dr_potential!C$3*Province_Total_Real!$B837</f>
        <v>24.302816901408448</v>
      </c>
      <c r="C837" s="12">
        <f>dr_potential!D$3*Province_Total_Real!$B837</f>
        <v>117.22535211267606</v>
      </c>
      <c r="D837" s="12">
        <f>dr_potential!E$3*Province_Total_Real!$B837</f>
        <v>61.471830985915489</v>
      </c>
      <c r="E837" s="12">
        <v>203</v>
      </c>
    </row>
    <row r="838" spans="1:5" x14ac:dyDescent="0.25">
      <c r="A838" s="21">
        <v>43135.833333333336</v>
      </c>
      <c r="B838" s="12">
        <f>dr_potential!C$3*Province_Total_Real!$B838</f>
        <v>25.380281690140844</v>
      </c>
      <c r="C838" s="12">
        <f>dr_potential!D$3*Province_Total_Real!$B838</f>
        <v>122.4225352112676</v>
      </c>
      <c r="D838" s="12">
        <f>dr_potential!E$3*Province_Total_Real!$B838</f>
        <v>64.197183098591552</v>
      </c>
      <c r="E838" s="12">
        <v>212</v>
      </c>
    </row>
    <row r="839" spans="1:5" x14ac:dyDescent="0.25">
      <c r="A839" s="21">
        <v>43135.875</v>
      </c>
      <c r="B839" s="12">
        <f>dr_potential!C$3*Province_Total_Real!$B839</f>
        <v>26.816901408450704</v>
      </c>
      <c r="C839" s="12">
        <f>dr_potential!D$3*Province_Total_Real!$B839</f>
        <v>129.35211267605635</v>
      </c>
      <c r="D839" s="12">
        <f>dr_potential!E$3*Province_Total_Real!$B839</f>
        <v>67.83098591549296</v>
      </c>
      <c r="E839" s="12">
        <v>224</v>
      </c>
    </row>
    <row r="840" spans="1:5" x14ac:dyDescent="0.25">
      <c r="A840" s="21">
        <v>43135.916666666664</v>
      </c>
      <c r="B840" s="12">
        <f>dr_potential!C$3*Province_Total_Real!$B840</f>
        <v>27.415492957746476</v>
      </c>
      <c r="C840" s="12">
        <f>dr_potential!D$3*Province_Total_Real!$B840</f>
        <v>132.2394366197183</v>
      </c>
      <c r="D840" s="12">
        <f>dr_potential!E$3*Province_Total_Real!$B840</f>
        <v>69.345070422535201</v>
      </c>
      <c r="E840" s="12">
        <v>229</v>
      </c>
    </row>
    <row r="841" spans="1:5" x14ac:dyDescent="0.25">
      <c r="A841" s="21">
        <v>43135.958333333336</v>
      </c>
      <c r="B841" s="12">
        <f>dr_potential!C$3*Province_Total_Real!$B841</f>
        <v>26.936619718309856</v>
      </c>
      <c r="C841" s="12">
        <f>dr_potential!D$3*Province_Total_Real!$B841</f>
        <v>129.92957746478874</v>
      </c>
      <c r="D841" s="12">
        <f>dr_potential!E$3*Province_Total_Real!$B841</f>
        <v>68.133802816901408</v>
      </c>
      <c r="E841" s="12">
        <v>225</v>
      </c>
    </row>
    <row r="842" spans="1:5" x14ac:dyDescent="0.25">
      <c r="A842" s="21">
        <v>43136</v>
      </c>
      <c r="B842" s="12">
        <f>dr_potential!C$3*Province_Total_Real!$B842</f>
        <v>26.218309859154928</v>
      </c>
      <c r="C842" s="12">
        <f>dr_potential!D$3*Province_Total_Real!$B842</f>
        <v>126.46478873239437</v>
      </c>
      <c r="D842" s="12">
        <f>dr_potential!E$3*Province_Total_Real!$B842</f>
        <v>66.316901408450704</v>
      </c>
      <c r="E842" s="12">
        <v>219</v>
      </c>
    </row>
    <row r="843" spans="1:5" x14ac:dyDescent="0.25">
      <c r="A843" s="21">
        <v>43136.041666666664</v>
      </c>
      <c r="B843" s="12">
        <f>dr_potential!C$3*Province_Total_Real!$B843</f>
        <v>24.901408450704224</v>
      </c>
      <c r="C843" s="12">
        <f>dr_potential!D$3*Province_Total_Real!$B843</f>
        <v>120.11267605633803</v>
      </c>
      <c r="D843" s="12">
        <f>dr_potential!E$3*Province_Total_Real!$B843</f>
        <v>62.985915492957744</v>
      </c>
      <c r="E843" s="12">
        <v>208</v>
      </c>
    </row>
    <row r="844" spans="1:5" x14ac:dyDescent="0.25">
      <c r="A844" s="21">
        <v>43136.083333333336</v>
      </c>
      <c r="B844" s="12">
        <f>dr_potential!C$3*Province_Total_Real!$B844</f>
        <v>23.1056338028169</v>
      </c>
      <c r="C844" s="12">
        <f>dr_potential!D$3*Province_Total_Real!$B844</f>
        <v>111.45070422535211</v>
      </c>
      <c r="D844" s="12">
        <f>dr_potential!E$3*Province_Total_Real!$B844</f>
        <v>58.443661971830984</v>
      </c>
      <c r="E844" s="12">
        <v>193</v>
      </c>
    </row>
    <row r="845" spans="1:5" x14ac:dyDescent="0.25">
      <c r="A845" s="21">
        <v>43136.125</v>
      </c>
      <c r="B845" s="12">
        <f>dr_potential!C$3*Province_Total_Real!$B845</f>
        <v>21.309859154929576</v>
      </c>
      <c r="C845" s="12">
        <f>dr_potential!D$3*Province_Total_Real!$B845</f>
        <v>102.78873239436619</v>
      </c>
      <c r="D845" s="12">
        <f>dr_potential!E$3*Province_Total_Real!$B845</f>
        <v>53.901408450704224</v>
      </c>
      <c r="E845" s="12">
        <v>178</v>
      </c>
    </row>
    <row r="846" spans="1:5" x14ac:dyDescent="0.25">
      <c r="A846" s="21">
        <v>43136.166666666664</v>
      </c>
      <c r="B846" s="12">
        <f>dr_potential!C$3*Province_Total_Real!$B846</f>
        <v>20.23239436619718</v>
      </c>
      <c r="C846" s="12">
        <f>dr_potential!D$3*Province_Total_Real!$B846</f>
        <v>97.591549295774655</v>
      </c>
      <c r="D846" s="12">
        <f>dr_potential!E$3*Province_Total_Real!$B846</f>
        <v>51.176056338028168</v>
      </c>
      <c r="E846" s="12">
        <v>169</v>
      </c>
    </row>
    <row r="847" spans="1:5" x14ac:dyDescent="0.25">
      <c r="A847" s="21">
        <v>43136.208333333336</v>
      </c>
      <c r="B847" s="12">
        <f>dr_potential!C$3*Province_Total_Real!$B847</f>
        <v>19.514084507042252</v>
      </c>
      <c r="C847" s="12">
        <f>dr_potential!D$3*Province_Total_Real!$B847</f>
        <v>94.126760563380287</v>
      </c>
      <c r="D847" s="12">
        <f>dr_potential!E$3*Province_Total_Real!$B847</f>
        <v>49.359154929577464</v>
      </c>
      <c r="E847" s="12">
        <v>163</v>
      </c>
    </row>
    <row r="848" spans="1:5" x14ac:dyDescent="0.25">
      <c r="A848" s="21">
        <v>43136.25</v>
      </c>
      <c r="B848" s="12">
        <f>dr_potential!C$3*Province_Total_Real!$B848</f>
        <v>19.035211267605632</v>
      </c>
      <c r="C848" s="12">
        <f>dr_potential!D$3*Province_Total_Real!$B848</f>
        <v>91.816901408450704</v>
      </c>
      <c r="D848" s="12">
        <f>dr_potential!E$3*Province_Total_Real!$B848</f>
        <v>48.147887323943657</v>
      </c>
      <c r="E848" s="12">
        <v>159</v>
      </c>
    </row>
    <row r="849" spans="1:5" x14ac:dyDescent="0.25">
      <c r="A849" s="21">
        <v>43136.291666666664</v>
      </c>
      <c r="B849" s="12">
        <f>dr_potential!C$3*Province_Total_Real!$B849</f>
        <v>18.795774647887324</v>
      </c>
      <c r="C849" s="12">
        <f>dr_potential!D$3*Province_Total_Real!$B849</f>
        <v>90.661971830985919</v>
      </c>
      <c r="D849" s="12">
        <f>dr_potential!E$3*Province_Total_Real!$B849</f>
        <v>47.54225352112676</v>
      </c>
      <c r="E849" s="12">
        <v>157</v>
      </c>
    </row>
    <row r="850" spans="1:5" x14ac:dyDescent="0.25">
      <c r="A850" s="21">
        <v>43136.333333333336</v>
      </c>
      <c r="B850" s="12">
        <f>dr_potential!C$3*Province_Total_Real!$B850</f>
        <v>18.915492957746476</v>
      </c>
      <c r="C850" s="12">
        <f>dr_potential!D$3*Province_Total_Real!$B850</f>
        <v>91.239436619718305</v>
      </c>
      <c r="D850" s="12">
        <f>dr_potential!E$3*Province_Total_Real!$B850</f>
        <v>47.845070422535208</v>
      </c>
      <c r="E850" s="12">
        <v>158</v>
      </c>
    </row>
    <row r="851" spans="1:5" x14ac:dyDescent="0.25">
      <c r="A851" s="21">
        <v>43136.375</v>
      </c>
      <c r="B851" s="12">
        <f>dr_potential!C$3*Province_Total_Real!$B851</f>
        <v>19.633802816901408</v>
      </c>
      <c r="C851" s="12">
        <f>dr_potential!D$3*Province_Total_Real!$B851</f>
        <v>94.704225352112672</v>
      </c>
      <c r="D851" s="12">
        <f>dr_potential!E$3*Province_Total_Real!$B851</f>
        <v>49.661971830985912</v>
      </c>
      <c r="E851" s="12">
        <v>164</v>
      </c>
    </row>
    <row r="852" spans="1:5" x14ac:dyDescent="0.25">
      <c r="A852" s="21">
        <v>43136.416666666664</v>
      </c>
      <c r="B852" s="12">
        <f>dr_potential!C$3*Province_Total_Real!$B852</f>
        <v>21.429577464788732</v>
      </c>
      <c r="C852" s="12">
        <f>dr_potential!D$3*Province_Total_Real!$B852</f>
        <v>103.36619718309859</v>
      </c>
      <c r="D852" s="12">
        <f>dr_potential!E$3*Province_Total_Real!$B852</f>
        <v>54.204225352112672</v>
      </c>
      <c r="E852" s="12">
        <v>179</v>
      </c>
    </row>
    <row r="853" spans="1:5" x14ac:dyDescent="0.25">
      <c r="A853" s="21">
        <v>43136.458333333336</v>
      </c>
      <c r="B853" s="12">
        <f>dr_potential!C$3*Province_Total_Real!$B853</f>
        <v>22.985915492957744</v>
      </c>
      <c r="C853" s="12">
        <f>dr_potential!D$3*Province_Total_Real!$B853</f>
        <v>110.87323943661971</v>
      </c>
      <c r="D853" s="12">
        <f>dr_potential!E$3*Province_Total_Real!$B853</f>
        <v>58.140845070422529</v>
      </c>
      <c r="E853" s="12">
        <v>192</v>
      </c>
    </row>
    <row r="854" spans="1:5" x14ac:dyDescent="0.25">
      <c r="A854" s="21">
        <v>43136.5</v>
      </c>
      <c r="B854" s="12">
        <f>dr_potential!C$3*Province_Total_Real!$B854</f>
        <v>23.823943661971828</v>
      </c>
      <c r="C854" s="12">
        <f>dr_potential!D$3*Province_Total_Real!$B854</f>
        <v>114.91549295774648</v>
      </c>
      <c r="D854" s="12">
        <f>dr_potential!E$3*Province_Total_Real!$B854</f>
        <v>60.260563380281688</v>
      </c>
      <c r="E854" s="12">
        <v>199</v>
      </c>
    </row>
    <row r="855" spans="1:5" x14ac:dyDescent="0.25">
      <c r="A855" s="21">
        <v>43136.541666666664</v>
      </c>
      <c r="B855" s="12">
        <f>dr_potential!C$3*Province_Total_Real!$B855</f>
        <v>23.943661971830984</v>
      </c>
      <c r="C855" s="12">
        <f>dr_potential!D$3*Province_Total_Real!$B855</f>
        <v>115.49295774647888</v>
      </c>
      <c r="D855" s="12">
        <f>dr_potential!E$3*Province_Total_Real!$B855</f>
        <v>60.563380281690137</v>
      </c>
      <c r="E855" s="12">
        <v>200</v>
      </c>
    </row>
    <row r="856" spans="1:5" x14ac:dyDescent="0.25">
      <c r="A856" s="21">
        <v>43136.583333333336</v>
      </c>
      <c r="B856" s="12">
        <f>dr_potential!C$3*Province_Total_Real!$B856</f>
        <v>23.704225352112676</v>
      </c>
      <c r="C856" s="12">
        <f>dr_potential!D$3*Province_Total_Real!$B856</f>
        <v>114.33802816901408</v>
      </c>
      <c r="D856" s="12">
        <f>dr_potential!E$3*Province_Total_Real!$B856</f>
        <v>59.95774647887324</v>
      </c>
      <c r="E856" s="12">
        <v>198</v>
      </c>
    </row>
    <row r="857" spans="1:5" x14ac:dyDescent="0.25">
      <c r="A857" s="21">
        <v>43136.625</v>
      </c>
      <c r="B857" s="12">
        <f>dr_potential!C$3*Province_Total_Real!$B857</f>
        <v>23.943661971830984</v>
      </c>
      <c r="C857" s="12">
        <f>dr_potential!D$3*Province_Total_Real!$B857</f>
        <v>115.49295774647888</v>
      </c>
      <c r="D857" s="12">
        <f>dr_potential!E$3*Province_Total_Real!$B857</f>
        <v>60.563380281690137</v>
      </c>
      <c r="E857" s="12">
        <v>200</v>
      </c>
    </row>
    <row r="858" spans="1:5" x14ac:dyDescent="0.25">
      <c r="A858" s="21">
        <v>43136.666666666664</v>
      </c>
      <c r="B858" s="12">
        <f>dr_potential!C$3*Province_Total_Real!$B858</f>
        <v>23.464788732394364</v>
      </c>
      <c r="C858" s="12">
        <f>dr_potential!D$3*Province_Total_Real!$B858</f>
        <v>113.1830985915493</v>
      </c>
      <c r="D858" s="12">
        <f>dr_potential!E$3*Province_Total_Real!$B858</f>
        <v>59.352112676056336</v>
      </c>
      <c r="E858" s="12">
        <v>196</v>
      </c>
    </row>
    <row r="859" spans="1:5" x14ac:dyDescent="0.25">
      <c r="A859" s="21">
        <v>43136.708333333336</v>
      </c>
      <c r="B859" s="12">
        <f>dr_potential!C$3*Province_Total_Real!$B859</f>
        <v>23.225352112676056</v>
      </c>
      <c r="C859" s="12">
        <f>dr_potential!D$3*Province_Total_Real!$B859</f>
        <v>112.02816901408451</v>
      </c>
      <c r="D859" s="12">
        <f>dr_potential!E$3*Province_Total_Real!$B859</f>
        <v>58.746478873239433</v>
      </c>
      <c r="E859" s="12">
        <v>194</v>
      </c>
    </row>
    <row r="860" spans="1:5" x14ac:dyDescent="0.25">
      <c r="A860" s="21">
        <v>43136.75</v>
      </c>
      <c r="B860" s="12">
        <f>dr_potential!C$3*Province_Total_Real!$B860</f>
        <v>23.225352112676056</v>
      </c>
      <c r="C860" s="12">
        <f>dr_potential!D$3*Province_Total_Real!$B860</f>
        <v>112.02816901408451</v>
      </c>
      <c r="D860" s="12">
        <f>dr_potential!E$3*Province_Total_Real!$B860</f>
        <v>58.746478873239433</v>
      </c>
      <c r="E860" s="12">
        <v>194</v>
      </c>
    </row>
    <row r="861" spans="1:5" x14ac:dyDescent="0.25">
      <c r="A861" s="21">
        <v>43136.791666666664</v>
      </c>
      <c r="B861" s="12">
        <f>dr_potential!C$3*Province_Total_Real!$B861</f>
        <v>23.58450704225352</v>
      </c>
      <c r="C861" s="12">
        <f>dr_potential!D$3*Province_Total_Real!$B861</f>
        <v>113.7605633802817</v>
      </c>
      <c r="D861" s="12">
        <f>dr_potential!E$3*Province_Total_Real!$B861</f>
        <v>59.654929577464785</v>
      </c>
      <c r="E861" s="12">
        <v>197</v>
      </c>
    </row>
    <row r="862" spans="1:5" x14ac:dyDescent="0.25">
      <c r="A862" s="21">
        <v>43136.833333333336</v>
      </c>
      <c r="B862" s="12">
        <f>dr_potential!C$3*Province_Total_Real!$B862</f>
        <v>24.781690140845068</v>
      </c>
      <c r="C862" s="12">
        <f>dr_potential!D$3*Province_Total_Real!$B862</f>
        <v>119.53521126760563</v>
      </c>
      <c r="D862" s="12">
        <f>dr_potential!E$3*Province_Total_Real!$B862</f>
        <v>62.683098591549296</v>
      </c>
      <c r="E862" s="12">
        <v>207</v>
      </c>
    </row>
    <row r="863" spans="1:5" x14ac:dyDescent="0.25">
      <c r="A863" s="21">
        <v>43136.875</v>
      </c>
      <c r="B863" s="12">
        <f>dr_potential!C$3*Province_Total_Real!$B863</f>
        <v>26.338028169014084</v>
      </c>
      <c r="C863" s="12">
        <f>dr_potential!D$3*Province_Total_Real!$B863</f>
        <v>127.04225352112677</v>
      </c>
      <c r="D863" s="12">
        <f>dr_potential!E$3*Province_Total_Real!$B863</f>
        <v>66.619718309859152</v>
      </c>
      <c r="E863" s="12">
        <v>220</v>
      </c>
    </row>
    <row r="864" spans="1:5" x14ac:dyDescent="0.25">
      <c r="A864" s="21">
        <v>43136.916666666664</v>
      </c>
      <c r="B864" s="12">
        <f>dr_potential!C$3*Province_Total_Real!$B864</f>
        <v>26.697183098591548</v>
      </c>
      <c r="C864" s="12">
        <f>dr_potential!D$3*Province_Total_Real!$B864</f>
        <v>128.77464788732394</v>
      </c>
      <c r="D864" s="12">
        <f>dr_potential!E$3*Province_Total_Real!$B864</f>
        <v>67.528169014084497</v>
      </c>
      <c r="E864" s="12">
        <v>223</v>
      </c>
    </row>
    <row r="865" spans="1:5" x14ac:dyDescent="0.25">
      <c r="A865" s="21">
        <v>43136.958333333336</v>
      </c>
      <c r="B865" s="12">
        <f>dr_potential!C$3*Province_Total_Real!$B865</f>
        <v>26.218309859154928</v>
      </c>
      <c r="C865" s="12">
        <f>dr_potential!D$3*Province_Total_Real!$B865</f>
        <v>126.46478873239437</v>
      </c>
      <c r="D865" s="12">
        <f>dr_potential!E$3*Province_Total_Real!$B865</f>
        <v>66.316901408450704</v>
      </c>
      <c r="E865" s="12">
        <v>219</v>
      </c>
    </row>
    <row r="866" spans="1:5" x14ac:dyDescent="0.25">
      <c r="A866" s="21">
        <v>43137</v>
      </c>
      <c r="B866" s="12">
        <f>dr_potential!C$3*Province_Total_Real!$B866</f>
        <v>25.619718309859152</v>
      </c>
      <c r="C866" s="12">
        <f>dr_potential!D$3*Province_Total_Real!$B866</f>
        <v>123.5774647887324</v>
      </c>
      <c r="D866" s="12">
        <f>dr_potential!E$3*Province_Total_Real!$B866</f>
        <v>64.802816901408448</v>
      </c>
      <c r="E866" s="12">
        <v>214</v>
      </c>
    </row>
    <row r="867" spans="1:5" x14ac:dyDescent="0.25">
      <c r="A867" s="21">
        <v>43137.041666666664</v>
      </c>
      <c r="B867" s="12">
        <f>dr_potential!C$3*Province_Total_Real!$B867</f>
        <v>24.422535211267604</v>
      </c>
      <c r="C867" s="12">
        <f>dr_potential!D$3*Province_Total_Real!$B867</f>
        <v>117.80281690140845</v>
      </c>
      <c r="D867" s="12">
        <f>dr_potential!E$3*Province_Total_Real!$B867</f>
        <v>61.774647887323944</v>
      </c>
      <c r="E867" s="12">
        <v>204</v>
      </c>
    </row>
    <row r="868" spans="1:5" x14ac:dyDescent="0.25">
      <c r="A868" s="21">
        <v>43137.083333333336</v>
      </c>
      <c r="B868" s="12">
        <f>dr_potential!C$3*Province_Total_Real!$B868</f>
        <v>22.866197183098592</v>
      </c>
      <c r="C868" s="12">
        <f>dr_potential!D$3*Province_Total_Real!$B868</f>
        <v>110.29577464788733</v>
      </c>
      <c r="D868" s="12">
        <f>dr_potential!E$3*Province_Total_Real!$B868</f>
        <v>57.838028169014081</v>
      </c>
      <c r="E868" s="12">
        <v>191</v>
      </c>
    </row>
    <row r="869" spans="1:5" x14ac:dyDescent="0.25">
      <c r="A869" s="21">
        <v>43137.125</v>
      </c>
      <c r="B869" s="12">
        <f>dr_potential!C$3*Province_Total_Real!$B869</f>
        <v>21.549295774647884</v>
      </c>
      <c r="C869" s="12">
        <f>dr_potential!D$3*Province_Total_Real!$B869</f>
        <v>103.94366197183099</v>
      </c>
      <c r="D869" s="12">
        <f>dr_potential!E$3*Province_Total_Real!$B869</f>
        <v>54.507042253521121</v>
      </c>
      <c r="E869" s="12">
        <v>180</v>
      </c>
    </row>
    <row r="870" spans="1:5" x14ac:dyDescent="0.25">
      <c r="A870" s="21">
        <v>43137.166666666664</v>
      </c>
      <c r="B870" s="12">
        <f>dr_potential!C$3*Province_Total_Real!$B870</f>
        <v>20.7112676056338</v>
      </c>
      <c r="C870" s="12">
        <f>dr_potential!D$3*Province_Total_Real!$B870</f>
        <v>99.901408450704224</v>
      </c>
      <c r="D870" s="12">
        <f>dr_potential!E$3*Province_Total_Real!$B870</f>
        <v>52.387323943661968</v>
      </c>
      <c r="E870" s="12">
        <v>173</v>
      </c>
    </row>
    <row r="871" spans="1:5" x14ac:dyDescent="0.25">
      <c r="A871" s="21">
        <v>43137.208333333336</v>
      </c>
      <c r="B871" s="12">
        <f>dr_potential!C$3*Province_Total_Real!$B871</f>
        <v>20.352112676056336</v>
      </c>
      <c r="C871" s="12">
        <f>dr_potential!D$3*Province_Total_Real!$B871</f>
        <v>98.16901408450704</v>
      </c>
      <c r="D871" s="12">
        <f>dr_potential!E$3*Province_Total_Real!$B871</f>
        <v>51.478873239436616</v>
      </c>
      <c r="E871" s="12">
        <v>170</v>
      </c>
    </row>
    <row r="872" spans="1:5" x14ac:dyDescent="0.25">
      <c r="A872" s="21">
        <v>43137.25</v>
      </c>
      <c r="B872" s="12">
        <f>dr_potential!C$3*Province_Total_Real!$B872</f>
        <v>20.23239436619718</v>
      </c>
      <c r="C872" s="12">
        <f>dr_potential!D$3*Province_Total_Real!$B872</f>
        <v>97.591549295774655</v>
      </c>
      <c r="D872" s="12">
        <f>dr_potential!E$3*Province_Total_Real!$B872</f>
        <v>51.176056338028168</v>
      </c>
      <c r="E872" s="12">
        <v>169</v>
      </c>
    </row>
    <row r="873" spans="1:5" x14ac:dyDescent="0.25">
      <c r="A873" s="21">
        <v>43137.291666666664</v>
      </c>
      <c r="B873" s="12">
        <f>dr_potential!C$3*Province_Total_Real!$B873</f>
        <v>20.23239436619718</v>
      </c>
      <c r="C873" s="12">
        <f>dr_potential!D$3*Province_Total_Real!$B873</f>
        <v>97.591549295774655</v>
      </c>
      <c r="D873" s="12">
        <f>dr_potential!E$3*Province_Total_Real!$B873</f>
        <v>51.176056338028168</v>
      </c>
      <c r="E873" s="12">
        <v>169</v>
      </c>
    </row>
    <row r="874" spans="1:5" x14ac:dyDescent="0.25">
      <c r="A874" s="21">
        <v>43137.333333333336</v>
      </c>
      <c r="B874" s="12">
        <f>dr_potential!C$3*Province_Total_Real!$B874</f>
        <v>20.471830985915492</v>
      </c>
      <c r="C874" s="12">
        <f>dr_potential!D$3*Province_Total_Real!$B874</f>
        <v>98.74647887323944</v>
      </c>
      <c r="D874" s="12">
        <f>dr_potential!E$3*Province_Total_Real!$B874</f>
        <v>51.781690140845065</v>
      </c>
      <c r="E874" s="12">
        <v>171</v>
      </c>
    </row>
    <row r="875" spans="1:5" x14ac:dyDescent="0.25">
      <c r="A875" s="21">
        <v>43137.375</v>
      </c>
      <c r="B875" s="12">
        <f>dr_potential!C$3*Province_Total_Real!$B875</f>
        <v>21.309859154929576</v>
      </c>
      <c r="C875" s="12">
        <f>dr_potential!D$3*Province_Total_Real!$B875</f>
        <v>102.78873239436619</v>
      </c>
      <c r="D875" s="12">
        <f>dr_potential!E$3*Province_Total_Real!$B875</f>
        <v>53.901408450704224</v>
      </c>
      <c r="E875" s="12">
        <v>178</v>
      </c>
    </row>
    <row r="876" spans="1:5" x14ac:dyDescent="0.25">
      <c r="A876" s="21">
        <v>43137.416666666664</v>
      </c>
      <c r="B876" s="12">
        <f>dr_potential!C$3*Province_Total_Real!$B876</f>
        <v>22.985915492957744</v>
      </c>
      <c r="C876" s="12">
        <f>dr_potential!D$3*Province_Total_Real!$B876</f>
        <v>110.87323943661971</v>
      </c>
      <c r="D876" s="12">
        <f>dr_potential!E$3*Province_Total_Real!$B876</f>
        <v>58.140845070422529</v>
      </c>
      <c r="E876" s="12">
        <v>192</v>
      </c>
    </row>
    <row r="877" spans="1:5" x14ac:dyDescent="0.25">
      <c r="A877" s="21">
        <v>43137.458333333336</v>
      </c>
      <c r="B877" s="12">
        <f>dr_potential!C$3*Province_Total_Real!$B877</f>
        <v>24.781690140845068</v>
      </c>
      <c r="C877" s="12">
        <f>dr_potential!D$3*Province_Total_Real!$B877</f>
        <v>119.53521126760563</v>
      </c>
      <c r="D877" s="12">
        <f>dr_potential!E$3*Province_Total_Real!$B877</f>
        <v>62.683098591549296</v>
      </c>
      <c r="E877" s="12">
        <v>207</v>
      </c>
    </row>
    <row r="878" spans="1:5" x14ac:dyDescent="0.25">
      <c r="A878" s="21">
        <v>43137.5</v>
      </c>
      <c r="B878" s="12">
        <f>dr_potential!C$3*Province_Total_Real!$B878</f>
        <v>25.97887323943662</v>
      </c>
      <c r="C878" s="12">
        <f>dr_potential!D$3*Province_Total_Real!$B878</f>
        <v>125.30985915492958</v>
      </c>
      <c r="D878" s="12">
        <f>dr_potential!E$3*Province_Total_Real!$B878</f>
        <v>65.711267605633793</v>
      </c>
      <c r="E878" s="12">
        <v>217</v>
      </c>
    </row>
    <row r="879" spans="1:5" x14ac:dyDescent="0.25">
      <c r="A879" s="21">
        <v>43137.541666666664</v>
      </c>
      <c r="B879" s="12">
        <f>dr_potential!C$3*Province_Total_Real!$B879</f>
        <v>26.218309859154928</v>
      </c>
      <c r="C879" s="12">
        <f>dr_potential!D$3*Province_Total_Real!$B879</f>
        <v>126.46478873239437</v>
      </c>
      <c r="D879" s="12">
        <f>dr_potential!E$3*Province_Total_Real!$B879</f>
        <v>66.316901408450704</v>
      </c>
      <c r="E879" s="12">
        <v>219</v>
      </c>
    </row>
    <row r="880" spans="1:5" x14ac:dyDescent="0.25">
      <c r="A880" s="21">
        <v>43137.583333333336</v>
      </c>
      <c r="B880" s="12">
        <f>dr_potential!C$3*Province_Total_Real!$B880</f>
        <v>26.338028169014084</v>
      </c>
      <c r="C880" s="12">
        <f>dr_potential!D$3*Province_Total_Real!$B880</f>
        <v>127.04225352112677</v>
      </c>
      <c r="D880" s="12">
        <f>dr_potential!E$3*Province_Total_Real!$B880</f>
        <v>66.619718309859152</v>
      </c>
      <c r="E880" s="12">
        <v>220</v>
      </c>
    </row>
    <row r="881" spans="1:5" x14ac:dyDescent="0.25">
      <c r="A881" s="21">
        <v>43137.625</v>
      </c>
      <c r="B881" s="12">
        <f>dr_potential!C$3*Province_Total_Real!$B881</f>
        <v>26.338028169014084</v>
      </c>
      <c r="C881" s="12">
        <f>dr_potential!D$3*Province_Total_Real!$B881</f>
        <v>127.04225352112677</v>
      </c>
      <c r="D881" s="12">
        <f>dr_potential!E$3*Province_Total_Real!$B881</f>
        <v>66.619718309859152</v>
      </c>
      <c r="E881" s="12">
        <v>220</v>
      </c>
    </row>
    <row r="882" spans="1:5" x14ac:dyDescent="0.25">
      <c r="A882" s="21">
        <v>43137.666666666664</v>
      </c>
      <c r="B882" s="12">
        <f>dr_potential!C$3*Province_Total_Real!$B882</f>
        <v>25.739436619718308</v>
      </c>
      <c r="C882" s="12">
        <f>dr_potential!D$3*Province_Total_Real!$B882</f>
        <v>124.15492957746478</v>
      </c>
      <c r="D882" s="12">
        <f>dr_potential!E$3*Province_Total_Real!$B882</f>
        <v>65.105633802816897</v>
      </c>
      <c r="E882" s="12">
        <v>215</v>
      </c>
    </row>
    <row r="883" spans="1:5" x14ac:dyDescent="0.25">
      <c r="A883" s="21">
        <v>43137.708333333336</v>
      </c>
      <c r="B883" s="12">
        <f>dr_potential!C$3*Province_Total_Real!$B883</f>
        <v>25.140845070422532</v>
      </c>
      <c r="C883" s="12">
        <f>dr_potential!D$3*Province_Total_Real!$B883</f>
        <v>121.26760563380282</v>
      </c>
      <c r="D883" s="12">
        <f>dr_potential!E$3*Province_Total_Real!$B883</f>
        <v>63.591549295774648</v>
      </c>
      <c r="E883" s="12">
        <v>210</v>
      </c>
    </row>
    <row r="884" spans="1:5" x14ac:dyDescent="0.25">
      <c r="A884" s="21">
        <v>43137.75</v>
      </c>
      <c r="B884" s="12">
        <f>dr_potential!C$3*Province_Total_Real!$B884</f>
        <v>24.781690140845068</v>
      </c>
      <c r="C884" s="12">
        <f>dr_potential!D$3*Province_Total_Real!$B884</f>
        <v>119.53521126760563</v>
      </c>
      <c r="D884" s="12">
        <f>dr_potential!E$3*Province_Total_Real!$B884</f>
        <v>62.683098591549296</v>
      </c>
      <c r="E884" s="12">
        <v>207</v>
      </c>
    </row>
    <row r="885" spans="1:5" x14ac:dyDescent="0.25">
      <c r="A885" s="21">
        <v>43137.791666666664</v>
      </c>
      <c r="B885" s="12">
        <f>dr_potential!C$3*Province_Total_Real!$B885</f>
        <v>24.661971830985912</v>
      </c>
      <c r="C885" s="12">
        <f>dr_potential!D$3*Province_Total_Real!$B885</f>
        <v>118.95774647887325</v>
      </c>
      <c r="D885" s="12">
        <f>dr_potential!E$3*Province_Total_Real!$B885</f>
        <v>62.380281690140841</v>
      </c>
      <c r="E885" s="12">
        <v>206</v>
      </c>
    </row>
    <row r="886" spans="1:5" x14ac:dyDescent="0.25">
      <c r="A886" s="21">
        <v>43137.833333333336</v>
      </c>
      <c r="B886" s="12">
        <f>dr_potential!C$3*Province_Total_Real!$B886</f>
        <v>25.260563380281688</v>
      </c>
      <c r="C886" s="12">
        <f>dr_potential!D$3*Province_Total_Real!$B886</f>
        <v>121.84507042253522</v>
      </c>
      <c r="D886" s="12">
        <f>dr_potential!E$3*Province_Total_Real!$B886</f>
        <v>63.894366197183096</v>
      </c>
      <c r="E886" s="12">
        <v>211</v>
      </c>
    </row>
    <row r="887" spans="1:5" x14ac:dyDescent="0.25">
      <c r="A887" s="21">
        <v>43137.875</v>
      </c>
      <c r="B887" s="12">
        <f>dr_potential!C$3*Province_Total_Real!$B887</f>
        <v>26.936619718309856</v>
      </c>
      <c r="C887" s="12">
        <f>dr_potential!D$3*Province_Total_Real!$B887</f>
        <v>129.92957746478874</v>
      </c>
      <c r="D887" s="12">
        <f>dr_potential!E$3*Province_Total_Real!$B887</f>
        <v>68.133802816901408</v>
      </c>
      <c r="E887" s="12">
        <v>225</v>
      </c>
    </row>
    <row r="888" spans="1:5" x14ac:dyDescent="0.25">
      <c r="A888" s="21">
        <v>43137.916666666664</v>
      </c>
      <c r="B888" s="12">
        <f>dr_potential!C$3*Province_Total_Real!$B888</f>
        <v>27.894366197183096</v>
      </c>
      <c r="C888" s="12">
        <f>dr_potential!D$3*Province_Total_Real!$B888</f>
        <v>134.5492957746479</v>
      </c>
      <c r="D888" s="12">
        <f>dr_potential!E$3*Province_Total_Real!$B888</f>
        <v>70.556338028169009</v>
      </c>
      <c r="E888" s="12">
        <v>233</v>
      </c>
    </row>
    <row r="889" spans="1:5" x14ac:dyDescent="0.25">
      <c r="A889" s="21">
        <v>43137.958333333336</v>
      </c>
      <c r="B889" s="12">
        <f>dr_potential!C$3*Province_Total_Real!$B889</f>
        <v>27.654929577464788</v>
      </c>
      <c r="C889" s="12">
        <f>dr_potential!D$3*Province_Total_Real!$B889</f>
        <v>133.3943661971831</v>
      </c>
      <c r="D889" s="12">
        <f>dr_potential!E$3*Province_Total_Real!$B889</f>
        <v>69.950704225352112</v>
      </c>
      <c r="E889" s="12">
        <v>231</v>
      </c>
    </row>
    <row r="890" spans="1:5" x14ac:dyDescent="0.25">
      <c r="A890" s="21">
        <v>43138</v>
      </c>
      <c r="B890" s="12">
        <f>dr_potential!C$3*Province_Total_Real!$B890</f>
        <v>26.936619718309856</v>
      </c>
      <c r="C890" s="12">
        <f>dr_potential!D$3*Province_Total_Real!$B890</f>
        <v>129.92957746478874</v>
      </c>
      <c r="D890" s="12">
        <f>dr_potential!E$3*Province_Total_Real!$B890</f>
        <v>68.133802816901408</v>
      </c>
      <c r="E890" s="12">
        <v>225</v>
      </c>
    </row>
    <row r="891" spans="1:5" x14ac:dyDescent="0.25">
      <c r="A891" s="21">
        <v>43138.041666666664</v>
      </c>
      <c r="B891" s="12">
        <f>dr_potential!C$3*Province_Total_Real!$B891</f>
        <v>25.739436619718308</v>
      </c>
      <c r="C891" s="12">
        <f>dr_potential!D$3*Province_Total_Real!$B891</f>
        <v>124.15492957746478</v>
      </c>
      <c r="D891" s="12">
        <f>dr_potential!E$3*Province_Total_Real!$B891</f>
        <v>65.105633802816897</v>
      </c>
      <c r="E891" s="12">
        <v>215</v>
      </c>
    </row>
    <row r="892" spans="1:5" x14ac:dyDescent="0.25">
      <c r="A892" s="21">
        <v>43138.083333333336</v>
      </c>
      <c r="B892" s="12">
        <f>dr_potential!C$3*Province_Total_Real!$B892</f>
        <v>24.183098591549296</v>
      </c>
      <c r="C892" s="12">
        <f>dr_potential!D$3*Province_Total_Real!$B892</f>
        <v>116.64788732394366</v>
      </c>
      <c r="D892" s="12">
        <f>dr_potential!E$3*Province_Total_Real!$B892</f>
        <v>61.16901408450704</v>
      </c>
      <c r="E892" s="12">
        <v>202</v>
      </c>
    </row>
    <row r="893" spans="1:5" x14ac:dyDescent="0.25">
      <c r="A893" s="21">
        <v>43138.125</v>
      </c>
      <c r="B893" s="12">
        <f>dr_potential!C$3*Province_Total_Real!$B893</f>
        <v>22.746478873239436</v>
      </c>
      <c r="C893" s="12">
        <f>dr_potential!D$3*Province_Total_Real!$B893</f>
        <v>109.71830985915493</v>
      </c>
      <c r="D893" s="12">
        <f>dr_potential!E$3*Province_Total_Real!$B893</f>
        <v>57.535211267605632</v>
      </c>
      <c r="E893" s="12">
        <v>190</v>
      </c>
    </row>
    <row r="894" spans="1:5" x14ac:dyDescent="0.25">
      <c r="A894" s="21">
        <v>43138.166666666664</v>
      </c>
      <c r="B894" s="12">
        <f>dr_potential!C$3*Province_Total_Real!$B894</f>
        <v>21.788732394366196</v>
      </c>
      <c r="C894" s="12">
        <f>dr_potential!D$3*Province_Total_Real!$B894</f>
        <v>105.09859154929578</v>
      </c>
      <c r="D894" s="12">
        <f>dr_potential!E$3*Province_Total_Real!$B894</f>
        <v>55.112676056338024</v>
      </c>
      <c r="E894" s="12">
        <v>182</v>
      </c>
    </row>
    <row r="895" spans="1:5" x14ac:dyDescent="0.25">
      <c r="A895" s="21">
        <v>43138.208333333336</v>
      </c>
      <c r="B895" s="12">
        <f>dr_potential!C$3*Province_Total_Real!$B895</f>
        <v>21.070422535211268</v>
      </c>
      <c r="C895" s="12">
        <f>dr_potential!D$3*Province_Total_Real!$B895</f>
        <v>101.63380281690141</v>
      </c>
      <c r="D895" s="12">
        <f>dr_potential!E$3*Province_Total_Real!$B895</f>
        <v>53.29577464788732</v>
      </c>
      <c r="E895" s="12">
        <v>176</v>
      </c>
    </row>
    <row r="896" spans="1:5" x14ac:dyDescent="0.25">
      <c r="A896" s="21">
        <v>43138.25</v>
      </c>
      <c r="B896" s="12">
        <f>dr_potential!C$3*Province_Total_Real!$B896</f>
        <v>20.950704225352112</v>
      </c>
      <c r="C896" s="12">
        <f>dr_potential!D$3*Province_Total_Real!$B896</f>
        <v>101.05633802816901</v>
      </c>
      <c r="D896" s="12">
        <f>dr_potential!E$3*Province_Total_Real!$B896</f>
        <v>52.992957746478872</v>
      </c>
      <c r="E896" s="12">
        <v>175</v>
      </c>
    </row>
    <row r="897" spans="1:5" x14ac:dyDescent="0.25">
      <c r="A897" s="21">
        <v>43138.291666666664</v>
      </c>
      <c r="B897" s="12">
        <f>dr_potential!C$3*Province_Total_Real!$B897</f>
        <v>20.950704225352112</v>
      </c>
      <c r="C897" s="12">
        <f>dr_potential!D$3*Province_Total_Real!$B897</f>
        <v>101.05633802816901</v>
      </c>
      <c r="D897" s="12">
        <f>dr_potential!E$3*Province_Total_Real!$B897</f>
        <v>52.992957746478872</v>
      </c>
      <c r="E897" s="12">
        <v>175</v>
      </c>
    </row>
    <row r="898" spans="1:5" x14ac:dyDescent="0.25">
      <c r="A898" s="21">
        <v>43138.333333333336</v>
      </c>
      <c r="B898" s="12">
        <f>dr_potential!C$3*Province_Total_Real!$B898</f>
        <v>21.070422535211268</v>
      </c>
      <c r="C898" s="12">
        <f>dr_potential!D$3*Province_Total_Real!$B898</f>
        <v>101.63380281690141</v>
      </c>
      <c r="D898" s="12">
        <f>dr_potential!E$3*Province_Total_Real!$B898</f>
        <v>53.29577464788732</v>
      </c>
      <c r="E898" s="12">
        <v>176</v>
      </c>
    </row>
    <row r="899" spans="1:5" x14ac:dyDescent="0.25">
      <c r="A899" s="21">
        <v>43138.375</v>
      </c>
      <c r="B899" s="12">
        <f>dr_potential!C$3*Province_Total_Real!$B899</f>
        <v>21.66901408450704</v>
      </c>
      <c r="C899" s="12">
        <f>dr_potential!D$3*Province_Total_Real!$B899</f>
        <v>104.52112676056338</v>
      </c>
      <c r="D899" s="12">
        <f>dr_potential!E$3*Province_Total_Real!$B899</f>
        <v>54.809859154929576</v>
      </c>
      <c r="E899" s="12">
        <v>181</v>
      </c>
    </row>
    <row r="900" spans="1:5" x14ac:dyDescent="0.25">
      <c r="A900" s="21">
        <v>43138.416666666664</v>
      </c>
      <c r="B900" s="12">
        <f>dr_potential!C$3*Province_Total_Real!$B900</f>
        <v>22.866197183098592</v>
      </c>
      <c r="C900" s="12">
        <f>dr_potential!D$3*Province_Total_Real!$B900</f>
        <v>110.29577464788733</v>
      </c>
      <c r="D900" s="12">
        <f>dr_potential!E$3*Province_Total_Real!$B900</f>
        <v>57.838028169014081</v>
      </c>
      <c r="E900" s="12">
        <v>191</v>
      </c>
    </row>
    <row r="901" spans="1:5" x14ac:dyDescent="0.25">
      <c r="A901" s="21">
        <v>43138.458333333336</v>
      </c>
      <c r="B901" s="12">
        <f>dr_potential!C$3*Province_Total_Real!$B901</f>
        <v>24.302816901408448</v>
      </c>
      <c r="C901" s="12">
        <f>dr_potential!D$3*Province_Total_Real!$B901</f>
        <v>117.22535211267606</v>
      </c>
      <c r="D901" s="12">
        <f>dr_potential!E$3*Province_Total_Real!$B901</f>
        <v>61.471830985915489</v>
      </c>
      <c r="E901" s="12">
        <v>203</v>
      </c>
    </row>
    <row r="902" spans="1:5" x14ac:dyDescent="0.25">
      <c r="A902" s="21">
        <v>43138.5</v>
      </c>
      <c r="B902" s="12">
        <f>dr_potential!C$3*Province_Total_Real!$B902</f>
        <v>25.739436619718308</v>
      </c>
      <c r="C902" s="12">
        <f>dr_potential!D$3*Province_Total_Real!$B902</f>
        <v>124.15492957746478</v>
      </c>
      <c r="D902" s="12">
        <f>dr_potential!E$3*Province_Total_Real!$B902</f>
        <v>65.105633802816897</v>
      </c>
      <c r="E902" s="12">
        <v>215</v>
      </c>
    </row>
    <row r="903" spans="1:5" x14ac:dyDescent="0.25">
      <c r="A903" s="21">
        <v>43138.541666666664</v>
      </c>
      <c r="B903" s="12">
        <f>dr_potential!C$3*Province_Total_Real!$B903</f>
        <v>26.218309859154928</v>
      </c>
      <c r="C903" s="12">
        <f>dr_potential!D$3*Province_Total_Real!$B903</f>
        <v>126.46478873239437</v>
      </c>
      <c r="D903" s="12">
        <f>dr_potential!E$3*Province_Total_Real!$B903</f>
        <v>66.316901408450704</v>
      </c>
      <c r="E903" s="12">
        <v>219</v>
      </c>
    </row>
    <row r="904" spans="1:5" x14ac:dyDescent="0.25">
      <c r="A904" s="21">
        <v>43138.583333333336</v>
      </c>
      <c r="B904" s="12">
        <f>dr_potential!C$3*Province_Total_Real!$B904</f>
        <v>25.739436619718308</v>
      </c>
      <c r="C904" s="12">
        <f>dr_potential!D$3*Province_Total_Real!$B904</f>
        <v>124.15492957746478</v>
      </c>
      <c r="D904" s="12">
        <f>dr_potential!E$3*Province_Total_Real!$B904</f>
        <v>65.105633802816897</v>
      </c>
      <c r="E904" s="12">
        <v>215</v>
      </c>
    </row>
    <row r="905" spans="1:5" x14ac:dyDescent="0.25">
      <c r="A905" s="21">
        <v>43138.625</v>
      </c>
      <c r="B905" s="12">
        <f>dr_potential!C$3*Province_Total_Real!$B905</f>
        <v>25.140845070422532</v>
      </c>
      <c r="C905" s="12">
        <f>dr_potential!D$3*Province_Total_Real!$B905</f>
        <v>121.26760563380282</v>
      </c>
      <c r="D905" s="12">
        <f>dr_potential!E$3*Province_Total_Real!$B905</f>
        <v>63.591549295774648</v>
      </c>
      <c r="E905" s="12">
        <v>210</v>
      </c>
    </row>
    <row r="906" spans="1:5" x14ac:dyDescent="0.25">
      <c r="A906" s="21">
        <v>43138.666666666664</v>
      </c>
      <c r="B906" s="12">
        <f>dr_potential!C$3*Province_Total_Real!$B906</f>
        <v>24.422535211267604</v>
      </c>
      <c r="C906" s="12">
        <f>dr_potential!D$3*Province_Total_Real!$B906</f>
        <v>117.80281690140845</v>
      </c>
      <c r="D906" s="12">
        <f>dr_potential!E$3*Province_Total_Real!$B906</f>
        <v>61.774647887323944</v>
      </c>
      <c r="E906" s="12">
        <v>204</v>
      </c>
    </row>
    <row r="907" spans="1:5" x14ac:dyDescent="0.25">
      <c r="A907" s="21">
        <v>43138.708333333336</v>
      </c>
      <c r="B907" s="12">
        <f>dr_potential!C$3*Province_Total_Real!$B907</f>
        <v>23.704225352112676</v>
      </c>
      <c r="C907" s="12">
        <f>dr_potential!D$3*Province_Total_Real!$B907</f>
        <v>114.33802816901408</v>
      </c>
      <c r="D907" s="12">
        <f>dr_potential!E$3*Province_Total_Real!$B907</f>
        <v>59.95774647887324</v>
      </c>
      <c r="E907" s="12">
        <v>198</v>
      </c>
    </row>
    <row r="908" spans="1:5" x14ac:dyDescent="0.25">
      <c r="A908" s="21">
        <v>43138.75</v>
      </c>
      <c r="B908" s="12">
        <f>dr_potential!C$3*Province_Total_Real!$B908</f>
        <v>23.345070422535208</v>
      </c>
      <c r="C908" s="12">
        <f>dr_potential!D$3*Province_Total_Real!$B908</f>
        <v>112.6056338028169</v>
      </c>
      <c r="D908" s="12">
        <f>dr_potential!E$3*Province_Total_Real!$B908</f>
        <v>59.049295774647888</v>
      </c>
      <c r="E908" s="12">
        <v>195</v>
      </c>
    </row>
    <row r="909" spans="1:5" x14ac:dyDescent="0.25">
      <c r="A909" s="21">
        <v>43138.791666666664</v>
      </c>
      <c r="B909" s="12">
        <f>dr_potential!C$3*Province_Total_Real!$B909</f>
        <v>23.225352112676056</v>
      </c>
      <c r="C909" s="12">
        <f>dr_potential!D$3*Province_Total_Real!$B909</f>
        <v>112.02816901408451</v>
      </c>
      <c r="D909" s="12">
        <f>dr_potential!E$3*Province_Total_Real!$B909</f>
        <v>58.746478873239433</v>
      </c>
      <c r="E909" s="12">
        <v>194</v>
      </c>
    </row>
    <row r="910" spans="1:5" x14ac:dyDescent="0.25">
      <c r="A910" s="21">
        <v>43138.833333333336</v>
      </c>
      <c r="B910" s="12">
        <f>dr_potential!C$3*Province_Total_Real!$B910</f>
        <v>24.302816901408448</v>
      </c>
      <c r="C910" s="12">
        <f>dr_potential!D$3*Province_Total_Real!$B910</f>
        <v>117.22535211267606</v>
      </c>
      <c r="D910" s="12">
        <f>dr_potential!E$3*Province_Total_Real!$B910</f>
        <v>61.471830985915489</v>
      </c>
      <c r="E910" s="12">
        <v>203</v>
      </c>
    </row>
    <row r="911" spans="1:5" x14ac:dyDescent="0.25">
      <c r="A911" s="21">
        <v>43138.875</v>
      </c>
      <c r="B911" s="12">
        <f>dr_potential!C$3*Province_Total_Real!$B911</f>
        <v>26.338028169014084</v>
      </c>
      <c r="C911" s="12">
        <f>dr_potential!D$3*Province_Total_Real!$B911</f>
        <v>127.04225352112677</v>
      </c>
      <c r="D911" s="12">
        <f>dr_potential!E$3*Province_Total_Real!$B911</f>
        <v>66.619718309859152</v>
      </c>
      <c r="E911" s="12">
        <v>220</v>
      </c>
    </row>
    <row r="912" spans="1:5" x14ac:dyDescent="0.25">
      <c r="A912" s="21">
        <v>43138.916666666664</v>
      </c>
      <c r="B912" s="12">
        <f>dr_potential!C$3*Province_Total_Real!$B912</f>
        <v>27.415492957746476</v>
      </c>
      <c r="C912" s="12">
        <f>dr_potential!D$3*Province_Total_Real!$B912</f>
        <v>132.2394366197183</v>
      </c>
      <c r="D912" s="12">
        <f>dr_potential!E$3*Province_Total_Real!$B912</f>
        <v>69.345070422535201</v>
      </c>
      <c r="E912" s="12">
        <v>229</v>
      </c>
    </row>
    <row r="913" spans="1:5" x14ac:dyDescent="0.25">
      <c r="A913" s="21">
        <v>43138.958333333336</v>
      </c>
      <c r="B913" s="12">
        <f>dr_potential!C$3*Province_Total_Real!$B913</f>
        <v>26.936619718309856</v>
      </c>
      <c r="C913" s="12">
        <f>dr_potential!D$3*Province_Total_Real!$B913</f>
        <v>129.92957746478874</v>
      </c>
      <c r="D913" s="12">
        <f>dr_potential!E$3*Province_Total_Real!$B913</f>
        <v>68.133802816901408</v>
      </c>
      <c r="E913" s="12">
        <v>225</v>
      </c>
    </row>
    <row r="914" spans="1:5" x14ac:dyDescent="0.25">
      <c r="A914" s="21">
        <v>43139</v>
      </c>
      <c r="B914" s="12">
        <f>dr_potential!C$3*Province_Total_Real!$B914</f>
        <v>26.338028169014084</v>
      </c>
      <c r="C914" s="12">
        <f>dr_potential!D$3*Province_Total_Real!$B914</f>
        <v>127.04225352112677</v>
      </c>
      <c r="D914" s="12">
        <f>dr_potential!E$3*Province_Total_Real!$B914</f>
        <v>66.619718309859152</v>
      </c>
      <c r="E914" s="12">
        <v>220</v>
      </c>
    </row>
    <row r="915" spans="1:5" x14ac:dyDescent="0.25">
      <c r="A915" s="21">
        <v>43139.041666666664</v>
      </c>
      <c r="B915" s="12">
        <f>dr_potential!C$3*Province_Total_Real!$B915</f>
        <v>25.5</v>
      </c>
      <c r="C915" s="12">
        <f>dr_potential!D$3*Province_Total_Real!$B915</f>
        <v>123</v>
      </c>
      <c r="D915" s="12">
        <f>dr_potential!E$3*Province_Total_Real!$B915</f>
        <v>64.5</v>
      </c>
      <c r="E915" s="12">
        <v>213</v>
      </c>
    </row>
    <row r="916" spans="1:5" x14ac:dyDescent="0.25">
      <c r="A916" s="21">
        <v>43139.083333333336</v>
      </c>
      <c r="B916" s="12">
        <f>dr_potential!C$3*Province_Total_Real!$B916</f>
        <v>24.06338028169014</v>
      </c>
      <c r="C916" s="12">
        <f>dr_potential!D$3*Province_Total_Real!$B916</f>
        <v>116.07042253521126</v>
      </c>
      <c r="D916" s="12">
        <f>dr_potential!E$3*Province_Total_Real!$B916</f>
        <v>60.866197183098592</v>
      </c>
      <c r="E916" s="12">
        <v>201</v>
      </c>
    </row>
    <row r="917" spans="1:5" x14ac:dyDescent="0.25">
      <c r="A917" s="21">
        <v>43139.125</v>
      </c>
      <c r="B917" s="12">
        <f>dr_potential!C$3*Province_Total_Real!$B917</f>
        <v>22.746478873239436</v>
      </c>
      <c r="C917" s="12">
        <f>dr_potential!D$3*Province_Total_Real!$B917</f>
        <v>109.71830985915493</v>
      </c>
      <c r="D917" s="12">
        <f>dr_potential!E$3*Province_Total_Real!$B917</f>
        <v>57.535211267605632</v>
      </c>
      <c r="E917" s="12">
        <v>190</v>
      </c>
    </row>
    <row r="918" spans="1:5" x14ac:dyDescent="0.25">
      <c r="A918" s="21">
        <v>43139.166666666664</v>
      </c>
      <c r="B918" s="12">
        <f>dr_potential!C$3*Province_Total_Real!$B918</f>
        <v>21.788732394366196</v>
      </c>
      <c r="C918" s="12">
        <f>dr_potential!D$3*Province_Total_Real!$B918</f>
        <v>105.09859154929578</v>
      </c>
      <c r="D918" s="12">
        <f>dr_potential!E$3*Province_Total_Real!$B918</f>
        <v>55.112676056338024</v>
      </c>
      <c r="E918" s="12">
        <v>182</v>
      </c>
    </row>
    <row r="919" spans="1:5" x14ac:dyDescent="0.25">
      <c r="A919" s="21">
        <v>43139.208333333336</v>
      </c>
      <c r="B919" s="12">
        <f>dr_potential!C$3*Province_Total_Real!$B919</f>
        <v>21.19014084507042</v>
      </c>
      <c r="C919" s="12">
        <f>dr_potential!D$3*Province_Total_Real!$B919</f>
        <v>102.21126760563381</v>
      </c>
      <c r="D919" s="12">
        <f>dr_potential!E$3*Province_Total_Real!$B919</f>
        <v>53.598591549295769</v>
      </c>
      <c r="E919" s="12">
        <v>177</v>
      </c>
    </row>
    <row r="920" spans="1:5" x14ac:dyDescent="0.25">
      <c r="A920" s="21">
        <v>43139.25</v>
      </c>
      <c r="B920" s="12">
        <f>dr_potential!C$3*Province_Total_Real!$B920</f>
        <v>20.950704225352112</v>
      </c>
      <c r="C920" s="12">
        <f>dr_potential!D$3*Province_Total_Real!$B920</f>
        <v>101.05633802816901</v>
      </c>
      <c r="D920" s="12">
        <f>dr_potential!E$3*Province_Total_Real!$B920</f>
        <v>52.992957746478872</v>
      </c>
      <c r="E920" s="12">
        <v>175</v>
      </c>
    </row>
    <row r="921" spans="1:5" x14ac:dyDescent="0.25">
      <c r="A921" s="21">
        <v>43139.291666666664</v>
      </c>
      <c r="B921" s="12">
        <f>dr_potential!C$3*Province_Total_Real!$B921</f>
        <v>20.950704225352112</v>
      </c>
      <c r="C921" s="12">
        <f>dr_potential!D$3*Province_Total_Real!$B921</f>
        <v>101.05633802816901</v>
      </c>
      <c r="D921" s="12">
        <f>dr_potential!E$3*Province_Total_Real!$B921</f>
        <v>52.992957746478872</v>
      </c>
      <c r="E921" s="12">
        <v>175</v>
      </c>
    </row>
    <row r="922" spans="1:5" x14ac:dyDescent="0.25">
      <c r="A922" s="21">
        <v>43139.333333333336</v>
      </c>
      <c r="B922" s="12">
        <f>dr_potential!C$3*Province_Total_Real!$B922</f>
        <v>21.070422535211268</v>
      </c>
      <c r="C922" s="12">
        <f>dr_potential!D$3*Province_Total_Real!$B922</f>
        <v>101.63380281690141</v>
      </c>
      <c r="D922" s="12">
        <f>dr_potential!E$3*Province_Total_Real!$B922</f>
        <v>53.29577464788732</v>
      </c>
      <c r="E922" s="12">
        <v>176</v>
      </c>
    </row>
    <row r="923" spans="1:5" x14ac:dyDescent="0.25">
      <c r="A923" s="21">
        <v>43139.375</v>
      </c>
      <c r="B923" s="12">
        <f>dr_potential!C$3*Province_Total_Real!$B923</f>
        <v>21.429577464788732</v>
      </c>
      <c r="C923" s="12">
        <f>dr_potential!D$3*Province_Total_Real!$B923</f>
        <v>103.36619718309859</v>
      </c>
      <c r="D923" s="12">
        <f>dr_potential!E$3*Province_Total_Real!$B923</f>
        <v>54.204225352112672</v>
      </c>
      <c r="E923" s="12">
        <v>179</v>
      </c>
    </row>
    <row r="924" spans="1:5" x14ac:dyDescent="0.25">
      <c r="A924" s="21">
        <v>43139.416666666664</v>
      </c>
      <c r="B924" s="12">
        <f>dr_potential!C$3*Province_Total_Real!$B924</f>
        <v>22.267605633802816</v>
      </c>
      <c r="C924" s="12">
        <f>dr_potential!D$3*Province_Total_Real!$B924</f>
        <v>107.40845070422536</v>
      </c>
      <c r="D924" s="12">
        <f>dr_potential!E$3*Province_Total_Real!$B924</f>
        <v>56.323943661971825</v>
      </c>
      <c r="E924" s="12">
        <v>186</v>
      </c>
    </row>
    <row r="925" spans="1:5" x14ac:dyDescent="0.25">
      <c r="A925" s="21">
        <v>43139.458333333336</v>
      </c>
      <c r="B925" s="12">
        <f>dr_potential!C$3*Province_Total_Real!$B925</f>
        <v>23.345070422535208</v>
      </c>
      <c r="C925" s="12">
        <f>dr_potential!D$3*Province_Total_Real!$B925</f>
        <v>112.6056338028169</v>
      </c>
      <c r="D925" s="12">
        <f>dr_potential!E$3*Province_Total_Real!$B925</f>
        <v>59.049295774647888</v>
      </c>
      <c r="E925" s="12">
        <v>195</v>
      </c>
    </row>
    <row r="926" spans="1:5" x14ac:dyDescent="0.25">
      <c r="A926" s="21">
        <v>43139.5</v>
      </c>
      <c r="B926" s="12">
        <f>dr_potential!C$3*Province_Total_Real!$B926</f>
        <v>24.54225352112676</v>
      </c>
      <c r="C926" s="12">
        <f>dr_potential!D$3*Province_Total_Real!$B926</f>
        <v>118.38028169014085</v>
      </c>
      <c r="D926" s="12">
        <f>dr_potential!E$3*Province_Total_Real!$B926</f>
        <v>62.077464788732392</v>
      </c>
      <c r="E926" s="12">
        <v>205</v>
      </c>
    </row>
    <row r="927" spans="1:5" x14ac:dyDescent="0.25">
      <c r="A927" s="21">
        <v>43139.541666666664</v>
      </c>
      <c r="B927" s="12">
        <f>dr_potential!C$3*Province_Total_Real!$B927</f>
        <v>25.02112676056338</v>
      </c>
      <c r="C927" s="12">
        <f>dr_potential!D$3*Province_Total_Real!$B927</f>
        <v>120.69014084507043</v>
      </c>
      <c r="D927" s="12">
        <f>dr_potential!E$3*Province_Total_Real!$B927</f>
        <v>63.288732394366193</v>
      </c>
      <c r="E927" s="12">
        <v>209</v>
      </c>
    </row>
    <row r="928" spans="1:5" x14ac:dyDescent="0.25">
      <c r="A928" s="21">
        <v>43139.583333333336</v>
      </c>
      <c r="B928" s="12">
        <f>dr_potential!C$3*Province_Total_Real!$B928</f>
        <v>24.901408450704224</v>
      </c>
      <c r="C928" s="12">
        <f>dr_potential!D$3*Province_Total_Real!$B928</f>
        <v>120.11267605633803</v>
      </c>
      <c r="D928" s="12">
        <f>dr_potential!E$3*Province_Total_Real!$B928</f>
        <v>62.985915492957744</v>
      </c>
      <c r="E928" s="12">
        <v>208</v>
      </c>
    </row>
    <row r="929" spans="1:5" x14ac:dyDescent="0.25">
      <c r="A929" s="21">
        <v>43139.625</v>
      </c>
      <c r="B929" s="12">
        <f>dr_potential!C$3*Province_Total_Real!$B929</f>
        <v>24.781690140845068</v>
      </c>
      <c r="C929" s="12">
        <f>dr_potential!D$3*Province_Total_Real!$B929</f>
        <v>119.53521126760563</v>
      </c>
      <c r="D929" s="12">
        <f>dr_potential!E$3*Province_Total_Real!$B929</f>
        <v>62.683098591549296</v>
      </c>
      <c r="E929" s="12">
        <v>207</v>
      </c>
    </row>
    <row r="930" spans="1:5" x14ac:dyDescent="0.25">
      <c r="A930" s="21">
        <v>43139.666666666664</v>
      </c>
      <c r="B930" s="12">
        <f>dr_potential!C$3*Province_Total_Real!$B930</f>
        <v>24.422535211267604</v>
      </c>
      <c r="C930" s="12">
        <f>dr_potential!D$3*Province_Total_Real!$B930</f>
        <v>117.80281690140845</v>
      </c>
      <c r="D930" s="12">
        <f>dr_potential!E$3*Province_Total_Real!$B930</f>
        <v>61.774647887323944</v>
      </c>
      <c r="E930" s="12">
        <v>204</v>
      </c>
    </row>
    <row r="931" spans="1:5" x14ac:dyDescent="0.25">
      <c r="A931" s="21">
        <v>43139.708333333336</v>
      </c>
      <c r="B931" s="12">
        <f>dr_potential!C$3*Province_Total_Real!$B931</f>
        <v>23.704225352112676</v>
      </c>
      <c r="C931" s="12">
        <f>dr_potential!D$3*Province_Total_Real!$B931</f>
        <v>114.33802816901408</v>
      </c>
      <c r="D931" s="12">
        <f>dr_potential!E$3*Province_Total_Real!$B931</f>
        <v>59.95774647887324</v>
      </c>
      <c r="E931" s="12">
        <v>198</v>
      </c>
    </row>
    <row r="932" spans="1:5" x14ac:dyDescent="0.25">
      <c r="A932" s="21">
        <v>43139.75</v>
      </c>
      <c r="B932" s="12">
        <f>dr_potential!C$3*Province_Total_Real!$B932</f>
        <v>23.464788732394364</v>
      </c>
      <c r="C932" s="12">
        <f>dr_potential!D$3*Province_Total_Real!$B932</f>
        <v>113.1830985915493</v>
      </c>
      <c r="D932" s="12">
        <f>dr_potential!E$3*Province_Total_Real!$B932</f>
        <v>59.352112676056336</v>
      </c>
      <c r="E932" s="12">
        <v>196</v>
      </c>
    </row>
    <row r="933" spans="1:5" x14ac:dyDescent="0.25">
      <c r="A933" s="21">
        <v>43139.791666666664</v>
      </c>
      <c r="B933" s="12">
        <f>dr_potential!C$3*Province_Total_Real!$B933</f>
        <v>23.58450704225352</v>
      </c>
      <c r="C933" s="12">
        <f>dr_potential!D$3*Province_Total_Real!$B933</f>
        <v>113.7605633802817</v>
      </c>
      <c r="D933" s="12">
        <f>dr_potential!E$3*Province_Total_Real!$B933</f>
        <v>59.654929577464785</v>
      </c>
      <c r="E933" s="12">
        <v>197</v>
      </c>
    </row>
    <row r="934" spans="1:5" x14ac:dyDescent="0.25">
      <c r="A934" s="21">
        <v>43139.833333333336</v>
      </c>
      <c r="B934" s="12">
        <f>dr_potential!C$3*Province_Total_Real!$B934</f>
        <v>25.260563380281688</v>
      </c>
      <c r="C934" s="12">
        <f>dr_potential!D$3*Province_Total_Real!$B934</f>
        <v>121.84507042253522</v>
      </c>
      <c r="D934" s="12">
        <f>dr_potential!E$3*Province_Total_Real!$B934</f>
        <v>63.894366197183096</v>
      </c>
      <c r="E934" s="12">
        <v>211</v>
      </c>
    </row>
    <row r="935" spans="1:5" x14ac:dyDescent="0.25">
      <c r="A935" s="21">
        <v>43139.875</v>
      </c>
      <c r="B935" s="12">
        <f>dr_potential!C$3*Province_Total_Real!$B935</f>
        <v>27.415492957746476</v>
      </c>
      <c r="C935" s="12">
        <f>dr_potential!D$3*Province_Total_Real!$B935</f>
        <v>132.2394366197183</v>
      </c>
      <c r="D935" s="12">
        <f>dr_potential!E$3*Province_Total_Real!$B935</f>
        <v>69.345070422535201</v>
      </c>
      <c r="E935" s="12">
        <v>229</v>
      </c>
    </row>
    <row r="936" spans="1:5" x14ac:dyDescent="0.25">
      <c r="A936" s="21">
        <v>43139.916666666664</v>
      </c>
      <c r="B936" s="12">
        <f>dr_potential!C$3*Province_Total_Real!$B936</f>
        <v>28.014084507042252</v>
      </c>
      <c r="C936" s="12">
        <f>dr_potential!D$3*Province_Total_Real!$B936</f>
        <v>135.12676056338029</v>
      </c>
      <c r="D936" s="12">
        <f>dr_potential!E$3*Province_Total_Real!$B936</f>
        <v>70.859154929577457</v>
      </c>
      <c r="E936" s="12">
        <v>234</v>
      </c>
    </row>
    <row r="937" spans="1:5" x14ac:dyDescent="0.25">
      <c r="A937" s="21">
        <v>43139.958333333336</v>
      </c>
      <c r="B937" s="12">
        <f>dr_potential!C$3*Province_Total_Real!$B937</f>
        <v>27.654929577464788</v>
      </c>
      <c r="C937" s="12">
        <f>dr_potential!D$3*Province_Total_Real!$B937</f>
        <v>133.3943661971831</v>
      </c>
      <c r="D937" s="12">
        <f>dr_potential!E$3*Province_Total_Real!$B937</f>
        <v>69.950704225352112</v>
      </c>
      <c r="E937" s="12">
        <v>231</v>
      </c>
    </row>
    <row r="938" spans="1:5" x14ac:dyDescent="0.25">
      <c r="A938" s="21">
        <v>43140</v>
      </c>
      <c r="B938" s="12">
        <f>dr_potential!C$3*Province_Total_Real!$B938</f>
        <v>27.295774647887324</v>
      </c>
      <c r="C938" s="12">
        <f>dr_potential!D$3*Province_Total_Real!$B938</f>
        <v>131.66197183098592</v>
      </c>
      <c r="D938" s="12">
        <f>dr_potential!E$3*Province_Total_Real!$B938</f>
        <v>69.042253521126753</v>
      </c>
      <c r="E938" s="12">
        <v>228</v>
      </c>
    </row>
    <row r="939" spans="1:5" x14ac:dyDescent="0.25">
      <c r="A939" s="21">
        <v>43140.041666666664</v>
      </c>
      <c r="B939" s="12">
        <f>dr_potential!C$3*Province_Total_Real!$B939</f>
        <v>26.098591549295772</v>
      </c>
      <c r="C939" s="12">
        <f>dr_potential!D$3*Province_Total_Real!$B939</f>
        <v>125.88732394366197</v>
      </c>
      <c r="D939" s="12">
        <f>dr_potential!E$3*Province_Total_Real!$B939</f>
        <v>66.014084507042256</v>
      </c>
      <c r="E939" s="12">
        <v>218</v>
      </c>
    </row>
    <row r="940" spans="1:5" x14ac:dyDescent="0.25">
      <c r="A940" s="21">
        <v>43140.083333333336</v>
      </c>
      <c r="B940" s="12">
        <f>dr_potential!C$3*Province_Total_Real!$B940</f>
        <v>24.302816901408448</v>
      </c>
      <c r="C940" s="12">
        <f>dr_potential!D$3*Province_Total_Real!$B940</f>
        <v>117.22535211267606</v>
      </c>
      <c r="D940" s="12">
        <f>dr_potential!E$3*Province_Total_Real!$B940</f>
        <v>61.471830985915489</v>
      </c>
      <c r="E940" s="12">
        <v>203</v>
      </c>
    </row>
    <row r="941" spans="1:5" x14ac:dyDescent="0.25">
      <c r="A941" s="21">
        <v>43140.125</v>
      </c>
      <c r="B941" s="12">
        <f>dr_potential!C$3*Province_Total_Real!$B941</f>
        <v>22.62676056338028</v>
      </c>
      <c r="C941" s="12">
        <f>dr_potential!D$3*Province_Total_Real!$B941</f>
        <v>109.14084507042254</v>
      </c>
      <c r="D941" s="12">
        <f>dr_potential!E$3*Province_Total_Real!$B941</f>
        <v>57.232394366197177</v>
      </c>
      <c r="E941" s="12">
        <v>189</v>
      </c>
    </row>
    <row r="942" spans="1:5" x14ac:dyDescent="0.25">
      <c r="A942" s="21">
        <v>43140.166666666664</v>
      </c>
      <c r="B942" s="12">
        <f>dr_potential!C$3*Province_Total_Real!$B942</f>
        <v>21.66901408450704</v>
      </c>
      <c r="C942" s="12">
        <f>dr_potential!D$3*Province_Total_Real!$B942</f>
        <v>104.52112676056338</v>
      </c>
      <c r="D942" s="12">
        <f>dr_potential!E$3*Province_Total_Real!$B942</f>
        <v>54.809859154929576</v>
      </c>
      <c r="E942" s="12">
        <v>181</v>
      </c>
    </row>
    <row r="943" spans="1:5" x14ac:dyDescent="0.25">
      <c r="A943" s="21">
        <v>43140.208333333336</v>
      </c>
      <c r="B943" s="12">
        <f>dr_potential!C$3*Province_Total_Real!$B943</f>
        <v>21.19014084507042</v>
      </c>
      <c r="C943" s="12">
        <f>dr_potential!D$3*Province_Total_Real!$B943</f>
        <v>102.21126760563381</v>
      </c>
      <c r="D943" s="12">
        <f>dr_potential!E$3*Province_Total_Real!$B943</f>
        <v>53.598591549295769</v>
      </c>
      <c r="E943" s="12">
        <v>177</v>
      </c>
    </row>
    <row r="944" spans="1:5" x14ac:dyDescent="0.25">
      <c r="A944" s="21">
        <v>43140.25</v>
      </c>
      <c r="B944" s="12">
        <f>dr_potential!C$3*Province_Total_Real!$B944</f>
        <v>21.070422535211268</v>
      </c>
      <c r="C944" s="12">
        <f>dr_potential!D$3*Province_Total_Real!$B944</f>
        <v>101.63380281690141</v>
      </c>
      <c r="D944" s="12">
        <f>dr_potential!E$3*Province_Total_Real!$B944</f>
        <v>53.29577464788732</v>
      </c>
      <c r="E944" s="12">
        <v>176</v>
      </c>
    </row>
    <row r="945" spans="1:5" x14ac:dyDescent="0.25">
      <c r="A945" s="21">
        <v>43140.291666666664</v>
      </c>
      <c r="B945" s="12">
        <f>dr_potential!C$3*Province_Total_Real!$B945</f>
        <v>21.070422535211268</v>
      </c>
      <c r="C945" s="12">
        <f>dr_potential!D$3*Province_Total_Real!$B945</f>
        <v>101.63380281690141</v>
      </c>
      <c r="D945" s="12">
        <f>dr_potential!E$3*Province_Total_Real!$B945</f>
        <v>53.29577464788732</v>
      </c>
      <c r="E945" s="12">
        <v>176</v>
      </c>
    </row>
    <row r="946" spans="1:5" x14ac:dyDescent="0.25">
      <c r="A946" s="21">
        <v>43140.333333333336</v>
      </c>
      <c r="B946" s="12">
        <f>dr_potential!C$3*Province_Total_Real!$B946</f>
        <v>21.429577464788732</v>
      </c>
      <c r="C946" s="12">
        <f>dr_potential!D$3*Province_Total_Real!$B946</f>
        <v>103.36619718309859</v>
      </c>
      <c r="D946" s="12">
        <f>dr_potential!E$3*Province_Total_Real!$B946</f>
        <v>54.204225352112672</v>
      </c>
      <c r="E946" s="12">
        <v>179</v>
      </c>
    </row>
    <row r="947" spans="1:5" x14ac:dyDescent="0.25">
      <c r="A947" s="21">
        <v>43140.375</v>
      </c>
      <c r="B947" s="12">
        <f>dr_potential!C$3*Province_Total_Real!$B947</f>
        <v>22.387323943661972</v>
      </c>
      <c r="C947" s="12">
        <f>dr_potential!D$3*Province_Total_Real!$B947</f>
        <v>107.98591549295774</v>
      </c>
      <c r="D947" s="12">
        <f>dr_potential!E$3*Province_Total_Real!$B947</f>
        <v>56.62676056338028</v>
      </c>
      <c r="E947" s="12">
        <v>187</v>
      </c>
    </row>
    <row r="948" spans="1:5" x14ac:dyDescent="0.25">
      <c r="A948" s="21">
        <v>43140.416666666664</v>
      </c>
      <c r="B948" s="12">
        <f>dr_potential!C$3*Province_Total_Real!$B948</f>
        <v>24.901408450704224</v>
      </c>
      <c r="C948" s="12">
        <f>dr_potential!D$3*Province_Total_Real!$B948</f>
        <v>120.11267605633803</v>
      </c>
      <c r="D948" s="12">
        <f>dr_potential!E$3*Province_Total_Real!$B948</f>
        <v>62.985915492957744</v>
      </c>
      <c r="E948" s="12">
        <v>208</v>
      </c>
    </row>
    <row r="949" spans="1:5" x14ac:dyDescent="0.25">
      <c r="A949" s="21">
        <v>43140.458333333336</v>
      </c>
      <c r="B949" s="12">
        <f>dr_potential!C$3*Province_Total_Real!$B949</f>
        <v>27.654929577464788</v>
      </c>
      <c r="C949" s="12">
        <f>dr_potential!D$3*Province_Total_Real!$B949</f>
        <v>133.3943661971831</v>
      </c>
      <c r="D949" s="12">
        <f>dr_potential!E$3*Province_Total_Real!$B949</f>
        <v>69.950704225352112</v>
      </c>
      <c r="E949" s="12">
        <v>231</v>
      </c>
    </row>
    <row r="950" spans="1:5" x14ac:dyDescent="0.25">
      <c r="A950" s="21">
        <v>43140.5</v>
      </c>
      <c r="B950" s="12">
        <f>dr_potential!C$3*Province_Total_Real!$B950</f>
        <v>27.77464788732394</v>
      </c>
      <c r="C950" s="12">
        <f>dr_potential!D$3*Province_Total_Real!$B950</f>
        <v>133.97183098591549</v>
      </c>
      <c r="D950" s="12">
        <f>dr_potential!E$3*Province_Total_Real!$B950</f>
        <v>70.25352112676056</v>
      </c>
      <c r="E950" s="12">
        <v>232</v>
      </c>
    </row>
    <row r="951" spans="1:5" x14ac:dyDescent="0.25">
      <c r="A951" s="21">
        <v>43140.541666666664</v>
      </c>
      <c r="B951" s="12">
        <f>dr_potential!C$3*Province_Total_Real!$B951</f>
        <v>27.415492957746476</v>
      </c>
      <c r="C951" s="12">
        <f>dr_potential!D$3*Province_Total_Real!$B951</f>
        <v>132.2394366197183</v>
      </c>
      <c r="D951" s="12">
        <f>dr_potential!E$3*Province_Total_Real!$B951</f>
        <v>69.345070422535201</v>
      </c>
      <c r="E951" s="12">
        <v>229</v>
      </c>
    </row>
    <row r="952" spans="1:5" x14ac:dyDescent="0.25">
      <c r="A952" s="21">
        <v>43140.583333333336</v>
      </c>
      <c r="B952" s="12">
        <f>dr_potential!C$3*Province_Total_Real!$B952</f>
        <v>26.936619718309856</v>
      </c>
      <c r="C952" s="12">
        <f>dr_potential!D$3*Province_Total_Real!$B952</f>
        <v>129.92957746478874</v>
      </c>
      <c r="D952" s="12">
        <f>dr_potential!E$3*Province_Total_Real!$B952</f>
        <v>68.133802816901408</v>
      </c>
      <c r="E952" s="12">
        <v>225</v>
      </c>
    </row>
    <row r="953" spans="1:5" x14ac:dyDescent="0.25">
      <c r="A953" s="21">
        <v>43140.625</v>
      </c>
      <c r="B953" s="12">
        <f>dr_potential!C$3*Province_Total_Real!$B953</f>
        <v>26.457746478873236</v>
      </c>
      <c r="C953" s="12">
        <f>dr_potential!D$3*Province_Total_Real!$B953</f>
        <v>127.61971830985915</v>
      </c>
      <c r="D953" s="12">
        <f>dr_potential!E$3*Province_Total_Real!$B953</f>
        <v>66.922535211267601</v>
      </c>
      <c r="E953" s="12">
        <v>221</v>
      </c>
    </row>
    <row r="954" spans="1:5" x14ac:dyDescent="0.25">
      <c r="A954" s="21">
        <v>43140.666666666664</v>
      </c>
      <c r="B954" s="12">
        <f>dr_potential!C$3*Province_Total_Real!$B954</f>
        <v>25.859154929577464</v>
      </c>
      <c r="C954" s="12">
        <f>dr_potential!D$3*Province_Total_Real!$B954</f>
        <v>124.73239436619718</v>
      </c>
      <c r="D954" s="12">
        <f>dr_potential!E$3*Province_Total_Real!$B954</f>
        <v>65.408450704225345</v>
      </c>
      <c r="E954" s="12">
        <v>216</v>
      </c>
    </row>
    <row r="955" spans="1:5" x14ac:dyDescent="0.25">
      <c r="A955" s="21">
        <v>43140.708333333336</v>
      </c>
      <c r="B955" s="12">
        <f>dr_potential!C$3*Province_Total_Real!$B955</f>
        <v>25.260563380281688</v>
      </c>
      <c r="C955" s="12">
        <f>dr_potential!D$3*Province_Total_Real!$B955</f>
        <v>121.84507042253522</v>
      </c>
      <c r="D955" s="12">
        <f>dr_potential!E$3*Province_Total_Real!$B955</f>
        <v>63.894366197183096</v>
      </c>
      <c r="E955" s="12">
        <v>211</v>
      </c>
    </row>
    <row r="956" spans="1:5" x14ac:dyDescent="0.25">
      <c r="A956" s="21">
        <v>43140.75</v>
      </c>
      <c r="B956" s="12">
        <f>dr_potential!C$3*Province_Total_Real!$B956</f>
        <v>25.140845070422532</v>
      </c>
      <c r="C956" s="12">
        <f>dr_potential!D$3*Province_Total_Real!$B956</f>
        <v>121.26760563380282</v>
      </c>
      <c r="D956" s="12">
        <f>dr_potential!E$3*Province_Total_Real!$B956</f>
        <v>63.591549295774648</v>
      </c>
      <c r="E956" s="12">
        <v>210</v>
      </c>
    </row>
    <row r="957" spans="1:5" x14ac:dyDescent="0.25">
      <c r="A957" s="21">
        <v>43140.791666666664</v>
      </c>
      <c r="B957" s="12">
        <f>dr_potential!C$3*Province_Total_Real!$B957</f>
        <v>25.380281690140844</v>
      </c>
      <c r="C957" s="12">
        <f>dr_potential!D$3*Province_Total_Real!$B957</f>
        <v>122.4225352112676</v>
      </c>
      <c r="D957" s="12">
        <f>dr_potential!E$3*Province_Total_Real!$B957</f>
        <v>64.197183098591552</v>
      </c>
      <c r="E957" s="12">
        <v>212</v>
      </c>
    </row>
    <row r="958" spans="1:5" x14ac:dyDescent="0.25">
      <c r="A958" s="21">
        <v>43140.833333333336</v>
      </c>
      <c r="B958" s="12">
        <f>dr_potential!C$3*Province_Total_Real!$B958</f>
        <v>26.697183098591548</v>
      </c>
      <c r="C958" s="12">
        <f>dr_potential!D$3*Province_Total_Real!$B958</f>
        <v>128.77464788732394</v>
      </c>
      <c r="D958" s="12">
        <f>dr_potential!E$3*Province_Total_Real!$B958</f>
        <v>67.528169014084497</v>
      </c>
      <c r="E958" s="12">
        <v>223</v>
      </c>
    </row>
    <row r="959" spans="1:5" x14ac:dyDescent="0.25">
      <c r="A959" s="21">
        <v>43140.875</v>
      </c>
      <c r="B959" s="12">
        <f>dr_potential!C$3*Province_Total_Real!$B959</f>
        <v>28.492957746478872</v>
      </c>
      <c r="C959" s="12">
        <f>dr_potential!D$3*Province_Total_Real!$B959</f>
        <v>137.43661971830986</v>
      </c>
      <c r="D959" s="12">
        <f>dr_potential!E$3*Province_Total_Real!$B959</f>
        <v>72.070422535211264</v>
      </c>
      <c r="E959" s="12">
        <v>238</v>
      </c>
    </row>
    <row r="960" spans="1:5" x14ac:dyDescent="0.25">
      <c r="A960" s="21">
        <v>43140.916666666664</v>
      </c>
      <c r="B960" s="12">
        <f>dr_potential!C$3*Province_Total_Real!$B960</f>
        <v>29.450704225352112</v>
      </c>
      <c r="C960" s="12">
        <f>dr_potential!D$3*Province_Total_Real!$B960</f>
        <v>142.05633802816902</v>
      </c>
      <c r="D960" s="12">
        <f>dr_potential!E$3*Province_Total_Real!$B960</f>
        <v>74.492957746478865</v>
      </c>
      <c r="E960" s="12">
        <v>246</v>
      </c>
    </row>
    <row r="961" spans="1:5" x14ac:dyDescent="0.25">
      <c r="A961" s="21">
        <v>43140.958333333336</v>
      </c>
      <c r="B961" s="12">
        <f>dr_potential!C$3*Province_Total_Real!$B961</f>
        <v>29.091549295774648</v>
      </c>
      <c r="C961" s="12">
        <f>dr_potential!D$3*Province_Total_Real!$B961</f>
        <v>140.32394366197184</v>
      </c>
      <c r="D961" s="12">
        <f>dr_potential!E$3*Province_Total_Real!$B961</f>
        <v>73.58450704225352</v>
      </c>
      <c r="E961" s="12">
        <v>243</v>
      </c>
    </row>
    <row r="962" spans="1:5" x14ac:dyDescent="0.25">
      <c r="A962" s="21">
        <v>43141</v>
      </c>
      <c r="B962" s="12">
        <f>dr_potential!C$3*Province_Total_Real!$B962</f>
        <v>28.612676056338028</v>
      </c>
      <c r="C962" s="12">
        <f>dr_potential!D$3*Province_Total_Real!$B962</f>
        <v>138.01408450704224</v>
      </c>
      <c r="D962" s="12">
        <f>dr_potential!E$3*Province_Total_Real!$B962</f>
        <v>72.373239436619713</v>
      </c>
      <c r="E962" s="12">
        <v>239</v>
      </c>
    </row>
    <row r="963" spans="1:5" x14ac:dyDescent="0.25">
      <c r="A963" s="21">
        <v>43141.041666666664</v>
      </c>
      <c r="B963" s="12">
        <f>dr_potential!C$3*Province_Total_Real!$B963</f>
        <v>27.415492957746476</v>
      </c>
      <c r="C963" s="12">
        <f>dr_potential!D$3*Province_Total_Real!$B963</f>
        <v>132.2394366197183</v>
      </c>
      <c r="D963" s="12">
        <f>dr_potential!E$3*Province_Total_Real!$B963</f>
        <v>69.345070422535201</v>
      </c>
      <c r="E963" s="12">
        <v>229</v>
      </c>
    </row>
    <row r="964" spans="1:5" x14ac:dyDescent="0.25">
      <c r="A964" s="21">
        <v>43141.083333333336</v>
      </c>
      <c r="B964" s="12">
        <f>dr_potential!C$3*Province_Total_Real!$B964</f>
        <v>25.5</v>
      </c>
      <c r="C964" s="12">
        <f>dr_potential!D$3*Province_Total_Real!$B964</f>
        <v>123</v>
      </c>
      <c r="D964" s="12">
        <f>dr_potential!E$3*Province_Total_Real!$B964</f>
        <v>64.5</v>
      </c>
      <c r="E964" s="12">
        <v>213</v>
      </c>
    </row>
    <row r="965" spans="1:5" x14ac:dyDescent="0.25">
      <c r="A965" s="21">
        <v>43141.125</v>
      </c>
      <c r="B965" s="12">
        <f>dr_potential!C$3*Province_Total_Real!$B965</f>
        <v>23.704225352112676</v>
      </c>
      <c r="C965" s="12">
        <f>dr_potential!D$3*Province_Total_Real!$B965</f>
        <v>114.33802816901408</v>
      </c>
      <c r="D965" s="12">
        <f>dr_potential!E$3*Province_Total_Real!$B965</f>
        <v>59.95774647887324</v>
      </c>
      <c r="E965" s="12">
        <v>198</v>
      </c>
    </row>
    <row r="966" spans="1:5" x14ac:dyDescent="0.25">
      <c r="A966" s="21">
        <v>43141.166666666664</v>
      </c>
      <c r="B966" s="12">
        <f>dr_potential!C$3*Province_Total_Real!$B966</f>
        <v>22.507042253521124</v>
      </c>
      <c r="C966" s="12">
        <f>dr_potential!D$3*Province_Total_Real!$B966</f>
        <v>108.56338028169014</v>
      </c>
      <c r="D966" s="12">
        <f>dr_potential!E$3*Province_Total_Real!$B966</f>
        <v>56.929577464788728</v>
      </c>
      <c r="E966" s="12">
        <v>188</v>
      </c>
    </row>
    <row r="967" spans="1:5" x14ac:dyDescent="0.25">
      <c r="A967" s="21">
        <v>43141.208333333336</v>
      </c>
      <c r="B967" s="12">
        <f>dr_potential!C$3*Province_Total_Real!$B967</f>
        <v>22.14788732394366</v>
      </c>
      <c r="C967" s="12">
        <f>dr_potential!D$3*Province_Total_Real!$B967</f>
        <v>106.83098591549296</v>
      </c>
      <c r="D967" s="12">
        <f>dr_potential!E$3*Province_Total_Real!$B967</f>
        <v>56.021126760563376</v>
      </c>
      <c r="E967" s="12">
        <v>185</v>
      </c>
    </row>
    <row r="968" spans="1:5" x14ac:dyDescent="0.25">
      <c r="A968" s="21">
        <v>43141.25</v>
      </c>
      <c r="B968" s="12">
        <f>dr_potential!C$3*Province_Total_Real!$B968</f>
        <v>22.028169014084504</v>
      </c>
      <c r="C968" s="12">
        <f>dr_potential!D$3*Province_Total_Real!$B968</f>
        <v>106.25352112676056</v>
      </c>
      <c r="D968" s="12">
        <f>dr_potential!E$3*Province_Total_Real!$B968</f>
        <v>55.718309859154928</v>
      </c>
      <c r="E968" s="12">
        <v>184</v>
      </c>
    </row>
    <row r="969" spans="1:5" x14ac:dyDescent="0.25">
      <c r="A969" s="21">
        <v>43141.291666666664</v>
      </c>
      <c r="B969" s="12">
        <f>dr_potential!C$3*Province_Total_Real!$B969</f>
        <v>22.028169014084504</v>
      </c>
      <c r="C969" s="12">
        <f>dr_potential!D$3*Province_Total_Real!$B969</f>
        <v>106.25352112676056</v>
      </c>
      <c r="D969" s="12">
        <f>dr_potential!E$3*Province_Total_Real!$B969</f>
        <v>55.718309859154928</v>
      </c>
      <c r="E969" s="12">
        <v>184</v>
      </c>
    </row>
    <row r="970" spans="1:5" x14ac:dyDescent="0.25">
      <c r="A970" s="21">
        <v>43141.333333333336</v>
      </c>
      <c r="B970" s="12">
        <f>dr_potential!C$3*Province_Total_Real!$B970</f>
        <v>22.267605633802816</v>
      </c>
      <c r="C970" s="12">
        <f>dr_potential!D$3*Province_Total_Real!$B970</f>
        <v>107.40845070422536</v>
      </c>
      <c r="D970" s="12">
        <f>dr_potential!E$3*Province_Total_Real!$B970</f>
        <v>56.323943661971825</v>
      </c>
      <c r="E970" s="12">
        <v>186</v>
      </c>
    </row>
    <row r="971" spans="1:5" x14ac:dyDescent="0.25">
      <c r="A971" s="21">
        <v>43141.375</v>
      </c>
      <c r="B971" s="12">
        <f>dr_potential!C$3*Province_Total_Real!$B971</f>
        <v>23.225352112676056</v>
      </c>
      <c r="C971" s="12">
        <f>dr_potential!D$3*Province_Total_Real!$B971</f>
        <v>112.02816901408451</v>
      </c>
      <c r="D971" s="12">
        <f>dr_potential!E$3*Province_Total_Real!$B971</f>
        <v>58.746478873239433</v>
      </c>
      <c r="E971" s="12">
        <v>194</v>
      </c>
    </row>
    <row r="972" spans="1:5" x14ac:dyDescent="0.25">
      <c r="A972" s="21">
        <v>43141.416666666664</v>
      </c>
      <c r="B972" s="12">
        <f>dr_potential!C$3*Province_Total_Real!$B972</f>
        <v>25.5</v>
      </c>
      <c r="C972" s="12">
        <f>dr_potential!D$3*Province_Total_Real!$B972</f>
        <v>123</v>
      </c>
      <c r="D972" s="12">
        <f>dr_potential!E$3*Province_Total_Real!$B972</f>
        <v>64.5</v>
      </c>
      <c r="E972" s="12">
        <v>213</v>
      </c>
    </row>
    <row r="973" spans="1:5" x14ac:dyDescent="0.25">
      <c r="A973" s="21">
        <v>43141.458333333336</v>
      </c>
      <c r="B973" s="12">
        <f>dr_potential!C$3*Province_Total_Real!$B973</f>
        <v>28.133802816901408</v>
      </c>
      <c r="C973" s="12">
        <f>dr_potential!D$3*Province_Total_Real!$B973</f>
        <v>135.70422535211267</v>
      </c>
      <c r="D973" s="12">
        <f>dr_potential!E$3*Province_Total_Real!$B973</f>
        <v>71.161971830985905</v>
      </c>
      <c r="E973" s="12">
        <v>235</v>
      </c>
    </row>
    <row r="974" spans="1:5" x14ac:dyDescent="0.25">
      <c r="A974" s="21">
        <v>43141.5</v>
      </c>
      <c r="B974" s="12">
        <f>dr_potential!C$3*Province_Total_Real!$B974</f>
        <v>28.25352112676056</v>
      </c>
      <c r="C974" s="12">
        <f>dr_potential!D$3*Province_Total_Real!$B974</f>
        <v>136.28169014084509</v>
      </c>
      <c r="D974" s="12">
        <f>dr_potential!E$3*Province_Total_Real!$B974</f>
        <v>71.464788732394368</v>
      </c>
      <c r="E974" s="12">
        <v>236</v>
      </c>
    </row>
    <row r="975" spans="1:5" x14ac:dyDescent="0.25">
      <c r="A975" s="21">
        <v>43141.541666666664</v>
      </c>
      <c r="B975" s="12">
        <f>dr_potential!C$3*Province_Total_Real!$B975</f>
        <v>28.014084507042252</v>
      </c>
      <c r="C975" s="12">
        <f>dr_potential!D$3*Province_Total_Real!$B975</f>
        <v>135.12676056338029</v>
      </c>
      <c r="D975" s="12">
        <f>dr_potential!E$3*Province_Total_Real!$B975</f>
        <v>70.859154929577457</v>
      </c>
      <c r="E975" s="12">
        <v>234</v>
      </c>
    </row>
    <row r="976" spans="1:5" x14ac:dyDescent="0.25">
      <c r="A976" s="21">
        <v>43141.583333333336</v>
      </c>
      <c r="B976" s="12">
        <f>dr_potential!C$3*Province_Total_Real!$B976</f>
        <v>27.77464788732394</v>
      </c>
      <c r="C976" s="12">
        <f>dr_potential!D$3*Province_Total_Real!$B976</f>
        <v>133.97183098591549</v>
      </c>
      <c r="D976" s="12">
        <f>dr_potential!E$3*Province_Total_Real!$B976</f>
        <v>70.25352112676056</v>
      </c>
      <c r="E976" s="12">
        <v>232</v>
      </c>
    </row>
    <row r="977" spans="1:5" x14ac:dyDescent="0.25">
      <c r="A977" s="21">
        <v>43141.625</v>
      </c>
      <c r="B977" s="12">
        <f>dr_potential!C$3*Province_Total_Real!$B977</f>
        <v>27.176056338028168</v>
      </c>
      <c r="C977" s="12">
        <f>dr_potential!D$3*Province_Total_Real!$B977</f>
        <v>131.08450704225353</v>
      </c>
      <c r="D977" s="12">
        <f>dr_potential!E$3*Province_Total_Real!$B977</f>
        <v>68.739436619718305</v>
      </c>
      <c r="E977" s="12">
        <v>227</v>
      </c>
    </row>
    <row r="978" spans="1:5" x14ac:dyDescent="0.25">
      <c r="A978" s="21">
        <v>43141.666666666664</v>
      </c>
      <c r="B978" s="12">
        <f>dr_potential!C$3*Province_Total_Real!$B978</f>
        <v>26.218309859154928</v>
      </c>
      <c r="C978" s="12">
        <f>dr_potential!D$3*Province_Total_Real!$B978</f>
        <v>126.46478873239437</v>
      </c>
      <c r="D978" s="12">
        <f>dr_potential!E$3*Province_Total_Real!$B978</f>
        <v>66.316901408450704</v>
      </c>
      <c r="E978" s="12">
        <v>219</v>
      </c>
    </row>
    <row r="979" spans="1:5" x14ac:dyDescent="0.25">
      <c r="A979" s="21">
        <v>43141.708333333336</v>
      </c>
      <c r="B979" s="12">
        <f>dr_potential!C$3*Province_Total_Real!$B979</f>
        <v>25.859154929577464</v>
      </c>
      <c r="C979" s="12">
        <f>dr_potential!D$3*Province_Total_Real!$B979</f>
        <v>124.73239436619718</v>
      </c>
      <c r="D979" s="12">
        <f>dr_potential!E$3*Province_Total_Real!$B979</f>
        <v>65.408450704225345</v>
      </c>
      <c r="E979" s="12">
        <v>216</v>
      </c>
    </row>
    <row r="980" spans="1:5" x14ac:dyDescent="0.25">
      <c r="A980" s="21">
        <v>43141.75</v>
      </c>
      <c r="B980" s="12">
        <f>dr_potential!C$3*Province_Total_Real!$B980</f>
        <v>25.5</v>
      </c>
      <c r="C980" s="12">
        <f>dr_potential!D$3*Province_Total_Real!$B980</f>
        <v>123</v>
      </c>
      <c r="D980" s="12">
        <f>dr_potential!E$3*Province_Total_Real!$B980</f>
        <v>64.5</v>
      </c>
      <c r="E980" s="12">
        <v>213</v>
      </c>
    </row>
    <row r="981" spans="1:5" x14ac:dyDescent="0.25">
      <c r="A981" s="21">
        <v>43141.791666666664</v>
      </c>
      <c r="B981" s="12">
        <f>dr_potential!C$3*Province_Total_Real!$B981</f>
        <v>25.97887323943662</v>
      </c>
      <c r="C981" s="12">
        <f>dr_potential!D$3*Province_Total_Real!$B981</f>
        <v>125.30985915492958</v>
      </c>
      <c r="D981" s="12">
        <f>dr_potential!E$3*Province_Total_Real!$B981</f>
        <v>65.711267605633793</v>
      </c>
      <c r="E981" s="12">
        <v>217</v>
      </c>
    </row>
    <row r="982" spans="1:5" x14ac:dyDescent="0.25">
      <c r="A982" s="21">
        <v>43141.833333333336</v>
      </c>
      <c r="B982" s="12">
        <f>dr_potential!C$3*Province_Total_Real!$B982</f>
        <v>26.936619718309856</v>
      </c>
      <c r="C982" s="12">
        <f>dr_potential!D$3*Province_Total_Real!$B982</f>
        <v>129.92957746478874</v>
      </c>
      <c r="D982" s="12">
        <f>dr_potential!E$3*Province_Total_Real!$B982</f>
        <v>68.133802816901408</v>
      </c>
      <c r="E982" s="12">
        <v>225</v>
      </c>
    </row>
    <row r="983" spans="1:5" x14ac:dyDescent="0.25">
      <c r="A983" s="21">
        <v>43141.875</v>
      </c>
      <c r="B983" s="12">
        <f>dr_potential!C$3*Province_Total_Real!$B983</f>
        <v>28.133802816901408</v>
      </c>
      <c r="C983" s="12">
        <f>dr_potential!D$3*Province_Total_Real!$B983</f>
        <v>135.70422535211267</v>
      </c>
      <c r="D983" s="12">
        <f>dr_potential!E$3*Province_Total_Real!$B983</f>
        <v>71.161971830985905</v>
      </c>
      <c r="E983" s="12">
        <v>235</v>
      </c>
    </row>
    <row r="984" spans="1:5" x14ac:dyDescent="0.25">
      <c r="A984" s="21">
        <v>43141.916666666664</v>
      </c>
      <c r="B984" s="12">
        <f>dr_potential!C$3*Province_Total_Real!$B984</f>
        <v>28.612676056338028</v>
      </c>
      <c r="C984" s="12">
        <f>dr_potential!D$3*Province_Total_Real!$B984</f>
        <v>138.01408450704224</v>
      </c>
      <c r="D984" s="12">
        <f>dr_potential!E$3*Province_Total_Real!$B984</f>
        <v>72.373239436619713</v>
      </c>
      <c r="E984" s="12">
        <v>239</v>
      </c>
    </row>
    <row r="985" spans="1:5" x14ac:dyDescent="0.25">
      <c r="A985" s="21">
        <v>43141.958333333336</v>
      </c>
      <c r="B985" s="12">
        <f>dr_potential!C$3*Province_Total_Real!$B985</f>
        <v>28.014084507042252</v>
      </c>
      <c r="C985" s="12">
        <f>dr_potential!D$3*Province_Total_Real!$B985</f>
        <v>135.12676056338029</v>
      </c>
      <c r="D985" s="12">
        <f>dr_potential!E$3*Province_Total_Real!$B985</f>
        <v>70.859154929577457</v>
      </c>
      <c r="E985" s="12">
        <v>234</v>
      </c>
    </row>
    <row r="986" spans="1:5" x14ac:dyDescent="0.25">
      <c r="A986" s="21">
        <v>43142</v>
      </c>
      <c r="B986" s="12">
        <f>dr_potential!C$3*Province_Total_Real!$B986</f>
        <v>27.415492957746476</v>
      </c>
      <c r="C986" s="12">
        <f>dr_potential!D$3*Province_Total_Real!$B986</f>
        <v>132.2394366197183</v>
      </c>
      <c r="D986" s="12">
        <f>dr_potential!E$3*Province_Total_Real!$B986</f>
        <v>69.345070422535201</v>
      </c>
      <c r="E986" s="12">
        <v>229</v>
      </c>
    </row>
    <row r="987" spans="1:5" x14ac:dyDescent="0.25">
      <c r="A987" s="21">
        <v>43142.041666666664</v>
      </c>
      <c r="B987" s="12">
        <f>dr_potential!C$3*Province_Total_Real!$B987</f>
        <v>25.859154929577464</v>
      </c>
      <c r="C987" s="12">
        <f>dr_potential!D$3*Province_Total_Real!$B987</f>
        <v>124.73239436619718</v>
      </c>
      <c r="D987" s="12">
        <f>dr_potential!E$3*Province_Total_Real!$B987</f>
        <v>65.408450704225345</v>
      </c>
      <c r="E987" s="12">
        <v>216</v>
      </c>
    </row>
    <row r="988" spans="1:5" x14ac:dyDescent="0.25">
      <c r="A988" s="21">
        <v>43142.083333333336</v>
      </c>
      <c r="B988" s="12">
        <f>dr_potential!C$3*Province_Total_Real!$B988</f>
        <v>23.823943661971828</v>
      </c>
      <c r="C988" s="12">
        <f>dr_potential!D$3*Province_Total_Real!$B988</f>
        <v>114.91549295774648</v>
      </c>
      <c r="D988" s="12">
        <f>dr_potential!E$3*Province_Total_Real!$B988</f>
        <v>60.260563380281688</v>
      </c>
      <c r="E988" s="12">
        <v>199</v>
      </c>
    </row>
    <row r="989" spans="1:5" x14ac:dyDescent="0.25">
      <c r="A989" s="21">
        <v>43142.125</v>
      </c>
      <c r="B989" s="12">
        <f>dr_potential!C$3*Province_Total_Real!$B989</f>
        <v>22.028169014084504</v>
      </c>
      <c r="C989" s="12">
        <f>dr_potential!D$3*Province_Total_Real!$B989</f>
        <v>106.25352112676056</v>
      </c>
      <c r="D989" s="12">
        <f>dr_potential!E$3*Province_Total_Real!$B989</f>
        <v>55.718309859154928</v>
      </c>
      <c r="E989" s="12">
        <v>184</v>
      </c>
    </row>
    <row r="990" spans="1:5" x14ac:dyDescent="0.25">
      <c r="A990" s="21">
        <v>43142.166666666664</v>
      </c>
      <c r="B990" s="12">
        <f>dr_potential!C$3*Province_Total_Real!$B990</f>
        <v>21.070422535211268</v>
      </c>
      <c r="C990" s="12">
        <f>dr_potential!D$3*Province_Total_Real!$B990</f>
        <v>101.63380281690141</v>
      </c>
      <c r="D990" s="12">
        <f>dr_potential!E$3*Province_Total_Real!$B990</f>
        <v>53.29577464788732</v>
      </c>
      <c r="E990" s="12">
        <v>176</v>
      </c>
    </row>
    <row r="991" spans="1:5" x14ac:dyDescent="0.25">
      <c r="A991" s="21">
        <v>43142.208333333336</v>
      </c>
      <c r="B991" s="12">
        <f>dr_potential!C$3*Province_Total_Real!$B991</f>
        <v>20.7112676056338</v>
      </c>
      <c r="C991" s="12">
        <f>dr_potential!D$3*Province_Total_Real!$B991</f>
        <v>99.901408450704224</v>
      </c>
      <c r="D991" s="12">
        <f>dr_potential!E$3*Province_Total_Real!$B991</f>
        <v>52.387323943661968</v>
      </c>
      <c r="E991" s="12">
        <v>173</v>
      </c>
    </row>
    <row r="992" spans="1:5" x14ac:dyDescent="0.25">
      <c r="A992" s="21">
        <v>43142.25</v>
      </c>
      <c r="B992" s="12">
        <f>dr_potential!C$3*Province_Total_Real!$B992</f>
        <v>20.591549295774648</v>
      </c>
      <c r="C992" s="12">
        <f>dr_potential!D$3*Province_Total_Real!$B992</f>
        <v>99.323943661971839</v>
      </c>
      <c r="D992" s="12">
        <f>dr_potential!E$3*Province_Total_Real!$B992</f>
        <v>52.08450704225352</v>
      </c>
      <c r="E992" s="12">
        <v>172</v>
      </c>
    </row>
    <row r="993" spans="1:5" x14ac:dyDescent="0.25">
      <c r="A993" s="21">
        <v>43142.291666666664</v>
      </c>
      <c r="B993" s="12">
        <f>dr_potential!C$3*Province_Total_Real!$B993</f>
        <v>20.7112676056338</v>
      </c>
      <c r="C993" s="12">
        <f>dr_potential!D$3*Province_Total_Real!$B993</f>
        <v>99.901408450704224</v>
      </c>
      <c r="D993" s="12">
        <f>dr_potential!E$3*Province_Total_Real!$B993</f>
        <v>52.387323943661968</v>
      </c>
      <c r="E993" s="12">
        <v>173</v>
      </c>
    </row>
    <row r="994" spans="1:5" x14ac:dyDescent="0.25">
      <c r="A994" s="21">
        <v>43142.333333333336</v>
      </c>
      <c r="B994" s="12">
        <f>dr_potential!C$3*Province_Total_Real!$B994</f>
        <v>21.070422535211268</v>
      </c>
      <c r="C994" s="12">
        <f>dr_potential!D$3*Province_Total_Real!$B994</f>
        <v>101.63380281690141</v>
      </c>
      <c r="D994" s="12">
        <f>dr_potential!E$3*Province_Total_Real!$B994</f>
        <v>53.29577464788732</v>
      </c>
      <c r="E994" s="12">
        <v>176</v>
      </c>
    </row>
    <row r="995" spans="1:5" x14ac:dyDescent="0.25">
      <c r="A995" s="21">
        <v>43142.375</v>
      </c>
      <c r="B995" s="12">
        <f>dr_potential!C$3*Province_Total_Real!$B995</f>
        <v>22.028169014084504</v>
      </c>
      <c r="C995" s="12">
        <f>dr_potential!D$3*Province_Total_Real!$B995</f>
        <v>106.25352112676056</v>
      </c>
      <c r="D995" s="12">
        <f>dr_potential!E$3*Province_Total_Real!$B995</f>
        <v>55.718309859154928</v>
      </c>
      <c r="E995" s="12">
        <v>184</v>
      </c>
    </row>
    <row r="996" spans="1:5" x14ac:dyDescent="0.25">
      <c r="A996" s="21">
        <v>43142.416666666664</v>
      </c>
      <c r="B996" s="12">
        <f>dr_potential!C$3*Province_Total_Real!$B996</f>
        <v>24.302816901408448</v>
      </c>
      <c r="C996" s="12">
        <f>dr_potential!D$3*Province_Total_Real!$B996</f>
        <v>117.22535211267606</v>
      </c>
      <c r="D996" s="12">
        <f>dr_potential!E$3*Province_Total_Real!$B996</f>
        <v>61.471830985915489</v>
      </c>
      <c r="E996" s="12">
        <v>203</v>
      </c>
    </row>
    <row r="997" spans="1:5" x14ac:dyDescent="0.25">
      <c r="A997" s="21">
        <v>43142.458333333336</v>
      </c>
      <c r="B997" s="12">
        <f>dr_potential!C$3*Province_Total_Real!$B997</f>
        <v>27.056338028169012</v>
      </c>
      <c r="C997" s="12">
        <f>dr_potential!D$3*Province_Total_Real!$B997</f>
        <v>130.50704225352112</v>
      </c>
      <c r="D997" s="12">
        <f>dr_potential!E$3*Province_Total_Real!$B997</f>
        <v>68.436619718309856</v>
      </c>
      <c r="E997" s="12">
        <v>226</v>
      </c>
    </row>
    <row r="998" spans="1:5" x14ac:dyDescent="0.25">
      <c r="A998" s="21">
        <v>43142.5</v>
      </c>
      <c r="B998" s="12">
        <f>dr_potential!C$3*Province_Total_Real!$B998</f>
        <v>27.535211267605632</v>
      </c>
      <c r="C998" s="12">
        <f>dr_potential!D$3*Province_Total_Real!$B998</f>
        <v>132.81690140845072</v>
      </c>
      <c r="D998" s="12">
        <f>dr_potential!E$3*Province_Total_Real!$B998</f>
        <v>69.647887323943664</v>
      </c>
      <c r="E998" s="12">
        <v>230</v>
      </c>
    </row>
    <row r="999" spans="1:5" x14ac:dyDescent="0.25">
      <c r="A999" s="21">
        <v>43142.541666666664</v>
      </c>
      <c r="B999" s="12">
        <f>dr_potential!C$3*Province_Total_Real!$B999</f>
        <v>26.936619718309856</v>
      </c>
      <c r="C999" s="12">
        <f>dr_potential!D$3*Province_Total_Real!$B999</f>
        <v>129.92957746478874</v>
      </c>
      <c r="D999" s="12">
        <f>dr_potential!E$3*Province_Total_Real!$B999</f>
        <v>68.133802816901408</v>
      </c>
      <c r="E999" s="12">
        <v>225</v>
      </c>
    </row>
    <row r="1000" spans="1:5" x14ac:dyDescent="0.25">
      <c r="A1000" s="21">
        <v>43142.583333333336</v>
      </c>
      <c r="B1000" s="12">
        <f>dr_potential!C$3*Province_Total_Real!$B1000</f>
        <v>26.338028169014084</v>
      </c>
      <c r="C1000" s="12">
        <f>dr_potential!D$3*Province_Total_Real!$B1000</f>
        <v>127.04225352112677</v>
      </c>
      <c r="D1000" s="12">
        <f>dr_potential!E$3*Province_Total_Real!$B1000</f>
        <v>66.619718309859152</v>
      </c>
      <c r="E1000" s="12">
        <v>220</v>
      </c>
    </row>
    <row r="1001" spans="1:5" x14ac:dyDescent="0.25">
      <c r="A1001" s="21">
        <v>43142.625</v>
      </c>
      <c r="B1001" s="12">
        <f>dr_potential!C$3*Province_Total_Real!$B1001</f>
        <v>26.098591549295772</v>
      </c>
      <c r="C1001" s="12">
        <f>dr_potential!D$3*Province_Total_Real!$B1001</f>
        <v>125.88732394366197</v>
      </c>
      <c r="D1001" s="12">
        <f>dr_potential!E$3*Province_Total_Real!$B1001</f>
        <v>66.014084507042256</v>
      </c>
      <c r="E1001" s="12">
        <v>218</v>
      </c>
    </row>
    <row r="1002" spans="1:5" x14ac:dyDescent="0.25">
      <c r="A1002" s="21">
        <v>43142.666666666664</v>
      </c>
      <c r="B1002" s="12">
        <f>dr_potential!C$3*Province_Total_Real!$B1002</f>
        <v>25.859154929577464</v>
      </c>
      <c r="C1002" s="12">
        <f>dr_potential!D$3*Province_Total_Real!$B1002</f>
        <v>124.73239436619718</v>
      </c>
      <c r="D1002" s="12">
        <f>dr_potential!E$3*Province_Total_Real!$B1002</f>
        <v>65.408450704225345</v>
      </c>
      <c r="E1002" s="12">
        <v>216</v>
      </c>
    </row>
    <row r="1003" spans="1:5" x14ac:dyDescent="0.25">
      <c r="A1003" s="21">
        <v>43142.708333333336</v>
      </c>
      <c r="B1003" s="12">
        <f>dr_potential!C$3*Province_Total_Real!$B1003</f>
        <v>25.859154929577464</v>
      </c>
      <c r="C1003" s="12">
        <f>dr_potential!D$3*Province_Total_Real!$B1003</f>
        <v>124.73239436619718</v>
      </c>
      <c r="D1003" s="12">
        <f>dr_potential!E$3*Province_Total_Real!$B1003</f>
        <v>65.408450704225345</v>
      </c>
      <c r="E1003" s="12">
        <v>216</v>
      </c>
    </row>
    <row r="1004" spans="1:5" x14ac:dyDescent="0.25">
      <c r="A1004" s="21">
        <v>43142.75</v>
      </c>
      <c r="B1004" s="12">
        <f>dr_potential!C$3*Province_Total_Real!$B1004</f>
        <v>25.739436619718308</v>
      </c>
      <c r="C1004" s="12">
        <f>dr_potential!D$3*Province_Total_Real!$B1004</f>
        <v>124.15492957746478</v>
      </c>
      <c r="D1004" s="12">
        <f>dr_potential!E$3*Province_Total_Real!$B1004</f>
        <v>65.105633802816897</v>
      </c>
      <c r="E1004" s="12">
        <v>215</v>
      </c>
    </row>
    <row r="1005" spans="1:5" x14ac:dyDescent="0.25">
      <c r="A1005" s="21">
        <v>43142.791666666664</v>
      </c>
      <c r="B1005" s="12">
        <f>dr_potential!C$3*Province_Total_Real!$B1005</f>
        <v>26.577464788732392</v>
      </c>
      <c r="C1005" s="12">
        <f>dr_potential!D$3*Province_Total_Real!$B1005</f>
        <v>128.19718309859155</v>
      </c>
      <c r="D1005" s="12">
        <f>dr_potential!E$3*Province_Total_Real!$B1005</f>
        <v>67.225352112676049</v>
      </c>
      <c r="E1005" s="12">
        <v>222</v>
      </c>
    </row>
    <row r="1006" spans="1:5" x14ac:dyDescent="0.25">
      <c r="A1006" s="21">
        <v>43142.833333333336</v>
      </c>
      <c r="B1006" s="12">
        <f>dr_potential!C$3*Province_Total_Real!$B1006</f>
        <v>27.894366197183096</v>
      </c>
      <c r="C1006" s="12">
        <f>dr_potential!D$3*Province_Total_Real!$B1006</f>
        <v>134.5492957746479</v>
      </c>
      <c r="D1006" s="12">
        <f>dr_potential!E$3*Province_Total_Real!$B1006</f>
        <v>70.556338028169009</v>
      </c>
      <c r="E1006" s="12">
        <v>233</v>
      </c>
    </row>
    <row r="1007" spans="1:5" x14ac:dyDescent="0.25">
      <c r="A1007" s="21">
        <v>43142.875</v>
      </c>
      <c r="B1007" s="12">
        <f>dr_potential!C$3*Province_Total_Real!$B1007</f>
        <v>29.330985915492956</v>
      </c>
      <c r="C1007" s="12">
        <f>dr_potential!D$3*Province_Total_Real!$B1007</f>
        <v>141.47887323943661</v>
      </c>
      <c r="D1007" s="12">
        <f>dr_potential!E$3*Province_Total_Real!$B1007</f>
        <v>74.190140845070417</v>
      </c>
      <c r="E1007" s="12">
        <v>245</v>
      </c>
    </row>
    <row r="1008" spans="1:5" x14ac:dyDescent="0.25">
      <c r="A1008" s="21">
        <v>43142.916666666664</v>
      </c>
      <c r="B1008" s="12">
        <f>dr_potential!C$3*Province_Total_Real!$B1008</f>
        <v>30.16901408450704</v>
      </c>
      <c r="C1008" s="12">
        <f>dr_potential!D$3*Province_Total_Real!$B1008</f>
        <v>145.52112676056339</v>
      </c>
      <c r="D1008" s="12">
        <f>dr_potential!E$3*Province_Total_Real!$B1008</f>
        <v>76.309859154929569</v>
      </c>
      <c r="E1008" s="12">
        <v>252</v>
      </c>
    </row>
    <row r="1009" spans="1:5" x14ac:dyDescent="0.25">
      <c r="A1009" s="21">
        <v>43142.958333333336</v>
      </c>
      <c r="B1009" s="12">
        <f>dr_potential!C$3*Province_Total_Real!$B1009</f>
        <v>29.570422535211264</v>
      </c>
      <c r="C1009" s="12">
        <f>dr_potential!D$3*Province_Total_Real!$B1009</f>
        <v>142.63380281690141</v>
      </c>
      <c r="D1009" s="12">
        <f>dr_potential!E$3*Province_Total_Real!$B1009</f>
        <v>74.795774647887313</v>
      </c>
      <c r="E1009" s="12">
        <v>247</v>
      </c>
    </row>
    <row r="1010" spans="1:5" x14ac:dyDescent="0.25">
      <c r="A1010" s="21">
        <v>43143</v>
      </c>
      <c r="B1010" s="12">
        <f>dr_potential!C$3*Province_Total_Real!$B1010</f>
        <v>28.852112676056336</v>
      </c>
      <c r="C1010" s="12">
        <f>dr_potential!D$3*Province_Total_Real!$B1010</f>
        <v>139.16901408450704</v>
      </c>
      <c r="D1010" s="12">
        <f>dr_potential!E$3*Province_Total_Real!$B1010</f>
        <v>72.978873239436609</v>
      </c>
      <c r="E1010" s="12">
        <v>241</v>
      </c>
    </row>
    <row r="1011" spans="1:5" x14ac:dyDescent="0.25">
      <c r="A1011" s="21">
        <v>43143.041666666664</v>
      </c>
      <c r="B1011" s="12">
        <f>dr_potential!C$3*Province_Total_Real!$B1011</f>
        <v>27.176056338028168</v>
      </c>
      <c r="C1011" s="12">
        <f>dr_potential!D$3*Province_Total_Real!$B1011</f>
        <v>131.08450704225353</v>
      </c>
      <c r="D1011" s="12">
        <f>dr_potential!E$3*Province_Total_Real!$B1011</f>
        <v>68.739436619718305</v>
      </c>
      <c r="E1011" s="12">
        <v>227</v>
      </c>
    </row>
    <row r="1012" spans="1:5" x14ac:dyDescent="0.25">
      <c r="A1012" s="21">
        <v>43143.083333333336</v>
      </c>
      <c r="B1012" s="12">
        <f>dr_potential!C$3*Province_Total_Real!$B1012</f>
        <v>25.140845070422532</v>
      </c>
      <c r="C1012" s="12">
        <f>dr_potential!D$3*Province_Total_Real!$B1012</f>
        <v>121.26760563380282</v>
      </c>
      <c r="D1012" s="12">
        <f>dr_potential!E$3*Province_Total_Real!$B1012</f>
        <v>63.591549295774648</v>
      </c>
      <c r="E1012" s="12">
        <v>210</v>
      </c>
    </row>
    <row r="1013" spans="1:5" x14ac:dyDescent="0.25">
      <c r="A1013" s="21">
        <v>43143.125</v>
      </c>
      <c r="B1013" s="12">
        <f>dr_potential!C$3*Province_Total_Real!$B1013</f>
        <v>23.1056338028169</v>
      </c>
      <c r="C1013" s="12">
        <f>dr_potential!D$3*Province_Total_Real!$B1013</f>
        <v>111.45070422535211</v>
      </c>
      <c r="D1013" s="12">
        <f>dr_potential!E$3*Province_Total_Real!$B1013</f>
        <v>58.443661971830984</v>
      </c>
      <c r="E1013" s="12">
        <v>193</v>
      </c>
    </row>
    <row r="1014" spans="1:5" x14ac:dyDescent="0.25">
      <c r="A1014" s="21">
        <v>43143.166666666664</v>
      </c>
      <c r="B1014" s="12">
        <f>dr_potential!C$3*Province_Total_Real!$B1014</f>
        <v>21.788732394366196</v>
      </c>
      <c r="C1014" s="12">
        <f>dr_potential!D$3*Province_Total_Real!$B1014</f>
        <v>105.09859154929578</v>
      </c>
      <c r="D1014" s="12">
        <f>dr_potential!E$3*Province_Total_Real!$B1014</f>
        <v>55.112676056338024</v>
      </c>
      <c r="E1014" s="12">
        <v>182</v>
      </c>
    </row>
    <row r="1015" spans="1:5" x14ac:dyDescent="0.25">
      <c r="A1015" s="21">
        <v>43143.208333333336</v>
      </c>
      <c r="B1015" s="12">
        <f>dr_potential!C$3*Province_Total_Real!$B1015</f>
        <v>21.19014084507042</v>
      </c>
      <c r="C1015" s="12">
        <f>dr_potential!D$3*Province_Total_Real!$B1015</f>
        <v>102.21126760563381</v>
      </c>
      <c r="D1015" s="12">
        <f>dr_potential!E$3*Province_Total_Real!$B1015</f>
        <v>53.598591549295769</v>
      </c>
      <c r="E1015" s="12">
        <v>177</v>
      </c>
    </row>
    <row r="1016" spans="1:5" x14ac:dyDescent="0.25">
      <c r="A1016" s="21">
        <v>43143.25</v>
      </c>
      <c r="B1016" s="12">
        <f>dr_potential!C$3*Province_Total_Real!$B1016</f>
        <v>20.950704225352112</v>
      </c>
      <c r="C1016" s="12">
        <f>dr_potential!D$3*Province_Total_Real!$B1016</f>
        <v>101.05633802816901</v>
      </c>
      <c r="D1016" s="12">
        <f>dr_potential!E$3*Province_Total_Real!$B1016</f>
        <v>52.992957746478872</v>
      </c>
      <c r="E1016" s="12">
        <v>175</v>
      </c>
    </row>
    <row r="1017" spans="1:5" x14ac:dyDescent="0.25">
      <c r="A1017" s="21">
        <v>43143.291666666664</v>
      </c>
      <c r="B1017" s="12">
        <f>dr_potential!C$3*Province_Total_Real!$B1017</f>
        <v>20.950704225352112</v>
      </c>
      <c r="C1017" s="12">
        <f>dr_potential!D$3*Province_Total_Real!$B1017</f>
        <v>101.05633802816901</v>
      </c>
      <c r="D1017" s="12">
        <f>dr_potential!E$3*Province_Total_Real!$B1017</f>
        <v>52.992957746478872</v>
      </c>
      <c r="E1017" s="12">
        <v>175</v>
      </c>
    </row>
    <row r="1018" spans="1:5" x14ac:dyDescent="0.25">
      <c r="A1018" s="21">
        <v>43143.333333333336</v>
      </c>
      <c r="B1018" s="12">
        <f>dr_potential!C$3*Province_Total_Real!$B1018</f>
        <v>21.309859154929576</v>
      </c>
      <c r="C1018" s="12">
        <f>dr_potential!D$3*Province_Total_Real!$B1018</f>
        <v>102.78873239436619</v>
      </c>
      <c r="D1018" s="12">
        <f>dr_potential!E$3*Province_Total_Real!$B1018</f>
        <v>53.901408450704224</v>
      </c>
      <c r="E1018" s="12">
        <v>178</v>
      </c>
    </row>
    <row r="1019" spans="1:5" x14ac:dyDescent="0.25">
      <c r="A1019" s="21">
        <v>43143.375</v>
      </c>
      <c r="B1019" s="12">
        <f>dr_potential!C$3*Province_Total_Real!$B1019</f>
        <v>22.267605633802816</v>
      </c>
      <c r="C1019" s="12">
        <f>dr_potential!D$3*Province_Total_Real!$B1019</f>
        <v>107.40845070422536</v>
      </c>
      <c r="D1019" s="12">
        <f>dr_potential!E$3*Province_Total_Real!$B1019</f>
        <v>56.323943661971825</v>
      </c>
      <c r="E1019" s="12">
        <v>186</v>
      </c>
    </row>
    <row r="1020" spans="1:5" x14ac:dyDescent="0.25">
      <c r="A1020" s="21">
        <v>43143.416666666664</v>
      </c>
      <c r="B1020" s="12">
        <f>dr_potential!C$3*Province_Total_Real!$B1020</f>
        <v>24.302816901408448</v>
      </c>
      <c r="C1020" s="12">
        <f>dr_potential!D$3*Province_Total_Real!$B1020</f>
        <v>117.22535211267606</v>
      </c>
      <c r="D1020" s="12">
        <f>dr_potential!E$3*Province_Total_Real!$B1020</f>
        <v>61.471830985915489</v>
      </c>
      <c r="E1020" s="12">
        <v>203</v>
      </c>
    </row>
    <row r="1021" spans="1:5" x14ac:dyDescent="0.25">
      <c r="A1021" s="21">
        <v>43143.458333333336</v>
      </c>
      <c r="B1021" s="12">
        <f>dr_potential!C$3*Province_Total_Real!$B1021</f>
        <v>26.697183098591548</v>
      </c>
      <c r="C1021" s="12">
        <f>dr_potential!D$3*Province_Total_Real!$B1021</f>
        <v>128.77464788732394</v>
      </c>
      <c r="D1021" s="12">
        <f>dr_potential!E$3*Province_Total_Real!$B1021</f>
        <v>67.528169014084497</v>
      </c>
      <c r="E1021" s="12">
        <v>223</v>
      </c>
    </row>
    <row r="1022" spans="1:5" x14ac:dyDescent="0.25">
      <c r="A1022" s="21">
        <v>43143.5</v>
      </c>
      <c r="B1022" s="12">
        <f>dr_potential!C$3*Province_Total_Real!$B1022</f>
        <v>26.936619718309856</v>
      </c>
      <c r="C1022" s="12">
        <f>dr_potential!D$3*Province_Total_Real!$B1022</f>
        <v>129.92957746478874</v>
      </c>
      <c r="D1022" s="12">
        <f>dr_potential!E$3*Province_Total_Real!$B1022</f>
        <v>68.133802816901408</v>
      </c>
      <c r="E1022" s="12">
        <v>225</v>
      </c>
    </row>
    <row r="1023" spans="1:5" x14ac:dyDescent="0.25">
      <c r="A1023" s="21">
        <v>43143.541666666664</v>
      </c>
      <c r="B1023" s="12">
        <f>dr_potential!C$3*Province_Total_Real!$B1023</f>
        <v>26.218309859154928</v>
      </c>
      <c r="C1023" s="12">
        <f>dr_potential!D$3*Province_Total_Real!$B1023</f>
        <v>126.46478873239437</v>
      </c>
      <c r="D1023" s="12">
        <f>dr_potential!E$3*Province_Total_Real!$B1023</f>
        <v>66.316901408450704</v>
      </c>
      <c r="E1023" s="12">
        <v>219</v>
      </c>
    </row>
    <row r="1024" spans="1:5" x14ac:dyDescent="0.25">
      <c r="A1024" s="21">
        <v>43143.583333333336</v>
      </c>
      <c r="B1024" s="12">
        <f>dr_potential!C$3*Province_Total_Real!$B1024</f>
        <v>25.260563380281688</v>
      </c>
      <c r="C1024" s="12">
        <f>dr_potential!D$3*Province_Total_Real!$B1024</f>
        <v>121.84507042253522</v>
      </c>
      <c r="D1024" s="12">
        <f>dr_potential!E$3*Province_Total_Real!$B1024</f>
        <v>63.894366197183096</v>
      </c>
      <c r="E1024" s="12">
        <v>211</v>
      </c>
    </row>
    <row r="1025" spans="1:5" x14ac:dyDescent="0.25">
      <c r="A1025" s="21">
        <v>43143.625</v>
      </c>
      <c r="B1025" s="12">
        <f>dr_potential!C$3*Province_Total_Real!$B1025</f>
        <v>24.54225352112676</v>
      </c>
      <c r="C1025" s="12">
        <f>dr_potential!D$3*Province_Total_Real!$B1025</f>
        <v>118.38028169014085</v>
      </c>
      <c r="D1025" s="12">
        <f>dr_potential!E$3*Province_Total_Real!$B1025</f>
        <v>62.077464788732392</v>
      </c>
      <c r="E1025" s="12">
        <v>205</v>
      </c>
    </row>
    <row r="1026" spans="1:5" x14ac:dyDescent="0.25">
      <c r="A1026" s="21">
        <v>43143.666666666664</v>
      </c>
      <c r="B1026" s="12">
        <f>dr_potential!C$3*Province_Total_Real!$B1026</f>
        <v>23.823943661971828</v>
      </c>
      <c r="C1026" s="12">
        <f>dr_potential!D$3*Province_Total_Real!$B1026</f>
        <v>114.91549295774648</v>
      </c>
      <c r="D1026" s="12">
        <f>dr_potential!E$3*Province_Total_Real!$B1026</f>
        <v>60.260563380281688</v>
      </c>
      <c r="E1026" s="12">
        <v>199</v>
      </c>
    </row>
    <row r="1027" spans="1:5" x14ac:dyDescent="0.25">
      <c r="A1027" s="21">
        <v>43143.708333333336</v>
      </c>
      <c r="B1027" s="12">
        <f>dr_potential!C$3*Province_Total_Real!$B1027</f>
        <v>23.225352112676056</v>
      </c>
      <c r="C1027" s="12">
        <f>dr_potential!D$3*Province_Total_Real!$B1027</f>
        <v>112.02816901408451</v>
      </c>
      <c r="D1027" s="12">
        <f>dr_potential!E$3*Province_Total_Real!$B1027</f>
        <v>58.746478873239433</v>
      </c>
      <c r="E1027" s="12">
        <v>194</v>
      </c>
    </row>
    <row r="1028" spans="1:5" x14ac:dyDescent="0.25">
      <c r="A1028" s="21">
        <v>43143.75</v>
      </c>
      <c r="B1028" s="12">
        <f>dr_potential!C$3*Province_Total_Real!$B1028</f>
        <v>22.866197183098592</v>
      </c>
      <c r="C1028" s="12">
        <f>dr_potential!D$3*Province_Total_Real!$B1028</f>
        <v>110.29577464788733</v>
      </c>
      <c r="D1028" s="12">
        <f>dr_potential!E$3*Province_Total_Real!$B1028</f>
        <v>57.838028169014081</v>
      </c>
      <c r="E1028" s="12">
        <v>191</v>
      </c>
    </row>
    <row r="1029" spans="1:5" x14ac:dyDescent="0.25">
      <c r="A1029" s="21">
        <v>43143.791666666664</v>
      </c>
      <c r="B1029" s="12">
        <f>dr_potential!C$3*Province_Total_Real!$B1029</f>
        <v>23.225352112676056</v>
      </c>
      <c r="C1029" s="12">
        <f>dr_potential!D$3*Province_Total_Real!$B1029</f>
        <v>112.02816901408451</v>
      </c>
      <c r="D1029" s="12">
        <f>dr_potential!E$3*Province_Total_Real!$B1029</f>
        <v>58.746478873239433</v>
      </c>
      <c r="E1029" s="12">
        <v>194</v>
      </c>
    </row>
    <row r="1030" spans="1:5" x14ac:dyDescent="0.25">
      <c r="A1030" s="21">
        <v>43143.833333333336</v>
      </c>
      <c r="B1030" s="12">
        <f>dr_potential!C$3*Province_Total_Real!$B1030</f>
        <v>24.54225352112676</v>
      </c>
      <c r="C1030" s="12">
        <f>dr_potential!D$3*Province_Total_Real!$B1030</f>
        <v>118.38028169014085</v>
      </c>
      <c r="D1030" s="12">
        <f>dr_potential!E$3*Province_Total_Real!$B1030</f>
        <v>62.077464788732392</v>
      </c>
      <c r="E1030" s="12">
        <v>205</v>
      </c>
    </row>
    <row r="1031" spans="1:5" x14ac:dyDescent="0.25">
      <c r="A1031" s="21">
        <v>43143.875</v>
      </c>
      <c r="B1031" s="12">
        <f>dr_potential!C$3*Province_Total_Real!$B1031</f>
        <v>26.098591549295772</v>
      </c>
      <c r="C1031" s="12">
        <f>dr_potential!D$3*Province_Total_Real!$B1031</f>
        <v>125.88732394366197</v>
      </c>
      <c r="D1031" s="12">
        <f>dr_potential!E$3*Province_Total_Real!$B1031</f>
        <v>66.014084507042256</v>
      </c>
      <c r="E1031" s="12">
        <v>218</v>
      </c>
    </row>
    <row r="1032" spans="1:5" x14ac:dyDescent="0.25">
      <c r="A1032" s="21">
        <v>43143.916666666664</v>
      </c>
      <c r="B1032" s="12">
        <f>dr_potential!C$3*Province_Total_Real!$B1032</f>
        <v>27.056338028169012</v>
      </c>
      <c r="C1032" s="12">
        <f>dr_potential!D$3*Province_Total_Real!$B1032</f>
        <v>130.50704225352112</v>
      </c>
      <c r="D1032" s="12">
        <f>dr_potential!E$3*Province_Total_Real!$B1032</f>
        <v>68.436619718309856</v>
      </c>
      <c r="E1032" s="12">
        <v>226</v>
      </c>
    </row>
    <row r="1033" spans="1:5" x14ac:dyDescent="0.25">
      <c r="A1033" s="21">
        <v>43143.958333333336</v>
      </c>
      <c r="B1033" s="12">
        <f>dr_potential!C$3*Province_Total_Real!$B1033</f>
        <v>26.936619718309856</v>
      </c>
      <c r="C1033" s="12">
        <f>dr_potential!D$3*Province_Total_Real!$B1033</f>
        <v>129.92957746478874</v>
      </c>
      <c r="D1033" s="12">
        <f>dr_potential!E$3*Province_Total_Real!$B1033</f>
        <v>68.133802816901408</v>
      </c>
      <c r="E1033" s="12">
        <v>225</v>
      </c>
    </row>
    <row r="1034" spans="1:5" x14ac:dyDescent="0.25">
      <c r="A1034" s="21">
        <v>43144</v>
      </c>
      <c r="B1034" s="12">
        <f>dr_potential!C$3*Province_Total_Real!$B1034</f>
        <v>26.577464788732392</v>
      </c>
      <c r="C1034" s="12">
        <f>dr_potential!D$3*Province_Total_Real!$B1034</f>
        <v>128.19718309859155</v>
      </c>
      <c r="D1034" s="12">
        <f>dr_potential!E$3*Province_Total_Real!$B1034</f>
        <v>67.225352112676049</v>
      </c>
      <c r="E1034" s="12">
        <v>222</v>
      </c>
    </row>
    <row r="1035" spans="1:5" x14ac:dyDescent="0.25">
      <c r="A1035" s="21">
        <v>43144.041666666664</v>
      </c>
      <c r="B1035" s="12">
        <f>dr_potential!C$3*Province_Total_Real!$B1035</f>
        <v>25.260563380281688</v>
      </c>
      <c r="C1035" s="12">
        <f>dr_potential!D$3*Province_Total_Real!$B1035</f>
        <v>121.84507042253522</v>
      </c>
      <c r="D1035" s="12">
        <f>dr_potential!E$3*Province_Total_Real!$B1035</f>
        <v>63.894366197183096</v>
      </c>
      <c r="E1035" s="12">
        <v>211</v>
      </c>
    </row>
    <row r="1036" spans="1:5" x14ac:dyDescent="0.25">
      <c r="A1036" s="21">
        <v>43144.083333333336</v>
      </c>
      <c r="B1036" s="12">
        <f>dr_potential!C$3*Province_Total_Real!$B1036</f>
        <v>23.345070422535208</v>
      </c>
      <c r="C1036" s="12">
        <f>dr_potential!D$3*Province_Total_Real!$B1036</f>
        <v>112.6056338028169</v>
      </c>
      <c r="D1036" s="12">
        <f>dr_potential!E$3*Province_Total_Real!$B1036</f>
        <v>59.049295774647888</v>
      </c>
      <c r="E1036" s="12">
        <v>195</v>
      </c>
    </row>
    <row r="1037" spans="1:5" x14ac:dyDescent="0.25">
      <c r="A1037" s="21">
        <v>43144.125</v>
      </c>
      <c r="B1037" s="12">
        <f>dr_potential!C$3*Province_Total_Real!$B1037</f>
        <v>21.66901408450704</v>
      </c>
      <c r="C1037" s="12">
        <f>dr_potential!D$3*Province_Total_Real!$B1037</f>
        <v>104.52112676056338</v>
      </c>
      <c r="D1037" s="12">
        <f>dr_potential!E$3*Province_Total_Real!$B1037</f>
        <v>54.809859154929576</v>
      </c>
      <c r="E1037" s="12">
        <v>181</v>
      </c>
    </row>
    <row r="1038" spans="1:5" x14ac:dyDescent="0.25">
      <c r="A1038" s="21">
        <v>43144.166666666664</v>
      </c>
      <c r="B1038" s="12">
        <f>dr_potential!C$3*Province_Total_Real!$B1038</f>
        <v>20.591549295774648</v>
      </c>
      <c r="C1038" s="12">
        <f>dr_potential!D$3*Province_Total_Real!$B1038</f>
        <v>99.323943661971839</v>
      </c>
      <c r="D1038" s="12">
        <f>dr_potential!E$3*Province_Total_Real!$B1038</f>
        <v>52.08450704225352</v>
      </c>
      <c r="E1038" s="12">
        <v>172</v>
      </c>
    </row>
    <row r="1039" spans="1:5" x14ac:dyDescent="0.25">
      <c r="A1039" s="21">
        <v>43144.208333333336</v>
      </c>
      <c r="B1039" s="12">
        <f>dr_potential!C$3*Province_Total_Real!$B1039</f>
        <v>19.992957746478872</v>
      </c>
      <c r="C1039" s="12">
        <f>dr_potential!D$3*Province_Total_Real!$B1039</f>
        <v>96.436619718309856</v>
      </c>
      <c r="D1039" s="12">
        <f>dr_potential!E$3*Province_Total_Real!$B1039</f>
        <v>50.570422535211264</v>
      </c>
      <c r="E1039" s="12">
        <v>167</v>
      </c>
    </row>
    <row r="1040" spans="1:5" x14ac:dyDescent="0.25">
      <c r="A1040" s="21">
        <v>43144.25</v>
      </c>
      <c r="B1040" s="12">
        <f>dr_potential!C$3*Province_Total_Real!$B1040</f>
        <v>19.753521126760564</v>
      </c>
      <c r="C1040" s="12">
        <f>dr_potential!D$3*Province_Total_Real!$B1040</f>
        <v>95.281690140845072</v>
      </c>
      <c r="D1040" s="12">
        <f>dr_potential!E$3*Province_Total_Real!$B1040</f>
        <v>49.964788732394361</v>
      </c>
      <c r="E1040" s="12">
        <v>165</v>
      </c>
    </row>
    <row r="1041" spans="1:5" x14ac:dyDescent="0.25">
      <c r="A1041" s="21">
        <v>43144.291666666664</v>
      </c>
      <c r="B1041" s="12">
        <f>dr_potential!C$3*Province_Total_Real!$B1041</f>
        <v>19.633802816901408</v>
      </c>
      <c r="C1041" s="12">
        <f>dr_potential!D$3*Province_Total_Real!$B1041</f>
        <v>94.704225352112672</v>
      </c>
      <c r="D1041" s="12">
        <f>dr_potential!E$3*Province_Total_Real!$B1041</f>
        <v>49.661971830985912</v>
      </c>
      <c r="E1041" s="12">
        <v>164</v>
      </c>
    </row>
    <row r="1042" spans="1:5" x14ac:dyDescent="0.25">
      <c r="A1042" s="21">
        <v>43144.333333333336</v>
      </c>
      <c r="B1042" s="12">
        <f>dr_potential!C$3*Province_Total_Real!$B1042</f>
        <v>19.633802816901408</v>
      </c>
      <c r="C1042" s="12">
        <f>dr_potential!D$3*Province_Total_Real!$B1042</f>
        <v>94.704225352112672</v>
      </c>
      <c r="D1042" s="12">
        <f>dr_potential!E$3*Province_Total_Real!$B1042</f>
        <v>49.661971830985912</v>
      </c>
      <c r="E1042" s="12">
        <v>164</v>
      </c>
    </row>
    <row r="1043" spans="1:5" x14ac:dyDescent="0.25">
      <c r="A1043" s="21">
        <v>43144.375</v>
      </c>
      <c r="B1043" s="12">
        <f>dr_potential!C$3*Province_Total_Real!$B1043</f>
        <v>20.7112676056338</v>
      </c>
      <c r="C1043" s="12">
        <f>dr_potential!D$3*Province_Total_Real!$B1043</f>
        <v>99.901408450704224</v>
      </c>
      <c r="D1043" s="12">
        <f>dr_potential!E$3*Province_Total_Real!$B1043</f>
        <v>52.387323943661968</v>
      </c>
      <c r="E1043" s="12">
        <v>173</v>
      </c>
    </row>
    <row r="1044" spans="1:5" x14ac:dyDescent="0.25">
      <c r="A1044" s="21">
        <v>43144.416666666664</v>
      </c>
      <c r="B1044" s="12">
        <f>dr_potential!C$3*Province_Total_Real!$B1044</f>
        <v>22.985915492957744</v>
      </c>
      <c r="C1044" s="12">
        <f>dr_potential!D$3*Province_Total_Real!$B1044</f>
        <v>110.87323943661971</v>
      </c>
      <c r="D1044" s="12">
        <f>dr_potential!E$3*Province_Total_Real!$B1044</f>
        <v>58.140845070422529</v>
      </c>
      <c r="E1044" s="12">
        <v>192</v>
      </c>
    </row>
    <row r="1045" spans="1:5" x14ac:dyDescent="0.25">
      <c r="A1045" s="21">
        <v>43144.458333333336</v>
      </c>
      <c r="B1045" s="12">
        <f>dr_potential!C$3*Province_Total_Real!$B1045</f>
        <v>25.619718309859152</v>
      </c>
      <c r="C1045" s="12">
        <f>dr_potential!D$3*Province_Total_Real!$B1045</f>
        <v>123.5774647887324</v>
      </c>
      <c r="D1045" s="12">
        <f>dr_potential!E$3*Province_Total_Real!$B1045</f>
        <v>64.802816901408448</v>
      </c>
      <c r="E1045" s="12">
        <v>214</v>
      </c>
    </row>
    <row r="1046" spans="1:5" x14ac:dyDescent="0.25">
      <c r="A1046" s="21">
        <v>43144.5</v>
      </c>
      <c r="B1046" s="12">
        <f>dr_potential!C$3*Province_Total_Real!$B1046</f>
        <v>26.457746478873236</v>
      </c>
      <c r="C1046" s="12">
        <f>dr_potential!D$3*Province_Total_Real!$B1046</f>
        <v>127.61971830985915</v>
      </c>
      <c r="D1046" s="12">
        <f>dr_potential!E$3*Province_Total_Real!$B1046</f>
        <v>66.922535211267601</v>
      </c>
      <c r="E1046" s="12">
        <v>221</v>
      </c>
    </row>
    <row r="1047" spans="1:5" x14ac:dyDescent="0.25">
      <c r="A1047" s="21">
        <v>43144.541666666664</v>
      </c>
      <c r="B1047" s="12">
        <f>dr_potential!C$3*Province_Total_Real!$B1047</f>
        <v>26.697183098591548</v>
      </c>
      <c r="C1047" s="12">
        <f>dr_potential!D$3*Province_Total_Real!$B1047</f>
        <v>128.77464788732394</v>
      </c>
      <c r="D1047" s="12">
        <f>dr_potential!E$3*Province_Total_Real!$B1047</f>
        <v>67.528169014084497</v>
      </c>
      <c r="E1047" s="12">
        <v>223</v>
      </c>
    </row>
    <row r="1048" spans="1:5" x14ac:dyDescent="0.25">
      <c r="A1048" s="21">
        <v>43144.583333333336</v>
      </c>
      <c r="B1048" s="12">
        <f>dr_potential!C$3*Province_Total_Real!$B1048</f>
        <v>26.457746478873236</v>
      </c>
      <c r="C1048" s="12">
        <f>dr_potential!D$3*Province_Total_Real!$B1048</f>
        <v>127.61971830985915</v>
      </c>
      <c r="D1048" s="12">
        <f>dr_potential!E$3*Province_Total_Real!$B1048</f>
        <v>66.922535211267601</v>
      </c>
      <c r="E1048" s="12">
        <v>221</v>
      </c>
    </row>
    <row r="1049" spans="1:5" x14ac:dyDescent="0.25">
      <c r="A1049" s="21">
        <v>43144.625</v>
      </c>
      <c r="B1049" s="12">
        <f>dr_potential!C$3*Province_Total_Real!$B1049</f>
        <v>26.338028169014084</v>
      </c>
      <c r="C1049" s="12">
        <f>dr_potential!D$3*Province_Total_Real!$B1049</f>
        <v>127.04225352112677</v>
      </c>
      <c r="D1049" s="12">
        <f>dr_potential!E$3*Province_Total_Real!$B1049</f>
        <v>66.619718309859152</v>
      </c>
      <c r="E1049" s="12">
        <v>220</v>
      </c>
    </row>
    <row r="1050" spans="1:5" x14ac:dyDescent="0.25">
      <c r="A1050" s="21">
        <v>43144.666666666664</v>
      </c>
      <c r="B1050" s="12">
        <f>dr_potential!C$3*Province_Total_Real!$B1050</f>
        <v>25.739436619718308</v>
      </c>
      <c r="C1050" s="12">
        <f>dr_potential!D$3*Province_Total_Real!$B1050</f>
        <v>124.15492957746478</v>
      </c>
      <c r="D1050" s="12">
        <f>dr_potential!E$3*Province_Total_Real!$B1050</f>
        <v>65.105633802816897</v>
      </c>
      <c r="E1050" s="12">
        <v>215</v>
      </c>
    </row>
    <row r="1051" spans="1:5" x14ac:dyDescent="0.25">
      <c r="A1051" s="21">
        <v>43144.708333333336</v>
      </c>
      <c r="B1051" s="12">
        <f>dr_potential!C$3*Province_Total_Real!$B1051</f>
        <v>25.380281690140844</v>
      </c>
      <c r="C1051" s="12">
        <f>dr_potential!D$3*Province_Total_Real!$B1051</f>
        <v>122.4225352112676</v>
      </c>
      <c r="D1051" s="12">
        <f>dr_potential!E$3*Province_Total_Real!$B1051</f>
        <v>64.197183098591552</v>
      </c>
      <c r="E1051" s="12">
        <v>212</v>
      </c>
    </row>
    <row r="1052" spans="1:5" x14ac:dyDescent="0.25">
      <c r="A1052" s="21">
        <v>43144.75</v>
      </c>
      <c r="B1052" s="12">
        <f>dr_potential!C$3*Province_Total_Real!$B1052</f>
        <v>24.901408450704224</v>
      </c>
      <c r="C1052" s="12">
        <f>dr_potential!D$3*Province_Total_Real!$B1052</f>
        <v>120.11267605633803</v>
      </c>
      <c r="D1052" s="12">
        <f>dr_potential!E$3*Province_Total_Real!$B1052</f>
        <v>62.985915492957744</v>
      </c>
      <c r="E1052" s="12">
        <v>208</v>
      </c>
    </row>
    <row r="1053" spans="1:5" x14ac:dyDescent="0.25">
      <c r="A1053" s="21">
        <v>43144.791666666664</v>
      </c>
      <c r="B1053" s="12">
        <f>dr_potential!C$3*Province_Total_Real!$B1053</f>
        <v>24.901408450704224</v>
      </c>
      <c r="C1053" s="12">
        <f>dr_potential!D$3*Province_Total_Real!$B1053</f>
        <v>120.11267605633803</v>
      </c>
      <c r="D1053" s="12">
        <f>dr_potential!E$3*Province_Total_Real!$B1053</f>
        <v>62.985915492957744</v>
      </c>
      <c r="E1053" s="12">
        <v>208</v>
      </c>
    </row>
    <row r="1054" spans="1:5" x14ac:dyDescent="0.25">
      <c r="A1054" s="21">
        <v>43144.833333333336</v>
      </c>
      <c r="B1054" s="12">
        <f>dr_potential!C$3*Province_Total_Real!$B1054</f>
        <v>25.859154929577464</v>
      </c>
      <c r="C1054" s="12">
        <f>dr_potential!D$3*Province_Total_Real!$B1054</f>
        <v>124.73239436619718</v>
      </c>
      <c r="D1054" s="12">
        <f>dr_potential!E$3*Province_Total_Real!$B1054</f>
        <v>65.408450704225345</v>
      </c>
      <c r="E1054" s="12">
        <v>216</v>
      </c>
    </row>
    <row r="1055" spans="1:5" x14ac:dyDescent="0.25">
      <c r="A1055" s="21">
        <v>43144.875</v>
      </c>
      <c r="B1055" s="12">
        <f>dr_potential!C$3*Province_Total_Real!$B1055</f>
        <v>27.176056338028168</v>
      </c>
      <c r="C1055" s="12">
        <f>dr_potential!D$3*Province_Total_Real!$B1055</f>
        <v>131.08450704225353</v>
      </c>
      <c r="D1055" s="12">
        <f>dr_potential!E$3*Province_Total_Real!$B1055</f>
        <v>68.739436619718305</v>
      </c>
      <c r="E1055" s="12">
        <v>227</v>
      </c>
    </row>
    <row r="1056" spans="1:5" x14ac:dyDescent="0.25">
      <c r="A1056" s="21">
        <v>43144.916666666664</v>
      </c>
      <c r="B1056" s="12">
        <f>dr_potential!C$3*Province_Total_Real!$B1056</f>
        <v>28.25352112676056</v>
      </c>
      <c r="C1056" s="12">
        <f>dr_potential!D$3*Province_Total_Real!$B1056</f>
        <v>136.28169014084509</v>
      </c>
      <c r="D1056" s="12">
        <f>dr_potential!E$3*Province_Total_Real!$B1056</f>
        <v>71.464788732394368</v>
      </c>
      <c r="E1056" s="12">
        <v>236</v>
      </c>
    </row>
    <row r="1057" spans="1:5" x14ac:dyDescent="0.25">
      <c r="A1057" s="21">
        <v>43144.958333333336</v>
      </c>
      <c r="B1057" s="12">
        <f>dr_potential!C$3*Province_Total_Real!$B1057</f>
        <v>27.77464788732394</v>
      </c>
      <c r="C1057" s="12">
        <f>dr_potential!D$3*Province_Total_Real!$B1057</f>
        <v>133.97183098591549</v>
      </c>
      <c r="D1057" s="12">
        <f>dr_potential!E$3*Province_Total_Real!$B1057</f>
        <v>70.25352112676056</v>
      </c>
      <c r="E1057" s="12">
        <v>232</v>
      </c>
    </row>
    <row r="1058" spans="1:5" x14ac:dyDescent="0.25">
      <c r="A1058" s="21">
        <v>43145</v>
      </c>
      <c r="B1058" s="12">
        <f>dr_potential!C$3*Province_Total_Real!$B1058</f>
        <v>27.176056338028168</v>
      </c>
      <c r="C1058" s="12">
        <f>dr_potential!D$3*Province_Total_Real!$B1058</f>
        <v>131.08450704225353</v>
      </c>
      <c r="D1058" s="12">
        <f>dr_potential!E$3*Province_Total_Real!$B1058</f>
        <v>68.739436619718305</v>
      </c>
      <c r="E1058" s="12">
        <v>227</v>
      </c>
    </row>
    <row r="1059" spans="1:5" x14ac:dyDescent="0.25">
      <c r="A1059" s="21">
        <v>43145.041666666664</v>
      </c>
      <c r="B1059" s="12">
        <f>dr_potential!C$3*Province_Total_Real!$B1059</f>
        <v>26.098591549295772</v>
      </c>
      <c r="C1059" s="12">
        <f>dr_potential!D$3*Province_Total_Real!$B1059</f>
        <v>125.88732394366197</v>
      </c>
      <c r="D1059" s="12">
        <f>dr_potential!E$3*Province_Total_Real!$B1059</f>
        <v>66.014084507042256</v>
      </c>
      <c r="E1059" s="12">
        <v>218</v>
      </c>
    </row>
    <row r="1060" spans="1:5" x14ac:dyDescent="0.25">
      <c r="A1060" s="21">
        <v>43145.083333333336</v>
      </c>
      <c r="B1060" s="12">
        <f>dr_potential!C$3*Province_Total_Real!$B1060</f>
        <v>24.781690140845068</v>
      </c>
      <c r="C1060" s="12">
        <f>dr_potential!D$3*Province_Total_Real!$B1060</f>
        <v>119.53521126760563</v>
      </c>
      <c r="D1060" s="12">
        <f>dr_potential!E$3*Province_Total_Real!$B1060</f>
        <v>62.683098591549296</v>
      </c>
      <c r="E1060" s="12">
        <v>207</v>
      </c>
    </row>
    <row r="1061" spans="1:5" x14ac:dyDescent="0.25">
      <c r="A1061" s="21">
        <v>43145.125</v>
      </c>
      <c r="B1061" s="12">
        <f>dr_potential!C$3*Province_Total_Real!$B1061</f>
        <v>23.345070422535208</v>
      </c>
      <c r="C1061" s="12">
        <f>dr_potential!D$3*Province_Total_Real!$B1061</f>
        <v>112.6056338028169</v>
      </c>
      <c r="D1061" s="12">
        <f>dr_potential!E$3*Province_Total_Real!$B1061</f>
        <v>59.049295774647888</v>
      </c>
      <c r="E1061" s="12">
        <v>195</v>
      </c>
    </row>
    <row r="1062" spans="1:5" x14ac:dyDescent="0.25">
      <c r="A1062" s="21">
        <v>43145.166666666664</v>
      </c>
      <c r="B1062" s="12">
        <f>dr_potential!C$3*Province_Total_Real!$B1062</f>
        <v>22.267605633802816</v>
      </c>
      <c r="C1062" s="12">
        <f>dr_potential!D$3*Province_Total_Real!$B1062</f>
        <v>107.40845070422536</v>
      </c>
      <c r="D1062" s="12">
        <f>dr_potential!E$3*Province_Total_Real!$B1062</f>
        <v>56.323943661971825</v>
      </c>
      <c r="E1062" s="12">
        <v>186</v>
      </c>
    </row>
    <row r="1063" spans="1:5" x14ac:dyDescent="0.25">
      <c r="A1063" s="21">
        <v>43145.208333333336</v>
      </c>
      <c r="B1063" s="12">
        <f>dr_potential!C$3*Province_Total_Real!$B1063</f>
        <v>21.66901408450704</v>
      </c>
      <c r="C1063" s="12">
        <f>dr_potential!D$3*Province_Total_Real!$B1063</f>
        <v>104.52112676056338</v>
      </c>
      <c r="D1063" s="12">
        <f>dr_potential!E$3*Province_Total_Real!$B1063</f>
        <v>54.809859154929576</v>
      </c>
      <c r="E1063" s="12">
        <v>181</v>
      </c>
    </row>
    <row r="1064" spans="1:5" x14ac:dyDescent="0.25">
      <c r="A1064" s="21">
        <v>43145.25</v>
      </c>
      <c r="B1064" s="12">
        <f>dr_potential!C$3*Province_Total_Real!$B1064</f>
        <v>21.549295774647884</v>
      </c>
      <c r="C1064" s="12">
        <f>dr_potential!D$3*Province_Total_Real!$B1064</f>
        <v>103.94366197183099</v>
      </c>
      <c r="D1064" s="12">
        <f>dr_potential!E$3*Province_Total_Real!$B1064</f>
        <v>54.507042253521121</v>
      </c>
      <c r="E1064" s="12">
        <v>180</v>
      </c>
    </row>
    <row r="1065" spans="1:5" x14ac:dyDescent="0.25">
      <c r="A1065" s="21">
        <v>43145.291666666664</v>
      </c>
      <c r="B1065" s="12">
        <f>dr_potential!C$3*Province_Total_Real!$B1065</f>
        <v>21.429577464788732</v>
      </c>
      <c r="C1065" s="12">
        <f>dr_potential!D$3*Province_Total_Real!$B1065</f>
        <v>103.36619718309859</v>
      </c>
      <c r="D1065" s="12">
        <f>dr_potential!E$3*Province_Total_Real!$B1065</f>
        <v>54.204225352112672</v>
      </c>
      <c r="E1065" s="12">
        <v>179</v>
      </c>
    </row>
    <row r="1066" spans="1:5" x14ac:dyDescent="0.25">
      <c r="A1066" s="21">
        <v>43145.333333333336</v>
      </c>
      <c r="B1066" s="12">
        <f>dr_potential!C$3*Province_Total_Real!$B1066</f>
        <v>21.66901408450704</v>
      </c>
      <c r="C1066" s="12">
        <f>dr_potential!D$3*Province_Total_Real!$B1066</f>
        <v>104.52112676056338</v>
      </c>
      <c r="D1066" s="12">
        <f>dr_potential!E$3*Province_Total_Real!$B1066</f>
        <v>54.809859154929576</v>
      </c>
      <c r="E1066" s="12">
        <v>181</v>
      </c>
    </row>
    <row r="1067" spans="1:5" x14ac:dyDescent="0.25">
      <c r="A1067" s="21">
        <v>43145.375</v>
      </c>
      <c r="B1067" s="12">
        <f>dr_potential!C$3*Province_Total_Real!$B1067</f>
        <v>22.028169014084504</v>
      </c>
      <c r="C1067" s="12">
        <f>dr_potential!D$3*Province_Total_Real!$B1067</f>
        <v>106.25352112676056</v>
      </c>
      <c r="D1067" s="12">
        <f>dr_potential!E$3*Province_Total_Real!$B1067</f>
        <v>55.718309859154928</v>
      </c>
      <c r="E1067" s="12">
        <v>184</v>
      </c>
    </row>
    <row r="1068" spans="1:5" x14ac:dyDescent="0.25">
      <c r="A1068" s="21">
        <v>43145.416666666664</v>
      </c>
      <c r="B1068" s="12">
        <f>dr_potential!C$3*Province_Total_Real!$B1068</f>
        <v>23.225352112676056</v>
      </c>
      <c r="C1068" s="12">
        <f>dr_potential!D$3*Province_Total_Real!$B1068</f>
        <v>112.02816901408451</v>
      </c>
      <c r="D1068" s="12">
        <f>dr_potential!E$3*Province_Total_Real!$B1068</f>
        <v>58.746478873239433</v>
      </c>
      <c r="E1068" s="12">
        <v>194</v>
      </c>
    </row>
    <row r="1069" spans="1:5" x14ac:dyDescent="0.25">
      <c r="A1069" s="21">
        <v>43145.458333333336</v>
      </c>
      <c r="B1069" s="12">
        <f>dr_potential!C$3*Province_Total_Real!$B1069</f>
        <v>24.661971830985912</v>
      </c>
      <c r="C1069" s="12">
        <f>dr_potential!D$3*Province_Total_Real!$B1069</f>
        <v>118.95774647887325</v>
      </c>
      <c r="D1069" s="12">
        <f>dr_potential!E$3*Province_Total_Real!$B1069</f>
        <v>62.380281690140841</v>
      </c>
      <c r="E1069" s="12">
        <v>206</v>
      </c>
    </row>
    <row r="1070" spans="1:5" x14ac:dyDescent="0.25">
      <c r="A1070" s="21">
        <v>43145.5</v>
      </c>
      <c r="B1070" s="12">
        <f>dr_potential!C$3*Province_Total_Real!$B1070</f>
        <v>26.098591549295772</v>
      </c>
      <c r="C1070" s="12">
        <f>dr_potential!D$3*Province_Total_Real!$B1070</f>
        <v>125.88732394366197</v>
      </c>
      <c r="D1070" s="12">
        <f>dr_potential!E$3*Province_Total_Real!$B1070</f>
        <v>66.014084507042256</v>
      </c>
      <c r="E1070" s="12">
        <v>218</v>
      </c>
    </row>
    <row r="1071" spans="1:5" x14ac:dyDescent="0.25">
      <c r="A1071" s="21">
        <v>43145.541666666664</v>
      </c>
      <c r="B1071" s="12">
        <f>dr_potential!C$3*Province_Total_Real!$B1071</f>
        <v>26.338028169014084</v>
      </c>
      <c r="C1071" s="12">
        <f>dr_potential!D$3*Province_Total_Real!$B1071</f>
        <v>127.04225352112677</v>
      </c>
      <c r="D1071" s="12">
        <f>dr_potential!E$3*Province_Total_Real!$B1071</f>
        <v>66.619718309859152</v>
      </c>
      <c r="E1071" s="12">
        <v>220</v>
      </c>
    </row>
    <row r="1072" spans="1:5" x14ac:dyDescent="0.25">
      <c r="A1072" s="21">
        <v>43145.583333333336</v>
      </c>
      <c r="B1072" s="12">
        <f>dr_potential!C$3*Province_Total_Real!$B1072</f>
        <v>26.098591549295772</v>
      </c>
      <c r="C1072" s="12">
        <f>dr_potential!D$3*Province_Total_Real!$B1072</f>
        <v>125.88732394366197</v>
      </c>
      <c r="D1072" s="12">
        <f>dr_potential!E$3*Province_Total_Real!$B1072</f>
        <v>66.014084507042256</v>
      </c>
      <c r="E1072" s="12">
        <v>218</v>
      </c>
    </row>
    <row r="1073" spans="1:5" x14ac:dyDescent="0.25">
      <c r="A1073" s="21">
        <v>43145.625</v>
      </c>
      <c r="B1073" s="12">
        <f>dr_potential!C$3*Province_Total_Real!$B1073</f>
        <v>25.859154929577464</v>
      </c>
      <c r="C1073" s="12">
        <f>dr_potential!D$3*Province_Total_Real!$B1073</f>
        <v>124.73239436619718</v>
      </c>
      <c r="D1073" s="12">
        <f>dr_potential!E$3*Province_Total_Real!$B1073</f>
        <v>65.408450704225345</v>
      </c>
      <c r="E1073" s="12">
        <v>216</v>
      </c>
    </row>
    <row r="1074" spans="1:5" x14ac:dyDescent="0.25">
      <c r="A1074" s="21">
        <v>43145.666666666664</v>
      </c>
      <c r="B1074" s="12">
        <f>dr_potential!C$3*Province_Total_Real!$B1074</f>
        <v>25.5</v>
      </c>
      <c r="C1074" s="12">
        <f>dr_potential!D$3*Province_Total_Real!$B1074</f>
        <v>123</v>
      </c>
      <c r="D1074" s="12">
        <f>dr_potential!E$3*Province_Total_Real!$B1074</f>
        <v>64.5</v>
      </c>
      <c r="E1074" s="12">
        <v>213</v>
      </c>
    </row>
    <row r="1075" spans="1:5" x14ac:dyDescent="0.25">
      <c r="A1075" s="21">
        <v>43145.708333333336</v>
      </c>
      <c r="B1075" s="12">
        <f>dr_potential!C$3*Province_Total_Real!$B1075</f>
        <v>24.54225352112676</v>
      </c>
      <c r="C1075" s="12">
        <f>dr_potential!D$3*Province_Total_Real!$B1075</f>
        <v>118.38028169014085</v>
      </c>
      <c r="D1075" s="12">
        <f>dr_potential!E$3*Province_Total_Real!$B1075</f>
        <v>62.077464788732392</v>
      </c>
      <c r="E1075" s="12">
        <v>205</v>
      </c>
    </row>
    <row r="1076" spans="1:5" x14ac:dyDescent="0.25">
      <c r="A1076" s="21">
        <v>43145.75</v>
      </c>
      <c r="B1076" s="12">
        <f>dr_potential!C$3*Province_Total_Real!$B1076</f>
        <v>24.06338028169014</v>
      </c>
      <c r="C1076" s="12">
        <f>dr_potential!D$3*Province_Total_Real!$B1076</f>
        <v>116.07042253521126</v>
      </c>
      <c r="D1076" s="12">
        <f>dr_potential!E$3*Province_Total_Real!$B1076</f>
        <v>60.866197183098592</v>
      </c>
      <c r="E1076" s="12">
        <v>201</v>
      </c>
    </row>
    <row r="1077" spans="1:5" x14ac:dyDescent="0.25">
      <c r="A1077" s="21">
        <v>43145.791666666664</v>
      </c>
      <c r="B1077" s="12">
        <f>dr_potential!C$3*Province_Total_Real!$B1077</f>
        <v>23.943661971830984</v>
      </c>
      <c r="C1077" s="12">
        <f>dr_potential!D$3*Province_Total_Real!$B1077</f>
        <v>115.49295774647888</v>
      </c>
      <c r="D1077" s="12">
        <f>dr_potential!E$3*Province_Total_Real!$B1077</f>
        <v>60.563380281690137</v>
      </c>
      <c r="E1077" s="12">
        <v>200</v>
      </c>
    </row>
    <row r="1078" spans="1:5" x14ac:dyDescent="0.25">
      <c r="A1078" s="21">
        <v>43145.833333333336</v>
      </c>
      <c r="B1078" s="12">
        <f>dr_potential!C$3*Province_Total_Real!$B1078</f>
        <v>24.661971830985912</v>
      </c>
      <c r="C1078" s="12">
        <f>dr_potential!D$3*Province_Total_Real!$B1078</f>
        <v>118.95774647887325</v>
      </c>
      <c r="D1078" s="12">
        <f>dr_potential!E$3*Province_Total_Real!$B1078</f>
        <v>62.380281690140841</v>
      </c>
      <c r="E1078" s="12">
        <v>206</v>
      </c>
    </row>
    <row r="1079" spans="1:5" x14ac:dyDescent="0.25">
      <c r="A1079" s="21">
        <v>43145.875</v>
      </c>
      <c r="B1079" s="12">
        <f>dr_potential!C$3*Province_Total_Real!$B1079</f>
        <v>26.457746478873236</v>
      </c>
      <c r="C1079" s="12">
        <f>dr_potential!D$3*Province_Total_Real!$B1079</f>
        <v>127.61971830985915</v>
      </c>
      <c r="D1079" s="12">
        <f>dr_potential!E$3*Province_Total_Real!$B1079</f>
        <v>66.922535211267601</v>
      </c>
      <c r="E1079" s="12">
        <v>221</v>
      </c>
    </row>
    <row r="1080" spans="1:5" x14ac:dyDescent="0.25">
      <c r="A1080" s="21">
        <v>43145.916666666664</v>
      </c>
      <c r="B1080" s="12">
        <f>dr_potential!C$3*Province_Total_Real!$B1080</f>
        <v>27.535211267605632</v>
      </c>
      <c r="C1080" s="12">
        <f>dr_potential!D$3*Province_Total_Real!$B1080</f>
        <v>132.81690140845072</v>
      </c>
      <c r="D1080" s="12">
        <f>dr_potential!E$3*Province_Total_Real!$B1080</f>
        <v>69.647887323943664</v>
      </c>
      <c r="E1080" s="12">
        <v>230</v>
      </c>
    </row>
    <row r="1081" spans="1:5" x14ac:dyDescent="0.25">
      <c r="A1081" s="21">
        <v>43145.958333333336</v>
      </c>
      <c r="B1081" s="12">
        <f>dr_potential!C$3*Province_Total_Real!$B1081</f>
        <v>27.056338028169012</v>
      </c>
      <c r="C1081" s="12">
        <f>dr_potential!D$3*Province_Total_Real!$B1081</f>
        <v>130.50704225352112</v>
      </c>
      <c r="D1081" s="12">
        <f>dr_potential!E$3*Province_Total_Real!$B1081</f>
        <v>68.436619718309856</v>
      </c>
      <c r="E1081" s="12">
        <v>226</v>
      </c>
    </row>
    <row r="1082" spans="1:5" x14ac:dyDescent="0.25">
      <c r="A1082" s="21">
        <v>43146</v>
      </c>
      <c r="B1082" s="12">
        <f>dr_potential!C$3*Province_Total_Real!$B1082</f>
        <v>26.697183098591548</v>
      </c>
      <c r="C1082" s="12">
        <f>dr_potential!D$3*Province_Total_Real!$B1082</f>
        <v>128.77464788732394</v>
      </c>
      <c r="D1082" s="12">
        <f>dr_potential!E$3*Province_Total_Real!$B1082</f>
        <v>67.528169014084497</v>
      </c>
      <c r="E1082" s="12">
        <v>223</v>
      </c>
    </row>
    <row r="1083" spans="1:5" x14ac:dyDescent="0.25">
      <c r="A1083" s="21">
        <v>43146.041666666664</v>
      </c>
      <c r="B1083" s="12">
        <f>dr_potential!C$3*Province_Total_Real!$B1083</f>
        <v>25.619718309859152</v>
      </c>
      <c r="C1083" s="12">
        <f>dr_potential!D$3*Province_Total_Real!$B1083</f>
        <v>123.5774647887324</v>
      </c>
      <c r="D1083" s="12">
        <f>dr_potential!E$3*Province_Total_Real!$B1083</f>
        <v>64.802816901408448</v>
      </c>
      <c r="E1083" s="12">
        <v>214</v>
      </c>
    </row>
    <row r="1084" spans="1:5" x14ac:dyDescent="0.25">
      <c r="A1084" s="21">
        <v>43146.083333333336</v>
      </c>
      <c r="B1084" s="12">
        <f>dr_potential!C$3*Province_Total_Real!$B1084</f>
        <v>24.422535211267604</v>
      </c>
      <c r="C1084" s="12">
        <f>dr_potential!D$3*Province_Total_Real!$B1084</f>
        <v>117.80281690140845</v>
      </c>
      <c r="D1084" s="12">
        <f>dr_potential!E$3*Province_Total_Real!$B1084</f>
        <v>61.774647887323944</v>
      </c>
      <c r="E1084" s="12">
        <v>204</v>
      </c>
    </row>
    <row r="1085" spans="1:5" x14ac:dyDescent="0.25">
      <c r="A1085" s="21">
        <v>43146.125</v>
      </c>
      <c r="B1085" s="12">
        <f>dr_potential!C$3*Province_Total_Real!$B1085</f>
        <v>22.985915492957744</v>
      </c>
      <c r="C1085" s="12">
        <f>dr_potential!D$3*Province_Total_Real!$B1085</f>
        <v>110.87323943661971</v>
      </c>
      <c r="D1085" s="12">
        <f>dr_potential!E$3*Province_Total_Real!$B1085</f>
        <v>58.140845070422529</v>
      </c>
      <c r="E1085" s="12">
        <v>192</v>
      </c>
    </row>
    <row r="1086" spans="1:5" x14ac:dyDescent="0.25">
      <c r="A1086" s="21">
        <v>43146.166666666664</v>
      </c>
      <c r="B1086" s="12">
        <f>dr_potential!C$3*Province_Total_Real!$B1086</f>
        <v>21.908450704225352</v>
      </c>
      <c r="C1086" s="12">
        <f>dr_potential!D$3*Province_Total_Real!$B1086</f>
        <v>105.67605633802818</v>
      </c>
      <c r="D1086" s="12">
        <f>dr_potential!E$3*Province_Total_Real!$B1086</f>
        <v>55.415492957746473</v>
      </c>
      <c r="E1086" s="12">
        <v>183</v>
      </c>
    </row>
    <row r="1087" spans="1:5" x14ac:dyDescent="0.25">
      <c r="A1087" s="21">
        <v>43146.208333333336</v>
      </c>
      <c r="B1087" s="12">
        <f>dr_potential!C$3*Province_Total_Real!$B1087</f>
        <v>21.19014084507042</v>
      </c>
      <c r="C1087" s="12">
        <f>dr_potential!D$3*Province_Total_Real!$B1087</f>
        <v>102.21126760563381</v>
      </c>
      <c r="D1087" s="12">
        <f>dr_potential!E$3*Province_Total_Real!$B1087</f>
        <v>53.598591549295769</v>
      </c>
      <c r="E1087" s="12">
        <v>177</v>
      </c>
    </row>
    <row r="1088" spans="1:5" x14ac:dyDescent="0.25">
      <c r="A1088" s="21">
        <v>43146.25</v>
      </c>
      <c r="B1088" s="12">
        <f>dr_potential!C$3*Province_Total_Real!$B1088</f>
        <v>20.7112676056338</v>
      </c>
      <c r="C1088" s="12">
        <f>dr_potential!D$3*Province_Total_Real!$B1088</f>
        <v>99.901408450704224</v>
      </c>
      <c r="D1088" s="12">
        <f>dr_potential!E$3*Province_Total_Real!$B1088</f>
        <v>52.387323943661968</v>
      </c>
      <c r="E1088" s="12">
        <v>173</v>
      </c>
    </row>
    <row r="1089" spans="1:5" x14ac:dyDescent="0.25">
      <c r="A1089" s="21">
        <v>43146.291666666664</v>
      </c>
      <c r="B1089" s="12">
        <f>dr_potential!C$3*Province_Total_Real!$B1089</f>
        <v>20.591549295774648</v>
      </c>
      <c r="C1089" s="12">
        <f>dr_potential!D$3*Province_Total_Real!$B1089</f>
        <v>99.323943661971839</v>
      </c>
      <c r="D1089" s="12">
        <f>dr_potential!E$3*Province_Total_Real!$B1089</f>
        <v>52.08450704225352</v>
      </c>
      <c r="E1089" s="12">
        <v>172</v>
      </c>
    </row>
    <row r="1090" spans="1:5" x14ac:dyDescent="0.25">
      <c r="A1090" s="21">
        <v>43146.333333333336</v>
      </c>
      <c r="B1090" s="12">
        <f>dr_potential!C$3*Province_Total_Real!$B1090</f>
        <v>20.352112676056336</v>
      </c>
      <c r="C1090" s="12">
        <f>dr_potential!D$3*Province_Total_Real!$B1090</f>
        <v>98.16901408450704</v>
      </c>
      <c r="D1090" s="12">
        <f>dr_potential!E$3*Province_Total_Real!$B1090</f>
        <v>51.478873239436616</v>
      </c>
      <c r="E1090" s="12">
        <v>170</v>
      </c>
    </row>
    <row r="1091" spans="1:5" x14ac:dyDescent="0.25">
      <c r="A1091" s="21">
        <v>43146.375</v>
      </c>
      <c r="B1091" s="12">
        <f>dr_potential!C$3*Province_Total_Real!$B1091</f>
        <v>20.112676056338028</v>
      </c>
      <c r="C1091" s="12">
        <f>dr_potential!D$3*Province_Total_Real!$B1091</f>
        <v>97.014084507042256</v>
      </c>
      <c r="D1091" s="12">
        <f>dr_potential!E$3*Province_Total_Real!$B1091</f>
        <v>50.873239436619713</v>
      </c>
      <c r="E1091" s="12">
        <v>168</v>
      </c>
    </row>
    <row r="1092" spans="1:5" x14ac:dyDescent="0.25">
      <c r="A1092" s="21">
        <v>43146.416666666664</v>
      </c>
      <c r="B1092" s="12">
        <f>dr_potential!C$3*Province_Total_Real!$B1092</f>
        <v>20.591549295774648</v>
      </c>
      <c r="C1092" s="12">
        <f>dr_potential!D$3*Province_Total_Real!$B1092</f>
        <v>99.323943661971839</v>
      </c>
      <c r="D1092" s="12">
        <f>dr_potential!E$3*Province_Total_Real!$B1092</f>
        <v>52.08450704225352</v>
      </c>
      <c r="E1092" s="12">
        <v>172</v>
      </c>
    </row>
    <row r="1093" spans="1:5" x14ac:dyDescent="0.25">
      <c r="A1093" s="21">
        <v>43146.458333333336</v>
      </c>
      <c r="B1093" s="12">
        <f>dr_potential!C$3*Province_Total_Real!$B1093</f>
        <v>21.66901408450704</v>
      </c>
      <c r="C1093" s="12">
        <f>dr_potential!D$3*Province_Total_Real!$B1093</f>
        <v>104.52112676056338</v>
      </c>
      <c r="D1093" s="12">
        <f>dr_potential!E$3*Province_Total_Real!$B1093</f>
        <v>54.809859154929576</v>
      </c>
      <c r="E1093" s="12">
        <v>181</v>
      </c>
    </row>
    <row r="1094" spans="1:5" x14ac:dyDescent="0.25">
      <c r="A1094" s="21">
        <v>43146.5</v>
      </c>
      <c r="B1094" s="12">
        <f>dr_potential!C$3*Province_Total_Real!$B1094</f>
        <v>23.345070422535208</v>
      </c>
      <c r="C1094" s="12">
        <f>dr_potential!D$3*Province_Total_Real!$B1094</f>
        <v>112.6056338028169</v>
      </c>
      <c r="D1094" s="12">
        <f>dr_potential!E$3*Province_Total_Real!$B1094</f>
        <v>59.049295774647888</v>
      </c>
      <c r="E1094" s="12">
        <v>195</v>
      </c>
    </row>
    <row r="1095" spans="1:5" x14ac:dyDescent="0.25">
      <c r="A1095" s="21">
        <v>43146.541666666664</v>
      </c>
      <c r="B1095" s="12">
        <f>dr_potential!C$3*Province_Total_Real!$B1095</f>
        <v>24.781690140845068</v>
      </c>
      <c r="C1095" s="12">
        <f>dr_potential!D$3*Province_Total_Real!$B1095</f>
        <v>119.53521126760563</v>
      </c>
      <c r="D1095" s="12">
        <f>dr_potential!E$3*Province_Total_Real!$B1095</f>
        <v>62.683098591549296</v>
      </c>
      <c r="E1095" s="12">
        <v>207</v>
      </c>
    </row>
    <row r="1096" spans="1:5" x14ac:dyDescent="0.25">
      <c r="A1096" s="21">
        <v>43146.583333333336</v>
      </c>
      <c r="B1096" s="12">
        <f>dr_potential!C$3*Province_Total_Real!$B1096</f>
        <v>25.619718309859152</v>
      </c>
      <c r="C1096" s="12">
        <f>dr_potential!D$3*Province_Total_Real!$B1096</f>
        <v>123.5774647887324</v>
      </c>
      <c r="D1096" s="12">
        <f>dr_potential!E$3*Province_Total_Real!$B1096</f>
        <v>64.802816901408448</v>
      </c>
      <c r="E1096" s="12">
        <v>214</v>
      </c>
    </row>
    <row r="1097" spans="1:5" x14ac:dyDescent="0.25">
      <c r="A1097" s="21">
        <v>43146.625</v>
      </c>
      <c r="B1097" s="12">
        <f>dr_potential!C$3*Province_Total_Real!$B1097</f>
        <v>26.098591549295772</v>
      </c>
      <c r="C1097" s="12">
        <f>dr_potential!D$3*Province_Total_Real!$B1097</f>
        <v>125.88732394366197</v>
      </c>
      <c r="D1097" s="12">
        <f>dr_potential!E$3*Province_Total_Real!$B1097</f>
        <v>66.014084507042256</v>
      </c>
      <c r="E1097" s="12">
        <v>218</v>
      </c>
    </row>
    <row r="1098" spans="1:5" x14ac:dyDescent="0.25">
      <c r="A1098" s="21">
        <v>43146.666666666664</v>
      </c>
      <c r="B1098" s="12">
        <f>dr_potential!C$3*Province_Total_Real!$B1098</f>
        <v>26.098591549295772</v>
      </c>
      <c r="C1098" s="12">
        <f>dr_potential!D$3*Province_Total_Real!$B1098</f>
        <v>125.88732394366197</v>
      </c>
      <c r="D1098" s="12">
        <f>dr_potential!E$3*Province_Total_Real!$B1098</f>
        <v>66.014084507042256</v>
      </c>
      <c r="E1098" s="12">
        <v>218</v>
      </c>
    </row>
    <row r="1099" spans="1:5" x14ac:dyDescent="0.25">
      <c r="A1099" s="21">
        <v>43146.708333333336</v>
      </c>
      <c r="B1099" s="12">
        <f>dr_potential!C$3*Province_Total_Real!$B1099</f>
        <v>25.5</v>
      </c>
      <c r="C1099" s="12">
        <f>dr_potential!D$3*Province_Total_Real!$B1099</f>
        <v>123</v>
      </c>
      <c r="D1099" s="12">
        <f>dr_potential!E$3*Province_Total_Real!$B1099</f>
        <v>64.5</v>
      </c>
      <c r="E1099" s="12">
        <v>213</v>
      </c>
    </row>
    <row r="1100" spans="1:5" x14ac:dyDescent="0.25">
      <c r="A1100" s="21">
        <v>43146.75</v>
      </c>
      <c r="B1100" s="12">
        <f>dr_potential!C$3*Province_Total_Real!$B1100</f>
        <v>25.260563380281688</v>
      </c>
      <c r="C1100" s="12">
        <f>dr_potential!D$3*Province_Total_Real!$B1100</f>
        <v>121.84507042253522</v>
      </c>
      <c r="D1100" s="12">
        <f>dr_potential!E$3*Province_Total_Real!$B1100</f>
        <v>63.894366197183096</v>
      </c>
      <c r="E1100" s="12">
        <v>211</v>
      </c>
    </row>
    <row r="1101" spans="1:5" x14ac:dyDescent="0.25">
      <c r="A1101" s="21">
        <v>43146.791666666664</v>
      </c>
      <c r="B1101" s="12">
        <f>dr_potential!C$3*Province_Total_Real!$B1101</f>
        <v>25.380281690140844</v>
      </c>
      <c r="C1101" s="12">
        <f>dr_potential!D$3*Province_Total_Real!$B1101</f>
        <v>122.4225352112676</v>
      </c>
      <c r="D1101" s="12">
        <f>dr_potential!E$3*Province_Total_Real!$B1101</f>
        <v>64.197183098591552</v>
      </c>
      <c r="E1101" s="12">
        <v>212</v>
      </c>
    </row>
    <row r="1102" spans="1:5" x14ac:dyDescent="0.25">
      <c r="A1102" s="21">
        <v>43146.833333333336</v>
      </c>
      <c r="B1102" s="12">
        <f>dr_potential!C$3*Province_Total_Real!$B1102</f>
        <v>25.97887323943662</v>
      </c>
      <c r="C1102" s="12">
        <f>dr_potential!D$3*Province_Total_Real!$B1102</f>
        <v>125.30985915492958</v>
      </c>
      <c r="D1102" s="12">
        <f>dr_potential!E$3*Province_Total_Real!$B1102</f>
        <v>65.711267605633793</v>
      </c>
      <c r="E1102" s="12">
        <v>217</v>
      </c>
    </row>
    <row r="1103" spans="1:5" x14ac:dyDescent="0.25">
      <c r="A1103" s="21">
        <v>43146.875</v>
      </c>
      <c r="B1103" s="12">
        <f>dr_potential!C$3*Province_Total_Real!$B1103</f>
        <v>26.338028169014084</v>
      </c>
      <c r="C1103" s="12">
        <f>dr_potential!D$3*Province_Total_Real!$B1103</f>
        <v>127.04225352112677</v>
      </c>
      <c r="D1103" s="12">
        <f>dr_potential!E$3*Province_Total_Real!$B1103</f>
        <v>66.619718309859152</v>
      </c>
      <c r="E1103" s="12">
        <v>220</v>
      </c>
    </row>
    <row r="1104" spans="1:5" x14ac:dyDescent="0.25">
      <c r="A1104" s="21">
        <v>43146.916666666664</v>
      </c>
      <c r="B1104" s="12">
        <f>dr_potential!C$3*Province_Total_Real!$B1104</f>
        <v>26.338028169014084</v>
      </c>
      <c r="C1104" s="12">
        <f>dr_potential!D$3*Province_Total_Real!$B1104</f>
        <v>127.04225352112677</v>
      </c>
      <c r="D1104" s="12">
        <f>dr_potential!E$3*Province_Total_Real!$B1104</f>
        <v>66.619718309859152</v>
      </c>
      <c r="E1104" s="12">
        <v>220</v>
      </c>
    </row>
    <row r="1105" spans="1:5" x14ac:dyDescent="0.25">
      <c r="A1105" s="21">
        <v>43146.958333333336</v>
      </c>
      <c r="B1105" s="12">
        <f>dr_potential!C$3*Province_Total_Real!$B1105</f>
        <v>25.380281690140844</v>
      </c>
      <c r="C1105" s="12">
        <f>dr_potential!D$3*Province_Total_Real!$B1105</f>
        <v>122.4225352112676</v>
      </c>
      <c r="D1105" s="12">
        <f>dr_potential!E$3*Province_Total_Real!$B1105</f>
        <v>64.197183098591552</v>
      </c>
      <c r="E1105" s="12">
        <v>212</v>
      </c>
    </row>
    <row r="1106" spans="1:5" x14ac:dyDescent="0.25">
      <c r="A1106" s="21">
        <v>43147</v>
      </c>
      <c r="B1106" s="12">
        <f>dr_potential!C$3*Province_Total_Real!$B1106</f>
        <v>24.302816901408448</v>
      </c>
      <c r="C1106" s="12">
        <f>dr_potential!D$3*Province_Total_Real!$B1106</f>
        <v>117.22535211267606</v>
      </c>
      <c r="D1106" s="12">
        <f>dr_potential!E$3*Province_Total_Real!$B1106</f>
        <v>61.471830985915489</v>
      </c>
      <c r="E1106" s="12">
        <v>203</v>
      </c>
    </row>
    <row r="1107" spans="1:5" x14ac:dyDescent="0.25">
      <c r="A1107" s="21">
        <v>43147.041666666664</v>
      </c>
      <c r="B1107" s="12">
        <f>dr_potential!C$3*Province_Total_Real!$B1107</f>
        <v>23.464788732394364</v>
      </c>
      <c r="C1107" s="12">
        <f>dr_potential!D$3*Province_Total_Real!$B1107</f>
        <v>113.1830985915493</v>
      </c>
      <c r="D1107" s="12">
        <f>dr_potential!E$3*Province_Total_Real!$B1107</f>
        <v>59.352112676056336</v>
      </c>
      <c r="E1107" s="12">
        <v>196</v>
      </c>
    </row>
    <row r="1108" spans="1:5" x14ac:dyDescent="0.25">
      <c r="A1108" s="21">
        <v>43147.083333333336</v>
      </c>
      <c r="B1108" s="12">
        <f>dr_potential!C$3*Province_Total_Real!$B1108</f>
        <v>22.267605633802816</v>
      </c>
      <c r="C1108" s="12">
        <f>dr_potential!D$3*Province_Total_Real!$B1108</f>
        <v>107.40845070422536</v>
      </c>
      <c r="D1108" s="12">
        <f>dr_potential!E$3*Province_Total_Real!$B1108</f>
        <v>56.323943661971825</v>
      </c>
      <c r="E1108" s="12">
        <v>186</v>
      </c>
    </row>
    <row r="1109" spans="1:5" x14ac:dyDescent="0.25">
      <c r="A1109" s="21">
        <v>43147.125</v>
      </c>
      <c r="B1109" s="12">
        <f>dr_potential!C$3*Province_Total_Real!$B1109</f>
        <v>21.19014084507042</v>
      </c>
      <c r="C1109" s="12">
        <f>dr_potential!D$3*Province_Total_Real!$B1109</f>
        <v>102.21126760563381</v>
      </c>
      <c r="D1109" s="12">
        <f>dr_potential!E$3*Province_Total_Real!$B1109</f>
        <v>53.598591549295769</v>
      </c>
      <c r="E1109" s="12">
        <v>177</v>
      </c>
    </row>
    <row r="1110" spans="1:5" x14ac:dyDescent="0.25">
      <c r="A1110" s="21">
        <v>43147.166666666664</v>
      </c>
      <c r="B1110" s="12">
        <f>dr_potential!C$3*Province_Total_Real!$B1110</f>
        <v>20.23239436619718</v>
      </c>
      <c r="C1110" s="12">
        <f>dr_potential!D$3*Province_Total_Real!$B1110</f>
        <v>97.591549295774655</v>
      </c>
      <c r="D1110" s="12">
        <f>dr_potential!E$3*Province_Total_Real!$B1110</f>
        <v>51.176056338028168</v>
      </c>
      <c r="E1110" s="12">
        <v>169</v>
      </c>
    </row>
    <row r="1111" spans="1:5" x14ac:dyDescent="0.25">
      <c r="A1111" s="21">
        <v>43147.208333333336</v>
      </c>
      <c r="B1111" s="12">
        <f>dr_potential!C$3*Province_Total_Real!$B1111</f>
        <v>19.753521126760564</v>
      </c>
      <c r="C1111" s="12">
        <f>dr_potential!D$3*Province_Total_Real!$B1111</f>
        <v>95.281690140845072</v>
      </c>
      <c r="D1111" s="12">
        <f>dr_potential!E$3*Province_Total_Real!$B1111</f>
        <v>49.964788732394361</v>
      </c>
      <c r="E1111" s="12">
        <v>165</v>
      </c>
    </row>
    <row r="1112" spans="1:5" x14ac:dyDescent="0.25">
      <c r="A1112" s="21">
        <v>43147.25</v>
      </c>
      <c r="B1112" s="12">
        <f>dr_potential!C$3*Province_Total_Real!$B1112</f>
        <v>19.514084507042252</v>
      </c>
      <c r="C1112" s="12">
        <f>dr_potential!D$3*Province_Total_Real!$B1112</f>
        <v>94.126760563380287</v>
      </c>
      <c r="D1112" s="12">
        <f>dr_potential!E$3*Province_Total_Real!$B1112</f>
        <v>49.359154929577464</v>
      </c>
      <c r="E1112" s="12">
        <v>163</v>
      </c>
    </row>
    <row r="1113" spans="1:5" x14ac:dyDescent="0.25">
      <c r="A1113" s="21">
        <v>43147.291666666664</v>
      </c>
      <c r="B1113" s="12">
        <f>dr_potential!C$3*Province_Total_Real!$B1113</f>
        <v>19.514084507042252</v>
      </c>
      <c r="C1113" s="12">
        <f>dr_potential!D$3*Province_Total_Real!$B1113</f>
        <v>94.126760563380287</v>
      </c>
      <c r="D1113" s="12">
        <f>dr_potential!E$3*Province_Total_Real!$B1113</f>
        <v>49.359154929577464</v>
      </c>
      <c r="E1113" s="12">
        <v>163</v>
      </c>
    </row>
    <row r="1114" spans="1:5" x14ac:dyDescent="0.25">
      <c r="A1114" s="21">
        <v>43147.333333333336</v>
      </c>
      <c r="B1114" s="12">
        <f>dr_potential!C$3*Province_Total_Real!$B1114</f>
        <v>19.992957746478872</v>
      </c>
      <c r="C1114" s="12">
        <f>dr_potential!D$3*Province_Total_Real!$B1114</f>
        <v>96.436619718309856</v>
      </c>
      <c r="D1114" s="12">
        <f>dr_potential!E$3*Province_Total_Real!$B1114</f>
        <v>50.570422535211264</v>
      </c>
      <c r="E1114" s="12">
        <v>167</v>
      </c>
    </row>
    <row r="1115" spans="1:5" x14ac:dyDescent="0.25">
      <c r="A1115" s="21">
        <v>43147.375</v>
      </c>
      <c r="B1115" s="12">
        <f>dr_potential!C$3*Province_Total_Real!$B1115</f>
        <v>20.23239436619718</v>
      </c>
      <c r="C1115" s="12">
        <f>dr_potential!D$3*Province_Total_Real!$B1115</f>
        <v>97.591549295774655</v>
      </c>
      <c r="D1115" s="12">
        <f>dr_potential!E$3*Province_Total_Real!$B1115</f>
        <v>51.176056338028168</v>
      </c>
      <c r="E1115" s="12">
        <v>169</v>
      </c>
    </row>
    <row r="1116" spans="1:5" x14ac:dyDescent="0.25">
      <c r="A1116" s="21">
        <v>43147.416666666664</v>
      </c>
      <c r="B1116" s="12">
        <f>dr_potential!C$3*Province_Total_Real!$B1116</f>
        <v>20.7112676056338</v>
      </c>
      <c r="C1116" s="12">
        <f>dr_potential!D$3*Province_Total_Real!$B1116</f>
        <v>99.901408450704224</v>
      </c>
      <c r="D1116" s="12">
        <f>dr_potential!E$3*Province_Total_Real!$B1116</f>
        <v>52.387323943661968</v>
      </c>
      <c r="E1116" s="12">
        <v>173</v>
      </c>
    </row>
    <row r="1117" spans="1:5" x14ac:dyDescent="0.25">
      <c r="A1117" s="21">
        <v>43147.458333333336</v>
      </c>
      <c r="B1117" s="12">
        <f>dr_potential!C$3*Province_Total_Real!$B1117</f>
        <v>21.429577464788732</v>
      </c>
      <c r="C1117" s="12">
        <f>dr_potential!D$3*Province_Total_Real!$B1117</f>
        <v>103.36619718309859</v>
      </c>
      <c r="D1117" s="12">
        <f>dr_potential!E$3*Province_Total_Real!$B1117</f>
        <v>54.204225352112672</v>
      </c>
      <c r="E1117" s="12">
        <v>179</v>
      </c>
    </row>
    <row r="1118" spans="1:5" x14ac:dyDescent="0.25">
      <c r="A1118" s="21">
        <v>43147.5</v>
      </c>
      <c r="B1118" s="12">
        <f>dr_potential!C$3*Province_Total_Real!$B1118</f>
        <v>22.507042253521124</v>
      </c>
      <c r="C1118" s="12">
        <f>dr_potential!D$3*Province_Total_Real!$B1118</f>
        <v>108.56338028169014</v>
      </c>
      <c r="D1118" s="12">
        <f>dr_potential!E$3*Province_Total_Real!$B1118</f>
        <v>56.929577464788728</v>
      </c>
      <c r="E1118" s="12">
        <v>188</v>
      </c>
    </row>
    <row r="1119" spans="1:5" x14ac:dyDescent="0.25">
      <c r="A1119" s="21">
        <v>43147.541666666664</v>
      </c>
      <c r="B1119" s="12">
        <f>dr_potential!C$3*Province_Total_Real!$B1119</f>
        <v>23.464788732394364</v>
      </c>
      <c r="C1119" s="12">
        <f>dr_potential!D$3*Province_Total_Real!$B1119</f>
        <v>113.1830985915493</v>
      </c>
      <c r="D1119" s="12">
        <f>dr_potential!E$3*Province_Total_Real!$B1119</f>
        <v>59.352112676056336</v>
      </c>
      <c r="E1119" s="12">
        <v>196</v>
      </c>
    </row>
    <row r="1120" spans="1:5" x14ac:dyDescent="0.25">
      <c r="A1120" s="21">
        <v>43147.583333333336</v>
      </c>
      <c r="B1120" s="12">
        <f>dr_potential!C$3*Province_Total_Real!$B1120</f>
        <v>23.823943661971828</v>
      </c>
      <c r="C1120" s="12">
        <f>dr_potential!D$3*Province_Total_Real!$B1120</f>
        <v>114.91549295774648</v>
      </c>
      <c r="D1120" s="12">
        <f>dr_potential!E$3*Province_Total_Real!$B1120</f>
        <v>60.260563380281688</v>
      </c>
      <c r="E1120" s="12">
        <v>199</v>
      </c>
    </row>
    <row r="1121" spans="1:5" x14ac:dyDescent="0.25">
      <c r="A1121" s="21">
        <v>43147.625</v>
      </c>
      <c r="B1121" s="12">
        <f>dr_potential!C$3*Province_Total_Real!$B1121</f>
        <v>24.06338028169014</v>
      </c>
      <c r="C1121" s="12">
        <f>dr_potential!D$3*Province_Total_Real!$B1121</f>
        <v>116.07042253521126</v>
      </c>
      <c r="D1121" s="12">
        <f>dr_potential!E$3*Province_Total_Real!$B1121</f>
        <v>60.866197183098592</v>
      </c>
      <c r="E1121" s="12">
        <v>201</v>
      </c>
    </row>
    <row r="1122" spans="1:5" x14ac:dyDescent="0.25">
      <c r="A1122" s="21">
        <v>43147.666666666664</v>
      </c>
      <c r="B1122" s="12">
        <f>dr_potential!C$3*Province_Total_Real!$B1122</f>
        <v>23.704225352112676</v>
      </c>
      <c r="C1122" s="12">
        <f>dr_potential!D$3*Province_Total_Real!$B1122</f>
        <v>114.33802816901408</v>
      </c>
      <c r="D1122" s="12">
        <f>dr_potential!E$3*Province_Total_Real!$B1122</f>
        <v>59.95774647887324</v>
      </c>
      <c r="E1122" s="12">
        <v>198</v>
      </c>
    </row>
    <row r="1123" spans="1:5" x14ac:dyDescent="0.25">
      <c r="A1123" s="21">
        <v>43147.708333333336</v>
      </c>
      <c r="B1123" s="12">
        <f>dr_potential!C$3*Province_Total_Real!$B1123</f>
        <v>22.866197183098592</v>
      </c>
      <c r="C1123" s="12">
        <f>dr_potential!D$3*Province_Total_Real!$B1123</f>
        <v>110.29577464788733</v>
      </c>
      <c r="D1123" s="12">
        <f>dr_potential!E$3*Province_Total_Real!$B1123</f>
        <v>57.838028169014081</v>
      </c>
      <c r="E1123" s="12">
        <v>191</v>
      </c>
    </row>
    <row r="1124" spans="1:5" x14ac:dyDescent="0.25">
      <c r="A1124" s="21">
        <v>43147.75</v>
      </c>
      <c r="B1124" s="12">
        <f>dr_potential!C$3*Province_Total_Real!$B1124</f>
        <v>22.507042253521124</v>
      </c>
      <c r="C1124" s="12">
        <f>dr_potential!D$3*Province_Total_Real!$B1124</f>
        <v>108.56338028169014</v>
      </c>
      <c r="D1124" s="12">
        <f>dr_potential!E$3*Province_Total_Real!$B1124</f>
        <v>56.929577464788728</v>
      </c>
      <c r="E1124" s="12">
        <v>188</v>
      </c>
    </row>
    <row r="1125" spans="1:5" x14ac:dyDescent="0.25">
      <c r="A1125" s="21">
        <v>43147.791666666664</v>
      </c>
      <c r="B1125" s="12">
        <f>dr_potential!C$3*Province_Total_Real!$B1125</f>
        <v>22.985915492957744</v>
      </c>
      <c r="C1125" s="12">
        <f>dr_potential!D$3*Province_Total_Real!$B1125</f>
        <v>110.87323943661971</v>
      </c>
      <c r="D1125" s="12">
        <f>dr_potential!E$3*Province_Total_Real!$B1125</f>
        <v>58.140845070422529</v>
      </c>
      <c r="E1125" s="12">
        <v>192</v>
      </c>
    </row>
    <row r="1126" spans="1:5" x14ac:dyDescent="0.25">
      <c r="A1126" s="21">
        <v>43147.833333333336</v>
      </c>
      <c r="B1126" s="12">
        <f>dr_potential!C$3*Province_Total_Real!$B1126</f>
        <v>24.302816901408448</v>
      </c>
      <c r="C1126" s="12">
        <f>dr_potential!D$3*Province_Total_Real!$B1126</f>
        <v>117.22535211267606</v>
      </c>
      <c r="D1126" s="12">
        <f>dr_potential!E$3*Province_Total_Real!$B1126</f>
        <v>61.471830985915489</v>
      </c>
      <c r="E1126" s="12">
        <v>203</v>
      </c>
    </row>
    <row r="1127" spans="1:5" x14ac:dyDescent="0.25">
      <c r="A1127" s="21">
        <v>43147.875</v>
      </c>
      <c r="B1127" s="12">
        <f>dr_potential!C$3*Province_Total_Real!$B1127</f>
        <v>25.380281690140844</v>
      </c>
      <c r="C1127" s="12">
        <f>dr_potential!D$3*Province_Total_Real!$B1127</f>
        <v>122.4225352112676</v>
      </c>
      <c r="D1127" s="12">
        <f>dr_potential!E$3*Province_Total_Real!$B1127</f>
        <v>64.197183098591552</v>
      </c>
      <c r="E1127" s="12">
        <v>212</v>
      </c>
    </row>
    <row r="1128" spans="1:5" x14ac:dyDescent="0.25">
      <c r="A1128" s="21">
        <v>43147.916666666664</v>
      </c>
      <c r="B1128" s="12">
        <f>dr_potential!C$3*Province_Total_Real!$B1128</f>
        <v>25.619718309859152</v>
      </c>
      <c r="C1128" s="12">
        <f>dr_potential!D$3*Province_Total_Real!$B1128</f>
        <v>123.5774647887324</v>
      </c>
      <c r="D1128" s="12">
        <f>dr_potential!E$3*Province_Total_Real!$B1128</f>
        <v>64.802816901408448</v>
      </c>
      <c r="E1128" s="12">
        <v>214</v>
      </c>
    </row>
    <row r="1129" spans="1:5" x14ac:dyDescent="0.25">
      <c r="A1129" s="21">
        <v>43147.958333333336</v>
      </c>
      <c r="B1129" s="12">
        <f>dr_potential!C$3*Province_Total_Real!$B1129</f>
        <v>24.781690140845068</v>
      </c>
      <c r="C1129" s="12">
        <f>dr_potential!D$3*Province_Total_Real!$B1129</f>
        <v>119.53521126760563</v>
      </c>
      <c r="D1129" s="12">
        <f>dr_potential!E$3*Province_Total_Real!$B1129</f>
        <v>62.683098591549296</v>
      </c>
      <c r="E1129" s="12">
        <v>207</v>
      </c>
    </row>
    <row r="1130" spans="1:5" x14ac:dyDescent="0.25">
      <c r="A1130" s="21">
        <v>43148</v>
      </c>
      <c r="B1130" s="12">
        <f>dr_potential!C$3*Province_Total_Real!$B1130</f>
        <v>24.183098591549296</v>
      </c>
      <c r="C1130" s="12">
        <f>dr_potential!D$3*Province_Total_Real!$B1130</f>
        <v>116.64788732394366</v>
      </c>
      <c r="D1130" s="12">
        <f>dr_potential!E$3*Province_Total_Real!$B1130</f>
        <v>61.16901408450704</v>
      </c>
      <c r="E1130" s="12">
        <v>202</v>
      </c>
    </row>
    <row r="1131" spans="1:5" x14ac:dyDescent="0.25">
      <c r="A1131" s="21">
        <v>43148.041666666664</v>
      </c>
      <c r="B1131" s="12">
        <f>dr_potential!C$3*Province_Total_Real!$B1131</f>
        <v>23.225352112676056</v>
      </c>
      <c r="C1131" s="12">
        <f>dr_potential!D$3*Province_Total_Real!$B1131</f>
        <v>112.02816901408451</v>
      </c>
      <c r="D1131" s="12">
        <f>dr_potential!E$3*Province_Total_Real!$B1131</f>
        <v>58.746478873239433</v>
      </c>
      <c r="E1131" s="12">
        <v>194</v>
      </c>
    </row>
    <row r="1132" spans="1:5" x14ac:dyDescent="0.25">
      <c r="A1132" s="21">
        <v>43148.083333333336</v>
      </c>
      <c r="B1132" s="12">
        <f>dr_potential!C$3*Province_Total_Real!$B1132</f>
        <v>21.908450704225352</v>
      </c>
      <c r="C1132" s="12">
        <f>dr_potential!D$3*Province_Total_Real!$B1132</f>
        <v>105.67605633802818</v>
      </c>
      <c r="D1132" s="12">
        <f>dr_potential!E$3*Province_Total_Real!$B1132</f>
        <v>55.415492957746473</v>
      </c>
      <c r="E1132" s="12">
        <v>183</v>
      </c>
    </row>
    <row r="1133" spans="1:5" x14ac:dyDescent="0.25">
      <c r="A1133" s="21">
        <v>43148.125</v>
      </c>
      <c r="B1133" s="12">
        <f>dr_potential!C$3*Province_Total_Real!$B1133</f>
        <v>20.352112676056336</v>
      </c>
      <c r="C1133" s="12">
        <f>dr_potential!D$3*Province_Total_Real!$B1133</f>
        <v>98.16901408450704</v>
      </c>
      <c r="D1133" s="12">
        <f>dr_potential!E$3*Province_Total_Real!$B1133</f>
        <v>51.478873239436616</v>
      </c>
      <c r="E1133" s="12">
        <v>170</v>
      </c>
    </row>
    <row r="1134" spans="1:5" x14ac:dyDescent="0.25">
      <c r="A1134" s="21">
        <v>43148.166666666664</v>
      </c>
      <c r="B1134" s="12">
        <f>dr_potential!C$3*Province_Total_Real!$B1134</f>
        <v>19.394366197183096</v>
      </c>
      <c r="C1134" s="12">
        <f>dr_potential!D$3*Province_Total_Real!$B1134</f>
        <v>93.549295774647888</v>
      </c>
      <c r="D1134" s="12">
        <f>dr_potential!E$3*Province_Total_Real!$B1134</f>
        <v>49.056338028169009</v>
      </c>
      <c r="E1134" s="12">
        <v>162</v>
      </c>
    </row>
    <row r="1135" spans="1:5" x14ac:dyDescent="0.25">
      <c r="A1135" s="21">
        <v>43148.208333333336</v>
      </c>
      <c r="B1135" s="12">
        <f>dr_potential!C$3*Province_Total_Real!$B1135</f>
        <v>18.915492957746476</v>
      </c>
      <c r="C1135" s="12">
        <f>dr_potential!D$3*Province_Total_Real!$B1135</f>
        <v>91.239436619718305</v>
      </c>
      <c r="D1135" s="12">
        <f>dr_potential!E$3*Province_Total_Real!$B1135</f>
        <v>47.845070422535208</v>
      </c>
      <c r="E1135" s="12">
        <v>158</v>
      </c>
    </row>
    <row r="1136" spans="1:5" x14ac:dyDescent="0.25">
      <c r="A1136" s="21">
        <v>43148.25</v>
      </c>
      <c r="B1136" s="12">
        <f>dr_potential!C$3*Province_Total_Real!$B1136</f>
        <v>18.795774647887324</v>
      </c>
      <c r="C1136" s="12">
        <f>dr_potential!D$3*Province_Total_Real!$B1136</f>
        <v>90.661971830985919</v>
      </c>
      <c r="D1136" s="12">
        <f>dr_potential!E$3*Province_Total_Real!$B1136</f>
        <v>47.54225352112676</v>
      </c>
      <c r="E1136" s="12">
        <v>157</v>
      </c>
    </row>
    <row r="1137" spans="1:5" x14ac:dyDescent="0.25">
      <c r="A1137" s="21">
        <v>43148.291666666664</v>
      </c>
      <c r="B1137" s="12">
        <f>dr_potential!C$3*Province_Total_Real!$B1137</f>
        <v>18.676056338028168</v>
      </c>
      <c r="C1137" s="12">
        <f>dr_potential!D$3*Province_Total_Real!$B1137</f>
        <v>90.08450704225352</v>
      </c>
      <c r="D1137" s="12">
        <f>dr_potential!E$3*Province_Total_Real!$B1137</f>
        <v>47.239436619718305</v>
      </c>
      <c r="E1137" s="12">
        <v>156</v>
      </c>
    </row>
    <row r="1138" spans="1:5" x14ac:dyDescent="0.25">
      <c r="A1138" s="21">
        <v>43148.333333333336</v>
      </c>
      <c r="B1138" s="12">
        <f>dr_potential!C$3*Province_Total_Real!$B1138</f>
        <v>18.795774647887324</v>
      </c>
      <c r="C1138" s="12">
        <f>dr_potential!D$3*Province_Total_Real!$B1138</f>
        <v>90.661971830985919</v>
      </c>
      <c r="D1138" s="12">
        <f>dr_potential!E$3*Province_Total_Real!$B1138</f>
        <v>47.54225352112676</v>
      </c>
      <c r="E1138" s="12">
        <v>157</v>
      </c>
    </row>
    <row r="1139" spans="1:5" x14ac:dyDescent="0.25">
      <c r="A1139" s="21">
        <v>43148.375</v>
      </c>
      <c r="B1139" s="12">
        <f>dr_potential!C$3*Province_Total_Real!$B1139</f>
        <v>19.394366197183096</v>
      </c>
      <c r="C1139" s="12">
        <f>dr_potential!D$3*Province_Total_Real!$B1139</f>
        <v>93.549295774647888</v>
      </c>
      <c r="D1139" s="12">
        <f>dr_potential!E$3*Province_Total_Real!$B1139</f>
        <v>49.056338028169009</v>
      </c>
      <c r="E1139" s="12">
        <v>162</v>
      </c>
    </row>
    <row r="1140" spans="1:5" x14ac:dyDescent="0.25">
      <c r="A1140" s="21">
        <v>43148.416666666664</v>
      </c>
      <c r="B1140" s="12">
        <f>dr_potential!C$3*Province_Total_Real!$B1140</f>
        <v>20.471830985915492</v>
      </c>
      <c r="C1140" s="12">
        <f>dr_potential!D$3*Province_Total_Real!$B1140</f>
        <v>98.74647887323944</v>
      </c>
      <c r="D1140" s="12">
        <f>dr_potential!E$3*Province_Total_Real!$B1140</f>
        <v>51.781690140845065</v>
      </c>
      <c r="E1140" s="12">
        <v>171</v>
      </c>
    </row>
    <row r="1141" spans="1:5" x14ac:dyDescent="0.25">
      <c r="A1141" s="21">
        <v>43148.458333333336</v>
      </c>
      <c r="B1141" s="12">
        <f>dr_potential!C$3*Province_Total_Real!$B1141</f>
        <v>21.429577464788732</v>
      </c>
      <c r="C1141" s="12">
        <f>dr_potential!D$3*Province_Total_Real!$B1141</f>
        <v>103.36619718309859</v>
      </c>
      <c r="D1141" s="12">
        <f>dr_potential!E$3*Province_Total_Real!$B1141</f>
        <v>54.204225352112672</v>
      </c>
      <c r="E1141" s="12">
        <v>179</v>
      </c>
    </row>
    <row r="1142" spans="1:5" x14ac:dyDescent="0.25">
      <c r="A1142" s="21">
        <v>43148.5</v>
      </c>
      <c r="B1142" s="12">
        <f>dr_potential!C$3*Province_Total_Real!$B1142</f>
        <v>22.028169014084504</v>
      </c>
      <c r="C1142" s="12">
        <f>dr_potential!D$3*Province_Total_Real!$B1142</f>
        <v>106.25352112676056</v>
      </c>
      <c r="D1142" s="12">
        <f>dr_potential!E$3*Province_Total_Real!$B1142</f>
        <v>55.718309859154928</v>
      </c>
      <c r="E1142" s="12">
        <v>184</v>
      </c>
    </row>
    <row r="1143" spans="1:5" x14ac:dyDescent="0.25">
      <c r="A1143" s="21">
        <v>43148.541666666664</v>
      </c>
      <c r="B1143" s="12">
        <f>dr_potential!C$3*Province_Total_Real!$B1143</f>
        <v>22.387323943661972</v>
      </c>
      <c r="C1143" s="12">
        <f>dr_potential!D$3*Province_Total_Real!$B1143</f>
        <v>107.98591549295774</v>
      </c>
      <c r="D1143" s="12">
        <f>dr_potential!E$3*Province_Total_Real!$B1143</f>
        <v>56.62676056338028</v>
      </c>
      <c r="E1143" s="12">
        <v>187</v>
      </c>
    </row>
    <row r="1144" spans="1:5" x14ac:dyDescent="0.25">
      <c r="A1144" s="21">
        <v>43148.583333333336</v>
      </c>
      <c r="B1144" s="12">
        <f>dr_potential!C$3*Province_Total_Real!$B1144</f>
        <v>22.387323943661972</v>
      </c>
      <c r="C1144" s="12">
        <f>dr_potential!D$3*Province_Total_Real!$B1144</f>
        <v>107.98591549295774</v>
      </c>
      <c r="D1144" s="12">
        <f>dr_potential!E$3*Province_Total_Real!$B1144</f>
        <v>56.62676056338028</v>
      </c>
      <c r="E1144" s="12">
        <v>187</v>
      </c>
    </row>
    <row r="1145" spans="1:5" x14ac:dyDescent="0.25">
      <c r="A1145" s="21">
        <v>43148.625</v>
      </c>
      <c r="B1145" s="12">
        <f>dr_potential!C$3*Province_Total_Real!$B1145</f>
        <v>22.62676056338028</v>
      </c>
      <c r="C1145" s="12">
        <f>dr_potential!D$3*Province_Total_Real!$B1145</f>
        <v>109.14084507042254</v>
      </c>
      <c r="D1145" s="12">
        <f>dr_potential!E$3*Province_Total_Real!$B1145</f>
        <v>57.232394366197177</v>
      </c>
      <c r="E1145" s="12">
        <v>189</v>
      </c>
    </row>
    <row r="1146" spans="1:5" x14ac:dyDescent="0.25">
      <c r="A1146" s="21">
        <v>43148.666666666664</v>
      </c>
      <c r="B1146" s="12">
        <f>dr_potential!C$3*Province_Total_Real!$B1146</f>
        <v>22.507042253521124</v>
      </c>
      <c r="C1146" s="12">
        <f>dr_potential!D$3*Province_Total_Real!$B1146</f>
        <v>108.56338028169014</v>
      </c>
      <c r="D1146" s="12">
        <f>dr_potential!E$3*Province_Total_Real!$B1146</f>
        <v>56.929577464788728</v>
      </c>
      <c r="E1146" s="12">
        <v>188</v>
      </c>
    </row>
    <row r="1147" spans="1:5" x14ac:dyDescent="0.25">
      <c r="A1147" s="21">
        <v>43148.708333333336</v>
      </c>
      <c r="B1147" s="12">
        <f>dr_potential!C$3*Province_Total_Real!$B1147</f>
        <v>21.908450704225352</v>
      </c>
      <c r="C1147" s="12">
        <f>dr_potential!D$3*Province_Total_Real!$B1147</f>
        <v>105.67605633802818</v>
      </c>
      <c r="D1147" s="12">
        <f>dr_potential!E$3*Province_Total_Real!$B1147</f>
        <v>55.415492957746473</v>
      </c>
      <c r="E1147" s="12">
        <v>183</v>
      </c>
    </row>
    <row r="1148" spans="1:5" x14ac:dyDescent="0.25">
      <c r="A1148" s="21">
        <v>43148.75</v>
      </c>
      <c r="B1148" s="12">
        <f>dr_potential!C$3*Province_Total_Real!$B1148</f>
        <v>21.309859154929576</v>
      </c>
      <c r="C1148" s="12">
        <f>dr_potential!D$3*Province_Total_Real!$B1148</f>
        <v>102.78873239436619</v>
      </c>
      <c r="D1148" s="12">
        <f>dr_potential!E$3*Province_Total_Real!$B1148</f>
        <v>53.901408450704224</v>
      </c>
      <c r="E1148" s="12">
        <v>178</v>
      </c>
    </row>
    <row r="1149" spans="1:5" x14ac:dyDescent="0.25">
      <c r="A1149" s="21">
        <v>43148.791666666664</v>
      </c>
      <c r="B1149" s="12">
        <f>dr_potential!C$3*Province_Total_Real!$B1149</f>
        <v>21.309859154929576</v>
      </c>
      <c r="C1149" s="12">
        <f>dr_potential!D$3*Province_Total_Real!$B1149</f>
        <v>102.78873239436619</v>
      </c>
      <c r="D1149" s="12">
        <f>dr_potential!E$3*Province_Total_Real!$B1149</f>
        <v>53.901408450704224</v>
      </c>
      <c r="E1149" s="12">
        <v>178</v>
      </c>
    </row>
    <row r="1150" spans="1:5" x14ac:dyDescent="0.25">
      <c r="A1150" s="21">
        <v>43148.833333333336</v>
      </c>
      <c r="B1150" s="12">
        <f>dr_potential!C$3*Province_Total_Real!$B1150</f>
        <v>23.1056338028169</v>
      </c>
      <c r="C1150" s="12">
        <f>dr_potential!D$3*Province_Total_Real!$B1150</f>
        <v>111.45070422535211</v>
      </c>
      <c r="D1150" s="12">
        <f>dr_potential!E$3*Province_Total_Real!$B1150</f>
        <v>58.443661971830984</v>
      </c>
      <c r="E1150" s="12">
        <v>193</v>
      </c>
    </row>
    <row r="1151" spans="1:5" x14ac:dyDescent="0.25">
      <c r="A1151" s="21">
        <v>43148.875</v>
      </c>
      <c r="B1151" s="12">
        <f>dr_potential!C$3*Province_Total_Real!$B1151</f>
        <v>24.901408450704224</v>
      </c>
      <c r="C1151" s="12">
        <f>dr_potential!D$3*Province_Total_Real!$B1151</f>
        <v>120.11267605633803</v>
      </c>
      <c r="D1151" s="12">
        <f>dr_potential!E$3*Province_Total_Real!$B1151</f>
        <v>62.985915492957744</v>
      </c>
      <c r="E1151" s="12">
        <v>208</v>
      </c>
    </row>
    <row r="1152" spans="1:5" x14ac:dyDescent="0.25">
      <c r="A1152" s="21">
        <v>43148.916666666664</v>
      </c>
      <c r="B1152" s="12">
        <f>dr_potential!C$3*Province_Total_Real!$B1152</f>
        <v>26.098591549295772</v>
      </c>
      <c r="C1152" s="12">
        <f>dr_potential!D$3*Province_Total_Real!$B1152</f>
        <v>125.88732394366197</v>
      </c>
      <c r="D1152" s="12">
        <f>dr_potential!E$3*Province_Total_Real!$B1152</f>
        <v>66.014084507042256</v>
      </c>
      <c r="E1152" s="12">
        <v>218</v>
      </c>
    </row>
    <row r="1153" spans="1:5" x14ac:dyDescent="0.25">
      <c r="A1153" s="21">
        <v>43148.958333333336</v>
      </c>
      <c r="B1153" s="12">
        <f>dr_potential!C$3*Province_Total_Real!$B1153</f>
        <v>25.739436619718308</v>
      </c>
      <c r="C1153" s="12">
        <f>dr_potential!D$3*Province_Total_Real!$B1153</f>
        <v>124.15492957746478</v>
      </c>
      <c r="D1153" s="12">
        <f>dr_potential!E$3*Province_Total_Real!$B1153</f>
        <v>65.105633802816897</v>
      </c>
      <c r="E1153" s="12">
        <v>215</v>
      </c>
    </row>
    <row r="1154" spans="1:5" x14ac:dyDescent="0.25">
      <c r="A1154" s="21">
        <v>43149</v>
      </c>
      <c r="B1154" s="12">
        <f>dr_potential!C$3*Province_Total_Real!$B1154</f>
        <v>25.140845070422532</v>
      </c>
      <c r="C1154" s="12">
        <f>dr_potential!D$3*Province_Total_Real!$B1154</f>
        <v>121.26760563380282</v>
      </c>
      <c r="D1154" s="12">
        <f>dr_potential!E$3*Province_Total_Real!$B1154</f>
        <v>63.591549295774648</v>
      </c>
      <c r="E1154" s="12">
        <v>210</v>
      </c>
    </row>
    <row r="1155" spans="1:5" x14ac:dyDescent="0.25">
      <c r="A1155" s="21">
        <v>43149.041666666664</v>
      </c>
      <c r="B1155" s="12">
        <f>dr_potential!C$3*Province_Total_Real!$B1155</f>
        <v>24.302816901408448</v>
      </c>
      <c r="C1155" s="12">
        <f>dr_potential!D$3*Province_Total_Real!$B1155</f>
        <v>117.22535211267606</v>
      </c>
      <c r="D1155" s="12">
        <f>dr_potential!E$3*Province_Total_Real!$B1155</f>
        <v>61.471830985915489</v>
      </c>
      <c r="E1155" s="12">
        <v>203</v>
      </c>
    </row>
    <row r="1156" spans="1:5" x14ac:dyDescent="0.25">
      <c r="A1156" s="21">
        <v>43149.083333333336</v>
      </c>
      <c r="B1156" s="12">
        <f>dr_potential!C$3*Province_Total_Real!$B1156</f>
        <v>22.746478873239436</v>
      </c>
      <c r="C1156" s="12">
        <f>dr_potential!D$3*Province_Total_Real!$B1156</f>
        <v>109.71830985915493</v>
      </c>
      <c r="D1156" s="12">
        <f>dr_potential!E$3*Province_Total_Real!$B1156</f>
        <v>57.535211267605632</v>
      </c>
      <c r="E1156" s="12">
        <v>190</v>
      </c>
    </row>
    <row r="1157" spans="1:5" x14ac:dyDescent="0.25">
      <c r="A1157" s="21">
        <v>43149.125</v>
      </c>
      <c r="B1157" s="12">
        <f>dr_potential!C$3*Province_Total_Real!$B1157</f>
        <v>21.309859154929576</v>
      </c>
      <c r="C1157" s="12">
        <f>dr_potential!D$3*Province_Total_Real!$B1157</f>
        <v>102.78873239436619</v>
      </c>
      <c r="D1157" s="12">
        <f>dr_potential!E$3*Province_Total_Real!$B1157</f>
        <v>53.901408450704224</v>
      </c>
      <c r="E1157" s="12">
        <v>178</v>
      </c>
    </row>
    <row r="1158" spans="1:5" x14ac:dyDescent="0.25">
      <c r="A1158" s="21">
        <v>43149.166666666664</v>
      </c>
      <c r="B1158" s="12">
        <f>dr_potential!C$3*Province_Total_Real!$B1158</f>
        <v>20.471830985915492</v>
      </c>
      <c r="C1158" s="12">
        <f>dr_potential!D$3*Province_Total_Real!$B1158</f>
        <v>98.74647887323944</v>
      </c>
      <c r="D1158" s="12">
        <f>dr_potential!E$3*Province_Total_Real!$B1158</f>
        <v>51.781690140845065</v>
      </c>
      <c r="E1158" s="12">
        <v>171</v>
      </c>
    </row>
    <row r="1159" spans="1:5" x14ac:dyDescent="0.25">
      <c r="A1159" s="21">
        <v>43149.208333333336</v>
      </c>
      <c r="B1159" s="12">
        <f>dr_potential!C$3*Province_Total_Real!$B1159</f>
        <v>19.992957746478872</v>
      </c>
      <c r="C1159" s="12">
        <f>dr_potential!D$3*Province_Total_Real!$B1159</f>
        <v>96.436619718309856</v>
      </c>
      <c r="D1159" s="12">
        <f>dr_potential!E$3*Province_Total_Real!$B1159</f>
        <v>50.570422535211264</v>
      </c>
      <c r="E1159" s="12">
        <v>167</v>
      </c>
    </row>
    <row r="1160" spans="1:5" x14ac:dyDescent="0.25">
      <c r="A1160" s="21">
        <v>43149.25</v>
      </c>
      <c r="B1160" s="12">
        <f>dr_potential!C$3*Province_Total_Real!$B1160</f>
        <v>19.992957746478872</v>
      </c>
      <c r="C1160" s="12">
        <f>dr_potential!D$3*Province_Total_Real!$B1160</f>
        <v>96.436619718309856</v>
      </c>
      <c r="D1160" s="12">
        <f>dr_potential!E$3*Province_Total_Real!$B1160</f>
        <v>50.570422535211264</v>
      </c>
      <c r="E1160" s="12">
        <v>167</v>
      </c>
    </row>
    <row r="1161" spans="1:5" x14ac:dyDescent="0.25">
      <c r="A1161" s="21">
        <v>43149.291666666664</v>
      </c>
      <c r="B1161" s="12">
        <f>dr_potential!C$3*Province_Total_Real!$B1161</f>
        <v>19.992957746478872</v>
      </c>
      <c r="C1161" s="12">
        <f>dr_potential!D$3*Province_Total_Real!$B1161</f>
        <v>96.436619718309856</v>
      </c>
      <c r="D1161" s="12">
        <f>dr_potential!E$3*Province_Total_Real!$B1161</f>
        <v>50.570422535211264</v>
      </c>
      <c r="E1161" s="12">
        <v>167</v>
      </c>
    </row>
    <row r="1162" spans="1:5" x14ac:dyDescent="0.25">
      <c r="A1162" s="21">
        <v>43149.333333333336</v>
      </c>
      <c r="B1162" s="12">
        <f>dr_potential!C$3*Province_Total_Real!$B1162</f>
        <v>20.471830985915492</v>
      </c>
      <c r="C1162" s="12">
        <f>dr_potential!D$3*Province_Total_Real!$B1162</f>
        <v>98.74647887323944</v>
      </c>
      <c r="D1162" s="12">
        <f>dr_potential!E$3*Province_Total_Real!$B1162</f>
        <v>51.781690140845065</v>
      </c>
      <c r="E1162" s="12">
        <v>171</v>
      </c>
    </row>
    <row r="1163" spans="1:5" x14ac:dyDescent="0.25">
      <c r="A1163" s="21">
        <v>43149.375</v>
      </c>
      <c r="B1163" s="12">
        <f>dr_potential!C$3*Province_Total_Real!$B1163</f>
        <v>21.429577464788732</v>
      </c>
      <c r="C1163" s="12">
        <f>dr_potential!D$3*Province_Total_Real!$B1163</f>
        <v>103.36619718309859</v>
      </c>
      <c r="D1163" s="12">
        <f>dr_potential!E$3*Province_Total_Real!$B1163</f>
        <v>54.204225352112672</v>
      </c>
      <c r="E1163" s="12">
        <v>179</v>
      </c>
    </row>
    <row r="1164" spans="1:5" x14ac:dyDescent="0.25">
      <c r="A1164" s="21">
        <v>43149.416666666664</v>
      </c>
      <c r="B1164" s="12">
        <f>dr_potential!C$3*Province_Total_Real!$B1164</f>
        <v>23.345070422535208</v>
      </c>
      <c r="C1164" s="12">
        <f>dr_potential!D$3*Province_Total_Real!$B1164</f>
        <v>112.6056338028169</v>
      </c>
      <c r="D1164" s="12">
        <f>dr_potential!E$3*Province_Total_Real!$B1164</f>
        <v>59.049295774647888</v>
      </c>
      <c r="E1164" s="12">
        <v>195</v>
      </c>
    </row>
    <row r="1165" spans="1:5" x14ac:dyDescent="0.25">
      <c r="A1165" s="21">
        <v>43149.458333333336</v>
      </c>
      <c r="B1165" s="12">
        <f>dr_potential!C$3*Province_Total_Real!$B1165</f>
        <v>25.260563380281688</v>
      </c>
      <c r="C1165" s="12">
        <f>dr_potential!D$3*Province_Total_Real!$B1165</f>
        <v>121.84507042253522</v>
      </c>
      <c r="D1165" s="12">
        <f>dr_potential!E$3*Province_Total_Real!$B1165</f>
        <v>63.894366197183096</v>
      </c>
      <c r="E1165" s="12">
        <v>211</v>
      </c>
    </row>
    <row r="1166" spans="1:5" x14ac:dyDescent="0.25">
      <c r="A1166" s="21">
        <v>43149.5</v>
      </c>
      <c r="B1166" s="12">
        <f>dr_potential!C$3*Province_Total_Real!$B1166</f>
        <v>26.098591549295772</v>
      </c>
      <c r="C1166" s="12">
        <f>dr_potential!D$3*Province_Total_Real!$B1166</f>
        <v>125.88732394366197</v>
      </c>
      <c r="D1166" s="12">
        <f>dr_potential!E$3*Province_Total_Real!$B1166</f>
        <v>66.014084507042256</v>
      </c>
      <c r="E1166" s="12">
        <v>218</v>
      </c>
    </row>
    <row r="1167" spans="1:5" x14ac:dyDescent="0.25">
      <c r="A1167" s="21">
        <v>43149.541666666664</v>
      </c>
      <c r="B1167" s="12">
        <f>dr_potential!C$3*Province_Total_Real!$B1167</f>
        <v>26.098591549295772</v>
      </c>
      <c r="C1167" s="12">
        <f>dr_potential!D$3*Province_Total_Real!$B1167</f>
        <v>125.88732394366197</v>
      </c>
      <c r="D1167" s="12">
        <f>dr_potential!E$3*Province_Total_Real!$B1167</f>
        <v>66.014084507042256</v>
      </c>
      <c r="E1167" s="12">
        <v>218</v>
      </c>
    </row>
    <row r="1168" spans="1:5" x14ac:dyDescent="0.25">
      <c r="A1168" s="21">
        <v>43149.583333333336</v>
      </c>
      <c r="B1168" s="12">
        <f>dr_potential!C$3*Province_Total_Real!$B1168</f>
        <v>25.739436619718308</v>
      </c>
      <c r="C1168" s="12">
        <f>dr_potential!D$3*Province_Total_Real!$B1168</f>
        <v>124.15492957746478</v>
      </c>
      <c r="D1168" s="12">
        <f>dr_potential!E$3*Province_Total_Real!$B1168</f>
        <v>65.105633802816897</v>
      </c>
      <c r="E1168" s="12">
        <v>215</v>
      </c>
    </row>
    <row r="1169" spans="1:5" x14ac:dyDescent="0.25">
      <c r="A1169" s="21">
        <v>43149.625</v>
      </c>
      <c r="B1169" s="12">
        <f>dr_potential!C$3*Province_Total_Real!$B1169</f>
        <v>25.260563380281688</v>
      </c>
      <c r="C1169" s="12">
        <f>dr_potential!D$3*Province_Total_Real!$B1169</f>
        <v>121.84507042253522</v>
      </c>
      <c r="D1169" s="12">
        <f>dr_potential!E$3*Province_Total_Real!$B1169</f>
        <v>63.894366197183096</v>
      </c>
      <c r="E1169" s="12">
        <v>211</v>
      </c>
    </row>
    <row r="1170" spans="1:5" x14ac:dyDescent="0.25">
      <c r="A1170" s="21">
        <v>43149.666666666664</v>
      </c>
      <c r="B1170" s="12">
        <f>dr_potential!C$3*Province_Total_Real!$B1170</f>
        <v>24.422535211267604</v>
      </c>
      <c r="C1170" s="12">
        <f>dr_potential!D$3*Province_Total_Real!$B1170</f>
        <v>117.80281690140845</v>
      </c>
      <c r="D1170" s="12">
        <f>dr_potential!E$3*Province_Total_Real!$B1170</f>
        <v>61.774647887323944</v>
      </c>
      <c r="E1170" s="12">
        <v>204</v>
      </c>
    </row>
    <row r="1171" spans="1:5" x14ac:dyDescent="0.25">
      <c r="A1171" s="21">
        <v>43149.708333333336</v>
      </c>
      <c r="B1171" s="12">
        <f>dr_potential!C$3*Province_Total_Real!$B1171</f>
        <v>23.704225352112676</v>
      </c>
      <c r="C1171" s="12">
        <f>dr_potential!D$3*Province_Total_Real!$B1171</f>
        <v>114.33802816901408</v>
      </c>
      <c r="D1171" s="12">
        <f>dr_potential!E$3*Province_Total_Real!$B1171</f>
        <v>59.95774647887324</v>
      </c>
      <c r="E1171" s="12">
        <v>198</v>
      </c>
    </row>
    <row r="1172" spans="1:5" x14ac:dyDescent="0.25">
      <c r="A1172" s="21">
        <v>43149.75</v>
      </c>
      <c r="B1172" s="12">
        <f>dr_potential!C$3*Province_Total_Real!$B1172</f>
        <v>23.464788732394364</v>
      </c>
      <c r="C1172" s="12">
        <f>dr_potential!D$3*Province_Total_Real!$B1172</f>
        <v>113.1830985915493</v>
      </c>
      <c r="D1172" s="12">
        <f>dr_potential!E$3*Province_Total_Real!$B1172</f>
        <v>59.352112676056336</v>
      </c>
      <c r="E1172" s="12">
        <v>196</v>
      </c>
    </row>
    <row r="1173" spans="1:5" x14ac:dyDescent="0.25">
      <c r="A1173" s="21">
        <v>43149.791666666664</v>
      </c>
      <c r="B1173" s="12">
        <f>dr_potential!C$3*Province_Total_Real!$B1173</f>
        <v>23.464788732394364</v>
      </c>
      <c r="C1173" s="12">
        <f>dr_potential!D$3*Province_Total_Real!$B1173</f>
        <v>113.1830985915493</v>
      </c>
      <c r="D1173" s="12">
        <f>dr_potential!E$3*Province_Total_Real!$B1173</f>
        <v>59.352112676056336</v>
      </c>
      <c r="E1173" s="12">
        <v>196</v>
      </c>
    </row>
    <row r="1174" spans="1:5" x14ac:dyDescent="0.25">
      <c r="A1174" s="21">
        <v>43149.833333333336</v>
      </c>
      <c r="B1174" s="12">
        <f>dr_potential!C$3*Province_Total_Real!$B1174</f>
        <v>24.422535211267604</v>
      </c>
      <c r="C1174" s="12">
        <f>dr_potential!D$3*Province_Total_Real!$B1174</f>
        <v>117.80281690140845</v>
      </c>
      <c r="D1174" s="12">
        <f>dr_potential!E$3*Province_Total_Real!$B1174</f>
        <v>61.774647887323944</v>
      </c>
      <c r="E1174" s="12">
        <v>204</v>
      </c>
    </row>
    <row r="1175" spans="1:5" x14ac:dyDescent="0.25">
      <c r="A1175" s="21">
        <v>43149.875</v>
      </c>
      <c r="B1175" s="12">
        <f>dr_potential!C$3*Province_Total_Real!$B1175</f>
        <v>25.619718309859152</v>
      </c>
      <c r="C1175" s="12">
        <f>dr_potential!D$3*Province_Total_Real!$B1175</f>
        <v>123.5774647887324</v>
      </c>
      <c r="D1175" s="12">
        <f>dr_potential!E$3*Province_Total_Real!$B1175</f>
        <v>64.802816901408448</v>
      </c>
      <c r="E1175" s="12">
        <v>214</v>
      </c>
    </row>
    <row r="1176" spans="1:5" x14ac:dyDescent="0.25">
      <c r="A1176" s="21">
        <v>43149.916666666664</v>
      </c>
      <c r="B1176" s="12">
        <f>dr_potential!C$3*Province_Total_Real!$B1176</f>
        <v>26.577464788732392</v>
      </c>
      <c r="C1176" s="12">
        <f>dr_potential!D$3*Province_Total_Real!$B1176</f>
        <v>128.19718309859155</v>
      </c>
      <c r="D1176" s="12">
        <f>dr_potential!E$3*Province_Total_Real!$B1176</f>
        <v>67.225352112676049</v>
      </c>
      <c r="E1176" s="12">
        <v>222</v>
      </c>
    </row>
    <row r="1177" spans="1:5" x14ac:dyDescent="0.25">
      <c r="A1177" s="21">
        <v>43149.958333333336</v>
      </c>
      <c r="B1177" s="12">
        <f>dr_potential!C$3*Province_Total_Real!$B1177</f>
        <v>26.218309859154928</v>
      </c>
      <c r="C1177" s="12">
        <f>dr_potential!D$3*Province_Total_Real!$B1177</f>
        <v>126.46478873239437</v>
      </c>
      <c r="D1177" s="12">
        <f>dr_potential!E$3*Province_Total_Real!$B1177</f>
        <v>66.316901408450704</v>
      </c>
      <c r="E1177" s="12">
        <v>219</v>
      </c>
    </row>
    <row r="1178" spans="1:5" x14ac:dyDescent="0.25">
      <c r="A1178" s="21">
        <v>43150</v>
      </c>
      <c r="B1178" s="12">
        <f>dr_potential!C$3*Province_Total_Real!$B1178</f>
        <v>25.619718309859152</v>
      </c>
      <c r="C1178" s="12">
        <f>dr_potential!D$3*Province_Total_Real!$B1178</f>
        <v>123.5774647887324</v>
      </c>
      <c r="D1178" s="12">
        <f>dr_potential!E$3*Province_Total_Real!$B1178</f>
        <v>64.802816901408448</v>
      </c>
      <c r="E1178" s="12">
        <v>214</v>
      </c>
    </row>
    <row r="1179" spans="1:5" x14ac:dyDescent="0.25">
      <c r="A1179" s="21">
        <v>43150.041666666664</v>
      </c>
      <c r="B1179" s="12">
        <f>dr_potential!C$3*Province_Total_Real!$B1179</f>
        <v>24.422535211267604</v>
      </c>
      <c r="C1179" s="12">
        <f>dr_potential!D$3*Province_Total_Real!$B1179</f>
        <v>117.80281690140845</v>
      </c>
      <c r="D1179" s="12">
        <f>dr_potential!E$3*Province_Total_Real!$B1179</f>
        <v>61.774647887323944</v>
      </c>
      <c r="E1179" s="12">
        <v>204</v>
      </c>
    </row>
    <row r="1180" spans="1:5" x14ac:dyDescent="0.25">
      <c r="A1180" s="21">
        <v>43150.083333333336</v>
      </c>
      <c r="B1180" s="12">
        <f>dr_potential!C$3*Province_Total_Real!$B1180</f>
        <v>22.746478873239436</v>
      </c>
      <c r="C1180" s="12">
        <f>dr_potential!D$3*Province_Total_Real!$B1180</f>
        <v>109.71830985915493</v>
      </c>
      <c r="D1180" s="12">
        <f>dr_potential!E$3*Province_Total_Real!$B1180</f>
        <v>57.535211267605632</v>
      </c>
      <c r="E1180" s="12">
        <v>190</v>
      </c>
    </row>
    <row r="1181" spans="1:5" x14ac:dyDescent="0.25">
      <c r="A1181" s="21">
        <v>43150.125</v>
      </c>
      <c r="B1181" s="12">
        <f>dr_potential!C$3*Province_Total_Real!$B1181</f>
        <v>21.19014084507042</v>
      </c>
      <c r="C1181" s="12">
        <f>dr_potential!D$3*Province_Total_Real!$B1181</f>
        <v>102.21126760563381</v>
      </c>
      <c r="D1181" s="12">
        <f>dr_potential!E$3*Province_Total_Real!$B1181</f>
        <v>53.598591549295769</v>
      </c>
      <c r="E1181" s="12">
        <v>177</v>
      </c>
    </row>
    <row r="1182" spans="1:5" x14ac:dyDescent="0.25">
      <c r="A1182" s="21">
        <v>43150.166666666664</v>
      </c>
      <c r="B1182" s="12">
        <f>dr_potential!C$3*Province_Total_Real!$B1182</f>
        <v>19.992957746478872</v>
      </c>
      <c r="C1182" s="12">
        <f>dr_potential!D$3*Province_Total_Real!$B1182</f>
        <v>96.436619718309856</v>
      </c>
      <c r="D1182" s="12">
        <f>dr_potential!E$3*Province_Total_Real!$B1182</f>
        <v>50.570422535211264</v>
      </c>
      <c r="E1182" s="12">
        <v>167</v>
      </c>
    </row>
    <row r="1183" spans="1:5" x14ac:dyDescent="0.25">
      <c r="A1183" s="21">
        <v>43150.208333333336</v>
      </c>
      <c r="B1183" s="12">
        <f>dr_potential!C$3*Province_Total_Real!$B1183</f>
        <v>19.514084507042252</v>
      </c>
      <c r="C1183" s="12">
        <f>dr_potential!D$3*Province_Total_Real!$B1183</f>
        <v>94.126760563380287</v>
      </c>
      <c r="D1183" s="12">
        <f>dr_potential!E$3*Province_Total_Real!$B1183</f>
        <v>49.359154929577464</v>
      </c>
      <c r="E1183" s="12">
        <v>163</v>
      </c>
    </row>
    <row r="1184" spans="1:5" x14ac:dyDescent="0.25">
      <c r="A1184" s="21">
        <v>43150.25</v>
      </c>
      <c r="B1184" s="12">
        <f>dr_potential!C$3*Province_Total_Real!$B1184</f>
        <v>19.274647887323944</v>
      </c>
      <c r="C1184" s="12">
        <f>dr_potential!D$3*Province_Total_Real!$B1184</f>
        <v>92.971830985915489</v>
      </c>
      <c r="D1184" s="12">
        <f>dr_potential!E$3*Province_Total_Real!$B1184</f>
        <v>48.75352112676056</v>
      </c>
      <c r="E1184" s="12">
        <v>161</v>
      </c>
    </row>
    <row r="1185" spans="1:5" x14ac:dyDescent="0.25">
      <c r="A1185" s="21">
        <v>43150.291666666664</v>
      </c>
      <c r="B1185" s="12">
        <f>dr_potential!C$3*Province_Total_Real!$B1185</f>
        <v>19.154929577464788</v>
      </c>
      <c r="C1185" s="12">
        <f>dr_potential!D$3*Province_Total_Real!$B1185</f>
        <v>92.394366197183103</v>
      </c>
      <c r="D1185" s="12">
        <f>dr_potential!E$3*Province_Total_Real!$B1185</f>
        <v>48.450704225352112</v>
      </c>
      <c r="E1185" s="12">
        <v>160</v>
      </c>
    </row>
    <row r="1186" spans="1:5" x14ac:dyDescent="0.25">
      <c r="A1186" s="21">
        <v>43150.333333333336</v>
      </c>
      <c r="B1186" s="12">
        <f>dr_potential!C$3*Province_Total_Real!$B1186</f>
        <v>19.274647887323944</v>
      </c>
      <c r="C1186" s="12">
        <f>dr_potential!D$3*Province_Total_Real!$B1186</f>
        <v>92.971830985915489</v>
      </c>
      <c r="D1186" s="12">
        <f>dr_potential!E$3*Province_Total_Real!$B1186</f>
        <v>48.75352112676056</v>
      </c>
      <c r="E1186" s="12">
        <v>161</v>
      </c>
    </row>
    <row r="1187" spans="1:5" x14ac:dyDescent="0.25">
      <c r="A1187" s="21">
        <v>43150.375</v>
      </c>
      <c r="B1187" s="12">
        <f>dr_potential!C$3*Province_Total_Real!$B1187</f>
        <v>20.112676056338028</v>
      </c>
      <c r="C1187" s="12">
        <f>dr_potential!D$3*Province_Total_Real!$B1187</f>
        <v>97.014084507042256</v>
      </c>
      <c r="D1187" s="12">
        <f>dr_potential!E$3*Province_Total_Real!$B1187</f>
        <v>50.873239436619713</v>
      </c>
      <c r="E1187" s="12">
        <v>168</v>
      </c>
    </row>
    <row r="1188" spans="1:5" x14ac:dyDescent="0.25">
      <c r="A1188" s="21">
        <v>43150.416666666664</v>
      </c>
      <c r="B1188" s="12">
        <f>dr_potential!C$3*Province_Total_Real!$B1188</f>
        <v>21.908450704225352</v>
      </c>
      <c r="C1188" s="12">
        <f>dr_potential!D$3*Province_Total_Real!$B1188</f>
        <v>105.67605633802818</v>
      </c>
      <c r="D1188" s="12">
        <f>dr_potential!E$3*Province_Total_Real!$B1188</f>
        <v>55.415492957746473</v>
      </c>
      <c r="E1188" s="12">
        <v>183</v>
      </c>
    </row>
    <row r="1189" spans="1:5" x14ac:dyDescent="0.25">
      <c r="A1189" s="21">
        <v>43150.458333333336</v>
      </c>
      <c r="B1189" s="12">
        <f>dr_potential!C$3*Province_Total_Real!$B1189</f>
        <v>23.704225352112676</v>
      </c>
      <c r="C1189" s="12">
        <f>dr_potential!D$3*Province_Total_Real!$B1189</f>
        <v>114.33802816901408</v>
      </c>
      <c r="D1189" s="12">
        <f>dr_potential!E$3*Province_Total_Real!$B1189</f>
        <v>59.95774647887324</v>
      </c>
      <c r="E1189" s="12">
        <v>198</v>
      </c>
    </row>
    <row r="1190" spans="1:5" x14ac:dyDescent="0.25">
      <c r="A1190" s="21">
        <v>43150.5</v>
      </c>
      <c r="B1190" s="12">
        <f>dr_potential!C$3*Province_Total_Real!$B1190</f>
        <v>24.54225352112676</v>
      </c>
      <c r="C1190" s="12">
        <f>dr_potential!D$3*Province_Total_Real!$B1190</f>
        <v>118.38028169014085</v>
      </c>
      <c r="D1190" s="12">
        <f>dr_potential!E$3*Province_Total_Real!$B1190</f>
        <v>62.077464788732392</v>
      </c>
      <c r="E1190" s="12">
        <v>205</v>
      </c>
    </row>
    <row r="1191" spans="1:5" x14ac:dyDescent="0.25">
      <c r="A1191" s="21">
        <v>43150.541666666664</v>
      </c>
      <c r="B1191" s="12">
        <f>dr_potential!C$3*Province_Total_Real!$B1191</f>
        <v>24.661971830985912</v>
      </c>
      <c r="C1191" s="12">
        <f>dr_potential!D$3*Province_Total_Real!$B1191</f>
        <v>118.95774647887325</v>
      </c>
      <c r="D1191" s="12">
        <f>dr_potential!E$3*Province_Total_Real!$B1191</f>
        <v>62.380281690140841</v>
      </c>
      <c r="E1191" s="12">
        <v>206</v>
      </c>
    </row>
    <row r="1192" spans="1:5" x14ac:dyDescent="0.25">
      <c r="A1192" s="21">
        <v>43150.583333333336</v>
      </c>
      <c r="B1192" s="12">
        <f>dr_potential!C$3*Province_Total_Real!$B1192</f>
        <v>24.661971830985912</v>
      </c>
      <c r="C1192" s="12">
        <f>dr_potential!D$3*Province_Total_Real!$B1192</f>
        <v>118.95774647887325</v>
      </c>
      <c r="D1192" s="12">
        <f>dr_potential!E$3*Province_Total_Real!$B1192</f>
        <v>62.380281690140841</v>
      </c>
      <c r="E1192" s="12">
        <v>206</v>
      </c>
    </row>
    <row r="1193" spans="1:5" x14ac:dyDescent="0.25">
      <c r="A1193" s="21">
        <v>43150.625</v>
      </c>
      <c r="B1193" s="12">
        <f>dr_potential!C$3*Province_Total_Real!$B1193</f>
        <v>24.422535211267604</v>
      </c>
      <c r="C1193" s="12">
        <f>dr_potential!D$3*Province_Total_Real!$B1193</f>
        <v>117.80281690140845</v>
      </c>
      <c r="D1193" s="12">
        <f>dr_potential!E$3*Province_Total_Real!$B1193</f>
        <v>61.774647887323944</v>
      </c>
      <c r="E1193" s="12">
        <v>204</v>
      </c>
    </row>
    <row r="1194" spans="1:5" x14ac:dyDescent="0.25">
      <c r="A1194" s="21">
        <v>43150.666666666664</v>
      </c>
      <c r="B1194" s="12">
        <f>dr_potential!C$3*Province_Total_Real!$B1194</f>
        <v>23.823943661971828</v>
      </c>
      <c r="C1194" s="12">
        <f>dr_potential!D$3*Province_Total_Real!$B1194</f>
        <v>114.91549295774648</v>
      </c>
      <c r="D1194" s="12">
        <f>dr_potential!E$3*Province_Total_Real!$B1194</f>
        <v>60.260563380281688</v>
      </c>
      <c r="E1194" s="12">
        <v>199</v>
      </c>
    </row>
    <row r="1195" spans="1:5" x14ac:dyDescent="0.25">
      <c r="A1195" s="21">
        <v>43150.708333333336</v>
      </c>
      <c r="B1195" s="12">
        <f>dr_potential!C$3*Province_Total_Real!$B1195</f>
        <v>23.58450704225352</v>
      </c>
      <c r="C1195" s="12">
        <f>dr_potential!D$3*Province_Total_Real!$B1195</f>
        <v>113.7605633802817</v>
      </c>
      <c r="D1195" s="12">
        <f>dr_potential!E$3*Province_Total_Real!$B1195</f>
        <v>59.654929577464785</v>
      </c>
      <c r="E1195" s="12">
        <v>197</v>
      </c>
    </row>
    <row r="1196" spans="1:5" x14ac:dyDescent="0.25">
      <c r="A1196" s="21">
        <v>43150.75</v>
      </c>
      <c r="B1196" s="12">
        <f>dr_potential!C$3*Province_Total_Real!$B1196</f>
        <v>22.985915492957744</v>
      </c>
      <c r="C1196" s="12">
        <f>dr_potential!D$3*Province_Total_Real!$B1196</f>
        <v>110.87323943661971</v>
      </c>
      <c r="D1196" s="12">
        <f>dr_potential!E$3*Province_Total_Real!$B1196</f>
        <v>58.140845070422529</v>
      </c>
      <c r="E1196" s="12">
        <v>192</v>
      </c>
    </row>
    <row r="1197" spans="1:5" x14ac:dyDescent="0.25">
      <c r="A1197" s="21">
        <v>43150.791666666664</v>
      </c>
      <c r="B1197" s="12">
        <f>dr_potential!C$3*Province_Total_Real!$B1197</f>
        <v>23.1056338028169</v>
      </c>
      <c r="C1197" s="12">
        <f>dr_potential!D$3*Province_Total_Real!$B1197</f>
        <v>111.45070422535211</v>
      </c>
      <c r="D1197" s="12">
        <f>dr_potential!E$3*Province_Total_Real!$B1197</f>
        <v>58.443661971830984</v>
      </c>
      <c r="E1197" s="12">
        <v>193</v>
      </c>
    </row>
    <row r="1198" spans="1:5" x14ac:dyDescent="0.25">
      <c r="A1198" s="21">
        <v>43150.833333333336</v>
      </c>
      <c r="B1198" s="12">
        <f>dr_potential!C$3*Province_Total_Real!$B1198</f>
        <v>24.183098591549296</v>
      </c>
      <c r="C1198" s="12">
        <f>dr_potential!D$3*Province_Total_Real!$B1198</f>
        <v>116.64788732394366</v>
      </c>
      <c r="D1198" s="12">
        <f>dr_potential!E$3*Province_Total_Real!$B1198</f>
        <v>61.16901408450704</v>
      </c>
      <c r="E1198" s="12">
        <v>202</v>
      </c>
    </row>
    <row r="1199" spans="1:5" x14ac:dyDescent="0.25">
      <c r="A1199" s="21">
        <v>43150.875</v>
      </c>
      <c r="B1199" s="12">
        <f>dr_potential!C$3*Province_Total_Real!$B1199</f>
        <v>25.380281690140844</v>
      </c>
      <c r="C1199" s="12">
        <f>dr_potential!D$3*Province_Total_Real!$B1199</f>
        <v>122.4225352112676</v>
      </c>
      <c r="D1199" s="12">
        <f>dr_potential!E$3*Province_Total_Real!$B1199</f>
        <v>64.197183098591552</v>
      </c>
      <c r="E1199" s="12">
        <v>212</v>
      </c>
    </row>
    <row r="1200" spans="1:5" x14ac:dyDescent="0.25">
      <c r="A1200" s="21">
        <v>43150.916666666664</v>
      </c>
      <c r="B1200" s="12">
        <f>dr_potential!C$3*Province_Total_Real!$B1200</f>
        <v>26.218309859154928</v>
      </c>
      <c r="C1200" s="12">
        <f>dr_potential!D$3*Province_Total_Real!$B1200</f>
        <v>126.46478873239437</v>
      </c>
      <c r="D1200" s="12">
        <f>dr_potential!E$3*Province_Total_Real!$B1200</f>
        <v>66.316901408450704</v>
      </c>
      <c r="E1200" s="12">
        <v>219</v>
      </c>
    </row>
    <row r="1201" spans="1:5" x14ac:dyDescent="0.25">
      <c r="A1201" s="21">
        <v>43150.958333333336</v>
      </c>
      <c r="B1201" s="12">
        <f>dr_potential!C$3*Province_Total_Real!$B1201</f>
        <v>25.619718309859152</v>
      </c>
      <c r="C1201" s="12">
        <f>dr_potential!D$3*Province_Total_Real!$B1201</f>
        <v>123.5774647887324</v>
      </c>
      <c r="D1201" s="12">
        <f>dr_potential!E$3*Province_Total_Real!$B1201</f>
        <v>64.802816901408448</v>
      </c>
      <c r="E1201" s="12">
        <v>214</v>
      </c>
    </row>
    <row r="1202" spans="1:5" x14ac:dyDescent="0.25">
      <c r="A1202" s="21">
        <v>43151</v>
      </c>
      <c r="B1202" s="12">
        <f>dr_potential!C$3*Province_Total_Real!$B1202</f>
        <v>24.661971830985912</v>
      </c>
      <c r="C1202" s="12">
        <f>dr_potential!D$3*Province_Total_Real!$B1202</f>
        <v>118.95774647887325</v>
      </c>
      <c r="D1202" s="12">
        <f>dr_potential!E$3*Province_Total_Real!$B1202</f>
        <v>62.380281690140841</v>
      </c>
      <c r="E1202" s="12">
        <v>206</v>
      </c>
    </row>
    <row r="1203" spans="1:5" x14ac:dyDescent="0.25">
      <c r="A1203" s="21">
        <v>43151.041666666664</v>
      </c>
      <c r="B1203" s="12">
        <f>dr_potential!C$3*Province_Total_Real!$B1203</f>
        <v>23.345070422535208</v>
      </c>
      <c r="C1203" s="12">
        <f>dr_potential!D$3*Province_Total_Real!$B1203</f>
        <v>112.6056338028169</v>
      </c>
      <c r="D1203" s="12">
        <f>dr_potential!E$3*Province_Total_Real!$B1203</f>
        <v>59.049295774647888</v>
      </c>
      <c r="E1203" s="12">
        <v>195</v>
      </c>
    </row>
    <row r="1204" spans="1:5" x14ac:dyDescent="0.25">
      <c r="A1204" s="21">
        <v>43151.083333333336</v>
      </c>
      <c r="B1204" s="12">
        <f>dr_potential!C$3*Province_Total_Real!$B1204</f>
        <v>21.66901408450704</v>
      </c>
      <c r="C1204" s="12">
        <f>dr_potential!D$3*Province_Total_Real!$B1204</f>
        <v>104.52112676056338</v>
      </c>
      <c r="D1204" s="12">
        <f>dr_potential!E$3*Province_Total_Real!$B1204</f>
        <v>54.809859154929576</v>
      </c>
      <c r="E1204" s="12">
        <v>181</v>
      </c>
    </row>
    <row r="1205" spans="1:5" x14ac:dyDescent="0.25">
      <c r="A1205" s="21">
        <v>43151.125</v>
      </c>
      <c r="B1205" s="12">
        <f>dr_potential!C$3*Province_Total_Real!$B1205</f>
        <v>19.992957746478872</v>
      </c>
      <c r="C1205" s="12">
        <f>dr_potential!D$3*Province_Total_Real!$B1205</f>
        <v>96.436619718309856</v>
      </c>
      <c r="D1205" s="12">
        <f>dr_potential!E$3*Province_Total_Real!$B1205</f>
        <v>50.570422535211264</v>
      </c>
      <c r="E1205" s="12">
        <v>167</v>
      </c>
    </row>
    <row r="1206" spans="1:5" x14ac:dyDescent="0.25">
      <c r="A1206" s="21">
        <v>43151.166666666664</v>
      </c>
      <c r="B1206" s="12">
        <f>dr_potential!C$3*Province_Total_Real!$B1206</f>
        <v>18.676056338028168</v>
      </c>
      <c r="C1206" s="12">
        <f>dr_potential!D$3*Province_Total_Real!$B1206</f>
        <v>90.08450704225352</v>
      </c>
      <c r="D1206" s="12">
        <f>dr_potential!E$3*Province_Total_Real!$B1206</f>
        <v>47.239436619718305</v>
      </c>
      <c r="E1206" s="12">
        <v>156</v>
      </c>
    </row>
    <row r="1207" spans="1:5" x14ac:dyDescent="0.25">
      <c r="A1207" s="21">
        <v>43151.208333333336</v>
      </c>
      <c r="B1207" s="12">
        <f>dr_potential!C$3*Province_Total_Real!$B1207</f>
        <v>18.077464788732392</v>
      </c>
      <c r="C1207" s="12">
        <f>dr_potential!D$3*Province_Total_Real!$B1207</f>
        <v>87.197183098591552</v>
      </c>
      <c r="D1207" s="12">
        <f>dr_potential!E$3*Province_Total_Real!$B1207</f>
        <v>45.725352112676056</v>
      </c>
      <c r="E1207" s="12">
        <v>151</v>
      </c>
    </row>
    <row r="1208" spans="1:5" x14ac:dyDescent="0.25">
      <c r="A1208" s="21">
        <v>43151.25</v>
      </c>
      <c r="B1208" s="12">
        <f>dr_potential!C$3*Province_Total_Real!$B1208</f>
        <v>18.197183098591548</v>
      </c>
      <c r="C1208" s="12">
        <f>dr_potential!D$3*Province_Total_Real!$B1208</f>
        <v>87.774647887323951</v>
      </c>
      <c r="D1208" s="12">
        <f>dr_potential!E$3*Province_Total_Real!$B1208</f>
        <v>46.028169014084504</v>
      </c>
      <c r="E1208" s="12">
        <v>152</v>
      </c>
    </row>
    <row r="1209" spans="1:5" x14ac:dyDescent="0.25">
      <c r="A1209" s="21">
        <v>43151.291666666664</v>
      </c>
      <c r="B1209" s="12">
        <f>dr_potential!C$3*Province_Total_Real!$B1209</f>
        <v>18.556338028169012</v>
      </c>
      <c r="C1209" s="12">
        <f>dr_potential!D$3*Province_Total_Real!$B1209</f>
        <v>89.507042253521135</v>
      </c>
      <c r="D1209" s="12">
        <f>dr_potential!E$3*Province_Total_Real!$B1209</f>
        <v>46.936619718309856</v>
      </c>
      <c r="E1209" s="12">
        <v>155</v>
      </c>
    </row>
    <row r="1210" spans="1:5" x14ac:dyDescent="0.25">
      <c r="A1210" s="21">
        <v>43151.333333333336</v>
      </c>
      <c r="B1210" s="12">
        <f>dr_potential!C$3*Province_Total_Real!$B1210</f>
        <v>18.795774647887324</v>
      </c>
      <c r="C1210" s="12">
        <f>dr_potential!D$3*Province_Total_Real!$B1210</f>
        <v>90.661971830985919</v>
      </c>
      <c r="D1210" s="12">
        <f>dr_potential!E$3*Province_Total_Real!$B1210</f>
        <v>47.54225352112676</v>
      </c>
      <c r="E1210" s="12">
        <v>157</v>
      </c>
    </row>
    <row r="1211" spans="1:5" x14ac:dyDescent="0.25">
      <c r="A1211" s="21">
        <v>43151.375</v>
      </c>
      <c r="B1211" s="12">
        <f>dr_potential!C$3*Province_Total_Real!$B1211</f>
        <v>19.753521126760564</v>
      </c>
      <c r="C1211" s="12">
        <f>dr_potential!D$3*Province_Total_Real!$B1211</f>
        <v>95.281690140845072</v>
      </c>
      <c r="D1211" s="12">
        <f>dr_potential!E$3*Province_Total_Real!$B1211</f>
        <v>49.964788732394361</v>
      </c>
      <c r="E1211" s="12">
        <v>165</v>
      </c>
    </row>
    <row r="1212" spans="1:5" x14ac:dyDescent="0.25">
      <c r="A1212" s="21">
        <v>43151.416666666664</v>
      </c>
      <c r="B1212" s="12">
        <f>dr_potential!C$3*Province_Total_Real!$B1212</f>
        <v>22.028169014084504</v>
      </c>
      <c r="C1212" s="12">
        <f>dr_potential!D$3*Province_Total_Real!$B1212</f>
        <v>106.25352112676056</v>
      </c>
      <c r="D1212" s="12">
        <f>dr_potential!E$3*Province_Total_Real!$B1212</f>
        <v>55.718309859154928</v>
      </c>
      <c r="E1212" s="12">
        <v>184</v>
      </c>
    </row>
    <row r="1213" spans="1:5" x14ac:dyDescent="0.25">
      <c r="A1213" s="21">
        <v>43151.458333333336</v>
      </c>
      <c r="B1213" s="12">
        <f>dr_potential!C$3*Province_Total_Real!$B1213</f>
        <v>23.704225352112676</v>
      </c>
      <c r="C1213" s="12">
        <f>dr_potential!D$3*Province_Total_Real!$B1213</f>
        <v>114.33802816901408</v>
      </c>
      <c r="D1213" s="12">
        <f>dr_potential!E$3*Province_Total_Real!$B1213</f>
        <v>59.95774647887324</v>
      </c>
      <c r="E1213" s="12">
        <v>198</v>
      </c>
    </row>
    <row r="1214" spans="1:5" x14ac:dyDescent="0.25">
      <c r="A1214" s="21">
        <v>43151.5</v>
      </c>
      <c r="B1214" s="12">
        <f>dr_potential!C$3*Province_Total_Real!$B1214</f>
        <v>24.54225352112676</v>
      </c>
      <c r="C1214" s="12">
        <f>dr_potential!D$3*Province_Total_Real!$B1214</f>
        <v>118.38028169014085</v>
      </c>
      <c r="D1214" s="12">
        <f>dr_potential!E$3*Province_Total_Real!$B1214</f>
        <v>62.077464788732392</v>
      </c>
      <c r="E1214" s="12">
        <v>205</v>
      </c>
    </row>
    <row r="1215" spans="1:5" x14ac:dyDescent="0.25">
      <c r="A1215" s="21">
        <v>43151.541666666664</v>
      </c>
      <c r="B1215" s="12">
        <f>dr_potential!C$3*Province_Total_Real!$B1215</f>
        <v>24.422535211267604</v>
      </c>
      <c r="C1215" s="12">
        <f>dr_potential!D$3*Province_Total_Real!$B1215</f>
        <v>117.80281690140845</v>
      </c>
      <c r="D1215" s="12">
        <f>dr_potential!E$3*Province_Total_Real!$B1215</f>
        <v>61.774647887323944</v>
      </c>
      <c r="E1215" s="12">
        <v>204</v>
      </c>
    </row>
    <row r="1216" spans="1:5" x14ac:dyDescent="0.25">
      <c r="A1216" s="21">
        <v>43151.583333333336</v>
      </c>
      <c r="B1216" s="12">
        <f>dr_potential!C$3*Province_Total_Real!$B1216</f>
        <v>24.302816901408448</v>
      </c>
      <c r="C1216" s="12">
        <f>dr_potential!D$3*Province_Total_Real!$B1216</f>
        <v>117.22535211267606</v>
      </c>
      <c r="D1216" s="12">
        <f>dr_potential!E$3*Province_Total_Real!$B1216</f>
        <v>61.471830985915489</v>
      </c>
      <c r="E1216" s="12">
        <v>203</v>
      </c>
    </row>
    <row r="1217" spans="1:5" x14ac:dyDescent="0.25">
      <c r="A1217" s="21">
        <v>43151.625</v>
      </c>
      <c r="B1217" s="12">
        <f>dr_potential!C$3*Province_Total_Real!$B1217</f>
        <v>24.422535211267604</v>
      </c>
      <c r="C1217" s="12">
        <f>dr_potential!D$3*Province_Total_Real!$B1217</f>
        <v>117.80281690140845</v>
      </c>
      <c r="D1217" s="12">
        <f>dr_potential!E$3*Province_Total_Real!$B1217</f>
        <v>61.774647887323944</v>
      </c>
      <c r="E1217" s="12">
        <v>204</v>
      </c>
    </row>
    <row r="1218" spans="1:5" x14ac:dyDescent="0.25">
      <c r="A1218" s="21">
        <v>43151.666666666664</v>
      </c>
      <c r="B1218" s="12">
        <f>dr_potential!C$3*Province_Total_Real!$B1218</f>
        <v>24.06338028169014</v>
      </c>
      <c r="C1218" s="12">
        <f>dr_potential!D$3*Province_Total_Real!$B1218</f>
        <v>116.07042253521126</v>
      </c>
      <c r="D1218" s="12">
        <f>dr_potential!E$3*Province_Total_Real!$B1218</f>
        <v>60.866197183098592</v>
      </c>
      <c r="E1218" s="12">
        <v>201</v>
      </c>
    </row>
    <row r="1219" spans="1:5" x14ac:dyDescent="0.25">
      <c r="A1219" s="21">
        <v>43151.708333333336</v>
      </c>
      <c r="B1219" s="12">
        <f>dr_potential!C$3*Province_Total_Real!$B1219</f>
        <v>23.58450704225352</v>
      </c>
      <c r="C1219" s="12">
        <f>dr_potential!D$3*Province_Total_Real!$B1219</f>
        <v>113.7605633802817</v>
      </c>
      <c r="D1219" s="12">
        <f>dr_potential!E$3*Province_Total_Real!$B1219</f>
        <v>59.654929577464785</v>
      </c>
      <c r="E1219" s="12">
        <v>197</v>
      </c>
    </row>
    <row r="1220" spans="1:5" x14ac:dyDescent="0.25">
      <c r="A1220" s="21">
        <v>43151.75</v>
      </c>
      <c r="B1220" s="12">
        <f>dr_potential!C$3*Province_Total_Real!$B1220</f>
        <v>23.345070422535208</v>
      </c>
      <c r="C1220" s="12">
        <f>dr_potential!D$3*Province_Total_Real!$B1220</f>
        <v>112.6056338028169</v>
      </c>
      <c r="D1220" s="12">
        <f>dr_potential!E$3*Province_Total_Real!$B1220</f>
        <v>59.049295774647888</v>
      </c>
      <c r="E1220" s="12">
        <v>195</v>
      </c>
    </row>
    <row r="1221" spans="1:5" x14ac:dyDescent="0.25">
      <c r="A1221" s="21">
        <v>43151.791666666664</v>
      </c>
      <c r="B1221" s="12">
        <f>dr_potential!C$3*Province_Total_Real!$B1221</f>
        <v>23.58450704225352</v>
      </c>
      <c r="C1221" s="12">
        <f>dr_potential!D$3*Province_Total_Real!$B1221</f>
        <v>113.7605633802817</v>
      </c>
      <c r="D1221" s="12">
        <f>dr_potential!E$3*Province_Total_Real!$B1221</f>
        <v>59.654929577464785</v>
      </c>
      <c r="E1221" s="12">
        <v>197</v>
      </c>
    </row>
    <row r="1222" spans="1:5" x14ac:dyDescent="0.25">
      <c r="A1222" s="21">
        <v>43151.833333333336</v>
      </c>
      <c r="B1222" s="12">
        <f>dr_potential!C$3*Province_Total_Real!$B1222</f>
        <v>24.422535211267604</v>
      </c>
      <c r="C1222" s="12">
        <f>dr_potential!D$3*Province_Total_Real!$B1222</f>
        <v>117.80281690140845</v>
      </c>
      <c r="D1222" s="12">
        <f>dr_potential!E$3*Province_Total_Real!$B1222</f>
        <v>61.774647887323944</v>
      </c>
      <c r="E1222" s="12">
        <v>204</v>
      </c>
    </row>
    <row r="1223" spans="1:5" x14ac:dyDescent="0.25">
      <c r="A1223" s="21">
        <v>43151.875</v>
      </c>
      <c r="B1223" s="12">
        <f>dr_potential!C$3*Province_Total_Real!$B1223</f>
        <v>25.859154929577464</v>
      </c>
      <c r="C1223" s="12">
        <f>dr_potential!D$3*Province_Total_Real!$B1223</f>
        <v>124.73239436619718</v>
      </c>
      <c r="D1223" s="12">
        <f>dr_potential!E$3*Province_Total_Real!$B1223</f>
        <v>65.408450704225345</v>
      </c>
      <c r="E1223" s="12">
        <v>216</v>
      </c>
    </row>
    <row r="1224" spans="1:5" x14ac:dyDescent="0.25">
      <c r="A1224" s="21">
        <v>43151.916666666664</v>
      </c>
      <c r="B1224" s="12">
        <f>dr_potential!C$3*Province_Total_Real!$B1224</f>
        <v>26.936619718309856</v>
      </c>
      <c r="C1224" s="12">
        <f>dr_potential!D$3*Province_Total_Real!$B1224</f>
        <v>129.92957746478874</v>
      </c>
      <c r="D1224" s="12">
        <f>dr_potential!E$3*Province_Total_Real!$B1224</f>
        <v>68.133802816901408</v>
      </c>
      <c r="E1224" s="12">
        <v>225</v>
      </c>
    </row>
    <row r="1225" spans="1:5" x14ac:dyDescent="0.25">
      <c r="A1225" s="21">
        <v>43151.958333333336</v>
      </c>
      <c r="B1225" s="12">
        <f>dr_potential!C$3*Province_Total_Real!$B1225</f>
        <v>26.457746478873236</v>
      </c>
      <c r="C1225" s="12">
        <f>dr_potential!D$3*Province_Total_Real!$B1225</f>
        <v>127.61971830985915</v>
      </c>
      <c r="D1225" s="12">
        <f>dr_potential!E$3*Province_Total_Real!$B1225</f>
        <v>66.922535211267601</v>
      </c>
      <c r="E1225" s="12">
        <v>221</v>
      </c>
    </row>
    <row r="1226" spans="1:5" x14ac:dyDescent="0.25">
      <c r="A1226" s="21">
        <v>43152</v>
      </c>
      <c r="B1226" s="12">
        <f>dr_potential!C$3*Province_Total_Real!$B1226</f>
        <v>25.97887323943662</v>
      </c>
      <c r="C1226" s="12">
        <f>dr_potential!D$3*Province_Total_Real!$B1226</f>
        <v>125.30985915492958</v>
      </c>
      <c r="D1226" s="12">
        <f>dr_potential!E$3*Province_Total_Real!$B1226</f>
        <v>65.711267605633793</v>
      </c>
      <c r="E1226" s="12">
        <v>217</v>
      </c>
    </row>
    <row r="1227" spans="1:5" x14ac:dyDescent="0.25">
      <c r="A1227" s="21">
        <v>43152.041666666664</v>
      </c>
      <c r="B1227" s="12">
        <f>dr_potential!C$3*Province_Total_Real!$B1227</f>
        <v>24.901408450704224</v>
      </c>
      <c r="C1227" s="12">
        <f>dr_potential!D$3*Province_Total_Real!$B1227</f>
        <v>120.11267605633803</v>
      </c>
      <c r="D1227" s="12">
        <f>dr_potential!E$3*Province_Total_Real!$B1227</f>
        <v>62.985915492957744</v>
      </c>
      <c r="E1227" s="12">
        <v>208</v>
      </c>
    </row>
    <row r="1228" spans="1:5" x14ac:dyDescent="0.25">
      <c r="A1228" s="21">
        <v>43152.083333333336</v>
      </c>
      <c r="B1228" s="12">
        <f>dr_potential!C$3*Province_Total_Real!$B1228</f>
        <v>23.464788732394364</v>
      </c>
      <c r="C1228" s="12">
        <f>dr_potential!D$3*Province_Total_Real!$B1228</f>
        <v>113.1830985915493</v>
      </c>
      <c r="D1228" s="12">
        <f>dr_potential!E$3*Province_Total_Real!$B1228</f>
        <v>59.352112676056336</v>
      </c>
      <c r="E1228" s="12">
        <v>196</v>
      </c>
    </row>
    <row r="1229" spans="1:5" x14ac:dyDescent="0.25">
      <c r="A1229" s="21">
        <v>43152.125</v>
      </c>
      <c r="B1229" s="12">
        <f>dr_potential!C$3*Province_Total_Real!$B1229</f>
        <v>22.028169014084504</v>
      </c>
      <c r="C1229" s="12">
        <f>dr_potential!D$3*Province_Total_Real!$B1229</f>
        <v>106.25352112676056</v>
      </c>
      <c r="D1229" s="12">
        <f>dr_potential!E$3*Province_Total_Real!$B1229</f>
        <v>55.718309859154928</v>
      </c>
      <c r="E1229" s="12">
        <v>184</v>
      </c>
    </row>
    <row r="1230" spans="1:5" x14ac:dyDescent="0.25">
      <c r="A1230" s="21">
        <v>43152.166666666664</v>
      </c>
      <c r="B1230" s="12">
        <f>dr_potential!C$3*Province_Total_Real!$B1230</f>
        <v>21.070422535211268</v>
      </c>
      <c r="C1230" s="12">
        <f>dr_potential!D$3*Province_Total_Real!$B1230</f>
        <v>101.63380281690141</v>
      </c>
      <c r="D1230" s="12">
        <f>dr_potential!E$3*Province_Total_Real!$B1230</f>
        <v>53.29577464788732</v>
      </c>
      <c r="E1230" s="12">
        <v>176</v>
      </c>
    </row>
    <row r="1231" spans="1:5" x14ac:dyDescent="0.25">
      <c r="A1231" s="21">
        <v>43152.208333333336</v>
      </c>
      <c r="B1231" s="12">
        <f>dr_potential!C$3*Province_Total_Real!$B1231</f>
        <v>20.471830985915492</v>
      </c>
      <c r="C1231" s="12">
        <f>dr_potential!D$3*Province_Total_Real!$B1231</f>
        <v>98.74647887323944</v>
      </c>
      <c r="D1231" s="12">
        <f>dr_potential!E$3*Province_Total_Real!$B1231</f>
        <v>51.781690140845065</v>
      </c>
      <c r="E1231" s="12">
        <v>171</v>
      </c>
    </row>
    <row r="1232" spans="1:5" x14ac:dyDescent="0.25">
      <c r="A1232" s="21">
        <v>43152.25</v>
      </c>
      <c r="B1232" s="12">
        <f>dr_potential!C$3*Province_Total_Real!$B1232</f>
        <v>20.112676056338028</v>
      </c>
      <c r="C1232" s="12">
        <f>dr_potential!D$3*Province_Total_Real!$B1232</f>
        <v>97.014084507042256</v>
      </c>
      <c r="D1232" s="12">
        <f>dr_potential!E$3*Province_Total_Real!$B1232</f>
        <v>50.873239436619713</v>
      </c>
      <c r="E1232" s="12">
        <v>168</v>
      </c>
    </row>
    <row r="1233" spans="1:5" x14ac:dyDescent="0.25">
      <c r="A1233" s="21">
        <v>43152.291666666664</v>
      </c>
      <c r="B1233" s="12">
        <f>dr_potential!C$3*Province_Total_Real!$B1233</f>
        <v>20.23239436619718</v>
      </c>
      <c r="C1233" s="12">
        <f>dr_potential!D$3*Province_Total_Real!$B1233</f>
        <v>97.591549295774655</v>
      </c>
      <c r="D1233" s="12">
        <f>dr_potential!E$3*Province_Total_Real!$B1233</f>
        <v>51.176056338028168</v>
      </c>
      <c r="E1233" s="12">
        <v>169</v>
      </c>
    </row>
    <row r="1234" spans="1:5" x14ac:dyDescent="0.25">
      <c r="A1234" s="21">
        <v>43152.333333333336</v>
      </c>
      <c r="B1234" s="12">
        <f>dr_potential!C$3*Province_Total_Real!$B1234</f>
        <v>20.591549295774648</v>
      </c>
      <c r="C1234" s="12">
        <f>dr_potential!D$3*Province_Total_Real!$B1234</f>
        <v>99.323943661971839</v>
      </c>
      <c r="D1234" s="12">
        <f>dr_potential!E$3*Province_Total_Real!$B1234</f>
        <v>52.08450704225352</v>
      </c>
      <c r="E1234" s="12">
        <v>172</v>
      </c>
    </row>
    <row r="1235" spans="1:5" x14ac:dyDescent="0.25">
      <c r="A1235" s="21">
        <v>43152.375</v>
      </c>
      <c r="B1235" s="12">
        <f>dr_potential!C$3*Province_Total_Real!$B1235</f>
        <v>21.070422535211268</v>
      </c>
      <c r="C1235" s="12">
        <f>dr_potential!D$3*Province_Total_Real!$B1235</f>
        <v>101.63380281690141</v>
      </c>
      <c r="D1235" s="12">
        <f>dr_potential!E$3*Province_Total_Real!$B1235</f>
        <v>53.29577464788732</v>
      </c>
      <c r="E1235" s="12">
        <v>176</v>
      </c>
    </row>
    <row r="1236" spans="1:5" x14ac:dyDescent="0.25">
      <c r="A1236" s="21">
        <v>43152.416666666664</v>
      </c>
      <c r="B1236" s="12">
        <f>dr_potential!C$3*Province_Total_Real!$B1236</f>
        <v>22.267605633802816</v>
      </c>
      <c r="C1236" s="12">
        <f>dr_potential!D$3*Province_Total_Real!$B1236</f>
        <v>107.40845070422536</v>
      </c>
      <c r="D1236" s="12">
        <f>dr_potential!E$3*Province_Total_Real!$B1236</f>
        <v>56.323943661971825</v>
      </c>
      <c r="E1236" s="12">
        <v>186</v>
      </c>
    </row>
    <row r="1237" spans="1:5" x14ac:dyDescent="0.25">
      <c r="A1237" s="21">
        <v>43152.458333333336</v>
      </c>
      <c r="B1237" s="12">
        <f>dr_potential!C$3*Province_Total_Real!$B1237</f>
        <v>23.704225352112676</v>
      </c>
      <c r="C1237" s="12">
        <f>dr_potential!D$3*Province_Total_Real!$B1237</f>
        <v>114.33802816901408</v>
      </c>
      <c r="D1237" s="12">
        <f>dr_potential!E$3*Province_Total_Real!$B1237</f>
        <v>59.95774647887324</v>
      </c>
      <c r="E1237" s="12">
        <v>198</v>
      </c>
    </row>
    <row r="1238" spans="1:5" x14ac:dyDescent="0.25">
      <c r="A1238" s="21">
        <v>43152.5</v>
      </c>
      <c r="B1238" s="12">
        <f>dr_potential!C$3*Province_Total_Real!$B1238</f>
        <v>24.661971830985912</v>
      </c>
      <c r="C1238" s="12">
        <f>dr_potential!D$3*Province_Total_Real!$B1238</f>
        <v>118.95774647887325</v>
      </c>
      <c r="D1238" s="12">
        <f>dr_potential!E$3*Province_Total_Real!$B1238</f>
        <v>62.380281690140841</v>
      </c>
      <c r="E1238" s="12">
        <v>206</v>
      </c>
    </row>
    <row r="1239" spans="1:5" x14ac:dyDescent="0.25">
      <c r="A1239" s="21">
        <v>43152.541666666664</v>
      </c>
      <c r="B1239" s="12">
        <f>dr_potential!C$3*Province_Total_Real!$B1239</f>
        <v>25.02112676056338</v>
      </c>
      <c r="C1239" s="12">
        <f>dr_potential!D$3*Province_Total_Real!$B1239</f>
        <v>120.69014084507043</v>
      </c>
      <c r="D1239" s="12">
        <f>dr_potential!E$3*Province_Total_Real!$B1239</f>
        <v>63.288732394366193</v>
      </c>
      <c r="E1239" s="12">
        <v>209</v>
      </c>
    </row>
    <row r="1240" spans="1:5" x14ac:dyDescent="0.25">
      <c r="A1240" s="21">
        <v>43152.583333333336</v>
      </c>
      <c r="B1240" s="12">
        <f>dr_potential!C$3*Province_Total_Real!$B1240</f>
        <v>24.901408450704224</v>
      </c>
      <c r="C1240" s="12">
        <f>dr_potential!D$3*Province_Total_Real!$B1240</f>
        <v>120.11267605633803</v>
      </c>
      <c r="D1240" s="12">
        <f>dr_potential!E$3*Province_Total_Real!$B1240</f>
        <v>62.985915492957744</v>
      </c>
      <c r="E1240" s="12">
        <v>208</v>
      </c>
    </row>
    <row r="1241" spans="1:5" x14ac:dyDescent="0.25">
      <c r="A1241" s="21">
        <v>43152.625</v>
      </c>
      <c r="B1241" s="12">
        <f>dr_potential!C$3*Province_Total_Real!$B1241</f>
        <v>24.661971830985912</v>
      </c>
      <c r="C1241" s="12">
        <f>dr_potential!D$3*Province_Total_Real!$B1241</f>
        <v>118.95774647887325</v>
      </c>
      <c r="D1241" s="12">
        <f>dr_potential!E$3*Province_Total_Real!$B1241</f>
        <v>62.380281690140841</v>
      </c>
      <c r="E1241" s="12">
        <v>206</v>
      </c>
    </row>
    <row r="1242" spans="1:5" x14ac:dyDescent="0.25">
      <c r="A1242" s="21">
        <v>43152.666666666664</v>
      </c>
      <c r="B1242" s="12">
        <f>dr_potential!C$3*Province_Total_Real!$B1242</f>
        <v>23.943661971830984</v>
      </c>
      <c r="C1242" s="12">
        <f>dr_potential!D$3*Province_Total_Real!$B1242</f>
        <v>115.49295774647888</v>
      </c>
      <c r="D1242" s="12">
        <f>dr_potential!E$3*Province_Total_Real!$B1242</f>
        <v>60.563380281690137</v>
      </c>
      <c r="E1242" s="12">
        <v>200</v>
      </c>
    </row>
    <row r="1243" spans="1:5" x14ac:dyDescent="0.25">
      <c r="A1243" s="21">
        <v>43152.708333333336</v>
      </c>
      <c r="B1243" s="12">
        <f>dr_potential!C$3*Province_Total_Real!$B1243</f>
        <v>23.1056338028169</v>
      </c>
      <c r="C1243" s="12">
        <f>dr_potential!D$3*Province_Total_Real!$B1243</f>
        <v>111.45070422535211</v>
      </c>
      <c r="D1243" s="12">
        <f>dr_potential!E$3*Province_Total_Real!$B1243</f>
        <v>58.443661971830984</v>
      </c>
      <c r="E1243" s="12">
        <v>193</v>
      </c>
    </row>
    <row r="1244" spans="1:5" x14ac:dyDescent="0.25">
      <c r="A1244" s="21">
        <v>43152.75</v>
      </c>
      <c r="B1244" s="12">
        <f>dr_potential!C$3*Province_Total_Real!$B1244</f>
        <v>22.387323943661972</v>
      </c>
      <c r="C1244" s="12">
        <f>dr_potential!D$3*Province_Total_Real!$B1244</f>
        <v>107.98591549295774</v>
      </c>
      <c r="D1244" s="12">
        <f>dr_potential!E$3*Province_Total_Real!$B1244</f>
        <v>56.62676056338028</v>
      </c>
      <c r="E1244" s="12">
        <v>187</v>
      </c>
    </row>
    <row r="1245" spans="1:5" x14ac:dyDescent="0.25">
      <c r="A1245" s="21">
        <v>43152.791666666664</v>
      </c>
      <c r="B1245" s="12">
        <f>dr_potential!C$3*Province_Total_Real!$B1245</f>
        <v>22.267605633802816</v>
      </c>
      <c r="C1245" s="12">
        <f>dr_potential!D$3*Province_Total_Real!$B1245</f>
        <v>107.40845070422536</v>
      </c>
      <c r="D1245" s="12">
        <f>dr_potential!E$3*Province_Total_Real!$B1245</f>
        <v>56.323943661971825</v>
      </c>
      <c r="E1245" s="12">
        <v>186</v>
      </c>
    </row>
    <row r="1246" spans="1:5" x14ac:dyDescent="0.25">
      <c r="A1246" s="21">
        <v>43152.833333333336</v>
      </c>
      <c r="B1246" s="12">
        <f>dr_potential!C$3*Province_Total_Real!$B1246</f>
        <v>22.985915492957744</v>
      </c>
      <c r="C1246" s="12">
        <f>dr_potential!D$3*Province_Total_Real!$B1246</f>
        <v>110.87323943661971</v>
      </c>
      <c r="D1246" s="12">
        <f>dr_potential!E$3*Province_Total_Real!$B1246</f>
        <v>58.140845070422529</v>
      </c>
      <c r="E1246" s="12">
        <v>192</v>
      </c>
    </row>
    <row r="1247" spans="1:5" x14ac:dyDescent="0.25">
      <c r="A1247" s="21">
        <v>43152.875</v>
      </c>
      <c r="B1247" s="12">
        <f>dr_potential!C$3*Province_Total_Real!$B1247</f>
        <v>24.54225352112676</v>
      </c>
      <c r="C1247" s="12">
        <f>dr_potential!D$3*Province_Total_Real!$B1247</f>
        <v>118.38028169014085</v>
      </c>
      <c r="D1247" s="12">
        <f>dr_potential!E$3*Province_Total_Real!$B1247</f>
        <v>62.077464788732392</v>
      </c>
      <c r="E1247" s="12">
        <v>205</v>
      </c>
    </row>
    <row r="1248" spans="1:5" x14ac:dyDescent="0.25">
      <c r="A1248" s="21">
        <v>43152.916666666664</v>
      </c>
      <c r="B1248" s="12">
        <f>dr_potential!C$3*Province_Total_Real!$B1248</f>
        <v>25.859154929577464</v>
      </c>
      <c r="C1248" s="12">
        <f>dr_potential!D$3*Province_Total_Real!$B1248</f>
        <v>124.73239436619718</v>
      </c>
      <c r="D1248" s="12">
        <f>dr_potential!E$3*Province_Total_Real!$B1248</f>
        <v>65.408450704225345</v>
      </c>
      <c r="E1248" s="12">
        <v>216</v>
      </c>
    </row>
    <row r="1249" spans="1:5" x14ac:dyDescent="0.25">
      <c r="A1249" s="21">
        <v>43152.958333333336</v>
      </c>
      <c r="B1249" s="12">
        <f>dr_potential!C$3*Province_Total_Real!$B1249</f>
        <v>25.619718309859152</v>
      </c>
      <c r="C1249" s="12">
        <f>dr_potential!D$3*Province_Total_Real!$B1249</f>
        <v>123.5774647887324</v>
      </c>
      <c r="D1249" s="12">
        <f>dr_potential!E$3*Province_Total_Real!$B1249</f>
        <v>64.802816901408448</v>
      </c>
      <c r="E1249" s="12">
        <v>214</v>
      </c>
    </row>
    <row r="1250" spans="1:5" x14ac:dyDescent="0.25">
      <c r="A1250" s="21">
        <v>43153</v>
      </c>
      <c r="B1250" s="12">
        <f>dr_potential!C$3*Province_Total_Real!$B1250</f>
        <v>24.901408450704224</v>
      </c>
      <c r="C1250" s="12">
        <f>dr_potential!D$3*Province_Total_Real!$B1250</f>
        <v>120.11267605633803</v>
      </c>
      <c r="D1250" s="12">
        <f>dr_potential!E$3*Province_Total_Real!$B1250</f>
        <v>62.985915492957744</v>
      </c>
      <c r="E1250" s="12">
        <v>208</v>
      </c>
    </row>
    <row r="1251" spans="1:5" x14ac:dyDescent="0.25">
      <c r="A1251" s="21">
        <v>43153.041666666664</v>
      </c>
      <c r="B1251" s="12">
        <f>dr_potential!C$3*Province_Total_Real!$B1251</f>
        <v>24.06338028169014</v>
      </c>
      <c r="C1251" s="12">
        <f>dr_potential!D$3*Province_Total_Real!$B1251</f>
        <v>116.07042253521126</v>
      </c>
      <c r="D1251" s="12">
        <f>dr_potential!E$3*Province_Total_Real!$B1251</f>
        <v>60.866197183098592</v>
      </c>
      <c r="E1251" s="12">
        <v>201</v>
      </c>
    </row>
    <row r="1252" spans="1:5" x14ac:dyDescent="0.25">
      <c r="A1252" s="21">
        <v>43153.083333333336</v>
      </c>
      <c r="B1252" s="12">
        <f>dr_potential!C$3*Province_Total_Real!$B1252</f>
        <v>22.746478873239436</v>
      </c>
      <c r="C1252" s="12">
        <f>dr_potential!D$3*Province_Total_Real!$B1252</f>
        <v>109.71830985915493</v>
      </c>
      <c r="D1252" s="12">
        <f>dr_potential!E$3*Province_Total_Real!$B1252</f>
        <v>57.535211267605632</v>
      </c>
      <c r="E1252" s="12">
        <v>190</v>
      </c>
    </row>
    <row r="1253" spans="1:5" x14ac:dyDescent="0.25">
      <c r="A1253" s="21">
        <v>43153.125</v>
      </c>
      <c r="B1253" s="12">
        <f>dr_potential!C$3*Province_Total_Real!$B1253</f>
        <v>21.309859154929576</v>
      </c>
      <c r="C1253" s="12">
        <f>dr_potential!D$3*Province_Total_Real!$B1253</f>
        <v>102.78873239436619</v>
      </c>
      <c r="D1253" s="12">
        <f>dr_potential!E$3*Province_Total_Real!$B1253</f>
        <v>53.901408450704224</v>
      </c>
      <c r="E1253" s="12">
        <v>178</v>
      </c>
    </row>
    <row r="1254" spans="1:5" x14ac:dyDescent="0.25">
      <c r="A1254" s="21">
        <v>43153.166666666664</v>
      </c>
      <c r="B1254" s="12">
        <f>dr_potential!C$3*Province_Total_Real!$B1254</f>
        <v>20.23239436619718</v>
      </c>
      <c r="C1254" s="12">
        <f>dr_potential!D$3*Province_Total_Real!$B1254</f>
        <v>97.591549295774655</v>
      </c>
      <c r="D1254" s="12">
        <f>dr_potential!E$3*Province_Total_Real!$B1254</f>
        <v>51.176056338028168</v>
      </c>
      <c r="E1254" s="12">
        <v>169</v>
      </c>
    </row>
    <row r="1255" spans="1:5" x14ac:dyDescent="0.25">
      <c r="A1255" s="21">
        <v>43153.208333333336</v>
      </c>
      <c r="B1255" s="12">
        <f>dr_potential!C$3*Province_Total_Real!$B1255</f>
        <v>19.633802816901408</v>
      </c>
      <c r="C1255" s="12">
        <f>dr_potential!D$3*Province_Total_Real!$B1255</f>
        <v>94.704225352112672</v>
      </c>
      <c r="D1255" s="12">
        <f>dr_potential!E$3*Province_Total_Real!$B1255</f>
        <v>49.661971830985912</v>
      </c>
      <c r="E1255" s="12">
        <v>164</v>
      </c>
    </row>
    <row r="1256" spans="1:5" x14ac:dyDescent="0.25">
      <c r="A1256" s="21">
        <v>43153.25</v>
      </c>
      <c r="B1256" s="12">
        <f>dr_potential!C$3*Province_Total_Real!$B1256</f>
        <v>19.274647887323944</v>
      </c>
      <c r="C1256" s="12">
        <f>dr_potential!D$3*Province_Total_Real!$B1256</f>
        <v>92.971830985915489</v>
      </c>
      <c r="D1256" s="12">
        <f>dr_potential!E$3*Province_Total_Real!$B1256</f>
        <v>48.75352112676056</v>
      </c>
      <c r="E1256" s="12">
        <v>161</v>
      </c>
    </row>
    <row r="1257" spans="1:5" x14ac:dyDescent="0.25">
      <c r="A1257" s="21">
        <v>43153.291666666664</v>
      </c>
      <c r="B1257" s="12">
        <f>dr_potential!C$3*Province_Total_Real!$B1257</f>
        <v>19.154929577464788</v>
      </c>
      <c r="C1257" s="12">
        <f>dr_potential!D$3*Province_Total_Real!$B1257</f>
        <v>92.394366197183103</v>
      </c>
      <c r="D1257" s="12">
        <f>dr_potential!E$3*Province_Total_Real!$B1257</f>
        <v>48.450704225352112</v>
      </c>
      <c r="E1257" s="12">
        <v>160</v>
      </c>
    </row>
    <row r="1258" spans="1:5" x14ac:dyDescent="0.25">
      <c r="A1258" s="21">
        <v>43153.333333333336</v>
      </c>
      <c r="B1258" s="12">
        <f>dr_potential!C$3*Province_Total_Real!$B1258</f>
        <v>19.274647887323944</v>
      </c>
      <c r="C1258" s="12">
        <f>dr_potential!D$3*Province_Total_Real!$B1258</f>
        <v>92.971830985915489</v>
      </c>
      <c r="D1258" s="12">
        <f>dr_potential!E$3*Province_Total_Real!$B1258</f>
        <v>48.75352112676056</v>
      </c>
      <c r="E1258" s="12">
        <v>161</v>
      </c>
    </row>
    <row r="1259" spans="1:5" x14ac:dyDescent="0.25">
      <c r="A1259" s="21">
        <v>43153.375</v>
      </c>
      <c r="B1259" s="12">
        <f>dr_potential!C$3*Province_Total_Real!$B1259</f>
        <v>19.394366197183096</v>
      </c>
      <c r="C1259" s="12">
        <f>dr_potential!D$3*Province_Total_Real!$B1259</f>
        <v>93.549295774647888</v>
      </c>
      <c r="D1259" s="12">
        <f>dr_potential!E$3*Province_Total_Real!$B1259</f>
        <v>49.056338028169009</v>
      </c>
      <c r="E1259" s="12">
        <v>162</v>
      </c>
    </row>
    <row r="1260" spans="1:5" x14ac:dyDescent="0.25">
      <c r="A1260" s="21">
        <v>43153.416666666664</v>
      </c>
      <c r="B1260" s="12">
        <f>dr_potential!C$3*Province_Total_Real!$B1260</f>
        <v>19.753521126760564</v>
      </c>
      <c r="C1260" s="12">
        <f>dr_potential!D$3*Province_Total_Real!$B1260</f>
        <v>95.281690140845072</v>
      </c>
      <c r="D1260" s="12">
        <f>dr_potential!E$3*Province_Total_Real!$B1260</f>
        <v>49.964788732394361</v>
      </c>
      <c r="E1260" s="12">
        <v>165</v>
      </c>
    </row>
    <row r="1261" spans="1:5" x14ac:dyDescent="0.25">
      <c r="A1261" s="21">
        <v>43153.458333333336</v>
      </c>
      <c r="B1261" s="12">
        <f>dr_potential!C$3*Province_Total_Real!$B1261</f>
        <v>20.112676056338028</v>
      </c>
      <c r="C1261" s="12">
        <f>dr_potential!D$3*Province_Total_Real!$B1261</f>
        <v>97.014084507042256</v>
      </c>
      <c r="D1261" s="12">
        <f>dr_potential!E$3*Province_Total_Real!$B1261</f>
        <v>50.873239436619713</v>
      </c>
      <c r="E1261" s="12">
        <v>168</v>
      </c>
    </row>
    <row r="1262" spans="1:5" x14ac:dyDescent="0.25">
      <c r="A1262" s="21">
        <v>43153.5</v>
      </c>
      <c r="B1262" s="12">
        <f>dr_potential!C$3*Province_Total_Real!$B1262</f>
        <v>21.070422535211268</v>
      </c>
      <c r="C1262" s="12">
        <f>dr_potential!D$3*Province_Total_Real!$B1262</f>
        <v>101.63380281690141</v>
      </c>
      <c r="D1262" s="12">
        <f>dr_potential!E$3*Province_Total_Real!$B1262</f>
        <v>53.29577464788732</v>
      </c>
      <c r="E1262" s="12">
        <v>176</v>
      </c>
    </row>
    <row r="1263" spans="1:5" x14ac:dyDescent="0.25">
      <c r="A1263" s="21">
        <v>43153.541666666664</v>
      </c>
      <c r="B1263" s="12">
        <f>dr_potential!C$3*Province_Total_Real!$B1263</f>
        <v>21.788732394366196</v>
      </c>
      <c r="C1263" s="12">
        <f>dr_potential!D$3*Province_Total_Real!$B1263</f>
        <v>105.09859154929578</v>
      </c>
      <c r="D1263" s="12">
        <f>dr_potential!E$3*Province_Total_Real!$B1263</f>
        <v>55.112676056338024</v>
      </c>
      <c r="E1263" s="12">
        <v>182</v>
      </c>
    </row>
    <row r="1264" spans="1:5" x14ac:dyDescent="0.25">
      <c r="A1264" s="21">
        <v>43153.583333333336</v>
      </c>
      <c r="B1264" s="12">
        <f>dr_potential!C$3*Province_Total_Real!$B1264</f>
        <v>22.028169014084504</v>
      </c>
      <c r="C1264" s="12">
        <f>dr_potential!D$3*Province_Total_Real!$B1264</f>
        <v>106.25352112676056</v>
      </c>
      <c r="D1264" s="12">
        <f>dr_potential!E$3*Province_Total_Real!$B1264</f>
        <v>55.718309859154928</v>
      </c>
      <c r="E1264" s="12">
        <v>184</v>
      </c>
    </row>
    <row r="1265" spans="1:5" x14ac:dyDescent="0.25">
      <c r="A1265" s="21">
        <v>43153.625</v>
      </c>
      <c r="B1265" s="12">
        <f>dr_potential!C$3*Province_Total_Real!$B1265</f>
        <v>22.387323943661972</v>
      </c>
      <c r="C1265" s="12">
        <f>dr_potential!D$3*Province_Total_Real!$B1265</f>
        <v>107.98591549295774</v>
      </c>
      <c r="D1265" s="12">
        <f>dr_potential!E$3*Province_Total_Real!$B1265</f>
        <v>56.62676056338028</v>
      </c>
      <c r="E1265" s="12">
        <v>187</v>
      </c>
    </row>
    <row r="1266" spans="1:5" x14ac:dyDescent="0.25">
      <c r="A1266" s="21">
        <v>43153.666666666664</v>
      </c>
      <c r="B1266" s="12">
        <f>dr_potential!C$3*Province_Total_Real!$B1266</f>
        <v>22.62676056338028</v>
      </c>
      <c r="C1266" s="12">
        <f>dr_potential!D$3*Province_Total_Real!$B1266</f>
        <v>109.14084507042254</v>
      </c>
      <c r="D1266" s="12">
        <f>dr_potential!E$3*Province_Total_Real!$B1266</f>
        <v>57.232394366197177</v>
      </c>
      <c r="E1266" s="12">
        <v>189</v>
      </c>
    </row>
    <row r="1267" spans="1:5" x14ac:dyDescent="0.25">
      <c r="A1267" s="21">
        <v>43153.708333333336</v>
      </c>
      <c r="B1267" s="12">
        <f>dr_potential!C$3*Province_Total_Real!$B1267</f>
        <v>22.267605633802816</v>
      </c>
      <c r="C1267" s="12">
        <f>dr_potential!D$3*Province_Total_Real!$B1267</f>
        <v>107.40845070422536</v>
      </c>
      <c r="D1267" s="12">
        <f>dr_potential!E$3*Province_Total_Real!$B1267</f>
        <v>56.323943661971825</v>
      </c>
      <c r="E1267" s="12">
        <v>186</v>
      </c>
    </row>
    <row r="1268" spans="1:5" x14ac:dyDescent="0.25">
      <c r="A1268" s="21">
        <v>43153.75</v>
      </c>
      <c r="B1268" s="12">
        <f>dr_potential!C$3*Province_Total_Real!$B1268</f>
        <v>21.908450704225352</v>
      </c>
      <c r="C1268" s="12">
        <f>dr_potential!D$3*Province_Total_Real!$B1268</f>
        <v>105.67605633802818</v>
      </c>
      <c r="D1268" s="12">
        <f>dr_potential!E$3*Province_Total_Real!$B1268</f>
        <v>55.415492957746473</v>
      </c>
      <c r="E1268" s="12">
        <v>183</v>
      </c>
    </row>
    <row r="1269" spans="1:5" x14ac:dyDescent="0.25">
      <c r="A1269" s="21">
        <v>43153.791666666664</v>
      </c>
      <c r="B1269" s="12">
        <f>dr_potential!C$3*Province_Total_Real!$B1269</f>
        <v>22.267605633802816</v>
      </c>
      <c r="C1269" s="12">
        <f>dr_potential!D$3*Province_Total_Real!$B1269</f>
        <v>107.40845070422536</v>
      </c>
      <c r="D1269" s="12">
        <f>dr_potential!E$3*Province_Total_Real!$B1269</f>
        <v>56.323943661971825</v>
      </c>
      <c r="E1269" s="12">
        <v>186</v>
      </c>
    </row>
    <row r="1270" spans="1:5" x14ac:dyDescent="0.25">
      <c r="A1270" s="21">
        <v>43153.833333333336</v>
      </c>
      <c r="B1270" s="12">
        <f>dr_potential!C$3*Province_Total_Real!$B1270</f>
        <v>23.58450704225352</v>
      </c>
      <c r="C1270" s="12">
        <f>dr_potential!D$3*Province_Total_Real!$B1270</f>
        <v>113.7605633802817</v>
      </c>
      <c r="D1270" s="12">
        <f>dr_potential!E$3*Province_Total_Real!$B1270</f>
        <v>59.654929577464785</v>
      </c>
      <c r="E1270" s="12">
        <v>197</v>
      </c>
    </row>
    <row r="1271" spans="1:5" x14ac:dyDescent="0.25">
      <c r="A1271" s="21">
        <v>43153.875</v>
      </c>
      <c r="B1271" s="12">
        <f>dr_potential!C$3*Province_Total_Real!$B1271</f>
        <v>24.422535211267604</v>
      </c>
      <c r="C1271" s="12">
        <f>dr_potential!D$3*Province_Total_Real!$B1271</f>
        <v>117.80281690140845</v>
      </c>
      <c r="D1271" s="12">
        <f>dr_potential!E$3*Province_Total_Real!$B1271</f>
        <v>61.774647887323944</v>
      </c>
      <c r="E1271" s="12">
        <v>204</v>
      </c>
    </row>
    <row r="1272" spans="1:5" x14ac:dyDescent="0.25">
      <c r="A1272" s="21">
        <v>43153.916666666664</v>
      </c>
      <c r="B1272" s="12">
        <f>dr_potential!C$3*Province_Total_Real!$B1272</f>
        <v>25.140845070422532</v>
      </c>
      <c r="C1272" s="12">
        <f>dr_potential!D$3*Province_Total_Real!$B1272</f>
        <v>121.26760563380282</v>
      </c>
      <c r="D1272" s="12">
        <f>dr_potential!E$3*Province_Total_Real!$B1272</f>
        <v>63.591549295774648</v>
      </c>
      <c r="E1272" s="12">
        <v>210</v>
      </c>
    </row>
    <row r="1273" spans="1:5" x14ac:dyDescent="0.25">
      <c r="A1273" s="21">
        <v>43153.958333333336</v>
      </c>
      <c r="B1273" s="12">
        <f>dr_potential!C$3*Province_Total_Real!$B1273</f>
        <v>25.02112676056338</v>
      </c>
      <c r="C1273" s="12">
        <f>dr_potential!D$3*Province_Total_Real!$B1273</f>
        <v>120.69014084507043</v>
      </c>
      <c r="D1273" s="12">
        <f>dr_potential!E$3*Province_Total_Real!$B1273</f>
        <v>63.288732394366193</v>
      </c>
      <c r="E1273" s="12">
        <v>209</v>
      </c>
    </row>
    <row r="1274" spans="1:5" x14ac:dyDescent="0.25">
      <c r="A1274" s="21">
        <v>43154</v>
      </c>
      <c r="B1274" s="12">
        <f>dr_potential!C$3*Province_Total_Real!$B1274</f>
        <v>24.183098591549296</v>
      </c>
      <c r="C1274" s="12">
        <f>dr_potential!D$3*Province_Total_Real!$B1274</f>
        <v>116.64788732394366</v>
      </c>
      <c r="D1274" s="12">
        <f>dr_potential!E$3*Province_Total_Real!$B1274</f>
        <v>61.16901408450704</v>
      </c>
      <c r="E1274" s="12">
        <v>202</v>
      </c>
    </row>
    <row r="1275" spans="1:5" x14ac:dyDescent="0.25">
      <c r="A1275" s="21">
        <v>43154.041666666664</v>
      </c>
      <c r="B1275" s="12">
        <f>dr_potential!C$3*Province_Total_Real!$B1275</f>
        <v>22.985915492957744</v>
      </c>
      <c r="C1275" s="12">
        <f>dr_potential!D$3*Province_Total_Real!$B1275</f>
        <v>110.87323943661971</v>
      </c>
      <c r="D1275" s="12">
        <f>dr_potential!E$3*Province_Total_Real!$B1275</f>
        <v>58.140845070422529</v>
      </c>
      <c r="E1275" s="12">
        <v>192</v>
      </c>
    </row>
    <row r="1276" spans="1:5" x14ac:dyDescent="0.25">
      <c r="A1276" s="21">
        <v>43154.083333333336</v>
      </c>
      <c r="B1276" s="12">
        <f>dr_potential!C$3*Province_Total_Real!$B1276</f>
        <v>21.429577464788732</v>
      </c>
      <c r="C1276" s="12">
        <f>dr_potential!D$3*Province_Total_Real!$B1276</f>
        <v>103.36619718309859</v>
      </c>
      <c r="D1276" s="12">
        <f>dr_potential!E$3*Province_Total_Real!$B1276</f>
        <v>54.204225352112672</v>
      </c>
      <c r="E1276" s="12">
        <v>179</v>
      </c>
    </row>
    <row r="1277" spans="1:5" x14ac:dyDescent="0.25">
      <c r="A1277" s="21">
        <v>43154.125</v>
      </c>
      <c r="B1277" s="12">
        <f>dr_potential!C$3*Province_Total_Real!$B1277</f>
        <v>19.992957746478872</v>
      </c>
      <c r="C1277" s="12">
        <f>dr_potential!D$3*Province_Total_Real!$B1277</f>
        <v>96.436619718309856</v>
      </c>
      <c r="D1277" s="12">
        <f>dr_potential!E$3*Province_Total_Real!$B1277</f>
        <v>50.570422535211264</v>
      </c>
      <c r="E1277" s="12">
        <v>167</v>
      </c>
    </row>
    <row r="1278" spans="1:5" x14ac:dyDescent="0.25">
      <c r="A1278" s="21">
        <v>43154.166666666664</v>
      </c>
      <c r="B1278" s="12">
        <f>dr_potential!C$3*Province_Total_Real!$B1278</f>
        <v>19.154929577464788</v>
      </c>
      <c r="C1278" s="12">
        <f>dr_potential!D$3*Province_Total_Real!$B1278</f>
        <v>92.394366197183103</v>
      </c>
      <c r="D1278" s="12">
        <f>dr_potential!E$3*Province_Total_Real!$B1278</f>
        <v>48.450704225352112</v>
      </c>
      <c r="E1278" s="12">
        <v>160</v>
      </c>
    </row>
    <row r="1279" spans="1:5" x14ac:dyDescent="0.25">
      <c r="A1279" s="21">
        <v>43154.208333333336</v>
      </c>
      <c r="B1279" s="12">
        <f>dr_potential!C$3*Province_Total_Real!$B1279</f>
        <v>18.676056338028168</v>
      </c>
      <c r="C1279" s="12">
        <f>dr_potential!D$3*Province_Total_Real!$B1279</f>
        <v>90.08450704225352</v>
      </c>
      <c r="D1279" s="12">
        <f>dr_potential!E$3*Province_Total_Real!$B1279</f>
        <v>47.239436619718305</v>
      </c>
      <c r="E1279" s="12">
        <v>156</v>
      </c>
    </row>
    <row r="1280" spans="1:5" x14ac:dyDescent="0.25">
      <c r="A1280" s="21">
        <v>43154.25</v>
      </c>
      <c r="B1280" s="12">
        <f>dr_potential!C$3*Province_Total_Real!$B1280</f>
        <v>18.316901408450704</v>
      </c>
      <c r="C1280" s="12">
        <f>dr_potential!D$3*Province_Total_Real!$B1280</f>
        <v>88.352112676056336</v>
      </c>
      <c r="D1280" s="12">
        <f>dr_potential!E$3*Province_Total_Real!$B1280</f>
        <v>46.330985915492953</v>
      </c>
      <c r="E1280" s="12">
        <v>153</v>
      </c>
    </row>
    <row r="1281" spans="1:5" x14ac:dyDescent="0.25">
      <c r="A1281" s="21">
        <v>43154.291666666664</v>
      </c>
      <c r="B1281" s="12">
        <f>dr_potential!C$3*Province_Total_Real!$B1281</f>
        <v>18.197183098591548</v>
      </c>
      <c r="C1281" s="12">
        <f>dr_potential!D$3*Province_Total_Real!$B1281</f>
        <v>87.774647887323951</v>
      </c>
      <c r="D1281" s="12">
        <f>dr_potential!E$3*Province_Total_Real!$B1281</f>
        <v>46.028169014084504</v>
      </c>
      <c r="E1281" s="12">
        <v>152</v>
      </c>
    </row>
    <row r="1282" spans="1:5" x14ac:dyDescent="0.25">
      <c r="A1282" s="21">
        <v>43154.333333333336</v>
      </c>
      <c r="B1282" s="12">
        <f>dr_potential!C$3*Province_Total_Real!$B1282</f>
        <v>18.436619718309856</v>
      </c>
      <c r="C1282" s="12">
        <f>dr_potential!D$3*Province_Total_Real!$B1282</f>
        <v>88.929577464788736</v>
      </c>
      <c r="D1282" s="12">
        <f>dr_potential!E$3*Province_Total_Real!$B1282</f>
        <v>46.633802816901408</v>
      </c>
      <c r="E1282" s="12">
        <v>154</v>
      </c>
    </row>
    <row r="1283" spans="1:5" x14ac:dyDescent="0.25">
      <c r="A1283" s="21">
        <v>43154.375</v>
      </c>
      <c r="B1283" s="12">
        <f>dr_potential!C$3*Province_Total_Real!$B1283</f>
        <v>19.394366197183096</v>
      </c>
      <c r="C1283" s="12">
        <f>dr_potential!D$3*Province_Total_Real!$B1283</f>
        <v>93.549295774647888</v>
      </c>
      <c r="D1283" s="12">
        <f>dr_potential!E$3*Province_Total_Real!$B1283</f>
        <v>49.056338028169009</v>
      </c>
      <c r="E1283" s="12">
        <v>162</v>
      </c>
    </row>
    <row r="1284" spans="1:5" x14ac:dyDescent="0.25">
      <c r="A1284" s="21">
        <v>43154.416666666664</v>
      </c>
      <c r="B1284" s="12">
        <f>dr_potential!C$3*Province_Total_Real!$B1284</f>
        <v>21.66901408450704</v>
      </c>
      <c r="C1284" s="12">
        <f>dr_potential!D$3*Province_Total_Real!$B1284</f>
        <v>104.52112676056338</v>
      </c>
      <c r="D1284" s="12">
        <f>dr_potential!E$3*Province_Total_Real!$B1284</f>
        <v>54.809859154929576</v>
      </c>
      <c r="E1284" s="12">
        <v>181</v>
      </c>
    </row>
    <row r="1285" spans="1:5" x14ac:dyDescent="0.25">
      <c r="A1285" s="21">
        <v>43154.458333333336</v>
      </c>
      <c r="B1285" s="12">
        <f>dr_potential!C$3*Province_Total_Real!$B1285</f>
        <v>24.06338028169014</v>
      </c>
      <c r="C1285" s="12">
        <f>dr_potential!D$3*Province_Total_Real!$B1285</f>
        <v>116.07042253521126</v>
      </c>
      <c r="D1285" s="12">
        <f>dr_potential!E$3*Province_Total_Real!$B1285</f>
        <v>60.866197183098592</v>
      </c>
      <c r="E1285" s="12">
        <v>201</v>
      </c>
    </row>
    <row r="1286" spans="1:5" x14ac:dyDescent="0.25">
      <c r="A1286" s="21">
        <v>43154.5</v>
      </c>
      <c r="B1286" s="12">
        <f>dr_potential!C$3*Province_Total_Real!$B1286</f>
        <v>24.661971830985912</v>
      </c>
      <c r="C1286" s="12">
        <f>dr_potential!D$3*Province_Total_Real!$B1286</f>
        <v>118.95774647887325</v>
      </c>
      <c r="D1286" s="12">
        <f>dr_potential!E$3*Province_Total_Real!$B1286</f>
        <v>62.380281690140841</v>
      </c>
      <c r="E1286" s="12">
        <v>206</v>
      </c>
    </row>
    <row r="1287" spans="1:5" x14ac:dyDescent="0.25">
      <c r="A1287" s="21">
        <v>43154.541666666664</v>
      </c>
      <c r="B1287" s="12">
        <f>dr_potential!C$3*Province_Total_Real!$B1287</f>
        <v>24.54225352112676</v>
      </c>
      <c r="C1287" s="12">
        <f>dr_potential!D$3*Province_Total_Real!$B1287</f>
        <v>118.38028169014085</v>
      </c>
      <c r="D1287" s="12">
        <f>dr_potential!E$3*Province_Total_Real!$B1287</f>
        <v>62.077464788732392</v>
      </c>
      <c r="E1287" s="12">
        <v>205</v>
      </c>
    </row>
    <row r="1288" spans="1:5" x14ac:dyDescent="0.25">
      <c r="A1288" s="21">
        <v>43154.583333333336</v>
      </c>
      <c r="B1288" s="12">
        <f>dr_potential!C$3*Province_Total_Real!$B1288</f>
        <v>23.823943661971828</v>
      </c>
      <c r="C1288" s="12">
        <f>dr_potential!D$3*Province_Total_Real!$B1288</f>
        <v>114.91549295774648</v>
      </c>
      <c r="D1288" s="12">
        <f>dr_potential!E$3*Province_Total_Real!$B1288</f>
        <v>60.260563380281688</v>
      </c>
      <c r="E1288" s="12">
        <v>199</v>
      </c>
    </row>
    <row r="1289" spans="1:5" x14ac:dyDescent="0.25">
      <c r="A1289" s="21">
        <v>43154.625</v>
      </c>
      <c r="B1289" s="12">
        <f>dr_potential!C$3*Province_Total_Real!$B1289</f>
        <v>23.345070422535208</v>
      </c>
      <c r="C1289" s="12">
        <f>dr_potential!D$3*Province_Total_Real!$B1289</f>
        <v>112.6056338028169</v>
      </c>
      <c r="D1289" s="12">
        <f>dr_potential!E$3*Province_Total_Real!$B1289</f>
        <v>59.049295774647888</v>
      </c>
      <c r="E1289" s="12">
        <v>195</v>
      </c>
    </row>
    <row r="1290" spans="1:5" x14ac:dyDescent="0.25">
      <c r="A1290" s="21">
        <v>43154.666666666664</v>
      </c>
      <c r="B1290" s="12">
        <f>dr_potential!C$3*Province_Total_Real!$B1290</f>
        <v>22.507042253521124</v>
      </c>
      <c r="C1290" s="12">
        <f>dr_potential!D$3*Province_Total_Real!$B1290</f>
        <v>108.56338028169014</v>
      </c>
      <c r="D1290" s="12">
        <f>dr_potential!E$3*Province_Total_Real!$B1290</f>
        <v>56.929577464788728</v>
      </c>
      <c r="E1290" s="12">
        <v>188</v>
      </c>
    </row>
    <row r="1291" spans="1:5" x14ac:dyDescent="0.25">
      <c r="A1291" s="21">
        <v>43154.708333333336</v>
      </c>
      <c r="B1291" s="12">
        <f>dr_potential!C$3*Province_Total_Real!$B1291</f>
        <v>22.267605633802816</v>
      </c>
      <c r="C1291" s="12">
        <f>dr_potential!D$3*Province_Total_Real!$B1291</f>
        <v>107.40845070422536</v>
      </c>
      <c r="D1291" s="12">
        <f>dr_potential!E$3*Province_Total_Real!$B1291</f>
        <v>56.323943661971825</v>
      </c>
      <c r="E1291" s="12">
        <v>186</v>
      </c>
    </row>
    <row r="1292" spans="1:5" x14ac:dyDescent="0.25">
      <c r="A1292" s="21">
        <v>43154.75</v>
      </c>
      <c r="B1292" s="12">
        <f>dr_potential!C$3*Province_Total_Real!$B1292</f>
        <v>22.387323943661972</v>
      </c>
      <c r="C1292" s="12">
        <f>dr_potential!D$3*Province_Total_Real!$B1292</f>
        <v>107.98591549295774</v>
      </c>
      <c r="D1292" s="12">
        <f>dr_potential!E$3*Province_Total_Real!$B1292</f>
        <v>56.62676056338028</v>
      </c>
      <c r="E1292" s="12">
        <v>187</v>
      </c>
    </row>
    <row r="1293" spans="1:5" x14ac:dyDescent="0.25">
      <c r="A1293" s="21">
        <v>43154.791666666664</v>
      </c>
      <c r="B1293" s="12">
        <f>dr_potential!C$3*Province_Total_Real!$B1293</f>
        <v>23.345070422535208</v>
      </c>
      <c r="C1293" s="12">
        <f>dr_potential!D$3*Province_Total_Real!$B1293</f>
        <v>112.6056338028169</v>
      </c>
      <c r="D1293" s="12">
        <f>dr_potential!E$3*Province_Total_Real!$B1293</f>
        <v>59.049295774647888</v>
      </c>
      <c r="E1293" s="12">
        <v>195</v>
      </c>
    </row>
    <row r="1294" spans="1:5" x14ac:dyDescent="0.25">
      <c r="A1294" s="21">
        <v>43154.833333333336</v>
      </c>
      <c r="B1294" s="12">
        <f>dr_potential!C$3*Province_Total_Real!$B1294</f>
        <v>24.54225352112676</v>
      </c>
      <c r="C1294" s="12">
        <f>dr_potential!D$3*Province_Total_Real!$B1294</f>
        <v>118.38028169014085</v>
      </c>
      <c r="D1294" s="12">
        <f>dr_potential!E$3*Province_Total_Real!$B1294</f>
        <v>62.077464788732392</v>
      </c>
      <c r="E1294" s="12">
        <v>205</v>
      </c>
    </row>
    <row r="1295" spans="1:5" x14ac:dyDescent="0.25">
      <c r="A1295" s="21">
        <v>43154.875</v>
      </c>
      <c r="B1295" s="12">
        <f>dr_potential!C$3*Province_Total_Real!$B1295</f>
        <v>25.5</v>
      </c>
      <c r="C1295" s="12">
        <f>dr_potential!D$3*Province_Total_Real!$B1295</f>
        <v>123</v>
      </c>
      <c r="D1295" s="12">
        <f>dr_potential!E$3*Province_Total_Real!$B1295</f>
        <v>64.5</v>
      </c>
      <c r="E1295" s="12">
        <v>213</v>
      </c>
    </row>
    <row r="1296" spans="1:5" x14ac:dyDescent="0.25">
      <c r="A1296" s="21">
        <v>43154.916666666664</v>
      </c>
      <c r="B1296" s="12">
        <f>dr_potential!C$3*Province_Total_Real!$B1296</f>
        <v>26.936619718309856</v>
      </c>
      <c r="C1296" s="12">
        <f>dr_potential!D$3*Province_Total_Real!$B1296</f>
        <v>129.92957746478874</v>
      </c>
      <c r="D1296" s="12">
        <f>dr_potential!E$3*Province_Total_Real!$B1296</f>
        <v>68.133802816901408</v>
      </c>
      <c r="E1296" s="12">
        <v>225</v>
      </c>
    </row>
    <row r="1297" spans="1:5" x14ac:dyDescent="0.25">
      <c r="A1297" s="21">
        <v>43154.958333333336</v>
      </c>
      <c r="B1297" s="12">
        <f>dr_potential!C$3*Province_Total_Real!$B1297</f>
        <v>26.936619718309856</v>
      </c>
      <c r="C1297" s="12">
        <f>dr_potential!D$3*Province_Total_Real!$B1297</f>
        <v>129.92957746478874</v>
      </c>
      <c r="D1297" s="12">
        <f>dr_potential!E$3*Province_Total_Real!$B1297</f>
        <v>68.133802816901408</v>
      </c>
      <c r="E1297" s="12">
        <v>225</v>
      </c>
    </row>
    <row r="1298" spans="1:5" x14ac:dyDescent="0.25">
      <c r="A1298" s="21">
        <v>43155</v>
      </c>
      <c r="B1298" s="12">
        <f>dr_potential!C$3*Province_Total_Real!$B1298</f>
        <v>26.936619718309856</v>
      </c>
      <c r="C1298" s="12">
        <f>dr_potential!D$3*Province_Total_Real!$B1298</f>
        <v>129.92957746478874</v>
      </c>
      <c r="D1298" s="12">
        <f>dr_potential!E$3*Province_Total_Real!$B1298</f>
        <v>68.133802816901408</v>
      </c>
      <c r="E1298" s="12">
        <v>225</v>
      </c>
    </row>
    <row r="1299" spans="1:5" x14ac:dyDescent="0.25">
      <c r="A1299" s="21">
        <v>43155.041666666664</v>
      </c>
      <c r="B1299" s="12">
        <f>dr_potential!C$3*Province_Total_Real!$B1299</f>
        <v>26.218309859154928</v>
      </c>
      <c r="C1299" s="12">
        <f>dr_potential!D$3*Province_Total_Real!$B1299</f>
        <v>126.46478873239437</v>
      </c>
      <c r="D1299" s="12">
        <f>dr_potential!E$3*Province_Total_Real!$B1299</f>
        <v>66.316901408450704</v>
      </c>
      <c r="E1299" s="12">
        <v>219</v>
      </c>
    </row>
    <row r="1300" spans="1:5" x14ac:dyDescent="0.25">
      <c r="A1300" s="21">
        <v>43155.083333333336</v>
      </c>
      <c r="B1300" s="12">
        <f>dr_potential!C$3*Province_Total_Real!$B1300</f>
        <v>24.781690140845068</v>
      </c>
      <c r="C1300" s="12">
        <f>dr_potential!D$3*Province_Total_Real!$B1300</f>
        <v>119.53521126760563</v>
      </c>
      <c r="D1300" s="12">
        <f>dr_potential!E$3*Province_Total_Real!$B1300</f>
        <v>62.683098591549296</v>
      </c>
      <c r="E1300" s="12">
        <v>207</v>
      </c>
    </row>
    <row r="1301" spans="1:5" x14ac:dyDescent="0.25">
      <c r="A1301" s="21">
        <v>43155.125</v>
      </c>
      <c r="B1301" s="12">
        <f>dr_potential!C$3*Province_Total_Real!$B1301</f>
        <v>23.464788732394364</v>
      </c>
      <c r="C1301" s="12">
        <f>dr_potential!D$3*Province_Total_Real!$B1301</f>
        <v>113.1830985915493</v>
      </c>
      <c r="D1301" s="12">
        <f>dr_potential!E$3*Province_Total_Real!$B1301</f>
        <v>59.352112676056336</v>
      </c>
      <c r="E1301" s="12">
        <v>196</v>
      </c>
    </row>
    <row r="1302" spans="1:5" x14ac:dyDescent="0.25">
      <c r="A1302" s="21">
        <v>43155.166666666664</v>
      </c>
      <c r="B1302" s="12">
        <f>dr_potential!C$3*Province_Total_Real!$B1302</f>
        <v>22.746478873239436</v>
      </c>
      <c r="C1302" s="12">
        <f>dr_potential!D$3*Province_Total_Real!$B1302</f>
        <v>109.71830985915493</v>
      </c>
      <c r="D1302" s="12">
        <f>dr_potential!E$3*Province_Total_Real!$B1302</f>
        <v>57.535211267605632</v>
      </c>
      <c r="E1302" s="12">
        <v>190</v>
      </c>
    </row>
    <row r="1303" spans="1:5" x14ac:dyDescent="0.25">
      <c r="A1303" s="21">
        <v>43155.208333333336</v>
      </c>
      <c r="B1303" s="12">
        <f>dr_potential!C$3*Province_Total_Real!$B1303</f>
        <v>22.267605633802816</v>
      </c>
      <c r="C1303" s="12">
        <f>dr_potential!D$3*Province_Total_Real!$B1303</f>
        <v>107.40845070422536</v>
      </c>
      <c r="D1303" s="12">
        <f>dr_potential!E$3*Province_Total_Real!$B1303</f>
        <v>56.323943661971825</v>
      </c>
      <c r="E1303" s="12">
        <v>186</v>
      </c>
    </row>
    <row r="1304" spans="1:5" x14ac:dyDescent="0.25">
      <c r="A1304" s="21">
        <v>43155.25</v>
      </c>
      <c r="B1304" s="12">
        <f>dr_potential!C$3*Province_Total_Real!$B1304</f>
        <v>22.387323943661972</v>
      </c>
      <c r="C1304" s="12">
        <f>dr_potential!D$3*Province_Total_Real!$B1304</f>
        <v>107.98591549295774</v>
      </c>
      <c r="D1304" s="12">
        <f>dr_potential!E$3*Province_Total_Real!$B1304</f>
        <v>56.62676056338028</v>
      </c>
      <c r="E1304" s="12">
        <v>187</v>
      </c>
    </row>
    <row r="1305" spans="1:5" x14ac:dyDescent="0.25">
      <c r="A1305" s="21">
        <v>43155.291666666664</v>
      </c>
      <c r="B1305" s="12">
        <f>dr_potential!C$3*Province_Total_Real!$B1305</f>
        <v>22.507042253521124</v>
      </c>
      <c r="C1305" s="12">
        <f>dr_potential!D$3*Province_Total_Real!$B1305</f>
        <v>108.56338028169014</v>
      </c>
      <c r="D1305" s="12">
        <f>dr_potential!E$3*Province_Total_Real!$B1305</f>
        <v>56.929577464788728</v>
      </c>
      <c r="E1305" s="12">
        <v>188</v>
      </c>
    </row>
    <row r="1306" spans="1:5" x14ac:dyDescent="0.25">
      <c r="A1306" s="21">
        <v>43155.333333333336</v>
      </c>
      <c r="B1306" s="12">
        <f>dr_potential!C$3*Province_Total_Real!$B1306</f>
        <v>22.985915492957744</v>
      </c>
      <c r="C1306" s="12">
        <f>dr_potential!D$3*Province_Total_Real!$B1306</f>
        <v>110.87323943661971</v>
      </c>
      <c r="D1306" s="12">
        <f>dr_potential!E$3*Province_Total_Real!$B1306</f>
        <v>58.140845070422529</v>
      </c>
      <c r="E1306" s="12">
        <v>192</v>
      </c>
    </row>
    <row r="1307" spans="1:5" x14ac:dyDescent="0.25">
      <c r="A1307" s="21">
        <v>43155.375</v>
      </c>
      <c r="B1307" s="12">
        <f>dr_potential!C$3*Province_Total_Real!$B1307</f>
        <v>23.943661971830984</v>
      </c>
      <c r="C1307" s="12">
        <f>dr_potential!D$3*Province_Total_Real!$B1307</f>
        <v>115.49295774647888</v>
      </c>
      <c r="D1307" s="12">
        <f>dr_potential!E$3*Province_Total_Real!$B1307</f>
        <v>60.563380281690137</v>
      </c>
      <c r="E1307" s="12">
        <v>200</v>
      </c>
    </row>
    <row r="1308" spans="1:5" x14ac:dyDescent="0.25">
      <c r="A1308" s="21">
        <v>43155.416666666664</v>
      </c>
      <c r="B1308" s="12">
        <f>dr_potential!C$3*Province_Total_Real!$B1308</f>
        <v>26.098591549295772</v>
      </c>
      <c r="C1308" s="12">
        <f>dr_potential!D$3*Province_Total_Real!$B1308</f>
        <v>125.88732394366197</v>
      </c>
      <c r="D1308" s="12">
        <f>dr_potential!E$3*Province_Total_Real!$B1308</f>
        <v>66.014084507042256</v>
      </c>
      <c r="E1308" s="12">
        <v>218</v>
      </c>
    </row>
    <row r="1309" spans="1:5" x14ac:dyDescent="0.25">
      <c r="A1309" s="21">
        <v>43155.458333333336</v>
      </c>
      <c r="B1309" s="12">
        <f>dr_potential!C$3*Province_Total_Real!$B1309</f>
        <v>27.894366197183096</v>
      </c>
      <c r="C1309" s="12">
        <f>dr_potential!D$3*Province_Total_Real!$B1309</f>
        <v>134.5492957746479</v>
      </c>
      <c r="D1309" s="12">
        <f>dr_potential!E$3*Province_Total_Real!$B1309</f>
        <v>70.556338028169009</v>
      </c>
      <c r="E1309" s="12">
        <v>233</v>
      </c>
    </row>
    <row r="1310" spans="1:5" x14ac:dyDescent="0.25">
      <c r="A1310" s="21">
        <v>43155.5</v>
      </c>
      <c r="B1310" s="12">
        <f>dr_potential!C$3*Province_Total_Real!$B1310</f>
        <v>28.612676056338028</v>
      </c>
      <c r="C1310" s="12">
        <f>dr_potential!D$3*Province_Total_Real!$B1310</f>
        <v>138.01408450704224</v>
      </c>
      <c r="D1310" s="12">
        <f>dr_potential!E$3*Province_Total_Real!$B1310</f>
        <v>72.373239436619713</v>
      </c>
      <c r="E1310" s="12">
        <v>239</v>
      </c>
    </row>
    <row r="1311" spans="1:5" x14ac:dyDescent="0.25">
      <c r="A1311" s="21">
        <v>43155.541666666664</v>
      </c>
      <c r="B1311" s="12">
        <f>dr_potential!C$3*Province_Total_Real!$B1311</f>
        <v>27.894366197183096</v>
      </c>
      <c r="C1311" s="12">
        <f>dr_potential!D$3*Province_Total_Real!$B1311</f>
        <v>134.5492957746479</v>
      </c>
      <c r="D1311" s="12">
        <f>dr_potential!E$3*Province_Total_Real!$B1311</f>
        <v>70.556338028169009</v>
      </c>
      <c r="E1311" s="12">
        <v>233</v>
      </c>
    </row>
    <row r="1312" spans="1:5" x14ac:dyDescent="0.25">
      <c r="A1312" s="21">
        <v>43155.583333333336</v>
      </c>
      <c r="B1312" s="12">
        <f>dr_potential!C$3*Province_Total_Real!$B1312</f>
        <v>27.415492957746476</v>
      </c>
      <c r="C1312" s="12">
        <f>dr_potential!D$3*Province_Total_Real!$B1312</f>
        <v>132.2394366197183</v>
      </c>
      <c r="D1312" s="12">
        <f>dr_potential!E$3*Province_Total_Real!$B1312</f>
        <v>69.345070422535201</v>
      </c>
      <c r="E1312" s="12">
        <v>229</v>
      </c>
    </row>
    <row r="1313" spans="1:5" x14ac:dyDescent="0.25">
      <c r="A1313" s="21">
        <v>43155.625</v>
      </c>
      <c r="B1313" s="12">
        <f>dr_potential!C$3*Province_Total_Real!$B1313</f>
        <v>27.056338028169012</v>
      </c>
      <c r="C1313" s="12">
        <f>dr_potential!D$3*Province_Total_Real!$B1313</f>
        <v>130.50704225352112</v>
      </c>
      <c r="D1313" s="12">
        <f>dr_potential!E$3*Province_Total_Real!$B1313</f>
        <v>68.436619718309856</v>
      </c>
      <c r="E1313" s="12">
        <v>226</v>
      </c>
    </row>
    <row r="1314" spans="1:5" x14ac:dyDescent="0.25">
      <c r="A1314" s="21">
        <v>43155.666666666664</v>
      </c>
      <c r="B1314" s="12">
        <f>dr_potential!C$3*Province_Total_Real!$B1314</f>
        <v>26.457746478873236</v>
      </c>
      <c r="C1314" s="12">
        <f>dr_potential!D$3*Province_Total_Real!$B1314</f>
        <v>127.61971830985915</v>
      </c>
      <c r="D1314" s="12">
        <f>dr_potential!E$3*Province_Total_Real!$B1314</f>
        <v>66.922535211267601</v>
      </c>
      <c r="E1314" s="12">
        <v>221</v>
      </c>
    </row>
    <row r="1315" spans="1:5" x14ac:dyDescent="0.25">
      <c r="A1315" s="21">
        <v>43155.708333333336</v>
      </c>
      <c r="B1315" s="12">
        <f>dr_potential!C$3*Province_Total_Real!$B1315</f>
        <v>25.739436619718308</v>
      </c>
      <c r="C1315" s="12">
        <f>dr_potential!D$3*Province_Total_Real!$B1315</f>
        <v>124.15492957746478</v>
      </c>
      <c r="D1315" s="12">
        <f>dr_potential!E$3*Province_Total_Real!$B1315</f>
        <v>65.105633802816897</v>
      </c>
      <c r="E1315" s="12">
        <v>215</v>
      </c>
    </row>
    <row r="1316" spans="1:5" x14ac:dyDescent="0.25">
      <c r="A1316" s="21">
        <v>43155.75</v>
      </c>
      <c r="B1316" s="12">
        <f>dr_potential!C$3*Province_Total_Real!$B1316</f>
        <v>25.140845070422532</v>
      </c>
      <c r="C1316" s="12">
        <f>dr_potential!D$3*Province_Total_Real!$B1316</f>
        <v>121.26760563380282</v>
      </c>
      <c r="D1316" s="12">
        <f>dr_potential!E$3*Province_Total_Real!$B1316</f>
        <v>63.591549295774648</v>
      </c>
      <c r="E1316" s="12">
        <v>210</v>
      </c>
    </row>
    <row r="1317" spans="1:5" x14ac:dyDescent="0.25">
      <c r="A1317" s="21">
        <v>43155.791666666664</v>
      </c>
      <c r="B1317" s="12">
        <f>dr_potential!C$3*Province_Total_Real!$B1317</f>
        <v>25.380281690140844</v>
      </c>
      <c r="C1317" s="12">
        <f>dr_potential!D$3*Province_Total_Real!$B1317</f>
        <v>122.4225352112676</v>
      </c>
      <c r="D1317" s="12">
        <f>dr_potential!E$3*Province_Total_Real!$B1317</f>
        <v>64.197183098591552</v>
      </c>
      <c r="E1317" s="12">
        <v>212</v>
      </c>
    </row>
    <row r="1318" spans="1:5" x14ac:dyDescent="0.25">
      <c r="A1318" s="21">
        <v>43155.833333333336</v>
      </c>
      <c r="B1318" s="12">
        <f>dr_potential!C$3*Province_Total_Real!$B1318</f>
        <v>26.338028169014084</v>
      </c>
      <c r="C1318" s="12">
        <f>dr_potential!D$3*Province_Total_Real!$B1318</f>
        <v>127.04225352112677</v>
      </c>
      <c r="D1318" s="12">
        <f>dr_potential!E$3*Province_Total_Real!$B1318</f>
        <v>66.619718309859152</v>
      </c>
      <c r="E1318" s="12">
        <v>220</v>
      </c>
    </row>
    <row r="1319" spans="1:5" x14ac:dyDescent="0.25">
      <c r="A1319" s="21">
        <v>43155.875</v>
      </c>
      <c r="B1319" s="12">
        <f>dr_potential!C$3*Province_Total_Real!$B1319</f>
        <v>27.176056338028168</v>
      </c>
      <c r="C1319" s="12">
        <f>dr_potential!D$3*Province_Total_Real!$B1319</f>
        <v>131.08450704225353</v>
      </c>
      <c r="D1319" s="12">
        <f>dr_potential!E$3*Province_Total_Real!$B1319</f>
        <v>68.739436619718305</v>
      </c>
      <c r="E1319" s="12">
        <v>227</v>
      </c>
    </row>
    <row r="1320" spans="1:5" x14ac:dyDescent="0.25">
      <c r="A1320" s="21">
        <v>43155.916666666664</v>
      </c>
      <c r="B1320" s="12">
        <f>dr_potential!C$3*Province_Total_Real!$B1320</f>
        <v>28.492957746478872</v>
      </c>
      <c r="C1320" s="12">
        <f>dr_potential!D$3*Province_Total_Real!$B1320</f>
        <v>137.43661971830986</v>
      </c>
      <c r="D1320" s="12">
        <f>dr_potential!E$3*Province_Total_Real!$B1320</f>
        <v>72.070422535211264</v>
      </c>
      <c r="E1320" s="12">
        <v>238</v>
      </c>
    </row>
    <row r="1321" spans="1:5" x14ac:dyDescent="0.25">
      <c r="A1321" s="21">
        <v>43155.958333333336</v>
      </c>
      <c r="B1321" s="12">
        <f>dr_potential!C$3*Province_Total_Real!$B1321</f>
        <v>28.612676056338028</v>
      </c>
      <c r="C1321" s="12">
        <f>dr_potential!D$3*Province_Total_Real!$B1321</f>
        <v>138.01408450704224</v>
      </c>
      <c r="D1321" s="12">
        <f>dr_potential!E$3*Province_Total_Real!$B1321</f>
        <v>72.373239436619713</v>
      </c>
      <c r="E1321" s="12">
        <v>239</v>
      </c>
    </row>
    <row r="1322" spans="1:5" x14ac:dyDescent="0.25">
      <c r="A1322" s="21">
        <v>43156</v>
      </c>
      <c r="B1322" s="12">
        <f>dr_potential!C$3*Province_Total_Real!$B1322</f>
        <v>28.014084507042252</v>
      </c>
      <c r="C1322" s="12">
        <f>dr_potential!D$3*Province_Total_Real!$B1322</f>
        <v>135.12676056338029</v>
      </c>
      <c r="D1322" s="12">
        <f>dr_potential!E$3*Province_Total_Real!$B1322</f>
        <v>70.859154929577457</v>
      </c>
      <c r="E1322" s="12">
        <v>234</v>
      </c>
    </row>
    <row r="1323" spans="1:5" x14ac:dyDescent="0.25">
      <c r="A1323" s="21">
        <v>43156.041666666664</v>
      </c>
      <c r="B1323" s="12">
        <f>dr_potential!C$3*Province_Total_Real!$B1323</f>
        <v>26.697183098591548</v>
      </c>
      <c r="C1323" s="12">
        <f>dr_potential!D$3*Province_Total_Real!$B1323</f>
        <v>128.77464788732394</v>
      </c>
      <c r="D1323" s="12">
        <f>dr_potential!E$3*Province_Total_Real!$B1323</f>
        <v>67.528169014084497</v>
      </c>
      <c r="E1323" s="12">
        <v>223</v>
      </c>
    </row>
    <row r="1324" spans="1:5" x14ac:dyDescent="0.25">
      <c r="A1324" s="21">
        <v>43156.083333333336</v>
      </c>
      <c r="B1324" s="12">
        <f>dr_potential!C$3*Province_Total_Real!$B1324</f>
        <v>24.661971830985912</v>
      </c>
      <c r="C1324" s="12">
        <f>dr_potential!D$3*Province_Total_Real!$B1324</f>
        <v>118.95774647887325</v>
      </c>
      <c r="D1324" s="12">
        <f>dr_potential!E$3*Province_Total_Real!$B1324</f>
        <v>62.380281690140841</v>
      </c>
      <c r="E1324" s="12">
        <v>206</v>
      </c>
    </row>
    <row r="1325" spans="1:5" x14ac:dyDescent="0.25">
      <c r="A1325" s="21">
        <v>43156.125</v>
      </c>
      <c r="B1325" s="12">
        <f>dr_potential!C$3*Province_Total_Real!$B1325</f>
        <v>22.985915492957744</v>
      </c>
      <c r="C1325" s="12">
        <f>dr_potential!D$3*Province_Total_Real!$B1325</f>
        <v>110.87323943661971</v>
      </c>
      <c r="D1325" s="12">
        <f>dr_potential!E$3*Province_Total_Real!$B1325</f>
        <v>58.140845070422529</v>
      </c>
      <c r="E1325" s="12">
        <v>192</v>
      </c>
    </row>
    <row r="1326" spans="1:5" x14ac:dyDescent="0.25">
      <c r="A1326" s="21">
        <v>43156.166666666664</v>
      </c>
      <c r="B1326" s="12">
        <f>dr_potential!C$3*Province_Total_Real!$B1326</f>
        <v>21.908450704225352</v>
      </c>
      <c r="C1326" s="12">
        <f>dr_potential!D$3*Province_Total_Real!$B1326</f>
        <v>105.67605633802818</v>
      </c>
      <c r="D1326" s="12">
        <f>dr_potential!E$3*Province_Total_Real!$B1326</f>
        <v>55.415492957746473</v>
      </c>
      <c r="E1326" s="12">
        <v>183</v>
      </c>
    </row>
    <row r="1327" spans="1:5" x14ac:dyDescent="0.25">
      <c r="A1327" s="21">
        <v>43156.208333333336</v>
      </c>
      <c r="B1327" s="12">
        <f>dr_potential!C$3*Province_Total_Real!$B1327</f>
        <v>21.429577464788732</v>
      </c>
      <c r="C1327" s="12">
        <f>dr_potential!D$3*Province_Total_Real!$B1327</f>
        <v>103.36619718309859</v>
      </c>
      <c r="D1327" s="12">
        <f>dr_potential!E$3*Province_Total_Real!$B1327</f>
        <v>54.204225352112672</v>
      </c>
      <c r="E1327" s="12">
        <v>179</v>
      </c>
    </row>
    <row r="1328" spans="1:5" x14ac:dyDescent="0.25">
      <c r="A1328" s="21">
        <v>43156.25</v>
      </c>
      <c r="B1328" s="12">
        <f>dr_potential!C$3*Province_Total_Real!$B1328</f>
        <v>21.070422535211268</v>
      </c>
      <c r="C1328" s="12">
        <f>dr_potential!D$3*Province_Total_Real!$B1328</f>
        <v>101.63380281690141</v>
      </c>
      <c r="D1328" s="12">
        <f>dr_potential!E$3*Province_Total_Real!$B1328</f>
        <v>53.29577464788732</v>
      </c>
      <c r="E1328" s="12">
        <v>176</v>
      </c>
    </row>
    <row r="1329" spans="1:5" x14ac:dyDescent="0.25">
      <c r="A1329" s="21">
        <v>43156.291666666664</v>
      </c>
      <c r="B1329" s="12">
        <f>dr_potential!C$3*Province_Total_Real!$B1329</f>
        <v>21.19014084507042</v>
      </c>
      <c r="C1329" s="12">
        <f>dr_potential!D$3*Province_Total_Real!$B1329</f>
        <v>102.21126760563381</v>
      </c>
      <c r="D1329" s="12">
        <f>dr_potential!E$3*Province_Total_Real!$B1329</f>
        <v>53.598591549295769</v>
      </c>
      <c r="E1329" s="12">
        <v>177</v>
      </c>
    </row>
    <row r="1330" spans="1:5" x14ac:dyDescent="0.25">
      <c r="A1330" s="21">
        <v>43156.333333333336</v>
      </c>
      <c r="B1330" s="12">
        <f>dr_potential!C$3*Province_Total_Real!$B1330</f>
        <v>21.429577464788732</v>
      </c>
      <c r="C1330" s="12">
        <f>dr_potential!D$3*Province_Total_Real!$B1330</f>
        <v>103.36619718309859</v>
      </c>
      <c r="D1330" s="12">
        <f>dr_potential!E$3*Province_Total_Real!$B1330</f>
        <v>54.204225352112672</v>
      </c>
      <c r="E1330" s="12">
        <v>179</v>
      </c>
    </row>
    <row r="1331" spans="1:5" x14ac:dyDescent="0.25">
      <c r="A1331" s="21">
        <v>43156.375</v>
      </c>
      <c r="B1331" s="12">
        <f>dr_potential!C$3*Province_Total_Real!$B1331</f>
        <v>22.14788732394366</v>
      </c>
      <c r="C1331" s="12">
        <f>dr_potential!D$3*Province_Total_Real!$B1331</f>
        <v>106.83098591549296</v>
      </c>
      <c r="D1331" s="12">
        <f>dr_potential!E$3*Province_Total_Real!$B1331</f>
        <v>56.021126760563376</v>
      </c>
      <c r="E1331" s="12">
        <v>185</v>
      </c>
    </row>
    <row r="1332" spans="1:5" x14ac:dyDescent="0.25">
      <c r="A1332" s="21">
        <v>43156.416666666664</v>
      </c>
      <c r="B1332" s="12">
        <f>dr_potential!C$3*Province_Total_Real!$B1332</f>
        <v>24.302816901408448</v>
      </c>
      <c r="C1332" s="12">
        <f>dr_potential!D$3*Province_Total_Real!$B1332</f>
        <v>117.22535211267606</v>
      </c>
      <c r="D1332" s="12">
        <f>dr_potential!E$3*Province_Total_Real!$B1332</f>
        <v>61.471830985915489</v>
      </c>
      <c r="E1332" s="12">
        <v>203</v>
      </c>
    </row>
    <row r="1333" spans="1:5" x14ac:dyDescent="0.25">
      <c r="A1333" s="21">
        <v>43156.458333333336</v>
      </c>
      <c r="B1333" s="12">
        <f>dr_potential!C$3*Province_Total_Real!$B1333</f>
        <v>26.338028169014084</v>
      </c>
      <c r="C1333" s="12">
        <f>dr_potential!D$3*Province_Total_Real!$B1333</f>
        <v>127.04225352112677</v>
      </c>
      <c r="D1333" s="12">
        <f>dr_potential!E$3*Province_Total_Real!$B1333</f>
        <v>66.619718309859152</v>
      </c>
      <c r="E1333" s="12">
        <v>220</v>
      </c>
    </row>
    <row r="1334" spans="1:5" x14ac:dyDescent="0.25">
      <c r="A1334" s="21">
        <v>43156.5</v>
      </c>
      <c r="B1334" s="12">
        <f>dr_potential!C$3*Province_Total_Real!$B1334</f>
        <v>26.697183098591548</v>
      </c>
      <c r="C1334" s="12">
        <f>dr_potential!D$3*Province_Total_Real!$B1334</f>
        <v>128.77464788732394</v>
      </c>
      <c r="D1334" s="12">
        <f>dr_potential!E$3*Province_Total_Real!$B1334</f>
        <v>67.528169014084497</v>
      </c>
      <c r="E1334" s="12">
        <v>223</v>
      </c>
    </row>
    <row r="1335" spans="1:5" x14ac:dyDescent="0.25">
      <c r="A1335" s="21">
        <v>43156.541666666664</v>
      </c>
      <c r="B1335" s="12">
        <f>dr_potential!C$3*Province_Total_Real!$B1335</f>
        <v>26.218309859154928</v>
      </c>
      <c r="C1335" s="12">
        <f>dr_potential!D$3*Province_Total_Real!$B1335</f>
        <v>126.46478873239437</v>
      </c>
      <c r="D1335" s="12">
        <f>dr_potential!E$3*Province_Total_Real!$B1335</f>
        <v>66.316901408450704</v>
      </c>
      <c r="E1335" s="12">
        <v>219</v>
      </c>
    </row>
    <row r="1336" spans="1:5" x14ac:dyDescent="0.25">
      <c r="A1336" s="21">
        <v>43156.583333333336</v>
      </c>
      <c r="B1336" s="12">
        <f>dr_potential!C$3*Province_Total_Real!$B1336</f>
        <v>25.5</v>
      </c>
      <c r="C1336" s="12">
        <f>dr_potential!D$3*Province_Total_Real!$B1336</f>
        <v>123</v>
      </c>
      <c r="D1336" s="12">
        <f>dr_potential!E$3*Province_Total_Real!$B1336</f>
        <v>64.5</v>
      </c>
      <c r="E1336" s="12">
        <v>213</v>
      </c>
    </row>
    <row r="1337" spans="1:5" x14ac:dyDescent="0.25">
      <c r="A1337" s="21">
        <v>43156.625</v>
      </c>
      <c r="B1337" s="12">
        <f>dr_potential!C$3*Province_Total_Real!$B1337</f>
        <v>25.5</v>
      </c>
      <c r="C1337" s="12">
        <f>dr_potential!D$3*Province_Total_Real!$B1337</f>
        <v>123</v>
      </c>
      <c r="D1337" s="12">
        <f>dr_potential!E$3*Province_Total_Real!$B1337</f>
        <v>64.5</v>
      </c>
      <c r="E1337" s="12">
        <v>213</v>
      </c>
    </row>
    <row r="1338" spans="1:5" x14ac:dyDescent="0.25">
      <c r="A1338" s="21">
        <v>43156.666666666664</v>
      </c>
      <c r="B1338" s="12">
        <f>dr_potential!C$3*Province_Total_Real!$B1338</f>
        <v>25.5</v>
      </c>
      <c r="C1338" s="12">
        <f>dr_potential!D$3*Province_Total_Real!$B1338</f>
        <v>123</v>
      </c>
      <c r="D1338" s="12">
        <f>dr_potential!E$3*Province_Total_Real!$B1338</f>
        <v>64.5</v>
      </c>
      <c r="E1338" s="12">
        <v>213</v>
      </c>
    </row>
    <row r="1339" spans="1:5" x14ac:dyDescent="0.25">
      <c r="A1339" s="21">
        <v>43156.708333333336</v>
      </c>
      <c r="B1339" s="12">
        <f>dr_potential!C$3*Province_Total_Real!$B1339</f>
        <v>25.619718309859152</v>
      </c>
      <c r="C1339" s="12">
        <f>dr_potential!D$3*Province_Total_Real!$B1339</f>
        <v>123.5774647887324</v>
      </c>
      <c r="D1339" s="12">
        <f>dr_potential!E$3*Province_Total_Real!$B1339</f>
        <v>64.802816901408448</v>
      </c>
      <c r="E1339" s="12">
        <v>214</v>
      </c>
    </row>
    <row r="1340" spans="1:5" x14ac:dyDescent="0.25">
      <c r="A1340" s="21">
        <v>43156.75</v>
      </c>
      <c r="B1340" s="12">
        <f>dr_potential!C$3*Province_Total_Real!$B1340</f>
        <v>25.5</v>
      </c>
      <c r="C1340" s="12">
        <f>dr_potential!D$3*Province_Total_Real!$B1340</f>
        <v>123</v>
      </c>
      <c r="D1340" s="12">
        <f>dr_potential!E$3*Province_Total_Real!$B1340</f>
        <v>64.5</v>
      </c>
      <c r="E1340" s="12">
        <v>213</v>
      </c>
    </row>
    <row r="1341" spans="1:5" x14ac:dyDescent="0.25">
      <c r="A1341" s="21">
        <v>43156.791666666664</v>
      </c>
      <c r="B1341" s="12">
        <f>dr_potential!C$3*Province_Total_Real!$B1341</f>
        <v>25.380281690140844</v>
      </c>
      <c r="C1341" s="12">
        <f>dr_potential!D$3*Province_Total_Real!$B1341</f>
        <v>122.4225352112676</v>
      </c>
      <c r="D1341" s="12">
        <f>dr_potential!E$3*Province_Total_Real!$B1341</f>
        <v>64.197183098591552</v>
      </c>
      <c r="E1341" s="12">
        <v>212</v>
      </c>
    </row>
    <row r="1342" spans="1:5" x14ac:dyDescent="0.25">
      <c r="A1342" s="21">
        <v>43156.833333333336</v>
      </c>
      <c r="B1342" s="12">
        <f>dr_potential!C$3*Province_Total_Real!$B1342</f>
        <v>25.97887323943662</v>
      </c>
      <c r="C1342" s="12">
        <f>dr_potential!D$3*Province_Total_Real!$B1342</f>
        <v>125.30985915492958</v>
      </c>
      <c r="D1342" s="12">
        <f>dr_potential!E$3*Province_Total_Real!$B1342</f>
        <v>65.711267605633793</v>
      </c>
      <c r="E1342" s="12">
        <v>217</v>
      </c>
    </row>
    <row r="1343" spans="1:5" x14ac:dyDescent="0.25">
      <c r="A1343" s="21">
        <v>43156.875</v>
      </c>
      <c r="B1343" s="12">
        <f>dr_potential!C$3*Province_Total_Real!$B1343</f>
        <v>25.739436619718308</v>
      </c>
      <c r="C1343" s="12">
        <f>dr_potential!D$3*Province_Total_Real!$B1343</f>
        <v>124.15492957746478</v>
      </c>
      <c r="D1343" s="12">
        <f>dr_potential!E$3*Province_Total_Real!$B1343</f>
        <v>65.105633802816897</v>
      </c>
      <c r="E1343" s="12">
        <v>215</v>
      </c>
    </row>
    <row r="1344" spans="1:5" x14ac:dyDescent="0.25">
      <c r="A1344" s="21">
        <v>43156.916666666664</v>
      </c>
      <c r="B1344" s="12">
        <f>dr_potential!C$3*Province_Total_Real!$B1344</f>
        <v>25.859154929577464</v>
      </c>
      <c r="C1344" s="12">
        <f>dr_potential!D$3*Province_Total_Real!$B1344</f>
        <v>124.73239436619718</v>
      </c>
      <c r="D1344" s="12">
        <f>dr_potential!E$3*Province_Total_Real!$B1344</f>
        <v>65.408450704225345</v>
      </c>
      <c r="E1344" s="12">
        <v>216</v>
      </c>
    </row>
    <row r="1345" spans="1:5" x14ac:dyDescent="0.25">
      <c r="A1345" s="21">
        <v>43156.958333333336</v>
      </c>
      <c r="B1345" s="12">
        <f>dr_potential!C$3*Province_Total_Real!$B1345</f>
        <v>25.97887323943662</v>
      </c>
      <c r="C1345" s="12">
        <f>dr_potential!D$3*Province_Total_Real!$B1345</f>
        <v>125.30985915492958</v>
      </c>
      <c r="D1345" s="12">
        <f>dr_potential!E$3*Province_Total_Real!$B1345</f>
        <v>65.711267605633793</v>
      </c>
      <c r="E1345" s="12">
        <v>217</v>
      </c>
    </row>
    <row r="1346" spans="1:5" x14ac:dyDescent="0.25">
      <c r="A1346" s="21">
        <v>43157</v>
      </c>
      <c r="B1346" s="12">
        <f>dr_potential!C$3*Province_Total_Real!$B1346</f>
        <v>25.619718309859152</v>
      </c>
      <c r="C1346" s="12">
        <f>dr_potential!D$3*Province_Total_Real!$B1346</f>
        <v>123.5774647887324</v>
      </c>
      <c r="D1346" s="12">
        <f>dr_potential!E$3*Province_Total_Real!$B1346</f>
        <v>64.802816901408448</v>
      </c>
      <c r="E1346" s="12">
        <v>214</v>
      </c>
    </row>
    <row r="1347" spans="1:5" x14ac:dyDescent="0.25">
      <c r="A1347" s="21">
        <v>43157.041666666664</v>
      </c>
      <c r="B1347" s="12">
        <f>dr_potential!C$3*Province_Total_Real!$B1347</f>
        <v>24.54225352112676</v>
      </c>
      <c r="C1347" s="12">
        <f>dr_potential!D$3*Province_Total_Real!$B1347</f>
        <v>118.38028169014085</v>
      </c>
      <c r="D1347" s="12">
        <f>dr_potential!E$3*Province_Total_Real!$B1347</f>
        <v>62.077464788732392</v>
      </c>
      <c r="E1347" s="12">
        <v>205</v>
      </c>
    </row>
    <row r="1348" spans="1:5" x14ac:dyDescent="0.25">
      <c r="A1348" s="21">
        <v>43157.083333333336</v>
      </c>
      <c r="B1348" s="12">
        <f>dr_potential!C$3*Province_Total_Real!$B1348</f>
        <v>22.866197183098592</v>
      </c>
      <c r="C1348" s="12">
        <f>dr_potential!D$3*Province_Total_Real!$B1348</f>
        <v>110.29577464788733</v>
      </c>
      <c r="D1348" s="12">
        <f>dr_potential!E$3*Province_Total_Real!$B1348</f>
        <v>57.838028169014081</v>
      </c>
      <c r="E1348" s="12">
        <v>191</v>
      </c>
    </row>
    <row r="1349" spans="1:5" x14ac:dyDescent="0.25">
      <c r="A1349" s="21">
        <v>43157.125</v>
      </c>
      <c r="B1349" s="12">
        <f>dr_potential!C$3*Province_Total_Real!$B1349</f>
        <v>21.429577464788732</v>
      </c>
      <c r="C1349" s="12">
        <f>dr_potential!D$3*Province_Total_Real!$B1349</f>
        <v>103.36619718309859</v>
      </c>
      <c r="D1349" s="12">
        <f>dr_potential!E$3*Province_Total_Real!$B1349</f>
        <v>54.204225352112672</v>
      </c>
      <c r="E1349" s="12">
        <v>179</v>
      </c>
    </row>
    <row r="1350" spans="1:5" x14ac:dyDescent="0.25">
      <c r="A1350" s="21">
        <v>43157.166666666664</v>
      </c>
      <c r="B1350" s="12">
        <f>dr_potential!C$3*Province_Total_Real!$B1350</f>
        <v>20.471830985915492</v>
      </c>
      <c r="C1350" s="12">
        <f>dr_potential!D$3*Province_Total_Real!$B1350</f>
        <v>98.74647887323944</v>
      </c>
      <c r="D1350" s="12">
        <f>dr_potential!E$3*Province_Total_Real!$B1350</f>
        <v>51.781690140845065</v>
      </c>
      <c r="E1350" s="12">
        <v>171</v>
      </c>
    </row>
    <row r="1351" spans="1:5" x14ac:dyDescent="0.25">
      <c r="A1351" s="21">
        <v>43157.208333333336</v>
      </c>
      <c r="B1351" s="12">
        <f>dr_potential!C$3*Province_Total_Real!$B1351</f>
        <v>19.873239436619716</v>
      </c>
      <c r="C1351" s="12">
        <f>dr_potential!D$3*Province_Total_Real!$B1351</f>
        <v>95.859154929577471</v>
      </c>
      <c r="D1351" s="12">
        <f>dr_potential!E$3*Province_Total_Real!$B1351</f>
        <v>50.267605633802816</v>
      </c>
      <c r="E1351" s="12">
        <v>166</v>
      </c>
    </row>
    <row r="1352" spans="1:5" x14ac:dyDescent="0.25">
      <c r="A1352" s="21">
        <v>43157.25</v>
      </c>
      <c r="B1352" s="12">
        <f>dr_potential!C$3*Province_Total_Real!$B1352</f>
        <v>19.514084507042252</v>
      </c>
      <c r="C1352" s="12">
        <f>dr_potential!D$3*Province_Total_Real!$B1352</f>
        <v>94.126760563380287</v>
      </c>
      <c r="D1352" s="12">
        <f>dr_potential!E$3*Province_Total_Real!$B1352</f>
        <v>49.359154929577464</v>
      </c>
      <c r="E1352" s="12">
        <v>163</v>
      </c>
    </row>
    <row r="1353" spans="1:5" x14ac:dyDescent="0.25">
      <c r="A1353" s="21">
        <v>43157.291666666664</v>
      </c>
      <c r="B1353" s="12">
        <f>dr_potential!C$3*Province_Total_Real!$B1353</f>
        <v>19.514084507042252</v>
      </c>
      <c r="C1353" s="12">
        <f>dr_potential!D$3*Province_Total_Real!$B1353</f>
        <v>94.126760563380287</v>
      </c>
      <c r="D1353" s="12">
        <f>dr_potential!E$3*Province_Total_Real!$B1353</f>
        <v>49.359154929577464</v>
      </c>
      <c r="E1353" s="12">
        <v>163</v>
      </c>
    </row>
    <row r="1354" spans="1:5" x14ac:dyDescent="0.25">
      <c r="A1354" s="21">
        <v>43157.333333333336</v>
      </c>
      <c r="B1354" s="12">
        <f>dr_potential!C$3*Province_Total_Real!$B1354</f>
        <v>19.873239436619716</v>
      </c>
      <c r="C1354" s="12">
        <f>dr_potential!D$3*Province_Total_Real!$B1354</f>
        <v>95.859154929577471</v>
      </c>
      <c r="D1354" s="12">
        <f>dr_potential!E$3*Province_Total_Real!$B1354</f>
        <v>50.267605633802816</v>
      </c>
      <c r="E1354" s="12">
        <v>166</v>
      </c>
    </row>
    <row r="1355" spans="1:5" x14ac:dyDescent="0.25">
      <c r="A1355" s="21">
        <v>43157.375</v>
      </c>
      <c r="B1355" s="12">
        <f>dr_potential!C$3*Province_Total_Real!$B1355</f>
        <v>20.830985915492956</v>
      </c>
      <c r="C1355" s="12">
        <f>dr_potential!D$3*Province_Total_Real!$B1355</f>
        <v>100.47887323943662</v>
      </c>
      <c r="D1355" s="12">
        <f>dr_potential!E$3*Province_Total_Real!$B1355</f>
        <v>52.690140845070417</v>
      </c>
      <c r="E1355" s="12">
        <v>174</v>
      </c>
    </row>
    <row r="1356" spans="1:5" x14ac:dyDescent="0.25">
      <c r="A1356" s="21">
        <v>43157.416666666664</v>
      </c>
      <c r="B1356" s="12">
        <f>dr_potential!C$3*Province_Total_Real!$B1356</f>
        <v>22.985915492957744</v>
      </c>
      <c r="C1356" s="12">
        <f>dr_potential!D$3*Province_Total_Real!$B1356</f>
        <v>110.87323943661971</v>
      </c>
      <c r="D1356" s="12">
        <f>dr_potential!E$3*Province_Total_Real!$B1356</f>
        <v>58.140845070422529</v>
      </c>
      <c r="E1356" s="12">
        <v>192</v>
      </c>
    </row>
    <row r="1357" spans="1:5" x14ac:dyDescent="0.25">
      <c r="A1357" s="21">
        <v>43157.458333333336</v>
      </c>
      <c r="B1357" s="12">
        <f>dr_potential!C$3*Province_Total_Real!$B1357</f>
        <v>24.901408450704224</v>
      </c>
      <c r="C1357" s="12">
        <f>dr_potential!D$3*Province_Total_Real!$B1357</f>
        <v>120.11267605633803</v>
      </c>
      <c r="D1357" s="12">
        <f>dr_potential!E$3*Province_Total_Real!$B1357</f>
        <v>62.985915492957744</v>
      </c>
      <c r="E1357" s="12">
        <v>208</v>
      </c>
    </row>
    <row r="1358" spans="1:5" x14ac:dyDescent="0.25">
      <c r="A1358" s="21">
        <v>43157.5</v>
      </c>
      <c r="B1358" s="12">
        <f>dr_potential!C$3*Province_Total_Real!$B1358</f>
        <v>24.901408450704224</v>
      </c>
      <c r="C1358" s="12">
        <f>dr_potential!D$3*Province_Total_Real!$B1358</f>
        <v>120.11267605633803</v>
      </c>
      <c r="D1358" s="12">
        <f>dr_potential!E$3*Province_Total_Real!$B1358</f>
        <v>62.985915492957744</v>
      </c>
      <c r="E1358" s="12">
        <v>208</v>
      </c>
    </row>
    <row r="1359" spans="1:5" x14ac:dyDescent="0.25">
      <c r="A1359" s="21">
        <v>43157.541666666664</v>
      </c>
      <c r="B1359" s="12">
        <f>dr_potential!C$3*Province_Total_Real!$B1359</f>
        <v>24.54225352112676</v>
      </c>
      <c r="C1359" s="12">
        <f>dr_potential!D$3*Province_Total_Real!$B1359</f>
        <v>118.38028169014085</v>
      </c>
      <c r="D1359" s="12">
        <f>dr_potential!E$3*Province_Total_Real!$B1359</f>
        <v>62.077464788732392</v>
      </c>
      <c r="E1359" s="12">
        <v>205</v>
      </c>
    </row>
    <row r="1360" spans="1:5" x14ac:dyDescent="0.25">
      <c r="A1360" s="21">
        <v>43157.583333333336</v>
      </c>
      <c r="B1360" s="12">
        <f>dr_potential!C$3*Province_Total_Real!$B1360</f>
        <v>24.06338028169014</v>
      </c>
      <c r="C1360" s="12">
        <f>dr_potential!D$3*Province_Total_Real!$B1360</f>
        <v>116.07042253521126</v>
      </c>
      <c r="D1360" s="12">
        <f>dr_potential!E$3*Province_Total_Real!$B1360</f>
        <v>60.866197183098592</v>
      </c>
      <c r="E1360" s="12">
        <v>201</v>
      </c>
    </row>
    <row r="1361" spans="1:5" x14ac:dyDescent="0.25">
      <c r="A1361" s="21">
        <v>43157.625</v>
      </c>
      <c r="B1361" s="12">
        <f>dr_potential!C$3*Province_Total_Real!$B1361</f>
        <v>23.704225352112676</v>
      </c>
      <c r="C1361" s="12">
        <f>dr_potential!D$3*Province_Total_Real!$B1361</f>
        <v>114.33802816901408</v>
      </c>
      <c r="D1361" s="12">
        <f>dr_potential!E$3*Province_Total_Real!$B1361</f>
        <v>59.95774647887324</v>
      </c>
      <c r="E1361" s="12">
        <v>198</v>
      </c>
    </row>
    <row r="1362" spans="1:5" x14ac:dyDescent="0.25">
      <c r="A1362" s="21">
        <v>43157.666666666664</v>
      </c>
      <c r="B1362" s="12">
        <f>dr_potential!C$3*Province_Total_Real!$B1362</f>
        <v>23.225352112676056</v>
      </c>
      <c r="C1362" s="12">
        <f>dr_potential!D$3*Province_Total_Real!$B1362</f>
        <v>112.02816901408451</v>
      </c>
      <c r="D1362" s="12">
        <f>dr_potential!E$3*Province_Total_Real!$B1362</f>
        <v>58.746478873239433</v>
      </c>
      <c r="E1362" s="12">
        <v>194</v>
      </c>
    </row>
    <row r="1363" spans="1:5" x14ac:dyDescent="0.25">
      <c r="A1363" s="21">
        <v>43157.708333333336</v>
      </c>
      <c r="B1363" s="12">
        <f>dr_potential!C$3*Province_Total_Real!$B1363</f>
        <v>22.746478873239436</v>
      </c>
      <c r="C1363" s="12">
        <f>dr_potential!D$3*Province_Total_Real!$B1363</f>
        <v>109.71830985915493</v>
      </c>
      <c r="D1363" s="12">
        <f>dr_potential!E$3*Province_Total_Real!$B1363</f>
        <v>57.535211267605632</v>
      </c>
      <c r="E1363" s="12">
        <v>190</v>
      </c>
    </row>
    <row r="1364" spans="1:5" x14ac:dyDescent="0.25">
      <c r="A1364" s="21">
        <v>43157.75</v>
      </c>
      <c r="B1364" s="12">
        <f>dr_potential!C$3*Province_Total_Real!$B1364</f>
        <v>22.866197183098592</v>
      </c>
      <c r="C1364" s="12">
        <f>dr_potential!D$3*Province_Total_Real!$B1364</f>
        <v>110.29577464788733</v>
      </c>
      <c r="D1364" s="12">
        <f>dr_potential!E$3*Province_Total_Real!$B1364</f>
        <v>57.838028169014081</v>
      </c>
      <c r="E1364" s="12">
        <v>191</v>
      </c>
    </row>
    <row r="1365" spans="1:5" x14ac:dyDescent="0.25">
      <c r="A1365" s="21">
        <v>43157.791666666664</v>
      </c>
      <c r="B1365" s="12">
        <f>dr_potential!C$3*Province_Total_Real!$B1365</f>
        <v>23.58450704225352</v>
      </c>
      <c r="C1365" s="12">
        <f>dr_potential!D$3*Province_Total_Real!$B1365</f>
        <v>113.7605633802817</v>
      </c>
      <c r="D1365" s="12">
        <f>dr_potential!E$3*Province_Total_Real!$B1365</f>
        <v>59.654929577464785</v>
      </c>
      <c r="E1365" s="12">
        <v>197</v>
      </c>
    </row>
    <row r="1366" spans="1:5" x14ac:dyDescent="0.25">
      <c r="A1366" s="21">
        <v>43157.833333333336</v>
      </c>
      <c r="B1366" s="12">
        <f>dr_potential!C$3*Province_Total_Real!$B1366</f>
        <v>24.781690140845068</v>
      </c>
      <c r="C1366" s="12">
        <f>dr_potential!D$3*Province_Total_Real!$B1366</f>
        <v>119.53521126760563</v>
      </c>
      <c r="D1366" s="12">
        <f>dr_potential!E$3*Province_Total_Real!$B1366</f>
        <v>62.683098591549296</v>
      </c>
      <c r="E1366" s="12">
        <v>207</v>
      </c>
    </row>
    <row r="1367" spans="1:5" x14ac:dyDescent="0.25">
      <c r="A1367" s="21">
        <v>43157.875</v>
      </c>
      <c r="B1367" s="12">
        <f>dr_potential!C$3*Province_Total_Real!$B1367</f>
        <v>25.859154929577464</v>
      </c>
      <c r="C1367" s="12">
        <f>dr_potential!D$3*Province_Total_Real!$B1367</f>
        <v>124.73239436619718</v>
      </c>
      <c r="D1367" s="12">
        <f>dr_potential!E$3*Province_Total_Real!$B1367</f>
        <v>65.408450704225345</v>
      </c>
      <c r="E1367" s="12">
        <v>216</v>
      </c>
    </row>
    <row r="1368" spans="1:5" x14ac:dyDescent="0.25">
      <c r="A1368" s="21">
        <v>43157.916666666664</v>
      </c>
      <c r="B1368" s="12">
        <f>dr_potential!C$3*Province_Total_Real!$B1368</f>
        <v>26.816901408450704</v>
      </c>
      <c r="C1368" s="12">
        <f>dr_potential!D$3*Province_Total_Real!$B1368</f>
        <v>129.35211267605635</v>
      </c>
      <c r="D1368" s="12">
        <f>dr_potential!E$3*Province_Total_Real!$B1368</f>
        <v>67.83098591549296</v>
      </c>
      <c r="E1368" s="12">
        <v>224</v>
      </c>
    </row>
    <row r="1369" spans="1:5" x14ac:dyDescent="0.25">
      <c r="A1369" s="21">
        <v>43157.958333333336</v>
      </c>
      <c r="B1369" s="12">
        <f>dr_potential!C$3*Province_Total_Real!$B1369</f>
        <v>26.577464788732392</v>
      </c>
      <c r="C1369" s="12">
        <f>dr_potential!D$3*Province_Total_Real!$B1369</f>
        <v>128.19718309859155</v>
      </c>
      <c r="D1369" s="12">
        <f>dr_potential!E$3*Province_Total_Real!$B1369</f>
        <v>67.225352112676049</v>
      </c>
      <c r="E1369" s="12">
        <v>222</v>
      </c>
    </row>
    <row r="1370" spans="1:5" x14ac:dyDescent="0.25">
      <c r="A1370" s="21">
        <v>43158</v>
      </c>
      <c r="B1370" s="12">
        <f>dr_potential!C$3*Province_Total_Real!$B1370</f>
        <v>25.859154929577464</v>
      </c>
      <c r="C1370" s="12">
        <f>dr_potential!D$3*Province_Total_Real!$B1370</f>
        <v>124.73239436619718</v>
      </c>
      <c r="D1370" s="12">
        <f>dr_potential!E$3*Province_Total_Real!$B1370</f>
        <v>65.408450704225345</v>
      </c>
      <c r="E1370" s="12">
        <v>216</v>
      </c>
    </row>
    <row r="1371" spans="1:5" x14ac:dyDescent="0.25">
      <c r="A1371" s="21">
        <v>43158.041666666664</v>
      </c>
      <c r="B1371" s="12">
        <f>dr_potential!C$3*Province_Total_Real!$B1371</f>
        <v>24.781690140845068</v>
      </c>
      <c r="C1371" s="12">
        <f>dr_potential!D$3*Province_Total_Real!$B1371</f>
        <v>119.53521126760563</v>
      </c>
      <c r="D1371" s="12">
        <f>dr_potential!E$3*Province_Total_Real!$B1371</f>
        <v>62.683098591549296</v>
      </c>
      <c r="E1371" s="12">
        <v>207</v>
      </c>
    </row>
    <row r="1372" spans="1:5" x14ac:dyDescent="0.25">
      <c r="A1372" s="21">
        <v>43158.083333333336</v>
      </c>
      <c r="B1372" s="12">
        <f>dr_potential!C$3*Province_Total_Real!$B1372</f>
        <v>22.985915492957744</v>
      </c>
      <c r="C1372" s="12">
        <f>dr_potential!D$3*Province_Total_Real!$B1372</f>
        <v>110.87323943661971</v>
      </c>
      <c r="D1372" s="12">
        <f>dr_potential!E$3*Province_Total_Real!$B1372</f>
        <v>58.140845070422529</v>
      </c>
      <c r="E1372" s="12">
        <v>192</v>
      </c>
    </row>
    <row r="1373" spans="1:5" x14ac:dyDescent="0.25">
      <c r="A1373" s="21">
        <v>43158.125</v>
      </c>
      <c r="B1373" s="12">
        <f>dr_potential!C$3*Province_Total_Real!$B1373</f>
        <v>21.19014084507042</v>
      </c>
      <c r="C1373" s="12">
        <f>dr_potential!D$3*Province_Total_Real!$B1373</f>
        <v>102.21126760563381</v>
      </c>
      <c r="D1373" s="12">
        <f>dr_potential!E$3*Province_Total_Real!$B1373</f>
        <v>53.598591549295769</v>
      </c>
      <c r="E1373" s="12">
        <v>177</v>
      </c>
    </row>
    <row r="1374" spans="1:5" x14ac:dyDescent="0.25">
      <c r="A1374" s="21">
        <v>43158.166666666664</v>
      </c>
      <c r="B1374" s="12">
        <f>dr_potential!C$3*Province_Total_Real!$B1374</f>
        <v>20.23239436619718</v>
      </c>
      <c r="C1374" s="12">
        <f>dr_potential!D$3*Province_Total_Real!$B1374</f>
        <v>97.591549295774655</v>
      </c>
      <c r="D1374" s="12">
        <f>dr_potential!E$3*Province_Total_Real!$B1374</f>
        <v>51.176056338028168</v>
      </c>
      <c r="E1374" s="12">
        <v>169</v>
      </c>
    </row>
    <row r="1375" spans="1:5" x14ac:dyDescent="0.25">
      <c r="A1375" s="21">
        <v>43158.208333333336</v>
      </c>
      <c r="B1375" s="12">
        <f>dr_potential!C$3*Province_Total_Real!$B1375</f>
        <v>19.873239436619716</v>
      </c>
      <c r="C1375" s="12">
        <f>dr_potential!D$3*Province_Total_Real!$B1375</f>
        <v>95.859154929577471</v>
      </c>
      <c r="D1375" s="12">
        <f>dr_potential!E$3*Province_Total_Real!$B1375</f>
        <v>50.267605633802816</v>
      </c>
      <c r="E1375" s="12">
        <v>166</v>
      </c>
    </row>
    <row r="1376" spans="1:5" x14ac:dyDescent="0.25">
      <c r="A1376" s="21">
        <v>43158.25</v>
      </c>
      <c r="B1376" s="12">
        <f>dr_potential!C$3*Province_Total_Real!$B1376</f>
        <v>19.753521126760564</v>
      </c>
      <c r="C1376" s="12">
        <f>dr_potential!D$3*Province_Total_Real!$B1376</f>
        <v>95.281690140845072</v>
      </c>
      <c r="D1376" s="12">
        <f>dr_potential!E$3*Province_Total_Real!$B1376</f>
        <v>49.964788732394361</v>
      </c>
      <c r="E1376" s="12">
        <v>165</v>
      </c>
    </row>
    <row r="1377" spans="1:5" x14ac:dyDescent="0.25">
      <c r="A1377" s="21">
        <v>43158.291666666664</v>
      </c>
      <c r="B1377" s="12">
        <f>dr_potential!C$3*Province_Total_Real!$B1377</f>
        <v>19.753521126760564</v>
      </c>
      <c r="C1377" s="12">
        <f>dr_potential!D$3*Province_Total_Real!$B1377</f>
        <v>95.281690140845072</v>
      </c>
      <c r="D1377" s="12">
        <f>dr_potential!E$3*Province_Total_Real!$B1377</f>
        <v>49.964788732394361</v>
      </c>
      <c r="E1377" s="12">
        <v>165</v>
      </c>
    </row>
    <row r="1378" spans="1:5" x14ac:dyDescent="0.25">
      <c r="A1378" s="21">
        <v>43158.333333333336</v>
      </c>
      <c r="B1378" s="12">
        <f>dr_potential!C$3*Province_Total_Real!$B1378</f>
        <v>20.23239436619718</v>
      </c>
      <c r="C1378" s="12">
        <f>dr_potential!D$3*Province_Total_Real!$B1378</f>
        <v>97.591549295774655</v>
      </c>
      <c r="D1378" s="12">
        <f>dr_potential!E$3*Province_Total_Real!$B1378</f>
        <v>51.176056338028168</v>
      </c>
      <c r="E1378" s="12">
        <v>169</v>
      </c>
    </row>
    <row r="1379" spans="1:5" x14ac:dyDescent="0.25">
      <c r="A1379" s="21">
        <v>43158.375</v>
      </c>
      <c r="B1379" s="12">
        <f>dr_potential!C$3*Province_Total_Real!$B1379</f>
        <v>21.429577464788732</v>
      </c>
      <c r="C1379" s="12">
        <f>dr_potential!D$3*Province_Total_Real!$B1379</f>
        <v>103.36619718309859</v>
      </c>
      <c r="D1379" s="12">
        <f>dr_potential!E$3*Province_Total_Real!$B1379</f>
        <v>54.204225352112672</v>
      </c>
      <c r="E1379" s="12">
        <v>179</v>
      </c>
    </row>
    <row r="1380" spans="1:5" x14ac:dyDescent="0.25">
      <c r="A1380" s="21">
        <v>43158.416666666664</v>
      </c>
      <c r="B1380" s="12">
        <f>dr_potential!C$3*Province_Total_Real!$B1380</f>
        <v>23.704225352112676</v>
      </c>
      <c r="C1380" s="12">
        <f>dr_potential!D$3*Province_Total_Real!$B1380</f>
        <v>114.33802816901408</v>
      </c>
      <c r="D1380" s="12">
        <f>dr_potential!E$3*Province_Total_Real!$B1380</f>
        <v>59.95774647887324</v>
      </c>
      <c r="E1380" s="12">
        <v>198</v>
      </c>
    </row>
    <row r="1381" spans="1:5" x14ac:dyDescent="0.25">
      <c r="A1381" s="21">
        <v>43158.458333333336</v>
      </c>
      <c r="B1381" s="12">
        <f>dr_potential!C$3*Province_Total_Real!$B1381</f>
        <v>25.859154929577464</v>
      </c>
      <c r="C1381" s="12">
        <f>dr_potential!D$3*Province_Total_Real!$B1381</f>
        <v>124.73239436619718</v>
      </c>
      <c r="D1381" s="12">
        <f>dr_potential!E$3*Province_Total_Real!$B1381</f>
        <v>65.408450704225345</v>
      </c>
      <c r="E1381" s="12">
        <v>216</v>
      </c>
    </row>
    <row r="1382" spans="1:5" x14ac:dyDescent="0.25">
      <c r="A1382" s="21">
        <v>43158.5</v>
      </c>
      <c r="B1382" s="12">
        <f>dr_potential!C$3*Province_Total_Real!$B1382</f>
        <v>25.859154929577464</v>
      </c>
      <c r="C1382" s="12">
        <f>dr_potential!D$3*Province_Total_Real!$B1382</f>
        <v>124.73239436619718</v>
      </c>
      <c r="D1382" s="12">
        <f>dr_potential!E$3*Province_Total_Real!$B1382</f>
        <v>65.408450704225345</v>
      </c>
      <c r="E1382" s="12">
        <v>216</v>
      </c>
    </row>
    <row r="1383" spans="1:5" x14ac:dyDescent="0.25">
      <c r="A1383" s="21">
        <v>43158.541666666664</v>
      </c>
      <c r="B1383" s="12">
        <f>dr_potential!C$3*Province_Total_Real!$B1383</f>
        <v>25.5</v>
      </c>
      <c r="C1383" s="12">
        <f>dr_potential!D$3*Province_Total_Real!$B1383</f>
        <v>123</v>
      </c>
      <c r="D1383" s="12">
        <f>dr_potential!E$3*Province_Total_Real!$B1383</f>
        <v>64.5</v>
      </c>
      <c r="E1383" s="12">
        <v>213</v>
      </c>
    </row>
    <row r="1384" spans="1:5" x14ac:dyDescent="0.25">
      <c r="A1384" s="21">
        <v>43158.583333333336</v>
      </c>
      <c r="B1384" s="12">
        <f>dr_potential!C$3*Province_Total_Real!$B1384</f>
        <v>24.901408450704224</v>
      </c>
      <c r="C1384" s="12">
        <f>dr_potential!D$3*Province_Total_Real!$B1384</f>
        <v>120.11267605633803</v>
      </c>
      <c r="D1384" s="12">
        <f>dr_potential!E$3*Province_Total_Real!$B1384</f>
        <v>62.985915492957744</v>
      </c>
      <c r="E1384" s="12">
        <v>208</v>
      </c>
    </row>
    <row r="1385" spans="1:5" x14ac:dyDescent="0.25">
      <c r="A1385" s="21">
        <v>43158.625</v>
      </c>
      <c r="B1385" s="12">
        <f>dr_potential!C$3*Province_Total_Real!$B1385</f>
        <v>24.54225352112676</v>
      </c>
      <c r="C1385" s="12">
        <f>dr_potential!D$3*Province_Total_Real!$B1385</f>
        <v>118.38028169014085</v>
      </c>
      <c r="D1385" s="12">
        <f>dr_potential!E$3*Province_Total_Real!$B1385</f>
        <v>62.077464788732392</v>
      </c>
      <c r="E1385" s="12">
        <v>205</v>
      </c>
    </row>
    <row r="1386" spans="1:5" x14ac:dyDescent="0.25">
      <c r="A1386" s="21">
        <v>43158.666666666664</v>
      </c>
      <c r="B1386" s="12">
        <f>dr_potential!C$3*Province_Total_Real!$B1386</f>
        <v>23.943661971830984</v>
      </c>
      <c r="C1386" s="12">
        <f>dr_potential!D$3*Province_Total_Real!$B1386</f>
        <v>115.49295774647888</v>
      </c>
      <c r="D1386" s="12">
        <f>dr_potential!E$3*Province_Total_Real!$B1386</f>
        <v>60.563380281690137</v>
      </c>
      <c r="E1386" s="12">
        <v>200</v>
      </c>
    </row>
    <row r="1387" spans="1:5" x14ac:dyDescent="0.25">
      <c r="A1387" s="21">
        <v>43158.708333333336</v>
      </c>
      <c r="B1387" s="12">
        <f>dr_potential!C$3*Province_Total_Real!$B1387</f>
        <v>23.58450704225352</v>
      </c>
      <c r="C1387" s="12">
        <f>dr_potential!D$3*Province_Total_Real!$B1387</f>
        <v>113.7605633802817</v>
      </c>
      <c r="D1387" s="12">
        <f>dr_potential!E$3*Province_Total_Real!$B1387</f>
        <v>59.654929577464785</v>
      </c>
      <c r="E1387" s="12">
        <v>197</v>
      </c>
    </row>
    <row r="1388" spans="1:5" x14ac:dyDescent="0.25">
      <c r="A1388" s="21">
        <v>43158.75</v>
      </c>
      <c r="B1388" s="12">
        <f>dr_potential!C$3*Province_Total_Real!$B1388</f>
        <v>23.1056338028169</v>
      </c>
      <c r="C1388" s="12">
        <f>dr_potential!D$3*Province_Total_Real!$B1388</f>
        <v>111.45070422535211</v>
      </c>
      <c r="D1388" s="12">
        <f>dr_potential!E$3*Province_Total_Real!$B1388</f>
        <v>58.443661971830984</v>
      </c>
      <c r="E1388" s="12">
        <v>193</v>
      </c>
    </row>
    <row r="1389" spans="1:5" x14ac:dyDescent="0.25">
      <c r="A1389" s="21">
        <v>43158.791666666664</v>
      </c>
      <c r="B1389" s="12">
        <f>dr_potential!C$3*Province_Total_Real!$B1389</f>
        <v>23.1056338028169</v>
      </c>
      <c r="C1389" s="12">
        <f>dr_potential!D$3*Province_Total_Real!$B1389</f>
        <v>111.45070422535211</v>
      </c>
      <c r="D1389" s="12">
        <f>dr_potential!E$3*Province_Total_Real!$B1389</f>
        <v>58.443661971830984</v>
      </c>
      <c r="E1389" s="12">
        <v>193</v>
      </c>
    </row>
    <row r="1390" spans="1:5" x14ac:dyDescent="0.25">
      <c r="A1390" s="21">
        <v>43158.833333333336</v>
      </c>
      <c r="B1390" s="12">
        <f>dr_potential!C$3*Province_Total_Real!$B1390</f>
        <v>23.704225352112676</v>
      </c>
      <c r="C1390" s="12">
        <f>dr_potential!D$3*Province_Total_Real!$B1390</f>
        <v>114.33802816901408</v>
      </c>
      <c r="D1390" s="12">
        <f>dr_potential!E$3*Province_Total_Real!$B1390</f>
        <v>59.95774647887324</v>
      </c>
      <c r="E1390" s="12">
        <v>198</v>
      </c>
    </row>
    <row r="1391" spans="1:5" x14ac:dyDescent="0.25">
      <c r="A1391" s="21">
        <v>43158.875</v>
      </c>
      <c r="B1391" s="12">
        <f>dr_potential!C$3*Province_Total_Real!$B1391</f>
        <v>24.54225352112676</v>
      </c>
      <c r="C1391" s="12">
        <f>dr_potential!D$3*Province_Total_Real!$B1391</f>
        <v>118.38028169014085</v>
      </c>
      <c r="D1391" s="12">
        <f>dr_potential!E$3*Province_Total_Real!$B1391</f>
        <v>62.077464788732392</v>
      </c>
      <c r="E1391" s="12">
        <v>205</v>
      </c>
    </row>
    <row r="1392" spans="1:5" x14ac:dyDescent="0.25">
      <c r="A1392" s="21">
        <v>43158.916666666664</v>
      </c>
      <c r="B1392" s="12">
        <f>dr_potential!C$3*Province_Total_Real!$B1392</f>
        <v>26.338028169014084</v>
      </c>
      <c r="C1392" s="12">
        <f>dr_potential!D$3*Province_Total_Real!$B1392</f>
        <v>127.04225352112677</v>
      </c>
      <c r="D1392" s="12">
        <f>dr_potential!E$3*Province_Total_Real!$B1392</f>
        <v>66.619718309859152</v>
      </c>
      <c r="E1392" s="12">
        <v>220</v>
      </c>
    </row>
    <row r="1393" spans="1:5" x14ac:dyDescent="0.25">
      <c r="A1393" s="21">
        <v>43158.958333333336</v>
      </c>
      <c r="B1393" s="12">
        <f>dr_potential!C$3*Province_Total_Real!$B1393</f>
        <v>26.457746478873236</v>
      </c>
      <c r="C1393" s="12">
        <f>dr_potential!D$3*Province_Total_Real!$B1393</f>
        <v>127.61971830985915</v>
      </c>
      <c r="D1393" s="12">
        <f>dr_potential!E$3*Province_Total_Real!$B1393</f>
        <v>66.922535211267601</v>
      </c>
      <c r="E1393" s="12">
        <v>221</v>
      </c>
    </row>
    <row r="1394" spans="1:5" x14ac:dyDescent="0.25">
      <c r="A1394" s="21">
        <v>43159</v>
      </c>
      <c r="B1394" s="12">
        <f>dr_potential!C$3*Province_Total_Real!$B1394</f>
        <v>25.97887323943662</v>
      </c>
      <c r="C1394" s="12">
        <f>dr_potential!D$3*Province_Total_Real!$B1394</f>
        <v>125.30985915492958</v>
      </c>
      <c r="D1394" s="12">
        <f>dr_potential!E$3*Province_Total_Real!$B1394</f>
        <v>65.711267605633793</v>
      </c>
      <c r="E1394" s="12">
        <v>217</v>
      </c>
    </row>
    <row r="1395" spans="1:5" x14ac:dyDescent="0.25">
      <c r="A1395" s="21">
        <v>43159.041666666664</v>
      </c>
      <c r="B1395" s="12">
        <f>dr_potential!C$3*Province_Total_Real!$B1395</f>
        <v>25.02112676056338</v>
      </c>
      <c r="C1395" s="12">
        <f>dr_potential!D$3*Province_Total_Real!$B1395</f>
        <v>120.69014084507043</v>
      </c>
      <c r="D1395" s="12">
        <f>dr_potential!E$3*Province_Total_Real!$B1395</f>
        <v>63.288732394366193</v>
      </c>
      <c r="E1395" s="12">
        <v>209</v>
      </c>
    </row>
    <row r="1396" spans="1:5" x14ac:dyDescent="0.25">
      <c r="A1396" s="21">
        <v>43159.083333333336</v>
      </c>
      <c r="B1396" s="12">
        <f>dr_potential!C$3*Province_Total_Real!$B1396</f>
        <v>23.823943661971828</v>
      </c>
      <c r="C1396" s="12">
        <f>dr_potential!D$3*Province_Total_Real!$B1396</f>
        <v>114.91549295774648</v>
      </c>
      <c r="D1396" s="12">
        <f>dr_potential!E$3*Province_Total_Real!$B1396</f>
        <v>60.260563380281688</v>
      </c>
      <c r="E1396" s="12">
        <v>199</v>
      </c>
    </row>
    <row r="1397" spans="1:5" x14ac:dyDescent="0.25">
      <c r="A1397" s="21">
        <v>43159.125</v>
      </c>
      <c r="B1397" s="12">
        <f>dr_potential!C$3*Province_Total_Real!$B1397</f>
        <v>22.387323943661972</v>
      </c>
      <c r="C1397" s="12">
        <f>dr_potential!D$3*Province_Total_Real!$B1397</f>
        <v>107.98591549295774</v>
      </c>
      <c r="D1397" s="12">
        <f>dr_potential!E$3*Province_Total_Real!$B1397</f>
        <v>56.62676056338028</v>
      </c>
      <c r="E1397" s="12">
        <v>187</v>
      </c>
    </row>
    <row r="1398" spans="1:5" x14ac:dyDescent="0.25">
      <c r="A1398" s="21">
        <v>43159.166666666664</v>
      </c>
      <c r="B1398" s="12">
        <f>dr_potential!C$3*Province_Total_Real!$B1398</f>
        <v>21.309859154929576</v>
      </c>
      <c r="C1398" s="12">
        <f>dr_potential!D$3*Province_Total_Real!$B1398</f>
        <v>102.78873239436619</v>
      </c>
      <c r="D1398" s="12">
        <f>dr_potential!E$3*Province_Total_Real!$B1398</f>
        <v>53.901408450704224</v>
      </c>
      <c r="E1398" s="12">
        <v>178</v>
      </c>
    </row>
    <row r="1399" spans="1:5" x14ac:dyDescent="0.25">
      <c r="A1399" s="21">
        <v>43159.208333333336</v>
      </c>
      <c r="B1399" s="12">
        <f>dr_potential!C$3*Province_Total_Real!$B1399</f>
        <v>20.830985915492956</v>
      </c>
      <c r="C1399" s="12">
        <f>dr_potential!D$3*Province_Total_Real!$B1399</f>
        <v>100.47887323943662</v>
      </c>
      <c r="D1399" s="12">
        <f>dr_potential!E$3*Province_Total_Real!$B1399</f>
        <v>52.690140845070417</v>
      </c>
      <c r="E1399" s="12">
        <v>174</v>
      </c>
    </row>
    <row r="1400" spans="1:5" x14ac:dyDescent="0.25">
      <c r="A1400" s="21">
        <v>43159.25</v>
      </c>
      <c r="B1400" s="12">
        <f>dr_potential!C$3*Province_Total_Real!$B1400</f>
        <v>20.471830985915492</v>
      </c>
      <c r="C1400" s="12">
        <f>dr_potential!D$3*Province_Total_Real!$B1400</f>
        <v>98.74647887323944</v>
      </c>
      <c r="D1400" s="12">
        <f>dr_potential!E$3*Province_Total_Real!$B1400</f>
        <v>51.781690140845065</v>
      </c>
      <c r="E1400" s="12">
        <v>171</v>
      </c>
    </row>
    <row r="1401" spans="1:5" x14ac:dyDescent="0.25">
      <c r="A1401" s="21">
        <v>43159.291666666664</v>
      </c>
      <c r="B1401" s="12">
        <f>dr_potential!C$3*Province_Total_Real!$B1401</f>
        <v>20.591549295774648</v>
      </c>
      <c r="C1401" s="12">
        <f>dr_potential!D$3*Province_Total_Real!$B1401</f>
        <v>99.323943661971839</v>
      </c>
      <c r="D1401" s="12">
        <f>dr_potential!E$3*Province_Total_Real!$B1401</f>
        <v>52.08450704225352</v>
      </c>
      <c r="E1401" s="12">
        <v>172</v>
      </c>
    </row>
    <row r="1402" spans="1:5" x14ac:dyDescent="0.25">
      <c r="A1402" s="21">
        <v>43159.333333333336</v>
      </c>
      <c r="B1402" s="12">
        <f>dr_potential!C$3*Province_Total_Real!$B1402</f>
        <v>20.830985915492956</v>
      </c>
      <c r="C1402" s="12">
        <f>dr_potential!D$3*Province_Total_Real!$B1402</f>
        <v>100.47887323943662</v>
      </c>
      <c r="D1402" s="12">
        <f>dr_potential!E$3*Province_Total_Real!$B1402</f>
        <v>52.690140845070417</v>
      </c>
      <c r="E1402" s="12">
        <v>174</v>
      </c>
    </row>
    <row r="1403" spans="1:5" x14ac:dyDescent="0.25">
      <c r="A1403" s="21">
        <v>43159.375</v>
      </c>
      <c r="B1403" s="12">
        <f>dr_potential!C$3*Province_Total_Real!$B1403</f>
        <v>21.309859154929576</v>
      </c>
      <c r="C1403" s="12">
        <f>dr_potential!D$3*Province_Total_Real!$B1403</f>
        <v>102.78873239436619</v>
      </c>
      <c r="D1403" s="12">
        <f>dr_potential!E$3*Province_Total_Real!$B1403</f>
        <v>53.901408450704224</v>
      </c>
      <c r="E1403" s="12">
        <v>178</v>
      </c>
    </row>
    <row r="1404" spans="1:5" x14ac:dyDescent="0.25">
      <c r="A1404" s="21">
        <v>43159.416666666664</v>
      </c>
      <c r="B1404" s="12">
        <f>dr_potential!C$3*Province_Total_Real!$B1404</f>
        <v>22.507042253521124</v>
      </c>
      <c r="C1404" s="12">
        <f>dr_potential!D$3*Province_Total_Real!$B1404</f>
        <v>108.56338028169014</v>
      </c>
      <c r="D1404" s="12">
        <f>dr_potential!E$3*Province_Total_Real!$B1404</f>
        <v>56.929577464788728</v>
      </c>
      <c r="E1404" s="12">
        <v>188</v>
      </c>
    </row>
    <row r="1405" spans="1:5" x14ac:dyDescent="0.25">
      <c r="A1405" s="21">
        <v>43159.458333333336</v>
      </c>
      <c r="B1405" s="12">
        <f>dr_potential!C$3*Province_Total_Real!$B1405</f>
        <v>23.704225352112676</v>
      </c>
      <c r="C1405" s="12">
        <f>dr_potential!D$3*Province_Total_Real!$B1405</f>
        <v>114.33802816901408</v>
      </c>
      <c r="D1405" s="12">
        <f>dr_potential!E$3*Province_Total_Real!$B1405</f>
        <v>59.95774647887324</v>
      </c>
      <c r="E1405" s="12">
        <v>198</v>
      </c>
    </row>
    <row r="1406" spans="1:5" x14ac:dyDescent="0.25">
      <c r="A1406" s="21">
        <v>43159.5</v>
      </c>
      <c r="B1406" s="12">
        <f>dr_potential!C$3*Province_Total_Real!$B1406</f>
        <v>24.661971830985912</v>
      </c>
      <c r="C1406" s="12">
        <f>dr_potential!D$3*Province_Total_Real!$B1406</f>
        <v>118.95774647887325</v>
      </c>
      <c r="D1406" s="12">
        <f>dr_potential!E$3*Province_Total_Real!$B1406</f>
        <v>62.380281690140841</v>
      </c>
      <c r="E1406" s="12">
        <v>206</v>
      </c>
    </row>
    <row r="1407" spans="1:5" x14ac:dyDescent="0.25">
      <c r="A1407" s="21">
        <v>43159.541666666664</v>
      </c>
      <c r="B1407" s="12">
        <f>dr_potential!C$3*Province_Total_Real!$B1407</f>
        <v>24.781690140845068</v>
      </c>
      <c r="C1407" s="12">
        <f>dr_potential!D$3*Province_Total_Real!$B1407</f>
        <v>119.53521126760563</v>
      </c>
      <c r="D1407" s="12">
        <f>dr_potential!E$3*Province_Total_Real!$B1407</f>
        <v>62.683098591549296</v>
      </c>
      <c r="E1407" s="12">
        <v>207</v>
      </c>
    </row>
    <row r="1408" spans="1:5" x14ac:dyDescent="0.25">
      <c r="A1408" s="21">
        <v>43159.583333333336</v>
      </c>
      <c r="B1408" s="12">
        <f>dr_potential!C$3*Province_Total_Real!$B1408</f>
        <v>24.422535211267604</v>
      </c>
      <c r="C1408" s="12">
        <f>dr_potential!D$3*Province_Total_Real!$B1408</f>
        <v>117.80281690140845</v>
      </c>
      <c r="D1408" s="12">
        <f>dr_potential!E$3*Province_Total_Real!$B1408</f>
        <v>61.774647887323944</v>
      </c>
      <c r="E1408" s="12">
        <v>204</v>
      </c>
    </row>
    <row r="1409" spans="1:5" x14ac:dyDescent="0.25">
      <c r="A1409" s="21">
        <v>43159.625</v>
      </c>
      <c r="B1409" s="12">
        <f>dr_potential!C$3*Province_Total_Real!$B1409</f>
        <v>23.943661971830984</v>
      </c>
      <c r="C1409" s="12">
        <f>dr_potential!D$3*Province_Total_Real!$B1409</f>
        <v>115.49295774647888</v>
      </c>
      <c r="D1409" s="12">
        <f>dr_potential!E$3*Province_Total_Real!$B1409</f>
        <v>60.563380281690137</v>
      </c>
      <c r="E1409" s="12">
        <v>200</v>
      </c>
    </row>
    <row r="1410" spans="1:5" x14ac:dyDescent="0.25">
      <c r="A1410" s="21">
        <v>43159.666666666664</v>
      </c>
      <c r="B1410" s="12">
        <f>dr_potential!C$3*Province_Total_Real!$B1410</f>
        <v>23.225352112676056</v>
      </c>
      <c r="C1410" s="12">
        <f>dr_potential!D$3*Province_Total_Real!$B1410</f>
        <v>112.02816901408451</v>
      </c>
      <c r="D1410" s="12">
        <f>dr_potential!E$3*Province_Total_Real!$B1410</f>
        <v>58.746478873239433</v>
      </c>
      <c r="E1410" s="12">
        <v>194</v>
      </c>
    </row>
    <row r="1411" spans="1:5" x14ac:dyDescent="0.25">
      <c r="A1411" s="21">
        <v>43159.708333333336</v>
      </c>
      <c r="B1411" s="12">
        <f>dr_potential!C$3*Province_Total_Real!$B1411</f>
        <v>22.267605633802816</v>
      </c>
      <c r="C1411" s="12">
        <f>dr_potential!D$3*Province_Total_Real!$B1411</f>
        <v>107.40845070422536</v>
      </c>
      <c r="D1411" s="12">
        <f>dr_potential!E$3*Province_Total_Real!$B1411</f>
        <v>56.323943661971825</v>
      </c>
      <c r="E1411" s="12">
        <v>186</v>
      </c>
    </row>
    <row r="1412" spans="1:5" x14ac:dyDescent="0.25">
      <c r="A1412" s="21">
        <v>43159.75</v>
      </c>
      <c r="B1412" s="12">
        <f>dr_potential!C$3*Province_Total_Real!$B1412</f>
        <v>21.66901408450704</v>
      </c>
      <c r="C1412" s="12">
        <f>dr_potential!D$3*Province_Total_Real!$B1412</f>
        <v>104.52112676056338</v>
      </c>
      <c r="D1412" s="12">
        <f>dr_potential!E$3*Province_Total_Real!$B1412</f>
        <v>54.809859154929576</v>
      </c>
      <c r="E1412" s="12">
        <v>181</v>
      </c>
    </row>
    <row r="1413" spans="1:5" x14ac:dyDescent="0.25">
      <c r="A1413" s="21">
        <v>43159.791666666664</v>
      </c>
      <c r="B1413" s="12">
        <f>dr_potential!C$3*Province_Total_Real!$B1413</f>
        <v>21.66901408450704</v>
      </c>
      <c r="C1413" s="12">
        <f>dr_potential!D$3*Province_Total_Real!$B1413</f>
        <v>104.52112676056338</v>
      </c>
      <c r="D1413" s="12">
        <f>dr_potential!E$3*Province_Total_Real!$B1413</f>
        <v>54.809859154929576</v>
      </c>
      <c r="E1413" s="12">
        <v>181</v>
      </c>
    </row>
    <row r="1414" spans="1:5" x14ac:dyDescent="0.25">
      <c r="A1414" s="21">
        <v>43159.833333333336</v>
      </c>
      <c r="B1414" s="12">
        <f>dr_potential!C$3*Province_Total_Real!$B1414</f>
        <v>22.267605633802816</v>
      </c>
      <c r="C1414" s="12">
        <f>dr_potential!D$3*Province_Total_Real!$B1414</f>
        <v>107.40845070422536</v>
      </c>
      <c r="D1414" s="12">
        <f>dr_potential!E$3*Province_Total_Real!$B1414</f>
        <v>56.323943661971825</v>
      </c>
      <c r="E1414" s="12">
        <v>186</v>
      </c>
    </row>
    <row r="1415" spans="1:5" x14ac:dyDescent="0.25">
      <c r="A1415" s="21">
        <v>43159.875</v>
      </c>
      <c r="B1415" s="12">
        <f>dr_potential!C$3*Province_Total_Real!$B1415</f>
        <v>23.58450704225352</v>
      </c>
      <c r="C1415" s="12">
        <f>dr_potential!D$3*Province_Total_Real!$B1415</f>
        <v>113.7605633802817</v>
      </c>
      <c r="D1415" s="12">
        <f>dr_potential!E$3*Province_Total_Real!$B1415</f>
        <v>59.654929577464785</v>
      </c>
      <c r="E1415" s="12">
        <v>197</v>
      </c>
    </row>
    <row r="1416" spans="1:5" x14ac:dyDescent="0.25">
      <c r="A1416" s="21">
        <v>43159.916666666664</v>
      </c>
      <c r="B1416" s="12">
        <f>dr_potential!C$3*Province_Total_Real!$B1416</f>
        <v>25.140845070422532</v>
      </c>
      <c r="C1416" s="12">
        <f>dr_potential!D$3*Province_Total_Real!$B1416</f>
        <v>121.26760563380282</v>
      </c>
      <c r="D1416" s="12">
        <f>dr_potential!E$3*Province_Total_Real!$B1416</f>
        <v>63.591549295774648</v>
      </c>
      <c r="E1416" s="12">
        <v>210</v>
      </c>
    </row>
    <row r="1417" spans="1:5" x14ac:dyDescent="0.25">
      <c r="A1417" s="21">
        <v>43159.958333333336</v>
      </c>
      <c r="B1417" s="12">
        <f>dr_potential!C$3*Province_Total_Real!$B1417</f>
        <v>25.140845070422532</v>
      </c>
      <c r="C1417" s="12">
        <f>dr_potential!D$3*Province_Total_Real!$B1417</f>
        <v>121.26760563380282</v>
      </c>
      <c r="D1417" s="12">
        <f>dr_potential!E$3*Province_Total_Real!$B1417</f>
        <v>63.591549295774648</v>
      </c>
      <c r="E1417" s="12">
        <v>210</v>
      </c>
    </row>
    <row r="1418" spans="1:5" x14ac:dyDescent="0.25">
      <c r="A1418" s="21">
        <v>43160</v>
      </c>
      <c r="B1418" s="12">
        <f>dr_potential!C$3*Province_Total_Real!$B1418</f>
        <v>24.54225352112676</v>
      </c>
      <c r="C1418" s="12">
        <f>dr_potential!D$3*Province_Total_Real!$B1418</f>
        <v>118.38028169014085</v>
      </c>
      <c r="D1418" s="12">
        <f>dr_potential!E$3*Province_Total_Real!$B1418</f>
        <v>62.077464788732392</v>
      </c>
      <c r="E1418" s="12">
        <v>205</v>
      </c>
    </row>
    <row r="1419" spans="1:5" x14ac:dyDescent="0.25">
      <c r="A1419" s="21">
        <v>43160.041666666664</v>
      </c>
      <c r="B1419" s="12">
        <f>dr_potential!C$3*Province_Total_Real!$B1419</f>
        <v>23.58450704225352</v>
      </c>
      <c r="C1419" s="12">
        <f>dr_potential!D$3*Province_Total_Real!$B1419</f>
        <v>113.7605633802817</v>
      </c>
      <c r="D1419" s="12">
        <f>dr_potential!E$3*Province_Total_Real!$B1419</f>
        <v>59.654929577464785</v>
      </c>
      <c r="E1419" s="12">
        <v>197</v>
      </c>
    </row>
    <row r="1420" spans="1:5" x14ac:dyDescent="0.25">
      <c r="A1420" s="21">
        <v>43160.083333333336</v>
      </c>
      <c r="B1420" s="12">
        <f>dr_potential!C$3*Province_Total_Real!$B1420</f>
        <v>22.507042253521124</v>
      </c>
      <c r="C1420" s="12">
        <f>dr_potential!D$3*Province_Total_Real!$B1420</f>
        <v>108.56338028169014</v>
      </c>
      <c r="D1420" s="12">
        <f>dr_potential!E$3*Province_Total_Real!$B1420</f>
        <v>56.929577464788728</v>
      </c>
      <c r="E1420" s="12">
        <v>188</v>
      </c>
    </row>
    <row r="1421" spans="1:5" x14ac:dyDescent="0.25">
      <c r="A1421" s="21">
        <v>43160.125</v>
      </c>
      <c r="B1421" s="12">
        <f>dr_potential!C$3*Province_Total_Real!$B1421</f>
        <v>21.309859154929576</v>
      </c>
      <c r="C1421" s="12">
        <f>dr_potential!D$3*Province_Total_Real!$B1421</f>
        <v>102.78873239436619</v>
      </c>
      <c r="D1421" s="12">
        <f>dr_potential!E$3*Province_Total_Real!$B1421</f>
        <v>53.901408450704224</v>
      </c>
      <c r="E1421" s="12">
        <v>178</v>
      </c>
    </row>
    <row r="1422" spans="1:5" x14ac:dyDescent="0.25">
      <c r="A1422" s="21">
        <v>43160.166666666664</v>
      </c>
      <c r="B1422" s="12">
        <f>dr_potential!C$3*Province_Total_Real!$B1422</f>
        <v>20.471830985915492</v>
      </c>
      <c r="C1422" s="12">
        <f>dr_potential!D$3*Province_Total_Real!$B1422</f>
        <v>98.74647887323944</v>
      </c>
      <c r="D1422" s="12">
        <f>dr_potential!E$3*Province_Total_Real!$B1422</f>
        <v>51.781690140845065</v>
      </c>
      <c r="E1422" s="12">
        <v>171</v>
      </c>
    </row>
    <row r="1423" spans="1:5" x14ac:dyDescent="0.25">
      <c r="A1423" s="21">
        <v>43160.208333333336</v>
      </c>
      <c r="B1423" s="12">
        <f>dr_potential!C$3*Province_Total_Real!$B1423</f>
        <v>19.873239436619716</v>
      </c>
      <c r="C1423" s="12">
        <f>dr_potential!D$3*Province_Total_Real!$B1423</f>
        <v>95.859154929577471</v>
      </c>
      <c r="D1423" s="12">
        <f>dr_potential!E$3*Province_Total_Real!$B1423</f>
        <v>50.267605633802816</v>
      </c>
      <c r="E1423" s="12">
        <v>166</v>
      </c>
    </row>
    <row r="1424" spans="1:5" x14ac:dyDescent="0.25">
      <c r="A1424" s="21">
        <v>43160.25</v>
      </c>
      <c r="B1424" s="12">
        <f>dr_potential!C$3*Province_Total_Real!$B1424</f>
        <v>19.633802816901408</v>
      </c>
      <c r="C1424" s="12">
        <f>dr_potential!D$3*Province_Total_Real!$B1424</f>
        <v>94.704225352112672</v>
      </c>
      <c r="D1424" s="12">
        <f>dr_potential!E$3*Province_Total_Real!$B1424</f>
        <v>49.661971830985912</v>
      </c>
      <c r="E1424" s="12">
        <v>164</v>
      </c>
    </row>
    <row r="1425" spans="1:5" x14ac:dyDescent="0.25">
      <c r="A1425" s="21">
        <v>43160.291666666664</v>
      </c>
      <c r="B1425" s="12">
        <f>dr_potential!C$3*Province_Total_Real!$B1425</f>
        <v>19.514084507042252</v>
      </c>
      <c r="C1425" s="12">
        <f>dr_potential!D$3*Province_Total_Real!$B1425</f>
        <v>94.126760563380287</v>
      </c>
      <c r="D1425" s="12">
        <f>dr_potential!E$3*Province_Total_Real!$B1425</f>
        <v>49.359154929577464</v>
      </c>
      <c r="E1425" s="12">
        <v>163</v>
      </c>
    </row>
    <row r="1426" spans="1:5" x14ac:dyDescent="0.25">
      <c r="A1426" s="21">
        <v>43160.333333333336</v>
      </c>
      <c r="B1426" s="12">
        <f>dr_potential!C$3*Province_Total_Real!$B1426</f>
        <v>19.753521126760564</v>
      </c>
      <c r="C1426" s="12">
        <f>dr_potential!D$3*Province_Total_Real!$B1426</f>
        <v>95.281690140845072</v>
      </c>
      <c r="D1426" s="12">
        <f>dr_potential!E$3*Province_Total_Real!$B1426</f>
        <v>49.964788732394361</v>
      </c>
      <c r="E1426" s="12">
        <v>165</v>
      </c>
    </row>
    <row r="1427" spans="1:5" x14ac:dyDescent="0.25">
      <c r="A1427" s="21">
        <v>43160.375</v>
      </c>
      <c r="B1427" s="12">
        <f>dr_potential!C$3*Province_Total_Real!$B1427</f>
        <v>20.23239436619718</v>
      </c>
      <c r="C1427" s="12">
        <f>dr_potential!D$3*Province_Total_Real!$B1427</f>
        <v>97.591549295774655</v>
      </c>
      <c r="D1427" s="12">
        <f>dr_potential!E$3*Province_Total_Real!$B1427</f>
        <v>51.176056338028168</v>
      </c>
      <c r="E1427" s="12">
        <v>169</v>
      </c>
    </row>
    <row r="1428" spans="1:5" x14ac:dyDescent="0.25">
      <c r="A1428" s="21">
        <v>43160.416666666664</v>
      </c>
      <c r="B1428" s="12">
        <f>dr_potential!C$3*Province_Total_Real!$B1428</f>
        <v>20.950704225352112</v>
      </c>
      <c r="C1428" s="12">
        <f>dr_potential!D$3*Province_Total_Real!$B1428</f>
        <v>101.05633802816901</v>
      </c>
      <c r="D1428" s="12">
        <f>dr_potential!E$3*Province_Total_Real!$B1428</f>
        <v>52.992957746478872</v>
      </c>
      <c r="E1428" s="12">
        <v>175</v>
      </c>
    </row>
    <row r="1429" spans="1:5" x14ac:dyDescent="0.25">
      <c r="A1429" s="21">
        <v>43160.458333333336</v>
      </c>
      <c r="B1429" s="12">
        <f>dr_potential!C$3*Province_Total_Real!$B1429</f>
        <v>21.66901408450704</v>
      </c>
      <c r="C1429" s="12">
        <f>dr_potential!D$3*Province_Total_Real!$B1429</f>
        <v>104.52112676056338</v>
      </c>
      <c r="D1429" s="12">
        <f>dr_potential!E$3*Province_Total_Real!$B1429</f>
        <v>54.809859154929576</v>
      </c>
      <c r="E1429" s="12">
        <v>181</v>
      </c>
    </row>
    <row r="1430" spans="1:5" x14ac:dyDescent="0.25">
      <c r="A1430" s="21">
        <v>43160.5</v>
      </c>
      <c r="B1430" s="12">
        <f>dr_potential!C$3*Province_Total_Real!$B1430</f>
        <v>22.387323943661972</v>
      </c>
      <c r="C1430" s="12">
        <f>dr_potential!D$3*Province_Total_Real!$B1430</f>
        <v>107.98591549295774</v>
      </c>
      <c r="D1430" s="12">
        <f>dr_potential!E$3*Province_Total_Real!$B1430</f>
        <v>56.62676056338028</v>
      </c>
      <c r="E1430" s="12">
        <v>187</v>
      </c>
    </row>
    <row r="1431" spans="1:5" x14ac:dyDescent="0.25">
      <c r="A1431" s="21">
        <v>43160.541666666664</v>
      </c>
      <c r="B1431" s="12">
        <f>dr_potential!C$3*Province_Total_Real!$B1431</f>
        <v>22.985915492957744</v>
      </c>
      <c r="C1431" s="12">
        <f>dr_potential!D$3*Province_Total_Real!$B1431</f>
        <v>110.87323943661971</v>
      </c>
      <c r="D1431" s="12">
        <f>dr_potential!E$3*Province_Total_Real!$B1431</f>
        <v>58.140845070422529</v>
      </c>
      <c r="E1431" s="12">
        <v>192</v>
      </c>
    </row>
    <row r="1432" spans="1:5" x14ac:dyDescent="0.25">
      <c r="A1432" s="21">
        <v>43160.583333333336</v>
      </c>
      <c r="B1432" s="12">
        <f>dr_potential!C$3*Province_Total_Real!$B1432</f>
        <v>22.985915492957744</v>
      </c>
      <c r="C1432" s="12">
        <f>dr_potential!D$3*Province_Total_Real!$B1432</f>
        <v>110.87323943661971</v>
      </c>
      <c r="D1432" s="12">
        <f>dr_potential!E$3*Province_Total_Real!$B1432</f>
        <v>58.140845070422529</v>
      </c>
      <c r="E1432" s="12">
        <v>192</v>
      </c>
    </row>
    <row r="1433" spans="1:5" x14ac:dyDescent="0.25">
      <c r="A1433" s="21">
        <v>43160.625</v>
      </c>
      <c r="B1433" s="12">
        <f>dr_potential!C$3*Province_Total_Real!$B1433</f>
        <v>22.866197183098592</v>
      </c>
      <c r="C1433" s="12">
        <f>dr_potential!D$3*Province_Total_Real!$B1433</f>
        <v>110.29577464788733</v>
      </c>
      <c r="D1433" s="12">
        <f>dr_potential!E$3*Province_Total_Real!$B1433</f>
        <v>57.838028169014081</v>
      </c>
      <c r="E1433" s="12">
        <v>191</v>
      </c>
    </row>
    <row r="1434" spans="1:5" x14ac:dyDescent="0.25">
      <c r="A1434" s="21">
        <v>43160.666666666664</v>
      </c>
      <c r="B1434" s="12">
        <f>dr_potential!C$3*Province_Total_Real!$B1434</f>
        <v>22.387323943661972</v>
      </c>
      <c r="C1434" s="12">
        <f>dr_potential!D$3*Province_Total_Real!$B1434</f>
        <v>107.98591549295774</v>
      </c>
      <c r="D1434" s="12">
        <f>dr_potential!E$3*Province_Total_Real!$B1434</f>
        <v>56.62676056338028</v>
      </c>
      <c r="E1434" s="12">
        <v>187</v>
      </c>
    </row>
    <row r="1435" spans="1:5" x14ac:dyDescent="0.25">
      <c r="A1435" s="21">
        <v>43160.708333333336</v>
      </c>
      <c r="B1435" s="12">
        <f>dr_potential!C$3*Province_Total_Real!$B1435</f>
        <v>21.429577464788732</v>
      </c>
      <c r="C1435" s="12">
        <f>dr_potential!D$3*Province_Total_Real!$B1435</f>
        <v>103.36619718309859</v>
      </c>
      <c r="D1435" s="12">
        <f>dr_potential!E$3*Province_Total_Real!$B1435</f>
        <v>54.204225352112672</v>
      </c>
      <c r="E1435" s="12">
        <v>179</v>
      </c>
    </row>
    <row r="1436" spans="1:5" x14ac:dyDescent="0.25">
      <c r="A1436" s="21">
        <v>43160.75</v>
      </c>
      <c r="B1436" s="12">
        <f>dr_potential!C$3*Province_Total_Real!$B1436</f>
        <v>21.070422535211268</v>
      </c>
      <c r="C1436" s="12">
        <f>dr_potential!D$3*Province_Total_Real!$B1436</f>
        <v>101.63380281690141</v>
      </c>
      <c r="D1436" s="12">
        <f>dr_potential!E$3*Province_Total_Real!$B1436</f>
        <v>53.29577464788732</v>
      </c>
      <c r="E1436" s="12">
        <v>176</v>
      </c>
    </row>
    <row r="1437" spans="1:5" x14ac:dyDescent="0.25">
      <c r="A1437" s="21">
        <v>43160.791666666664</v>
      </c>
      <c r="B1437" s="12">
        <f>dr_potential!C$3*Province_Total_Real!$B1437</f>
        <v>21.070422535211268</v>
      </c>
      <c r="C1437" s="12">
        <f>dr_potential!D$3*Province_Total_Real!$B1437</f>
        <v>101.63380281690141</v>
      </c>
      <c r="D1437" s="12">
        <f>dr_potential!E$3*Province_Total_Real!$B1437</f>
        <v>53.29577464788732</v>
      </c>
      <c r="E1437" s="12">
        <v>176</v>
      </c>
    </row>
    <row r="1438" spans="1:5" x14ac:dyDescent="0.25">
      <c r="A1438" s="21">
        <v>43160.833333333336</v>
      </c>
      <c r="B1438" s="12">
        <f>dr_potential!C$3*Province_Total_Real!$B1438</f>
        <v>22.14788732394366</v>
      </c>
      <c r="C1438" s="12">
        <f>dr_potential!D$3*Province_Total_Real!$B1438</f>
        <v>106.83098591549296</v>
      </c>
      <c r="D1438" s="12">
        <f>dr_potential!E$3*Province_Total_Real!$B1438</f>
        <v>56.021126760563376</v>
      </c>
      <c r="E1438" s="12">
        <v>185</v>
      </c>
    </row>
    <row r="1439" spans="1:5" x14ac:dyDescent="0.25">
      <c r="A1439" s="21">
        <v>43160.875</v>
      </c>
      <c r="B1439" s="12">
        <f>dr_potential!C$3*Province_Total_Real!$B1439</f>
        <v>23.1056338028169</v>
      </c>
      <c r="C1439" s="12">
        <f>dr_potential!D$3*Province_Total_Real!$B1439</f>
        <v>111.45070422535211</v>
      </c>
      <c r="D1439" s="12">
        <f>dr_potential!E$3*Province_Total_Real!$B1439</f>
        <v>58.443661971830984</v>
      </c>
      <c r="E1439" s="12">
        <v>193</v>
      </c>
    </row>
    <row r="1440" spans="1:5" x14ac:dyDescent="0.25">
      <c r="A1440" s="21">
        <v>43160.916666666664</v>
      </c>
      <c r="B1440" s="12">
        <f>dr_potential!C$3*Province_Total_Real!$B1440</f>
        <v>24.661971830985912</v>
      </c>
      <c r="C1440" s="12">
        <f>dr_potential!D$3*Province_Total_Real!$B1440</f>
        <v>118.95774647887325</v>
      </c>
      <c r="D1440" s="12">
        <f>dr_potential!E$3*Province_Total_Real!$B1440</f>
        <v>62.380281690140841</v>
      </c>
      <c r="E1440" s="12">
        <v>206</v>
      </c>
    </row>
    <row r="1441" spans="1:5" x14ac:dyDescent="0.25">
      <c r="A1441" s="21">
        <v>43160.958333333336</v>
      </c>
      <c r="B1441" s="12">
        <f>dr_potential!C$3*Province_Total_Real!$B1441</f>
        <v>25.02112676056338</v>
      </c>
      <c r="C1441" s="12">
        <f>dr_potential!D$3*Province_Total_Real!$B1441</f>
        <v>120.69014084507043</v>
      </c>
      <c r="D1441" s="12">
        <f>dr_potential!E$3*Province_Total_Real!$B1441</f>
        <v>63.288732394366193</v>
      </c>
      <c r="E1441" s="12">
        <v>209</v>
      </c>
    </row>
    <row r="1442" spans="1:5" x14ac:dyDescent="0.25">
      <c r="A1442" s="21">
        <v>43161</v>
      </c>
      <c r="B1442" s="12">
        <f>dr_potential!C$3*Province_Total_Real!$B1442</f>
        <v>24.54225352112676</v>
      </c>
      <c r="C1442" s="12">
        <f>dr_potential!D$3*Province_Total_Real!$B1442</f>
        <v>118.38028169014085</v>
      </c>
      <c r="D1442" s="12">
        <f>dr_potential!E$3*Province_Total_Real!$B1442</f>
        <v>62.077464788732392</v>
      </c>
      <c r="E1442" s="12">
        <v>205</v>
      </c>
    </row>
    <row r="1443" spans="1:5" x14ac:dyDescent="0.25">
      <c r="A1443" s="21">
        <v>43161.041666666664</v>
      </c>
      <c r="B1443" s="12">
        <f>dr_potential!C$3*Province_Total_Real!$B1443</f>
        <v>23.464788732394364</v>
      </c>
      <c r="C1443" s="12">
        <f>dr_potential!D$3*Province_Total_Real!$B1443</f>
        <v>113.1830985915493</v>
      </c>
      <c r="D1443" s="12">
        <f>dr_potential!E$3*Province_Total_Real!$B1443</f>
        <v>59.352112676056336</v>
      </c>
      <c r="E1443" s="12">
        <v>196</v>
      </c>
    </row>
    <row r="1444" spans="1:5" x14ac:dyDescent="0.25">
      <c r="A1444" s="21">
        <v>43161.083333333336</v>
      </c>
      <c r="B1444" s="12">
        <f>dr_potential!C$3*Province_Total_Real!$B1444</f>
        <v>21.788732394366196</v>
      </c>
      <c r="C1444" s="12">
        <f>dr_potential!D$3*Province_Total_Real!$B1444</f>
        <v>105.09859154929578</v>
      </c>
      <c r="D1444" s="12">
        <f>dr_potential!E$3*Province_Total_Real!$B1444</f>
        <v>55.112676056338024</v>
      </c>
      <c r="E1444" s="12">
        <v>182</v>
      </c>
    </row>
    <row r="1445" spans="1:5" x14ac:dyDescent="0.25">
      <c r="A1445" s="21">
        <v>43161.125</v>
      </c>
      <c r="B1445" s="12">
        <f>dr_potential!C$3*Province_Total_Real!$B1445</f>
        <v>20.112676056338028</v>
      </c>
      <c r="C1445" s="12">
        <f>dr_potential!D$3*Province_Total_Real!$B1445</f>
        <v>97.014084507042256</v>
      </c>
      <c r="D1445" s="12">
        <f>dr_potential!E$3*Province_Total_Real!$B1445</f>
        <v>50.873239436619713</v>
      </c>
      <c r="E1445" s="12">
        <v>168</v>
      </c>
    </row>
    <row r="1446" spans="1:5" x14ac:dyDescent="0.25">
      <c r="A1446" s="21">
        <v>43161.166666666664</v>
      </c>
      <c r="B1446" s="12">
        <f>dr_potential!C$3*Province_Total_Real!$B1446</f>
        <v>19.035211267605632</v>
      </c>
      <c r="C1446" s="12">
        <f>dr_potential!D$3*Province_Total_Real!$B1446</f>
        <v>91.816901408450704</v>
      </c>
      <c r="D1446" s="12">
        <f>dr_potential!E$3*Province_Total_Real!$B1446</f>
        <v>48.147887323943657</v>
      </c>
      <c r="E1446" s="12">
        <v>159</v>
      </c>
    </row>
    <row r="1447" spans="1:5" x14ac:dyDescent="0.25">
      <c r="A1447" s="21">
        <v>43161.208333333336</v>
      </c>
      <c r="B1447" s="12">
        <f>dr_potential!C$3*Province_Total_Real!$B1447</f>
        <v>18.436619718309856</v>
      </c>
      <c r="C1447" s="12">
        <f>dr_potential!D$3*Province_Total_Real!$B1447</f>
        <v>88.929577464788736</v>
      </c>
      <c r="D1447" s="12">
        <f>dr_potential!E$3*Province_Total_Real!$B1447</f>
        <v>46.633802816901408</v>
      </c>
      <c r="E1447" s="12">
        <v>154</v>
      </c>
    </row>
    <row r="1448" spans="1:5" x14ac:dyDescent="0.25">
      <c r="A1448" s="21">
        <v>43161.25</v>
      </c>
      <c r="B1448" s="12">
        <f>dr_potential!C$3*Province_Total_Real!$B1448</f>
        <v>18.197183098591548</v>
      </c>
      <c r="C1448" s="12">
        <f>dr_potential!D$3*Province_Total_Real!$B1448</f>
        <v>87.774647887323951</v>
      </c>
      <c r="D1448" s="12">
        <f>dr_potential!E$3*Province_Total_Real!$B1448</f>
        <v>46.028169014084504</v>
      </c>
      <c r="E1448" s="12">
        <v>152</v>
      </c>
    </row>
    <row r="1449" spans="1:5" x14ac:dyDescent="0.25">
      <c r="A1449" s="21">
        <v>43161.291666666664</v>
      </c>
      <c r="B1449" s="12">
        <f>dr_potential!C$3*Province_Total_Real!$B1449</f>
        <v>18.077464788732392</v>
      </c>
      <c r="C1449" s="12">
        <f>dr_potential!D$3*Province_Total_Real!$B1449</f>
        <v>87.197183098591552</v>
      </c>
      <c r="D1449" s="12">
        <f>dr_potential!E$3*Province_Total_Real!$B1449</f>
        <v>45.725352112676056</v>
      </c>
      <c r="E1449" s="12">
        <v>151</v>
      </c>
    </row>
    <row r="1450" spans="1:5" x14ac:dyDescent="0.25">
      <c r="A1450" s="21">
        <v>43161.333333333336</v>
      </c>
      <c r="B1450" s="12">
        <f>dr_potential!C$3*Province_Total_Real!$B1450</f>
        <v>18.197183098591548</v>
      </c>
      <c r="C1450" s="12">
        <f>dr_potential!D$3*Province_Total_Real!$B1450</f>
        <v>87.774647887323951</v>
      </c>
      <c r="D1450" s="12">
        <f>dr_potential!E$3*Province_Total_Real!$B1450</f>
        <v>46.028169014084504</v>
      </c>
      <c r="E1450" s="12">
        <v>152</v>
      </c>
    </row>
    <row r="1451" spans="1:5" x14ac:dyDescent="0.25">
      <c r="A1451" s="21">
        <v>43161.375</v>
      </c>
      <c r="B1451" s="12">
        <f>dr_potential!C$3*Province_Total_Real!$B1451</f>
        <v>19.035211267605632</v>
      </c>
      <c r="C1451" s="12">
        <f>dr_potential!D$3*Province_Total_Real!$B1451</f>
        <v>91.816901408450704</v>
      </c>
      <c r="D1451" s="12">
        <f>dr_potential!E$3*Province_Total_Real!$B1451</f>
        <v>48.147887323943657</v>
      </c>
      <c r="E1451" s="12">
        <v>159</v>
      </c>
    </row>
    <row r="1452" spans="1:5" x14ac:dyDescent="0.25">
      <c r="A1452" s="21">
        <v>43161.416666666664</v>
      </c>
      <c r="B1452" s="12">
        <f>dr_potential!C$3*Province_Total_Real!$B1452</f>
        <v>21.309859154929576</v>
      </c>
      <c r="C1452" s="12">
        <f>dr_potential!D$3*Province_Total_Real!$B1452</f>
        <v>102.78873239436619</v>
      </c>
      <c r="D1452" s="12">
        <f>dr_potential!E$3*Province_Total_Real!$B1452</f>
        <v>53.901408450704224</v>
      </c>
      <c r="E1452" s="12">
        <v>178</v>
      </c>
    </row>
    <row r="1453" spans="1:5" x14ac:dyDescent="0.25">
      <c r="A1453" s="21">
        <v>43161.458333333336</v>
      </c>
      <c r="B1453" s="12">
        <f>dr_potential!C$3*Province_Total_Real!$B1453</f>
        <v>23.58450704225352</v>
      </c>
      <c r="C1453" s="12">
        <f>dr_potential!D$3*Province_Total_Real!$B1453</f>
        <v>113.7605633802817</v>
      </c>
      <c r="D1453" s="12">
        <f>dr_potential!E$3*Province_Total_Real!$B1453</f>
        <v>59.654929577464785</v>
      </c>
      <c r="E1453" s="12">
        <v>197</v>
      </c>
    </row>
    <row r="1454" spans="1:5" x14ac:dyDescent="0.25">
      <c r="A1454" s="21">
        <v>43161.5</v>
      </c>
      <c r="B1454" s="12">
        <f>dr_potential!C$3*Province_Total_Real!$B1454</f>
        <v>24.183098591549296</v>
      </c>
      <c r="C1454" s="12">
        <f>dr_potential!D$3*Province_Total_Real!$B1454</f>
        <v>116.64788732394366</v>
      </c>
      <c r="D1454" s="12">
        <f>dr_potential!E$3*Province_Total_Real!$B1454</f>
        <v>61.16901408450704</v>
      </c>
      <c r="E1454" s="12">
        <v>202</v>
      </c>
    </row>
    <row r="1455" spans="1:5" x14ac:dyDescent="0.25">
      <c r="A1455" s="21">
        <v>43161.541666666664</v>
      </c>
      <c r="B1455" s="12">
        <f>dr_potential!C$3*Province_Total_Real!$B1455</f>
        <v>24.302816901408448</v>
      </c>
      <c r="C1455" s="12">
        <f>dr_potential!D$3*Province_Total_Real!$B1455</f>
        <v>117.22535211267606</v>
      </c>
      <c r="D1455" s="12">
        <f>dr_potential!E$3*Province_Total_Real!$B1455</f>
        <v>61.471830985915489</v>
      </c>
      <c r="E1455" s="12">
        <v>203</v>
      </c>
    </row>
    <row r="1456" spans="1:5" x14ac:dyDescent="0.25">
      <c r="A1456" s="21">
        <v>43161.583333333336</v>
      </c>
      <c r="B1456" s="12">
        <f>dr_potential!C$3*Province_Total_Real!$B1456</f>
        <v>23.943661971830984</v>
      </c>
      <c r="C1456" s="12">
        <f>dr_potential!D$3*Province_Total_Real!$B1456</f>
        <v>115.49295774647888</v>
      </c>
      <c r="D1456" s="12">
        <f>dr_potential!E$3*Province_Total_Real!$B1456</f>
        <v>60.563380281690137</v>
      </c>
      <c r="E1456" s="12">
        <v>200</v>
      </c>
    </row>
    <row r="1457" spans="1:5" x14ac:dyDescent="0.25">
      <c r="A1457" s="21">
        <v>43161.625</v>
      </c>
      <c r="B1457" s="12">
        <f>dr_potential!C$3*Province_Total_Real!$B1457</f>
        <v>23.704225352112676</v>
      </c>
      <c r="C1457" s="12">
        <f>dr_potential!D$3*Province_Total_Real!$B1457</f>
        <v>114.33802816901408</v>
      </c>
      <c r="D1457" s="12">
        <f>dr_potential!E$3*Province_Total_Real!$B1457</f>
        <v>59.95774647887324</v>
      </c>
      <c r="E1457" s="12">
        <v>198</v>
      </c>
    </row>
    <row r="1458" spans="1:5" x14ac:dyDescent="0.25">
      <c r="A1458" s="21">
        <v>43161.666666666664</v>
      </c>
      <c r="B1458" s="12">
        <f>dr_potential!C$3*Province_Total_Real!$B1458</f>
        <v>23.225352112676056</v>
      </c>
      <c r="C1458" s="12">
        <f>dr_potential!D$3*Province_Total_Real!$B1458</f>
        <v>112.02816901408451</v>
      </c>
      <c r="D1458" s="12">
        <f>dr_potential!E$3*Province_Total_Real!$B1458</f>
        <v>58.746478873239433</v>
      </c>
      <c r="E1458" s="12">
        <v>194</v>
      </c>
    </row>
    <row r="1459" spans="1:5" x14ac:dyDescent="0.25">
      <c r="A1459" s="21">
        <v>43161.708333333336</v>
      </c>
      <c r="B1459" s="12">
        <f>dr_potential!C$3*Province_Total_Real!$B1459</f>
        <v>22.866197183098592</v>
      </c>
      <c r="C1459" s="12">
        <f>dr_potential!D$3*Province_Total_Real!$B1459</f>
        <v>110.29577464788733</v>
      </c>
      <c r="D1459" s="12">
        <f>dr_potential!E$3*Province_Total_Real!$B1459</f>
        <v>57.838028169014081</v>
      </c>
      <c r="E1459" s="12">
        <v>191</v>
      </c>
    </row>
    <row r="1460" spans="1:5" x14ac:dyDescent="0.25">
      <c r="A1460" s="21">
        <v>43161.75</v>
      </c>
      <c r="B1460" s="12">
        <f>dr_potential!C$3*Province_Total_Real!$B1460</f>
        <v>22.866197183098592</v>
      </c>
      <c r="C1460" s="12">
        <f>dr_potential!D$3*Province_Total_Real!$B1460</f>
        <v>110.29577464788733</v>
      </c>
      <c r="D1460" s="12">
        <f>dr_potential!E$3*Province_Total_Real!$B1460</f>
        <v>57.838028169014081</v>
      </c>
      <c r="E1460" s="12">
        <v>191</v>
      </c>
    </row>
    <row r="1461" spans="1:5" x14ac:dyDescent="0.25">
      <c r="A1461" s="21">
        <v>43161.791666666664</v>
      </c>
      <c r="B1461" s="12">
        <f>dr_potential!C$3*Province_Total_Real!$B1461</f>
        <v>23.345070422535208</v>
      </c>
      <c r="C1461" s="12">
        <f>dr_potential!D$3*Province_Total_Real!$B1461</f>
        <v>112.6056338028169</v>
      </c>
      <c r="D1461" s="12">
        <f>dr_potential!E$3*Province_Total_Real!$B1461</f>
        <v>59.049295774647888</v>
      </c>
      <c r="E1461" s="12">
        <v>195</v>
      </c>
    </row>
    <row r="1462" spans="1:5" x14ac:dyDescent="0.25">
      <c r="A1462" s="21">
        <v>43161.833333333336</v>
      </c>
      <c r="B1462" s="12">
        <f>dr_potential!C$3*Province_Total_Real!$B1462</f>
        <v>24.661971830985912</v>
      </c>
      <c r="C1462" s="12">
        <f>dr_potential!D$3*Province_Total_Real!$B1462</f>
        <v>118.95774647887325</v>
      </c>
      <c r="D1462" s="12">
        <f>dr_potential!E$3*Province_Total_Real!$B1462</f>
        <v>62.380281690140841</v>
      </c>
      <c r="E1462" s="12">
        <v>206</v>
      </c>
    </row>
    <row r="1463" spans="1:5" x14ac:dyDescent="0.25">
      <c r="A1463" s="21">
        <v>43161.875</v>
      </c>
      <c r="B1463" s="12">
        <f>dr_potential!C$3*Province_Total_Real!$B1463</f>
        <v>25.260563380281688</v>
      </c>
      <c r="C1463" s="12">
        <f>dr_potential!D$3*Province_Total_Real!$B1463</f>
        <v>121.84507042253522</v>
      </c>
      <c r="D1463" s="12">
        <f>dr_potential!E$3*Province_Total_Real!$B1463</f>
        <v>63.894366197183096</v>
      </c>
      <c r="E1463" s="12">
        <v>211</v>
      </c>
    </row>
    <row r="1464" spans="1:5" x14ac:dyDescent="0.25">
      <c r="A1464" s="21">
        <v>43161.916666666664</v>
      </c>
      <c r="B1464" s="12">
        <f>dr_potential!C$3*Province_Total_Real!$B1464</f>
        <v>26.338028169014084</v>
      </c>
      <c r="C1464" s="12">
        <f>dr_potential!D$3*Province_Total_Real!$B1464</f>
        <v>127.04225352112677</v>
      </c>
      <c r="D1464" s="12">
        <f>dr_potential!E$3*Province_Total_Real!$B1464</f>
        <v>66.619718309859152</v>
      </c>
      <c r="E1464" s="12">
        <v>220</v>
      </c>
    </row>
    <row r="1465" spans="1:5" x14ac:dyDescent="0.25">
      <c r="A1465" s="21">
        <v>43161.958333333336</v>
      </c>
      <c r="B1465" s="12">
        <f>dr_potential!C$3*Province_Total_Real!$B1465</f>
        <v>26.457746478873236</v>
      </c>
      <c r="C1465" s="12">
        <f>dr_potential!D$3*Province_Total_Real!$B1465</f>
        <v>127.61971830985915</v>
      </c>
      <c r="D1465" s="12">
        <f>dr_potential!E$3*Province_Total_Real!$B1465</f>
        <v>66.922535211267601</v>
      </c>
      <c r="E1465" s="12">
        <v>221</v>
      </c>
    </row>
    <row r="1466" spans="1:5" x14ac:dyDescent="0.25">
      <c r="A1466" s="21">
        <v>43162</v>
      </c>
      <c r="B1466" s="12">
        <f>dr_potential!C$3*Province_Total_Real!$B1466</f>
        <v>25.859154929577464</v>
      </c>
      <c r="C1466" s="12">
        <f>dr_potential!D$3*Province_Total_Real!$B1466</f>
        <v>124.73239436619718</v>
      </c>
      <c r="D1466" s="12">
        <f>dr_potential!E$3*Province_Total_Real!$B1466</f>
        <v>65.408450704225345</v>
      </c>
      <c r="E1466" s="12">
        <v>216</v>
      </c>
    </row>
    <row r="1467" spans="1:5" x14ac:dyDescent="0.25">
      <c r="A1467" s="21">
        <v>43162.041666666664</v>
      </c>
      <c r="B1467" s="12">
        <f>dr_potential!C$3*Province_Total_Real!$B1467</f>
        <v>24.661971830985912</v>
      </c>
      <c r="C1467" s="12">
        <f>dr_potential!D$3*Province_Total_Real!$B1467</f>
        <v>118.95774647887325</v>
      </c>
      <c r="D1467" s="12">
        <f>dr_potential!E$3*Province_Total_Real!$B1467</f>
        <v>62.380281690140841</v>
      </c>
      <c r="E1467" s="12">
        <v>206</v>
      </c>
    </row>
    <row r="1468" spans="1:5" x14ac:dyDescent="0.25">
      <c r="A1468" s="21">
        <v>43162.083333333336</v>
      </c>
      <c r="B1468" s="12">
        <f>dr_potential!C$3*Province_Total_Real!$B1468</f>
        <v>22.866197183098592</v>
      </c>
      <c r="C1468" s="12">
        <f>dr_potential!D$3*Province_Total_Real!$B1468</f>
        <v>110.29577464788733</v>
      </c>
      <c r="D1468" s="12">
        <f>dr_potential!E$3*Province_Total_Real!$B1468</f>
        <v>57.838028169014081</v>
      </c>
      <c r="E1468" s="12">
        <v>191</v>
      </c>
    </row>
    <row r="1469" spans="1:5" x14ac:dyDescent="0.25">
      <c r="A1469" s="21">
        <v>43162.125</v>
      </c>
      <c r="B1469" s="12">
        <f>dr_potential!C$3*Province_Total_Real!$B1469</f>
        <v>21.309859154929576</v>
      </c>
      <c r="C1469" s="12">
        <f>dr_potential!D$3*Province_Total_Real!$B1469</f>
        <v>102.78873239436619</v>
      </c>
      <c r="D1469" s="12">
        <f>dr_potential!E$3*Province_Total_Real!$B1469</f>
        <v>53.901408450704224</v>
      </c>
      <c r="E1469" s="12">
        <v>178</v>
      </c>
    </row>
    <row r="1470" spans="1:5" x14ac:dyDescent="0.25">
      <c r="A1470" s="21">
        <v>43162.166666666664</v>
      </c>
      <c r="B1470" s="12">
        <f>dr_potential!C$3*Province_Total_Real!$B1470</f>
        <v>20.352112676056336</v>
      </c>
      <c r="C1470" s="12">
        <f>dr_potential!D$3*Province_Total_Real!$B1470</f>
        <v>98.16901408450704</v>
      </c>
      <c r="D1470" s="12">
        <f>dr_potential!E$3*Province_Total_Real!$B1470</f>
        <v>51.478873239436616</v>
      </c>
      <c r="E1470" s="12">
        <v>170</v>
      </c>
    </row>
    <row r="1471" spans="1:5" x14ac:dyDescent="0.25">
      <c r="A1471" s="21">
        <v>43162.208333333336</v>
      </c>
      <c r="B1471" s="12">
        <f>dr_potential!C$3*Province_Total_Real!$B1471</f>
        <v>19.873239436619716</v>
      </c>
      <c r="C1471" s="12">
        <f>dr_potential!D$3*Province_Total_Real!$B1471</f>
        <v>95.859154929577471</v>
      </c>
      <c r="D1471" s="12">
        <f>dr_potential!E$3*Province_Total_Real!$B1471</f>
        <v>50.267605633802816</v>
      </c>
      <c r="E1471" s="12">
        <v>166</v>
      </c>
    </row>
    <row r="1472" spans="1:5" x14ac:dyDescent="0.25">
      <c r="A1472" s="21">
        <v>43162.25</v>
      </c>
      <c r="B1472" s="12">
        <f>dr_potential!C$3*Province_Total_Real!$B1472</f>
        <v>19.992957746478872</v>
      </c>
      <c r="C1472" s="12">
        <f>dr_potential!D$3*Province_Total_Real!$B1472</f>
        <v>96.436619718309856</v>
      </c>
      <c r="D1472" s="12">
        <f>dr_potential!E$3*Province_Total_Real!$B1472</f>
        <v>50.570422535211264</v>
      </c>
      <c r="E1472" s="12">
        <v>167</v>
      </c>
    </row>
    <row r="1473" spans="1:5" x14ac:dyDescent="0.25">
      <c r="A1473" s="21">
        <v>43162.291666666664</v>
      </c>
      <c r="B1473" s="12">
        <f>dr_potential!C$3*Province_Total_Real!$B1473</f>
        <v>20.352112676056336</v>
      </c>
      <c r="C1473" s="12">
        <f>dr_potential!D$3*Province_Total_Real!$B1473</f>
        <v>98.16901408450704</v>
      </c>
      <c r="D1473" s="12">
        <f>dr_potential!E$3*Province_Total_Real!$B1473</f>
        <v>51.478873239436616</v>
      </c>
      <c r="E1473" s="12">
        <v>170</v>
      </c>
    </row>
    <row r="1474" spans="1:5" x14ac:dyDescent="0.25">
      <c r="A1474" s="21">
        <v>43162.333333333336</v>
      </c>
      <c r="B1474" s="12">
        <f>dr_potential!C$3*Province_Total_Real!$B1474</f>
        <v>20.950704225352112</v>
      </c>
      <c r="C1474" s="12">
        <f>dr_potential!D$3*Province_Total_Real!$B1474</f>
        <v>101.05633802816901</v>
      </c>
      <c r="D1474" s="12">
        <f>dr_potential!E$3*Province_Total_Real!$B1474</f>
        <v>52.992957746478872</v>
      </c>
      <c r="E1474" s="12">
        <v>175</v>
      </c>
    </row>
    <row r="1475" spans="1:5" x14ac:dyDescent="0.25">
      <c r="A1475" s="21">
        <v>43162.375</v>
      </c>
      <c r="B1475" s="12">
        <f>dr_potential!C$3*Province_Total_Real!$B1475</f>
        <v>22.028169014084504</v>
      </c>
      <c r="C1475" s="12">
        <f>dr_potential!D$3*Province_Total_Real!$B1475</f>
        <v>106.25352112676056</v>
      </c>
      <c r="D1475" s="12">
        <f>dr_potential!E$3*Province_Total_Real!$B1475</f>
        <v>55.718309859154928</v>
      </c>
      <c r="E1475" s="12">
        <v>184</v>
      </c>
    </row>
    <row r="1476" spans="1:5" x14ac:dyDescent="0.25">
      <c r="A1476" s="21">
        <v>43162.416666666664</v>
      </c>
      <c r="B1476" s="12">
        <f>dr_potential!C$3*Province_Total_Real!$B1476</f>
        <v>24.302816901408448</v>
      </c>
      <c r="C1476" s="12">
        <f>dr_potential!D$3*Province_Total_Real!$B1476</f>
        <v>117.22535211267606</v>
      </c>
      <c r="D1476" s="12">
        <f>dr_potential!E$3*Province_Total_Real!$B1476</f>
        <v>61.471830985915489</v>
      </c>
      <c r="E1476" s="12">
        <v>203</v>
      </c>
    </row>
    <row r="1477" spans="1:5" x14ac:dyDescent="0.25">
      <c r="A1477" s="21">
        <v>43162.458333333336</v>
      </c>
      <c r="B1477" s="12">
        <f>dr_potential!C$3*Province_Total_Real!$B1477</f>
        <v>25.97887323943662</v>
      </c>
      <c r="C1477" s="12">
        <f>dr_potential!D$3*Province_Total_Real!$B1477</f>
        <v>125.30985915492958</v>
      </c>
      <c r="D1477" s="12">
        <f>dr_potential!E$3*Province_Total_Real!$B1477</f>
        <v>65.711267605633793</v>
      </c>
      <c r="E1477" s="12">
        <v>217</v>
      </c>
    </row>
    <row r="1478" spans="1:5" x14ac:dyDescent="0.25">
      <c r="A1478" s="21">
        <v>43162.5</v>
      </c>
      <c r="B1478" s="12">
        <f>dr_potential!C$3*Province_Total_Real!$B1478</f>
        <v>26.457746478873236</v>
      </c>
      <c r="C1478" s="12">
        <f>dr_potential!D$3*Province_Total_Real!$B1478</f>
        <v>127.61971830985915</v>
      </c>
      <c r="D1478" s="12">
        <f>dr_potential!E$3*Province_Total_Real!$B1478</f>
        <v>66.922535211267601</v>
      </c>
      <c r="E1478" s="12">
        <v>221</v>
      </c>
    </row>
    <row r="1479" spans="1:5" x14ac:dyDescent="0.25">
      <c r="A1479" s="21">
        <v>43162.541666666664</v>
      </c>
      <c r="B1479" s="12">
        <f>dr_potential!C$3*Province_Total_Real!$B1479</f>
        <v>26.457746478873236</v>
      </c>
      <c r="C1479" s="12">
        <f>dr_potential!D$3*Province_Total_Real!$B1479</f>
        <v>127.61971830985915</v>
      </c>
      <c r="D1479" s="12">
        <f>dr_potential!E$3*Province_Total_Real!$B1479</f>
        <v>66.922535211267601</v>
      </c>
      <c r="E1479" s="12">
        <v>221</v>
      </c>
    </row>
    <row r="1480" spans="1:5" x14ac:dyDescent="0.25">
      <c r="A1480" s="21">
        <v>43162.583333333336</v>
      </c>
      <c r="B1480" s="12">
        <f>dr_potential!C$3*Province_Total_Real!$B1480</f>
        <v>26.218309859154928</v>
      </c>
      <c r="C1480" s="12">
        <f>dr_potential!D$3*Province_Total_Real!$B1480</f>
        <v>126.46478873239437</v>
      </c>
      <c r="D1480" s="12">
        <f>dr_potential!E$3*Province_Total_Real!$B1480</f>
        <v>66.316901408450704</v>
      </c>
      <c r="E1480" s="12">
        <v>219</v>
      </c>
    </row>
    <row r="1481" spans="1:5" x14ac:dyDescent="0.25">
      <c r="A1481" s="21">
        <v>43162.625</v>
      </c>
      <c r="B1481" s="12">
        <f>dr_potential!C$3*Province_Total_Real!$B1481</f>
        <v>26.098591549295772</v>
      </c>
      <c r="C1481" s="12">
        <f>dr_potential!D$3*Province_Total_Real!$B1481</f>
        <v>125.88732394366197</v>
      </c>
      <c r="D1481" s="12">
        <f>dr_potential!E$3*Province_Total_Real!$B1481</f>
        <v>66.014084507042256</v>
      </c>
      <c r="E1481" s="12">
        <v>218</v>
      </c>
    </row>
    <row r="1482" spans="1:5" x14ac:dyDescent="0.25">
      <c r="A1482" s="21">
        <v>43162.666666666664</v>
      </c>
      <c r="B1482" s="12">
        <f>dr_potential!C$3*Province_Total_Real!$B1482</f>
        <v>25.380281690140844</v>
      </c>
      <c r="C1482" s="12">
        <f>dr_potential!D$3*Province_Total_Real!$B1482</f>
        <v>122.4225352112676</v>
      </c>
      <c r="D1482" s="12">
        <f>dr_potential!E$3*Province_Total_Real!$B1482</f>
        <v>64.197183098591552</v>
      </c>
      <c r="E1482" s="12">
        <v>212</v>
      </c>
    </row>
    <row r="1483" spans="1:5" x14ac:dyDescent="0.25">
      <c r="A1483" s="21">
        <v>43162.708333333336</v>
      </c>
      <c r="B1483" s="12">
        <f>dr_potential!C$3*Province_Total_Real!$B1483</f>
        <v>24.901408450704224</v>
      </c>
      <c r="C1483" s="12">
        <f>dr_potential!D$3*Province_Total_Real!$B1483</f>
        <v>120.11267605633803</v>
      </c>
      <c r="D1483" s="12">
        <f>dr_potential!E$3*Province_Total_Real!$B1483</f>
        <v>62.985915492957744</v>
      </c>
      <c r="E1483" s="12">
        <v>208</v>
      </c>
    </row>
    <row r="1484" spans="1:5" x14ac:dyDescent="0.25">
      <c r="A1484" s="21">
        <v>43162.75</v>
      </c>
      <c r="B1484" s="12">
        <f>dr_potential!C$3*Province_Total_Real!$B1484</f>
        <v>24.302816901408448</v>
      </c>
      <c r="C1484" s="12">
        <f>dr_potential!D$3*Province_Total_Real!$B1484</f>
        <v>117.22535211267606</v>
      </c>
      <c r="D1484" s="12">
        <f>dr_potential!E$3*Province_Total_Real!$B1484</f>
        <v>61.471830985915489</v>
      </c>
      <c r="E1484" s="12">
        <v>203</v>
      </c>
    </row>
    <row r="1485" spans="1:5" x14ac:dyDescent="0.25">
      <c r="A1485" s="21">
        <v>43162.791666666664</v>
      </c>
      <c r="B1485" s="12">
        <f>dr_potential!C$3*Province_Total_Real!$B1485</f>
        <v>24.183098591549296</v>
      </c>
      <c r="C1485" s="12">
        <f>dr_potential!D$3*Province_Total_Real!$B1485</f>
        <v>116.64788732394366</v>
      </c>
      <c r="D1485" s="12">
        <f>dr_potential!E$3*Province_Total_Real!$B1485</f>
        <v>61.16901408450704</v>
      </c>
      <c r="E1485" s="12">
        <v>202</v>
      </c>
    </row>
    <row r="1486" spans="1:5" x14ac:dyDescent="0.25">
      <c r="A1486" s="21">
        <v>43162.833333333336</v>
      </c>
      <c r="B1486" s="12">
        <f>dr_potential!C$3*Province_Total_Real!$B1486</f>
        <v>25.02112676056338</v>
      </c>
      <c r="C1486" s="12">
        <f>dr_potential!D$3*Province_Total_Real!$B1486</f>
        <v>120.69014084507043</v>
      </c>
      <c r="D1486" s="12">
        <f>dr_potential!E$3*Province_Total_Real!$B1486</f>
        <v>63.288732394366193</v>
      </c>
      <c r="E1486" s="12">
        <v>209</v>
      </c>
    </row>
    <row r="1487" spans="1:5" x14ac:dyDescent="0.25">
      <c r="A1487" s="21">
        <v>43162.875</v>
      </c>
      <c r="B1487" s="12">
        <f>dr_potential!C$3*Province_Total_Real!$B1487</f>
        <v>25.619718309859152</v>
      </c>
      <c r="C1487" s="12">
        <f>dr_potential!D$3*Province_Total_Real!$B1487</f>
        <v>123.5774647887324</v>
      </c>
      <c r="D1487" s="12">
        <f>dr_potential!E$3*Province_Total_Real!$B1487</f>
        <v>64.802816901408448</v>
      </c>
      <c r="E1487" s="12">
        <v>214</v>
      </c>
    </row>
    <row r="1488" spans="1:5" x14ac:dyDescent="0.25">
      <c r="A1488" s="21">
        <v>43162.916666666664</v>
      </c>
      <c r="B1488" s="12">
        <f>dr_potential!C$3*Province_Total_Real!$B1488</f>
        <v>26.816901408450704</v>
      </c>
      <c r="C1488" s="12">
        <f>dr_potential!D$3*Province_Total_Real!$B1488</f>
        <v>129.35211267605635</v>
      </c>
      <c r="D1488" s="12">
        <f>dr_potential!E$3*Province_Total_Real!$B1488</f>
        <v>67.83098591549296</v>
      </c>
      <c r="E1488" s="12">
        <v>224</v>
      </c>
    </row>
    <row r="1489" spans="1:5" x14ac:dyDescent="0.25">
      <c r="A1489" s="21">
        <v>43162.958333333336</v>
      </c>
      <c r="B1489" s="12">
        <f>dr_potential!C$3*Province_Total_Real!$B1489</f>
        <v>27.056338028169012</v>
      </c>
      <c r="C1489" s="12">
        <f>dr_potential!D$3*Province_Total_Real!$B1489</f>
        <v>130.50704225352112</v>
      </c>
      <c r="D1489" s="12">
        <f>dr_potential!E$3*Province_Total_Real!$B1489</f>
        <v>68.436619718309856</v>
      </c>
      <c r="E1489" s="12">
        <v>226</v>
      </c>
    </row>
    <row r="1490" spans="1:5" x14ac:dyDescent="0.25">
      <c r="A1490" s="21">
        <v>43163</v>
      </c>
      <c r="B1490" s="12">
        <f>dr_potential!C$3*Province_Total_Real!$B1490</f>
        <v>26.697183098591548</v>
      </c>
      <c r="C1490" s="12">
        <f>dr_potential!D$3*Province_Total_Real!$B1490</f>
        <v>128.77464788732394</v>
      </c>
      <c r="D1490" s="12">
        <f>dr_potential!E$3*Province_Total_Real!$B1490</f>
        <v>67.528169014084497</v>
      </c>
      <c r="E1490" s="12">
        <v>223</v>
      </c>
    </row>
    <row r="1491" spans="1:5" x14ac:dyDescent="0.25">
      <c r="A1491" s="21">
        <v>43163.041666666664</v>
      </c>
      <c r="B1491" s="12">
        <f>dr_potential!C$3*Province_Total_Real!$B1491</f>
        <v>25.260563380281688</v>
      </c>
      <c r="C1491" s="12">
        <f>dr_potential!D$3*Province_Total_Real!$B1491</f>
        <v>121.84507042253522</v>
      </c>
      <c r="D1491" s="12">
        <f>dr_potential!E$3*Province_Total_Real!$B1491</f>
        <v>63.894366197183096</v>
      </c>
      <c r="E1491" s="12">
        <v>211</v>
      </c>
    </row>
    <row r="1492" spans="1:5" x14ac:dyDescent="0.25">
      <c r="A1492" s="21">
        <v>43163.083333333336</v>
      </c>
      <c r="B1492" s="12">
        <f>dr_potential!C$3*Province_Total_Real!$B1492</f>
        <v>23.464788732394364</v>
      </c>
      <c r="C1492" s="12">
        <f>dr_potential!D$3*Province_Total_Real!$B1492</f>
        <v>113.1830985915493</v>
      </c>
      <c r="D1492" s="12">
        <f>dr_potential!E$3*Province_Total_Real!$B1492</f>
        <v>59.352112676056336</v>
      </c>
      <c r="E1492" s="12">
        <v>196</v>
      </c>
    </row>
    <row r="1493" spans="1:5" x14ac:dyDescent="0.25">
      <c r="A1493" s="21">
        <v>43163.125</v>
      </c>
      <c r="B1493" s="12">
        <f>dr_potential!C$3*Province_Total_Real!$B1493</f>
        <v>21.788732394366196</v>
      </c>
      <c r="C1493" s="12">
        <f>dr_potential!D$3*Province_Total_Real!$B1493</f>
        <v>105.09859154929578</v>
      </c>
      <c r="D1493" s="12">
        <f>dr_potential!E$3*Province_Total_Real!$B1493</f>
        <v>55.112676056338024</v>
      </c>
      <c r="E1493" s="12">
        <v>182</v>
      </c>
    </row>
    <row r="1494" spans="1:5" x14ac:dyDescent="0.25">
      <c r="A1494" s="21">
        <v>43163.166666666664</v>
      </c>
      <c r="B1494" s="12">
        <f>dr_potential!C$3*Province_Total_Real!$B1494</f>
        <v>20.7112676056338</v>
      </c>
      <c r="C1494" s="12">
        <f>dr_potential!D$3*Province_Total_Real!$B1494</f>
        <v>99.901408450704224</v>
      </c>
      <c r="D1494" s="12">
        <f>dr_potential!E$3*Province_Total_Real!$B1494</f>
        <v>52.387323943661968</v>
      </c>
      <c r="E1494" s="12">
        <v>173</v>
      </c>
    </row>
    <row r="1495" spans="1:5" x14ac:dyDescent="0.25">
      <c r="A1495" s="21">
        <v>43163.208333333336</v>
      </c>
      <c r="B1495" s="12">
        <f>dr_potential!C$3*Province_Total_Real!$B1495</f>
        <v>20.112676056338028</v>
      </c>
      <c r="C1495" s="12">
        <f>dr_potential!D$3*Province_Total_Real!$B1495</f>
        <v>97.014084507042256</v>
      </c>
      <c r="D1495" s="12">
        <f>dr_potential!E$3*Province_Total_Real!$B1495</f>
        <v>50.873239436619713</v>
      </c>
      <c r="E1495" s="12">
        <v>168</v>
      </c>
    </row>
    <row r="1496" spans="1:5" x14ac:dyDescent="0.25">
      <c r="A1496" s="21">
        <v>43163.25</v>
      </c>
      <c r="B1496" s="12">
        <f>dr_potential!C$3*Province_Total_Real!$B1496</f>
        <v>19.873239436619716</v>
      </c>
      <c r="C1496" s="12">
        <f>dr_potential!D$3*Province_Total_Real!$B1496</f>
        <v>95.859154929577471</v>
      </c>
      <c r="D1496" s="12">
        <f>dr_potential!E$3*Province_Total_Real!$B1496</f>
        <v>50.267605633802816</v>
      </c>
      <c r="E1496" s="12">
        <v>166</v>
      </c>
    </row>
    <row r="1497" spans="1:5" x14ac:dyDescent="0.25">
      <c r="A1497" s="21">
        <v>43163.291666666664</v>
      </c>
      <c r="B1497" s="12">
        <f>dr_potential!C$3*Province_Total_Real!$B1497</f>
        <v>19.873239436619716</v>
      </c>
      <c r="C1497" s="12">
        <f>dr_potential!D$3*Province_Total_Real!$B1497</f>
        <v>95.859154929577471</v>
      </c>
      <c r="D1497" s="12">
        <f>dr_potential!E$3*Province_Total_Real!$B1497</f>
        <v>50.267605633802816</v>
      </c>
      <c r="E1497" s="12">
        <v>166</v>
      </c>
    </row>
    <row r="1498" spans="1:5" x14ac:dyDescent="0.25">
      <c r="A1498" s="21">
        <v>43163.333333333336</v>
      </c>
      <c r="B1498" s="12">
        <f>dr_potential!C$3*Province_Total_Real!$B1498</f>
        <v>20.471830985915492</v>
      </c>
      <c r="C1498" s="12">
        <f>dr_potential!D$3*Province_Total_Real!$B1498</f>
        <v>98.74647887323944</v>
      </c>
      <c r="D1498" s="12">
        <f>dr_potential!E$3*Province_Total_Real!$B1498</f>
        <v>51.781690140845065</v>
      </c>
      <c r="E1498" s="12">
        <v>171</v>
      </c>
    </row>
    <row r="1499" spans="1:5" x14ac:dyDescent="0.25">
      <c r="A1499" s="21">
        <v>43163.375</v>
      </c>
      <c r="B1499" s="12">
        <f>dr_potential!C$3*Province_Total_Real!$B1499</f>
        <v>21.429577464788732</v>
      </c>
      <c r="C1499" s="12">
        <f>dr_potential!D$3*Province_Total_Real!$B1499</f>
        <v>103.36619718309859</v>
      </c>
      <c r="D1499" s="12">
        <f>dr_potential!E$3*Province_Total_Real!$B1499</f>
        <v>54.204225352112672</v>
      </c>
      <c r="E1499" s="12">
        <v>179</v>
      </c>
    </row>
    <row r="1500" spans="1:5" x14ac:dyDescent="0.25">
      <c r="A1500" s="21">
        <v>43163.416666666664</v>
      </c>
      <c r="B1500" s="12">
        <f>dr_potential!C$3*Province_Total_Real!$B1500</f>
        <v>23.345070422535208</v>
      </c>
      <c r="C1500" s="12">
        <f>dr_potential!D$3*Province_Total_Real!$B1500</f>
        <v>112.6056338028169</v>
      </c>
      <c r="D1500" s="12">
        <f>dr_potential!E$3*Province_Total_Real!$B1500</f>
        <v>59.049295774647888</v>
      </c>
      <c r="E1500" s="12">
        <v>195</v>
      </c>
    </row>
    <row r="1501" spans="1:5" x14ac:dyDescent="0.25">
      <c r="A1501" s="21">
        <v>43163.458333333336</v>
      </c>
      <c r="B1501" s="12">
        <f>dr_potential!C$3*Province_Total_Real!$B1501</f>
        <v>25.619718309859152</v>
      </c>
      <c r="C1501" s="12">
        <f>dr_potential!D$3*Province_Total_Real!$B1501</f>
        <v>123.5774647887324</v>
      </c>
      <c r="D1501" s="12">
        <f>dr_potential!E$3*Province_Total_Real!$B1501</f>
        <v>64.802816901408448</v>
      </c>
      <c r="E1501" s="12">
        <v>214</v>
      </c>
    </row>
    <row r="1502" spans="1:5" x14ac:dyDescent="0.25">
      <c r="A1502" s="21">
        <v>43163.5</v>
      </c>
      <c r="B1502" s="12">
        <f>dr_potential!C$3*Province_Total_Real!$B1502</f>
        <v>25.859154929577464</v>
      </c>
      <c r="C1502" s="12">
        <f>dr_potential!D$3*Province_Total_Real!$B1502</f>
        <v>124.73239436619718</v>
      </c>
      <c r="D1502" s="12">
        <f>dr_potential!E$3*Province_Total_Real!$B1502</f>
        <v>65.408450704225345</v>
      </c>
      <c r="E1502" s="12">
        <v>216</v>
      </c>
    </row>
    <row r="1503" spans="1:5" x14ac:dyDescent="0.25">
      <c r="A1503" s="21">
        <v>43163.541666666664</v>
      </c>
      <c r="B1503" s="12">
        <f>dr_potential!C$3*Province_Total_Real!$B1503</f>
        <v>25.260563380281688</v>
      </c>
      <c r="C1503" s="12">
        <f>dr_potential!D$3*Province_Total_Real!$B1503</f>
        <v>121.84507042253522</v>
      </c>
      <c r="D1503" s="12">
        <f>dr_potential!E$3*Province_Total_Real!$B1503</f>
        <v>63.894366197183096</v>
      </c>
      <c r="E1503" s="12">
        <v>211</v>
      </c>
    </row>
    <row r="1504" spans="1:5" x14ac:dyDescent="0.25">
      <c r="A1504" s="21">
        <v>43163.583333333336</v>
      </c>
      <c r="B1504" s="12">
        <f>dr_potential!C$3*Province_Total_Real!$B1504</f>
        <v>24.781690140845068</v>
      </c>
      <c r="C1504" s="12">
        <f>dr_potential!D$3*Province_Total_Real!$B1504</f>
        <v>119.53521126760563</v>
      </c>
      <c r="D1504" s="12">
        <f>dr_potential!E$3*Province_Total_Real!$B1504</f>
        <v>62.683098591549296</v>
      </c>
      <c r="E1504" s="12">
        <v>207</v>
      </c>
    </row>
    <row r="1505" spans="1:5" x14ac:dyDescent="0.25">
      <c r="A1505" s="21">
        <v>43163.625</v>
      </c>
      <c r="B1505" s="12">
        <f>dr_potential!C$3*Province_Total_Real!$B1505</f>
        <v>23.943661971830984</v>
      </c>
      <c r="C1505" s="12">
        <f>dr_potential!D$3*Province_Total_Real!$B1505</f>
        <v>115.49295774647888</v>
      </c>
      <c r="D1505" s="12">
        <f>dr_potential!E$3*Province_Total_Real!$B1505</f>
        <v>60.563380281690137</v>
      </c>
      <c r="E1505" s="12">
        <v>200</v>
      </c>
    </row>
    <row r="1506" spans="1:5" x14ac:dyDescent="0.25">
      <c r="A1506" s="21">
        <v>43163.666666666664</v>
      </c>
      <c r="B1506" s="12">
        <f>dr_potential!C$3*Province_Total_Real!$B1506</f>
        <v>22.62676056338028</v>
      </c>
      <c r="C1506" s="12">
        <f>dr_potential!D$3*Province_Total_Real!$B1506</f>
        <v>109.14084507042254</v>
      </c>
      <c r="D1506" s="12">
        <f>dr_potential!E$3*Province_Total_Real!$B1506</f>
        <v>57.232394366197177</v>
      </c>
      <c r="E1506" s="12">
        <v>189</v>
      </c>
    </row>
    <row r="1507" spans="1:5" x14ac:dyDescent="0.25">
      <c r="A1507" s="21">
        <v>43163.708333333336</v>
      </c>
      <c r="B1507" s="12">
        <f>dr_potential!C$3*Province_Total_Real!$B1507</f>
        <v>22.14788732394366</v>
      </c>
      <c r="C1507" s="12">
        <f>dr_potential!D$3*Province_Total_Real!$B1507</f>
        <v>106.83098591549296</v>
      </c>
      <c r="D1507" s="12">
        <f>dr_potential!E$3*Province_Total_Real!$B1507</f>
        <v>56.021126760563376</v>
      </c>
      <c r="E1507" s="12">
        <v>185</v>
      </c>
    </row>
    <row r="1508" spans="1:5" x14ac:dyDescent="0.25">
      <c r="A1508" s="21">
        <v>43163.75</v>
      </c>
      <c r="B1508" s="12">
        <f>dr_potential!C$3*Province_Total_Real!$B1508</f>
        <v>21.908450704225352</v>
      </c>
      <c r="C1508" s="12">
        <f>dr_potential!D$3*Province_Total_Real!$B1508</f>
        <v>105.67605633802818</v>
      </c>
      <c r="D1508" s="12">
        <f>dr_potential!E$3*Province_Total_Real!$B1508</f>
        <v>55.415492957746473</v>
      </c>
      <c r="E1508" s="12">
        <v>183</v>
      </c>
    </row>
    <row r="1509" spans="1:5" x14ac:dyDescent="0.25">
      <c r="A1509" s="21">
        <v>43163.791666666664</v>
      </c>
      <c r="B1509" s="12">
        <f>dr_potential!C$3*Province_Total_Real!$B1509</f>
        <v>22.028169014084504</v>
      </c>
      <c r="C1509" s="12">
        <f>dr_potential!D$3*Province_Total_Real!$B1509</f>
        <v>106.25352112676056</v>
      </c>
      <c r="D1509" s="12">
        <f>dr_potential!E$3*Province_Total_Real!$B1509</f>
        <v>55.718309859154928</v>
      </c>
      <c r="E1509" s="12">
        <v>184</v>
      </c>
    </row>
    <row r="1510" spans="1:5" x14ac:dyDescent="0.25">
      <c r="A1510" s="21">
        <v>43163.833333333336</v>
      </c>
      <c r="B1510" s="12">
        <f>dr_potential!C$3*Province_Total_Real!$B1510</f>
        <v>22.746478873239436</v>
      </c>
      <c r="C1510" s="12">
        <f>dr_potential!D$3*Province_Total_Real!$B1510</f>
        <v>109.71830985915493</v>
      </c>
      <c r="D1510" s="12">
        <f>dr_potential!E$3*Province_Total_Real!$B1510</f>
        <v>57.535211267605632</v>
      </c>
      <c r="E1510" s="12">
        <v>190</v>
      </c>
    </row>
    <row r="1511" spans="1:5" x14ac:dyDescent="0.25">
      <c r="A1511" s="21">
        <v>43163.875</v>
      </c>
      <c r="B1511" s="12">
        <f>dr_potential!C$3*Province_Total_Real!$B1511</f>
        <v>23.1056338028169</v>
      </c>
      <c r="C1511" s="12">
        <f>dr_potential!D$3*Province_Total_Real!$B1511</f>
        <v>111.45070422535211</v>
      </c>
      <c r="D1511" s="12">
        <f>dr_potential!E$3*Province_Total_Real!$B1511</f>
        <v>58.443661971830984</v>
      </c>
      <c r="E1511" s="12">
        <v>193</v>
      </c>
    </row>
    <row r="1512" spans="1:5" x14ac:dyDescent="0.25">
      <c r="A1512" s="21">
        <v>43163.916666666664</v>
      </c>
      <c r="B1512" s="12">
        <f>dr_potential!C$3*Province_Total_Real!$B1512</f>
        <v>24.183098591549296</v>
      </c>
      <c r="C1512" s="12">
        <f>dr_potential!D$3*Province_Total_Real!$B1512</f>
        <v>116.64788732394366</v>
      </c>
      <c r="D1512" s="12">
        <f>dr_potential!E$3*Province_Total_Real!$B1512</f>
        <v>61.16901408450704</v>
      </c>
      <c r="E1512" s="12">
        <v>202</v>
      </c>
    </row>
    <row r="1513" spans="1:5" x14ac:dyDescent="0.25">
      <c r="A1513" s="21">
        <v>43163.958333333336</v>
      </c>
      <c r="B1513" s="12">
        <f>dr_potential!C$3*Province_Total_Real!$B1513</f>
        <v>24.422535211267604</v>
      </c>
      <c r="C1513" s="12">
        <f>dr_potential!D$3*Province_Total_Real!$B1513</f>
        <v>117.80281690140845</v>
      </c>
      <c r="D1513" s="12">
        <f>dr_potential!E$3*Province_Total_Real!$B1513</f>
        <v>61.774647887323944</v>
      </c>
      <c r="E1513" s="12">
        <v>204</v>
      </c>
    </row>
    <row r="1514" spans="1:5" x14ac:dyDescent="0.25">
      <c r="A1514" s="21">
        <v>43164</v>
      </c>
      <c r="B1514" s="12">
        <f>dr_potential!C$3*Province_Total_Real!$B1514</f>
        <v>23.823943661971828</v>
      </c>
      <c r="C1514" s="12">
        <f>dr_potential!D$3*Province_Total_Real!$B1514</f>
        <v>114.91549295774648</v>
      </c>
      <c r="D1514" s="12">
        <f>dr_potential!E$3*Province_Total_Real!$B1514</f>
        <v>60.260563380281688</v>
      </c>
      <c r="E1514" s="12">
        <v>199</v>
      </c>
    </row>
    <row r="1515" spans="1:5" x14ac:dyDescent="0.25">
      <c r="A1515" s="21">
        <v>43164.041666666664</v>
      </c>
      <c r="B1515" s="12">
        <f>dr_potential!C$3*Province_Total_Real!$B1515</f>
        <v>22.746478873239436</v>
      </c>
      <c r="C1515" s="12">
        <f>dr_potential!D$3*Province_Total_Real!$B1515</f>
        <v>109.71830985915493</v>
      </c>
      <c r="D1515" s="12">
        <f>dr_potential!E$3*Province_Total_Real!$B1515</f>
        <v>57.535211267605632</v>
      </c>
      <c r="E1515" s="12">
        <v>190</v>
      </c>
    </row>
    <row r="1516" spans="1:5" x14ac:dyDescent="0.25">
      <c r="A1516" s="21">
        <v>43164.083333333336</v>
      </c>
      <c r="B1516" s="12">
        <f>dr_potential!C$3*Province_Total_Real!$B1516</f>
        <v>20.950704225352112</v>
      </c>
      <c r="C1516" s="12">
        <f>dr_potential!D$3*Province_Total_Real!$B1516</f>
        <v>101.05633802816901</v>
      </c>
      <c r="D1516" s="12">
        <f>dr_potential!E$3*Province_Total_Real!$B1516</f>
        <v>52.992957746478872</v>
      </c>
      <c r="E1516" s="12">
        <v>175</v>
      </c>
    </row>
    <row r="1517" spans="1:5" x14ac:dyDescent="0.25">
      <c r="A1517" s="21">
        <v>43164.125</v>
      </c>
      <c r="B1517" s="12">
        <f>dr_potential!C$3*Province_Total_Real!$B1517</f>
        <v>19.274647887323944</v>
      </c>
      <c r="C1517" s="12">
        <f>dr_potential!D$3*Province_Total_Real!$B1517</f>
        <v>92.971830985915489</v>
      </c>
      <c r="D1517" s="12">
        <f>dr_potential!E$3*Province_Total_Real!$B1517</f>
        <v>48.75352112676056</v>
      </c>
      <c r="E1517" s="12">
        <v>161</v>
      </c>
    </row>
    <row r="1518" spans="1:5" x14ac:dyDescent="0.25">
      <c r="A1518" s="21">
        <v>43164.166666666664</v>
      </c>
      <c r="B1518" s="12">
        <f>dr_potential!C$3*Province_Total_Real!$B1518</f>
        <v>18.316901408450704</v>
      </c>
      <c r="C1518" s="12">
        <f>dr_potential!D$3*Province_Total_Real!$B1518</f>
        <v>88.352112676056336</v>
      </c>
      <c r="D1518" s="12">
        <f>dr_potential!E$3*Province_Total_Real!$B1518</f>
        <v>46.330985915492953</v>
      </c>
      <c r="E1518" s="12">
        <v>153</v>
      </c>
    </row>
    <row r="1519" spans="1:5" x14ac:dyDescent="0.25">
      <c r="A1519" s="21">
        <v>43164.208333333336</v>
      </c>
      <c r="B1519" s="12">
        <f>dr_potential!C$3*Province_Total_Real!$B1519</f>
        <v>17.718309859154928</v>
      </c>
      <c r="C1519" s="12">
        <f>dr_potential!D$3*Province_Total_Real!$B1519</f>
        <v>85.464788732394368</v>
      </c>
      <c r="D1519" s="12">
        <f>dr_potential!E$3*Province_Total_Real!$B1519</f>
        <v>44.816901408450704</v>
      </c>
      <c r="E1519" s="12">
        <v>148</v>
      </c>
    </row>
    <row r="1520" spans="1:5" x14ac:dyDescent="0.25">
      <c r="A1520" s="21">
        <v>43164.25</v>
      </c>
      <c r="B1520" s="12">
        <f>dr_potential!C$3*Province_Total_Real!$B1520</f>
        <v>17.47887323943662</v>
      </c>
      <c r="C1520" s="12">
        <f>dr_potential!D$3*Province_Total_Real!$B1520</f>
        <v>84.309859154929583</v>
      </c>
      <c r="D1520" s="12">
        <f>dr_potential!E$3*Province_Total_Real!$B1520</f>
        <v>44.2112676056338</v>
      </c>
      <c r="E1520" s="12">
        <v>146</v>
      </c>
    </row>
    <row r="1521" spans="1:5" x14ac:dyDescent="0.25">
      <c r="A1521" s="21">
        <v>43164.291666666664</v>
      </c>
      <c r="B1521" s="12">
        <f>dr_potential!C$3*Province_Total_Real!$B1521</f>
        <v>17.598591549295772</v>
      </c>
      <c r="C1521" s="12">
        <f>dr_potential!D$3*Province_Total_Real!$B1521</f>
        <v>84.887323943661968</v>
      </c>
      <c r="D1521" s="12">
        <f>dr_potential!E$3*Province_Total_Real!$B1521</f>
        <v>44.514084507042249</v>
      </c>
      <c r="E1521" s="12">
        <v>147</v>
      </c>
    </row>
    <row r="1522" spans="1:5" x14ac:dyDescent="0.25">
      <c r="A1522" s="21">
        <v>43164.333333333336</v>
      </c>
      <c r="B1522" s="12">
        <f>dr_potential!C$3*Province_Total_Real!$B1522</f>
        <v>17.838028169014084</v>
      </c>
      <c r="C1522" s="12">
        <f>dr_potential!D$3*Province_Total_Real!$B1522</f>
        <v>86.042253521126767</v>
      </c>
      <c r="D1522" s="12">
        <f>dr_potential!E$3*Province_Total_Real!$B1522</f>
        <v>45.119718309859152</v>
      </c>
      <c r="E1522" s="12">
        <v>149</v>
      </c>
    </row>
    <row r="1523" spans="1:5" x14ac:dyDescent="0.25">
      <c r="A1523" s="21">
        <v>43164.375</v>
      </c>
      <c r="B1523" s="12">
        <f>dr_potential!C$3*Province_Total_Real!$B1523</f>
        <v>18.676056338028168</v>
      </c>
      <c r="C1523" s="12">
        <f>dr_potential!D$3*Province_Total_Real!$B1523</f>
        <v>90.08450704225352</v>
      </c>
      <c r="D1523" s="12">
        <f>dr_potential!E$3*Province_Total_Real!$B1523</f>
        <v>47.239436619718305</v>
      </c>
      <c r="E1523" s="12">
        <v>156</v>
      </c>
    </row>
    <row r="1524" spans="1:5" x14ac:dyDescent="0.25">
      <c r="A1524" s="21">
        <v>43164.416666666664</v>
      </c>
      <c r="B1524" s="12">
        <f>dr_potential!C$3*Province_Total_Real!$B1524</f>
        <v>21.070422535211268</v>
      </c>
      <c r="C1524" s="12">
        <f>dr_potential!D$3*Province_Total_Real!$B1524</f>
        <v>101.63380281690141</v>
      </c>
      <c r="D1524" s="12">
        <f>dr_potential!E$3*Province_Total_Real!$B1524</f>
        <v>53.29577464788732</v>
      </c>
      <c r="E1524" s="12">
        <v>176</v>
      </c>
    </row>
    <row r="1525" spans="1:5" x14ac:dyDescent="0.25">
      <c r="A1525" s="21">
        <v>43164.458333333336</v>
      </c>
      <c r="B1525" s="12">
        <f>dr_potential!C$3*Province_Total_Real!$B1525</f>
        <v>23.464788732394364</v>
      </c>
      <c r="C1525" s="12">
        <f>dr_potential!D$3*Province_Total_Real!$B1525</f>
        <v>113.1830985915493</v>
      </c>
      <c r="D1525" s="12">
        <f>dr_potential!E$3*Province_Total_Real!$B1525</f>
        <v>59.352112676056336</v>
      </c>
      <c r="E1525" s="12">
        <v>196</v>
      </c>
    </row>
    <row r="1526" spans="1:5" x14ac:dyDescent="0.25">
      <c r="A1526" s="21">
        <v>43164.5</v>
      </c>
      <c r="B1526" s="12">
        <f>dr_potential!C$3*Province_Total_Real!$B1526</f>
        <v>24.06338028169014</v>
      </c>
      <c r="C1526" s="12">
        <f>dr_potential!D$3*Province_Total_Real!$B1526</f>
        <v>116.07042253521126</v>
      </c>
      <c r="D1526" s="12">
        <f>dr_potential!E$3*Province_Total_Real!$B1526</f>
        <v>60.866197183098592</v>
      </c>
      <c r="E1526" s="12">
        <v>201</v>
      </c>
    </row>
    <row r="1527" spans="1:5" x14ac:dyDescent="0.25">
      <c r="A1527" s="21">
        <v>43164.541666666664</v>
      </c>
      <c r="B1527" s="12">
        <f>dr_potential!C$3*Province_Total_Real!$B1527</f>
        <v>24.06338028169014</v>
      </c>
      <c r="C1527" s="12">
        <f>dr_potential!D$3*Province_Total_Real!$B1527</f>
        <v>116.07042253521126</v>
      </c>
      <c r="D1527" s="12">
        <f>dr_potential!E$3*Province_Total_Real!$B1527</f>
        <v>60.866197183098592</v>
      </c>
      <c r="E1527" s="12">
        <v>201</v>
      </c>
    </row>
    <row r="1528" spans="1:5" x14ac:dyDescent="0.25">
      <c r="A1528" s="21">
        <v>43164.583333333336</v>
      </c>
      <c r="B1528" s="12">
        <f>dr_potential!C$3*Province_Total_Real!$B1528</f>
        <v>24.183098591549296</v>
      </c>
      <c r="C1528" s="12">
        <f>dr_potential!D$3*Province_Total_Real!$B1528</f>
        <v>116.64788732394366</v>
      </c>
      <c r="D1528" s="12">
        <f>dr_potential!E$3*Province_Total_Real!$B1528</f>
        <v>61.16901408450704</v>
      </c>
      <c r="E1528" s="12">
        <v>202</v>
      </c>
    </row>
    <row r="1529" spans="1:5" x14ac:dyDescent="0.25">
      <c r="A1529" s="21">
        <v>43164.625</v>
      </c>
      <c r="B1529" s="12">
        <f>dr_potential!C$3*Province_Total_Real!$B1529</f>
        <v>24.183098591549296</v>
      </c>
      <c r="C1529" s="12">
        <f>dr_potential!D$3*Province_Total_Real!$B1529</f>
        <v>116.64788732394366</v>
      </c>
      <c r="D1529" s="12">
        <f>dr_potential!E$3*Province_Total_Real!$B1529</f>
        <v>61.16901408450704</v>
      </c>
      <c r="E1529" s="12">
        <v>202</v>
      </c>
    </row>
    <row r="1530" spans="1:5" x14ac:dyDescent="0.25">
      <c r="A1530" s="21">
        <v>43164.666666666664</v>
      </c>
      <c r="B1530" s="12">
        <f>dr_potential!C$3*Province_Total_Real!$B1530</f>
        <v>23.943661971830984</v>
      </c>
      <c r="C1530" s="12">
        <f>dr_potential!D$3*Province_Total_Real!$B1530</f>
        <v>115.49295774647888</v>
      </c>
      <c r="D1530" s="12">
        <f>dr_potential!E$3*Province_Total_Real!$B1530</f>
        <v>60.563380281690137</v>
      </c>
      <c r="E1530" s="12">
        <v>200</v>
      </c>
    </row>
    <row r="1531" spans="1:5" x14ac:dyDescent="0.25">
      <c r="A1531" s="21">
        <v>43164.708333333336</v>
      </c>
      <c r="B1531" s="12">
        <f>dr_potential!C$3*Province_Total_Real!$B1531</f>
        <v>23.823943661971828</v>
      </c>
      <c r="C1531" s="12">
        <f>dr_potential!D$3*Province_Total_Real!$B1531</f>
        <v>114.91549295774648</v>
      </c>
      <c r="D1531" s="12">
        <f>dr_potential!E$3*Province_Total_Real!$B1531</f>
        <v>60.260563380281688</v>
      </c>
      <c r="E1531" s="12">
        <v>199</v>
      </c>
    </row>
    <row r="1532" spans="1:5" x14ac:dyDescent="0.25">
      <c r="A1532" s="21">
        <v>43164.75</v>
      </c>
      <c r="B1532" s="12">
        <f>dr_potential!C$3*Province_Total_Real!$B1532</f>
        <v>23.823943661971828</v>
      </c>
      <c r="C1532" s="12">
        <f>dr_potential!D$3*Province_Total_Real!$B1532</f>
        <v>114.91549295774648</v>
      </c>
      <c r="D1532" s="12">
        <f>dr_potential!E$3*Province_Total_Real!$B1532</f>
        <v>60.260563380281688</v>
      </c>
      <c r="E1532" s="12">
        <v>199</v>
      </c>
    </row>
    <row r="1533" spans="1:5" x14ac:dyDescent="0.25">
      <c r="A1533" s="21">
        <v>43164.791666666664</v>
      </c>
      <c r="B1533" s="12">
        <f>dr_potential!C$3*Province_Total_Real!$B1533</f>
        <v>24.661971830985912</v>
      </c>
      <c r="C1533" s="12">
        <f>dr_potential!D$3*Province_Total_Real!$B1533</f>
        <v>118.95774647887325</v>
      </c>
      <c r="D1533" s="12">
        <f>dr_potential!E$3*Province_Total_Real!$B1533</f>
        <v>62.380281690140841</v>
      </c>
      <c r="E1533" s="12">
        <v>206</v>
      </c>
    </row>
    <row r="1534" spans="1:5" x14ac:dyDescent="0.25">
      <c r="A1534" s="21">
        <v>43164.833333333336</v>
      </c>
      <c r="B1534" s="12">
        <f>dr_potential!C$3*Province_Total_Real!$B1534</f>
        <v>25.739436619718308</v>
      </c>
      <c r="C1534" s="12">
        <f>dr_potential!D$3*Province_Total_Real!$B1534</f>
        <v>124.15492957746478</v>
      </c>
      <c r="D1534" s="12">
        <f>dr_potential!E$3*Province_Total_Real!$B1534</f>
        <v>65.105633802816897</v>
      </c>
      <c r="E1534" s="12">
        <v>215</v>
      </c>
    </row>
    <row r="1535" spans="1:5" x14ac:dyDescent="0.25">
      <c r="A1535" s="21">
        <v>43164.875</v>
      </c>
      <c r="B1535" s="12">
        <f>dr_potential!C$3*Province_Total_Real!$B1535</f>
        <v>26.218309859154928</v>
      </c>
      <c r="C1535" s="12">
        <f>dr_potential!D$3*Province_Total_Real!$B1535</f>
        <v>126.46478873239437</v>
      </c>
      <c r="D1535" s="12">
        <f>dr_potential!E$3*Province_Total_Real!$B1535</f>
        <v>66.316901408450704</v>
      </c>
      <c r="E1535" s="12">
        <v>219</v>
      </c>
    </row>
    <row r="1536" spans="1:5" x14ac:dyDescent="0.25">
      <c r="A1536" s="21">
        <v>43164.916666666664</v>
      </c>
      <c r="B1536" s="12">
        <f>dr_potential!C$3*Province_Total_Real!$B1536</f>
        <v>27.176056338028168</v>
      </c>
      <c r="C1536" s="12">
        <f>dr_potential!D$3*Province_Total_Real!$B1536</f>
        <v>131.08450704225353</v>
      </c>
      <c r="D1536" s="12">
        <f>dr_potential!E$3*Province_Total_Real!$B1536</f>
        <v>68.739436619718305</v>
      </c>
      <c r="E1536" s="12">
        <v>227</v>
      </c>
    </row>
    <row r="1537" spans="1:5" x14ac:dyDescent="0.25">
      <c r="A1537" s="21">
        <v>43164.958333333336</v>
      </c>
      <c r="B1537" s="12">
        <f>dr_potential!C$3*Province_Total_Real!$B1537</f>
        <v>27.176056338028168</v>
      </c>
      <c r="C1537" s="12">
        <f>dr_potential!D$3*Province_Total_Real!$B1537</f>
        <v>131.08450704225353</v>
      </c>
      <c r="D1537" s="12">
        <f>dr_potential!E$3*Province_Total_Real!$B1537</f>
        <v>68.739436619718305</v>
      </c>
      <c r="E1537" s="12">
        <v>227</v>
      </c>
    </row>
    <row r="1538" spans="1:5" x14ac:dyDescent="0.25">
      <c r="A1538" s="21">
        <v>43165</v>
      </c>
      <c r="B1538" s="12">
        <f>dr_potential!C$3*Province_Total_Real!$B1538</f>
        <v>26.577464788732392</v>
      </c>
      <c r="C1538" s="12">
        <f>dr_potential!D$3*Province_Total_Real!$B1538</f>
        <v>128.19718309859155</v>
      </c>
      <c r="D1538" s="12">
        <f>dr_potential!E$3*Province_Total_Real!$B1538</f>
        <v>67.225352112676049</v>
      </c>
      <c r="E1538" s="12">
        <v>222</v>
      </c>
    </row>
    <row r="1539" spans="1:5" x14ac:dyDescent="0.25">
      <c r="A1539" s="21">
        <v>43165.041666666664</v>
      </c>
      <c r="B1539" s="12">
        <f>dr_potential!C$3*Province_Total_Real!$B1539</f>
        <v>25.5</v>
      </c>
      <c r="C1539" s="12">
        <f>dr_potential!D$3*Province_Total_Real!$B1539</f>
        <v>123</v>
      </c>
      <c r="D1539" s="12">
        <f>dr_potential!E$3*Province_Total_Real!$B1539</f>
        <v>64.5</v>
      </c>
      <c r="E1539" s="12">
        <v>213</v>
      </c>
    </row>
    <row r="1540" spans="1:5" x14ac:dyDescent="0.25">
      <c r="A1540" s="21">
        <v>43165.083333333336</v>
      </c>
      <c r="B1540" s="12">
        <f>dr_potential!C$3*Province_Total_Real!$B1540</f>
        <v>23.823943661971828</v>
      </c>
      <c r="C1540" s="12">
        <f>dr_potential!D$3*Province_Total_Real!$B1540</f>
        <v>114.91549295774648</v>
      </c>
      <c r="D1540" s="12">
        <f>dr_potential!E$3*Province_Total_Real!$B1540</f>
        <v>60.260563380281688</v>
      </c>
      <c r="E1540" s="12">
        <v>199</v>
      </c>
    </row>
    <row r="1541" spans="1:5" x14ac:dyDescent="0.25">
      <c r="A1541" s="21">
        <v>43165.125</v>
      </c>
      <c r="B1541" s="12">
        <f>dr_potential!C$3*Province_Total_Real!$B1541</f>
        <v>22.267605633802816</v>
      </c>
      <c r="C1541" s="12">
        <f>dr_potential!D$3*Province_Total_Real!$B1541</f>
        <v>107.40845070422536</v>
      </c>
      <c r="D1541" s="12">
        <f>dr_potential!E$3*Province_Total_Real!$B1541</f>
        <v>56.323943661971825</v>
      </c>
      <c r="E1541" s="12">
        <v>186</v>
      </c>
    </row>
    <row r="1542" spans="1:5" x14ac:dyDescent="0.25">
      <c r="A1542" s="21">
        <v>43165.166666666664</v>
      </c>
      <c r="B1542" s="12">
        <f>dr_potential!C$3*Province_Total_Real!$B1542</f>
        <v>20.950704225352112</v>
      </c>
      <c r="C1542" s="12">
        <f>dr_potential!D$3*Province_Total_Real!$B1542</f>
        <v>101.05633802816901</v>
      </c>
      <c r="D1542" s="12">
        <f>dr_potential!E$3*Province_Total_Real!$B1542</f>
        <v>52.992957746478872</v>
      </c>
      <c r="E1542" s="12">
        <v>175</v>
      </c>
    </row>
    <row r="1543" spans="1:5" x14ac:dyDescent="0.25">
      <c r="A1543" s="21">
        <v>43165.208333333336</v>
      </c>
      <c r="B1543" s="12">
        <f>dr_potential!C$3*Province_Total_Real!$B1543</f>
        <v>20.591549295774648</v>
      </c>
      <c r="C1543" s="12">
        <f>dr_potential!D$3*Province_Total_Real!$B1543</f>
        <v>99.323943661971839</v>
      </c>
      <c r="D1543" s="12">
        <f>dr_potential!E$3*Province_Total_Real!$B1543</f>
        <v>52.08450704225352</v>
      </c>
      <c r="E1543" s="12">
        <v>172</v>
      </c>
    </row>
    <row r="1544" spans="1:5" x14ac:dyDescent="0.25">
      <c r="A1544" s="21">
        <v>43165.25</v>
      </c>
      <c r="B1544" s="12">
        <f>dr_potential!C$3*Province_Total_Real!$B1544</f>
        <v>20.471830985915492</v>
      </c>
      <c r="C1544" s="12">
        <f>dr_potential!D$3*Province_Total_Real!$B1544</f>
        <v>98.74647887323944</v>
      </c>
      <c r="D1544" s="12">
        <f>dr_potential!E$3*Province_Total_Real!$B1544</f>
        <v>51.781690140845065</v>
      </c>
      <c r="E1544" s="12">
        <v>171</v>
      </c>
    </row>
    <row r="1545" spans="1:5" x14ac:dyDescent="0.25">
      <c r="A1545" s="21">
        <v>43165.291666666664</v>
      </c>
      <c r="B1545" s="12">
        <f>dr_potential!C$3*Province_Total_Real!$B1545</f>
        <v>20.352112676056336</v>
      </c>
      <c r="C1545" s="12">
        <f>dr_potential!D$3*Province_Total_Real!$B1545</f>
        <v>98.16901408450704</v>
      </c>
      <c r="D1545" s="12">
        <f>dr_potential!E$3*Province_Total_Real!$B1545</f>
        <v>51.478873239436616</v>
      </c>
      <c r="E1545" s="12">
        <v>170</v>
      </c>
    </row>
    <row r="1546" spans="1:5" x14ac:dyDescent="0.25">
      <c r="A1546" s="21">
        <v>43165.333333333336</v>
      </c>
      <c r="B1546" s="12">
        <f>dr_potential!C$3*Province_Total_Real!$B1546</f>
        <v>20.7112676056338</v>
      </c>
      <c r="C1546" s="12">
        <f>dr_potential!D$3*Province_Total_Real!$B1546</f>
        <v>99.901408450704224</v>
      </c>
      <c r="D1546" s="12">
        <f>dr_potential!E$3*Province_Total_Real!$B1546</f>
        <v>52.387323943661968</v>
      </c>
      <c r="E1546" s="12">
        <v>173</v>
      </c>
    </row>
    <row r="1547" spans="1:5" x14ac:dyDescent="0.25">
      <c r="A1547" s="21">
        <v>43165.375</v>
      </c>
      <c r="B1547" s="12">
        <f>dr_potential!C$3*Province_Total_Real!$B1547</f>
        <v>21.788732394366196</v>
      </c>
      <c r="C1547" s="12">
        <f>dr_potential!D$3*Province_Total_Real!$B1547</f>
        <v>105.09859154929578</v>
      </c>
      <c r="D1547" s="12">
        <f>dr_potential!E$3*Province_Total_Real!$B1547</f>
        <v>55.112676056338024</v>
      </c>
      <c r="E1547" s="12">
        <v>182</v>
      </c>
    </row>
    <row r="1548" spans="1:5" x14ac:dyDescent="0.25">
      <c r="A1548" s="21">
        <v>43165.416666666664</v>
      </c>
      <c r="B1548" s="12">
        <f>dr_potential!C$3*Province_Total_Real!$B1548</f>
        <v>23.704225352112676</v>
      </c>
      <c r="C1548" s="12">
        <f>dr_potential!D$3*Province_Total_Real!$B1548</f>
        <v>114.33802816901408</v>
      </c>
      <c r="D1548" s="12">
        <f>dr_potential!E$3*Province_Total_Real!$B1548</f>
        <v>59.95774647887324</v>
      </c>
      <c r="E1548" s="12">
        <v>198</v>
      </c>
    </row>
    <row r="1549" spans="1:5" x14ac:dyDescent="0.25">
      <c r="A1549" s="21">
        <v>43165.458333333336</v>
      </c>
      <c r="B1549" s="12">
        <f>dr_potential!C$3*Province_Total_Real!$B1549</f>
        <v>25.380281690140844</v>
      </c>
      <c r="C1549" s="12">
        <f>dr_potential!D$3*Province_Total_Real!$B1549</f>
        <v>122.4225352112676</v>
      </c>
      <c r="D1549" s="12">
        <f>dr_potential!E$3*Province_Total_Real!$B1549</f>
        <v>64.197183098591552</v>
      </c>
      <c r="E1549" s="12">
        <v>212</v>
      </c>
    </row>
    <row r="1550" spans="1:5" x14ac:dyDescent="0.25">
      <c r="A1550" s="21">
        <v>43165.5</v>
      </c>
      <c r="B1550" s="12">
        <f>dr_potential!C$3*Province_Total_Real!$B1550</f>
        <v>25.859154929577464</v>
      </c>
      <c r="C1550" s="12">
        <f>dr_potential!D$3*Province_Total_Real!$B1550</f>
        <v>124.73239436619718</v>
      </c>
      <c r="D1550" s="12">
        <f>dr_potential!E$3*Province_Total_Real!$B1550</f>
        <v>65.408450704225345</v>
      </c>
      <c r="E1550" s="12">
        <v>216</v>
      </c>
    </row>
    <row r="1551" spans="1:5" x14ac:dyDescent="0.25">
      <c r="A1551" s="21">
        <v>43165.541666666664</v>
      </c>
      <c r="B1551" s="12">
        <f>dr_potential!C$3*Province_Total_Real!$B1551</f>
        <v>25.380281690140844</v>
      </c>
      <c r="C1551" s="12">
        <f>dr_potential!D$3*Province_Total_Real!$B1551</f>
        <v>122.4225352112676</v>
      </c>
      <c r="D1551" s="12">
        <f>dr_potential!E$3*Province_Total_Real!$B1551</f>
        <v>64.197183098591552</v>
      </c>
      <c r="E1551" s="12">
        <v>212</v>
      </c>
    </row>
    <row r="1552" spans="1:5" x14ac:dyDescent="0.25">
      <c r="A1552" s="21">
        <v>43165.583333333336</v>
      </c>
      <c r="B1552" s="12">
        <f>dr_potential!C$3*Province_Total_Real!$B1552</f>
        <v>24.781690140845068</v>
      </c>
      <c r="C1552" s="12">
        <f>dr_potential!D$3*Province_Total_Real!$B1552</f>
        <v>119.53521126760563</v>
      </c>
      <c r="D1552" s="12">
        <f>dr_potential!E$3*Province_Total_Real!$B1552</f>
        <v>62.683098591549296</v>
      </c>
      <c r="E1552" s="12">
        <v>207</v>
      </c>
    </row>
    <row r="1553" spans="1:5" x14ac:dyDescent="0.25">
      <c r="A1553" s="21">
        <v>43165.625</v>
      </c>
      <c r="B1553" s="12">
        <f>dr_potential!C$3*Province_Total_Real!$B1553</f>
        <v>24.54225352112676</v>
      </c>
      <c r="C1553" s="12">
        <f>dr_potential!D$3*Province_Total_Real!$B1553</f>
        <v>118.38028169014085</v>
      </c>
      <c r="D1553" s="12">
        <f>dr_potential!E$3*Province_Total_Real!$B1553</f>
        <v>62.077464788732392</v>
      </c>
      <c r="E1553" s="12">
        <v>205</v>
      </c>
    </row>
    <row r="1554" spans="1:5" x14ac:dyDescent="0.25">
      <c r="A1554" s="21">
        <v>43165.666666666664</v>
      </c>
      <c r="B1554" s="12">
        <f>dr_potential!C$3*Province_Total_Real!$B1554</f>
        <v>23.823943661971828</v>
      </c>
      <c r="C1554" s="12">
        <f>dr_potential!D$3*Province_Total_Real!$B1554</f>
        <v>114.91549295774648</v>
      </c>
      <c r="D1554" s="12">
        <f>dr_potential!E$3*Province_Total_Real!$B1554</f>
        <v>60.260563380281688</v>
      </c>
      <c r="E1554" s="12">
        <v>199</v>
      </c>
    </row>
    <row r="1555" spans="1:5" x14ac:dyDescent="0.25">
      <c r="A1555" s="21">
        <v>43165.708333333336</v>
      </c>
      <c r="B1555" s="12">
        <f>dr_potential!C$3*Province_Total_Real!$B1555</f>
        <v>23.345070422535208</v>
      </c>
      <c r="C1555" s="12">
        <f>dr_potential!D$3*Province_Total_Real!$B1555</f>
        <v>112.6056338028169</v>
      </c>
      <c r="D1555" s="12">
        <f>dr_potential!E$3*Province_Total_Real!$B1555</f>
        <v>59.049295774647888</v>
      </c>
      <c r="E1555" s="12">
        <v>195</v>
      </c>
    </row>
    <row r="1556" spans="1:5" x14ac:dyDescent="0.25">
      <c r="A1556" s="21">
        <v>43165.75</v>
      </c>
      <c r="B1556" s="12">
        <f>dr_potential!C$3*Province_Total_Real!$B1556</f>
        <v>22.985915492957744</v>
      </c>
      <c r="C1556" s="12">
        <f>dr_potential!D$3*Province_Total_Real!$B1556</f>
        <v>110.87323943661971</v>
      </c>
      <c r="D1556" s="12">
        <f>dr_potential!E$3*Province_Total_Real!$B1556</f>
        <v>58.140845070422529</v>
      </c>
      <c r="E1556" s="12">
        <v>192</v>
      </c>
    </row>
    <row r="1557" spans="1:5" x14ac:dyDescent="0.25">
      <c r="A1557" s="21">
        <v>43165.791666666664</v>
      </c>
      <c r="B1557" s="12">
        <f>dr_potential!C$3*Province_Total_Real!$B1557</f>
        <v>22.746478873239436</v>
      </c>
      <c r="C1557" s="12">
        <f>dr_potential!D$3*Province_Total_Real!$B1557</f>
        <v>109.71830985915493</v>
      </c>
      <c r="D1557" s="12">
        <f>dr_potential!E$3*Province_Total_Real!$B1557</f>
        <v>57.535211267605632</v>
      </c>
      <c r="E1557" s="12">
        <v>190</v>
      </c>
    </row>
    <row r="1558" spans="1:5" x14ac:dyDescent="0.25">
      <c r="A1558" s="21">
        <v>43165.833333333336</v>
      </c>
      <c r="B1558" s="12">
        <f>dr_potential!C$3*Province_Total_Real!$B1558</f>
        <v>23.345070422535208</v>
      </c>
      <c r="C1558" s="12">
        <f>dr_potential!D$3*Province_Total_Real!$B1558</f>
        <v>112.6056338028169</v>
      </c>
      <c r="D1558" s="12">
        <f>dr_potential!E$3*Province_Total_Real!$B1558</f>
        <v>59.049295774647888</v>
      </c>
      <c r="E1558" s="12">
        <v>195</v>
      </c>
    </row>
    <row r="1559" spans="1:5" x14ac:dyDescent="0.25">
      <c r="A1559" s="21">
        <v>43165.875</v>
      </c>
      <c r="B1559" s="12">
        <f>dr_potential!C$3*Province_Total_Real!$B1559</f>
        <v>24.06338028169014</v>
      </c>
      <c r="C1559" s="12">
        <f>dr_potential!D$3*Province_Total_Real!$B1559</f>
        <v>116.07042253521126</v>
      </c>
      <c r="D1559" s="12">
        <f>dr_potential!E$3*Province_Total_Real!$B1559</f>
        <v>60.866197183098592</v>
      </c>
      <c r="E1559" s="12">
        <v>201</v>
      </c>
    </row>
    <row r="1560" spans="1:5" x14ac:dyDescent="0.25">
      <c r="A1560" s="21">
        <v>43165.916666666664</v>
      </c>
      <c r="B1560" s="12">
        <f>dr_potential!C$3*Province_Total_Real!$B1560</f>
        <v>25.619718309859152</v>
      </c>
      <c r="C1560" s="12">
        <f>dr_potential!D$3*Province_Total_Real!$B1560</f>
        <v>123.5774647887324</v>
      </c>
      <c r="D1560" s="12">
        <f>dr_potential!E$3*Province_Total_Real!$B1560</f>
        <v>64.802816901408448</v>
      </c>
      <c r="E1560" s="12">
        <v>214</v>
      </c>
    </row>
    <row r="1561" spans="1:5" x14ac:dyDescent="0.25">
      <c r="A1561" s="21">
        <v>43165.958333333336</v>
      </c>
      <c r="B1561" s="12">
        <f>dr_potential!C$3*Province_Total_Real!$B1561</f>
        <v>26.098591549295772</v>
      </c>
      <c r="C1561" s="12">
        <f>dr_potential!D$3*Province_Total_Real!$B1561</f>
        <v>125.88732394366197</v>
      </c>
      <c r="D1561" s="12">
        <f>dr_potential!E$3*Province_Total_Real!$B1561</f>
        <v>66.014084507042256</v>
      </c>
      <c r="E1561" s="12">
        <v>218</v>
      </c>
    </row>
    <row r="1562" spans="1:5" x14ac:dyDescent="0.25">
      <c r="A1562" s="21">
        <v>43166</v>
      </c>
      <c r="B1562" s="12">
        <f>dr_potential!C$3*Province_Total_Real!$B1562</f>
        <v>25.5</v>
      </c>
      <c r="C1562" s="12">
        <f>dr_potential!D$3*Province_Total_Real!$B1562</f>
        <v>123</v>
      </c>
      <c r="D1562" s="12">
        <f>dr_potential!E$3*Province_Total_Real!$B1562</f>
        <v>64.5</v>
      </c>
      <c r="E1562" s="12">
        <v>213</v>
      </c>
    </row>
    <row r="1563" spans="1:5" x14ac:dyDescent="0.25">
      <c r="A1563" s="21">
        <v>43166.041666666664</v>
      </c>
      <c r="B1563" s="12">
        <f>dr_potential!C$3*Province_Total_Real!$B1563</f>
        <v>24.54225352112676</v>
      </c>
      <c r="C1563" s="12">
        <f>dr_potential!D$3*Province_Total_Real!$B1563</f>
        <v>118.38028169014085</v>
      </c>
      <c r="D1563" s="12">
        <f>dr_potential!E$3*Province_Total_Real!$B1563</f>
        <v>62.077464788732392</v>
      </c>
      <c r="E1563" s="12">
        <v>205</v>
      </c>
    </row>
    <row r="1564" spans="1:5" x14ac:dyDescent="0.25">
      <c r="A1564" s="21">
        <v>43166.083333333336</v>
      </c>
      <c r="B1564" s="12">
        <f>dr_potential!C$3*Province_Total_Real!$B1564</f>
        <v>23.225352112676056</v>
      </c>
      <c r="C1564" s="12">
        <f>dr_potential!D$3*Province_Total_Real!$B1564</f>
        <v>112.02816901408451</v>
      </c>
      <c r="D1564" s="12">
        <f>dr_potential!E$3*Province_Total_Real!$B1564</f>
        <v>58.746478873239433</v>
      </c>
      <c r="E1564" s="12">
        <v>194</v>
      </c>
    </row>
    <row r="1565" spans="1:5" x14ac:dyDescent="0.25">
      <c r="A1565" s="21">
        <v>43166.125</v>
      </c>
      <c r="B1565" s="12">
        <f>dr_potential!C$3*Province_Total_Real!$B1565</f>
        <v>21.908450704225352</v>
      </c>
      <c r="C1565" s="12">
        <f>dr_potential!D$3*Province_Total_Real!$B1565</f>
        <v>105.67605633802818</v>
      </c>
      <c r="D1565" s="12">
        <f>dr_potential!E$3*Province_Total_Real!$B1565</f>
        <v>55.415492957746473</v>
      </c>
      <c r="E1565" s="12">
        <v>183</v>
      </c>
    </row>
    <row r="1566" spans="1:5" x14ac:dyDescent="0.25">
      <c r="A1566" s="21">
        <v>43166.166666666664</v>
      </c>
      <c r="B1566" s="12">
        <f>dr_potential!C$3*Province_Total_Real!$B1566</f>
        <v>20.950704225352112</v>
      </c>
      <c r="C1566" s="12">
        <f>dr_potential!D$3*Province_Total_Real!$B1566</f>
        <v>101.05633802816901</v>
      </c>
      <c r="D1566" s="12">
        <f>dr_potential!E$3*Province_Total_Real!$B1566</f>
        <v>52.992957746478872</v>
      </c>
      <c r="E1566" s="12">
        <v>175</v>
      </c>
    </row>
    <row r="1567" spans="1:5" x14ac:dyDescent="0.25">
      <c r="A1567" s="21">
        <v>43166.208333333336</v>
      </c>
      <c r="B1567" s="12">
        <f>dr_potential!C$3*Province_Total_Real!$B1567</f>
        <v>20.471830985915492</v>
      </c>
      <c r="C1567" s="12">
        <f>dr_potential!D$3*Province_Total_Real!$B1567</f>
        <v>98.74647887323944</v>
      </c>
      <c r="D1567" s="12">
        <f>dr_potential!E$3*Province_Total_Real!$B1567</f>
        <v>51.781690140845065</v>
      </c>
      <c r="E1567" s="12">
        <v>171</v>
      </c>
    </row>
    <row r="1568" spans="1:5" x14ac:dyDescent="0.25">
      <c r="A1568" s="21">
        <v>43166.25</v>
      </c>
      <c r="B1568" s="12">
        <f>dr_potential!C$3*Province_Total_Real!$B1568</f>
        <v>20.23239436619718</v>
      </c>
      <c r="C1568" s="12">
        <f>dr_potential!D$3*Province_Total_Real!$B1568</f>
        <v>97.591549295774655</v>
      </c>
      <c r="D1568" s="12">
        <f>dr_potential!E$3*Province_Total_Real!$B1568</f>
        <v>51.176056338028168</v>
      </c>
      <c r="E1568" s="12">
        <v>169</v>
      </c>
    </row>
    <row r="1569" spans="1:5" x14ac:dyDescent="0.25">
      <c r="A1569" s="21">
        <v>43166.291666666664</v>
      </c>
      <c r="B1569" s="12">
        <f>dr_potential!C$3*Province_Total_Real!$B1569</f>
        <v>20.23239436619718</v>
      </c>
      <c r="C1569" s="12">
        <f>dr_potential!D$3*Province_Total_Real!$B1569</f>
        <v>97.591549295774655</v>
      </c>
      <c r="D1569" s="12">
        <f>dr_potential!E$3*Province_Total_Real!$B1569</f>
        <v>51.176056338028168</v>
      </c>
      <c r="E1569" s="12">
        <v>169</v>
      </c>
    </row>
    <row r="1570" spans="1:5" x14ac:dyDescent="0.25">
      <c r="A1570" s="21">
        <v>43166.333333333336</v>
      </c>
      <c r="B1570" s="12">
        <f>dr_potential!C$3*Province_Total_Real!$B1570</f>
        <v>20.352112676056336</v>
      </c>
      <c r="C1570" s="12">
        <f>dr_potential!D$3*Province_Total_Real!$B1570</f>
        <v>98.16901408450704</v>
      </c>
      <c r="D1570" s="12">
        <f>dr_potential!E$3*Province_Total_Real!$B1570</f>
        <v>51.478873239436616</v>
      </c>
      <c r="E1570" s="12">
        <v>170</v>
      </c>
    </row>
    <row r="1571" spans="1:5" x14ac:dyDescent="0.25">
      <c r="A1571" s="21">
        <v>43166.375</v>
      </c>
      <c r="B1571" s="12">
        <f>dr_potential!C$3*Province_Total_Real!$B1571</f>
        <v>20.7112676056338</v>
      </c>
      <c r="C1571" s="12">
        <f>dr_potential!D$3*Province_Total_Real!$B1571</f>
        <v>99.901408450704224</v>
      </c>
      <c r="D1571" s="12">
        <f>dr_potential!E$3*Province_Total_Real!$B1571</f>
        <v>52.387323943661968</v>
      </c>
      <c r="E1571" s="12">
        <v>173</v>
      </c>
    </row>
    <row r="1572" spans="1:5" x14ac:dyDescent="0.25">
      <c r="A1572" s="21">
        <v>43166.416666666664</v>
      </c>
      <c r="B1572" s="12">
        <f>dr_potential!C$3*Province_Total_Real!$B1572</f>
        <v>21.66901408450704</v>
      </c>
      <c r="C1572" s="12">
        <f>dr_potential!D$3*Province_Total_Real!$B1572</f>
        <v>104.52112676056338</v>
      </c>
      <c r="D1572" s="12">
        <f>dr_potential!E$3*Province_Total_Real!$B1572</f>
        <v>54.809859154929576</v>
      </c>
      <c r="E1572" s="12">
        <v>181</v>
      </c>
    </row>
    <row r="1573" spans="1:5" x14ac:dyDescent="0.25">
      <c r="A1573" s="21">
        <v>43166.458333333336</v>
      </c>
      <c r="B1573" s="12">
        <f>dr_potential!C$3*Province_Total_Real!$B1573</f>
        <v>22.507042253521124</v>
      </c>
      <c r="C1573" s="12">
        <f>dr_potential!D$3*Province_Total_Real!$B1573</f>
        <v>108.56338028169014</v>
      </c>
      <c r="D1573" s="12">
        <f>dr_potential!E$3*Province_Total_Real!$B1573</f>
        <v>56.929577464788728</v>
      </c>
      <c r="E1573" s="12">
        <v>188</v>
      </c>
    </row>
    <row r="1574" spans="1:5" x14ac:dyDescent="0.25">
      <c r="A1574" s="21">
        <v>43166.5</v>
      </c>
      <c r="B1574" s="12">
        <f>dr_potential!C$3*Province_Total_Real!$B1574</f>
        <v>23.225352112676056</v>
      </c>
      <c r="C1574" s="12">
        <f>dr_potential!D$3*Province_Total_Real!$B1574</f>
        <v>112.02816901408451</v>
      </c>
      <c r="D1574" s="12">
        <f>dr_potential!E$3*Province_Total_Real!$B1574</f>
        <v>58.746478873239433</v>
      </c>
      <c r="E1574" s="12">
        <v>194</v>
      </c>
    </row>
    <row r="1575" spans="1:5" x14ac:dyDescent="0.25">
      <c r="A1575" s="21">
        <v>43166.541666666664</v>
      </c>
      <c r="B1575" s="12">
        <f>dr_potential!C$3*Province_Total_Real!$B1575</f>
        <v>23.58450704225352</v>
      </c>
      <c r="C1575" s="12">
        <f>dr_potential!D$3*Province_Total_Real!$B1575</f>
        <v>113.7605633802817</v>
      </c>
      <c r="D1575" s="12">
        <f>dr_potential!E$3*Province_Total_Real!$B1575</f>
        <v>59.654929577464785</v>
      </c>
      <c r="E1575" s="12">
        <v>197</v>
      </c>
    </row>
    <row r="1576" spans="1:5" x14ac:dyDescent="0.25">
      <c r="A1576" s="21">
        <v>43166.583333333336</v>
      </c>
      <c r="B1576" s="12">
        <f>dr_potential!C$3*Province_Total_Real!$B1576</f>
        <v>23.225352112676056</v>
      </c>
      <c r="C1576" s="12">
        <f>dr_potential!D$3*Province_Total_Real!$B1576</f>
        <v>112.02816901408451</v>
      </c>
      <c r="D1576" s="12">
        <f>dr_potential!E$3*Province_Total_Real!$B1576</f>
        <v>58.746478873239433</v>
      </c>
      <c r="E1576" s="12">
        <v>194</v>
      </c>
    </row>
    <row r="1577" spans="1:5" x14ac:dyDescent="0.25">
      <c r="A1577" s="21">
        <v>43166.625</v>
      </c>
      <c r="B1577" s="12">
        <f>dr_potential!C$3*Province_Total_Real!$B1577</f>
        <v>22.985915492957744</v>
      </c>
      <c r="C1577" s="12">
        <f>dr_potential!D$3*Province_Total_Real!$B1577</f>
        <v>110.87323943661971</v>
      </c>
      <c r="D1577" s="12">
        <f>dr_potential!E$3*Province_Total_Real!$B1577</f>
        <v>58.140845070422529</v>
      </c>
      <c r="E1577" s="12">
        <v>192</v>
      </c>
    </row>
    <row r="1578" spans="1:5" x14ac:dyDescent="0.25">
      <c r="A1578" s="21">
        <v>43166.666666666664</v>
      </c>
      <c r="B1578" s="12">
        <f>dr_potential!C$3*Province_Total_Real!$B1578</f>
        <v>22.387323943661972</v>
      </c>
      <c r="C1578" s="12">
        <f>dr_potential!D$3*Province_Total_Real!$B1578</f>
        <v>107.98591549295774</v>
      </c>
      <c r="D1578" s="12">
        <f>dr_potential!E$3*Province_Total_Real!$B1578</f>
        <v>56.62676056338028</v>
      </c>
      <c r="E1578" s="12">
        <v>187</v>
      </c>
    </row>
    <row r="1579" spans="1:5" x14ac:dyDescent="0.25">
      <c r="A1579" s="21">
        <v>43166.708333333336</v>
      </c>
      <c r="B1579" s="12">
        <f>dr_potential!C$3*Province_Total_Real!$B1579</f>
        <v>21.66901408450704</v>
      </c>
      <c r="C1579" s="12">
        <f>dr_potential!D$3*Province_Total_Real!$B1579</f>
        <v>104.52112676056338</v>
      </c>
      <c r="D1579" s="12">
        <f>dr_potential!E$3*Province_Total_Real!$B1579</f>
        <v>54.809859154929576</v>
      </c>
      <c r="E1579" s="12">
        <v>181</v>
      </c>
    </row>
    <row r="1580" spans="1:5" x14ac:dyDescent="0.25">
      <c r="A1580" s="21">
        <v>43166.75</v>
      </c>
      <c r="B1580" s="12">
        <f>dr_potential!C$3*Province_Total_Real!$B1580</f>
        <v>20.950704225352112</v>
      </c>
      <c r="C1580" s="12">
        <f>dr_potential!D$3*Province_Total_Real!$B1580</f>
        <v>101.05633802816901</v>
      </c>
      <c r="D1580" s="12">
        <f>dr_potential!E$3*Province_Total_Real!$B1580</f>
        <v>52.992957746478872</v>
      </c>
      <c r="E1580" s="12">
        <v>175</v>
      </c>
    </row>
    <row r="1581" spans="1:5" x14ac:dyDescent="0.25">
      <c r="A1581" s="21">
        <v>43166.791666666664</v>
      </c>
      <c r="B1581" s="12">
        <f>dr_potential!C$3*Province_Total_Real!$B1581</f>
        <v>20.830985915492956</v>
      </c>
      <c r="C1581" s="12">
        <f>dr_potential!D$3*Province_Total_Real!$B1581</f>
        <v>100.47887323943662</v>
      </c>
      <c r="D1581" s="12">
        <f>dr_potential!E$3*Province_Total_Real!$B1581</f>
        <v>52.690140845070417</v>
      </c>
      <c r="E1581" s="12">
        <v>174</v>
      </c>
    </row>
    <row r="1582" spans="1:5" x14ac:dyDescent="0.25">
      <c r="A1582" s="21">
        <v>43166.833333333336</v>
      </c>
      <c r="B1582" s="12">
        <f>dr_potential!C$3*Province_Total_Real!$B1582</f>
        <v>21.429577464788732</v>
      </c>
      <c r="C1582" s="12">
        <f>dr_potential!D$3*Province_Total_Real!$B1582</f>
        <v>103.36619718309859</v>
      </c>
      <c r="D1582" s="12">
        <f>dr_potential!E$3*Province_Total_Real!$B1582</f>
        <v>54.204225352112672</v>
      </c>
      <c r="E1582" s="12">
        <v>179</v>
      </c>
    </row>
    <row r="1583" spans="1:5" x14ac:dyDescent="0.25">
      <c r="A1583" s="21">
        <v>43166.875</v>
      </c>
      <c r="B1583" s="12">
        <f>dr_potential!C$3*Province_Total_Real!$B1583</f>
        <v>22.507042253521124</v>
      </c>
      <c r="C1583" s="12">
        <f>dr_potential!D$3*Province_Total_Real!$B1583</f>
        <v>108.56338028169014</v>
      </c>
      <c r="D1583" s="12">
        <f>dr_potential!E$3*Province_Total_Real!$B1583</f>
        <v>56.929577464788728</v>
      </c>
      <c r="E1583" s="12">
        <v>188</v>
      </c>
    </row>
    <row r="1584" spans="1:5" x14ac:dyDescent="0.25">
      <c r="A1584" s="21">
        <v>43166.916666666664</v>
      </c>
      <c r="B1584" s="12">
        <f>dr_potential!C$3*Province_Total_Real!$B1584</f>
        <v>23.704225352112676</v>
      </c>
      <c r="C1584" s="12">
        <f>dr_potential!D$3*Province_Total_Real!$B1584</f>
        <v>114.33802816901408</v>
      </c>
      <c r="D1584" s="12">
        <f>dr_potential!E$3*Province_Total_Real!$B1584</f>
        <v>59.95774647887324</v>
      </c>
      <c r="E1584" s="12">
        <v>198</v>
      </c>
    </row>
    <row r="1585" spans="1:5" x14ac:dyDescent="0.25">
      <c r="A1585" s="21">
        <v>43166.958333333336</v>
      </c>
      <c r="B1585" s="12">
        <f>dr_potential!C$3*Province_Total_Real!$B1585</f>
        <v>23.943661971830984</v>
      </c>
      <c r="C1585" s="12">
        <f>dr_potential!D$3*Province_Total_Real!$B1585</f>
        <v>115.49295774647888</v>
      </c>
      <c r="D1585" s="12">
        <f>dr_potential!E$3*Province_Total_Real!$B1585</f>
        <v>60.563380281690137</v>
      </c>
      <c r="E1585" s="12">
        <v>200</v>
      </c>
    </row>
    <row r="1586" spans="1:5" x14ac:dyDescent="0.25">
      <c r="A1586" s="21">
        <v>43167</v>
      </c>
      <c r="B1586" s="12">
        <f>dr_potential!C$3*Province_Total_Real!$B1586</f>
        <v>23.345070422535208</v>
      </c>
      <c r="C1586" s="12">
        <f>dr_potential!D$3*Province_Total_Real!$B1586</f>
        <v>112.6056338028169</v>
      </c>
      <c r="D1586" s="12">
        <f>dr_potential!E$3*Province_Total_Real!$B1586</f>
        <v>59.049295774647888</v>
      </c>
      <c r="E1586" s="12">
        <v>195</v>
      </c>
    </row>
    <row r="1587" spans="1:5" x14ac:dyDescent="0.25">
      <c r="A1587" s="21">
        <v>43167.041666666664</v>
      </c>
      <c r="B1587" s="12">
        <f>dr_potential!C$3*Province_Total_Real!$B1587</f>
        <v>22.387323943661972</v>
      </c>
      <c r="C1587" s="12">
        <f>dr_potential!D$3*Province_Total_Real!$B1587</f>
        <v>107.98591549295774</v>
      </c>
      <c r="D1587" s="12">
        <f>dr_potential!E$3*Province_Total_Real!$B1587</f>
        <v>56.62676056338028</v>
      </c>
      <c r="E1587" s="12">
        <v>187</v>
      </c>
    </row>
    <row r="1588" spans="1:5" x14ac:dyDescent="0.25">
      <c r="A1588" s="21">
        <v>43167.083333333336</v>
      </c>
      <c r="B1588" s="12">
        <f>dr_potential!C$3*Province_Total_Real!$B1588</f>
        <v>21.070422535211268</v>
      </c>
      <c r="C1588" s="12">
        <f>dr_potential!D$3*Province_Total_Real!$B1588</f>
        <v>101.63380281690141</v>
      </c>
      <c r="D1588" s="12">
        <f>dr_potential!E$3*Province_Total_Real!$B1588</f>
        <v>53.29577464788732</v>
      </c>
      <c r="E1588" s="12">
        <v>176</v>
      </c>
    </row>
    <row r="1589" spans="1:5" x14ac:dyDescent="0.25">
      <c r="A1589" s="21">
        <v>43167.125</v>
      </c>
      <c r="B1589" s="12">
        <f>dr_potential!C$3*Province_Total_Real!$B1589</f>
        <v>19.992957746478872</v>
      </c>
      <c r="C1589" s="12">
        <f>dr_potential!D$3*Province_Total_Real!$B1589</f>
        <v>96.436619718309856</v>
      </c>
      <c r="D1589" s="12">
        <f>dr_potential!E$3*Province_Total_Real!$B1589</f>
        <v>50.570422535211264</v>
      </c>
      <c r="E1589" s="12">
        <v>167</v>
      </c>
    </row>
    <row r="1590" spans="1:5" x14ac:dyDescent="0.25">
      <c r="A1590" s="21">
        <v>43167.166666666664</v>
      </c>
      <c r="B1590" s="12">
        <f>dr_potential!C$3*Province_Total_Real!$B1590</f>
        <v>19.154929577464788</v>
      </c>
      <c r="C1590" s="12">
        <f>dr_potential!D$3*Province_Total_Real!$B1590</f>
        <v>92.394366197183103</v>
      </c>
      <c r="D1590" s="12">
        <f>dr_potential!E$3*Province_Total_Real!$B1590</f>
        <v>48.450704225352112</v>
      </c>
      <c r="E1590" s="12">
        <v>160</v>
      </c>
    </row>
    <row r="1591" spans="1:5" x14ac:dyDescent="0.25">
      <c r="A1591" s="21">
        <v>43167.208333333336</v>
      </c>
      <c r="B1591" s="12">
        <f>dr_potential!C$3*Province_Total_Real!$B1591</f>
        <v>18.556338028169012</v>
      </c>
      <c r="C1591" s="12">
        <f>dr_potential!D$3*Province_Total_Real!$B1591</f>
        <v>89.507042253521135</v>
      </c>
      <c r="D1591" s="12">
        <f>dr_potential!E$3*Province_Total_Real!$B1591</f>
        <v>46.936619718309856</v>
      </c>
      <c r="E1591" s="12">
        <v>155</v>
      </c>
    </row>
    <row r="1592" spans="1:5" x14ac:dyDescent="0.25">
      <c r="A1592" s="21">
        <v>43167.25</v>
      </c>
      <c r="B1592" s="12">
        <f>dr_potential!C$3*Province_Total_Real!$B1592</f>
        <v>18.436619718309856</v>
      </c>
      <c r="C1592" s="12">
        <f>dr_potential!D$3*Province_Total_Real!$B1592</f>
        <v>88.929577464788736</v>
      </c>
      <c r="D1592" s="12">
        <f>dr_potential!E$3*Province_Total_Real!$B1592</f>
        <v>46.633802816901408</v>
      </c>
      <c r="E1592" s="12">
        <v>154</v>
      </c>
    </row>
    <row r="1593" spans="1:5" x14ac:dyDescent="0.25">
      <c r="A1593" s="21">
        <v>43167.291666666664</v>
      </c>
      <c r="B1593" s="12">
        <f>dr_potential!C$3*Province_Total_Real!$B1593</f>
        <v>18.436619718309856</v>
      </c>
      <c r="C1593" s="12">
        <f>dr_potential!D$3*Province_Total_Real!$B1593</f>
        <v>88.929577464788736</v>
      </c>
      <c r="D1593" s="12">
        <f>dr_potential!E$3*Province_Total_Real!$B1593</f>
        <v>46.633802816901408</v>
      </c>
      <c r="E1593" s="12">
        <v>154</v>
      </c>
    </row>
    <row r="1594" spans="1:5" x14ac:dyDescent="0.25">
      <c r="A1594" s="21">
        <v>43167.333333333336</v>
      </c>
      <c r="B1594" s="12">
        <f>dr_potential!C$3*Province_Total_Real!$B1594</f>
        <v>18.795774647887324</v>
      </c>
      <c r="C1594" s="12">
        <f>dr_potential!D$3*Province_Total_Real!$B1594</f>
        <v>90.661971830985919</v>
      </c>
      <c r="D1594" s="12">
        <f>dr_potential!E$3*Province_Total_Real!$B1594</f>
        <v>47.54225352112676</v>
      </c>
      <c r="E1594" s="12">
        <v>157</v>
      </c>
    </row>
    <row r="1595" spans="1:5" x14ac:dyDescent="0.25">
      <c r="A1595" s="21">
        <v>43167.375</v>
      </c>
      <c r="B1595" s="12">
        <f>dr_potential!C$3*Province_Total_Real!$B1595</f>
        <v>19.514084507042252</v>
      </c>
      <c r="C1595" s="12">
        <f>dr_potential!D$3*Province_Total_Real!$B1595</f>
        <v>94.126760563380287</v>
      </c>
      <c r="D1595" s="12">
        <f>dr_potential!E$3*Province_Total_Real!$B1595</f>
        <v>49.359154929577464</v>
      </c>
      <c r="E1595" s="12">
        <v>163</v>
      </c>
    </row>
    <row r="1596" spans="1:5" x14ac:dyDescent="0.25">
      <c r="A1596" s="21">
        <v>43167.416666666664</v>
      </c>
      <c r="B1596" s="12">
        <f>dr_potential!C$3*Province_Total_Real!$B1596</f>
        <v>20.352112676056336</v>
      </c>
      <c r="C1596" s="12">
        <f>dr_potential!D$3*Province_Total_Real!$B1596</f>
        <v>98.16901408450704</v>
      </c>
      <c r="D1596" s="12">
        <f>dr_potential!E$3*Province_Total_Real!$B1596</f>
        <v>51.478873239436616</v>
      </c>
      <c r="E1596" s="12">
        <v>170</v>
      </c>
    </row>
    <row r="1597" spans="1:5" x14ac:dyDescent="0.25">
      <c r="A1597" s="21">
        <v>43167.458333333336</v>
      </c>
      <c r="B1597" s="12">
        <f>dr_potential!C$3*Province_Total_Real!$B1597</f>
        <v>21.19014084507042</v>
      </c>
      <c r="C1597" s="12">
        <f>dr_potential!D$3*Province_Total_Real!$B1597</f>
        <v>102.21126760563381</v>
      </c>
      <c r="D1597" s="12">
        <f>dr_potential!E$3*Province_Total_Real!$B1597</f>
        <v>53.598591549295769</v>
      </c>
      <c r="E1597" s="12">
        <v>177</v>
      </c>
    </row>
    <row r="1598" spans="1:5" x14ac:dyDescent="0.25">
      <c r="A1598" s="21">
        <v>43167.5</v>
      </c>
      <c r="B1598" s="12">
        <f>dr_potential!C$3*Province_Total_Real!$B1598</f>
        <v>21.549295774647884</v>
      </c>
      <c r="C1598" s="12">
        <f>dr_potential!D$3*Province_Total_Real!$B1598</f>
        <v>103.94366197183099</v>
      </c>
      <c r="D1598" s="12">
        <f>dr_potential!E$3*Province_Total_Real!$B1598</f>
        <v>54.507042253521121</v>
      </c>
      <c r="E1598" s="12">
        <v>180</v>
      </c>
    </row>
    <row r="1599" spans="1:5" x14ac:dyDescent="0.25">
      <c r="A1599" s="21">
        <v>43167.541666666664</v>
      </c>
      <c r="B1599" s="12">
        <f>dr_potential!C$3*Province_Total_Real!$B1599</f>
        <v>21.66901408450704</v>
      </c>
      <c r="C1599" s="12">
        <f>dr_potential!D$3*Province_Total_Real!$B1599</f>
        <v>104.52112676056338</v>
      </c>
      <c r="D1599" s="12">
        <f>dr_potential!E$3*Province_Total_Real!$B1599</f>
        <v>54.809859154929576</v>
      </c>
      <c r="E1599" s="12">
        <v>181</v>
      </c>
    </row>
    <row r="1600" spans="1:5" x14ac:dyDescent="0.25">
      <c r="A1600" s="21">
        <v>43167.583333333336</v>
      </c>
      <c r="B1600" s="12">
        <f>dr_potential!C$3*Province_Total_Real!$B1600</f>
        <v>21.66901408450704</v>
      </c>
      <c r="C1600" s="12">
        <f>dr_potential!D$3*Province_Total_Real!$B1600</f>
        <v>104.52112676056338</v>
      </c>
      <c r="D1600" s="12">
        <f>dr_potential!E$3*Province_Total_Real!$B1600</f>
        <v>54.809859154929576</v>
      </c>
      <c r="E1600" s="12">
        <v>181</v>
      </c>
    </row>
    <row r="1601" spans="1:5" x14ac:dyDescent="0.25">
      <c r="A1601" s="21">
        <v>43167.625</v>
      </c>
      <c r="B1601" s="12">
        <f>dr_potential!C$3*Province_Total_Real!$B1601</f>
        <v>21.549295774647884</v>
      </c>
      <c r="C1601" s="12">
        <f>dr_potential!D$3*Province_Total_Real!$B1601</f>
        <v>103.94366197183099</v>
      </c>
      <c r="D1601" s="12">
        <f>dr_potential!E$3*Province_Total_Real!$B1601</f>
        <v>54.507042253521121</v>
      </c>
      <c r="E1601" s="12">
        <v>180</v>
      </c>
    </row>
    <row r="1602" spans="1:5" x14ac:dyDescent="0.25">
      <c r="A1602" s="21">
        <v>43167.666666666664</v>
      </c>
      <c r="B1602" s="12">
        <f>dr_potential!C$3*Province_Total_Real!$B1602</f>
        <v>20.830985915492956</v>
      </c>
      <c r="C1602" s="12">
        <f>dr_potential!D$3*Province_Total_Real!$B1602</f>
        <v>100.47887323943662</v>
      </c>
      <c r="D1602" s="12">
        <f>dr_potential!E$3*Province_Total_Real!$B1602</f>
        <v>52.690140845070417</v>
      </c>
      <c r="E1602" s="12">
        <v>174</v>
      </c>
    </row>
    <row r="1603" spans="1:5" x14ac:dyDescent="0.25">
      <c r="A1603" s="21">
        <v>43167.708333333336</v>
      </c>
      <c r="B1603" s="12">
        <f>dr_potential!C$3*Province_Total_Real!$B1603</f>
        <v>20.112676056338028</v>
      </c>
      <c r="C1603" s="12">
        <f>dr_potential!D$3*Province_Total_Real!$B1603</f>
        <v>97.014084507042256</v>
      </c>
      <c r="D1603" s="12">
        <f>dr_potential!E$3*Province_Total_Real!$B1603</f>
        <v>50.873239436619713</v>
      </c>
      <c r="E1603" s="12">
        <v>168</v>
      </c>
    </row>
    <row r="1604" spans="1:5" x14ac:dyDescent="0.25">
      <c r="A1604" s="21">
        <v>43167.75</v>
      </c>
      <c r="B1604" s="12">
        <f>dr_potential!C$3*Province_Total_Real!$B1604</f>
        <v>20.112676056338028</v>
      </c>
      <c r="C1604" s="12">
        <f>dr_potential!D$3*Province_Total_Real!$B1604</f>
        <v>97.014084507042256</v>
      </c>
      <c r="D1604" s="12">
        <f>dr_potential!E$3*Province_Total_Real!$B1604</f>
        <v>50.873239436619713</v>
      </c>
      <c r="E1604" s="12">
        <v>168</v>
      </c>
    </row>
    <row r="1605" spans="1:5" x14ac:dyDescent="0.25">
      <c r="A1605" s="21">
        <v>43167.791666666664</v>
      </c>
      <c r="B1605" s="12">
        <f>dr_potential!C$3*Province_Total_Real!$B1605</f>
        <v>20.950704225352112</v>
      </c>
      <c r="C1605" s="12">
        <f>dr_potential!D$3*Province_Total_Real!$B1605</f>
        <v>101.05633802816901</v>
      </c>
      <c r="D1605" s="12">
        <f>dr_potential!E$3*Province_Total_Real!$B1605</f>
        <v>52.992957746478872</v>
      </c>
      <c r="E1605" s="12">
        <v>175</v>
      </c>
    </row>
    <row r="1606" spans="1:5" x14ac:dyDescent="0.25">
      <c r="A1606" s="21">
        <v>43167.833333333336</v>
      </c>
      <c r="B1606" s="12">
        <f>dr_potential!C$3*Province_Total_Real!$B1606</f>
        <v>21.788732394366196</v>
      </c>
      <c r="C1606" s="12">
        <f>dr_potential!D$3*Province_Total_Real!$B1606</f>
        <v>105.09859154929578</v>
      </c>
      <c r="D1606" s="12">
        <f>dr_potential!E$3*Province_Total_Real!$B1606</f>
        <v>55.112676056338024</v>
      </c>
      <c r="E1606" s="12">
        <v>182</v>
      </c>
    </row>
    <row r="1607" spans="1:5" x14ac:dyDescent="0.25">
      <c r="A1607" s="21">
        <v>43167.875</v>
      </c>
      <c r="B1607" s="12">
        <f>dr_potential!C$3*Province_Total_Real!$B1607</f>
        <v>22.14788732394366</v>
      </c>
      <c r="C1607" s="12">
        <f>dr_potential!D$3*Province_Total_Real!$B1607</f>
        <v>106.83098591549296</v>
      </c>
      <c r="D1607" s="12">
        <f>dr_potential!E$3*Province_Total_Real!$B1607</f>
        <v>56.021126760563376</v>
      </c>
      <c r="E1607" s="12">
        <v>185</v>
      </c>
    </row>
    <row r="1608" spans="1:5" x14ac:dyDescent="0.25">
      <c r="A1608" s="21">
        <v>43167.916666666664</v>
      </c>
      <c r="B1608" s="12">
        <f>dr_potential!C$3*Province_Total_Real!$B1608</f>
        <v>23.464788732394364</v>
      </c>
      <c r="C1608" s="12">
        <f>dr_potential!D$3*Province_Total_Real!$B1608</f>
        <v>113.1830985915493</v>
      </c>
      <c r="D1608" s="12">
        <f>dr_potential!E$3*Province_Total_Real!$B1608</f>
        <v>59.352112676056336</v>
      </c>
      <c r="E1608" s="12">
        <v>196</v>
      </c>
    </row>
    <row r="1609" spans="1:5" x14ac:dyDescent="0.25">
      <c r="A1609" s="21">
        <v>43167.958333333336</v>
      </c>
      <c r="B1609" s="12">
        <f>dr_potential!C$3*Province_Total_Real!$B1609</f>
        <v>23.704225352112676</v>
      </c>
      <c r="C1609" s="12">
        <f>dr_potential!D$3*Province_Total_Real!$B1609</f>
        <v>114.33802816901408</v>
      </c>
      <c r="D1609" s="12">
        <f>dr_potential!E$3*Province_Total_Real!$B1609</f>
        <v>59.95774647887324</v>
      </c>
      <c r="E1609" s="12">
        <v>198</v>
      </c>
    </row>
    <row r="1610" spans="1:5" x14ac:dyDescent="0.25">
      <c r="A1610" s="21">
        <v>43168</v>
      </c>
      <c r="B1610" s="12">
        <f>dr_potential!C$3*Province_Total_Real!$B1610</f>
        <v>22.746478873239436</v>
      </c>
      <c r="C1610" s="12">
        <f>dr_potential!D$3*Province_Total_Real!$B1610</f>
        <v>109.71830985915493</v>
      </c>
      <c r="D1610" s="12">
        <f>dr_potential!E$3*Province_Total_Real!$B1610</f>
        <v>57.535211267605632</v>
      </c>
      <c r="E1610" s="12">
        <v>190</v>
      </c>
    </row>
    <row r="1611" spans="1:5" x14ac:dyDescent="0.25">
      <c r="A1611" s="21">
        <v>43168.041666666664</v>
      </c>
      <c r="B1611" s="12">
        <f>dr_potential!C$3*Province_Total_Real!$B1611</f>
        <v>21.19014084507042</v>
      </c>
      <c r="C1611" s="12">
        <f>dr_potential!D$3*Province_Total_Real!$B1611</f>
        <v>102.21126760563381</v>
      </c>
      <c r="D1611" s="12">
        <f>dr_potential!E$3*Province_Total_Real!$B1611</f>
        <v>53.598591549295769</v>
      </c>
      <c r="E1611" s="12">
        <v>177</v>
      </c>
    </row>
    <row r="1612" spans="1:5" x14ac:dyDescent="0.25">
      <c r="A1612" s="21">
        <v>43168.083333333336</v>
      </c>
      <c r="B1612" s="12">
        <f>dr_potential!C$3*Province_Total_Real!$B1612</f>
        <v>19.274647887323944</v>
      </c>
      <c r="C1612" s="12">
        <f>dr_potential!D$3*Province_Total_Real!$B1612</f>
        <v>92.971830985915489</v>
      </c>
      <c r="D1612" s="12">
        <f>dr_potential!E$3*Province_Total_Real!$B1612</f>
        <v>48.75352112676056</v>
      </c>
      <c r="E1612" s="12">
        <v>161</v>
      </c>
    </row>
    <row r="1613" spans="1:5" x14ac:dyDescent="0.25">
      <c r="A1613" s="21">
        <v>43168.125</v>
      </c>
      <c r="B1613" s="12">
        <f>dr_potential!C$3*Province_Total_Real!$B1613</f>
        <v>18.077464788732392</v>
      </c>
      <c r="C1613" s="12">
        <f>dr_potential!D$3*Province_Total_Real!$B1613</f>
        <v>87.197183098591552</v>
      </c>
      <c r="D1613" s="12">
        <f>dr_potential!E$3*Province_Total_Real!$B1613</f>
        <v>45.725352112676056</v>
      </c>
      <c r="E1613" s="12">
        <v>151</v>
      </c>
    </row>
    <row r="1614" spans="1:5" x14ac:dyDescent="0.25">
      <c r="A1614" s="21">
        <v>43168.166666666664</v>
      </c>
      <c r="B1614" s="12">
        <f>dr_potential!C$3*Province_Total_Real!$B1614</f>
        <v>17.718309859154928</v>
      </c>
      <c r="C1614" s="12">
        <f>dr_potential!D$3*Province_Total_Real!$B1614</f>
        <v>85.464788732394368</v>
      </c>
      <c r="D1614" s="12">
        <f>dr_potential!E$3*Province_Total_Real!$B1614</f>
        <v>44.816901408450704</v>
      </c>
      <c r="E1614" s="12">
        <v>148</v>
      </c>
    </row>
    <row r="1615" spans="1:5" x14ac:dyDescent="0.25">
      <c r="A1615" s="21">
        <v>43168.208333333336</v>
      </c>
      <c r="B1615" s="12">
        <f>dr_potential!C$3*Province_Total_Real!$B1615</f>
        <v>17.598591549295772</v>
      </c>
      <c r="C1615" s="12">
        <f>dr_potential!D$3*Province_Total_Real!$B1615</f>
        <v>84.887323943661968</v>
      </c>
      <c r="D1615" s="12">
        <f>dr_potential!E$3*Province_Total_Real!$B1615</f>
        <v>44.514084507042249</v>
      </c>
      <c r="E1615" s="12">
        <v>147</v>
      </c>
    </row>
    <row r="1616" spans="1:5" x14ac:dyDescent="0.25">
      <c r="A1616" s="21">
        <v>43168.25</v>
      </c>
      <c r="B1616" s="12">
        <f>dr_potential!C$3*Province_Total_Real!$B1616</f>
        <v>17.95774647887324</v>
      </c>
      <c r="C1616" s="12">
        <f>dr_potential!D$3*Province_Total_Real!$B1616</f>
        <v>86.619718309859152</v>
      </c>
      <c r="D1616" s="12">
        <f>dr_potential!E$3*Province_Total_Real!$B1616</f>
        <v>45.422535211267601</v>
      </c>
      <c r="E1616" s="12">
        <v>150</v>
      </c>
    </row>
    <row r="1617" spans="1:5" x14ac:dyDescent="0.25">
      <c r="A1617" s="21">
        <v>43168.291666666664</v>
      </c>
      <c r="B1617" s="12">
        <f>dr_potential!C$3*Province_Total_Real!$B1617</f>
        <v>18.436619718309856</v>
      </c>
      <c r="C1617" s="12">
        <f>dr_potential!D$3*Province_Total_Real!$B1617</f>
        <v>88.929577464788736</v>
      </c>
      <c r="D1617" s="12">
        <f>dr_potential!E$3*Province_Total_Real!$B1617</f>
        <v>46.633802816901408</v>
      </c>
      <c r="E1617" s="12">
        <v>154</v>
      </c>
    </row>
    <row r="1618" spans="1:5" x14ac:dyDescent="0.25">
      <c r="A1618" s="21">
        <v>43168.333333333336</v>
      </c>
      <c r="B1618" s="12">
        <f>dr_potential!C$3*Province_Total_Real!$B1618</f>
        <v>19.753521126760564</v>
      </c>
      <c r="C1618" s="12">
        <f>dr_potential!D$3*Province_Total_Real!$B1618</f>
        <v>95.281690140845072</v>
      </c>
      <c r="D1618" s="12">
        <f>dr_potential!E$3*Province_Total_Real!$B1618</f>
        <v>49.964788732394361</v>
      </c>
      <c r="E1618" s="12">
        <v>165</v>
      </c>
    </row>
    <row r="1619" spans="1:5" x14ac:dyDescent="0.25">
      <c r="A1619" s="21">
        <v>43168.375</v>
      </c>
      <c r="B1619" s="12">
        <f>dr_potential!C$3*Province_Total_Real!$B1619</f>
        <v>22.387323943661972</v>
      </c>
      <c r="C1619" s="12">
        <f>dr_potential!D$3*Province_Total_Real!$B1619</f>
        <v>107.98591549295774</v>
      </c>
      <c r="D1619" s="12">
        <f>dr_potential!E$3*Province_Total_Real!$B1619</f>
        <v>56.62676056338028</v>
      </c>
      <c r="E1619" s="12">
        <v>187</v>
      </c>
    </row>
    <row r="1620" spans="1:5" x14ac:dyDescent="0.25">
      <c r="A1620" s="21">
        <v>43168.416666666664</v>
      </c>
      <c r="B1620" s="12">
        <f>dr_potential!C$3*Province_Total_Real!$B1620</f>
        <v>25.5</v>
      </c>
      <c r="C1620" s="12">
        <f>dr_potential!D$3*Province_Total_Real!$B1620</f>
        <v>123</v>
      </c>
      <c r="D1620" s="12">
        <f>dr_potential!E$3*Province_Total_Real!$B1620</f>
        <v>64.5</v>
      </c>
      <c r="E1620" s="12">
        <v>213</v>
      </c>
    </row>
    <row r="1621" spans="1:5" x14ac:dyDescent="0.25">
      <c r="A1621" s="21">
        <v>43168.458333333336</v>
      </c>
      <c r="B1621" s="12">
        <f>dr_potential!C$3*Province_Total_Real!$B1621</f>
        <v>25.739436619718308</v>
      </c>
      <c r="C1621" s="12">
        <f>dr_potential!D$3*Province_Total_Real!$B1621</f>
        <v>124.15492957746478</v>
      </c>
      <c r="D1621" s="12">
        <f>dr_potential!E$3*Province_Total_Real!$B1621</f>
        <v>65.105633802816897</v>
      </c>
      <c r="E1621" s="12">
        <v>215</v>
      </c>
    </row>
    <row r="1622" spans="1:5" x14ac:dyDescent="0.25">
      <c r="A1622" s="21">
        <v>43168.5</v>
      </c>
      <c r="B1622" s="12">
        <f>dr_potential!C$3*Province_Total_Real!$B1622</f>
        <v>25.140845070422532</v>
      </c>
      <c r="C1622" s="12">
        <f>dr_potential!D$3*Province_Total_Real!$B1622</f>
        <v>121.26760563380282</v>
      </c>
      <c r="D1622" s="12">
        <f>dr_potential!E$3*Province_Total_Real!$B1622</f>
        <v>63.591549295774648</v>
      </c>
      <c r="E1622" s="12">
        <v>210</v>
      </c>
    </row>
    <row r="1623" spans="1:5" x14ac:dyDescent="0.25">
      <c r="A1623" s="21">
        <v>43168.541666666664</v>
      </c>
      <c r="B1623" s="12">
        <f>dr_potential!C$3*Province_Total_Real!$B1623</f>
        <v>24.183098591549296</v>
      </c>
      <c r="C1623" s="12">
        <f>dr_potential!D$3*Province_Total_Real!$B1623</f>
        <v>116.64788732394366</v>
      </c>
      <c r="D1623" s="12">
        <f>dr_potential!E$3*Province_Total_Real!$B1623</f>
        <v>61.16901408450704</v>
      </c>
      <c r="E1623" s="12">
        <v>202</v>
      </c>
    </row>
    <row r="1624" spans="1:5" x14ac:dyDescent="0.25">
      <c r="A1624" s="21">
        <v>43168.583333333336</v>
      </c>
      <c r="B1624" s="12">
        <f>dr_potential!C$3*Province_Total_Real!$B1624</f>
        <v>23.704225352112676</v>
      </c>
      <c r="C1624" s="12">
        <f>dr_potential!D$3*Province_Total_Real!$B1624</f>
        <v>114.33802816901408</v>
      </c>
      <c r="D1624" s="12">
        <f>dr_potential!E$3*Province_Total_Real!$B1624</f>
        <v>59.95774647887324</v>
      </c>
      <c r="E1624" s="12">
        <v>198</v>
      </c>
    </row>
    <row r="1625" spans="1:5" x14ac:dyDescent="0.25">
      <c r="A1625" s="21">
        <v>43168.625</v>
      </c>
      <c r="B1625" s="12">
        <f>dr_potential!C$3*Province_Total_Real!$B1625</f>
        <v>22.985915492957744</v>
      </c>
      <c r="C1625" s="12">
        <f>dr_potential!D$3*Province_Total_Real!$B1625</f>
        <v>110.87323943661971</v>
      </c>
      <c r="D1625" s="12">
        <f>dr_potential!E$3*Province_Total_Real!$B1625</f>
        <v>58.140845070422529</v>
      </c>
      <c r="E1625" s="12">
        <v>192</v>
      </c>
    </row>
    <row r="1626" spans="1:5" x14ac:dyDescent="0.25">
      <c r="A1626" s="21">
        <v>43168.666666666664</v>
      </c>
      <c r="B1626" s="12">
        <f>dr_potential!C$3*Province_Total_Real!$B1626</f>
        <v>22.507042253521124</v>
      </c>
      <c r="C1626" s="12">
        <f>dr_potential!D$3*Province_Total_Real!$B1626</f>
        <v>108.56338028169014</v>
      </c>
      <c r="D1626" s="12">
        <f>dr_potential!E$3*Province_Total_Real!$B1626</f>
        <v>56.929577464788728</v>
      </c>
      <c r="E1626" s="12">
        <v>188</v>
      </c>
    </row>
    <row r="1627" spans="1:5" x14ac:dyDescent="0.25">
      <c r="A1627" s="21">
        <v>43168.708333333336</v>
      </c>
      <c r="B1627" s="12">
        <f>dr_potential!C$3*Province_Total_Real!$B1627</f>
        <v>21.908450704225352</v>
      </c>
      <c r="C1627" s="12">
        <f>dr_potential!D$3*Province_Total_Real!$B1627</f>
        <v>105.67605633802818</v>
      </c>
      <c r="D1627" s="12">
        <f>dr_potential!E$3*Province_Total_Real!$B1627</f>
        <v>55.415492957746473</v>
      </c>
      <c r="E1627" s="12">
        <v>183</v>
      </c>
    </row>
    <row r="1628" spans="1:5" x14ac:dyDescent="0.25">
      <c r="A1628" s="21">
        <v>43168.75</v>
      </c>
      <c r="B1628" s="12">
        <f>dr_potential!C$3*Province_Total_Real!$B1628</f>
        <v>21.788732394366196</v>
      </c>
      <c r="C1628" s="12">
        <f>dr_potential!D$3*Province_Total_Real!$B1628</f>
        <v>105.09859154929578</v>
      </c>
      <c r="D1628" s="12">
        <f>dr_potential!E$3*Province_Total_Real!$B1628</f>
        <v>55.112676056338024</v>
      </c>
      <c r="E1628" s="12">
        <v>182</v>
      </c>
    </row>
    <row r="1629" spans="1:5" x14ac:dyDescent="0.25">
      <c r="A1629" s="21">
        <v>43168.791666666664</v>
      </c>
      <c r="B1629" s="12">
        <f>dr_potential!C$3*Province_Total_Real!$B1629</f>
        <v>22.985915492957744</v>
      </c>
      <c r="C1629" s="12">
        <f>dr_potential!D$3*Province_Total_Real!$B1629</f>
        <v>110.87323943661971</v>
      </c>
      <c r="D1629" s="12">
        <f>dr_potential!E$3*Province_Total_Real!$B1629</f>
        <v>58.140845070422529</v>
      </c>
      <c r="E1629" s="12">
        <v>192</v>
      </c>
    </row>
    <row r="1630" spans="1:5" x14ac:dyDescent="0.25">
      <c r="A1630" s="21">
        <v>43168.833333333336</v>
      </c>
      <c r="B1630" s="12">
        <f>dr_potential!C$3*Province_Total_Real!$B1630</f>
        <v>23.58450704225352</v>
      </c>
      <c r="C1630" s="12">
        <f>dr_potential!D$3*Province_Total_Real!$B1630</f>
        <v>113.7605633802817</v>
      </c>
      <c r="D1630" s="12">
        <f>dr_potential!E$3*Province_Total_Real!$B1630</f>
        <v>59.654929577464785</v>
      </c>
      <c r="E1630" s="12">
        <v>197</v>
      </c>
    </row>
    <row r="1631" spans="1:5" x14ac:dyDescent="0.25">
      <c r="A1631" s="21">
        <v>43168.875</v>
      </c>
      <c r="B1631" s="12">
        <f>dr_potential!C$3*Province_Total_Real!$B1631</f>
        <v>23.225352112676056</v>
      </c>
      <c r="C1631" s="12">
        <f>dr_potential!D$3*Province_Total_Real!$B1631</f>
        <v>112.02816901408451</v>
      </c>
      <c r="D1631" s="12">
        <f>dr_potential!E$3*Province_Total_Real!$B1631</f>
        <v>58.746478873239433</v>
      </c>
      <c r="E1631" s="12">
        <v>194</v>
      </c>
    </row>
    <row r="1632" spans="1:5" x14ac:dyDescent="0.25">
      <c r="A1632" s="21">
        <v>43168.916666666664</v>
      </c>
      <c r="B1632" s="12">
        <f>dr_potential!C$3*Province_Total_Real!$B1632</f>
        <v>24.06338028169014</v>
      </c>
      <c r="C1632" s="12">
        <f>dr_potential!D$3*Province_Total_Real!$B1632</f>
        <v>116.07042253521126</v>
      </c>
      <c r="D1632" s="12">
        <f>dr_potential!E$3*Province_Total_Real!$B1632</f>
        <v>60.866197183098592</v>
      </c>
      <c r="E1632" s="12">
        <v>201</v>
      </c>
    </row>
    <row r="1633" spans="1:5" x14ac:dyDescent="0.25">
      <c r="A1633" s="21">
        <v>43168.958333333336</v>
      </c>
      <c r="B1633" s="12">
        <f>dr_potential!C$3*Province_Total_Real!$B1633</f>
        <v>24.183098591549296</v>
      </c>
      <c r="C1633" s="12">
        <f>dr_potential!D$3*Province_Total_Real!$B1633</f>
        <v>116.64788732394366</v>
      </c>
      <c r="D1633" s="12">
        <f>dr_potential!E$3*Province_Total_Real!$B1633</f>
        <v>61.16901408450704</v>
      </c>
      <c r="E1633" s="12">
        <v>202</v>
      </c>
    </row>
    <row r="1634" spans="1:5" x14ac:dyDescent="0.25">
      <c r="A1634" s="21">
        <v>43169</v>
      </c>
      <c r="B1634" s="12">
        <f>dr_potential!C$3*Province_Total_Real!$B1634</f>
        <v>23.225352112676056</v>
      </c>
      <c r="C1634" s="12">
        <f>dr_potential!D$3*Province_Total_Real!$B1634</f>
        <v>112.02816901408451</v>
      </c>
      <c r="D1634" s="12">
        <f>dr_potential!E$3*Province_Total_Real!$B1634</f>
        <v>58.746478873239433</v>
      </c>
      <c r="E1634" s="12">
        <v>194</v>
      </c>
    </row>
    <row r="1635" spans="1:5" x14ac:dyDescent="0.25">
      <c r="A1635" s="21">
        <v>43169.041666666664</v>
      </c>
      <c r="B1635" s="12">
        <f>dr_potential!C$3*Province_Total_Real!$B1635</f>
        <v>21.429577464788732</v>
      </c>
      <c r="C1635" s="12">
        <f>dr_potential!D$3*Province_Total_Real!$B1635</f>
        <v>103.36619718309859</v>
      </c>
      <c r="D1635" s="12">
        <f>dr_potential!E$3*Province_Total_Real!$B1635</f>
        <v>54.204225352112672</v>
      </c>
      <c r="E1635" s="12">
        <v>179</v>
      </c>
    </row>
    <row r="1636" spans="1:5" x14ac:dyDescent="0.25">
      <c r="A1636" s="21">
        <v>43169.083333333336</v>
      </c>
      <c r="B1636" s="12">
        <f>dr_potential!C$3*Province_Total_Real!$B1636</f>
        <v>19.753521126760564</v>
      </c>
      <c r="C1636" s="12">
        <f>dr_potential!D$3*Province_Total_Real!$B1636</f>
        <v>95.281690140845072</v>
      </c>
      <c r="D1636" s="12">
        <f>dr_potential!E$3*Province_Total_Real!$B1636</f>
        <v>49.964788732394361</v>
      </c>
      <c r="E1636" s="12">
        <v>165</v>
      </c>
    </row>
    <row r="1637" spans="1:5" x14ac:dyDescent="0.25">
      <c r="A1637" s="21">
        <v>43169.125</v>
      </c>
      <c r="B1637" s="12">
        <f>dr_potential!C$3*Province_Total_Real!$B1637</f>
        <v>18.436619718309856</v>
      </c>
      <c r="C1637" s="12">
        <f>dr_potential!D$3*Province_Total_Real!$B1637</f>
        <v>88.929577464788736</v>
      </c>
      <c r="D1637" s="12">
        <f>dr_potential!E$3*Province_Total_Real!$B1637</f>
        <v>46.633802816901408</v>
      </c>
      <c r="E1637" s="12">
        <v>154</v>
      </c>
    </row>
    <row r="1638" spans="1:5" x14ac:dyDescent="0.25">
      <c r="A1638" s="21">
        <v>43169.166666666664</v>
      </c>
      <c r="B1638" s="12">
        <f>dr_potential!C$3*Province_Total_Real!$B1638</f>
        <v>18.197183098591548</v>
      </c>
      <c r="C1638" s="12">
        <f>dr_potential!D$3*Province_Total_Real!$B1638</f>
        <v>87.774647887323951</v>
      </c>
      <c r="D1638" s="12">
        <f>dr_potential!E$3*Province_Total_Real!$B1638</f>
        <v>46.028169014084504</v>
      </c>
      <c r="E1638" s="12">
        <v>152</v>
      </c>
    </row>
    <row r="1639" spans="1:5" x14ac:dyDescent="0.25">
      <c r="A1639" s="21">
        <v>43169.208333333336</v>
      </c>
      <c r="B1639" s="12">
        <f>dr_potential!C$3*Province_Total_Real!$B1639</f>
        <v>18.077464788732392</v>
      </c>
      <c r="C1639" s="12">
        <f>dr_potential!D$3*Province_Total_Real!$B1639</f>
        <v>87.197183098591552</v>
      </c>
      <c r="D1639" s="12">
        <f>dr_potential!E$3*Province_Total_Real!$B1639</f>
        <v>45.725352112676056</v>
      </c>
      <c r="E1639" s="12">
        <v>151</v>
      </c>
    </row>
    <row r="1640" spans="1:5" x14ac:dyDescent="0.25">
      <c r="A1640" s="21">
        <v>43169.25</v>
      </c>
      <c r="B1640" s="12">
        <f>dr_potential!C$3*Province_Total_Real!$B1640</f>
        <v>18.316901408450704</v>
      </c>
      <c r="C1640" s="12">
        <f>dr_potential!D$3*Province_Total_Real!$B1640</f>
        <v>88.352112676056336</v>
      </c>
      <c r="D1640" s="12">
        <f>dr_potential!E$3*Province_Total_Real!$B1640</f>
        <v>46.330985915492953</v>
      </c>
      <c r="E1640" s="12">
        <v>153</v>
      </c>
    </row>
    <row r="1641" spans="1:5" x14ac:dyDescent="0.25">
      <c r="A1641" s="21">
        <v>43169.291666666664</v>
      </c>
      <c r="B1641" s="12">
        <f>dr_potential!C$3*Province_Total_Real!$B1641</f>
        <v>18.556338028169012</v>
      </c>
      <c r="C1641" s="12">
        <f>dr_potential!D$3*Province_Total_Real!$B1641</f>
        <v>89.507042253521135</v>
      </c>
      <c r="D1641" s="12">
        <f>dr_potential!E$3*Province_Total_Real!$B1641</f>
        <v>46.936619718309856</v>
      </c>
      <c r="E1641" s="12">
        <v>155</v>
      </c>
    </row>
    <row r="1642" spans="1:5" x14ac:dyDescent="0.25">
      <c r="A1642" s="21">
        <v>43169.333333333336</v>
      </c>
      <c r="B1642" s="12">
        <f>dr_potential!C$3*Province_Total_Real!$B1642</f>
        <v>19.753521126760564</v>
      </c>
      <c r="C1642" s="12">
        <f>dr_potential!D$3*Province_Total_Real!$B1642</f>
        <v>95.281690140845072</v>
      </c>
      <c r="D1642" s="12">
        <f>dr_potential!E$3*Province_Total_Real!$B1642</f>
        <v>49.964788732394361</v>
      </c>
      <c r="E1642" s="12">
        <v>165</v>
      </c>
    </row>
    <row r="1643" spans="1:5" x14ac:dyDescent="0.25">
      <c r="A1643" s="21">
        <v>43169.375</v>
      </c>
      <c r="B1643" s="12">
        <f>dr_potential!C$3*Province_Total_Real!$B1643</f>
        <v>21.908450704225352</v>
      </c>
      <c r="C1643" s="12">
        <f>dr_potential!D$3*Province_Total_Real!$B1643</f>
        <v>105.67605633802818</v>
      </c>
      <c r="D1643" s="12">
        <f>dr_potential!E$3*Province_Total_Real!$B1643</f>
        <v>55.415492957746473</v>
      </c>
      <c r="E1643" s="12">
        <v>183</v>
      </c>
    </row>
    <row r="1644" spans="1:5" x14ac:dyDescent="0.25">
      <c r="A1644" s="21">
        <v>43169.416666666664</v>
      </c>
      <c r="B1644" s="12">
        <f>dr_potential!C$3*Province_Total_Real!$B1644</f>
        <v>24.661971830985912</v>
      </c>
      <c r="C1644" s="12">
        <f>dr_potential!D$3*Province_Total_Real!$B1644</f>
        <v>118.95774647887325</v>
      </c>
      <c r="D1644" s="12">
        <f>dr_potential!E$3*Province_Total_Real!$B1644</f>
        <v>62.380281690140841</v>
      </c>
      <c r="E1644" s="12">
        <v>206</v>
      </c>
    </row>
    <row r="1645" spans="1:5" x14ac:dyDescent="0.25">
      <c r="A1645" s="21">
        <v>43169.458333333336</v>
      </c>
      <c r="B1645" s="12">
        <f>dr_potential!C$3*Province_Total_Real!$B1645</f>
        <v>24.901408450704224</v>
      </c>
      <c r="C1645" s="12">
        <f>dr_potential!D$3*Province_Total_Real!$B1645</f>
        <v>120.11267605633803</v>
      </c>
      <c r="D1645" s="12">
        <f>dr_potential!E$3*Province_Total_Real!$B1645</f>
        <v>62.985915492957744</v>
      </c>
      <c r="E1645" s="12">
        <v>208</v>
      </c>
    </row>
    <row r="1646" spans="1:5" x14ac:dyDescent="0.25">
      <c r="A1646" s="21">
        <v>43169.5</v>
      </c>
      <c r="B1646" s="12">
        <f>dr_potential!C$3*Province_Total_Real!$B1646</f>
        <v>24.302816901408448</v>
      </c>
      <c r="C1646" s="12">
        <f>dr_potential!D$3*Province_Total_Real!$B1646</f>
        <v>117.22535211267606</v>
      </c>
      <c r="D1646" s="12">
        <f>dr_potential!E$3*Province_Total_Real!$B1646</f>
        <v>61.471830985915489</v>
      </c>
      <c r="E1646" s="12">
        <v>203</v>
      </c>
    </row>
    <row r="1647" spans="1:5" x14ac:dyDescent="0.25">
      <c r="A1647" s="21">
        <v>43169.541666666664</v>
      </c>
      <c r="B1647" s="12">
        <f>dr_potential!C$3*Province_Total_Real!$B1647</f>
        <v>23.464788732394364</v>
      </c>
      <c r="C1647" s="12">
        <f>dr_potential!D$3*Province_Total_Real!$B1647</f>
        <v>113.1830985915493</v>
      </c>
      <c r="D1647" s="12">
        <f>dr_potential!E$3*Province_Total_Real!$B1647</f>
        <v>59.352112676056336</v>
      </c>
      <c r="E1647" s="12">
        <v>196</v>
      </c>
    </row>
    <row r="1648" spans="1:5" x14ac:dyDescent="0.25">
      <c r="A1648" s="21">
        <v>43169.583333333336</v>
      </c>
      <c r="B1648" s="12">
        <f>dr_potential!C$3*Province_Total_Real!$B1648</f>
        <v>23.1056338028169</v>
      </c>
      <c r="C1648" s="12">
        <f>dr_potential!D$3*Province_Total_Real!$B1648</f>
        <v>111.45070422535211</v>
      </c>
      <c r="D1648" s="12">
        <f>dr_potential!E$3*Province_Total_Real!$B1648</f>
        <v>58.443661971830984</v>
      </c>
      <c r="E1648" s="12">
        <v>193</v>
      </c>
    </row>
    <row r="1649" spans="1:5" x14ac:dyDescent="0.25">
      <c r="A1649" s="21">
        <v>43169.625</v>
      </c>
      <c r="B1649" s="12">
        <f>dr_potential!C$3*Province_Total_Real!$B1649</f>
        <v>22.267605633802816</v>
      </c>
      <c r="C1649" s="12">
        <f>dr_potential!D$3*Province_Total_Real!$B1649</f>
        <v>107.40845070422536</v>
      </c>
      <c r="D1649" s="12">
        <f>dr_potential!E$3*Province_Total_Real!$B1649</f>
        <v>56.323943661971825</v>
      </c>
      <c r="E1649" s="12">
        <v>186</v>
      </c>
    </row>
    <row r="1650" spans="1:5" x14ac:dyDescent="0.25">
      <c r="A1650" s="21">
        <v>43169.666666666664</v>
      </c>
      <c r="B1650" s="12">
        <f>dr_potential!C$3*Province_Total_Real!$B1650</f>
        <v>21.66901408450704</v>
      </c>
      <c r="C1650" s="12">
        <f>dr_potential!D$3*Province_Total_Real!$B1650</f>
        <v>104.52112676056338</v>
      </c>
      <c r="D1650" s="12">
        <f>dr_potential!E$3*Province_Total_Real!$B1650</f>
        <v>54.809859154929576</v>
      </c>
      <c r="E1650" s="12">
        <v>181</v>
      </c>
    </row>
    <row r="1651" spans="1:5" x14ac:dyDescent="0.25">
      <c r="A1651" s="21">
        <v>43169.708333333336</v>
      </c>
      <c r="B1651" s="12">
        <f>dr_potential!C$3*Province_Total_Real!$B1651</f>
        <v>21.309859154929576</v>
      </c>
      <c r="C1651" s="12">
        <f>dr_potential!D$3*Province_Total_Real!$B1651</f>
        <v>102.78873239436619</v>
      </c>
      <c r="D1651" s="12">
        <f>dr_potential!E$3*Province_Total_Real!$B1651</f>
        <v>53.901408450704224</v>
      </c>
      <c r="E1651" s="12">
        <v>178</v>
      </c>
    </row>
    <row r="1652" spans="1:5" x14ac:dyDescent="0.25">
      <c r="A1652" s="21">
        <v>43169.75</v>
      </c>
      <c r="B1652" s="12">
        <f>dr_potential!C$3*Province_Total_Real!$B1652</f>
        <v>21.19014084507042</v>
      </c>
      <c r="C1652" s="12">
        <f>dr_potential!D$3*Province_Total_Real!$B1652</f>
        <v>102.21126760563381</v>
      </c>
      <c r="D1652" s="12">
        <f>dr_potential!E$3*Province_Total_Real!$B1652</f>
        <v>53.598591549295769</v>
      </c>
      <c r="E1652" s="12">
        <v>177</v>
      </c>
    </row>
    <row r="1653" spans="1:5" x14ac:dyDescent="0.25">
      <c r="A1653" s="21">
        <v>43169.791666666664</v>
      </c>
      <c r="B1653" s="12">
        <f>dr_potential!C$3*Province_Total_Real!$B1653</f>
        <v>21.788732394366196</v>
      </c>
      <c r="C1653" s="12">
        <f>dr_potential!D$3*Province_Total_Real!$B1653</f>
        <v>105.09859154929578</v>
      </c>
      <c r="D1653" s="12">
        <f>dr_potential!E$3*Province_Total_Real!$B1653</f>
        <v>55.112676056338024</v>
      </c>
      <c r="E1653" s="12">
        <v>182</v>
      </c>
    </row>
    <row r="1654" spans="1:5" x14ac:dyDescent="0.25">
      <c r="A1654" s="21">
        <v>43169.833333333336</v>
      </c>
      <c r="B1654" s="12">
        <f>dr_potential!C$3*Province_Total_Real!$B1654</f>
        <v>21.908450704225352</v>
      </c>
      <c r="C1654" s="12">
        <f>dr_potential!D$3*Province_Total_Real!$B1654</f>
        <v>105.67605633802818</v>
      </c>
      <c r="D1654" s="12">
        <f>dr_potential!E$3*Province_Total_Real!$B1654</f>
        <v>55.415492957746473</v>
      </c>
      <c r="E1654" s="12">
        <v>183</v>
      </c>
    </row>
    <row r="1655" spans="1:5" x14ac:dyDescent="0.25">
      <c r="A1655" s="21">
        <v>43169.875</v>
      </c>
      <c r="B1655" s="12">
        <f>dr_potential!C$3*Province_Total_Real!$B1655</f>
        <v>21.549295774647884</v>
      </c>
      <c r="C1655" s="12">
        <f>dr_potential!D$3*Province_Total_Real!$B1655</f>
        <v>103.94366197183099</v>
      </c>
      <c r="D1655" s="12">
        <f>dr_potential!E$3*Province_Total_Real!$B1655</f>
        <v>54.507042253521121</v>
      </c>
      <c r="E1655" s="12">
        <v>180</v>
      </c>
    </row>
    <row r="1656" spans="1:5" x14ac:dyDescent="0.25">
      <c r="A1656" s="21">
        <v>43169.916666666664</v>
      </c>
      <c r="B1656" s="12">
        <f>dr_potential!C$3*Province_Total_Real!$B1656</f>
        <v>22.746478873239436</v>
      </c>
      <c r="C1656" s="12">
        <f>dr_potential!D$3*Province_Total_Real!$B1656</f>
        <v>109.71830985915493</v>
      </c>
      <c r="D1656" s="12">
        <f>dr_potential!E$3*Province_Total_Real!$B1656</f>
        <v>57.535211267605632</v>
      </c>
      <c r="E1656" s="12">
        <v>190</v>
      </c>
    </row>
    <row r="1657" spans="1:5" x14ac:dyDescent="0.25">
      <c r="A1657" s="21">
        <v>43169.958333333336</v>
      </c>
      <c r="B1657" s="12">
        <f>dr_potential!C$3*Province_Total_Real!$B1657</f>
        <v>22.985915492957744</v>
      </c>
      <c r="C1657" s="12">
        <f>dr_potential!D$3*Province_Total_Real!$B1657</f>
        <v>110.87323943661971</v>
      </c>
      <c r="D1657" s="12">
        <f>dr_potential!E$3*Province_Total_Real!$B1657</f>
        <v>58.140845070422529</v>
      </c>
      <c r="E1657" s="12">
        <v>192</v>
      </c>
    </row>
    <row r="1658" spans="1:5" x14ac:dyDescent="0.25">
      <c r="A1658" s="21">
        <v>43170</v>
      </c>
      <c r="B1658" s="12">
        <f>dr_potential!C$3*Province_Total_Real!$B1658</f>
        <v>21.908450704225352</v>
      </c>
      <c r="C1658" s="12">
        <f>dr_potential!D$3*Province_Total_Real!$B1658</f>
        <v>105.67605633802818</v>
      </c>
      <c r="D1658" s="12">
        <f>dr_potential!E$3*Province_Total_Real!$B1658</f>
        <v>55.415492957746473</v>
      </c>
      <c r="E1658" s="12">
        <v>183</v>
      </c>
    </row>
    <row r="1659" spans="1:5" x14ac:dyDescent="0.25">
      <c r="A1659" s="21">
        <v>43170.041666666664</v>
      </c>
      <c r="B1659" s="12">
        <f>dr_potential!C$3*Province_Total_Real!$B1659</f>
        <v>20.352112676056336</v>
      </c>
      <c r="C1659" s="12">
        <f>dr_potential!D$3*Province_Total_Real!$B1659</f>
        <v>98.16901408450704</v>
      </c>
      <c r="D1659" s="12">
        <f>dr_potential!E$3*Province_Total_Real!$B1659</f>
        <v>51.478873239436616</v>
      </c>
      <c r="E1659" s="12">
        <v>170</v>
      </c>
    </row>
    <row r="1660" spans="1:5" x14ac:dyDescent="0.25">
      <c r="A1660" s="21">
        <v>43170.083333333336</v>
      </c>
      <c r="B1660" s="12">
        <f>dr_potential!C$3*Province_Total_Real!$B1660</f>
        <v>18.676056338028168</v>
      </c>
      <c r="C1660" s="12">
        <f>dr_potential!D$3*Province_Total_Real!$B1660</f>
        <v>90.08450704225352</v>
      </c>
      <c r="D1660" s="12">
        <f>dr_potential!E$3*Province_Total_Real!$B1660</f>
        <v>47.239436619718305</v>
      </c>
      <c r="E1660" s="12">
        <v>156</v>
      </c>
    </row>
    <row r="1661" spans="1:5" x14ac:dyDescent="0.25">
      <c r="A1661" s="21">
        <v>43170.125</v>
      </c>
      <c r="B1661" s="12">
        <f>dr_potential!C$3*Province_Total_Real!$B1661</f>
        <v>17.598591549295772</v>
      </c>
      <c r="C1661" s="12">
        <f>dr_potential!D$3*Province_Total_Real!$B1661</f>
        <v>84.887323943661968</v>
      </c>
      <c r="D1661" s="12">
        <f>dr_potential!E$3*Province_Total_Real!$B1661</f>
        <v>44.514084507042249</v>
      </c>
      <c r="E1661" s="12">
        <v>147</v>
      </c>
    </row>
    <row r="1662" spans="1:5" x14ac:dyDescent="0.25">
      <c r="A1662" s="21">
        <v>43170.166666666664</v>
      </c>
      <c r="B1662" s="12">
        <f>dr_potential!C$3*Province_Total_Real!$B1662</f>
        <v>17.119718309859152</v>
      </c>
      <c r="C1662" s="12">
        <f>dr_potential!D$3*Province_Total_Real!$B1662</f>
        <v>82.577464788732399</v>
      </c>
      <c r="D1662" s="12">
        <f>dr_potential!E$3*Province_Total_Real!$B1662</f>
        <v>43.302816901408448</v>
      </c>
      <c r="E1662" s="12">
        <v>143</v>
      </c>
    </row>
    <row r="1663" spans="1:5" x14ac:dyDescent="0.25">
      <c r="A1663" s="21">
        <v>43170.208333333336</v>
      </c>
      <c r="B1663" s="12">
        <f>dr_potential!C$3*Province_Total_Real!$B1663</f>
        <v>16.880281690140844</v>
      </c>
      <c r="C1663" s="12">
        <f>dr_potential!D$3*Province_Total_Real!$B1663</f>
        <v>81.422535211267601</v>
      </c>
      <c r="D1663" s="12">
        <f>dr_potential!E$3*Province_Total_Real!$B1663</f>
        <v>42.697183098591545</v>
      </c>
      <c r="E1663" s="12">
        <v>141</v>
      </c>
    </row>
    <row r="1664" spans="1:5" x14ac:dyDescent="0.25">
      <c r="A1664" s="21">
        <v>43170.25</v>
      </c>
      <c r="B1664" s="12">
        <f>dr_potential!C$3*Province_Total_Real!$B1664</f>
        <v>17</v>
      </c>
      <c r="C1664" s="12">
        <f>dr_potential!D$3*Province_Total_Real!$B1664</f>
        <v>82</v>
      </c>
      <c r="D1664" s="12">
        <f>dr_potential!E$3*Province_Total_Real!$B1664</f>
        <v>43</v>
      </c>
      <c r="E1664" s="12">
        <v>142</v>
      </c>
    </row>
    <row r="1665" spans="1:5" x14ac:dyDescent="0.25">
      <c r="A1665" s="21">
        <v>43170.291666666664</v>
      </c>
      <c r="B1665" s="12">
        <f>dr_potential!C$3*Province_Total_Real!$B1665</f>
        <v>17.239436619718308</v>
      </c>
      <c r="C1665" s="12">
        <f>dr_potential!D$3*Province_Total_Real!$B1665</f>
        <v>83.154929577464785</v>
      </c>
      <c r="D1665" s="12">
        <f>dr_potential!E$3*Province_Total_Real!$B1665</f>
        <v>43.605633802816897</v>
      </c>
      <c r="E1665" s="12">
        <v>144</v>
      </c>
    </row>
    <row r="1666" spans="1:5" x14ac:dyDescent="0.25">
      <c r="A1666" s="21">
        <v>43170.333333333336</v>
      </c>
      <c r="B1666" s="12">
        <f>dr_potential!C$3*Province_Total_Real!$B1666</f>
        <v>17.718309859154928</v>
      </c>
      <c r="C1666" s="12">
        <f>dr_potential!D$3*Province_Total_Real!$B1666</f>
        <v>85.464788732394368</v>
      </c>
      <c r="D1666" s="12">
        <f>dr_potential!E$3*Province_Total_Real!$B1666</f>
        <v>44.816901408450704</v>
      </c>
      <c r="E1666" s="12">
        <v>148</v>
      </c>
    </row>
    <row r="1667" spans="1:5" x14ac:dyDescent="0.25">
      <c r="A1667" s="21">
        <v>43170.375</v>
      </c>
      <c r="B1667" s="12">
        <f>dr_potential!C$3*Province_Total_Real!$B1667</f>
        <v>19.873239436619716</v>
      </c>
      <c r="C1667" s="12">
        <f>dr_potential!D$3*Province_Total_Real!$B1667</f>
        <v>95.859154929577471</v>
      </c>
      <c r="D1667" s="12">
        <f>dr_potential!E$3*Province_Total_Real!$B1667</f>
        <v>50.267605633802816</v>
      </c>
      <c r="E1667" s="12">
        <v>166</v>
      </c>
    </row>
    <row r="1668" spans="1:5" x14ac:dyDescent="0.25">
      <c r="A1668" s="21">
        <v>43170.416666666664</v>
      </c>
      <c r="B1668" s="12">
        <f>dr_potential!C$3*Province_Total_Real!$B1668</f>
        <v>22.267605633802816</v>
      </c>
      <c r="C1668" s="12">
        <f>dr_potential!D$3*Province_Total_Real!$B1668</f>
        <v>107.40845070422536</v>
      </c>
      <c r="D1668" s="12">
        <f>dr_potential!E$3*Province_Total_Real!$B1668</f>
        <v>56.323943661971825</v>
      </c>
      <c r="E1668" s="12">
        <v>186</v>
      </c>
    </row>
    <row r="1669" spans="1:5" x14ac:dyDescent="0.25">
      <c r="A1669" s="21">
        <v>43170.458333333336</v>
      </c>
      <c r="B1669" s="12">
        <f>dr_potential!C$3*Province_Total_Real!$B1669</f>
        <v>22.866197183098592</v>
      </c>
      <c r="C1669" s="12">
        <f>dr_potential!D$3*Province_Total_Real!$B1669</f>
        <v>110.29577464788733</v>
      </c>
      <c r="D1669" s="12">
        <f>dr_potential!E$3*Province_Total_Real!$B1669</f>
        <v>57.838028169014081</v>
      </c>
      <c r="E1669" s="12">
        <v>191</v>
      </c>
    </row>
    <row r="1670" spans="1:5" x14ac:dyDescent="0.25">
      <c r="A1670" s="21">
        <v>43170.5</v>
      </c>
      <c r="B1670" s="12">
        <f>dr_potential!C$3*Province_Total_Real!$B1670</f>
        <v>22.866197183098592</v>
      </c>
      <c r="C1670" s="12">
        <f>dr_potential!D$3*Province_Total_Real!$B1670</f>
        <v>110.29577464788733</v>
      </c>
      <c r="D1670" s="12">
        <f>dr_potential!E$3*Province_Total_Real!$B1670</f>
        <v>57.838028169014081</v>
      </c>
      <c r="E1670" s="12">
        <v>191</v>
      </c>
    </row>
    <row r="1671" spans="1:5" x14ac:dyDescent="0.25">
      <c r="A1671" s="21">
        <v>43170.541666666664</v>
      </c>
      <c r="B1671" s="12">
        <f>dr_potential!C$3*Province_Total_Real!$B1671</f>
        <v>22.507042253521124</v>
      </c>
      <c r="C1671" s="12">
        <f>dr_potential!D$3*Province_Total_Real!$B1671</f>
        <v>108.56338028169014</v>
      </c>
      <c r="D1671" s="12">
        <f>dr_potential!E$3*Province_Total_Real!$B1671</f>
        <v>56.929577464788728</v>
      </c>
      <c r="E1671" s="12">
        <v>188</v>
      </c>
    </row>
    <row r="1672" spans="1:5" x14ac:dyDescent="0.25">
      <c r="A1672" s="21">
        <v>43170.583333333336</v>
      </c>
      <c r="B1672" s="12">
        <f>dr_potential!C$3*Province_Total_Real!$B1672</f>
        <v>22.387323943661972</v>
      </c>
      <c r="C1672" s="12">
        <f>dr_potential!D$3*Province_Total_Real!$B1672</f>
        <v>107.98591549295774</v>
      </c>
      <c r="D1672" s="12">
        <f>dr_potential!E$3*Province_Total_Real!$B1672</f>
        <v>56.62676056338028</v>
      </c>
      <c r="E1672" s="12">
        <v>187</v>
      </c>
    </row>
    <row r="1673" spans="1:5" x14ac:dyDescent="0.25">
      <c r="A1673" s="21">
        <v>43170.625</v>
      </c>
      <c r="B1673" s="12">
        <f>dr_potential!C$3*Province_Total_Real!$B1673</f>
        <v>21.908450704225352</v>
      </c>
      <c r="C1673" s="12">
        <f>dr_potential!D$3*Province_Total_Real!$B1673</f>
        <v>105.67605633802818</v>
      </c>
      <c r="D1673" s="12">
        <f>dr_potential!E$3*Province_Total_Real!$B1673</f>
        <v>55.415492957746473</v>
      </c>
      <c r="E1673" s="12">
        <v>183</v>
      </c>
    </row>
    <row r="1674" spans="1:5" x14ac:dyDescent="0.25">
      <c r="A1674" s="21">
        <v>43170.666666666664</v>
      </c>
      <c r="B1674" s="12">
        <f>dr_potential!C$3*Province_Total_Real!$B1674</f>
        <v>21.66901408450704</v>
      </c>
      <c r="C1674" s="12">
        <f>dr_potential!D$3*Province_Total_Real!$B1674</f>
        <v>104.52112676056338</v>
      </c>
      <c r="D1674" s="12">
        <f>dr_potential!E$3*Province_Total_Real!$B1674</f>
        <v>54.809859154929576</v>
      </c>
      <c r="E1674" s="12">
        <v>181</v>
      </c>
    </row>
    <row r="1675" spans="1:5" x14ac:dyDescent="0.25">
      <c r="A1675" s="21">
        <v>43170.708333333336</v>
      </c>
      <c r="B1675" s="12">
        <f>dr_potential!C$3*Province_Total_Real!$B1675</f>
        <v>21.19014084507042</v>
      </c>
      <c r="C1675" s="12">
        <f>dr_potential!D$3*Province_Total_Real!$B1675</f>
        <v>102.21126760563381</v>
      </c>
      <c r="D1675" s="12">
        <f>dr_potential!E$3*Province_Total_Real!$B1675</f>
        <v>53.598591549295769</v>
      </c>
      <c r="E1675" s="12">
        <v>177</v>
      </c>
    </row>
    <row r="1676" spans="1:5" x14ac:dyDescent="0.25">
      <c r="A1676" s="21">
        <v>43170.75</v>
      </c>
      <c r="B1676" s="12">
        <f>dr_potential!C$3*Province_Total_Real!$B1676</f>
        <v>20.950704225352112</v>
      </c>
      <c r="C1676" s="12">
        <f>dr_potential!D$3*Province_Total_Real!$B1676</f>
        <v>101.05633802816901</v>
      </c>
      <c r="D1676" s="12">
        <f>dr_potential!E$3*Province_Total_Real!$B1676</f>
        <v>52.992957746478872</v>
      </c>
      <c r="E1676" s="12">
        <v>175</v>
      </c>
    </row>
    <row r="1677" spans="1:5" x14ac:dyDescent="0.25">
      <c r="A1677" s="21">
        <v>43170.791666666664</v>
      </c>
      <c r="B1677" s="12">
        <f>dr_potential!C$3*Province_Total_Real!$B1677</f>
        <v>21.19014084507042</v>
      </c>
      <c r="C1677" s="12">
        <f>dr_potential!D$3*Province_Total_Real!$B1677</f>
        <v>102.21126760563381</v>
      </c>
      <c r="D1677" s="12">
        <f>dr_potential!E$3*Province_Total_Real!$B1677</f>
        <v>53.598591549295769</v>
      </c>
      <c r="E1677" s="12">
        <v>177</v>
      </c>
    </row>
    <row r="1678" spans="1:5" x14ac:dyDescent="0.25">
      <c r="A1678" s="21">
        <v>43170.833333333336</v>
      </c>
      <c r="B1678" s="12">
        <f>dr_potential!C$3*Province_Total_Real!$B1678</f>
        <v>21.429577464788732</v>
      </c>
      <c r="C1678" s="12">
        <f>dr_potential!D$3*Province_Total_Real!$B1678</f>
        <v>103.36619718309859</v>
      </c>
      <c r="D1678" s="12">
        <f>dr_potential!E$3*Province_Total_Real!$B1678</f>
        <v>54.204225352112672</v>
      </c>
      <c r="E1678" s="12">
        <v>179</v>
      </c>
    </row>
    <row r="1679" spans="1:5" x14ac:dyDescent="0.25">
      <c r="A1679" s="21">
        <v>43170.875</v>
      </c>
      <c r="B1679" s="12">
        <f>dr_potential!C$3*Province_Total_Real!$B1679</f>
        <v>21.429577464788732</v>
      </c>
      <c r="C1679" s="12">
        <f>dr_potential!D$3*Province_Total_Real!$B1679</f>
        <v>103.36619718309859</v>
      </c>
      <c r="D1679" s="12">
        <f>dr_potential!E$3*Province_Total_Real!$B1679</f>
        <v>54.204225352112672</v>
      </c>
      <c r="E1679" s="12">
        <v>179</v>
      </c>
    </row>
    <row r="1680" spans="1:5" x14ac:dyDescent="0.25">
      <c r="A1680" s="21">
        <v>43170.916666666664</v>
      </c>
      <c r="B1680" s="12">
        <f>dr_potential!C$3*Province_Total_Real!$B1680</f>
        <v>22.62676056338028</v>
      </c>
      <c r="C1680" s="12">
        <f>dr_potential!D$3*Province_Total_Real!$B1680</f>
        <v>109.14084507042254</v>
      </c>
      <c r="D1680" s="12">
        <f>dr_potential!E$3*Province_Total_Real!$B1680</f>
        <v>57.232394366197177</v>
      </c>
      <c r="E1680" s="12">
        <v>189</v>
      </c>
    </row>
    <row r="1681" spans="1:5" x14ac:dyDescent="0.25">
      <c r="A1681" s="21">
        <v>43170.958333333336</v>
      </c>
      <c r="B1681" s="12">
        <f>dr_potential!C$3*Province_Total_Real!$B1681</f>
        <v>23.345070422535208</v>
      </c>
      <c r="C1681" s="12">
        <f>dr_potential!D$3*Province_Total_Real!$B1681</f>
        <v>112.6056338028169</v>
      </c>
      <c r="D1681" s="12">
        <f>dr_potential!E$3*Province_Total_Real!$B1681</f>
        <v>59.049295774647888</v>
      </c>
      <c r="E1681" s="12">
        <v>195</v>
      </c>
    </row>
    <row r="1682" spans="1:5" x14ac:dyDescent="0.25">
      <c r="A1682" s="21">
        <v>43171</v>
      </c>
      <c r="B1682" s="12">
        <f>dr_potential!C$3*Province_Total_Real!$B1682</f>
        <v>22.62676056338028</v>
      </c>
      <c r="C1682" s="12">
        <f>dr_potential!D$3*Province_Total_Real!$B1682</f>
        <v>109.14084507042254</v>
      </c>
      <c r="D1682" s="12">
        <f>dr_potential!E$3*Province_Total_Real!$B1682</f>
        <v>57.232394366197177</v>
      </c>
      <c r="E1682" s="12">
        <v>189</v>
      </c>
    </row>
    <row r="1683" spans="1:5" x14ac:dyDescent="0.25">
      <c r="A1683" s="21">
        <v>43171.041666666664</v>
      </c>
      <c r="B1683" s="12">
        <f>dr_potential!C$3*Province_Total_Real!$B1683</f>
        <v>21.070422535211268</v>
      </c>
      <c r="C1683" s="12">
        <f>dr_potential!D$3*Province_Total_Real!$B1683</f>
        <v>101.63380281690141</v>
      </c>
      <c r="D1683" s="12">
        <f>dr_potential!E$3*Province_Total_Real!$B1683</f>
        <v>53.29577464788732</v>
      </c>
      <c r="E1683" s="12">
        <v>176</v>
      </c>
    </row>
    <row r="1684" spans="1:5" x14ac:dyDescent="0.25">
      <c r="A1684" s="21">
        <v>43171.083333333336</v>
      </c>
      <c r="B1684" s="12">
        <f>dr_potential!C$3*Province_Total_Real!$B1684</f>
        <v>19.274647887323944</v>
      </c>
      <c r="C1684" s="12">
        <f>dr_potential!D$3*Province_Total_Real!$B1684</f>
        <v>92.971830985915489</v>
      </c>
      <c r="D1684" s="12">
        <f>dr_potential!E$3*Province_Total_Real!$B1684</f>
        <v>48.75352112676056</v>
      </c>
      <c r="E1684" s="12">
        <v>161</v>
      </c>
    </row>
    <row r="1685" spans="1:5" x14ac:dyDescent="0.25">
      <c r="A1685" s="21">
        <v>43171.125</v>
      </c>
      <c r="B1685" s="12">
        <f>dr_potential!C$3*Province_Total_Real!$B1685</f>
        <v>18.197183098591548</v>
      </c>
      <c r="C1685" s="12">
        <f>dr_potential!D$3*Province_Total_Real!$B1685</f>
        <v>87.774647887323951</v>
      </c>
      <c r="D1685" s="12">
        <f>dr_potential!E$3*Province_Total_Real!$B1685</f>
        <v>46.028169014084504</v>
      </c>
      <c r="E1685" s="12">
        <v>152</v>
      </c>
    </row>
    <row r="1686" spans="1:5" x14ac:dyDescent="0.25">
      <c r="A1686" s="21">
        <v>43171.166666666664</v>
      </c>
      <c r="B1686" s="12">
        <f>dr_potential!C$3*Province_Total_Real!$B1686</f>
        <v>17.838028169014084</v>
      </c>
      <c r="C1686" s="12">
        <f>dr_potential!D$3*Province_Total_Real!$B1686</f>
        <v>86.042253521126767</v>
      </c>
      <c r="D1686" s="12">
        <f>dr_potential!E$3*Province_Total_Real!$B1686</f>
        <v>45.119718309859152</v>
      </c>
      <c r="E1686" s="12">
        <v>149</v>
      </c>
    </row>
    <row r="1687" spans="1:5" x14ac:dyDescent="0.25">
      <c r="A1687" s="21">
        <v>43171.208333333336</v>
      </c>
      <c r="B1687" s="12">
        <f>dr_potential!C$3*Province_Total_Real!$B1687</f>
        <v>17.598591549295772</v>
      </c>
      <c r="C1687" s="12">
        <f>dr_potential!D$3*Province_Total_Real!$B1687</f>
        <v>84.887323943661968</v>
      </c>
      <c r="D1687" s="12">
        <f>dr_potential!E$3*Province_Total_Real!$B1687</f>
        <v>44.514084507042249</v>
      </c>
      <c r="E1687" s="12">
        <v>147</v>
      </c>
    </row>
    <row r="1688" spans="1:5" x14ac:dyDescent="0.25">
      <c r="A1688" s="21">
        <v>43171.25</v>
      </c>
      <c r="B1688" s="12">
        <f>dr_potential!C$3*Province_Total_Real!$B1688</f>
        <v>17.47887323943662</v>
      </c>
      <c r="C1688" s="12">
        <f>dr_potential!D$3*Province_Total_Real!$B1688</f>
        <v>84.309859154929583</v>
      </c>
      <c r="D1688" s="12">
        <f>dr_potential!E$3*Province_Total_Real!$B1688</f>
        <v>44.2112676056338</v>
      </c>
      <c r="E1688" s="12">
        <v>146</v>
      </c>
    </row>
    <row r="1689" spans="1:5" x14ac:dyDescent="0.25">
      <c r="A1689" s="21">
        <v>43171.291666666664</v>
      </c>
      <c r="B1689" s="12">
        <f>dr_potential!C$3*Province_Total_Real!$B1689</f>
        <v>17.598591549295772</v>
      </c>
      <c r="C1689" s="12">
        <f>dr_potential!D$3*Province_Total_Real!$B1689</f>
        <v>84.887323943661968</v>
      </c>
      <c r="D1689" s="12">
        <f>dr_potential!E$3*Province_Total_Real!$B1689</f>
        <v>44.514084507042249</v>
      </c>
      <c r="E1689" s="12">
        <v>147</v>
      </c>
    </row>
    <row r="1690" spans="1:5" x14ac:dyDescent="0.25">
      <c r="A1690" s="21">
        <v>43171.333333333336</v>
      </c>
      <c r="B1690" s="12">
        <f>dr_potential!C$3*Province_Total_Real!$B1690</f>
        <v>18.556338028169012</v>
      </c>
      <c r="C1690" s="12">
        <f>dr_potential!D$3*Province_Total_Real!$B1690</f>
        <v>89.507042253521135</v>
      </c>
      <c r="D1690" s="12">
        <f>dr_potential!E$3*Province_Total_Real!$B1690</f>
        <v>46.936619718309856</v>
      </c>
      <c r="E1690" s="12">
        <v>155</v>
      </c>
    </row>
    <row r="1691" spans="1:5" x14ac:dyDescent="0.25">
      <c r="A1691" s="21">
        <v>43171.375</v>
      </c>
      <c r="B1691" s="12">
        <f>dr_potential!C$3*Province_Total_Real!$B1691</f>
        <v>20.950704225352112</v>
      </c>
      <c r="C1691" s="12">
        <f>dr_potential!D$3*Province_Total_Real!$B1691</f>
        <v>101.05633802816901</v>
      </c>
      <c r="D1691" s="12">
        <f>dr_potential!E$3*Province_Total_Real!$B1691</f>
        <v>52.992957746478872</v>
      </c>
      <c r="E1691" s="12">
        <v>175</v>
      </c>
    </row>
    <row r="1692" spans="1:5" x14ac:dyDescent="0.25">
      <c r="A1692" s="21">
        <v>43171.416666666664</v>
      </c>
      <c r="B1692" s="12">
        <f>dr_potential!C$3*Province_Total_Real!$B1692</f>
        <v>23.943661971830984</v>
      </c>
      <c r="C1692" s="12">
        <f>dr_potential!D$3*Province_Total_Real!$B1692</f>
        <v>115.49295774647888</v>
      </c>
      <c r="D1692" s="12">
        <f>dr_potential!E$3*Province_Total_Real!$B1692</f>
        <v>60.563380281690137</v>
      </c>
      <c r="E1692" s="12">
        <v>200</v>
      </c>
    </row>
    <row r="1693" spans="1:5" x14ac:dyDescent="0.25">
      <c r="A1693" s="21">
        <v>43171.458333333336</v>
      </c>
      <c r="B1693" s="12">
        <f>dr_potential!C$3*Province_Total_Real!$B1693</f>
        <v>24.422535211267604</v>
      </c>
      <c r="C1693" s="12">
        <f>dr_potential!D$3*Province_Total_Real!$B1693</f>
        <v>117.80281690140845</v>
      </c>
      <c r="D1693" s="12">
        <f>dr_potential!E$3*Province_Total_Real!$B1693</f>
        <v>61.774647887323944</v>
      </c>
      <c r="E1693" s="12">
        <v>204</v>
      </c>
    </row>
    <row r="1694" spans="1:5" x14ac:dyDescent="0.25">
      <c r="A1694" s="21">
        <v>43171.5</v>
      </c>
      <c r="B1694" s="12">
        <f>dr_potential!C$3*Province_Total_Real!$B1694</f>
        <v>24.302816901408448</v>
      </c>
      <c r="C1694" s="12">
        <f>dr_potential!D$3*Province_Total_Real!$B1694</f>
        <v>117.22535211267606</v>
      </c>
      <c r="D1694" s="12">
        <f>dr_potential!E$3*Province_Total_Real!$B1694</f>
        <v>61.471830985915489</v>
      </c>
      <c r="E1694" s="12">
        <v>203</v>
      </c>
    </row>
    <row r="1695" spans="1:5" x14ac:dyDescent="0.25">
      <c r="A1695" s="21">
        <v>43171.541666666664</v>
      </c>
      <c r="B1695" s="12">
        <f>dr_potential!C$3*Province_Total_Real!$B1695</f>
        <v>24.06338028169014</v>
      </c>
      <c r="C1695" s="12">
        <f>dr_potential!D$3*Province_Total_Real!$B1695</f>
        <v>116.07042253521126</v>
      </c>
      <c r="D1695" s="12">
        <f>dr_potential!E$3*Province_Total_Real!$B1695</f>
        <v>60.866197183098592</v>
      </c>
      <c r="E1695" s="12">
        <v>201</v>
      </c>
    </row>
    <row r="1696" spans="1:5" x14ac:dyDescent="0.25">
      <c r="A1696" s="21">
        <v>43171.583333333336</v>
      </c>
      <c r="B1696" s="12">
        <f>dr_potential!C$3*Province_Total_Real!$B1696</f>
        <v>23.823943661971828</v>
      </c>
      <c r="C1696" s="12">
        <f>dr_potential!D$3*Province_Total_Real!$B1696</f>
        <v>114.91549295774648</v>
      </c>
      <c r="D1696" s="12">
        <f>dr_potential!E$3*Province_Total_Real!$B1696</f>
        <v>60.260563380281688</v>
      </c>
      <c r="E1696" s="12">
        <v>199</v>
      </c>
    </row>
    <row r="1697" spans="1:5" x14ac:dyDescent="0.25">
      <c r="A1697" s="21">
        <v>43171.625</v>
      </c>
      <c r="B1697" s="12">
        <f>dr_potential!C$3*Province_Total_Real!$B1697</f>
        <v>23.345070422535208</v>
      </c>
      <c r="C1697" s="12">
        <f>dr_potential!D$3*Province_Total_Real!$B1697</f>
        <v>112.6056338028169</v>
      </c>
      <c r="D1697" s="12">
        <f>dr_potential!E$3*Province_Total_Real!$B1697</f>
        <v>59.049295774647888</v>
      </c>
      <c r="E1697" s="12">
        <v>195</v>
      </c>
    </row>
    <row r="1698" spans="1:5" x14ac:dyDescent="0.25">
      <c r="A1698" s="21">
        <v>43171.666666666664</v>
      </c>
      <c r="B1698" s="12">
        <f>dr_potential!C$3*Province_Total_Real!$B1698</f>
        <v>23.1056338028169</v>
      </c>
      <c r="C1698" s="12">
        <f>dr_potential!D$3*Province_Total_Real!$B1698</f>
        <v>111.45070422535211</v>
      </c>
      <c r="D1698" s="12">
        <f>dr_potential!E$3*Province_Total_Real!$B1698</f>
        <v>58.443661971830984</v>
      </c>
      <c r="E1698" s="12">
        <v>193</v>
      </c>
    </row>
    <row r="1699" spans="1:5" x14ac:dyDescent="0.25">
      <c r="A1699" s="21">
        <v>43171.708333333336</v>
      </c>
      <c r="B1699" s="12">
        <f>dr_potential!C$3*Province_Total_Real!$B1699</f>
        <v>22.985915492957744</v>
      </c>
      <c r="C1699" s="12">
        <f>dr_potential!D$3*Province_Total_Real!$B1699</f>
        <v>110.87323943661971</v>
      </c>
      <c r="D1699" s="12">
        <f>dr_potential!E$3*Province_Total_Real!$B1699</f>
        <v>58.140845070422529</v>
      </c>
      <c r="E1699" s="12">
        <v>192</v>
      </c>
    </row>
    <row r="1700" spans="1:5" x14ac:dyDescent="0.25">
      <c r="A1700" s="21">
        <v>43171.75</v>
      </c>
      <c r="B1700" s="12">
        <f>dr_potential!C$3*Province_Total_Real!$B1700</f>
        <v>23.345070422535208</v>
      </c>
      <c r="C1700" s="12">
        <f>dr_potential!D$3*Province_Total_Real!$B1700</f>
        <v>112.6056338028169</v>
      </c>
      <c r="D1700" s="12">
        <f>dr_potential!E$3*Province_Total_Real!$B1700</f>
        <v>59.049295774647888</v>
      </c>
      <c r="E1700" s="12">
        <v>195</v>
      </c>
    </row>
    <row r="1701" spans="1:5" x14ac:dyDescent="0.25">
      <c r="A1701" s="21">
        <v>43171.791666666664</v>
      </c>
      <c r="B1701" s="12">
        <f>dr_potential!C$3*Province_Total_Real!$B1701</f>
        <v>24.06338028169014</v>
      </c>
      <c r="C1701" s="12">
        <f>dr_potential!D$3*Province_Total_Real!$B1701</f>
        <v>116.07042253521126</v>
      </c>
      <c r="D1701" s="12">
        <f>dr_potential!E$3*Province_Total_Real!$B1701</f>
        <v>60.866197183098592</v>
      </c>
      <c r="E1701" s="12">
        <v>201</v>
      </c>
    </row>
    <row r="1702" spans="1:5" x14ac:dyDescent="0.25">
      <c r="A1702" s="21">
        <v>43171.833333333336</v>
      </c>
      <c r="B1702" s="12">
        <f>dr_potential!C$3*Province_Total_Real!$B1702</f>
        <v>24.302816901408448</v>
      </c>
      <c r="C1702" s="12">
        <f>dr_potential!D$3*Province_Total_Real!$B1702</f>
        <v>117.22535211267606</v>
      </c>
      <c r="D1702" s="12">
        <f>dr_potential!E$3*Province_Total_Real!$B1702</f>
        <v>61.471830985915489</v>
      </c>
      <c r="E1702" s="12">
        <v>203</v>
      </c>
    </row>
    <row r="1703" spans="1:5" x14ac:dyDescent="0.25">
      <c r="A1703" s="21">
        <v>43171.875</v>
      </c>
      <c r="B1703" s="12">
        <f>dr_potential!C$3*Province_Total_Real!$B1703</f>
        <v>24.422535211267604</v>
      </c>
      <c r="C1703" s="12">
        <f>dr_potential!D$3*Province_Total_Real!$B1703</f>
        <v>117.80281690140845</v>
      </c>
      <c r="D1703" s="12">
        <f>dr_potential!E$3*Province_Total_Real!$B1703</f>
        <v>61.774647887323944</v>
      </c>
      <c r="E1703" s="12">
        <v>204</v>
      </c>
    </row>
    <row r="1704" spans="1:5" x14ac:dyDescent="0.25">
      <c r="A1704" s="21">
        <v>43171.916666666664</v>
      </c>
      <c r="B1704" s="12">
        <f>dr_potential!C$3*Province_Total_Real!$B1704</f>
        <v>25.619718309859152</v>
      </c>
      <c r="C1704" s="12">
        <f>dr_potential!D$3*Province_Total_Real!$B1704</f>
        <v>123.5774647887324</v>
      </c>
      <c r="D1704" s="12">
        <f>dr_potential!E$3*Province_Total_Real!$B1704</f>
        <v>64.802816901408448</v>
      </c>
      <c r="E1704" s="12">
        <v>214</v>
      </c>
    </row>
    <row r="1705" spans="1:5" x14ac:dyDescent="0.25">
      <c r="A1705" s="21">
        <v>43171.958333333336</v>
      </c>
      <c r="B1705" s="12">
        <f>dr_potential!C$3*Province_Total_Real!$B1705</f>
        <v>26.338028169014084</v>
      </c>
      <c r="C1705" s="12">
        <f>dr_potential!D$3*Province_Total_Real!$B1705</f>
        <v>127.04225352112677</v>
      </c>
      <c r="D1705" s="12">
        <f>dr_potential!E$3*Province_Total_Real!$B1705</f>
        <v>66.619718309859152</v>
      </c>
      <c r="E1705" s="12">
        <v>220</v>
      </c>
    </row>
    <row r="1706" spans="1:5" x14ac:dyDescent="0.25">
      <c r="A1706" s="21">
        <v>43172</v>
      </c>
      <c r="B1706" s="12">
        <f>dr_potential!C$3*Province_Total_Real!$B1706</f>
        <v>25.5</v>
      </c>
      <c r="C1706" s="12">
        <f>dr_potential!D$3*Province_Total_Real!$B1706</f>
        <v>123</v>
      </c>
      <c r="D1706" s="12">
        <f>dr_potential!E$3*Province_Total_Real!$B1706</f>
        <v>64.5</v>
      </c>
      <c r="E1706" s="12">
        <v>213</v>
      </c>
    </row>
    <row r="1707" spans="1:5" x14ac:dyDescent="0.25">
      <c r="A1707" s="21">
        <v>43172.041666666664</v>
      </c>
      <c r="B1707" s="12">
        <f>dr_potential!C$3*Province_Total_Real!$B1707</f>
        <v>23.823943661971828</v>
      </c>
      <c r="C1707" s="12">
        <f>dr_potential!D$3*Province_Total_Real!$B1707</f>
        <v>114.91549295774648</v>
      </c>
      <c r="D1707" s="12">
        <f>dr_potential!E$3*Province_Total_Real!$B1707</f>
        <v>60.260563380281688</v>
      </c>
      <c r="E1707" s="12">
        <v>199</v>
      </c>
    </row>
    <row r="1708" spans="1:5" x14ac:dyDescent="0.25">
      <c r="A1708" s="21">
        <v>43172.083333333336</v>
      </c>
      <c r="B1708" s="12">
        <f>dr_potential!C$3*Province_Total_Real!$B1708</f>
        <v>21.908450704225352</v>
      </c>
      <c r="C1708" s="12">
        <f>dr_potential!D$3*Province_Total_Real!$B1708</f>
        <v>105.67605633802818</v>
      </c>
      <c r="D1708" s="12">
        <f>dr_potential!E$3*Province_Total_Real!$B1708</f>
        <v>55.415492957746473</v>
      </c>
      <c r="E1708" s="12">
        <v>183</v>
      </c>
    </row>
    <row r="1709" spans="1:5" x14ac:dyDescent="0.25">
      <c r="A1709" s="21">
        <v>43172.125</v>
      </c>
      <c r="B1709" s="12">
        <f>dr_potential!C$3*Province_Total_Real!$B1709</f>
        <v>20.950704225352112</v>
      </c>
      <c r="C1709" s="12">
        <f>dr_potential!D$3*Province_Total_Real!$B1709</f>
        <v>101.05633802816901</v>
      </c>
      <c r="D1709" s="12">
        <f>dr_potential!E$3*Province_Total_Real!$B1709</f>
        <v>52.992957746478872</v>
      </c>
      <c r="E1709" s="12">
        <v>175</v>
      </c>
    </row>
    <row r="1710" spans="1:5" x14ac:dyDescent="0.25">
      <c r="A1710" s="21">
        <v>43172.166666666664</v>
      </c>
      <c r="B1710" s="12">
        <f>dr_potential!C$3*Province_Total_Real!$B1710</f>
        <v>20.471830985915492</v>
      </c>
      <c r="C1710" s="12">
        <f>dr_potential!D$3*Province_Total_Real!$B1710</f>
        <v>98.74647887323944</v>
      </c>
      <c r="D1710" s="12">
        <f>dr_potential!E$3*Province_Total_Real!$B1710</f>
        <v>51.781690140845065</v>
      </c>
      <c r="E1710" s="12">
        <v>171</v>
      </c>
    </row>
    <row r="1711" spans="1:5" x14ac:dyDescent="0.25">
      <c r="A1711" s="21">
        <v>43172.208333333336</v>
      </c>
      <c r="B1711" s="12">
        <f>dr_potential!C$3*Province_Total_Real!$B1711</f>
        <v>20.352112676056336</v>
      </c>
      <c r="C1711" s="12">
        <f>dr_potential!D$3*Province_Total_Real!$B1711</f>
        <v>98.16901408450704</v>
      </c>
      <c r="D1711" s="12">
        <f>dr_potential!E$3*Province_Total_Real!$B1711</f>
        <v>51.478873239436616</v>
      </c>
      <c r="E1711" s="12">
        <v>170</v>
      </c>
    </row>
    <row r="1712" spans="1:5" x14ac:dyDescent="0.25">
      <c r="A1712" s="21">
        <v>43172.25</v>
      </c>
      <c r="B1712" s="12">
        <f>dr_potential!C$3*Province_Total_Real!$B1712</f>
        <v>20.23239436619718</v>
      </c>
      <c r="C1712" s="12">
        <f>dr_potential!D$3*Province_Total_Real!$B1712</f>
        <v>97.591549295774655</v>
      </c>
      <c r="D1712" s="12">
        <f>dr_potential!E$3*Province_Total_Real!$B1712</f>
        <v>51.176056338028168</v>
      </c>
      <c r="E1712" s="12">
        <v>169</v>
      </c>
    </row>
    <row r="1713" spans="1:5" x14ac:dyDescent="0.25">
      <c r="A1713" s="21">
        <v>43172.291666666664</v>
      </c>
      <c r="B1713" s="12">
        <f>dr_potential!C$3*Province_Total_Real!$B1713</f>
        <v>20.471830985915492</v>
      </c>
      <c r="C1713" s="12">
        <f>dr_potential!D$3*Province_Total_Real!$B1713</f>
        <v>98.74647887323944</v>
      </c>
      <c r="D1713" s="12">
        <f>dr_potential!E$3*Province_Total_Real!$B1713</f>
        <v>51.781690140845065</v>
      </c>
      <c r="E1713" s="12">
        <v>171</v>
      </c>
    </row>
    <row r="1714" spans="1:5" x14ac:dyDescent="0.25">
      <c r="A1714" s="21">
        <v>43172.333333333336</v>
      </c>
      <c r="B1714" s="12">
        <f>dr_potential!C$3*Province_Total_Real!$B1714</f>
        <v>21.549295774647884</v>
      </c>
      <c r="C1714" s="12">
        <f>dr_potential!D$3*Province_Total_Real!$B1714</f>
        <v>103.94366197183099</v>
      </c>
      <c r="D1714" s="12">
        <f>dr_potential!E$3*Province_Total_Real!$B1714</f>
        <v>54.507042253521121</v>
      </c>
      <c r="E1714" s="12">
        <v>180</v>
      </c>
    </row>
    <row r="1715" spans="1:5" x14ac:dyDescent="0.25">
      <c r="A1715" s="21">
        <v>43172.375</v>
      </c>
      <c r="B1715" s="12">
        <f>dr_potential!C$3*Province_Total_Real!$B1715</f>
        <v>23.58450704225352</v>
      </c>
      <c r="C1715" s="12">
        <f>dr_potential!D$3*Province_Total_Real!$B1715</f>
        <v>113.7605633802817</v>
      </c>
      <c r="D1715" s="12">
        <f>dr_potential!E$3*Province_Total_Real!$B1715</f>
        <v>59.654929577464785</v>
      </c>
      <c r="E1715" s="12">
        <v>197</v>
      </c>
    </row>
    <row r="1716" spans="1:5" x14ac:dyDescent="0.25">
      <c r="A1716" s="21">
        <v>43172.416666666664</v>
      </c>
      <c r="B1716" s="12">
        <f>dr_potential!C$3*Province_Total_Real!$B1716</f>
        <v>26.098591549295772</v>
      </c>
      <c r="C1716" s="12">
        <f>dr_potential!D$3*Province_Total_Real!$B1716</f>
        <v>125.88732394366197</v>
      </c>
      <c r="D1716" s="12">
        <f>dr_potential!E$3*Province_Total_Real!$B1716</f>
        <v>66.014084507042256</v>
      </c>
      <c r="E1716" s="12">
        <v>218</v>
      </c>
    </row>
    <row r="1717" spans="1:5" x14ac:dyDescent="0.25">
      <c r="A1717" s="21">
        <v>43172.458333333336</v>
      </c>
      <c r="B1717" s="12">
        <f>dr_potential!C$3*Province_Total_Real!$B1717</f>
        <v>27.056338028169012</v>
      </c>
      <c r="C1717" s="12">
        <f>dr_potential!D$3*Province_Total_Real!$B1717</f>
        <v>130.50704225352112</v>
      </c>
      <c r="D1717" s="12">
        <f>dr_potential!E$3*Province_Total_Real!$B1717</f>
        <v>68.436619718309856</v>
      </c>
      <c r="E1717" s="12">
        <v>226</v>
      </c>
    </row>
    <row r="1718" spans="1:5" x14ac:dyDescent="0.25">
      <c r="A1718" s="21">
        <v>43172.5</v>
      </c>
      <c r="B1718" s="12">
        <f>dr_potential!C$3*Province_Total_Real!$B1718</f>
        <v>26.577464788732392</v>
      </c>
      <c r="C1718" s="12">
        <f>dr_potential!D$3*Province_Total_Real!$B1718</f>
        <v>128.19718309859155</v>
      </c>
      <c r="D1718" s="12">
        <f>dr_potential!E$3*Province_Total_Real!$B1718</f>
        <v>67.225352112676049</v>
      </c>
      <c r="E1718" s="12">
        <v>222</v>
      </c>
    </row>
    <row r="1719" spans="1:5" x14ac:dyDescent="0.25">
      <c r="A1719" s="21">
        <v>43172.541666666664</v>
      </c>
      <c r="B1719" s="12">
        <f>dr_potential!C$3*Province_Total_Real!$B1719</f>
        <v>26.218309859154928</v>
      </c>
      <c r="C1719" s="12">
        <f>dr_potential!D$3*Province_Total_Real!$B1719</f>
        <v>126.46478873239437</v>
      </c>
      <c r="D1719" s="12">
        <f>dr_potential!E$3*Province_Total_Real!$B1719</f>
        <v>66.316901408450704</v>
      </c>
      <c r="E1719" s="12">
        <v>219</v>
      </c>
    </row>
    <row r="1720" spans="1:5" x14ac:dyDescent="0.25">
      <c r="A1720" s="21">
        <v>43172.583333333336</v>
      </c>
      <c r="B1720" s="12">
        <f>dr_potential!C$3*Province_Total_Real!$B1720</f>
        <v>25.739436619718308</v>
      </c>
      <c r="C1720" s="12">
        <f>dr_potential!D$3*Province_Total_Real!$B1720</f>
        <v>124.15492957746478</v>
      </c>
      <c r="D1720" s="12">
        <f>dr_potential!E$3*Province_Total_Real!$B1720</f>
        <v>65.105633802816897</v>
      </c>
      <c r="E1720" s="12">
        <v>215</v>
      </c>
    </row>
    <row r="1721" spans="1:5" x14ac:dyDescent="0.25">
      <c r="A1721" s="21">
        <v>43172.625</v>
      </c>
      <c r="B1721" s="12">
        <f>dr_potential!C$3*Province_Total_Real!$B1721</f>
        <v>24.901408450704224</v>
      </c>
      <c r="C1721" s="12">
        <f>dr_potential!D$3*Province_Total_Real!$B1721</f>
        <v>120.11267605633803</v>
      </c>
      <c r="D1721" s="12">
        <f>dr_potential!E$3*Province_Total_Real!$B1721</f>
        <v>62.985915492957744</v>
      </c>
      <c r="E1721" s="12">
        <v>208</v>
      </c>
    </row>
    <row r="1722" spans="1:5" x14ac:dyDescent="0.25">
      <c r="A1722" s="21">
        <v>43172.666666666664</v>
      </c>
      <c r="B1722" s="12">
        <f>dr_potential!C$3*Province_Total_Real!$B1722</f>
        <v>24.302816901408448</v>
      </c>
      <c r="C1722" s="12">
        <f>dr_potential!D$3*Province_Total_Real!$B1722</f>
        <v>117.22535211267606</v>
      </c>
      <c r="D1722" s="12">
        <f>dr_potential!E$3*Province_Total_Real!$B1722</f>
        <v>61.471830985915489</v>
      </c>
      <c r="E1722" s="12">
        <v>203</v>
      </c>
    </row>
    <row r="1723" spans="1:5" x14ac:dyDescent="0.25">
      <c r="A1723" s="21">
        <v>43172.708333333336</v>
      </c>
      <c r="B1723" s="12">
        <f>dr_potential!C$3*Province_Total_Real!$B1723</f>
        <v>23.464788732394364</v>
      </c>
      <c r="C1723" s="12">
        <f>dr_potential!D$3*Province_Total_Real!$B1723</f>
        <v>113.1830985915493</v>
      </c>
      <c r="D1723" s="12">
        <f>dr_potential!E$3*Province_Total_Real!$B1723</f>
        <v>59.352112676056336</v>
      </c>
      <c r="E1723" s="12">
        <v>196</v>
      </c>
    </row>
    <row r="1724" spans="1:5" x14ac:dyDescent="0.25">
      <c r="A1724" s="21">
        <v>43172.75</v>
      </c>
      <c r="B1724" s="12">
        <f>dr_potential!C$3*Province_Total_Real!$B1724</f>
        <v>23.345070422535208</v>
      </c>
      <c r="C1724" s="12">
        <f>dr_potential!D$3*Province_Total_Real!$B1724</f>
        <v>112.6056338028169</v>
      </c>
      <c r="D1724" s="12">
        <f>dr_potential!E$3*Province_Total_Real!$B1724</f>
        <v>59.049295774647888</v>
      </c>
      <c r="E1724" s="12">
        <v>195</v>
      </c>
    </row>
    <row r="1725" spans="1:5" x14ac:dyDescent="0.25">
      <c r="A1725" s="21">
        <v>43172.791666666664</v>
      </c>
      <c r="B1725" s="12">
        <f>dr_potential!C$3*Province_Total_Real!$B1725</f>
        <v>23.58450704225352</v>
      </c>
      <c r="C1725" s="12">
        <f>dr_potential!D$3*Province_Total_Real!$B1725</f>
        <v>113.7605633802817</v>
      </c>
      <c r="D1725" s="12">
        <f>dr_potential!E$3*Province_Total_Real!$B1725</f>
        <v>59.654929577464785</v>
      </c>
      <c r="E1725" s="12">
        <v>197</v>
      </c>
    </row>
    <row r="1726" spans="1:5" x14ac:dyDescent="0.25">
      <c r="A1726" s="21">
        <v>43172.833333333336</v>
      </c>
      <c r="B1726" s="12">
        <f>dr_potential!C$3*Province_Total_Real!$B1726</f>
        <v>23.345070422535208</v>
      </c>
      <c r="C1726" s="12">
        <f>dr_potential!D$3*Province_Total_Real!$B1726</f>
        <v>112.6056338028169</v>
      </c>
      <c r="D1726" s="12">
        <f>dr_potential!E$3*Province_Total_Real!$B1726</f>
        <v>59.049295774647888</v>
      </c>
      <c r="E1726" s="12">
        <v>195</v>
      </c>
    </row>
    <row r="1727" spans="1:5" x14ac:dyDescent="0.25">
      <c r="A1727" s="21">
        <v>43172.875</v>
      </c>
      <c r="B1727" s="12">
        <f>dr_potential!C$3*Province_Total_Real!$B1727</f>
        <v>22.985915492957744</v>
      </c>
      <c r="C1727" s="12">
        <f>dr_potential!D$3*Province_Total_Real!$B1727</f>
        <v>110.87323943661971</v>
      </c>
      <c r="D1727" s="12">
        <f>dr_potential!E$3*Province_Total_Real!$B1727</f>
        <v>58.140845070422529</v>
      </c>
      <c r="E1727" s="12">
        <v>192</v>
      </c>
    </row>
    <row r="1728" spans="1:5" x14ac:dyDescent="0.25">
      <c r="A1728" s="21">
        <v>43172.916666666664</v>
      </c>
      <c r="B1728" s="12">
        <f>dr_potential!C$3*Province_Total_Real!$B1728</f>
        <v>24.302816901408448</v>
      </c>
      <c r="C1728" s="12">
        <f>dr_potential!D$3*Province_Total_Real!$B1728</f>
        <v>117.22535211267606</v>
      </c>
      <c r="D1728" s="12">
        <f>dr_potential!E$3*Province_Total_Real!$B1728</f>
        <v>61.471830985915489</v>
      </c>
      <c r="E1728" s="12">
        <v>203</v>
      </c>
    </row>
    <row r="1729" spans="1:5" x14ac:dyDescent="0.25">
      <c r="A1729" s="21">
        <v>43172.958333333336</v>
      </c>
      <c r="B1729" s="12">
        <f>dr_potential!C$3*Province_Total_Real!$B1729</f>
        <v>25.02112676056338</v>
      </c>
      <c r="C1729" s="12">
        <f>dr_potential!D$3*Province_Total_Real!$B1729</f>
        <v>120.69014084507043</v>
      </c>
      <c r="D1729" s="12">
        <f>dr_potential!E$3*Province_Total_Real!$B1729</f>
        <v>63.288732394366193</v>
      </c>
      <c r="E1729" s="12">
        <v>209</v>
      </c>
    </row>
    <row r="1730" spans="1:5" x14ac:dyDescent="0.25">
      <c r="A1730" s="21">
        <v>43173</v>
      </c>
      <c r="B1730" s="12">
        <f>dr_potential!C$3*Province_Total_Real!$B1730</f>
        <v>24.183098591549296</v>
      </c>
      <c r="C1730" s="12">
        <f>dr_potential!D$3*Province_Total_Real!$B1730</f>
        <v>116.64788732394366</v>
      </c>
      <c r="D1730" s="12">
        <f>dr_potential!E$3*Province_Total_Real!$B1730</f>
        <v>61.16901408450704</v>
      </c>
      <c r="E1730" s="12">
        <v>202</v>
      </c>
    </row>
    <row r="1731" spans="1:5" x14ac:dyDescent="0.25">
      <c r="A1731" s="21">
        <v>43173.041666666664</v>
      </c>
      <c r="B1731" s="12">
        <f>dr_potential!C$3*Province_Total_Real!$B1731</f>
        <v>23.1056338028169</v>
      </c>
      <c r="C1731" s="12">
        <f>dr_potential!D$3*Province_Total_Real!$B1731</f>
        <v>111.45070422535211</v>
      </c>
      <c r="D1731" s="12">
        <f>dr_potential!E$3*Province_Total_Real!$B1731</f>
        <v>58.443661971830984</v>
      </c>
      <c r="E1731" s="12">
        <v>193</v>
      </c>
    </row>
    <row r="1732" spans="1:5" x14ac:dyDescent="0.25">
      <c r="A1732" s="21">
        <v>43173.083333333336</v>
      </c>
      <c r="B1732" s="12">
        <f>dr_potential!C$3*Province_Total_Real!$B1732</f>
        <v>21.788732394366196</v>
      </c>
      <c r="C1732" s="12">
        <f>dr_potential!D$3*Province_Total_Real!$B1732</f>
        <v>105.09859154929578</v>
      </c>
      <c r="D1732" s="12">
        <f>dr_potential!E$3*Province_Total_Real!$B1732</f>
        <v>55.112676056338024</v>
      </c>
      <c r="E1732" s="12">
        <v>182</v>
      </c>
    </row>
    <row r="1733" spans="1:5" x14ac:dyDescent="0.25">
      <c r="A1733" s="21">
        <v>43173.125</v>
      </c>
      <c r="B1733" s="12">
        <f>dr_potential!C$3*Province_Total_Real!$B1733</f>
        <v>20.7112676056338</v>
      </c>
      <c r="C1733" s="12">
        <f>dr_potential!D$3*Province_Total_Real!$B1733</f>
        <v>99.901408450704224</v>
      </c>
      <c r="D1733" s="12">
        <f>dr_potential!E$3*Province_Total_Real!$B1733</f>
        <v>52.387323943661968</v>
      </c>
      <c r="E1733" s="12">
        <v>173</v>
      </c>
    </row>
    <row r="1734" spans="1:5" x14ac:dyDescent="0.25">
      <c r="A1734" s="21">
        <v>43173.166666666664</v>
      </c>
      <c r="B1734" s="12">
        <f>dr_potential!C$3*Province_Total_Real!$B1734</f>
        <v>20.23239436619718</v>
      </c>
      <c r="C1734" s="12">
        <f>dr_potential!D$3*Province_Total_Real!$B1734</f>
        <v>97.591549295774655</v>
      </c>
      <c r="D1734" s="12">
        <f>dr_potential!E$3*Province_Total_Real!$B1734</f>
        <v>51.176056338028168</v>
      </c>
      <c r="E1734" s="12">
        <v>169</v>
      </c>
    </row>
    <row r="1735" spans="1:5" x14ac:dyDescent="0.25">
      <c r="A1735" s="21">
        <v>43173.208333333336</v>
      </c>
      <c r="B1735" s="12">
        <f>dr_potential!C$3*Province_Total_Real!$B1735</f>
        <v>19.992957746478872</v>
      </c>
      <c r="C1735" s="12">
        <f>dr_potential!D$3*Province_Total_Real!$B1735</f>
        <v>96.436619718309856</v>
      </c>
      <c r="D1735" s="12">
        <f>dr_potential!E$3*Province_Total_Real!$B1735</f>
        <v>50.570422535211264</v>
      </c>
      <c r="E1735" s="12">
        <v>167</v>
      </c>
    </row>
    <row r="1736" spans="1:5" x14ac:dyDescent="0.25">
      <c r="A1736" s="21">
        <v>43173.25</v>
      </c>
      <c r="B1736" s="12">
        <f>dr_potential!C$3*Province_Total_Real!$B1736</f>
        <v>19.873239436619716</v>
      </c>
      <c r="C1736" s="12">
        <f>dr_potential!D$3*Province_Total_Real!$B1736</f>
        <v>95.859154929577471</v>
      </c>
      <c r="D1736" s="12">
        <f>dr_potential!E$3*Province_Total_Real!$B1736</f>
        <v>50.267605633802816</v>
      </c>
      <c r="E1736" s="12">
        <v>166</v>
      </c>
    </row>
    <row r="1737" spans="1:5" x14ac:dyDescent="0.25">
      <c r="A1737" s="21">
        <v>43173.291666666664</v>
      </c>
      <c r="B1737" s="12">
        <f>dr_potential!C$3*Province_Total_Real!$B1737</f>
        <v>19.992957746478872</v>
      </c>
      <c r="C1737" s="12">
        <f>dr_potential!D$3*Province_Total_Real!$B1737</f>
        <v>96.436619718309856</v>
      </c>
      <c r="D1737" s="12">
        <f>dr_potential!E$3*Province_Total_Real!$B1737</f>
        <v>50.570422535211264</v>
      </c>
      <c r="E1737" s="12">
        <v>167</v>
      </c>
    </row>
    <row r="1738" spans="1:5" x14ac:dyDescent="0.25">
      <c r="A1738" s="21">
        <v>43173.333333333336</v>
      </c>
      <c r="B1738" s="12">
        <f>dr_potential!C$3*Province_Total_Real!$B1738</f>
        <v>20.471830985915492</v>
      </c>
      <c r="C1738" s="12">
        <f>dr_potential!D$3*Province_Total_Real!$B1738</f>
        <v>98.74647887323944</v>
      </c>
      <c r="D1738" s="12">
        <f>dr_potential!E$3*Province_Total_Real!$B1738</f>
        <v>51.781690140845065</v>
      </c>
      <c r="E1738" s="12">
        <v>171</v>
      </c>
    </row>
    <row r="1739" spans="1:5" x14ac:dyDescent="0.25">
      <c r="A1739" s="21">
        <v>43173.375</v>
      </c>
      <c r="B1739" s="12">
        <f>dr_potential!C$3*Province_Total_Real!$B1739</f>
        <v>21.429577464788732</v>
      </c>
      <c r="C1739" s="12">
        <f>dr_potential!D$3*Province_Total_Real!$B1739</f>
        <v>103.36619718309859</v>
      </c>
      <c r="D1739" s="12">
        <f>dr_potential!E$3*Province_Total_Real!$B1739</f>
        <v>54.204225352112672</v>
      </c>
      <c r="E1739" s="12">
        <v>179</v>
      </c>
    </row>
    <row r="1740" spans="1:5" x14ac:dyDescent="0.25">
      <c r="A1740" s="21">
        <v>43173.416666666664</v>
      </c>
      <c r="B1740" s="12">
        <f>dr_potential!C$3*Province_Total_Real!$B1740</f>
        <v>22.746478873239436</v>
      </c>
      <c r="C1740" s="12">
        <f>dr_potential!D$3*Province_Total_Real!$B1740</f>
        <v>109.71830985915493</v>
      </c>
      <c r="D1740" s="12">
        <f>dr_potential!E$3*Province_Total_Real!$B1740</f>
        <v>57.535211267605632</v>
      </c>
      <c r="E1740" s="12">
        <v>190</v>
      </c>
    </row>
    <row r="1741" spans="1:5" x14ac:dyDescent="0.25">
      <c r="A1741" s="21">
        <v>43173.458333333336</v>
      </c>
      <c r="B1741" s="12">
        <f>dr_potential!C$3*Province_Total_Real!$B1741</f>
        <v>23.58450704225352</v>
      </c>
      <c r="C1741" s="12">
        <f>dr_potential!D$3*Province_Total_Real!$B1741</f>
        <v>113.7605633802817</v>
      </c>
      <c r="D1741" s="12">
        <f>dr_potential!E$3*Province_Total_Real!$B1741</f>
        <v>59.654929577464785</v>
      </c>
      <c r="E1741" s="12">
        <v>197</v>
      </c>
    </row>
    <row r="1742" spans="1:5" x14ac:dyDescent="0.25">
      <c r="A1742" s="21">
        <v>43173.5</v>
      </c>
      <c r="B1742" s="12">
        <f>dr_potential!C$3*Province_Total_Real!$B1742</f>
        <v>23.823943661971828</v>
      </c>
      <c r="C1742" s="12">
        <f>dr_potential!D$3*Province_Total_Real!$B1742</f>
        <v>114.91549295774648</v>
      </c>
      <c r="D1742" s="12">
        <f>dr_potential!E$3*Province_Total_Real!$B1742</f>
        <v>60.260563380281688</v>
      </c>
      <c r="E1742" s="12">
        <v>199</v>
      </c>
    </row>
    <row r="1743" spans="1:5" x14ac:dyDescent="0.25">
      <c r="A1743" s="21">
        <v>43173.541666666664</v>
      </c>
      <c r="B1743" s="12">
        <f>dr_potential!C$3*Province_Total_Real!$B1743</f>
        <v>23.58450704225352</v>
      </c>
      <c r="C1743" s="12">
        <f>dr_potential!D$3*Province_Total_Real!$B1743</f>
        <v>113.7605633802817</v>
      </c>
      <c r="D1743" s="12">
        <f>dr_potential!E$3*Province_Total_Real!$B1743</f>
        <v>59.654929577464785</v>
      </c>
      <c r="E1743" s="12">
        <v>197</v>
      </c>
    </row>
    <row r="1744" spans="1:5" x14ac:dyDescent="0.25">
      <c r="A1744" s="21">
        <v>43173.583333333336</v>
      </c>
      <c r="B1744" s="12">
        <f>dr_potential!C$3*Province_Total_Real!$B1744</f>
        <v>23.345070422535208</v>
      </c>
      <c r="C1744" s="12">
        <f>dr_potential!D$3*Province_Total_Real!$B1744</f>
        <v>112.6056338028169</v>
      </c>
      <c r="D1744" s="12">
        <f>dr_potential!E$3*Province_Total_Real!$B1744</f>
        <v>59.049295774647888</v>
      </c>
      <c r="E1744" s="12">
        <v>195</v>
      </c>
    </row>
    <row r="1745" spans="1:5" x14ac:dyDescent="0.25">
      <c r="A1745" s="21">
        <v>43173.625</v>
      </c>
      <c r="B1745" s="12">
        <f>dr_potential!C$3*Province_Total_Real!$B1745</f>
        <v>22.507042253521124</v>
      </c>
      <c r="C1745" s="12">
        <f>dr_potential!D$3*Province_Total_Real!$B1745</f>
        <v>108.56338028169014</v>
      </c>
      <c r="D1745" s="12">
        <f>dr_potential!E$3*Province_Total_Real!$B1745</f>
        <v>56.929577464788728</v>
      </c>
      <c r="E1745" s="12">
        <v>188</v>
      </c>
    </row>
    <row r="1746" spans="1:5" x14ac:dyDescent="0.25">
      <c r="A1746" s="21">
        <v>43173.666666666664</v>
      </c>
      <c r="B1746" s="12">
        <f>dr_potential!C$3*Province_Total_Real!$B1746</f>
        <v>21.66901408450704</v>
      </c>
      <c r="C1746" s="12">
        <f>dr_potential!D$3*Province_Total_Real!$B1746</f>
        <v>104.52112676056338</v>
      </c>
      <c r="D1746" s="12">
        <f>dr_potential!E$3*Province_Total_Real!$B1746</f>
        <v>54.809859154929576</v>
      </c>
      <c r="E1746" s="12">
        <v>181</v>
      </c>
    </row>
    <row r="1747" spans="1:5" x14ac:dyDescent="0.25">
      <c r="A1747" s="21">
        <v>43173.708333333336</v>
      </c>
      <c r="B1747" s="12">
        <f>dr_potential!C$3*Province_Total_Real!$B1747</f>
        <v>21.070422535211268</v>
      </c>
      <c r="C1747" s="12">
        <f>dr_potential!D$3*Province_Total_Real!$B1747</f>
        <v>101.63380281690141</v>
      </c>
      <c r="D1747" s="12">
        <f>dr_potential!E$3*Province_Total_Real!$B1747</f>
        <v>53.29577464788732</v>
      </c>
      <c r="E1747" s="12">
        <v>176</v>
      </c>
    </row>
    <row r="1748" spans="1:5" x14ac:dyDescent="0.25">
      <c r="A1748" s="21">
        <v>43173.75</v>
      </c>
      <c r="B1748" s="12">
        <f>dr_potential!C$3*Province_Total_Real!$B1748</f>
        <v>20.7112676056338</v>
      </c>
      <c r="C1748" s="12">
        <f>dr_potential!D$3*Province_Total_Real!$B1748</f>
        <v>99.901408450704224</v>
      </c>
      <c r="D1748" s="12">
        <f>dr_potential!E$3*Province_Total_Real!$B1748</f>
        <v>52.387323943661968</v>
      </c>
      <c r="E1748" s="12">
        <v>173</v>
      </c>
    </row>
    <row r="1749" spans="1:5" x14ac:dyDescent="0.25">
      <c r="A1749" s="21">
        <v>43173.791666666664</v>
      </c>
      <c r="B1749" s="12">
        <f>dr_potential!C$3*Province_Total_Real!$B1749</f>
        <v>20.830985915492956</v>
      </c>
      <c r="C1749" s="12">
        <f>dr_potential!D$3*Province_Total_Real!$B1749</f>
        <v>100.47887323943662</v>
      </c>
      <c r="D1749" s="12">
        <f>dr_potential!E$3*Province_Total_Real!$B1749</f>
        <v>52.690140845070417</v>
      </c>
      <c r="E1749" s="12">
        <v>174</v>
      </c>
    </row>
    <row r="1750" spans="1:5" x14ac:dyDescent="0.25">
      <c r="A1750" s="21">
        <v>43173.833333333336</v>
      </c>
      <c r="B1750" s="12">
        <f>dr_potential!C$3*Province_Total_Real!$B1750</f>
        <v>21.309859154929576</v>
      </c>
      <c r="C1750" s="12">
        <f>dr_potential!D$3*Province_Total_Real!$B1750</f>
        <v>102.78873239436619</v>
      </c>
      <c r="D1750" s="12">
        <f>dr_potential!E$3*Province_Total_Real!$B1750</f>
        <v>53.901408450704224</v>
      </c>
      <c r="E1750" s="12">
        <v>178</v>
      </c>
    </row>
    <row r="1751" spans="1:5" x14ac:dyDescent="0.25">
      <c r="A1751" s="21">
        <v>43173.875</v>
      </c>
      <c r="B1751" s="12">
        <f>dr_potential!C$3*Province_Total_Real!$B1751</f>
        <v>21.549295774647884</v>
      </c>
      <c r="C1751" s="12">
        <f>dr_potential!D$3*Province_Total_Real!$B1751</f>
        <v>103.94366197183099</v>
      </c>
      <c r="D1751" s="12">
        <f>dr_potential!E$3*Province_Total_Real!$B1751</f>
        <v>54.507042253521121</v>
      </c>
      <c r="E1751" s="12">
        <v>180</v>
      </c>
    </row>
    <row r="1752" spans="1:5" x14ac:dyDescent="0.25">
      <c r="A1752" s="21">
        <v>43173.916666666664</v>
      </c>
      <c r="B1752" s="12">
        <f>dr_potential!C$3*Province_Total_Real!$B1752</f>
        <v>22.62676056338028</v>
      </c>
      <c r="C1752" s="12">
        <f>dr_potential!D$3*Province_Total_Real!$B1752</f>
        <v>109.14084507042254</v>
      </c>
      <c r="D1752" s="12">
        <f>dr_potential!E$3*Province_Total_Real!$B1752</f>
        <v>57.232394366197177</v>
      </c>
      <c r="E1752" s="12">
        <v>189</v>
      </c>
    </row>
    <row r="1753" spans="1:5" x14ac:dyDescent="0.25">
      <c r="A1753" s="21">
        <v>43173.958333333336</v>
      </c>
      <c r="B1753" s="12">
        <f>dr_potential!C$3*Province_Total_Real!$B1753</f>
        <v>23.225352112676056</v>
      </c>
      <c r="C1753" s="12">
        <f>dr_potential!D$3*Province_Total_Real!$B1753</f>
        <v>112.02816901408451</v>
      </c>
      <c r="D1753" s="12">
        <f>dr_potential!E$3*Province_Total_Real!$B1753</f>
        <v>58.746478873239433</v>
      </c>
      <c r="E1753" s="12">
        <v>194</v>
      </c>
    </row>
    <row r="1754" spans="1:5" x14ac:dyDescent="0.25">
      <c r="A1754" s="21">
        <v>43174</v>
      </c>
      <c r="B1754" s="12">
        <f>dr_potential!C$3*Province_Total_Real!$B1754</f>
        <v>22.62676056338028</v>
      </c>
      <c r="C1754" s="12">
        <f>dr_potential!D$3*Province_Total_Real!$B1754</f>
        <v>109.14084507042254</v>
      </c>
      <c r="D1754" s="12">
        <f>dr_potential!E$3*Province_Total_Real!$B1754</f>
        <v>57.232394366197177</v>
      </c>
      <c r="E1754" s="12">
        <v>189</v>
      </c>
    </row>
    <row r="1755" spans="1:5" x14ac:dyDescent="0.25">
      <c r="A1755" s="21">
        <v>43174.041666666664</v>
      </c>
      <c r="B1755" s="12">
        <f>dr_potential!C$3*Province_Total_Real!$B1755</f>
        <v>21.66901408450704</v>
      </c>
      <c r="C1755" s="12">
        <f>dr_potential!D$3*Province_Total_Real!$B1755</f>
        <v>104.52112676056338</v>
      </c>
      <c r="D1755" s="12">
        <f>dr_potential!E$3*Province_Total_Real!$B1755</f>
        <v>54.809859154929576</v>
      </c>
      <c r="E1755" s="12">
        <v>181</v>
      </c>
    </row>
    <row r="1756" spans="1:5" x14ac:dyDescent="0.25">
      <c r="A1756" s="21">
        <v>43174.083333333336</v>
      </c>
      <c r="B1756" s="12">
        <f>dr_potential!C$3*Province_Total_Real!$B1756</f>
        <v>20.352112676056336</v>
      </c>
      <c r="C1756" s="12">
        <f>dr_potential!D$3*Province_Total_Real!$B1756</f>
        <v>98.16901408450704</v>
      </c>
      <c r="D1756" s="12">
        <f>dr_potential!E$3*Province_Total_Real!$B1756</f>
        <v>51.478873239436616</v>
      </c>
      <c r="E1756" s="12">
        <v>170</v>
      </c>
    </row>
    <row r="1757" spans="1:5" x14ac:dyDescent="0.25">
      <c r="A1757" s="21">
        <v>43174.125</v>
      </c>
      <c r="B1757" s="12">
        <f>dr_potential!C$3*Province_Total_Real!$B1757</f>
        <v>19.394366197183096</v>
      </c>
      <c r="C1757" s="12">
        <f>dr_potential!D$3*Province_Total_Real!$B1757</f>
        <v>93.549295774647888</v>
      </c>
      <c r="D1757" s="12">
        <f>dr_potential!E$3*Province_Total_Real!$B1757</f>
        <v>49.056338028169009</v>
      </c>
      <c r="E1757" s="12">
        <v>162</v>
      </c>
    </row>
    <row r="1758" spans="1:5" x14ac:dyDescent="0.25">
      <c r="A1758" s="21">
        <v>43174.166666666664</v>
      </c>
      <c r="B1758" s="12">
        <f>dr_potential!C$3*Province_Total_Real!$B1758</f>
        <v>18.676056338028168</v>
      </c>
      <c r="C1758" s="12">
        <f>dr_potential!D$3*Province_Total_Real!$B1758</f>
        <v>90.08450704225352</v>
      </c>
      <c r="D1758" s="12">
        <f>dr_potential!E$3*Province_Total_Real!$B1758</f>
        <v>47.239436619718305</v>
      </c>
      <c r="E1758" s="12">
        <v>156</v>
      </c>
    </row>
    <row r="1759" spans="1:5" x14ac:dyDescent="0.25">
      <c r="A1759" s="21">
        <v>43174.208333333336</v>
      </c>
      <c r="B1759" s="12">
        <f>dr_potential!C$3*Province_Total_Real!$B1759</f>
        <v>18.316901408450704</v>
      </c>
      <c r="C1759" s="12">
        <f>dr_potential!D$3*Province_Total_Real!$B1759</f>
        <v>88.352112676056336</v>
      </c>
      <c r="D1759" s="12">
        <f>dr_potential!E$3*Province_Total_Real!$B1759</f>
        <v>46.330985915492953</v>
      </c>
      <c r="E1759" s="12">
        <v>153</v>
      </c>
    </row>
    <row r="1760" spans="1:5" x14ac:dyDescent="0.25">
      <c r="A1760" s="21">
        <v>43174.25</v>
      </c>
      <c r="B1760" s="12">
        <f>dr_potential!C$3*Province_Total_Real!$B1760</f>
        <v>17.95774647887324</v>
      </c>
      <c r="C1760" s="12">
        <f>dr_potential!D$3*Province_Total_Real!$B1760</f>
        <v>86.619718309859152</v>
      </c>
      <c r="D1760" s="12">
        <f>dr_potential!E$3*Province_Total_Real!$B1760</f>
        <v>45.422535211267601</v>
      </c>
      <c r="E1760" s="12">
        <v>150</v>
      </c>
    </row>
    <row r="1761" spans="1:5" x14ac:dyDescent="0.25">
      <c r="A1761" s="21">
        <v>43174.291666666664</v>
      </c>
      <c r="B1761" s="12">
        <f>dr_potential!C$3*Province_Total_Real!$B1761</f>
        <v>17.718309859154928</v>
      </c>
      <c r="C1761" s="12">
        <f>dr_potential!D$3*Province_Total_Real!$B1761</f>
        <v>85.464788732394368</v>
      </c>
      <c r="D1761" s="12">
        <f>dr_potential!E$3*Province_Total_Real!$B1761</f>
        <v>44.816901408450704</v>
      </c>
      <c r="E1761" s="12">
        <v>148</v>
      </c>
    </row>
    <row r="1762" spans="1:5" x14ac:dyDescent="0.25">
      <c r="A1762" s="21">
        <v>43174.333333333336</v>
      </c>
      <c r="B1762" s="12">
        <f>dr_potential!C$3*Province_Total_Real!$B1762</f>
        <v>17.838028169014084</v>
      </c>
      <c r="C1762" s="12">
        <f>dr_potential!D$3*Province_Total_Real!$B1762</f>
        <v>86.042253521126767</v>
      </c>
      <c r="D1762" s="12">
        <f>dr_potential!E$3*Province_Total_Real!$B1762</f>
        <v>45.119718309859152</v>
      </c>
      <c r="E1762" s="12">
        <v>149</v>
      </c>
    </row>
    <row r="1763" spans="1:5" x14ac:dyDescent="0.25">
      <c r="A1763" s="21">
        <v>43174.375</v>
      </c>
      <c r="B1763" s="12">
        <f>dr_potential!C$3*Province_Total_Real!$B1763</f>
        <v>18.436619718309856</v>
      </c>
      <c r="C1763" s="12">
        <f>dr_potential!D$3*Province_Total_Real!$B1763</f>
        <v>88.929577464788736</v>
      </c>
      <c r="D1763" s="12">
        <f>dr_potential!E$3*Province_Total_Real!$B1763</f>
        <v>46.633802816901408</v>
      </c>
      <c r="E1763" s="12">
        <v>154</v>
      </c>
    </row>
    <row r="1764" spans="1:5" x14ac:dyDescent="0.25">
      <c r="A1764" s="21">
        <v>43174.416666666664</v>
      </c>
      <c r="B1764" s="12">
        <f>dr_potential!C$3*Province_Total_Real!$B1764</f>
        <v>19.154929577464788</v>
      </c>
      <c r="C1764" s="12">
        <f>dr_potential!D$3*Province_Total_Real!$B1764</f>
        <v>92.394366197183103</v>
      </c>
      <c r="D1764" s="12">
        <f>dr_potential!E$3*Province_Total_Real!$B1764</f>
        <v>48.450704225352112</v>
      </c>
      <c r="E1764" s="12">
        <v>160</v>
      </c>
    </row>
    <row r="1765" spans="1:5" x14ac:dyDescent="0.25">
      <c r="A1765" s="21">
        <v>43174.458333333336</v>
      </c>
      <c r="B1765" s="12">
        <f>dr_potential!C$3*Province_Total_Real!$B1765</f>
        <v>20.23239436619718</v>
      </c>
      <c r="C1765" s="12">
        <f>dr_potential!D$3*Province_Total_Real!$B1765</f>
        <v>97.591549295774655</v>
      </c>
      <c r="D1765" s="12">
        <f>dr_potential!E$3*Province_Total_Real!$B1765</f>
        <v>51.176056338028168</v>
      </c>
      <c r="E1765" s="12">
        <v>169</v>
      </c>
    </row>
    <row r="1766" spans="1:5" x14ac:dyDescent="0.25">
      <c r="A1766" s="21">
        <v>43174.5</v>
      </c>
      <c r="B1766" s="12">
        <f>dr_potential!C$3*Province_Total_Real!$B1766</f>
        <v>21.66901408450704</v>
      </c>
      <c r="C1766" s="12">
        <f>dr_potential!D$3*Province_Total_Real!$B1766</f>
        <v>104.52112676056338</v>
      </c>
      <c r="D1766" s="12">
        <f>dr_potential!E$3*Province_Total_Real!$B1766</f>
        <v>54.809859154929576</v>
      </c>
      <c r="E1766" s="12">
        <v>181</v>
      </c>
    </row>
    <row r="1767" spans="1:5" x14ac:dyDescent="0.25">
      <c r="A1767" s="21">
        <v>43174.541666666664</v>
      </c>
      <c r="B1767" s="12">
        <f>dr_potential!C$3*Province_Total_Real!$B1767</f>
        <v>22.866197183098592</v>
      </c>
      <c r="C1767" s="12">
        <f>dr_potential!D$3*Province_Total_Real!$B1767</f>
        <v>110.29577464788733</v>
      </c>
      <c r="D1767" s="12">
        <f>dr_potential!E$3*Province_Total_Real!$B1767</f>
        <v>57.838028169014081</v>
      </c>
      <c r="E1767" s="12">
        <v>191</v>
      </c>
    </row>
    <row r="1768" spans="1:5" x14ac:dyDescent="0.25">
      <c r="A1768" s="21">
        <v>43174.583333333336</v>
      </c>
      <c r="B1768" s="12">
        <f>dr_potential!C$3*Province_Total_Real!$B1768</f>
        <v>23.823943661971828</v>
      </c>
      <c r="C1768" s="12">
        <f>dr_potential!D$3*Province_Total_Real!$B1768</f>
        <v>114.91549295774648</v>
      </c>
      <c r="D1768" s="12">
        <f>dr_potential!E$3*Province_Total_Real!$B1768</f>
        <v>60.260563380281688</v>
      </c>
      <c r="E1768" s="12">
        <v>199</v>
      </c>
    </row>
    <row r="1769" spans="1:5" x14ac:dyDescent="0.25">
      <c r="A1769" s="21">
        <v>43174.625</v>
      </c>
      <c r="B1769" s="12">
        <f>dr_potential!C$3*Province_Total_Real!$B1769</f>
        <v>24.06338028169014</v>
      </c>
      <c r="C1769" s="12">
        <f>dr_potential!D$3*Province_Total_Real!$B1769</f>
        <v>116.07042253521126</v>
      </c>
      <c r="D1769" s="12">
        <f>dr_potential!E$3*Province_Total_Real!$B1769</f>
        <v>60.866197183098592</v>
      </c>
      <c r="E1769" s="12">
        <v>201</v>
      </c>
    </row>
    <row r="1770" spans="1:5" x14ac:dyDescent="0.25">
      <c r="A1770" s="21">
        <v>43174.666666666664</v>
      </c>
      <c r="B1770" s="12">
        <f>dr_potential!C$3*Province_Total_Real!$B1770</f>
        <v>23.704225352112676</v>
      </c>
      <c r="C1770" s="12">
        <f>dr_potential!D$3*Province_Total_Real!$B1770</f>
        <v>114.33802816901408</v>
      </c>
      <c r="D1770" s="12">
        <f>dr_potential!E$3*Province_Total_Real!$B1770</f>
        <v>59.95774647887324</v>
      </c>
      <c r="E1770" s="12">
        <v>198</v>
      </c>
    </row>
    <row r="1771" spans="1:5" x14ac:dyDescent="0.25">
      <c r="A1771" s="21">
        <v>43174.708333333336</v>
      </c>
      <c r="B1771" s="12">
        <f>dr_potential!C$3*Province_Total_Real!$B1771</f>
        <v>23.225352112676056</v>
      </c>
      <c r="C1771" s="12">
        <f>dr_potential!D$3*Province_Total_Real!$B1771</f>
        <v>112.02816901408451</v>
      </c>
      <c r="D1771" s="12">
        <f>dr_potential!E$3*Province_Total_Real!$B1771</f>
        <v>58.746478873239433</v>
      </c>
      <c r="E1771" s="12">
        <v>194</v>
      </c>
    </row>
    <row r="1772" spans="1:5" x14ac:dyDescent="0.25">
      <c r="A1772" s="21">
        <v>43174.75</v>
      </c>
      <c r="B1772" s="12">
        <f>dr_potential!C$3*Province_Total_Real!$B1772</f>
        <v>23.225352112676056</v>
      </c>
      <c r="C1772" s="12">
        <f>dr_potential!D$3*Province_Total_Real!$B1772</f>
        <v>112.02816901408451</v>
      </c>
      <c r="D1772" s="12">
        <f>dr_potential!E$3*Province_Total_Real!$B1772</f>
        <v>58.746478873239433</v>
      </c>
      <c r="E1772" s="12">
        <v>194</v>
      </c>
    </row>
    <row r="1773" spans="1:5" x14ac:dyDescent="0.25">
      <c r="A1773" s="21">
        <v>43174.791666666664</v>
      </c>
      <c r="B1773" s="12">
        <f>dr_potential!C$3*Province_Total_Real!$B1773</f>
        <v>23.823943661971828</v>
      </c>
      <c r="C1773" s="12">
        <f>dr_potential!D$3*Province_Total_Real!$B1773</f>
        <v>114.91549295774648</v>
      </c>
      <c r="D1773" s="12">
        <f>dr_potential!E$3*Province_Total_Real!$B1773</f>
        <v>60.260563380281688</v>
      </c>
      <c r="E1773" s="12">
        <v>199</v>
      </c>
    </row>
    <row r="1774" spans="1:5" x14ac:dyDescent="0.25">
      <c r="A1774" s="21">
        <v>43174.833333333336</v>
      </c>
      <c r="B1774" s="12">
        <f>dr_potential!C$3*Province_Total_Real!$B1774</f>
        <v>24.06338028169014</v>
      </c>
      <c r="C1774" s="12">
        <f>dr_potential!D$3*Province_Total_Real!$B1774</f>
        <v>116.07042253521126</v>
      </c>
      <c r="D1774" s="12">
        <f>dr_potential!E$3*Province_Total_Real!$B1774</f>
        <v>60.866197183098592</v>
      </c>
      <c r="E1774" s="12">
        <v>201</v>
      </c>
    </row>
    <row r="1775" spans="1:5" x14ac:dyDescent="0.25">
      <c r="A1775" s="21">
        <v>43174.875</v>
      </c>
      <c r="B1775" s="12">
        <f>dr_potential!C$3*Province_Total_Real!$B1775</f>
        <v>23.464788732394364</v>
      </c>
      <c r="C1775" s="12">
        <f>dr_potential!D$3*Province_Total_Real!$B1775</f>
        <v>113.1830985915493</v>
      </c>
      <c r="D1775" s="12">
        <f>dr_potential!E$3*Province_Total_Real!$B1775</f>
        <v>59.352112676056336</v>
      </c>
      <c r="E1775" s="12">
        <v>196</v>
      </c>
    </row>
    <row r="1776" spans="1:5" x14ac:dyDescent="0.25">
      <c r="A1776" s="21">
        <v>43174.916666666664</v>
      </c>
      <c r="B1776" s="12">
        <f>dr_potential!C$3*Province_Total_Real!$B1776</f>
        <v>23.823943661971828</v>
      </c>
      <c r="C1776" s="12">
        <f>dr_potential!D$3*Province_Total_Real!$B1776</f>
        <v>114.91549295774648</v>
      </c>
      <c r="D1776" s="12">
        <f>dr_potential!E$3*Province_Total_Real!$B1776</f>
        <v>60.260563380281688</v>
      </c>
      <c r="E1776" s="12">
        <v>199</v>
      </c>
    </row>
    <row r="1777" spans="1:5" x14ac:dyDescent="0.25">
      <c r="A1777" s="21">
        <v>43174.958333333336</v>
      </c>
      <c r="B1777" s="12">
        <f>dr_potential!C$3*Province_Total_Real!$B1777</f>
        <v>23.58450704225352</v>
      </c>
      <c r="C1777" s="12">
        <f>dr_potential!D$3*Province_Total_Real!$B1777</f>
        <v>113.7605633802817</v>
      </c>
      <c r="D1777" s="12">
        <f>dr_potential!E$3*Province_Total_Real!$B1777</f>
        <v>59.654929577464785</v>
      </c>
      <c r="E1777" s="12">
        <v>197</v>
      </c>
    </row>
    <row r="1778" spans="1:5" x14ac:dyDescent="0.25">
      <c r="A1778" s="21">
        <v>43175</v>
      </c>
      <c r="B1778" s="12">
        <f>dr_potential!C$3*Province_Total_Real!$B1778</f>
        <v>22.387323943661972</v>
      </c>
      <c r="C1778" s="12">
        <f>dr_potential!D$3*Province_Total_Real!$B1778</f>
        <v>107.98591549295774</v>
      </c>
      <c r="D1778" s="12">
        <f>dr_potential!E$3*Province_Total_Real!$B1778</f>
        <v>56.62676056338028</v>
      </c>
      <c r="E1778" s="12">
        <v>187</v>
      </c>
    </row>
    <row r="1779" spans="1:5" x14ac:dyDescent="0.25">
      <c r="A1779" s="21">
        <v>43175.041666666664</v>
      </c>
      <c r="B1779" s="12">
        <f>dr_potential!C$3*Province_Total_Real!$B1779</f>
        <v>21.070422535211268</v>
      </c>
      <c r="C1779" s="12">
        <f>dr_potential!D$3*Province_Total_Real!$B1779</f>
        <v>101.63380281690141</v>
      </c>
      <c r="D1779" s="12">
        <f>dr_potential!E$3*Province_Total_Real!$B1779</f>
        <v>53.29577464788732</v>
      </c>
      <c r="E1779" s="12">
        <v>176</v>
      </c>
    </row>
    <row r="1780" spans="1:5" x14ac:dyDescent="0.25">
      <c r="A1780" s="21">
        <v>43175.083333333336</v>
      </c>
      <c r="B1780" s="12">
        <f>dr_potential!C$3*Province_Total_Real!$B1780</f>
        <v>19.753521126760564</v>
      </c>
      <c r="C1780" s="12">
        <f>dr_potential!D$3*Province_Total_Real!$B1780</f>
        <v>95.281690140845072</v>
      </c>
      <c r="D1780" s="12">
        <f>dr_potential!E$3*Province_Total_Real!$B1780</f>
        <v>49.964788732394361</v>
      </c>
      <c r="E1780" s="12">
        <v>165</v>
      </c>
    </row>
    <row r="1781" spans="1:5" x14ac:dyDescent="0.25">
      <c r="A1781" s="21">
        <v>43175.125</v>
      </c>
      <c r="B1781" s="12">
        <f>dr_potential!C$3*Province_Total_Real!$B1781</f>
        <v>18.795774647887324</v>
      </c>
      <c r="C1781" s="12">
        <f>dr_potential!D$3*Province_Total_Real!$B1781</f>
        <v>90.661971830985919</v>
      </c>
      <c r="D1781" s="12">
        <f>dr_potential!E$3*Province_Total_Real!$B1781</f>
        <v>47.54225352112676</v>
      </c>
      <c r="E1781" s="12">
        <v>157</v>
      </c>
    </row>
    <row r="1782" spans="1:5" x14ac:dyDescent="0.25">
      <c r="A1782" s="21">
        <v>43175.166666666664</v>
      </c>
      <c r="B1782" s="12">
        <f>dr_potential!C$3*Province_Total_Real!$B1782</f>
        <v>18.316901408450704</v>
      </c>
      <c r="C1782" s="12">
        <f>dr_potential!D$3*Province_Total_Real!$B1782</f>
        <v>88.352112676056336</v>
      </c>
      <c r="D1782" s="12">
        <f>dr_potential!E$3*Province_Total_Real!$B1782</f>
        <v>46.330985915492953</v>
      </c>
      <c r="E1782" s="12">
        <v>153</v>
      </c>
    </row>
    <row r="1783" spans="1:5" x14ac:dyDescent="0.25">
      <c r="A1783" s="21">
        <v>43175.208333333336</v>
      </c>
      <c r="B1783" s="12">
        <f>dr_potential!C$3*Province_Total_Real!$B1783</f>
        <v>18.077464788732392</v>
      </c>
      <c r="C1783" s="12">
        <f>dr_potential!D$3*Province_Total_Real!$B1783</f>
        <v>87.197183098591552</v>
      </c>
      <c r="D1783" s="12">
        <f>dr_potential!E$3*Province_Total_Real!$B1783</f>
        <v>45.725352112676056</v>
      </c>
      <c r="E1783" s="12">
        <v>151</v>
      </c>
    </row>
    <row r="1784" spans="1:5" x14ac:dyDescent="0.25">
      <c r="A1784" s="21">
        <v>43175.25</v>
      </c>
      <c r="B1784" s="12">
        <f>dr_potential!C$3*Province_Total_Real!$B1784</f>
        <v>18.077464788732392</v>
      </c>
      <c r="C1784" s="12">
        <f>dr_potential!D$3*Province_Total_Real!$B1784</f>
        <v>87.197183098591552</v>
      </c>
      <c r="D1784" s="12">
        <f>dr_potential!E$3*Province_Total_Real!$B1784</f>
        <v>45.725352112676056</v>
      </c>
      <c r="E1784" s="12">
        <v>151</v>
      </c>
    </row>
    <row r="1785" spans="1:5" x14ac:dyDescent="0.25">
      <c r="A1785" s="21">
        <v>43175.291666666664</v>
      </c>
      <c r="B1785" s="12">
        <f>dr_potential!C$3*Province_Total_Real!$B1785</f>
        <v>18.077464788732392</v>
      </c>
      <c r="C1785" s="12">
        <f>dr_potential!D$3*Province_Total_Real!$B1785</f>
        <v>87.197183098591552</v>
      </c>
      <c r="D1785" s="12">
        <f>dr_potential!E$3*Province_Total_Real!$B1785</f>
        <v>45.725352112676056</v>
      </c>
      <c r="E1785" s="12">
        <v>151</v>
      </c>
    </row>
    <row r="1786" spans="1:5" x14ac:dyDescent="0.25">
      <c r="A1786" s="21">
        <v>43175.333333333336</v>
      </c>
      <c r="B1786" s="12">
        <f>dr_potential!C$3*Province_Total_Real!$B1786</f>
        <v>18.556338028169012</v>
      </c>
      <c r="C1786" s="12">
        <f>dr_potential!D$3*Province_Total_Real!$B1786</f>
        <v>89.507042253521135</v>
      </c>
      <c r="D1786" s="12">
        <f>dr_potential!E$3*Province_Total_Real!$B1786</f>
        <v>46.936619718309856</v>
      </c>
      <c r="E1786" s="12">
        <v>155</v>
      </c>
    </row>
    <row r="1787" spans="1:5" x14ac:dyDescent="0.25">
      <c r="A1787" s="21">
        <v>43175.375</v>
      </c>
      <c r="B1787" s="12">
        <f>dr_potential!C$3*Province_Total_Real!$B1787</f>
        <v>19.394366197183096</v>
      </c>
      <c r="C1787" s="12">
        <f>dr_potential!D$3*Province_Total_Real!$B1787</f>
        <v>93.549295774647888</v>
      </c>
      <c r="D1787" s="12">
        <f>dr_potential!E$3*Province_Total_Real!$B1787</f>
        <v>49.056338028169009</v>
      </c>
      <c r="E1787" s="12">
        <v>162</v>
      </c>
    </row>
    <row r="1788" spans="1:5" x14ac:dyDescent="0.25">
      <c r="A1788" s="21">
        <v>43175.416666666664</v>
      </c>
      <c r="B1788" s="12">
        <f>dr_potential!C$3*Province_Total_Real!$B1788</f>
        <v>20.352112676056336</v>
      </c>
      <c r="C1788" s="12">
        <f>dr_potential!D$3*Province_Total_Real!$B1788</f>
        <v>98.16901408450704</v>
      </c>
      <c r="D1788" s="12">
        <f>dr_potential!E$3*Province_Total_Real!$B1788</f>
        <v>51.478873239436616</v>
      </c>
      <c r="E1788" s="12">
        <v>170</v>
      </c>
    </row>
    <row r="1789" spans="1:5" x14ac:dyDescent="0.25">
      <c r="A1789" s="21">
        <v>43175.458333333336</v>
      </c>
      <c r="B1789" s="12">
        <f>dr_potential!C$3*Province_Total_Real!$B1789</f>
        <v>21.070422535211268</v>
      </c>
      <c r="C1789" s="12">
        <f>dr_potential!D$3*Province_Total_Real!$B1789</f>
        <v>101.63380281690141</v>
      </c>
      <c r="D1789" s="12">
        <f>dr_potential!E$3*Province_Total_Real!$B1789</f>
        <v>53.29577464788732</v>
      </c>
      <c r="E1789" s="12">
        <v>176</v>
      </c>
    </row>
    <row r="1790" spans="1:5" x14ac:dyDescent="0.25">
      <c r="A1790" s="21">
        <v>43175.5</v>
      </c>
      <c r="B1790" s="12">
        <f>dr_potential!C$3*Province_Total_Real!$B1790</f>
        <v>21.788732394366196</v>
      </c>
      <c r="C1790" s="12">
        <f>dr_potential!D$3*Province_Total_Real!$B1790</f>
        <v>105.09859154929578</v>
      </c>
      <c r="D1790" s="12">
        <f>dr_potential!E$3*Province_Total_Real!$B1790</f>
        <v>55.112676056338024</v>
      </c>
      <c r="E1790" s="12">
        <v>182</v>
      </c>
    </row>
    <row r="1791" spans="1:5" x14ac:dyDescent="0.25">
      <c r="A1791" s="21">
        <v>43175.541666666664</v>
      </c>
      <c r="B1791" s="12">
        <f>dr_potential!C$3*Province_Total_Real!$B1791</f>
        <v>22.267605633802816</v>
      </c>
      <c r="C1791" s="12">
        <f>dr_potential!D$3*Province_Total_Real!$B1791</f>
        <v>107.40845070422536</v>
      </c>
      <c r="D1791" s="12">
        <f>dr_potential!E$3*Province_Total_Real!$B1791</f>
        <v>56.323943661971825</v>
      </c>
      <c r="E1791" s="12">
        <v>186</v>
      </c>
    </row>
    <row r="1792" spans="1:5" x14ac:dyDescent="0.25">
      <c r="A1792" s="21">
        <v>43175.583333333336</v>
      </c>
      <c r="B1792" s="12">
        <f>dr_potential!C$3*Province_Total_Real!$B1792</f>
        <v>22.62676056338028</v>
      </c>
      <c r="C1792" s="12">
        <f>dr_potential!D$3*Province_Total_Real!$B1792</f>
        <v>109.14084507042254</v>
      </c>
      <c r="D1792" s="12">
        <f>dr_potential!E$3*Province_Total_Real!$B1792</f>
        <v>57.232394366197177</v>
      </c>
      <c r="E1792" s="12">
        <v>189</v>
      </c>
    </row>
    <row r="1793" spans="1:5" x14ac:dyDescent="0.25">
      <c r="A1793" s="21">
        <v>43175.625</v>
      </c>
      <c r="B1793" s="12">
        <f>dr_potential!C$3*Province_Total_Real!$B1793</f>
        <v>22.387323943661972</v>
      </c>
      <c r="C1793" s="12">
        <f>dr_potential!D$3*Province_Total_Real!$B1793</f>
        <v>107.98591549295774</v>
      </c>
      <c r="D1793" s="12">
        <f>dr_potential!E$3*Province_Total_Real!$B1793</f>
        <v>56.62676056338028</v>
      </c>
      <c r="E1793" s="12">
        <v>187</v>
      </c>
    </row>
    <row r="1794" spans="1:5" x14ac:dyDescent="0.25">
      <c r="A1794" s="21">
        <v>43175.666666666664</v>
      </c>
      <c r="B1794" s="12">
        <f>dr_potential!C$3*Province_Total_Real!$B1794</f>
        <v>21.788732394366196</v>
      </c>
      <c r="C1794" s="12">
        <f>dr_potential!D$3*Province_Total_Real!$B1794</f>
        <v>105.09859154929578</v>
      </c>
      <c r="D1794" s="12">
        <f>dr_potential!E$3*Province_Total_Real!$B1794</f>
        <v>55.112676056338024</v>
      </c>
      <c r="E1794" s="12">
        <v>182</v>
      </c>
    </row>
    <row r="1795" spans="1:5" x14ac:dyDescent="0.25">
      <c r="A1795" s="21">
        <v>43175.708333333336</v>
      </c>
      <c r="B1795" s="12">
        <f>dr_potential!C$3*Province_Total_Real!$B1795</f>
        <v>21.549295774647884</v>
      </c>
      <c r="C1795" s="12">
        <f>dr_potential!D$3*Province_Total_Real!$B1795</f>
        <v>103.94366197183099</v>
      </c>
      <c r="D1795" s="12">
        <f>dr_potential!E$3*Province_Total_Real!$B1795</f>
        <v>54.507042253521121</v>
      </c>
      <c r="E1795" s="12">
        <v>180</v>
      </c>
    </row>
    <row r="1796" spans="1:5" x14ac:dyDescent="0.25">
      <c r="A1796" s="21">
        <v>43175.75</v>
      </c>
      <c r="B1796" s="12">
        <f>dr_potential!C$3*Province_Total_Real!$B1796</f>
        <v>21.908450704225352</v>
      </c>
      <c r="C1796" s="12">
        <f>dr_potential!D$3*Province_Total_Real!$B1796</f>
        <v>105.67605633802818</v>
      </c>
      <c r="D1796" s="12">
        <f>dr_potential!E$3*Province_Total_Real!$B1796</f>
        <v>55.415492957746473</v>
      </c>
      <c r="E1796" s="12">
        <v>183</v>
      </c>
    </row>
    <row r="1797" spans="1:5" x14ac:dyDescent="0.25">
      <c r="A1797" s="21">
        <v>43175.791666666664</v>
      </c>
      <c r="B1797" s="12">
        <f>dr_potential!C$3*Province_Total_Real!$B1797</f>
        <v>22.985915492957744</v>
      </c>
      <c r="C1797" s="12">
        <f>dr_potential!D$3*Province_Total_Real!$B1797</f>
        <v>110.87323943661971</v>
      </c>
      <c r="D1797" s="12">
        <f>dr_potential!E$3*Province_Total_Real!$B1797</f>
        <v>58.140845070422529</v>
      </c>
      <c r="E1797" s="12">
        <v>192</v>
      </c>
    </row>
    <row r="1798" spans="1:5" x14ac:dyDescent="0.25">
      <c r="A1798" s="21">
        <v>43175.833333333336</v>
      </c>
      <c r="B1798" s="12">
        <f>dr_potential!C$3*Province_Total_Real!$B1798</f>
        <v>23.345070422535208</v>
      </c>
      <c r="C1798" s="12">
        <f>dr_potential!D$3*Province_Total_Real!$B1798</f>
        <v>112.6056338028169</v>
      </c>
      <c r="D1798" s="12">
        <f>dr_potential!E$3*Province_Total_Real!$B1798</f>
        <v>59.049295774647888</v>
      </c>
      <c r="E1798" s="12">
        <v>195</v>
      </c>
    </row>
    <row r="1799" spans="1:5" x14ac:dyDescent="0.25">
      <c r="A1799" s="21">
        <v>43175.875</v>
      </c>
      <c r="B1799" s="12">
        <f>dr_potential!C$3*Province_Total_Real!$B1799</f>
        <v>22.985915492957744</v>
      </c>
      <c r="C1799" s="12">
        <f>dr_potential!D$3*Province_Total_Real!$B1799</f>
        <v>110.87323943661971</v>
      </c>
      <c r="D1799" s="12">
        <f>dr_potential!E$3*Province_Total_Real!$B1799</f>
        <v>58.140845070422529</v>
      </c>
      <c r="E1799" s="12">
        <v>192</v>
      </c>
    </row>
    <row r="1800" spans="1:5" x14ac:dyDescent="0.25">
      <c r="A1800" s="21">
        <v>43175.916666666664</v>
      </c>
      <c r="B1800" s="12">
        <f>dr_potential!C$3*Province_Total_Real!$B1800</f>
        <v>23.345070422535208</v>
      </c>
      <c r="C1800" s="12">
        <f>dr_potential!D$3*Province_Total_Real!$B1800</f>
        <v>112.6056338028169</v>
      </c>
      <c r="D1800" s="12">
        <f>dr_potential!E$3*Province_Total_Real!$B1800</f>
        <v>59.049295774647888</v>
      </c>
      <c r="E1800" s="12">
        <v>195</v>
      </c>
    </row>
    <row r="1801" spans="1:5" x14ac:dyDescent="0.25">
      <c r="A1801" s="21">
        <v>43175.958333333336</v>
      </c>
      <c r="B1801" s="12">
        <f>dr_potential!C$3*Province_Total_Real!$B1801</f>
        <v>23.464788732394364</v>
      </c>
      <c r="C1801" s="12">
        <f>dr_potential!D$3*Province_Total_Real!$B1801</f>
        <v>113.1830985915493</v>
      </c>
      <c r="D1801" s="12">
        <f>dr_potential!E$3*Province_Total_Real!$B1801</f>
        <v>59.352112676056336</v>
      </c>
      <c r="E1801" s="12">
        <v>196</v>
      </c>
    </row>
    <row r="1802" spans="1:5" x14ac:dyDescent="0.25">
      <c r="A1802" s="21">
        <v>43176</v>
      </c>
      <c r="B1802" s="12">
        <f>dr_potential!C$3*Province_Total_Real!$B1802</f>
        <v>22.387323943661972</v>
      </c>
      <c r="C1802" s="12">
        <f>dr_potential!D$3*Province_Total_Real!$B1802</f>
        <v>107.98591549295774</v>
      </c>
      <c r="D1802" s="12">
        <f>dr_potential!E$3*Province_Total_Real!$B1802</f>
        <v>56.62676056338028</v>
      </c>
      <c r="E1802" s="12">
        <v>187</v>
      </c>
    </row>
    <row r="1803" spans="1:5" x14ac:dyDescent="0.25">
      <c r="A1803" s="21">
        <v>43176.041666666664</v>
      </c>
      <c r="B1803" s="12">
        <f>dr_potential!C$3*Province_Total_Real!$B1803</f>
        <v>20.830985915492956</v>
      </c>
      <c r="C1803" s="12">
        <f>dr_potential!D$3*Province_Total_Real!$B1803</f>
        <v>100.47887323943662</v>
      </c>
      <c r="D1803" s="12">
        <f>dr_potential!E$3*Province_Total_Real!$B1803</f>
        <v>52.690140845070417</v>
      </c>
      <c r="E1803" s="12">
        <v>174</v>
      </c>
    </row>
    <row r="1804" spans="1:5" x14ac:dyDescent="0.25">
      <c r="A1804" s="21">
        <v>43176.083333333336</v>
      </c>
      <c r="B1804" s="12">
        <f>dr_potential!C$3*Province_Total_Real!$B1804</f>
        <v>19.154929577464788</v>
      </c>
      <c r="C1804" s="12">
        <f>dr_potential!D$3*Province_Total_Real!$B1804</f>
        <v>92.394366197183103</v>
      </c>
      <c r="D1804" s="12">
        <f>dr_potential!E$3*Province_Total_Real!$B1804</f>
        <v>48.450704225352112</v>
      </c>
      <c r="E1804" s="12">
        <v>160</v>
      </c>
    </row>
    <row r="1805" spans="1:5" x14ac:dyDescent="0.25">
      <c r="A1805" s="21">
        <v>43176.125</v>
      </c>
      <c r="B1805" s="12">
        <f>dr_potential!C$3*Province_Total_Real!$B1805</f>
        <v>18.197183098591548</v>
      </c>
      <c r="C1805" s="12">
        <f>dr_potential!D$3*Province_Total_Real!$B1805</f>
        <v>87.774647887323951</v>
      </c>
      <c r="D1805" s="12">
        <f>dr_potential!E$3*Province_Total_Real!$B1805</f>
        <v>46.028169014084504</v>
      </c>
      <c r="E1805" s="12">
        <v>152</v>
      </c>
    </row>
    <row r="1806" spans="1:5" x14ac:dyDescent="0.25">
      <c r="A1806" s="21">
        <v>43176.166666666664</v>
      </c>
      <c r="B1806" s="12">
        <f>dr_potential!C$3*Province_Total_Real!$B1806</f>
        <v>17.838028169014084</v>
      </c>
      <c r="C1806" s="12">
        <f>dr_potential!D$3*Province_Total_Real!$B1806</f>
        <v>86.042253521126767</v>
      </c>
      <c r="D1806" s="12">
        <f>dr_potential!E$3*Province_Total_Real!$B1806</f>
        <v>45.119718309859152</v>
      </c>
      <c r="E1806" s="12">
        <v>149</v>
      </c>
    </row>
    <row r="1807" spans="1:5" x14ac:dyDescent="0.25">
      <c r="A1807" s="21">
        <v>43176.208333333336</v>
      </c>
      <c r="B1807" s="12">
        <f>dr_potential!C$3*Province_Total_Real!$B1807</f>
        <v>17.47887323943662</v>
      </c>
      <c r="C1807" s="12">
        <f>dr_potential!D$3*Province_Total_Real!$B1807</f>
        <v>84.309859154929583</v>
      </c>
      <c r="D1807" s="12">
        <f>dr_potential!E$3*Province_Total_Real!$B1807</f>
        <v>44.2112676056338</v>
      </c>
      <c r="E1807" s="12">
        <v>146</v>
      </c>
    </row>
    <row r="1808" spans="1:5" x14ac:dyDescent="0.25">
      <c r="A1808" s="21">
        <v>43176.25</v>
      </c>
      <c r="B1808" s="12">
        <f>dr_potential!C$3*Province_Total_Real!$B1808</f>
        <v>17.598591549295772</v>
      </c>
      <c r="C1808" s="12">
        <f>dr_potential!D$3*Province_Total_Real!$B1808</f>
        <v>84.887323943661968</v>
      </c>
      <c r="D1808" s="12">
        <f>dr_potential!E$3*Province_Total_Real!$B1808</f>
        <v>44.514084507042249</v>
      </c>
      <c r="E1808" s="12">
        <v>147</v>
      </c>
    </row>
    <row r="1809" spans="1:5" x14ac:dyDescent="0.25">
      <c r="A1809" s="21">
        <v>43176.291666666664</v>
      </c>
      <c r="B1809" s="12">
        <f>dr_potential!C$3*Province_Total_Real!$B1809</f>
        <v>17.95774647887324</v>
      </c>
      <c r="C1809" s="12">
        <f>dr_potential!D$3*Province_Total_Real!$B1809</f>
        <v>86.619718309859152</v>
      </c>
      <c r="D1809" s="12">
        <f>dr_potential!E$3*Province_Total_Real!$B1809</f>
        <v>45.422535211267601</v>
      </c>
      <c r="E1809" s="12">
        <v>150</v>
      </c>
    </row>
    <row r="1810" spans="1:5" x14ac:dyDescent="0.25">
      <c r="A1810" s="21">
        <v>43176.333333333336</v>
      </c>
      <c r="B1810" s="12">
        <f>dr_potential!C$3*Province_Total_Real!$B1810</f>
        <v>18.556338028169012</v>
      </c>
      <c r="C1810" s="12">
        <f>dr_potential!D$3*Province_Total_Real!$B1810</f>
        <v>89.507042253521135</v>
      </c>
      <c r="D1810" s="12">
        <f>dr_potential!E$3*Province_Total_Real!$B1810</f>
        <v>46.936619718309856</v>
      </c>
      <c r="E1810" s="12">
        <v>155</v>
      </c>
    </row>
    <row r="1811" spans="1:5" x14ac:dyDescent="0.25">
      <c r="A1811" s="21">
        <v>43176.375</v>
      </c>
      <c r="B1811" s="12">
        <f>dr_potential!C$3*Province_Total_Real!$B1811</f>
        <v>20.23239436619718</v>
      </c>
      <c r="C1811" s="12">
        <f>dr_potential!D$3*Province_Total_Real!$B1811</f>
        <v>97.591549295774655</v>
      </c>
      <c r="D1811" s="12">
        <f>dr_potential!E$3*Province_Total_Real!$B1811</f>
        <v>51.176056338028168</v>
      </c>
      <c r="E1811" s="12">
        <v>169</v>
      </c>
    </row>
    <row r="1812" spans="1:5" x14ac:dyDescent="0.25">
      <c r="A1812" s="21">
        <v>43176.416666666664</v>
      </c>
      <c r="B1812" s="12">
        <f>dr_potential!C$3*Province_Total_Real!$B1812</f>
        <v>21.908450704225352</v>
      </c>
      <c r="C1812" s="12">
        <f>dr_potential!D$3*Province_Total_Real!$B1812</f>
        <v>105.67605633802818</v>
      </c>
      <c r="D1812" s="12">
        <f>dr_potential!E$3*Province_Total_Real!$B1812</f>
        <v>55.415492957746473</v>
      </c>
      <c r="E1812" s="12">
        <v>183</v>
      </c>
    </row>
    <row r="1813" spans="1:5" x14ac:dyDescent="0.25">
      <c r="A1813" s="21">
        <v>43176.458333333336</v>
      </c>
      <c r="B1813" s="12">
        <f>dr_potential!C$3*Province_Total_Real!$B1813</f>
        <v>22.746478873239436</v>
      </c>
      <c r="C1813" s="12">
        <f>dr_potential!D$3*Province_Total_Real!$B1813</f>
        <v>109.71830985915493</v>
      </c>
      <c r="D1813" s="12">
        <f>dr_potential!E$3*Province_Total_Real!$B1813</f>
        <v>57.535211267605632</v>
      </c>
      <c r="E1813" s="12">
        <v>190</v>
      </c>
    </row>
    <row r="1814" spans="1:5" x14ac:dyDescent="0.25">
      <c r="A1814" s="21">
        <v>43176.5</v>
      </c>
      <c r="B1814" s="12">
        <f>dr_potential!C$3*Province_Total_Real!$B1814</f>
        <v>22.746478873239436</v>
      </c>
      <c r="C1814" s="12">
        <f>dr_potential!D$3*Province_Total_Real!$B1814</f>
        <v>109.71830985915493</v>
      </c>
      <c r="D1814" s="12">
        <f>dr_potential!E$3*Province_Total_Real!$B1814</f>
        <v>57.535211267605632</v>
      </c>
      <c r="E1814" s="12">
        <v>190</v>
      </c>
    </row>
    <row r="1815" spans="1:5" x14ac:dyDescent="0.25">
      <c r="A1815" s="21">
        <v>43176.541666666664</v>
      </c>
      <c r="B1815" s="12">
        <f>dr_potential!C$3*Province_Total_Real!$B1815</f>
        <v>22.387323943661972</v>
      </c>
      <c r="C1815" s="12">
        <f>dr_potential!D$3*Province_Total_Real!$B1815</f>
        <v>107.98591549295774</v>
      </c>
      <c r="D1815" s="12">
        <f>dr_potential!E$3*Province_Total_Real!$B1815</f>
        <v>56.62676056338028</v>
      </c>
      <c r="E1815" s="12">
        <v>187</v>
      </c>
    </row>
    <row r="1816" spans="1:5" x14ac:dyDescent="0.25">
      <c r="A1816" s="21">
        <v>43176.583333333336</v>
      </c>
      <c r="B1816" s="12">
        <f>dr_potential!C$3*Province_Total_Real!$B1816</f>
        <v>22.387323943661972</v>
      </c>
      <c r="C1816" s="12">
        <f>dr_potential!D$3*Province_Total_Real!$B1816</f>
        <v>107.98591549295774</v>
      </c>
      <c r="D1816" s="12">
        <f>dr_potential!E$3*Province_Total_Real!$B1816</f>
        <v>56.62676056338028</v>
      </c>
      <c r="E1816" s="12">
        <v>187</v>
      </c>
    </row>
    <row r="1817" spans="1:5" x14ac:dyDescent="0.25">
      <c r="A1817" s="21">
        <v>43176.625</v>
      </c>
      <c r="B1817" s="12">
        <f>dr_potential!C$3*Province_Total_Real!$B1817</f>
        <v>21.788732394366196</v>
      </c>
      <c r="C1817" s="12">
        <f>dr_potential!D$3*Province_Total_Real!$B1817</f>
        <v>105.09859154929578</v>
      </c>
      <c r="D1817" s="12">
        <f>dr_potential!E$3*Province_Total_Real!$B1817</f>
        <v>55.112676056338024</v>
      </c>
      <c r="E1817" s="12">
        <v>182</v>
      </c>
    </row>
    <row r="1818" spans="1:5" x14ac:dyDescent="0.25">
      <c r="A1818" s="21">
        <v>43176.666666666664</v>
      </c>
      <c r="B1818" s="12">
        <f>dr_potential!C$3*Province_Total_Real!$B1818</f>
        <v>21.429577464788732</v>
      </c>
      <c r="C1818" s="12">
        <f>dr_potential!D$3*Province_Total_Real!$B1818</f>
        <v>103.36619718309859</v>
      </c>
      <c r="D1818" s="12">
        <f>dr_potential!E$3*Province_Total_Real!$B1818</f>
        <v>54.204225352112672</v>
      </c>
      <c r="E1818" s="12">
        <v>179</v>
      </c>
    </row>
    <row r="1819" spans="1:5" x14ac:dyDescent="0.25">
      <c r="A1819" s="21">
        <v>43176.708333333336</v>
      </c>
      <c r="B1819" s="12">
        <f>dr_potential!C$3*Province_Total_Real!$B1819</f>
        <v>20.950704225352112</v>
      </c>
      <c r="C1819" s="12">
        <f>dr_potential!D$3*Province_Total_Real!$B1819</f>
        <v>101.05633802816901</v>
      </c>
      <c r="D1819" s="12">
        <f>dr_potential!E$3*Province_Total_Real!$B1819</f>
        <v>52.992957746478872</v>
      </c>
      <c r="E1819" s="12">
        <v>175</v>
      </c>
    </row>
    <row r="1820" spans="1:5" x14ac:dyDescent="0.25">
      <c r="A1820" s="21">
        <v>43176.75</v>
      </c>
      <c r="B1820" s="12">
        <f>dr_potential!C$3*Province_Total_Real!$B1820</f>
        <v>21.070422535211268</v>
      </c>
      <c r="C1820" s="12">
        <f>dr_potential!D$3*Province_Total_Real!$B1820</f>
        <v>101.63380281690141</v>
      </c>
      <c r="D1820" s="12">
        <f>dr_potential!E$3*Province_Total_Real!$B1820</f>
        <v>53.29577464788732</v>
      </c>
      <c r="E1820" s="12">
        <v>176</v>
      </c>
    </row>
    <row r="1821" spans="1:5" x14ac:dyDescent="0.25">
      <c r="A1821" s="21">
        <v>43176.791666666664</v>
      </c>
      <c r="B1821" s="12">
        <f>dr_potential!C$3*Province_Total_Real!$B1821</f>
        <v>21.429577464788732</v>
      </c>
      <c r="C1821" s="12">
        <f>dr_potential!D$3*Province_Total_Real!$B1821</f>
        <v>103.36619718309859</v>
      </c>
      <c r="D1821" s="12">
        <f>dr_potential!E$3*Province_Total_Real!$B1821</f>
        <v>54.204225352112672</v>
      </c>
      <c r="E1821" s="12">
        <v>179</v>
      </c>
    </row>
    <row r="1822" spans="1:5" x14ac:dyDescent="0.25">
      <c r="A1822" s="21">
        <v>43176.833333333336</v>
      </c>
      <c r="B1822" s="12">
        <f>dr_potential!C$3*Province_Total_Real!$B1822</f>
        <v>21.66901408450704</v>
      </c>
      <c r="C1822" s="12">
        <f>dr_potential!D$3*Province_Total_Real!$B1822</f>
        <v>104.52112676056338</v>
      </c>
      <c r="D1822" s="12">
        <f>dr_potential!E$3*Province_Total_Real!$B1822</f>
        <v>54.809859154929576</v>
      </c>
      <c r="E1822" s="12">
        <v>181</v>
      </c>
    </row>
    <row r="1823" spans="1:5" x14ac:dyDescent="0.25">
      <c r="A1823" s="21">
        <v>43176.875</v>
      </c>
      <c r="B1823" s="12">
        <f>dr_potential!C$3*Province_Total_Real!$B1823</f>
        <v>21.66901408450704</v>
      </c>
      <c r="C1823" s="12">
        <f>dr_potential!D$3*Province_Total_Real!$B1823</f>
        <v>104.52112676056338</v>
      </c>
      <c r="D1823" s="12">
        <f>dr_potential!E$3*Province_Total_Real!$B1823</f>
        <v>54.809859154929576</v>
      </c>
      <c r="E1823" s="12">
        <v>181</v>
      </c>
    </row>
    <row r="1824" spans="1:5" x14ac:dyDescent="0.25">
      <c r="A1824" s="21">
        <v>43176.916666666664</v>
      </c>
      <c r="B1824" s="12">
        <f>dr_potential!C$3*Province_Total_Real!$B1824</f>
        <v>22.507042253521124</v>
      </c>
      <c r="C1824" s="12">
        <f>dr_potential!D$3*Province_Total_Real!$B1824</f>
        <v>108.56338028169014</v>
      </c>
      <c r="D1824" s="12">
        <f>dr_potential!E$3*Province_Total_Real!$B1824</f>
        <v>56.929577464788728</v>
      </c>
      <c r="E1824" s="12">
        <v>188</v>
      </c>
    </row>
    <row r="1825" spans="1:5" x14ac:dyDescent="0.25">
      <c r="A1825" s="21">
        <v>43176.958333333336</v>
      </c>
      <c r="B1825" s="12">
        <f>dr_potential!C$3*Province_Total_Real!$B1825</f>
        <v>22.866197183098592</v>
      </c>
      <c r="C1825" s="12">
        <f>dr_potential!D$3*Province_Total_Real!$B1825</f>
        <v>110.29577464788733</v>
      </c>
      <c r="D1825" s="12">
        <f>dr_potential!E$3*Province_Total_Real!$B1825</f>
        <v>57.838028169014081</v>
      </c>
      <c r="E1825" s="12">
        <v>191</v>
      </c>
    </row>
    <row r="1826" spans="1:5" x14ac:dyDescent="0.25">
      <c r="A1826" s="21">
        <v>43177</v>
      </c>
      <c r="B1826" s="12">
        <f>dr_potential!C$3*Province_Total_Real!$B1826</f>
        <v>21.908450704225352</v>
      </c>
      <c r="C1826" s="12">
        <f>dr_potential!D$3*Province_Total_Real!$B1826</f>
        <v>105.67605633802818</v>
      </c>
      <c r="D1826" s="12">
        <f>dr_potential!E$3*Province_Total_Real!$B1826</f>
        <v>55.415492957746473</v>
      </c>
      <c r="E1826" s="12">
        <v>183</v>
      </c>
    </row>
    <row r="1827" spans="1:5" x14ac:dyDescent="0.25">
      <c r="A1827" s="21">
        <v>43177.041666666664</v>
      </c>
      <c r="B1827" s="12">
        <f>dr_potential!C$3*Province_Total_Real!$B1827</f>
        <v>20.471830985915492</v>
      </c>
      <c r="C1827" s="12">
        <f>dr_potential!D$3*Province_Total_Real!$B1827</f>
        <v>98.74647887323944</v>
      </c>
      <c r="D1827" s="12">
        <f>dr_potential!E$3*Province_Total_Real!$B1827</f>
        <v>51.781690140845065</v>
      </c>
      <c r="E1827" s="12">
        <v>171</v>
      </c>
    </row>
    <row r="1828" spans="1:5" x14ac:dyDescent="0.25">
      <c r="A1828" s="21">
        <v>43177.083333333336</v>
      </c>
      <c r="B1828" s="12">
        <f>dr_potential!C$3*Province_Total_Real!$B1828</f>
        <v>18.915492957746476</v>
      </c>
      <c r="C1828" s="12">
        <f>dr_potential!D$3*Province_Total_Real!$B1828</f>
        <v>91.239436619718305</v>
      </c>
      <c r="D1828" s="12">
        <f>dr_potential!E$3*Province_Total_Real!$B1828</f>
        <v>47.845070422535208</v>
      </c>
      <c r="E1828" s="12">
        <v>158</v>
      </c>
    </row>
    <row r="1829" spans="1:5" x14ac:dyDescent="0.25">
      <c r="A1829" s="21">
        <v>43177.125</v>
      </c>
      <c r="B1829" s="12">
        <f>dr_potential!C$3*Province_Total_Real!$B1829</f>
        <v>17.95774647887324</v>
      </c>
      <c r="C1829" s="12">
        <f>dr_potential!D$3*Province_Total_Real!$B1829</f>
        <v>86.619718309859152</v>
      </c>
      <c r="D1829" s="12">
        <f>dr_potential!E$3*Province_Total_Real!$B1829</f>
        <v>45.422535211267601</v>
      </c>
      <c r="E1829" s="12">
        <v>150</v>
      </c>
    </row>
    <row r="1830" spans="1:5" x14ac:dyDescent="0.25">
      <c r="A1830" s="21">
        <v>43177.166666666664</v>
      </c>
      <c r="B1830" s="12">
        <f>dr_potential!C$3*Province_Total_Real!$B1830</f>
        <v>17.598591549295772</v>
      </c>
      <c r="C1830" s="12">
        <f>dr_potential!D$3*Province_Total_Real!$B1830</f>
        <v>84.887323943661968</v>
      </c>
      <c r="D1830" s="12">
        <f>dr_potential!E$3*Province_Total_Real!$B1830</f>
        <v>44.514084507042249</v>
      </c>
      <c r="E1830" s="12">
        <v>147</v>
      </c>
    </row>
    <row r="1831" spans="1:5" x14ac:dyDescent="0.25">
      <c r="A1831" s="21">
        <v>43177.208333333336</v>
      </c>
      <c r="B1831" s="12">
        <f>dr_potential!C$3*Province_Total_Real!$B1831</f>
        <v>17.359154929577464</v>
      </c>
      <c r="C1831" s="12">
        <f>dr_potential!D$3*Province_Total_Real!$B1831</f>
        <v>83.732394366197184</v>
      </c>
      <c r="D1831" s="12">
        <f>dr_potential!E$3*Province_Total_Real!$B1831</f>
        <v>43.908450704225352</v>
      </c>
      <c r="E1831" s="12">
        <v>145</v>
      </c>
    </row>
    <row r="1832" spans="1:5" x14ac:dyDescent="0.25">
      <c r="A1832" s="21">
        <v>43177.25</v>
      </c>
      <c r="B1832" s="12">
        <f>dr_potential!C$3*Province_Total_Real!$B1832</f>
        <v>17.359154929577464</v>
      </c>
      <c r="C1832" s="12">
        <f>dr_potential!D$3*Province_Total_Real!$B1832</f>
        <v>83.732394366197184</v>
      </c>
      <c r="D1832" s="12">
        <f>dr_potential!E$3*Province_Total_Real!$B1832</f>
        <v>43.908450704225352</v>
      </c>
      <c r="E1832" s="12">
        <v>145</v>
      </c>
    </row>
    <row r="1833" spans="1:5" x14ac:dyDescent="0.25">
      <c r="A1833" s="21">
        <v>43177.291666666664</v>
      </c>
      <c r="B1833" s="12">
        <f>dr_potential!C$3*Province_Total_Real!$B1833</f>
        <v>17.598591549295772</v>
      </c>
      <c r="C1833" s="12">
        <f>dr_potential!D$3*Province_Total_Real!$B1833</f>
        <v>84.887323943661968</v>
      </c>
      <c r="D1833" s="12">
        <f>dr_potential!E$3*Province_Total_Real!$B1833</f>
        <v>44.514084507042249</v>
      </c>
      <c r="E1833" s="12">
        <v>147</v>
      </c>
    </row>
    <row r="1834" spans="1:5" x14ac:dyDescent="0.25">
      <c r="A1834" s="21">
        <v>43177.333333333336</v>
      </c>
      <c r="B1834" s="12">
        <f>dr_potential!C$3*Province_Total_Real!$B1834</f>
        <v>18.316901408450704</v>
      </c>
      <c r="C1834" s="12">
        <f>dr_potential!D$3*Province_Total_Real!$B1834</f>
        <v>88.352112676056336</v>
      </c>
      <c r="D1834" s="12">
        <f>dr_potential!E$3*Province_Total_Real!$B1834</f>
        <v>46.330985915492953</v>
      </c>
      <c r="E1834" s="12">
        <v>153</v>
      </c>
    </row>
    <row r="1835" spans="1:5" x14ac:dyDescent="0.25">
      <c r="A1835" s="21">
        <v>43177.375</v>
      </c>
      <c r="B1835" s="12">
        <f>dr_potential!C$3*Province_Total_Real!$B1835</f>
        <v>19.873239436619716</v>
      </c>
      <c r="C1835" s="12">
        <f>dr_potential!D$3*Province_Total_Real!$B1835</f>
        <v>95.859154929577471</v>
      </c>
      <c r="D1835" s="12">
        <f>dr_potential!E$3*Province_Total_Real!$B1835</f>
        <v>50.267605633802816</v>
      </c>
      <c r="E1835" s="12">
        <v>166</v>
      </c>
    </row>
    <row r="1836" spans="1:5" x14ac:dyDescent="0.25">
      <c r="A1836" s="21">
        <v>43177.416666666664</v>
      </c>
      <c r="B1836" s="12">
        <f>dr_potential!C$3*Province_Total_Real!$B1836</f>
        <v>21.66901408450704</v>
      </c>
      <c r="C1836" s="12">
        <f>dr_potential!D$3*Province_Total_Real!$B1836</f>
        <v>104.52112676056338</v>
      </c>
      <c r="D1836" s="12">
        <f>dr_potential!E$3*Province_Total_Real!$B1836</f>
        <v>54.809859154929576</v>
      </c>
      <c r="E1836" s="12">
        <v>181</v>
      </c>
    </row>
    <row r="1837" spans="1:5" x14ac:dyDescent="0.25">
      <c r="A1837" s="21">
        <v>43177.458333333336</v>
      </c>
      <c r="B1837" s="12">
        <f>dr_potential!C$3*Province_Total_Real!$B1837</f>
        <v>22.866197183098592</v>
      </c>
      <c r="C1837" s="12">
        <f>dr_potential!D$3*Province_Total_Real!$B1837</f>
        <v>110.29577464788733</v>
      </c>
      <c r="D1837" s="12">
        <f>dr_potential!E$3*Province_Total_Real!$B1837</f>
        <v>57.838028169014081</v>
      </c>
      <c r="E1837" s="12">
        <v>191</v>
      </c>
    </row>
    <row r="1838" spans="1:5" x14ac:dyDescent="0.25">
      <c r="A1838" s="21">
        <v>43177.5</v>
      </c>
      <c r="B1838" s="12">
        <f>dr_potential!C$3*Province_Total_Real!$B1838</f>
        <v>23.704225352112676</v>
      </c>
      <c r="C1838" s="12">
        <f>dr_potential!D$3*Province_Total_Real!$B1838</f>
        <v>114.33802816901408</v>
      </c>
      <c r="D1838" s="12">
        <f>dr_potential!E$3*Province_Total_Real!$B1838</f>
        <v>59.95774647887324</v>
      </c>
      <c r="E1838" s="12">
        <v>198</v>
      </c>
    </row>
    <row r="1839" spans="1:5" x14ac:dyDescent="0.25">
      <c r="A1839" s="21">
        <v>43177.541666666664</v>
      </c>
      <c r="B1839" s="12">
        <f>dr_potential!C$3*Province_Total_Real!$B1839</f>
        <v>23.823943661971828</v>
      </c>
      <c r="C1839" s="12">
        <f>dr_potential!D$3*Province_Total_Real!$B1839</f>
        <v>114.91549295774648</v>
      </c>
      <c r="D1839" s="12">
        <f>dr_potential!E$3*Province_Total_Real!$B1839</f>
        <v>60.260563380281688</v>
      </c>
      <c r="E1839" s="12">
        <v>199</v>
      </c>
    </row>
    <row r="1840" spans="1:5" x14ac:dyDescent="0.25">
      <c r="A1840" s="21">
        <v>43177.583333333336</v>
      </c>
      <c r="B1840" s="12">
        <f>dr_potential!C$3*Province_Total_Real!$B1840</f>
        <v>24.302816901408448</v>
      </c>
      <c r="C1840" s="12">
        <f>dr_potential!D$3*Province_Total_Real!$B1840</f>
        <v>117.22535211267606</v>
      </c>
      <c r="D1840" s="12">
        <f>dr_potential!E$3*Province_Total_Real!$B1840</f>
        <v>61.471830985915489</v>
      </c>
      <c r="E1840" s="12">
        <v>203</v>
      </c>
    </row>
    <row r="1841" spans="1:5" x14ac:dyDescent="0.25">
      <c r="A1841" s="21">
        <v>43177.625</v>
      </c>
      <c r="B1841" s="12">
        <f>dr_potential!C$3*Province_Total_Real!$B1841</f>
        <v>23.58450704225352</v>
      </c>
      <c r="C1841" s="12">
        <f>dr_potential!D$3*Province_Total_Real!$B1841</f>
        <v>113.7605633802817</v>
      </c>
      <c r="D1841" s="12">
        <f>dr_potential!E$3*Province_Total_Real!$B1841</f>
        <v>59.654929577464785</v>
      </c>
      <c r="E1841" s="12">
        <v>197</v>
      </c>
    </row>
    <row r="1842" spans="1:5" x14ac:dyDescent="0.25">
      <c r="A1842" s="21">
        <v>43177.666666666664</v>
      </c>
      <c r="B1842" s="12">
        <f>dr_potential!C$3*Province_Total_Real!$B1842</f>
        <v>22.62676056338028</v>
      </c>
      <c r="C1842" s="12">
        <f>dr_potential!D$3*Province_Total_Real!$B1842</f>
        <v>109.14084507042254</v>
      </c>
      <c r="D1842" s="12">
        <f>dr_potential!E$3*Province_Total_Real!$B1842</f>
        <v>57.232394366197177</v>
      </c>
      <c r="E1842" s="12">
        <v>189</v>
      </c>
    </row>
    <row r="1843" spans="1:5" x14ac:dyDescent="0.25">
      <c r="A1843" s="21">
        <v>43177.708333333336</v>
      </c>
      <c r="B1843" s="12">
        <f>dr_potential!C$3*Province_Total_Real!$B1843</f>
        <v>22.028169014084504</v>
      </c>
      <c r="C1843" s="12">
        <f>dr_potential!D$3*Province_Total_Real!$B1843</f>
        <v>106.25352112676056</v>
      </c>
      <c r="D1843" s="12">
        <f>dr_potential!E$3*Province_Total_Real!$B1843</f>
        <v>55.718309859154928</v>
      </c>
      <c r="E1843" s="12">
        <v>184</v>
      </c>
    </row>
    <row r="1844" spans="1:5" x14ac:dyDescent="0.25">
      <c r="A1844" s="21">
        <v>43177.75</v>
      </c>
      <c r="B1844" s="12">
        <f>dr_potential!C$3*Province_Total_Real!$B1844</f>
        <v>22.028169014084504</v>
      </c>
      <c r="C1844" s="12">
        <f>dr_potential!D$3*Province_Total_Real!$B1844</f>
        <v>106.25352112676056</v>
      </c>
      <c r="D1844" s="12">
        <f>dr_potential!E$3*Province_Total_Real!$B1844</f>
        <v>55.718309859154928</v>
      </c>
      <c r="E1844" s="12">
        <v>184</v>
      </c>
    </row>
    <row r="1845" spans="1:5" x14ac:dyDescent="0.25">
      <c r="A1845" s="21">
        <v>43177.791666666664</v>
      </c>
      <c r="B1845" s="12">
        <f>dr_potential!C$3*Province_Total_Real!$B1845</f>
        <v>22.62676056338028</v>
      </c>
      <c r="C1845" s="12">
        <f>dr_potential!D$3*Province_Total_Real!$B1845</f>
        <v>109.14084507042254</v>
      </c>
      <c r="D1845" s="12">
        <f>dr_potential!E$3*Province_Total_Real!$B1845</f>
        <v>57.232394366197177</v>
      </c>
      <c r="E1845" s="12">
        <v>189</v>
      </c>
    </row>
    <row r="1846" spans="1:5" x14ac:dyDescent="0.25">
      <c r="A1846" s="21">
        <v>43177.833333333336</v>
      </c>
      <c r="B1846" s="12">
        <f>dr_potential!C$3*Province_Total_Real!$B1846</f>
        <v>22.866197183098592</v>
      </c>
      <c r="C1846" s="12">
        <f>dr_potential!D$3*Province_Total_Real!$B1846</f>
        <v>110.29577464788733</v>
      </c>
      <c r="D1846" s="12">
        <f>dr_potential!E$3*Province_Total_Real!$B1846</f>
        <v>57.838028169014081</v>
      </c>
      <c r="E1846" s="12">
        <v>191</v>
      </c>
    </row>
    <row r="1847" spans="1:5" x14ac:dyDescent="0.25">
      <c r="A1847" s="21">
        <v>43177.875</v>
      </c>
      <c r="B1847" s="12">
        <f>dr_potential!C$3*Province_Total_Real!$B1847</f>
        <v>22.62676056338028</v>
      </c>
      <c r="C1847" s="12">
        <f>dr_potential!D$3*Province_Total_Real!$B1847</f>
        <v>109.14084507042254</v>
      </c>
      <c r="D1847" s="12">
        <f>dr_potential!E$3*Province_Total_Real!$B1847</f>
        <v>57.232394366197177</v>
      </c>
      <c r="E1847" s="12">
        <v>189</v>
      </c>
    </row>
    <row r="1848" spans="1:5" x14ac:dyDescent="0.25">
      <c r="A1848" s="21">
        <v>43177.916666666664</v>
      </c>
      <c r="B1848" s="12">
        <f>dr_potential!C$3*Province_Total_Real!$B1848</f>
        <v>23.1056338028169</v>
      </c>
      <c r="C1848" s="12">
        <f>dr_potential!D$3*Province_Total_Real!$B1848</f>
        <v>111.45070422535211</v>
      </c>
      <c r="D1848" s="12">
        <f>dr_potential!E$3*Province_Total_Real!$B1848</f>
        <v>58.443661971830984</v>
      </c>
      <c r="E1848" s="12">
        <v>193</v>
      </c>
    </row>
    <row r="1849" spans="1:5" x14ac:dyDescent="0.25">
      <c r="A1849" s="21">
        <v>43177.958333333336</v>
      </c>
      <c r="B1849" s="12">
        <f>dr_potential!C$3*Province_Total_Real!$B1849</f>
        <v>23.345070422535208</v>
      </c>
      <c r="C1849" s="12">
        <f>dr_potential!D$3*Province_Total_Real!$B1849</f>
        <v>112.6056338028169</v>
      </c>
      <c r="D1849" s="12">
        <f>dr_potential!E$3*Province_Total_Real!$B1849</f>
        <v>59.049295774647888</v>
      </c>
      <c r="E1849" s="12">
        <v>195</v>
      </c>
    </row>
    <row r="1850" spans="1:5" x14ac:dyDescent="0.25">
      <c r="A1850" s="21">
        <v>43178</v>
      </c>
      <c r="B1850" s="12">
        <f>dr_potential!C$3*Province_Total_Real!$B1850</f>
        <v>22.507042253521124</v>
      </c>
      <c r="C1850" s="12">
        <f>dr_potential!D$3*Province_Total_Real!$B1850</f>
        <v>108.56338028169014</v>
      </c>
      <c r="D1850" s="12">
        <f>dr_potential!E$3*Province_Total_Real!$B1850</f>
        <v>56.929577464788728</v>
      </c>
      <c r="E1850" s="12">
        <v>188</v>
      </c>
    </row>
    <row r="1851" spans="1:5" x14ac:dyDescent="0.25">
      <c r="A1851" s="21">
        <v>43178.041666666664</v>
      </c>
      <c r="B1851" s="12">
        <f>dr_potential!C$3*Province_Total_Real!$B1851</f>
        <v>21.070422535211268</v>
      </c>
      <c r="C1851" s="12">
        <f>dr_potential!D$3*Province_Total_Real!$B1851</f>
        <v>101.63380281690141</v>
      </c>
      <c r="D1851" s="12">
        <f>dr_potential!E$3*Province_Total_Real!$B1851</f>
        <v>53.29577464788732</v>
      </c>
      <c r="E1851" s="12">
        <v>176</v>
      </c>
    </row>
    <row r="1852" spans="1:5" x14ac:dyDescent="0.25">
      <c r="A1852" s="21">
        <v>43178.083333333336</v>
      </c>
      <c r="B1852" s="12">
        <f>dr_potential!C$3*Province_Total_Real!$B1852</f>
        <v>19.753521126760564</v>
      </c>
      <c r="C1852" s="12">
        <f>dr_potential!D$3*Province_Total_Real!$B1852</f>
        <v>95.281690140845072</v>
      </c>
      <c r="D1852" s="12">
        <f>dr_potential!E$3*Province_Total_Real!$B1852</f>
        <v>49.964788732394361</v>
      </c>
      <c r="E1852" s="12">
        <v>165</v>
      </c>
    </row>
    <row r="1853" spans="1:5" x14ac:dyDescent="0.25">
      <c r="A1853" s="21">
        <v>43178.125</v>
      </c>
      <c r="B1853" s="12">
        <f>dr_potential!C$3*Province_Total_Real!$B1853</f>
        <v>19.035211267605632</v>
      </c>
      <c r="C1853" s="12">
        <f>dr_potential!D$3*Province_Total_Real!$B1853</f>
        <v>91.816901408450704</v>
      </c>
      <c r="D1853" s="12">
        <f>dr_potential!E$3*Province_Total_Real!$B1853</f>
        <v>48.147887323943657</v>
      </c>
      <c r="E1853" s="12">
        <v>159</v>
      </c>
    </row>
    <row r="1854" spans="1:5" x14ac:dyDescent="0.25">
      <c r="A1854" s="21">
        <v>43178.166666666664</v>
      </c>
      <c r="B1854" s="12">
        <f>dr_potential!C$3*Province_Total_Real!$B1854</f>
        <v>18.676056338028168</v>
      </c>
      <c r="C1854" s="12">
        <f>dr_potential!D$3*Province_Total_Real!$B1854</f>
        <v>90.08450704225352</v>
      </c>
      <c r="D1854" s="12">
        <f>dr_potential!E$3*Province_Total_Real!$B1854</f>
        <v>47.239436619718305</v>
      </c>
      <c r="E1854" s="12">
        <v>156</v>
      </c>
    </row>
    <row r="1855" spans="1:5" x14ac:dyDescent="0.25">
      <c r="A1855" s="21">
        <v>43178.208333333336</v>
      </c>
      <c r="B1855" s="12">
        <f>dr_potential!C$3*Province_Total_Real!$B1855</f>
        <v>18.436619718309856</v>
      </c>
      <c r="C1855" s="12">
        <f>dr_potential!D$3*Province_Total_Real!$B1855</f>
        <v>88.929577464788736</v>
      </c>
      <c r="D1855" s="12">
        <f>dr_potential!E$3*Province_Total_Real!$B1855</f>
        <v>46.633802816901408</v>
      </c>
      <c r="E1855" s="12">
        <v>154</v>
      </c>
    </row>
    <row r="1856" spans="1:5" x14ac:dyDescent="0.25">
      <c r="A1856" s="21">
        <v>43178.25</v>
      </c>
      <c r="B1856" s="12">
        <f>dr_potential!C$3*Province_Total_Real!$B1856</f>
        <v>18.436619718309856</v>
      </c>
      <c r="C1856" s="12">
        <f>dr_potential!D$3*Province_Total_Real!$B1856</f>
        <v>88.929577464788736</v>
      </c>
      <c r="D1856" s="12">
        <f>dr_potential!E$3*Province_Total_Real!$B1856</f>
        <v>46.633802816901408</v>
      </c>
      <c r="E1856" s="12">
        <v>154</v>
      </c>
    </row>
    <row r="1857" spans="1:5" x14ac:dyDescent="0.25">
      <c r="A1857" s="21">
        <v>43178.291666666664</v>
      </c>
      <c r="B1857" s="12">
        <f>dr_potential!C$3*Province_Total_Real!$B1857</f>
        <v>18.676056338028168</v>
      </c>
      <c r="C1857" s="12">
        <f>dr_potential!D$3*Province_Total_Real!$B1857</f>
        <v>90.08450704225352</v>
      </c>
      <c r="D1857" s="12">
        <f>dr_potential!E$3*Province_Total_Real!$B1857</f>
        <v>47.239436619718305</v>
      </c>
      <c r="E1857" s="12">
        <v>156</v>
      </c>
    </row>
    <row r="1858" spans="1:5" x14ac:dyDescent="0.25">
      <c r="A1858" s="21">
        <v>43178.333333333336</v>
      </c>
      <c r="B1858" s="12">
        <f>dr_potential!C$3*Province_Total_Real!$B1858</f>
        <v>19.154929577464788</v>
      </c>
      <c r="C1858" s="12">
        <f>dr_potential!D$3*Province_Total_Real!$B1858</f>
        <v>92.394366197183103</v>
      </c>
      <c r="D1858" s="12">
        <f>dr_potential!E$3*Province_Total_Real!$B1858</f>
        <v>48.450704225352112</v>
      </c>
      <c r="E1858" s="12">
        <v>160</v>
      </c>
    </row>
    <row r="1859" spans="1:5" x14ac:dyDescent="0.25">
      <c r="A1859" s="21">
        <v>43178.375</v>
      </c>
      <c r="B1859" s="12">
        <f>dr_potential!C$3*Province_Total_Real!$B1859</f>
        <v>20.352112676056336</v>
      </c>
      <c r="C1859" s="12">
        <f>dr_potential!D$3*Province_Total_Real!$B1859</f>
        <v>98.16901408450704</v>
      </c>
      <c r="D1859" s="12">
        <f>dr_potential!E$3*Province_Total_Real!$B1859</f>
        <v>51.478873239436616</v>
      </c>
      <c r="E1859" s="12">
        <v>170</v>
      </c>
    </row>
    <row r="1860" spans="1:5" x14ac:dyDescent="0.25">
      <c r="A1860" s="21">
        <v>43178.416666666664</v>
      </c>
      <c r="B1860" s="12">
        <f>dr_potential!C$3*Province_Total_Real!$B1860</f>
        <v>21.309859154929576</v>
      </c>
      <c r="C1860" s="12">
        <f>dr_potential!D$3*Province_Total_Real!$B1860</f>
        <v>102.78873239436619</v>
      </c>
      <c r="D1860" s="12">
        <f>dr_potential!E$3*Province_Total_Real!$B1860</f>
        <v>53.901408450704224</v>
      </c>
      <c r="E1860" s="12">
        <v>178</v>
      </c>
    </row>
    <row r="1861" spans="1:5" x14ac:dyDescent="0.25">
      <c r="A1861" s="21">
        <v>43178.458333333336</v>
      </c>
      <c r="B1861" s="12">
        <f>dr_potential!C$3*Province_Total_Real!$B1861</f>
        <v>22.028169014084504</v>
      </c>
      <c r="C1861" s="12">
        <f>dr_potential!D$3*Province_Total_Real!$B1861</f>
        <v>106.25352112676056</v>
      </c>
      <c r="D1861" s="12">
        <f>dr_potential!E$3*Province_Total_Real!$B1861</f>
        <v>55.718309859154928</v>
      </c>
      <c r="E1861" s="12">
        <v>184</v>
      </c>
    </row>
    <row r="1862" spans="1:5" x14ac:dyDescent="0.25">
      <c r="A1862" s="21">
        <v>43178.5</v>
      </c>
      <c r="B1862" s="12">
        <f>dr_potential!C$3*Province_Total_Real!$B1862</f>
        <v>22.746478873239436</v>
      </c>
      <c r="C1862" s="12">
        <f>dr_potential!D$3*Province_Total_Real!$B1862</f>
        <v>109.71830985915493</v>
      </c>
      <c r="D1862" s="12">
        <f>dr_potential!E$3*Province_Total_Real!$B1862</f>
        <v>57.535211267605632</v>
      </c>
      <c r="E1862" s="12">
        <v>190</v>
      </c>
    </row>
    <row r="1863" spans="1:5" x14ac:dyDescent="0.25">
      <c r="A1863" s="21">
        <v>43178.541666666664</v>
      </c>
      <c r="B1863" s="12">
        <f>dr_potential!C$3*Province_Total_Real!$B1863</f>
        <v>22.985915492957744</v>
      </c>
      <c r="C1863" s="12">
        <f>dr_potential!D$3*Province_Total_Real!$B1863</f>
        <v>110.87323943661971</v>
      </c>
      <c r="D1863" s="12">
        <f>dr_potential!E$3*Province_Total_Real!$B1863</f>
        <v>58.140845070422529</v>
      </c>
      <c r="E1863" s="12">
        <v>192</v>
      </c>
    </row>
    <row r="1864" spans="1:5" x14ac:dyDescent="0.25">
      <c r="A1864" s="21">
        <v>43178.583333333336</v>
      </c>
      <c r="B1864" s="12">
        <f>dr_potential!C$3*Province_Total_Real!$B1864</f>
        <v>22.985915492957744</v>
      </c>
      <c r="C1864" s="12">
        <f>dr_potential!D$3*Province_Total_Real!$B1864</f>
        <v>110.87323943661971</v>
      </c>
      <c r="D1864" s="12">
        <f>dr_potential!E$3*Province_Total_Real!$B1864</f>
        <v>58.140845070422529</v>
      </c>
      <c r="E1864" s="12">
        <v>192</v>
      </c>
    </row>
    <row r="1865" spans="1:5" x14ac:dyDescent="0.25">
      <c r="A1865" s="21">
        <v>43178.625</v>
      </c>
      <c r="B1865" s="12">
        <f>dr_potential!C$3*Province_Total_Real!$B1865</f>
        <v>22.746478873239436</v>
      </c>
      <c r="C1865" s="12">
        <f>dr_potential!D$3*Province_Total_Real!$B1865</f>
        <v>109.71830985915493</v>
      </c>
      <c r="D1865" s="12">
        <f>dr_potential!E$3*Province_Total_Real!$B1865</f>
        <v>57.535211267605632</v>
      </c>
      <c r="E1865" s="12">
        <v>190</v>
      </c>
    </row>
    <row r="1866" spans="1:5" x14ac:dyDescent="0.25">
      <c r="A1866" s="21">
        <v>43178.666666666664</v>
      </c>
      <c r="B1866" s="12">
        <f>dr_potential!C$3*Province_Total_Real!$B1866</f>
        <v>22.028169014084504</v>
      </c>
      <c r="C1866" s="12">
        <f>dr_potential!D$3*Province_Total_Real!$B1866</f>
        <v>106.25352112676056</v>
      </c>
      <c r="D1866" s="12">
        <f>dr_potential!E$3*Province_Total_Real!$B1866</f>
        <v>55.718309859154928</v>
      </c>
      <c r="E1866" s="12">
        <v>184</v>
      </c>
    </row>
    <row r="1867" spans="1:5" x14ac:dyDescent="0.25">
      <c r="A1867" s="21">
        <v>43178.708333333336</v>
      </c>
      <c r="B1867" s="12">
        <f>dr_potential!C$3*Province_Total_Real!$B1867</f>
        <v>21.66901408450704</v>
      </c>
      <c r="C1867" s="12">
        <f>dr_potential!D$3*Province_Total_Real!$B1867</f>
        <v>104.52112676056338</v>
      </c>
      <c r="D1867" s="12">
        <f>dr_potential!E$3*Province_Total_Real!$B1867</f>
        <v>54.809859154929576</v>
      </c>
      <c r="E1867" s="12">
        <v>181</v>
      </c>
    </row>
    <row r="1868" spans="1:5" x14ac:dyDescent="0.25">
      <c r="A1868" s="21">
        <v>43178.75</v>
      </c>
      <c r="B1868" s="12">
        <f>dr_potential!C$3*Province_Total_Real!$B1868</f>
        <v>21.66901408450704</v>
      </c>
      <c r="C1868" s="12">
        <f>dr_potential!D$3*Province_Total_Real!$B1868</f>
        <v>104.52112676056338</v>
      </c>
      <c r="D1868" s="12">
        <f>dr_potential!E$3*Province_Total_Real!$B1868</f>
        <v>54.809859154929576</v>
      </c>
      <c r="E1868" s="12">
        <v>181</v>
      </c>
    </row>
    <row r="1869" spans="1:5" x14ac:dyDescent="0.25">
      <c r="A1869" s="21">
        <v>43178.791666666664</v>
      </c>
      <c r="B1869" s="12">
        <f>dr_potential!C$3*Province_Total_Real!$B1869</f>
        <v>22.14788732394366</v>
      </c>
      <c r="C1869" s="12">
        <f>dr_potential!D$3*Province_Total_Real!$B1869</f>
        <v>106.83098591549296</v>
      </c>
      <c r="D1869" s="12">
        <f>dr_potential!E$3*Province_Total_Real!$B1869</f>
        <v>56.021126760563376</v>
      </c>
      <c r="E1869" s="12">
        <v>185</v>
      </c>
    </row>
    <row r="1870" spans="1:5" x14ac:dyDescent="0.25">
      <c r="A1870" s="21">
        <v>43178.833333333336</v>
      </c>
      <c r="B1870" s="12">
        <f>dr_potential!C$3*Province_Total_Real!$B1870</f>
        <v>22.028169014084504</v>
      </c>
      <c r="C1870" s="12">
        <f>dr_potential!D$3*Province_Total_Real!$B1870</f>
        <v>106.25352112676056</v>
      </c>
      <c r="D1870" s="12">
        <f>dr_potential!E$3*Province_Total_Real!$B1870</f>
        <v>55.718309859154928</v>
      </c>
      <c r="E1870" s="12">
        <v>184</v>
      </c>
    </row>
    <row r="1871" spans="1:5" x14ac:dyDescent="0.25">
      <c r="A1871" s="21">
        <v>43178.875</v>
      </c>
      <c r="B1871" s="12">
        <f>dr_potential!C$3*Province_Total_Real!$B1871</f>
        <v>22.14788732394366</v>
      </c>
      <c r="C1871" s="12">
        <f>dr_potential!D$3*Province_Total_Real!$B1871</f>
        <v>106.83098591549296</v>
      </c>
      <c r="D1871" s="12">
        <f>dr_potential!E$3*Province_Total_Real!$B1871</f>
        <v>56.021126760563376</v>
      </c>
      <c r="E1871" s="12">
        <v>185</v>
      </c>
    </row>
    <row r="1872" spans="1:5" x14ac:dyDescent="0.25">
      <c r="A1872" s="21">
        <v>43178.916666666664</v>
      </c>
      <c r="B1872" s="12">
        <f>dr_potential!C$3*Province_Total_Real!$B1872</f>
        <v>22.746478873239436</v>
      </c>
      <c r="C1872" s="12">
        <f>dr_potential!D$3*Province_Total_Real!$B1872</f>
        <v>109.71830985915493</v>
      </c>
      <c r="D1872" s="12">
        <f>dr_potential!E$3*Province_Total_Real!$B1872</f>
        <v>57.535211267605632</v>
      </c>
      <c r="E1872" s="12">
        <v>190</v>
      </c>
    </row>
    <row r="1873" spans="1:5" x14ac:dyDescent="0.25">
      <c r="A1873" s="21">
        <v>43178.958333333336</v>
      </c>
      <c r="B1873" s="12">
        <f>dr_potential!C$3*Province_Total_Real!$B1873</f>
        <v>23.464788732394364</v>
      </c>
      <c r="C1873" s="12">
        <f>dr_potential!D$3*Province_Total_Real!$B1873</f>
        <v>113.1830985915493</v>
      </c>
      <c r="D1873" s="12">
        <f>dr_potential!E$3*Province_Total_Real!$B1873</f>
        <v>59.352112676056336</v>
      </c>
      <c r="E1873" s="12">
        <v>196</v>
      </c>
    </row>
    <row r="1874" spans="1:5" x14ac:dyDescent="0.25">
      <c r="A1874" s="21">
        <v>43179</v>
      </c>
      <c r="B1874" s="12">
        <f>dr_potential!C$3*Province_Total_Real!$B1874</f>
        <v>22.746478873239436</v>
      </c>
      <c r="C1874" s="12">
        <f>dr_potential!D$3*Province_Total_Real!$B1874</f>
        <v>109.71830985915493</v>
      </c>
      <c r="D1874" s="12">
        <f>dr_potential!E$3*Province_Total_Real!$B1874</f>
        <v>57.535211267605632</v>
      </c>
      <c r="E1874" s="12">
        <v>190</v>
      </c>
    </row>
    <row r="1875" spans="1:5" x14ac:dyDescent="0.25">
      <c r="A1875" s="21">
        <v>43179.041666666664</v>
      </c>
      <c r="B1875" s="12">
        <f>dr_potential!C$3*Province_Total_Real!$B1875</f>
        <v>21.429577464788732</v>
      </c>
      <c r="C1875" s="12">
        <f>dr_potential!D$3*Province_Total_Real!$B1875</f>
        <v>103.36619718309859</v>
      </c>
      <c r="D1875" s="12">
        <f>dr_potential!E$3*Province_Total_Real!$B1875</f>
        <v>54.204225352112672</v>
      </c>
      <c r="E1875" s="12">
        <v>179</v>
      </c>
    </row>
    <row r="1876" spans="1:5" x14ac:dyDescent="0.25">
      <c r="A1876" s="21">
        <v>43179.083333333336</v>
      </c>
      <c r="B1876" s="12">
        <f>dr_potential!C$3*Province_Total_Real!$B1876</f>
        <v>19.992957746478872</v>
      </c>
      <c r="C1876" s="12">
        <f>dr_potential!D$3*Province_Total_Real!$B1876</f>
        <v>96.436619718309856</v>
      </c>
      <c r="D1876" s="12">
        <f>dr_potential!E$3*Province_Total_Real!$B1876</f>
        <v>50.570422535211264</v>
      </c>
      <c r="E1876" s="12">
        <v>167</v>
      </c>
    </row>
    <row r="1877" spans="1:5" x14ac:dyDescent="0.25">
      <c r="A1877" s="21">
        <v>43179.125</v>
      </c>
      <c r="B1877" s="12">
        <f>dr_potential!C$3*Province_Total_Real!$B1877</f>
        <v>19.035211267605632</v>
      </c>
      <c r="C1877" s="12">
        <f>dr_potential!D$3*Province_Total_Real!$B1877</f>
        <v>91.816901408450704</v>
      </c>
      <c r="D1877" s="12">
        <f>dr_potential!E$3*Province_Total_Real!$B1877</f>
        <v>48.147887323943657</v>
      </c>
      <c r="E1877" s="12">
        <v>159</v>
      </c>
    </row>
    <row r="1878" spans="1:5" x14ac:dyDescent="0.25">
      <c r="A1878" s="21">
        <v>43179.166666666664</v>
      </c>
      <c r="B1878" s="12">
        <f>dr_potential!C$3*Province_Total_Real!$B1878</f>
        <v>18.676056338028168</v>
      </c>
      <c r="C1878" s="12">
        <f>dr_potential!D$3*Province_Total_Real!$B1878</f>
        <v>90.08450704225352</v>
      </c>
      <c r="D1878" s="12">
        <f>dr_potential!E$3*Province_Total_Real!$B1878</f>
        <v>47.239436619718305</v>
      </c>
      <c r="E1878" s="12">
        <v>156</v>
      </c>
    </row>
    <row r="1879" spans="1:5" x14ac:dyDescent="0.25">
      <c r="A1879" s="21">
        <v>43179.208333333336</v>
      </c>
      <c r="B1879" s="12">
        <f>dr_potential!C$3*Province_Total_Real!$B1879</f>
        <v>18.436619718309856</v>
      </c>
      <c r="C1879" s="12">
        <f>dr_potential!D$3*Province_Total_Real!$B1879</f>
        <v>88.929577464788736</v>
      </c>
      <c r="D1879" s="12">
        <f>dr_potential!E$3*Province_Total_Real!$B1879</f>
        <v>46.633802816901408</v>
      </c>
      <c r="E1879" s="12">
        <v>154</v>
      </c>
    </row>
    <row r="1880" spans="1:5" x14ac:dyDescent="0.25">
      <c r="A1880" s="21">
        <v>43179.25</v>
      </c>
      <c r="B1880" s="12">
        <f>dr_potential!C$3*Province_Total_Real!$B1880</f>
        <v>18.556338028169012</v>
      </c>
      <c r="C1880" s="12">
        <f>dr_potential!D$3*Province_Total_Real!$B1880</f>
        <v>89.507042253521135</v>
      </c>
      <c r="D1880" s="12">
        <f>dr_potential!E$3*Province_Total_Real!$B1880</f>
        <v>46.936619718309856</v>
      </c>
      <c r="E1880" s="12">
        <v>155</v>
      </c>
    </row>
    <row r="1881" spans="1:5" x14ac:dyDescent="0.25">
      <c r="A1881" s="21">
        <v>43179.291666666664</v>
      </c>
      <c r="B1881" s="12">
        <f>dr_potential!C$3*Province_Total_Real!$B1881</f>
        <v>18.676056338028168</v>
      </c>
      <c r="C1881" s="12">
        <f>dr_potential!D$3*Province_Total_Real!$B1881</f>
        <v>90.08450704225352</v>
      </c>
      <c r="D1881" s="12">
        <f>dr_potential!E$3*Province_Total_Real!$B1881</f>
        <v>47.239436619718305</v>
      </c>
      <c r="E1881" s="12">
        <v>156</v>
      </c>
    </row>
    <row r="1882" spans="1:5" x14ac:dyDescent="0.25">
      <c r="A1882" s="21">
        <v>43179.333333333336</v>
      </c>
      <c r="B1882" s="12">
        <f>dr_potential!C$3*Province_Total_Real!$B1882</f>
        <v>19.394366197183096</v>
      </c>
      <c r="C1882" s="12">
        <f>dr_potential!D$3*Province_Total_Real!$B1882</f>
        <v>93.549295774647888</v>
      </c>
      <c r="D1882" s="12">
        <f>dr_potential!E$3*Province_Total_Real!$B1882</f>
        <v>49.056338028169009</v>
      </c>
      <c r="E1882" s="12">
        <v>162</v>
      </c>
    </row>
    <row r="1883" spans="1:5" x14ac:dyDescent="0.25">
      <c r="A1883" s="21">
        <v>43179.375</v>
      </c>
      <c r="B1883" s="12">
        <f>dr_potential!C$3*Province_Total_Real!$B1883</f>
        <v>21.19014084507042</v>
      </c>
      <c r="C1883" s="12">
        <f>dr_potential!D$3*Province_Total_Real!$B1883</f>
        <v>102.21126760563381</v>
      </c>
      <c r="D1883" s="12">
        <f>dr_potential!E$3*Province_Total_Real!$B1883</f>
        <v>53.598591549295769</v>
      </c>
      <c r="E1883" s="12">
        <v>177</v>
      </c>
    </row>
    <row r="1884" spans="1:5" x14ac:dyDescent="0.25">
      <c r="A1884" s="21">
        <v>43179.416666666664</v>
      </c>
      <c r="B1884" s="12">
        <f>dr_potential!C$3*Province_Total_Real!$B1884</f>
        <v>22.985915492957744</v>
      </c>
      <c r="C1884" s="12">
        <f>dr_potential!D$3*Province_Total_Real!$B1884</f>
        <v>110.87323943661971</v>
      </c>
      <c r="D1884" s="12">
        <f>dr_potential!E$3*Province_Total_Real!$B1884</f>
        <v>58.140845070422529</v>
      </c>
      <c r="E1884" s="12">
        <v>192</v>
      </c>
    </row>
    <row r="1885" spans="1:5" x14ac:dyDescent="0.25">
      <c r="A1885" s="21">
        <v>43179.458333333336</v>
      </c>
      <c r="B1885" s="12">
        <f>dr_potential!C$3*Province_Total_Real!$B1885</f>
        <v>23.345070422535208</v>
      </c>
      <c r="C1885" s="12">
        <f>dr_potential!D$3*Province_Total_Real!$B1885</f>
        <v>112.6056338028169</v>
      </c>
      <c r="D1885" s="12">
        <f>dr_potential!E$3*Province_Total_Real!$B1885</f>
        <v>59.049295774647888</v>
      </c>
      <c r="E1885" s="12">
        <v>195</v>
      </c>
    </row>
    <row r="1886" spans="1:5" x14ac:dyDescent="0.25">
      <c r="A1886" s="21">
        <v>43179.5</v>
      </c>
      <c r="B1886" s="12">
        <f>dr_potential!C$3*Province_Total_Real!$B1886</f>
        <v>23.225352112676056</v>
      </c>
      <c r="C1886" s="12">
        <f>dr_potential!D$3*Province_Total_Real!$B1886</f>
        <v>112.02816901408451</v>
      </c>
      <c r="D1886" s="12">
        <f>dr_potential!E$3*Province_Total_Real!$B1886</f>
        <v>58.746478873239433</v>
      </c>
      <c r="E1886" s="12">
        <v>194</v>
      </c>
    </row>
    <row r="1887" spans="1:5" x14ac:dyDescent="0.25">
      <c r="A1887" s="21">
        <v>43179.541666666664</v>
      </c>
      <c r="B1887" s="12">
        <f>dr_potential!C$3*Province_Total_Real!$B1887</f>
        <v>22.746478873239436</v>
      </c>
      <c r="C1887" s="12">
        <f>dr_potential!D$3*Province_Total_Real!$B1887</f>
        <v>109.71830985915493</v>
      </c>
      <c r="D1887" s="12">
        <f>dr_potential!E$3*Province_Total_Real!$B1887</f>
        <v>57.535211267605632</v>
      </c>
      <c r="E1887" s="12">
        <v>190</v>
      </c>
    </row>
    <row r="1888" spans="1:5" x14ac:dyDescent="0.25">
      <c r="A1888" s="21">
        <v>43179.583333333336</v>
      </c>
      <c r="B1888" s="12">
        <f>dr_potential!C$3*Province_Total_Real!$B1888</f>
        <v>22.387323943661972</v>
      </c>
      <c r="C1888" s="12">
        <f>dr_potential!D$3*Province_Total_Real!$B1888</f>
        <v>107.98591549295774</v>
      </c>
      <c r="D1888" s="12">
        <f>dr_potential!E$3*Province_Total_Real!$B1888</f>
        <v>56.62676056338028</v>
      </c>
      <c r="E1888" s="12">
        <v>187</v>
      </c>
    </row>
    <row r="1889" spans="1:5" x14ac:dyDescent="0.25">
      <c r="A1889" s="21">
        <v>43179.625</v>
      </c>
      <c r="B1889" s="12">
        <f>dr_potential!C$3*Province_Total_Real!$B1889</f>
        <v>21.66901408450704</v>
      </c>
      <c r="C1889" s="12">
        <f>dr_potential!D$3*Province_Total_Real!$B1889</f>
        <v>104.52112676056338</v>
      </c>
      <c r="D1889" s="12">
        <f>dr_potential!E$3*Province_Total_Real!$B1889</f>
        <v>54.809859154929576</v>
      </c>
      <c r="E1889" s="12">
        <v>181</v>
      </c>
    </row>
    <row r="1890" spans="1:5" x14ac:dyDescent="0.25">
      <c r="A1890" s="21">
        <v>43179.666666666664</v>
      </c>
      <c r="B1890" s="12">
        <f>dr_potential!C$3*Province_Total_Real!$B1890</f>
        <v>21.309859154929576</v>
      </c>
      <c r="C1890" s="12">
        <f>dr_potential!D$3*Province_Total_Real!$B1890</f>
        <v>102.78873239436619</v>
      </c>
      <c r="D1890" s="12">
        <f>dr_potential!E$3*Province_Total_Real!$B1890</f>
        <v>53.901408450704224</v>
      </c>
      <c r="E1890" s="12">
        <v>178</v>
      </c>
    </row>
    <row r="1891" spans="1:5" x14ac:dyDescent="0.25">
      <c r="A1891" s="21">
        <v>43179.708333333336</v>
      </c>
      <c r="B1891" s="12">
        <f>dr_potential!C$3*Province_Total_Real!$B1891</f>
        <v>20.830985915492956</v>
      </c>
      <c r="C1891" s="12">
        <f>dr_potential!D$3*Province_Total_Real!$B1891</f>
        <v>100.47887323943662</v>
      </c>
      <c r="D1891" s="12">
        <f>dr_potential!E$3*Province_Total_Real!$B1891</f>
        <v>52.690140845070417</v>
      </c>
      <c r="E1891" s="12">
        <v>174</v>
      </c>
    </row>
    <row r="1892" spans="1:5" x14ac:dyDescent="0.25">
      <c r="A1892" s="21">
        <v>43179.75</v>
      </c>
      <c r="B1892" s="12">
        <f>dr_potential!C$3*Province_Total_Real!$B1892</f>
        <v>20.7112676056338</v>
      </c>
      <c r="C1892" s="12">
        <f>dr_potential!D$3*Province_Total_Real!$B1892</f>
        <v>99.901408450704224</v>
      </c>
      <c r="D1892" s="12">
        <f>dr_potential!E$3*Province_Total_Real!$B1892</f>
        <v>52.387323943661968</v>
      </c>
      <c r="E1892" s="12">
        <v>173</v>
      </c>
    </row>
    <row r="1893" spans="1:5" x14ac:dyDescent="0.25">
      <c r="A1893" s="21">
        <v>43179.791666666664</v>
      </c>
      <c r="B1893" s="12">
        <f>dr_potential!C$3*Province_Total_Real!$B1893</f>
        <v>20.830985915492956</v>
      </c>
      <c r="C1893" s="12">
        <f>dr_potential!D$3*Province_Total_Real!$B1893</f>
        <v>100.47887323943662</v>
      </c>
      <c r="D1893" s="12">
        <f>dr_potential!E$3*Province_Total_Real!$B1893</f>
        <v>52.690140845070417</v>
      </c>
      <c r="E1893" s="12">
        <v>174</v>
      </c>
    </row>
    <row r="1894" spans="1:5" x14ac:dyDescent="0.25">
      <c r="A1894" s="21">
        <v>43179.833333333336</v>
      </c>
      <c r="B1894" s="12">
        <f>dr_potential!C$3*Province_Total_Real!$B1894</f>
        <v>20.591549295774648</v>
      </c>
      <c r="C1894" s="12">
        <f>dr_potential!D$3*Province_Total_Real!$B1894</f>
        <v>99.323943661971839</v>
      </c>
      <c r="D1894" s="12">
        <f>dr_potential!E$3*Province_Total_Real!$B1894</f>
        <v>52.08450704225352</v>
      </c>
      <c r="E1894" s="12">
        <v>172</v>
      </c>
    </row>
    <row r="1895" spans="1:5" x14ac:dyDescent="0.25">
      <c r="A1895" s="21">
        <v>43179.875</v>
      </c>
      <c r="B1895" s="12">
        <f>dr_potential!C$3*Province_Total_Real!$B1895</f>
        <v>20.591549295774648</v>
      </c>
      <c r="C1895" s="12">
        <f>dr_potential!D$3*Province_Total_Real!$B1895</f>
        <v>99.323943661971839</v>
      </c>
      <c r="D1895" s="12">
        <f>dr_potential!E$3*Province_Total_Real!$B1895</f>
        <v>52.08450704225352</v>
      </c>
      <c r="E1895" s="12">
        <v>172</v>
      </c>
    </row>
    <row r="1896" spans="1:5" x14ac:dyDescent="0.25">
      <c r="A1896" s="21">
        <v>43179.916666666664</v>
      </c>
      <c r="B1896" s="12">
        <f>dr_potential!C$3*Province_Total_Real!$B1896</f>
        <v>21.549295774647884</v>
      </c>
      <c r="C1896" s="12">
        <f>dr_potential!D$3*Province_Total_Real!$B1896</f>
        <v>103.94366197183099</v>
      </c>
      <c r="D1896" s="12">
        <f>dr_potential!E$3*Province_Total_Real!$B1896</f>
        <v>54.507042253521121</v>
      </c>
      <c r="E1896" s="12">
        <v>180</v>
      </c>
    </row>
    <row r="1897" spans="1:5" x14ac:dyDescent="0.25">
      <c r="A1897" s="21">
        <v>43179.958333333336</v>
      </c>
      <c r="B1897" s="12">
        <f>dr_potential!C$3*Province_Total_Real!$B1897</f>
        <v>22.387323943661972</v>
      </c>
      <c r="C1897" s="12">
        <f>dr_potential!D$3*Province_Total_Real!$B1897</f>
        <v>107.98591549295774</v>
      </c>
      <c r="D1897" s="12">
        <f>dr_potential!E$3*Province_Total_Real!$B1897</f>
        <v>56.62676056338028</v>
      </c>
      <c r="E1897" s="12">
        <v>187</v>
      </c>
    </row>
    <row r="1898" spans="1:5" x14ac:dyDescent="0.25">
      <c r="A1898" s="21">
        <v>43180</v>
      </c>
      <c r="B1898" s="12">
        <f>dr_potential!C$3*Province_Total_Real!$B1898</f>
        <v>21.788732394366196</v>
      </c>
      <c r="C1898" s="12">
        <f>dr_potential!D$3*Province_Total_Real!$B1898</f>
        <v>105.09859154929578</v>
      </c>
      <c r="D1898" s="12">
        <f>dr_potential!E$3*Province_Total_Real!$B1898</f>
        <v>55.112676056338024</v>
      </c>
      <c r="E1898" s="12">
        <v>182</v>
      </c>
    </row>
    <row r="1899" spans="1:5" x14ac:dyDescent="0.25">
      <c r="A1899" s="21">
        <v>43180.041666666664</v>
      </c>
      <c r="B1899" s="12">
        <f>dr_potential!C$3*Province_Total_Real!$B1899</f>
        <v>20.830985915492956</v>
      </c>
      <c r="C1899" s="12">
        <f>dr_potential!D$3*Province_Total_Real!$B1899</f>
        <v>100.47887323943662</v>
      </c>
      <c r="D1899" s="12">
        <f>dr_potential!E$3*Province_Total_Real!$B1899</f>
        <v>52.690140845070417</v>
      </c>
      <c r="E1899" s="12">
        <v>174</v>
      </c>
    </row>
    <row r="1900" spans="1:5" x14ac:dyDescent="0.25">
      <c r="A1900" s="21">
        <v>43180.083333333336</v>
      </c>
      <c r="B1900" s="12">
        <f>dr_potential!C$3*Province_Total_Real!$B1900</f>
        <v>19.633802816901408</v>
      </c>
      <c r="C1900" s="12">
        <f>dr_potential!D$3*Province_Total_Real!$B1900</f>
        <v>94.704225352112672</v>
      </c>
      <c r="D1900" s="12">
        <f>dr_potential!E$3*Province_Total_Real!$B1900</f>
        <v>49.661971830985912</v>
      </c>
      <c r="E1900" s="12">
        <v>164</v>
      </c>
    </row>
    <row r="1901" spans="1:5" x14ac:dyDescent="0.25">
      <c r="A1901" s="21">
        <v>43180.125</v>
      </c>
      <c r="B1901" s="12">
        <f>dr_potential!C$3*Province_Total_Real!$B1901</f>
        <v>18.676056338028168</v>
      </c>
      <c r="C1901" s="12">
        <f>dr_potential!D$3*Province_Total_Real!$B1901</f>
        <v>90.08450704225352</v>
      </c>
      <c r="D1901" s="12">
        <f>dr_potential!E$3*Province_Total_Real!$B1901</f>
        <v>47.239436619718305</v>
      </c>
      <c r="E1901" s="12">
        <v>156</v>
      </c>
    </row>
    <row r="1902" spans="1:5" x14ac:dyDescent="0.25">
      <c r="A1902" s="21">
        <v>43180.166666666664</v>
      </c>
      <c r="B1902" s="12">
        <f>dr_potential!C$3*Province_Total_Real!$B1902</f>
        <v>18.197183098591548</v>
      </c>
      <c r="C1902" s="12">
        <f>dr_potential!D$3*Province_Total_Real!$B1902</f>
        <v>87.774647887323951</v>
      </c>
      <c r="D1902" s="12">
        <f>dr_potential!E$3*Province_Total_Real!$B1902</f>
        <v>46.028169014084504</v>
      </c>
      <c r="E1902" s="12">
        <v>152</v>
      </c>
    </row>
    <row r="1903" spans="1:5" x14ac:dyDescent="0.25">
      <c r="A1903" s="21">
        <v>43180.208333333336</v>
      </c>
      <c r="B1903" s="12">
        <f>dr_potential!C$3*Province_Total_Real!$B1903</f>
        <v>17.95774647887324</v>
      </c>
      <c r="C1903" s="12">
        <f>dr_potential!D$3*Province_Total_Real!$B1903</f>
        <v>86.619718309859152</v>
      </c>
      <c r="D1903" s="12">
        <f>dr_potential!E$3*Province_Total_Real!$B1903</f>
        <v>45.422535211267601</v>
      </c>
      <c r="E1903" s="12">
        <v>150</v>
      </c>
    </row>
    <row r="1904" spans="1:5" x14ac:dyDescent="0.25">
      <c r="A1904" s="21">
        <v>43180.25</v>
      </c>
      <c r="B1904" s="12">
        <f>dr_potential!C$3*Province_Total_Real!$B1904</f>
        <v>17.95774647887324</v>
      </c>
      <c r="C1904" s="12">
        <f>dr_potential!D$3*Province_Total_Real!$B1904</f>
        <v>86.619718309859152</v>
      </c>
      <c r="D1904" s="12">
        <f>dr_potential!E$3*Province_Total_Real!$B1904</f>
        <v>45.422535211267601</v>
      </c>
      <c r="E1904" s="12">
        <v>150</v>
      </c>
    </row>
    <row r="1905" spans="1:5" x14ac:dyDescent="0.25">
      <c r="A1905" s="21">
        <v>43180.291666666664</v>
      </c>
      <c r="B1905" s="12">
        <f>dr_potential!C$3*Province_Total_Real!$B1905</f>
        <v>18.197183098591548</v>
      </c>
      <c r="C1905" s="12">
        <f>dr_potential!D$3*Province_Total_Real!$B1905</f>
        <v>87.774647887323951</v>
      </c>
      <c r="D1905" s="12">
        <f>dr_potential!E$3*Province_Total_Real!$B1905</f>
        <v>46.028169014084504</v>
      </c>
      <c r="E1905" s="12">
        <v>152</v>
      </c>
    </row>
    <row r="1906" spans="1:5" x14ac:dyDescent="0.25">
      <c r="A1906" s="21">
        <v>43180.333333333336</v>
      </c>
      <c r="B1906" s="12">
        <f>dr_potential!C$3*Province_Total_Real!$B1906</f>
        <v>18.556338028169012</v>
      </c>
      <c r="C1906" s="12">
        <f>dr_potential!D$3*Province_Total_Real!$B1906</f>
        <v>89.507042253521135</v>
      </c>
      <c r="D1906" s="12">
        <f>dr_potential!E$3*Province_Total_Real!$B1906</f>
        <v>46.936619718309856</v>
      </c>
      <c r="E1906" s="12">
        <v>155</v>
      </c>
    </row>
    <row r="1907" spans="1:5" x14ac:dyDescent="0.25">
      <c r="A1907" s="21">
        <v>43180.375</v>
      </c>
      <c r="B1907" s="12">
        <f>dr_potential!C$3*Province_Total_Real!$B1907</f>
        <v>19.633802816901408</v>
      </c>
      <c r="C1907" s="12">
        <f>dr_potential!D$3*Province_Total_Real!$B1907</f>
        <v>94.704225352112672</v>
      </c>
      <c r="D1907" s="12">
        <f>dr_potential!E$3*Province_Total_Real!$B1907</f>
        <v>49.661971830985912</v>
      </c>
      <c r="E1907" s="12">
        <v>164</v>
      </c>
    </row>
    <row r="1908" spans="1:5" x14ac:dyDescent="0.25">
      <c r="A1908" s="21">
        <v>43180.416666666664</v>
      </c>
      <c r="B1908" s="12">
        <f>dr_potential!C$3*Province_Total_Real!$B1908</f>
        <v>20.950704225352112</v>
      </c>
      <c r="C1908" s="12">
        <f>dr_potential!D$3*Province_Total_Real!$B1908</f>
        <v>101.05633802816901</v>
      </c>
      <c r="D1908" s="12">
        <f>dr_potential!E$3*Province_Total_Real!$B1908</f>
        <v>52.992957746478872</v>
      </c>
      <c r="E1908" s="12">
        <v>175</v>
      </c>
    </row>
    <row r="1909" spans="1:5" x14ac:dyDescent="0.25">
      <c r="A1909" s="21">
        <v>43180.458333333336</v>
      </c>
      <c r="B1909" s="12">
        <f>dr_potential!C$3*Province_Total_Real!$B1909</f>
        <v>22.028169014084504</v>
      </c>
      <c r="C1909" s="12">
        <f>dr_potential!D$3*Province_Total_Real!$B1909</f>
        <v>106.25352112676056</v>
      </c>
      <c r="D1909" s="12">
        <f>dr_potential!E$3*Province_Total_Real!$B1909</f>
        <v>55.718309859154928</v>
      </c>
      <c r="E1909" s="12">
        <v>184</v>
      </c>
    </row>
    <row r="1910" spans="1:5" x14ac:dyDescent="0.25">
      <c r="A1910" s="21">
        <v>43180.5</v>
      </c>
      <c r="B1910" s="12">
        <f>dr_potential!C$3*Province_Total_Real!$B1910</f>
        <v>22.028169014084504</v>
      </c>
      <c r="C1910" s="12">
        <f>dr_potential!D$3*Province_Total_Real!$B1910</f>
        <v>106.25352112676056</v>
      </c>
      <c r="D1910" s="12">
        <f>dr_potential!E$3*Province_Total_Real!$B1910</f>
        <v>55.718309859154928</v>
      </c>
      <c r="E1910" s="12">
        <v>184</v>
      </c>
    </row>
    <row r="1911" spans="1:5" x14ac:dyDescent="0.25">
      <c r="A1911" s="21">
        <v>43180.541666666664</v>
      </c>
      <c r="B1911" s="12">
        <f>dr_potential!C$3*Province_Total_Real!$B1911</f>
        <v>21.66901408450704</v>
      </c>
      <c r="C1911" s="12">
        <f>dr_potential!D$3*Province_Total_Real!$B1911</f>
        <v>104.52112676056338</v>
      </c>
      <c r="D1911" s="12">
        <f>dr_potential!E$3*Province_Total_Real!$B1911</f>
        <v>54.809859154929576</v>
      </c>
      <c r="E1911" s="12">
        <v>181</v>
      </c>
    </row>
    <row r="1912" spans="1:5" x14ac:dyDescent="0.25">
      <c r="A1912" s="21">
        <v>43180.583333333336</v>
      </c>
      <c r="B1912" s="12">
        <f>dr_potential!C$3*Province_Total_Real!$B1912</f>
        <v>21.309859154929576</v>
      </c>
      <c r="C1912" s="12">
        <f>dr_potential!D$3*Province_Total_Real!$B1912</f>
        <v>102.78873239436619</v>
      </c>
      <c r="D1912" s="12">
        <f>dr_potential!E$3*Province_Total_Real!$B1912</f>
        <v>53.901408450704224</v>
      </c>
      <c r="E1912" s="12">
        <v>178</v>
      </c>
    </row>
    <row r="1913" spans="1:5" x14ac:dyDescent="0.25">
      <c r="A1913" s="21">
        <v>43180.625</v>
      </c>
      <c r="B1913" s="12">
        <f>dr_potential!C$3*Province_Total_Real!$B1913</f>
        <v>20.591549295774648</v>
      </c>
      <c r="C1913" s="12">
        <f>dr_potential!D$3*Province_Total_Real!$B1913</f>
        <v>99.323943661971839</v>
      </c>
      <c r="D1913" s="12">
        <f>dr_potential!E$3*Province_Total_Real!$B1913</f>
        <v>52.08450704225352</v>
      </c>
      <c r="E1913" s="12">
        <v>172</v>
      </c>
    </row>
    <row r="1914" spans="1:5" x14ac:dyDescent="0.25">
      <c r="A1914" s="21">
        <v>43180.666666666664</v>
      </c>
      <c r="B1914" s="12">
        <f>dr_potential!C$3*Province_Total_Real!$B1914</f>
        <v>19.992957746478872</v>
      </c>
      <c r="C1914" s="12">
        <f>dr_potential!D$3*Province_Total_Real!$B1914</f>
        <v>96.436619718309856</v>
      </c>
      <c r="D1914" s="12">
        <f>dr_potential!E$3*Province_Total_Real!$B1914</f>
        <v>50.570422535211264</v>
      </c>
      <c r="E1914" s="12">
        <v>167</v>
      </c>
    </row>
    <row r="1915" spans="1:5" x14ac:dyDescent="0.25">
      <c r="A1915" s="21">
        <v>43180.708333333336</v>
      </c>
      <c r="B1915" s="12">
        <f>dr_potential!C$3*Province_Total_Real!$B1915</f>
        <v>19.394366197183096</v>
      </c>
      <c r="C1915" s="12">
        <f>dr_potential!D$3*Province_Total_Real!$B1915</f>
        <v>93.549295774647888</v>
      </c>
      <c r="D1915" s="12">
        <f>dr_potential!E$3*Province_Total_Real!$B1915</f>
        <v>49.056338028169009</v>
      </c>
      <c r="E1915" s="12">
        <v>162</v>
      </c>
    </row>
    <row r="1916" spans="1:5" x14ac:dyDescent="0.25">
      <c r="A1916" s="21">
        <v>43180.75</v>
      </c>
      <c r="B1916" s="12">
        <f>dr_potential!C$3*Province_Total_Real!$B1916</f>
        <v>19.274647887323944</v>
      </c>
      <c r="C1916" s="12">
        <f>dr_potential!D$3*Province_Total_Real!$B1916</f>
        <v>92.971830985915489</v>
      </c>
      <c r="D1916" s="12">
        <f>dr_potential!E$3*Province_Total_Real!$B1916</f>
        <v>48.75352112676056</v>
      </c>
      <c r="E1916" s="12">
        <v>161</v>
      </c>
    </row>
    <row r="1917" spans="1:5" x14ac:dyDescent="0.25">
      <c r="A1917" s="21">
        <v>43180.791666666664</v>
      </c>
      <c r="B1917" s="12">
        <f>dr_potential!C$3*Province_Total_Real!$B1917</f>
        <v>19.753521126760564</v>
      </c>
      <c r="C1917" s="12">
        <f>dr_potential!D$3*Province_Total_Real!$B1917</f>
        <v>95.281690140845072</v>
      </c>
      <c r="D1917" s="12">
        <f>dr_potential!E$3*Province_Total_Real!$B1917</f>
        <v>49.964788732394361</v>
      </c>
      <c r="E1917" s="12">
        <v>165</v>
      </c>
    </row>
    <row r="1918" spans="1:5" x14ac:dyDescent="0.25">
      <c r="A1918" s="21">
        <v>43180.833333333336</v>
      </c>
      <c r="B1918" s="12">
        <f>dr_potential!C$3*Province_Total_Real!$B1918</f>
        <v>19.992957746478872</v>
      </c>
      <c r="C1918" s="12">
        <f>dr_potential!D$3*Province_Total_Real!$B1918</f>
        <v>96.436619718309856</v>
      </c>
      <c r="D1918" s="12">
        <f>dr_potential!E$3*Province_Total_Real!$B1918</f>
        <v>50.570422535211264</v>
      </c>
      <c r="E1918" s="12">
        <v>167</v>
      </c>
    </row>
    <row r="1919" spans="1:5" x14ac:dyDescent="0.25">
      <c r="A1919" s="21">
        <v>43180.875</v>
      </c>
      <c r="B1919" s="12">
        <f>dr_potential!C$3*Province_Total_Real!$B1919</f>
        <v>20.23239436619718</v>
      </c>
      <c r="C1919" s="12">
        <f>dr_potential!D$3*Province_Total_Real!$B1919</f>
        <v>97.591549295774655</v>
      </c>
      <c r="D1919" s="12">
        <f>dr_potential!E$3*Province_Total_Real!$B1919</f>
        <v>51.176056338028168</v>
      </c>
      <c r="E1919" s="12">
        <v>169</v>
      </c>
    </row>
    <row r="1920" spans="1:5" x14ac:dyDescent="0.25">
      <c r="A1920" s="21">
        <v>43180.916666666664</v>
      </c>
      <c r="B1920" s="12">
        <f>dr_potential!C$3*Province_Total_Real!$B1920</f>
        <v>20.950704225352112</v>
      </c>
      <c r="C1920" s="12">
        <f>dr_potential!D$3*Province_Total_Real!$B1920</f>
        <v>101.05633802816901</v>
      </c>
      <c r="D1920" s="12">
        <f>dr_potential!E$3*Province_Total_Real!$B1920</f>
        <v>52.992957746478872</v>
      </c>
      <c r="E1920" s="12">
        <v>175</v>
      </c>
    </row>
    <row r="1921" spans="1:5" x14ac:dyDescent="0.25">
      <c r="A1921" s="21">
        <v>43180.958333333336</v>
      </c>
      <c r="B1921" s="12">
        <f>dr_potential!C$3*Province_Total_Real!$B1921</f>
        <v>21.549295774647884</v>
      </c>
      <c r="C1921" s="12">
        <f>dr_potential!D$3*Province_Total_Real!$B1921</f>
        <v>103.94366197183099</v>
      </c>
      <c r="D1921" s="12">
        <f>dr_potential!E$3*Province_Total_Real!$B1921</f>
        <v>54.507042253521121</v>
      </c>
      <c r="E1921" s="12">
        <v>180</v>
      </c>
    </row>
    <row r="1922" spans="1:5" x14ac:dyDescent="0.25">
      <c r="A1922" s="21">
        <v>43181</v>
      </c>
      <c r="B1922" s="12">
        <f>dr_potential!C$3*Province_Total_Real!$B1922</f>
        <v>20.591549295774648</v>
      </c>
      <c r="C1922" s="12">
        <f>dr_potential!D$3*Province_Total_Real!$B1922</f>
        <v>99.323943661971839</v>
      </c>
      <c r="D1922" s="12">
        <f>dr_potential!E$3*Province_Total_Real!$B1922</f>
        <v>52.08450704225352</v>
      </c>
      <c r="E1922" s="12">
        <v>172</v>
      </c>
    </row>
    <row r="1923" spans="1:5" x14ac:dyDescent="0.25">
      <c r="A1923" s="21">
        <v>43181.041666666664</v>
      </c>
      <c r="B1923" s="12">
        <f>dr_potential!C$3*Province_Total_Real!$B1923</f>
        <v>19.274647887323944</v>
      </c>
      <c r="C1923" s="12">
        <f>dr_potential!D$3*Province_Total_Real!$B1923</f>
        <v>92.971830985915489</v>
      </c>
      <c r="D1923" s="12">
        <f>dr_potential!E$3*Province_Total_Real!$B1923</f>
        <v>48.75352112676056</v>
      </c>
      <c r="E1923" s="12">
        <v>161</v>
      </c>
    </row>
    <row r="1924" spans="1:5" x14ac:dyDescent="0.25">
      <c r="A1924" s="21">
        <v>43181.083333333336</v>
      </c>
      <c r="B1924" s="12">
        <f>dr_potential!C$3*Province_Total_Real!$B1924</f>
        <v>17.95774647887324</v>
      </c>
      <c r="C1924" s="12">
        <f>dr_potential!D$3*Province_Total_Real!$B1924</f>
        <v>86.619718309859152</v>
      </c>
      <c r="D1924" s="12">
        <f>dr_potential!E$3*Province_Total_Real!$B1924</f>
        <v>45.422535211267601</v>
      </c>
      <c r="E1924" s="12">
        <v>150</v>
      </c>
    </row>
    <row r="1925" spans="1:5" x14ac:dyDescent="0.25">
      <c r="A1925" s="21">
        <v>43181.125</v>
      </c>
      <c r="B1925" s="12">
        <f>dr_potential!C$3*Province_Total_Real!$B1925</f>
        <v>17.119718309859152</v>
      </c>
      <c r="C1925" s="12">
        <f>dr_potential!D$3*Province_Total_Real!$B1925</f>
        <v>82.577464788732399</v>
      </c>
      <c r="D1925" s="12">
        <f>dr_potential!E$3*Province_Total_Real!$B1925</f>
        <v>43.302816901408448</v>
      </c>
      <c r="E1925" s="12">
        <v>143</v>
      </c>
    </row>
    <row r="1926" spans="1:5" x14ac:dyDescent="0.25">
      <c r="A1926" s="21">
        <v>43181.166666666664</v>
      </c>
      <c r="B1926" s="12">
        <f>dr_potential!C$3*Province_Total_Real!$B1926</f>
        <v>16.52112676056338</v>
      </c>
      <c r="C1926" s="12">
        <f>dr_potential!D$3*Province_Total_Real!$B1926</f>
        <v>79.690140845070417</v>
      </c>
      <c r="D1926" s="12">
        <f>dr_potential!E$3*Province_Total_Real!$B1926</f>
        <v>41.788732394366193</v>
      </c>
      <c r="E1926" s="12">
        <v>138</v>
      </c>
    </row>
    <row r="1927" spans="1:5" x14ac:dyDescent="0.25">
      <c r="A1927" s="21">
        <v>43181.208333333336</v>
      </c>
      <c r="B1927" s="12">
        <f>dr_potential!C$3*Province_Total_Real!$B1927</f>
        <v>15.922535211267604</v>
      </c>
      <c r="C1927" s="12">
        <f>dr_potential!D$3*Province_Total_Real!$B1927</f>
        <v>76.802816901408448</v>
      </c>
      <c r="D1927" s="12">
        <f>dr_potential!E$3*Province_Total_Real!$B1927</f>
        <v>40.274647887323944</v>
      </c>
      <c r="E1927" s="12">
        <v>133</v>
      </c>
    </row>
    <row r="1928" spans="1:5" x14ac:dyDescent="0.25">
      <c r="A1928" s="21">
        <v>43181.25</v>
      </c>
      <c r="B1928" s="12">
        <f>dr_potential!C$3*Province_Total_Real!$B1928</f>
        <v>16.161971830985916</v>
      </c>
      <c r="C1928" s="12">
        <f>dr_potential!D$3*Province_Total_Real!$B1928</f>
        <v>77.957746478873247</v>
      </c>
      <c r="D1928" s="12">
        <f>dr_potential!E$3*Province_Total_Real!$B1928</f>
        <v>40.880281690140841</v>
      </c>
      <c r="E1928" s="12">
        <v>135</v>
      </c>
    </row>
    <row r="1929" spans="1:5" x14ac:dyDescent="0.25">
      <c r="A1929" s="21">
        <v>43181.291666666664</v>
      </c>
      <c r="B1929" s="12">
        <f>dr_potential!C$3*Province_Total_Real!$B1929</f>
        <v>16.52112676056338</v>
      </c>
      <c r="C1929" s="12">
        <f>dr_potential!D$3*Province_Total_Real!$B1929</f>
        <v>79.690140845070417</v>
      </c>
      <c r="D1929" s="12">
        <f>dr_potential!E$3*Province_Total_Real!$B1929</f>
        <v>41.788732394366193</v>
      </c>
      <c r="E1929" s="12">
        <v>138</v>
      </c>
    </row>
    <row r="1930" spans="1:5" x14ac:dyDescent="0.25">
      <c r="A1930" s="21">
        <v>43181.333333333336</v>
      </c>
      <c r="B1930" s="12">
        <f>dr_potential!C$3*Province_Total_Real!$B1930</f>
        <v>16.880281690140844</v>
      </c>
      <c r="C1930" s="12">
        <f>dr_potential!D$3*Province_Total_Real!$B1930</f>
        <v>81.422535211267601</v>
      </c>
      <c r="D1930" s="12">
        <f>dr_potential!E$3*Province_Total_Real!$B1930</f>
        <v>42.697183098591545</v>
      </c>
      <c r="E1930" s="12">
        <v>141</v>
      </c>
    </row>
    <row r="1931" spans="1:5" x14ac:dyDescent="0.25">
      <c r="A1931" s="21">
        <v>43181.375</v>
      </c>
      <c r="B1931" s="12">
        <f>dr_potential!C$3*Province_Total_Real!$B1931</f>
        <v>17.598591549295772</v>
      </c>
      <c r="C1931" s="12">
        <f>dr_potential!D$3*Province_Total_Real!$B1931</f>
        <v>84.887323943661968</v>
      </c>
      <c r="D1931" s="12">
        <f>dr_potential!E$3*Province_Total_Real!$B1931</f>
        <v>44.514084507042249</v>
      </c>
      <c r="E1931" s="12">
        <v>147</v>
      </c>
    </row>
    <row r="1932" spans="1:5" x14ac:dyDescent="0.25">
      <c r="A1932" s="21">
        <v>43181.416666666664</v>
      </c>
      <c r="B1932" s="12">
        <f>dr_potential!C$3*Province_Total_Real!$B1932</f>
        <v>18.436619718309856</v>
      </c>
      <c r="C1932" s="12">
        <f>dr_potential!D$3*Province_Total_Real!$B1932</f>
        <v>88.929577464788736</v>
      </c>
      <c r="D1932" s="12">
        <f>dr_potential!E$3*Province_Total_Real!$B1932</f>
        <v>46.633802816901408</v>
      </c>
      <c r="E1932" s="12">
        <v>154</v>
      </c>
    </row>
    <row r="1933" spans="1:5" x14ac:dyDescent="0.25">
      <c r="A1933" s="21">
        <v>43181.458333333336</v>
      </c>
      <c r="B1933" s="12">
        <f>dr_potential!C$3*Province_Total_Real!$B1933</f>
        <v>19.274647887323944</v>
      </c>
      <c r="C1933" s="12">
        <f>dr_potential!D$3*Province_Total_Real!$B1933</f>
        <v>92.971830985915489</v>
      </c>
      <c r="D1933" s="12">
        <f>dr_potential!E$3*Province_Total_Real!$B1933</f>
        <v>48.75352112676056</v>
      </c>
      <c r="E1933" s="12">
        <v>161</v>
      </c>
    </row>
    <row r="1934" spans="1:5" x14ac:dyDescent="0.25">
      <c r="A1934" s="21">
        <v>43181.5</v>
      </c>
      <c r="B1934" s="12">
        <f>dr_potential!C$3*Province_Total_Real!$B1934</f>
        <v>20.23239436619718</v>
      </c>
      <c r="C1934" s="12">
        <f>dr_potential!D$3*Province_Total_Real!$B1934</f>
        <v>97.591549295774655</v>
      </c>
      <c r="D1934" s="12">
        <f>dr_potential!E$3*Province_Total_Real!$B1934</f>
        <v>51.176056338028168</v>
      </c>
      <c r="E1934" s="12">
        <v>169</v>
      </c>
    </row>
    <row r="1935" spans="1:5" x14ac:dyDescent="0.25">
      <c r="A1935" s="21">
        <v>43181.541666666664</v>
      </c>
      <c r="B1935" s="12">
        <f>dr_potential!C$3*Province_Total_Real!$B1935</f>
        <v>20.830985915492956</v>
      </c>
      <c r="C1935" s="12">
        <f>dr_potential!D$3*Province_Total_Real!$B1935</f>
        <v>100.47887323943662</v>
      </c>
      <c r="D1935" s="12">
        <f>dr_potential!E$3*Province_Total_Real!$B1935</f>
        <v>52.690140845070417</v>
      </c>
      <c r="E1935" s="12">
        <v>174</v>
      </c>
    </row>
    <row r="1936" spans="1:5" x14ac:dyDescent="0.25">
      <c r="A1936" s="21">
        <v>43181.583333333336</v>
      </c>
      <c r="B1936" s="12">
        <f>dr_potential!C$3*Province_Total_Real!$B1936</f>
        <v>21.66901408450704</v>
      </c>
      <c r="C1936" s="12">
        <f>dr_potential!D$3*Province_Total_Real!$B1936</f>
        <v>104.52112676056338</v>
      </c>
      <c r="D1936" s="12">
        <f>dr_potential!E$3*Province_Total_Real!$B1936</f>
        <v>54.809859154929576</v>
      </c>
      <c r="E1936" s="12">
        <v>181</v>
      </c>
    </row>
    <row r="1937" spans="1:5" x14ac:dyDescent="0.25">
      <c r="A1937" s="21">
        <v>43181.625</v>
      </c>
      <c r="B1937" s="12">
        <f>dr_potential!C$3*Province_Total_Real!$B1937</f>
        <v>22.028169014084504</v>
      </c>
      <c r="C1937" s="12">
        <f>dr_potential!D$3*Province_Total_Real!$B1937</f>
        <v>106.25352112676056</v>
      </c>
      <c r="D1937" s="12">
        <f>dr_potential!E$3*Province_Total_Real!$B1937</f>
        <v>55.718309859154928</v>
      </c>
      <c r="E1937" s="12">
        <v>184</v>
      </c>
    </row>
    <row r="1938" spans="1:5" x14ac:dyDescent="0.25">
      <c r="A1938" s="21">
        <v>43181.666666666664</v>
      </c>
      <c r="B1938" s="12">
        <f>dr_potential!C$3*Province_Total_Real!$B1938</f>
        <v>21.908450704225352</v>
      </c>
      <c r="C1938" s="12">
        <f>dr_potential!D$3*Province_Total_Real!$B1938</f>
        <v>105.67605633802818</v>
      </c>
      <c r="D1938" s="12">
        <f>dr_potential!E$3*Province_Total_Real!$B1938</f>
        <v>55.415492957746473</v>
      </c>
      <c r="E1938" s="12">
        <v>183</v>
      </c>
    </row>
    <row r="1939" spans="1:5" x14ac:dyDescent="0.25">
      <c r="A1939" s="21">
        <v>43181.708333333336</v>
      </c>
      <c r="B1939" s="12">
        <f>dr_potential!C$3*Province_Total_Real!$B1939</f>
        <v>22.267605633802816</v>
      </c>
      <c r="C1939" s="12">
        <f>dr_potential!D$3*Province_Total_Real!$B1939</f>
        <v>107.40845070422536</v>
      </c>
      <c r="D1939" s="12">
        <f>dr_potential!E$3*Province_Total_Real!$B1939</f>
        <v>56.323943661971825</v>
      </c>
      <c r="E1939" s="12">
        <v>186</v>
      </c>
    </row>
    <row r="1940" spans="1:5" x14ac:dyDescent="0.25">
      <c r="A1940" s="21">
        <v>43181.75</v>
      </c>
      <c r="B1940" s="12">
        <f>dr_potential!C$3*Province_Total_Real!$B1940</f>
        <v>22.387323943661972</v>
      </c>
      <c r="C1940" s="12">
        <f>dr_potential!D$3*Province_Total_Real!$B1940</f>
        <v>107.98591549295774</v>
      </c>
      <c r="D1940" s="12">
        <f>dr_potential!E$3*Province_Total_Real!$B1940</f>
        <v>56.62676056338028</v>
      </c>
      <c r="E1940" s="12">
        <v>187</v>
      </c>
    </row>
    <row r="1941" spans="1:5" x14ac:dyDescent="0.25">
      <c r="A1941" s="21">
        <v>43181.791666666664</v>
      </c>
      <c r="B1941" s="12">
        <f>dr_potential!C$3*Province_Total_Real!$B1941</f>
        <v>23.345070422535208</v>
      </c>
      <c r="C1941" s="12">
        <f>dr_potential!D$3*Province_Total_Real!$B1941</f>
        <v>112.6056338028169</v>
      </c>
      <c r="D1941" s="12">
        <f>dr_potential!E$3*Province_Total_Real!$B1941</f>
        <v>59.049295774647888</v>
      </c>
      <c r="E1941" s="12">
        <v>195</v>
      </c>
    </row>
    <row r="1942" spans="1:5" x14ac:dyDescent="0.25">
      <c r="A1942" s="21">
        <v>43181.833333333336</v>
      </c>
      <c r="B1942" s="12">
        <f>dr_potential!C$3*Province_Total_Real!$B1942</f>
        <v>23.58450704225352</v>
      </c>
      <c r="C1942" s="12">
        <f>dr_potential!D$3*Province_Total_Real!$B1942</f>
        <v>113.7605633802817</v>
      </c>
      <c r="D1942" s="12">
        <f>dr_potential!E$3*Province_Total_Real!$B1942</f>
        <v>59.654929577464785</v>
      </c>
      <c r="E1942" s="12">
        <v>197</v>
      </c>
    </row>
    <row r="1943" spans="1:5" x14ac:dyDescent="0.25">
      <c r="A1943" s="21">
        <v>43181.875</v>
      </c>
      <c r="B1943" s="12">
        <f>dr_potential!C$3*Province_Total_Real!$B1943</f>
        <v>23.1056338028169</v>
      </c>
      <c r="C1943" s="12">
        <f>dr_potential!D$3*Province_Total_Real!$B1943</f>
        <v>111.45070422535211</v>
      </c>
      <c r="D1943" s="12">
        <f>dr_potential!E$3*Province_Total_Real!$B1943</f>
        <v>58.443661971830984</v>
      </c>
      <c r="E1943" s="12">
        <v>193</v>
      </c>
    </row>
    <row r="1944" spans="1:5" x14ac:dyDescent="0.25">
      <c r="A1944" s="21">
        <v>43181.916666666664</v>
      </c>
      <c r="B1944" s="12">
        <f>dr_potential!C$3*Province_Total_Real!$B1944</f>
        <v>23.58450704225352</v>
      </c>
      <c r="C1944" s="12">
        <f>dr_potential!D$3*Province_Total_Real!$B1944</f>
        <v>113.7605633802817</v>
      </c>
      <c r="D1944" s="12">
        <f>dr_potential!E$3*Province_Total_Real!$B1944</f>
        <v>59.654929577464785</v>
      </c>
      <c r="E1944" s="12">
        <v>197</v>
      </c>
    </row>
    <row r="1945" spans="1:5" x14ac:dyDescent="0.25">
      <c r="A1945" s="21">
        <v>43181.958333333336</v>
      </c>
      <c r="B1945" s="12">
        <f>dr_potential!C$3*Province_Total_Real!$B1945</f>
        <v>24.06338028169014</v>
      </c>
      <c r="C1945" s="12">
        <f>dr_potential!D$3*Province_Total_Real!$B1945</f>
        <v>116.07042253521126</v>
      </c>
      <c r="D1945" s="12">
        <f>dr_potential!E$3*Province_Total_Real!$B1945</f>
        <v>60.866197183098592</v>
      </c>
      <c r="E1945" s="12">
        <v>201</v>
      </c>
    </row>
    <row r="1946" spans="1:5" x14ac:dyDescent="0.25">
      <c r="A1946" s="21">
        <v>43182</v>
      </c>
      <c r="B1946" s="12">
        <f>dr_potential!C$3*Province_Total_Real!$B1946</f>
        <v>23.1056338028169</v>
      </c>
      <c r="C1946" s="12">
        <f>dr_potential!D$3*Province_Total_Real!$B1946</f>
        <v>111.45070422535211</v>
      </c>
      <c r="D1946" s="12">
        <f>dr_potential!E$3*Province_Total_Real!$B1946</f>
        <v>58.443661971830984</v>
      </c>
      <c r="E1946" s="12">
        <v>193</v>
      </c>
    </row>
    <row r="1947" spans="1:5" x14ac:dyDescent="0.25">
      <c r="A1947" s="21">
        <v>43182.041666666664</v>
      </c>
      <c r="B1947" s="12">
        <f>dr_potential!C$3*Province_Total_Real!$B1947</f>
        <v>21.788732394366196</v>
      </c>
      <c r="C1947" s="12">
        <f>dr_potential!D$3*Province_Total_Real!$B1947</f>
        <v>105.09859154929578</v>
      </c>
      <c r="D1947" s="12">
        <f>dr_potential!E$3*Province_Total_Real!$B1947</f>
        <v>55.112676056338024</v>
      </c>
      <c r="E1947" s="12">
        <v>182</v>
      </c>
    </row>
    <row r="1948" spans="1:5" x14ac:dyDescent="0.25">
      <c r="A1948" s="21">
        <v>43182.083333333336</v>
      </c>
      <c r="B1948" s="12">
        <f>dr_potential!C$3*Province_Total_Real!$B1948</f>
        <v>20.352112676056336</v>
      </c>
      <c r="C1948" s="12">
        <f>dr_potential!D$3*Province_Total_Real!$B1948</f>
        <v>98.16901408450704</v>
      </c>
      <c r="D1948" s="12">
        <f>dr_potential!E$3*Province_Total_Real!$B1948</f>
        <v>51.478873239436616</v>
      </c>
      <c r="E1948" s="12">
        <v>170</v>
      </c>
    </row>
    <row r="1949" spans="1:5" x14ac:dyDescent="0.25">
      <c r="A1949" s="21">
        <v>43182.125</v>
      </c>
      <c r="B1949" s="12">
        <f>dr_potential!C$3*Province_Total_Real!$B1949</f>
        <v>19.394366197183096</v>
      </c>
      <c r="C1949" s="12">
        <f>dr_potential!D$3*Province_Total_Real!$B1949</f>
        <v>93.549295774647888</v>
      </c>
      <c r="D1949" s="12">
        <f>dr_potential!E$3*Province_Total_Real!$B1949</f>
        <v>49.056338028169009</v>
      </c>
      <c r="E1949" s="12">
        <v>162</v>
      </c>
    </row>
    <row r="1950" spans="1:5" x14ac:dyDescent="0.25">
      <c r="A1950" s="21">
        <v>43182.166666666664</v>
      </c>
      <c r="B1950" s="12">
        <f>dr_potential!C$3*Province_Total_Real!$B1950</f>
        <v>19.274647887323944</v>
      </c>
      <c r="C1950" s="12">
        <f>dr_potential!D$3*Province_Total_Real!$B1950</f>
        <v>92.971830985915489</v>
      </c>
      <c r="D1950" s="12">
        <f>dr_potential!E$3*Province_Total_Real!$B1950</f>
        <v>48.75352112676056</v>
      </c>
      <c r="E1950" s="12">
        <v>161</v>
      </c>
    </row>
    <row r="1951" spans="1:5" x14ac:dyDescent="0.25">
      <c r="A1951" s="21">
        <v>43182.208333333336</v>
      </c>
      <c r="B1951" s="12">
        <f>dr_potential!C$3*Province_Total_Real!$B1951</f>
        <v>19.274647887323944</v>
      </c>
      <c r="C1951" s="12">
        <f>dr_potential!D$3*Province_Total_Real!$B1951</f>
        <v>92.971830985915489</v>
      </c>
      <c r="D1951" s="12">
        <f>dr_potential!E$3*Province_Total_Real!$B1951</f>
        <v>48.75352112676056</v>
      </c>
      <c r="E1951" s="12">
        <v>161</v>
      </c>
    </row>
    <row r="1952" spans="1:5" x14ac:dyDescent="0.25">
      <c r="A1952" s="21">
        <v>43182.25</v>
      </c>
      <c r="B1952" s="12">
        <f>dr_potential!C$3*Province_Total_Real!$B1952</f>
        <v>19.394366197183096</v>
      </c>
      <c r="C1952" s="12">
        <f>dr_potential!D$3*Province_Total_Real!$B1952</f>
        <v>93.549295774647888</v>
      </c>
      <c r="D1952" s="12">
        <f>dr_potential!E$3*Province_Total_Real!$B1952</f>
        <v>49.056338028169009</v>
      </c>
      <c r="E1952" s="12">
        <v>162</v>
      </c>
    </row>
    <row r="1953" spans="1:5" x14ac:dyDescent="0.25">
      <c r="A1953" s="21">
        <v>43182.291666666664</v>
      </c>
      <c r="B1953" s="12">
        <f>dr_potential!C$3*Province_Total_Real!$B1953</f>
        <v>19.514084507042252</v>
      </c>
      <c r="C1953" s="12">
        <f>dr_potential!D$3*Province_Total_Real!$B1953</f>
        <v>94.126760563380287</v>
      </c>
      <c r="D1953" s="12">
        <f>dr_potential!E$3*Province_Total_Real!$B1953</f>
        <v>49.359154929577464</v>
      </c>
      <c r="E1953" s="12">
        <v>163</v>
      </c>
    </row>
    <row r="1954" spans="1:5" x14ac:dyDescent="0.25">
      <c r="A1954" s="21">
        <v>43182.333333333336</v>
      </c>
      <c r="B1954" s="12">
        <f>dr_potential!C$3*Province_Total_Real!$B1954</f>
        <v>20.352112676056336</v>
      </c>
      <c r="C1954" s="12">
        <f>dr_potential!D$3*Province_Total_Real!$B1954</f>
        <v>98.16901408450704</v>
      </c>
      <c r="D1954" s="12">
        <f>dr_potential!E$3*Province_Total_Real!$B1954</f>
        <v>51.478873239436616</v>
      </c>
      <c r="E1954" s="12">
        <v>170</v>
      </c>
    </row>
    <row r="1955" spans="1:5" x14ac:dyDescent="0.25">
      <c r="A1955" s="21">
        <v>43182.375</v>
      </c>
      <c r="B1955" s="12">
        <f>dr_potential!C$3*Province_Total_Real!$B1955</f>
        <v>21.788732394366196</v>
      </c>
      <c r="C1955" s="12">
        <f>dr_potential!D$3*Province_Total_Real!$B1955</f>
        <v>105.09859154929578</v>
      </c>
      <c r="D1955" s="12">
        <f>dr_potential!E$3*Province_Total_Real!$B1955</f>
        <v>55.112676056338024</v>
      </c>
      <c r="E1955" s="12">
        <v>182</v>
      </c>
    </row>
    <row r="1956" spans="1:5" x14ac:dyDescent="0.25">
      <c r="A1956" s="21">
        <v>43182.416666666664</v>
      </c>
      <c r="B1956" s="12">
        <f>dr_potential!C$3*Province_Total_Real!$B1956</f>
        <v>23.1056338028169</v>
      </c>
      <c r="C1956" s="12">
        <f>dr_potential!D$3*Province_Total_Real!$B1956</f>
        <v>111.45070422535211</v>
      </c>
      <c r="D1956" s="12">
        <f>dr_potential!E$3*Province_Total_Real!$B1956</f>
        <v>58.443661971830984</v>
      </c>
      <c r="E1956" s="12">
        <v>193</v>
      </c>
    </row>
    <row r="1957" spans="1:5" x14ac:dyDescent="0.25">
      <c r="A1957" s="21">
        <v>43182.458333333336</v>
      </c>
      <c r="B1957" s="12">
        <f>dr_potential!C$3*Province_Total_Real!$B1957</f>
        <v>24.06338028169014</v>
      </c>
      <c r="C1957" s="12">
        <f>dr_potential!D$3*Province_Total_Real!$B1957</f>
        <v>116.07042253521126</v>
      </c>
      <c r="D1957" s="12">
        <f>dr_potential!E$3*Province_Total_Real!$B1957</f>
        <v>60.866197183098592</v>
      </c>
      <c r="E1957" s="12">
        <v>201</v>
      </c>
    </row>
    <row r="1958" spans="1:5" x14ac:dyDescent="0.25">
      <c r="A1958" s="21">
        <v>43182.5</v>
      </c>
      <c r="B1958" s="12">
        <f>dr_potential!C$3*Province_Total_Real!$B1958</f>
        <v>24.422535211267604</v>
      </c>
      <c r="C1958" s="12">
        <f>dr_potential!D$3*Province_Total_Real!$B1958</f>
        <v>117.80281690140845</v>
      </c>
      <c r="D1958" s="12">
        <f>dr_potential!E$3*Province_Total_Real!$B1958</f>
        <v>61.774647887323944</v>
      </c>
      <c r="E1958" s="12">
        <v>204</v>
      </c>
    </row>
    <row r="1959" spans="1:5" x14ac:dyDescent="0.25">
      <c r="A1959" s="21">
        <v>43182.541666666664</v>
      </c>
      <c r="B1959" s="12">
        <f>dr_potential!C$3*Province_Total_Real!$B1959</f>
        <v>24.422535211267604</v>
      </c>
      <c r="C1959" s="12">
        <f>dr_potential!D$3*Province_Total_Real!$B1959</f>
        <v>117.80281690140845</v>
      </c>
      <c r="D1959" s="12">
        <f>dr_potential!E$3*Province_Total_Real!$B1959</f>
        <v>61.774647887323944</v>
      </c>
      <c r="E1959" s="12">
        <v>204</v>
      </c>
    </row>
    <row r="1960" spans="1:5" x14ac:dyDescent="0.25">
      <c r="A1960" s="21">
        <v>43182.583333333336</v>
      </c>
      <c r="B1960" s="12">
        <f>dr_potential!C$3*Province_Total_Real!$B1960</f>
        <v>24.422535211267604</v>
      </c>
      <c r="C1960" s="12">
        <f>dr_potential!D$3*Province_Total_Real!$B1960</f>
        <v>117.80281690140845</v>
      </c>
      <c r="D1960" s="12">
        <f>dr_potential!E$3*Province_Total_Real!$B1960</f>
        <v>61.774647887323944</v>
      </c>
      <c r="E1960" s="12">
        <v>204</v>
      </c>
    </row>
    <row r="1961" spans="1:5" x14ac:dyDescent="0.25">
      <c r="A1961" s="21">
        <v>43182.625</v>
      </c>
      <c r="B1961" s="12">
        <f>dr_potential!C$3*Province_Total_Real!$B1961</f>
        <v>23.823943661971828</v>
      </c>
      <c r="C1961" s="12">
        <f>dr_potential!D$3*Province_Total_Real!$B1961</f>
        <v>114.91549295774648</v>
      </c>
      <c r="D1961" s="12">
        <f>dr_potential!E$3*Province_Total_Real!$B1961</f>
        <v>60.260563380281688</v>
      </c>
      <c r="E1961" s="12">
        <v>199</v>
      </c>
    </row>
    <row r="1962" spans="1:5" x14ac:dyDescent="0.25">
      <c r="A1962" s="21">
        <v>43182.666666666664</v>
      </c>
      <c r="B1962" s="12">
        <f>dr_potential!C$3*Province_Total_Real!$B1962</f>
        <v>23.1056338028169</v>
      </c>
      <c r="C1962" s="12">
        <f>dr_potential!D$3*Province_Total_Real!$B1962</f>
        <v>111.45070422535211</v>
      </c>
      <c r="D1962" s="12">
        <f>dr_potential!E$3*Province_Total_Real!$B1962</f>
        <v>58.443661971830984</v>
      </c>
      <c r="E1962" s="12">
        <v>193</v>
      </c>
    </row>
    <row r="1963" spans="1:5" x14ac:dyDescent="0.25">
      <c r="A1963" s="21">
        <v>43182.708333333336</v>
      </c>
      <c r="B1963" s="12">
        <f>dr_potential!C$3*Province_Total_Real!$B1963</f>
        <v>22.62676056338028</v>
      </c>
      <c r="C1963" s="12">
        <f>dr_potential!D$3*Province_Total_Real!$B1963</f>
        <v>109.14084507042254</v>
      </c>
      <c r="D1963" s="12">
        <f>dr_potential!E$3*Province_Total_Real!$B1963</f>
        <v>57.232394366197177</v>
      </c>
      <c r="E1963" s="12">
        <v>189</v>
      </c>
    </row>
    <row r="1964" spans="1:5" x14ac:dyDescent="0.25">
      <c r="A1964" s="21">
        <v>43182.75</v>
      </c>
      <c r="B1964" s="12">
        <f>dr_potential!C$3*Province_Total_Real!$B1964</f>
        <v>22.267605633802816</v>
      </c>
      <c r="C1964" s="12">
        <f>dr_potential!D$3*Province_Total_Real!$B1964</f>
        <v>107.40845070422536</v>
      </c>
      <c r="D1964" s="12">
        <f>dr_potential!E$3*Province_Total_Real!$B1964</f>
        <v>56.323943661971825</v>
      </c>
      <c r="E1964" s="12">
        <v>186</v>
      </c>
    </row>
    <row r="1965" spans="1:5" x14ac:dyDescent="0.25">
      <c r="A1965" s="21">
        <v>43182.791666666664</v>
      </c>
      <c r="B1965" s="12">
        <f>dr_potential!C$3*Province_Total_Real!$B1965</f>
        <v>22.62676056338028</v>
      </c>
      <c r="C1965" s="12">
        <f>dr_potential!D$3*Province_Total_Real!$B1965</f>
        <v>109.14084507042254</v>
      </c>
      <c r="D1965" s="12">
        <f>dr_potential!E$3*Province_Total_Real!$B1965</f>
        <v>57.232394366197177</v>
      </c>
      <c r="E1965" s="12">
        <v>189</v>
      </c>
    </row>
    <row r="1966" spans="1:5" x14ac:dyDescent="0.25">
      <c r="A1966" s="21">
        <v>43182.833333333336</v>
      </c>
      <c r="B1966" s="12">
        <f>dr_potential!C$3*Province_Total_Real!$B1966</f>
        <v>22.387323943661972</v>
      </c>
      <c r="C1966" s="12">
        <f>dr_potential!D$3*Province_Total_Real!$B1966</f>
        <v>107.98591549295774</v>
      </c>
      <c r="D1966" s="12">
        <f>dr_potential!E$3*Province_Total_Real!$B1966</f>
        <v>56.62676056338028</v>
      </c>
      <c r="E1966" s="12">
        <v>187</v>
      </c>
    </row>
    <row r="1967" spans="1:5" x14ac:dyDescent="0.25">
      <c r="A1967" s="21">
        <v>43182.875</v>
      </c>
      <c r="B1967" s="12">
        <f>dr_potential!C$3*Province_Total_Real!$B1967</f>
        <v>21.908450704225352</v>
      </c>
      <c r="C1967" s="12">
        <f>dr_potential!D$3*Province_Total_Real!$B1967</f>
        <v>105.67605633802818</v>
      </c>
      <c r="D1967" s="12">
        <f>dr_potential!E$3*Province_Total_Real!$B1967</f>
        <v>55.415492957746473</v>
      </c>
      <c r="E1967" s="12">
        <v>183</v>
      </c>
    </row>
    <row r="1968" spans="1:5" x14ac:dyDescent="0.25">
      <c r="A1968" s="21">
        <v>43182.916666666664</v>
      </c>
      <c r="B1968" s="12">
        <f>dr_potential!C$3*Province_Total_Real!$B1968</f>
        <v>22.866197183098592</v>
      </c>
      <c r="C1968" s="12">
        <f>dr_potential!D$3*Province_Total_Real!$B1968</f>
        <v>110.29577464788733</v>
      </c>
      <c r="D1968" s="12">
        <f>dr_potential!E$3*Province_Total_Real!$B1968</f>
        <v>57.838028169014081</v>
      </c>
      <c r="E1968" s="12">
        <v>191</v>
      </c>
    </row>
    <row r="1969" spans="1:5" x14ac:dyDescent="0.25">
      <c r="A1969" s="21">
        <v>43182.958333333336</v>
      </c>
      <c r="B1969" s="12">
        <f>dr_potential!C$3*Province_Total_Real!$B1969</f>
        <v>23.943661971830984</v>
      </c>
      <c r="C1969" s="12">
        <f>dr_potential!D$3*Province_Total_Real!$B1969</f>
        <v>115.49295774647888</v>
      </c>
      <c r="D1969" s="12">
        <f>dr_potential!E$3*Province_Total_Real!$B1969</f>
        <v>60.563380281690137</v>
      </c>
      <c r="E1969" s="12">
        <v>200</v>
      </c>
    </row>
    <row r="1970" spans="1:5" x14ac:dyDescent="0.25">
      <c r="A1970" s="21">
        <v>43183</v>
      </c>
      <c r="B1970" s="12">
        <f>dr_potential!C$3*Province_Total_Real!$B1970</f>
        <v>22.62676056338028</v>
      </c>
      <c r="C1970" s="12">
        <f>dr_potential!D$3*Province_Total_Real!$B1970</f>
        <v>109.14084507042254</v>
      </c>
      <c r="D1970" s="12">
        <f>dr_potential!E$3*Province_Total_Real!$B1970</f>
        <v>57.232394366197177</v>
      </c>
      <c r="E1970" s="12">
        <v>189</v>
      </c>
    </row>
    <row r="1971" spans="1:5" x14ac:dyDescent="0.25">
      <c r="A1971" s="21">
        <v>43183.041666666664</v>
      </c>
      <c r="B1971" s="12">
        <f>dr_potential!C$3*Province_Total_Real!$B1971</f>
        <v>21.070422535211268</v>
      </c>
      <c r="C1971" s="12">
        <f>dr_potential!D$3*Province_Total_Real!$B1971</f>
        <v>101.63380281690141</v>
      </c>
      <c r="D1971" s="12">
        <f>dr_potential!E$3*Province_Total_Real!$B1971</f>
        <v>53.29577464788732</v>
      </c>
      <c r="E1971" s="12">
        <v>176</v>
      </c>
    </row>
    <row r="1972" spans="1:5" x14ac:dyDescent="0.25">
      <c r="A1972" s="21">
        <v>43183.083333333336</v>
      </c>
      <c r="B1972" s="12">
        <f>dr_potential!C$3*Province_Total_Real!$B1972</f>
        <v>19.753521126760564</v>
      </c>
      <c r="C1972" s="12">
        <f>dr_potential!D$3*Province_Total_Real!$B1972</f>
        <v>95.281690140845072</v>
      </c>
      <c r="D1972" s="12">
        <f>dr_potential!E$3*Province_Total_Real!$B1972</f>
        <v>49.964788732394361</v>
      </c>
      <c r="E1972" s="12">
        <v>165</v>
      </c>
    </row>
    <row r="1973" spans="1:5" x14ac:dyDescent="0.25">
      <c r="A1973" s="21">
        <v>43183.125</v>
      </c>
      <c r="B1973" s="12">
        <f>dr_potential!C$3*Province_Total_Real!$B1973</f>
        <v>18.556338028169012</v>
      </c>
      <c r="C1973" s="12">
        <f>dr_potential!D$3*Province_Total_Real!$B1973</f>
        <v>89.507042253521135</v>
      </c>
      <c r="D1973" s="12">
        <f>dr_potential!E$3*Province_Total_Real!$B1973</f>
        <v>46.936619718309856</v>
      </c>
      <c r="E1973" s="12">
        <v>155</v>
      </c>
    </row>
    <row r="1974" spans="1:5" x14ac:dyDescent="0.25">
      <c r="A1974" s="21">
        <v>43183.166666666664</v>
      </c>
      <c r="B1974" s="12">
        <f>dr_potential!C$3*Province_Total_Real!$B1974</f>
        <v>17.838028169014084</v>
      </c>
      <c r="C1974" s="12">
        <f>dr_potential!D$3*Province_Total_Real!$B1974</f>
        <v>86.042253521126767</v>
      </c>
      <c r="D1974" s="12">
        <f>dr_potential!E$3*Province_Total_Real!$B1974</f>
        <v>45.119718309859152</v>
      </c>
      <c r="E1974" s="12">
        <v>149</v>
      </c>
    </row>
    <row r="1975" spans="1:5" x14ac:dyDescent="0.25">
      <c r="A1975" s="21">
        <v>43183.208333333336</v>
      </c>
      <c r="B1975" s="12">
        <f>dr_potential!C$3*Province_Total_Real!$B1975</f>
        <v>17.718309859154928</v>
      </c>
      <c r="C1975" s="12">
        <f>dr_potential!D$3*Province_Total_Real!$B1975</f>
        <v>85.464788732394368</v>
      </c>
      <c r="D1975" s="12">
        <f>dr_potential!E$3*Province_Total_Real!$B1975</f>
        <v>44.816901408450704</v>
      </c>
      <c r="E1975" s="12">
        <v>148</v>
      </c>
    </row>
    <row r="1976" spans="1:5" x14ac:dyDescent="0.25">
      <c r="A1976" s="21">
        <v>43183.25</v>
      </c>
      <c r="B1976" s="12">
        <f>dr_potential!C$3*Province_Total_Real!$B1976</f>
        <v>17.838028169014084</v>
      </c>
      <c r="C1976" s="12">
        <f>dr_potential!D$3*Province_Total_Real!$B1976</f>
        <v>86.042253521126767</v>
      </c>
      <c r="D1976" s="12">
        <f>dr_potential!E$3*Province_Total_Real!$B1976</f>
        <v>45.119718309859152</v>
      </c>
      <c r="E1976" s="12">
        <v>149</v>
      </c>
    </row>
    <row r="1977" spans="1:5" x14ac:dyDescent="0.25">
      <c r="A1977" s="21">
        <v>43183.291666666664</v>
      </c>
      <c r="B1977" s="12">
        <f>dr_potential!C$3*Province_Total_Real!$B1977</f>
        <v>18.077464788732392</v>
      </c>
      <c r="C1977" s="12">
        <f>dr_potential!D$3*Province_Total_Real!$B1977</f>
        <v>87.197183098591552</v>
      </c>
      <c r="D1977" s="12">
        <f>dr_potential!E$3*Province_Total_Real!$B1977</f>
        <v>45.725352112676056</v>
      </c>
      <c r="E1977" s="12">
        <v>151</v>
      </c>
    </row>
    <row r="1978" spans="1:5" x14ac:dyDescent="0.25">
      <c r="A1978" s="21">
        <v>43183.333333333336</v>
      </c>
      <c r="B1978" s="12">
        <f>dr_potential!C$3*Province_Total_Real!$B1978</f>
        <v>19.154929577464788</v>
      </c>
      <c r="C1978" s="12">
        <f>dr_potential!D$3*Province_Total_Real!$B1978</f>
        <v>92.394366197183103</v>
      </c>
      <c r="D1978" s="12">
        <f>dr_potential!E$3*Province_Total_Real!$B1978</f>
        <v>48.450704225352112</v>
      </c>
      <c r="E1978" s="12">
        <v>160</v>
      </c>
    </row>
    <row r="1979" spans="1:5" x14ac:dyDescent="0.25">
      <c r="A1979" s="21">
        <v>43183.375</v>
      </c>
      <c r="B1979" s="12">
        <f>dr_potential!C$3*Province_Total_Real!$B1979</f>
        <v>21.309859154929576</v>
      </c>
      <c r="C1979" s="12">
        <f>dr_potential!D$3*Province_Total_Real!$B1979</f>
        <v>102.78873239436619</v>
      </c>
      <c r="D1979" s="12">
        <f>dr_potential!E$3*Province_Total_Real!$B1979</f>
        <v>53.901408450704224</v>
      </c>
      <c r="E1979" s="12">
        <v>178</v>
      </c>
    </row>
    <row r="1980" spans="1:5" x14ac:dyDescent="0.25">
      <c r="A1980" s="21">
        <v>43183.416666666664</v>
      </c>
      <c r="B1980" s="12">
        <f>dr_potential!C$3*Province_Total_Real!$B1980</f>
        <v>22.866197183098592</v>
      </c>
      <c r="C1980" s="12">
        <f>dr_potential!D$3*Province_Total_Real!$B1980</f>
        <v>110.29577464788733</v>
      </c>
      <c r="D1980" s="12">
        <f>dr_potential!E$3*Province_Total_Real!$B1980</f>
        <v>57.838028169014081</v>
      </c>
      <c r="E1980" s="12">
        <v>191</v>
      </c>
    </row>
    <row r="1981" spans="1:5" x14ac:dyDescent="0.25">
      <c r="A1981" s="21">
        <v>43183.458333333336</v>
      </c>
      <c r="B1981" s="12">
        <f>dr_potential!C$3*Province_Total_Real!$B1981</f>
        <v>23.345070422535208</v>
      </c>
      <c r="C1981" s="12">
        <f>dr_potential!D$3*Province_Total_Real!$B1981</f>
        <v>112.6056338028169</v>
      </c>
      <c r="D1981" s="12">
        <f>dr_potential!E$3*Province_Total_Real!$B1981</f>
        <v>59.049295774647888</v>
      </c>
      <c r="E1981" s="12">
        <v>195</v>
      </c>
    </row>
    <row r="1982" spans="1:5" x14ac:dyDescent="0.25">
      <c r="A1982" s="21">
        <v>43183.5</v>
      </c>
      <c r="B1982" s="12">
        <f>dr_potential!C$3*Province_Total_Real!$B1982</f>
        <v>23.225352112676056</v>
      </c>
      <c r="C1982" s="12">
        <f>dr_potential!D$3*Province_Total_Real!$B1982</f>
        <v>112.02816901408451</v>
      </c>
      <c r="D1982" s="12">
        <f>dr_potential!E$3*Province_Total_Real!$B1982</f>
        <v>58.746478873239433</v>
      </c>
      <c r="E1982" s="12">
        <v>194</v>
      </c>
    </row>
    <row r="1983" spans="1:5" x14ac:dyDescent="0.25">
      <c r="A1983" s="21">
        <v>43183.541666666664</v>
      </c>
      <c r="B1983" s="12">
        <f>dr_potential!C$3*Province_Total_Real!$B1983</f>
        <v>22.62676056338028</v>
      </c>
      <c r="C1983" s="12">
        <f>dr_potential!D$3*Province_Total_Real!$B1983</f>
        <v>109.14084507042254</v>
      </c>
      <c r="D1983" s="12">
        <f>dr_potential!E$3*Province_Total_Real!$B1983</f>
        <v>57.232394366197177</v>
      </c>
      <c r="E1983" s="12">
        <v>189</v>
      </c>
    </row>
    <row r="1984" spans="1:5" x14ac:dyDescent="0.25">
      <c r="A1984" s="21">
        <v>43183.583333333336</v>
      </c>
      <c r="B1984" s="12">
        <f>dr_potential!C$3*Province_Total_Real!$B1984</f>
        <v>22.267605633802816</v>
      </c>
      <c r="C1984" s="12">
        <f>dr_potential!D$3*Province_Total_Real!$B1984</f>
        <v>107.40845070422536</v>
      </c>
      <c r="D1984" s="12">
        <f>dr_potential!E$3*Province_Total_Real!$B1984</f>
        <v>56.323943661971825</v>
      </c>
      <c r="E1984" s="12">
        <v>186</v>
      </c>
    </row>
    <row r="1985" spans="1:5" x14ac:dyDescent="0.25">
      <c r="A1985" s="21">
        <v>43183.625</v>
      </c>
      <c r="B1985" s="12">
        <f>dr_potential!C$3*Province_Total_Real!$B1985</f>
        <v>21.66901408450704</v>
      </c>
      <c r="C1985" s="12">
        <f>dr_potential!D$3*Province_Total_Real!$B1985</f>
        <v>104.52112676056338</v>
      </c>
      <c r="D1985" s="12">
        <f>dr_potential!E$3*Province_Total_Real!$B1985</f>
        <v>54.809859154929576</v>
      </c>
      <c r="E1985" s="12">
        <v>181</v>
      </c>
    </row>
    <row r="1986" spans="1:5" x14ac:dyDescent="0.25">
      <c r="A1986" s="21">
        <v>43183.666666666664</v>
      </c>
      <c r="B1986" s="12">
        <f>dr_potential!C$3*Province_Total_Real!$B1986</f>
        <v>21.309859154929576</v>
      </c>
      <c r="C1986" s="12">
        <f>dr_potential!D$3*Province_Total_Real!$B1986</f>
        <v>102.78873239436619</v>
      </c>
      <c r="D1986" s="12">
        <f>dr_potential!E$3*Province_Total_Real!$B1986</f>
        <v>53.901408450704224</v>
      </c>
      <c r="E1986" s="12">
        <v>178</v>
      </c>
    </row>
    <row r="1987" spans="1:5" x14ac:dyDescent="0.25">
      <c r="A1987" s="21">
        <v>43183.708333333336</v>
      </c>
      <c r="B1987" s="12">
        <f>dr_potential!C$3*Province_Total_Real!$B1987</f>
        <v>20.830985915492956</v>
      </c>
      <c r="C1987" s="12">
        <f>dr_potential!D$3*Province_Total_Real!$B1987</f>
        <v>100.47887323943662</v>
      </c>
      <c r="D1987" s="12">
        <f>dr_potential!E$3*Province_Total_Real!$B1987</f>
        <v>52.690140845070417</v>
      </c>
      <c r="E1987" s="12">
        <v>174</v>
      </c>
    </row>
    <row r="1988" spans="1:5" x14ac:dyDescent="0.25">
      <c r="A1988" s="21">
        <v>43183.75</v>
      </c>
      <c r="B1988" s="12">
        <f>dr_potential!C$3*Province_Total_Real!$B1988</f>
        <v>20.830985915492956</v>
      </c>
      <c r="C1988" s="12">
        <f>dr_potential!D$3*Province_Total_Real!$B1988</f>
        <v>100.47887323943662</v>
      </c>
      <c r="D1988" s="12">
        <f>dr_potential!E$3*Province_Total_Real!$B1988</f>
        <v>52.690140845070417</v>
      </c>
      <c r="E1988" s="12">
        <v>174</v>
      </c>
    </row>
    <row r="1989" spans="1:5" x14ac:dyDescent="0.25">
      <c r="A1989" s="21">
        <v>43183.791666666664</v>
      </c>
      <c r="B1989" s="12">
        <f>dr_potential!C$3*Province_Total_Real!$B1989</f>
        <v>21.309859154929576</v>
      </c>
      <c r="C1989" s="12">
        <f>dr_potential!D$3*Province_Total_Real!$B1989</f>
        <v>102.78873239436619</v>
      </c>
      <c r="D1989" s="12">
        <f>dr_potential!E$3*Province_Total_Real!$B1989</f>
        <v>53.901408450704224</v>
      </c>
      <c r="E1989" s="12">
        <v>178</v>
      </c>
    </row>
    <row r="1990" spans="1:5" x14ac:dyDescent="0.25">
      <c r="A1990" s="21">
        <v>43183.833333333336</v>
      </c>
      <c r="B1990" s="12">
        <f>dr_potential!C$3*Province_Total_Real!$B1990</f>
        <v>21.429577464788732</v>
      </c>
      <c r="C1990" s="12">
        <f>dr_potential!D$3*Province_Total_Real!$B1990</f>
        <v>103.36619718309859</v>
      </c>
      <c r="D1990" s="12">
        <f>dr_potential!E$3*Province_Total_Real!$B1990</f>
        <v>54.204225352112672</v>
      </c>
      <c r="E1990" s="12">
        <v>179</v>
      </c>
    </row>
    <row r="1991" spans="1:5" x14ac:dyDescent="0.25">
      <c r="A1991" s="21">
        <v>43183.875</v>
      </c>
      <c r="B1991" s="12">
        <f>dr_potential!C$3*Province_Total_Real!$B1991</f>
        <v>21.070422535211268</v>
      </c>
      <c r="C1991" s="12">
        <f>dr_potential!D$3*Province_Total_Real!$B1991</f>
        <v>101.63380281690141</v>
      </c>
      <c r="D1991" s="12">
        <f>dr_potential!E$3*Province_Total_Real!$B1991</f>
        <v>53.29577464788732</v>
      </c>
      <c r="E1991" s="12">
        <v>176</v>
      </c>
    </row>
    <row r="1992" spans="1:5" x14ac:dyDescent="0.25">
      <c r="A1992" s="21">
        <v>43183.916666666664</v>
      </c>
      <c r="B1992" s="12">
        <f>dr_potential!C$3*Province_Total_Real!$B1992</f>
        <v>21.549295774647884</v>
      </c>
      <c r="C1992" s="12">
        <f>dr_potential!D$3*Province_Total_Real!$B1992</f>
        <v>103.94366197183099</v>
      </c>
      <c r="D1992" s="12">
        <f>dr_potential!E$3*Province_Total_Real!$B1992</f>
        <v>54.507042253521121</v>
      </c>
      <c r="E1992" s="12">
        <v>180</v>
      </c>
    </row>
    <row r="1993" spans="1:5" x14ac:dyDescent="0.25">
      <c r="A1993" s="21">
        <v>43183.958333333336</v>
      </c>
      <c r="B1993" s="12">
        <f>dr_potential!C$3*Province_Total_Real!$B1993</f>
        <v>22.267605633802816</v>
      </c>
      <c r="C1993" s="12">
        <f>dr_potential!D$3*Province_Total_Real!$B1993</f>
        <v>107.40845070422536</v>
      </c>
      <c r="D1993" s="12">
        <f>dr_potential!E$3*Province_Total_Real!$B1993</f>
        <v>56.323943661971825</v>
      </c>
      <c r="E1993" s="12">
        <v>186</v>
      </c>
    </row>
    <row r="1994" spans="1:5" x14ac:dyDescent="0.25">
      <c r="A1994" s="21">
        <v>43184</v>
      </c>
      <c r="B1994" s="12">
        <f>dr_potential!C$3*Province_Total_Real!$B1994</f>
        <v>22.387323943661972</v>
      </c>
      <c r="C1994" s="12">
        <f>dr_potential!D$3*Province_Total_Real!$B1994</f>
        <v>107.98591549295774</v>
      </c>
      <c r="D1994" s="12">
        <f>dr_potential!E$3*Province_Total_Real!$B1994</f>
        <v>56.62676056338028</v>
      </c>
      <c r="E1994" s="12">
        <v>187</v>
      </c>
    </row>
    <row r="1995" spans="1:5" x14ac:dyDescent="0.25">
      <c r="A1995" s="21">
        <v>43184.041666666664</v>
      </c>
      <c r="B1995" s="12">
        <f>dr_potential!C$3*Province_Total_Real!$B1995</f>
        <v>20.950704225352112</v>
      </c>
      <c r="C1995" s="12">
        <f>dr_potential!D$3*Province_Total_Real!$B1995</f>
        <v>101.05633802816901</v>
      </c>
      <c r="D1995" s="12">
        <f>dr_potential!E$3*Province_Total_Real!$B1995</f>
        <v>52.992957746478872</v>
      </c>
      <c r="E1995" s="12">
        <v>175</v>
      </c>
    </row>
    <row r="1996" spans="1:5" x14ac:dyDescent="0.25">
      <c r="A1996" s="21">
        <v>43184.083333333336</v>
      </c>
      <c r="B1996" s="12">
        <f>dr_potential!C$3*Province_Total_Real!$B1996</f>
        <v>19.394366197183096</v>
      </c>
      <c r="C1996" s="12">
        <f>dr_potential!D$3*Province_Total_Real!$B1996</f>
        <v>93.549295774647888</v>
      </c>
      <c r="D1996" s="12">
        <f>dr_potential!E$3*Province_Total_Real!$B1996</f>
        <v>49.056338028169009</v>
      </c>
      <c r="E1996" s="12">
        <v>162</v>
      </c>
    </row>
    <row r="1997" spans="1:5" x14ac:dyDescent="0.25">
      <c r="A1997" s="21">
        <v>43184.125</v>
      </c>
      <c r="B1997" s="12">
        <f>dr_potential!C$3*Province_Total_Real!$B1997</f>
        <v>18.436619718309856</v>
      </c>
      <c r="C1997" s="12">
        <f>dr_potential!D$3*Province_Total_Real!$B1997</f>
        <v>88.929577464788736</v>
      </c>
      <c r="D1997" s="12">
        <f>dr_potential!E$3*Province_Total_Real!$B1997</f>
        <v>46.633802816901408</v>
      </c>
      <c r="E1997" s="12">
        <v>154</v>
      </c>
    </row>
    <row r="1998" spans="1:5" x14ac:dyDescent="0.25">
      <c r="A1998" s="21">
        <v>43184.166666666664</v>
      </c>
      <c r="B1998" s="12">
        <f>dr_potential!C$3*Province_Total_Real!$B1998</f>
        <v>18.197183098591548</v>
      </c>
      <c r="C1998" s="12">
        <f>dr_potential!D$3*Province_Total_Real!$B1998</f>
        <v>87.774647887323951</v>
      </c>
      <c r="D1998" s="12">
        <f>dr_potential!E$3*Province_Total_Real!$B1998</f>
        <v>46.028169014084504</v>
      </c>
      <c r="E1998" s="12">
        <v>152</v>
      </c>
    </row>
    <row r="1999" spans="1:5" x14ac:dyDescent="0.25">
      <c r="A1999" s="21">
        <v>43184.208333333336</v>
      </c>
      <c r="B1999" s="12">
        <f>dr_potential!C$3*Province_Total_Real!$B1999</f>
        <v>18.197183098591548</v>
      </c>
      <c r="C1999" s="12">
        <f>dr_potential!D$3*Province_Total_Real!$B1999</f>
        <v>87.774647887323951</v>
      </c>
      <c r="D1999" s="12">
        <f>dr_potential!E$3*Province_Total_Real!$B1999</f>
        <v>46.028169014084504</v>
      </c>
      <c r="E1999" s="12">
        <v>152</v>
      </c>
    </row>
    <row r="2000" spans="1:5" x14ac:dyDescent="0.25">
      <c r="A2000" s="21">
        <v>43184.25</v>
      </c>
      <c r="B2000" s="12">
        <f>dr_potential!C$3*Province_Total_Real!$B2000</f>
        <v>18.316901408450704</v>
      </c>
      <c r="C2000" s="12">
        <f>dr_potential!D$3*Province_Total_Real!$B2000</f>
        <v>88.352112676056336</v>
      </c>
      <c r="D2000" s="12">
        <f>dr_potential!E$3*Province_Total_Real!$B2000</f>
        <v>46.330985915492953</v>
      </c>
      <c r="E2000" s="12">
        <v>153</v>
      </c>
    </row>
    <row r="2001" spans="1:5" x14ac:dyDescent="0.25">
      <c r="A2001" s="21">
        <v>43184.291666666664</v>
      </c>
      <c r="B2001" s="12">
        <f>dr_potential!C$3*Province_Total_Real!$B2001</f>
        <v>18.556338028169012</v>
      </c>
      <c r="C2001" s="12">
        <f>dr_potential!D$3*Province_Total_Real!$B2001</f>
        <v>89.507042253521135</v>
      </c>
      <c r="D2001" s="12">
        <f>dr_potential!E$3*Province_Total_Real!$B2001</f>
        <v>46.936619718309856</v>
      </c>
      <c r="E2001" s="12">
        <v>155</v>
      </c>
    </row>
    <row r="2002" spans="1:5" x14ac:dyDescent="0.25">
      <c r="A2002" s="21">
        <v>43184.333333333336</v>
      </c>
      <c r="B2002" s="12">
        <f>dr_potential!C$3*Province_Total_Real!$B2002</f>
        <v>19.753521126760564</v>
      </c>
      <c r="C2002" s="12">
        <f>dr_potential!D$3*Province_Total_Real!$B2002</f>
        <v>95.281690140845072</v>
      </c>
      <c r="D2002" s="12">
        <f>dr_potential!E$3*Province_Total_Real!$B2002</f>
        <v>49.964788732394361</v>
      </c>
      <c r="E2002" s="12">
        <v>165</v>
      </c>
    </row>
    <row r="2003" spans="1:5" x14ac:dyDescent="0.25">
      <c r="A2003" s="21">
        <v>43184.375</v>
      </c>
      <c r="B2003" s="12">
        <f>dr_potential!C$3*Province_Total_Real!$B2003</f>
        <v>21.908450704225352</v>
      </c>
      <c r="C2003" s="12">
        <f>dr_potential!D$3*Province_Total_Real!$B2003</f>
        <v>105.67605633802818</v>
      </c>
      <c r="D2003" s="12">
        <f>dr_potential!E$3*Province_Total_Real!$B2003</f>
        <v>55.415492957746473</v>
      </c>
      <c r="E2003" s="12">
        <v>183</v>
      </c>
    </row>
    <row r="2004" spans="1:5" x14ac:dyDescent="0.25">
      <c r="A2004" s="21">
        <v>43184.416666666664</v>
      </c>
      <c r="B2004" s="12">
        <f>dr_potential!C$3*Province_Total_Real!$B2004</f>
        <v>23.704225352112676</v>
      </c>
      <c r="C2004" s="12">
        <f>dr_potential!D$3*Province_Total_Real!$B2004</f>
        <v>114.33802816901408</v>
      </c>
      <c r="D2004" s="12">
        <f>dr_potential!E$3*Province_Total_Real!$B2004</f>
        <v>59.95774647887324</v>
      </c>
      <c r="E2004" s="12">
        <v>198</v>
      </c>
    </row>
    <row r="2005" spans="1:5" x14ac:dyDescent="0.25">
      <c r="A2005" s="21">
        <v>43184.458333333336</v>
      </c>
      <c r="B2005" s="12">
        <f>dr_potential!C$3*Province_Total_Real!$B2005</f>
        <v>23.943661971830984</v>
      </c>
      <c r="C2005" s="12">
        <f>dr_potential!D$3*Province_Total_Real!$B2005</f>
        <v>115.49295774647888</v>
      </c>
      <c r="D2005" s="12">
        <f>dr_potential!E$3*Province_Total_Real!$B2005</f>
        <v>60.563380281690137</v>
      </c>
      <c r="E2005" s="12">
        <v>200</v>
      </c>
    </row>
    <row r="2006" spans="1:5" x14ac:dyDescent="0.25">
      <c r="A2006" s="21">
        <v>43184.5</v>
      </c>
      <c r="B2006" s="12">
        <f>dr_potential!C$3*Province_Total_Real!$B2006</f>
        <v>23.464788732394364</v>
      </c>
      <c r="C2006" s="12">
        <f>dr_potential!D$3*Province_Total_Real!$B2006</f>
        <v>113.1830985915493</v>
      </c>
      <c r="D2006" s="12">
        <f>dr_potential!E$3*Province_Total_Real!$B2006</f>
        <v>59.352112676056336</v>
      </c>
      <c r="E2006" s="12">
        <v>196</v>
      </c>
    </row>
    <row r="2007" spans="1:5" x14ac:dyDescent="0.25">
      <c r="A2007" s="21">
        <v>43184.541666666664</v>
      </c>
      <c r="B2007" s="12">
        <f>dr_potential!C$3*Province_Total_Real!$B2007</f>
        <v>22.62676056338028</v>
      </c>
      <c r="C2007" s="12">
        <f>dr_potential!D$3*Province_Total_Real!$B2007</f>
        <v>109.14084507042254</v>
      </c>
      <c r="D2007" s="12">
        <f>dr_potential!E$3*Province_Total_Real!$B2007</f>
        <v>57.232394366197177</v>
      </c>
      <c r="E2007" s="12">
        <v>189</v>
      </c>
    </row>
    <row r="2008" spans="1:5" x14ac:dyDescent="0.25">
      <c r="A2008" s="21">
        <v>43184.583333333336</v>
      </c>
      <c r="B2008" s="12">
        <f>dr_potential!C$3*Province_Total_Real!$B2008</f>
        <v>22.14788732394366</v>
      </c>
      <c r="C2008" s="12">
        <f>dr_potential!D$3*Province_Total_Real!$B2008</f>
        <v>106.83098591549296</v>
      </c>
      <c r="D2008" s="12">
        <f>dr_potential!E$3*Province_Total_Real!$B2008</f>
        <v>56.021126760563376</v>
      </c>
      <c r="E2008" s="12">
        <v>185</v>
      </c>
    </row>
    <row r="2009" spans="1:5" x14ac:dyDescent="0.25">
      <c r="A2009" s="21">
        <v>43184.625</v>
      </c>
      <c r="B2009" s="12">
        <f>dr_potential!C$3*Province_Total_Real!$B2009</f>
        <v>21.309859154929576</v>
      </c>
      <c r="C2009" s="12">
        <f>dr_potential!D$3*Province_Total_Real!$B2009</f>
        <v>102.78873239436619</v>
      </c>
      <c r="D2009" s="12">
        <f>dr_potential!E$3*Province_Total_Real!$B2009</f>
        <v>53.901408450704224</v>
      </c>
      <c r="E2009" s="12">
        <v>178</v>
      </c>
    </row>
    <row r="2010" spans="1:5" x14ac:dyDescent="0.25">
      <c r="A2010" s="21">
        <v>43184.666666666664</v>
      </c>
      <c r="B2010" s="12">
        <f>dr_potential!C$3*Province_Total_Real!$B2010</f>
        <v>20.830985915492956</v>
      </c>
      <c r="C2010" s="12">
        <f>dr_potential!D$3*Province_Total_Real!$B2010</f>
        <v>100.47887323943662</v>
      </c>
      <c r="D2010" s="12">
        <f>dr_potential!E$3*Province_Total_Real!$B2010</f>
        <v>52.690140845070417</v>
      </c>
      <c r="E2010" s="12">
        <v>174</v>
      </c>
    </row>
    <row r="2011" spans="1:5" x14ac:dyDescent="0.25">
      <c r="A2011" s="21">
        <v>43184.708333333336</v>
      </c>
      <c r="B2011" s="12">
        <f>dr_potential!C$3*Province_Total_Real!$B2011</f>
        <v>20.471830985915492</v>
      </c>
      <c r="C2011" s="12">
        <f>dr_potential!D$3*Province_Total_Real!$B2011</f>
        <v>98.74647887323944</v>
      </c>
      <c r="D2011" s="12">
        <f>dr_potential!E$3*Province_Total_Real!$B2011</f>
        <v>51.781690140845065</v>
      </c>
      <c r="E2011" s="12">
        <v>171</v>
      </c>
    </row>
    <row r="2012" spans="1:5" x14ac:dyDescent="0.25">
      <c r="A2012" s="21">
        <v>43184.75</v>
      </c>
      <c r="B2012" s="12">
        <f>dr_potential!C$3*Province_Total_Real!$B2012</f>
        <v>20.471830985915492</v>
      </c>
      <c r="C2012" s="12">
        <f>dr_potential!D$3*Province_Total_Real!$B2012</f>
        <v>98.74647887323944</v>
      </c>
      <c r="D2012" s="12">
        <f>dr_potential!E$3*Province_Total_Real!$B2012</f>
        <v>51.781690140845065</v>
      </c>
      <c r="E2012" s="12">
        <v>171</v>
      </c>
    </row>
    <row r="2013" spans="1:5" x14ac:dyDescent="0.25">
      <c r="A2013" s="21">
        <v>43184.791666666664</v>
      </c>
      <c r="B2013" s="12">
        <f>dr_potential!C$3*Province_Total_Real!$B2013</f>
        <v>20.830985915492956</v>
      </c>
      <c r="C2013" s="12">
        <f>dr_potential!D$3*Province_Total_Real!$B2013</f>
        <v>100.47887323943662</v>
      </c>
      <c r="D2013" s="12">
        <f>dr_potential!E$3*Province_Total_Real!$B2013</f>
        <v>52.690140845070417</v>
      </c>
      <c r="E2013" s="12">
        <v>174</v>
      </c>
    </row>
    <row r="2014" spans="1:5" x14ac:dyDescent="0.25">
      <c r="A2014" s="21">
        <v>43184.833333333336</v>
      </c>
      <c r="B2014" s="12">
        <f>dr_potential!C$3*Province_Total_Real!$B2014</f>
        <v>20.950704225352112</v>
      </c>
      <c r="C2014" s="12">
        <f>dr_potential!D$3*Province_Total_Real!$B2014</f>
        <v>101.05633802816901</v>
      </c>
      <c r="D2014" s="12">
        <f>dr_potential!E$3*Province_Total_Real!$B2014</f>
        <v>52.992957746478872</v>
      </c>
      <c r="E2014" s="12">
        <v>175</v>
      </c>
    </row>
    <row r="2015" spans="1:5" x14ac:dyDescent="0.25">
      <c r="A2015" s="21">
        <v>43184.875</v>
      </c>
      <c r="B2015" s="12">
        <f>dr_potential!C$3*Province_Total_Real!$B2015</f>
        <v>20.830985915492956</v>
      </c>
      <c r="C2015" s="12">
        <f>dr_potential!D$3*Province_Total_Real!$B2015</f>
        <v>100.47887323943662</v>
      </c>
      <c r="D2015" s="12">
        <f>dr_potential!E$3*Province_Total_Real!$B2015</f>
        <v>52.690140845070417</v>
      </c>
      <c r="E2015" s="12">
        <v>174</v>
      </c>
    </row>
    <row r="2016" spans="1:5" x14ac:dyDescent="0.25">
      <c r="A2016" s="21">
        <v>43184.916666666664</v>
      </c>
      <c r="B2016" s="12">
        <f>dr_potential!C$3*Province_Total_Real!$B2016</f>
        <v>21.429577464788732</v>
      </c>
      <c r="C2016" s="12">
        <f>dr_potential!D$3*Province_Total_Real!$B2016</f>
        <v>103.36619718309859</v>
      </c>
      <c r="D2016" s="12">
        <f>dr_potential!E$3*Province_Total_Real!$B2016</f>
        <v>54.204225352112672</v>
      </c>
      <c r="E2016" s="12">
        <v>179</v>
      </c>
    </row>
    <row r="2017" spans="1:5" x14ac:dyDescent="0.25">
      <c r="A2017" s="21">
        <v>43184.958333333336</v>
      </c>
      <c r="B2017" s="12">
        <f>dr_potential!C$3*Province_Total_Real!$B2017</f>
        <v>22.507042253521124</v>
      </c>
      <c r="C2017" s="12">
        <f>dr_potential!D$3*Province_Total_Real!$B2017</f>
        <v>108.56338028169014</v>
      </c>
      <c r="D2017" s="12">
        <f>dr_potential!E$3*Province_Total_Real!$B2017</f>
        <v>56.929577464788728</v>
      </c>
      <c r="E2017" s="12">
        <v>188</v>
      </c>
    </row>
    <row r="2018" spans="1:5" x14ac:dyDescent="0.25">
      <c r="A2018" s="21">
        <v>43185</v>
      </c>
      <c r="B2018" s="12">
        <f>dr_potential!C$3*Province_Total_Real!$B2018</f>
        <v>21.908450704225352</v>
      </c>
      <c r="C2018" s="12">
        <f>dr_potential!D$3*Province_Total_Real!$B2018</f>
        <v>105.67605633802818</v>
      </c>
      <c r="D2018" s="12">
        <f>dr_potential!E$3*Province_Total_Real!$B2018</f>
        <v>55.415492957746473</v>
      </c>
      <c r="E2018" s="12">
        <v>183</v>
      </c>
    </row>
    <row r="2019" spans="1:5" x14ac:dyDescent="0.25">
      <c r="A2019" s="21">
        <v>43185.041666666664</v>
      </c>
      <c r="B2019" s="12">
        <f>dr_potential!C$3*Province_Total_Real!$B2019</f>
        <v>20.23239436619718</v>
      </c>
      <c r="C2019" s="12">
        <f>dr_potential!D$3*Province_Total_Real!$B2019</f>
        <v>97.591549295774655</v>
      </c>
      <c r="D2019" s="12">
        <f>dr_potential!E$3*Province_Total_Real!$B2019</f>
        <v>51.176056338028168</v>
      </c>
      <c r="E2019" s="12">
        <v>169</v>
      </c>
    </row>
    <row r="2020" spans="1:5" x14ac:dyDescent="0.25">
      <c r="A2020" s="21">
        <v>43185.083333333336</v>
      </c>
      <c r="B2020" s="12">
        <f>dr_potential!C$3*Province_Total_Real!$B2020</f>
        <v>18.556338028169012</v>
      </c>
      <c r="C2020" s="12">
        <f>dr_potential!D$3*Province_Total_Real!$B2020</f>
        <v>89.507042253521135</v>
      </c>
      <c r="D2020" s="12">
        <f>dr_potential!E$3*Province_Total_Real!$B2020</f>
        <v>46.936619718309856</v>
      </c>
      <c r="E2020" s="12">
        <v>155</v>
      </c>
    </row>
    <row r="2021" spans="1:5" x14ac:dyDescent="0.25">
      <c r="A2021" s="21">
        <v>43185.125</v>
      </c>
      <c r="B2021" s="12">
        <f>dr_potential!C$3*Province_Total_Real!$B2021</f>
        <v>17.598591549295772</v>
      </c>
      <c r="C2021" s="12">
        <f>dr_potential!D$3*Province_Total_Real!$B2021</f>
        <v>84.887323943661968</v>
      </c>
      <c r="D2021" s="12">
        <f>dr_potential!E$3*Province_Total_Real!$B2021</f>
        <v>44.514084507042249</v>
      </c>
      <c r="E2021" s="12">
        <v>147</v>
      </c>
    </row>
    <row r="2022" spans="1:5" x14ac:dyDescent="0.25">
      <c r="A2022" s="21">
        <v>43185.166666666664</v>
      </c>
      <c r="B2022" s="12">
        <f>dr_potential!C$3*Province_Total_Real!$B2022</f>
        <v>17.359154929577464</v>
      </c>
      <c r="C2022" s="12">
        <f>dr_potential!D$3*Province_Total_Real!$B2022</f>
        <v>83.732394366197184</v>
      </c>
      <c r="D2022" s="12">
        <f>dr_potential!E$3*Province_Total_Real!$B2022</f>
        <v>43.908450704225352</v>
      </c>
      <c r="E2022" s="12">
        <v>145</v>
      </c>
    </row>
    <row r="2023" spans="1:5" x14ac:dyDescent="0.25">
      <c r="A2023" s="21">
        <v>43185.208333333336</v>
      </c>
      <c r="B2023" s="12">
        <f>dr_potential!C$3*Province_Total_Real!$B2023</f>
        <v>17.239436619718308</v>
      </c>
      <c r="C2023" s="12">
        <f>dr_potential!D$3*Province_Total_Real!$B2023</f>
        <v>83.154929577464785</v>
      </c>
      <c r="D2023" s="12">
        <f>dr_potential!E$3*Province_Total_Real!$B2023</f>
        <v>43.605633802816897</v>
      </c>
      <c r="E2023" s="12">
        <v>144</v>
      </c>
    </row>
    <row r="2024" spans="1:5" x14ac:dyDescent="0.25">
      <c r="A2024" s="21">
        <v>43185.25</v>
      </c>
      <c r="B2024" s="12">
        <f>dr_potential!C$3*Province_Total_Real!$B2024</f>
        <v>17.359154929577464</v>
      </c>
      <c r="C2024" s="12">
        <f>dr_potential!D$3*Province_Total_Real!$B2024</f>
        <v>83.732394366197184</v>
      </c>
      <c r="D2024" s="12">
        <f>dr_potential!E$3*Province_Total_Real!$B2024</f>
        <v>43.908450704225352</v>
      </c>
      <c r="E2024" s="12">
        <v>145</v>
      </c>
    </row>
    <row r="2025" spans="1:5" x14ac:dyDescent="0.25">
      <c r="A2025" s="21">
        <v>43185.291666666664</v>
      </c>
      <c r="B2025" s="12">
        <f>dr_potential!C$3*Province_Total_Real!$B2025</f>
        <v>17.598591549295772</v>
      </c>
      <c r="C2025" s="12">
        <f>dr_potential!D$3*Province_Total_Real!$B2025</f>
        <v>84.887323943661968</v>
      </c>
      <c r="D2025" s="12">
        <f>dr_potential!E$3*Province_Total_Real!$B2025</f>
        <v>44.514084507042249</v>
      </c>
      <c r="E2025" s="12">
        <v>147</v>
      </c>
    </row>
    <row r="2026" spans="1:5" x14ac:dyDescent="0.25">
      <c r="A2026" s="21">
        <v>43185.333333333336</v>
      </c>
      <c r="B2026" s="12">
        <f>dr_potential!C$3*Province_Total_Real!$B2026</f>
        <v>18.676056338028168</v>
      </c>
      <c r="C2026" s="12">
        <f>dr_potential!D$3*Province_Total_Real!$B2026</f>
        <v>90.08450704225352</v>
      </c>
      <c r="D2026" s="12">
        <f>dr_potential!E$3*Province_Total_Real!$B2026</f>
        <v>47.239436619718305</v>
      </c>
      <c r="E2026" s="12">
        <v>156</v>
      </c>
    </row>
    <row r="2027" spans="1:5" x14ac:dyDescent="0.25">
      <c r="A2027" s="21">
        <v>43185.375</v>
      </c>
      <c r="B2027" s="12">
        <f>dr_potential!C$3*Province_Total_Real!$B2027</f>
        <v>20.830985915492956</v>
      </c>
      <c r="C2027" s="12">
        <f>dr_potential!D$3*Province_Total_Real!$B2027</f>
        <v>100.47887323943662</v>
      </c>
      <c r="D2027" s="12">
        <f>dr_potential!E$3*Province_Total_Real!$B2027</f>
        <v>52.690140845070417</v>
      </c>
      <c r="E2027" s="12">
        <v>174</v>
      </c>
    </row>
    <row r="2028" spans="1:5" x14ac:dyDescent="0.25">
      <c r="A2028" s="21">
        <v>43185.416666666664</v>
      </c>
      <c r="B2028" s="12">
        <f>dr_potential!C$3*Province_Total_Real!$B2028</f>
        <v>23.225352112676056</v>
      </c>
      <c r="C2028" s="12">
        <f>dr_potential!D$3*Province_Total_Real!$B2028</f>
        <v>112.02816901408451</v>
      </c>
      <c r="D2028" s="12">
        <f>dr_potential!E$3*Province_Total_Real!$B2028</f>
        <v>58.746478873239433</v>
      </c>
      <c r="E2028" s="12">
        <v>194</v>
      </c>
    </row>
    <row r="2029" spans="1:5" x14ac:dyDescent="0.25">
      <c r="A2029" s="21">
        <v>43185.458333333336</v>
      </c>
      <c r="B2029" s="12">
        <f>dr_potential!C$3*Province_Total_Real!$B2029</f>
        <v>23.704225352112676</v>
      </c>
      <c r="C2029" s="12">
        <f>dr_potential!D$3*Province_Total_Real!$B2029</f>
        <v>114.33802816901408</v>
      </c>
      <c r="D2029" s="12">
        <f>dr_potential!E$3*Province_Total_Real!$B2029</f>
        <v>59.95774647887324</v>
      </c>
      <c r="E2029" s="12">
        <v>198</v>
      </c>
    </row>
    <row r="2030" spans="1:5" x14ac:dyDescent="0.25">
      <c r="A2030" s="21">
        <v>43185.5</v>
      </c>
      <c r="B2030" s="12">
        <f>dr_potential!C$3*Province_Total_Real!$B2030</f>
        <v>23.823943661971828</v>
      </c>
      <c r="C2030" s="12">
        <f>dr_potential!D$3*Province_Total_Real!$B2030</f>
        <v>114.91549295774648</v>
      </c>
      <c r="D2030" s="12">
        <f>dr_potential!E$3*Province_Total_Real!$B2030</f>
        <v>60.260563380281688</v>
      </c>
      <c r="E2030" s="12">
        <v>199</v>
      </c>
    </row>
    <row r="2031" spans="1:5" x14ac:dyDescent="0.25">
      <c r="A2031" s="21">
        <v>43185.541666666664</v>
      </c>
      <c r="B2031" s="12">
        <f>dr_potential!C$3*Province_Total_Real!$B2031</f>
        <v>23.58450704225352</v>
      </c>
      <c r="C2031" s="12">
        <f>dr_potential!D$3*Province_Total_Real!$B2031</f>
        <v>113.7605633802817</v>
      </c>
      <c r="D2031" s="12">
        <f>dr_potential!E$3*Province_Total_Real!$B2031</f>
        <v>59.654929577464785</v>
      </c>
      <c r="E2031" s="12">
        <v>197</v>
      </c>
    </row>
    <row r="2032" spans="1:5" x14ac:dyDescent="0.25">
      <c r="A2032" s="21">
        <v>43185.583333333336</v>
      </c>
      <c r="B2032" s="12">
        <f>dr_potential!C$3*Province_Total_Real!$B2032</f>
        <v>23.225352112676056</v>
      </c>
      <c r="C2032" s="12">
        <f>dr_potential!D$3*Province_Total_Real!$B2032</f>
        <v>112.02816901408451</v>
      </c>
      <c r="D2032" s="12">
        <f>dr_potential!E$3*Province_Total_Real!$B2032</f>
        <v>58.746478873239433</v>
      </c>
      <c r="E2032" s="12">
        <v>194</v>
      </c>
    </row>
    <row r="2033" spans="1:5" x14ac:dyDescent="0.25">
      <c r="A2033" s="21">
        <v>43185.625</v>
      </c>
      <c r="B2033" s="12">
        <f>dr_potential!C$3*Province_Total_Real!$B2033</f>
        <v>22.387323943661972</v>
      </c>
      <c r="C2033" s="12">
        <f>dr_potential!D$3*Province_Total_Real!$B2033</f>
        <v>107.98591549295774</v>
      </c>
      <c r="D2033" s="12">
        <f>dr_potential!E$3*Province_Total_Real!$B2033</f>
        <v>56.62676056338028</v>
      </c>
      <c r="E2033" s="12">
        <v>187</v>
      </c>
    </row>
    <row r="2034" spans="1:5" x14ac:dyDescent="0.25">
      <c r="A2034" s="21">
        <v>43185.666666666664</v>
      </c>
      <c r="B2034" s="12">
        <f>dr_potential!C$3*Province_Total_Real!$B2034</f>
        <v>21.788732394366196</v>
      </c>
      <c r="C2034" s="12">
        <f>dr_potential!D$3*Province_Total_Real!$B2034</f>
        <v>105.09859154929578</v>
      </c>
      <c r="D2034" s="12">
        <f>dr_potential!E$3*Province_Total_Real!$B2034</f>
        <v>55.112676056338024</v>
      </c>
      <c r="E2034" s="12">
        <v>182</v>
      </c>
    </row>
    <row r="2035" spans="1:5" x14ac:dyDescent="0.25">
      <c r="A2035" s="21">
        <v>43185.708333333336</v>
      </c>
      <c r="B2035" s="12">
        <f>dr_potential!C$3*Province_Total_Real!$B2035</f>
        <v>21.19014084507042</v>
      </c>
      <c r="C2035" s="12">
        <f>dr_potential!D$3*Province_Total_Real!$B2035</f>
        <v>102.21126760563381</v>
      </c>
      <c r="D2035" s="12">
        <f>dr_potential!E$3*Province_Total_Real!$B2035</f>
        <v>53.598591549295769</v>
      </c>
      <c r="E2035" s="12">
        <v>177</v>
      </c>
    </row>
    <row r="2036" spans="1:5" x14ac:dyDescent="0.25">
      <c r="A2036" s="21">
        <v>43185.75</v>
      </c>
      <c r="B2036" s="12">
        <f>dr_potential!C$3*Province_Total_Real!$B2036</f>
        <v>21.429577464788732</v>
      </c>
      <c r="C2036" s="12">
        <f>dr_potential!D$3*Province_Total_Real!$B2036</f>
        <v>103.36619718309859</v>
      </c>
      <c r="D2036" s="12">
        <f>dr_potential!E$3*Province_Total_Real!$B2036</f>
        <v>54.204225352112672</v>
      </c>
      <c r="E2036" s="12">
        <v>179</v>
      </c>
    </row>
    <row r="2037" spans="1:5" x14ac:dyDescent="0.25">
      <c r="A2037" s="21">
        <v>43185.791666666664</v>
      </c>
      <c r="B2037" s="12">
        <f>dr_potential!C$3*Province_Total_Real!$B2037</f>
        <v>21.908450704225352</v>
      </c>
      <c r="C2037" s="12">
        <f>dr_potential!D$3*Province_Total_Real!$B2037</f>
        <v>105.67605633802818</v>
      </c>
      <c r="D2037" s="12">
        <f>dr_potential!E$3*Province_Total_Real!$B2037</f>
        <v>55.415492957746473</v>
      </c>
      <c r="E2037" s="12">
        <v>183</v>
      </c>
    </row>
    <row r="2038" spans="1:5" x14ac:dyDescent="0.25">
      <c r="A2038" s="21">
        <v>43185.833333333336</v>
      </c>
      <c r="B2038" s="12">
        <f>dr_potential!C$3*Province_Total_Real!$B2038</f>
        <v>21.788732394366196</v>
      </c>
      <c r="C2038" s="12">
        <f>dr_potential!D$3*Province_Total_Real!$B2038</f>
        <v>105.09859154929578</v>
      </c>
      <c r="D2038" s="12">
        <f>dr_potential!E$3*Province_Total_Real!$B2038</f>
        <v>55.112676056338024</v>
      </c>
      <c r="E2038" s="12">
        <v>182</v>
      </c>
    </row>
    <row r="2039" spans="1:5" x14ac:dyDescent="0.25">
      <c r="A2039" s="21">
        <v>43185.875</v>
      </c>
      <c r="B2039" s="12">
        <f>dr_potential!C$3*Province_Total_Real!$B2039</f>
        <v>21.309859154929576</v>
      </c>
      <c r="C2039" s="12">
        <f>dr_potential!D$3*Province_Total_Real!$B2039</f>
        <v>102.78873239436619</v>
      </c>
      <c r="D2039" s="12">
        <f>dr_potential!E$3*Province_Total_Real!$B2039</f>
        <v>53.901408450704224</v>
      </c>
      <c r="E2039" s="12">
        <v>178</v>
      </c>
    </row>
    <row r="2040" spans="1:5" x14ac:dyDescent="0.25">
      <c r="A2040" s="21">
        <v>43185.916666666664</v>
      </c>
      <c r="B2040" s="12">
        <f>dr_potential!C$3*Province_Total_Real!$B2040</f>
        <v>21.908450704225352</v>
      </c>
      <c r="C2040" s="12">
        <f>dr_potential!D$3*Province_Total_Real!$B2040</f>
        <v>105.67605633802818</v>
      </c>
      <c r="D2040" s="12">
        <f>dr_potential!E$3*Province_Total_Real!$B2040</f>
        <v>55.415492957746473</v>
      </c>
      <c r="E2040" s="12">
        <v>183</v>
      </c>
    </row>
    <row r="2041" spans="1:5" x14ac:dyDescent="0.25">
      <c r="A2041" s="21">
        <v>43185.958333333336</v>
      </c>
      <c r="B2041" s="12">
        <f>dr_potential!C$3*Province_Total_Real!$B2041</f>
        <v>22.387323943661972</v>
      </c>
      <c r="C2041" s="12">
        <f>dr_potential!D$3*Province_Total_Real!$B2041</f>
        <v>107.98591549295774</v>
      </c>
      <c r="D2041" s="12">
        <f>dr_potential!E$3*Province_Total_Real!$B2041</f>
        <v>56.62676056338028</v>
      </c>
      <c r="E2041" s="12">
        <v>187</v>
      </c>
    </row>
    <row r="2042" spans="1:5" x14ac:dyDescent="0.25">
      <c r="A2042" s="21">
        <v>43186</v>
      </c>
      <c r="B2042" s="12">
        <f>dr_potential!C$3*Province_Total_Real!$B2042</f>
        <v>21.19014084507042</v>
      </c>
      <c r="C2042" s="12">
        <f>dr_potential!D$3*Province_Total_Real!$B2042</f>
        <v>102.21126760563381</v>
      </c>
      <c r="D2042" s="12">
        <f>dr_potential!E$3*Province_Total_Real!$B2042</f>
        <v>53.598591549295769</v>
      </c>
      <c r="E2042" s="12">
        <v>177</v>
      </c>
    </row>
    <row r="2043" spans="1:5" x14ac:dyDescent="0.25">
      <c r="A2043" s="21">
        <v>43186.041666666664</v>
      </c>
      <c r="B2043" s="12">
        <f>dr_potential!C$3*Province_Total_Real!$B2043</f>
        <v>19.514084507042252</v>
      </c>
      <c r="C2043" s="12">
        <f>dr_potential!D$3*Province_Total_Real!$B2043</f>
        <v>94.126760563380287</v>
      </c>
      <c r="D2043" s="12">
        <f>dr_potential!E$3*Province_Total_Real!$B2043</f>
        <v>49.359154929577464</v>
      </c>
      <c r="E2043" s="12">
        <v>163</v>
      </c>
    </row>
    <row r="2044" spans="1:5" x14ac:dyDescent="0.25">
      <c r="A2044" s="21">
        <v>43186.083333333336</v>
      </c>
      <c r="B2044" s="12">
        <f>dr_potential!C$3*Province_Total_Real!$B2044</f>
        <v>17.598591549295772</v>
      </c>
      <c r="C2044" s="12">
        <f>dr_potential!D$3*Province_Total_Real!$B2044</f>
        <v>84.887323943661968</v>
      </c>
      <c r="D2044" s="12">
        <f>dr_potential!E$3*Province_Total_Real!$B2044</f>
        <v>44.514084507042249</v>
      </c>
      <c r="E2044" s="12">
        <v>147</v>
      </c>
    </row>
    <row r="2045" spans="1:5" x14ac:dyDescent="0.25">
      <c r="A2045" s="21">
        <v>43186.125</v>
      </c>
      <c r="B2045" s="12">
        <f>dr_potential!C$3*Province_Total_Real!$B2045</f>
        <v>15.683098591549294</v>
      </c>
      <c r="C2045" s="12">
        <f>dr_potential!D$3*Province_Total_Real!$B2045</f>
        <v>75.647887323943664</v>
      </c>
      <c r="D2045" s="12">
        <f>dr_potential!E$3*Province_Total_Real!$B2045</f>
        <v>39.66901408450704</v>
      </c>
      <c r="E2045" s="12">
        <v>131</v>
      </c>
    </row>
    <row r="2046" spans="1:5" x14ac:dyDescent="0.25">
      <c r="A2046" s="21">
        <v>43186.166666666664</v>
      </c>
      <c r="B2046" s="12">
        <f>dr_potential!C$3*Province_Total_Real!$B2046</f>
        <v>15.204225352112676</v>
      </c>
      <c r="C2046" s="12">
        <f>dr_potential!D$3*Province_Total_Real!$B2046</f>
        <v>73.338028169014081</v>
      </c>
      <c r="D2046" s="12">
        <f>dr_potential!E$3*Province_Total_Real!$B2046</f>
        <v>38.45774647887324</v>
      </c>
      <c r="E2046" s="12">
        <v>127</v>
      </c>
    </row>
    <row r="2047" spans="1:5" x14ac:dyDescent="0.25">
      <c r="A2047" s="21">
        <v>43186.208333333336</v>
      </c>
      <c r="B2047" s="12">
        <f>dr_potential!C$3*Province_Total_Real!$B2047</f>
        <v>15.80281690140845</v>
      </c>
      <c r="C2047" s="12">
        <f>dr_potential!D$3*Province_Total_Real!$B2047</f>
        <v>76.225352112676063</v>
      </c>
      <c r="D2047" s="12">
        <f>dr_potential!E$3*Province_Total_Real!$B2047</f>
        <v>39.971830985915489</v>
      </c>
      <c r="E2047" s="12">
        <v>132</v>
      </c>
    </row>
    <row r="2048" spans="1:5" x14ac:dyDescent="0.25">
      <c r="A2048" s="21">
        <v>43186.25</v>
      </c>
      <c r="B2048" s="12">
        <f>dr_potential!C$3*Province_Total_Real!$B2048</f>
        <v>16.04225352112676</v>
      </c>
      <c r="C2048" s="12">
        <f>dr_potential!D$3*Province_Total_Real!$B2048</f>
        <v>77.380281690140848</v>
      </c>
      <c r="D2048" s="12">
        <f>dr_potential!E$3*Province_Total_Real!$B2048</f>
        <v>40.577464788732392</v>
      </c>
      <c r="E2048" s="12">
        <v>134</v>
      </c>
    </row>
    <row r="2049" spans="1:5" x14ac:dyDescent="0.25">
      <c r="A2049" s="21">
        <v>43186.291666666664</v>
      </c>
      <c r="B2049" s="12">
        <f>dr_potential!C$3*Province_Total_Real!$B2049</f>
        <v>16.161971830985916</v>
      </c>
      <c r="C2049" s="12">
        <f>dr_potential!D$3*Province_Total_Real!$B2049</f>
        <v>77.957746478873247</v>
      </c>
      <c r="D2049" s="12">
        <f>dr_potential!E$3*Province_Total_Real!$B2049</f>
        <v>40.880281690140841</v>
      </c>
      <c r="E2049" s="12">
        <v>135</v>
      </c>
    </row>
    <row r="2050" spans="1:5" x14ac:dyDescent="0.25">
      <c r="A2050" s="21">
        <v>43186.333333333336</v>
      </c>
      <c r="B2050" s="12">
        <f>dr_potential!C$3*Province_Total_Real!$B2050</f>
        <v>16.760563380281688</v>
      </c>
      <c r="C2050" s="12">
        <f>dr_potential!D$3*Province_Total_Real!$B2050</f>
        <v>80.845070422535215</v>
      </c>
      <c r="D2050" s="12">
        <f>dr_potential!E$3*Province_Total_Real!$B2050</f>
        <v>42.394366197183096</v>
      </c>
      <c r="E2050" s="12">
        <v>140</v>
      </c>
    </row>
    <row r="2051" spans="1:5" x14ac:dyDescent="0.25">
      <c r="A2051" s="21">
        <v>43186.375</v>
      </c>
      <c r="B2051" s="12">
        <f>dr_potential!C$3*Province_Total_Real!$B2051</f>
        <v>19.035211267605632</v>
      </c>
      <c r="C2051" s="12">
        <f>dr_potential!D$3*Province_Total_Real!$B2051</f>
        <v>91.816901408450704</v>
      </c>
      <c r="D2051" s="12">
        <f>dr_potential!E$3*Province_Total_Real!$B2051</f>
        <v>48.147887323943657</v>
      </c>
      <c r="E2051" s="12">
        <v>159</v>
      </c>
    </row>
    <row r="2052" spans="1:5" x14ac:dyDescent="0.25">
      <c r="A2052" s="21">
        <v>43186.416666666664</v>
      </c>
      <c r="B2052" s="12">
        <f>dr_potential!C$3*Province_Total_Real!$B2052</f>
        <v>21.429577464788732</v>
      </c>
      <c r="C2052" s="12">
        <f>dr_potential!D$3*Province_Total_Real!$B2052</f>
        <v>103.36619718309859</v>
      </c>
      <c r="D2052" s="12">
        <f>dr_potential!E$3*Province_Total_Real!$B2052</f>
        <v>54.204225352112672</v>
      </c>
      <c r="E2052" s="12">
        <v>179</v>
      </c>
    </row>
    <row r="2053" spans="1:5" x14ac:dyDescent="0.25">
      <c r="A2053" s="21">
        <v>43186.458333333336</v>
      </c>
      <c r="B2053" s="12">
        <f>dr_potential!C$3*Province_Total_Real!$B2053</f>
        <v>22.028169014084504</v>
      </c>
      <c r="C2053" s="12">
        <f>dr_potential!D$3*Province_Total_Real!$B2053</f>
        <v>106.25352112676056</v>
      </c>
      <c r="D2053" s="12">
        <f>dr_potential!E$3*Province_Total_Real!$B2053</f>
        <v>55.718309859154928</v>
      </c>
      <c r="E2053" s="12">
        <v>184</v>
      </c>
    </row>
    <row r="2054" spans="1:5" x14ac:dyDescent="0.25">
      <c r="A2054" s="21">
        <v>43186.5</v>
      </c>
      <c r="B2054" s="12">
        <f>dr_potential!C$3*Province_Total_Real!$B2054</f>
        <v>22.14788732394366</v>
      </c>
      <c r="C2054" s="12">
        <f>dr_potential!D$3*Province_Total_Real!$B2054</f>
        <v>106.83098591549296</v>
      </c>
      <c r="D2054" s="12">
        <f>dr_potential!E$3*Province_Total_Real!$B2054</f>
        <v>56.021126760563376</v>
      </c>
      <c r="E2054" s="12">
        <v>185</v>
      </c>
    </row>
    <row r="2055" spans="1:5" x14ac:dyDescent="0.25">
      <c r="A2055" s="21">
        <v>43186.541666666664</v>
      </c>
      <c r="B2055" s="12">
        <f>dr_potential!C$3*Province_Total_Real!$B2055</f>
        <v>21.788732394366196</v>
      </c>
      <c r="C2055" s="12">
        <f>dr_potential!D$3*Province_Total_Real!$B2055</f>
        <v>105.09859154929578</v>
      </c>
      <c r="D2055" s="12">
        <f>dr_potential!E$3*Province_Total_Real!$B2055</f>
        <v>55.112676056338024</v>
      </c>
      <c r="E2055" s="12">
        <v>182</v>
      </c>
    </row>
    <row r="2056" spans="1:5" x14ac:dyDescent="0.25">
      <c r="A2056" s="21">
        <v>43186.583333333336</v>
      </c>
      <c r="B2056" s="12">
        <f>dr_potential!C$3*Province_Total_Real!$B2056</f>
        <v>21.549295774647884</v>
      </c>
      <c r="C2056" s="12">
        <f>dr_potential!D$3*Province_Total_Real!$B2056</f>
        <v>103.94366197183099</v>
      </c>
      <c r="D2056" s="12">
        <f>dr_potential!E$3*Province_Total_Real!$B2056</f>
        <v>54.507042253521121</v>
      </c>
      <c r="E2056" s="12">
        <v>180</v>
      </c>
    </row>
    <row r="2057" spans="1:5" x14ac:dyDescent="0.25">
      <c r="A2057" s="21">
        <v>43186.625</v>
      </c>
      <c r="B2057" s="12">
        <f>dr_potential!C$3*Province_Total_Real!$B2057</f>
        <v>20.830985915492956</v>
      </c>
      <c r="C2057" s="12">
        <f>dr_potential!D$3*Province_Total_Real!$B2057</f>
        <v>100.47887323943662</v>
      </c>
      <c r="D2057" s="12">
        <f>dr_potential!E$3*Province_Total_Real!$B2057</f>
        <v>52.690140845070417</v>
      </c>
      <c r="E2057" s="12">
        <v>174</v>
      </c>
    </row>
    <row r="2058" spans="1:5" x14ac:dyDescent="0.25">
      <c r="A2058" s="21">
        <v>43186.666666666664</v>
      </c>
      <c r="B2058" s="12">
        <f>dr_potential!C$3*Province_Total_Real!$B2058</f>
        <v>20.23239436619718</v>
      </c>
      <c r="C2058" s="12">
        <f>dr_potential!D$3*Province_Total_Real!$B2058</f>
        <v>97.591549295774655</v>
      </c>
      <c r="D2058" s="12">
        <f>dr_potential!E$3*Province_Total_Real!$B2058</f>
        <v>51.176056338028168</v>
      </c>
      <c r="E2058" s="12">
        <v>169</v>
      </c>
    </row>
    <row r="2059" spans="1:5" x14ac:dyDescent="0.25">
      <c r="A2059" s="21">
        <v>43186.708333333336</v>
      </c>
      <c r="B2059" s="12">
        <f>dr_potential!C$3*Province_Total_Real!$B2059</f>
        <v>19.873239436619716</v>
      </c>
      <c r="C2059" s="12">
        <f>dr_potential!D$3*Province_Total_Real!$B2059</f>
        <v>95.859154929577471</v>
      </c>
      <c r="D2059" s="12">
        <f>dr_potential!E$3*Province_Total_Real!$B2059</f>
        <v>50.267605633802816</v>
      </c>
      <c r="E2059" s="12">
        <v>166</v>
      </c>
    </row>
    <row r="2060" spans="1:5" x14ac:dyDescent="0.25">
      <c r="A2060" s="21">
        <v>43186.75</v>
      </c>
      <c r="B2060" s="12">
        <f>dr_potential!C$3*Province_Total_Real!$B2060</f>
        <v>19.753521126760564</v>
      </c>
      <c r="C2060" s="12">
        <f>dr_potential!D$3*Province_Total_Real!$B2060</f>
        <v>95.281690140845072</v>
      </c>
      <c r="D2060" s="12">
        <f>dr_potential!E$3*Province_Total_Real!$B2060</f>
        <v>49.964788732394361</v>
      </c>
      <c r="E2060" s="12">
        <v>165</v>
      </c>
    </row>
    <row r="2061" spans="1:5" x14ac:dyDescent="0.25">
      <c r="A2061" s="21">
        <v>43186.791666666664</v>
      </c>
      <c r="B2061" s="12">
        <f>dr_potential!C$3*Province_Total_Real!$B2061</f>
        <v>20.23239436619718</v>
      </c>
      <c r="C2061" s="12">
        <f>dr_potential!D$3*Province_Total_Real!$B2061</f>
        <v>97.591549295774655</v>
      </c>
      <c r="D2061" s="12">
        <f>dr_potential!E$3*Province_Total_Real!$B2061</f>
        <v>51.176056338028168</v>
      </c>
      <c r="E2061" s="12">
        <v>169</v>
      </c>
    </row>
    <row r="2062" spans="1:5" x14ac:dyDescent="0.25">
      <c r="A2062" s="21">
        <v>43186.833333333336</v>
      </c>
      <c r="B2062" s="12">
        <f>dr_potential!C$3*Province_Total_Real!$B2062</f>
        <v>20.352112676056336</v>
      </c>
      <c r="C2062" s="12">
        <f>dr_potential!D$3*Province_Total_Real!$B2062</f>
        <v>98.16901408450704</v>
      </c>
      <c r="D2062" s="12">
        <f>dr_potential!E$3*Province_Total_Real!$B2062</f>
        <v>51.478873239436616</v>
      </c>
      <c r="E2062" s="12">
        <v>170</v>
      </c>
    </row>
    <row r="2063" spans="1:5" x14ac:dyDescent="0.25">
      <c r="A2063" s="21">
        <v>43186.875</v>
      </c>
      <c r="B2063" s="12">
        <f>dr_potential!C$3*Province_Total_Real!$B2063</f>
        <v>20.23239436619718</v>
      </c>
      <c r="C2063" s="12">
        <f>dr_potential!D$3*Province_Total_Real!$B2063</f>
        <v>97.591549295774655</v>
      </c>
      <c r="D2063" s="12">
        <f>dr_potential!E$3*Province_Total_Real!$B2063</f>
        <v>51.176056338028168</v>
      </c>
      <c r="E2063" s="12">
        <v>169</v>
      </c>
    </row>
    <row r="2064" spans="1:5" x14ac:dyDescent="0.25">
      <c r="A2064" s="21">
        <v>43186.916666666664</v>
      </c>
      <c r="B2064" s="12">
        <f>dr_potential!C$3*Province_Total_Real!$B2064</f>
        <v>20.7112676056338</v>
      </c>
      <c r="C2064" s="12">
        <f>dr_potential!D$3*Province_Total_Real!$B2064</f>
        <v>99.901408450704224</v>
      </c>
      <c r="D2064" s="12">
        <f>dr_potential!E$3*Province_Total_Real!$B2064</f>
        <v>52.387323943661968</v>
      </c>
      <c r="E2064" s="12">
        <v>173</v>
      </c>
    </row>
    <row r="2065" spans="1:5" x14ac:dyDescent="0.25">
      <c r="A2065" s="21">
        <v>43186.958333333336</v>
      </c>
      <c r="B2065" s="12">
        <f>dr_potential!C$3*Province_Total_Real!$B2065</f>
        <v>21.309859154929576</v>
      </c>
      <c r="C2065" s="12">
        <f>dr_potential!D$3*Province_Total_Real!$B2065</f>
        <v>102.78873239436619</v>
      </c>
      <c r="D2065" s="12">
        <f>dr_potential!E$3*Province_Total_Real!$B2065</f>
        <v>53.901408450704224</v>
      </c>
      <c r="E2065" s="12">
        <v>178</v>
      </c>
    </row>
    <row r="2066" spans="1:5" x14ac:dyDescent="0.25">
      <c r="A2066" s="21">
        <v>43187</v>
      </c>
      <c r="B2066" s="12">
        <f>dr_potential!C$3*Province_Total_Real!$B2066</f>
        <v>20.471830985915492</v>
      </c>
      <c r="C2066" s="12">
        <f>dr_potential!D$3*Province_Total_Real!$B2066</f>
        <v>98.74647887323944</v>
      </c>
      <c r="D2066" s="12">
        <f>dr_potential!E$3*Province_Total_Real!$B2066</f>
        <v>51.781690140845065</v>
      </c>
      <c r="E2066" s="12">
        <v>171</v>
      </c>
    </row>
    <row r="2067" spans="1:5" x14ac:dyDescent="0.25">
      <c r="A2067" s="21">
        <v>43187.041666666664</v>
      </c>
      <c r="B2067" s="12">
        <f>dr_potential!C$3*Province_Total_Real!$B2067</f>
        <v>19.274647887323944</v>
      </c>
      <c r="C2067" s="12">
        <f>dr_potential!D$3*Province_Total_Real!$B2067</f>
        <v>92.971830985915489</v>
      </c>
      <c r="D2067" s="12">
        <f>dr_potential!E$3*Province_Total_Real!$B2067</f>
        <v>48.75352112676056</v>
      </c>
      <c r="E2067" s="12">
        <v>161</v>
      </c>
    </row>
    <row r="2068" spans="1:5" x14ac:dyDescent="0.25">
      <c r="A2068" s="21">
        <v>43187.083333333336</v>
      </c>
      <c r="B2068" s="12">
        <f>dr_potential!C$3*Province_Total_Real!$B2068</f>
        <v>17.598591549295772</v>
      </c>
      <c r="C2068" s="12">
        <f>dr_potential!D$3*Province_Total_Real!$B2068</f>
        <v>84.887323943661968</v>
      </c>
      <c r="D2068" s="12">
        <f>dr_potential!E$3*Province_Total_Real!$B2068</f>
        <v>44.514084507042249</v>
      </c>
      <c r="E2068" s="12">
        <v>147</v>
      </c>
    </row>
    <row r="2069" spans="1:5" x14ac:dyDescent="0.25">
      <c r="A2069" s="21">
        <v>43187.125</v>
      </c>
      <c r="B2069" s="12">
        <f>dr_potential!C$3*Province_Total_Real!$B2069</f>
        <v>16.640845070422536</v>
      </c>
      <c r="C2069" s="12">
        <f>dr_potential!D$3*Province_Total_Real!$B2069</f>
        <v>80.267605633802816</v>
      </c>
      <c r="D2069" s="12">
        <f>dr_potential!E$3*Province_Total_Real!$B2069</f>
        <v>42.091549295774648</v>
      </c>
      <c r="E2069" s="12">
        <v>139</v>
      </c>
    </row>
    <row r="2070" spans="1:5" x14ac:dyDescent="0.25">
      <c r="A2070" s="21">
        <v>43187.166666666664</v>
      </c>
      <c r="B2070" s="12">
        <f>dr_potential!C$3*Province_Total_Real!$B2070</f>
        <v>16.04225352112676</v>
      </c>
      <c r="C2070" s="12">
        <f>dr_potential!D$3*Province_Total_Real!$B2070</f>
        <v>77.380281690140848</v>
      </c>
      <c r="D2070" s="12">
        <f>dr_potential!E$3*Province_Total_Real!$B2070</f>
        <v>40.577464788732392</v>
      </c>
      <c r="E2070" s="12">
        <v>134</v>
      </c>
    </row>
    <row r="2071" spans="1:5" x14ac:dyDescent="0.25">
      <c r="A2071" s="21">
        <v>43187.208333333336</v>
      </c>
      <c r="B2071" s="12">
        <f>dr_potential!C$3*Province_Total_Real!$B2071</f>
        <v>15.80281690140845</v>
      </c>
      <c r="C2071" s="12">
        <f>dr_potential!D$3*Province_Total_Real!$B2071</f>
        <v>76.225352112676063</v>
      </c>
      <c r="D2071" s="12">
        <f>dr_potential!E$3*Province_Total_Real!$B2071</f>
        <v>39.971830985915489</v>
      </c>
      <c r="E2071" s="12">
        <v>132</v>
      </c>
    </row>
    <row r="2072" spans="1:5" x14ac:dyDescent="0.25">
      <c r="A2072" s="21">
        <v>43187.25</v>
      </c>
      <c r="B2072" s="12">
        <f>dr_potential!C$3*Province_Total_Real!$B2072</f>
        <v>15.922535211267604</v>
      </c>
      <c r="C2072" s="12">
        <f>dr_potential!D$3*Province_Total_Real!$B2072</f>
        <v>76.802816901408448</v>
      </c>
      <c r="D2072" s="12">
        <f>dr_potential!E$3*Province_Total_Real!$B2072</f>
        <v>40.274647887323944</v>
      </c>
      <c r="E2072" s="12">
        <v>133</v>
      </c>
    </row>
    <row r="2073" spans="1:5" x14ac:dyDescent="0.25">
      <c r="A2073" s="21">
        <v>43187.291666666664</v>
      </c>
      <c r="B2073" s="12">
        <f>dr_potential!C$3*Province_Total_Real!$B2073</f>
        <v>16.04225352112676</v>
      </c>
      <c r="C2073" s="12">
        <f>dr_potential!D$3*Province_Total_Real!$B2073</f>
        <v>77.380281690140848</v>
      </c>
      <c r="D2073" s="12">
        <f>dr_potential!E$3*Province_Total_Real!$B2073</f>
        <v>40.577464788732392</v>
      </c>
      <c r="E2073" s="12">
        <v>134</v>
      </c>
    </row>
    <row r="2074" spans="1:5" x14ac:dyDescent="0.25">
      <c r="A2074" s="21">
        <v>43187.333333333336</v>
      </c>
      <c r="B2074" s="12">
        <f>dr_potential!C$3*Province_Total_Real!$B2074</f>
        <v>16.52112676056338</v>
      </c>
      <c r="C2074" s="12">
        <f>dr_potential!D$3*Province_Total_Real!$B2074</f>
        <v>79.690140845070417</v>
      </c>
      <c r="D2074" s="12">
        <f>dr_potential!E$3*Province_Total_Real!$B2074</f>
        <v>41.788732394366193</v>
      </c>
      <c r="E2074" s="12">
        <v>138</v>
      </c>
    </row>
    <row r="2075" spans="1:5" x14ac:dyDescent="0.25">
      <c r="A2075" s="21">
        <v>43187.375</v>
      </c>
      <c r="B2075" s="12">
        <f>dr_potential!C$3*Province_Total_Real!$B2075</f>
        <v>17.598591549295772</v>
      </c>
      <c r="C2075" s="12">
        <f>dr_potential!D$3*Province_Total_Real!$B2075</f>
        <v>84.887323943661968</v>
      </c>
      <c r="D2075" s="12">
        <f>dr_potential!E$3*Province_Total_Real!$B2075</f>
        <v>44.514084507042249</v>
      </c>
      <c r="E2075" s="12">
        <v>147</v>
      </c>
    </row>
    <row r="2076" spans="1:5" x14ac:dyDescent="0.25">
      <c r="A2076" s="21">
        <v>43187.416666666664</v>
      </c>
      <c r="B2076" s="12">
        <f>dr_potential!C$3*Province_Total_Real!$B2076</f>
        <v>18.915492957746476</v>
      </c>
      <c r="C2076" s="12">
        <f>dr_potential!D$3*Province_Total_Real!$B2076</f>
        <v>91.239436619718305</v>
      </c>
      <c r="D2076" s="12">
        <f>dr_potential!E$3*Province_Total_Real!$B2076</f>
        <v>47.845070422535208</v>
      </c>
      <c r="E2076" s="12">
        <v>158</v>
      </c>
    </row>
    <row r="2077" spans="1:5" x14ac:dyDescent="0.25">
      <c r="A2077" s="21">
        <v>43187.458333333336</v>
      </c>
      <c r="B2077" s="12">
        <f>dr_potential!C$3*Province_Total_Real!$B2077</f>
        <v>20.591549295774648</v>
      </c>
      <c r="C2077" s="12">
        <f>dr_potential!D$3*Province_Total_Real!$B2077</f>
        <v>99.323943661971839</v>
      </c>
      <c r="D2077" s="12">
        <f>dr_potential!E$3*Province_Total_Real!$B2077</f>
        <v>52.08450704225352</v>
      </c>
      <c r="E2077" s="12">
        <v>172</v>
      </c>
    </row>
    <row r="2078" spans="1:5" x14ac:dyDescent="0.25">
      <c r="A2078" s="21">
        <v>43187.5</v>
      </c>
      <c r="B2078" s="12">
        <f>dr_potential!C$3*Province_Total_Real!$B2078</f>
        <v>21.549295774647884</v>
      </c>
      <c r="C2078" s="12">
        <f>dr_potential!D$3*Province_Total_Real!$B2078</f>
        <v>103.94366197183099</v>
      </c>
      <c r="D2078" s="12">
        <f>dr_potential!E$3*Province_Total_Real!$B2078</f>
        <v>54.507042253521121</v>
      </c>
      <c r="E2078" s="12">
        <v>180</v>
      </c>
    </row>
    <row r="2079" spans="1:5" x14ac:dyDescent="0.25">
      <c r="A2079" s="21">
        <v>43187.541666666664</v>
      </c>
      <c r="B2079" s="12">
        <f>dr_potential!C$3*Province_Total_Real!$B2079</f>
        <v>21.788732394366196</v>
      </c>
      <c r="C2079" s="12">
        <f>dr_potential!D$3*Province_Total_Real!$B2079</f>
        <v>105.09859154929578</v>
      </c>
      <c r="D2079" s="12">
        <f>dr_potential!E$3*Province_Total_Real!$B2079</f>
        <v>55.112676056338024</v>
      </c>
      <c r="E2079" s="12">
        <v>182</v>
      </c>
    </row>
    <row r="2080" spans="1:5" x14ac:dyDescent="0.25">
      <c r="A2080" s="21">
        <v>43187.583333333336</v>
      </c>
      <c r="B2080" s="12">
        <f>dr_potential!C$3*Province_Total_Real!$B2080</f>
        <v>21.788732394366196</v>
      </c>
      <c r="C2080" s="12">
        <f>dr_potential!D$3*Province_Total_Real!$B2080</f>
        <v>105.09859154929578</v>
      </c>
      <c r="D2080" s="12">
        <f>dr_potential!E$3*Province_Total_Real!$B2080</f>
        <v>55.112676056338024</v>
      </c>
      <c r="E2080" s="12">
        <v>182</v>
      </c>
    </row>
    <row r="2081" spans="1:5" x14ac:dyDescent="0.25">
      <c r="A2081" s="21">
        <v>43187.625</v>
      </c>
      <c r="B2081" s="12">
        <f>dr_potential!C$3*Province_Total_Real!$B2081</f>
        <v>21.549295774647884</v>
      </c>
      <c r="C2081" s="12">
        <f>dr_potential!D$3*Province_Total_Real!$B2081</f>
        <v>103.94366197183099</v>
      </c>
      <c r="D2081" s="12">
        <f>dr_potential!E$3*Province_Total_Real!$B2081</f>
        <v>54.507042253521121</v>
      </c>
      <c r="E2081" s="12">
        <v>180</v>
      </c>
    </row>
    <row r="2082" spans="1:5" x14ac:dyDescent="0.25">
      <c r="A2082" s="21">
        <v>43187.666666666664</v>
      </c>
      <c r="B2082" s="12">
        <f>dr_potential!C$3*Province_Total_Real!$B2082</f>
        <v>21.070422535211268</v>
      </c>
      <c r="C2082" s="12">
        <f>dr_potential!D$3*Province_Total_Real!$B2082</f>
        <v>101.63380281690141</v>
      </c>
      <c r="D2082" s="12">
        <f>dr_potential!E$3*Province_Total_Real!$B2082</f>
        <v>53.29577464788732</v>
      </c>
      <c r="E2082" s="12">
        <v>176</v>
      </c>
    </row>
    <row r="2083" spans="1:5" x14ac:dyDescent="0.25">
      <c r="A2083" s="21">
        <v>43187.708333333336</v>
      </c>
      <c r="B2083" s="12">
        <f>dr_potential!C$3*Province_Total_Real!$B2083</f>
        <v>20.352112676056336</v>
      </c>
      <c r="C2083" s="12">
        <f>dr_potential!D$3*Province_Total_Real!$B2083</f>
        <v>98.16901408450704</v>
      </c>
      <c r="D2083" s="12">
        <f>dr_potential!E$3*Province_Total_Real!$B2083</f>
        <v>51.478873239436616</v>
      </c>
      <c r="E2083" s="12">
        <v>170</v>
      </c>
    </row>
    <row r="2084" spans="1:5" x14ac:dyDescent="0.25">
      <c r="A2084" s="21">
        <v>43187.75</v>
      </c>
      <c r="B2084" s="12">
        <f>dr_potential!C$3*Province_Total_Real!$B2084</f>
        <v>20.23239436619718</v>
      </c>
      <c r="C2084" s="12">
        <f>dr_potential!D$3*Province_Total_Real!$B2084</f>
        <v>97.591549295774655</v>
      </c>
      <c r="D2084" s="12">
        <f>dr_potential!E$3*Province_Total_Real!$B2084</f>
        <v>51.176056338028168</v>
      </c>
      <c r="E2084" s="12">
        <v>169</v>
      </c>
    </row>
    <row r="2085" spans="1:5" x14ac:dyDescent="0.25">
      <c r="A2085" s="21">
        <v>43187.791666666664</v>
      </c>
      <c r="B2085" s="12">
        <f>dr_potential!C$3*Province_Total_Real!$B2085</f>
        <v>20.830985915492956</v>
      </c>
      <c r="C2085" s="12">
        <f>dr_potential!D$3*Province_Total_Real!$B2085</f>
        <v>100.47887323943662</v>
      </c>
      <c r="D2085" s="12">
        <f>dr_potential!E$3*Province_Total_Real!$B2085</f>
        <v>52.690140845070417</v>
      </c>
      <c r="E2085" s="12">
        <v>174</v>
      </c>
    </row>
    <row r="2086" spans="1:5" x14ac:dyDescent="0.25">
      <c r="A2086" s="21">
        <v>43187.833333333336</v>
      </c>
      <c r="B2086" s="12">
        <f>dr_potential!C$3*Province_Total_Real!$B2086</f>
        <v>21.429577464788732</v>
      </c>
      <c r="C2086" s="12">
        <f>dr_potential!D$3*Province_Total_Real!$B2086</f>
        <v>103.36619718309859</v>
      </c>
      <c r="D2086" s="12">
        <f>dr_potential!E$3*Province_Total_Real!$B2086</f>
        <v>54.204225352112672</v>
      </c>
      <c r="E2086" s="12">
        <v>179</v>
      </c>
    </row>
    <row r="2087" spans="1:5" x14ac:dyDescent="0.25">
      <c r="A2087" s="21">
        <v>43187.875</v>
      </c>
      <c r="B2087" s="12">
        <f>dr_potential!C$3*Province_Total_Real!$B2087</f>
        <v>21.66901408450704</v>
      </c>
      <c r="C2087" s="12">
        <f>dr_potential!D$3*Province_Total_Real!$B2087</f>
        <v>104.52112676056338</v>
      </c>
      <c r="D2087" s="12">
        <f>dr_potential!E$3*Province_Total_Real!$B2087</f>
        <v>54.809859154929576</v>
      </c>
      <c r="E2087" s="12">
        <v>181</v>
      </c>
    </row>
    <row r="2088" spans="1:5" x14ac:dyDescent="0.25">
      <c r="A2088" s="21">
        <v>43187.916666666664</v>
      </c>
      <c r="B2088" s="12">
        <f>dr_potential!C$3*Province_Total_Real!$B2088</f>
        <v>22.267605633802816</v>
      </c>
      <c r="C2088" s="12">
        <f>dr_potential!D$3*Province_Total_Real!$B2088</f>
        <v>107.40845070422536</v>
      </c>
      <c r="D2088" s="12">
        <f>dr_potential!E$3*Province_Total_Real!$B2088</f>
        <v>56.323943661971825</v>
      </c>
      <c r="E2088" s="12">
        <v>186</v>
      </c>
    </row>
    <row r="2089" spans="1:5" x14ac:dyDescent="0.25">
      <c r="A2089" s="21">
        <v>43187.958333333336</v>
      </c>
      <c r="B2089" s="12">
        <f>dr_potential!C$3*Province_Total_Real!$B2089</f>
        <v>22.866197183098592</v>
      </c>
      <c r="C2089" s="12">
        <f>dr_potential!D$3*Province_Total_Real!$B2089</f>
        <v>110.29577464788733</v>
      </c>
      <c r="D2089" s="12">
        <f>dr_potential!E$3*Province_Total_Real!$B2089</f>
        <v>57.838028169014081</v>
      </c>
      <c r="E2089" s="12">
        <v>191</v>
      </c>
    </row>
    <row r="2090" spans="1:5" x14ac:dyDescent="0.25">
      <c r="A2090" s="21">
        <v>43188</v>
      </c>
      <c r="B2090" s="12">
        <f>dr_potential!C$3*Province_Total_Real!$B2090</f>
        <v>22.028169014084504</v>
      </c>
      <c r="C2090" s="12">
        <f>dr_potential!D$3*Province_Total_Real!$B2090</f>
        <v>106.25352112676056</v>
      </c>
      <c r="D2090" s="12">
        <f>dr_potential!E$3*Province_Total_Real!$B2090</f>
        <v>55.718309859154928</v>
      </c>
      <c r="E2090" s="12">
        <v>184</v>
      </c>
    </row>
    <row r="2091" spans="1:5" x14ac:dyDescent="0.25">
      <c r="A2091" s="21">
        <v>43188.041666666664</v>
      </c>
      <c r="B2091" s="12">
        <f>dr_potential!C$3*Province_Total_Real!$B2091</f>
        <v>20.830985915492956</v>
      </c>
      <c r="C2091" s="12">
        <f>dr_potential!D$3*Province_Total_Real!$B2091</f>
        <v>100.47887323943662</v>
      </c>
      <c r="D2091" s="12">
        <f>dr_potential!E$3*Province_Total_Real!$B2091</f>
        <v>52.690140845070417</v>
      </c>
      <c r="E2091" s="12">
        <v>174</v>
      </c>
    </row>
    <row r="2092" spans="1:5" x14ac:dyDescent="0.25">
      <c r="A2092" s="21">
        <v>43188.083333333336</v>
      </c>
      <c r="B2092" s="12">
        <f>dr_potential!C$3*Province_Total_Real!$B2092</f>
        <v>19.394366197183096</v>
      </c>
      <c r="C2092" s="12">
        <f>dr_potential!D$3*Province_Total_Real!$B2092</f>
        <v>93.549295774647888</v>
      </c>
      <c r="D2092" s="12">
        <f>dr_potential!E$3*Province_Total_Real!$B2092</f>
        <v>49.056338028169009</v>
      </c>
      <c r="E2092" s="12">
        <v>162</v>
      </c>
    </row>
    <row r="2093" spans="1:5" x14ac:dyDescent="0.25">
      <c r="A2093" s="21">
        <v>43188.125</v>
      </c>
      <c r="B2093" s="12">
        <f>dr_potential!C$3*Province_Total_Real!$B2093</f>
        <v>18.316901408450704</v>
      </c>
      <c r="C2093" s="12">
        <f>dr_potential!D$3*Province_Total_Real!$B2093</f>
        <v>88.352112676056336</v>
      </c>
      <c r="D2093" s="12">
        <f>dr_potential!E$3*Province_Total_Real!$B2093</f>
        <v>46.330985915492953</v>
      </c>
      <c r="E2093" s="12">
        <v>153</v>
      </c>
    </row>
    <row r="2094" spans="1:5" x14ac:dyDescent="0.25">
      <c r="A2094" s="21">
        <v>43188.166666666664</v>
      </c>
      <c r="B2094" s="12">
        <f>dr_potential!C$3*Province_Total_Real!$B2094</f>
        <v>17.838028169014084</v>
      </c>
      <c r="C2094" s="12">
        <f>dr_potential!D$3*Province_Total_Real!$B2094</f>
        <v>86.042253521126767</v>
      </c>
      <c r="D2094" s="12">
        <f>dr_potential!E$3*Province_Total_Real!$B2094</f>
        <v>45.119718309859152</v>
      </c>
      <c r="E2094" s="12">
        <v>149</v>
      </c>
    </row>
    <row r="2095" spans="1:5" x14ac:dyDescent="0.25">
      <c r="A2095" s="21">
        <v>43188.208333333336</v>
      </c>
      <c r="B2095" s="12">
        <f>dr_potential!C$3*Province_Total_Real!$B2095</f>
        <v>17.718309859154928</v>
      </c>
      <c r="C2095" s="12">
        <f>dr_potential!D$3*Province_Total_Real!$B2095</f>
        <v>85.464788732394368</v>
      </c>
      <c r="D2095" s="12">
        <f>dr_potential!E$3*Province_Total_Real!$B2095</f>
        <v>44.816901408450704</v>
      </c>
      <c r="E2095" s="12">
        <v>148</v>
      </c>
    </row>
    <row r="2096" spans="1:5" x14ac:dyDescent="0.25">
      <c r="A2096" s="21">
        <v>43188.25</v>
      </c>
      <c r="B2096" s="12">
        <f>dr_potential!C$3*Province_Total_Real!$B2096</f>
        <v>17.718309859154928</v>
      </c>
      <c r="C2096" s="12">
        <f>dr_potential!D$3*Province_Total_Real!$B2096</f>
        <v>85.464788732394368</v>
      </c>
      <c r="D2096" s="12">
        <f>dr_potential!E$3*Province_Total_Real!$B2096</f>
        <v>44.816901408450704</v>
      </c>
      <c r="E2096" s="12">
        <v>148</v>
      </c>
    </row>
    <row r="2097" spans="1:5" x14ac:dyDescent="0.25">
      <c r="A2097" s="21">
        <v>43188.291666666664</v>
      </c>
      <c r="B2097" s="12">
        <f>dr_potential!C$3*Province_Total_Real!$B2097</f>
        <v>17.598591549295772</v>
      </c>
      <c r="C2097" s="12">
        <f>dr_potential!D$3*Province_Total_Real!$B2097</f>
        <v>84.887323943661968</v>
      </c>
      <c r="D2097" s="12">
        <f>dr_potential!E$3*Province_Total_Real!$B2097</f>
        <v>44.514084507042249</v>
      </c>
      <c r="E2097" s="12">
        <v>147</v>
      </c>
    </row>
    <row r="2098" spans="1:5" x14ac:dyDescent="0.25">
      <c r="A2098" s="21">
        <v>43188.333333333336</v>
      </c>
      <c r="B2098" s="12">
        <f>dr_potential!C$3*Province_Total_Real!$B2098</f>
        <v>17.718309859154928</v>
      </c>
      <c r="C2098" s="12">
        <f>dr_potential!D$3*Province_Total_Real!$B2098</f>
        <v>85.464788732394368</v>
      </c>
      <c r="D2098" s="12">
        <f>dr_potential!E$3*Province_Total_Real!$B2098</f>
        <v>44.816901408450704</v>
      </c>
      <c r="E2098" s="12">
        <v>148</v>
      </c>
    </row>
    <row r="2099" spans="1:5" x14ac:dyDescent="0.25">
      <c r="A2099" s="21">
        <v>43188.375</v>
      </c>
      <c r="B2099" s="12">
        <f>dr_potential!C$3*Province_Total_Real!$B2099</f>
        <v>18.436619718309856</v>
      </c>
      <c r="C2099" s="12">
        <f>dr_potential!D$3*Province_Total_Real!$B2099</f>
        <v>88.929577464788736</v>
      </c>
      <c r="D2099" s="12">
        <f>dr_potential!E$3*Province_Total_Real!$B2099</f>
        <v>46.633802816901408</v>
      </c>
      <c r="E2099" s="12">
        <v>154</v>
      </c>
    </row>
    <row r="2100" spans="1:5" x14ac:dyDescent="0.25">
      <c r="A2100" s="21">
        <v>43188.416666666664</v>
      </c>
      <c r="B2100" s="12">
        <f>dr_potential!C$3*Province_Total_Real!$B2100</f>
        <v>19.035211267605632</v>
      </c>
      <c r="C2100" s="12">
        <f>dr_potential!D$3*Province_Total_Real!$B2100</f>
        <v>91.816901408450704</v>
      </c>
      <c r="D2100" s="12">
        <f>dr_potential!E$3*Province_Total_Real!$B2100</f>
        <v>48.147887323943657</v>
      </c>
      <c r="E2100" s="12">
        <v>159</v>
      </c>
    </row>
    <row r="2101" spans="1:5" x14ac:dyDescent="0.25">
      <c r="A2101" s="21">
        <v>43188.458333333336</v>
      </c>
      <c r="B2101" s="12">
        <f>dr_potential!C$3*Province_Total_Real!$B2101</f>
        <v>20.352112676056336</v>
      </c>
      <c r="C2101" s="12">
        <f>dr_potential!D$3*Province_Total_Real!$B2101</f>
        <v>98.16901408450704</v>
      </c>
      <c r="D2101" s="12">
        <f>dr_potential!E$3*Province_Total_Real!$B2101</f>
        <v>51.478873239436616</v>
      </c>
      <c r="E2101" s="12">
        <v>170</v>
      </c>
    </row>
    <row r="2102" spans="1:5" x14ac:dyDescent="0.25">
      <c r="A2102" s="21">
        <v>43188.5</v>
      </c>
      <c r="B2102" s="12">
        <f>dr_potential!C$3*Province_Total_Real!$B2102</f>
        <v>20.950704225352112</v>
      </c>
      <c r="C2102" s="12">
        <f>dr_potential!D$3*Province_Total_Real!$B2102</f>
        <v>101.05633802816901</v>
      </c>
      <c r="D2102" s="12">
        <f>dr_potential!E$3*Province_Total_Real!$B2102</f>
        <v>52.992957746478872</v>
      </c>
      <c r="E2102" s="12">
        <v>175</v>
      </c>
    </row>
    <row r="2103" spans="1:5" x14ac:dyDescent="0.25">
      <c r="A2103" s="21">
        <v>43188.541666666664</v>
      </c>
      <c r="B2103" s="12">
        <f>dr_potential!C$3*Province_Total_Real!$B2103</f>
        <v>20.950704225352112</v>
      </c>
      <c r="C2103" s="12">
        <f>dr_potential!D$3*Province_Total_Real!$B2103</f>
        <v>101.05633802816901</v>
      </c>
      <c r="D2103" s="12">
        <f>dr_potential!E$3*Province_Total_Real!$B2103</f>
        <v>52.992957746478872</v>
      </c>
      <c r="E2103" s="12">
        <v>175</v>
      </c>
    </row>
    <row r="2104" spans="1:5" x14ac:dyDescent="0.25">
      <c r="A2104" s="21">
        <v>43188.583333333336</v>
      </c>
      <c r="B2104" s="12">
        <f>dr_potential!C$3*Province_Total_Real!$B2104</f>
        <v>20.950704225352112</v>
      </c>
      <c r="C2104" s="12">
        <f>dr_potential!D$3*Province_Total_Real!$B2104</f>
        <v>101.05633802816901</v>
      </c>
      <c r="D2104" s="12">
        <f>dr_potential!E$3*Province_Total_Real!$B2104</f>
        <v>52.992957746478872</v>
      </c>
      <c r="E2104" s="12">
        <v>175</v>
      </c>
    </row>
    <row r="2105" spans="1:5" x14ac:dyDescent="0.25">
      <c r="A2105" s="21">
        <v>43188.625</v>
      </c>
      <c r="B2105" s="12">
        <f>dr_potential!C$3*Province_Total_Real!$B2105</f>
        <v>20.591549295774648</v>
      </c>
      <c r="C2105" s="12">
        <f>dr_potential!D$3*Province_Total_Real!$B2105</f>
        <v>99.323943661971839</v>
      </c>
      <c r="D2105" s="12">
        <f>dr_potential!E$3*Province_Total_Real!$B2105</f>
        <v>52.08450704225352</v>
      </c>
      <c r="E2105" s="12">
        <v>172</v>
      </c>
    </row>
    <row r="2106" spans="1:5" x14ac:dyDescent="0.25">
      <c r="A2106" s="21">
        <v>43188.666666666664</v>
      </c>
      <c r="B2106" s="12">
        <f>dr_potential!C$3*Province_Total_Real!$B2106</f>
        <v>19.753521126760564</v>
      </c>
      <c r="C2106" s="12">
        <f>dr_potential!D$3*Province_Total_Real!$B2106</f>
        <v>95.281690140845072</v>
      </c>
      <c r="D2106" s="12">
        <f>dr_potential!E$3*Province_Total_Real!$B2106</f>
        <v>49.964788732394361</v>
      </c>
      <c r="E2106" s="12">
        <v>165</v>
      </c>
    </row>
    <row r="2107" spans="1:5" x14ac:dyDescent="0.25">
      <c r="A2107" s="21">
        <v>43188.708333333336</v>
      </c>
      <c r="B2107" s="12">
        <f>dr_potential!C$3*Province_Total_Real!$B2107</f>
        <v>19.035211267605632</v>
      </c>
      <c r="C2107" s="12">
        <f>dr_potential!D$3*Province_Total_Real!$B2107</f>
        <v>91.816901408450704</v>
      </c>
      <c r="D2107" s="12">
        <f>dr_potential!E$3*Province_Total_Real!$B2107</f>
        <v>48.147887323943657</v>
      </c>
      <c r="E2107" s="12">
        <v>159</v>
      </c>
    </row>
    <row r="2108" spans="1:5" x14ac:dyDescent="0.25">
      <c r="A2108" s="21">
        <v>43188.75</v>
      </c>
      <c r="B2108" s="12">
        <f>dr_potential!C$3*Province_Total_Real!$B2108</f>
        <v>18.915492957746476</v>
      </c>
      <c r="C2108" s="12">
        <f>dr_potential!D$3*Province_Total_Real!$B2108</f>
        <v>91.239436619718305</v>
      </c>
      <c r="D2108" s="12">
        <f>dr_potential!E$3*Province_Total_Real!$B2108</f>
        <v>47.845070422535208</v>
      </c>
      <c r="E2108" s="12">
        <v>158</v>
      </c>
    </row>
    <row r="2109" spans="1:5" x14ac:dyDescent="0.25">
      <c r="A2109" s="21">
        <v>43188.791666666664</v>
      </c>
      <c r="B2109" s="12">
        <f>dr_potential!C$3*Province_Total_Real!$B2109</f>
        <v>19.633802816901408</v>
      </c>
      <c r="C2109" s="12">
        <f>dr_potential!D$3*Province_Total_Real!$B2109</f>
        <v>94.704225352112672</v>
      </c>
      <c r="D2109" s="12">
        <f>dr_potential!E$3*Province_Total_Real!$B2109</f>
        <v>49.661971830985912</v>
      </c>
      <c r="E2109" s="12">
        <v>164</v>
      </c>
    </row>
    <row r="2110" spans="1:5" x14ac:dyDescent="0.25">
      <c r="A2110" s="21">
        <v>43188.833333333336</v>
      </c>
      <c r="B2110" s="12">
        <f>dr_potential!C$3*Province_Total_Real!$B2110</f>
        <v>19.873239436619716</v>
      </c>
      <c r="C2110" s="12">
        <f>dr_potential!D$3*Province_Total_Real!$B2110</f>
        <v>95.859154929577471</v>
      </c>
      <c r="D2110" s="12">
        <f>dr_potential!E$3*Province_Total_Real!$B2110</f>
        <v>50.267605633802816</v>
      </c>
      <c r="E2110" s="12">
        <v>166</v>
      </c>
    </row>
    <row r="2111" spans="1:5" x14ac:dyDescent="0.25">
      <c r="A2111" s="21">
        <v>43188.875</v>
      </c>
      <c r="B2111" s="12">
        <f>dr_potential!C$3*Province_Total_Real!$B2111</f>
        <v>19.514084507042252</v>
      </c>
      <c r="C2111" s="12">
        <f>dr_potential!D$3*Province_Total_Real!$B2111</f>
        <v>94.126760563380287</v>
      </c>
      <c r="D2111" s="12">
        <f>dr_potential!E$3*Province_Total_Real!$B2111</f>
        <v>49.359154929577464</v>
      </c>
      <c r="E2111" s="12">
        <v>163</v>
      </c>
    </row>
    <row r="2112" spans="1:5" x14ac:dyDescent="0.25">
      <c r="A2112" s="21">
        <v>43188.916666666664</v>
      </c>
      <c r="B2112" s="12">
        <f>dr_potential!C$3*Province_Total_Real!$B2112</f>
        <v>20.112676056338028</v>
      </c>
      <c r="C2112" s="12">
        <f>dr_potential!D$3*Province_Total_Real!$B2112</f>
        <v>97.014084507042256</v>
      </c>
      <c r="D2112" s="12">
        <f>dr_potential!E$3*Province_Total_Real!$B2112</f>
        <v>50.873239436619713</v>
      </c>
      <c r="E2112" s="12">
        <v>168</v>
      </c>
    </row>
    <row r="2113" spans="1:5" x14ac:dyDescent="0.25">
      <c r="A2113" s="21">
        <v>43188.958333333336</v>
      </c>
      <c r="B2113" s="12">
        <f>dr_potential!C$3*Province_Total_Real!$B2113</f>
        <v>21.429577464788732</v>
      </c>
      <c r="C2113" s="12">
        <f>dr_potential!D$3*Province_Total_Real!$B2113</f>
        <v>103.36619718309859</v>
      </c>
      <c r="D2113" s="12">
        <f>dr_potential!E$3*Province_Total_Real!$B2113</f>
        <v>54.204225352112672</v>
      </c>
      <c r="E2113" s="12">
        <v>179</v>
      </c>
    </row>
    <row r="2114" spans="1:5" x14ac:dyDescent="0.25">
      <c r="A2114" s="21">
        <v>43189</v>
      </c>
      <c r="B2114" s="12">
        <f>dr_potential!C$3*Province_Total_Real!$B2114</f>
        <v>21.070422535211268</v>
      </c>
      <c r="C2114" s="12">
        <f>dr_potential!D$3*Province_Total_Real!$B2114</f>
        <v>101.63380281690141</v>
      </c>
      <c r="D2114" s="12">
        <f>dr_potential!E$3*Province_Total_Real!$B2114</f>
        <v>53.29577464788732</v>
      </c>
      <c r="E2114" s="12">
        <v>176</v>
      </c>
    </row>
    <row r="2115" spans="1:5" x14ac:dyDescent="0.25">
      <c r="A2115" s="21">
        <v>43189.041666666664</v>
      </c>
      <c r="B2115" s="12">
        <f>dr_potential!C$3*Province_Total_Real!$B2115</f>
        <v>19.514084507042252</v>
      </c>
      <c r="C2115" s="12">
        <f>dr_potential!D$3*Province_Total_Real!$B2115</f>
        <v>94.126760563380287</v>
      </c>
      <c r="D2115" s="12">
        <f>dr_potential!E$3*Province_Total_Real!$B2115</f>
        <v>49.359154929577464</v>
      </c>
      <c r="E2115" s="12">
        <v>163</v>
      </c>
    </row>
    <row r="2116" spans="1:5" x14ac:dyDescent="0.25">
      <c r="A2116" s="21">
        <v>43189.083333333336</v>
      </c>
      <c r="B2116" s="12">
        <f>dr_potential!C$3*Province_Total_Real!$B2116</f>
        <v>18.197183098591548</v>
      </c>
      <c r="C2116" s="12">
        <f>dr_potential!D$3*Province_Total_Real!$B2116</f>
        <v>87.774647887323951</v>
      </c>
      <c r="D2116" s="12">
        <f>dr_potential!E$3*Province_Total_Real!$B2116</f>
        <v>46.028169014084504</v>
      </c>
      <c r="E2116" s="12">
        <v>152</v>
      </c>
    </row>
    <row r="2117" spans="1:5" x14ac:dyDescent="0.25">
      <c r="A2117" s="21">
        <v>43189.125</v>
      </c>
      <c r="B2117" s="12">
        <f>dr_potential!C$3*Province_Total_Real!$B2117</f>
        <v>17.359154929577464</v>
      </c>
      <c r="C2117" s="12">
        <f>dr_potential!D$3*Province_Total_Real!$B2117</f>
        <v>83.732394366197184</v>
      </c>
      <c r="D2117" s="12">
        <f>dr_potential!E$3*Province_Total_Real!$B2117</f>
        <v>43.908450704225352</v>
      </c>
      <c r="E2117" s="12">
        <v>145</v>
      </c>
    </row>
    <row r="2118" spans="1:5" x14ac:dyDescent="0.25">
      <c r="A2118" s="21">
        <v>43189.166666666664</v>
      </c>
      <c r="B2118" s="12">
        <f>dr_potential!C$3*Province_Total_Real!$B2118</f>
        <v>16.880281690140844</v>
      </c>
      <c r="C2118" s="12">
        <f>dr_potential!D$3*Province_Total_Real!$B2118</f>
        <v>81.422535211267601</v>
      </c>
      <c r="D2118" s="12">
        <f>dr_potential!E$3*Province_Total_Real!$B2118</f>
        <v>42.697183098591545</v>
      </c>
      <c r="E2118" s="12">
        <v>141</v>
      </c>
    </row>
    <row r="2119" spans="1:5" x14ac:dyDescent="0.25">
      <c r="A2119" s="21">
        <v>43189.208333333336</v>
      </c>
      <c r="B2119" s="12">
        <f>dr_potential!C$3*Province_Total_Real!$B2119</f>
        <v>16.880281690140844</v>
      </c>
      <c r="C2119" s="12">
        <f>dr_potential!D$3*Province_Total_Real!$B2119</f>
        <v>81.422535211267601</v>
      </c>
      <c r="D2119" s="12">
        <f>dr_potential!E$3*Province_Total_Real!$B2119</f>
        <v>42.697183098591545</v>
      </c>
      <c r="E2119" s="12">
        <v>141</v>
      </c>
    </row>
    <row r="2120" spans="1:5" x14ac:dyDescent="0.25">
      <c r="A2120" s="21">
        <v>43189.25</v>
      </c>
      <c r="B2120" s="12">
        <f>dr_potential!C$3*Province_Total_Real!$B2120</f>
        <v>17.119718309859152</v>
      </c>
      <c r="C2120" s="12">
        <f>dr_potential!D$3*Province_Total_Real!$B2120</f>
        <v>82.577464788732399</v>
      </c>
      <c r="D2120" s="12">
        <f>dr_potential!E$3*Province_Total_Real!$B2120</f>
        <v>43.302816901408448</v>
      </c>
      <c r="E2120" s="12">
        <v>143</v>
      </c>
    </row>
    <row r="2121" spans="1:5" x14ac:dyDescent="0.25">
      <c r="A2121" s="21">
        <v>43189.291666666664</v>
      </c>
      <c r="B2121" s="12">
        <f>dr_potential!C$3*Province_Total_Real!$B2121</f>
        <v>17.359154929577464</v>
      </c>
      <c r="C2121" s="12">
        <f>dr_potential!D$3*Province_Total_Real!$B2121</f>
        <v>83.732394366197184</v>
      </c>
      <c r="D2121" s="12">
        <f>dr_potential!E$3*Province_Total_Real!$B2121</f>
        <v>43.908450704225352</v>
      </c>
      <c r="E2121" s="12">
        <v>145</v>
      </c>
    </row>
    <row r="2122" spans="1:5" x14ac:dyDescent="0.25">
      <c r="A2122" s="21">
        <v>43189.333333333336</v>
      </c>
      <c r="B2122" s="12">
        <f>dr_potential!C$3*Province_Total_Real!$B2122</f>
        <v>18.197183098591548</v>
      </c>
      <c r="C2122" s="12">
        <f>dr_potential!D$3*Province_Total_Real!$B2122</f>
        <v>87.774647887323951</v>
      </c>
      <c r="D2122" s="12">
        <f>dr_potential!E$3*Province_Total_Real!$B2122</f>
        <v>46.028169014084504</v>
      </c>
      <c r="E2122" s="12">
        <v>152</v>
      </c>
    </row>
    <row r="2123" spans="1:5" x14ac:dyDescent="0.25">
      <c r="A2123" s="21">
        <v>43189.375</v>
      </c>
      <c r="B2123" s="12">
        <f>dr_potential!C$3*Province_Total_Real!$B2123</f>
        <v>20.352112676056336</v>
      </c>
      <c r="C2123" s="12">
        <f>dr_potential!D$3*Province_Total_Real!$B2123</f>
        <v>98.16901408450704</v>
      </c>
      <c r="D2123" s="12">
        <f>dr_potential!E$3*Province_Total_Real!$B2123</f>
        <v>51.478873239436616</v>
      </c>
      <c r="E2123" s="12">
        <v>170</v>
      </c>
    </row>
    <row r="2124" spans="1:5" x14ac:dyDescent="0.25">
      <c r="A2124" s="21">
        <v>43189.416666666664</v>
      </c>
      <c r="B2124" s="12">
        <f>dr_potential!C$3*Province_Total_Real!$B2124</f>
        <v>22.387323943661972</v>
      </c>
      <c r="C2124" s="12">
        <f>dr_potential!D$3*Province_Total_Real!$B2124</f>
        <v>107.98591549295774</v>
      </c>
      <c r="D2124" s="12">
        <f>dr_potential!E$3*Province_Total_Real!$B2124</f>
        <v>56.62676056338028</v>
      </c>
      <c r="E2124" s="12">
        <v>187</v>
      </c>
    </row>
    <row r="2125" spans="1:5" x14ac:dyDescent="0.25">
      <c r="A2125" s="21">
        <v>43189.458333333336</v>
      </c>
      <c r="B2125" s="12">
        <f>dr_potential!C$3*Province_Total_Real!$B2125</f>
        <v>22.028169014084504</v>
      </c>
      <c r="C2125" s="12">
        <f>dr_potential!D$3*Province_Total_Real!$B2125</f>
        <v>106.25352112676056</v>
      </c>
      <c r="D2125" s="12">
        <f>dr_potential!E$3*Province_Total_Real!$B2125</f>
        <v>55.718309859154928</v>
      </c>
      <c r="E2125" s="12">
        <v>184</v>
      </c>
    </row>
    <row r="2126" spans="1:5" x14ac:dyDescent="0.25">
      <c r="A2126" s="21">
        <v>43189.5</v>
      </c>
      <c r="B2126" s="12">
        <f>dr_potential!C$3*Province_Total_Real!$B2126</f>
        <v>22.028169014084504</v>
      </c>
      <c r="C2126" s="12">
        <f>dr_potential!D$3*Province_Total_Real!$B2126</f>
        <v>106.25352112676056</v>
      </c>
      <c r="D2126" s="12">
        <f>dr_potential!E$3*Province_Total_Real!$B2126</f>
        <v>55.718309859154928</v>
      </c>
      <c r="E2126" s="12">
        <v>184</v>
      </c>
    </row>
    <row r="2127" spans="1:5" x14ac:dyDescent="0.25">
      <c r="A2127" s="21">
        <v>43189.541666666664</v>
      </c>
      <c r="B2127" s="12">
        <f>dr_potential!C$3*Province_Total_Real!$B2127</f>
        <v>21.788732394366196</v>
      </c>
      <c r="C2127" s="12">
        <f>dr_potential!D$3*Province_Total_Real!$B2127</f>
        <v>105.09859154929578</v>
      </c>
      <c r="D2127" s="12">
        <f>dr_potential!E$3*Province_Total_Real!$B2127</f>
        <v>55.112676056338024</v>
      </c>
      <c r="E2127" s="12">
        <v>182</v>
      </c>
    </row>
    <row r="2128" spans="1:5" x14ac:dyDescent="0.25">
      <c r="A2128" s="21">
        <v>43189.583333333336</v>
      </c>
      <c r="B2128" s="12">
        <f>dr_potential!C$3*Province_Total_Real!$B2128</f>
        <v>21.549295774647884</v>
      </c>
      <c r="C2128" s="12">
        <f>dr_potential!D$3*Province_Total_Real!$B2128</f>
        <v>103.94366197183099</v>
      </c>
      <c r="D2128" s="12">
        <f>dr_potential!E$3*Province_Total_Real!$B2128</f>
        <v>54.507042253521121</v>
      </c>
      <c r="E2128" s="12">
        <v>180</v>
      </c>
    </row>
    <row r="2129" spans="1:5" x14ac:dyDescent="0.25">
      <c r="A2129" s="21">
        <v>43189.625</v>
      </c>
      <c r="B2129" s="12">
        <f>dr_potential!C$3*Province_Total_Real!$B2129</f>
        <v>20.830985915492956</v>
      </c>
      <c r="C2129" s="12">
        <f>dr_potential!D$3*Province_Total_Real!$B2129</f>
        <v>100.47887323943662</v>
      </c>
      <c r="D2129" s="12">
        <f>dr_potential!E$3*Province_Total_Real!$B2129</f>
        <v>52.690140845070417</v>
      </c>
      <c r="E2129" s="12">
        <v>174</v>
      </c>
    </row>
    <row r="2130" spans="1:5" x14ac:dyDescent="0.25">
      <c r="A2130" s="21">
        <v>43189.666666666664</v>
      </c>
      <c r="B2130" s="12">
        <f>dr_potential!C$3*Province_Total_Real!$B2130</f>
        <v>20.471830985915492</v>
      </c>
      <c r="C2130" s="12">
        <f>dr_potential!D$3*Province_Total_Real!$B2130</f>
        <v>98.74647887323944</v>
      </c>
      <c r="D2130" s="12">
        <f>dr_potential!E$3*Province_Total_Real!$B2130</f>
        <v>51.781690140845065</v>
      </c>
      <c r="E2130" s="12">
        <v>171</v>
      </c>
    </row>
    <row r="2131" spans="1:5" x14ac:dyDescent="0.25">
      <c r="A2131" s="21">
        <v>43189.708333333336</v>
      </c>
      <c r="B2131" s="12">
        <f>dr_potential!C$3*Province_Total_Real!$B2131</f>
        <v>20.352112676056336</v>
      </c>
      <c r="C2131" s="12">
        <f>dr_potential!D$3*Province_Total_Real!$B2131</f>
        <v>98.16901408450704</v>
      </c>
      <c r="D2131" s="12">
        <f>dr_potential!E$3*Province_Total_Real!$B2131</f>
        <v>51.478873239436616</v>
      </c>
      <c r="E2131" s="12">
        <v>170</v>
      </c>
    </row>
    <row r="2132" spans="1:5" x14ac:dyDescent="0.25">
      <c r="A2132" s="21">
        <v>43189.75</v>
      </c>
      <c r="B2132" s="12">
        <f>dr_potential!C$3*Province_Total_Real!$B2132</f>
        <v>20.830985915492956</v>
      </c>
      <c r="C2132" s="12">
        <f>dr_potential!D$3*Province_Total_Real!$B2132</f>
        <v>100.47887323943662</v>
      </c>
      <c r="D2132" s="12">
        <f>dr_potential!E$3*Province_Total_Real!$B2132</f>
        <v>52.690140845070417</v>
      </c>
      <c r="E2132" s="12">
        <v>174</v>
      </c>
    </row>
    <row r="2133" spans="1:5" x14ac:dyDescent="0.25">
      <c r="A2133" s="21">
        <v>43189.791666666664</v>
      </c>
      <c r="B2133" s="12">
        <f>dr_potential!C$3*Province_Total_Real!$B2133</f>
        <v>21.788732394366196</v>
      </c>
      <c r="C2133" s="12">
        <f>dr_potential!D$3*Province_Total_Real!$B2133</f>
        <v>105.09859154929578</v>
      </c>
      <c r="D2133" s="12">
        <f>dr_potential!E$3*Province_Total_Real!$B2133</f>
        <v>55.112676056338024</v>
      </c>
      <c r="E2133" s="12">
        <v>182</v>
      </c>
    </row>
    <row r="2134" spans="1:5" x14ac:dyDescent="0.25">
      <c r="A2134" s="21">
        <v>43189.833333333336</v>
      </c>
      <c r="B2134" s="12">
        <f>dr_potential!C$3*Province_Total_Real!$B2134</f>
        <v>21.908450704225352</v>
      </c>
      <c r="C2134" s="12">
        <f>dr_potential!D$3*Province_Total_Real!$B2134</f>
        <v>105.67605633802818</v>
      </c>
      <c r="D2134" s="12">
        <f>dr_potential!E$3*Province_Total_Real!$B2134</f>
        <v>55.415492957746473</v>
      </c>
      <c r="E2134" s="12">
        <v>183</v>
      </c>
    </row>
    <row r="2135" spans="1:5" x14ac:dyDescent="0.25">
      <c r="A2135" s="21">
        <v>43189.875</v>
      </c>
      <c r="B2135" s="12">
        <f>dr_potential!C$3*Province_Total_Real!$B2135</f>
        <v>21.19014084507042</v>
      </c>
      <c r="C2135" s="12">
        <f>dr_potential!D$3*Province_Total_Real!$B2135</f>
        <v>102.21126760563381</v>
      </c>
      <c r="D2135" s="12">
        <f>dr_potential!E$3*Province_Total_Real!$B2135</f>
        <v>53.598591549295769</v>
      </c>
      <c r="E2135" s="12">
        <v>177</v>
      </c>
    </row>
    <row r="2136" spans="1:5" x14ac:dyDescent="0.25">
      <c r="A2136" s="21">
        <v>43189.916666666664</v>
      </c>
      <c r="B2136" s="12">
        <f>dr_potential!C$3*Province_Total_Real!$B2136</f>
        <v>21.549295774647884</v>
      </c>
      <c r="C2136" s="12">
        <f>dr_potential!D$3*Province_Total_Real!$B2136</f>
        <v>103.94366197183099</v>
      </c>
      <c r="D2136" s="12">
        <f>dr_potential!E$3*Province_Total_Real!$B2136</f>
        <v>54.507042253521121</v>
      </c>
      <c r="E2136" s="12">
        <v>180</v>
      </c>
    </row>
    <row r="2137" spans="1:5" x14ac:dyDescent="0.25">
      <c r="A2137" s="21">
        <v>43189.958333333336</v>
      </c>
      <c r="B2137" s="12">
        <f>dr_potential!C$3*Province_Total_Real!$B2137</f>
        <v>22.866197183098592</v>
      </c>
      <c r="C2137" s="12">
        <f>dr_potential!D$3*Province_Total_Real!$B2137</f>
        <v>110.29577464788733</v>
      </c>
      <c r="D2137" s="12">
        <f>dr_potential!E$3*Province_Total_Real!$B2137</f>
        <v>57.838028169014081</v>
      </c>
      <c r="E2137" s="12">
        <v>191</v>
      </c>
    </row>
    <row r="2138" spans="1:5" x14ac:dyDescent="0.25">
      <c r="A2138" s="21">
        <v>43190</v>
      </c>
      <c r="B2138" s="12">
        <f>dr_potential!C$3*Province_Total_Real!$B2138</f>
        <v>21.908450704225352</v>
      </c>
      <c r="C2138" s="12">
        <f>dr_potential!D$3*Province_Total_Real!$B2138</f>
        <v>105.67605633802818</v>
      </c>
      <c r="D2138" s="12">
        <f>dr_potential!E$3*Province_Total_Real!$B2138</f>
        <v>55.415492957746473</v>
      </c>
      <c r="E2138" s="12">
        <v>183</v>
      </c>
    </row>
    <row r="2139" spans="1:5" x14ac:dyDescent="0.25">
      <c r="A2139" s="21">
        <v>43190.041666666664</v>
      </c>
      <c r="B2139" s="12">
        <f>dr_potential!C$3*Province_Total_Real!$B2139</f>
        <v>20.352112676056336</v>
      </c>
      <c r="C2139" s="12">
        <f>dr_potential!D$3*Province_Total_Real!$B2139</f>
        <v>98.16901408450704</v>
      </c>
      <c r="D2139" s="12">
        <f>dr_potential!E$3*Province_Total_Real!$B2139</f>
        <v>51.478873239436616</v>
      </c>
      <c r="E2139" s="12">
        <v>170</v>
      </c>
    </row>
    <row r="2140" spans="1:5" x14ac:dyDescent="0.25">
      <c r="A2140" s="21">
        <v>43190.083333333336</v>
      </c>
      <c r="B2140" s="12">
        <f>dr_potential!C$3*Province_Total_Real!$B2140</f>
        <v>18.556338028169012</v>
      </c>
      <c r="C2140" s="12">
        <f>dr_potential!D$3*Province_Total_Real!$B2140</f>
        <v>89.507042253521135</v>
      </c>
      <c r="D2140" s="12">
        <f>dr_potential!E$3*Province_Total_Real!$B2140</f>
        <v>46.936619718309856</v>
      </c>
      <c r="E2140" s="12">
        <v>155</v>
      </c>
    </row>
    <row r="2141" spans="1:5" x14ac:dyDescent="0.25">
      <c r="A2141" s="21">
        <v>43190.125</v>
      </c>
      <c r="B2141" s="12">
        <f>dr_potential!C$3*Province_Total_Real!$B2141</f>
        <v>17.359154929577464</v>
      </c>
      <c r="C2141" s="12">
        <f>dr_potential!D$3*Province_Total_Real!$B2141</f>
        <v>83.732394366197184</v>
      </c>
      <c r="D2141" s="12">
        <f>dr_potential!E$3*Province_Total_Real!$B2141</f>
        <v>43.908450704225352</v>
      </c>
      <c r="E2141" s="12">
        <v>145</v>
      </c>
    </row>
    <row r="2142" spans="1:5" x14ac:dyDescent="0.25">
      <c r="A2142" s="21">
        <v>43190.166666666664</v>
      </c>
      <c r="B2142" s="12">
        <f>dr_potential!C$3*Province_Total_Real!$B2142</f>
        <v>16.880281690140844</v>
      </c>
      <c r="C2142" s="12">
        <f>dr_potential!D$3*Province_Total_Real!$B2142</f>
        <v>81.422535211267601</v>
      </c>
      <c r="D2142" s="12">
        <f>dr_potential!E$3*Province_Total_Real!$B2142</f>
        <v>42.697183098591545</v>
      </c>
      <c r="E2142" s="12">
        <v>141</v>
      </c>
    </row>
    <row r="2143" spans="1:5" x14ac:dyDescent="0.25">
      <c r="A2143" s="21">
        <v>43190.208333333336</v>
      </c>
      <c r="B2143" s="12">
        <f>dr_potential!C$3*Province_Total_Real!$B2143</f>
        <v>16.52112676056338</v>
      </c>
      <c r="C2143" s="12">
        <f>dr_potential!D$3*Province_Total_Real!$B2143</f>
        <v>79.690140845070417</v>
      </c>
      <c r="D2143" s="12">
        <f>dr_potential!E$3*Province_Total_Real!$B2143</f>
        <v>41.788732394366193</v>
      </c>
      <c r="E2143" s="12">
        <v>138</v>
      </c>
    </row>
    <row r="2144" spans="1:5" x14ac:dyDescent="0.25">
      <c r="A2144" s="21">
        <v>43190.25</v>
      </c>
      <c r="B2144" s="12">
        <f>dr_potential!C$3*Province_Total_Real!$B2144</f>
        <v>16.52112676056338</v>
      </c>
      <c r="C2144" s="12">
        <f>dr_potential!D$3*Province_Total_Real!$B2144</f>
        <v>79.690140845070417</v>
      </c>
      <c r="D2144" s="12">
        <f>dr_potential!E$3*Province_Total_Real!$B2144</f>
        <v>41.788732394366193</v>
      </c>
      <c r="E2144" s="12">
        <v>138</v>
      </c>
    </row>
    <row r="2145" spans="1:5" x14ac:dyDescent="0.25">
      <c r="A2145" s="21">
        <v>43190.291666666664</v>
      </c>
      <c r="B2145" s="12">
        <f>dr_potential!C$3*Province_Total_Real!$B2145</f>
        <v>16.640845070422536</v>
      </c>
      <c r="C2145" s="12">
        <f>dr_potential!D$3*Province_Total_Real!$B2145</f>
        <v>80.267605633802816</v>
      </c>
      <c r="D2145" s="12">
        <f>dr_potential!E$3*Province_Total_Real!$B2145</f>
        <v>42.091549295774648</v>
      </c>
      <c r="E2145" s="12">
        <v>139</v>
      </c>
    </row>
    <row r="2146" spans="1:5" x14ac:dyDescent="0.25">
      <c r="A2146" s="21">
        <v>43190.333333333336</v>
      </c>
      <c r="B2146" s="12">
        <f>dr_potential!C$3*Province_Total_Real!$B2146</f>
        <v>17.359154929577464</v>
      </c>
      <c r="C2146" s="12">
        <f>dr_potential!D$3*Province_Total_Real!$B2146</f>
        <v>83.732394366197184</v>
      </c>
      <c r="D2146" s="12">
        <f>dr_potential!E$3*Province_Total_Real!$B2146</f>
        <v>43.908450704225352</v>
      </c>
      <c r="E2146" s="12">
        <v>145</v>
      </c>
    </row>
    <row r="2147" spans="1:5" x14ac:dyDescent="0.25">
      <c r="A2147" s="21">
        <v>43190.375</v>
      </c>
      <c r="B2147" s="12">
        <f>dr_potential!C$3*Province_Total_Real!$B2147</f>
        <v>19.394366197183096</v>
      </c>
      <c r="C2147" s="12">
        <f>dr_potential!D$3*Province_Total_Real!$B2147</f>
        <v>93.549295774647888</v>
      </c>
      <c r="D2147" s="12">
        <f>dr_potential!E$3*Province_Total_Real!$B2147</f>
        <v>49.056338028169009</v>
      </c>
      <c r="E2147" s="12">
        <v>162</v>
      </c>
    </row>
    <row r="2148" spans="1:5" x14ac:dyDescent="0.25">
      <c r="A2148" s="21">
        <v>43190.416666666664</v>
      </c>
      <c r="B2148" s="12">
        <f>dr_potential!C$3*Province_Total_Real!$B2148</f>
        <v>21.66901408450704</v>
      </c>
      <c r="C2148" s="12">
        <f>dr_potential!D$3*Province_Total_Real!$B2148</f>
        <v>104.52112676056338</v>
      </c>
      <c r="D2148" s="12">
        <f>dr_potential!E$3*Province_Total_Real!$B2148</f>
        <v>54.809859154929576</v>
      </c>
      <c r="E2148" s="12">
        <v>181</v>
      </c>
    </row>
    <row r="2149" spans="1:5" x14ac:dyDescent="0.25">
      <c r="A2149" s="21">
        <v>43190.458333333336</v>
      </c>
      <c r="B2149" s="12">
        <f>dr_potential!C$3*Province_Total_Real!$B2149</f>
        <v>22.387323943661972</v>
      </c>
      <c r="C2149" s="12">
        <f>dr_potential!D$3*Province_Total_Real!$B2149</f>
        <v>107.98591549295774</v>
      </c>
      <c r="D2149" s="12">
        <f>dr_potential!E$3*Province_Total_Real!$B2149</f>
        <v>56.62676056338028</v>
      </c>
      <c r="E2149" s="12">
        <v>187</v>
      </c>
    </row>
    <row r="2150" spans="1:5" x14ac:dyDescent="0.25">
      <c r="A2150" s="21">
        <v>43190.5</v>
      </c>
      <c r="B2150" s="12">
        <f>dr_potential!C$3*Province_Total_Real!$B2150</f>
        <v>22.507042253521124</v>
      </c>
      <c r="C2150" s="12">
        <f>dr_potential!D$3*Province_Total_Real!$B2150</f>
        <v>108.56338028169014</v>
      </c>
      <c r="D2150" s="12">
        <f>dr_potential!E$3*Province_Total_Real!$B2150</f>
        <v>56.929577464788728</v>
      </c>
      <c r="E2150" s="12">
        <v>188</v>
      </c>
    </row>
    <row r="2151" spans="1:5" x14ac:dyDescent="0.25">
      <c r="A2151" s="21">
        <v>43190.541666666664</v>
      </c>
      <c r="B2151" s="12">
        <f>dr_potential!C$3*Province_Total_Real!$B2151</f>
        <v>22.507042253521124</v>
      </c>
      <c r="C2151" s="12">
        <f>dr_potential!D$3*Province_Total_Real!$B2151</f>
        <v>108.56338028169014</v>
      </c>
      <c r="D2151" s="12">
        <f>dr_potential!E$3*Province_Total_Real!$B2151</f>
        <v>56.929577464788728</v>
      </c>
      <c r="E2151" s="12">
        <v>188</v>
      </c>
    </row>
    <row r="2152" spans="1:5" x14ac:dyDescent="0.25">
      <c r="A2152" s="21">
        <v>43190.583333333336</v>
      </c>
      <c r="B2152" s="12">
        <f>dr_potential!C$3*Province_Total_Real!$B2152</f>
        <v>22.267605633802816</v>
      </c>
      <c r="C2152" s="12">
        <f>dr_potential!D$3*Province_Total_Real!$B2152</f>
        <v>107.40845070422536</v>
      </c>
      <c r="D2152" s="12">
        <f>dr_potential!E$3*Province_Total_Real!$B2152</f>
        <v>56.323943661971825</v>
      </c>
      <c r="E2152" s="12">
        <v>186</v>
      </c>
    </row>
    <row r="2153" spans="1:5" x14ac:dyDescent="0.25">
      <c r="A2153" s="21">
        <v>43190.625</v>
      </c>
      <c r="B2153" s="12">
        <f>dr_potential!C$3*Province_Total_Real!$B2153</f>
        <v>21.549295774647884</v>
      </c>
      <c r="C2153" s="12">
        <f>dr_potential!D$3*Province_Total_Real!$B2153</f>
        <v>103.94366197183099</v>
      </c>
      <c r="D2153" s="12">
        <f>dr_potential!E$3*Province_Total_Real!$B2153</f>
        <v>54.507042253521121</v>
      </c>
      <c r="E2153" s="12">
        <v>180</v>
      </c>
    </row>
    <row r="2154" spans="1:5" x14ac:dyDescent="0.25">
      <c r="A2154" s="21">
        <v>43190.666666666664</v>
      </c>
      <c r="B2154" s="12">
        <f>dr_potential!C$3*Province_Total_Real!$B2154</f>
        <v>21.070422535211268</v>
      </c>
      <c r="C2154" s="12">
        <f>dr_potential!D$3*Province_Total_Real!$B2154</f>
        <v>101.63380281690141</v>
      </c>
      <c r="D2154" s="12">
        <f>dr_potential!E$3*Province_Total_Real!$B2154</f>
        <v>53.29577464788732</v>
      </c>
      <c r="E2154" s="12">
        <v>176</v>
      </c>
    </row>
    <row r="2155" spans="1:5" x14ac:dyDescent="0.25">
      <c r="A2155" s="21">
        <v>43190.708333333336</v>
      </c>
      <c r="B2155" s="12">
        <f>dr_potential!C$3*Province_Total_Real!$B2155</f>
        <v>20.7112676056338</v>
      </c>
      <c r="C2155" s="12">
        <f>dr_potential!D$3*Province_Total_Real!$B2155</f>
        <v>99.901408450704224</v>
      </c>
      <c r="D2155" s="12">
        <f>dr_potential!E$3*Province_Total_Real!$B2155</f>
        <v>52.387323943661968</v>
      </c>
      <c r="E2155" s="12">
        <v>173</v>
      </c>
    </row>
    <row r="2156" spans="1:5" x14ac:dyDescent="0.25">
      <c r="A2156" s="21">
        <v>43190.75</v>
      </c>
      <c r="B2156" s="12">
        <f>dr_potential!C$3*Province_Total_Real!$B2156</f>
        <v>20.830985915492956</v>
      </c>
      <c r="C2156" s="12">
        <f>dr_potential!D$3*Province_Total_Real!$B2156</f>
        <v>100.47887323943662</v>
      </c>
      <c r="D2156" s="12">
        <f>dr_potential!E$3*Province_Total_Real!$B2156</f>
        <v>52.690140845070417</v>
      </c>
      <c r="E2156" s="12">
        <v>174</v>
      </c>
    </row>
    <row r="2157" spans="1:5" x14ac:dyDescent="0.25">
      <c r="A2157" s="21">
        <v>43190.791666666664</v>
      </c>
      <c r="B2157" s="12">
        <f>dr_potential!C$3*Province_Total_Real!$B2157</f>
        <v>21.309859154929576</v>
      </c>
      <c r="C2157" s="12">
        <f>dr_potential!D$3*Province_Total_Real!$B2157</f>
        <v>102.78873239436619</v>
      </c>
      <c r="D2157" s="12">
        <f>dr_potential!E$3*Province_Total_Real!$B2157</f>
        <v>53.901408450704224</v>
      </c>
      <c r="E2157" s="12">
        <v>178</v>
      </c>
    </row>
    <row r="2158" spans="1:5" x14ac:dyDescent="0.25">
      <c r="A2158" s="21">
        <v>43190.833333333336</v>
      </c>
      <c r="B2158" s="12">
        <f>dr_potential!C$3*Province_Total_Real!$B2158</f>
        <v>21.070422535211268</v>
      </c>
      <c r="C2158" s="12">
        <f>dr_potential!D$3*Province_Total_Real!$B2158</f>
        <v>101.63380281690141</v>
      </c>
      <c r="D2158" s="12">
        <f>dr_potential!E$3*Province_Total_Real!$B2158</f>
        <v>53.29577464788732</v>
      </c>
      <c r="E2158" s="12">
        <v>176</v>
      </c>
    </row>
    <row r="2159" spans="1:5" x14ac:dyDescent="0.25">
      <c r="A2159" s="21">
        <v>43190.875</v>
      </c>
      <c r="B2159" s="12">
        <f>dr_potential!C$3*Province_Total_Real!$B2159</f>
        <v>20.830985915492956</v>
      </c>
      <c r="C2159" s="12">
        <f>dr_potential!D$3*Province_Total_Real!$B2159</f>
        <v>100.47887323943662</v>
      </c>
      <c r="D2159" s="12">
        <f>dr_potential!E$3*Province_Total_Real!$B2159</f>
        <v>52.690140845070417</v>
      </c>
      <c r="E2159" s="12">
        <v>174</v>
      </c>
    </row>
    <row r="2160" spans="1:5" x14ac:dyDescent="0.25">
      <c r="A2160" s="21">
        <v>43190.916666666664</v>
      </c>
      <c r="B2160" s="12">
        <f>dr_potential!C$3*Province_Total_Real!$B2160</f>
        <v>21.309859154929576</v>
      </c>
      <c r="C2160" s="12">
        <f>dr_potential!D$3*Province_Total_Real!$B2160</f>
        <v>102.78873239436619</v>
      </c>
      <c r="D2160" s="12">
        <f>dr_potential!E$3*Province_Total_Real!$B2160</f>
        <v>53.901408450704224</v>
      </c>
      <c r="E2160" s="12">
        <v>178</v>
      </c>
    </row>
    <row r="2161" spans="1:5" x14ac:dyDescent="0.25">
      <c r="A2161" s="21">
        <v>43190.958333333336</v>
      </c>
      <c r="B2161" s="12">
        <f>dr_potential!C$3*Province_Total_Real!$B2161</f>
        <v>22.14788732394366</v>
      </c>
      <c r="C2161" s="12">
        <f>dr_potential!D$3*Province_Total_Real!$B2161</f>
        <v>106.83098591549296</v>
      </c>
      <c r="D2161" s="12">
        <f>dr_potential!E$3*Province_Total_Real!$B2161</f>
        <v>56.021126760563376</v>
      </c>
      <c r="E2161" s="12">
        <v>185</v>
      </c>
    </row>
    <row r="2162" spans="1:5" x14ac:dyDescent="0.25">
      <c r="A2162" s="21">
        <v>43191</v>
      </c>
      <c r="B2162" s="12">
        <f>dr_potential!C$3*Province_Total_Real!$B2162</f>
        <v>21.309859154929576</v>
      </c>
      <c r="C2162" s="12">
        <f>dr_potential!D$3*Province_Total_Real!$B2162</f>
        <v>102.78873239436619</v>
      </c>
      <c r="D2162" s="12">
        <f>dr_potential!E$3*Province_Total_Real!$B2162</f>
        <v>53.901408450704224</v>
      </c>
      <c r="E2162" s="12">
        <v>178</v>
      </c>
    </row>
    <row r="2163" spans="1:5" x14ac:dyDescent="0.25">
      <c r="A2163" s="21">
        <v>43191.041666666664</v>
      </c>
      <c r="B2163" s="12">
        <f>dr_potential!C$3*Province_Total_Real!$B2163</f>
        <v>19.394366197183096</v>
      </c>
      <c r="C2163" s="12">
        <f>dr_potential!D$3*Province_Total_Real!$B2163</f>
        <v>93.549295774647888</v>
      </c>
      <c r="D2163" s="12">
        <f>dr_potential!E$3*Province_Total_Real!$B2163</f>
        <v>49.056338028169009</v>
      </c>
      <c r="E2163" s="12">
        <v>162</v>
      </c>
    </row>
    <row r="2164" spans="1:5" x14ac:dyDescent="0.25">
      <c r="A2164" s="21">
        <v>43191.083333333336</v>
      </c>
      <c r="B2164" s="12">
        <f>dr_potential!C$3*Province_Total_Real!$B2164</f>
        <v>17.47887323943662</v>
      </c>
      <c r="C2164" s="12">
        <f>dr_potential!D$3*Province_Total_Real!$B2164</f>
        <v>84.309859154929583</v>
      </c>
      <c r="D2164" s="12">
        <f>dr_potential!E$3*Province_Total_Real!$B2164</f>
        <v>44.2112676056338</v>
      </c>
      <c r="E2164" s="12">
        <v>146</v>
      </c>
    </row>
    <row r="2165" spans="1:5" x14ac:dyDescent="0.25">
      <c r="A2165" s="21">
        <v>43191.125</v>
      </c>
      <c r="B2165" s="12">
        <f>dr_potential!C$3*Province_Total_Real!$B2165</f>
        <v>16.52112676056338</v>
      </c>
      <c r="C2165" s="12">
        <f>dr_potential!D$3*Province_Total_Real!$B2165</f>
        <v>79.690140845070417</v>
      </c>
      <c r="D2165" s="12">
        <f>dr_potential!E$3*Province_Total_Real!$B2165</f>
        <v>41.788732394366193</v>
      </c>
      <c r="E2165" s="12">
        <v>138</v>
      </c>
    </row>
    <row r="2166" spans="1:5" x14ac:dyDescent="0.25">
      <c r="A2166" s="21">
        <v>43191.166666666664</v>
      </c>
      <c r="B2166" s="12">
        <f>dr_potential!C$3*Province_Total_Real!$B2166</f>
        <v>16.161971830985916</v>
      </c>
      <c r="C2166" s="12">
        <f>dr_potential!D$3*Province_Total_Real!$B2166</f>
        <v>77.957746478873247</v>
      </c>
      <c r="D2166" s="12">
        <f>dr_potential!E$3*Province_Total_Real!$B2166</f>
        <v>40.880281690140841</v>
      </c>
      <c r="E2166" s="12">
        <v>135</v>
      </c>
    </row>
    <row r="2167" spans="1:5" x14ac:dyDescent="0.25">
      <c r="A2167" s="21">
        <v>43191.208333333336</v>
      </c>
      <c r="B2167" s="12">
        <f>dr_potential!C$3*Province_Total_Real!$B2167</f>
        <v>15.922535211267604</v>
      </c>
      <c r="C2167" s="12">
        <f>dr_potential!D$3*Province_Total_Real!$B2167</f>
        <v>76.802816901408448</v>
      </c>
      <c r="D2167" s="12">
        <f>dr_potential!E$3*Province_Total_Real!$B2167</f>
        <v>40.274647887323944</v>
      </c>
      <c r="E2167" s="12">
        <v>133</v>
      </c>
    </row>
    <row r="2168" spans="1:5" x14ac:dyDescent="0.25">
      <c r="A2168" s="21">
        <v>43191.25</v>
      </c>
      <c r="B2168" s="12">
        <f>dr_potential!C$3*Province_Total_Real!$B2168</f>
        <v>16.04225352112676</v>
      </c>
      <c r="C2168" s="12">
        <f>dr_potential!D$3*Province_Total_Real!$B2168</f>
        <v>77.380281690140848</v>
      </c>
      <c r="D2168" s="12">
        <f>dr_potential!E$3*Province_Total_Real!$B2168</f>
        <v>40.577464788732392</v>
      </c>
      <c r="E2168" s="12">
        <v>134</v>
      </c>
    </row>
    <row r="2169" spans="1:5" x14ac:dyDescent="0.25">
      <c r="A2169" s="21">
        <v>43191.291666666664</v>
      </c>
      <c r="B2169" s="12">
        <f>dr_potential!C$3*Province_Total_Real!$B2169</f>
        <v>16.281690140845068</v>
      </c>
      <c r="C2169" s="12">
        <f>dr_potential!D$3*Province_Total_Real!$B2169</f>
        <v>78.535211267605632</v>
      </c>
      <c r="D2169" s="12">
        <f>dr_potential!E$3*Province_Total_Real!$B2169</f>
        <v>41.183098591549296</v>
      </c>
      <c r="E2169" s="12">
        <v>136</v>
      </c>
    </row>
    <row r="2170" spans="1:5" x14ac:dyDescent="0.25">
      <c r="A2170" s="21">
        <v>43191.333333333336</v>
      </c>
      <c r="B2170" s="12">
        <f>dr_potential!C$3*Province_Total_Real!$B2170</f>
        <v>17.119718309859152</v>
      </c>
      <c r="C2170" s="12">
        <f>dr_potential!D$3*Province_Total_Real!$B2170</f>
        <v>82.577464788732399</v>
      </c>
      <c r="D2170" s="12">
        <f>dr_potential!E$3*Province_Total_Real!$B2170</f>
        <v>43.302816901408448</v>
      </c>
      <c r="E2170" s="12">
        <v>143</v>
      </c>
    </row>
    <row r="2171" spans="1:5" x14ac:dyDescent="0.25">
      <c r="A2171" s="21">
        <v>43191.375</v>
      </c>
      <c r="B2171" s="12">
        <f>dr_potential!C$3*Province_Total_Real!$B2171</f>
        <v>19.394366197183096</v>
      </c>
      <c r="C2171" s="12">
        <f>dr_potential!D$3*Province_Total_Real!$B2171</f>
        <v>93.549295774647888</v>
      </c>
      <c r="D2171" s="12">
        <f>dr_potential!E$3*Province_Total_Real!$B2171</f>
        <v>49.056338028169009</v>
      </c>
      <c r="E2171" s="12">
        <v>162</v>
      </c>
    </row>
    <row r="2172" spans="1:5" x14ac:dyDescent="0.25">
      <c r="A2172" s="21">
        <v>43191.416666666664</v>
      </c>
      <c r="B2172" s="12">
        <f>dr_potential!C$3*Province_Total_Real!$B2172</f>
        <v>21.908450704225352</v>
      </c>
      <c r="C2172" s="12">
        <f>dr_potential!D$3*Province_Total_Real!$B2172</f>
        <v>105.67605633802818</v>
      </c>
      <c r="D2172" s="12">
        <f>dr_potential!E$3*Province_Total_Real!$B2172</f>
        <v>55.415492957746473</v>
      </c>
      <c r="E2172" s="12">
        <v>183</v>
      </c>
    </row>
    <row r="2173" spans="1:5" x14ac:dyDescent="0.25">
      <c r="A2173" s="21">
        <v>43191.458333333336</v>
      </c>
      <c r="B2173" s="12">
        <f>dr_potential!C$3*Province_Total_Real!$B2173</f>
        <v>22.028169014084504</v>
      </c>
      <c r="C2173" s="12">
        <f>dr_potential!D$3*Province_Total_Real!$B2173</f>
        <v>106.25352112676056</v>
      </c>
      <c r="D2173" s="12">
        <f>dr_potential!E$3*Province_Total_Real!$B2173</f>
        <v>55.718309859154928</v>
      </c>
      <c r="E2173" s="12">
        <v>184</v>
      </c>
    </row>
    <row r="2174" spans="1:5" x14ac:dyDescent="0.25">
      <c r="A2174" s="21">
        <v>43191.5</v>
      </c>
      <c r="B2174" s="12">
        <f>dr_potential!C$3*Province_Total_Real!$B2174</f>
        <v>21.66901408450704</v>
      </c>
      <c r="C2174" s="12">
        <f>dr_potential!D$3*Province_Total_Real!$B2174</f>
        <v>104.52112676056338</v>
      </c>
      <c r="D2174" s="12">
        <f>dr_potential!E$3*Province_Total_Real!$B2174</f>
        <v>54.809859154929576</v>
      </c>
      <c r="E2174" s="12">
        <v>181</v>
      </c>
    </row>
    <row r="2175" spans="1:5" x14ac:dyDescent="0.25">
      <c r="A2175" s="21">
        <v>43191.541666666664</v>
      </c>
      <c r="B2175" s="12">
        <f>dr_potential!C$3*Province_Total_Real!$B2175</f>
        <v>21.19014084507042</v>
      </c>
      <c r="C2175" s="12">
        <f>dr_potential!D$3*Province_Total_Real!$B2175</f>
        <v>102.21126760563381</v>
      </c>
      <c r="D2175" s="12">
        <f>dr_potential!E$3*Province_Total_Real!$B2175</f>
        <v>53.598591549295769</v>
      </c>
      <c r="E2175" s="12">
        <v>177</v>
      </c>
    </row>
    <row r="2176" spans="1:5" x14ac:dyDescent="0.25">
      <c r="A2176" s="21">
        <v>43191.583333333336</v>
      </c>
      <c r="B2176" s="12">
        <f>dr_potential!C$3*Province_Total_Real!$B2176</f>
        <v>21.070422535211268</v>
      </c>
      <c r="C2176" s="12">
        <f>dr_potential!D$3*Province_Total_Real!$B2176</f>
        <v>101.63380281690141</v>
      </c>
      <c r="D2176" s="12">
        <f>dr_potential!E$3*Province_Total_Real!$B2176</f>
        <v>53.29577464788732</v>
      </c>
      <c r="E2176" s="12">
        <v>176</v>
      </c>
    </row>
    <row r="2177" spans="1:5" x14ac:dyDescent="0.25">
      <c r="A2177" s="21">
        <v>43191.625</v>
      </c>
      <c r="B2177" s="12">
        <f>dr_potential!C$3*Province_Total_Real!$B2177</f>
        <v>20.471830985915492</v>
      </c>
      <c r="C2177" s="12">
        <f>dr_potential!D$3*Province_Total_Real!$B2177</f>
        <v>98.74647887323944</v>
      </c>
      <c r="D2177" s="12">
        <f>dr_potential!E$3*Province_Total_Real!$B2177</f>
        <v>51.781690140845065</v>
      </c>
      <c r="E2177" s="12">
        <v>171</v>
      </c>
    </row>
    <row r="2178" spans="1:5" x14ac:dyDescent="0.25">
      <c r="A2178" s="21">
        <v>43191.666666666664</v>
      </c>
      <c r="B2178" s="12">
        <f>dr_potential!C$3*Province_Total_Real!$B2178</f>
        <v>20.112676056338028</v>
      </c>
      <c r="C2178" s="12">
        <f>dr_potential!D$3*Province_Total_Real!$B2178</f>
        <v>97.014084507042256</v>
      </c>
      <c r="D2178" s="12">
        <f>dr_potential!E$3*Province_Total_Real!$B2178</f>
        <v>50.873239436619713</v>
      </c>
      <c r="E2178" s="12">
        <v>168</v>
      </c>
    </row>
    <row r="2179" spans="1:5" x14ac:dyDescent="0.25">
      <c r="A2179" s="21">
        <v>43191.708333333336</v>
      </c>
      <c r="B2179" s="12">
        <f>dr_potential!C$3*Province_Total_Real!$B2179</f>
        <v>19.753521126760564</v>
      </c>
      <c r="C2179" s="12">
        <f>dr_potential!D$3*Province_Total_Real!$B2179</f>
        <v>95.281690140845072</v>
      </c>
      <c r="D2179" s="12">
        <f>dr_potential!E$3*Province_Total_Real!$B2179</f>
        <v>49.964788732394361</v>
      </c>
      <c r="E2179" s="12">
        <v>165</v>
      </c>
    </row>
    <row r="2180" spans="1:5" x14ac:dyDescent="0.25">
      <c r="A2180" s="21">
        <v>43191.75</v>
      </c>
      <c r="B2180" s="12">
        <f>dr_potential!C$3*Province_Total_Real!$B2180</f>
        <v>19.992957746478872</v>
      </c>
      <c r="C2180" s="12">
        <f>dr_potential!D$3*Province_Total_Real!$B2180</f>
        <v>96.436619718309856</v>
      </c>
      <c r="D2180" s="12">
        <f>dr_potential!E$3*Province_Total_Real!$B2180</f>
        <v>50.570422535211264</v>
      </c>
      <c r="E2180" s="12">
        <v>167</v>
      </c>
    </row>
    <row r="2181" spans="1:5" x14ac:dyDescent="0.25">
      <c r="A2181" s="21">
        <v>43191.791666666664</v>
      </c>
      <c r="B2181" s="12">
        <f>dr_potential!C$3*Province_Total_Real!$B2181</f>
        <v>20.7112676056338</v>
      </c>
      <c r="C2181" s="12">
        <f>dr_potential!D$3*Province_Total_Real!$B2181</f>
        <v>99.901408450704224</v>
      </c>
      <c r="D2181" s="12">
        <f>dr_potential!E$3*Province_Total_Real!$B2181</f>
        <v>52.387323943661968</v>
      </c>
      <c r="E2181" s="12">
        <v>173</v>
      </c>
    </row>
    <row r="2182" spans="1:5" x14ac:dyDescent="0.25">
      <c r="A2182" s="21">
        <v>43191.833333333336</v>
      </c>
      <c r="B2182" s="12">
        <f>dr_potential!C$3*Province_Total_Real!$B2182</f>
        <v>20.7112676056338</v>
      </c>
      <c r="C2182" s="12">
        <f>dr_potential!D$3*Province_Total_Real!$B2182</f>
        <v>99.901408450704224</v>
      </c>
      <c r="D2182" s="12">
        <f>dr_potential!E$3*Province_Total_Real!$B2182</f>
        <v>52.387323943661968</v>
      </c>
      <c r="E2182" s="12">
        <v>173</v>
      </c>
    </row>
    <row r="2183" spans="1:5" x14ac:dyDescent="0.25">
      <c r="A2183" s="21">
        <v>43191.875</v>
      </c>
      <c r="B2183" s="12">
        <f>dr_potential!C$3*Province_Total_Real!$B2183</f>
        <v>20.352112676056336</v>
      </c>
      <c r="C2183" s="12">
        <f>dr_potential!D$3*Province_Total_Real!$B2183</f>
        <v>98.16901408450704</v>
      </c>
      <c r="D2183" s="12">
        <f>dr_potential!E$3*Province_Total_Real!$B2183</f>
        <v>51.478873239436616</v>
      </c>
      <c r="E2183" s="12">
        <v>170</v>
      </c>
    </row>
    <row r="2184" spans="1:5" x14ac:dyDescent="0.25">
      <c r="A2184" s="21">
        <v>43191.916666666664</v>
      </c>
      <c r="B2184" s="12">
        <f>dr_potential!C$3*Province_Total_Real!$B2184</f>
        <v>20.830985915492956</v>
      </c>
      <c r="C2184" s="12">
        <f>dr_potential!D$3*Province_Total_Real!$B2184</f>
        <v>100.47887323943662</v>
      </c>
      <c r="D2184" s="12">
        <f>dr_potential!E$3*Province_Total_Real!$B2184</f>
        <v>52.690140845070417</v>
      </c>
      <c r="E2184" s="12">
        <v>174</v>
      </c>
    </row>
    <row r="2185" spans="1:5" x14ac:dyDescent="0.25">
      <c r="A2185" s="21">
        <v>43191.958333333336</v>
      </c>
      <c r="B2185" s="12">
        <f>dr_potential!C$3*Province_Total_Real!$B2185</f>
        <v>22.14788732394366</v>
      </c>
      <c r="C2185" s="12">
        <f>dr_potential!D$3*Province_Total_Real!$B2185</f>
        <v>106.83098591549296</v>
      </c>
      <c r="D2185" s="12">
        <f>dr_potential!E$3*Province_Total_Real!$B2185</f>
        <v>56.021126760563376</v>
      </c>
      <c r="E2185" s="12">
        <v>185</v>
      </c>
    </row>
    <row r="2186" spans="1:5" x14ac:dyDescent="0.25">
      <c r="A2186" s="21">
        <v>43192</v>
      </c>
      <c r="B2186" s="12">
        <f>dr_potential!C$3*Province_Total_Real!$B2186</f>
        <v>21.66901408450704</v>
      </c>
      <c r="C2186" s="12">
        <f>dr_potential!D$3*Province_Total_Real!$B2186</f>
        <v>104.52112676056338</v>
      </c>
      <c r="D2186" s="12">
        <f>dr_potential!E$3*Province_Total_Real!$B2186</f>
        <v>54.809859154929576</v>
      </c>
      <c r="E2186" s="12">
        <v>181</v>
      </c>
    </row>
    <row r="2187" spans="1:5" x14ac:dyDescent="0.25">
      <c r="A2187" s="21">
        <v>43192.041666666664</v>
      </c>
      <c r="B2187" s="12">
        <f>dr_potential!C$3*Province_Total_Real!$B2187</f>
        <v>20.352112676056336</v>
      </c>
      <c r="C2187" s="12">
        <f>dr_potential!D$3*Province_Total_Real!$B2187</f>
        <v>98.16901408450704</v>
      </c>
      <c r="D2187" s="12">
        <f>dr_potential!E$3*Province_Total_Real!$B2187</f>
        <v>51.478873239436616</v>
      </c>
      <c r="E2187" s="12">
        <v>170</v>
      </c>
    </row>
    <row r="2188" spans="1:5" x14ac:dyDescent="0.25">
      <c r="A2188" s="21">
        <v>43192.083333333336</v>
      </c>
      <c r="B2188" s="12">
        <f>dr_potential!C$3*Province_Total_Real!$B2188</f>
        <v>18.915492957746476</v>
      </c>
      <c r="C2188" s="12">
        <f>dr_potential!D$3*Province_Total_Real!$B2188</f>
        <v>91.239436619718305</v>
      </c>
      <c r="D2188" s="12">
        <f>dr_potential!E$3*Province_Total_Real!$B2188</f>
        <v>47.845070422535208</v>
      </c>
      <c r="E2188" s="12">
        <v>158</v>
      </c>
    </row>
    <row r="2189" spans="1:5" x14ac:dyDescent="0.25">
      <c r="A2189" s="21">
        <v>43192.125</v>
      </c>
      <c r="B2189" s="12">
        <f>dr_potential!C$3*Province_Total_Real!$B2189</f>
        <v>18.197183098591548</v>
      </c>
      <c r="C2189" s="12">
        <f>dr_potential!D$3*Province_Total_Real!$B2189</f>
        <v>87.774647887323951</v>
      </c>
      <c r="D2189" s="12">
        <f>dr_potential!E$3*Province_Total_Real!$B2189</f>
        <v>46.028169014084504</v>
      </c>
      <c r="E2189" s="12">
        <v>152</v>
      </c>
    </row>
    <row r="2190" spans="1:5" x14ac:dyDescent="0.25">
      <c r="A2190" s="21">
        <v>43192.166666666664</v>
      </c>
      <c r="B2190" s="12">
        <f>dr_potential!C$3*Province_Total_Real!$B2190</f>
        <v>17.838028169014084</v>
      </c>
      <c r="C2190" s="12">
        <f>dr_potential!D$3*Province_Total_Real!$B2190</f>
        <v>86.042253521126767</v>
      </c>
      <c r="D2190" s="12">
        <f>dr_potential!E$3*Province_Total_Real!$B2190</f>
        <v>45.119718309859152</v>
      </c>
      <c r="E2190" s="12">
        <v>149</v>
      </c>
    </row>
    <row r="2191" spans="1:5" x14ac:dyDescent="0.25">
      <c r="A2191" s="21">
        <v>43192.208333333336</v>
      </c>
      <c r="B2191" s="12">
        <f>dr_potential!C$3*Province_Total_Real!$B2191</f>
        <v>17.598591549295772</v>
      </c>
      <c r="C2191" s="12">
        <f>dr_potential!D$3*Province_Total_Real!$B2191</f>
        <v>84.887323943661968</v>
      </c>
      <c r="D2191" s="12">
        <f>dr_potential!E$3*Province_Total_Real!$B2191</f>
        <v>44.514084507042249</v>
      </c>
      <c r="E2191" s="12">
        <v>147</v>
      </c>
    </row>
    <row r="2192" spans="1:5" x14ac:dyDescent="0.25">
      <c r="A2192" s="21">
        <v>43192.25</v>
      </c>
      <c r="B2192" s="12">
        <f>dr_potential!C$3*Province_Total_Real!$B2192</f>
        <v>17.598591549295772</v>
      </c>
      <c r="C2192" s="12">
        <f>dr_potential!D$3*Province_Total_Real!$B2192</f>
        <v>84.887323943661968</v>
      </c>
      <c r="D2192" s="12">
        <f>dr_potential!E$3*Province_Total_Real!$B2192</f>
        <v>44.514084507042249</v>
      </c>
      <c r="E2192" s="12">
        <v>147</v>
      </c>
    </row>
    <row r="2193" spans="1:5" x14ac:dyDescent="0.25">
      <c r="A2193" s="21">
        <v>43192.291666666664</v>
      </c>
      <c r="B2193" s="12">
        <f>dr_potential!C$3*Province_Total_Real!$B2193</f>
        <v>17.838028169014084</v>
      </c>
      <c r="C2193" s="12">
        <f>dr_potential!D$3*Province_Total_Real!$B2193</f>
        <v>86.042253521126767</v>
      </c>
      <c r="D2193" s="12">
        <f>dr_potential!E$3*Province_Total_Real!$B2193</f>
        <v>45.119718309859152</v>
      </c>
      <c r="E2193" s="12">
        <v>149</v>
      </c>
    </row>
    <row r="2194" spans="1:5" x14ac:dyDescent="0.25">
      <c r="A2194" s="21">
        <v>43192.333333333336</v>
      </c>
      <c r="B2194" s="12">
        <f>dr_potential!C$3*Province_Total_Real!$B2194</f>
        <v>18.676056338028168</v>
      </c>
      <c r="C2194" s="12">
        <f>dr_potential!D$3*Province_Total_Real!$B2194</f>
        <v>90.08450704225352</v>
      </c>
      <c r="D2194" s="12">
        <f>dr_potential!E$3*Province_Total_Real!$B2194</f>
        <v>47.239436619718305</v>
      </c>
      <c r="E2194" s="12">
        <v>156</v>
      </c>
    </row>
    <row r="2195" spans="1:5" x14ac:dyDescent="0.25">
      <c r="A2195" s="21">
        <v>43192.375</v>
      </c>
      <c r="B2195" s="12">
        <f>dr_potential!C$3*Province_Total_Real!$B2195</f>
        <v>20.950704225352112</v>
      </c>
      <c r="C2195" s="12">
        <f>dr_potential!D$3*Province_Total_Real!$B2195</f>
        <v>101.05633802816901</v>
      </c>
      <c r="D2195" s="12">
        <f>dr_potential!E$3*Province_Total_Real!$B2195</f>
        <v>52.992957746478872</v>
      </c>
      <c r="E2195" s="12">
        <v>175</v>
      </c>
    </row>
    <row r="2196" spans="1:5" x14ac:dyDescent="0.25">
      <c r="A2196" s="21">
        <v>43192.416666666664</v>
      </c>
      <c r="B2196" s="12">
        <f>dr_potential!C$3*Province_Total_Real!$B2196</f>
        <v>23.1056338028169</v>
      </c>
      <c r="C2196" s="12">
        <f>dr_potential!D$3*Province_Total_Real!$B2196</f>
        <v>111.45070422535211</v>
      </c>
      <c r="D2196" s="12">
        <f>dr_potential!E$3*Province_Total_Real!$B2196</f>
        <v>58.443661971830984</v>
      </c>
      <c r="E2196" s="12">
        <v>193</v>
      </c>
    </row>
    <row r="2197" spans="1:5" x14ac:dyDescent="0.25">
      <c r="A2197" s="21">
        <v>43192.458333333336</v>
      </c>
      <c r="B2197" s="12">
        <f>dr_potential!C$3*Province_Total_Real!$B2197</f>
        <v>23.1056338028169</v>
      </c>
      <c r="C2197" s="12">
        <f>dr_potential!D$3*Province_Total_Real!$B2197</f>
        <v>111.45070422535211</v>
      </c>
      <c r="D2197" s="12">
        <f>dr_potential!E$3*Province_Total_Real!$B2197</f>
        <v>58.443661971830984</v>
      </c>
      <c r="E2197" s="12">
        <v>193</v>
      </c>
    </row>
    <row r="2198" spans="1:5" x14ac:dyDescent="0.25">
      <c r="A2198" s="21">
        <v>43192.5</v>
      </c>
      <c r="B2198" s="12">
        <f>dr_potential!C$3*Province_Total_Real!$B2198</f>
        <v>22.866197183098592</v>
      </c>
      <c r="C2198" s="12">
        <f>dr_potential!D$3*Province_Total_Real!$B2198</f>
        <v>110.29577464788733</v>
      </c>
      <c r="D2198" s="12">
        <f>dr_potential!E$3*Province_Total_Real!$B2198</f>
        <v>57.838028169014081</v>
      </c>
      <c r="E2198" s="12">
        <v>191</v>
      </c>
    </row>
    <row r="2199" spans="1:5" x14ac:dyDescent="0.25">
      <c r="A2199" s="21">
        <v>43192.541666666664</v>
      </c>
      <c r="B2199" s="12">
        <f>dr_potential!C$3*Province_Total_Real!$B2199</f>
        <v>22.387323943661972</v>
      </c>
      <c r="C2199" s="12">
        <f>dr_potential!D$3*Province_Total_Real!$B2199</f>
        <v>107.98591549295774</v>
      </c>
      <c r="D2199" s="12">
        <f>dr_potential!E$3*Province_Total_Real!$B2199</f>
        <v>56.62676056338028</v>
      </c>
      <c r="E2199" s="12">
        <v>187</v>
      </c>
    </row>
    <row r="2200" spans="1:5" x14ac:dyDescent="0.25">
      <c r="A2200" s="21">
        <v>43192.583333333336</v>
      </c>
      <c r="B2200" s="12">
        <f>dr_potential!C$3*Province_Total_Real!$B2200</f>
        <v>22.028169014084504</v>
      </c>
      <c r="C2200" s="12">
        <f>dr_potential!D$3*Province_Total_Real!$B2200</f>
        <v>106.25352112676056</v>
      </c>
      <c r="D2200" s="12">
        <f>dr_potential!E$3*Province_Total_Real!$B2200</f>
        <v>55.718309859154928</v>
      </c>
      <c r="E2200" s="12">
        <v>184</v>
      </c>
    </row>
    <row r="2201" spans="1:5" x14ac:dyDescent="0.25">
      <c r="A2201" s="21">
        <v>43192.625</v>
      </c>
      <c r="B2201" s="12">
        <f>dr_potential!C$3*Province_Total_Real!$B2201</f>
        <v>21.429577464788732</v>
      </c>
      <c r="C2201" s="12">
        <f>dr_potential!D$3*Province_Total_Real!$B2201</f>
        <v>103.36619718309859</v>
      </c>
      <c r="D2201" s="12">
        <f>dr_potential!E$3*Province_Total_Real!$B2201</f>
        <v>54.204225352112672</v>
      </c>
      <c r="E2201" s="12">
        <v>179</v>
      </c>
    </row>
    <row r="2202" spans="1:5" x14ac:dyDescent="0.25">
      <c r="A2202" s="21">
        <v>43192.666666666664</v>
      </c>
      <c r="B2202" s="12">
        <f>dr_potential!C$3*Province_Total_Real!$B2202</f>
        <v>20.950704225352112</v>
      </c>
      <c r="C2202" s="12">
        <f>dr_potential!D$3*Province_Total_Real!$B2202</f>
        <v>101.05633802816901</v>
      </c>
      <c r="D2202" s="12">
        <f>dr_potential!E$3*Province_Total_Real!$B2202</f>
        <v>52.992957746478872</v>
      </c>
      <c r="E2202" s="12">
        <v>175</v>
      </c>
    </row>
    <row r="2203" spans="1:5" x14ac:dyDescent="0.25">
      <c r="A2203" s="21">
        <v>43192.708333333336</v>
      </c>
      <c r="B2203" s="12">
        <f>dr_potential!C$3*Province_Total_Real!$B2203</f>
        <v>20.23239436619718</v>
      </c>
      <c r="C2203" s="12">
        <f>dr_potential!D$3*Province_Total_Real!$B2203</f>
        <v>97.591549295774655</v>
      </c>
      <c r="D2203" s="12">
        <f>dr_potential!E$3*Province_Total_Real!$B2203</f>
        <v>51.176056338028168</v>
      </c>
      <c r="E2203" s="12">
        <v>169</v>
      </c>
    </row>
    <row r="2204" spans="1:5" x14ac:dyDescent="0.25">
      <c r="A2204" s="21">
        <v>43192.75</v>
      </c>
      <c r="B2204" s="12">
        <f>dr_potential!C$3*Province_Total_Real!$B2204</f>
        <v>19.992957746478872</v>
      </c>
      <c r="C2204" s="12">
        <f>dr_potential!D$3*Province_Total_Real!$B2204</f>
        <v>96.436619718309856</v>
      </c>
      <c r="D2204" s="12">
        <f>dr_potential!E$3*Province_Total_Real!$B2204</f>
        <v>50.570422535211264</v>
      </c>
      <c r="E2204" s="12">
        <v>167</v>
      </c>
    </row>
    <row r="2205" spans="1:5" x14ac:dyDescent="0.25">
      <c r="A2205" s="21">
        <v>43192.791666666664</v>
      </c>
      <c r="B2205" s="12">
        <f>dr_potential!C$3*Province_Total_Real!$B2205</f>
        <v>20.471830985915492</v>
      </c>
      <c r="C2205" s="12">
        <f>dr_potential!D$3*Province_Total_Real!$B2205</f>
        <v>98.74647887323944</v>
      </c>
      <c r="D2205" s="12">
        <f>dr_potential!E$3*Province_Total_Real!$B2205</f>
        <v>51.781690140845065</v>
      </c>
      <c r="E2205" s="12">
        <v>171</v>
      </c>
    </row>
    <row r="2206" spans="1:5" x14ac:dyDescent="0.25">
      <c r="A2206" s="21">
        <v>43192.833333333336</v>
      </c>
      <c r="B2206" s="12">
        <f>dr_potential!C$3*Province_Total_Real!$B2206</f>
        <v>20.23239436619718</v>
      </c>
      <c r="C2206" s="12">
        <f>dr_potential!D$3*Province_Total_Real!$B2206</f>
        <v>97.591549295774655</v>
      </c>
      <c r="D2206" s="12">
        <f>dr_potential!E$3*Province_Total_Real!$B2206</f>
        <v>51.176056338028168</v>
      </c>
      <c r="E2206" s="12">
        <v>169</v>
      </c>
    </row>
    <row r="2207" spans="1:5" x14ac:dyDescent="0.25">
      <c r="A2207" s="21">
        <v>43192.875</v>
      </c>
      <c r="B2207" s="12">
        <f>dr_potential!C$3*Province_Total_Real!$B2207</f>
        <v>19.753521126760564</v>
      </c>
      <c r="C2207" s="12">
        <f>dr_potential!D$3*Province_Total_Real!$B2207</f>
        <v>95.281690140845072</v>
      </c>
      <c r="D2207" s="12">
        <f>dr_potential!E$3*Province_Total_Real!$B2207</f>
        <v>49.964788732394361</v>
      </c>
      <c r="E2207" s="12">
        <v>165</v>
      </c>
    </row>
    <row r="2208" spans="1:5" x14ac:dyDescent="0.25">
      <c r="A2208" s="21">
        <v>43192.916666666664</v>
      </c>
      <c r="B2208" s="12">
        <f>dr_potential!C$3*Province_Total_Real!$B2208</f>
        <v>20.471830985915492</v>
      </c>
      <c r="C2208" s="12">
        <f>dr_potential!D$3*Province_Total_Real!$B2208</f>
        <v>98.74647887323944</v>
      </c>
      <c r="D2208" s="12">
        <f>dr_potential!E$3*Province_Total_Real!$B2208</f>
        <v>51.781690140845065</v>
      </c>
      <c r="E2208" s="12">
        <v>171</v>
      </c>
    </row>
    <row r="2209" spans="1:5" x14ac:dyDescent="0.25">
      <c r="A2209" s="21">
        <v>43192.958333333336</v>
      </c>
      <c r="B2209" s="12">
        <f>dr_potential!C$3*Province_Total_Real!$B2209</f>
        <v>21.549295774647884</v>
      </c>
      <c r="C2209" s="12">
        <f>dr_potential!D$3*Province_Total_Real!$B2209</f>
        <v>103.94366197183099</v>
      </c>
      <c r="D2209" s="12">
        <f>dr_potential!E$3*Province_Total_Real!$B2209</f>
        <v>54.507042253521121</v>
      </c>
      <c r="E2209" s="12">
        <v>180</v>
      </c>
    </row>
    <row r="2210" spans="1:5" x14ac:dyDescent="0.25">
      <c r="A2210" s="21">
        <v>43193</v>
      </c>
      <c r="B2210" s="12">
        <f>dr_potential!C$3*Province_Total_Real!$B2210</f>
        <v>21.070422535211268</v>
      </c>
      <c r="C2210" s="12">
        <f>dr_potential!D$3*Province_Total_Real!$B2210</f>
        <v>101.63380281690141</v>
      </c>
      <c r="D2210" s="12">
        <f>dr_potential!E$3*Province_Total_Real!$B2210</f>
        <v>53.29577464788732</v>
      </c>
      <c r="E2210" s="12">
        <v>176</v>
      </c>
    </row>
    <row r="2211" spans="1:5" x14ac:dyDescent="0.25">
      <c r="A2211" s="21">
        <v>43193.041666666664</v>
      </c>
      <c r="B2211" s="12">
        <f>dr_potential!C$3*Province_Total_Real!$B2211</f>
        <v>19.873239436619716</v>
      </c>
      <c r="C2211" s="12">
        <f>dr_potential!D$3*Province_Total_Real!$B2211</f>
        <v>95.859154929577471</v>
      </c>
      <c r="D2211" s="12">
        <f>dr_potential!E$3*Province_Total_Real!$B2211</f>
        <v>50.267605633802816</v>
      </c>
      <c r="E2211" s="12">
        <v>166</v>
      </c>
    </row>
    <row r="2212" spans="1:5" x14ac:dyDescent="0.25">
      <c r="A2212" s="21">
        <v>43193.083333333336</v>
      </c>
      <c r="B2212" s="12">
        <f>dr_potential!C$3*Province_Total_Real!$B2212</f>
        <v>18.197183098591548</v>
      </c>
      <c r="C2212" s="12">
        <f>dr_potential!D$3*Province_Total_Real!$B2212</f>
        <v>87.774647887323951</v>
      </c>
      <c r="D2212" s="12">
        <f>dr_potential!E$3*Province_Total_Real!$B2212</f>
        <v>46.028169014084504</v>
      </c>
      <c r="E2212" s="12">
        <v>152</v>
      </c>
    </row>
    <row r="2213" spans="1:5" x14ac:dyDescent="0.25">
      <c r="A2213" s="21">
        <v>43193.125</v>
      </c>
      <c r="B2213" s="12">
        <f>dr_potential!C$3*Province_Total_Real!$B2213</f>
        <v>17.119718309859152</v>
      </c>
      <c r="C2213" s="12">
        <f>dr_potential!D$3*Province_Total_Real!$B2213</f>
        <v>82.577464788732399</v>
      </c>
      <c r="D2213" s="12">
        <f>dr_potential!E$3*Province_Total_Real!$B2213</f>
        <v>43.302816901408448</v>
      </c>
      <c r="E2213" s="12">
        <v>143</v>
      </c>
    </row>
    <row r="2214" spans="1:5" x14ac:dyDescent="0.25">
      <c r="A2214" s="21">
        <v>43193.166666666664</v>
      </c>
      <c r="B2214" s="12">
        <f>dr_potential!C$3*Province_Total_Real!$B2214</f>
        <v>16.52112676056338</v>
      </c>
      <c r="C2214" s="12">
        <f>dr_potential!D$3*Province_Total_Real!$B2214</f>
        <v>79.690140845070417</v>
      </c>
      <c r="D2214" s="12">
        <f>dr_potential!E$3*Province_Total_Real!$B2214</f>
        <v>41.788732394366193</v>
      </c>
      <c r="E2214" s="12">
        <v>138</v>
      </c>
    </row>
    <row r="2215" spans="1:5" x14ac:dyDescent="0.25">
      <c r="A2215" s="21">
        <v>43193.208333333336</v>
      </c>
      <c r="B2215" s="12">
        <f>dr_potential!C$3*Province_Total_Real!$B2215</f>
        <v>16.281690140845068</v>
      </c>
      <c r="C2215" s="12">
        <f>dr_potential!D$3*Province_Total_Real!$B2215</f>
        <v>78.535211267605632</v>
      </c>
      <c r="D2215" s="12">
        <f>dr_potential!E$3*Province_Total_Real!$B2215</f>
        <v>41.183098591549296</v>
      </c>
      <c r="E2215" s="12">
        <v>136</v>
      </c>
    </row>
    <row r="2216" spans="1:5" x14ac:dyDescent="0.25">
      <c r="A2216" s="21">
        <v>43193.25</v>
      </c>
      <c r="B2216" s="12">
        <f>dr_potential!C$3*Province_Total_Real!$B2216</f>
        <v>16.161971830985916</v>
      </c>
      <c r="C2216" s="12">
        <f>dr_potential!D$3*Province_Total_Real!$B2216</f>
        <v>77.957746478873247</v>
      </c>
      <c r="D2216" s="12">
        <f>dr_potential!E$3*Province_Total_Real!$B2216</f>
        <v>40.880281690140841</v>
      </c>
      <c r="E2216" s="12">
        <v>135</v>
      </c>
    </row>
    <row r="2217" spans="1:5" x14ac:dyDescent="0.25">
      <c r="A2217" s="21">
        <v>43193.291666666664</v>
      </c>
      <c r="B2217" s="12">
        <f>dr_potential!C$3*Province_Total_Real!$B2217</f>
        <v>16.161971830985916</v>
      </c>
      <c r="C2217" s="12">
        <f>dr_potential!D$3*Province_Total_Real!$B2217</f>
        <v>77.957746478873247</v>
      </c>
      <c r="D2217" s="12">
        <f>dr_potential!E$3*Province_Total_Real!$B2217</f>
        <v>40.880281690140841</v>
      </c>
      <c r="E2217" s="12">
        <v>135</v>
      </c>
    </row>
    <row r="2218" spans="1:5" x14ac:dyDescent="0.25">
      <c r="A2218" s="21">
        <v>43193.333333333336</v>
      </c>
      <c r="B2218" s="12">
        <f>dr_potential!C$3*Province_Total_Real!$B2218</f>
        <v>16.880281690140844</v>
      </c>
      <c r="C2218" s="12">
        <f>dr_potential!D$3*Province_Total_Real!$B2218</f>
        <v>81.422535211267601</v>
      </c>
      <c r="D2218" s="12">
        <f>dr_potential!E$3*Province_Total_Real!$B2218</f>
        <v>42.697183098591545</v>
      </c>
      <c r="E2218" s="12">
        <v>141</v>
      </c>
    </row>
    <row r="2219" spans="1:5" x14ac:dyDescent="0.25">
      <c r="A2219" s="21">
        <v>43193.375</v>
      </c>
      <c r="B2219" s="12">
        <f>dr_potential!C$3*Province_Total_Real!$B2219</f>
        <v>17.718309859154928</v>
      </c>
      <c r="C2219" s="12">
        <f>dr_potential!D$3*Province_Total_Real!$B2219</f>
        <v>85.464788732394368</v>
      </c>
      <c r="D2219" s="12">
        <f>dr_potential!E$3*Province_Total_Real!$B2219</f>
        <v>44.816901408450704</v>
      </c>
      <c r="E2219" s="12">
        <v>148</v>
      </c>
    </row>
    <row r="2220" spans="1:5" x14ac:dyDescent="0.25">
      <c r="A2220" s="21">
        <v>43193.416666666664</v>
      </c>
      <c r="B2220" s="12">
        <f>dr_potential!C$3*Province_Total_Real!$B2220</f>
        <v>18.676056338028168</v>
      </c>
      <c r="C2220" s="12">
        <f>dr_potential!D$3*Province_Total_Real!$B2220</f>
        <v>90.08450704225352</v>
      </c>
      <c r="D2220" s="12">
        <f>dr_potential!E$3*Province_Total_Real!$B2220</f>
        <v>47.239436619718305</v>
      </c>
      <c r="E2220" s="12">
        <v>156</v>
      </c>
    </row>
    <row r="2221" spans="1:5" x14ac:dyDescent="0.25">
      <c r="A2221" s="21">
        <v>43193.458333333336</v>
      </c>
      <c r="B2221" s="12">
        <f>dr_potential!C$3*Province_Total_Real!$B2221</f>
        <v>19.873239436619716</v>
      </c>
      <c r="C2221" s="12">
        <f>dr_potential!D$3*Province_Total_Real!$B2221</f>
        <v>95.859154929577471</v>
      </c>
      <c r="D2221" s="12">
        <f>dr_potential!E$3*Province_Total_Real!$B2221</f>
        <v>50.267605633802816</v>
      </c>
      <c r="E2221" s="12">
        <v>166</v>
      </c>
    </row>
    <row r="2222" spans="1:5" x14ac:dyDescent="0.25">
      <c r="A2222" s="21">
        <v>43193.5</v>
      </c>
      <c r="B2222" s="12">
        <f>dr_potential!C$3*Province_Total_Real!$B2222</f>
        <v>20.830985915492956</v>
      </c>
      <c r="C2222" s="12">
        <f>dr_potential!D$3*Province_Total_Real!$B2222</f>
        <v>100.47887323943662</v>
      </c>
      <c r="D2222" s="12">
        <f>dr_potential!E$3*Province_Total_Real!$B2222</f>
        <v>52.690140845070417</v>
      </c>
      <c r="E2222" s="12">
        <v>174</v>
      </c>
    </row>
    <row r="2223" spans="1:5" x14ac:dyDescent="0.25">
      <c r="A2223" s="21">
        <v>43193.541666666664</v>
      </c>
      <c r="B2223" s="12">
        <f>dr_potential!C$3*Province_Total_Real!$B2223</f>
        <v>21.070422535211268</v>
      </c>
      <c r="C2223" s="12">
        <f>dr_potential!D$3*Province_Total_Real!$B2223</f>
        <v>101.63380281690141</v>
      </c>
      <c r="D2223" s="12">
        <f>dr_potential!E$3*Province_Total_Real!$B2223</f>
        <v>53.29577464788732</v>
      </c>
      <c r="E2223" s="12">
        <v>176</v>
      </c>
    </row>
    <row r="2224" spans="1:5" x14ac:dyDescent="0.25">
      <c r="A2224" s="21">
        <v>43193.583333333336</v>
      </c>
      <c r="B2224" s="12">
        <f>dr_potential!C$3*Province_Total_Real!$B2224</f>
        <v>21.309859154929576</v>
      </c>
      <c r="C2224" s="12">
        <f>dr_potential!D$3*Province_Total_Real!$B2224</f>
        <v>102.78873239436619</v>
      </c>
      <c r="D2224" s="12">
        <f>dr_potential!E$3*Province_Total_Real!$B2224</f>
        <v>53.901408450704224</v>
      </c>
      <c r="E2224" s="12">
        <v>178</v>
      </c>
    </row>
    <row r="2225" spans="1:5" x14ac:dyDescent="0.25">
      <c r="A2225" s="21">
        <v>43193.625</v>
      </c>
      <c r="B2225" s="12">
        <f>dr_potential!C$3*Province_Total_Real!$B2225</f>
        <v>20.830985915492956</v>
      </c>
      <c r="C2225" s="12">
        <f>dr_potential!D$3*Province_Total_Real!$B2225</f>
        <v>100.47887323943662</v>
      </c>
      <c r="D2225" s="12">
        <f>dr_potential!E$3*Province_Total_Real!$B2225</f>
        <v>52.690140845070417</v>
      </c>
      <c r="E2225" s="12">
        <v>174</v>
      </c>
    </row>
    <row r="2226" spans="1:5" x14ac:dyDescent="0.25">
      <c r="A2226" s="21">
        <v>43193.666666666664</v>
      </c>
      <c r="B2226" s="12">
        <f>dr_potential!C$3*Province_Total_Real!$B2226</f>
        <v>19.873239436619716</v>
      </c>
      <c r="C2226" s="12">
        <f>dr_potential!D$3*Province_Total_Real!$B2226</f>
        <v>95.859154929577471</v>
      </c>
      <c r="D2226" s="12">
        <f>dr_potential!E$3*Province_Total_Real!$B2226</f>
        <v>50.267605633802816</v>
      </c>
      <c r="E2226" s="12">
        <v>166</v>
      </c>
    </row>
    <row r="2227" spans="1:5" x14ac:dyDescent="0.25">
      <c r="A2227" s="21">
        <v>43193.708333333336</v>
      </c>
      <c r="B2227" s="12">
        <f>dr_potential!C$3*Province_Total_Real!$B2227</f>
        <v>19.035211267605632</v>
      </c>
      <c r="C2227" s="12">
        <f>dr_potential!D$3*Province_Total_Real!$B2227</f>
        <v>91.816901408450704</v>
      </c>
      <c r="D2227" s="12">
        <f>dr_potential!E$3*Province_Total_Real!$B2227</f>
        <v>48.147887323943657</v>
      </c>
      <c r="E2227" s="12">
        <v>159</v>
      </c>
    </row>
    <row r="2228" spans="1:5" x14ac:dyDescent="0.25">
      <c r="A2228" s="21">
        <v>43193.75</v>
      </c>
      <c r="B2228" s="12">
        <f>dr_potential!C$3*Province_Total_Real!$B2228</f>
        <v>18.436619718309856</v>
      </c>
      <c r="C2228" s="12">
        <f>dr_potential!D$3*Province_Total_Real!$B2228</f>
        <v>88.929577464788736</v>
      </c>
      <c r="D2228" s="12">
        <f>dr_potential!E$3*Province_Total_Real!$B2228</f>
        <v>46.633802816901408</v>
      </c>
      <c r="E2228" s="12">
        <v>154</v>
      </c>
    </row>
    <row r="2229" spans="1:5" x14ac:dyDescent="0.25">
      <c r="A2229" s="21">
        <v>43193.791666666664</v>
      </c>
      <c r="B2229" s="12">
        <f>dr_potential!C$3*Province_Total_Real!$B2229</f>
        <v>19.274647887323944</v>
      </c>
      <c r="C2229" s="12">
        <f>dr_potential!D$3*Province_Total_Real!$B2229</f>
        <v>92.971830985915489</v>
      </c>
      <c r="D2229" s="12">
        <f>dr_potential!E$3*Province_Total_Real!$B2229</f>
        <v>48.75352112676056</v>
      </c>
      <c r="E2229" s="12">
        <v>161</v>
      </c>
    </row>
    <row r="2230" spans="1:5" x14ac:dyDescent="0.25">
      <c r="A2230" s="21">
        <v>43193.833333333336</v>
      </c>
      <c r="B2230" s="12">
        <f>dr_potential!C$3*Province_Total_Real!$B2230</f>
        <v>19.394366197183096</v>
      </c>
      <c r="C2230" s="12">
        <f>dr_potential!D$3*Province_Total_Real!$B2230</f>
        <v>93.549295774647888</v>
      </c>
      <c r="D2230" s="12">
        <f>dr_potential!E$3*Province_Total_Real!$B2230</f>
        <v>49.056338028169009</v>
      </c>
      <c r="E2230" s="12">
        <v>162</v>
      </c>
    </row>
    <row r="2231" spans="1:5" x14ac:dyDescent="0.25">
      <c r="A2231" s="21">
        <v>43193.875</v>
      </c>
      <c r="B2231" s="12">
        <f>dr_potential!C$3*Province_Total_Real!$B2231</f>
        <v>18.676056338028168</v>
      </c>
      <c r="C2231" s="12">
        <f>dr_potential!D$3*Province_Total_Real!$B2231</f>
        <v>90.08450704225352</v>
      </c>
      <c r="D2231" s="12">
        <f>dr_potential!E$3*Province_Total_Real!$B2231</f>
        <v>47.239436619718305</v>
      </c>
      <c r="E2231" s="12">
        <v>156</v>
      </c>
    </row>
    <row r="2232" spans="1:5" x14ac:dyDescent="0.25">
      <c r="A2232" s="21">
        <v>43193.916666666664</v>
      </c>
      <c r="B2232" s="12">
        <f>dr_potential!C$3*Province_Total_Real!$B2232</f>
        <v>18.556338028169012</v>
      </c>
      <c r="C2232" s="12">
        <f>dr_potential!D$3*Province_Total_Real!$B2232</f>
        <v>89.507042253521135</v>
      </c>
      <c r="D2232" s="12">
        <f>dr_potential!E$3*Province_Total_Real!$B2232</f>
        <v>46.936619718309856</v>
      </c>
      <c r="E2232" s="12">
        <v>155</v>
      </c>
    </row>
    <row r="2233" spans="1:5" x14ac:dyDescent="0.25">
      <c r="A2233" s="21">
        <v>43193.958333333336</v>
      </c>
      <c r="B2233" s="12">
        <f>dr_potential!C$3*Province_Total_Real!$B2233</f>
        <v>19.753521126760564</v>
      </c>
      <c r="C2233" s="12">
        <f>dr_potential!D$3*Province_Total_Real!$B2233</f>
        <v>95.281690140845072</v>
      </c>
      <c r="D2233" s="12">
        <f>dr_potential!E$3*Province_Total_Real!$B2233</f>
        <v>49.964788732394361</v>
      </c>
      <c r="E2233" s="12">
        <v>165</v>
      </c>
    </row>
    <row r="2234" spans="1:5" x14ac:dyDescent="0.25">
      <c r="A2234" s="21">
        <v>43194</v>
      </c>
      <c r="B2234" s="12">
        <f>dr_potential!C$3*Province_Total_Real!$B2234</f>
        <v>19.274647887323944</v>
      </c>
      <c r="C2234" s="12">
        <f>dr_potential!D$3*Province_Total_Real!$B2234</f>
        <v>92.971830985915489</v>
      </c>
      <c r="D2234" s="12">
        <f>dr_potential!E$3*Province_Total_Real!$B2234</f>
        <v>48.75352112676056</v>
      </c>
      <c r="E2234" s="12">
        <v>161</v>
      </c>
    </row>
    <row r="2235" spans="1:5" x14ac:dyDescent="0.25">
      <c r="A2235" s="21">
        <v>43194.041666666664</v>
      </c>
      <c r="B2235" s="12">
        <f>dr_potential!C$3*Province_Total_Real!$B2235</f>
        <v>18.316901408450704</v>
      </c>
      <c r="C2235" s="12">
        <f>dr_potential!D$3*Province_Total_Real!$B2235</f>
        <v>88.352112676056336</v>
      </c>
      <c r="D2235" s="12">
        <f>dr_potential!E$3*Province_Total_Real!$B2235</f>
        <v>46.330985915492953</v>
      </c>
      <c r="E2235" s="12">
        <v>153</v>
      </c>
    </row>
    <row r="2236" spans="1:5" x14ac:dyDescent="0.25">
      <c r="A2236" s="21">
        <v>43194.083333333336</v>
      </c>
      <c r="B2236" s="12">
        <f>dr_potential!C$3*Province_Total_Real!$B2236</f>
        <v>17</v>
      </c>
      <c r="C2236" s="12">
        <f>dr_potential!D$3*Province_Total_Real!$B2236</f>
        <v>82</v>
      </c>
      <c r="D2236" s="12">
        <f>dr_potential!E$3*Province_Total_Real!$B2236</f>
        <v>43</v>
      </c>
      <c r="E2236" s="12">
        <v>142</v>
      </c>
    </row>
    <row r="2237" spans="1:5" x14ac:dyDescent="0.25">
      <c r="A2237" s="21">
        <v>43194.125</v>
      </c>
      <c r="B2237" s="12">
        <f>dr_potential!C$3*Province_Total_Real!$B2237</f>
        <v>16.281690140845068</v>
      </c>
      <c r="C2237" s="12">
        <f>dr_potential!D$3*Province_Total_Real!$B2237</f>
        <v>78.535211267605632</v>
      </c>
      <c r="D2237" s="12">
        <f>dr_potential!E$3*Province_Total_Real!$B2237</f>
        <v>41.183098591549296</v>
      </c>
      <c r="E2237" s="12">
        <v>136</v>
      </c>
    </row>
    <row r="2238" spans="1:5" x14ac:dyDescent="0.25">
      <c r="A2238" s="21">
        <v>43194.166666666664</v>
      </c>
      <c r="B2238" s="12">
        <f>dr_potential!C$3*Province_Total_Real!$B2238</f>
        <v>15.683098591549294</v>
      </c>
      <c r="C2238" s="12">
        <f>dr_potential!D$3*Province_Total_Real!$B2238</f>
        <v>75.647887323943664</v>
      </c>
      <c r="D2238" s="12">
        <f>dr_potential!E$3*Province_Total_Real!$B2238</f>
        <v>39.66901408450704</v>
      </c>
      <c r="E2238" s="12">
        <v>131</v>
      </c>
    </row>
    <row r="2239" spans="1:5" x14ac:dyDescent="0.25">
      <c r="A2239" s="21">
        <v>43194.208333333336</v>
      </c>
      <c r="B2239" s="12">
        <f>dr_potential!C$3*Province_Total_Real!$B2239</f>
        <v>15.443661971830984</v>
      </c>
      <c r="C2239" s="12">
        <f>dr_potential!D$3*Province_Total_Real!$B2239</f>
        <v>74.492957746478879</v>
      </c>
      <c r="D2239" s="12">
        <f>dr_potential!E$3*Province_Total_Real!$B2239</f>
        <v>39.063380281690137</v>
      </c>
      <c r="E2239" s="12">
        <v>129</v>
      </c>
    </row>
    <row r="2240" spans="1:5" x14ac:dyDescent="0.25">
      <c r="A2240" s="21">
        <v>43194.25</v>
      </c>
      <c r="B2240" s="12">
        <f>dr_potential!C$3*Province_Total_Real!$B2240</f>
        <v>15.32394366197183</v>
      </c>
      <c r="C2240" s="12">
        <f>dr_potential!D$3*Province_Total_Real!$B2240</f>
        <v>73.91549295774648</v>
      </c>
      <c r="D2240" s="12">
        <f>dr_potential!E$3*Province_Total_Real!$B2240</f>
        <v>38.760563380281688</v>
      </c>
      <c r="E2240" s="12">
        <v>128</v>
      </c>
    </row>
    <row r="2241" spans="1:5" x14ac:dyDescent="0.25">
      <c r="A2241" s="21">
        <v>43194.291666666664</v>
      </c>
      <c r="B2241" s="12">
        <f>dr_potential!C$3*Province_Total_Real!$B2241</f>
        <v>15.56338028169014</v>
      </c>
      <c r="C2241" s="12">
        <f>dr_potential!D$3*Province_Total_Real!$B2241</f>
        <v>75.070422535211264</v>
      </c>
      <c r="D2241" s="12">
        <f>dr_potential!E$3*Province_Total_Real!$B2241</f>
        <v>39.366197183098592</v>
      </c>
      <c r="E2241" s="12">
        <v>130</v>
      </c>
    </row>
    <row r="2242" spans="1:5" x14ac:dyDescent="0.25">
      <c r="A2242" s="21">
        <v>43194.333333333336</v>
      </c>
      <c r="B2242" s="12">
        <f>dr_potential!C$3*Province_Total_Real!$B2242</f>
        <v>15.922535211267604</v>
      </c>
      <c r="C2242" s="12">
        <f>dr_potential!D$3*Province_Total_Real!$B2242</f>
        <v>76.802816901408448</v>
      </c>
      <c r="D2242" s="12">
        <f>dr_potential!E$3*Province_Total_Real!$B2242</f>
        <v>40.274647887323944</v>
      </c>
      <c r="E2242" s="12">
        <v>133</v>
      </c>
    </row>
    <row r="2243" spans="1:5" x14ac:dyDescent="0.25">
      <c r="A2243" s="21">
        <v>43194.375</v>
      </c>
      <c r="B2243" s="12">
        <f>dr_potential!C$3*Province_Total_Real!$B2243</f>
        <v>17</v>
      </c>
      <c r="C2243" s="12">
        <f>dr_potential!D$3*Province_Total_Real!$B2243</f>
        <v>82</v>
      </c>
      <c r="D2243" s="12">
        <f>dr_potential!E$3*Province_Total_Real!$B2243</f>
        <v>43</v>
      </c>
      <c r="E2243" s="12">
        <v>142</v>
      </c>
    </row>
    <row r="2244" spans="1:5" x14ac:dyDescent="0.25">
      <c r="A2244" s="21">
        <v>43194.416666666664</v>
      </c>
      <c r="B2244" s="12">
        <f>dr_potential!C$3*Province_Total_Real!$B2244</f>
        <v>17.95774647887324</v>
      </c>
      <c r="C2244" s="12">
        <f>dr_potential!D$3*Province_Total_Real!$B2244</f>
        <v>86.619718309859152</v>
      </c>
      <c r="D2244" s="12">
        <f>dr_potential!E$3*Province_Total_Real!$B2244</f>
        <v>45.422535211267601</v>
      </c>
      <c r="E2244" s="12">
        <v>150</v>
      </c>
    </row>
    <row r="2245" spans="1:5" x14ac:dyDescent="0.25">
      <c r="A2245" s="21">
        <v>43194.458333333336</v>
      </c>
      <c r="B2245" s="12">
        <f>dr_potential!C$3*Province_Total_Real!$B2245</f>
        <v>19.274647887323944</v>
      </c>
      <c r="C2245" s="12">
        <f>dr_potential!D$3*Province_Total_Real!$B2245</f>
        <v>92.971830985915489</v>
      </c>
      <c r="D2245" s="12">
        <f>dr_potential!E$3*Province_Total_Real!$B2245</f>
        <v>48.75352112676056</v>
      </c>
      <c r="E2245" s="12">
        <v>161</v>
      </c>
    </row>
    <row r="2246" spans="1:5" x14ac:dyDescent="0.25">
      <c r="A2246" s="21">
        <v>43194.5</v>
      </c>
      <c r="B2246" s="12">
        <f>dr_potential!C$3*Province_Total_Real!$B2246</f>
        <v>20.112676056338028</v>
      </c>
      <c r="C2246" s="12">
        <f>dr_potential!D$3*Province_Total_Real!$B2246</f>
        <v>97.014084507042256</v>
      </c>
      <c r="D2246" s="12">
        <f>dr_potential!E$3*Province_Total_Real!$B2246</f>
        <v>50.873239436619713</v>
      </c>
      <c r="E2246" s="12">
        <v>168</v>
      </c>
    </row>
    <row r="2247" spans="1:5" x14ac:dyDescent="0.25">
      <c r="A2247" s="21">
        <v>43194.541666666664</v>
      </c>
      <c r="B2247" s="12">
        <f>dr_potential!C$3*Province_Total_Real!$B2247</f>
        <v>20.352112676056336</v>
      </c>
      <c r="C2247" s="12">
        <f>dr_potential!D$3*Province_Total_Real!$B2247</f>
        <v>98.16901408450704</v>
      </c>
      <c r="D2247" s="12">
        <f>dr_potential!E$3*Province_Total_Real!$B2247</f>
        <v>51.478873239436616</v>
      </c>
      <c r="E2247" s="12">
        <v>170</v>
      </c>
    </row>
    <row r="2248" spans="1:5" x14ac:dyDescent="0.25">
      <c r="A2248" s="21">
        <v>43194.583333333336</v>
      </c>
      <c r="B2248" s="12">
        <f>dr_potential!C$3*Province_Total_Real!$B2248</f>
        <v>20.591549295774648</v>
      </c>
      <c r="C2248" s="12">
        <f>dr_potential!D$3*Province_Total_Real!$B2248</f>
        <v>99.323943661971839</v>
      </c>
      <c r="D2248" s="12">
        <f>dr_potential!E$3*Province_Total_Real!$B2248</f>
        <v>52.08450704225352</v>
      </c>
      <c r="E2248" s="12">
        <v>172</v>
      </c>
    </row>
    <row r="2249" spans="1:5" x14ac:dyDescent="0.25">
      <c r="A2249" s="21">
        <v>43194.625</v>
      </c>
      <c r="B2249" s="12">
        <f>dr_potential!C$3*Province_Total_Real!$B2249</f>
        <v>20.950704225352112</v>
      </c>
      <c r="C2249" s="12">
        <f>dr_potential!D$3*Province_Total_Real!$B2249</f>
        <v>101.05633802816901</v>
      </c>
      <c r="D2249" s="12">
        <f>dr_potential!E$3*Province_Total_Real!$B2249</f>
        <v>52.992957746478872</v>
      </c>
      <c r="E2249" s="12">
        <v>175</v>
      </c>
    </row>
    <row r="2250" spans="1:5" x14ac:dyDescent="0.25">
      <c r="A2250" s="21">
        <v>43194.666666666664</v>
      </c>
      <c r="B2250" s="12">
        <f>dr_potential!C$3*Province_Total_Real!$B2250</f>
        <v>20.950704225352112</v>
      </c>
      <c r="C2250" s="12">
        <f>dr_potential!D$3*Province_Total_Real!$B2250</f>
        <v>101.05633802816901</v>
      </c>
      <c r="D2250" s="12">
        <f>dr_potential!E$3*Province_Total_Real!$B2250</f>
        <v>52.992957746478872</v>
      </c>
      <c r="E2250" s="12">
        <v>175</v>
      </c>
    </row>
    <row r="2251" spans="1:5" x14ac:dyDescent="0.25">
      <c r="A2251" s="21">
        <v>43194.708333333336</v>
      </c>
      <c r="B2251" s="12">
        <f>dr_potential!C$3*Province_Total_Real!$B2251</f>
        <v>20.830985915492956</v>
      </c>
      <c r="C2251" s="12">
        <f>dr_potential!D$3*Province_Total_Real!$B2251</f>
        <v>100.47887323943662</v>
      </c>
      <c r="D2251" s="12">
        <f>dr_potential!E$3*Province_Total_Real!$B2251</f>
        <v>52.690140845070417</v>
      </c>
      <c r="E2251" s="12">
        <v>174</v>
      </c>
    </row>
    <row r="2252" spans="1:5" x14ac:dyDescent="0.25">
      <c r="A2252" s="21">
        <v>43194.75</v>
      </c>
      <c r="B2252" s="12">
        <f>dr_potential!C$3*Province_Total_Real!$B2252</f>
        <v>20.7112676056338</v>
      </c>
      <c r="C2252" s="12">
        <f>dr_potential!D$3*Province_Total_Real!$B2252</f>
        <v>99.901408450704224</v>
      </c>
      <c r="D2252" s="12">
        <f>dr_potential!E$3*Province_Total_Real!$B2252</f>
        <v>52.387323943661968</v>
      </c>
      <c r="E2252" s="12">
        <v>173</v>
      </c>
    </row>
    <row r="2253" spans="1:5" x14ac:dyDescent="0.25">
      <c r="A2253" s="21">
        <v>43194.791666666664</v>
      </c>
      <c r="B2253" s="12">
        <f>dr_potential!C$3*Province_Total_Real!$B2253</f>
        <v>21.309859154929576</v>
      </c>
      <c r="C2253" s="12">
        <f>dr_potential!D$3*Province_Total_Real!$B2253</f>
        <v>102.78873239436619</v>
      </c>
      <c r="D2253" s="12">
        <f>dr_potential!E$3*Province_Total_Real!$B2253</f>
        <v>53.901408450704224</v>
      </c>
      <c r="E2253" s="12">
        <v>178</v>
      </c>
    </row>
    <row r="2254" spans="1:5" x14ac:dyDescent="0.25">
      <c r="A2254" s="21">
        <v>43194.833333333336</v>
      </c>
      <c r="B2254" s="12">
        <f>dr_potential!C$3*Province_Total_Real!$B2254</f>
        <v>21.549295774647884</v>
      </c>
      <c r="C2254" s="12">
        <f>dr_potential!D$3*Province_Total_Real!$B2254</f>
        <v>103.94366197183099</v>
      </c>
      <c r="D2254" s="12">
        <f>dr_potential!E$3*Province_Total_Real!$B2254</f>
        <v>54.507042253521121</v>
      </c>
      <c r="E2254" s="12">
        <v>180</v>
      </c>
    </row>
    <row r="2255" spans="1:5" x14ac:dyDescent="0.25">
      <c r="A2255" s="21">
        <v>43194.875</v>
      </c>
      <c r="B2255" s="12">
        <f>dr_potential!C$3*Province_Total_Real!$B2255</f>
        <v>21.309859154929576</v>
      </c>
      <c r="C2255" s="12">
        <f>dr_potential!D$3*Province_Total_Real!$B2255</f>
        <v>102.78873239436619</v>
      </c>
      <c r="D2255" s="12">
        <f>dr_potential!E$3*Province_Total_Real!$B2255</f>
        <v>53.901408450704224</v>
      </c>
      <c r="E2255" s="12">
        <v>178</v>
      </c>
    </row>
    <row r="2256" spans="1:5" x14ac:dyDescent="0.25">
      <c r="A2256" s="21">
        <v>43194.916666666664</v>
      </c>
      <c r="B2256" s="12">
        <f>dr_potential!C$3*Province_Total_Real!$B2256</f>
        <v>21.788732394366196</v>
      </c>
      <c r="C2256" s="12">
        <f>dr_potential!D$3*Province_Total_Real!$B2256</f>
        <v>105.09859154929578</v>
      </c>
      <c r="D2256" s="12">
        <f>dr_potential!E$3*Province_Total_Real!$B2256</f>
        <v>55.112676056338024</v>
      </c>
      <c r="E2256" s="12">
        <v>182</v>
      </c>
    </row>
    <row r="2257" spans="1:5" x14ac:dyDescent="0.25">
      <c r="A2257" s="21">
        <v>43194.958333333336</v>
      </c>
      <c r="B2257" s="12">
        <f>dr_potential!C$3*Province_Total_Real!$B2257</f>
        <v>22.387323943661972</v>
      </c>
      <c r="C2257" s="12">
        <f>dr_potential!D$3*Province_Total_Real!$B2257</f>
        <v>107.98591549295774</v>
      </c>
      <c r="D2257" s="12">
        <f>dr_potential!E$3*Province_Total_Real!$B2257</f>
        <v>56.62676056338028</v>
      </c>
      <c r="E2257" s="12">
        <v>187</v>
      </c>
    </row>
    <row r="2258" spans="1:5" x14ac:dyDescent="0.25">
      <c r="A2258" s="21">
        <v>43195</v>
      </c>
      <c r="B2258" s="12">
        <f>dr_potential!C$3*Province_Total_Real!$B2258</f>
        <v>21.66901408450704</v>
      </c>
      <c r="C2258" s="12">
        <f>dr_potential!D$3*Province_Total_Real!$B2258</f>
        <v>104.52112676056338</v>
      </c>
      <c r="D2258" s="12">
        <f>dr_potential!E$3*Province_Total_Real!$B2258</f>
        <v>54.809859154929576</v>
      </c>
      <c r="E2258" s="12">
        <v>181</v>
      </c>
    </row>
    <row r="2259" spans="1:5" x14ac:dyDescent="0.25">
      <c r="A2259" s="21">
        <v>43195.041666666664</v>
      </c>
      <c r="B2259" s="12">
        <f>dr_potential!C$3*Province_Total_Real!$B2259</f>
        <v>20.830985915492956</v>
      </c>
      <c r="C2259" s="12">
        <f>dr_potential!D$3*Province_Total_Real!$B2259</f>
        <v>100.47887323943662</v>
      </c>
      <c r="D2259" s="12">
        <f>dr_potential!E$3*Province_Total_Real!$B2259</f>
        <v>52.690140845070417</v>
      </c>
      <c r="E2259" s="12">
        <v>174</v>
      </c>
    </row>
    <row r="2260" spans="1:5" x14ac:dyDescent="0.25">
      <c r="A2260" s="21">
        <v>43195.083333333336</v>
      </c>
      <c r="B2260" s="12">
        <f>dr_potential!C$3*Province_Total_Real!$B2260</f>
        <v>19.394366197183096</v>
      </c>
      <c r="C2260" s="12">
        <f>dr_potential!D$3*Province_Total_Real!$B2260</f>
        <v>93.549295774647888</v>
      </c>
      <c r="D2260" s="12">
        <f>dr_potential!E$3*Province_Total_Real!$B2260</f>
        <v>49.056338028169009</v>
      </c>
      <c r="E2260" s="12">
        <v>162</v>
      </c>
    </row>
    <row r="2261" spans="1:5" x14ac:dyDescent="0.25">
      <c r="A2261" s="21">
        <v>43195.125</v>
      </c>
      <c r="B2261" s="12">
        <f>dr_potential!C$3*Province_Total_Real!$B2261</f>
        <v>18.556338028169012</v>
      </c>
      <c r="C2261" s="12">
        <f>dr_potential!D$3*Province_Total_Real!$B2261</f>
        <v>89.507042253521135</v>
      </c>
      <c r="D2261" s="12">
        <f>dr_potential!E$3*Province_Total_Real!$B2261</f>
        <v>46.936619718309856</v>
      </c>
      <c r="E2261" s="12">
        <v>155</v>
      </c>
    </row>
    <row r="2262" spans="1:5" x14ac:dyDescent="0.25">
      <c r="A2262" s="21">
        <v>43195.166666666664</v>
      </c>
      <c r="B2262" s="12">
        <f>dr_potential!C$3*Province_Total_Real!$B2262</f>
        <v>18.077464788732392</v>
      </c>
      <c r="C2262" s="12">
        <f>dr_potential!D$3*Province_Total_Real!$B2262</f>
        <v>87.197183098591552</v>
      </c>
      <c r="D2262" s="12">
        <f>dr_potential!E$3*Province_Total_Real!$B2262</f>
        <v>45.725352112676056</v>
      </c>
      <c r="E2262" s="12">
        <v>151</v>
      </c>
    </row>
    <row r="2263" spans="1:5" x14ac:dyDescent="0.25">
      <c r="A2263" s="21">
        <v>43195.208333333336</v>
      </c>
      <c r="B2263" s="12">
        <f>dr_potential!C$3*Province_Total_Real!$B2263</f>
        <v>17.838028169014084</v>
      </c>
      <c r="C2263" s="12">
        <f>dr_potential!D$3*Province_Total_Real!$B2263</f>
        <v>86.042253521126767</v>
      </c>
      <c r="D2263" s="12">
        <f>dr_potential!E$3*Province_Total_Real!$B2263</f>
        <v>45.119718309859152</v>
      </c>
      <c r="E2263" s="12">
        <v>149</v>
      </c>
    </row>
    <row r="2264" spans="1:5" x14ac:dyDescent="0.25">
      <c r="A2264" s="21">
        <v>43195.25</v>
      </c>
      <c r="B2264" s="12">
        <f>dr_potential!C$3*Province_Total_Real!$B2264</f>
        <v>17.838028169014084</v>
      </c>
      <c r="C2264" s="12">
        <f>dr_potential!D$3*Province_Total_Real!$B2264</f>
        <v>86.042253521126767</v>
      </c>
      <c r="D2264" s="12">
        <f>dr_potential!E$3*Province_Total_Real!$B2264</f>
        <v>45.119718309859152</v>
      </c>
      <c r="E2264" s="12">
        <v>149</v>
      </c>
    </row>
    <row r="2265" spans="1:5" x14ac:dyDescent="0.25">
      <c r="A2265" s="21">
        <v>43195.291666666664</v>
      </c>
      <c r="B2265" s="12">
        <f>dr_potential!C$3*Province_Total_Real!$B2265</f>
        <v>18.077464788732392</v>
      </c>
      <c r="C2265" s="12">
        <f>dr_potential!D$3*Province_Total_Real!$B2265</f>
        <v>87.197183098591552</v>
      </c>
      <c r="D2265" s="12">
        <f>dr_potential!E$3*Province_Total_Real!$B2265</f>
        <v>45.725352112676056</v>
      </c>
      <c r="E2265" s="12">
        <v>151</v>
      </c>
    </row>
    <row r="2266" spans="1:5" x14ac:dyDescent="0.25">
      <c r="A2266" s="21">
        <v>43195.333333333336</v>
      </c>
      <c r="B2266" s="12">
        <f>dr_potential!C$3*Province_Total_Real!$B2266</f>
        <v>18.556338028169012</v>
      </c>
      <c r="C2266" s="12">
        <f>dr_potential!D$3*Province_Total_Real!$B2266</f>
        <v>89.507042253521135</v>
      </c>
      <c r="D2266" s="12">
        <f>dr_potential!E$3*Province_Total_Real!$B2266</f>
        <v>46.936619718309856</v>
      </c>
      <c r="E2266" s="12">
        <v>155</v>
      </c>
    </row>
    <row r="2267" spans="1:5" x14ac:dyDescent="0.25">
      <c r="A2267" s="21">
        <v>43195.375</v>
      </c>
      <c r="B2267" s="12">
        <f>dr_potential!C$3*Province_Total_Real!$B2267</f>
        <v>19.274647887323944</v>
      </c>
      <c r="C2267" s="12">
        <f>dr_potential!D$3*Province_Total_Real!$B2267</f>
        <v>92.971830985915489</v>
      </c>
      <c r="D2267" s="12">
        <f>dr_potential!E$3*Province_Total_Real!$B2267</f>
        <v>48.75352112676056</v>
      </c>
      <c r="E2267" s="12">
        <v>161</v>
      </c>
    </row>
    <row r="2268" spans="1:5" x14ac:dyDescent="0.25">
      <c r="A2268" s="21">
        <v>43195.416666666664</v>
      </c>
      <c r="B2268" s="12">
        <f>dr_potential!C$3*Province_Total_Real!$B2268</f>
        <v>19.992957746478872</v>
      </c>
      <c r="C2268" s="12">
        <f>dr_potential!D$3*Province_Total_Real!$B2268</f>
        <v>96.436619718309856</v>
      </c>
      <c r="D2268" s="12">
        <f>dr_potential!E$3*Province_Total_Real!$B2268</f>
        <v>50.570422535211264</v>
      </c>
      <c r="E2268" s="12">
        <v>167</v>
      </c>
    </row>
    <row r="2269" spans="1:5" x14ac:dyDescent="0.25">
      <c r="A2269" s="21">
        <v>43195.458333333336</v>
      </c>
      <c r="B2269" s="12">
        <f>dr_potential!C$3*Province_Total_Real!$B2269</f>
        <v>20.950704225352112</v>
      </c>
      <c r="C2269" s="12">
        <f>dr_potential!D$3*Province_Total_Real!$B2269</f>
        <v>101.05633802816901</v>
      </c>
      <c r="D2269" s="12">
        <f>dr_potential!E$3*Province_Total_Real!$B2269</f>
        <v>52.992957746478872</v>
      </c>
      <c r="E2269" s="12">
        <v>175</v>
      </c>
    </row>
    <row r="2270" spans="1:5" x14ac:dyDescent="0.25">
      <c r="A2270" s="21">
        <v>43195.5</v>
      </c>
      <c r="B2270" s="12">
        <f>dr_potential!C$3*Province_Total_Real!$B2270</f>
        <v>21.309859154929576</v>
      </c>
      <c r="C2270" s="12">
        <f>dr_potential!D$3*Province_Total_Real!$B2270</f>
        <v>102.78873239436619</v>
      </c>
      <c r="D2270" s="12">
        <f>dr_potential!E$3*Province_Total_Real!$B2270</f>
        <v>53.901408450704224</v>
      </c>
      <c r="E2270" s="12">
        <v>178</v>
      </c>
    </row>
    <row r="2271" spans="1:5" x14ac:dyDescent="0.25">
      <c r="A2271" s="21">
        <v>43195.541666666664</v>
      </c>
      <c r="B2271" s="12">
        <f>dr_potential!C$3*Province_Total_Real!$B2271</f>
        <v>21.309859154929576</v>
      </c>
      <c r="C2271" s="12">
        <f>dr_potential!D$3*Province_Total_Real!$B2271</f>
        <v>102.78873239436619</v>
      </c>
      <c r="D2271" s="12">
        <f>dr_potential!E$3*Province_Total_Real!$B2271</f>
        <v>53.901408450704224</v>
      </c>
      <c r="E2271" s="12">
        <v>178</v>
      </c>
    </row>
    <row r="2272" spans="1:5" x14ac:dyDescent="0.25">
      <c r="A2272" s="21">
        <v>43195.583333333336</v>
      </c>
      <c r="B2272" s="12">
        <f>dr_potential!C$3*Province_Total_Real!$B2272</f>
        <v>21.070422535211268</v>
      </c>
      <c r="C2272" s="12">
        <f>dr_potential!D$3*Province_Total_Real!$B2272</f>
        <v>101.63380281690141</v>
      </c>
      <c r="D2272" s="12">
        <f>dr_potential!E$3*Province_Total_Real!$B2272</f>
        <v>53.29577464788732</v>
      </c>
      <c r="E2272" s="12">
        <v>176</v>
      </c>
    </row>
    <row r="2273" spans="1:5" x14ac:dyDescent="0.25">
      <c r="A2273" s="21">
        <v>43195.625</v>
      </c>
      <c r="B2273" s="12">
        <f>dr_potential!C$3*Province_Total_Real!$B2273</f>
        <v>20.7112676056338</v>
      </c>
      <c r="C2273" s="12">
        <f>dr_potential!D$3*Province_Total_Real!$B2273</f>
        <v>99.901408450704224</v>
      </c>
      <c r="D2273" s="12">
        <f>dr_potential!E$3*Province_Total_Real!$B2273</f>
        <v>52.387323943661968</v>
      </c>
      <c r="E2273" s="12">
        <v>173</v>
      </c>
    </row>
    <row r="2274" spans="1:5" x14ac:dyDescent="0.25">
      <c r="A2274" s="21">
        <v>43195.666666666664</v>
      </c>
      <c r="B2274" s="12">
        <f>dr_potential!C$3*Province_Total_Real!$B2274</f>
        <v>19.753521126760564</v>
      </c>
      <c r="C2274" s="12">
        <f>dr_potential!D$3*Province_Total_Real!$B2274</f>
        <v>95.281690140845072</v>
      </c>
      <c r="D2274" s="12">
        <f>dr_potential!E$3*Province_Total_Real!$B2274</f>
        <v>49.964788732394361</v>
      </c>
      <c r="E2274" s="12">
        <v>165</v>
      </c>
    </row>
    <row r="2275" spans="1:5" x14ac:dyDescent="0.25">
      <c r="A2275" s="21">
        <v>43195.708333333336</v>
      </c>
      <c r="B2275" s="12">
        <f>dr_potential!C$3*Province_Total_Real!$B2275</f>
        <v>19.274647887323944</v>
      </c>
      <c r="C2275" s="12">
        <f>dr_potential!D$3*Province_Total_Real!$B2275</f>
        <v>92.971830985915489</v>
      </c>
      <c r="D2275" s="12">
        <f>dr_potential!E$3*Province_Total_Real!$B2275</f>
        <v>48.75352112676056</v>
      </c>
      <c r="E2275" s="12">
        <v>161</v>
      </c>
    </row>
    <row r="2276" spans="1:5" x14ac:dyDescent="0.25">
      <c r="A2276" s="21">
        <v>43195.75</v>
      </c>
      <c r="B2276" s="12">
        <f>dr_potential!C$3*Province_Total_Real!$B2276</f>
        <v>19.154929577464788</v>
      </c>
      <c r="C2276" s="12">
        <f>dr_potential!D$3*Province_Total_Real!$B2276</f>
        <v>92.394366197183103</v>
      </c>
      <c r="D2276" s="12">
        <f>dr_potential!E$3*Province_Total_Real!$B2276</f>
        <v>48.450704225352112</v>
      </c>
      <c r="E2276" s="12">
        <v>160</v>
      </c>
    </row>
    <row r="2277" spans="1:5" x14ac:dyDescent="0.25">
      <c r="A2277" s="21">
        <v>43195.791666666664</v>
      </c>
      <c r="B2277" s="12">
        <f>dr_potential!C$3*Province_Total_Real!$B2277</f>
        <v>19.394366197183096</v>
      </c>
      <c r="C2277" s="12">
        <f>dr_potential!D$3*Province_Total_Real!$B2277</f>
        <v>93.549295774647888</v>
      </c>
      <c r="D2277" s="12">
        <f>dr_potential!E$3*Province_Total_Real!$B2277</f>
        <v>49.056338028169009</v>
      </c>
      <c r="E2277" s="12">
        <v>162</v>
      </c>
    </row>
    <row r="2278" spans="1:5" x14ac:dyDescent="0.25">
      <c r="A2278" s="21">
        <v>43195.833333333336</v>
      </c>
      <c r="B2278" s="12">
        <f>dr_potential!C$3*Province_Total_Real!$B2278</f>
        <v>19.035211267605632</v>
      </c>
      <c r="C2278" s="12">
        <f>dr_potential!D$3*Province_Total_Real!$B2278</f>
        <v>91.816901408450704</v>
      </c>
      <c r="D2278" s="12">
        <f>dr_potential!E$3*Province_Total_Real!$B2278</f>
        <v>48.147887323943657</v>
      </c>
      <c r="E2278" s="12">
        <v>159</v>
      </c>
    </row>
    <row r="2279" spans="1:5" x14ac:dyDescent="0.25">
      <c r="A2279" s="21">
        <v>43195.875</v>
      </c>
      <c r="B2279" s="12">
        <f>dr_potential!C$3*Province_Total_Real!$B2279</f>
        <v>19.035211267605632</v>
      </c>
      <c r="C2279" s="12">
        <f>dr_potential!D$3*Province_Total_Real!$B2279</f>
        <v>91.816901408450704</v>
      </c>
      <c r="D2279" s="12">
        <f>dr_potential!E$3*Province_Total_Real!$B2279</f>
        <v>48.147887323943657</v>
      </c>
      <c r="E2279" s="12">
        <v>159</v>
      </c>
    </row>
    <row r="2280" spans="1:5" x14ac:dyDescent="0.25">
      <c r="A2280" s="21">
        <v>43195.916666666664</v>
      </c>
      <c r="B2280" s="12">
        <f>dr_potential!C$3*Province_Total_Real!$B2280</f>
        <v>19.873239436619716</v>
      </c>
      <c r="C2280" s="12">
        <f>dr_potential!D$3*Province_Total_Real!$B2280</f>
        <v>95.859154929577471</v>
      </c>
      <c r="D2280" s="12">
        <f>dr_potential!E$3*Province_Total_Real!$B2280</f>
        <v>50.267605633802816</v>
      </c>
      <c r="E2280" s="12">
        <v>166</v>
      </c>
    </row>
    <row r="2281" spans="1:5" x14ac:dyDescent="0.25">
      <c r="A2281" s="21">
        <v>43195.958333333336</v>
      </c>
      <c r="B2281" s="12">
        <f>dr_potential!C$3*Province_Total_Real!$B2281</f>
        <v>21.429577464788732</v>
      </c>
      <c r="C2281" s="12">
        <f>dr_potential!D$3*Province_Total_Real!$B2281</f>
        <v>103.36619718309859</v>
      </c>
      <c r="D2281" s="12">
        <f>dr_potential!E$3*Province_Total_Real!$B2281</f>
        <v>54.204225352112672</v>
      </c>
      <c r="E2281" s="12">
        <v>179</v>
      </c>
    </row>
    <row r="2282" spans="1:5" x14ac:dyDescent="0.25">
      <c r="A2282" s="21">
        <v>43196</v>
      </c>
      <c r="B2282" s="12">
        <f>dr_potential!C$3*Province_Total_Real!$B2282</f>
        <v>21.19014084507042</v>
      </c>
      <c r="C2282" s="12">
        <f>dr_potential!D$3*Province_Total_Real!$B2282</f>
        <v>102.21126760563381</v>
      </c>
      <c r="D2282" s="12">
        <f>dr_potential!E$3*Province_Total_Real!$B2282</f>
        <v>53.598591549295769</v>
      </c>
      <c r="E2282" s="12">
        <v>177</v>
      </c>
    </row>
    <row r="2283" spans="1:5" x14ac:dyDescent="0.25">
      <c r="A2283" s="21">
        <v>43196.041666666664</v>
      </c>
      <c r="B2283" s="12">
        <f>dr_potential!C$3*Province_Total_Real!$B2283</f>
        <v>19.992957746478872</v>
      </c>
      <c r="C2283" s="12">
        <f>dr_potential!D$3*Province_Total_Real!$B2283</f>
        <v>96.436619718309856</v>
      </c>
      <c r="D2283" s="12">
        <f>dr_potential!E$3*Province_Total_Real!$B2283</f>
        <v>50.570422535211264</v>
      </c>
      <c r="E2283" s="12">
        <v>167</v>
      </c>
    </row>
    <row r="2284" spans="1:5" x14ac:dyDescent="0.25">
      <c r="A2284" s="21">
        <v>43196.083333333336</v>
      </c>
      <c r="B2284" s="12">
        <f>dr_potential!C$3*Province_Total_Real!$B2284</f>
        <v>18.915492957746476</v>
      </c>
      <c r="C2284" s="12">
        <f>dr_potential!D$3*Province_Total_Real!$B2284</f>
        <v>91.239436619718305</v>
      </c>
      <c r="D2284" s="12">
        <f>dr_potential!E$3*Province_Total_Real!$B2284</f>
        <v>47.845070422535208</v>
      </c>
      <c r="E2284" s="12">
        <v>158</v>
      </c>
    </row>
    <row r="2285" spans="1:5" x14ac:dyDescent="0.25">
      <c r="A2285" s="21">
        <v>43196.125</v>
      </c>
      <c r="B2285" s="12">
        <f>dr_potential!C$3*Province_Total_Real!$B2285</f>
        <v>18.077464788732392</v>
      </c>
      <c r="C2285" s="12">
        <f>dr_potential!D$3*Province_Total_Real!$B2285</f>
        <v>87.197183098591552</v>
      </c>
      <c r="D2285" s="12">
        <f>dr_potential!E$3*Province_Total_Real!$B2285</f>
        <v>45.725352112676056</v>
      </c>
      <c r="E2285" s="12">
        <v>151</v>
      </c>
    </row>
    <row r="2286" spans="1:5" x14ac:dyDescent="0.25">
      <c r="A2286" s="21">
        <v>43196.166666666664</v>
      </c>
      <c r="B2286" s="12">
        <f>dr_potential!C$3*Province_Total_Real!$B2286</f>
        <v>17.95774647887324</v>
      </c>
      <c r="C2286" s="12">
        <f>dr_potential!D$3*Province_Total_Real!$B2286</f>
        <v>86.619718309859152</v>
      </c>
      <c r="D2286" s="12">
        <f>dr_potential!E$3*Province_Total_Real!$B2286</f>
        <v>45.422535211267601</v>
      </c>
      <c r="E2286" s="12">
        <v>150</v>
      </c>
    </row>
    <row r="2287" spans="1:5" x14ac:dyDescent="0.25">
      <c r="A2287" s="21">
        <v>43196.208333333336</v>
      </c>
      <c r="B2287" s="12">
        <f>dr_potential!C$3*Province_Total_Real!$B2287</f>
        <v>17.718309859154928</v>
      </c>
      <c r="C2287" s="12">
        <f>dr_potential!D$3*Province_Total_Real!$B2287</f>
        <v>85.464788732394368</v>
      </c>
      <c r="D2287" s="12">
        <f>dr_potential!E$3*Province_Total_Real!$B2287</f>
        <v>44.816901408450704</v>
      </c>
      <c r="E2287" s="12">
        <v>148</v>
      </c>
    </row>
    <row r="2288" spans="1:5" x14ac:dyDescent="0.25">
      <c r="A2288" s="21">
        <v>43196.25</v>
      </c>
      <c r="B2288" s="12">
        <f>dr_potential!C$3*Province_Total_Real!$B2288</f>
        <v>17.838028169014084</v>
      </c>
      <c r="C2288" s="12">
        <f>dr_potential!D$3*Province_Total_Real!$B2288</f>
        <v>86.042253521126767</v>
      </c>
      <c r="D2288" s="12">
        <f>dr_potential!E$3*Province_Total_Real!$B2288</f>
        <v>45.119718309859152</v>
      </c>
      <c r="E2288" s="12">
        <v>149</v>
      </c>
    </row>
    <row r="2289" spans="1:5" x14ac:dyDescent="0.25">
      <c r="A2289" s="21">
        <v>43196.291666666664</v>
      </c>
      <c r="B2289" s="12">
        <f>dr_potential!C$3*Province_Total_Real!$B2289</f>
        <v>18.077464788732392</v>
      </c>
      <c r="C2289" s="12">
        <f>dr_potential!D$3*Province_Total_Real!$B2289</f>
        <v>87.197183098591552</v>
      </c>
      <c r="D2289" s="12">
        <f>dr_potential!E$3*Province_Total_Real!$B2289</f>
        <v>45.725352112676056</v>
      </c>
      <c r="E2289" s="12">
        <v>151</v>
      </c>
    </row>
    <row r="2290" spans="1:5" x14ac:dyDescent="0.25">
      <c r="A2290" s="21">
        <v>43196.333333333336</v>
      </c>
      <c r="B2290" s="12">
        <f>dr_potential!C$3*Province_Total_Real!$B2290</f>
        <v>18.915492957746476</v>
      </c>
      <c r="C2290" s="12">
        <f>dr_potential!D$3*Province_Total_Real!$B2290</f>
        <v>91.239436619718305</v>
      </c>
      <c r="D2290" s="12">
        <f>dr_potential!E$3*Province_Total_Real!$B2290</f>
        <v>47.845070422535208</v>
      </c>
      <c r="E2290" s="12">
        <v>158</v>
      </c>
    </row>
    <row r="2291" spans="1:5" x14ac:dyDescent="0.25">
      <c r="A2291" s="21">
        <v>43196.375</v>
      </c>
      <c r="B2291" s="12">
        <f>dr_potential!C$3*Province_Total_Real!$B2291</f>
        <v>20.591549295774648</v>
      </c>
      <c r="C2291" s="12">
        <f>dr_potential!D$3*Province_Total_Real!$B2291</f>
        <v>99.323943661971839</v>
      </c>
      <c r="D2291" s="12">
        <f>dr_potential!E$3*Province_Total_Real!$B2291</f>
        <v>52.08450704225352</v>
      </c>
      <c r="E2291" s="12">
        <v>172</v>
      </c>
    </row>
    <row r="2292" spans="1:5" x14ac:dyDescent="0.25">
      <c r="A2292" s="21">
        <v>43196.416666666664</v>
      </c>
      <c r="B2292" s="12">
        <f>dr_potential!C$3*Province_Total_Real!$B2292</f>
        <v>21.788732394366196</v>
      </c>
      <c r="C2292" s="12">
        <f>dr_potential!D$3*Province_Total_Real!$B2292</f>
        <v>105.09859154929578</v>
      </c>
      <c r="D2292" s="12">
        <f>dr_potential!E$3*Province_Total_Real!$B2292</f>
        <v>55.112676056338024</v>
      </c>
      <c r="E2292" s="12">
        <v>182</v>
      </c>
    </row>
    <row r="2293" spans="1:5" x14ac:dyDescent="0.25">
      <c r="A2293" s="21">
        <v>43196.458333333336</v>
      </c>
      <c r="B2293" s="12">
        <f>dr_potential!C$3*Province_Total_Real!$B2293</f>
        <v>22.746478873239436</v>
      </c>
      <c r="C2293" s="12">
        <f>dr_potential!D$3*Province_Total_Real!$B2293</f>
        <v>109.71830985915493</v>
      </c>
      <c r="D2293" s="12">
        <f>dr_potential!E$3*Province_Total_Real!$B2293</f>
        <v>57.535211267605632</v>
      </c>
      <c r="E2293" s="12">
        <v>190</v>
      </c>
    </row>
    <row r="2294" spans="1:5" x14ac:dyDescent="0.25">
      <c r="A2294" s="21">
        <v>43196.5</v>
      </c>
      <c r="B2294" s="12">
        <f>dr_potential!C$3*Province_Total_Real!$B2294</f>
        <v>23.1056338028169</v>
      </c>
      <c r="C2294" s="12">
        <f>dr_potential!D$3*Province_Total_Real!$B2294</f>
        <v>111.45070422535211</v>
      </c>
      <c r="D2294" s="12">
        <f>dr_potential!E$3*Province_Total_Real!$B2294</f>
        <v>58.443661971830984</v>
      </c>
      <c r="E2294" s="12">
        <v>193</v>
      </c>
    </row>
    <row r="2295" spans="1:5" x14ac:dyDescent="0.25">
      <c r="A2295" s="21">
        <v>43196.541666666664</v>
      </c>
      <c r="B2295" s="12">
        <f>dr_potential!C$3*Province_Total_Real!$B2295</f>
        <v>23.1056338028169</v>
      </c>
      <c r="C2295" s="12">
        <f>dr_potential!D$3*Province_Total_Real!$B2295</f>
        <v>111.45070422535211</v>
      </c>
      <c r="D2295" s="12">
        <f>dr_potential!E$3*Province_Total_Real!$B2295</f>
        <v>58.443661971830984</v>
      </c>
      <c r="E2295" s="12">
        <v>193</v>
      </c>
    </row>
    <row r="2296" spans="1:5" x14ac:dyDescent="0.25">
      <c r="A2296" s="21">
        <v>43196.583333333336</v>
      </c>
      <c r="B2296" s="12">
        <f>dr_potential!C$3*Province_Total_Real!$B2296</f>
        <v>23.1056338028169</v>
      </c>
      <c r="C2296" s="12">
        <f>dr_potential!D$3*Province_Total_Real!$B2296</f>
        <v>111.45070422535211</v>
      </c>
      <c r="D2296" s="12">
        <f>dr_potential!E$3*Province_Total_Real!$B2296</f>
        <v>58.443661971830984</v>
      </c>
      <c r="E2296" s="12">
        <v>193</v>
      </c>
    </row>
    <row r="2297" spans="1:5" x14ac:dyDescent="0.25">
      <c r="A2297" s="21">
        <v>43196.625</v>
      </c>
      <c r="B2297" s="12">
        <f>dr_potential!C$3*Province_Total_Real!$B2297</f>
        <v>22.62676056338028</v>
      </c>
      <c r="C2297" s="12">
        <f>dr_potential!D$3*Province_Total_Real!$B2297</f>
        <v>109.14084507042254</v>
      </c>
      <c r="D2297" s="12">
        <f>dr_potential!E$3*Province_Total_Real!$B2297</f>
        <v>57.232394366197177</v>
      </c>
      <c r="E2297" s="12">
        <v>189</v>
      </c>
    </row>
    <row r="2298" spans="1:5" x14ac:dyDescent="0.25">
      <c r="A2298" s="21">
        <v>43196.666666666664</v>
      </c>
      <c r="B2298" s="12">
        <f>dr_potential!C$3*Province_Total_Real!$B2298</f>
        <v>22.028169014084504</v>
      </c>
      <c r="C2298" s="12">
        <f>dr_potential!D$3*Province_Total_Real!$B2298</f>
        <v>106.25352112676056</v>
      </c>
      <c r="D2298" s="12">
        <f>dr_potential!E$3*Province_Total_Real!$B2298</f>
        <v>55.718309859154928</v>
      </c>
      <c r="E2298" s="12">
        <v>184</v>
      </c>
    </row>
    <row r="2299" spans="1:5" x14ac:dyDescent="0.25">
      <c r="A2299" s="21">
        <v>43196.708333333336</v>
      </c>
      <c r="B2299" s="12">
        <f>dr_potential!C$3*Province_Total_Real!$B2299</f>
        <v>21.429577464788732</v>
      </c>
      <c r="C2299" s="12">
        <f>dr_potential!D$3*Province_Total_Real!$B2299</f>
        <v>103.36619718309859</v>
      </c>
      <c r="D2299" s="12">
        <f>dr_potential!E$3*Province_Total_Real!$B2299</f>
        <v>54.204225352112672</v>
      </c>
      <c r="E2299" s="12">
        <v>179</v>
      </c>
    </row>
    <row r="2300" spans="1:5" x14ac:dyDescent="0.25">
      <c r="A2300" s="21">
        <v>43196.75</v>
      </c>
      <c r="B2300" s="12">
        <f>dr_potential!C$3*Province_Total_Real!$B2300</f>
        <v>21.19014084507042</v>
      </c>
      <c r="C2300" s="12">
        <f>dr_potential!D$3*Province_Total_Real!$B2300</f>
        <v>102.21126760563381</v>
      </c>
      <c r="D2300" s="12">
        <f>dr_potential!E$3*Province_Total_Real!$B2300</f>
        <v>53.598591549295769</v>
      </c>
      <c r="E2300" s="12">
        <v>177</v>
      </c>
    </row>
    <row r="2301" spans="1:5" x14ac:dyDescent="0.25">
      <c r="A2301" s="21">
        <v>43196.791666666664</v>
      </c>
      <c r="B2301" s="12">
        <f>dr_potential!C$3*Province_Total_Real!$B2301</f>
        <v>21.788732394366196</v>
      </c>
      <c r="C2301" s="12">
        <f>dr_potential!D$3*Province_Total_Real!$B2301</f>
        <v>105.09859154929578</v>
      </c>
      <c r="D2301" s="12">
        <f>dr_potential!E$3*Province_Total_Real!$B2301</f>
        <v>55.112676056338024</v>
      </c>
      <c r="E2301" s="12">
        <v>182</v>
      </c>
    </row>
    <row r="2302" spans="1:5" x14ac:dyDescent="0.25">
      <c r="A2302" s="21">
        <v>43196.833333333336</v>
      </c>
      <c r="B2302" s="12">
        <f>dr_potential!C$3*Province_Total_Real!$B2302</f>
        <v>21.788732394366196</v>
      </c>
      <c r="C2302" s="12">
        <f>dr_potential!D$3*Province_Total_Real!$B2302</f>
        <v>105.09859154929578</v>
      </c>
      <c r="D2302" s="12">
        <f>dr_potential!E$3*Province_Total_Real!$B2302</f>
        <v>55.112676056338024</v>
      </c>
      <c r="E2302" s="12">
        <v>182</v>
      </c>
    </row>
    <row r="2303" spans="1:5" x14ac:dyDescent="0.25">
      <c r="A2303" s="21">
        <v>43196.875</v>
      </c>
      <c r="B2303" s="12">
        <f>dr_potential!C$3*Province_Total_Real!$B2303</f>
        <v>21.309859154929576</v>
      </c>
      <c r="C2303" s="12">
        <f>dr_potential!D$3*Province_Total_Real!$B2303</f>
        <v>102.78873239436619</v>
      </c>
      <c r="D2303" s="12">
        <f>dr_potential!E$3*Province_Total_Real!$B2303</f>
        <v>53.901408450704224</v>
      </c>
      <c r="E2303" s="12">
        <v>178</v>
      </c>
    </row>
    <row r="2304" spans="1:5" x14ac:dyDescent="0.25">
      <c r="A2304" s="21">
        <v>43196.916666666664</v>
      </c>
      <c r="B2304" s="12">
        <f>dr_potential!C$3*Province_Total_Real!$B2304</f>
        <v>22.028169014084504</v>
      </c>
      <c r="C2304" s="12">
        <f>dr_potential!D$3*Province_Total_Real!$B2304</f>
        <v>106.25352112676056</v>
      </c>
      <c r="D2304" s="12">
        <f>dr_potential!E$3*Province_Total_Real!$B2304</f>
        <v>55.718309859154928</v>
      </c>
      <c r="E2304" s="12">
        <v>184</v>
      </c>
    </row>
    <row r="2305" spans="1:5" x14ac:dyDescent="0.25">
      <c r="A2305" s="21">
        <v>43196.958333333336</v>
      </c>
      <c r="B2305" s="12">
        <f>dr_potential!C$3*Province_Total_Real!$B2305</f>
        <v>23.225352112676056</v>
      </c>
      <c r="C2305" s="12">
        <f>dr_potential!D$3*Province_Total_Real!$B2305</f>
        <v>112.02816901408451</v>
      </c>
      <c r="D2305" s="12">
        <f>dr_potential!E$3*Province_Total_Real!$B2305</f>
        <v>58.746478873239433</v>
      </c>
      <c r="E2305" s="12">
        <v>194</v>
      </c>
    </row>
    <row r="2306" spans="1:5" x14ac:dyDescent="0.25">
      <c r="A2306" s="21">
        <v>43197</v>
      </c>
      <c r="B2306" s="12">
        <f>dr_potential!C$3*Province_Total_Real!$B2306</f>
        <v>22.387323943661972</v>
      </c>
      <c r="C2306" s="12">
        <f>dr_potential!D$3*Province_Total_Real!$B2306</f>
        <v>107.98591549295774</v>
      </c>
      <c r="D2306" s="12">
        <f>dr_potential!E$3*Province_Total_Real!$B2306</f>
        <v>56.62676056338028</v>
      </c>
      <c r="E2306" s="12">
        <v>187</v>
      </c>
    </row>
    <row r="2307" spans="1:5" x14ac:dyDescent="0.25">
      <c r="A2307" s="21">
        <v>43197.041666666664</v>
      </c>
      <c r="B2307" s="12">
        <f>dr_potential!C$3*Province_Total_Real!$B2307</f>
        <v>20.352112676056336</v>
      </c>
      <c r="C2307" s="12">
        <f>dr_potential!D$3*Province_Total_Real!$B2307</f>
        <v>98.16901408450704</v>
      </c>
      <c r="D2307" s="12">
        <f>dr_potential!E$3*Province_Total_Real!$B2307</f>
        <v>51.478873239436616</v>
      </c>
      <c r="E2307" s="12">
        <v>170</v>
      </c>
    </row>
    <row r="2308" spans="1:5" x14ac:dyDescent="0.25">
      <c r="A2308" s="21">
        <v>43197.083333333336</v>
      </c>
      <c r="B2308" s="12">
        <f>dr_potential!C$3*Province_Total_Real!$B2308</f>
        <v>18.556338028169012</v>
      </c>
      <c r="C2308" s="12">
        <f>dr_potential!D$3*Province_Total_Real!$B2308</f>
        <v>89.507042253521135</v>
      </c>
      <c r="D2308" s="12">
        <f>dr_potential!E$3*Province_Total_Real!$B2308</f>
        <v>46.936619718309856</v>
      </c>
      <c r="E2308" s="12">
        <v>155</v>
      </c>
    </row>
    <row r="2309" spans="1:5" x14ac:dyDescent="0.25">
      <c r="A2309" s="21">
        <v>43197.125</v>
      </c>
      <c r="B2309" s="12">
        <f>dr_potential!C$3*Province_Total_Real!$B2309</f>
        <v>17.598591549295772</v>
      </c>
      <c r="C2309" s="12">
        <f>dr_potential!D$3*Province_Total_Real!$B2309</f>
        <v>84.887323943661968</v>
      </c>
      <c r="D2309" s="12">
        <f>dr_potential!E$3*Province_Total_Real!$B2309</f>
        <v>44.514084507042249</v>
      </c>
      <c r="E2309" s="12">
        <v>147</v>
      </c>
    </row>
    <row r="2310" spans="1:5" x14ac:dyDescent="0.25">
      <c r="A2310" s="21">
        <v>43197.166666666664</v>
      </c>
      <c r="B2310" s="12">
        <f>dr_potential!C$3*Province_Total_Real!$B2310</f>
        <v>17.239436619718308</v>
      </c>
      <c r="C2310" s="12">
        <f>dr_potential!D$3*Province_Total_Real!$B2310</f>
        <v>83.154929577464785</v>
      </c>
      <c r="D2310" s="12">
        <f>dr_potential!E$3*Province_Total_Real!$B2310</f>
        <v>43.605633802816897</v>
      </c>
      <c r="E2310" s="12">
        <v>144</v>
      </c>
    </row>
    <row r="2311" spans="1:5" x14ac:dyDescent="0.25">
      <c r="A2311" s="21">
        <v>43197.208333333336</v>
      </c>
      <c r="B2311" s="12">
        <f>dr_potential!C$3*Province_Total_Real!$B2311</f>
        <v>17</v>
      </c>
      <c r="C2311" s="12">
        <f>dr_potential!D$3*Province_Total_Real!$B2311</f>
        <v>82</v>
      </c>
      <c r="D2311" s="12">
        <f>dr_potential!E$3*Province_Total_Real!$B2311</f>
        <v>43</v>
      </c>
      <c r="E2311" s="12">
        <v>142</v>
      </c>
    </row>
    <row r="2312" spans="1:5" x14ac:dyDescent="0.25">
      <c r="A2312" s="21">
        <v>43197.25</v>
      </c>
      <c r="B2312" s="12">
        <f>dr_potential!C$3*Province_Total_Real!$B2312</f>
        <v>17</v>
      </c>
      <c r="C2312" s="12">
        <f>dr_potential!D$3*Province_Total_Real!$B2312</f>
        <v>82</v>
      </c>
      <c r="D2312" s="12">
        <f>dr_potential!E$3*Province_Total_Real!$B2312</f>
        <v>43</v>
      </c>
      <c r="E2312" s="12">
        <v>142</v>
      </c>
    </row>
    <row r="2313" spans="1:5" x14ac:dyDescent="0.25">
      <c r="A2313" s="21">
        <v>43197.291666666664</v>
      </c>
      <c r="B2313" s="12">
        <f>dr_potential!C$3*Province_Total_Real!$B2313</f>
        <v>17.598591549295772</v>
      </c>
      <c r="C2313" s="12">
        <f>dr_potential!D$3*Province_Total_Real!$B2313</f>
        <v>84.887323943661968</v>
      </c>
      <c r="D2313" s="12">
        <f>dr_potential!E$3*Province_Total_Real!$B2313</f>
        <v>44.514084507042249</v>
      </c>
      <c r="E2313" s="12">
        <v>147</v>
      </c>
    </row>
    <row r="2314" spans="1:5" x14ac:dyDescent="0.25">
      <c r="A2314" s="21">
        <v>43197.333333333336</v>
      </c>
      <c r="B2314" s="12">
        <f>dr_potential!C$3*Province_Total_Real!$B2314</f>
        <v>18.795774647887324</v>
      </c>
      <c r="C2314" s="12">
        <f>dr_potential!D$3*Province_Total_Real!$B2314</f>
        <v>90.661971830985919</v>
      </c>
      <c r="D2314" s="12">
        <f>dr_potential!E$3*Province_Total_Real!$B2314</f>
        <v>47.54225352112676</v>
      </c>
      <c r="E2314" s="12">
        <v>157</v>
      </c>
    </row>
    <row r="2315" spans="1:5" x14ac:dyDescent="0.25">
      <c r="A2315" s="21">
        <v>43197.375</v>
      </c>
      <c r="B2315" s="12">
        <f>dr_potential!C$3*Province_Total_Real!$B2315</f>
        <v>21.19014084507042</v>
      </c>
      <c r="C2315" s="12">
        <f>dr_potential!D$3*Province_Total_Real!$B2315</f>
        <v>102.21126760563381</v>
      </c>
      <c r="D2315" s="12">
        <f>dr_potential!E$3*Province_Total_Real!$B2315</f>
        <v>53.598591549295769</v>
      </c>
      <c r="E2315" s="12">
        <v>177</v>
      </c>
    </row>
    <row r="2316" spans="1:5" x14ac:dyDescent="0.25">
      <c r="A2316" s="21">
        <v>43197.416666666664</v>
      </c>
      <c r="B2316" s="12">
        <f>dr_potential!C$3*Province_Total_Real!$B2316</f>
        <v>23.345070422535208</v>
      </c>
      <c r="C2316" s="12">
        <f>dr_potential!D$3*Province_Total_Real!$B2316</f>
        <v>112.6056338028169</v>
      </c>
      <c r="D2316" s="12">
        <f>dr_potential!E$3*Province_Total_Real!$B2316</f>
        <v>59.049295774647888</v>
      </c>
      <c r="E2316" s="12">
        <v>195</v>
      </c>
    </row>
    <row r="2317" spans="1:5" x14ac:dyDescent="0.25">
      <c r="A2317" s="21">
        <v>43197.458333333336</v>
      </c>
      <c r="B2317" s="12">
        <f>dr_potential!C$3*Province_Total_Real!$B2317</f>
        <v>23.464788732394364</v>
      </c>
      <c r="C2317" s="12">
        <f>dr_potential!D$3*Province_Total_Real!$B2317</f>
        <v>113.1830985915493</v>
      </c>
      <c r="D2317" s="12">
        <f>dr_potential!E$3*Province_Total_Real!$B2317</f>
        <v>59.352112676056336</v>
      </c>
      <c r="E2317" s="12">
        <v>196</v>
      </c>
    </row>
    <row r="2318" spans="1:5" x14ac:dyDescent="0.25">
      <c r="A2318" s="21">
        <v>43197.5</v>
      </c>
      <c r="B2318" s="12">
        <f>dr_potential!C$3*Province_Total_Real!$B2318</f>
        <v>22.866197183098592</v>
      </c>
      <c r="C2318" s="12">
        <f>dr_potential!D$3*Province_Total_Real!$B2318</f>
        <v>110.29577464788733</v>
      </c>
      <c r="D2318" s="12">
        <f>dr_potential!E$3*Province_Total_Real!$B2318</f>
        <v>57.838028169014081</v>
      </c>
      <c r="E2318" s="12">
        <v>191</v>
      </c>
    </row>
    <row r="2319" spans="1:5" x14ac:dyDescent="0.25">
      <c r="A2319" s="21">
        <v>43197.541666666664</v>
      </c>
      <c r="B2319" s="12">
        <f>dr_potential!C$3*Province_Total_Real!$B2319</f>
        <v>22.028169014084504</v>
      </c>
      <c r="C2319" s="12">
        <f>dr_potential!D$3*Province_Total_Real!$B2319</f>
        <v>106.25352112676056</v>
      </c>
      <c r="D2319" s="12">
        <f>dr_potential!E$3*Province_Total_Real!$B2319</f>
        <v>55.718309859154928</v>
      </c>
      <c r="E2319" s="12">
        <v>184</v>
      </c>
    </row>
    <row r="2320" spans="1:5" x14ac:dyDescent="0.25">
      <c r="A2320" s="21">
        <v>43197.583333333336</v>
      </c>
      <c r="B2320" s="12">
        <f>dr_potential!C$3*Province_Total_Real!$B2320</f>
        <v>21.549295774647884</v>
      </c>
      <c r="C2320" s="12">
        <f>dr_potential!D$3*Province_Total_Real!$B2320</f>
        <v>103.94366197183099</v>
      </c>
      <c r="D2320" s="12">
        <f>dr_potential!E$3*Province_Total_Real!$B2320</f>
        <v>54.507042253521121</v>
      </c>
      <c r="E2320" s="12">
        <v>180</v>
      </c>
    </row>
    <row r="2321" spans="1:5" x14ac:dyDescent="0.25">
      <c r="A2321" s="21">
        <v>43197.625</v>
      </c>
      <c r="B2321" s="12">
        <f>dr_potential!C$3*Province_Total_Real!$B2321</f>
        <v>20.7112676056338</v>
      </c>
      <c r="C2321" s="12">
        <f>dr_potential!D$3*Province_Total_Real!$B2321</f>
        <v>99.901408450704224</v>
      </c>
      <c r="D2321" s="12">
        <f>dr_potential!E$3*Province_Total_Real!$B2321</f>
        <v>52.387323943661968</v>
      </c>
      <c r="E2321" s="12">
        <v>173</v>
      </c>
    </row>
    <row r="2322" spans="1:5" x14ac:dyDescent="0.25">
      <c r="A2322" s="21">
        <v>43197.666666666664</v>
      </c>
      <c r="B2322" s="12">
        <f>dr_potential!C$3*Province_Total_Real!$B2322</f>
        <v>20.471830985915492</v>
      </c>
      <c r="C2322" s="12">
        <f>dr_potential!D$3*Province_Total_Real!$B2322</f>
        <v>98.74647887323944</v>
      </c>
      <c r="D2322" s="12">
        <f>dr_potential!E$3*Province_Total_Real!$B2322</f>
        <v>51.781690140845065</v>
      </c>
      <c r="E2322" s="12">
        <v>171</v>
      </c>
    </row>
    <row r="2323" spans="1:5" x14ac:dyDescent="0.25">
      <c r="A2323" s="21">
        <v>43197.708333333336</v>
      </c>
      <c r="B2323" s="12">
        <f>dr_potential!C$3*Province_Total_Real!$B2323</f>
        <v>19.992957746478872</v>
      </c>
      <c r="C2323" s="12">
        <f>dr_potential!D$3*Province_Total_Real!$B2323</f>
        <v>96.436619718309856</v>
      </c>
      <c r="D2323" s="12">
        <f>dr_potential!E$3*Province_Total_Real!$B2323</f>
        <v>50.570422535211264</v>
      </c>
      <c r="E2323" s="12">
        <v>167</v>
      </c>
    </row>
    <row r="2324" spans="1:5" x14ac:dyDescent="0.25">
      <c r="A2324" s="21">
        <v>43197.75</v>
      </c>
      <c r="B2324" s="12">
        <f>dr_potential!C$3*Province_Total_Real!$B2324</f>
        <v>19.992957746478872</v>
      </c>
      <c r="C2324" s="12">
        <f>dr_potential!D$3*Province_Total_Real!$B2324</f>
        <v>96.436619718309856</v>
      </c>
      <c r="D2324" s="12">
        <f>dr_potential!E$3*Province_Total_Real!$B2324</f>
        <v>50.570422535211264</v>
      </c>
      <c r="E2324" s="12">
        <v>167</v>
      </c>
    </row>
    <row r="2325" spans="1:5" x14ac:dyDescent="0.25">
      <c r="A2325" s="21">
        <v>43197.791666666664</v>
      </c>
      <c r="B2325" s="12">
        <f>dr_potential!C$3*Province_Total_Real!$B2325</f>
        <v>20.7112676056338</v>
      </c>
      <c r="C2325" s="12">
        <f>dr_potential!D$3*Province_Total_Real!$B2325</f>
        <v>99.901408450704224</v>
      </c>
      <c r="D2325" s="12">
        <f>dr_potential!E$3*Province_Total_Real!$B2325</f>
        <v>52.387323943661968</v>
      </c>
      <c r="E2325" s="12">
        <v>173</v>
      </c>
    </row>
    <row r="2326" spans="1:5" x14ac:dyDescent="0.25">
      <c r="A2326" s="21">
        <v>43197.833333333336</v>
      </c>
      <c r="B2326" s="12">
        <f>dr_potential!C$3*Province_Total_Real!$B2326</f>
        <v>20.7112676056338</v>
      </c>
      <c r="C2326" s="12">
        <f>dr_potential!D$3*Province_Total_Real!$B2326</f>
        <v>99.901408450704224</v>
      </c>
      <c r="D2326" s="12">
        <f>dr_potential!E$3*Province_Total_Real!$B2326</f>
        <v>52.387323943661968</v>
      </c>
      <c r="E2326" s="12">
        <v>173</v>
      </c>
    </row>
    <row r="2327" spans="1:5" x14ac:dyDescent="0.25">
      <c r="A2327" s="21">
        <v>43197.875</v>
      </c>
      <c r="B2327" s="12">
        <f>dr_potential!C$3*Province_Total_Real!$B2327</f>
        <v>20.112676056338028</v>
      </c>
      <c r="C2327" s="12">
        <f>dr_potential!D$3*Province_Total_Real!$B2327</f>
        <v>97.014084507042256</v>
      </c>
      <c r="D2327" s="12">
        <f>dr_potential!E$3*Province_Total_Real!$B2327</f>
        <v>50.873239436619713</v>
      </c>
      <c r="E2327" s="12">
        <v>168</v>
      </c>
    </row>
    <row r="2328" spans="1:5" x14ac:dyDescent="0.25">
      <c r="A2328" s="21">
        <v>43197.916666666664</v>
      </c>
      <c r="B2328" s="12">
        <f>dr_potential!C$3*Province_Total_Real!$B2328</f>
        <v>20.352112676056336</v>
      </c>
      <c r="C2328" s="12">
        <f>dr_potential!D$3*Province_Total_Real!$B2328</f>
        <v>98.16901408450704</v>
      </c>
      <c r="D2328" s="12">
        <f>dr_potential!E$3*Province_Total_Real!$B2328</f>
        <v>51.478873239436616</v>
      </c>
      <c r="E2328" s="12">
        <v>170</v>
      </c>
    </row>
    <row r="2329" spans="1:5" x14ac:dyDescent="0.25">
      <c r="A2329" s="21">
        <v>43197.958333333336</v>
      </c>
      <c r="B2329" s="12">
        <f>dr_potential!C$3*Province_Total_Real!$B2329</f>
        <v>21.66901408450704</v>
      </c>
      <c r="C2329" s="12">
        <f>dr_potential!D$3*Province_Total_Real!$B2329</f>
        <v>104.52112676056338</v>
      </c>
      <c r="D2329" s="12">
        <f>dr_potential!E$3*Province_Total_Real!$B2329</f>
        <v>54.809859154929576</v>
      </c>
      <c r="E2329" s="12">
        <v>181</v>
      </c>
    </row>
    <row r="2330" spans="1:5" x14ac:dyDescent="0.25">
      <c r="A2330" s="21">
        <v>43198</v>
      </c>
      <c r="B2330" s="12">
        <f>dr_potential!C$3*Province_Total_Real!$B2330</f>
        <v>21.070422535211268</v>
      </c>
      <c r="C2330" s="12">
        <f>dr_potential!D$3*Province_Total_Real!$B2330</f>
        <v>101.63380281690141</v>
      </c>
      <c r="D2330" s="12">
        <f>dr_potential!E$3*Province_Total_Real!$B2330</f>
        <v>53.29577464788732</v>
      </c>
      <c r="E2330" s="12">
        <v>176</v>
      </c>
    </row>
    <row r="2331" spans="1:5" x14ac:dyDescent="0.25">
      <c r="A2331" s="21">
        <v>43198.041666666664</v>
      </c>
      <c r="B2331" s="12">
        <f>dr_potential!C$3*Province_Total_Real!$B2331</f>
        <v>19.394366197183096</v>
      </c>
      <c r="C2331" s="12">
        <f>dr_potential!D$3*Province_Total_Real!$B2331</f>
        <v>93.549295774647888</v>
      </c>
      <c r="D2331" s="12">
        <f>dr_potential!E$3*Province_Total_Real!$B2331</f>
        <v>49.056338028169009</v>
      </c>
      <c r="E2331" s="12">
        <v>162</v>
      </c>
    </row>
    <row r="2332" spans="1:5" x14ac:dyDescent="0.25">
      <c r="A2332" s="21">
        <v>43198.083333333336</v>
      </c>
      <c r="B2332" s="12">
        <f>dr_potential!C$3*Province_Total_Real!$B2332</f>
        <v>17.718309859154928</v>
      </c>
      <c r="C2332" s="12">
        <f>dr_potential!D$3*Province_Total_Real!$B2332</f>
        <v>85.464788732394368</v>
      </c>
      <c r="D2332" s="12">
        <f>dr_potential!E$3*Province_Total_Real!$B2332</f>
        <v>44.816901408450704</v>
      </c>
      <c r="E2332" s="12">
        <v>148</v>
      </c>
    </row>
    <row r="2333" spans="1:5" x14ac:dyDescent="0.25">
      <c r="A2333" s="21">
        <v>43198.125</v>
      </c>
      <c r="B2333" s="12">
        <f>dr_potential!C$3*Province_Total_Real!$B2333</f>
        <v>16.760563380281688</v>
      </c>
      <c r="C2333" s="12">
        <f>dr_potential!D$3*Province_Total_Real!$B2333</f>
        <v>80.845070422535215</v>
      </c>
      <c r="D2333" s="12">
        <f>dr_potential!E$3*Province_Total_Real!$B2333</f>
        <v>42.394366197183096</v>
      </c>
      <c r="E2333" s="12">
        <v>140</v>
      </c>
    </row>
    <row r="2334" spans="1:5" x14ac:dyDescent="0.25">
      <c r="A2334" s="21">
        <v>43198.166666666664</v>
      </c>
      <c r="B2334" s="12">
        <f>dr_potential!C$3*Province_Total_Real!$B2334</f>
        <v>16.401408450704224</v>
      </c>
      <c r="C2334" s="12">
        <f>dr_potential!D$3*Province_Total_Real!$B2334</f>
        <v>79.112676056338032</v>
      </c>
      <c r="D2334" s="12">
        <f>dr_potential!E$3*Province_Total_Real!$B2334</f>
        <v>41.485915492957744</v>
      </c>
      <c r="E2334" s="12">
        <v>137</v>
      </c>
    </row>
    <row r="2335" spans="1:5" x14ac:dyDescent="0.25">
      <c r="A2335" s="21">
        <v>43198.208333333336</v>
      </c>
      <c r="B2335" s="12">
        <f>dr_potential!C$3*Province_Total_Real!$B2335</f>
        <v>16.401408450704224</v>
      </c>
      <c r="C2335" s="12">
        <f>dr_potential!D$3*Province_Total_Real!$B2335</f>
        <v>79.112676056338032</v>
      </c>
      <c r="D2335" s="12">
        <f>dr_potential!E$3*Province_Total_Real!$B2335</f>
        <v>41.485915492957744</v>
      </c>
      <c r="E2335" s="12">
        <v>137</v>
      </c>
    </row>
    <row r="2336" spans="1:5" x14ac:dyDescent="0.25">
      <c r="A2336" s="21">
        <v>43198.25</v>
      </c>
      <c r="B2336" s="12">
        <f>dr_potential!C$3*Province_Total_Real!$B2336</f>
        <v>16.640845070422536</v>
      </c>
      <c r="C2336" s="12">
        <f>dr_potential!D$3*Province_Total_Real!$B2336</f>
        <v>80.267605633802816</v>
      </c>
      <c r="D2336" s="12">
        <f>dr_potential!E$3*Province_Total_Real!$B2336</f>
        <v>42.091549295774648</v>
      </c>
      <c r="E2336" s="12">
        <v>139</v>
      </c>
    </row>
    <row r="2337" spans="1:5" x14ac:dyDescent="0.25">
      <c r="A2337" s="21">
        <v>43198.291666666664</v>
      </c>
      <c r="B2337" s="12">
        <f>dr_potential!C$3*Province_Total_Real!$B2337</f>
        <v>17</v>
      </c>
      <c r="C2337" s="12">
        <f>dr_potential!D$3*Province_Total_Real!$B2337</f>
        <v>82</v>
      </c>
      <c r="D2337" s="12">
        <f>dr_potential!E$3*Province_Total_Real!$B2337</f>
        <v>43</v>
      </c>
      <c r="E2337" s="12">
        <v>142</v>
      </c>
    </row>
    <row r="2338" spans="1:5" x14ac:dyDescent="0.25">
      <c r="A2338" s="21">
        <v>43198.333333333336</v>
      </c>
      <c r="B2338" s="12">
        <f>dr_potential!C$3*Province_Total_Real!$B2338</f>
        <v>17.95774647887324</v>
      </c>
      <c r="C2338" s="12">
        <f>dr_potential!D$3*Province_Total_Real!$B2338</f>
        <v>86.619718309859152</v>
      </c>
      <c r="D2338" s="12">
        <f>dr_potential!E$3*Province_Total_Real!$B2338</f>
        <v>45.422535211267601</v>
      </c>
      <c r="E2338" s="12">
        <v>150</v>
      </c>
    </row>
    <row r="2339" spans="1:5" x14ac:dyDescent="0.25">
      <c r="A2339" s="21">
        <v>43198.375</v>
      </c>
      <c r="B2339" s="12">
        <f>dr_potential!C$3*Province_Total_Real!$B2339</f>
        <v>20.352112676056336</v>
      </c>
      <c r="C2339" s="12">
        <f>dr_potential!D$3*Province_Total_Real!$B2339</f>
        <v>98.16901408450704</v>
      </c>
      <c r="D2339" s="12">
        <f>dr_potential!E$3*Province_Total_Real!$B2339</f>
        <v>51.478873239436616</v>
      </c>
      <c r="E2339" s="12">
        <v>170</v>
      </c>
    </row>
    <row r="2340" spans="1:5" x14ac:dyDescent="0.25">
      <c r="A2340" s="21">
        <v>43198.416666666664</v>
      </c>
      <c r="B2340" s="12">
        <f>dr_potential!C$3*Province_Total_Real!$B2340</f>
        <v>22.387323943661972</v>
      </c>
      <c r="C2340" s="12">
        <f>dr_potential!D$3*Province_Total_Real!$B2340</f>
        <v>107.98591549295774</v>
      </c>
      <c r="D2340" s="12">
        <f>dr_potential!E$3*Province_Total_Real!$B2340</f>
        <v>56.62676056338028</v>
      </c>
      <c r="E2340" s="12">
        <v>187</v>
      </c>
    </row>
    <row r="2341" spans="1:5" x14ac:dyDescent="0.25">
      <c r="A2341" s="21">
        <v>43198.458333333336</v>
      </c>
      <c r="B2341" s="12">
        <f>dr_potential!C$3*Province_Total_Real!$B2341</f>
        <v>22.507042253521124</v>
      </c>
      <c r="C2341" s="12">
        <f>dr_potential!D$3*Province_Total_Real!$B2341</f>
        <v>108.56338028169014</v>
      </c>
      <c r="D2341" s="12">
        <f>dr_potential!E$3*Province_Total_Real!$B2341</f>
        <v>56.929577464788728</v>
      </c>
      <c r="E2341" s="12">
        <v>188</v>
      </c>
    </row>
    <row r="2342" spans="1:5" x14ac:dyDescent="0.25">
      <c r="A2342" s="21">
        <v>43198.5</v>
      </c>
      <c r="B2342" s="12">
        <f>dr_potential!C$3*Province_Total_Real!$B2342</f>
        <v>22.028169014084504</v>
      </c>
      <c r="C2342" s="12">
        <f>dr_potential!D$3*Province_Total_Real!$B2342</f>
        <v>106.25352112676056</v>
      </c>
      <c r="D2342" s="12">
        <f>dr_potential!E$3*Province_Total_Real!$B2342</f>
        <v>55.718309859154928</v>
      </c>
      <c r="E2342" s="12">
        <v>184</v>
      </c>
    </row>
    <row r="2343" spans="1:5" x14ac:dyDescent="0.25">
      <c r="A2343" s="21">
        <v>43198.541666666664</v>
      </c>
      <c r="B2343" s="12">
        <f>dr_potential!C$3*Province_Total_Real!$B2343</f>
        <v>21.549295774647884</v>
      </c>
      <c r="C2343" s="12">
        <f>dr_potential!D$3*Province_Total_Real!$B2343</f>
        <v>103.94366197183099</v>
      </c>
      <c r="D2343" s="12">
        <f>dr_potential!E$3*Province_Total_Real!$B2343</f>
        <v>54.507042253521121</v>
      </c>
      <c r="E2343" s="12">
        <v>180</v>
      </c>
    </row>
    <row r="2344" spans="1:5" x14ac:dyDescent="0.25">
      <c r="A2344" s="21">
        <v>43198.583333333336</v>
      </c>
      <c r="B2344" s="12">
        <f>dr_potential!C$3*Province_Total_Real!$B2344</f>
        <v>21.309859154929576</v>
      </c>
      <c r="C2344" s="12">
        <f>dr_potential!D$3*Province_Total_Real!$B2344</f>
        <v>102.78873239436619</v>
      </c>
      <c r="D2344" s="12">
        <f>dr_potential!E$3*Province_Total_Real!$B2344</f>
        <v>53.901408450704224</v>
      </c>
      <c r="E2344" s="12">
        <v>178</v>
      </c>
    </row>
    <row r="2345" spans="1:5" x14ac:dyDescent="0.25">
      <c r="A2345" s="21">
        <v>43198.625</v>
      </c>
      <c r="B2345" s="12">
        <f>dr_potential!C$3*Province_Total_Real!$B2345</f>
        <v>20.7112676056338</v>
      </c>
      <c r="C2345" s="12">
        <f>dr_potential!D$3*Province_Total_Real!$B2345</f>
        <v>99.901408450704224</v>
      </c>
      <c r="D2345" s="12">
        <f>dr_potential!E$3*Province_Total_Real!$B2345</f>
        <v>52.387323943661968</v>
      </c>
      <c r="E2345" s="12">
        <v>173</v>
      </c>
    </row>
    <row r="2346" spans="1:5" x14ac:dyDescent="0.25">
      <c r="A2346" s="21">
        <v>43198.666666666664</v>
      </c>
      <c r="B2346" s="12">
        <f>dr_potential!C$3*Province_Total_Real!$B2346</f>
        <v>20.471830985915492</v>
      </c>
      <c r="C2346" s="12">
        <f>dr_potential!D$3*Province_Total_Real!$B2346</f>
        <v>98.74647887323944</v>
      </c>
      <c r="D2346" s="12">
        <f>dr_potential!E$3*Province_Total_Real!$B2346</f>
        <v>51.781690140845065</v>
      </c>
      <c r="E2346" s="12">
        <v>171</v>
      </c>
    </row>
    <row r="2347" spans="1:5" x14ac:dyDescent="0.25">
      <c r="A2347" s="21">
        <v>43198.708333333336</v>
      </c>
      <c r="B2347" s="12">
        <f>dr_potential!C$3*Province_Total_Real!$B2347</f>
        <v>20.23239436619718</v>
      </c>
      <c r="C2347" s="12">
        <f>dr_potential!D$3*Province_Total_Real!$B2347</f>
        <v>97.591549295774655</v>
      </c>
      <c r="D2347" s="12">
        <f>dr_potential!E$3*Province_Total_Real!$B2347</f>
        <v>51.176056338028168</v>
      </c>
      <c r="E2347" s="12">
        <v>169</v>
      </c>
    </row>
    <row r="2348" spans="1:5" x14ac:dyDescent="0.25">
      <c r="A2348" s="21">
        <v>43198.75</v>
      </c>
      <c r="B2348" s="12">
        <f>dr_potential!C$3*Province_Total_Real!$B2348</f>
        <v>20.352112676056336</v>
      </c>
      <c r="C2348" s="12">
        <f>dr_potential!D$3*Province_Total_Real!$B2348</f>
        <v>98.16901408450704</v>
      </c>
      <c r="D2348" s="12">
        <f>dr_potential!E$3*Province_Total_Real!$B2348</f>
        <v>51.478873239436616</v>
      </c>
      <c r="E2348" s="12">
        <v>170</v>
      </c>
    </row>
    <row r="2349" spans="1:5" x14ac:dyDescent="0.25">
      <c r="A2349" s="21">
        <v>43198.791666666664</v>
      </c>
      <c r="B2349" s="12">
        <f>dr_potential!C$3*Province_Total_Real!$B2349</f>
        <v>20.950704225352112</v>
      </c>
      <c r="C2349" s="12">
        <f>dr_potential!D$3*Province_Total_Real!$B2349</f>
        <v>101.05633802816901</v>
      </c>
      <c r="D2349" s="12">
        <f>dr_potential!E$3*Province_Total_Real!$B2349</f>
        <v>52.992957746478872</v>
      </c>
      <c r="E2349" s="12">
        <v>175</v>
      </c>
    </row>
    <row r="2350" spans="1:5" x14ac:dyDescent="0.25">
      <c r="A2350" s="21">
        <v>43198.833333333336</v>
      </c>
      <c r="B2350" s="12">
        <f>dr_potential!C$3*Province_Total_Real!$B2350</f>
        <v>20.950704225352112</v>
      </c>
      <c r="C2350" s="12">
        <f>dr_potential!D$3*Province_Total_Real!$B2350</f>
        <v>101.05633802816901</v>
      </c>
      <c r="D2350" s="12">
        <f>dr_potential!E$3*Province_Total_Real!$B2350</f>
        <v>52.992957746478872</v>
      </c>
      <c r="E2350" s="12">
        <v>175</v>
      </c>
    </row>
    <row r="2351" spans="1:5" x14ac:dyDescent="0.25">
      <c r="A2351" s="21">
        <v>43198.875</v>
      </c>
      <c r="B2351" s="12">
        <f>dr_potential!C$3*Province_Total_Real!$B2351</f>
        <v>20.471830985915492</v>
      </c>
      <c r="C2351" s="12">
        <f>dr_potential!D$3*Province_Total_Real!$B2351</f>
        <v>98.74647887323944</v>
      </c>
      <c r="D2351" s="12">
        <f>dr_potential!E$3*Province_Total_Real!$B2351</f>
        <v>51.781690140845065</v>
      </c>
      <c r="E2351" s="12">
        <v>171</v>
      </c>
    </row>
    <row r="2352" spans="1:5" x14ac:dyDescent="0.25">
      <c r="A2352" s="21">
        <v>43198.916666666664</v>
      </c>
      <c r="B2352" s="12">
        <f>dr_potential!C$3*Province_Total_Real!$B2352</f>
        <v>21.070422535211268</v>
      </c>
      <c r="C2352" s="12">
        <f>dr_potential!D$3*Province_Total_Real!$B2352</f>
        <v>101.63380281690141</v>
      </c>
      <c r="D2352" s="12">
        <f>dr_potential!E$3*Province_Total_Real!$B2352</f>
        <v>53.29577464788732</v>
      </c>
      <c r="E2352" s="12">
        <v>176</v>
      </c>
    </row>
    <row r="2353" spans="1:5" x14ac:dyDescent="0.25">
      <c r="A2353" s="21">
        <v>43198.958333333336</v>
      </c>
      <c r="B2353" s="12">
        <f>dr_potential!C$3*Province_Total_Real!$B2353</f>
        <v>22.507042253521124</v>
      </c>
      <c r="C2353" s="12">
        <f>dr_potential!D$3*Province_Total_Real!$B2353</f>
        <v>108.56338028169014</v>
      </c>
      <c r="D2353" s="12">
        <f>dr_potential!E$3*Province_Total_Real!$B2353</f>
        <v>56.929577464788728</v>
      </c>
      <c r="E2353" s="12">
        <v>188</v>
      </c>
    </row>
    <row r="2354" spans="1:5" x14ac:dyDescent="0.25">
      <c r="A2354" s="21">
        <v>43199</v>
      </c>
      <c r="B2354" s="12">
        <f>dr_potential!C$3*Province_Total_Real!$B2354</f>
        <v>22.028169014084504</v>
      </c>
      <c r="C2354" s="12">
        <f>dr_potential!D$3*Province_Total_Real!$B2354</f>
        <v>106.25352112676056</v>
      </c>
      <c r="D2354" s="12">
        <f>dr_potential!E$3*Province_Total_Real!$B2354</f>
        <v>55.718309859154928</v>
      </c>
      <c r="E2354" s="12">
        <v>184</v>
      </c>
    </row>
    <row r="2355" spans="1:5" x14ac:dyDescent="0.25">
      <c r="A2355" s="21">
        <v>43199.041666666664</v>
      </c>
      <c r="B2355" s="12">
        <f>dr_potential!C$3*Province_Total_Real!$B2355</f>
        <v>20.471830985915492</v>
      </c>
      <c r="C2355" s="12">
        <f>dr_potential!D$3*Province_Total_Real!$B2355</f>
        <v>98.74647887323944</v>
      </c>
      <c r="D2355" s="12">
        <f>dr_potential!E$3*Province_Total_Real!$B2355</f>
        <v>51.781690140845065</v>
      </c>
      <c r="E2355" s="12">
        <v>171</v>
      </c>
    </row>
    <row r="2356" spans="1:5" x14ac:dyDescent="0.25">
      <c r="A2356" s="21">
        <v>43199.083333333336</v>
      </c>
      <c r="B2356" s="12">
        <f>dr_potential!C$3*Province_Total_Real!$B2356</f>
        <v>18.676056338028168</v>
      </c>
      <c r="C2356" s="12">
        <f>dr_potential!D$3*Province_Total_Real!$B2356</f>
        <v>90.08450704225352</v>
      </c>
      <c r="D2356" s="12">
        <f>dr_potential!E$3*Province_Total_Real!$B2356</f>
        <v>47.239436619718305</v>
      </c>
      <c r="E2356" s="12">
        <v>156</v>
      </c>
    </row>
    <row r="2357" spans="1:5" x14ac:dyDescent="0.25">
      <c r="A2357" s="21">
        <v>43199.125</v>
      </c>
      <c r="B2357" s="12">
        <f>dr_potential!C$3*Province_Total_Real!$B2357</f>
        <v>17.598591549295772</v>
      </c>
      <c r="C2357" s="12">
        <f>dr_potential!D$3*Province_Total_Real!$B2357</f>
        <v>84.887323943661968</v>
      </c>
      <c r="D2357" s="12">
        <f>dr_potential!E$3*Province_Total_Real!$B2357</f>
        <v>44.514084507042249</v>
      </c>
      <c r="E2357" s="12">
        <v>147</v>
      </c>
    </row>
    <row r="2358" spans="1:5" x14ac:dyDescent="0.25">
      <c r="A2358" s="21">
        <v>43199.166666666664</v>
      </c>
      <c r="B2358" s="12">
        <f>dr_potential!C$3*Province_Total_Real!$B2358</f>
        <v>17</v>
      </c>
      <c r="C2358" s="12">
        <f>dr_potential!D$3*Province_Total_Real!$B2358</f>
        <v>82</v>
      </c>
      <c r="D2358" s="12">
        <f>dr_potential!E$3*Province_Total_Real!$B2358</f>
        <v>43</v>
      </c>
      <c r="E2358" s="12">
        <v>142</v>
      </c>
    </row>
    <row r="2359" spans="1:5" x14ac:dyDescent="0.25">
      <c r="A2359" s="21">
        <v>43199.208333333336</v>
      </c>
      <c r="B2359" s="12">
        <f>dr_potential!C$3*Province_Total_Real!$B2359</f>
        <v>16.880281690140844</v>
      </c>
      <c r="C2359" s="12">
        <f>dr_potential!D$3*Province_Total_Real!$B2359</f>
        <v>81.422535211267601</v>
      </c>
      <c r="D2359" s="12">
        <f>dr_potential!E$3*Province_Total_Real!$B2359</f>
        <v>42.697183098591545</v>
      </c>
      <c r="E2359" s="12">
        <v>141</v>
      </c>
    </row>
    <row r="2360" spans="1:5" x14ac:dyDescent="0.25">
      <c r="A2360" s="21">
        <v>43199.25</v>
      </c>
      <c r="B2360" s="12">
        <f>dr_potential!C$3*Province_Total_Real!$B2360</f>
        <v>17</v>
      </c>
      <c r="C2360" s="12">
        <f>dr_potential!D$3*Province_Total_Real!$B2360</f>
        <v>82</v>
      </c>
      <c r="D2360" s="12">
        <f>dr_potential!E$3*Province_Total_Real!$B2360</f>
        <v>43</v>
      </c>
      <c r="E2360" s="12">
        <v>142</v>
      </c>
    </row>
    <row r="2361" spans="1:5" x14ac:dyDescent="0.25">
      <c r="A2361" s="21">
        <v>43199.291666666664</v>
      </c>
      <c r="B2361" s="12">
        <f>dr_potential!C$3*Province_Total_Real!$B2361</f>
        <v>17.239436619718308</v>
      </c>
      <c r="C2361" s="12">
        <f>dr_potential!D$3*Province_Total_Real!$B2361</f>
        <v>83.154929577464785</v>
      </c>
      <c r="D2361" s="12">
        <f>dr_potential!E$3*Province_Total_Real!$B2361</f>
        <v>43.605633802816897</v>
      </c>
      <c r="E2361" s="12">
        <v>144</v>
      </c>
    </row>
    <row r="2362" spans="1:5" x14ac:dyDescent="0.25">
      <c r="A2362" s="21">
        <v>43199.333333333336</v>
      </c>
      <c r="B2362" s="12">
        <f>dr_potential!C$3*Province_Total_Real!$B2362</f>
        <v>18.197183098591548</v>
      </c>
      <c r="C2362" s="12">
        <f>dr_potential!D$3*Province_Total_Real!$B2362</f>
        <v>87.774647887323951</v>
      </c>
      <c r="D2362" s="12">
        <f>dr_potential!E$3*Province_Total_Real!$B2362</f>
        <v>46.028169014084504</v>
      </c>
      <c r="E2362" s="12">
        <v>152</v>
      </c>
    </row>
    <row r="2363" spans="1:5" x14ac:dyDescent="0.25">
      <c r="A2363" s="21">
        <v>43199.375</v>
      </c>
      <c r="B2363" s="12">
        <f>dr_potential!C$3*Province_Total_Real!$B2363</f>
        <v>20.471830985915492</v>
      </c>
      <c r="C2363" s="12">
        <f>dr_potential!D$3*Province_Total_Real!$B2363</f>
        <v>98.74647887323944</v>
      </c>
      <c r="D2363" s="12">
        <f>dr_potential!E$3*Province_Total_Real!$B2363</f>
        <v>51.781690140845065</v>
      </c>
      <c r="E2363" s="12">
        <v>171</v>
      </c>
    </row>
    <row r="2364" spans="1:5" x14ac:dyDescent="0.25">
      <c r="A2364" s="21">
        <v>43199.416666666664</v>
      </c>
      <c r="B2364" s="12">
        <f>dr_potential!C$3*Province_Total_Real!$B2364</f>
        <v>22.866197183098592</v>
      </c>
      <c r="C2364" s="12">
        <f>dr_potential!D$3*Province_Total_Real!$B2364</f>
        <v>110.29577464788733</v>
      </c>
      <c r="D2364" s="12">
        <f>dr_potential!E$3*Province_Total_Real!$B2364</f>
        <v>57.838028169014081</v>
      </c>
      <c r="E2364" s="12">
        <v>191</v>
      </c>
    </row>
    <row r="2365" spans="1:5" x14ac:dyDescent="0.25">
      <c r="A2365" s="21">
        <v>43199.458333333336</v>
      </c>
      <c r="B2365" s="12">
        <f>dr_potential!C$3*Province_Total_Real!$B2365</f>
        <v>23.225352112676056</v>
      </c>
      <c r="C2365" s="12">
        <f>dr_potential!D$3*Province_Total_Real!$B2365</f>
        <v>112.02816901408451</v>
      </c>
      <c r="D2365" s="12">
        <f>dr_potential!E$3*Province_Total_Real!$B2365</f>
        <v>58.746478873239433</v>
      </c>
      <c r="E2365" s="12">
        <v>194</v>
      </c>
    </row>
    <row r="2366" spans="1:5" x14ac:dyDescent="0.25">
      <c r="A2366" s="21">
        <v>43199.5</v>
      </c>
      <c r="B2366" s="12">
        <f>dr_potential!C$3*Province_Total_Real!$B2366</f>
        <v>22.507042253521124</v>
      </c>
      <c r="C2366" s="12">
        <f>dr_potential!D$3*Province_Total_Real!$B2366</f>
        <v>108.56338028169014</v>
      </c>
      <c r="D2366" s="12">
        <f>dr_potential!E$3*Province_Total_Real!$B2366</f>
        <v>56.929577464788728</v>
      </c>
      <c r="E2366" s="12">
        <v>188</v>
      </c>
    </row>
    <row r="2367" spans="1:5" x14ac:dyDescent="0.25">
      <c r="A2367" s="21">
        <v>43199.541666666664</v>
      </c>
      <c r="B2367" s="12">
        <f>dr_potential!C$3*Province_Total_Real!$B2367</f>
        <v>21.549295774647884</v>
      </c>
      <c r="C2367" s="12">
        <f>dr_potential!D$3*Province_Total_Real!$B2367</f>
        <v>103.94366197183099</v>
      </c>
      <c r="D2367" s="12">
        <f>dr_potential!E$3*Province_Total_Real!$B2367</f>
        <v>54.507042253521121</v>
      </c>
      <c r="E2367" s="12">
        <v>180</v>
      </c>
    </row>
    <row r="2368" spans="1:5" x14ac:dyDescent="0.25">
      <c r="A2368" s="21">
        <v>43199.583333333336</v>
      </c>
      <c r="B2368" s="12">
        <f>dr_potential!C$3*Province_Total_Real!$B2368</f>
        <v>21.19014084507042</v>
      </c>
      <c r="C2368" s="12">
        <f>dr_potential!D$3*Province_Total_Real!$B2368</f>
        <v>102.21126760563381</v>
      </c>
      <c r="D2368" s="12">
        <f>dr_potential!E$3*Province_Total_Real!$B2368</f>
        <v>53.598591549295769</v>
      </c>
      <c r="E2368" s="12">
        <v>177</v>
      </c>
    </row>
    <row r="2369" spans="1:5" x14ac:dyDescent="0.25">
      <c r="A2369" s="21">
        <v>43199.625</v>
      </c>
      <c r="B2369" s="12">
        <f>dr_potential!C$3*Province_Total_Real!$B2369</f>
        <v>20.471830985915492</v>
      </c>
      <c r="C2369" s="12">
        <f>dr_potential!D$3*Province_Total_Real!$B2369</f>
        <v>98.74647887323944</v>
      </c>
      <c r="D2369" s="12">
        <f>dr_potential!E$3*Province_Total_Real!$B2369</f>
        <v>51.781690140845065</v>
      </c>
      <c r="E2369" s="12">
        <v>171</v>
      </c>
    </row>
    <row r="2370" spans="1:5" x14ac:dyDescent="0.25">
      <c r="A2370" s="21">
        <v>43199.666666666664</v>
      </c>
      <c r="B2370" s="12">
        <f>dr_potential!C$3*Province_Total_Real!$B2370</f>
        <v>19.992957746478872</v>
      </c>
      <c r="C2370" s="12">
        <f>dr_potential!D$3*Province_Total_Real!$B2370</f>
        <v>96.436619718309856</v>
      </c>
      <c r="D2370" s="12">
        <f>dr_potential!E$3*Province_Total_Real!$B2370</f>
        <v>50.570422535211264</v>
      </c>
      <c r="E2370" s="12">
        <v>167</v>
      </c>
    </row>
    <row r="2371" spans="1:5" x14ac:dyDescent="0.25">
      <c r="A2371" s="21">
        <v>43199.708333333336</v>
      </c>
      <c r="B2371" s="12">
        <f>dr_potential!C$3*Province_Total_Real!$B2371</f>
        <v>19.514084507042252</v>
      </c>
      <c r="C2371" s="12">
        <f>dr_potential!D$3*Province_Total_Real!$B2371</f>
        <v>94.126760563380287</v>
      </c>
      <c r="D2371" s="12">
        <f>dr_potential!E$3*Province_Total_Real!$B2371</f>
        <v>49.359154929577464</v>
      </c>
      <c r="E2371" s="12">
        <v>163</v>
      </c>
    </row>
    <row r="2372" spans="1:5" x14ac:dyDescent="0.25">
      <c r="A2372" s="21">
        <v>43199.75</v>
      </c>
      <c r="B2372" s="12">
        <f>dr_potential!C$3*Province_Total_Real!$B2372</f>
        <v>19.633802816901408</v>
      </c>
      <c r="C2372" s="12">
        <f>dr_potential!D$3*Province_Total_Real!$B2372</f>
        <v>94.704225352112672</v>
      </c>
      <c r="D2372" s="12">
        <f>dr_potential!E$3*Province_Total_Real!$B2372</f>
        <v>49.661971830985912</v>
      </c>
      <c r="E2372" s="12">
        <v>164</v>
      </c>
    </row>
    <row r="2373" spans="1:5" x14ac:dyDescent="0.25">
      <c r="A2373" s="21">
        <v>43199.791666666664</v>
      </c>
      <c r="B2373" s="12">
        <f>dr_potential!C$3*Province_Total_Real!$B2373</f>
        <v>19.992957746478872</v>
      </c>
      <c r="C2373" s="12">
        <f>dr_potential!D$3*Province_Total_Real!$B2373</f>
        <v>96.436619718309856</v>
      </c>
      <c r="D2373" s="12">
        <f>dr_potential!E$3*Province_Total_Real!$B2373</f>
        <v>50.570422535211264</v>
      </c>
      <c r="E2373" s="12">
        <v>167</v>
      </c>
    </row>
    <row r="2374" spans="1:5" x14ac:dyDescent="0.25">
      <c r="A2374" s="21">
        <v>43199.833333333336</v>
      </c>
      <c r="B2374" s="12">
        <f>dr_potential!C$3*Province_Total_Real!$B2374</f>
        <v>19.992957746478872</v>
      </c>
      <c r="C2374" s="12">
        <f>dr_potential!D$3*Province_Total_Real!$B2374</f>
        <v>96.436619718309856</v>
      </c>
      <c r="D2374" s="12">
        <f>dr_potential!E$3*Province_Total_Real!$B2374</f>
        <v>50.570422535211264</v>
      </c>
      <c r="E2374" s="12">
        <v>167</v>
      </c>
    </row>
    <row r="2375" spans="1:5" x14ac:dyDescent="0.25">
      <c r="A2375" s="21">
        <v>43199.875</v>
      </c>
      <c r="B2375" s="12">
        <f>dr_potential!C$3*Province_Total_Real!$B2375</f>
        <v>19.633802816901408</v>
      </c>
      <c r="C2375" s="12">
        <f>dr_potential!D$3*Province_Total_Real!$B2375</f>
        <v>94.704225352112672</v>
      </c>
      <c r="D2375" s="12">
        <f>dr_potential!E$3*Province_Total_Real!$B2375</f>
        <v>49.661971830985912</v>
      </c>
      <c r="E2375" s="12">
        <v>164</v>
      </c>
    </row>
    <row r="2376" spans="1:5" x14ac:dyDescent="0.25">
      <c r="A2376" s="21">
        <v>43199.916666666664</v>
      </c>
      <c r="B2376" s="12">
        <f>dr_potential!C$3*Province_Total_Real!$B2376</f>
        <v>20.112676056338028</v>
      </c>
      <c r="C2376" s="12">
        <f>dr_potential!D$3*Province_Total_Real!$B2376</f>
        <v>97.014084507042256</v>
      </c>
      <c r="D2376" s="12">
        <f>dr_potential!E$3*Province_Total_Real!$B2376</f>
        <v>50.873239436619713</v>
      </c>
      <c r="E2376" s="12">
        <v>168</v>
      </c>
    </row>
    <row r="2377" spans="1:5" x14ac:dyDescent="0.25">
      <c r="A2377" s="21">
        <v>43199.958333333336</v>
      </c>
      <c r="B2377" s="12">
        <f>dr_potential!C$3*Province_Total_Real!$B2377</f>
        <v>21.429577464788732</v>
      </c>
      <c r="C2377" s="12">
        <f>dr_potential!D$3*Province_Total_Real!$B2377</f>
        <v>103.36619718309859</v>
      </c>
      <c r="D2377" s="12">
        <f>dr_potential!E$3*Province_Total_Real!$B2377</f>
        <v>54.204225352112672</v>
      </c>
      <c r="E2377" s="12">
        <v>179</v>
      </c>
    </row>
    <row r="2378" spans="1:5" x14ac:dyDescent="0.25">
      <c r="A2378" s="21">
        <v>43200</v>
      </c>
      <c r="B2378" s="12">
        <f>dr_potential!C$3*Province_Total_Real!$B2378</f>
        <v>21.070422535211268</v>
      </c>
      <c r="C2378" s="12">
        <f>dr_potential!D$3*Province_Total_Real!$B2378</f>
        <v>101.63380281690141</v>
      </c>
      <c r="D2378" s="12">
        <f>dr_potential!E$3*Province_Total_Real!$B2378</f>
        <v>53.29577464788732</v>
      </c>
      <c r="E2378" s="12">
        <v>176</v>
      </c>
    </row>
    <row r="2379" spans="1:5" x14ac:dyDescent="0.25">
      <c r="A2379" s="21">
        <v>43200.041666666664</v>
      </c>
      <c r="B2379" s="12">
        <f>dr_potential!C$3*Province_Total_Real!$B2379</f>
        <v>19.633802816901408</v>
      </c>
      <c r="C2379" s="12">
        <f>dr_potential!D$3*Province_Total_Real!$B2379</f>
        <v>94.704225352112672</v>
      </c>
      <c r="D2379" s="12">
        <f>dr_potential!E$3*Province_Total_Real!$B2379</f>
        <v>49.661971830985912</v>
      </c>
      <c r="E2379" s="12">
        <v>164</v>
      </c>
    </row>
    <row r="2380" spans="1:5" x14ac:dyDescent="0.25">
      <c r="A2380" s="21">
        <v>43200.083333333336</v>
      </c>
      <c r="B2380" s="12">
        <f>dr_potential!C$3*Province_Total_Real!$B2380</f>
        <v>17.838028169014084</v>
      </c>
      <c r="C2380" s="12">
        <f>dr_potential!D$3*Province_Total_Real!$B2380</f>
        <v>86.042253521126767</v>
      </c>
      <c r="D2380" s="12">
        <f>dr_potential!E$3*Province_Total_Real!$B2380</f>
        <v>45.119718309859152</v>
      </c>
      <c r="E2380" s="12">
        <v>149</v>
      </c>
    </row>
    <row r="2381" spans="1:5" x14ac:dyDescent="0.25">
      <c r="A2381" s="21">
        <v>43200.125</v>
      </c>
      <c r="B2381" s="12">
        <f>dr_potential!C$3*Province_Total_Real!$B2381</f>
        <v>17</v>
      </c>
      <c r="C2381" s="12">
        <f>dr_potential!D$3*Province_Total_Real!$B2381</f>
        <v>82</v>
      </c>
      <c r="D2381" s="12">
        <f>dr_potential!E$3*Province_Total_Real!$B2381</f>
        <v>43</v>
      </c>
      <c r="E2381" s="12">
        <v>142</v>
      </c>
    </row>
    <row r="2382" spans="1:5" x14ac:dyDescent="0.25">
      <c r="A2382" s="21">
        <v>43200.166666666664</v>
      </c>
      <c r="B2382" s="12">
        <f>dr_potential!C$3*Province_Total_Real!$B2382</f>
        <v>16.760563380281688</v>
      </c>
      <c r="C2382" s="12">
        <f>dr_potential!D$3*Province_Total_Real!$B2382</f>
        <v>80.845070422535215</v>
      </c>
      <c r="D2382" s="12">
        <f>dr_potential!E$3*Province_Total_Real!$B2382</f>
        <v>42.394366197183096</v>
      </c>
      <c r="E2382" s="12">
        <v>140</v>
      </c>
    </row>
    <row r="2383" spans="1:5" x14ac:dyDescent="0.25">
      <c r="A2383" s="21">
        <v>43200.208333333336</v>
      </c>
      <c r="B2383" s="12">
        <f>dr_potential!C$3*Province_Total_Real!$B2383</f>
        <v>16.880281690140844</v>
      </c>
      <c r="C2383" s="12">
        <f>dr_potential!D$3*Province_Total_Real!$B2383</f>
        <v>81.422535211267601</v>
      </c>
      <c r="D2383" s="12">
        <f>dr_potential!E$3*Province_Total_Real!$B2383</f>
        <v>42.697183098591545</v>
      </c>
      <c r="E2383" s="12">
        <v>141</v>
      </c>
    </row>
    <row r="2384" spans="1:5" x14ac:dyDescent="0.25">
      <c r="A2384" s="21">
        <v>43200.25</v>
      </c>
      <c r="B2384" s="12">
        <f>dr_potential!C$3*Province_Total_Real!$B2384</f>
        <v>16.880281690140844</v>
      </c>
      <c r="C2384" s="12">
        <f>dr_potential!D$3*Province_Total_Real!$B2384</f>
        <v>81.422535211267601</v>
      </c>
      <c r="D2384" s="12">
        <f>dr_potential!E$3*Province_Total_Real!$B2384</f>
        <v>42.697183098591545</v>
      </c>
      <c r="E2384" s="12">
        <v>141</v>
      </c>
    </row>
    <row r="2385" spans="1:5" x14ac:dyDescent="0.25">
      <c r="A2385" s="21">
        <v>43200.291666666664</v>
      </c>
      <c r="B2385" s="12">
        <f>dr_potential!C$3*Province_Total_Real!$B2385</f>
        <v>17.119718309859152</v>
      </c>
      <c r="C2385" s="12">
        <f>dr_potential!D$3*Province_Total_Real!$B2385</f>
        <v>82.577464788732399</v>
      </c>
      <c r="D2385" s="12">
        <f>dr_potential!E$3*Province_Total_Real!$B2385</f>
        <v>43.302816901408448</v>
      </c>
      <c r="E2385" s="12">
        <v>143</v>
      </c>
    </row>
    <row r="2386" spans="1:5" x14ac:dyDescent="0.25">
      <c r="A2386" s="21">
        <v>43200.333333333336</v>
      </c>
      <c r="B2386" s="12">
        <f>dr_potential!C$3*Province_Total_Real!$B2386</f>
        <v>18.077464788732392</v>
      </c>
      <c r="C2386" s="12">
        <f>dr_potential!D$3*Province_Total_Real!$B2386</f>
        <v>87.197183098591552</v>
      </c>
      <c r="D2386" s="12">
        <f>dr_potential!E$3*Province_Total_Real!$B2386</f>
        <v>45.725352112676056</v>
      </c>
      <c r="E2386" s="12">
        <v>151</v>
      </c>
    </row>
    <row r="2387" spans="1:5" x14ac:dyDescent="0.25">
      <c r="A2387" s="21">
        <v>43200.375</v>
      </c>
      <c r="B2387" s="12">
        <f>dr_potential!C$3*Province_Total_Real!$B2387</f>
        <v>20.23239436619718</v>
      </c>
      <c r="C2387" s="12">
        <f>dr_potential!D$3*Province_Total_Real!$B2387</f>
        <v>97.591549295774655</v>
      </c>
      <c r="D2387" s="12">
        <f>dr_potential!E$3*Province_Total_Real!$B2387</f>
        <v>51.176056338028168</v>
      </c>
      <c r="E2387" s="12">
        <v>169</v>
      </c>
    </row>
    <row r="2388" spans="1:5" x14ac:dyDescent="0.25">
      <c r="A2388" s="21">
        <v>43200.416666666664</v>
      </c>
      <c r="B2388" s="12">
        <f>dr_potential!C$3*Province_Total_Real!$B2388</f>
        <v>22.746478873239436</v>
      </c>
      <c r="C2388" s="12">
        <f>dr_potential!D$3*Province_Total_Real!$B2388</f>
        <v>109.71830985915493</v>
      </c>
      <c r="D2388" s="12">
        <f>dr_potential!E$3*Province_Total_Real!$B2388</f>
        <v>57.535211267605632</v>
      </c>
      <c r="E2388" s="12">
        <v>190</v>
      </c>
    </row>
    <row r="2389" spans="1:5" x14ac:dyDescent="0.25">
      <c r="A2389" s="21">
        <v>43200.458333333336</v>
      </c>
      <c r="B2389" s="12">
        <f>dr_potential!C$3*Province_Total_Real!$B2389</f>
        <v>23.58450704225352</v>
      </c>
      <c r="C2389" s="12">
        <f>dr_potential!D$3*Province_Total_Real!$B2389</f>
        <v>113.7605633802817</v>
      </c>
      <c r="D2389" s="12">
        <f>dr_potential!E$3*Province_Total_Real!$B2389</f>
        <v>59.654929577464785</v>
      </c>
      <c r="E2389" s="12">
        <v>197</v>
      </c>
    </row>
    <row r="2390" spans="1:5" x14ac:dyDescent="0.25">
      <c r="A2390" s="21">
        <v>43200.5</v>
      </c>
      <c r="B2390" s="12">
        <f>dr_potential!C$3*Province_Total_Real!$B2390</f>
        <v>23.823943661971828</v>
      </c>
      <c r="C2390" s="12">
        <f>dr_potential!D$3*Province_Total_Real!$B2390</f>
        <v>114.91549295774648</v>
      </c>
      <c r="D2390" s="12">
        <f>dr_potential!E$3*Province_Total_Real!$B2390</f>
        <v>60.260563380281688</v>
      </c>
      <c r="E2390" s="12">
        <v>199</v>
      </c>
    </row>
    <row r="2391" spans="1:5" x14ac:dyDescent="0.25">
      <c r="A2391" s="21">
        <v>43200.541666666664</v>
      </c>
      <c r="B2391" s="12">
        <f>dr_potential!C$3*Province_Total_Real!$B2391</f>
        <v>23.943661971830984</v>
      </c>
      <c r="C2391" s="12">
        <f>dr_potential!D$3*Province_Total_Real!$B2391</f>
        <v>115.49295774647888</v>
      </c>
      <c r="D2391" s="12">
        <f>dr_potential!E$3*Province_Total_Real!$B2391</f>
        <v>60.563380281690137</v>
      </c>
      <c r="E2391" s="12">
        <v>200</v>
      </c>
    </row>
    <row r="2392" spans="1:5" x14ac:dyDescent="0.25">
      <c r="A2392" s="21">
        <v>43200.583333333336</v>
      </c>
      <c r="B2392" s="12">
        <f>dr_potential!C$3*Province_Total_Real!$B2392</f>
        <v>23.58450704225352</v>
      </c>
      <c r="C2392" s="12">
        <f>dr_potential!D$3*Province_Total_Real!$B2392</f>
        <v>113.7605633802817</v>
      </c>
      <c r="D2392" s="12">
        <f>dr_potential!E$3*Province_Total_Real!$B2392</f>
        <v>59.654929577464785</v>
      </c>
      <c r="E2392" s="12">
        <v>197</v>
      </c>
    </row>
    <row r="2393" spans="1:5" x14ac:dyDescent="0.25">
      <c r="A2393" s="21">
        <v>43200.625</v>
      </c>
      <c r="B2393" s="12">
        <f>dr_potential!C$3*Province_Total_Real!$B2393</f>
        <v>22.866197183098592</v>
      </c>
      <c r="C2393" s="12">
        <f>dr_potential!D$3*Province_Total_Real!$B2393</f>
        <v>110.29577464788733</v>
      </c>
      <c r="D2393" s="12">
        <f>dr_potential!E$3*Province_Total_Real!$B2393</f>
        <v>57.838028169014081</v>
      </c>
      <c r="E2393" s="12">
        <v>191</v>
      </c>
    </row>
    <row r="2394" spans="1:5" x14ac:dyDescent="0.25">
      <c r="A2394" s="21">
        <v>43200.666666666664</v>
      </c>
      <c r="B2394" s="12">
        <f>dr_potential!C$3*Province_Total_Real!$B2394</f>
        <v>22.62676056338028</v>
      </c>
      <c r="C2394" s="12">
        <f>dr_potential!D$3*Province_Total_Real!$B2394</f>
        <v>109.14084507042254</v>
      </c>
      <c r="D2394" s="12">
        <f>dr_potential!E$3*Province_Total_Real!$B2394</f>
        <v>57.232394366197177</v>
      </c>
      <c r="E2394" s="12">
        <v>189</v>
      </c>
    </row>
    <row r="2395" spans="1:5" x14ac:dyDescent="0.25">
      <c r="A2395" s="21">
        <v>43200.708333333336</v>
      </c>
      <c r="B2395" s="12">
        <f>dr_potential!C$3*Province_Total_Real!$B2395</f>
        <v>22.507042253521124</v>
      </c>
      <c r="C2395" s="12">
        <f>dr_potential!D$3*Province_Total_Real!$B2395</f>
        <v>108.56338028169014</v>
      </c>
      <c r="D2395" s="12">
        <f>dr_potential!E$3*Province_Total_Real!$B2395</f>
        <v>56.929577464788728</v>
      </c>
      <c r="E2395" s="12">
        <v>188</v>
      </c>
    </row>
    <row r="2396" spans="1:5" x14ac:dyDescent="0.25">
      <c r="A2396" s="21">
        <v>43200.75</v>
      </c>
      <c r="B2396" s="12">
        <f>dr_potential!C$3*Province_Total_Real!$B2396</f>
        <v>22.62676056338028</v>
      </c>
      <c r="C2396" s="12">
        <f>dr_potential!D$3*Province_Total_Real!$B2396</f>
        <v>109.14084507042254</v>
      </c>
      <c r="D2396" s="12">
        <f>dr_potential!E$3*Province_Total_Real!$B2396</f>
        <v>57.232394366197177</v>
      </c>
      <c r="E2396" s="12">
        <v>189</v>
      </c>
    </row>
    <row r="2397" spans="1:5" x14ac:dyDescent="0.25">
      <c r="A2397" s="21">
        <v>43200.791666666664</v>
      </c>
      <c r="B2397" s="12">
        <f>dr_potential!C$3*Province_Total_Real!$B2397</f>
        <v>22.985915492957744</v>
      </c>
      <c r="C2397" s="12">
        <f>dr_potential!D$3*Province_Total_Real!$B2397</f>
        <v>110.87323943661971</v>
      </c>
      <c r="D2397" s="12">
        <f>dr_potential!E$3*Province_Total_Real!$B2397</f>
        <v>58.140845070422529</v>
      </c>
      <c r="E2397" s="12">
        <v>192</v>
      </c>
    </row>
    <row r="2398" spans="1:5" x14ac:dyDescent="0.25">
      <c r="A2398" s="21">
        <v>43200.833333333336</v>
      </c>
      <c r="B2398" s="12">
        <f>dr_potential!C$3*Province_Total_Real!$B2398</f>
        <v>23.1056338028169</v>
      </c>
      <c r="C2398" s="12">
        <f>dr_potential!D$3*Province_Total_Real!$B2398</f>
        <v>111.45070422535211</v>
      </c>
      <c r="D2398" s="12">
        <f>dr_potential!E$3*Province_Total_Real!$B2398</f>
        <v>58.443661971830984</v>
      </c>
      <c r="E2398" s="12">
        <v>193</v>
      </c>
    </row>
    <row r="2399" spans="1:5" x14ac:dyDescent="0.25">
      <c r="A2399" s="21">
        <v>43200.875</v>
      </c>
      <c r="B2399" s="12">
        <f>dr_potential!C$3*Province_Total_Real!$B2399</f>
        <v>22.62676056338028</v>
      </c>
      <c r="C2399" s="12">
        <f>dr_potential!D$3*Province_Total_Real!$B2399</f>
        <v>109.14084507042254</v>
      </c>
      <c r="D2399" s="12">
        <f>dr_potential!E$3*Province_Total_Real!$B2399</f>
        <v>57.232394366197177</v>
      </c>
      <c r="E2399" s="12">
        <v>189</v>
      </c>
    </row>
    <row r="2400" spans="1:5" x14ac:dyDescent="0.25">
      <c r="A2400" s="21">
        <v>43200.916666666664</v>
      </c>
      <c r="B2400" s="12">
        <f>dr_potential!C$3*Province_Total_Real!$B2400</f>
        <v>22.387323943661972</v>
      </c>
      <c r="C2400" s="12">
        <f>dr_potential!D$3*Province_Total_Real!$B2400</f>
        <v>107.98591549295774</v>
      </c>
      <c r="D2400" s="12">
        <f>dr_potential!E$3*Province_Total_Real!$B2400</f>
        <v>56.62676056338028</v>
      </c>
      <c r="E2400" s="12">
        <v>187</v>
      </c>
    </row>
    <row r="2401" spans="1:5" x14ac:dyDescent="0.25">
      <c r="A2401" s="21">
        <v>43200.958333333336</v>
      </c>
      <c r="B2401" s="12">
        <f>dr_potential!C$3*Province_Total_Real!$B2401</f>
        <v>22.507042253521124</v>
      </c>
      <c r="C2401" s="12">
        <f>dr_potential!D$3*Province_Total_Real!$B2401</f>
        <v>108.56338028169014</v>
      </c>
      <c r="D2401" s="12">
        <f>dr_potential!E$3*Province_Total_Real!$B2401</f>
        <v>56.929577464788728</v>
      </c>
      <c r="E2401" s="12">
        <v>188</v>
      </c>
    </row>
    <row r="2402" spans="1:5" x14ac:dyDescent="0.25">
      <c r="A2402" s="21">
        <v>43201</v>
      </c>
      <c r="B2402" s="12">
        <f>dr_potential!C$3*Province_Total_Real!$B2402</f>
        <v>21.429577464788732</v>
      </c>
      <c r="C2402" s="12">
        <f>dr_potential!D$3*Province_Total_Real!$B2402</f>
        <v>103.36619718309859</v>
      </c>
      <c r="D2402" s="12">
        <f>dr_potential!E$3*Province_Total_Real!$B2402</f>
        <v>54.204225352112672</v>
      </c>
      <c r="E2402" s="12">
        <v>179</v>
      </c>
    </row>
    <row r="2403" spans="1:5" x14ac:dyDescent="0.25">
      <c r="A2403" s="21">
        <v>43201.041666666664</v>
      </c>
      <c r="B2403" s="12">
        <f>dr_potential!C$3*Province_Total_Real!$B2403</f>
        <v>19.873239436619716</v>
      </c>
      <c r="C2403" s="12">
        <f>dr_potential!D$3*Province_Total_Real!$B2403</f>
        <v>95.859154929577471</v>
      </c>
      <c r="D2403" s="12">
        <f>dr_potential!E$3*Province_Total_Real!$B2403</f>
        <v>50.267605633802816</v>
      </c>
      <c r="E2403" s="12">
        <v>166</v>
      </c>
    </row>
    <row r="2404" spans="1:5" x14ac:dyDescent="0.25">
      <c r="A2404" s="21">
        <v>43201.083333333336</v>
      </c>
      <c r="B2404" s="12">
        <f>dr_potential!C$3*Province_Total_Real!$B2404</f>
        <v>18.197183098591548</v>
      </c>
      <c r="C2404" s="12">
        <f>dr_potential!D$3*Province_Total_Real!$B2404</f>
        <v>87.774647887323951</v>
      </c>
      <c r="D2404" s="12">
        <f>dr_potential!E$3*Province_Total_Real!$B2404</f>
        <v>46.028169014084504</v>
      </c>
      <c r="E2404" s="12">
        <v>152</v>
      </c>
    </row>
    <row r="2405" spans="1:5" x14ac:dyDescent="0.25">
      <c r="A2405" s="21">
        <v>43201.125</v>
      </c>
      <c r="B2405" s="12">
        <f>dr_potential!C$3*Province_Total_Real!$B2405</f>
        <v>16.880281690140844</v>
      </c>
      <c r="C2405" s="12">
        <f>dr_potential!D$3*Province_Total_Real!$B2405</f>
        <v>81.422535211267601</v>
      </c>
      <c r="D2405" s="12">
        <f>dr_potential!E$3*Province_Total_Real!$B2405</f>
        <v>42.697183098591545</v>
      </c>
      <c r="E2405" s="12">
        <v>141</v>
      </c>
    </row>
    <row r="2406" spans="1:5" x14ac:dyDescent="0.25">
      <c r="A2406" s="21">
        <v>43201.166666666664</v>
      </c>
      <c r="B2406" s="12">
        <f>dr_potential!C$3*Province_Total_Real!$B2406</f>
        <v>16.04225352112676</v>
      </c>
      <c r="C2406" s="12">
        <f>dr_potential!D$3*Province_Total_Real!$B2406</f>
        <v>77.380281690140848</v>
      </c>
      <c r="D2406" s="12">
        <f>dr_potential!E$3*Province_Total_Real!$B2406</f>
        <v>40.577464788732392</v>
      </c>
      <c r="E2406" s="12">
        <v>134</v>
      </c>
    </row>
    <row r="2407" spans="1:5" x14ac:dyDescent="0.25">
      <c r="A2407" s="21">
        <v>43201.208333333336</v>
      </c>
      <c r="B2407" s="12">
        <f>dr_potential!C$3*Province_Total_Real!$B2407</f>
        <v>15.80281690140845</v>
      </c>
      <c r="C2407" s="12">
        <f>dr_potential!D$3*Province_Total_Real!$B2407</f>
        <v>76.225352112676063</v>
      </c>
      <c r="D2407" s="12">
        <f>dr_potential!E$3*Province_Total_Real!$B2407</f>
        <v>39.971830985915489</v>
      </c>
      <c r="E2407" s="12">
        <v>132</v>
      </c>
    </row>
    <row r="2408" spans="1:5" x14ac:dyDescent="0.25">
      <c r="A2408" s="21">
        <v>43201.25</v>
      </c>
      <c r="B2408" s="12">
        <f>dr_potential!C$3*Province_Total_Real!$B2408</f>
        <v>15.683098591549294</v>
      </c>
      <c r="C2408" s="12">
        <f>dr_potential!D$3*Province_Total_Real!$B2408</f>
        <v>75.647887323943664</v>
      </c>
      <c r="D2408" s="12">
        <f>dr_potential!E$3*Province_Total_Real!$B2408</f>
        <v>39.66901408450704</v>
      </c>
      <c r="E2408" s="12">
        <v>131</v>
      </c>
    </row>
    <row r="2409" spans="1:5" x14ac:dyDescent="0.25">
      <c r="A2409" s="21">
        <v>43201.291666666664</v>
      </c>
      <c r="B2409" s="12">
        <f>dr_potential!C$3*Province_Total_Real!$B2409</f>
        <v>15.683098591549294</v>
      </c>
      <c r="C2409" s="12">
        <f>dr_potential!D$3*Province_Total_Real!$B2409</f>
        <v>75.647887323943664</v>
      </c>
      <c r="D2409" s="12">
        <f>dr_potential!E$3*Province_Total_Real!$B2409</f>
        <v>39.66901408450704</v>
      </c>
      <c r="E2409" s="12">
        <v>131</v>
      </c>
    </row>
    <row r="2410" spans="1:5" x14ac:dyDescent="0.25">
      <c r="A2410" s="21">
        <v>43201.333333333336</v>
      </c>
      <c r="B2410" s="12">
        <f>dr_potential!C$3*Province_Total_Real!$B2410</f>
        <v>16.04225352112676</v>
      </c>
      <c r="C2410" s="12">
        <f>dr_potential!D$3*Province_Total_Real!$B2410</f>
        <v>77.380281690140848</v>
      </c>
      <c r="D2410" s="12">
        <f>dr_potential!E$3*Province_Total_Real!$B2410</f>
        <v>40.577464788732392</v>
      </c>
      <c r="E2410" s="12">
        <v>134</v>
      </c>
    </row>
    <row r="2411" spans="1:5" x14ac:dyDescent="0.25">
      <c r="A2411" s="21">
        <v>43201.375</v>
      </c>
      <c r="B2411" s="12">
        <f>dr_potential!C$3*Province_Total_Real!$B2411</f>
        <v>16.760563380281688</v>
      </c>
      <c r="C2411" s="12">
        <f>dr_potential!D$3*Province_Total_Real!$B2411</f>
        <v>80.845070422535215</v>
      </c>
      <c r="D2411" s="12">
        <f>dr_potential!E$3*Province_Total_Real!$B2411</f>
        <v>42.394366197183096</v>
      </c>
      <c r="E2411" s="12">
        <v>140</v>
      </c>
    </row>
    <row r="2412" spans="1:5" x14ac:dyDescent="0.25">
      <c r="A2412" s="21">
        <v>43201.416666666664</v>
      </c>
      <c r="B2412" s="12">
        <f>dr_potential!C$3*Province_Total_Real!$B2412</f>
        <v>17.95774647887324</v>
      </c>
      <c r="C2412" s="12">
        <f>dr_potential!D$3*Province_Total_Real!$B2412</f>
        <v>86.619718309859152</v>
      </c>
      <c r="D2412" s="12">
        <f>dr_potential!E$3*Province_Total_Real!$B2412</f>
        <v>45.422535211267601</v>
      </c>
      <c r="E2412" s="12">
        <v>150</v>
      </c>
    </row>
    <row r="2413" spans="1:5" x14ac:dyDescent="0.25">
      <c r="A2413" s="21">
        <v>43201.458333333336</v>
      </c>
      <c r="B2413" s="12">
        <f>dr_potential!C$3*Province_Total_Real!$B2413</f>
        <v>19.154929577464788</v>
      </c>
      <c r="C2413" s="12">
        <f>dr_potential!D$3*Province_Total_Real!$B2413</f>
        <v>92.394366197183103</v>
      </c>
      <c r="D2413" s="12">
        <f>dr_potential!E$3*Province_Total_Real!$B2413</f>
        <v>48.450704225352112</v>
      </c>
      <c r="E2413" s="12">
        <v>160</v>
      </c>
    </row>
    <row r="2414" spans="1:5" x14ac:dyDescent="0.25">
      <c r="A2414" s="21">
        <v>43201.5</v>
      </c>
      <c r="B2414" s="12">
        <f>dr_potential!C$3*Province_Total_Real!$B2414</f>
        <v>19.992957746478872</v>
      </c>
      <c r="C2414" s="12">
        <f>dr_potential!D$3*Province_Total_Real!$B2414</f>
        <v>96.436619718309856</v>
      </c>
      <c r="D2414" s="12">
        <f>dr_potential!E$3*Province_Total_Real!$B2414</f>
        <v>50.570422535211264</v>
      </c>
      <c r="E2414" s="12">
        <v>167</v>
      </c>
    </row>
    <row r="2415" spans="1:5" x14ac:dyDescent="0.25">
      <c r="A2415" s="21">
        <v>43201.541666666664</v>
      </c>
      <c r="B2415" s="12">
        <f>dr_potential!C$3*Province_Total_Real!$B2415</f>
        <v>19.873239436619716</v>
      </c>
      <c r="C2415" s="12">
        <f>dr_potential!D$3*Province_Total_Real!$B2415</f>
        <v>95.859154929577471</v>
      </c>
      <c r="D2415" s="12">
        <f>dr_potential!E$3*Province_Total_Real!$B2415</f>
        <v>50.267605633802816</v>
      </c>
      <c r="E2415" s="12">
        <v>166</v>
      </c>
    </row>
    <row r="2416" spans="1:5" x14ac:dyDescent="0.25">
      <c r="A2416" s="21">
        <v>43201.583333333336</v>
      </c>
      <c r="B2416" s="12">
        <f>dr_potential!C$3*Province_Total_Real!$B2416</f>
        <v>19.753521126760564</v>
      </c>
      <c r="C2416" s="12">
        <f>dr_potential!D$3*Province_Total_Real!$B2416</f>
        <v>95.281690140845072</v>
      </c>
      <c r="D2416" s="12">
        <f>dr_potential!E$3*Province_Total_Real!$B2416</f>
        <v>49.964788732394361</v>
      </c>
      <c r="E2416" s="12">
        <v>165</v>
      </c>
    </row>
    <row r="2417" spans="1:5" x14ac:dyDescent="0.25">
      <c r="A2417" s="21">
        <v>43201.625</v>
      </c>
      <c r="B2417" s="12">
        <f>dr_potential!C$3*Province_Total_Real!$B2417</f>
        <v>19.274647887323944</v>
      </c>
      <c r="C2417" s="12">
        <f>dr_potential!D$3*Province_Total_Real!$B2417</f>
        <v>92.971830985915489</v>
      </c>
      <c r="D2417" s="12">
        <f>dr_potential!E$3*Province_Total_Real!$B2417</f>
        <v>48.75352112676056</v>
      </c>
      <c r="E2417" s="12">
        <v>161</v>
      </c>
    </row>
    <row r="2418" spans="1:5" x14ac:dyDescent="0.25">
      <c r="A2418" s="21">
        <v>43201.666666666664</v>
      </c>
      <c r="B2418" s="12">
        <f>dr_potential!C$3*Province_Total_Real!$B2418</f>
        <v>18.795774647887324</v>
      </c>
      <c r="C2418" s="12">
        <f>dr_potential!D$3*Province_Total_Real!$B2418</f>
        <v>90.661971830985919</v>
      </c>
      <c r="D2418" s="12">
        <f>dr_potential!E$3*Province_Total_Real!$B2418</f>
        <v>47.54225352112676</v>
      </c>
      <c r="E2418" s="12">
        <v>157</v>
      </c>
    </row>
    <row r="2419" spans="1:5" x14ac:dyDescent="0.25">
      <c r="A2419" s="21">
        <v>43201.708333333336</v>
      </c>
      <c r="B2419" s="12">
        <f>dr_potential!C$3*Province_Total_Real!$B2419</f>
        <v>18.436619718309856</v>
      </c>
      <c r="C2419" s="12">
        <f>dr_potential!D$3*Province_Total_Real!$B2419</f>
        <v>88.929577464788736</v>
      </c>
      <c r="D2419" s="12">
        <f>dr_potential!E$3*Province_Total_Real!$B2419</f>
        <v>46.633802816901408</v>
      </c>
      <c r="E2419" s="12">
        <v>154</v>
      </c>
    </row>
    <row r="2420" spans="1:5" x14ac:dyDescent="0.25">
      <c r="A2420" s="21">
        <v>43201.75</v>
      </c>
      <c r="B2420" s="12">
        <f>dr_potential!C$3*Province_Total_Real!$B2420</f>
        <v>18.556338028169012</v>
      </c>
      <c r="C2420" s="12">
        <f>dr_potential!D$3*Province_Total_Real!$B2420</f>
        <v>89.507042253521135</v>
      </c>
      <c r="D2420" s="12">
        <f>dr_potential!E$3*Province_Total_Real!$B2420</f>
        <v>46.936619718309856</v>
      </c>
      <c r="E2420" s="12">
        <v>155</v>
      </c>
    </row>
    <row r="2421" spans="1:5" x14ac:dyDescent="0.25">
      <c r="A2421" s="21">
        <v>43201.791666666664</v>
      </c>
      <c r="B2421" s="12">
        <f>dr_potential!C$3*Province_Total_Real!$B2421</f>
        <v>19.035211267605632</v>
      </c>
      <c r="C2421" s="12">
        <f>dr_potential!D$3*Province_Total_Real!$B2421</f>
        <v>91.816901408450704</v>
      </c>
      <c r="D2421" s="12">
        <f>dr_potential!E$3*Province_Total_Real!$B2421</f>
        <v>48.147887323943657</v>
      </c>
      <c r="E2421" s="12">
        <v>159</v>
      </c>
    </row>
    <row r="2422" spans="1:5" x14ac:dyDescent="0.25">
      <c r="A2422" s="21">
        <v>43201.833333333336</v>
      </c>
      <c r="B2422" s="12">
        <f>dr_potential!C$3*Province_Total_Real!$B2422</f>
        <v>19.514084507042252</v>
      </c>
      <c r="C2422" s="12">
        <f>dr_potential!D$3*Province_Total_Real!$B2422</f>
        <v>94.126760563380287</v>
      </c>
      <c r="D2422" s="12">
        <f>dr_potential!E$3*Province_Total_Real!$B2422</f>
        <v>49.359154929577464</v>
      </c>
      <c r="E2422" s="12">
        <v>163</v>
      </c>
    </row>
    <row r="2423" spans="1:5" x14ac:dyDescent="0.25">
      <c r="A2423" s="21">
        <v>43201.875</v>
      </c>
      <c r="B2423" s="12">
        <f>dr_potential!C$3*Province_Total_Real!$B2423</f>
        <v>19.154929577464788</v>
      </c>
      <c r="C2423" s="12">
        <f>dr_potential!D$3*Province_Total_Real!$B2423</f>
        <v>92.394366197183103</v>
      </c>
      <c r="D2423" s="12">
        <f>dr_potential!E$3*Province_Total_Real!$B2423</f>
        <v>48.450704225352112</v>
      </c>
      <c r="E2423" s="12">
        <v>160</v>
      </c>
    </row>
    <row r="2424" spans="1:5" x14ac:dyDescent="0.25">
      <c r="A2424" s="21">
        <v>43201.916666666664</v>
      </c>
      <c r="B2424" s="12">
        <f>dr_potential!C$3*Province_Total_Real!$B2424</f>
        <v>19.394366197183096</v>
      </c>
      <c r="C2424" s="12">
        <f>dr_potential!D$3*Province_Total_Real!$B2424</f>
        <v>93.549295774647888</v>
      </c>
      <c r="D2424" s="12">
        <f>dr_potential!E$3*Province_Total_Real!$B2424</f>
        <v>49.056338028169009</v>
      </c>
      <c r="E2424" s="12">
        <v>162</v>
      </c>
    </row>
    <row r="2425" spans="1:5" x14ac:dyDescent="0.25">
      <c r="A2425" s="21">
        <v>43201.958333333336</v>
      </c>
      <c r="B2425" s="12">
        <f>dr_potential!C$3*Province_Total_Real!$B2425</f>
        <v>20.23239436619718</v>
      </c>
      <c r="C2425" s="12">
        <f>dr_potential!D$3*Province_Total_Real!$B2425</f>
        <v>97.591549295774655</v>
      </c>
      <c r="D2425" s="12">
        <f>dr_potential!E$3*Province_Total_Real!$B2425</f>
        <v>51.176056338028168</v>
      </c>
      <c r="E2425" s="12">
        <v>169</v>
      </c>
    </row>
    <row r="2426" spans="1:5" x14ac:dyDescent="0.25">
      <c r="A2426" s="21">
        <v>43202</v>
      </c>
      <c r="B2426" s="12">
        <f>dr_potential!C$3*Province_Total_Real!$B2426</f>
        <v>19.753521126760564</v>
      </c>
      <c r="C2426" s="12">
        <f>dr_potential!D$3*Province_Total_Real!$B2426</f>
        <v>95.281690140845072</v>
      </c>
      <c r="D2426" s="12">
        <f>dr_potential!E$3*Province_Total_Real!$B2426</f>
        <v>49.964788732394361</v>
      </c>
      <c r="E2426" s="12">
        <v>165</v>
      </c>
    </row>
    <row r="2427" spans="1:5" x14ac:dyDescent="0.25">
      <c r="A2427" s="21">
        <v>43202.041666666664</v>
      </c>
      <c r="B2427" s="12">
        <f>dr_potential!C$3*Province_Total_Real!$B2427</f>
        <v>18.676056338028168</v>
      </c>
      <c r="C2427" s="12">
        <f>dr_potential!D$3*Province_Total_Real!$B2427</f>
        <v>90.08450704225352</v>
      </c>
      <c r="D2427" s="12">
        <f>dr_potential!E$3*Province_Total_Real!$B2427</f>
        <v>47.239436619718305</v>
      </c>
      <c r="E2427" s="12">
        <v>156</v>
      </c>
    </row>
    <row r="2428" spans="1:5" x14ac:dyDescent="0.25">
      <c r="A2428" s="21">
        <v>43202.083333333336</v>
      </c>
      <c r="B2428" s="12">
        <f>dr_potential!C$3*Province_Total_Real!$B2428</f>
        <v>17.47887323943662</v>
      </c>
      <c r="C2428" s="12">
        <f>dr_potential!D$3*Province_Total_Real!$B2428</f>
        <v>84.309859154929583</v>
      </c>
      <c r="D2428" s="12">
        <f>dr_potential!E$3*Province_Total_Real!$B2428</f>
        <v>44.2112676056338</v>
      </c>
      <c r="E2428" s="12">
        <v>146</v>
      </c>
    </row>
    <row r="2429" spans="1:5" x14ac:dyDescent="0.25">
      <c r="A2429" s="21">
        <v>43202.125</v>
      </c>
      <c r="B2429" s="12">
        <f>dr_potential!C$3*Province_Total_Real!$B2429</f>
        <v>16.52112676056338</v>
      </c>
      <c r="C2429" s="12">
        <f>dr_potential!D$3*Province_Total_Real!$B2429</f>
        <v>79.690140845070417</v>
      </c>
      <c r="D2429" s="12">
        <f>dr_potential!E$3*Province_Total_Real!$B2429</f>
        <v>41.788732394366193</v>
      </c>
      <c r="E2429" s="12">
        <v>138</v>
      </c>
    </row>
    <row r="2430" spans="1:5" x14ac:dyDescent="0.25">
      <c r="A2430" s="21">
        <v>43202.166666666664</v>
      </c>
      <c r="B2430" s="12">
        <f>dr_potential!C$3*Province_Total_Real!$B2430</f>
        <v>16.04225352112676</v>
      </c>
      <c r="C2430" s="12">
        <f>dr_potential!D$3*Province_Total_Real!$B2430</f>
        <v>77.380281690140848</v>
      </c>
      <c r="D2430" s="12">
        <f>dr_potential!E$3*Province_Total_Real!$B2430</f>
        <v>40.577464788732392</v>
      </c>
      <c r="E2430" s="12">
        <v>134</v>
      </c>
    </row>
    <row r="2431" spans="1:5" x14ac:dyDescent="0.25">
      <c r="A2431" s="21">
        <v>43202.208333333336</v>
      </c>
      <c r="B2431" s="12">
        <f>dr_potential!C$3*Province_Total_Real!$B2431</f>
        <v>15.922535211267604</v>
      </c>
      <c r="C2431" s="12">
        <f>dr_potential!D$3*Province_Total_Real!$B2431</f>
        <v>76.802816901408448</v>
      </c>
      <c r="D2431" s="12">
        <f>dr_potential!E$3*Province_Total_Real!$B2431</f>
        <v>40.274647887323944</v>
      </c>
      <c r="E2431" s="12">
        <v>133</v>
      </c>
    </row>
    <row r="2432" spans="1:5" x14ac:dyDescent="0.25">
      <c r="A2432" s="21">
        <v>43202.25</v>
      </c>
      <c r="B2432" s="12">
        <f>dr_potential!C$3*Province_Total_Real!$B2432</f>
        <v>15.922535211267604</v>
      </c>
      <c r="C2432" s="12">
        <f>dr_potential!D$3*Province_Total_Real!$B2432</f>
        <v>76.802816901408448</v>
      </c>
      <c r="D2432" s="12">
        <f>dr_potential!E$3*Province_Total_Real!$B2432</f>
        <v>40.274647887323944</v>
      </c>
      <c r="E2432" s="12">
        <v>133</v>
      </c>
    </row>
    <row r="2433" spans="1:5" x14ac:dyDescent="0.25">
      <c r="A2433" s="21">
        <v>43202.291666666664</v>
      </c>
      <c r="B2433" s="12">
        <f>dr_potential!C$3*Province_Total_Real!$B2433</f>
        <v>16.04225352112676</v>
      </c>
      <c r="C2433" s="12">
        <f>dr_potential!D$3*Province_Total_Real!$B2433</f>
        <v>77.380281690140848</v>
      </c>
      <c r="D2433" s="12">
        <f>dr_potential!E$3*Province_Total_Real!$B2433</f>
        <v>40.577464788732392</v>
      </c>
      <c r="E2433" s="12">
        <v>134</v>
      </c>
    </row>
    <row r="2434" spans="1:5" x14ac:dyDescent="0.25">
      <c r="A2434" s="21">
        <v>43202.333333333336</v>
      </c>
      <c r="B2434" s="12">
        <f>dr_potential!C$3*Province_Total_Real!$B2434</f>
        <v>16.281690140845068</v>
      </c>
      <c r="C2434" s="12">
        <f>dr_potential!D$3*Province_Total_Real!$B2434</f>
        <v>78.535211267605632</v>
      </c>
      <c r="D2434" s="12">
        <f>dr_potential!E$3*Province_Total_Real!$B2434</f>
        <v>41.183098591549296</v>
      </c>
      <c r="E2434" s="12">
        <v>136</v>
      </c>
    </row>
    <row r="2435" spans="1:5" x14ac:dyDescent="0.25">
      <c r="A2435" s="21">
        <v>43202.375</v>
      </c>
      <c r="B2435" s="12">
        <f>dr_potential!C$3*Province_Total_Real!$B2435</f>
        <v>16.880281690140844</v>
      </c>
      <c r="C2435" s="12">
        <f>dr_potential!D$3*Province_Total_Real!$B2435</f>
        <v>81.422535211267601</v>
      </c>
      <c r="D2435" s="12">
        <f>dr_potential!E$3*Province_Total_Real!$B2435</f>
        <v>42.697183098591545</v>
      </c>
      <c r="E2435" s="12">
        <v>141</v>
      </c>
    </row>
    <row r="2436" spans="1:5" x14ac:dyDescent="0.25">
      <c r="A2436" s="21">
        <v>43202.416666666664</v>
      </c>
      <c r="B2436" s="12">
        <f>dr_potential!C$3*Province_Total_Real!$B2436</f>
        <v>17.239436619718308</v>
      </c>
      <c r="C2436" s="12">
        <f>dr_potential!D$3*Province_Total_Real!$B2436</f>
        <v>83.154929577464785</v>
      </c>
      <c r="D2436" s="12">
        <f>dr_potential!E$3*Province_Total_Real!$B2436</f>
        <v>43.605633802816897</v>
      </c>
      <c r="E2436" s="12">
        <v>144</v>
      </c>
    </row>
    <row r="2437" spans="1:5" x14ac:dyDescent="0.25">
      <c r="A2437" s="21">
        <v>43202.458333333336</v>
      </c>
      <c r="B2437" s="12">
        <f>dr_potential!C$3*Province_Total_Real!$B2437</f>
        <v>18.197183098591548</v>
      </c>
      <c r="C2437" s="12">
        <f>dr_potential!D$3*Province_Total_Real!$B2437</f>
        <v>87.774647887323951</v>
      </c>
      <c r="D2437" s="12">
        <f>dr_potential!E$3*Province_Total_Real!$B2437</f>
        <v>46.028169014084504</v>
      </c>
      <c r="E2437" s="12">
        <v>152</v>
      </c>
    </row>
    <row r="2438" spans="1:5" x14ac:dyDescent="0.25">
      <c r="A2438" s="21">
        <v>43202.5</v>
      </c>
      <c r="B2438" s="12">
        <f>dr_potential!C$3*Province_Total_Real!$B2438</f>
        <v>18.795774647887324</v>
      </c>
      <c r="C2438" s="12">
        <f>dr_potential!D$3*Province_Total_Real!$B2438</f>
        <v>90.661971830985919</v>
      </c>
      <c r="D2438" s="12">
        <f>dr_potential!E$3*Province_Total_Real!$B2438</f>
        <v>47.54225352112676</v>
      </c>
      <c r="E2438" s="12">
        <v>157</v>
      </c>
    </row>
    <row r="2439" spans="1:5" x14ac:dyDescent="0.25">
      <c r="A2439" s="21">
        <v>43202.541666666664</v>
      </c>
      <c r="B2439" s="12">
        <f>dr_potential!C$3*Province_Total_Real!$B2439</f>
        <v>18.915492957746476</v>
      </c>
      <c r="C2439" s="12">
        <f>dr_potential!D$3*Province_Total_Real!$B2439</f>
        <v>91.239436619718305</v>
      </c>
      <c r="D2439" s="12">
        <f>dr_potential!E$3*Province_Total_Real!$B2439</f>
        <v>47.845070422535208</v>
      </c>
      <c r="E2439" s="12">
        <v>158</v>
      </c>
    </row>
    <row r="2440" spans="1:5" x14ac:dyDescent="0.25">
      <c r="A2440" s="21">
        <v>43202.583333333336</v>
      </c>
      <c r="B2440" s="12">
        <f>dr_potential!C$3*Province_Total_Real!$B2440</f>
        <v>18.915492957746476</v>
      </c>
      <c r="C2440" s="12">
        <f>dr_potential!D$3*Province_Total_Real!$B2440</f>
        <v>91.239436619718305</v>
      </c>
      <c r="D2440" s="12">
        <f>dr_potential!E$3*Province_Total_Real!$B2440</f>
        <v>47.845070422535208</v>
      </c>
      <c r="E2440" s="12">
        <v>158</v>
      </c>
    </row>
    <row r="2441" spans="1:5" x14ac:dyDescent="0.25">
      <c r="A2441" s="21">
        <v>43202.625</v>
      </c>
      <c r="B2441" s="12">
        <f>dr_potential!C$3*Province_Total_Real!$B2441</f>
        <v>18.795774647887324</v>
      </c>
      <c r="C2441" s="12">
        <f>dr_potential!D$3*Province_Total_Real!$B2441</f>
        <v>90.661971830985919</v>
      </c>
      <c r="D2441" s="12">
        <f>dr_potential!E$3*Province_Total_Real!$B2441</f>
        <v>47.54225352112676</v>
      </c>
      <c r="E2441" s="12">
        <v>157</v>
      </c>
    </row>
    <row r="2442" spans="1:5" x14ac:dyDescent="0.25">
      <c r="A2442" s="21">
        <v>43202.666666666664</v>
      </c>
      <c r="B2442" s="12">
        <f>dr_potential!C$3*Province_Total_Real!$B2442</f>
        <v>18.077464788732392</v>
      </c>
      <c r="C2442" s="12">
        <f>dr_potential!D$3*Province_Total_Real!$B2442</f>
        <v>87.197183098591552</v>
      </c>
      <c r="D2442" s="12">
        <f>dr_potential!E$3*Province_Total_Real!$B2442</f>
        <v>45.725352112676056</v>
      </c>
      <c r="E2442" s="12">
        <v>151</v>
      </c>
    </row>
    <row r="2443" spans="1:5" x14ac:dyDescent="0.25">
      <c r="A2443" s="21">
        <v>43202.708333333336</v>
      </c>
      <c r="B2443" s="12">
        <f>dr_potential!C$3*Province_Total_Real!$B2443</f>
        <v>17.718309859154928</v>
      </c>
      <c r="C2443" s="12">
        <f>dr_potential!D$3*Province_Total_Real!$B2443</f>
        <v>85.464788732394368</v>
      </c>
      <c r="D2443" s="12">
        <f>dr_potential!E$3*Province_Total_Real!$B2443</f>
        <v>44.816901408450704</v>
      </c>
      <c r="E2443" s="12">
        <v>148</v>
      </c>
    </row>
    <row r="2444" spans="1:5" x14ac:dyDescent="0.25">
      <c r="A2444" s="21">
        <v>43202.75</v>
      </c>
      <c r="B2444" s="12">
        <f>dr_potential!C$3*Province_Total_Real!$B2444</f>
        <v>17.838028169014084</v>
      </c>
      <c r="C2444" s="12">
        <f>dr_potential!D$3*Province_Total_Real!$B2444</f>
        <v>86.042253521126767</v>
      </c>
      <c r="D2444" s="12">
        <f>dr_potential!E$3*Province_Total_Real!$B2444</f>
        <v>45.119718309859152</v>
      </c>
      <c r="E2444" s="12">
        <v>149</v>
      </c>
    </row>
    <row r="2445" spans="1:5" x14ac:dyDescent="0.25">
      <c r="A2445" s="21">
        <v>43202.791666666664</v>
      </c>
      <c r="B2445" s="12">
        <f>dr_potential!C$3*Province_Total_Real!$B2445</f>
        <v>18.676056338028168</v>
      </c>
      <c r="C2445" s="12">
        <f>dr_potential!D$3*Province_Total_Real!$B2445</f>
        <v>90.08450704225352</v>
      </c>
      <c r="D2445" s="12">
        <f>dr_potential!E$3*Province_Total_Real!$B2445</f>
        <v>47.239436619718305</v>
      </c>
      <c r="E2445" s="12">
        <v>156</v>
      </c>
    </row>
    <row r="2446" spans="1:5" x14ac:dyDescent="0.25">
      <c r="A2446" s="21">
        <v>43202.833333333336</v>
      </c>
      <c r="B2446" s="12">
        <f>dr_potential!C$3*Province_Total_Real!$B2446</f>
        <v>18.795774647887324</v>
      </c>
      <c r="C2446" s="12">
        <f>dr_potential!D$3*Province_Total_Real!$B2446</f>
        <v>90.661971830985919</v>
      </c>
      <c r="D2446" s="12">
        <f>dr_potential!E$3*Province_Total_Real!$B2446</f>
        <v>47.54225352112676</v>
      </c>
      <c r="E2446" s="12">
        <v>157</v>
      </c>
    </row>
    <row r="2447" spans="1:5" x14ac:dyDescent="0.25">
      <c r="A2447" s="21">
        <v>43202.875</v>
      </c>
      <c r="B2447" s="12">
        <f>dr_potential!C$3*Province_Total_Real!$B2447</f>
        <v>18.436619718309856</v>
      </c>
      <c r="C2447" s="12">
        <f>dr_potential!D$3*Province_Total_Real!$B2447</f>
        <v>88.929577464788736</v>
      </c>
      <c r="D2447" s="12">
        <f>dr_potential!E$3*Province_Total_Real!$B2447</f>
        <v>46.633802816901408</v>
      </c>
      <c r="E2447" s="12">
        <v>154</v>
      </c>
    </row>
    <row r="2448" spans="1:5" x14ac:dyDescent="0.25">
      <c r="A2448" s="21">
        <v>43202.916666666664</v>
      </c>
      <c r="B2448" s="12">
        <f>dr_potential!C$3*Province_Total_Real!$B2448</f>
        <v>18.556338028169012</v>
      </c>
      <c r="C2448" s="12">
        <f>dr_potential!D$3*Province_Total_Real!$B2448</f>
        <v>89.507042253521135</v>
      </c>
      <c r="D2448" s="12">
        <f>dr_potential!E$3*Province_Total_Real!$B2448</f>
        <v>46.936619718309856</v>
      </c>
      <c r="E2448" s="12">
        <v>155</v>
      </c>
    </row>
    <row r="2449" spans="1:5" x14ac:dyDescent="0.25">
      <c r="A2449" s="21">
        <v>43202.958333333336</v>
      </c>
      <c r="B2449" s="12">
        <f>dr_potential!C$3*Province_Total_Real!$B2449</f>
        <v>20.112676056338028</v>
      </c>
      <c r="C2449" s="12">
        <f>dr_potential!D$3*Province_Total_Real!$B2449</f>
        <v>97.014084507042256</v>
      </c>
      <c r="D2449" s="12">
        <f>dr_potential!E$3*Province_Total_Real!$B2449</f>
        <v>50.873239436619713</v>
      </c>
      <c r="E2449" s="12">
        <v>168</v>
      </c>
    </row>
    <row r="2450" spans="1:5" x14ac:dyDescent="0.25">
      <c r="A2450" s="21">
        <v>43203</v>
      </c>
      <c r="B2450" s="12">
        <f>dr_potential!C$3*Province_Total_Real!$B2450</f>
        <v>19.633802816901408</v>
      </c>
      <c r="C2450" s="12">
        <f>dr_potential!D$3*Province_Total_Real!$B2450</f>
        <v>94.704225352112672</v>
      </c>
      <c r="D2450" s="12">
        <f>dr_potential!E$3*Province_Total_Real!$B2450</f>
        <v>49.661971830985912</v>
      </c>
      <c r="E2450" s="12">
        <v>164</v>
      </c>
    </row>
    <row r="2451" spans="1:5" x14ac:dyDescent="0.25">
      <c r="A2451" s="21">
        <v>43203.041666666664</v>
      </c>
      <c r="B2451" s="12">
        <f>dr_potential!C$3*Province_Total_Real!$B2451</f>
        <v>18.197183098591548</v>
      </c>
      <c r="C2451" s="12">
        <f>dr_potential!D$3*Province_Total_Real!$B2451</f>
        <v>87.774647887323951</v>
      </c>
      <c r="D2451" s="12">
        <f>dr_potential!E$3*Province_Total_Real!$B2451</f>
        <v>46.028169014084504</v>
      </c>
      <c r="E2451" s="12">
        <v>152</v>
      </c>
    </row>
    <row r="2452" spans="1:5" x14ac:dyDescent="0.25">
      <c r="A2452" s="21">
        <v>43203.083333333336</v>
      </c>
      <c r="B2452" s="12">
        <f>dr_potential!C$3*Province_Total_Real!$B2452</f>
        <v>16.52112676056338</v>
      </c>
      <c r="C2452" s="12">
        <f>dr_potential!D$3*Province_Total_Real!$B2452</f>
        <v>79.690140845070417</v>
      </c>
      <c r="D2452" s="12">
        <f>dr_potential!E$3*Province_Total_Real!$B2452</f>
        <v>41.788732394366193</v>
      </c>
      <c r="E2452" s="12">
        <v>138</v>
      </c>
    </row>
    <row r="2453" spans="1:5" x14ac:dyDescent="0.25">
      <c r="A2453" s="21">
        <v>43203.125</v>
      </c>
      <c r="B2453" s="12">
        <f>dr_potential!C$3*Province_Total_Real!$B2453</f>
        <v>15.80281690140845</v>
      </c>
      <c r="C2453" s="12">
        <f>dr_potential!D$3*Province_Total_Real!$B2453</f>
        <v>76.225352112676063</v>
      </c>
      <c r="D2453" s="12">
        <f>dr_potential!E$3*Province_Total_Real!$B2453</f>
        <v>39.971830985915489</v>
      </c>
      <c r="E2453" s="12">
        <v>132</v>
      </c>
    </row>
    <row r="2454" spans="1:5" x14ac:dyDescent="0.25">
      <c r="A2454" s="21">
        <v>43203.166666666664</v>
      </c>
      <c r="B2454" s="12">
        <f>dr_potential!C$3*Province_Total_Real!$B2454</f>
        <v>15.683098591549294</v>
      </c>
      <c r="C2454" s="12">
        <f>dr_potential!D$3*Province_Total_Real!$B2454</f>
        <v>75.647887323943664</v>
      </c>
      <c r="D2454" s="12">
        <f>dr_potential!E$3*Province_Total_Real!$B2454</f>
        <v>39.66901408450704</v>
      </c>
      <c r="E2454" s="12">
        <v>131</v>
      </c>
    </row>
    <row r="2455" spans="1:5" x14ac:dyDescent="0.25">
      <c r="A2455" s="21">
        <v>43203.208333333336</v>
      </c>
      <c r="B2455" s="12">
        <f>dr_potential!C$3*Province_Total_Real!$B2455</f>
        <v>15.683098591549294</v>
      </c>
      <c r="C2455" s="12">
        <f>dr_potential!D$3*Province_Total_Real!$B2455</f>
        <v>75.647887323943664</v>
      </c>
      <c r="D2455" s="12">
        <f>dr_potential!E$3*Province_Total_Real!$B2455</f>
        <v>39.66901408450704</v>
      </c>
      <c r="E2455" s="12">
        <v>131</v>
      </c>
    </row>
    <row r="2456" spans="1:5" x14ac:dyDescent="0.25">
      <c r="A2456" s="21">
        <v>43203.25</v>
      </c>
      <c r="B2456" s="12">
        <f>dr_potential!C$3*Province_Total_Real!$B2456</f>
        <v>15.683098591549294</v>
      </c>
      <c r="C2456" s="12">
        <f>dr_potential!D$3*Province_Total_Real!$B2456</f>
        <v>75.647887323943664</v>
      </c>
      <c r="D2456" s="12">
        <f>dr_potential!E$3*Province_Total_Real!$B2456</f>
        <v>39.66901408450704</v>
      </c>
      <c r="E2456" s="12">
        <v>131</v>
      </c>
    </row>
    <row r="2457" spans="1:5" x14ac:dyDescent="0.25">
      <c r="A2457" s="21">
        <v>43203.291666666664</v>
      </c>
      <c r="B2457" s="12">
        <f>dr_potential!C$3*Province_Total_Real!$B2457</f>
        <v>16.161971830985916</v>
      </c>
      <c r="C2457" s="12">
        <f>dr_potential!D$3*Province_Total_Real!$B2457</f>
        <v>77.957746478873247</v>
      </c>
      <c r="D2457" s="12">
        <f>dr_potential!E$3*Province_Total_Real!$B2457</f>
        <v>40.880281690140841</v>
      </c>
      <c r="E2457" s="12">
        <v>135</v>
      </c>
    </row>
    <row r="2458" spans="1:5" x14ac:dyDescent="0.25">
      <c r="A2458" s="21">
        <v>43203.333333333336</v>
      </c>
      <c r="B2458" s="12">
        <f>dr_potential!C$3*Province_Total_Real!$B2458</f>
        <v>17.119718309859152</v>
      </c>
      <c r="C2458" s="12">
        <f>dr_potential!D$3*Province_Total_Real!$B2458</f>
        <v>82.577464788732399</v>
      </c>
      <c r="D2458" s="12">
        <f>dr_potential!E$3*Province_Total_Real!$B2458</f>
        <v>43.302816901408448</v>
      </c>
      <c r="E2458" s="12">
        <v>143</v>
      </c>
    </row>
    <row r="2459" spans="1:5" x14ac:dyDescent="0.25">
      <c r="A2459" s="21">
        <v>43203.375</v>
      </c>
      <c r="B2459" s="12">
        <f>dr_potential!C$3*Province_Total_Real!$B2459</f>
        <v>19.394366197183096</v>
      </c>
      <c r="C2459" s="12">
        <f>dr_potential!D$3*Province_Total_Real!$B2459</f>
        <v>93.549295774647888</v>
      </c>
      <c r="D2459" s="12">
        <f>dr_potential!E$3*Province_Total_Real!$B2459</f>
        <v>49.056338028169009</v>
      </c>
      <c r="E2459" s="12">
        <v>162</v>
      </c>
    </row>
    <row r="2460" spans="1:5" x14ac:dyDescent="0.25">
      <c r="A2460" s="21">
        <v>43203.416666666664</v>
      </c>
      <c r="B2460" s="12">
        <f>dr_potential!C$3*Province_Total_Real!$B2460</f>
        <v>21.309859154929576</v>
      </c>
      <c r="C2460" s="12">
        <f>dr_potential!D$3*Province_Total_Real!$B2460</f>
        <v>102.78873239436619</v>
      </c>
      <c r="D2460" s="12">
        <f>dr_potential!E$3*Province_Total_Real!$B2460</f>
        <v>53.901408450704224</v>
      </c>
      <c r="E2460" s="12">
        <v>178</v>
      </c>
    </row>
    <row r="2461" spans="1:5" x14ac:dyDescent="0.25">
      <c r="A2461" s="21">
        <v>43203.458333333336</v>
      </c>
      <c r="B2461" s="12">
        <f>dr_potential!C$3*Province_Total_Real!$B2461</f>
        <v>21.19014084507042</v>
      </c>
      <c r="C2461" s="12">
        <f>dr_potential!D$3*Province_Total_Real!$B2461</f>
        <v>102.21126760563381</v>
      </c>
      <c r="D2461" s="12">
        <f>dr_potential!E$3*Province_Total_Real!$B2461</f>
        <v>53.598591549295769</v>
      </c>
      <c r="E2461" s="12">
        <v>177</v>
      </c>
    </row>
    <row r="2462" spans="1:5" x14ac:dyDescent="0.25">
      <c r="A2462" s="21">
        <v>43203.5</v>
      </c>
      <c r="B2462" s="12">
        <f>dr_potential!C$3*Province_Total_Real!$B2462</f>
        <v>20.830985915492956</v>
      </c>
      <c r="C2462" s="12">
        <f>dr_potential!D$3*Province_Total_Real!$B2462</f>
        <v>100.47887323943662</v>
      </c>
      <c r="D2462" s="12">
        <f>dr_potential!E$3*Province_Total_Real!$B2462</f>
        <v>52.690140845070417</v>
      </c>
      <c r="E2462" s="12">
        <v>174</v>
      </c>
    </row>
    <row r="2463" spans="1:5" x14ac:dyDescent="0.25">
      <c r="A2463" s="21">
        <v>43203.541666666664</v>
      </c>
      <c r="B2463" s="12">
        <f>dr_potential!C$3*Province_Total_Real!$B2463</f>
        <v>20.352112676056336</v>
      </c>
      <c r="C2463" s="12">
        <f>dr_potential!D$3*Province_Total_Real!$B2463</f>
        <v>98.16901408450704</v>
      </c>
      <c r="D2463" s="12">
        <f>dr_potential!E$3*Province_Total_Real!$B2463</f>
        <v>51.478873239436616</v>
      </c>
      <c r="E2463" s="12">
        <v>170</v>
      </c>
    </row>
    <row r="2464" spans="1:5" x14ac:dyDescent="0.25">
      <c r="A2464" s="21">
        <v>43203.583333333336</v>
      </c>
      <c r="B2464" s="12">
        <f>dr_potential!C$3*Province_Total_Real!$B2464</f>
        <v>19.992957746478872</v>
      </c>
      <c r="C2464" s="12">
        <f>dr_potential!D$3*Province_Total_Real!$B2464</f>
        <v>96.436619718309856</v>
      </c>
      <c r="D2464" s="12">
        <f>dr_potential!E$3*Province_Total_Real!$B2464</f>
        <v>50.570422535211264</v>
      </c>
      <c r="E2464" s="12">
        <v>167</v>
      </c>
    </row>
    <row r="2465" spans="1:5" x14ac:dyDescent="0.25">
      <c r="A2465" s="21">
        <v>43203.625</v>
      </c>
      <c r="B2465" s="12">
        <f>dr_potential!C$3*Province_Total_Real!$B2465</f>
        <v>19.394366197183096</v>
      </c>
      <c r="C2465" s="12">
        <f>dr_potential!D$3*Province_Total_Real!$B2465</f>
        <v>93.549295774647888</v>
      </c>
      <c r="D2465" s="12">
        <f>dr_potential!E$3*Province_Total_Real!$B2465</f>
        <v>49.056338028169009</v>
      </c>
      <c r="E2465" s="12">
        <v>162</v>
      </c>
    </row>
    <row r="2466" spans="1:5" x14ac:dyDescent="0.25">
      <c r="A2466" s="21">
        <v>43203.666666666664</v>
      </c>
      <c r="B2466" s="12">
        <f>dr_potential!C$3*Province_Total_Real!$B2466</f>
        <v>18.795774647887324</v>
      </c>
      <c r="C2466" s="12">
        <f>dr_potential!D$3*Province_Total_Real!$B2466</f>
        <v>90.661971830985919</v>
      </c>
      <c r="D2466" s="12">
        <f>dr_potential!E$3*Province_Total_Real!$B2466</f>
        <v>47.54225352112676</v>
      </c>
      <c r="E2466" s="12">
        <v>157</v>
      </c>
    </row>
    <row r="2467" spans="1:5" x14ac:dyDescent="0.25">
      <c r="A2467" s="21">
        <v>43203.708333333336</v>
      </c>
      <c r="B2467" s="12">
        <f>dr_potential!C$3*Province_Total_Real!$B2467</f>
        <v>18.436619718309856</v>
      </c>
      <c r="C2467" s="12">
        <f>dr_potential!D$3*Province_Total_Real!$B2467</f>
        <v>88.929577464788736</v>
      </c>
      <c r="D2467" s="12">
        <f>dr_potential!E$3*Province_Total_Real!$B2467</f>
        <v>46.633802816901408</v>
      </c>
      <c r="E2467" s="12">
        <v>154</v>
      </c>
    </row>
    <row r="2468" spans="1:5" x14ac:dyDescent="0.25">
      <c r="A2468" s="21">
        <v>43203.75</v>
      </c>
      <c r="B2468" s="12">
        <f>dr_potential!C$3*Province_Total_Real!$B2468</f>
        <v>18.556338028169012</v>
      </c>
      <c r="C2468" s="12">
        <f>dr_potential!D$3*Province_Total_Real!$B2468</f>
        <v>89.507042253521135</v>
      </c>
      <c r="D2468" s="12">
        <f>dr_potential!E$3*Province_Total_Real!$B2468</f>
        <v>46.936619718309856</v>
      </c>
      <c r="E2468" s="12">
        <v>155</v>
      </c>
    </row>
    <row r="2469" spans="1:5" x14ac:dyDescent="0.25">
      <c r="A2469" s="21">
        <v>43203.791666666664</v>
      </c>
      <c r="B2469" s="12">
        <f>dr_potential!C$3*Province_Total_Real!$B2469</f>
        <v>19.154929577464788</v>
      </c>
      <c r="C2469" s="12">
        <f>dr_potential!D$3*Province_Total_Real!$B2469</f>
        <v>92.394366197183103</v>
      </c>
      <c r="D2469" s="12">
        <f>dr_potential!E$3*Province_Total_Real!$B2469</f>
        <v>48.450704225352112</v>
      </c>
      <c r="E2469" s="12">
        <v>160</v>
      </c>
    </row>
    <row r="2470" spans="1:5" x14ac:dyDescent="0.25">
      <c r="A2470" s="21">
        <v>43203.833333333336</v>
      </c>
      <c r="B2470" s="12">
        <f>dr_potential!C$3*Province_Total_Real!$B2470</f>
        <v>19.035211267605632</v>
      </c>
      <c r="C2470" s="12">
        <f>dr_potential!D$3*Province_Total_Real!$B2470</f>
        <v>91.816901408450704</v>
      </c>
      <c r="D2470" s="12">
        <f>dr_potential!E$3*Province_Total_Real!$B2470</f>
        <v>48.147887323943657</v>
      </c>
      <c r="E2470" s="12">
        <v>159</v>
      </c>
    </row>
    <row r="2471" spans="1:5" x14ac:dyDescent="0.25">
      <c r="A2471" s="21">
        <v>43203.875</v>
      </c>
      <c r="B2471" s="12">
        <f>dr_potential!C$3*Province_Total_Real!$B2471</f>
        <v>18.316901408450704</v>
      </c>
      <c r="C2471" s="12">
        <f>dr_potential!D$3*Province_Total_Real!$B2471</f>
        <v>88.352112676056336</v>
      </c>
      <c r="D2471" s="12">
        <f>dr_potential!E$3*Province_Total_Real!$B2471</f>
        <v>46.330985915492953</v>
      </c>
      <c r="E2471" s="12">
        <v>153</v>
      </c>
    </row>
    <row r="2472" spans="1:5" x14ac:dyDescent="0.25">
      <c r="A2472" s="21">
        <v>43203.916666666664</v>
      </c>
      <c r="B2472" s="12">
        <f>dr_potential!C$3*Province_Total_Real!$B2472</f>
        <v>18.676056338028168</v>
      </c>
      <c r="C2472" s="12">
        <f>dr_potential!D$3*Province_Total_Real!$B2472</f>
        <v>90.08450704225352</v>
      </c>
      <c r="D2472" s="12">
        <f>dr_potential!E$3*Province_Total_Real!$B2472</f>
        <v>47.239436619718305</v>
      </c>
      <c r="E2472" s="12">
        <v>156</v>
      </c>
    </row>
    <row r="2473" spans="1:5" x14ac:dyDescent="0.25">
      <c r="A2473" s="21">
        <v>43203.958333333336</v>
      </c>
      <c r="B2473" s="12">
        <f>dr_potential!C$3*Province_Total_Real!$B2473</f>
        <v>19.873239436619716</v>
      </c>
      <c r="C2473" s="12">
        <f>dr_potential!D$3*Province_Total_Real!$B2473</f>
        <v>95.859154929577471</v>
      </c>
      <c r="D2473" s="12">
        <f>dr_potential!E$3*Province_Total_Real!$B2473</f>
        <v>50.267605633802816</v>
      </c>
      <c r="E2473" s="12">
        <v>166</v>
      </c>
    </row>
    <row r="2474" spans="1:5" x14ac:dyDescent="0.25">
      <c r="A2474" s="21">
        <v>43204</v>
      </c>
      <c r="B2474" s="12">
        <f>dr_potential!C$3*Province_Total_Real!$B2474</f>
        <v>19.154929577464788</v>
      </c>
      <c r="C2474" s="12">
        <f>dr_potential!D$3*Province_Total_Real!$B2474</f>
        <v>92.394366197183103</v>
      </c>
      <c r="D2474" s="12">
        <f>dr_potential!E$3*Province_Total_Real!$B2474</f>
        <v>48.450704225352112</v>
      </c>
      <c r="E2474" s="12">
        <v>160</v>
      </c>
    </row>
    <row r="2475" spans="1:5" x14ac:dyDescent="0.25">
      <c r="A2475" s="21">
        <v>43204.041666666664</v>
      </c>
      <c r="B2475" s="12">
        <f>dr_potential!C$3*Province_Total_Real!$B2475</f>
        <v>17.47887323943662</v>
      </c>
      <c r="C2475" s="12">
        <f>dr_potential!D$3*Province_Total_Real!$B2475</f>
        <v>84.309859154929583</v>
      </c>
      <c r="D2475" s="12">
        <f>dr_potential!E$3*Province_Total_Real!$B2475</f>
        <v>44.2112676056338</v>
      </c>
      <c r="E2475" s="12">
        <v>146</v>
      </c>
    </row>
    <row r="2476" spans="1:5" x14ac:dyDescent="0.25">
      <c r="A2476" s="21">
        <v>43204.083333333336</v>
      </c>
      <c r="B2476" s="12">
        <f>dr_potential!C$3*Province_Total_Real!$B2476</f>
        <v>15.80281690140845</v>
      </c>
      <c r="C2476" s="12">
        <f>dr_potential!D$3*Province_Total_Real!$B2476</f>
        <v>76.225352112676063</v>
      </c>
      <c r="D2476" s="12">
        <f>dr_potential!E$3*Province_Total_Real!$B2476</f>
        <v>39.971830985915489</v>
      </c>
      <c r="E2476" s="12">
        <v>132</v>
      </c>
    </row>
    <row r="2477" spans="1:5" x14ac:dyDescent="0.25">
      <c r="A2477" s="21">
        <v>43204.125</v>
      </c>
      <c r="B2477" s="12">
        <f>dr_potential!C$3*Province_Total_Real!$B2477</f>
        <v>14.964788732394366</v>
      </c>
      <c r="C2477" s="12">
        <f>dr_potential!D$3*Province_Total_Real!$B2477</f>
        <v>72.183098591549296</v>
      </c>
      <c r="D2477" s="12">
        <f>dr_potential!E$3*Province_Total_Real!$B2477</f>
        <v>37.852112676056336</v>
      </c>
      <c r="E2477" s="12">
        <v>125</v>
      </c>
    </row>
    <row r="2478" spans="1:5" x14ac:dyDescent="0.25">
      <c r="A2478" s="21">
        <v>43204.166666666664</v>
      </c>
      <c r="B2478" s="12">
        <f>dr_potential!C$3*Province_Total_Real!$B2478</f>
        <v>14.485915492957746</v>
      </c>
      <c r="C2478" s="12">
        <f>dr_potential!D$3*Province_Total_Real!$B2478</f>
        <v>69.873239436619713</v>
      </c>
      <c r="D2478" s="12">
        <f>dr_potential!E$3*Province_Total_Real!$B2478</f>
        <v>36.640845070422536</v>
      </c>
      <c r="E2478" s="12">
        <v>121</v>
      </c>
    </row>
    <row r="2479" spans="1:5" x14ac:dyDescent="0.25">
      <c r="A2479" s="21">
        <v>43204.208333333336</v>
      </c>
      <c r="B2479" s="12">
        <f>dr_potential!C$3*Province_Total_Real!$B2479</f>
        <v>14.485915492957746</v>
      </c>
      <c r="C2479" s="12">
        <f>dr_potential!D$3*Province_Total_Real!$B2479</f>
        <v>69.873239436619713</v>
      </c>
      <c r="D2479" s="12">
        <f>dr_potential!E$3*Province_Total_Real!$B2479</f>
        <v>36.640845070422536</v>
      </c>
      <c r="E2479" s="12">
        <v>121</v>
      </c>
    </row>
    <row r="2480" spans="1:5" x14ac:dyDescent="0.25">
      <c r="A2480" s="21">
        <v>43204.25</v>
      </c>
      <c r="B2480" s="12">
        <f>dr_potential!C$3*Province_Total_Real!$B2480</f>
        <v>14.6056338028169</v>
      </c>
      <c r="C2480" s="12">
        <f>dr_potential!D$3*Province_Total_Real!$B2480</f>
        <v>70.450704225352112</v>
      </c>
      <c r="D2480" s="12">
        <f>dr_potential!E$3*Province_Total_Real!$B2480</f>
        <v>36.943661971830984</v>
      </c>
      <c r="E2480" s="12">
        <v>122</v>
      </c>
    </row>
    <row r="2481" spans="1:5" x14ac:dyDescent="0.25">
      <c r="A2481" s="21">
        <v>43204.291666666664</v>
      </c>
      <c r="B2481" s="12">
        <f>dr_potential!C$3*Province_Total_Real!$B2481</f>
        <v>14.964788732394366</v>
      </c>
      <c r="C2481" s="12">
        <f>dr_potential!D$3*Province_Total_Real!$B2481</f>
        <v>72.183098591549296</v>
      </c>
      <c r="D2481" s="12">
        <f>dr_potential!E$3*Province_Total_Real!$B2481</f>
        <v>37.852112676056336</v>
      </c>
      <c r="E2481" s="12">
        <v>125</v>
      </c>
    </row>
    <row r="2482" spans="1:5" x14ac:dyDescent="0.25">
      <c r="A2482" s="21">
        <v>43204.333333333336</v>
      </c>
      <c r="B2482" s="12">
        <f>dr_potential!C$3*Province_Total_Real!$B2482</f>
        <v>16.04225352112676</v>
      </c>
      <c r="C2482" s="12">
        <f>dr_potential!D$3*Province_Total_Real!$B2482</f>
        <v>77.380281690140848</v>
      </c>
      <c r="D2482" s="12">
        <f>dr_potential!E$3*Province_Total_Real!$B2482</f>
        <v>40.577464788732392</v>
      </c>
      <c r="E2482" s="12">
        <v>134</v>
      </c>
    </row>
    <row r="2483" spans="1:5" x14ac:dyDescent="0.25">
      <c r="A2483" s="21">
        <v>43204.375</v>
      </c>
      <c r="B2483" s="12">
        <f>dr_potential!C$3*Province_Total_Real!$B2483</f>
        <v>18.077464788732392</v>
      </c>
      <c r="C2483" s="12">
        <f>dr_potential!D$3*Province_Total_Real!$B2483</f>
        <v>87.197183098591552</v>
      </c>
      <c r="D2483" s="12">
        <f>dr_potential!E$3*Province_Total_Real!$B2483</f>
        <v>45.725352112676056</v>
      </c>
      <c r="E2483" s="12">
        <v>151</v>
      </c>
    </row>
    <row r="2484" spans="1:5" x14ac:dyDescent="0.25">
      <c r="A2484" s="21">
        <v>43204.416666666664</v>
      </c>
      <c r="B2484" s="12">
        <f>dr_potential!C$3*Province_Total_Real!$B2484</f>
        <v>20.23239436619718</v>
      </c>
      <c r="C2484" s="12">
        <f>dr_potential!D$3*Province_Total_Real!$B2484</f>
        <v>97.591549295774655</v>
      </c>
      <c r="D2484" s="12">
        <f>dr_potential!E$3*Province_Total_Real!$B2484</f>
        <v>51.176056338028168</v>
      </c>
      <c r="E2484" s="12">
        <v>169</v>
      </c>
    </row>
    <row r="2485" spans="1:5" x14ac:dyDescent="0.25">
      <c r="A2485" s="21">
        <v>43204.458333333336</v>
      </c>
      <c r="B2485" s="12">
        <f>dr_potential!C$3*Province_Total_Real!$B2485</f>
        <v>20.830985915492956</v>
      </c>
      <c r="C2485" s="12">
        <f>dr_potential!D$3*Province_Total_Real!$B2485</f>
        <v>100.47887323943662</v>
      </c>
      <c r="D2485" s="12">
        <f>dr_potential!E$3*Province_Total_Real!$B2485</f>
        <v>52.690140845070417</v>
      </c>
      <c r="E2485" s="12">
        <v>174</v>
      </c>
    </row>
    <row r="2486" spans="1:5" x14ac:dyDescent="0.25">
      <c r="A2486" s="21">
        <v>43204.5</v>
      </c>
      <c r="B2486" s="12">
        <f>dr_potential!C$3*Province_Total_Real!$B2486</f>
        <v>21.070422535211268</v>
      </c>
      <c r="C2486" s="12">
        <f>dr_potential!D$3*Province_Total_Real!$B2486</f>
        <v>101.63380281690141</v>
      </c>
      <c r="D2486" s="12">
        <f>dr_potential!E$3*Province_Total_Real!$B2486</f>
        <v>53.29577464788732</v>
      </c>
      <c r="E2486" s="12">
        <v>176</v>
      </c>
    </row>
    <row r="2487" spans="1:5" x14ac:dyDescent="0.25">
      <c r="A2487" s="21">
        <v>43204.541666666664</v>
      </c>
      <c r="B2487" s="12">
        <f>dr_potential!C$3*Province_Total_Real!$B2487</f>
        <v>21.19014084507042</v>
      </c>
      <c r="C2487" s="12">
        <f>dr_potential!D$3*Province_Total_Real!$B2487</f>
        <v>102.21126760563381</v>
      </c>
      <c r="D2487" s="12">
        <f>dr_potential!E$3*Province_Total_Real!$B2487</f>
        <v>53.598591549295769</v>
      </c>
      <c r="E2487" s="12">
        <v>177</v>
      </c>
    </row>
    <row r="2488" spans="1:5" x14ac:dyDescent="0.25">
      <c r="A2488" s="21">
        <v>43204.583333333336</v>
      </c>
      <c r="B2488" s="12">
        <f>dr_potential!C$3*Province_Total_Real!$B2488</f>
        <v>21.429577464788732</v>
      </c>
      <c r="C2488" s="12">
        <f>dr_potential!D$3*Province_Total_Real!$B2488</f>
        <v>103.36619718309859</v>
      </c>
      <c r="D2488" s="12">
        <f>dr_potential!E$3*Province_Total_Real!$B2488</f>
        <v>54.204225352112672</v>
      </c>
      <c r="E2488" s="12">
        <v>179</v>
      </c>
    </row>
    <row r="2489" spans="1:5" x14ac:dyDescent="0.25">
      <c r="A2489" s="21">
        <v>43204.625</v>
      </c>
      <c r="B2489" s="12">
        <f>dr_potential!C$3*Province_Total_Real!$B2489</f>
        <v>21.309859154929576</v>
      </c>
      <c r="C2489" s="12">
        <f>dr_potential!D$3*Province_Total_Real!$B2489</f>
        <v>102.78873239436619</v>
      </c>
      <c r="D2489" s="12">
        <f>dr_potential!E$3*Province_Total_Real!$B2489</f>
        <v>53.901408450704224</v>
      </c>
      <c r="E2489" s="12">
        <v>178</v>
      </c>
    </row>
    <row r="2490" spans="1:5" x14ac:dyDescent="0.25">
      <c r="A2490" s="21">
        <v>43204.666666666664</v>
      </c>
      <c r="B2490" s="12">
        <f>dr_potential!C$3*Province_Total_Real!$B2490</f>
        <v>20.830985915492956</v>
      </c>
      <c r="C2490" s="12">
        <f>dr_potential!D$3*Province_Total_Real!$B2490</f>
        <v>100.47887323943662</v>
      </c>
      <c r="D2490" s="12">
        <f>dr_potential!E$3*Province_Total_Real!$B2490</f>
        <v>52.690140845070417</v>
      </c>
      <c r="E2490" s="12">
        <v>174</v>
      </c>
    </row>
    <row r="2491" spans="1:5" x14ac:dyDescent="0.25">
      <c r="A2491" s="21">
        <v>43204.708333333336</v>
      </c>
      <c r="B2491" s="12">
        <f>dr_potential!C$3*Province_Total_Real!$B2491</f>
        <v>19.873239436619716</v>
      </c>
      <c r="C2491" s="12">
        <f>dr_potential!D$3*Province_Total_Real!$B2491</f>
        <v>95.859154929577471</v>
      </c>
      <c r="D2491" s="12">
        <f>dr_potential!E$3*Province_Total_Real!$B2491</f>
        <v>50.267605633802816</v>
      </c>
      <c r="E2491" s="12">
        <v>166</v>
      </c>
    </row>
    <row r="2492" spans="1:5" x14ac:dyDescent="0.25">
      <c r="A2492" s="21">
        <v>43204.75</v>
      </c>
      <c r="B2492" s="12">
        <f>dr_potential!C$3*Province_Total_Real!$B2492</f>
        <v>19.753521126760564</v>
      </c>
      <c r="C2492" s="12">
        <f>dr_potential!D$3*Province_Total_Real!$B2492</f>
        <v>95.281690140845072</v>
      </c>
      <c r="D2492" s="12">
        <f>dr_potential!E$3*Province_Total_Real!$B2492</f>
        <v>49.964788732394361</v>
      </c>
      <c r="E2492" s="12">
        <v>165</v>
      </c>
    </row>
    <row r="2493" spans="1:5" x14ac:dyDescent="0.25">
      <c r="A2493" s="21">
        <v>43204.791666666664</v>
      </c>
      <c r="B2493" s="12">
        <f>dr_potential!C$3*Province_Total_Real!$B2493</f>
        <v>20.112676056338028</v>
      </c>
      <c r="C2493" s="12">
        <f>dr_potential!D$3*Province_Total_Real!$B2493</f>
        <v>97.014084507042256</v>
      </c>
      <c r="D2493" s="12">
        <f>dr_potential!E$3*Province_Total_Real!$B2493</f>
        <v>50.873239436619713</v>
      </c>
      <c r="E2493" s="12">
        <v>168</v>
      </c>
    </row>
    <row r="2494" spans="1:5" x14ac:dyDescent="0.25">
      <c r="A2494" s="21">
        <v>43204.833333333336</v>
      </c>
      <c r="B2494" s="12">
        <f>dr_potential!C$3*Province_Total_Real!$B2494</f>
        <v>19.753521126760564</v>
      </c>
      <c r="C2494" s="12">
        <f>dr_potential!D$3*Province_Total_Real!$B2494</f>
        <v>95.281690140845072</v>
      </c>
      <c r="D2494" s="12">
        <f>dr_potential!E$3*Province_Total_Real!$B2494</f>
        <v>49.964788732394361</v>
      </c>
      <c r="E2494" s="12">
        <v>165</v>
      </c>
    </row>
    <row r="2495" spans="1:5" x14ac:dyDescent="0.25">
      <c r="A2495" s="21">
        <v>43204.875</v>
      </c>
      <c r="B2495" s="12">
        <f>dr_potential!C$3*Province_Total_Real!$B2495</f>
        <v>19.154929577464788</v>
      </c>
      <c r="C2495" s="12">
        <f>dr_potential!D$3*Province_Total_Real!$B2495</f>
        <v>92.394366197183103</v>
      </c>
      <c r="D2495" s="12">
        <f>dr_potential!E$3*Province_Total_Real!$B2495</f>
        <v>48.450704225352112</v>
      </c>
      <c r="E2495" s="12">
        <v>160</v>
      </c>
    </row>
    <row r="2496" spans="1:5" x14ac:dyDescent="0.25">
      <c r="A2496" s="21">
        <v>43204.916666666664</v>
      </c>
      <c r="B2496" s="12">
        <f>dr_potential!C$3*Province_Total_Real!$B2496</f>
        <v>19.154929577464788</v>
      </c>
      <c r="C2496" s="12">
        <f>dr_potential!D$3*Province_Total_Real!$B2496</f>
        <v>92.394366197183103</v>
      </c>
      <c r="D2496" s="12">
        <f>dr_potential!E$3*Province_Total_Real!$B2496</f>
        <v>48.450704225352112</v>
      </c>
      <c r="E2496" s="12">
        <v>160</v>
      </c>
    </row>
    <row r="2497" spans="1:5" x14ac:dyDescent="0.25">
      <c r="A2497" s="21">
        <v>43204.958333333336</v>
      </c>
      <c r="B2497" s="12">
        <f>dr_potential!C$3*Province_Total_Real!$B2497</f>
        <v>20.471830985915492</v>
      </c>
      <c r="C2497" s="12">
        <f>dr_potential!D$3*Province_Total_Real!$B2497</f>
        <v>98.74647887323944</v>
      </c>
      <c r="D2497" s="12">
        <f>dr_potential!E$3*Province_Total_Real!$B2497</f>
        <v>51.781690140845065</v>
      </c>
      <c r="E2497" s="12">
        <v>171</v>
      </c>
    </row>
    <row r="2498" spans="1:5" x14ac:dyDescent="0.25">
      <c r="A2498" s="21">
        <v>43205</v>
      </c>
      <c r="B2498" s="12">
        <f>dr_potential!C$3*Province_Total_Real!$B2498</f>
        <v>19.992957746478872</v>
      </c>
      <c r="C2498" s="12">
        <f>dr_potential!D$3*Province_Total_Real!$B2498</f>
        <v>96.436619718309856</v>
      </c>
      <c r="D2498" s="12">
        <f>dr_potential!E$3*Province_Total_Real!$B2498</f>
        <v>50.570422535211264</v>
      </c>
      <c r="E2498" s="12">
        <v>167</v>
      </c>
    </row>
    <row r="2499" spans="1:5" x14ac:dyDescent="0.25">
      <c r="A2499" s="21">
        <v>43205.041666666664</v>
      </c>
      <c r="B2499" s="12">
        <f>dr_potential!C$3*Province_Total_Real!$B2499</f>
        <v>18.436619718309856</v>
      </c>
      <c r="C2499" s="12">
        <f>dr_potential!D$3*Province_Total_Real!$B2499</f>
        <v>88.929577464788736</v>
      </c>
      <c r="D2499" s="12">
        <f>dr_potential!E$3*Province_Total_Real!$B2499</f>
        <v>46.633802816901408</v>
      </c>
      <c r="E2499" s="12">
        <v>154</v>
      </c>
    </row>
    <row r="2500" spans="1:5" x14ac:dyDescent="0.25">
      <c r="A2500" s="21">
        <v>43205.083333333336</v>
      </c>
      <c r="B2500" s="12">
        <f>dr_potential!C$3*Province_Total_Real!$B2500</f>
        <v>16.760563380281688</v>
      </c>
      <c r="C2500" s="12">
        <f>dr_potential!D$3*Province_Total_Real!$B2500</f>
        <v>80.845070422535215</v>
      </c>
      <c r="D2500" s="12">
        <f>dr_potential!E$3*Province_Total_Real!$B2500</f>
        <v>42.394366197183096</v>
      </c>
      <c r="E2500" s="12">
        <v>140</v>
      </c>
    </row>
    <row r="2501" spans="1:5" x14ac:dyDescent="0.25">
      <c r="A2501" s="21">
        <v>43205.125</v>
      </c>
      <c r="B2501" s="12">
        <f>dr_potential!C$3*Province_Total_Real!$B2501</f>
        <v>15.683098591549294</v>
      </c>
      <c r="C2501" s="12">
        <f>dr_potential!D$3*Province_Total_Real!$B2501</f>
        <v>75.647887323943664</v>
      </c>
      <c r="D2501" s="12">
        <f>dr_potential!E$3*Province_Total_Real!$B2501</f>
        <v>39.66901408450704</v>
      </c>
      <c r="E2501" s="12">
        <v>131</v>
      </c>
    </row>
    <row r="2502" spans="1:5" x14ac:dyDescent="0.25">
      <c r="A2502" s="21">
        <v>43205.166666666664</v>
      </c>
      <c r="B2502" s="12">
        <f>dr_potential!C$3*Province_Total_Real!$B2502</f>
        <v>15.32394366197183</v>
      </c>
      <c r="C2502" s="12">
        <f>dr_potential!D$3*Province_Total_Real!$B2502</f>
        <v>73.91549295774648</v>
      </c>
      <c r="D2502" s="12">
        <f>dr_potential!E$3*Province_Total_Real!$B2502</f>
        <v>38.760563380281688</v>
      </c>
      <c r="E2502" s="12">
        <v>128</v>
      </c>
    </row>
    <row r="2503" spans="1:5" x14ac:dyDescent="0.25">
      <c r="A2503" s="21">
        <v>43205.208333333336</v>
      </c>
      <c r="B2503" s="12">
        <f>dr_potential!C$3*Province_Total_Real!$B2503</f>
        <v>15.204225352112676</v>
      </c>
      <c r="C2503" s="12">
        <f>dr_potential!D$3*Province_Total_Real!$B2503</f>
        <v>73.338028169014081</v>
      </c>
      <c r="D2503" s="12">
        <f>dr_potential!E$3*Province_Total_Real!$B2503</f>
        <v>38.45774647887324</v>
      </c>
      <c r="E2503" s="12">
        <v>127</v>
      </c>
    </row>
    <row r="2504" spans="1:5" x14ac:dyDescent="0.25">
      <c r="A2504" s="21">
        <v>43205.25</v>
      </c>
      <c r="B2504" s="12">
        <f>dr_potential!C$3*Province_Total_Real!$B2504</f>
        <v>15.32394366197183</v>
      </c>
      <c r="C2504" s="12">
        <f>dr_potential!D$3*Province_Total_Real!$B2504</f>
        <v>73.91549295774648</v>
      </c>
      <c r="D2504" s="12">
        <f>dr_potential!E$3*Province_Total_Real!$B2504</f>
        <v>38.760563380281688</v>
      </c>
      <c r="E2504" s="12">
        <v>128</v>
      </c>
    </row>
    <row r="2505" spans="1:5" x14ac:dyDescent="0.25">
      <c r="A2505" s="21">
        <v>43205.291666666664</v>
      </c>
      <c r="B2505" s="12">
        <f>dr_potential!C$3*Province_Total_Real!$B2505</f>
        <v>15.443661971830984</v>
      </c>
      <c r="C2505" s="12">
        <f>dr_potential!D$3*Province_Total_Real!$B2505</f>
        <v>74.492957746478879</v>
      </c>
      <c r="D2505" s="12">
        <f>dr_potential!E$3*Province_Total_Real!$B2505</f>
        <v>39.063380281690137</v>
      </c>
      <c r="E2505" s="12">
        <v>129</v>
      </c>
    </row>
    <row r="2506" spans="1:5" x14ac:dyDescent="0.25">
      <c r="A2506" s="21">
        <v>43205.333333333336</v>
      </c>
      <c r="B2506" s="12">
        <f>dr_potential!C$3*Province_Total_Real!$B2506</f>
        <v>16.281690140845068</v>
      </c>
      <c r="C2506" s="12">
        <f>dr_potential!D$3*Province_Total_Real!$B2506</f>
        <v>78.535211267605632</v>
      </c>
      <c r="D2506" s="12">
        <f>dr_potential!E$3*Province_Total_Real!$B2506</f>
        <v>41.183098591549296</v>
      </c>
      <c r="E2506" s="12">
        <v>136</v>
      </c>
    </row>
    <row r="2507" spans="1:5" x14ac:dyDescent="0.25">
      <c r="A2507" s="21">
        <v>43205.375</v>
      </c>
      <c r="B2507" s="12">
        <f>dr_potential!C$3*Province_Total_Real!$B2507</f>
        <v>18.077464788732392</v>
      </c>
      <c r="C2507" s="12">
        <f>dr_potential!D$3*Province_Total_Real!$B2507</f>
        <v>87.197183098591552</v>
      </c>
      <c r="D2507" s="12">
        <f>dr_potential!E$3*Province_Total_Real!$B2507</f>
        <v>45.725352112676056</v>
      </c>
      <c r="E2507" s="12">
        <v>151</v>
      </c>
    </row>
    <row r="2508" spans="1:5" x14ac:dyDescent="0.25">
      <c r="A2508" s="21">
        <v>43205.416666666664</v>
      </c>
      <c r="B2508" s="12">
        <f>dr_potential!C$3*Province_Total_Real!$B2508</f>
        <v>19.992957746478872</v>
      </c>
      <c r="C2508" s="12">
        <f>dr_potential!D$3*Province_Total_Real!$B2508</f>
        <v>96.436619718309856</v>
      </c>
      <c r="D2508" s="12">
        <f>dr_potential!E$3*Province_Total_Real!$B2508</f>
        <v>50.570422535211264</v>
      </c>
      <c r="E2508" s="12">
        <v>167</v>
      </c>
    </row>
    <row r="2509" spans="1:5" x14ac:dyDescent="0.25">
      <c r="A2509" s="21">
        <v>43205.458333333336</v>
      </c>
      <c r="B2509" s="12">
        <f>dr_potential!C$3*Province_Total_Real!$B2509</f>
        <v>20.352112676056336</v>
      </c>
      <c r="C2509" s="12">
        <f>dr_potential!D$3*Province_Total_Real!$B2509</f>
        <v>98.16901408450704</v>
      </c>
      <c r="D2509" s="12">
        <f>dr_potential!E$3*Province_Total_Real!$B2509</f>
        <v>51.478873239436616</v>
      </c>
      <c r="E2509" s="12">
        <v>170</v>
      </c>
    </row>
    <row r="2510" spans="1:5" x14ac:dyDescent="0.25">
      <c r="A2510" s="21">
        <v>43205.5</v>
      </c>
      <c r="B2510" s="12">
        <f>dr_potential!C$3*Province_Total_Real!$B2510</f>
        <v>20.112676056338028</v>
      </c>
      <c r="C2510" s="12">
        <f>dr_potential!D$3*Province_Total_Real!$B2510</f>
        <v>97.014084507042256</v>
      </c>
      <c r="D2510" s="12">
        <f>dr_potential!E$3*Province_Total_Real!$B2510</f>
        <v>50.873239436619713</v>
      </c>
      <c r="E2510" s="12">
        <v>168</v>
      </c>
    </row>
    <row r="2511" spans="1:5" x14ac:dyDescent="0.25">
      <c r="A2511" s="21">
        <v>43205.541666666664</v>
      </c>
      <c r="B2511" s="12">
        <f>dr_potential!C$3*Province_Total_Real!$B2511</f>
        <v>19.753521126760564</v>
      </c>
      <c r="C2511" s="12">
        <f>dr_potential!D$3*Province_Total_Real!$B2511</f>
        <v>95.281690140845072</v>
      </c>
      <c r="D2511" s="12">
        <f>dr_potential!E$3*Province_Total_Real!$B2511</f>
        <v>49.964788732394361</v>
      </c>
      <c r="E2511" s="12">
        <v>165</v>
      </c>
    </row>
    <row r="2512" spans="1:5" x14ac:dyDescent="0.25">
      <c r="A2512" s="21">
        <v>43205.583333333336</v>
      </c>
      <c r="B2512" s="12">
        <f>dr_potential!C$3*Province_Total_Real!$B2512</f>
        <v>19.633802816901408</v>
      </c>
      <c r="C2512" s="12">
        <f>dr_potential!D$3*Province_Total_Real!$B2512</f>
        <v>94.704225352112672</v>
      </c>
      <c r="D2512" s="12">
        <f>dr_potential!E$3*Province_Total_Real!$B2512</f>
        <v>49.661971830985912</v>
      </c>
      <c r="E2512" s="12">
        <v>164</v>
      </c>
    </row>
    <row r="2513" spans="1:5" x14ac:dyDescent="0.25">
      <c r="A2513" s="21">
        <v>43205.625</v>
      </c>
      <c r="B2513" s="12">
        <f>dr_potential!C$3*Province_Total_Real!$B2513</f>
        <v>19.274647887323944</v>
      </c>
      <c r="C2513" s="12">
        <f>dr_potential!D$3*Province_Total_Real!$B2513</f>
        <v>92.971830985915489</v>
      </c>
      <c r="D2513" s="12">
        <f>dr_potential!E$3*Province_Total_Real!$B2513</f>
        <v>48.75352112676056</v>
      </c>
      <c r="E2513" s="12">
        <v>161</v>
      </c>
    </row>
    <row r="2514" spans="1:5" x14ac:dyDescent="0.25">
      <c r="A2514" s="21">
        <v>43205.666666666664</v>
      </c>
      <c r="B2514" s="12">
        <f>dr_potential!C$3*Province_Total_Real!$B2514</f>
        <v>19.154929577464788</v>
      </c>
      <c r="C2514" s="12">
        <f>dr_potential!D$3*Province_Total_Real!$B2514</f>
        <v>92.394366197183103</v>
      </c>
      <c r="D2514" s="12">
        <f>dr_potential!E$3*Province_Total_Real!$B2514</f>
        <v>48.450704225352112</v>
      </c>
      <c r="E2514" s="12">
        <v>160</v>
      </c>
    </row>
    <row r="2515" spans="1:5" x14ac:dyDescent="0.25">
      <c r="A2515" s="21">
        <v>43205.708333333336</v>
      </c>
      <c r="B2515" s="12">
        <f>dr_potential!C$3*Province_Total_Real!$B2515</f>
        <v>18.915492957746476</v>
      </c>
      <c r="C2515" s="12">
        <f>dr_potential!D$3*Province_Total_Real!$B2515</f>
        <v>91.239436619718305</v>
      </c>
      <c r="D2515" s="12">
        <f>dr_potential!E$3*Province_Total_Real!$B2515</f>
        <v>47.845070422535208</v>
      </c>
      <c r="E2515" s="12">
        <v>158</v>
      </c>
    </row>
    <row r="2516" spans="1:5" x14ac:dyDescent="0.25">
      <c r="A2516" s="21">
        <v>43205.75</v>
      </c>
      <c r="B2516" s="12">
        <f>dr_potential!C$3*Province_Total_Real!$B2516</f>
        <v>19.035211267605632</v>
      </c>
      <c r="C2516" s="12">
        <f>dr_potential!D$3*Province_Total_Real!$B2516</f>
        <v>91.816901408450704</v>
      </c>
      <c r="D2516" s="12">
        <f>dr_potential!E$3*Province_Total_Real!$B2516</f>
        <v>48.147887323943657</v>
      </c>
      <c r="E2516" s="12">
        <v>159</v>
      </c>
    </row>
    <row r="2517" spans="1:5" x14ac:dyDescent="0.25">
      <c r="A2517" s="21">
        <v>43205.791666666664</v>
      </c>
      <c r="B2517" s="12">
        <f>dr_potential!C$3*Province_Total_Real!$B2517</f>
        <v>19.753521126760564</v>
      </c>
      <c r="C2517" s="12">
        <f>dr_potential!D$3*Province_Total_Real!$B2517</f>
        <v>95.281690140845072</v>
      </c>
      <c r="D2517" s="12">
        <f>dr_potential!E$3*Province_Total_Real!$B2517</f>
        <v>49.964788732394361</v>
      </c>
      <c r="E2517" s="12">
        <v>165</v>
      </c>
    </row>
    <row r="2518" spans="1:5" x14ac:dyDescent="0.25">
      <c r="A2518" s="21">
        <v>43205.833333333336</v>
      </c>
      <c r="B2518" s="12">
        <f>dr_potential!C$3*Province_Total_Real!$B2518</f>
        <v>19.753521126760564</v>
      </c>
      <c r="C2518" s="12">
        <f>dr_potential!D$3*Province_Total_Real!$B2518</f>
        <v>95.281690140845072</v>
      </c>
      <c r="D2518" s="12">
        <f>dr_potential!E$3*Province_Total_Real!$B2518</f>
        <v>49.964788732394361</v>
      </c>
      <c r="E2518" s="12">
        <v>165</v>
      </c>
    </row>
    <row r="2519" spans="1:5" x14ac:dyDescent="0.25">
      <c r="A2519" s="21">
        <v>43205.875</v>
      </c>
      <c r="B2519" s="12">
        <f>dr_potential!C$3*Province_Total_Real!$B2519</f>
        <v>19.274647887323944</v>
      </c>
      <c r="C2519" s="12">
        <f>dr_potential!D$3*Province_Total_Real!$B2519</f>
        <v>92.971830985915489</v>
      </c>
      <c r="D2519" s="12">
        <f>dr_potential!E$3*Province_Total_Real!$B2519</f>
        <v>48.75352112676056</v>
      </c>
      <c r="E2519" s="12">
        <v>161</v>
      </c>
    </row>
    <row r="2520" spans="1:5" x14ac:dyDescent="0.25">
      <c r="A2520" s="21">
        <v>43205.916666666664</v>
      </c>
      <c r="B2520" s="12">
        <f>dr_potential!C$3*Province_Total_Real!$B2520</f>
        <v>19.633802816901408</v>
      </c>
      <c r="C2520" s="12">
        <f>dr_potential!D$3*Province_Total_Real!$B2520</f>
        <v>94.704225352112672</v>
      </c>
      <c r="D2520" s="12">
        <f>dr_potential!E$3*Province_Total_Real!$B2520</f>
        <v>49.661971830985912</v>
      </c>
      <c r="E2520" s="12">
        <v>164</v>
      </c>
    </row>
    <row r="2521" spans="1:5" x14ac:dyDescent="0.25">
      <c r="A2521" s="21">
        <v>43205.958333333336</v>
      </c>
      <c r="B2521" s="12">
        <f>dr_potential!C$3*Province_Total_Real!$B2521</f>
        <v>21.070422535211268</v>
      </c>
      <c r="C2521" s="12">
        <f>dr_potential!D$3*Province_Total_Real!$B2521</f>
        <v>101.63380281690141</v>
      </c>
      <c r="D2521" s="12">
        <f>dr_potential!E$3*Province_Total_Real!$B2521</f>
        <v>53.29577464788732</v>
      </c>
      <c r="E2521" s="12">
        <v>176</v>
      </c>
    </row>
    <row r="2522" spans="1:5" x14ac:dyDescent="0.25">
      <c r="A2522" s="21">
        <v>43206</v>
      </c>
      <c r="B2522" s="12">
        <f>dr_potential!C$3*Province_Total_Real!$B2522</f>
        <v>20.7112676056338</v>
      </c>
      <c r="C2522" s="12">
        <f>dr_potential!D$3*Province_Total_Real!$B2522</f>
        <v>99.901408450704224</v>
      </c>
      <c r="D2522" s="12">
        <f>dr_potential!E$3*Province_Total_Real!$B2522</f>
        <v>52.387323943661968</v>
      </c>
      <c r="E2522" s="12">
        <v>173</v>
      </c>
    </row>
    <row r="2523" spans="1:5" x14ac:dyDescent="0.25">
      <c r="A2523" s="21">
        <v>43206.041666666664</v>
      </c>
      <c r="B2523" s="12">
        <f>dr_potential!C$3*Province_Total_Real!$B2523</f>
        <v>19.035211267605632</v>
      </c>
      <c r="C2523" s="12">
        <f>dr_potential!D$3*Province_Total_Real!$B2523</f>
        <v>91.816901408450704</v>
      </c>
      <c r="D2523" s="12">
        <f>dr_potential!E$3*Province_Total_Real!$B2523</f>
        <v>48.147887323943657</v>
      </c>
      <c r="E2523" s="12">
        <v>159</v>
      </c>
    </row>
    <row r="2524" spans="1:5" x14ac:dyDescent="0.25">
      <c r="A2524" s="21">
        <v>43206.083333333336</v>
      </c>
      <c r="B2524" s="12">
        <f>dr_potential!C$3*Province_Total_Real!$B2524</f>
        <v>17.47887323943662</v>
      </c>
      <c r="C2524" s="12">
        <f>dr_potential!D$3*Province_Total_Real!$B2524</f>
        <v>84.309859154929583</v>
      </c>
      <c r="D2524" s="12">
        <f>dr_potential!E$3*Province_Total_Real!$B2524</f>
        <v>44.2112676056338</v>
      </c>
      <c r="E2524" s="12">
        <v>146</v>
      </c>
    </row>
    <row r="2525" spans="1:5" x14ac:dyDescent="0.25">
      <c r="A2525" s="21">
        <v>43206.125</v>
      </c>
      <c r="B2525" s="12">
        <f>dr_potential!C$3*Province_Total_Real!$B2525</f>
        <v>16.52112676056338</v>
      </c>
      <c r="C2525" s="12">
        <f>dr_potential!D$3*Province_Total_Real!$B2525</f>
        <v>79.690140845070417</v>
      </c>
      <c r="D2525" s="12">
        <f>dr_potential!E$3*Province_Total_Real!$B2525</f>
        <v>41.788732394366193</v>
      </c>
      <c r="E2525" s="12">
        <v>138</v>
      </c>
    </row>
    <row r="2526" spans="1:5" x14ac:dyDescent="0.25">
      <c r="A2526" s="21">
        <v>43206.166666666664</v>
      </c>
      <c r="B2526" s="12">
        <f>dr_potential!C$3*Province_Total_Real!$B2526</f>
        <v>16.161971830985916</v>
      </c>
      <c r="C2526" s="12">
        <f>dr_potential!D$3*Province_Total_Real!$B2526</f>
        <v>77.957746478873247</v>
      </c>
      <c r="D2526" s="12">
        <f>dr_potential!E$3*Province_Total_Real!$B2526</f>
        <v>40.880281690140841</v>
      </c>
      <c r="E2526" s="12">
        <v>135</v>
      </c>
    </row>
    <row r="2527" spans="1:5" x14ac:dyDescent="0.25">
      <c r="A2527" s="21">
        <v>43206.208333333336</v>
      </c>
      <c r="B2527" s="12">
        <f>dr_potential!C$3*Province_Total_Real!$B2527</f>
        <v>16.04225352112676</v>
      </c>
      <c r="C2527" s="12">
        <f>dr_potential!D$3*Province_Total_Real!$B2527</f>
        <v>77.380281690140848</v>
      </c>
      <c r="D2527" s="12">
        <f>dr_potential!E$3*Province_Total_Real!$B2527</f>
        <v>40.577464788732392</v>
      </c>
      <c r="E2527" s="12">
        <v>134</v>
      </c>
    </row>
    <row r="2528" spans="1:5" x14ac:dyDescent="0.25">
      <c r="A2528" s="21">
        <v>43206.25</v>
      </c>
      <c r="B2528" s="12">
        <f>dr_potential!C$3*Province_Total_Real!$B2528</f>
        <v>16.281690140845068</v>
      </c>
      <c r="C2528" s="12">
        <f>dr_potential!D$3*Province_Total_Real!$B2528</f>
        <v>78.535211267605632</v>
      </c>
      <c r="D2528" s="12">
        <f>dr_potential!E$3*Province_Total_Real!$B2528</f>
        <v>41.183098591549296</v>
      </c>
      <c r="E2528" s="12">
        <v>136</v>
      </c>
    </row>
    <row r="2529" spans="1:5" x14ac:dyDescent="0.25">
      <c r="A2529" s="21">
        <v>43206.291666666664</v>
      </c>
      <c r="B2529" s="12">
        <f>dr_potential!C$3*Province_Total_Real!$B2529</f>
        <v>16.640845070422536</v>
      </c>
      <c r="C2529" s="12">
        <f>dr_potential!D$3*Province_Total_Real!$B2529</f>
        <v>80.267605633802816</v>
      </c>
      <c r="D2529" s="12">
        <f>dr_potential!E$3*Province_Total_Real!$B2529</f>
        <v>42.091549295774648</v>
      </c>
      <c r="E2529" s="12">
        <v>139</v>
      </c>
    </row>
    <row r="2530" spans="1:5" x14ac:dyDescent="0.25">
      <c r="A2530" s="21">
        <v>43206.333333333336</v>
      </c>
      <c r="B2530" s="12">
        <f>dr_potential!C$3*Province_Total_Real!$B2530</f>
        <v>17.598591549295772</v>
      </c>
      <c r="C2530" s="12">
        <f>dr_potential!D$3*Province_Total_Real!$B2530</f>
        <v>84.887323943661968</v>
      </c>
      <c r="D2530" s="12">
        <f>dr_potential!E$3*Province_Total_Real!$B2530</f>
        <v>44.514084507042249</v>
      </c>
      <c r="E2530" s="12">
        <v>147</v>
      </c>
    </row>
    <row r="2531" spans="1:5" x14ac:dyDescent="0.25">
      <c r="A2531" s="21">
        <v>43206.375</v>
      </c>
      <c r="B2531" s="12">
        <f>dr_potential!C$3*Province_Total_Real!$B2531</f>
        <v>19.633802816901408</v>
      </c>
      <c r="C2531" s="12">
        <f>dr_potential!D$3*Province_Total_Real!$B2531</f>
        <v>94.704225352112672</v>
      </c>
      <c r="D2531" s="12">
        <f>dr_potential!E$3*Province_Total_Real!$B2531</f>
        <v>49.661971830985912</v>
      </c>
      <c r="E2531" s="12">
        <v>164</v>
      </c>
    </row>
    <row r="2532" spans="1:5" x14ac:dyDescent="0.25">
      <c r="A2532" s="21">
        <v>43206.416666666664</v>
      </c>
      <c r="B2532" s="12">
        <f>dr_potential!C$3*Province_Total_Real!$B2532</f>
        <v>21.309859154929576</v>
      </c>
      <c r="C2532" s="12">
        <f>dr_potential!D$3*Province_Total_Real!$B2532</f>
        <v>102.78873239436619</v>
      </c>
      <c r="D2532" s="12">
        <f>dr_potential!E$3*Province_Total_Real!$B2532</f>
        <v>53.901408450704224</v>
      </c>
      <c r="E2532" s="12">
        <v>178</v>
      </c>
    </row>
    <row r="2533" spans="1:5" x14ac:dyDescent="0.25">
      <c r="A2533" s="21">
        <v>43206.458333333336</v>
      </c>
      <c r="B2533" s="12">
        <f>dr_potential!C$3*Province_Total_Real!$B2533</f>
        <v>21.549295774647884</v>
      </c>
      <c r="C2533" s="12">
        <f>dr_potential!D$3*Province_Total_Real!$B2533</f>
        <v>103.94366197183099</v>
      </c>
      <c r="D2533" s="12">
        <f>dr_potential!E$3*Province_Total_Real!$B2533</f>
        <v>54.507042253521121</v>
      </c>
      <c r="E2533" s="12">
        <v>180</v>
      </c>
    </row>
    <row r="2534" spans="1:5" x14ac:dyDescent="0.25">
      <c r="A2534" s="21">
        <v>43206.5</v>
      </c>
      <c r="B2534" s="12">
        <f>dr_potential!C$3*Province_Total_Real!$B2534</f>
        <v>21.309859154929576</v>
      </c>
      <c r="C2534" s="12">
        <f>dr_potential!D$3*Province_Total_Real!$B2534</f>
        <v>102.78873239436619</v>
      </c>
      <c r="D2534" s="12">
        <f>dr_potential!E$3*Province_Total_Real!$B2534</f>
        <v>53.901408450704224</v>
      </c>
      <c r="E2534" s="12">
        <v>178</v>
      </c>
    </row>
    <row r="2535" spans="1:5" x14ac:dyDescent="0.25">
      <c r="A2535" s="21">
        <v>43206.541666666664</v>
      </c>
      <c r="B2535" s="12">
        <f>dr_potential!C$3*Province_Total_Real!$B2535</f>
        <v>20.950704225352112</v>
      </c>
      <c r="C2535" s="12">
        <f>dr_potential!D$3*Province_Total_Real!$B2535</f>
        <v>101.05633802816901</v>
      </c>
      <c r="D2535" s="12">
        <f>dr_potential!E$3*Province_Total_Real!$B2535</f>
        <v>52.992957746478872</v>
      </c>
      <c r="E2535" s="12">
        <v>175</v>
      </c>
    </row>
    <row r="2536" spans="1:5" x14ac:dyDescent="0.25">
      <c r="A2536" s="21">
        <v>43206.583333333336</v>
      </c>
      <c r="B2536" s="12">
        <f>dr_potential!C$3*Province_Total_Real!$B2536</f>
        <v>20.830985915492956</v>
      </c>
      <c r="C2536" s="12">
        <f>dr_potential!D$3*Province_Total_Real!$B2536</f>
        <v>100.47887323943662</v>
      </c>
      <c r="D2536" s="12">
        <f>dr_potential!E$3*Province_Total_Real!$B2536</f>
        <v>52.690140845070417</v>
      </c>
      <c r="E2536" s="12">
        <v>174</v>
      </c>
    </row>
    <row r="2537" spans="1:5" x14ac:dyDescent="0.25">
      <c r="A2537" s="21">
        <v>43206.625</v>
      </c>
      <c r="B2537" s="12">
        <f>dr_potential!C$3*Province_Total_Real!$B2537</f>
        <v>20.471830985915492</v>
      </c>
      <c r="C2537" s="12">
        <f>dr_potential!D$3*Province_Total_Real!$B2537</f>
        <v>98.74647887323944</v>
      </c>
      <c r="D2537" s="12">
        <f>dr_potential!E$3*Province_Total_Real!$B2537</f>
        <v>51.781690140845065</v>
      </c>
      <c r="E2537" s="12">
        <v>171</v>
      </c>
    </row>
    <row r="2538" spans="1:5" x14ac:dyDescent="0.25">
      <c r="A2538" s="21">
        <v>43206.666666666664</v>
      </c>
      <c r="B2538" s="12">
        <f>dr_potential!C$3*Province_Total_Real!$B2538</f>
        <v>20.23239436619718</v>
      </c>
      <c r="C2538" s="12">
        <f>dr_potential!D$3*Province_Total_Real!$B2538</f>
        <v>97.591549295774655</v>
      </c>
      <c r="D2538" s="12">
        <f>dr_potential!E$3*Province_Total_Real!$B2538</f>
        <v>51.176056338028168</v>
      </c>
      <c r="E2538" s="12">
        <v>169</v>
      </c>
    </row>
    <row r="2539" spans="1:5" x14ac:dyDescent="0.25">
      <c r="A2539" s="21">
        <v>43206.708333333336</v>
      </c>
      <c r="B2539" s="12">
        <f>dr_potential!C$3*Province_Total_Real!$B2539</f>
        <v>19.633802816901408</v>
      </c>
      <c r="C2539" s="12">
        <f>dr_potential!D$3*Province_Total_Real!$B2539</f>
        <v>94.704225352112672</v>
      </c>
      <c r="D2539" s="12">
        <f>dr_potential!E$3*Province_Total_Real!$B2539</f>
        <v>49.661971830985912</v>
      </c>
      <c r="E2539" s="12">
        <v>164</v>
      </c>
    </row>
    <row r="2540" spans="1:5" x14ac:dyDescent="0.25">
      <c r="A2540" s="21">
        <v>43206.75</v>
      </c>
      <c r="B2540" s="12">
        <f>dr_potential!C$3*Province_Total_Real!$B2540</f>
        <v>19.633802816901408</v>
      </c>
      <c r="C2540" s="12">
        <f>dr_potential!D$3*Province_Total_Real!$B2540</f>
        <v>94.704225352112672</v>
      </c>
      <c r="D2540" s="12">
        <f>dr_potential!E$3*Province_Total_Real!$B2540</f>
        <v>49.661971830985912</v>
      </c>
      <c r="E2540" s="12">
        <v>164</v>
      </c>
    </row>
    <row r="2541" spans="1:5" x14ac:dyDescent="0.25">
      <c r="A2541" s="21">
        <v>43206.791666666664</v>
      </c>
      <c r="B2541" s="12">
        <f>dr_potential!C$3*Province_Total_Real!$B2541</f>
        <v>20.112676056338028</v>
      </c>
      <c r="C2541" s="12">
        <f>dr_potential!D$3*Province_Total_Real!$B2541</f>
        <v>97.014084507042256</v>
      </c>
      <c r="D2541" s="12">
        <f>dr_potential!E$3*Province_Total_Real!$B2541</f>
        <v>50.873239436619713</v>
      </c>
      <c r="E2541" s="12">
        <v>168</v>
      </c>
    </row>
    <row r="2542" spans="1:5" x14ac:dyDescent="0.25">
      <c r="A2542" s="21">
        <v>43206.833333333336</v>
      </c>
      <c r="B2542" s="12">
        <f>dr_potential!C$3*Province_Total_Real!$B2542</f>
        <v>19.873239436619716</v>
      </c>
      <c r="C2542" s="12">
        <f>dr_potential!D$3*Province_Total_Real!$B2542</f>
        <v>95.859154929577471</v>
      </c>
      <c r="D2542" s="12">
        <f>dr_potential!E$3*Province_Total_Real!$B2542</f>
        <v>50.267605633802816</v>
      </c>
      <c r="E2542" s="12">
        <v>166</v>
      </c>
    </row>
    <row r="2543" spans="1:5" x14ac:dyDescent="0.25">
      <c r="A2543" s="21">
        <v>43206.875</v>
      </c>
      <c r="B2543" s="12">
        <f>dr_potential!C$3*Province_Total_Real!$B2543</f>
        <v>19.394366197183096</v>
      </c>
      <c r="C2543" s="12">
        <f>dr_potential!D$3*Province_Total_Real!$B2543</f>
        <v>93.549295774647888</v>
      </c>
      <c r="D2543" s="12">
        <f>dr_potential!E$3*Province_Total_Real!$B2543</f>
        <v>49.056338028169009</v>
      </c>
      <c r="E2543" s="12">
        <v>162</v>
      </c>
    </row>
    <row r="2544" spans="1:5" x14ac:dyDescent="0.25">
      <c r="A2544" s="21">
        <v>43206.916666666664</v>
      </c>
      <c r="B2544" s="12">
        <f>dr_potential!C$3*Province_Total_Real!$B2544</f>
        <v>19.514084507042252</v>
      </c>
      <c r="C2544" s="12">
        <f>dr_potential!D$3*Province_Total_Real!$B2544</f>
        <v>94.126760563380287</v>
      </c>
      <c r="D2544" s="12">
        <f>dr_potential!E$3*Province_Total_Real!$B2544</f>
        <v>49.359154929577464</v>
      </c>
      <c r="E2544" s="12">
        <v>163</v>
      </c>
    </row>
    <row r="2545" spans="1:5" x14ac:dyDescent="0.25">
      <c r="A2545" s="21">
        <v>43206.958333333336</v>
      </c>
      <c r="B2545" s="12">
        <f>dr_potential!C$3*Province_Total_Real!$B2545</f>
        <v>20.591549295774648</v>
      </c>
      <c r="C2545" s="12">
        <f>dr_potential!D$3*Province_Total_Real!$B2545</f>
        <v>99.323943661971839</v>
      </c>
      <c r="D2545" s="12">
        <f>dr_potential!E$3*Province_Total_Real!$B2545</f>
        <v>52.08450704225352</v>
      </c>
      <c r="E2545" s="12">
        <v>172</v>
      </c>
    </row>
    <row r="2546" spans="1:5" x14ac:dyDescent="0.25">
      <c r="A2546" s="21">
        <v>43207</v>
      </c>
      <c r="B2546" s="12">
        <f>dr_potential!C$3*Province_Total_Real!$B2546</f>
        <v>20.112676056338028</v>
      </c>
      <c r="C2546" s="12">
        <f>dr_potential!D$3*Province_Total_Real!$B2546</f>
        <v>97.014084507042256</v>
      </c>
      <c r="D2546" s="12">
        <f>dr_potential!E$3*Province_Total_Real!$B2546</f>
        <v>50.873239436619713</v>
      </c>
      <c r="E2546" s="12">
        <v>168</v>
      </c>
    </row>
    <row r="2547" spans="1:5" x14ac:dyDescent="0.25">
      <c r="A2547" s="21">
        <v>43207.041666666664</v>
      </c>
      <c r="B2547" s="12">
        <f>dr_potential!C$3*Province_Total_Real!$B2547</f>
        <v>18.556338028169012</v>
      </c>
      <c r="C2547" s="12">
        <f>dr_potential!D$3*Province_Total_Real!$B2547</f>
        <v>89.507042253521135</v>
      </c>
      <c r="D2547" s="12">
        <f>dr_potential!E$3*Province_Total_Real!$B2547</f>
        <v>46.936619718309856</v>
      </c>
      <c r="E2547" s="12">
        <v>155</v>
      </c>
    </row>
    <row r="2548" spans="1:5" x14ac:dyDescent="0.25">
      <c r="A2548" s="21">
        <v>43207.083333333336</v>
      </c>
      <c r="B2548" s="12">
        <f>dr_potential!C$3*Province_Total_Real!$B2548</f>
        <v>17</v>
      </c>
      <c r="C2548" s="12">
        <f>dr_potential!D$3*Province_Total_Real!$B2548</f>
        <v>82</v>
      </c>
      <c r="D2548" s="12">
        <f>dr_potential!E$3*Province_Total_Real!$B2548</f>
        <v>43</v>
      </c>
      <c r="E2548" s="12">
        <v>142</v>
      </c>
    </row>
    <row r="2549" spans="1:5" x14ac:dyDescent="0.25">
      <c r="A2549" s="21">
        <v>43207.125</v>
      </c>
      <c r="B2549" s="12">
        <f>dr_potential!C$3*Province_Total_Real!$B2549</f>
        <v>16.04225352112676</v>
      </c>
      <c r="C2549" s="12">
        <f>dr_potential!D$3*Province_Total_Real!$B2549</f>
        <v>77.380281690140848</v>
      </c>
      <c r="D2549" s="12">
        <f>dr_potential!E$3*Province_Total_Real!$B2549</f>
        <v>40.577464788732392</v>
      </c>
      <c r="E2549" s="12">
        <v>134</v>
      </c>
    </row>
    <row r="2550" spans="1:5" x14ac:dyDescent="0.25">
      <c r="A2550" s="21">
        <v>43207.166666666664</v>
      </c>
      <c r="B2550" s="12">
        <f>dr_potential!C$3*Province_Total_Real!$B2550</f>
        <v>15.683098591549294</v>
      </c>
      <c r="C2550" s="12">
        <f>dr_potential!D$3*Province_Total_Real!$B2550</f>
        <v>75.647887323943664</v>
      </c>
      <c r="D2550" s="12">
        <f>dr_potential!E$3*Province_Total_Real!$B2550</f>
        <v>39.66901408450704</v>
      </c>
      <c r="E2550" s="12">
        <v>131</v>
      </c>
    </row>
    <row r="2551" spans="1:5" x14ac:dyDescent="0.25">
      <c r="A2551" s="21">
        <v>43207.208333333336</v>
      </c>
      <c r="B2551" s="12">
        <f>dr_potential!C$3*Province_Total_Real!$B2551</f>
        <v>15.56338028169014</v>
      </c>
      <c r="C2551" s="12">
        <f>dr_potential!D$3*Province_Total_Real!$B2551</f>
        <v>75.070422535211264</v>
      </c>
      <c r="D2551" s="12">
        <f>dr_potential!E$3*Province_Total_Real!$B2551</f>
        <v>39.366197183098592</v>
      </c>
      <c r="E2551" s="12">
        <v>130</v>
      </c>
    </row>
    <row r="2552" spans="1:5" x14ac:dyDescent="0.25">
      <c r="A2552" s="21">
        <v>43207.25</v>
      </c>
      <c r="B2552" s="12">
        <f>dr_potential!C$3*Province_Total_Real!$B2552</f>
        <v>15.80281690140845</v>
      </c>
      <c r="C2552" s="12">
        <f>dr_potential!D$3*Province_Total_Real!$B2552</f>
        <v>76.225352112676063</v>
      </c>
      <c r="D2552" s="12">
        <f>dr_potential!E$3*Province_Total_Real!$B2552</f>
        <v>39.971830985915489</v>
      </c>
      <c r="E2552" s="12">
        <v>132</v>
      </c>
    </row>
    <row r="2553" spans="1:5" x14ac:dyDescent="0.25">
      <c r="A2553" s="21">
        <v>43207.291666666664</v>
      </c>
      <c r="B2553" s="12">
        <f>dr_potential!C$3*Province_Total_Real!$B2553</f>
        <v>15.80281690140845</v>
      </c>
      <c r="C2553" s="12">
        <f>dr_potential!D$3*Province_Total_Real!$B2553</f>
        <v>76.225352112676063</v>
      </c>
      <c r="D2553" s="12">
        <f>dr_potential!E$3*Province_Total_Real!$B2553</f>
        <v>39.971830985915489</v>
      </c>
      <c r="E2553" s="12">
        <v>132</v>
      </c>
    </row>
    <row r="2554" spans="1:5" x14ac:dyDescent="0.25">
      <c r="A2554" s="21">
        <v>43207.333333333336</v>
      </c>
      <c r="B2554" s="12">
        <f>dr_potential!C$3*Province_Total_Real!$B2554</f>
        <v>16.52112676056338</v>
      </c>
      <c r="C2554" s="12">
        <f>dr_potential!D$3*Province_Total_Real!$B2554</f>
        <v>79.690140845070417</v>
      </c>
      <c r="D2554" s="12">
        <f>dr_potential!E$3*Province_Total_Real!$B2554</f>
        <v>41.788732394366193</v>
      </c>
      <c r="E2554" s="12">
        <v>138</v>
      </c>
    </row>
    <row r="2555" spans="1:5" x14ac:dyDescent="0.25">
      <c r="A2555" s="21">
        <v>43207.375</v>
      </c>
      <c r="B2555" s="12">
        <f>dr_potential!C$3*Province_Total_Real!$B2555</f>
        <v>18.197183098591548</v>
      </c>
      <c r="C2555" s="12">
        <f>dr_potential!D$3*Province_Total_Real!$B2555</f>
        <v>87.774647887323951</v>
      </c>
      <c r="D2555" s="12">
        <f>dr_potential!E$3*Province_Total_Real!$B2555</f>
        <v>46.028169014084504</v>
      </c>
      <c r="E2555" s="12">
        <v>152</v>
      </c>
    </row>
    <row r="2556" spans="1:5" x14ac:dyDescent="0.25">
      <c r="A2556" s="21">
        <v>43207.416666666664</v>
      </c>
      <c r="B2556" s="12">
        <f>dr_potential!C$3*Province_Total_Real!$B2556</f>
        <v>20.23239436619718</v>
      </c>
      <c r="C2556" s="12">
        <f>dr_potential!D$3*Province_Total_Real!$B2556</f>
        <v>97.591549295774655</v>
      </c>
      <c r="D2556" s="12">
        <f>dr_potential!E$3*Province_Total_Real!$B2556</f>
        <v>51.176056338028168</v>
      </c>
      <c r="E2556" s="12">
        <v>169</v>
      </c>
    </row>
    <row r="2557" spans="1:5" x14ac:dyDescent="0.25">
      <c r="A2557" s="21">
        <v>43207.458333333336</v>
      </c>
      <c r="B2557" s="12">
        <f>dr_potential!C$3*Province_Total_Real!$B2557</f>
        <v>20.591549295774648</v>
      </c>
      <c r="C2557" s="12">
        <f>dr_potential!D$3*Province_Total_Real!$B2557</f>
        <v>99.323943661971839</v>
      </c>
      <c r="D2557" s="12">
        <f>dr_potential!E$3*Province_Total_Real!$B2557</f>
        <v>52.08450704225352</v>
      </c>
      <c r="E2557" s="12">
        <v>172</v>
      </c>
    </row>
    <row r="2558" spans="1:5" x14ac:dyDescent="0.25">
      <c r="A2558" s="21">
        <v>43207.5</v>
      </c>
      <c r="B2558" s="12">
        <f>dr_potential!C$3*Province_Total_Real!$B2558</f>
        <v>20.591549295774648</v>
      </c>
      <c r="C2558" s="12">
        <f>dr_potential!D$3*Province_Total_Real!$B2558</f>
        <v>99.323943661971839</v>
      </c>
      <c r="D2558" s="12">
        <f>dr_potential!E$3*Province_Total_Real!$B2558</f>
        <v>52.08450704225352</v>
      </c>
      <c r="E2558" s="12">
        <v>172</v>
      </c>
    </row>
    <row r="2559" spans="1:5" x14ac:dyDescent="0.25">
      <c r="A2559" s="21">
        <v>43207.541666666664</v>
      </c>
      <c r="B2559" s="12">
        <f>dr_potential!C$3*Province_Total_Real!$B2559</f>
        <v>20.23239436619718</v>
      </c>
      <c r="C2559" s="12">
        <f>dr_potential!D$3*Province_Total_Real!$B2559</f>
        <v>97.591549295774655</v>
      </c>
      <c r="D2559" s="12">
        <f>dr_potential!E$3*Province_Total_Real!$B2559</f>
        <v>51.176056338028168</v>
      </c>
      <c r="E2559" s="12">
        <v>169</v>
      </c>
    </row>
    <row r="2560" spans="1:5" x14ac:dyDescent="0.25">
      <c r="A2560" s="21">
        <v>43207.583333333336</v>
      </c>
      <c r="B2560" s="12">
        <f>dr_potential!C$3*Province_Total_Real!$B2560</f>
        <v>19.873239436619716</v>
      </c>
      <c r="C2560" s="12">
        <f>dr_potential!D$3*Province_Total_Real!$B2560</f>
        <v>95.859154929577471</v>
      </c>
      <c r="D2560" s="12">
        <f>dr_potential!E$3*Province_Total_Real!$B2560</f>
        <v>50.267605633802816</v>
      </c>
      <c r="E2560" s="12">
        <v>166</v>
      </c>
    </row>
    <row r="2561" spans="1:5" x14ac:dyDescent="0.25">
      <c r="A2561" s="21">
        <v>43207.625</v>
      </c>
      <c r="B2561" s="12">
        <f>dr_potential!C$3*Province_Total_Real!$B2561</f>
        <v>18.915492957746476</v>
      </c>
      <c r="C2561" s="12">
        <f>dr_potential!D$3*Province_Total_Real!$B2561</f>
        <v>91.239436619718305</v>
      </c>
      <c r="D2561" s="12">
        <f>dr_potential!E$3*Province_Total_Real!$B2561</f>
        <v>47.845070422535208</v>
      </c>
      <c r="E2561" s="12">
        <v>158</v>
      </c>
    </row>
    <row r="2562" spans="1:5" x14ac:dyDescent="0.25">
      <c r="A2562" s="21">
        <v>43207.666666666664</v>
      </c>
      <c r="B2562" s="12">
        <f>dr_potential!C$3*Province_Total_Real!$B2562</f>
        <v>18.556338028169012</v>
      </c>
      <c r="C2562" s="12">
        <f>dr_potential!D$3*Province_Total_Real!$B2562</f>
        <v>89.507042253521135</v>
      </c>
      <c r="D2562" s="12">
        <f>dr_potential!E$3*Province_Total_Real!$B2562</f>
        <v>46.936619718309856</v>
      </c>
      <c r="E2562" s="12">
        <v>155</v>
      </c>
    </row>
    <row r="2563" spans="1:5" x14ac:dyDescent="0.25">
      <c r="A2563" s="21">
        <v>43207.708333333336</v>
      </c>
      <c r="B2563" s="12">
        <f>dr_potential!C$3*Province_Total_Real!$B2563</f>
        <v>18.556338028169012</v>
      </c>
      <c r="C2563" s="12">
        <f>dr_potential!D$3*Province_Total_Real!$B2563</f>
        <v>89.507042253521135</v>
      </c>
      <c r="D2563" s="12">
        <f>dr_potential!E$3*Province_Total_Real!$B2563</f>
        <v>46.936619718309856</v>
      </c>
      <c r="E2563" s="12">
        <v>155</v>
      </c>
    </row>
    <row r="2564" spans="1:5" x14ac:dyDescent="0.25">
      <c r="A2564" s="21">
        <v>43207.75</v>
      </c>
      <c r="B2564" s="12">
        <f>dr_potential!C$3*Province_Total_Real!$B2564</f>
        <v>19.035211267605632</v>
      </c>
      <c r="C2564" s="12">
        <f>dr_potential!D$3*Province_Total_Real!$B2564</f>
        <v>91.816901408450704</v>
      </c>
      <c r="D2564" s="12">
        <f>dr_potential!E$3*Province_Total_Real!$B2564</f>
        <v>48.147887323943657</v>
      </c>
      <c r="E2564" s="12">
        <v>159</v>
      </c>
    </row>
    <row r="2565" spans="1:5" x14ac:dyDescent="0.25">
      <c r="A2565" s="21">
        <v>43207.791666666664</v>
      </c>
      <c r="B2565" s="12">
        <f>dr_potential!C$3*Province_Total_Real!$B2565</f>
        <v>19.514084507042252</v>
      </c>
      <c r="C2565" s="12">
        <f>dr_potential!D$3*Province_Total_Real!$B2565</f>
        <v>94.126760563380287</v>
      </c>
      <c r="D2565" s="12">
        <f>dr_potential!E$3*Province_Total_Real!$B2565</f>
        <v>49.359154929577464</v>
      </c>
      <c r="E2565" s="12">
        <v>163</v>
      </c>
    </row>
    <row r="2566" spans="1:5" x14ac:dyDescent="0.25">
      <c r="A2566" s="21">
        <v>43207.833333333336</v>
      </c>
      <c r="B2566" s="12">
        <f>dr_potential!C$3*Province_Total_Real!$B2566</f>
        <v>19.154929577464788</v>
      </c>
      <c r="C2566" s="12">
        <f>dr_potential!D$3*Province_Total_Real!$B2566</f>
        <v>92.394366197183103</v>
      </c>
      <c r="D2566" s="12">
        <f>dr_potential!E$3*Province_Total_Real!$B2566</f>
        <v>48.450704225352112</v>
      </c>
      <c r="E2566" s="12">
        <v>160</v>
      </c>
    </row>
    <row r="2567" spans="1:5" x14ac:dyDescent="0.25">
      <c r="A2567" s="21">
        <v>43207.875</v>
      </c>
      <c r="B2567" s="12">
        <f>dr_potential!C$3*Province_Total_Real!$B2567</f>
        <v>18.676056338028168</v>
      </c>
      <c r="C2567" s="12">
        <f>dr_potential!D$3*Province_Total_Real!$B2567</f>
        <v>90.08450704225352</v>
      </c>
      <c r="D2567" s="12">
        <f>dr_potential!E$3*Province_Total_Real!$B2567</f>
        <v>47.239436619718305</v>
      </c>
      <c r="E2567" s="12">
        <v>156</v>
      </c>
    </row>
    <row r="2568" spans="1:5" x14ac:dyDescent="0.25">
      <c r="A2568" s="21">
        <v>43207.916666666664</v>
      </c>
      <c r="B2568" s="12">
        <f>dr_potential!C$3*Province_Total_Real!$B2568</f>
        <v>18.316901408450704</v>
      </c>
      <c r="C2568" s="12">
        <f>dr_potential!D$3*Province_Total_Real!$B2568</f>
        <v>88.352112676056336</v>
      </c>
      <c r="D2568" s="12">
        <f>dr_potential!E$3*Province_Total_Real!$B2568</f>
        <v>46.330985915492953</v>
      </c>
      <c r="E2568" s="12">
        <v>153</v>
      </c>
    </row>
    <row r="2569" spans="1:5" x14ac:dyDescent="0.25">
      <c r="A2569" s="21">
        <v>43207.958333333336</v>
      </c>
      <c r="B2569" s="12">
        <f>dr_potential!C$3*Province_Total_Real!$B2569</f>
        <v>19.394366197183096</v>
      </c>
      <c r="C2569" s="12">
        <f>dr_potential!D$3*Province_Total_Real!$B2569</f>
        <v>93.549295774647888</v>
      </c>
      <c r="D2569" s="12">
        <f>dr_potential!E$3*Province_Total_Real!$B2569</f>
        <v>49.056338028169009</v>
      </c>
      <c r="E2569" s="12">
        <v>162</v>
      </c>
    </row>
    <row r="2570" spans="1:5" x14ac:dyDescent="0.25">
      <c r="A2570" s="21">
        <v>43208</v>
      </c>
      <c r="B2570" s="12">
        <f>dr_potential!C$3*Province_Total_Real!$B2570</f>
        <v>19.154929577464788</v>
      </c>
      <c r="C2570" s="12">
        <f>dr_potential!D$3*Province_Total_Real!$B2570</f>
        <v>92.394366197183103</v>
      </c>
      <c r="D2570" s="12">
        <f>dr_potential!E$3*Province_Total_Real!$B2570</f>
        <v>48.450704225352112</v>
      </c>
      <c r="E2570" s="12">
        <v>160</v>
      </c>
    </row>
    <row r="2571" spans="1:5" x14ac:dyDescent="0.25">
      <c r="A2571" s="21">
        <v>43208.041666666664</v>
      </c>
      <c r="B2571" s="12">
        <f>dr_potential!C$3*Province_Total_Real!$B2571</f>
        <v>17.95774647887324</v>
      </c>
      <c r="C2571" s="12">
        <f>dr_potential!D$3*Province_Total_Real!$B2571</f>
        <v>86.619718309859152</v>
      </c>
      <c r="D2571" s="12">
        <f>dr_potential!E$3*Province_Total_Real!$B2571</f>
        <v>45.422535211267601</v>
      </c>
      <c r="E2571" s="12">
        <v>150</v>
      </c>
    </row>
    <row r="2572" spans="1:5" x14ac:dyDescent="0.25">
      <c r="A2572" s="21">
        <v>43208.083333333336</v>
      </c>
      <c r="B2572" s="12">
        <f>dr_potential!C$3*Province_Total_Real!$B2572</f>
        <v>16.401408450704224</v>
      </c>
      <c r="C2572" s="12">
        <f>dr_potential!D$3*Province_Total_Real!$B2572</f>
        <v>79.112676056338032</v>
      </c>
      <c r="D2572" s="12">
        <f>dr_potential!E$3*Province_Total_Real!$B2572</f>
        <v>41.485915492957744</v>
      </c>
      <c r="E2572" s="12">
        <v>137</v>
      </c>
    </row>
    <row r="2573" spans="1:5" x14ac:dyDescent="0.25">
      <c r="A2573" s="21">
        <v>43208.125</v>
      </c>
      <c r="B2573" s="12">
        <f>dr_potential!C$3*Province_Total_Real!$B2573</f>
        <v>15.443661971830984</v>
      </c>
      <c r="C2573" s="12">
        <f>dr_potential!D$3*Province_Total_Real!$B2573</f>
        <v>74.492957746478879</v>
      </c>
      <c r="D2573" s="12">
        <f>dr_potential!E$3*Province_Total_Real!$B2573</f>
        <v>39.063380281690137</v>
      </c>
      <c r="E2573" s="12">
        <v>129</v>
      </c>
    </row>
    <row r="2574" spans="1:5" x14ac:dyDescent="0.25">
      <c r="A2574" s="21">
        <v>43208.166666666664</v>
      </c>
      <c r="B2574" s="12">
        <f>dr_potential!C$3*Province_Total_Real!$B2574</f>
        <v>14.84507042253521</v>
      </c>
      <c r="C2574" s="12">
        <f>dr_potential!D$3*Province_Total_Real!$B2574</f>
        <v>71.605633802816897</v>
      </c>
      <c r="D2574" s="12">
        <f>dr_potential!E$3*Province_Total_Real!$B2574</f>
        <v>37.549295774647888</v>
      </c>
      <c r="E2574" s="12">
        <v>124</v>
      </c>
    </row>
    <row r="2575" spans="1:5" x14ac:dyDescent="0.25">
      <c r="A2575" s="21">
        <v>43208.208333333336</v>
      </c>
      <c r="B2575" s="12">
        <f>dr_potential!C$3*Province_Total_Real!$B2575</f>
        <v>14.6056338028169</v>
      </c>
      <c r="C2575" s="12">
        <f>dr_potential!D$3*Province_Total_Real!$B2575</f>
        <v>70.450704225352112</v>
      </c>
      <c r="D2575" s="12">
        <f>dr_potential!E$3*Province_Total_Real!$B2575</f>
        <v>36.943661971830984</v>
      </c>
      <c r="E2575" s="12">
        <v>122</v>
      </c>
    </row>
    <row r="2576" spans="1:5" x14ac:dyDescent="0.25">
      <c r="A2576" s="21">
        <v>43208.25</v>
      </c>
      <c r="B2576" s="12">
        <f>dr_potential!C$3*Province_Total_Real!$B2576</f>
        <v>14.485915492957746</v>
      </c>
      <c r="C2576" s="12">
        <f>dr_potential!D$3*Province_Total_Real!$B2576</f>
        <v>69.873239436619713</v>
      </c>
      <c r="D2576" s="12">
        <f>dr_potential!E$3*Province_Total_Real!$B2576</f>
        <v>36.640845070422536</v>
      </c>
      <c r="E2576" s="12">
        <v>121</v>
      </c>
    </row>
    <row r="2577" spans="1:5" x14ac:dyDescent="0.25">
      <c r="A2577" s="21">
        <v>43208.291666666664</v>
      </c>
      <c r="B2577" s="12">
        <f>dr_potential!C$3*Province_Total_Real!$B2577</f>
        <v>14.84507042253521</v>
      </c>
      <c r="C2577" s="12">
        <f>dr_potential!D$3*Province_Total_Real!$B2577</f>
        <v>71.605633802816897</v>
      </c>
      <c r="D2577" s="12">
        <f>dr_potential!E$3*Province_Total_Real!$B2577</f>
        <v>37.549295774647888</v>
      </c>
      <c r="E2577" s="12">
        <v>124</v>
      </c>
    </row>
    <row r="2578" spans="1:5" x14ac:dyDescent="0.25">
      <c r="A2578" s="21">
        <v>43208.333333333336</v>
      </c>
      <c r="B2578" s="12">
        <f>dr_potential!C$3*Province_Total_Real!$B2578</f>
        <v>15.32394366197183</v>
      </c>
      <c r="C2578" s="12">
        <f>dr_potential!D$3*Province_Total_Real!$B2578</f>
        <v>73.91549295774648</v>
      </c>
      <c r="D2578" s="12">
        <f>dr_potential!E$3*Province_Total_Real!$B2578</f>
        <v>38.760563380281688</v>
      </c>
      <c r="E2578" s="12">
        <v>128</v>
      </c>
    </row>
    <row r="2579" spans="1:5" x14ac:dyDescent="0.25">
      <c r="A2579" s="21">
        <v>43208.375</v>
      </c>
      <c r="B2579" s="12">
        <f>dr_potential!C$3*Province_Total_Real!$B2579</f>
        <v>16.161971830985916</v>
      </c>
      <c r="C2579" s="12">
        <f>dr_potential!D$3*Province_Total_Real!$B2579</f>
        <v>77.957746478873247</v>
      </c>
      <c r="D2579" s="12">
        <f>dr_potential!E$3*Province_Total_Real!$B2579</f>
        <v>40.880281690140841</v>
      </c>
      <c r="E2579" s="12">
        <v>135</v>
      </c>
    </row>
    <row r="2580" spans="1:5" x14ac:dyDescent="0.25">
      <c r="A2580" s="21">
        <v>43208.416666666664</v>
      </c>
      <c r="B2580" s="12">
        <f>dr_potential!C$3*Province_Total_Real!$B2580</f>
        <v>17.359154929577464</v>
      </c>
      <c r="C2580" s="12">
        <f>dr_potential!D$3*Province_Total_Real!$B2580</f>
        <v>83.732394366197184</v>
      </c>
      <c r="D2580" s="12">
        <f>dr_potential!E$3*Province_Total_Real!$B2580</f>
        <v>43.908450704225352</v>
      </c>
      <c r="E2580" s="12">
        <v>145</v>
      </c>
    </row>
    <row r="2581" spans="1:5" x14ac:dyDescent="0.25">
      <c r="A2581" s="21">
        <v>43208.458333333336</v>
      </c>
      <c r="B2581" s="12">
        <f>dr_potential!C$3*Province_Total_Real!$B2581</f>
        <v>18.676056338028168</v>
      </c>
      <c r="C2581" s="12">
        <f>dr_potential!D$3*Province_Total_Real!$B2581</f>
        <v>90.08450704225352</v>
      </c>
      <c r="D2581" s="12">
        <f>dr_potential!E$3*Province_Total_Real!$B2581</f>
        <v>47.239436619718305</v>
      </c>
      <c r="E2581" s="12">
        <v>156</v>
      </c>
    </row>
    <row r="2582" spans="1:5" x14ac:dyDescent="0.25">
      <c r="A2582" s="21">
        <v>43208.5</v>
      </c>
      <c r="B2582" s="12">
        <f>dr_potential!C$3*Province_Total_Real!$B2582</f>
        <v>19.274647887323944</v>
      </c>
      <c r="C2582" s="12">
        <f>dr_potential!D$3*Province_Total_Real!$B2582</f>
        <v>92.971830985915489</v>
      </c>
      <c r="D2582" s="12">
        <f>dr_potential!E$3*Province_Total_Real!$B2582</f>
        <v>48.75352112676056</v>
      </c>
      <c r="E2582" s="12">
        <v>161</v>
      </c>
    </row>
    <row r="2583" spans="1:5" x14ac:dyDescent="0.25">
      <c r="A2583" s="21">
        <v>43208.541666666664</v>
      </c>
      <c r="B2583" s="12">
        <f>dr_potential!C$3*Province_Total_Real!$B2583</f>
        <v>19.274647887323944</v>
      </c>
      <c r="C2583" s="12">
        <f>dr_potential!D$3*Province_Total_Real!$B2583</f>
        <v>92.971830985915489</v>
      </c>
      <c r="D2583" s="12">
        <f>dr_potential!E$3*Province_Total_Real!$B2583</f>
        <v>48.75352112676056</v>
      </c>
      <c r="E2583" s="12">
        <v>161</v>
      </c>
    </row>
    <row r="2584" spans="1:5" x14ac:dyDescent="0.25">
      <c r="A2584" s="21">
        <v>43208.583333333336</v>
      </c>
      <c r="B2584" s="12">
        <f>dr_potential!C$3*Province_Total_Real!$B2584</f>
        <v>19.394366197183096</v>
      </c>
      <c r="C2584" s="12">
        <f>dr_potential!D$3*Province_Total_Real!$B2584</f>
        <v>93.549295774647888</v>
      </c>
      <c r="D2584" s="12">
        <f>dr_potential!E$3*Province_Total_Real!$B2584</f>
        <v>49.056338028169009</v>
      </c>
      <c r="E2584" s="12">
        <v>162</v>
      </c>
    </row>
    <row r="2585" spans="1:5" x14ac:dyDescent="0.25">
      <c r="A2585" s="21">
        <v>43208.625</v>
      </c>
      <c r="B2585" s="12">
        <f>dr_potential!C$3*Province_Total_Real!$B2585</f>
        <v>18.915492957746476</v>
      </c>
      <c r="C2585" s="12">
        <f>dr_potential!D$3*Province_Total_Real!$B2585</f>
        <v>91.239436619718305</v>
      </c>
      <c r="D2585" s="12">
        <f>dr_potential!E$3*Province_Total_Real!$B2585</f>
        <v>47.845070422535208</v>
      </c>
      <c r="E2585" s="12">
        <v>158</v>
      </c>
    </row>
    <row r="2586" spans="1:5" x14ac:dyDescent="0.25">
      <c r="A2586" s="21">
        <v>43208.666666666664</v>
      </c>
      <c r="B2586" s="12">
        <f>dr_potential!C$3*Province_Total_Real!$B2586</f>
        <v>18.436619718309856</v>
      </c>
      <c r="C2586" s="12">
        <f>dr_potential!D$3*Province_Total_Real!$B2586</f>
        <v>88.929577464788736</v>
      </c>
      <c r="D2586" s="12">
        <f>dr_potential!E$3*Province_Total_Real!$B2586</f>
        <v>46.633802816901408</v>
      </c>
      <c r="E2586" s="12">
        <v>154</v>
      </c>
    </row>
    <row r="2587" spans="1:5" x14ac:dyDescent="0.25">
      <c r="A2587" s="21">
        <v>43208.708333333336</v>
      </c>
      <c r="B2587" s="12">
        <f>dr_potential!C$3*Province_Total_Real!$B2587</f>
        <v>18.077464788732392</v>
      </c>
      <c r="C2587" s="12">
        <f>dr_potential!D$3*Province_Total_Real!$B2587</f>
        <v>87.197183098591552</v>
      </c>
      <c r="D2587" s="12">
        <f>dr_potential!E$3*Province_Total_Real!$B2587</f>
        <v>45.725352112676056</v>
      </c>
      <c r="E2587" s="12">
        <v>151</v>
      </c>
    </row>
    <row r="2588" spans="1:5" x14ac:dyDescent="0.25">
      <c r="A2588" s="21">
        <v>43208.75</v>
      </c>
      <c r="B2588" s="12">
        <f>dr_potential!C$3*Province_Total_Real!$B2588</f>
        <v>17.95774647887324</v>
      </c>
      <c r="C2588" s="12">
        <f>dr_potential!D$3*Province_Total_Real!$B2588</f>
        <v>86.619718309859152</v>
      </c>
      <c r="D2588" s="12">
        <f>dr_potential!E$3*Province_Total_Real!$B2588</f>
        <v>45.422535211267601</v>
      </c>
      <c r="E2588" s="12">
        <v>150</v>
      </c>
    </row>
    <row r="2589" spans="1:5" x14ac:dyDescent="0.25">
      <c r="A2589" s="21">
        <v>43208.791666666664</v>
      </c>
      <c r="B2589" s="12">
        <f>dr_potential!C$3*Province_Total_Real!$B2589</f>
        <v>18.436619718309856</v>
      </c>
      <c r="C2589" s="12">
        <f>dr_potential!D$3*Province_Total_Real!$B2589</f>
        <v>88.929577464788736</v>
      </c>
      <c r="D2589" s="12">
        <f>dr_potential!E$3*Province_Total_Real!$B2589</f>
        <v>46.633802816901408</v>
      </c>
      <c r="E2589" s="12">
        <v>154</v>
      </c>
    </row>
    <row r="2590" spans="1:5" x14ac:dyDescent="0.25">
      <c r="A2590" s="21">
        <v>43208.833333333336</v>
      </c>
      <c r="B2590" s="12">
        <f>dr_potential!C$3*Province_Total_Real!$B2590</f>
        <v>18.676056338028168</v>
      </c>
      <c r="C2590" s="12">
        <f>dr_potential!D$3*Province_Total_Real!$B2590</f>
        <v>90.08450704225352</v>
      </c>
      <c r="D2590" s="12">
        <f>dr_potential!E$3*Province_Total_Real!$B2590</f>
        <v>47.239436619718305</v>
      </c>
      <c r="E2590" s="12">
        <v>156</v>
      </c>
    </row>
    <row r="2591" spans="1:5" x14ac:dyDescent="0.25">
      <c r="A2591" s="21">
        <v>43208.875</v>
      </c>
      <c r="B2591" s="12">
        <f>dr_potential!C$3*Province_Total_Real!$B2591</f>
        <v>18.316901408450704</v>
      </c>
      <c r="C2591" s="12">
        <f>dr_potential!D$3*Province_Total_Real!$B2591</f>
        <v>88.352112676056336</v>
      </c>
      <c r="D2591" s="12">
        <f>dr_potential!E$3*Province_Total_Real!$B2591</f>
        <v>46.330985915492953</v>
      </c>
      <c r="E2591" s="12">
        <v>153</v>
      </c>
    </row>
    <row r="2592" spans="1:5" x14ac:dyDescent="0.25">
      <c r="A2592" s="21">
        <v>43208.916666666664</v>
      </c>
      <c r="B2592" s="12">
        <f>dr_potential!C$3*Province_Total_Real!$B2592</f>
        <v>18.316901408450704</v>
      </c>
      <c r="C2592" s="12">
        <f>dr_potential!D$3*Province_Total_Real!$B2592</f>
        <v>88.352112676056336</v>
      </c>
      <c r="D2592" s="12">
        <f>dr_potential!E$3*Province_Total_Real!$B2592</f>
        <v>46.330985915492953</v>
      </c>
      <c r="E2592" s="12">
        <v>153</v>
      </c>
    </row>
    <row r="2593" spans="1:5" x14ac:dyDescent="0.25">
      <c r="A2593" s="21">
        <v>43208.958333333336</v>
      </c>
      <c r="B2593" s="12">
        <f>dr_potential!C$3*Province_Total_Real!$B2593</f>
        <v>19.514084507042252</v>
      </c>
      <c r="C2593" s="12">
        <f>dr_potential!D$3*Province_Total_Real!$B2593</f>
        <v>94.126760563380287</v>
      </c>
      <c r="D2593" s="12">
        <f>dr_potential!E$3*Province_Total_Real!$B2593</f>
        <v>49.359154929577464</v>
      </c>
      <c r="E2593" s="12">
        <v>163</v>
      </c>
    </row>
    <row r="2594" spans="1:5" x14ac:dyDescent="0.25">
      <c r="A2594" s="21">
        <v>43209</v>
      </c>
      <c r="B2594" s="12">
        <f>dr_potential!C$3*Province_Total_Real!$B2594</f>
        <v>19.394366197183096</v>
      </c>
      <c r="C2594" s="12">
        <f>dr_potential!D$3*Province_Total_Real!$B2594</f>
        <v>93.549295774647888</v>
      </c>
      <c r="D2594" s="12">
        <f>dr_potential!E$3*Province_Total_Real!$B2594</f>
        <v>49.056338028169009</v>
      </c>
      <c r="E2594" s="12">
        <v>162</v>
      </c>
    </row>
    <row r="2595" spans="1:5" x14ac:dyDescent="0.25">
      <c r="A2595" s="21">
        <v>43209.041666666664</v>
      </c>
      <c r="B2595" s="12">
        <f>dr_potential!C$3*Province_Total_Real!$B2595</f>
        <v>18.316901408450704</v>
      </c>
      <c r="C2595" s="12">
        <f>dr_potential!D$3*Province_Total_Real!$B2595</f>
        <v>88.352112676056336</v>
      </c>
      <c r="D2595" s="12">
        <f>dr_potential!E$3*Province_Total_Real!$B2595</f>
        <v>46.330985915492953</v>
      </c>
      <c r="E2595" s="12">
        <v>153</v>
      </c>
    </row>
    <row r="2596" spans="1:5" x14ac:dyDescent="0.25">
      <c r="A2596" s="21">
        <v>43209.083333333336</v>
      </c>
      <c r="B2596" s="12">
        <f>dr_potential!C$3*Province_Total_Real!$B2596</f>
        <v>17.239436619718308</v>
      </c>
      <c r="C2596" s="12">
        <f>dr_potential!D$3*Province_Total_Real!$B2596</f>
        <v>83.154929577464785</v>
      </c>
      <c r="D2596" s="12">
        <f>dr_potential!E$3*Province_Total_Real!$B2596</f>
        <v>43.605633802816897</v>
      </c>
      <c r="E2596" s="12">
        <v>144</v>
      </c>
    </row>
    <row r="2597" spans="1:5" x14ac:dyDescent="0.25">
      <c r="A2597" s="21">
        <v>43209.125</v>
      </c>
      <c r="B2597" s="12">
        <f>dr_potential!C$3*Province_Total_Real!$B2597</f>
        <v>16.401408450704224</v>
      </c>
      <c r="C2597" s="12">
        <f>dr_potential!D$3*Province_Total_Real!$B2597</f>
        <v>79.112676056338032</v>
      </c>
      <c r="D2597" s="12">
        <f>dr_potential!E$3*Province_Total_Real!$B2597</f>
        <v>41.485915492957744</v>
      </c>
      <c r="E2597" s="12">
        <v>137</v>
      </c>
    </row>
    <row r="2598" spans="1:5" x14ac:dyDescent="0.25">
      <c r="A2598" s="21">
        <v>43209.166666666664</v>
      </c>
      <c r="B2598" s="12">
        <f>dr_potential!C$3*Province_Total_Real!$B2598</f>
        <v>16.04225352112676</v>
      </c>
      <c r="C2598" s="12">
        <f>dr_potential!D$3*Province_Total_Real!$B2598</f>
        <v>77.380281690140848</v>
      </c>
      <c r="D2598" s="12">
        <f>dr_potential!E$3*Province_Total_Real!$B2598</f>
        <v>40.577464788732392</v>
      </c>
      <c r="E2598" s="12">
        <v>134</v>
      </c>
    </row>
    <row r="2599" spans="1:5" x14ac:dyDescent="0.25">
      <c r="A2599" s="21">
        <v>43209.208333333336</v>
      </c>
      <c r="B2599" s="12">
        <f>dr_potential!C$3*Province_Total_Real!$B2599</f>
        <v>15.80281690140845</v>
      </c>
      <c r="C2599" s="12">
        <f>dr_potential!D$3*Province_Total_Real!$B2599</f>
        <v>76.225352112676063</v>
      </c>
      <c r="D2599" s="12">
        <f>dr_potential!E$3*Province_Total_Real!$B2599</f>
        <v>39.971830985915489</v>
      </c>
      <c r="E2599" s="12">
        <v>132</v>
      </c>
    </row>
    <row r="2600" spans="1:5" x14ac:dyDescent="0.25">
      <c r="A2600" s="21">
        <v>43209.25</v>
      </c>
      <c r="B2600" s="12">
        <f>dr_potential!C$3*Province_Total_Real!$B2600</f>
        <v>15.80281690140845</v>
      </c>
      <c r="C2600" s="12">
        <f>dr_potential!D$3*Province_Total_Real!$B2600</f>
        <v>76.225352112676063</v>
      </c>
      <c r="D2600" s="12">
        <f>dr_potential!E$3*Province_Total_Real!$B2600</f>
        <v>39.971830985915489</v>
      </c>
      <c r="E2600" s="12">
        <v>132</v>
      </c>
    </row>
    <row r="2601" spans="1:5" x14ac:dyDescent="0.25">
      <c r="A2601" s="21">
        <v>43209.291666666664</v>
      </c>
      <c r="B2601" s="12">
        <f>dr_potential!C$3*Province_Total_Real!$B2601</f>
        <v>15.922535211267604</v>
      </c>
      <c r="C2601" s="12">
        <f>dr_potential!D$3*Province_Total_Real!$B2601</f>
        <v>76.802816901408448</v>
      </c>
      <c r="D2601" s="12">
        <f>dr_potential!E$3*Province_Total_Real!$B2601</f>
        <v>40.274647887323944</v>
      </c>
      <c r="E2601" s="12">
        <v>133</v>
      </c>
    </row>
    <row r="2602" spans="1:5" x14ac:dyDescent="0.25">
      <c r="A2602" s="21">
        <v>43209.333333333336</v>
      </c>
      <c r="B2602" s="12">
        <f>dr_potential!C$3*Province_Total_Real!$B2602</f>
        <v>16.401408450704224</v>
      </c>
      <c r="C2602" s="12">
        <f>dr_potential!D$3*Province_Total_Real!$B2602</f>
        <v>79.112676056338032</v>
      </c>
      <c r="D2602" s="12">
        <f>dr_potential!E$3*Province_Total_Real!$B2602</f>
        <v>41.485915492957744</v>
      </c>
      <c r="E2602" s="12">
        <v>137</v>
      </c>
    </row>
    <row r="2603" spans="1:5" x14ac:dyDescent="0.25">
      <c r="A2603" s="21">
        <v>43209.375</v>
      </c>
      <c r="B2603" s="12">
        <f>dr_potential!C$3*Province_Total_Real!$B2603</f>
        <v>16.880281690140844</v>
      </c>
      <c r="C2603" s="12">
        <f>dr_potential!D$3*Province_Total_Real!$B2603</f>
        <v>81.422535211267601</v>
      </c>
      <c r="D2603" s="12">
        <f>dr_potential!E$3*Province_Total_Real!$B2603</f>
        <v>42.697183098591545</v>
      </c>
      <c r="E2603" s="12">
        <v>141</v>
      </c>
    </row>
    <row r="2604" spans="1:5" x14ac:dyDescent="0.25">
      <c r="A2604" s="21">
        <v>43209.416666666664</v>
      </c>
      <c r="B2604" s="12">
        <f>dr_potential!C$3*Province_Total_Real!$B2604</f>
        <v>17.718309859154928</v>
      </c>
      <c r="C2604" s="12">
        <f>dr_potential!D$3*Province_Total_Real!$B2604</f>
        <v>85.464788732394368</v>
      </c>
      <c r="D2604" s="12">
        <f>dr_potential!E$3*Province_Total_Real!$B2604</f>
        <v>44.816901408450704</v>
      </c>
      <c r="E2604" s="12">
        <v>148</v>
      </c>
    </row>
    <row r="2605" spans="1:5" x14ac:dyDescent="0.25">
      <c r="A2605" s="21">
        <v>43209.458333333336</v>
      </c>
      <c r="B2605" s="12">
        <f>dr_potential!C$3*Province_Total_Real!$B2605</f>
        <v>18.676056338028168</v>
      </c>
      <c r="C2605" s="12">
        <f>dr_potential!D$3*Province_Total_Real!$B2605</f>
        <v>90.08450704225352</v>
      </c>
      <c r="D2605" s="12">
        <f>dr_potential!E$3*Province_Total_Real!$B2605</f>
        <v>47.239436619718305</v>
      </c>
      <c r="E2605" s="12">
        <v>156</v>
      </c>
    </row>
    <row r="2606" spans="1:5" x14ac:dyDescent="0.25">
      <c r="A2606" s="21">
        <v>43209.5</v>
      </c>
      <c r="B2606" s="12">
        <f>dr_potential!C$3*Province_Total_Real!$B2606</f>
        <v>19.154929577464788</v>
      </c>
      <c r="C2606" s="12">
        <f>dr_potential!D$3*Province_Total_Real!$B2606</f>
        <v>92.394366197183103</v>
      </c>
      <c r="D2606" s="12">
        <f>dr_potential!E$3*Province_Total_Real!$B2606</f>
        <v>48.450704225352112</v>
      </c>
      <c r="E2606" s="12">
        <v>160</v>
      </c>
    </row>
    <row r="2607" spans="1:5" x14ac:dyDescent="0.25">
      <c r="A2607" s="21">
        <v>43209.541666666664</v>
      </c>
      <c r="B2607" s="12">
        <f>dr_potential!C$3*Province_Total_Real!$B2607</f>
        <v>19.154929577464788</v>
      </c>
      <c r="C2607" s="12">
        <f>dr_potential!D$3*Province_Total_Real!$B2607</f>
        <v>92.394366197183103</v>
      </c>
      <c r="D2607" s="12">
        <f>dr_potential!E$3*Province_Total_Real!$B2607</f>
        <v>48.450704225352112</v>
      </c>
      <c r="E2607" s="12">
        <v>160</v>
      </c>
    </row>
    <row r="2608" spans="1:5" x14ac:dyDescent="0.25">
      <c r="A2608" s="21">
        <v>43209.583333333336</v>
      </c>
      <c r="B2608" s="12">
        <f>dr_potential!C$3*Province_Total_Real!$B2608</f>
        <v>19.035211267605632</v>
      </c>
      <c r="C2608" s="12">
        <f>dr_potential!D$3*Province_Total_Real!$B2608</f>
        <v>91.816901408450704</v>
      </c>
      <c r="D2608" s="12">
        <f>dr_potential!E$3*Province_Total_Real!$B2608</f>
        <v>48.147887323943657</v>
      </c>
      <c r="E2608" s="12">
        <v>159</v>
      </c>
    </row>
    <row r="2609" spans="1:5" x14ac:dyDescent="0.25">
      <c r="A2609" s="21">
        <v>43209.625</v>
      </c>
      <c r="B2609" s="12">
        <f>dr_potential!C$3*Province_Total_Real!$B2609</f>
        <v>18.915492957746476</v>
      </c>
      <c r="C2609" s="12">
        <f>dr_potential!D$3*Province_Total_Real!$B2609</f>
        <v>91.239436619718305</v>
      </c>
      <c r="D2609" s="12">
        <f>dr_potential!E$3*Province_Total_Real!$B2609</f>
        <v>47.845070422535208</v>
      </c>
      <c r="E2609" s="12">
        <v>158</v>
      </c>
    </row>
    <row r="2610" spans="1:5" x14ac:dyDescent="0.25">
      <c r="A2610" s="21">
        <v>43209.666666666664</v>
      </c>
      <c r="B2610" s="12">
        <f>dr_potential!C$3*Province_Total_Real!$B2610</f>
        <v>18.436619718309856</v>
      </c>
      <c r="C2610" s="12">
        <f>dr_potential!D$3*Province_Total_Real!$B2610</f>
        <v>88.929577464788736</v>
      </c>
      <c r="D2610" s="12">
        <f>dr_potential!E$3*Province_Total_Real!$B2610</f>
        <v>46.633802816901408</v>
      </c>
      <c r="E2610" s="12">
        <v>154</v>
      </c>
    </row>
    <row r="2611" spans="1:5" x14ac:dyDescent="0.25">
      <c r="A2611" s="21">
        <v>43209.708333333336</v>
      </c>
      <c r="B2611" s="12">
        <f>dr_potential!C$3*Province_Total_Real!$B2611</f>
        <v>17.95774647887324</v>
      </c>
      <c r="C2611" s="12">
        <f>dr_potential!D$3*Province_Total_Real!$B2611</f>
        <v>86.619718309859152</v>
      </c>
      <c r="D2611" s="12">
        <f>dr_potential!E$3*Province_Total_Real!$B2611</f>
        <v>45.422535211267601</v>
      </c>
      <c r="E2611" s="12">
        <v>150</v>
      </c>
    </row>
    <row r="2612" spans="1:5" x14ac:dyDescent="0.25">
      <c r="A2612" s="21">
        <v>43209.75</v>
      </c>
      <c r="B2612" s="12">
        <f>dr_potential!C$3*Province_Total_Real!$B2612</f>
        <v>17.838028169014084</v>
      </c>
      <c r="C2612" s="12">
        <f>dr_potential!D$3*Province_Total_Real!$B2612</f>
        <v>86.042253521126767</v>
      </c>
      <c r="D2612" s="12">
        <f>dr_potential!E$3*Province_Total_Real!$B2612</f>
        <v>45.119718309859152</v>
      </c>
      <c r="E2612" s="12">
        <v>149</v>
      </c>
    </row>
    <row r="2613" spans="1:5" x14ac:dyDescent="0.25">
      <c r="A2613" s="21">
        <v>43209.791666666664</v>
      </c>
      <c r="B2613" s="12">
        <f>dr_potential!C$3*Province_Total_Real!$B2613</f>
        <v>18.436619718309856</v>
      </c>
      <c r="C2613" s="12">
        <f>dr_potential!D$3*Province_Total_Real!$B2613</f>
        <v>88.929577464788736</v>
      </c>
      <c r="D2613" s="12">
        <f>dr_potential!E$3*Province_Total_Real!$B2613</f>
        <v>46.633802816901408</v>
      </c>
      <c r="E2613" s="12">
        <v>154</v>
      </c>
    </row>
    <row r="2614" spans="1:5" x14ac:dyDescent="0.25">
      <c r="A2614" s="21">
        <v>43209.833333333336</v>
      </c>
      <c r="B2614" s="12">
        <f>dr_potential!C$3*Province_Total_Real!$B2614</f>
        <v>18.556338028169012</v>
      </c>
      <c r="C2614" s="12">
        <f>dr_potential!D$3*Province_Total_Real!$B2614</f>
        <v>89.507042253521135</v>
      </c>
      <c r="D2614" s="12">
        <f>dr_potential!E$3*Province_Total_Real!$B2614</f>
        <v>46.936619718309856</v>
      </c>
      <c r="E2614" s="12">
        <v>155</v>
      </c>
    </row>
    <row r="2615" spans="1:5" x14ac:dyDescent="0.25">
      <c r="A2615" s="21">
        <v>43209.875</v>
      </c>
      <c r="B2615" s="12">
        <f>dr_potential!C$3*Province_Total_Real!$B2615</f>
        <v>18.077464788732392</v>
      </c>
      <c r="C2615" s="12">
        <f>dr_potential!D$3*Province_Total_Real!$B2615</f>
        <v>87.197183098591552</v>
      </c>
      <c r="D2615" s="12">
        <f>dr_potential!E$3*Province_Total_Real!$B2615</f>
        <v>45.725352112676056</v>
      </c>
      <c r="E2615" s="12">
        <v>151</v>
      </c>
    </row>
    <row r="2616" spans="1:5" x14ac:dyDescent="0.25">
      <c r="A2616" s="21">
        <v>43209.916666666664</v>
      </c>
      <c r="B2616" s="12">
        <f>dr_potential!C$3*Province_Total_Real!$B2616</f>
        <v>18.197183098591548</v>
      </c>
      <c r="C2616" s="12">
        <f>dr_potential!D$3*Province_Total_Real!$B2616</f>
        <v>87.774647887323951</v>
      </c>
      <c r="D2616" s="12">
        <f>dr_potential!E$3*Province_Total_Real!$B2616</f>
        <v>46.028169014084504</v>
      </c>
      <c r="E2616" s="12">
        <v>152</v>
      </c>
    </row>
    <row r="2617" spans="1:5" x14ac:dyDescent="0.25">
      <c r="A2617" s="21">
        <v>43209.958333333336</v>
      </c>
      <c r="B2617" s="12">
        <f>dr_potential!C$3*Province_Total_Real!$B2617</f>
        <v>19.514084507042252</v>
      </c>
      <c r="C2617" s="12">
        <f>dr_potential!D$3*Province_Total_Real!$B2617</f>
        <v>94.126760563380287</v>
      </c>
      <c r="D2617" s="12">
        <f>dr_potential!E$3*Province_Total_Real!$B2617</f>
        <v>49.359154929577464</v>
      </c>
      <c r="E2617" s="12">
        <v>163</v>
      </c>
    </row>
    <row r="2618" spans="1:5" x14ac:dyDescent="0.25">
      <c r="A2618" s="21">
        <v>43210</v>
      </c>
      <c r="B2618" s="12">
        <f>dr_potential!C$3*Province_Total_Real!$B2618</f>
        <v>19.394366197183096</v>
      </c>
      <c r="C2618" s="12">
        <f>dr_potential!D$3*Province_Total_Real!$B2618</f>
        <v>93.549295774647888</v>
      </c>
      <c r="D2618" s="12">
        <f>dr_potential!E$3*Province_Total_Real!$B2618</f>
        <v>49.056338028169009</v>
      </c>
      <c r="E2618" s="12">
        <v>162</v>
      </c>
    </row>
    <row r="2619" spans="1:5" x14ac:dyDescent="0.25">
      <c r="A2619" s="21">
        <v>43210.041666666664</v>
      </c>
      <c r="B2619" s="12">
        <f>dr_potential!C$3*Province_Total_Real!$B2619</f>
        <v>17.95774647887324</v>
      </c>
      <c r="C2619" s="12">
        <f>dr_potential!D$3*Province_Total_Real!$B2619</f>
        <v>86.619718309859152</v>
      </c>
      <c r="D2619" s="12">
        <f>dr_potential!E$3*Province_Total_Real!$B2619</f>
        <v>45.422535211267601</v>
      </c>
      <c r="E2619" s="12">
        <v>150</v>
      </c>
    </row>
    <row r="2620" spans="1:5" x14ac:dyDescent="0.25">
      <c r="A2620" s="21">
        <v>43210.083333333336</v>
      </c>
      <c r="B2620" s="12">
        <f>dr_potential!C$3*Province_Total_Real!$B2620</f>
        <v>16.401408450704224</v>
      </c>
      <c r="C2620" s="12">
        <f>dr_potential!D$3*Province_Total_Real!$B2620</f>
        <v>79.112676056338032</v>
      </c>
      <c r="D2620" s="12">
        <f>dr_potential!E$3*Province_Total_Real!$B2620</f>
        <v>41.485915492957744</v>
      </c>
      <c r="E2620" s="12">
        <v>137</v>
      </c>
    </row>
    <row r="2621" spans="1:5" x14ac:dyDescent="0.25">
      <c r="A2621" s="21">
        <v>43210.125</v>
      </c>
      <c r="B2621" s="12">
        <f>dr_potential!C$3*Province_Total_Real!$B2621</f>
        <v>15.443661971830984</v>
      </c>
      <c r="C2621" s="12">
        <f>dr_potential!D$3*Province_Total_Real!$B2621</f>
        <v>74.492957746478879</v>
      </c>
      <c r="D2621" s="12">
        <f>dr_potential!E$3*Province_Total_Real!$B2621</f>
        <v>39.063380281690137</v>
      </c>
      <c r="E2621" s="12">
        <v>129</v>
      </c>
    </row>
    <row r="2622" spans="1:5" x14ac:dyDescent="0.25">
      <c r="A2622" s="21">
        <v>43210.166666666664</v>
      </c>
      <c r="B2622" s="12">
        <f>dr_potential!C$3*Province_Total_Real!$B2622</f>
        <v>15.32394366197183</v>
      </c>
      <c r="C2622" s="12">
        <f>dr_potential!D$3*Province_Total_Real!$B2622</f>
        <v>73.91549295774648</v>
      </c>
      <c r="D2622" s="12">
        <f>dr_potential!E$3*Province_Total_Real!$B2622</f>
        <v>38.760563380281688</v>
      </c>
      <c r="E2622" s="12">
        <v>128</v>
      </c>
    </row>
    <row r="2623" spans="1:5" x14ac:dyDescent="0.25">
      <c r="A2623" s="21">
        <v>43210.208333333336</v>
      </c>
      <c r="B2623" s="12">
        <f>dr_potential!C$3*Province_Total_Real!$B2623</f>
        <v>15.204225352112676</v>
      </c>
      <c r="C2623" s="12">
        <f>dr_potential!D$3*Province_Total_Real!$B2623</f>
        <v>73.338028169014081</v>
      </c>
      <c r="D2623" s="12">
        <f>dr_potential!E$3*Province_Total_Real!$B2623</f>
        <v>38.45774647887324</v>
      </c>
      <c r="E2623" s="12">
        <v>127</v>
      </c>
    </row>
    <row r="2624" spans="1:5" x14ac:dyDescent="0.25">
      <c r="A2624" s="21">
        <v>43210.25</v>
      </c>
      <c r="B2624" s="12">
        <f>dr_potential!C$3*Province_Total_Real!$B2624</f>
        <v>15.443661971830984</v>
      </c>
      <c r="C2624" s="12">
        <f>dr_potential!D$3*Province_Total_Real!$B2624</f>
        <v>74.492957746478879</v>
      </c>
      <c r="D2624" s="12">
        <f>dr_potential!E$3*Province_Total_Real!$B2624</f>
        <v>39.063380281690137</v>
      </c>
      <c r="E2624" s="12">
        <v>129</v>
      </c>
    </row>
    <row r="2625" spans="1:5" x14ac:dyDescent="0.25">
      <c r="A2625" s="21">
        <v>43210.291666666664</v>
      </c>
      <c r="B2625" s="12">
        <f>dr_potential!C$3*Province_Total_Real!$B2625</f>
        <v>15.80281690140845</v>
      </c>
      <c r="C2625" s="12">
        <f>dr_potential!D$3*Province_Total_Real!$B2625</f>
        <v>76.225352112676063</v>
      </c>
      <c r="D2625" s="12">
        <f>dr_potential!E$3*Province_Total_Real!$B2625</f>
        <v>39.971830985915489</v>
      </c>
      <c r="E2625" s="12">
        <v>132</v>
      </c>
    </row>
    <row r="2626" spans="1:5" x14ac:dyDescent="0.25">
      <c r="A2626" s="21">
        <v>43210.333333333336</v>
      </c>
      <c r="B2626" s="12">
        <f>dr_potential!C$3*Province_Total_Real!$B2626</f>
        <v>16.880281690140844</v>
      </c>
      <c r="C2626" s="12">
        <f>dr_potential!D$3*Province_Total_Real!$B2626</f>
        <v>81.422535211267601</v>
      </c>
      <c r="D2626" s="12">
        <f>dr_potential!E$3*Province_Total_Real!$B2626</f>
        <v>42.697183098591545</v>
      </c>
      <c r="E2626" s="12">
        <v>141</v>
      </c>
    </row>
    <row r="2627" spans="1:5" x14ac:dyDescent="0.25">
      <c r="A2627" s="21">
        <v>43210.375</v>
      </c>
      <c r="B2627" s="12">
        <f>dr_potential!C$3*Province_Total_Real!$B2627</f>
        <v>19.035211267605632</v>
      </c>
      <c r="C2627" s="12">
        <f>dr_potential!D$3*Province_Total_Real!$B2627</f>
        <v>91.816901408450704</v>
      </c>
      <c r="D2627" s="12">
        <f>dr_potential!E$3*Province_Total_Real!$B2627</f>
        <v>48.147887323943657</v>
      </c>
      <c r="E2627" s="12">
        <v>159</v>
      </c>
    </row>
    <row r="2628" spans="1:5" x14ac:dyDescent="0.25">
      <c r="A2628" s="21">
        <v>43210.416666666664</v>
      </c>
      <c r="B2628" s="12">
        <f>dr_potential!C$3*Province_Total_Real!$B2628</f>
        <v>21.19014084507042</v>
      </c>
      <c r="C2628" s="12">
        <f>dr_potential!D$3*Province_Total_Real!$B2628</f>
        <v>102.21126760563381</v>
      </c>
      <c r="D2628" s="12">
        <f>dr_potential!E$3*Province_Total_Real!$B2628</f>
        <v>53.598591549295769</v>
      </c>
      <c r="E2628" s="12">
        <v>177</v>
      </c>
    </row>
    <row r="2629" spans="1:5" x14ac:dyDescent="0.25">
      <c r="A2629" s="21">
        <v>43210.458333333336</v>
      </c>
      <c r="B2629" s="12">
        <f>dr_potential!C$3*Province_Total_Real!$B2629</f>
        <v>21.549295774647884</v>
      </c>
      <c r="C2629" s="12">
        <f>dr_potential!D$3*Province_Total_Real!$B2629</f>
        <v>103.94366197183099</v>
      </c>
      <c r="D2629" s="12">
        <f>dr_potential!E$3*Province_Total_Real!$B2629</f>
        <v>54.507042253521121</v>
      </c>
      <c r="E2629" s="12">
        <v>180</v>
      </c>
    </row>
    <row r="2630" spans="1:5" x14ac:dyDescent="0.25">
      <c r="A2630" s="21">
        <v>43210.5</v>
      </c>
      <c r="B2630" s="12">
        <f>dr_potential!C$3*Province_Total_Real!$B2630</f>
        <v>21.19014084507042</v>
      </c>
      <c r="C2630" s="12">
        <f>dr_potential!D$3*Province_Total_Real!$B2630</f>
        <v>102.21126760563381</v>
      </c>
      <c r="D2630" s="12">
        <f>dr_potential!E$3*Province_Total_Real!$B2630</f>
        <v>53.598591549295769</v>
      </c>
      <c r="E2630" s="12">
        <v>177</v>
      </c>
    </row>
    <row r="2631" spans="1:5" x14ac:dyDescent="0.25">
      <c r="A2631" s="21">
        <v>43210.541666666664</v>
      </c>
      <c r="B2631" s="12">
        <f>dr_potential!C$3*Province_Total_Real!$B2631</f>
        <v>20.591549295774648</v>
      </c>
      <c r="C2631" s="12">
        <f>dr_potential!D$3*Province_Total_Real!$B2631</f>
        <v>99.323943661971839</v>
      </c>
      <c r="D2631" s="12">
        <f>dr_potential!E$3*Province_Total_Real!$B2631</f>
        <v>52.08450704225352</v>
      </c>
      <c r="E2631" s="12">
        <v>172</v>
      </c>
    </row>
    <row r="2632" spans="1:5" x14ac:dyDescent="0.25">
      <c r="A2632" s="21">
        <v>43210.583333333336</v>
      </c>
      <c r="B2632" s="12">
        <f>dr_potential!C$3*Province_Total_Real!$B2632</f>
        <v>20.471830985915492</v>
      </c>
      <c r="C2632" s="12">
        <f>dr_potential!D$3*Province_Total_Real!$B2632</f>
        <v>98.74647887323944</v>
      </c>
      <c r="D2632" s="12">
        <f>dr_potential!E$3*Province_Total_Real!$B2632</f>
        <v>51.781690140845065</v>
      </c>
      <c r="E2632" s="12">
        <v>171</v>
      </c>
    </row>
    <row r="2633" spans="1:5" x14ac:dyDescent="0.25">
      <c r="A2633" s="21">
        <v>43210.625</v>
      </c>
      <c r="B2633" s="12">
        <f>dr_potential!C$3*Province_Total_Real!$B2633</f>
        <v>19.873239436619716</v>
      </c>
      <c r="C2633" s="12">
        <f>dr_potential!D$3*Province_Total_Real!$B2633</f>
        <v>95.859154929577471</v>
      </c>
      <c r="D2633" s="12">
        <f>dr_potential!E$3*Province_Total_Real!$B2633</f>
        <v>50.267605633802816</v>
      </c>
      <c r="E2633" s="12">
        <v>166</v>
      </c>
    </row>
    <row r="2634" spans="1:5" x14ac:dyDescent="0.25">
      <c r="A2634" s="21">
        <v>43210.666666666664</v>
      </c>
      <c r="B2634" s="12">
        <f>dr_potential!C$3*Province_Total_Real!$B2634</f>
        <v>19.394366197183096</v>
      </c>
      <c r="C2634" s="12">
        <f>dr_potential!D$3*Province_Total_Real!$B2634</f>
        <v>93.549295774647888</v>
      </c>
      <c r="D2634" s="12">
        <f>dr_potential!E$3*Province_Total_Real!$B2634</f>
        <v>49.056338028169009</v>
      </c>
      <c r="E2634" s="12">
        <v>162</v>
      </c>
    </row>
    <row r="2635" spans="1:5" x14ac:dyDescent="0.25">
      <c r="A2635" s="21">
        <v>43210.708333333336</v>
      </c>
      <c r="B2635" s="12">
        <f>dr_potential!C$3*Province_Total_Real!$B2635</f>
        <v>19.154929577464788</v>
      </c>
      <c r="C2635" s="12">
        <f>dr_potential!D$3*Province_Total_Real!$B2635</f>
        <v>92.394366197183103</v>
      </c>
      <c r="D2635" s="12">
        <f>dr_potential!E$3*Province_Total_Real!$B2635</f>
        <v>48.450704225352112</v>
      </c>
      <c r="E2635" s="12">
        <v>160</v>
      </c>
    </row>
    <row r="2636" spans="1:5" x14ac:dyDescent="0.25">
      <c r="A2636" s="21">
        <v>43210.75</v>
      </c>
      <c r="B2636" s="12">
        <f>dr_potential!C$3*Province_Total_Real!$B2636</f>
        <v>19.154929577464788</v>
      </c>
      <c r="C2636" s="12">
        <f>dr_potential!D$3*Province_Total_Real!$B2636</f>
        <v>92.394366197183103</v>
      </c>
      <c r="D2636" s="12">
        <f>dr_potential!E$3*Province_Total_Real!$B2636</f>
        <v>48.450704225352112</v>
      </c>
      <c r="E2636" s="12">
        <v>160</v>
      </c>
    </row>
    <row r="2637" spans="1:5" x14ac:dyDescent="0.25">
      <c r="A2637" s="21">
        <v>43210.791666666664</v>
      </c>
      <c r="B2637" s="12">
        <f>dr_potential!C$3*Province_Total_Real!$B2637</f>
        <v>19.633802816901408</v>
      </c>
      <c r="C2637" s="12">
        <f>dr_potential!D$3*Province_Total_Real!$B2637</f>
        <v>94.704225352112672</v>
      </c>
      <c r="D2637" s="12">
        <f>dr_potential!E$3*Province_Total_Real!$B2637</f>
        <v>49.661971830985912</v>
      </c>
      <c r="E2637" s="12">
        <v>164</v>
      </c>
    </row>
    <row r="2638" spans="1:5" x14ac:dyDescent="0.25">
      <c r="A2638" s="21">
        <v>43210.833333333336</v>
      </c>
      <c r="B2638" s="12">
        <f>dr_potential!C$3*Province_Total_Real!$B2638</f>
        <v>19.394366197183096</v>
      </c>
      <c r="C2638" s="12">
        <f>dr_potential!D$3*Province_Total_Real!$B2638</f>
        <v>93.549295774647888</v>
      </c>
      <c r="D2638" s="12">
        <f>dr_potential!E$3*Province_Total_Real!$B2638</f>
        <v>49.056338028169009</v>
      </c>
      <c r="E2638" s="12">
        <v>162</v>
      </c>
    </row>
    <row r="2639" spans="1:5" x14ac:dyDescent="0.25">
      <c r="A2639" s="21">
        <v>43210.875</v>
      </c>
      <c r="B2639" s="12">
        <f>dr_potential!C$3*Province_Total_Real!$B2639</f>
        <v>18.915492957746476</v>
      </c>
      <c r="C2639" s="12">
        <f>dr_potential!D$3*Province_Total_Real!$B2639</f>
        <v>91.239436619718305</v>
      </c>
      <c r="D2639" s="12">
        <f>dr_potential!E$3*Province_Total_Real!$B2639</f>
        <v>47.845070422535208</v>
      </c>
      <c r="E2639" s="12">
        <v>158</v>
      </c>
    </row>
    <row r="2640" spans="1:5" x14ac:dyDescent="0.25">
      <c r="A2640" s="21">
        <v>43210.916666666664</v>
      </c>
      <c r="B2640" s="12">
        <f>dr_potential!C$3*Province_Total_Real!$B2640</f>
        <v>19.154929577464788</v>
      </c>
      <c r="C2640" s="12">
        <f>dr_potential!D$3*Province_Total_Real!$B2640</f>
        <v>92.394366197183103</v>
      </c>
      <c r="D2640" s="12">
        <f>dr_potential!E$3*Province_Total_Real!$B2640</f>
        <v>48.450704225352112</v>
      </c>
      <c r="E2640" s="12">
        <v>160</v>
      </c>
    </row>
    <row r="2641" spans="1:5" x14ac:dyDescent="0.25">
      <c r="A2641" s="21">
        <v>43210.958333333336</v>
      </c>
      <c r="B2641" s="12">
        <f>dr_potential!C$3*Province_Total_Real!$B2641</f>
        <v>20.23239436619718</v>
      </c>
      <c r="C2641" s="12">
        <f>dr_potential!D$3*Province_Total_Real!$B2641</f>
        <v>97.591549295774655</v>
      </c>
      <c r="D2641" s="12">
        <f>dr_potential!E$3*Province_Total_Real!$B2641</f>
        <v>51.176056338028168</v>
      </c>
      <c r="E2641" s="12">
        <v>169</v>
      </c>
    </row>
    <row r="2642" spans="1:5" x14ac:dyDescent="0.25">
      <c r="A2642" s="21">
        <v>43211</v>
      </c>
      <c r="B2642" s="12">
        <f>dr_potential!C$3*Province_Total_Real!$B2642</f>
        <v>19.633802816901408</v>
      </c>
      <c r="C2642" s="12">
        <f>dr_potential!D$3*Province_Total_Real!$B2642</f>
        <v>94.704225352112672</v>
      </c>
      <c r="D2642" s="12">
        <f>dr_potential!E$3*Province_Total_Real!$B2642</f>
        <v>49.661971830985912</v>
      </c>
      <c r="E2642" s="12">
        <v>164</v>
      </c>
    </row>
    <row r="2643" spans="1:5" x14ac:dyDescent="0.25">
      <c r="A2643" s="21">
        <v>43211.041666666664</v>
      </c>
      <c r="B2643" s="12">
        <f>dr_potential!C$3*Province_Total_Real!$B2643</f>
        <v>17.838028169014084</v>
      </c>
      <c r="C2643" s="12">
        <f>dr_potential!D$3*Province_Total_Real!$B2643</f>
        <v>86.042253521126767</v>
      </c>
      <c r="D2643" s="12">
        <f>dr_potential!E$3*Province_Total_Real!$B2643</f>
        <v>45.119718309859152</v>
      </c>
      <c r="E2643" s="12">
        <v>149</v>
      </c>
    </row>
    <row r="2644" spans="1:5" x14ac:dyDescent="0.25">
      <c r="A2644" s="21">
        <v>43211.083333333336</v>
      </c>
      <c r="B2644" s="12">
        <f>dr_potential!C$3*Province_Total_Real!$B2644</f>
        <v>16.161971830985916</v>
      </c>
      <c r="C2644" s="12">
        <f>dr_potential!D$3*Province_Total_Real!$B2644</f>
        <v>77.957746478873247</v>
      </c>
      <c r="D2644" s="12">
        <f>dr_potential!E$3*Province_Total_Real!$B2644</f>
        <v>40.880281690140841</v>
      </c>
      <c r="E2644" s="12">
        <v>135</v>
      </c>
    </row>
    <row r="2645" spans="1:5" x14ac:dyDescent="0.25">
      <c r="A2645" s="21">
        <v>43211.125</v>
      </c>
      <c r="B2645" s="12">
        <f>dr_potential!C$3*Province_Total_Real!$B2645</f>
        <v>15.443661971830984</v>
      </c>
      <c r="C2645" s="12">
        <f>dr_potential!D$3*Province_Total_Real!$B2645</f>
        <v>74.492957746478879</v>
      </c>
      <c r="D2645" s="12">
        <f>dr_potential!E$3*Province_Total_Real!$B2645</f>
        <v>39.063380281690137</v>
      </c>
      <c r="E2645" s="12">
        <v>129</v>
      </c>
    </row>
    <row r="2646" spans="1:5" x14ac:dyDescent="0.25">
      <c r="A2646" s="21">
        <v>43211.166666666664</v>
      </c>
      <c r="B2646" s="12">
        <f>dr_potential!C$3*Province_Total_Real!$B2646</f>
        <v>15.08450704225352</v>
      </c>
      <c r="C2646" s="12">
        <f>dr_potential!D$3*Province_Total_Real!$B2646</f>
        <v>72.760563380281695</v>
      </c>
      <c r="D2646" s="12">
        <f>dr_potential!E$3*Province_Total_Real!$B2646</f>
        <v>38.154929577464785</v>
      </c>
      <c r="E2646" s="12">
        <v>126</v>
      </c>
    </row>
    <row r="2647" spans="1:5" x14ac:dyDescent="0.25">
      <c r="A2647" s="21">
        <v>43211.208333333336</v>
      </c>
      <c r="B2647" s="12">
        <f>dr_potential!C$3*Province_Total_Real!$B2647</f>
        <v>14.964788732394366</v>
      </c>
      <c r="C2647" s="12">
        <f>dr_potential!D$3*Province_Total_Real!$B2647</f>
        <v>72.183098591549296</v>
      </c>
      <c r="D2647" s="12">
        <f>dr_potential!E$3*Province_Total_Real!$B2647</f>
        <v>37.852112676056336</v>
      </c>
      <c r="E2647" s="12">
        <v>125</v>
      </c>
    </row>
    <row r="2648" spans="1:5" x14ac:dyDescent="0.25">
      <c r="A2648" s="21">
        <v>43211.25</v>
      </c>
      <c r="B2648" s="12">
        <f>dr_potential!C$3*Province_Total_Real!$B2648</f>
        <v>14.964788732394366</v>
      </c>
      <c r="C2648" s="12">
        <f>dr_potential!D$3*Province_Total_Real!$B2648</f>
        <v>72.183098591549296</v>
      </c>
      <c r="D2648" s="12">
        <f>dr_potential!E$3*Province_Total_Real!$B2648</f>
        <v>37.852112676056336</v>
      </c>
      <c r="E2648" s="12">
        <v>125</v>
      </c>
    </row>
    <row r="2649" spans="1:5" x14ac:dyDescent="0.25">
      <c r="A2649" s="21">
        <v>43211.291666666664</v>
      </c>
      <c r="B2649" s="12">
        <f>dr_potential!C$3*Province_Total_Real!$B2649</f>
        <v>15.204225352112676</v>
      </c>
      <c r="C2649" s="12">
        <f>dr_potential!D$3*Province_Total_Real!$B2649</f>
        <v>73.338028169014081</v>
      </c>
      <c r="D2649" s="12">
        <f>dr_potential!E$3*Province_Total_Real!$B2649</f>
        <v>38.45774647887324</v>
      </c>
      <c r="E2649" s="12">
        <v>127</v>
      </c>
    </row>
    <row r="2650" spans="1:5" x14ac:dyDescent="0.25">
      <c r="A2650" s="21">
        <v>43211.333333333336</v>
      </c>
      <c r="B2650" s="12">
        <f>dr_potential!C$3*Province_Total_Real!$B2650</f>
        <v>16.04225352112676</v>
      </c>
      <c r="C2650" s="12">
        <f>dr_potential!D$3*Province_Total_Real!$B2650</f>
        <v>77.380281690140848</v>
      </c>
      <c r="D2650" s="12">
        <f>dr_potential!E$3*Province_Total_Real!$B2650</f>
        <v>40.577464788732392</v>
      </c>
      <c r="E2650" s="12">
        <v>134</v>
      </c>
    </row>
    <row r="2651" spans="1:5" x14ac:dyDescent="0.25">
      <c r="A2651" s="21">
        <v>43211.375</v>
      </c>
      <c r="B2651" s="12">
        <f>dr_potential!C$3*Province_Total_Real!$B2651</f>
        <v>17.95774647887324</v>
      </c>
      <c r="C2651" s="12">
        <f>dr_potential!D$3*Province_Total_Real!$B2651</f>
        <v>86.619718309859152</v>
      </c>
      <c r="D2651" s="12">
        <f>dr_potential!E$3*Province_Total_Real!$B2651</f>
        <v>45.422535211267601</v>
      </c>
      <c r="E2651" s="12">
        <v>150</v>
      </c>
    </row>
    <row r="2652" spans="1:5" x14ac:dyDescent="0.25">
      <c r="A2652" s="21">
        <v>43211.416666666664</v>
      </c>
      <c r="B2652" s="12">
        <f>dr_potential!C$3*Province_Total_Real!$B2652</f>
        <v>20.23239436619718</v>
      </c>
      <c r="C2652" s="12">
        <f>dr_potential!D$3*Province_Total_Real!$B2652</f>
        <v>97.591549295774655</v>
      </c>
      <c r="D2652" s="12">
        <f>dr_potential!E$3*Province_Total_Real!$B2652</f>
        <v>51.176056338028168</v>
      </c>
      <c r="E2652" s="12">
        <v>169</v>
      </c>
    </row>
    <row r="2653" spans="1:5" x14ac:dyDescent="0.25">
      <c r="A2653" s="21">
        <v>43211.458333333336</v>
      </c>
      <c r="B2653" s="12">
        <f>dr_potential!C$3*Province_Total_Real!$B2653</f>
        <v>20.950704225352112</v>
      </c>
      <c r="C2653" s="12">
        <f>dr_potential!D$3*Province_Total_Real!$B2653</f>
        <v>101.05633802816901</v>
      </c>
      <c r="D2653" s="12">
        <f>dr_potential!E$3*Province_Total_Real!$B2653</f>
        <v>52.992957746478872</v>
      </c>
      <c r="E2653" s="12">
        <v>175</v>
      </c>
    </row>
    <row r="2654" spans="1:5" x14ac:dyDescent="0.25">
      <c r="A2654" s="21">
        <v>43211.5</v>
      </c>
      <c r="B2654" s="12">
        <f>dr_potential!C$3*Province_Total_Real!$B2654</f>
        <v>20.950704225352112</v>
      </c>
      <c r="C2654" s="12">
        <f>dr_potential!D$3*Province_Total_Real!$B2654</f>
        <v>101.05633802816901</v>
      </c>
      <c r="D2654" s="12">
        <f>dr_potential!E$3*Province_Total_Real!$B2654</f>
        <v>52.992957746478872</v>
      </c>
      <c r="E2654" s="12">
        <v>175</v>
      </c>
    </row>
    <row r="2655" spans="1:5" x14ac:dyDescent="0.25">
      <c r="A2655" s="21">
        <v>43211.541666666664</v>
      </c>
      <c r="B2655" s="12">
        <f>dr_potential!C$3*Province_Total_Real!$B2655</f>
        <v>20.591549295774648</v>
      </c>
      <c r="C2655" s="12">
        <f>dr_potential!D$3*Province_Total_Real!$B2655</f>
        <v>99.323943661971839</v>
      </c>
      <c r="D2655" s="12">
        <f>dr_potential!E$3*Province_Total_Real!$B2655</f>
        <v>52.08450704225352</v>
      </c>
      <c r="E2655" s="12">
        <v>172</v>
      </c>
    </row>
    <row r="2656" spans="1:5" x14ac:dyDescent="0.25">
      <c r="A2656" s="21">
        <v>43211.583333333336</v>
      </c>
      <c r="B2656" s="12">
        <f>dr_potential!C$3*Province_Total_Real!$B2656</f>
        <v>20.591549295774648</v>
      </c>
      <c r="C2656" s="12">
        <f>dr_potential!D$3*Province_Total_Real!$B2656</f>
        <v>99.323943661971839</v>
      </c>
      <c r="D2656" s="12">
        <f>dr_potential!E$3*Province_Total_Real!$B2656</f>
        <v>52.08450704225352</v>
      </c>
      <c r="E2656" s="12">
        <v>172</v>
      </c>
    </row>
    <row r="2657" spans="1:5" x14ac:dyDescent="0.25">
      <c r="A2657" s="21">
        <v>43211.625</v>
      </c>
      <c r="B2657" s="12">
        <f>dr_potential!C$3*Province_Total_Real!$B2657</f>
        <v>20.471830985915492</v>
      </c>
      <c r="C2657" s="12">
        <f>dr_potential!D$3*Province_Total_Real!$B2657</f>
        <v>98.74647887323944</v>
      </c>
      <c r="D2657" s="12">
        <f>dr_potential!E$3*Province_Total_Real!$B2657</f>
        <v>51.781690140845065</v>
      </c>
      <c r="E2657" s="12">
        <v>171</v>
      </c>
    </row>
    <row r="2658" spans="1:5" x14ac:dyDescent="0.25">
      <c r="A2658" s="21">
        <v>43211.666666666664</v>
      </c>
      <c r="B2658" s="12">
        <f>dr_potential!C$3*Province_Total_Real!$B2658</f>
        <v>20.352112676056336</v>
      </c>
      <c r="C2658" s="12">
        <f>dr_potential!D$3*Province_Total_Real!$B2658</f>
        <v>98.16901408450704</v>
      </c>
      <c r="D2658" s="12">
        <f>dr_potential!E$3*Province_Total_Real!$B2658</f>
        <v>51.478873239436616</v>
      </c>
      <c r="E2658" s="12">
        <v>170</v>
      </c>
    </row>
    <row r="2659" spans="1:5" x14ac:dyDescent="0.25">
      <c r="A2659" s="21">
        <v>43211.708333333336</v>
      </c>
      <c r="B2659" s="12">
        <f>dr_potential!C$3*Province_Total_Real!$B2659</f>
        <v>20.471830985915492</v>
      </c>
      <c r="C2659" s="12">
        <f>dr_potential!D$3*Province_Total_Real!$B2659</f>
        <v>98.74647887323944</v>
      </c>
      <c r="D2659" s="12">
        <f>dr_potential!E$3*Province_Total_Real!$B2659</f>
        <v>51.781690140845065</v>
      </c>
      <c r="E2659" s="12">
        <v>171</v>
      </c>
    </row>
    <row r="2660" spans="1:5" x14ac:dyDescent="0.25">
      <c r="A2660" s="21">
        <v>43211.75</v>
      </c>
      <c r="B2660" s="12">
        <f>dr_potential!C$3*Province_Total_Real!$B2660</f>
        <v>20.7112676056338</v>
      </c>
      <c r="C2660" s="12">
        <f>dr_potential!D$3*Province_Total_Real!$B2660</f>
        <v>99.901408450704224</v>
      </c>
      <c r="D2660" s="12">
        <f>dr_potential!E$3*Province_Total_Real!$B2660</f>
        <v>52.387323943661968</v>
      </c>
      <c r="E2660" s="12">
        <v>173</v>
      </c>
    </row>
    <row r="2661" spans="1:5" x14ac:dyDescent="0.25">
      <c r="A2661" s="21">
        <v>43211.791666666664</v>
      </c>
      <c r="B2661" s="12">
        <f>dr_potential!C$3*Province_Total_Real!$B2661</f>
        <v>21.788732394366196</v>
      </c>
      <c r="C2661" s="12">
        <f>dr_potential!D$3*Province_Total_Real!$B2661</f>
        <v>105.09859154929578</v>
      </c>
      <c r="D2661" s="12">
        <f>dr_potential!E$3*Province_Total_Real!$B2661</f>
        <v>55.112676056338024</v>
      </c>
      <c r="E2661" s="12">
        <v>182</v>
      </c>
    </row>
    <row r="2662" spans="1:5" x14ac:dyDescent="0.25">
      <c r="A2662" s="21">
        <v>43211.833333333336</v>
      </c>
      <c r="B2662" s="12">
        <f>dr_potential!C$3*Province_Total_Real!$B2662</f>
        <v>22.507042253521124</v>
      </c>
      <c r="C2662" s="12">
        <f>dr_potential!D$3*Province_Total_Real!$B2662</f>
        <v>108.56338028169014</v>
      </c>
      <c r="D2662" s="12">
        <f>dr_potential!E$3*Province_Total_Real!$B2662</f>
        <v>56.929577464788728</v>
      </c>
      <c r="E2662" s="12">
        <v>188</v>
      </c>
    </row>
    <row r="2663" spans="1:5" x14ac:dyDescent="0.25">
      <c r="A2663" s="21">
        <v>43211.875</v>
      </c>
      <c r="B2663" s="12">
        <f>dr_potential!C$3*Province_Total_Real!$B2663</f>
        <v>22.14788732394366</v>
      </c>
      <c r="C2663" s="12">
        <f>dr_potential!D$3*Province_Total_Real!$B2663</f>
        <v>106.83098591549296</v>
      </c>
      <c r="D2663" s="12">
        <f>dr_potential!E$3*Province_Total_Real!$B2663</f>
        <v>56.021126760563376</v>
      </c>
      <c r="E2663" s="12">
        <v>185</v>
      </c>
    </row>
    <row r="2664" spans="1:5" x14ac:dyDescent="0.25">
      <c r="A2664" s="21">
        <v>43211.916666666664</v>
      </c>
      <c r="B2664" s="12">
        <f>dr_potential!C$3*Province_Total_Real!$B2664</f>
        <v>22.387323943661972</v>
      </c>
      <c r="C2664" s="12">
        <f>dr_potential!D$3*Province_Total_Real!$B2664</f>
        <v>107.98591549295774</v>
      </c>
      <c r="D2664" s="12">
        <f>dr_potential!E$3*Province_Total_Real!$B2664</f>
        <v>56.62676056338028</v>
      </c>
      <c r="E2664" s="12">
        <v>187</v>
      </c>
    </row>
    <row r="2665" spans="1:5" x14ac:dyDescent="0.25">
      <c r="A2665" s="21">
        <v>43211.958333333336</v>
      </c>
      <c r="B2665" s="12">
        <f>dr_potential!C$3*Province_Total_Real!$B2665</f>
        <v>22.746478873239436</v>
      </c>
      <c r="C2665" s="12">
        <f>dr_potential!D$3*Province_Total_Real!$B2665</f>
        <v>109.71830985915493</v>
      </c>
      <c r="D2665" s="12">
        <f>dr_potential!E$3*Province_Total_Real!$B2665</f>
        <v>57.535211267605632</v>
      </c>
      <c r="E2665" s="12">
        <v>190</v>
      </c>
    </row>
    <row r="2666" spans="1:5" x14ac:dyDescent="0.25">
      <c r="A2666" s="21">
        <v>43212</v>
      </c>
      <c r="B2666" s="12">
        <f>dr_potential!C$3*Province_Total_Real!$B2666</f>
        <v>21.66901408450704</v>
      </c>
      <c r="C2666" s="12">
        <f>dr_potential!D$3*Province_Total_Real!$B2666</f>
        <v>104.52112676056338</v>
      </c>
      <c r="D2666" s="12">
        <f>dr_potential!E$3*Province_Total_Real!$B2666</f>
        <v>54.809859154929576</v>
      </c>
      <c r="E2666" s="12">
        <v>181</v>
      </c>
    </row>
    <row r="2667" spans="1:5" x14ac:dyDescent="0.25">
      <c r="A2667" s="21">
        <v>43212.041666666664</v>
      </c>
      <c r="B2667" s="12">
        <f>dr_potential!C$3*Province_Total_Real!$B2667</f>
        <v>19.753521126760564</v>
      </c>
      <c r="C2667" s="12">
        <f>dr_potential!D$3*Province_Total_Real!$B2667</f>
        <v>95.281690140845072</v>
      </c>
      <c r="D2667" s="12">
        <f>dr_potential!E$3*Province_Total_Real!$B2667</f>
        <v>49.964788732394361</v>
      </c>
      <c r="E2667" s="12">
        <v>165</v>
      </c>
    </row>
    <row r="2668" spans="1:5" x14ac:dyDescent="0.25">
      <c r="A2668" s="21">
        <v>43212.083333333336</v>
      </c>
      <c r="B2668" s="12">
        <f>dr_potential!C$3*Province_Total_Real!$B2668</f>
        <v>18.077464788732392</v>
      </c>
      <c r="C2668" s="12">
        <f>dr_potential!D$3*Province_Total_Real!$B2668</f>
        <v>87.197183098591552</v>
      </c>
      <c r="D2668" s="12">
        <f>dr_potential!E$3*Province_Total_Real!$B2668</f>
        <v>45.725352112676056</v>
      </c>
      <c r="E2668" s="12">
        <v>151</v>
      </c>
    </row>
    <row r="2669" spans="1:5" x14ac:dyDescent="0.25">
      <c r="A2669" s="21">
        <v>43212.125</v>
      </c>
      <c r="B2669" s="12">
        <f>dr_potential!C$3*Province_Total_Real!$B2669</f>
        <v>17</v>
      </c>
      <c r="C2669" s="12">
        <f>dr_potential!D$3*Province_Total_Real!$B2669</f>
        <v>82</v>
      </c>
      <c r="D2669" s="12">
        <f>dr_potential!E$3*Province_Total_Real!$B2669</f>
        <v>43</v>
      </c>
      <c r="E2669" s="12">
        <v>142</v>
      </c>
    </row>
    <row r="2670" spans="1:5" x14ac:dyDescent="0.25">
      <c r="A2670" s="21">
        <v>43212.166666666664</v>
      </c>
      <c r="B2670" s="12">
        <f>dr_potential!C$3*Province_Total_Real!$B2670</f>
        <v>16.52112676056338</v>
      </c>
      <c r="C2670" s="12">
        <f>dr_potential!D$3*Province_Total_Real!$B2670</f>
        <v>79.690140845070417</v>
      </c>
      <c r="D2670" s="12">
        <f>dr_potential!E$3*Province_Total_Real!$B2670</f>
        <v>41.788732394366193</v>
      </c>
      <c r="E2670" s="12">
        <v>138</v>
      </c>
    </row>
    <row r="2671" spans="1:5" x14ac:dyDescent="0.25">
      <c r="A2671" s="21">
        <v>43212.208333333336</v>
      </c>
      <c r="B2671" s="12">
        <f>dr_potential!C$3*Province_Total_Real!$B2671</f>
        <v>16.281690140845068</v>
      </c>
      <c r="C2671" s="12">
        <f>dr_potential!D$3*Province_Total_Real!$B2671</f>
        <v>78.535211267605632</v>
      </c>
      <c r="D2671" s="12">
        <f>dr_potential!E$3*Province_Total_Real!$B2671</f>
        <v>41.183098591549296</v>
      </c>
      <c r="E2671" s="12">
        <v>136</v>
      </c>
    </row>
    <row r="2672" spans="1:5" x14ac:dyDescent="0.25">
      <c r="A2672" s="21">
        <v>43212.25</v>
      </c>
      <c r="B2672" s="12">
        <f>dr_potential!C$3*Province_Total_Real!$B2672</f>
        <v>16.04225352112676</v>
      </c>
      <c r="C2672" s="12">
        <f>dr_potential!D$3*Province_Total_Real!$B2672</f>
        <v>77.380281690140848</v>
      </c>
      <c r="D2672" s="12">
        <f>dr_potential!E$3*Province_Total_Real!$B2672</f>
        <v>40.577464788732392</v>
      </c>
      <c r="E2672" s="12">
        <v>134</v>
      </c>
    </row>
    <row r="2673" spans="1:5" x14ac:dyDescent="0.25">
      <c r="A2673" s="21">
        <v>43212.291666666664</v>
      </c>
      <c r="B2673" s="12">
        <f>dr_potential!C$3*Province_Total_Real!$B2673</f>
        <v>15.80281690140845</v>
      </c>
      <c r="C2673" s="12">
        <f>dr_potential!D$3*Province_Total_Real!$B2673</f>
        <v>76.225352112676063</v>
      </c>
      <c r="D2673" s="12">
        <f>dr_potential!E$3*Province_Total_Real!$B2673</f>
        <v>39.971830985915489</v>
      </c>
      <c r="E2673" s="12">
        <v>132</v>
      </c>
    </row>
    <row r="2674" spans="1:5" x14ac:dyDescent="0.25">
      <c r="A2674" s="21">
        <v>43212.333333333336</v>
      </c>
      <c r="B2674" s="12">
        <f>dr_potential!C$3*Province_Total_Real!$B2674</f>
        <v>16.52112676056338</v>
      </c>
      <c r="C2674" s="12">
        <f>dr_potential!D$3*Province_Total_Real!$B2674</f>
        <v>79.690140845070417</v>
      </c>
      <c r="D2674" s="12">
        <f>dr_potential!E$3*Province_Total_Real!$B2674</f>
        <v>41.788732394366193</v>
      </c>
      <c r="E2674" s="12">
        <v>138</v>
      </c>
    </row>
    <row r="2675" spans="1:5" x14ac:dyDescent="0.25">
      <c r="A2675" s="21">
        <v>43212.375</v>
      </c>
      <c r="B2675" s="12">
        <f>dr_potential!C$3*Province_Total_Real!$B2675</f>
        <v>18.676056338028168</v>
      </c>
      <c r="C2675" s="12">
        <f>dr_potential!D$3*Province_Total_Real!$B2675</f>
        <v>90.08450704225352</v>
      </c>
      <c r="D2675" s="12">
        <f>dr_potential!E$3*Province_Total_Real!$B2675</f>
        <v>47.239436619718305</v>
      </c>
      <c r="E2675" s="12">
        <v>156</v>
      </c>
    </row>
    <row r="2676" spans="1:5" x14ac:dyDescent="0.25">
      <c r="A2676" s="21">
        <v>43212.416666666664</v>
      </c>
      <c r="B2676" s="12">
        <f>dr_potential!C$3*Province_Total_Real!$B2676</f>
        <v>21.309859154929576</v>
      </c>
      <c r="C2676" s="12">
        <f>dr_potential!D$3*Province_Total_Real!$B2676</f>
        <v>102.78873239436619</v>
      </c>
      <c r="D2676" s="12">
        <f>dr_potential!E$3*Province_Total_Real!$B2676</f>
        <v>53.901408450704224</v>
      </c>
      <c r="E2676" s="12">
        <v>178</v>
      </c>
    </row>
    <row r="2677" spans="1:5" x14ac:dyDescent="0.25">
      <c r="A2677" s="21">
        <v>43212.458333333336</v>
      </c>
      <c r="B2677" s="12">
        <f>dr_potential!C$3*Province_Total_Real!$B2677</f>
        <v>21.908450704225352</v>
      </c>
      <c r="C2677" s="12">
        <f>dr_potential!D$3*Province_Total_Real!$B2677</f>
        <v>105.67605633802818</v>
      </c>
      <c r="D2677" s="12">
        <f>dr_potential!E$3*Province_Total_Real!$B2677</f>
        <v>55.415492957746473</v>
      </c>
      <c r="E2677" s="12">
        <v>183</v>
      </c>
    </row>
    <row r="2678" spans="1:5" x14ac:dyDescent="0.25">
      <c r="A2678" s="21">
        <v>43212.5</v>
      </c>
      <c r="B2678" s="12">
        <f>dr_potential!C$3*Province_Total_Real!$B2678</f>
        <v>22.14788732394366</v>
      </c>
      <c r="C2678" s="12">
        <f>dr_potential!D$3*Province_Total_Real!$B2678</f>
        <v>106.83098591549296</v>
      </c>
      <c r="D2678" s="12">
        <f>dr_potential!E$3*Province_Total_Real!$B2678</f>
        <v>56.021126760563376</v>
      </c>
      <c r="E2678" s="12">
        <v>185</v>
      </c>
    </row>
    <row r="2679" spans="1:5" x14ac:dyDescent="0.25">
      <c r="A2679" s="21">
        <v>43212.541666666664</v>
      </c>
      <c r="B2679" s="12">
        <f>dr_potential!C$3*Province_Total_Real!$B2679</f>
        <v>22.267605633802816</v>
      </c>
      <c r="C2679" s="12">
        <f>dr_potential!D$3*Province_Total_Real!$B2679</f>
        <v>107.40845070422536</v>
      </c>
      <c r="D2679" s="12">
        <f>dr_potential!E$3*Province_Total_Real!$B2679</f>
        <v>56.323943661971825</v>
      </c>
      <c r="E2679" s="12">
        <v>186</v>
      </c>
    </row>
    <row r="2680" spans="1:5" x14ac:dyDescent="0.25">
      <c r="A2680" s="21">
        <v>43212.583333333336</v>
      </c>
      <c r="B2680" s="12">
        <f>dr_potential!C$3*Province_Total_Real!$B2680</f>
        <v>22.14788732394366</v>
      </c>
      <c r="C2680" s="12">
        <f>dr_potential!D$3*Province_Total_Real!$B2680</f>
        <v>106.83098591549296</v>
      </c>
      <c r="D2680" s="12">
        <f>dr_potential!E$3*Province_Total_Real!$B2680</f>
        <v>56.021126760563376</v>
      </c>
      <c r="E2680" s="12">
        <v>185</v>
      </c>
    </row>
    <row r="2681" spans="1:5" x14ac:dyDescent="0.25">
      <c r="A2681" s="21">
        <v>43212.625</v>
      </c>
      <c r="B2681" s="12">
        <f>dr_potential!C$3*Province_Total_Real!$B2681</f>
        <v>21.66901408450704</v>
      </c>
      <c r="C2681" s="12">
        <f>dr_potential!D$3*Province_Total_Real!$B2681</f>
        <v>104.52112676056338</v>
      </c>
      <c r="D2681" s="12">
        <f>dr_potential!E$3*Province_Total_Real!$B2681</f>
        <v>54.809859154929576</v>
      </c>
      <c r="E2681" s="12">
        <v>181</v>
      </c>
    </row>
    <row r="2682" spans="1:5" x14ac:dyDescent="0.25">
      <c r="A2682" s="21">
        <v>43212.666666666664</v>
      </c>
      <c r="B2682" s="12">
        <f>dr_potential!C$3*Province_Total_Real!$B2682</f>
        <v>21.549295774647884</v>
      </c>
      <c r="C2682" s="12">
        <f>dr_potential!D$3*Province_Total_Real!$B2682</f>
        <v>103.94366197183099</v>
      </c>
      <c r="D2682" s="12">
        <f>dr_potential!E$3*Province_Total_Real!$B2682</f>
        <v>54.507042253521121</v>
      </c>
      <c r="E2682" s="12">
        <v>180</v>
      </c>
    </row>
    <row r="2683" spans="1:5" x14ac:dyDescent="0.25">
      <c r="A2683" s="21">
        <v>43212.708333333336</v>
      </c>
      <c r="B2683" s="12">
        <f>dr_potential!C$3*Province_Total_Real!$B2683</f>
        <v>21.19014084507042</v>
      </c>
      <c r="C2683" s="12">
        <f>dr_potential!D$3*Province_Total_Real!$B2683</f>
        <v>102.21126760563381</v>
      </c>
      <c r="D2683" s="12">
        <f>dr_potential!E$3*Province_Total_Real!$B2683</f>
        <v>53.598591549295769</v>
      </c>
      <c r="E2683" s="12">
        <v>177</v>
      </c>
    </row>
    <row r="2684" spans="1:5" x14ac:dyDescent="0.25">
      <c r="A2684" s="21">
        <v>43212.75</v>
      </c>
      <c r="B2684" s="12">
        <f>dr_potential!C$3*Province_Total_Real!$B2684</f>
        <v>21.309859154929576</v>
      </c>
      <c r="C2684" s="12">
        <f>dr_potential!D$3*Province_Total_Real!$B2684</f>
        <v>102.78873239436619</v>
      </c>
      <c r="D2684" s="12">
        <f>dr_potential!E$3*Province_Total_Real!$B2684</f>
        <v>53.901408450704224</v>
      </c>
      <c r="E2684" s="12">
        <v>178</v>
      </c>
    </row>
    <row r="2685" spans="1:5" x14ac:dyDescent="0.25">
      <c r="A2685" s="21">
        <v>43212.791666666664</v>
      </c>
      <c r="B2685" s="12">
        <f>dr_potential!C$3*Province_Total_Real!$B2685</f>
        <v>22.028169014084504</v>
      </c>
      <c r="C2685" s="12">
        <f>dr_potential!D$3*Province_Total_Real!$B2685</f>
        <v>106.25352112676056</v>
      </c>
      <c r="D2685" s="12">
        <f>dr_potential!E$3*Province_Total_Real!$B2685</f>
        <v>55.718309859154928</v>
      </c>
      <c r="E2685" s="12">
        <v>184</v>
      </c>
    </row>
    <row r="2686" spans="1:5" x14ac:dyDescent="0.25">
      <c r="A2686" s="21">
        <v>43212.833333333336</v>
      </c>
      <c r="B2686" s="12">
        <f>dr_potential!C$3*Province_Total_Real!$B2686</f>
        <v>21.908450704225352</v>
      </c>
      <c r="C2686" s="12">
        <f>dr_potential!D$3*Province_Total_Real!$B2686</f>
        <v>105.67605633802818</v>
      </c>
      <c r="D2686" s="12">
        <f>dr_potential!E$3*Province_Total_Real!$B2686</f>
        <v>55.415492957746473</v>
      </c>
      <c r="E2686" s="12">
        <v>183</v>
      </c>
    </row>
    <row r="2687" spans="1:5" x14ac:dyDescent="0.25">
      <c r="A2687" s="21">
        <v>43212.875</v>
      </c>
      <c r="B2687" s="12">
        <f>dr_potential!C$3*Province_Total_Real!$B2687</f>
        <v>21.19014084507042</v>
      </c>
      <c r="C2687" s="12">
        <f>dr_potential!D$3*Province_Total_Real!$B2687</f>
        <v>102.21126760563381</v>
      </c>
      <c r="D2687" s="12">
        <f>dr_potential!E$3*Province_Total_Real!$B2687</f>
        <v>53.598591549295769</v>
      </c>
      <c r="E2687" s="12">
        <v>177</v>
      </c>
    </row>
    <row r="2688" spans="1:5" x14ac:dyDescent="0.25">
      <c r="A2688" s="21">
        <v>43212.916666666664</v>
      </c>
      <c r="B2688" s="12">
        <f>dr_potential!C$3*Province_Total_Real!$B2688</f>
        <v>21.070422535211268</v>
      </c>
      <c r="C2688" s="12">
        <f>dr_potential!D$3*Province_Total_Real!$B2688</f>
        <v>101.63380281690141</v>
      </c>
      <c r="D2688" s="12">
        <f>dr_potential!E$3*Province_Total_Real!$B2688</f>
        <v>53.29577464788732</v>
      </c>
      <c r="E2688" s="12">
        <v>176</v>
      </c>
    </row>
    <row r="2689" spans="1:5" x14ac:dyDescent="0.25">
      <c r="A2689" s="21">
        <v>43212.958333333336</v>
      </c>
      <c r="B2689" s="12">
        <f>dr_potential!C$3*Province_Total_Real!$B2689</f>
        <v>21.549295774647884</v>
      </c>
      <c r="C2689" s="12">
        <f>dr_potential!D$3*Province_Total_Real!$B2689</f>
        <v>103.94366197183099</v>
      </c>
      <c r="D2689" s="12">
        <f>dr_potential!E$3*Province_Total_Real!$B2689</f>
        <v>54.507042253521121</v>
      </c>
      <c r="E2689" s="12">
        <v>180</v>
      </c>
    </row>
    <row r="2690" spans="1:5" x14ac:dyDescent="0.25">
      <c r="A2690" s="21">
        <v>43213</v>
      </c>
      <c r="B2690" s="12">
        <f>dr_potential!C$3*Province_Total_Real!$B2690</f>
        <v>20.7112676056338</v>
      </c>
      <c r="C2690" s="12">
        <f>dr_potential!D$3*Province_Total_Real!$B2690</f>
        <v>99.901408450704224</v>
      </c>
      <c r="D2690" s="12">
        <f>dr_potential!E$3*Province_Total_Real!$B2690</f>
        <v>52.387323943661968</v>
      </c>
      <c r="E2690" s="12">
        <v>173</v>
      </c>
    </row>
    <row r="2691" spans="1:5" x14ac:dyDescent="0.25">
      <c r="A2691" s="21">
        <v>43213.041666666664</v>
      </c>
      <c r="B2691" s="12">
        <f>dr_potential!C$3*Province_Total_Real!$B2691</f>
        <v>18.915492957746476</v>
      </c>
      <c r="C2691" s="12">
        <f>dr_potential!D$3*Province_Total_Real!$B2691</f>
        <v>91.239436619718305</v>
      </c>
      <c r="D2691" s="12">
        <f>dr_potential!E$3*Province_Total_Real!$B2691</f>
        <v>47.845070422535208</v>
      </c>
      <c r="E2691" s="12">
        <v>158</v>
      </c>
    </row>
    <row r="2692" spans="1:5" x14ac:dyDescent="0.25">
      <c r="A2692" s="21">
        <v>43213.083333333336</v>
      </c>
      <c r="B2692" s="12">
        <f>dr_potential!C$3*Province_Total_Real!$B2692</f>
        <v>17.119718309859152</v>
      </c>
      <c r="C2692" s="12">
        <f>dr_potential!D$3*Province_Total_Real!$B2692</f>
        <v>82.577464788732399</v>
      </c>
      <c r="D2692" s="12">
        <f>dr_potential!E$3*Province_Total_Real!$B2692</f>
        <v>43.302816901408448</v>
      </c>
      <c r="E2692" s="12">
        <v>143</v>
      </c>
    </row>
    <row r="2693" spans="1:5" x14ac:dyDescent="0.25">
      <c r="A2693" s="21">
        <v>43213.125</v>
      </c>
      <c r="B2693" s="12">
        <f>dr_potential!C$3*Province_Total_Real!$B2693</f>
        <v>16.04225352112676</v>
      </c>
      <c r="C2693" s="12">
        <f>dr_potential!D$3*Province_Total_Real!$B2693</f>
        <v>77.380281690140848</v>
      </c>
      <c r="D2693" s="12">
        <f>dr_potential!E$3*Province_Total_Real!$B2693</f>
        <v>40.577464788732392</v>
      </c>
      <c r="E2693" s="12">
        <v>134</v>
      </c>
    </row>
    <row r="2694" spans="1:5" x14ac:dyDescent="0.25">
      <c r="A2694" s="21">
        <v>43213.166666666664</v>
      </c>
      <c r="B2694" s="12">
        <f>dr_potential!C$3*Province_Total_Real!$B2694</f>
        <v>15.56338028169014</v>
      </c>
      <c r="C2694" s="12">
        <f>dr_potential!D$3*Province_Total_Real!$B2694</f>
        <v>75.070422535211264</v>
      </c>
      <c r="D2694" s="12">
        <f>dr_potential!E$3*Province_Total_Real!$B2694</f>
        <v>39.366197183098592</v>
      </c>
      <c r="E2694" s="12">
        <v>130</v>
      </c>
    </row>
    <row r="2695" spans="1:5" x14ac:dyDescent="0.25">
      <c r="A2695" s="21">
        <v>43213.208333333336</v>
      </c>
      <c r="B2695" s="12">
        <f>dr_potential!C$3*Province_Total_Real!$B2695</f>
        <v>15.32394366197183</v>
      </c>
      <c r="C2695" s="12">
        <f>dr_potential!D$3*Province_Total_Real!$B2695</f>
        <v>73.91549295774648</v>
      </c>
      <c r="D2695" s="12">
        <f>dr_potential!E$3*Province_Total_Real!$B2695</f>
        <v>38.760563380281688</v>
      </c>
      <c r="E2695" s="12">
        <v>128</v>
      </c>
    </row>
    <row r="2696" spans="1:5" x14ac:dyDescent="0.25">
      <c r="A2696" s="21">
        <v>43213.25</v>
      </c>
      <c r="B2696" s="12">
        <f>dr_potential!C$3*Province_Total_Real!$B2696</f>
        <v>15.32394366197183</v>
      </c>
      <c r="C2696" s="12">
        <f>dr_potential!D$3*Province_Total_Real!$B2696</f>
        <v>73.91549295774648</v>
      </c>
      <c r="D2696" s="12">
        <f>dr_potential!E$3*Province_Total_Real!$B2696</f>
        <v>38.760563380281688</v>
      </c>
      <c r="E2696" s="12">
        <v>128</v>
      </c>
    </row>
    <row r="2697" spans="1:5" x14ac:dyDescent="0.25">
      <c r="A2697" s="21">
        <v>43213.291666666664</v>
      </c>
      <c r="B2697" s="12">
        <f>dr_potential!C$3*Province_Total_Real!$B2697</f>
        <v>15.443661971830984</v>
      </c>
      <c r="C2697" s="12">
        <f>dr_potential!D$3*Province_Total_Real!$B2697</f>
        <v>74.492957746478879</v>
      </c>
      <c r="D2697" s="12">
        <f>dr_potential!E$3*Province_Total_Real!$B2697</f>
        <v>39.063380281690137</v>
      </c>
      <c r="E2697" s="12">
        <v>129</v>
      </c>
    </row>
    <row r="2698" spans="1:5" x14ac:dyDescent="0.25">
      <c r="A2698" s="21">
        <v>43213.333333333336</v>
      </c>
      <c r="B2698" s="12">
        <f>dr_potential!C$3*Province_Total_Real!$B2698</f>
        <v>16.281690140845068</v>
      </c>
      <c r="C2698" s="12">
        <f>dr_potential!D$3*Province_Total_Real!$B2698</f>
        <v>78.535211267605632</v>
      </c>
      <c r="D2698" s="12">
        <f>dr_potential!E$3*Province_Total_Real!$B2698</f>
        <v>41.183098591549296</v>
      </c>
      <c r="E2698" s="12">
        <v>136</v>
      </c>
    </row>
    <row r="2699" spans="1:5" x14ac:dyDescent="0.25">
      <c r="A2699" s="21">
        <v>43213.375</v>
      </c>
      <c r="B2699" s="12">
        <f>dr_potential!C$3*Province_Total_Real!$B2699</f>
        <v>18.436619718309856</v>
      </c>
      <c r="C2699" s="12">
        <f>dr_potential!D$3*Province_Total_Real!$B2699</f>
        <v>88.929577464788736</v>
      </c>
      <c r="D2699" s="12">
        <f>dr_potential!E$3*Province_Total_Real!$B2699</f>
        <v>46.633802816901408</v>
      </c>
      <c r="E2699" s="12">
        <v>154</v>
      </c>
    </row>
    <row r="2700" spans="1:5" x14ac:dyDescent="0.25">
      <c r="A2700" s="21">
        <v>43213.416666666664</v>
      </c>
      <c r="B2700" s="12">
        <f>dr_potential!C$3*Province_Total_Real!$B2700</f>
        <v>20.7112676056338</v>
      </c>
      <c r="C2700" s="12">
        <f>dr_potential!D$3*Province_Total_Real!$B2700</f>
        <v>99.901408450704224</v>
      </c>
      <c r="D2700" s="12">
        <f>dr_potential!E$3*Province_Total_Real!$B2700</f>
        <v>52.387323943661968</v>
      </c>
      <c r="E2700" s="12">
        <v>173</v>
      </c>
    </row>
    <row r="2701" spans="1:5" x14ac:dyDescent="0.25">
      <c r="A2701" s="21">
        <v>43213.458333333336</v>
      </c>
      <c r="B2701" s="12">
        <f>dr_potential!C$3*Province_Total_Real!$B2701</f>
        <v>21.19014084507042</v>
      </c>
      <c r="C2701" s="12">
        <f>dr_potential!D$3*Province_Total_Real!$B2701</f>
        <v>102.21126760563381</v>
      </c>
      <c r="D2701" s="12">
        <f>dr_potential!E$3*Province_Total_Real!$B2701</f>
        <v>53.598591549295769</v>
      </c>
      <c r="E2701" s="12">
        <v>177</v>
      </c>
    </row>
    <row r="2702" spans="1:5" x14ac:dyDescent="0.25">
      <c r="A2702" s="21">
        <v>43213.5</v>
      </c>
      <c r="B2702" s="12">
        <f>dr_potential!C$3*Province_Total_Real!$B2702</f>
        <v>20.950704225352112</v>
      </c>
      <c r="C2702" s="12">
        <f>dr_potential!D$3*Province_Total_Real!$B2702</f>
        <v>101.05633802816901</v>
      </c>
      <c r="D2702" s="12">
        <f>dr_potential!E$3*Province_Total_Real!$B2702</f>
        <v>52.992957746478872</v>
      </c>
      <c r="E2702" s="12">
        <v>175</v>
      </c>
    </row>
    <row r="2703" spans="1:5" x14ac:dyDescent="0.25">
      <c r="A2703" s="21">
        <v>43213.541666666664</v>
      </c>
      <c r="B2703" s="12">
        <f>dr_potential!C$3*Province_Total_Real!$B2703</f>
        <v>20.591549295774648</v>
      </c>
      <c r="C2703" s="12">
        <f>dr_potential!D$3*Province_Total_Real!$B2703</f>
        <v>99.323943661971839</v>
      </c>
      <c r="D2703" s="12">
        <f>dr_potential!E$3*Province_Total_Real!$B2703</f>
        <v>52.08450704225352</v>
      </c>
      <c r="E2703" s="12">
        <v>172</v>
      </c>
    </row>
    <row r="2704" spans="1:5" x14ac:dyDescent="0.25">
      <c r="A2704" s="21">
        <v>43213.583333333336</v>
      </c>
      <c r="B2704" s="12">
        <f>dr_potential!C$3*Province_Total_Real!$B2704</f>
        <v>20.591549295774648</v>
      </c>
      <c r="C2704" s="12">
        <f>dr_potential!D$3*Province_Total_Real!$B2704</f>
        <v>99.323943661971839</v>
      </c>
      <c r="D2704" s="12">
        <f>dr_potential!E$3*Province_Total_Real!$B2704</f>
        <v>52.08450704225352</v>
      </c>
      <c r="E2704" s="12">
        <v>172</v>
      </c>
    </row>
    <row r="2705" spans="1:5" x14ac:dyDescent="0.25">
      <c r="A2705" s="21">
        <v>43213.625</v>
      </c>
      <c r="B2705" s="12">
        <f>dr_potential!C$3*Province_Total_Real!$B2705</f>
        <v>19.873239436619716</v>
      </c>
      <c r="C2705" s="12">
        <f>dr_potential!D$3*Province_Total_Real!$B2705</f>
        <v>95.859154929577471</v>
      </c>
      <c r="D2705" s="12">
        <f>dr_potential!E$3*Province_Total_Real!$B2705</f>
        <v>50.267605633802816</v>
      </c>
      <c r="E2705" s="12">
        <v>166</v>
      </c>
    </row>
    <row r="2706" spans="1:5" x14ac:dyDescent="0.25">
      <c r="A2706" s="21">
        <v>43213.666666666664</v>
      </c>
      <c r="B2706" s="12">
        <f>dr_potential!C$3*Province_Total_Real!$B2706</f>
        <v>19.753521126760564</v>
      </c>
      <c r="C2706" s="12">
        <f>dr_potential!D$3*Province_Total_Real!$B2706</f>
        <v>95.281690140845072</v>
      </c>
      <c r="D2706" s="12">
        <f>dr_potential!E$3*Province_Total_Real!$B2706</f>
        <v>49.964788732394361</v>
      </c>
      <c r="E2706" s="12">
        <v>165</v>
      </c>
    </row>
    <row r="2707" spans="1:5" x14ac:dyDescent="0.25">
      <c r="A2707" s="21">
        <v>43213.708333333336</v>
      </c>
      <c r="B2707" s="12">
        <f>dr_potential!C$3*Province_Total_Real!$B2707</f>
        <v>19.633802816901408</v>
      </c>
      <c r="C2707" s="12">
        <f>dr_potential!D$3*Province_Total_Real!$B2707</f>
        <v>94.704225352112672</v>
      </c>
      <c r="D2707" s="12">
        <f>dr_potential!E$3*Province_Total_Real!$B2707</f>
        <v>49.661971830985912</v>
      </c>
      <c r="E2707" s="12">
        <v>164</v>
      </c>
    </row>
    <row r="2708" spans="1:5" x14ac:dyDescent="0.25">
      <c r="A2708" s="21">
        <v>43213.75</v>
      </c>
      <c r="B2708" s="12">
        <f>dr_potential!C$3*Province_Total_Real!$B2708</f>
        <v>20.112676056338028</v>
      </c>
      <c r="C2708" s="12">
        <f>dr_potential!D$3*Province_Total_Real!$B2708</f>
        <v>97.014084507042256</v>
      </c>
      <c r="D2708" s="12">
        <f>dr_potential!E$3*Province_Total_Real!$B2708</f>
        <v>50.873239436619713</v>
      </c>
      <c r="E2708" s="12">
        <v>168</v>
      </c>
    </row>
    <row r="2709" spans="1:5" x14ac:dyDescent="0.25">
      <c r="A2709" s="21">
        <v>43213.791666666664</v>
      </c>
      <c r="B2709" s="12">
        <f>dr_potential!C$3*Province_Total_Real!$B2709</f>
        <v>20.950704225352112</v>
      </c>
      <c r="C2709" s="12">
        <f>dr_potential!D$3*Province_Total_Real!$B2709</f>
        <v>101.05633802816901</v>
      </c>
      <c r="D2709" s="12">
        <f>dr_potential!E$3*Province_Total_Real!$B2709</f>
        <v>52.992957746478872</v>
      </c>
      <c r="E2709" s="12">
        <v>175</v>
      </c>
    </row>
    <row r="2710" spans="1:5" x14ac:dyDescent="0.25">
      <c r="A2710" s="21">
        <v>43213.833333333336</v>
      </c>
      <c r="B2710" s="12">
        <f>dr_potential!C$3*Province_Total_Real!$B2710</f>
        <v>21.070422535211268</v>
      </c>
      <c r="C2710" s="12">
        <f>dr_potential!D$3*Province_Total_Real!$B2710</f>
        <v>101.63380281690141</v>
      </c>
      <c r="D2710" s="12">
        <f>dr_potential!E$3*Province_Total_Real!$B2710</f>
        <v>53.29577464788732</v>
      </c>
      <c r="E2710" s="12">
        <v>176</v>
      </c>
    </row>
    <row r="2711" spans="1:5" x14ac:dyDescent="0.25">
      <c r="A2711" s="21">
        <v>43213.875</v>
      </c>
      <c r="B2711" s="12">
        <f>dr_potential!C$3*Province_Total_Real!$B2711</f>
        <v>20.950704225352112</v>
      </c>
      <c r="C2711" s="12">
        <f>dr_potential!D$3*Province_Total_Real!$B2711</f>
        <v>101.05633802816901</v>
      </c>
      <c r="D2711" s="12">
        <f>dr_potential!E$3*Province_Total_Real!$B2711</f>
        <v>52.992957746478872</v>
      </c>
      <c r="E2711" s="12">
        <v>175</v>
      </c>
    </row>
    <row r="2712" spans="1:5" x14ac:dyDescent="0.25">
      <c r="A2712" s="21">
        <v>43213.916666666664</v>
      </c>
      <c r="B2712" s="12">
        <f>dr_potential!C$3*Province_Total_Real!$B2712</f>
        <v>21.070422535211268</v>
      </c>
      <c r="C2712" s="12">
        <f>dr_potential!D$3*Province_Total_Real!$B2712</f>
        <v>101.63380281690141</v>
      </c>
      <c r="D2712" s="12">
        <f>dr_potential!E$3*Province_Total_Real!$B2712</f>
        <v>53.29577464788732</v>
      </c>
      <c r="E2712" s="12">
        <v>176</v>
      </c>
    </row>
    <row r="2713" spans="1:5" x14ac:dyDescent="0.25">
      <c r="A2713" s="21">
        <v>43213.958333333336</v>
      </c>
      <c r="B2713" s="12">
        <f>dr_potential!C$3*Province_Total_Real!$B2713</f>
        <v>21.66901408450704</v>
      </c>
      <c r="C2713" s="12">
        <f>dr_potential!D$3*Province_Total_Real!$B2713</f>
        <v>104.52112676056338</v>
      </c>
      <c r="D2713" s="12">
        <f>dr_potential!E$3*Province_Total_Real!$B2713</f>
        <v>54.809859154929576</v>
      </c>
      <c r="E2713" s="12">
        <v>181</v>
      </c>
    </row>
    <row r="2714" spans="1:5" x14ac:dyDescent="0.25">
      <c r="A2714" s="21">
        <v>43214</v>
      </c>
      <c r="B2714" s="12">
        <f>dr_potential!C$3*Province_Total_Real!$B2714</f>
        <v>20.950704225352112</v>
      </c>
      <c r="C2714" s="12">
        <f>dr_potential!D$3*Province_Total_Real!$B2714</f>
        <v>101.05633802816901</v>
      </c>
      <c r="D2714" s="12">
        <f>dr_potential!E$3*Province_Total_Real!$B2714</f>
        <v>52.992957746478872</v>
      </c>
      <c r="E2714" s="12">
        <v>175</v>
      </c>
    </row>
    <row r="2715" spans="1:5" x14ac:dyDescent="0.25">
      <c r="A2715" s="21">
        <v>43214.041666666664</v>
      </c>
      <c r="B2715" s="12">
        <f>dr_potential!C$3*Province_Total_Real!$B2715</f>
        <v>19.035211267605632</v>
      </c>
      <c r="C2715" s="12">
        <f>dr_potential!D$3*Province_Total_Real!$B2715</f>
        <v>91.816901408450704</v>
      </c>
      <c r="D2715" s="12">
        <f>dr_potential!E$3*Province_Total_Real!$B2715</f>
        <v>48.147887323943657</v>
      </c>
      <c r="E2715" s="12">
        <v>159</v>
      </c>
    </row>
    <row r="2716" spans="1:5" x14ac:dyDescent="0.25">
      <c r="A2716" s="21">
        <v>43214.083333333336</v>
      </c>
      <c r="B2716" s="12">
        <f>dr_potential!C$3*Province_Total_Real!$B2716</f>
        <v>17.239436619718308</v>
      </c>
      <c r="C2716" s="12">
        <f>dr_potential!D$3*Province_Total_Real!$B2716</f>
        <v>83.154929577464785</v>
      </c>
      <c r="D2716" s="12">
        <f>dr_potential!E$3*Province_Total_Real!$B2716</f>
        <v>43.605633802816897</v>
      </c>
      <c r="E2716" s="12">
        <v>144</v>
      </c>
    </row>
    <row r="2717" spans="1:5" x14ac:dyDescent="0.25">
      <c r="A2717" s="21">
        <v>43214.125</v>
      </c>
      <c r="B2717" s="12">
        <f>dr_potential!C$3*Province_Total_Real!$B2717</f>
        <v>16.161971830985916</v>
      </c>
      <c r="C2717" s="12">
        <f>dr_potential!D$3*Province_Total_Real!$B2717</f>
        <v>77.957746478873247</v>
      </c>
      <c r="D2717" s="12">
        <f>dr_potential!E$3*Province_Total_Real!$B2717</f>
        <v>40.880281690140841</v>
      </c>
      <c r="E2717" s="12">
        <v>135</v>
      </c>
    </row>
    <row r="2718" spans="1:5" x14ac:dyDescent="0.25">
      <c r="A2718" s="21">
        <v>43214.166666666664</v>
      </c>
      <c r="B2718" s="12">
        <f>dr_potential!C$3*Province_Total_Real!$B2718</f>
        <v>15.80281690140845</v>
      </c>
      <c r="C2718" s="12">
        <f>dr_potential!D$3*Province_Total_Real!$B2718</f>
        <v>76.225352112676063</v>
      </c>
      <c r="D2718" s="12">
        <f>dr_potential!E$3*Province_Total_Real!$B2718</f>
        <v>39.971830985915489</v>
      </c>
      <c r="E2718" s="12">
        <v>132</v>
      </c>
    </row>
    <row r="2719" spans="1:5" x14ac:dyDescent="0.25">
      <c r="A2719" s="21">
        <v>43214.208333333336</v>
      </c>
      <c r="B2719" s="12">
        <f>dr_potential!C$3*Province_Total_Real!$B2719</f>
        <v>15.56338028169014</v>
      </c>
      <c r="C2719" s="12">
        <f>dr_potential!D$3*Province_Total_Real!$B2719</f>
        <v>75.070422535211264</v>
      </c>
      <c r="D2719" s="12">
        <f>dr_potential!E$3*Province_Total_Real!$B2719</f>
        <v>39.366197183098592</v>
      </c>
      <c r="E2719" s="12">
        <v>130</v>
      </c>
    </row>
    <row r="2720" spans="1:5" x14ac:dyDescent="0.25">
      <c r="A2720" s="21">
        <v>43214.25</v>
      </c>
      <c r="B2720" s="12">
        <f>dr_potential!C$3*Province_Total_Real!$B2720</f>
        <v>15.443661971830984</v>
      </c>
      <c r="C2720" s="12">
        <f>dr_potential!D$3*Province_Total_Real!$B2720</f>
        <v>74.492957746478879</v>
      </c>
      <c r="D2720" s="12">
        <f>dr_potential!E$3*Province_Total_Real!$B2720</f>
        <v>39.063380281690137</v>
      </c>
      <c r="E2720" s="12">
        <v>129</v>
      </c>
    </row>
    <row r="2721" spans="1:5" x14ac:dyDescent="0.25">
      <c r="A2721" s="21">
        <v>43214.291666666664</v>
      </c>
      <c r="B2721" s="12">
        <f>dr_potential!C$3*Province_Total_Real!$B2721</f>
        <v>15.683098591549294</v>
      </c>
      <c r="C2721" s="12">
        <f>dr_potential!D$3*Province_Total_Real!$B2721</f>
        <v>75.647887323943664</v>
      </c>
      <c r="D2721" s="12">
        <f>dr_potential!E$3*Province_Total_Real!$B2721</f>
        <v>39.66901408450704</v>
      </c>
      <c r="E2721" s="12">
        <v>131</v>
      </c>
    </row>
    <row r="2722" spans="1:5" x14ac:dyDescent="0.25">
      <c r="A2722" s="21">
        <v>43214.333333333336</v>
      </c>
      <c r="B2722" s="12">
        <f>dr_potential!C$3*Province_Total_Real!$B2722</f>
        <v>16.640845070422536</v>
      </c>
      <c r="C2722" s="12">
        <f>dr_potential!D$3*Province_Total_Real!$B2722</f>
        <v>80.267605633802816</v>
      </c>
      <c r="D2722" s="12">
        <f>dr_potential!E$3*Province_Total_Real!$B2722</f>
        <v>42.091549295774648</v>
      </c>
      <c r="E2722" s="12">
        <v>139</v>
      </c>
    </row>
    <row r="2723" spans="1:5" x14ac:dyDescent="0.25">
      <c r="A2723" s="21">
        <v>43214.375</v>
      </c>
      <c r="B2723" s="12">
        <f>dr_potential!C$3*Province_Total_Real!$B2723</f>
        <v>18.556338028169012</v>
      </c>
      <c r="C2723" s="12">
        <f>dr_potential!D$3*Province_Total_Real!$B2723</f>
        <v>89.507042253521135</v>
      </c>
      <c r="D2723" s="12">
        <f>dr_potential!E$3*Province_Total_Real!$B2723</f>
        <v>46.936619718309856</v>
      </c>
      <c r="E2723" s="12">
        <v>155</v>
      </c>
    </row>
    <row r="2724" spans="1:5" x14ac:dyDescent="0.25">
      <c r="A2724" s="21">
        <v>43214.416666666664</v>
      </c>
      <c r="B2724" s="12">
        <f>dr_potential!C$3*Province_Total_Real!$B2724</f>
        <v>20.950704225352112</v>
      </c>
      <c r="C2724" s="12">
        <f>dr_potential!D$3*Province_Total_Real!$B2724</f>
        <v>101.05633802816901</v>
      </c>
      <c r="D2724" s="12">
        <f>dr_potential!E$3*Province_Total_Real!$B2724</f>
        <v>52.992957746478872</v>
      </c>
      <c r="E2724" s="12">
        <v>175</v>
      </c>
    </row>
    <row r="2725" spans="1:5" x14ac:dyDescent="0.25">
      <c r="A2725" s="21">
        <v>43214.458333333336</v>
      </c>
      <c r="B2725" s="12">
        <f>dr_potential!C$3*Province_Total_Real!$B2725</f>
        <v>21.788732394366196</v>
      </c>
      <c r="C2725" s="12">
        <f>dr_potential!D$3*Province_Total_Real!$B2725</f>
        <v>105.09859154929578</v>
      </c>
      <c r="D2725" s="12">
        <f>dr_potential!E$3*Province_Total_Real!$B2725</f>
        <v>55.112676056338024</v>
      </c>
      <c r="E2725" s="12">
        <v>182</v>
      </c>
    </row>
    <row r="2726" spans="1:5" x14ac:dyDescent="0.25">
      <c r="A2726" s="21">
        <v>43214.5</v>
      </c>
      <c r="B2726" s="12">
        <f>dr_potential!C$3*Province_Total_Real!$B2726</f>
        <v>21.908450704225352</v>
      </c>
      <c r="C2726" s="12">
        <f>dr_potential!D$3*Province_Total_Real!$B2726</f>
        <v>105.67605633802818</v>
      </c>
      <c r="D2726" s="12">
        <f>dr_potential!E$3*Province_Total_Real!$B2726</f>
        <v>55.415492957746473</v>
      </c>
      <c r="E2726" s="12">
        <v>183</v>
      </c>
    </row>
    <row r="2727" spans="1:5" x14ac:dyDescent="0.25">
      <c r="A2727" s="21">
        <v>43214.541666666664</v>
      </c>
      <c r="B2727" s="12">
        <f>dr_potential!C$3*Province_Total_Real!$B2727</f>
        <v>21.549295774647884</v>
      </c>
      <c r="C2727" s="12">
        <f>dr_potential!D$3*Province_Total_Real!$B2727</f>
        <v>103.94366197183099</v>
      </c>
      <c r="D2727" s="12">
        <f>dr_potential!E$3*Province_Total_Real!$B2727</f>
        <v>54.507042253521121</v>
      </c>
      <c r="E2727" s="12">
        <v>180</v>
      </c>
    </row>
    <row r="2728" spans="1:5" x14ac:dyDescent="0.25">
      <c r="A2728" s="21">
        <v>43214.583333333336</v>
      </c>
      <c r="B2728" s="12">
        <f>dr_potential!C$3*Province_Total_Real!$B2728</f>
        <v>21.19014084507042</v>
      </c>
      <c r="C2728" s="12">
        <f>dr_potential!D$3*Province_Total_Real!$B2728</f>
        <v>102.21126760563381</v>
      </c>
      <c r="D2728" s="12">
        <f>dr_potential!E$3*Province_Total_Real!$B2728</f>
        <v>53.598591549295769</v>
      </c>
      <c r="E2728" s="12">
        <v>177</v>
      </c>
    </row>
    <row r="2729" spans="1:5" x14ac:dyDescent="0.25">
      <c r="A2729" s="21">
        <v>43214.625</v>
      </c>
      <c r="B2729" s="12">
        <f>dr_potential!C$3*Province_Total_Real!$B2729</f>
        <v>20.591549295774648</v>
      </c>
      <c r="C2729" s="12">
        <f>dr_potential!D$3*Province_Total_Real!$B2729</f>
        <v>99.323943661971839</v>
      </c>
      <c r="D2729" s="12">
        <f>dr_potential!E$3*Province_Total_Real!$B2729</f>
        <v>52.08450704225352</v>
      </c>
      <c r="E2729" s="12">
        <v>172</v>
      </c>
    </row>
    <row r="2730" spans="1:5" x14ac:dyDescent="0.25">
      <c r="A2730" s="21">
        <v>43214.666666666664</v>
      </c>
      <c r="B2730" s="12">
        <f>dr_potential!C$3*Province_Total_Real!$B2730</f>
        <v>20.112676056338028</v>
      </c>
      <c r="C2730" s="12">
        <f>dr_potential!D$3*Province_Total_Real!$B2730</f>
        <v>97.014084507042256</v>
      </c>
      <c r="D2730" s="12">
        <f>dr_potential!E$3*Province_Total_Real!$B2730</f>
        <v>50.873239436619713</v>
      </c>
      <c r="E2730" s="12">
        <v>168</v>
      </c>
    </row>
    <row r="2731" spans="1:5" x14ac:dyDescent="0.25">
      <c r="A2731" s="21">
        <v>43214.708333333336</v>
      </c>
      <c r="B2731" s="12">
        <f>dr_potential!C$3*Province_Total_Real!$B2731</f>
        <v>19.992957746478872</v>
      </c>
      <c r="C2731" s="12">
        <f>dr_potential!D$3*Province_Total_Real!$B2731</f>
        <v>96.436619718309856</v>
      </c>
      <c r="D2731" s="12">
        <f>dr_potential!E$3*Province_Total_Real!$B2731</f>
        <v>50.570422535211264</v>
      </c>
      <c r="E2731" s="12">
        <v>167</v>
      </c>
    </row>
    <row r="2732" spans="1:5" x14ac:dyDescent="0.25">
      <c r="A2732" s="21">
        <v>43214.75</v>
      </c>
      <c r="B2732" s="12">
        <f>dr_potential!C$3*Province_Total_Real!$B2732</f>
        <v>20.112676056338028</v>
      </c>
      <c r="C2732" s="12">
        <f>dr_potential!D$3*Province_Total_Real!$B2732</f>
        <v>97.014084507042256</v>
      </c>
      <c r="D2732" s="12">
        <f>dr_potential!E$3*Province_Total_Real!$B2732</f>
        <v>50.873239436619713</v>
      </c>
      <c r="E2732" s="12">
        <v>168</v>
      </c>
    </row>
    <row r="2733" spans="1:5" x14ac:dyDescent="0.25">
      <c r="A2733" s="21">
        <v>43214.791666666664</v>
      </c>
      <c r="B2733" s="12">
        <f>dr_potential!C$3*Province_Total_Real!$B2733</f>
        <v>20.352112676056336</v>
      </c>
      <c r="C2733" s="12">
        <f>dr_potential!D$3*Province_Total_Real!$B2733</f>
        <v>98.16901408450704</v>
      </c>
      <c r="D2733" s="12">
        <f>dr_potential!E$3*Province_Total_Real!$B2733</f>
        <v>51.478873239436616</v>
      </c>
      <c r="E2733" s="12">
        <v>170</v>
      </c>
    </row>
    <row r="2734" spans="1:5" x14ac:dyDescent="0.25">
      <c r="A2734" s="21">
        <v>43214.833333333336</v>
      </c>
      <c r="B2734" s="12">
        <f>dr_potential!C$3*Province_Total_Real!$B2734</f>
        <v>20.112676056338028</v>
      </c>
      <c r="C2734" s="12">
        <f>dr_potential!D$3*Province_Total_Real!$B2734</f>
        <v>97.014084507042256</v>
      </c>
      <c r="D2734" s="12">
        <f>dr_potential!E$3*Province_Total_Real!$B2734</f>
        <v>50.873239436619713</v>
      </c>
      <c r="E2734" s="12">
        <v>168</v>
      </c>
    </row>
    <row r="2735" spans="1:5" x14ac:dyDescent="0.25">
      <c r="A2735" s="21">
        <v>43214.875</v>
      </c>
      <c r="B2735" s="12">
        <f>dr_potential!C$3*Province_Total_Real!$B2735</f>
        <v>19.394366197183096</v>
      </c>
      <c r="C2735" s="12">
        <f>dr_potential!D$3*Province_Total_Real!$B2735</f>
        <v>93.549295774647888</v>
      </c>
      <c r="D2735" s="12">
        <f>dr_potential!E$3*Province_Total_Real!$B2735</f>
        <v>49.056338028169009</v>
      </c>
      <c r="E2735" s="12">
        <v>162</v>
      </c>
    </row>
    <row r="2736" spans="1:5" x14ac:dyDescent="0.25">
      <c r="A2736" s="21">
        <v>43214.916666666664</v>
      </c>
      <c r="B2736" s="12">
        <f>dr_potential!C$3*Province_Total_Real!$B2736</f>
        <v>19.035211267605632</v>
      </c>
      <c r="C2736" s="12">
        <f>dr_potential!D$3*Province_Total_Real!$B2736</f>
        <v>91.816901408450704</v>
      </c>
      <c r="D2736" s="12">
        <f>dr_potential!E$3*Province_Total_Real!$B2736</f>
        <v>48.147887323943657</v>
      </c>
      <c r="E2736" s="12">
        <v>159</v>
      </c>
    </row>
    <row r="2737" spans="1:5" x14ac:dyDescent="0.25">
      <c r="A2737" s="21">
        <v>43214.958333333336</v>
      </c>
      <c r="B2737" s="12">
        <f>dr_potential!C$3*Province_Total_Real!$B2737</f>
        <v>19.873239436619716</v>
      </c>
      <c r="C2737" s="12">
        <f>dr_potential!D$3*Province_Total_Real!$B2737</f>
        <v>95.859154929577471</v>
      </c>
      <c r="D2737" s="12">
        <f>dr_potential!E$3*Province_Total_Real!$B2737</f>
        <v>50.267605633802816</v>
      </c>
      <c r="E2737" s="12">
        <v>166</v>
      </c>
    </row>
    <row r="2738" spans="1:5" x14ac:dyDescent="0.25">
      <c r="A2738" s="21">
        <v>43215</v>
      </c>
      <c r="B2738" s="12">
        <f>dr_potential!C$3*Province_Total_Real!$B2738</f>
        <v>19.633802816901408</v>
      </c>
      <c r="C2738" s="12">
        <f>dr_potential!D$3*Province_Total_Real!$B2738</f>
        <v>94.704225352112672</v>
      </c>
      <c r="D2738" s="12">
        <f>dr_potential!E$3*Province_Total_Real!$B2738</f>
        <v>49.661971830985912</v>
      </c>
      <c r="E2738" s="12">
        <v>164</v>
      </c>
    </row>
    <row r="2739" spans="1:5" x14ac:dyDescent="0.25">
      <c r="A2739" s="21">
        <v>43215.041666666664</v>
      </c>
      <c r="B2739" s="12">
        <f>dr_potential!C$3*Province_Total_Real!$B2739</f>
        <v>18.316901408450704</v>
      </c>
      <c r="C2739" s="12">
        <f>dr_potential!D$3*Province_Total_Real!$B2739</f>
        <v>88.352112676056336</v>
      </c>
      <c r="D2739" s="12">
        <f>dr_potential!E$3*Province_Total_Real!$B2739</f>
        <v>46.330985915492953</v>
      </c>
      <c r="E2739" s="12">
        <v>153</v>
      </c>
    </row>
    <row r="2740" spans="1:5" x14ac:dyDescent="0.25">
      <c r="A2740" s="21">
        <v>43215.083333333336</v>
      </c>
      <c r="B2740" s="12">
        <f>dr_potential!C$3*Province_Total_Real!$B2740</f>
        <v>16.880281690140844</v>
      </c>
      <c r="C2740" s="12">
        <f>dr_potential!D$3*Province_Total_Real!$B2740</f>
        <v>81.422535211267601</v>
      </c>
      <c r="D2740" s="12">
        <f>dr_potential!E$3*Province_Total_Real!$B2740</f>
        <v>42.697183098591545</v>
      </c>
      <c r="E2740" s="12">
        <v>141</v>
      </c>
    </row>
    <row r="2741" spans="1:5" x14ac:dyDescent="0.25">
      <c r="A2741" s="21">
        <v>43215.125</v>
      </c>
      <c r="B2741" s="12">
        <f>dr_potential!C$3*Province_Total_Real!$B2741</f>
        <v>15.80281690140845</v>
      </c>
      <c r="C2741" s="12">
        <f>dr_potential!D$3*Province_Total_Real!$B2741</f>
        <v>76.225352112676063</v>
      </c>
      <c r="D2741" s="12">
        <f>dr_potential!E$3*Province_Total_Real!$B2741</f>
        <v>39.971830985915489</v>
      </c>
      <c r="E2741" s="12">
        <v>132</v>
      </c>
    </row>
    <row r="2742" spans="1:5" x14ac:dyDescent="0.25">
      <c r="A2742" s="21">
        <v>43215.166666666664</v>
      </c>
      <c r="B2742" s="12">
        <f>dr_potential!C$3*Province_Total_Real!$B2742</f>
        <v>15.443661971830984</v>
      </c>
      <c r="C2742" s="12">
        <f>dr_potential!D$3*Province_Total_Real!$B2742</f>
        <v>74.492957746478879</v>
      </c>
      <c r="D2742" s="12">
        <f>dr_potential!E$3*Province_Total_Real!$B2742</f>
        <v>39.063380281690137</v>
      </c>
      <c r="E2742" s="12">
        <v>129</v>
      </c>
    </row>
    <row r="2743" spans="1:5" x14ac:dyDescent="0.25">
      <c r="A2743" s="21">
        <v>43215.208333333336</v>
      </c>
      <c r="B2743" s="12">
        <f>dr_potential!C$3*Province_Total_Real!$B2743</f>
        <v>15.32394366197183</v>
      </c>
      <c r="C2743" s="12">
        <f>dr_potential!D$3*Province_Total_Real!$B2743</f>
        <v>73.91549295774648</v>
      </c>
      <c r="D2743" s="12">
        <f>dr_potential!E$3*Province_Total_Real!$B2743</f>
        <v>38.760563380281688</v>
      </c>
      <c r="E2743" s="12">
        <v>128</v>
      </c>
    </row>
    <row r="2744" spans="1:5" x14ac:dyDescent="0.25">
      <c r="A2744" s="21">
        <v>43215.25</v>
      </c>
      <c r="B2744" s="12">
        <f>dr_potential!C$3*Province_Total_Real!$B2744</f>
        <v>15.08450704225352</v>
      </c>
      <c r="C2744" s="12">
        <f>dr_potential!D$3*Province_Total_Real!$B2744</f>
        <v>72.760563380281695</v>
      </c>
      <c r="D2744" s="12">
        <f>dr_potential!E$3*Province_Total_Real!$B2744</f>
        <v>38.154929577464785</v>
      </c>
      <c r="E2744" s="12">
        <v>126</v>
      </c>
    </row>
    <row r="2745" spans="1:5" x14ac:dyDescent="0.25">
      <c r="A2745" s="21">
        <v>43215.291666666664</v>
      </c>
      <c r="B2745" s="12">
        <f>dr_potential!C$3*Province_Total_Real!$B2745</f>
        <v>15.204225352112676</v>
      </c>
      <c r="C2745" s="12">
        <f>dr_potential!D$3*Province_Total_Real!$B2745</f>
        <v>73.338028169014081</v>
      </c>
      <c r="D2745" s="12">
        <f>dr_potential!E$3*Province_Total_Real!$B2745</f>
        <v>38.45774647887324</v>
      </c>
      <c r="E2745" s="12">
        <v>127</v>
      </c>
    </row>
    <row r="2746" spans="1:5" x14ac:dyDescent="0.25">
      <c r="A2746" s="21">
        <v>43215.333333333336</v>
      </c>
      <c r="B2746" s="12">
        <f>dr_potential!C$3*Province_Total_Real!$B2746</f>
        <v>15.683098591549294</v>
      </c>
      <c r="C2746" s="12">
        <f>dr_potential!D$3*Province_Total_Real!$B2746</f>
        <v>75.647887323943664</v>
      </c>
      <c r="D2746" s="12">
        <f>dr_potential!E$3*Province_Total_Real!$B2746</f>
        <v>39.66901408450704</v>
      </c>
      <c r="E2746" s="12">
        <v>131</v>
      </c>
    </row>
    <row r="2747" spans="1:5" x14ac:dyDescent="0.25">
      <c r="A2747" s="21">
        <v>43215.375</v>
      </c>
      <c r="B2747" s="12">
        <f>dr_potential!C$3*Province_Total_Real!$B2747</f>
        <v>16.52112676056338</v>
      </c>
      <c r="C2747" s="12">
        <f>dr_potential!D$3*Province_Total_Real!$B2747</f>
        <v>79.690140845070417</v>
      </c>
      <c r="D2747" s="12">
        <f>dr_potential!E$3*Province_Total_Real!$B2747</f>
        <v>41.788732394366193</v>
      </c>
      <c r="E2747" s="12">
        <v>138</v>
      </c>
    </row>
    <row r="2748" spans="1:5" x14ac:dyDescent="0.25">
      <c r="A2748" s="21">
        <v>43215.416666666664</v>
      </c>
      <c r="B2748" s="12">
        <f>dr_potential!C$3*Province_Total_Real!$B2748</f>
        <v>18.077464788732392</v>
      </c>
      <c r="C2748" s="12">
        <f>dr_potential!D$3*Province_Total_Real!$B2748</f>
        <v>87.197183098591552</v>
      </c>
      <c r="D2748" s="12">
        <f>dr_potential!E$3*Province_Total_Real!$B2748</f>
        <v>45.725352112676056</v>
      </c>
      <c r="E2748" s="12">
        <v>151</v>
      </c>
    </row>
    <row r="2749" spans="1:5" x14ac:dyDescent="0.25">
      <c r="A2749" s="21">
        <v>43215.458333333336</v>
      </c>
      <c r="B2749" s="12">
        <f>dr_potential!C$3*Province_Total_Real!$B2749</f>
        <v>19.514084507042252</v>
      </c>
      <c r="C2749" s="12">
        <f>dr_potential!D$3*Province_Total_Real!$B2749</f>
        <v>94.126760563380287</v>
      </c>
      <c r="D2749" s="12">
        <f>dr_potential!E$3*Province_Total_Real!$B2749</f>
        <v>49.359154929577464</v>
      </c>
      <c r="E2749" s="12">
        <v>163</v>
      </c>
    </row>
    <row r="2750" spans="1:5" x14ac:dyDescent="0.25">
      <c r="A2750" s="21">
        <v>43215.5</v>
      </c>
      <c r="B2750" s="12">
        <f>dr_potential!C$3*Province_Total_Real!$B2750</f>
        <v>20.23239436619718</v>
      </c>
      <c r="C2750" s="12">
        <f>dr_potential!D$3*Province_Total_Real!$B2750</f>
        <v>97.591549295774655</v>
      </c>
      <c r="D2750" s="12">
        <f>dr_potential!E$3*Province_Total_Real!$B2750</f>
        <v>51.176056338028168</v>
      </c>
      <c r="E2750" s="12">
        <v>169</v>
      </c>
    </row>
    <row r="2751" spans="1:5" x14ac:dyDescent="0.25">
      <c r="A2751" s="21">
        <v>43215.541666666664</v>
      </c>
      <c r="B2751" s="12">
        <f>dr_potential!C$3*Province_Total_Real!$B2751</f>
        <v>20.23239436619718</v>
      </c>
      <c r="C2751" s="12">
        <f>dr_potential!D$3*Province_Total_Real!$B2751</f>
        <v>97.591549295774655</v>
      </c>
      <c r="D2751" s="12">
        <f>dr_potential!E$3*Province_Total_Real!$B2751</f>
        <v>51.176056338028168</v>
      </c>
      <c r="E2751" s="12">
        <v>169</v>
      </c>
    </row>
    <row r="2752" spans="1:5" x14ac:dyDescent="0.25">
      <c r="A2752" s="21">
        <v>43215.583333333336</v>
      </c>
      <c r="B2752" s="12">
        <f>dr_potential!C$3*Province_Total_Real!$B2752</f>
        <v>20.112676056338028</v>
      </c>
      <c r="C2752" s="12">
        <f>dr_potential!D$3*Province_Total_Real!$B2752</f>
        <v>97.014084507042256</v>
      </c>
      <c r="D2752" s="12">
        <f>dr_potential!E$3*Province_Total_Real!$B2752</f>
        <v>50.873239436619713</v>
      </c>
      <c r="E2752" s="12">
        <v>168</v>
      </c>
    </row>
    <row r="2753" spans="1:5" x14ac:dyDescent="0.25">
      <c r="A2753" s="21">
        <v>43215.625</v>
      </c>
      <c r="B2753" s="12">
        <f>dr_potential!C$3*Province_Total_Real!$B2753</f>
        <v>19.514084507042252</v>
      </c>
      <c r="C2753" s="12">
        <f>dr_potential!D$3*Province_Total_Real!$B2753</f>
        <v>94.126760563380287</v>
      </c>
      <c r="D2753" s="12">
        <f>dr_potential!E$3*Province_Total_Real!$B2753</f>
        <v>49.359154929577464</v>
      </c>
      <c r="E2753" s="12">
        <v>163</v>
      </c>
    </row>
    <row r="2754" spans="1:5" x14ac:dyDescent="0.25">
      <c r="A2754" s="21">
        <v>43215.666666666664</v>
      </c>
      <c r="B2754" s="12">
        <f>dr_potential!C$3*Province_Total_Real!$B2754</f>
        <v>18.676056338028168</v>
      </c>
      <c r="C2754" s="12">
        <f>dr_potential!D$3*Province_Total_Real!$B2754</f>
        <v>90.08450704225352</v>
      </c>
      <c r="D2754" s="12">
        <f>dr_potential!E$3*Province_Total_Real!$B2754</f>
        <v>47.239436619718305</v>
      </c>
      <c r="E2754" s="12">
        <v>156</v>
      </c>
    </row>
    <row r="2755" spans="1:5" x14ac:dyDescent="0.25">
      <c r="A2755" s="21">
        <v>43215.708333333336</v>
      </c>
      <c r="B2755" s="12">
        <f>dr_potential!C$3*Province_Total_Real!$B2755</f>
        <v>18.077464788732392</v>
      </c>
      <c r="C2755" s="12">
        <f>dr_potential!D$3*Province_Total_Real!$B2755</f>
        <v>87.197183098591552</v>
      </c>
      <c r="D2755" s="12">
        <f>dr_potential!E$3*Province_Total_Real!$B2755</f>
        <v>45.725352112676056</v>
      </c>
      <c r="E2755" s="12">
        <v>151</v>
      </c>
    </row>
    <row r="2756" spans="1:5" x14ac:dyDescent="0.25">
      <c r="A2756" s="21">
        <v>43215.75</v>
      </c>
      <c r="B2756" s="12">
        <f>dr_potential!C$3*Province_Total_Real!$B2756</f>
        <v>17.838028169014084</v>
      </c>
      <c r="C2756" s="12">
        <f>dr_potential!D$3*Province_Total_Real!$B2756</f>
        <v>86.042253521126767</v>
      </c>
      <c r="D2756" s="12">
        <f>dr_potential!E$3*Province_Total_Real!$B2756</f>
        <v>45.119718309859152</v>
      </c>
      <c r="E2756" s="12">
        <v>149</v>
      </c>
    </row>
    <row r="2757" spans="1:5" x14ac:dyDescent="0.25">
      <c r="A2757" s="21">
        <v>43215.791666666664</v>
      </c>
      <c r="B2757" s="12">
        <f>dr_potential!C$3*Province_Total_Real!$B2757</f>
        <v>18.316901408450704</v>
      </c>
      <c r="C2757" s="12">
        <f>dr_potential!D$3*Province_Total_Real!$B2757</f>
        <v>88.352112676056336</v>
      </c>
      <c r="D2757" s="12">
        <f>dr_potential!E$3*Province_Total_Real!$B2757</f>
        <v>46.330985915492953</v>
      </c>
      <c r="E2757" s="12">
        <v>153</v>
      </c>
    </row>
    <row r="2758" spans="1:5" x14ac:dyDescent="0.25">
      <c r="A2758" s="21">
        <v>43215.833333333336</v>
      </c>
      <c r="B2758" s="12">
        <f>dr_potential!C$3*Province_Total_Real!$B2758</f>
        <v>18.915492957746476</v>
      </c>
      <c r="C2758" s="12">
        <f>dr_potential!D$3*Province_Total_Real!$B2758</f>
        <v>91.239436619718305</v>
      </c>
      <c r="D2758" s="12">
        <f>dr_potential!E$3*Province_Total_Real!$B2758</f>
        <v>47.845070422535208</v>
      </c>
      <c r="E2758" s="12">
        <v>158</v>
      </c>
    </row>
    <row r="2759" spans="1:5" x14ac:dyDescent="0.25">
      <c r="A2759" s="21">
        <v>43215.875</v>
      </c>
      <c r="B2759" s="12">
        <f>dr_potential!C$3*Province_Total_Real!$B2759</f>
        <v>18.795774647887324</v>
      </c>
      <c r="C2759" s="12">
        <f>dr_potential!D$3*Province_Total_Real!$B2759</f>
        <v>90.661971830985919</v>
      </c>
      <c r="D2759" s="12">
        <f>dr_potential!E$3*Province_Total_Real!$B2759</f>
        <v>47.54225352112676</v>
      </c>
      <c r="E2759" s="12">
        <v>157</v>
      </c>
    </row>
    <row r="2760" spans="1:5" x14ac:dyDescent="0.25">
      <c r="A2760" s="21">
        <v>43215.916666666664</v>
      </c>
      <c r="B2760" s="12">
        <f>dr_potential!C$3*Province_Total_Real!$B2760</f>
        <v>18.436619718309856</v>
      </c>
      <c r="C2760" s="12">
        <f>dr_potential!D$3*Province_Total_Real!$B2760</f>
        <v>88.929577464788736</v>
      </c>
      <c r="D2760" s="12">
        <f>dr_potential!E$3*Province_Total_Real!$B2760</f>
        <v>46.633802816901408</v>
      </c>
      <c r="E2760" s="12">
        <v>154</v>
      </c>
    </row>
    <row r="2761" spans="1:5" x14ac:dyDescent="0.25">
      <c r="A2761" s="21">
        <v>43215.958333333336</v>
      </c>
      <c r="B2761" s="12">
        <f>dr_potential!C$3*Province_Total_Real!$B2761</f>
        <v>19.154929577464788</v>
      </c>
      <c r="C2761" s="12">
        <f>dr_potential!D$3*Province_Total_Real!$B2761</f>
        <v>92.394366197183103</v>
      </c>
      <c r="D2761" s="12">
        <f>dr_potential!E$3*Province_Total_Real!$B2761</f>
        <v>48.450704225352112</v>
      </c>
      <c r="E2761" s="12">
        <v>160</v>
      </c>
    </row>
    <row r="2762" spans="1:5" x14ac:dyDescent="0.25">
      <c r="A2762" s="21">
        <v>43216</v>
      </c>
      <c r="B2762" s="12">
        <f>dr_potential!C$3*Province_Total_Real!$B2762</f>
        <v>19.274647887323944</v>
      </c>
      <c r="C2762" s="12">
        <f>dr_potential!D$3*Province_Total_Real!$B2762</f>
        <v>92.971830985915489</v>
      </c>
      <c r="D2762" s="12">
        <f>dr_potential!E$3*Province_Total_Real!$B2762</f>
        <v>48.75352112676056</v>
      </c>
      <c r="E2762" s="12">
        <v>161</v>
      </c>
    </row>
    <row r="2763" spans="1:5" x14ac:dyDescent="0.25">
      <c r="A2763" s="21">
        <v>43216.041666666664</v>
      </c>
      <c r="B2763" s="12">
        <f>dr_potential!C$3*Province_Total_Real!$B2763</f>
        <v>18.316901408450704</v>
      </c>
      <c r="C2763" s="12">
        <f>dr_potential!D$3*Province_Total_Real!$B2763</f>
        <v>88.352112676056336</v>
      </c>
      <c r="D2763" s="12">
        <f>dr_potential!E$3*Province_Total_Real!$B2763</f>
        <v>46.330985915492953</v>
      </c>
      <c r="E2763" s="12">
        <v>153</v>
      </c>
    </row>
    <row r="2764" spans="1:5" x14ac:dyDescent="0.25">
      <c r="A2764" s="21">
        <v>43216.083333333336</v>
      </c>
      <c r="B2764" s="12">
        <f>dr_potential!C$3*Province_Total_Real!$B2764</f>
        <v>17</v>
      </c>
      <c r="C2764" s="12">
        <f>dr_potential!D$3*Province_Total_Real!$B2764</f>
        <v>82</v>
      </c>
      <c r="D2764" s="12">
        <f>dr_potential!E$3*Province_Total_Real!$B2764</f>
        <v>43</v>
      </c>
      <c r="E2764" s="12">
        <v>142</v>
      </c>
    </row>
    <row r="2765" spans="1:5" x14ac:dyDescent="0.25">
      <c r="A2765" s="21">
        <v>43216.125</v>
      </c>
      <c r="B2765" s="12">
        <f>dr_potential!C$3*Province_Total_Real!$B2765</f>
        <v>16.04225352112676</v>
      </c>
      <c r="C2765" s="12">
        <f>dr_potential!D$3*Province_Total_Real!$B2765</f>
        <v>77.380281690140848</v>
      </c>
      <c r="D2765" s="12">
        <f>dr_potential!E$3*Province_Total_Real!$B2765</f>
        <v>40.577464788732392</v>
      </c>
      <c r="E2765" s="12">
        <v>134</v>
      </c>
    </row>
    <row r="2766" spans="1:5" x14ac:dyDescent="0.25">
      <c r="A2766" s="21">
        <v>43216.166666666664</v>
      </c>
      <c r="B2766" s="12">
        <f>dr_potential!C$3*Province_Total_Real!$B2766</f>
        <v>15.683098591549294</v>
      </c>
      <c r="C2766" s="12">
        <f>dr_potential!D$3*Province_Total_Real!$B2766</f>
        <v>75.647887323943664</v>
      </c>
      <c r="D2766" s="12">
        <f>dr_potential!E$3*Province_Total_Real!$B2766</f>
        <v>39.66901408450704</v>
      </c>
      <c r="E2766" s="12">
        <v>131</v>
      </c>
    </row>
    <row r="2767" spans="1:5" x14ac:dyDescent="0.25">
      <c r="A2767" s="21">
        <v>43216.208333333336</v>
      </c>
      <c r="B2767" s="12">
        <f>dr_potential!C$3*Province_Total_Real!$B2767</f>
        <v>15.56338028169014</v>
      </c>
      <c r="C2767" s="12">
        <f>dr_potential!D$3*Province_Total_Real!$B2767</f>
        <v>75.070422535211264</v>
      </c>
      <c r="D2767" s="12">
        <f>dr_potential!E$3*Province_Total_Real!$B2767</f>
        <v>39.366197183098592</v>
      </c>
      <c r="E2767" s="12">
        <v>130</v>
      </c>
    </row>
    <row r="2768" spans="1:5" x14ac:dyDescent="0.25">
      <c r="A2768" s="21">
        <v>43216.25</v>
      </c>
      <c r="B2768" s="12">
        <f>dr_potential!C$3*Province_Total_Real!$B2768</f>
        <v>15.56338028169014</v>
      </c>
      <c r="C2768" s="12">
        <f>dr_potential!D$3*Province_Total_Real!$B2768</f>
        <v>75.070422535211264</v>
      </c>
      <c r="D2768" s="12">
        <f>dr_potential!E$3*Province_Total_Real!$B2768</f>
        <v>39.366197183098592</v>
      </c>
      <c r="E2768" s="12">
        <v>130</v>
      </c>
    </row>
    <row r="2769" spans="1:5" x14ac:dyDescent="0.25">
      <c r="A2769" s="21">
        <v>43216.291666666664</v>
      </c>
      <c r="B2769" s="12">
        <f>dr_potential!C$3*Province_Total_Real!$B2769</f>
        <v>15.56338028169014</v>
      </c>
      <c r="C2769" s="12">
        <f>dr_potential!D$3*Province_Total_Real!$B2769</f>
        <v>75.070422535211264</v>
      </c>
      <c r="D2769" s="12">
        <f>dr_potential!E$3*Province_Total_Real!$B2769</f>
        <v>39.366197183098592</v>
      </c>
      <c r="E2769" s="12">
        <v>130</v>
      </c>
    </row>
    <row r="2770" spans="1:5" x14ac:dyDescent="0.25">
      <c r="A2770" s="21">
        <v>43216.333333333336</v>
      </c>
      <c r="B2770" s="12">
        <f>dr_potential!C$3*Province_Total_Real!$B2770</f>
        <v>15.922535211267604</v>
      </c>
      <c r="C2770" s="12">
        <f>dr_potential!D$3*Province_Total_Real!$B2770</f>
        <v>76.802816901408448</v>
      </c>
      <c r="D2770" s="12">
        <f>dr_potential!E$3*Province_Total_Real!$B2770</f>
        <v>40.274647887323944</v>
      </c>
      <c r="E2770" s="12">
        <v>133</v>
      </c>
    </row>
    <row r="2771" spans="1:5" x14ac:dyDescent="0.25">
      <c r="A2771" s="21">
        <v>43216.375</v>
      </c>
      <c r="B2771" s="12">
        <f>dr_potential!C$3*Province_Total_Real!$B2771</f>
        <v>16.401408450704224</v>
      </c>
      <c r="C2771" s="12">
        <f>dr_potential!D$3*Province_Total_Real!$B2771</f>
        <v>79.112676056338032</v>
      </c>
      <c r="D2771" s="12">
        <f>dr_potential!E$3*Province_Total_Real!$B2771</f>
        <v>41.485915492957744</v>
      </c>
      <c r="E2771" s="12">
        <v>137</v>
      </c>
    </row>
    <row r="2772" spans="1:5" x14ac:dyDescent="0.25">
      <c r="A2772" s="21">
        <v>43216.416666666664</v>
      </c>
      <c r="B2772" s="12">
        <f>dr_potential!C$3*Province_Total_Real!$B2772</f>
        <v>17.239436619718308</v>
      </c>
      <c r="C2772" s="12">
        <f>dr_potential!D$3*Province_Total_Real!$B2772</f>
        <v>83.154929577464785</v>
      </c>
      <c r="D2772" s="12">
        <f>dr_potential!E$3*Province_Total_Real!$B2772</f>
        <v>43.605633802816897</v>
      </c>
      <c r="E2772" s="12">
        <v>144</v>
      </c>
    </row>
    <row r="2773" spans="1:5" x14ac:dyDescent="0.25">
      <c r="A2773" s="21">
        <v>43216.458333333336</v>
      </c>
      <c r="B2773" s="12">
        <f>dr_potential!C$3*Province_Total_Real!$B2773</f>
        <v>18.556338028169012</v>
      </c>
      <c r="C2773" s="12">
        <f>dr_potential!D$3*Province_Total_Real!$B2773</f>
        <v>89.507042253521135</v>
      </c>
      <c r="D2773" s="12">
        <f>dr_potential!E$3*Province_Total_Real!$B2773</f>
        <v>46.936619718309856</v>
      </c>
      <c r="E2773" s="12">
        <v>155</v>
      </c>
    </row>
    <row r="2774" spans="1:5" x14ac:dyDescent="0.25">
      <c r="A2774" s="21">
        <v>43216.5</v>
      </c>
      <c r="B2774" s="12">
        <f>dr_potential!C$3*Province_Total_Real!$B2774</f>
        <v>19.633802816901408</v>
      </c>
      <c r="C2774" s="12">
        <f>dr_potential!D$3*Province_Total_Real!$B2774</f>
        <v>94.704225352112672</v>
      </c>
      <c r="D2774" s="12">
        <f>dr_potential!E$3*Province_Total_Real!$B2774</f>
        <v>49.661971830985912</v>
      </c>
      <c r="E2774" s="12">
        <v>164</v>
      </c>
    </row>
    <row r="2775" spans="1:5" x14ac:dyDescent="0.25">
      <c r="A2775" s="21">
        <v>43216.541666666664</v>
      </c>
      <c r="B2775" s="12">
        <f>dr_potential!C$3*Province_Total_Real!$B2775</f>
        <v>19.992957746478872</v>
      </c>
      <c r="C2775" s="12">
        <f>dr_potential!D$3*Province_Total_Real!$B2775</f>
        <v>96.436619718309856</v>
      </c>
      <c r="D2775" s="12">
        <f>dr_potential!E$3*Province_Total_Real!$B2775</f>
        <v>50.570422535211264</v>
      </c>
      <c r="E2775" s="12">
        <v>167</v>
      </c>
    </row>
    <row r="2776" spans="1:5" x14ac:dyDescent="0.25">
      <c r="A2776" s="21">
        <v>43216.583333333336</v>
      </c>
      <c r="B2776" s="12">
        <f>dr_potential!C$3*Province_Total_Real!$B2776</f>
        <v>20.112676056338028</v>
      </c>
      <c r="C2776" s="12">
        <f>dr_potential!D$3*Province_Total_Real!$B2776</f>
        <v>97.014084507042256</v>
      </c>
      <c r="D2776" s="12">
        <f>dr_potential!E$3*Province_Total_Real!$B2776</f>
        <v>50.873239436619713</v>
      </c>
      <c r="E2776" s="12">
        <v>168</v>
      </c>
    </row>
    <row r="2777" spans="1:5" x14ac:dyDescent="0.25">
      <c r="A2777" s="21">
        <v>43216.625</v>
      </c>
      <c r="B2777" s="12">
        <f>dr_potential!C$3*Province_Total_Real!$B2777</f>
        <v>20.112676056338028</v>
      </c>
      <c r="C2777" s="12">
        <f>dr_potential!D$3*Province_Total_Real!$B2777</f>
        <v>97.014084507042256</v>
      </c>
      <c r="D2777" s="12">
        <f>dr_potential!E$3*Province_Total_Real!$B2777</f>
        <v>50.873239436619713</v>
      </c>
      <c r="E2777" s="12">
        <v>168</v>
      </c>
    </row>
    <row r="2778" spans="1:5" x14ac:dyDescent="0.25">
      <c r="A2778" s="21">
        <v>43216.666666666664</v>
      </c>
      <c r="B2778" s="12">
        <f>dr_potential!C$3*Province_Total_Real!$B2778</f>
        <v>19.753521126760564</v>
      </c>
      <c r="C2778" s="12">
        <f>dr_potential!D$3*Province_Total_Real!$B2778</f>
        <v>95.281690140845072</v>
      </c>
      <c r="D2778" s="12">
        <f>dr_potential!E$3*Province_Total_Real!$B2778</f>
        <v>49.964788732394361</v>
      </c>
      <c r="E2778" s="12">
        <v>165</v>
      </c>
    </row>
    <row r="2779" spans="1:5" x14ac:dyDescent="0.25">
      <c r="A2779" s="21">
        <v>43216.708333333336</v>
      </c>
      <c r="B2779" s="12">
        <f>dr_potential!C$3*Province_Total_Real!$B2779</f>
        <v>19.274647887323944</v>
      </c>
      <c r="C2779" s="12">
        <f>dr_potential!D$3*Province_Total_Real!$B2779</f>
        <v>92.971830985915489</v>
      </c>
      <c r="D2779" s="12">
        <f>dr_potential!E$3*Province_Total_Real!$B2779</f>
        <v>48.75352112676056</v>
      </c>
      <c r="E2779" s="12">
        <v>161</v>
      </c>
    </row>
    <row r="2780" spans="1:5" x14ac:dyDescent="0.25">
      <c r="A2780" s="21">
        <v>43216.75</v>
      </c>
      <c r="B2780" s="12">
        <f>dr_potential!C$3*Province_Total_Real!$B2780</f>
        <v>19.514084507042252</v>
      </c>
      <c r="C2780" s="12">
        <f>dr_potential!D$3*Province_Total_Real!$B2780</f>
        <v>94.126760563380287</v>
      </c>
      <c r="D2780" s="12">
        <f>dr_potential!E$3*Province_Total_Real!$B2780</f>
        <v>49.359154929577464</v>
      </c>
      <c r="E2780" s="12">
        <v>163</v>
      </c>
    </row>
    <row r="2781" spans="1:5" x14ac:dyDescent="0.25">
      <c r="A2781" s="21">
        <v>43216.791666666664</v>
      </c>
      <c r="B2781" s="12">
        <f>dr_potential!C$3*Province_Total_Real!$B2781</f>
        <v>20.471830985915492</v>
      </c>
      <c r="C2781" s="12">
        <f>dr_potential!D$3*Province_Total_Real!$B2781</f>
        <v>98.74647887323944</v>
      </c>
      <c r="D2781" s="12">
        <f>dr_potential!E$3*Province_Total_Real!$B2781</f>
        <v>51.781690140845065</v>
      </c>
      <c r="E2781" s="12">
        <v>171</v>
      </c>
    </row>
    <row r="2782" spans="1:5" x14ac:dyDescent="0.25">
      <c r="A2782" s="21">
        <v>43216.833333333336</v>
      </c>
      <c r="B2782" s="12">
        <f>dr_potential!C$3*Province_Total_Real!$B2782</f>
        <v>20.591549295774648</v>
      </c>
      <c r="C2782" s="12">
        <f>dr_potential!D$3*Province_Total_Real!$B2782</f>
        <v>99.323943661971839</v>
      </c>
      <c r="D2782" s="12">
        <f>dr_potential!E$3*Province_Total_Real!$B2782</f>
        <v>52.08450704225352</v>
      </c>
      <c r="E2782" s="12">
        <v>172</v>
      </c>
    </row>
    <row r="2783" spans="1:5" x14ac:dyDescent="0.25">
      <c r="A2783" s="21">
        <v>43216.875</v>
      </c>
      <c r="B2783" s="12">
        <f>dr_potential!C$3*Province_Total_Real!$B2783</f>
        <v>20.112676056338028</v>
      </c>
      <c r="C2783" s="12">
        <f>dr_potential!D$3*Province_Total_Real!$B2783</f>
        <v>97.014084507042256</v>
      </c>
      <c r="D2783" s="12">
        <f>dr_potential!E$3*Province_Total_Real!$B2783</f>
        <v>50.873239436619713</v>
      </c>
      <c r="E2783" s="12">
        <v>168</v>
      </c>
    </row>
    <row r="2784" spans="1:5" x14ac:dyDescent="0.25">
      <c r="A2784" s="21">
        <v>43216.916666666664</v>
      </c>
      <c r="B2784" s="12">
        <f>dr_potential!C$3*Province_Total_Real!$B2784</f>
        <v>20.352112676056336</v>
      </c>
      <c r="C2784" s="12">
        <f>dr_potential!D$3*Province_Total_Real!$B2784</f>
        <v>98.16901408450704</v>
      </c>
      <c r="D2784" s="12">
        <f>dr_potential!E$3*Province_Total_Real!$B2784</f>
        <v>51.478873239436616</v>
      </c>
      <c r="E2784" s="12">
        <v>170</v>
      </c>
    </row>
    <row r="2785" spans="1:5" x14ac:dyDescent="0.25">
      <c r="A2785" s="21">
        <v>43216.958333333336</v>
      </c>
      <c r="B2785" s="12">
        <f>dr_potential!C$3*Province_Total_Real!$B2785</f>
        <v>20.950704225352112</v>
      </c>
      <c r="C2785" s="12">
        <f>dr_potential!D$3*Province_Total_Real!$B2785</f>
        <v>101.05633802816901</v>
      </c>
      <c r="D2785" s="12">
        <f>dr_potential!E$3*Province_Total_Real!$B2785</f>
        <v>52.992957746478872</v>
      </c>
      <c r="E2785" s="12">
        <v>175</v>
      </c>
    </row>
    <row r="2786" spans="1:5" x14ac:dyDescent="0.25">
      <c r="A2786" s="21">
        <v>43217</v>
      </c>
      <c r="B2786" s="12">
        <f>dr_potential!C$3*Province_Total_Real!$B2786</f>
        <v>20.352112676056336</v>
      </c>
      <c r="C2786" s="12">
        <f>dr_potential!D$3*Province_Total_Real!$B2786</f>
        <v>98.16901408450704</v>
      </c>
      <c r="D2786" s="12">
        <f>dr_potential!E$3*Province_Total_Real!$B2786</f>
        <v>51.478873239436616</v>
      </c>
      <c r="E2786" s="12">
        <v>170</v>
      </c>
    </row>
    <row r="2787" spans="1:5" x14ac:dyDescent="0.25">
      <c r="A2787" s="21">
        <v>43217.041666666664</v>
      </c>
      <c r="B2787" s="12">
        <f>dr_potential!C$3*Province_Total_Real!$B2787</f>
        <v>18.676056338028168</v>
      </c>
      <c r="C2787" s="12">
        <f>dr_potential!D$3*Province_Total_Real!$B2787</f>
        <v>90.08450704225352</v>
      </c>
      <c r="D2787" s="12">
        <f>dr_potential!E$3*Province_Total_Real!$B2787</f>
        <v>47.239436619718305</v>
      </c>
      <c r="E2787" s="12">
        <v>156</v>
      </c>
    </row>
    <row r="2788" spans="1:5" x14ac:dyDescent="0.25">
      <c r="A2788" s="21">
        <v>43217.083333333336</v>
      </c>
      <c r="B2788" s="12">
        <f>dr_potential!C$3*Province_Total_Real!$B2788</f>
        <v>16.880281690140844</v>
      </c>
      <c r="C2788" s="12">
        <f>dr_potential!D$3*Province_Total_Real!$B2788</f>
        <v>81.422535211267601</v>
      </c>
      <c r="D2788" s="12">
        <f>dr_potential!E$3*Province_Total_Real!$B2788</f>
        <v>42.697183098591545</v>
      </c>
      <c r="E2788" s="12">
        <v>141</v>
      </c>
    </row>
    <row r="2789" spans="1:5" x14ac:dyDescent="0.25">
      <c r="A2789" s="21">
        <v>43217.125</v>
      </c>
      <c r="B2789" s="12">
        <f>dr_potential!C$3*Province_Total_Real!$B2789</f>
        <v>15.80281690140845</v>
      </c>
      <c r="C2789" s="12">
        <f>dr_potential!D$3*Province_Total_Real!$B2789</f>
        <v>76.225352112676063</v>
      </c>
      <c r="D2789" s="12">
        <f>dr_potential!E$3*Province_Total_Real!$B2789</f>
        <v>39.971830985915489</v>
      </c>
      <c r="E2789" s="12">
        <v>132</v>
      </c>
    </row>
    <row r="2790" spans="1:5" x14ac:dyDescent="0.25">
      <c r="A2790" s="21">
        <v>43217.166666666664</v>
      </c>
      <c r="B2790" s="12">
        <f>dr_potential!C$3*Province_Total_Real!$B2790</f>
        <v>15.32394366197183</v>
      </c>
      <c r="C2790" s="12">
        <f>dr_potential!D$3*Province_Total_Real!$B2790</f>
        <v>73.91549295774648</v>
      </c>
      <c r="D2790" s="12">
        <f>dr_potential!E$3*Province_Total_Real!$B2790</f>
        <v>38.760563380281688</v>
      </c>
      <c r="E2790" s="12">
        <v>128</v>
      </c>
    </row>
    <row r="2791" spans="1:5" x14ac:dyDescent="0.25">
      <c r="A2791" s="21">
        <v>43217.208333333336</v>
      </c>
      <c r="B2791" s="12">
        <f>dr_potential!C$3*Province_Total_Real!$B2791</f>
        <v>15.204225352112676</v>
      </c>
      <c r="C2791" s="12">
        <f>dr_potential!D$3*Province_Total_Real!$B2791</f>
        <v>73.338028169014081</v>
      </c>
      <c r="D2791" s="12">
        <f>dr_potential!E$3*Province_Total_Real!$B2791</f>
        <v>38.45774647887324</v>
      </c>
      <c r="E2791" s="12">
        <v>127</v>
      </c>
    </row>
    <row r="2792" spans="1:5" x14ac:dyDescent="0.25">
      <c r="A2792" s="21">
        <v>43217.25</v>
      </c>
      <c r="B2792" s="12">
        <f>dr_potential!C$3*Province_Total_Real!$B2792</f>
        <v>15.204225352112676</v>
      </c>
      <c r="C2792" s="12">
        <f>dr_potential!D$3*Province_Total_Real!$B2792</f>
        <v>73.338028169014081</v>
      </c>
      <c r="D2792" s="12">
        <f>dr_potential!E$3*Province_Total_Real!$B2792</f>
        <v>38.45774647887324</v>
      </c>
      <c r="E2792" s="12">
        <v>127</v>
      </c>
    </row>
    <row r="2793" spans="1:5" x14ac:dyDescent="0.25">
      <c r="A2793" s="21">
        <v>43217.291666666664</v>
      </c>
      <c r="B2793" s="12">
        <f>dr_potential!C$3*Province_Total_Real!$B2793</f>
        <v>15.443661971830984</v>
      </c>
      <c r="C2793" s="12">
        <f>dr_potential!D$3*Province_Total_Real!$B2793</f>
        <v>74.492957746478879</v>
      </c>
      <c r="D2793" s="12">
        <f>dr_potential!E$3*Province_Total_Real!$B2793</f>
        <v>39.063380281690137</v>
      </c>
      <c r="E2793" s="12">
        <v>129</v>
      </c>
    </row>
    <row r="2794" spans="1:5" x14ac:dyDescent="0.25">
      <c r="A2794" s="21">
        <v>43217.333333333336</v>
      </c>
      <c r="B2794" s="12">
        <f>dr_potential!C$3*Province_Total_Real!$B2794</f>
        <v>16.281690140845068</v>
      </c>
      <c r="C2794" s="12">
        <f>dr_potential!D$3*Province_Total_Real!$B2794</f>
        <v>78.535211267605632</v>
      </c>
      <c r="D2794" s="12">
        <f>dr_potential!E$3*Province_Total_Real!$B2794</f>
        <v>41.183098591549296</v>
      </c>
      <c r="E2794" s="12">
        <v>136</v>
      </c>
    </row>
    <row r="2795" spans="1:5" x14ac:dyDescent="0.25">
      <c r="A2795" s="21">
        <v>43217.375</v>
      </c>
      <c r="B2795" s="12">
        <f>dr_potential!C$3*Province_Total_Real!$B2795</f>
        <v>18.436619718309856</v>
      </c>
      <c r="C2795" s="12">
        <f>dr_potential!D$3*Province_Total_Real!$B2795</f>
        <v>88.929577464788736</v>
      </c>
      <c r="D2795" s="12">
        <f>dr_potential!E$3*Province_Total_Real!$B2795</f>
        <v>46.633802816901408</v>
      </c>
      <c r="E2795" s="12">
        <v>154</v>
      </c>
    </row>
    <row r="2796" spans="1:5" x14ac:dyDescent="0.25">
      <c r="A2796" s="21">
        <v>43217.416666666664</v>
      </c>
      <c r="B2796" s="12">
        <f>dr_potential!C$3*Province_Total_Real!$B2796</f>
        <v>21.070422535211268</v>
      </c>
      <c r="C2796" s="12">
        <f>dr_potential!D$3*Province_Total_Real!$B2796</f>
        <v>101.63380281690141</v>
      </c>
      <c r="D2796" s="12">
        <f>dr_potential!E$3*Province_Total_Real!$B2796</f>
        <v>53.29577464788732</v>
      </c>
      <c r="E2796" s="12">
        <v>176</v>
      </c>
    </row>
    <row r="2797" spans="1:5" x14ac:dyDescent="0.25">
      <c r="A2797" s="21">
        <v>43217.458333333336</v>
      </c>
      <c r="B2797" s="12">
        <f>dr_potential!C$3*Province_Total_Real!$B2797</f>
        <v>22.028169014084504</v>
      </c>
      <c r="C2797" s="12">
        <f>dr_potential!D$3*Province_Total_Real!$B2797</f>
        <v>106.25352112676056</v>
      </c>
      <c r="D2797" s="12">
        <f>dr_potential!E$3*Province_Total_Real!$B2797</f>
        <v>55.718309859154928</v>
      </c>
      <c r="E2797" s="12">
        <v>184</v>
      </c>
    </row>
    <row r="2798" spans="1:5" x14ac:dyDescent="0.25">
      <c r="A2798" s="21">
        <v>43217.5</v>
      </c>
      <c r="B2798" s="12">
        <f>dr_potential!C$3*Province_Total_Real!$B2798</f>
        <v>22.387323943661972</v>
      </c>
      <c r="C2798" s="12">
        <f>dr_potential!D$3*Province_Total_Real!$B2798</f>
        <v>107.98591549295774</v>
      </c>
      <c r="D2798" s="12">
        <f>dr_potential!E$3*Province_Total_Real!$B2798</f>
        <v>56.62676056338028</v>
      </c>
      <c r="E2798" s="12">
        <v>187</v>
      </c>
    </row>
    <row r="2799" spans="1:5" x14ac:dyDescent="0.25">
      <c r="A2799" s="21">
        <v>43217.541666666664</v>
      </c>
      <c r="B2799" s="12">
        <f>dr_potential!C$3*Province_Total_Real!$B2799</f>
        <v>22.14788732394366</v>
      </c>
      <c r="C2799" s="12">
        <f>dr_potential!D$3*Province_Total_Real!$B2799</f>
        <v>106.83098591549296</v>
      </c>
      <c r="D2799" s="12">
        <f>dr_potential!E$3*Province_Total_Real!$B2799</f>
        <v>56.021126760563376</v>
      </c>
      <c r="E2799" s="12">
        <v>185</v>
      </c>
    </row>
    <row r="2800" spans="1:5" x14ac:dyDescent="0.25">
      <c r="A2800" s="21">
        <v>43217.583333333336</v>
      </c>
      <c r="B2800" s="12">
        <f>dr_potential!C$3*Province_Total_Real!$B2800</f>
        <v>22.387323943661972</v>
      </c>
      <c r="C2800" s="12">
        <f>dr_potential!D$3*Province_Total_Real!$B2800</f>
        <v>107.98591549295774</v>
      </c>
      <c r="D2800" s="12">
        <f>dr_potential!E$3*Province_Total_Real!$B2800</f>
        <v>56.62676056338028</v>
      </c>
      <c r="E2800" s="12">
        <v>187</v>
      </c>
    </row>
    <row r="2801" spans="1:5" x14ac:dyDescent="0.25">
      <c r="A2801" s="21">
        <v>43217.625</v>
      </c>
      <c r="B2801" s="12">
        <f>dr_potential!C$3*Province_Total_Real!$B2801</f>
        <v>22.267605633802816</v>
      </c>
      <c r="C2801" s="12">
        <f>dr_potential!D$3*Province_Total_Real!$B2801</f>
        <v>107.40845070422536</v>
      </c>
      <c r="D2801" s="12">
        <f>dr_potential!E$3*Province_Total_Real!$B2801</f>
        <v>56.323943661971825</v>
      </c>
      <c r="E2801" s="12">
        <v>186</v>
      </c>
    </row>
    <row r="2802" spans="1:5" x14ac:dyDescent="0.25">
      <c r="A2802" s="21">
        <v>43217.666666666664</v>
      </c>
      <c r="B2802" s="12">
        <f>dr_potential!C$3*Province_Total_Real!$B2802</f>
        <v>21.788732394366196</v>
      </c>
      <c r="C2802" s="12">
        <f>dr_potential!D$3*Province_Total_Real!$B2802</f>
        <v>105.09859154929578</v>
      </c>
      <c r="D2802" s="12">
        <f>dr_potential!E$3*Province_Total_Real!$B2802</f>
        <v>55.112676056338024</v>
      </c>
      <c r="E2802" s="12">
        <v>182</v>
      </c>
    </row>
    <row r="2803" spans="1:5" x14ac:dyDescent="0.25">
      <c r="A2803" s="21">
        <v>43217.708333333336</v>
      </c>
      <c r="B2803" s="12">
        <f>dr_potential!C$3*Province_Total_Real!$B2803</f>
        <v>21.549295774647884</v>
      </c>
      <c r="C2803" s="12">
        <f>dr_potential!D$3*Province_Total_Real!$B2803</f>
        <v>103.94366197183099</v>
      </c>
      <c r="D2803" s="12">
        <f>dr_potential!E$3*Province_Total_Real!$B2803</f>
        <v>54.507042253521121</v>
      </c>
      <c r="E2803" s="12">
        <v>180</v>
      </c>
    </row>
    <row r="2804" spans="1:5" x14ac:dyDescent="0.25">
      <c r="A2804" s="21">
        <v>43217.75</v>
      </c>
      <c r="B2804" s="12">
        <f>dr_potential!C$3*Province_Total_Real!$B2804</f>
        <v>21.788732394366196</v>
      </c>
      <c r="C2804" s="12">
        <f>dr_potential!D$3*Province_Total_Real!$B2804</f>
        <v>105.09859154929578</v>
      </c>
      <c r="D2804" s="12">
        <f>dr_potential!E$3*Province_Total_Real!$B2804</f>
        <v>55.112676056338024</v>
      </c>
      <c r="E2804" s="12">
        <v>182</v>
      </c>
    </row>
    <row r="2805" spans="1:5" x14ac:dyDescent="0.25">
      <c r="A2805" s="21">
        <v>43217.791666666664</v>
      </c>
      <c r="B2805" s="12">
        <f>dr_potential!C$3*Province_Total_Real!$B2805</f>
        <v>22.267605633802816</v>
      </c>
      <c r="C2805" s="12">
        <f>dr_potential!D$3*Province_Total_Real!$B2805</f>
        <v>107.40845070422536</v>
      </c>
      <c r="D2805" s="12">
        <f>dr_potential!E$3*Province_Total_Real!$B2805</f>
        <v>56.323943661971825</v>
      </c>
      <c r="E2805" s="12">
        <v>186</v>
      </c>
    </row>
    <row r="2806" spans="1:5" x14ac:dyDescent="0.25">
      <c r="A2806" s="21">
        <v>43217.833333333336</v>
      </c>
      <c r="B2806" s="12">
        <f>dr_potential!C$3*Province_Total_Real!$B2806</f>
        <v>22.267605633802816</v>
      </c>
      <c r="C2806" s="12">
        <f>dr_potential!D$3*Province_Total_Real!$B2806</f>
        <v>107.40845070422536</v>
      </c>
      <c r="D2806" s="12">
        <f>dr_potential!E$3*Province_Total_Real!$B2806</f>
        <v>56.323943661971825</v>
      </c>
      <c r="E2806" s="12">
        <v>186</v>
      </c>
    </row>
    <row r="2807" spans="1:5" x14ac:dyDescent="0.25">
      <c r="A2807" s="21">
        <v>43217.875</v>
      </c>
      <c r="B2807" s="12">
        <f>dr_potential!C$3*Province_Total_Real!$B2807</f>
        <v>21.66901408450704</v>
      </c>
      <c r="C2807" s="12">
        <f>dr_potential!D$3*Province_Total_Real!$B2807</f>
        <v>104.52112676056338</v>
      </c>
      <c r="D2807" s="12">
        <f>dr_potential!E$3*Province_Total_Real!$B2807</f>
        <v>54.809859154929576</v>
      </c>
      <c r="E2807" s="12">
        <v>181</v>
      </c>
    </row>
    <row r="2808" spans="1:5" x14ac:dyDescent="0.25">
      <c r="A2808" s="21">
        <v>43217.916666666664</v>
      </c>
      <c r="B2808" s="12">
        <f>dr_potential!C$3*Province_Total_Real!$B2808</f>
        <v>21.429577464788732</v>
      </c>
      <c r="C2808" s="12">
        <f>dr_potential!D$3*Province_Total_Real!$B2808</f>
        <v>103.36619718309859</v>
      </c>
      <c r="D2808" s="12">
        <f>dr_potential!E$3*Province_Total_Real!$B2808</f>
        <v>54.204225352112672</v>
      </c>
      <c r="E2808" s="12">
        <v>179</v>
      </c>
    </row>
    <row r="2809" spans="1:5" x14ac:dyDescent="0.25">
      <c r="A2809" s="21">
        <v>43217.958333333336</v>
      </c>
      <c r="B2809" s="12">
        <f>dr_potential!C$3*Province_Total_Real!$B2809</f>
        <v>21.908450704225352</v>
      </c>
      <c r="C2809" s="12">
        <f>dr_potential!D$3*Province_Total_Real!$B2809</f>
        <v>105.67605633802818</v>
      </c>
      <c r="D2809" s="12">
        <f>dr_potential!E$3*Province_Total_Real!$B2809</f>
        <v>55.415492957746473</v>
      </c>
      <c r="E2809" s="12">
        <v>183</v>
      </c>
    </row>
    <row r="2810" spans="1:5" x14ac:dyDescent="0.25">
      <c r="A2810" s="21">
        <v>43218</v>
      </c>
      <c r="B2810" s="12">
        <f>dr_potential!C$3*Province_Total_Real!$B2810</f>
        <v>21.19014084507042</v>
      </c>
      <c r="C2810" s="12">
        <f>dr_potential!D$3*Province_Total_Real!$B2810</f>
        <v>102.21126760563381</v>
      </c>
      <c r="D2810" s="12">
        <f>dr_potential!E$3*Province_Total_Real!$B2810</f>
        <v>53.598591549295769</v>
      </c>
      <c r="E2810" s="12">
        <v>177</v>
      </c>
    </row>
    <row r="2811" spans="1:5" x14ac:dyDescent="0.25">
      <c r="A2811" s="21">
        <v>43218.041666666664</v>
      </c>
      <c r="B2811" s="12">
        <f>dr_potential!C$3*Province_Total_Real!$B2811</f>
        <v>19.154929577464788</v>
      </c>
      <c r="C2811" s="12">
        <f>dr_potential!D$3*Province_Total_Real!$B2811</f>
        <v>92.394366197183103</v>
      </c>
      <c r="D2811" s="12">
        <f>dr_potential!E$3*Province_Total_Real!$B2811</f>
        <v>48.450704225352112</v>
      </c>
      <c r="E2811" s="12">
        <v>160</v>
      </c>
    </row>
    <row r="2812" spans="1:5" x14ac:dyDescent="0.25">
      <c r="A2812" s="21">
        <v>43218.083333333336</v>
      </c>
      <c r="B2812" s="12">
        <f>dr_potential!C$3*Province_Total_Real!$B2812</f>
        <v>17.119718309859152</v>
      </c>
      <c r="C2812" s="12">
        <f>dr_potential!D$3*Province_Total_Real!$B2812</f>
        <v>82.577464788732399</v>
      </c>
      <c r="D2812" s="12">
        <f>dr_potential!E$3*Province_Total_Real!$B2812</f>
        <v>43.302816901408448</v>
      </c>
      <c r="E2812" s="12">
        <v>143</v>
      </c>
    </row>
    <row r="2813" spans="1:5" x14ac:dyDescent="0.25">
      <c r="A2813" s="21">
        <v>43218.125</v>
      </c>
      <c r="B2813" s="12">
        <f>dr_potential!C$3*Province_Total_Real!$B2813</f>
        <v>16.161971830985916</v>
      </c>
      <c r="C2813" s="12">
        <f>dr_potential!D$3*Province_Total_Real!$B2813</f>
        <v>77.957746478873247</v>
      </c>
      <c r="D2813" s="12">
        <f>dr_potential!E$3*Province_Total_Real!$B2813</f>
        <v>40.880281690140841</v>
      </c>
      <c r="E2813" s="12">
        <v>135</v>
      </c>
    </row>
    <row r="2814" spans="1:5" x14ac:dyDescent="0.25">
      <c r="A2814" s="21">
        <v>43218.166666666664</v>
      </c>
      <c r="B2814" s="12">
        <f>dr_potential!C$3*Province_Total_Real!$B2814</f>
        <v>15.56338028169014</v>
      </c>
      <c r="C2814" s="12">
        <f>dr_potential!D$3*Province_Total_Real!$B2814</f>
        <v>75.070422535211264</v>
      </c>
      <c r="D2814" s="12">
        <f>dr_potential!E$3*Province_Total_Real!$B2814</f>
        <v>39.366197183098592</v>
      </c>
      <c r="E2814" s="12">
        <v>130</v>
      </c>
    </row>
    <row r="2815" spans="1:5" x14ac:dyDescent="0.25">
      <c r="A2815" s="21">
        <v>43218.208333333336</v>
      </c>
      <c r="B2815" s="12">
        <f>dr_potential!C$3*Province_Total_Real!$B2815</f>
        <v>15.204225352112676</v>
      </c>
      <c r="C2815" s="12">
        <f>dr_potential!D$3*Province_Total_Real!$B2815</f>
        <v>73.338028169014081</v>
      </c>
      <c r="D2815" s="12">
        <f>dr_potential!E$3*Province_Total_Real!$B2815</f>
        <v>38.45774647887324</v>
      </c>
      <c r="E2815" s="12">
        <v>127</v>
      </c>
    </row>
    <row r="2816" spans="1:5" x14ac:dyDescent="0.25">
      <c r="A2816" s="21">
        <v>43218.25</v>
      </c>
      <c r="B2816" s="12">
        <f>dr_potential!C$3*Province_Total_Real!$B2816</f>
        <v>15.32394366197183</v>
      </c>
      <c r="C2816" s="12">
        <f>dr_potential!D$3*Province_Total_Real!$B2816</f>
        <v>73.91549295774648</v>
      </c>
      <c r="D2816" s="12">
        <f>dr_potential!E$3*Province_Total_Real!$B2816</f>
        <v>38.760563380281688</v>
      </c>
      <c r="E2816" s="12">
        <v>128</v>
      </c>
    </row>
    <row r="2817" spans="1:5" x14ac:dyDescent="0.25">
      <c r="A2817" s="21">
        <v>43218.291666666664</v>
      </c>
      <c r="B2817" s="12">
        <f>dr_potential!C$3*Province_Total_Real!$B2817</f>
        <v>15.56338028169014</v>
      </c>
      <c r="C2817" s="12">
        <f>dr_potential!D$3*Province_Total_Real!$B2817</f>
        <v>75.070422535211264</v>
      </c>
      <c r="D2817" s="12">
        <f>dr_potential!E$3*Province_Total_Real!$B2817</f>
        <v>39.366197183098592</v>
      </c>
      <c r="E2817" s="12">
        <v>130</v>
      </c>
    </row>
    <row r="2818" spans="1:5" x14ac:dyDescent="0.25">
      <c r="A2818" s="21">
        <v>43218.333333333336</v>
      </c>
      <c r="B2818" s="12">
        <f>dr_potential!C$3*Province_Total_Real!$B2818</f>
        <v>16.52112676056338</v>
      </c>
      <c r="C2818" s="12">
        <f>dr_potential!D$3*Province_Total_Real!$B2818</f>
        <v>79.690140845070417</v>
      </c>
      <c r="D2818" s="12">
        <f>dr_potential!E$3*Province_Total_Real!$B2818</f>
        <v>41.788732394366193</v>
      </c>
      <c r="E2818" s="12">
        <v>138</v>
      </c>
    </row>
    <row r="2819" spans="1:5" x14ac:dyDescent="0.25">
      <c r="A2819" s="21">
        <v>43218.375</v>
      </c>
      <c r="B2819" s="12">
        <f>dr_potential!C$3*Province_Total_Real!$B2819</f>
        <v>18.676056338028168</v>
      </c>
      <c r="C2819" s="12">
        <f>dr_potential!D$3*Province_Total_Real!$B2819</f>
        <v>90.08450704225352</v>
      </c>
      <c r="D2819" s="12">
        <f>dr_potential!E$3*Province_Total_Real!$B2819</f>
        <v>47.239436619718305</v>
      </c>
      <c r="E2819" s="12">
        <v>156</v>
      </c>
    </row>
    <row r="2820" spans="1:5" x14ac:dyDescent="0.25">
      <c r="A2820" s="21">
        <v>43218.416666666664</v>
      </c>
      <c r="B2820" s="12">
        <f>dr_potential!C$3*Province_Total_Real!$B2820</f>
        <v>21.549295774647884</v>
      </c>
      <c r="C2820" s="12">
        <f>dr_potential!D$3*Province_Total_Real!$B2820</f>
        <v>103.94366197183099</v>
      </c>
      <c r="D2820" s="12">
        <f>dr_potential!E$3*Province_Total_Real!$B2820</f>
        <v>54.507042253521121</v>
      </c>
      <c r="E2820" s="12">
        <v>180</v>
      </c>
    </row>
    <row r="2821" spans="1:5" x14ac:dyDescent="0.25">
      <c r="A2821" s="21">
        <v>43218.458333333336</v>
      </c>
      <c r="B2821" s="12">
        <f>dr_potential!C$3*Province_Total_Real!$B2821</f>
        <v>22.507042253521124</v>
      </c>
      <c r="C2821" s="12">
        <f>dr_potential!D$3*Province_Total_Real!$B2821</f>
        <v>108.56338028169014</v>
      </c>
      <c r="D2821" s="12">
        <f>dr_potential!E$3*Province_Total_Real!$B2821</f>
        <v>56.929577464788728</v>
      </c>
      <c r="E2821" s="12">
        <v>188</v>
      </c>
    </row>
    <row r="2822" spans="1:5" x14ac:dyDescent="0.25">
      <c r="A2822" s="21">
        <v>43218.5</v>
      </c>
      <c r="B2822" s="12">
        <f>dr_potential!C$3*Province_Total_Real!$B2822</f>
        <v>22.866197183098592</v>
      </c>
      <c r="C2822" s="12">
        <f>dr_potential!D$3*Province_Total_Real!$B2822</f>
        <v>110.29577464788733</v>
      </c>
      <c r="D2822" s="12">
        <f>dr_potential!E$3*Province_Total_Real!$B2822</f>
        <v>57.838028169014081</v>
      </c>
      <c r="E2822" s="12">
        <v>191</v>
      </c>
    </row>
    <row r="2823" spans="1:5" x14ac:dyDescent="0.25">
      <c r="A2823" s="21">
        <v>43218.541666666664</v>
      </c>
      <c r="B2823" s="12">
        <f>dr_potential!C$3*Province_Total_Real!$B2823</f>
        <v>22.985915492957744</v>
      </c>
      <c r="C2823" s="12">
        <f>dr_potential!D$3*Province_Total_Real!$B2823</f>
        <v>110.87323943661971</v>
      </c>
      <c r="D2823" s="12">
        <f>dr_potential!E$3*Province_Total_Real!$B2823</f>
        <v>58.140845070422529</v>
      </c>
      <c r="E2823" s="12">
        <v>192</v>
      </c>
    </row>
    <row r="2824" spans="1:5" x14ac:dyDescent="0.25">
      <c r="A2824" s="21">
        <v>43218.583333333336</v>
      </c>
      <c r="B2824" s="12">
        <f>dr_potential!C$3*Province_Total_Real!$B2824</f>
        <v>22.746478873239436</v>
      </c>
      <c r="C2824" s="12">
        <f>dr_potential!D$3*Province_Total_Real!$B2824</f>
        <v>109.71830985915493</v>
      </c>
      <c r="D2824" s="12">
        <f>dr_potential!E$3*Province_Total_Real!$B2824</f>
        <v>57.535211267605632</v>
      </c>
      <c r="E2824" s="12">
        <v>190</v>
      </c>
    </row>
    <row r="2825" spans="1:5" x14ac:dyDescent="0.25">
      <c r="A2825" s="21">
        <v>43218.625</v>
      </c>
      <c r="B2825" s="12">
        <f>dr_potential!C$3*Province_Total_Real!$B2825</f>
        <v>22.14788732394366</v>
      </c>
      <c r="C2825" s="12">
        <f>dr_potential!D$3*Province_Total_Real!$B2825</f>
        <v>106.83098591549296</v>
      </c>
      <c r="D2825" s="12">
        <f>dr_potential!E$3*Province_Total_Real!$B2825</f>
        <v>56.021126760563376</v>
      </c>
      <c r="E2825" s="12">
        <v>185</v>
      </c>
    </row>
    <row r="2826" spans="1:5" x14ac:dyDescent="0.25">
      <c r="A2826" s="21">
        <v>43218.666666666664</v>
      </c>
      <c r="B2826" s="12">
        <f>dr_potential!C$3*Province_Total_Real!$B2826</f>
        <v>22.028169014084504</v>
      </c>
      <c r="C2826" s="12">
        <f>dr_potential!D$3*Province_Total_Real!$B2826</f>
        <v>106.25352112676056</v>
      </c>
      <c r="D2826" s="12">
        <f>dr_potential!E$3*Province_Total_Real!$B2826</f>
        <v>55.718309859154928</v>
      </c>
      <c r="E2826" s="12">
        <v>184</v>
      </c>
    </row>
    <row r="2827" spans="1:5" x14ac:dyDescent="0.25">
      <c r="A2827" s="21">
        <v>43218.708333333336</v>
      </c>
      <c r="B2827" s="12">
        <f>dr_potential!C$3*Province_Total_Real!$B2827</f>
        <v>21.788732394366196</v>
      </c>
      <c r="C2827" s="12">
        <f>dr_potential!D$3*Province_Total_Real!$B2827</f>
        <v>105.09859154929578</v>
      </c>
      <c r="D2827" s="12">
        <f>dr_potential!E$3*Province_Total_Real!$B2827</f>
        <v>55.112676056338024</v>
      </c>
      <c r="E2827" s="12">
        <v>182</v>
      </c>
    </row>
    <row r="2828" spans="1:5" x14ac:dyDescent="0.25">
      <c r="A2828" s="21">
        <v>43218.75</v>
      </c>
      <c r="B2828" s="12">
        <f>dr_potential!C$3*Province_Total_Real!$B2828</f>
        <v>22.028169014084504</v>
      </c>
      <c r="C2828" s="12">
        <f>dr_potential!D$3*Province_Total_Real!$B2828</f>
        <v>106.25352112676056</v>
      </c>
      <c r="D2828" s="12">
        <f>dr_potential!E$3*Province_Total_Real!$B2828</f>
        <v>55.718309859154928</v>
      </c>
      <c r="E2828" s="12">
        <v>184</v>
      </c>
    </row>
    <row r="2829" spans="1:5" x14ac:dyDescent="0.25">
      <c r="A2829" s="21">
        <v>43218.791666666664</v>
      </c>
      <c r="B2829" s="12">
        <f>dr_potential!C$3*Province_Total_Real!$B2829</f>
        <v>22.746478873239436</v>
      </c>
      <c r="C2829" s="12">
        <f>dr_potential!D$3*Province_Total_Real!$B2829</f>
        <v>109.71830985915493</v>
      </c>
      <c r="D2829" s="12">
        <f>dr_potential!E$3*Province_Total_Real!$B2829</f>
        <v>57.535211267605632</v>
      </c>
      <c r="E2829" s="12">
        <v>190</v>
      </c>
    </row>
    <row r="2830" spans="1:5" x14ac:dyDescent="0.25">
      <c r="A2830" s="21">
        <v>43218.833333333336</v>
      </c>
      <c r="B2830" s="12">
        <f>dr_potential!C$3*Province_Total_Real!$B2830</f>
        <v>22.985915492957744</v>
      </c>
      <c r="C2830" s="12">
        <f>dr_potential!D$3*Province_Total_Real!$B2830</f>
        <v>110.87323943661971</v>
      </c>
      <c r="D2830" s="12">
        <f>dr_potential!E$3*Province_Total_Real!$B2830</f>
        <v>58.140845070422529</v>
      </c>
      <c r="E2830" s="12">
        <v>192</v>
      </c>
    </row>
    <row r="2831" spans="1:5" x14ac:dyDescent="0.25">
      <c r="A2831" s="21">
        <v>43218.875</v>
      </c>
      <c r="B2831" s="12">
        <f>dr_potential!C$3*Province_Total_Real!$B2831</f>
        <v>22.387323943661972</v>
      </c>
      <c r="C2831" s="12">
        <f>dr_potential!D$3*Province_Total_Real!$B2831</f>
        <v>107.98591549295774</v>
      </c>
      <c r="D2831" s="12">
        <f>dr_potential!E$3*Province_Total_Real!$B2831</f>
        <v>56.62676056338028</v>
      </c>
      <c r="E2831" s="12">
        <v>187</v>
      </c>
    </row>
    <row r="2832" spans="1:5" x14ac:dyDescent="0.25">
      <c r="A2832" s="21">
        <v>43218.916666666664</v>
      </c>
      <c r="B2832" s="12">
        <f>dr_potential!C$3*Province_Total_Real!$B2832</f>
        <v>22.387323943661972</v>
      </c>
      <c r="C2832" s="12">
        <f>dr_potential!D$3*Province_Total_Real!$B2832</f>
        <v>107.98591549295774</v>
      </c>
      <c r="D2832" s="12">
        <f>dr_potential!E$3*Province_Total_Real!$B2832</f>
        <v>56.62676056338028</v>
      </c>
      <c r="E2832" s="12">
        <v>187</v>
      </c>
    </row>
    <row r="2833" spans="1:5" x14ac:dyDescent="0.25">
      <c r="A2833" s="21">
        <v>43218.958333333336</v>
      </c>
      <c r="B2833" s="12">
        <f>dr_potential!C$3*Province_Total_Real!$B2833</f>
        <v>22.746478873239436</v>
      </c>
      <c r="C2833" s="12">
        <f>dr_potential!D$3*Province_Total_Real!$B2833</f>
        <v>109.71830985915493</v>
      </c>
      <c r="D2833" s="12">
        <f>dr_potential!E$3*Province_Total_Real!$B2833</f>
        <v>57.535211267605632</v>
      </c>
      <c r="E2833" s="12">
        <v>190</v>
      </c>
    </row>
    <row r="2834" spans="1:5" x14ac:dyDescent="0.25">
      <c r="A2834" s="21">
        <v>43219</v>
      </c>
      <c r="B2834" s="12">
        <f>dr_potential!C$3*Province_Total_Real!$B2834</f>
        <v>21.788732394366196</v>
      </c>
      <c r="C2834" s="12">
        <f>dr_potential!D$3*Province_Total_Real!$B2834</f>
        <v>105.09859154929578</v>
      </c>
      <c r="D2834" s="12">
        <f>dr_potential!E$3*Province_Total_Real!$B2834</f>
        <v>55.112676056338024</v>
      </c>
      <c r="E2834" s="12">
        <v>182</v>
      </c>
    </row>
    <row r="2835" spans="1:5" x14ac:dyDescent="0.25">
      <c r="A2835" s="21">
        <v>43219.041666666664</v>
      </c>
      <c r="B2835" s="12">
        <f>dr_potential!C$3*Province_Total_Real!$B2835</f>
        <v>19.753521126760564</v>
      </c>
      <c r="C2835" s="12">
        <f>dr_potential!D$3*Province_Total_Real!$B2835</f>
        <v>95.281690140845072</v>
      </c>
      <c r="D2835" s="12">
        <f>dr_potential!E$3*Province_Total_Real!$B2835</f>
        <v>49.964788732394361</v>
      </c>
      <c r="E2835" s="12">
        <v>165</v>
      </c>
    </row>
    <row r="2836" spans="1:5" x14ac:dyDescent="0.25">
      <c r="A2836" s="21">
        <v>43219.083333333336</v>
      </c>
      <c r="B2836" s="12">
        <f>dr_potential!C$3*Province_Total_Real!$B2836</f>
        <v>17.718309859154928</v>
      </c>
      <c r="C2836" s="12">
        <f>dr_potential!D$3*Province_Total_Real!$B2836</f>
        <v>85.464788732394368</v>
      </c>
      <c r="D2836" s="12">
        <f>dr_potential!E$3*Province_Total_Real!$B2836</f>
        <v>44.816901408450704</v>
      </c>
      <c r="E2836" s="12">
        <v>148</v>
      </c>
    </row>
    <row r="2837" spans="1:5" x14ac:dyDescent="0.25">
      <c r="A2837" s="21">
        <v>43219.125</v>
      </c>
      <c r="B2837" s="12">
        <f>dr_potential!C$3*Province_Total_Real!$B2837</f>
        <v>16.640845070422536</v>
      </c>
      <c r="C2837" s="12">
        <f>dr_potential!D$3*Province_Total_Real!$B2837</f>
        <v>80.267605633802816</v>
      </c>
      <c r="D2837" s="12">
        <f>dr_potential!E$3*Province_Total_Real!$B2837</f>
        <v>42.091549295774648</v>
      </c>
      <c r="E2837" s="12">
        <v>139</v>
      </c>
    </row>
    <row r="2838" spans="1:5" x14ac:dyDescent="0.25">
      <c r="A2838" s="21">
        <v>43219.166666666664</v>
      </c>
      <c r="B2838" s="12">
        <f>dr_potential!C$3*Province_Total_Real!$B2838</f>
        <v>16.161971830985916</v>
      </c>
      <c r="C2838" s="12">
        <f>dr_potential!D$3*Province_Total_Real!$B2838</f>
        <v>77.957746478873247</v>
      </c>
      <c r="D2838" s="12">
        <f>dr_potential!E$3*Province_Total_Real!$B2838</f>
        <v>40.880281690140841</v>
      </c>
      <c r="E2838" s="12">
        <v>135</v>
      </c>
    </row>
    <row r="2839" spans="1:5" x14ac:dyDescent="0.25">
      <c r="A2839" s="21">
        <v>43219.208333333336</v>
      </c>
      <c r="B2839" s="12">
        <f>dr_potential!C$3*Province_Total_Real!$B2839</f>
        <v>15.922535211267604</v>
      </c>
      <c r="C2839" s="12">
        <f>dr_potential!D$3*Province_Total_Real!$B2839</f>
        <v>76.802816901408448</v>
      </c>
      <c r="D2839" s="12">
        <f>dr_potential!E$3*Province_Total_Real!$B2839</f>
        <v>40.274647887323944</v>
      </c>
      <c r="E2839" s="12">
        <v>133</v>
      </c>
    </row>
    <row r="2840" spans="1:5" x14ac:dyDescent="0.25">
      <c r="A2840" s="21">
        <v>43219.25</v>
      </c>
      <c r="B2840" s="12">
        <f>dr_potential!C$3*Province_Total_Real!$B2840</f>
        <v>15.922535211267604</v>
      </c>
      <c r="C2840" s="12">
        <f>dr_potential!D$3*Province_Total_Real!$B2840</f>
        <v>76.802816901408448</v>
      </c>
      <c r="D2840" s="12">
        <f>dr_potential!E$3*Province_Total_Real!$B2840</f>
        <v>40.274647887323944</v>
      </c>
      <c r="E2840" s="12">
        <v>133</v>
      </c>
    </row>
    <row r="2841" spans="1:5" x14ac:dyDescent="0.25">
      <c r="A2841" s="21">
        <v>43219.291666666664</v>
      </c>
      <c r="B2841" s="12">
        <f>dr_potential!C$3*Province_Total_Real!$B2841</f>
        <v>16.04225352112676</v>
      </c>
      <c r="C2841" s="12">
        <f>dr_potential!D$3*Province_Total_Real!$B2841</f>
        <v>77.380281690140848</v>
      </c>
      <c r="D2841" s="12">
        <f>dr_potential!E$3*Province_Total_Real!$B2841</f>
        <v>40.577464788732392</v>
      </c>
      <c r="E2841" s="12">
        <v>134</v>
      </c>
    </row>
    <row r="2842" spans="1:5" x14ac:dyDescent="0.25">
      <c r="A2842" s="21">
        <v>43219.333333333336</v>
      </c>
      <c r="B2842" s="12">
        <f>dr_potential!C$3*Province_Total_Real!$B2842</f>
        <v>16.880281690140844</v>
      </c>
      <c r="C2842" s="12">
        <f>dr_potential!D$3*Province_Total_Real!$B2842</f>
        <v>81.422535211267601</v>
      </c>
      <c r="D2842" s="12">
        <f>dr_potential!E$3*Province_Total_Real!$B2842</f>
        <v>42.697183098591545</v>
      </c>
      <c r="E2842" s="12">
        <v>141</v>
      </c>
    </row>
    <row r="2843" spans="1:5" x14ac:dyDescent="0.25">
      <c r="A2843" s="21">
        <v>43219.375</v>
      </c>
      <c r="B2843" s="12">
        <f>dr_potential!C$3*Province_Total_Real!$B2843</f>
        <v>18.915492957746476</v>
      </c>
      <c r="C2843" s="12">
        <f>dr_potential!D$3*Province_Total_Real!$B2843</f>
        <v>91.239436619718305</v>
      </c>
      <c r="D2843" s="12">
        <f>dr_potential!E$3*Province_Total_Real!$B2843</f>
        <v>47.845070422535208</v>
      </c>
      <c r="E2843" s="12">
        <v>158</v>
      </c>
    </row>
    <row r="2844" spans="1:5" x14ac:dyDescent="0.25">
      <c r="A2844" s="21">
        <v>43219.416666666664</v>
      </c>
      <c r="B2844" s="12">
        <f>dr_potential!C$3*Province_Total_Real!$B2844</f>
        <v>21.66901408450704</v>
      </c>
      <c r="C2844" s="12">
        <f>dr_potential!D$3*Province_Total_Real!$B2844</f>
        <v>104.52112676056338</v>
      </c>
      <c r="D2844" s="12">
        <f>dr_potential!E$3*Province_Total_Real!$B2844</f>
        <v>54.809859154929576</v>
      </c>
      <c r="E2844" s="12">
        <v>181</v>
      </c>
    </row>
    <row r="2845" spans="1:5" x14ac:dyDescent="0.25">
      <c r="A2845" s="21">
        <v>43219.458333333336</v>
      </c>
      <c r="B2845" s="12">
        <f>dr_potential!C$3*Province_Total_Real!$B2845</f>
        <v>22.267605633802816</v>
      </c>
      <c r="C2845" s="12">
        <f>dr_potential!D$3*Province_Total_Real!$B2845</f>
        <v>107.40845070422536</v>
      </c>
      <c r="D2845" s="12">
        <f>dr_potential!E$3*Province_Total_Real!$B2845</f>
        <v>56.323943661971825</v>
      </c>
      <c r="E2845" s="12">
        <v>186</v>
      </c>
    </row>
    <row r="2846" spans="1:5" x14ac:dyDescent="0.25">
      <c r="A2846" s="21">
        <v>43219.5</v>
      </c>
      <c r="B2846" s="12">
        <f>dr_potential!C$3*Province_Total_Real!$B2846</f>
        <v>22.14788732394366</v>
      </c>
      <c r="C2846" s="12">
        <f>dr_potential!D$3*Province_Total_Real!$B2846</f>
        <v>106.83098591549296</v>
      </c>
      <c r="D2846" s="12">
        <f>dr_potential!E$3*Province_Total_Real!$B2846</f>
        <v>56.021126760563376</v>
      </c>
      <c r="E2846" s="12">
        <v>185</v>
      </c>
    </row>
    <row r="2847" spans="1:5" x14ac:dyDescent="0.25">
      <c r="A2847" s="21">
        <v>43219.541666666664</v>
      </c>
      <c r="B2847" s="12">
        <f>dr_potential!C$3*Province_Total_Real!$B2847</f>
        <v>21.549295774647884</v>
      </c>
      <c r="C2847" s="12">
        <f>dr_potential!D$3*Province_Total_Real!$B2847</f>
        <v>103.94366197183099</v>
      </c>
      <c r="D2847" s="12">
        <f>dr_potential!E$3*Province_Total_Real!$B2847</f>
        <v>54.507042253521121</v>
      </c>
      <c r="E2847" s="12">
        <v>180</v>
      </c>
    </row>
    <row r="2848" spans="1:5" x14ac:dyDescent="0.25">
      <c r="A2848" s="21">
        <v>43219.583333333336</v>
      </c>
      <c r="B2848" s="12">
        <f>dr_potential!C$3*Province_Total_Real!$B2848</f>
        <v>21.429577464788732</v>
      </c>
      <c r="C2848" s="12">
        <f>dr_potential!D$3*Province_Total_Real!$B2848</f>
        <v>103.36619718309859</v>
      </c>
      <c r="D2848" s="12">
        <f>dr_potential!E$3*Province_Total_Real!$B2848</f>
        <v>54.204225352112672</v>
      </c>
      <c r="E2848" s="12">
        <v>179</v>
      </c>
    </row>
    <row r="2849" spans="1:5" x14ac:dyDescent="0.25">
      <c r="A2849" s="21">
        <v>43219.625</v>
      </c>
      <c r="B2849" s="12">
        <f>dr_potential!C$3*Province_Total_Real!$B2849</f>
        <v>21.309859154929576</v>
      </c>
      <c r="C2849" s="12">
        <f>dr_potential!D$3*Province_Total_Real!$B2849</f>
        <v>102.78873239436619</v>
      </c>
      <c r="D2849" s="12">
        <f>dr_potential!E$3*Province_Total_Real!$B2849</f>
        <v>53.901408450704224</v>
      </c>
      <c r="E2849" s="12">
        <v>178</v>
      </c>
    </row>
    <row r="2850" spans="1:5" x14ac:dyDescent="0.25">
      <c r="A2850" s="21">
        <v>43219.666666666664</v>
      </c>
      <c r="B2850" s="12">
        <f>dr_potential!C$3*Province_Total_Real!$B2850</f>
        <v>21.429577464788732</v>
      </c>
      <c r="C2850" s="12">
        <f>dr_potential!D$3*Province_Total_Real!$B2850</f>
        <v>103.36619718309859</v>
      </c>
      <c r="D2850" s="12">
        <f>dr_potential!E$3*Province_Total_Real!$B2850</f>
        <v>54.204225352112672</v>
      </c>
      <c r="E2850" s="12">
        <v>179</v>
      </c>
    </row>
    <row r="2851" spans="1:5" x14ac:dyDescent="0.25">
      <c r="A2851" s="21">
        <v>43219.708333333336</v>
      </c>
      <c r="B2851" s="12">
        <f>dr_potential!C$3*Province_Total_Real!$B2851</f>
        <v>21.19014084507042</v>
      </c>
      <c r="C2851" s="12">
        <f>dr_potential!D$3*Province_Total_Real!$B2851</f>
        <v>102.21126760563381</v>
      </c>
      <c r="D2851" s="12">
        <f>dr_potential!E$3*Province_Total_Real!$B2851</f>
        <v>53.598591549295769</v>
      </c>
      <c r="E2851" s="12">
        <v>177</v>
      </c>
    </row>
    <row r="2852" spans="1:5" x14ac:dyDescent="0.25">
      <c r="A2852" s="21">
        <v>43219.75</v>
      </c>
      <c r="B2852" s="12">
        <f>dr_potential!C$3*Province_Total_Real!$B2852</f>
        <v>21.549295774647884</v>
      </c>
      <c r="C2852" s="12">
        <f>dr_potential!D$3*Province_Total_Real!$B2852</f>
        <v>103.94366197183099</v>
      </c>
      <c r="D2852" s="12">
        <f>dr_potential!E$3*Province_Total_Real!$B2852</f>
        <v>54.507042253521121</v>
      </c>
      <c r="E2852" s="12">
        <v>180</v>
      </c>
    </row>
    <row r="2853" spans="1:5" x14ac:dyDescent="0.25">
      <c r="A2853" s="21">
        <v>43219.791666666664</v>
      </c>
      <c r="B2853" s="12">
        <f>dr_potential!C$3*Province_Total_Real!$B2853</f>
        <v>22.507042253521124</v>
      </c>
      <c r="C2853" s="12">
        <f>dr_potential!D$3*Province_Total_Real!$B2853</f>
        <v>108.56338028169014</v>
      </c>
      <c r="D2853" s="12">
        <f>dr_potential!E$3*Province_Total_Real!$B2853</f>
        <v>56.929577464788728</v>
      </c>
      <c r="E2853" s="12">
        <v>188</v>
      </c>
    </row>
    <row r="2854" spans="1:5" x14ac:dyDescent="0.25">
      <c r="A2854" s="21">
        <v>43219.833333333336</v>
      </c>
      <c r="B2854" s="12">
        <f>dr_potential!C$3*Province_Total_Real!$B2854</f>
        <v>22.62676056338028</v>
      </c>
      <c r="C2854" s="12">
        <f>dr_potential!D$3*Province_Total_Real!$B2854</f>
        <v>109.14084507042254</v>
      </c>
      <c r="D2854" s="12">
        <f>dr_potential!E$3*Province_Total_Real!$B2854</f>
        <v>57.232394366197177</v>
      </c>
      <c r="E2854" s="12">
        <v>189</v>
      </c>
    </row>
    <row r="2855" spans="1:5" x14ac:dyDescent="0.25">
      <c r="A2855" s="21">
        <v>43219.875</v>
      </c>
      <c r="B2855" s="12">
        <f>dr_potential!C$3*Province_Total_Real!$B2855</f>
        <v>22.14788732394366</v>
      </c>
      <c r="C2855" s="12">
        <f>dr_potential!D$3*Province_Total_Real!$B2855</f>
        <v>106.83098591549296</v>
      </c>
      <c r="D2855" s="12">
        <f>dr_potential!E$3*Province_Total_Real!$B2855</f>
        <v>56.021126760563376</v>
      </c>
      <c r="E2855" s="12">
        <v>185</v>
      </c>
    </row>
    <row r="2856" spans="1:5" x14ac:dyDescent="0.25">
      <c r="A2856" s="21">
        <v>43219.916666666664</v>
      </c>
      <c r="B2856" s="12">
        <f>dr_potential!C$3*Province_Total_Real!$B2856</f>
        <v>22.267605633802816</v>
      </c>
      <c r="C2856" s="12">
        <f>dr_potential!D$3*Province_Total_Real!$B2856</f>
        <v>107.40845070422536</v>
      </c>
      <c r="D2856" s="12">
        <f>dr_potential!E$3*Province_Total_Real!$B2856</f>
        <v>56.323943661971825</v>
      </c>
      <c r="E2856" s="12">
        <v>186</v>
      </c>
    </row>
    <row r="2857" spans="1:5" x14ac:dyDescent="0.25">
      <c r="A2857" s="21">
        <v>43219.958333333336</v>
      </c>
      <c r="B2857" s="12">
        <f>dr_potential!C$3*Province_Total_Real!$B2857</f>
        <v>22.62676056338028</v>
      </c>
      <c r="C2857" s="12">
        <f>dr_potential!D$3*Province_Total_Real!$B2857</f>
        <v>109.14084507042254</v>
      </c>
      <c r="D2857" s="12">
        <f>dr_potential!E$3*Province_Total_Real!$B2857</f>
        <v>57.232394366197177</v>
      </c>
      <c r="E2857" s="12">
        <v>189</v>
      </c>
    </row>
    <row r="2858" spans="1:5" x14ac:dyDescent="0.25">
      <c r="A2858" s="21">
        <v>43220</v>
      </c>
      <c r="B2858" s="12">
        <f>dr_potential!C$3*Province_Total_Real!$B2858</f>
        <v>21.788732394366196</v>
      </c>
      <c r="C2858" s="12">
        <f>dr_potential!D$3*Province_Total_Real!$B2858</f>
        <v>105.09859154929578</v>
      </c>
      <c r="D2858" s="12">
        <f>dr_potential!E$3*Province_Total_Real!$B2858</f>
        <v>55.112676056338024</v>
      </c>
      <c r="E2858" s="12">
        <v>182</v>
      </c>
    </row>
    <row r="2859" spans="1:5" x14ac:dyDescent="0.25">
      <c r="A2859" s="21">
        <v>43220.041666666664</v>
      </c>
      <c r="B2859" s="12">
        <f>dr_potential!C$3*Province_Total_Real!$B2859</f>
        <v>19.992957746478872</v>
      </c>
      <c r="C2859" s="12">
        <f>dr_potential!D$3*Province_Total_Real!$B2859</f>
        <v>96.436619718309856</v>
      </c>
      <c r="D2859" s="12">
        <f>dr_potential!E$3*Province_Total_Real!$B2859</f>
        <v>50.570422535211264</v>
      </c>
      <c r="E2859" s="12">
        <v>167</v>
      </c>
    </row>
    <row r="2860" spans="1:5" x14ac:dyDescent="0.25">
      <c r="A2860" s="21">
        <v>43220.083333333336</v>
      </c>
      <c r="B2860" s="12">
        <f>dr_potential!C$3*Province_Total_Real!$B2860</f>
        <v>17.95774647887324</v>
      </c>
      <c r="C2860" s="12">
        <f>dr_potential!D$3*Province_Total_Real!$B2860</f>
        <v>86.619718309859152</v>
      </c>
      <c r="D2860" s="12">
        <f>dr_potential!E$3*Province_Total_Real!$B2860</f>
        <v>45.422535211267601</v>
      </c>
      <c r="E2860" s="12">
        <v>150</v>
      </c>
    </row>
    <row r="2861" spans="1:5" x14ac:dyDescent="0.25">
      <c r="A2861" s="21">
        <v>43220.125</v>
      </c>
      <c r="B2861" s="12">
        <f>dr_potential!C$3*Province_Total_Real!$B2861</f>
        <v>17</v>
      </c>
      <c r="C2861" s="12">
        <f>dr_potential!D$3*Province_Total_Real!$B2861</f>
        <v>82</v>
      </c>
      <c r="D2861" s="12">
        <f>dr_potential!E$3*Province_Total_Real!$B2861</f>
        <v>43</v>
      </c>
      <c r="E2861" s="12">
        <v>142</v>
      </c>
    </row>
    <row r="2862" spans="1:5" x14ac:dyDescent="0.25">
      <c r="A2862" s="21">
        <v>43220.166666666664</v>
      </c>
      <c r="B2862" s="12">
        <f>dr_potential!C$3*Province_Total_Real!$B2862</f>
        <v>16.52112676056338</v>
      </c>
      <c r="C2862" s="12">
        <f>dr_potential!D$3*Province_Total_Real!$B2862</f>
        <v>79.690140845070417</v>
      </c>
      <c r="D2862" s="12">
        <f>dr_potential!E$3*Province_Total_Real!$B2862</f>
        <v>41.788732394366193</v>
      </c>
      <c r="E2862" s="12">
        <v>138</v>
      </c>
    </row>
    <row r="2863" spans="1:5" x14ac:dyDescent="0.25">
      <c r="A2863" s="21">
        <v>43220.208333333336</v>
      </c>
      <c r="B2863" s="12">
        <f>dr_potential!C$3*Province_Total_Real!$B2863</f>
        <v>16.161971830985916</v>
      </c>
      <c r="C2863" s="12">
        <f>dr_potential!D$3*Province_Total_Real!$B2863</f>
        <v>77.957746478873247</v>
      </c>
      <c r="D2863" s="12">
        <f>dr_potential!E$3*Province_Total_Real!$B2863</f>
        <v>40.880281690140841</v>
      </c>
      <c r="E2863" s="12">
        <v>135</v>
      </c>
    </row>
    <row r="2864" spans="1:5" x14ac:dyDescent="0.25">
      <c r="A2864" s="21">
        <v>43220.25</v>
      </c>
      <c r="B2864" s="12">
        <f>dr_potential!C$3*Province_Total_Real!$B2864</f>
        <v>16.04225352112676</v>
      </c>
      <c r="C2864" s="12">
        <f>dr_potential!D$3*Province_Total_Real!$B2864</f>
        <v>77.380281690140848</v>
      </c>
      <c r="D2864" s="12">
        <f>dr_potential!E$3*Province_Total_Real!$B2864</f>
        <v>40.577464788732392</v>
      </c>
      <c r="E2864" s="12">
        <v>134</v>
      </c>
    </row>
    <row r="2865" spans="1:5" x14ac:dyDescent="0.25">
      <c r="A2865" s="21">
        <v>43220.291666666664</v>
      </c>
      <c r="B2865" s="12">
        <f>dr_potential!C$3*Province_Total_Real!$B2865</f>
        <v>16.161971830985916</v>
      </c>
      <c r="C2865" s="12">
        <f>dr_potential!D$3*Province_Total_Real!$B2865</f>
        <v>77.957746478873247</v>
      </c>
      <c r="D2865" s="12">
        <f>dr_potential!E$3*Province_Total_Real!$B2865</f>
        <v>40.880281690140841</v>
      </c>
      <c r="E2865" s="12">
        <v>135</v>
      </c>
    </row>
    <row r="2866" spans="1:5" x14ac:dyDescent="0.25">
      <c r="A2866" s="21">
        <v>43220.333333333336</v>
      </c>
      <c r="B2866" s="12">
        <f>dr_potential!C$3*Province_Total_Real!$B2866</f>
        <v>17</v>
      </c>
      <c r="C2866" s="12">
        <f>dr_potential!D$3*Province_Total_Real!$B2866</f>
        <v>82</v>
      </c>
      <c r="D2866" s="12">
        <f>dr_potential!E$3*Province_Total_Real!$B2866</f>
        <v>43</v>
      </c>
      <c r="E2866" s="12">
        <v>142</v>
      </c>
    </row>
    <row r="2867" spans="1:5" x14ac:dyDescent="0.25">
      <c r="A2867" s="21">
        <v>43220.375</v>
      </c>
      <c r="B2867" s="12">
        <f>dr_potential!C$3*Province_Total_Real!$B2867</f>
        <v>18.915492957746476</v>
      </c>
      <c r="C2867" s="12">
        <f>dr_potential!D$3*Province_Total_Real!$B2867</f>
        <v>91.239436619718305</v>
      </c>
      <c r="D2867" s="12">
        <f>dr_potential!E$3*Province_Total_Real!$B2867</f>
        <v>47.845070422535208</v>
      </c>
      <c r="E2867" s="12">
        <v>158</v>
      </c>
    </row>
    <row r="2868" spans="1:5" x14ac:dyDescent="0.25">
      <c r="A2868" s="21">
        <v>43220.416666666664</v>
      </c>
      <c r="B2868" s="12">
        <f>dr_potential!C$3*Province_Total_Real!$B2868</f>
        <v>21.309859154929576</v>
      </c>
      <c r="C2868" s="12">
        <f>dr_potential!D$3*Province_Total_Real!$B2868</f>
        <v>102.78873239436619</v>
      </c>
      <c r="D2868" s="12">
        <f>dr_potential!E$3*Province_Total_Real!$B2868</f>
        <v>53.901408450704224</v>
      </c>
      <c r="E2868" s="12">
        <v>178</v>
      </c>
    </row>
    <row r="2869" spans="1:5" x14ac:dyDescent="0.25">
      <c r="A2869" s="21">
        <v>43220.458333333336</v>
      </c>
      <c r="B2869" s="12">
        <f>dr_potential!C$3*Province_Total_Real!$B2869</f>
        <v>22.14788732394366</v>
      </c>
      <c r="C2869" s="12">
        <f>dr_potential!D$3*Province_Total_Real!$B2869</f>
        <v>106.83098591549296</v>
      </c>
      <c r="D2869" s="12">
        <f>dr_potential!E$3*Province_Total_Real!$B2869</f>
        <v>56.021126760563376</v>
      </c>
      <c r="E2869" s="12">
        <v>185</v>
      </c>
    </row>
    <row r="2870" spans="1:5" x14ac:dyDescent="0.25">
      <c r="A2870" s="21">
        <v>43220.5</v>
      </c>
      <c r="B2870" s="12">
        <f>dr_potential!C$3*Province_Total_Real!$B2870</f>
        <v>22.267605633802816</v>
      </c>
      <c r="C2870" s="12">
        <f>dr_potential!D$3*Province_Total_Real!$B2870</f>
        <v>107.40845070422536</v>
      </c>
      <c r="D2870" s="12">
        <f>dr_potential!E$3*Province_Total_Real!$B2870</f>
        <v>56.323943661971825</v>
      </c>
      <c r="E2870" s="12">
        <v>186</v>
      </c>
    </row>
    <row r="2871" spans="1:5" x14ac:dyDescent="0.25">
      <c r="A2871" s="21">
        <v>43220.541666666664</v>
      </c>
      <c r="B2871" s="12">
        <f>dr_potential!C$3*Province_Total_Real!$B2871</f>
        <v>22.028169014084504</v>
      </c>
      <c r="C2871" s="12">
        <f>dr_potential!D$3*Province_Total_Real!$B2871</f>
        <v>106.25352112676056</v>
      </c>
      <c r="D2871" s="12">
        <f>dr_potential!E$3*Province_Total_Real!$B2871</f>
        <v>55.718309859154928</v>
      </c>
      <c r="E2871" s="12">
        <v>184</v>
      </c>
    </row>
    <row r="2872" spans="1:5" x14ac:dyDescent="0.25">
      <c r="A2872" s="21">
        <v>43220.583333333336</v>
      </c>
      <c r="B2872" s="12">
        <f>dr_potential!C$3*Province_Total_Real!$B2872</f>
        <v>21.908450704225352</v>
      </c>
      <c r="C2872" s="12">
        <f>dr_potential!D$3*Province_Total_Real!$B2872</f>
        <v>105.67605633802818</v>
      </c>
      <c r="D2872" s="12">
        <f>dr_potential!E$3*Province_Total_Real!$B2872</f>
        <v>55.415492957746473</v>
      </c>
      <c r="E2872" s="12">
        <v>183</v>
      </c>
    </row>
    <row r="2873" spans="1:5" x14ac:dyDescent="0.25">
      <c r="A2873" s="21">
        <v>43220.625</v>
      </c>
      <c r="B2873" s="12">
        <f>dr_potential!C$3*Province_Total_Real!$B2873</f>
        <v>21.19014084507042</v>
      </c>
      <c r="C2873" s="12">
        <f>dr_potential!D$3*Province_Total_Real!$B2873</f>
        <v>102.21126760563381</v>
      </c>
      <c r="D2873" s="12">
        <f>dr_potential!E$3*Province_Total_Real!$B2873</f>
        <v>53.598591549295769</v>
      </c>
      <c r="E2873" s="12">
        <v>177</v>
      </c>
    </row>
    <row r="2874" spans="1:5" x14ac:dyDescent="0.25">
      <c r="A2874" s="21">
        <v>43220.666666666664</v>
      </c>
      <c r="B2874" s="12">
        <f>dr_potential!C$3*Province_Total_Real!$B2874</f>
        <v>20.830985915492956</v>
      </c>
      <c r="C2874" s="12">
        <f>dr_potential!D$3*Province_Total_Real!$B2874</f>
        <v>100.47887323943662</v>
      </c>
      <c r="D2874" s="12">
        <f>dr_potential!E$3*Province_Total_Real!$B2874</f>
        <v>52.690140845070417</v>
      </c>
      <c r="E2874" s="12">
        <v>174</v>
      </c>
    </row>
    <row r="2875" spans="1:5" x14ac:dyDescent="0.25">
      <c r="A2875" s="21">
        <v>43220.708333333336</v>
      </c>
      <c r="B2875" s="12">
        <f>dr_potential!C$3*Province_Total_Real!$B2875</f>
        <v>20.591549295774648</v>
      </c>
      <c r="C2875" s="12">
        <f>dr_potential!D$3*Province_Total_Real!$B2875</f>
        <v>99.323943661971839</v>
      </c>
      <c r="D2875" s="12">
        <f>dr_potential!E$3*Province_Total_Real!$B2875</f>
        <v>52.08450704225352</v>
      </c>
      <c r="E2875" s="12">
        <v>172</v>
      </c>
    </row>
    <row r="2876" spans="1:5" x14ac:dyDescent="0.25">
      <c r="A2876" s="21">
        <v>43220.75</v>
      </c>
      <c r="B2876" s="12">
        <f>dr_potential!C$3*Province_Total_Real!$B2876</f>
        <v>20.7112676056338</v>
      </c>
      <c r="C2876" s="12">
        <f>dr_potential!D$3*Province_Total_Real!$B2876</f>
        <v>99.901408450704224</v>
      </c>
      <c r="D2876" s="12">
        <f>dr_potential!E$3*Province_Total_Real!$B2876</f>
        <v>52.387323943661968</v>
      </c>
      <c r="E2876" s="12">
        <v>173</v>
      </c>
    </row>
    <row r="2877" spans="1:5" x14ac:dyDescent="0.25">
      <c r="A2877" s="21">
        <v>43220.791666666664</v>
      </c>
      <c r="B2877" s="12">
        <f>dr_potential!C$3*Province_Total_Real!$B2877</f>
        <v>21.309859154929576</v>
      </c>
      <c r="C2877" s="12">
        <f>dr_potential!D$3*Province_Total_Real!$B2877</f>
        <v>102.78873239436619</v>
      </c>
      <c r="D2877" s="12">
        <f>dr_potential!E$3*Province_Total_Real!$B2877</f>
        <v>53.901408450704224</v>
      </c>
      <c r="E2877" s="12">
        <v>178</v>
      </c>
    </row>
    <row r="2878" spans="1:5" x14ac:dyDescent="0.25">
      <c r="A2878" s="21">
        <v>43220.833333333336</v>
      </c>
      <c r="B2878" s="12">
        <f>dr_potential!C$3*Province_Total_Real!$B2878</f>
        <v>21.19014084507042</v>
      </c>
      <c r="C2878" s="12">
        <f>dr_potential!D$3*Province_Total_Real!$B2878</f>
        <v>102.21126760563381</v>
      </c>
      <c r="D2878" s="12">
        <f>dr_potential!E$3*Province_Total_Real!$B2878</f>
        <v>53.598591549295769</v>
      </c>
      <c r="E2878" s="12">
        <v>177</v>
      </c>
    </row>
    <row r="2879" spans="1:5" x14ac:dyDescent="0.25">
      <c r="A2879" s="21">
        <v>43220.875</v>
      </c>
      <c r="B2879" s="12">
        <f>dr_potential!C$3*Province_Total_Real!$B2879</f>
        <v>20.830985915492956</v>
      </c>
      <c r="C2879" s="12">
        <f>dr_potential!D$3*Province_Total_Real!$B2879</f>
        <v>100.47887323943662</v>
      </c>
      <c r="D2879" s="12">
        <f>dr_potential!E$3*Province_Total_Real!$B2879</f>
        <v>52.690140845070417</v>
      </c>
      <c r="E2879" s="12">
        <v>174</v>
      </c>
    </row>
    <row r="2880" spans="1:5" x14ac:dyDescent="0.25">
      <c r="A2880" s="21">
        <v>43220.916666666664</v>
      </c>
      <c r="B2880" s="12">
        <f>dr_potential!C$3*Province_Total_Real!$B2880</f>
        <v>20.830985915492956</v>
      </c>
      <c r="C2880" s="12">
        <f>dr_potential!D$3*Province_Total_Real!$B2880</f>
        <v>100.47887323943662</v>
      </c>
      <c r="D2880" s="12">
        <f>dr_potential!E$3*Province_Total_Real!$B2880</f>
        <v>52.690140845070417</v>
      </c>
      <c r="E2880" s="12">
        <v>174</v>
      </c>
    </row>
    <row r="2881" spans="1:5" x14ac:dyDescent="0.25">
      <c r="A2881" s="21">
        <v>43220.958333333336</v>
      </c>
      <c r="B2881" s="12">
        <f>dr_potential!C$3*Province_Total_Real!$B2881</f>
        <v>21.309859154929576</v>
      </c>
      <c r="C2881" s="12">
        <f>dr_potential!D$3*Province_Total_Real!$B2881</f>
        <v>102.78873239436619</v>
      </c>
      <c r="D2881" s="12">
        <f>dr_potential!E$3*Province_Total_Real!$B2881</f>
        <v>53.901408450704224</v>
      </c>
      <c r="E2881" s="12">
        <v>178</v>
      </c>
    </row>
    <row r="2882" spans="1:5" x14ac:dyDescent="0.25">
      <c r="A2882" s="21">
        <v>43221</v>
      </c>
      <c r="B2882" s="12">
        <f>dr_potential!C$3*Province_Total_Real!$B2882</f>
        <v>20.591549295774648</v>
      </c>
      <c r="C2882" s="12">
        <f>dr_potential!D$3*Province_Total_Real!$B2882</f>
        <v>99.323943661971839</v>
      </c>
      <c r="D2882" s="12">
        <f>dr_potential!E$3*Province_Total_Real!$B2882</f>
        <v>52.08450704225352</v>
      </c>
      <c r="E2882" s="12">
        <v>172</v>
      </c>
    </row>
    <row r="2883" spans="1:5" x14ac:dyDescent="0.25">
      <c r="A2883" s="21">
        <v>43221.041666666664</v>
      </c>
      <c r="B2883" s="12">
        <f>dr_potential!C$3*Province_Total_Real!$B2883</f>
        <v>18.915492957746476</v>
      </c>
      <c r="C2883" s="12">
        <f>dr_potential!D$3*Province_Total_Real!$B2883</f>
        <v>91.239436619718305</v>
      </c>
      <c r="D2883" s="12">
        <f>dr_potential!E$3*Province_Total_Real!$B2883</f>
        <v>47.845070422535208</v>
      </c>
      <c r="E2883" s="12">
        <v>158</v>
      </c>
    </row>
    <row r="2884" spans="1:5" x14ac:dyDescent="0.25">
      <c r="A2884" s="21">
        <v>43221.083333333336</v>
      </c>
      <c r="B2884" s="12">
        <f>dr_potential!C$3*Province_Total_Real!$B2884</f>
        <v>17.119718309859152</v>
      </c>
      <c r="C2884" s="12">
        <f>dr_potential!D$3*Province_Total_Real!$B2884</f>
        <v>82.577464788732399</v>
      </c>
      <c r="D2884" s="12">
        <f>dr_potential!E$3*Province_Total_Real!$B2884</f>
        <v>43.302816901408448</v>
      </c>
      <c r="E2884" s="12">
        <v>143</v>
      </c>
    </row>
    <row r="2885" spans="1:5" x14ac:dyDescent="0.25">
      <c r="A2885" s="21">
        <v>43221.125</v>
      </c>
      <c r="B2885" s="12">
        <f>dr_potential!C$3*Province_Total_Real!$B2885</f>
        <v>16.161971830985916</v>
      </c>
      <c r="C2885" s="12">
        <f>dr_potential!D$3*Province_Total_Real!$B2885</f>
        <v>77.957746478873247</v>
      </c>
      <c r="D2885" s="12">
        <f>dr_potential!E$3*Province_Total_Real!$B2885</f>
        <v>40.880281690140841</v>
      </c>
      <c r="E2885" s="12">
        <v>135</v>
      </c>
    </row>
    <row r="2886" spans="1:5" x14ac:dyDescent="0.25">
      <c r="A2886" s="21">
        <v>43221.166666666664</v>
      </c>
      <c r="B2886" s="12">
        <f>dr_potential!C$3*Province_Total_Real!$B2886</f>
        <v>15.56338028169014</v>
      </c>
      <c r="C2886" s="12">
        <f>dr_potential!D$3*Province_Total_Real!$B2886</f>
        <v>75.070422535211264</v>
      </c>
      <c r="D2886" s="12">
        <f>dr_potential!E$3*Province_Total_Real!$B2886</f>
        <v>39.366197183098592</v>
      </c>
      <c r="E2886" s="12">
        <v>130</v>
      </c>
    </row>
    <row r="2887" spans="1:5" x14ac:dyDescent="0.25">
      <c r="A2887" s="21">
        <v>43221.208333333336</v>
      </c>
      <c r="B2887" s="12">
        <f>dr_potential!C$3*Province_Total_Real!$B2887</f>
        <v>15.32394366197183</v>
      </c>
      <c r="C2887" s="12">
        <f>dr_potential!D$3*Province_Total_Real!$B2887</f>
        <v>73.91549295774648</v>
      </c>
      <c r="D2887" s="12">
        <f>dr_potential!E$3*Province_Total_Real!$B2887</f>
        <v>38.760563380281688</v>
      </c>
      <c r="E2887" s="12">
        <v>128</v>
      </c>
    </row>
    <row r="2888" spans="1:5" x14ac:dyDescent="0.25">
      <c r="A2888" s="21">
        <v>43221.25</v>
      </c>
      <c r="B2888" s="12">
        <f>dr_potential!C$3*Province_Total_Real!$B2888</f>
        <v>15.204225352112676</v>
      </c>
      <c r="C2888" s="12">
        <f>dr_potential!D$3*Province_Total_Real!$B2888</f>
        <v>73.338028169014081</v>
      </c>
      <c r="D2888" s="12">
        <f>dr_potential!E$3*Province_Total_Real!$B2888</f>
        <v>38.45774647887324</v>
      </c>
      <c r="E2888" s="12">
        <v>127</v>
      </c>
    </row>
    <row r="2889" spans="1:5" x14ac:dyDescent="0.25">
      <c r="A2889" s="21">
        <v>43221.291666666664</v>
      </c>
      <c r="B2889" s="12">
        <f>dr_potential!C$3*Province_Total_Real!$B2889</f>
        <v>15.32394366197183</v>
      </c>
      <c r="C2889" s="12">
        <f>dr_potential!D$3*Province_Total_Real!$B2889</f>
        <v>73.91549295774648</v>
      </c>
      <c r="D2889" s="12">
        <f>dr_potential!E$3*Province_Total_Real!$B2889</f>
        <v>38.760563380281688</v>
      </c>
      <c r="E2889" s="12">
        <v>128</v>
      </c>
    </row>
    <row r="2890" spans="1:5" x14ac:dyDescent="0.25">
      <c r="A2890" s="21">
        <v>43221.333333333336</v>
      </c>
      <c r="B2890" s="12">
        <f>dr_potential!C$3*Province_Total_Real!$B2890</f>
        <v>16.161971830985916</v>
      </c>
      <c r="C2890" s="12">
        <f>dr_potential!D$3*Province_Total_Real!$B2890</f>
        <v>77.957746478873247</v>
      </c>
      <c r="D2890" s="12">
        <f>dr_potential!E$3*Province_Total_Real!$B2890</f>
        <v>40.880281690140841</v>
      </c>
      <c r="E2890" s="12">
        <v>135</v>
      </c>
    </row>
    <row r="2891" spans="1:5" x14ac:dyDescent="0.25">
      <c r="A2891" s="21">
        <v>43221.375</v>
      </c>
      <c r="B2891" s="12">
        <f>dr_potential!C$3*Province_Total_Real!$B2891</f>
        <v>17.838028169014084</v>
      </c>
      <c r="C2891" s="12">
        <f>dr_potential!D$3*Province_Total_Real!$B2891</f>
        <v>86.042253521126767</v>
      </c>
      <c r="D2891" s="12">
        <f>dr_potential!E$3*Province_Total_Real!$B2891</f>
        <v>45.119718309859152</v>
      </c>
      <c r="E2891" s="12">
        <v>149</v>
      </c>
    </row>
    <row r="2892" spans="1:5" x14ac:dyDescent="0.25">
      <c r="A2892" s="21">
        <v>43221.416666666664</v>
      </c>
      <c r="B2892" s="12">
        <f>dr_potential!C$3*Province_Total_Real!$B2892</f>
        <v>19.753521126760564</v>
      </c>
      <c r="C2892" s="12">
        <f>dr_potential!D$3*Province_Total_Real!$B2892</f>
        <v>95.281690140845072</v>
      </c>
      <c r="D2892" s="12">
        <f>dr_potential!E$3*Province_Total_Real!$B2892</f>
        <v>49.964788732394361</v>
      </c>
      <c r="E2892" s="12">
        <v>165</v>
      </c>
    </row>
    <row r="2893" spans="1:5" x14ac:dyDescent="0.25">
      <c r="A2893" s="21">
        <v>43221.458333333336</v>
      </c>
      <c r="B2893" s="12">
        <f>dr_potential!C$3*Province_Total_Real!$B2893</f>
        <v>20.830985915492956</v>
      </c>
      <c r="C2893" s="12">
        <f>dr_potential!D$3*Province_Total_Real!$B2893</f>
        <v>100.47887323943662</v>
      </c>
      <c r="D2893" s="12">
        <f>dr_potential!E$3*Province_Total_Real!$B2893</f>
        <v>52.690140845070417</v>
      </c>
      <c r="E2893" s="12">
        <v>174</v>
      </c>
    </row>
    <row r="2894" spans="1:5" x14ac:dyDescent="0.25">
      <c r="A2894" s="21">
        <v>43221.5</v>
      </c>
      <c r="B2894" s="12">
        <f>dr_potential!C$3*Province_Total_Real!$B2894</f>
        <v>20.950704225352112</v>
      </c>
      <c r="C2894" s="12">
        <f>dr_potential!D$3*Province_Total_Real!$B2894</f>
        <v>101.05633802816901</v>
      </c>
      <c r="D2894" s="12">
        <f>dr_potential!E$3*Province_Total_Real!$B2894</f>
        <v>52.992957746478872</v>
      </c>
      <c r="E2894" s="12">
        <v>175</v>
      </c>
    </row>
    <row r="2895" spans="1:5" x14ac:dyDescent="0.25">
      <c r="A2895" s="21">
        <v>43221.541666666664</v>
      </c>
      <c r="B2895" s="12">
        <f>dr_potential!C$3*Province_Total_Real!$B2895</f>
        <v>20.7112676056338</v>
      </c>
      <c r="C2895" s="12">
        <f>dr_potential!D$3*Province_Total_Real!$B2895</f>
        <v>99.901408450704224</v>
      </c>
      <c r="D2895" s="12">
        <f>dr_potential!E$3*Province_Total_Real!$B2895</f>
        <v>52.387323943661968</v>
      </c>
      <c r="E2895" s="12">
        <v>173</v>
      </c>
    </row>
    <row r="2896" spans="1:5" x14ac:dyDescent="0.25">
      <c r="A2896" s="21">
        <v>43221.583333333336</v>
      </c>
      <c r="B2896" s="12">
        <f>dr_potential!C$3*Province_Total_Real!$B2896</f>
        <v>20.591549295774648</v>
      </c>
      <c r="C2896" s="12">
        <f>dr_potential!D$3*Province_Total_Real!$B2896</f>
        <v>99.323943661971839</v>
      </c>
      <c r="D2896" s="12">
        <f>dr_potential!E$3*Province_Total_Real!$B2896</f>
        <v>52.08450704225352</v>
      </c>
      <c r="E2896" s="12">
        <v>172</v>
      </c>
    </row>
    <row r="2897" spans="1:5" x14ac:dyDescent="0.25">
      <c r="A2897" s="21">
        <v>43221.625</v>
      </c>
      <c r="B2897" s="12">
        <f>dr_potential!C$3*Province_Total_Real!$B2897</f>
        <v>19.873239436619716</v>
      </c>
      <c r="C2897" s="12">
        <f>dr_potential!D$3*Province_Total_Real!$B2897</f>
        <v>95.859154929577471</v>
      </c>
      <c r="D2897" s="12">
        <f>dr_potential!E$3*Province_Total_Real!$B2897</f>
        <v>50.267605633802816</v>
      </c>
      <c r="E2897" s="12">
        <v>166</v>
      </c>
    </row>
    <row r="2898" spans="1:5" x14ac:dyDescent="0.25">
      <c r="A2898" s="21">
        <v>43221.666666666664</v>
      </c>
      <c r="B2898" s="12">
        <f>dr_potential!C$3*Province_Total_Real!$B2898</f>
        <v>19.394366197183096</v>
      </c>
      <c r="C2898" s="12">
        <f>dr_potential!D$3*Province_Total_Real!$B2898</f>
        <v>93.549295774647888</v>
      </c>
      <c r="D2898" s="12">
        <f>dr_potential!E$3*Province_Total_Real!$B2898</f>
        <v>49.056338028169009</v>
      </c>
      <c r="E2898" s="12">
        <v>162</v>
      </c>
    </row>
    <row r="2899" spans="1:5" x14ac:dyDescent="0.25">
      <c r="A2899" s="21">
        <v>43221.708333333336</v>
      </c>
      <c r="B2899" s="12">
        <f>dr_potential!C$3*Province_Total_Real!$B2899</f>
        <v>18.915492957746476</v>
      </c>
      <c r="C2899" s="12">
        <f>dr_potential!D$3*Province_Total_Real!$B2899</f>
        <v>91.239436619718305</v>
      </c>
      <c r="D2899" s="12">
        <f>dr_potential!E$3*Province_Total_Real!$B2899</f>
        <v>47.845070422535208</v>
      </c>
      <c r="E2899" s="12">
        <v>158</v>
      </c>
    </row>
    <row r="2900" spans="1:5" x14ac:dyDescent="0.25">
      <c r="A2900" s="21">
        <v>43221.75</v>
      </c>
      <c r="B2900" s="12">
        <f>dr_potential!C$3*Province_Total_Real!$B2900</f>
        <v>18.795774647887324</v>
      </c>
      <c r="C2900" s="12">
        <f>dr_potential!D$3*Province_Total_Real!$B2900</f>
        <v>90.661971830985919</v>
      </c>
      <c r="D2900" s="12">
        <f>dr_potential!E$3*Province_Total_Real!$B2900</f>
        <v>47.54225352112676</v>
      </c>
      <c r="E2900" s="12">
        <v>157</v>
      </c>
    </row>
    <row r="2901" spans="1:5" x14ac:dyDescent="0.25">
      <c r="A2901" s="21">
        <v>43221.791666666664</v>
      </c>
      <c r="B2901" s="12">
        <f>dr_potential!C$3*Province_Total_Real!$B2901</f>
        <v>19.274647887323944</v>
      </c>
      <c r="C2901" s="12">
        <f>dr_potential!D$3*Province_Total_Real!$B2901</f>
        <v>92.971830985915489</v>
      </c>
      <c r="D2901" s="12">
        <f>dr_potential!E$3*Province_Total_Real!$B2901</f>
        <v>48.75352112676056</v>
      </c>
      <c r="E2901" s="12">
        <v>161</v>
      </c>
    </row>
    <row r="2902" spans="1:5" x14ac:dyDescent="0.25">
      <c r="A2902" s="21">
        <v>43221.833333333336</v>
      </c>
      <c r="B2902" s="12">
        <f>dr_potential!C$3*Province_Total_Real!$B2902</f>
        <v>19.514084507042252</v>
      </c>
      <c r="C2902" s="12">
        <f>dr_potential!D$3*Province_Total_Real!$B2902</f>
        <v>94.126760563380287</v>
      </c>
      <c r="D2902" s="12">
        <f>dr_potential!E$3*Province_Total_Real!$B2902</f>
        <v>49.359154929577464</v>
      </c>
      <c r="E2902" s="12">
        <v>163</v>
      </c>
    </row>
    <row r="2903" spans="1:5" x14ac:dyDescent="0.25">
      <c r="A2903" s="21">
        <v>43221.875</v>
      </c>
      <c r="B2903" s="12">
        <f>dr_potential!C$3*Province_Total_Real!$B2903</f>
        <v>19.394366197183096</v>
      </c>
      <c r="C2903" s="12">
        <f>dr_potential!D$3*Province_Total_Real!$B2903</f>
        <v>93.549295774647888</v>
      </c>
      <c r="D2903" s="12">
        <f>dr_potential!E$3*Province_Total_Real!$B2903</f>
        <v>49.056338028169009</v>
      </c>
      <c r="E2903" s="12">
        <v>162</v>
      </c>
    </row>
    <row r="2904" spans="1:5" x14ac:dyDescent="0.25">
      <c r="A2904" s="21">
        <v>43221.916666666664</v>
      </c>
      <c r="B2904" s="12">
        <f>dr_potential!C$3*Province_Total_Real!$B2904</f>
        <v>19.514084507042252</v>
      </c>
      <c r="C2904" s="12">
        <f>dr_potential!D$3*Province_Total_Real!$B2904</f>
        <v>94.126760563380287</v>
      </c>
      <c r="D2904" s="12">
        <f>dr_potential!E$3*Province_Total_Real!$B2904</f>
        <v>49.359154929577464</v>
      </c>
      <c r="E2904" s="12">
        <v>163</v>
      </c>
    </row>
    <row r="2905" spans="1:5" x14ac:dyDescent="0.25">
      <c r="A2905" s="21">
        <v>43221.958333333336</v>
      </c>
      <c r="B2905" s="12">
        <f>dr_potential!C$3*Province_Total_Real!$B2905</f>
        <v>20.112676056338028</v>
      </c>
      <c r="C2905" s="12">
        <f>dr_potential!D$3*Province_Total_Real!$B2905</f>
        <v>97.014084507042256</v>
      </c>
      <c r="D2905" s="12">
        <f>dr_potential!E$3*Province_Total_Real!$B2905</f>
        <v>50.873239436619713</v>
      </c>
      <c r="E2905" s="12">
        <v>168</v>
      </c>
    </row>
    <row r="2906" spans="1:5" x14ac:dyDescent="0.25">
      <c r="A2906" s="21">
        <v>43222</v>
      </c>
      <c r="B2906" s="12">
        <f>dr_potential!C$3*Province_Total_Real!$B2906</f>
        <v>19.992957746478872</v>
      </c>
      <c r="C2906" s="12">
        <f>dr_potential!D$3*Province_Total_Real!$B2906</f>
        <v>96.436619718309856</v>
      </c>
      <c r="D2906" s="12">
        <f>dr_potential!E$3*Province_Total_Real!$B2906</f>
        <v>50.570422535211264</v>
      </c>
      <c r="E2906" s="12">
        <v>167</v>
      </c>
    </row>
    <row r="2907" spans="1:5" x14ac:dyDescent="0.25">
      <c r="A2907" s="21">
        <v>43222.041666666664</v>
      </c>
      <c r="B2907" s="12">
        <f>dr_potential!C$3*Province_Total_Real!$B2907</f>
        <v>18.676056338028168</v>
      </c>
      <c r="C2907" s="12">
        <f>dr_potential!D$3*Province_Total_Real!$B2907</f>
        <v>90.08450704225352</v>
      </c>
      <c r="D2907" s="12">
        <f>dr_potential!E$3*Province_Total_Real!$B2907</f>
        <v>47.239436619718305</v>
      </c>
      <c r="E2907" s="12">
        <v>156</v>
      </c>
    </row>
    <row r="2908" spans="1:5" x14ac:dyDescent="0.25">
      <c r="A2908" s="21">
        <v>43222.083333333336</v>
      </c>
      <c r="B2908" s="12">
        <f>dr_potential!C$3*Province_Total_Real!$B2908</f>
        <v>17.239436619718308</v>
      </c>
      <c r="C2908" s="12">
        <f>dr_potential!D$3*Province_Total_Real!$B2908</f>
        <v>83.154929577464785</v>
      </c>
      <c r="D2908" s="12">
        <f>dr_potential!E$3*Province_Total_Real!$B2908</f>
        <v>43.605633802816897</v>
      </c>
      <c r="E2908" s="12">
        <v>144</v>
      </c>
    </row>
    <row r="2909" spans="1:5" x14ac:dyDescent="0.25">
      <c r="A2909" s="21">
        <v>43222.125</v>
      </c>
      <c r="B2909" s="12">
        <f>dr_potential!C$3*Province_Total_Real!$B2909</f>
        <v>16.281690140845068</v>
      </c>
      <c r="C2909" s="12">
        <f>dr_potential!D$3*Province_Total_Real!$B2909</f>
        <v>78.535211267605632</v>
      </c>
      <c r="D2909" s="12">
        <f>dr_potential!E$3*Province_Total_Real!$B2909</f>
        <v>41.183098591549296</v>
      </c>
      <c r="E2909" s="12">
        <v>136</v>
      </c>
    </row>
    <row r="2910" spans="1:5" x14ac:dyDescent="0.25">
      <c r="A2910" s="21">
        <v>43222.166666666664</v>
      </c>
      <c r="B2910" s="12">
        <f>dr_potential!C$3*Province_Total_Real!$B2910</f>
        <v>15.683098591549294</v>
      </c>
      <c r="C2910" s="12">
        <f>dr_potential!D$3*Province_Total_Real!$B2910</f>
        <v>75.647887323943664</v>
      </c>
      <c r="D2910" s="12">
        <f>dr_potential!E$3*Province_Total_Real!$B2910</f>
        <v>39.66901408450704</v>
      </c>
      <c r="E2910" s="12">
        <v>131</v>
      </c>
    </row>
    <row r="2911" spans="1:5" x14ac:dyDescent="0.25">
      <c r="A2911" s="21">
        <v>43222.208333333336</v>
      </c>
      <c r="B2911" s="12">
        <f>dr_potential!C$3*Province_Total_Real!$B2911</f>
        <v>15.56338028169014</v>
      </c>
      <c r="C2911" s="12">
        <f>dr_potential!D$3*Province_Total_Real!$B2911</f>
        <v>75.070422535211264</v>
      </c>
      <c r="D2911" s="12">
        <f>dr_potential!E$3*Province_Total_Real!$B2911</f>
        <v>39.366197183098592</v>
      </c>
      <c r="E2911" s="12">
        <v>130</v>
      </c>
    </row>
    <row r="2912" spans="1:5" x14ac:dyDescent="0.25">
      <c r="A2912" s="21">
        <v>43222.25</v>
      </c>
      <c r="B2912" s="12">
        <f>dr_potential!C$3*Province_Total_Real!$B2912</f>
        <v>15.443661971830984</v>
      </c>
      <c r="C2912" s="12">
        <f>dr_potential!D$3*Province_Total_Real!$B2912</f>
        <v>74.492957746478879</v>
      </c>
      <c r="D2912" s="12">
        <f>dr_potential!E$3*Province_Total_Real!$B2912</f>
        <v>39.063380281690137</v>
      </c>
      <c r="E2912" s="12">
        <v>129</v>
      </c>
    </row>
    <row r="2913" spans="1:5" x14ac:dyDescent="0.25">
      <c r="A2913" s="21">
        <v>43222.291666666664</v>
      </c>
      <c r="B2913" s="12">
        <f>dr_potential!C$3*Province_Total_Real!$B2913</f>
        <v>15.443661971830984</v>
      </c>
      <c r="C2913" s="12">
        <f>dr_potential!D$3*Province_Total_Real!$B2913</f>
        <v>74.492957746478879</v>
      </c>
      <c r="D2913" s="12">
        <f>dr_potential!E$3*Province_Total_Real!$B2913</f>
        <v>39.063380281690137</v>
      </c>
      <c r="E2913" s="12">
        <v>129</v>
      </c>
    </row>
    <row r="2914" spans="1:5" x14ac:dyDescent="0.25">
      <c r="A2914" s="21">
        <v>43222.333333333336</v>
      </c>
      <c r="B2914" s="12">
        <f>dr_potential!C$3*Province_Total_Real!$B2914</f>
        <v>15.80281690140845</v>
      </c>
      <c r="C2914" s="12">
        <f>dr_potential!D$3*Province_Total_Real!$B2914</f>
        <v>76.225352112676063</v>
      </c>
      <c r="D2914" s="12">
        <f>dr_potential!E$3*Province_Total_Real!$B2914</f>
        <v>39.971830985915489</v>
      </c>
      <c r="E2914" s="12">
        <v>132</v>
      </c>
    </row>
    <row r="2915" spans="1:5" x14ac:dyDescent="0.25">
      <c r="A2915" s="21">
        <v>43222.375</v>
      </c>
      <c r="B2915" s="12">
        <f>dr_potential!C$3*Province_Total_Real!$B2915</f>
        <v>16.640845070422536</v>
      </c>
      <c r="C2915" s="12">
        <f>dr_potential!D$3*Province_Total_Real!$B2915</f>
        <v>80.267605633802816</v>
      </c>
      <c r="D2915" s="12">
        <f>dr_potential!E$3*Province_Total_Real!$B2915</f>
        <v>42.091549295774648</v>
      </c>
      <c r="E2915" s="12">
        <v>139</v>
      </c>
    </row>
    <row r="2916" spans="1:5" x14ac:dyDescent="0.25">
      <c r="A2916" s="21">
        <v>43222.416666666664</v>
      </c>
      <c r="B2916" s="12">
        <f>dr_potential!C$3*Province_Total_Real!$B2916</f>
        <v>18.077464788732392</v>
      </c>
      <c r="C2916" s="12">
        <f>dr_potential!D$3*Province_Total_Real!$B2916</f>
        <v>87.197183098591552</v>
      </c>
      <c r="D2916" s="12">
        <f>dr_potential!E$3*Province_Total_Real!$B2916</f>
        <v>45.725352112676056</v>
      </c>
      <c r="E2916" s="12">
        <v>151</v>
      </c>
    </row>
    <row r="2917" spans="1:5" x14ac:dyDescent="0.25">
      <c r="A2917" s="21">
        <v>43222.458333333336</v>
      </c>
      <c r="B2917" s="12">
        <f>dr_potential!C$3*Province_Total_Real!$B2917</f>
        <v>19.514084507042252</v>
      </c>
      <c r="C2917" s="12">
        <f>dr_potential!D$3*Province_Total_Real!$B2917</f>
        <v>94.126760563380287</v>
      </c>
      <c r="D2917" s="12">
        <f>dr_potential!E$3*Province_Total_Real!$B2917</f>
        <v>49.359154929577464</v>
      </c>
      <c r="E2917" s="12">
        <v>163</v>
      </c>
    </row>
    <row r="2918" spans="1:5" x14ac:dyDescent="0.25">
      <c r="A2918" s="21">
        <v>43222.5</v>
      </c>
      <c r="B2918" s="12">
        <f>dr_potential!C$3*Province_Total_Real!$B2918</f>
        <v>20.23239436619718</v>
      </c>
      <c r="C2918" s="12">
        <f>dr_potential!D$3*Province_Total_Real!$B2918</f>
        <v>97.591549295774655</v>
      </c>
      <c r="D2918" s="12">
        <f>dr_potential!E$3*Province_Total_Real!$B2918</f>
        <v>51.176056338028168</v>
      </c>
      <c r="E2918" s="12">
        <v>169</v>
      </c>
    </row>
    <row r="2919" spans="1:5" x14ac:dyDescent="0.25">
      <c r="A2919" s="21">
        <v>43222.541666666664</v>
      </c>
      <c r="B2919" s="12">
        <f>dr_potential!C$3*Province_Total_Real!$B2919</f>
        <v>20.112676056338028</v>
      </c>
      <c r="C2919" s="12">
        <f>dr_potential!D$3*Province_Total_Real!$B2919</f>
        <v>97.014084507042256</v>
      </c>
      <c r="D2919" s="12">
        <f>dr_potential!E$3*Province_Total_Real!$B2919</f>
        <v>50.873239436619713</v>
      </c>
      <c r="E2919" s="12">
        <v>168</v>
      </c>
    </row>
    <row r="2920" spans="1:5" x14ac:dyDescent="0.25">
      <c r="A2920" s="21">
        <v>43222.583333333336</v>
      </c>
      <c r="B2920" s="12">
        <f>dr_potential!C$3*Province_Total_Real!$B2920</f>
        <v>19.753521126760564</v>
      </c>
      <c r="C2920" s="12">
        <f>dr_potential!D$3*Province_Total_Real!$B2920</f>
        <v>95.281690140845072</v>
      </c>
      <c r="D2920" s="12">
        <f>dr_potential!E$3*Province_Total_Real!$B2920</f>
        <v>49.964788732394361</v>
      </c>
      <c r="E2920" s="12">
        <v>165</v>
      </c>
    </row>
    <row r="2921" spans="1:5" x14ac:dyDescent="0.25">
      <c r="A2921" s="21">
        <v>43222.625</v>
      </c>
      <c r="B2921" s="12">
        <f>dr_potential!C$3*Province_Total_Real!$B2921</f>
        <v>19.154929577464788</v>
      </c>
      <c r="C2921" s="12">
        <f>dr_potential!D$3*Province_Total_Real!$B2921</f>
        <v>92.394366197183103</v>
      </c>
      <c r="D2921" s="12">
        <f>dr_potential!E$3*Province_Total_Real!$B2921</f>
        <v>48.450704225352112</v>
      </c>
      <c r="E2921" s="12">
        <v>160</v>
      </c>
    </row>
    <row r="2922" spans="1:5" x14ac:dyDescent="0.25">
      <c r="A2922" s="21">
        <v>43222.666666666664</v>
      </c>
      <c r="B2922" s="12">
        <f>dr_potential!C$3*Province_Total_Real!$B2922</f>
        <v>18.436619718309856</v>
      </c>
      <c r="C2922" s="12">
        <f>dr_potential!D$3*Province_Total_Real!$B2922</f>
        <v>88.929577464788736</v>
      </c>
      <c r="D2922" s="12">
        <f>dr_potential!E$3*Province_Total_Real!$B2922</f>
        <v>46.633802816901408</v>
      </c>
      <c r="E2922" s="12">
        <v>154</v>
      </c>
    </row>
    <row r="2923" spans="1:5" x14ac:dyDescent="0.25">
      <c r="A2923" s="21">
        <v>43222.708333333336</v>
      </c>
      <c r="B2923" s="12">
        <f>dr_potential!C$3*Province_Total_Real!$B2923</f>
        <v>17.838028169014084</v>
      </c>
      <c r="C2923" s="12">
        <f>dr_potential!D$3*Province_Total_Real!$B2923</f>
        <v>86.042253521126767</v>
      </c>
      <c r="D2923" s="12">
        <f>dr_potential!E$3*Province_Total_Real!$B2923</f>
        <v>45.119718309859152</v>
      </c>
      <c r="E2923" s="12">
        <v>149</v>
      </c>
    </row>
    <row r="2924" spans="1:5" x14ac:dyDescent="0.25">
      <c r="A2924" s="21">
        <v>43222.75</v>
      </c>
      <c r="B2924" s="12">
        <f>dr_potential!C$3*Province_Total_Real!$B2924</f>
        <v>17.47887323943662</v>
      </c>
      <c r="C2924" s="12">
        <f>dr_potential!D$3*Province_Total_Real!$B2924</f>
        <v>84.309859154929583</v>
      </c>
      <c r="D2924" s="12">
        <f>dr_potential!E$3*Province_Total_Real!$B2924</f>
        <v>44.2112676056338</v>
      </c>
      <c r="E2924" s="12">
        <v>146</v>
      </c>
    </row>
    <row r="2925" spans="1:5" x14ac:dyDescent="0.25">
      <c r="A2925" s="21">
        <v>43222.791666666664</v>
      </c>
      <c r="B2925" s="12">
        <f>dr_potential!C$3*Province_Total_Real!$B2925</f>
        <v>17.838028169014084</v>
      </c>
      <c r="C2925" s="12">
        <f>dr_potential!D$3*Province_Total_Real!$B2925</f>
        <v>86.042253521126767</v>
      </c>
      <c r="D2925" s="12">
        <f>dr_potential!E$3*Province_Total_Real!$B2925</f>
        <v>45.119718309859152</v>
      </c>
      <c r="E2925" s="12">
        <v>149</v>
      </c>
    </row>
    <row r="2926" spans="1:5" x14ac:dyDescent="0.25">
      <c r="A2926" s="21">
        <v>43222.833333333336</v>
      </c>
      <c r="B2926" s="12">
        <f>dr_potential!C$3*Province_Total_Real!$B2926</f>
        <v>17.95774647887324</v>
      </c>
      <c r="C2926" s="12">
        <f>dr_potential!D$3*Province_Total_Real!$B2926</f>
        <v>86.619718309859152</v>
      </c>
      <c r="D2926" s="12">
        <f>dr_potential!E$3*Province_Total_Real!$B2926</f>
        <v>45.422535211267601</v>
      </c>
      <c r="E2926" s="12">
        <v>150</v>
      </c>
    </row>
    <row r="2927" spans="1:5" x14ac:dyDescent="0.25">
      <c r="A2927" s="21">
        <v>43222.875</v>
      </c>
      <c r="B2927" s="12">
        <f>dr_potential!C$3*Province_Total_Real!$B2927</f>
        <v>17.359154929577464</v>
      </c>
      <c r="C2927" s="12">
        <f>dr_potential!D$3*Province_Total_Real!$B2927</f>
        <v>83.732394366197184</v>
      </c>
      <c r="D2927" s="12">
        <f>dr_potential!E$3*Province_Total_Real!$B2927</f>
        <v>43.908450704225352</v>
      </c>
      <c r="E2927" s="12">
        <v>145</v>
      </c>
    </row>
    <row r="2928" spans="1:5" x14ac:dyDescent="0.25">
      <c r="A2928" s="21">
        <v>43222.916666666664</v>
      </c>
      <c r="B2928" s="12">
        <f>dr_potential!C$3*Province_Total_Real!$B2928</f>
        <v>17.119718309859152</v>
      </c>
      <c r="C2928" s="12">
        <f>dr_potential!D$3*Province_Total_Real!$B2928</f>
        <v>82.577464788732399</v>
      </c>
      <c r="D2928" s="12">
        <f>dr_potential!E$3*Province_Total_Real!$B2928</f>
        <v>43.302816901408448</v>
      </c>
      <c r="E2928" s="12">
        <v>143</v>
      </c>
    </row>
    <row r="2929" spans="1:5" x14ac:dyDescent="0.25">
      <c r="A2929" s="21">
        <v>43222.958333333336</v>
      </c>
      <c r="B2929" s="12">
        <f>dr_potential!C$3*Province_Total_Real!$B2929</f>
        <v>17.838028169014084</v>
      </c>
      <c r="C2929" s="12">
        <f>dr_potential!D$3*Province_Total_Real!$B2929</f>
        <v>86.042253521126767</v>
      </c>
      <c r="D2929" s="12">
        <f>dr_potential!E$3*Province_Total_Real!$B2929</f>
        <v>45.119718309859152</v>
      </c>
      <c r="E2929" s="12">
        <v>149</v>
      </c>
    </row>
    <row r="2930" spans="1:5" x14ac:dyDescent="0.25">
      <c r="A2930" s="21">
        <v>43223</v>
      </c>
      <c r="B2930" s="12">
        <f>dr_potential!C$3*Province_Total_Real!$B2930</f>
        <v>18.077464788732392</v>
      </c>
      <c r="C2930" s="12">
        <f>dr_potential!D$3*Province_Total_Real!$B2930</f>
        <v>87.197183098591552</v>
      </c>
      <c r="D2930" s="12">
        <f>dr_potential!E$3*Province_Total_Real!$B2930</f>
        <v>45.725352112676056</v>
      </c>
      <c r="E2930" s="12">
        <v>151</v>
      </c>
    </row>
    <row r="2931" spans="1:5" x14ac:dyDescent="0.25">
      <c r="A2931" s="21">
        <v>43223.041666666664</v>
      </c>
      <c r="B2931" s="12">
        <f>dr_potential!C$3*Province_Total_Real!$B2931</f>
        <v>17</v>
      </c>
      <c r="C2931" s="12">
        <f>dr_potential!D$3*Province_Total_Real!$B2931</f>
        <v>82</v>
      </c>
      <c r="D2931" s="12">
        <f>dr_potential!E$3*Province_Total_Real!$B2931</f>
        <v>43</v>
      </c>
      <c r="E2931" s="12">
        <v>142</v>
      </c>
    </row>
    <row r="2932" spans="1:5" x14ac:dyDescent="0.25">
      <c r="A2932" s="21">
        <v>43223.083333333336</v>
      </c>
      <c r="B2932" s="12">
        <f>dr_potential!C$3*Province_Total_Real!$B2932</f>
        <v>15.922535211267604</v>
      </c>
      <c r="C2932" s="12">
        <f>dr_potential!D$3*Province_Total_Real!$B2932</f>
        <v>76.802816901408448</v>
      </c>
      <c r="D2932" s="12">
        <f>dr_potential!E$3*Province_Total_Real!$B2932</f>
        <v>40.274647887323944</v>
      </c>
      <c r="E2932" s="12">
        <v>133</v>
      </c>
    </row>
    <row r="2933" spans="1:5" x14ac:dyDescent="0.25">
      <c r="A2933" s="21">
        <v>43223.125</v>
      </c>
      <c r="B2933" s="12">
        <f>dr_potential!C$3*Province_Total_Real!$B2933</f>
        <v>15.08450704225352</v>
      </c>
      <c r="C2933" s="12">
        <f>dr_potential!D$3*Province_Total_Real!$B2933</f>
        <v>72.760563380281695</v>
      </c>
      <c r="D2933" s="12">
        <f>dr_potential!E$3*Province_Total_Real!$B2933</f>
        <v>38.154929577464785</v>
      </c>
      <c r="E2933" s="12">
        <v>126</v>
      </c>
    </row>
    <row r="2934" spans="1:5" x14ac:dyDescent="0.25">
      <c r="A2934" s="21">
        <v>43223.166666666664</v>
      </c>
      <c r="B2934" s="12">
        <f>dr_potential!C$3*Province_Total_Real!$B2934</f>
        <v>14.485915492957746</v>
      </c>
      <c r="C2934" s="12">
        <f>dr_potential!D$3*Province_Total_Real!$B2934</f>
        <v>69.873239436619713</v>
      </c>
      <c r="D2934" s="12">
        <f>dr_potential!E$3*Province_Total_Real!$B2934</f>
        <v>36.640845070422536</v>
      </c>
      <c r="E2934" s="12">
        <v>121</v>
      </c>
    </row>
    <row r="2935" spans="1:5" x14ac:dyDescent="0.25">
      <c r="A2935" s="21">
        <v>43223.208333333336</v>
      </c>
      <c r="B2935" s="12">
        <f>dr_potential!C$3*Province_Total_Real!$B2935</f>
        <v>14.485915492957746</v>
      </c>
      <c r="C2935" s="12">
        <f>dr_potential!D$3*Province_Total_Real!$B2935</f>
        <v>69.873239436619713</v>
      </c>
      <c r="D2935" s="12">
        <f>dr_potential!E$3*Province_Total_Real!$B2935</f>
        <v>36.640845070422536</v>
      </c>
      <c r="E2935" s="12">
        <v>121</v>
      </c>
    </row>
    <row r="2936" spans="1:5" x14ac:dyDescent="0.25">
      <c r="A2936" s="21">
        <v>43223.25</v>
      </c>
      <c r="B2936" s="12">
        <f>dr_potential!C$3*Province_Total_Real!$B2936</f>
        <v>14.36619718309859</v>
      </c>
      <c r="C2936" s="12">
        <f>dr_potential!D$3*Province_Total_Real!$B2936</f>
        <v>69.295774647887328</v>
      </c>
      <c r="D2936" s="12">
        <f>dr_potential!E$3*Province_Total_Real!$B2936</f>
        <v>36.338028169014081</v>
      </c>
      <c r="E2936" s="12">
        <v>120</v>
      </c>
    </row>
    <row r="2937" spans="1:5" x14ac:dyDescent="0.25">
      <c r="A2937" s="21">
        <v>43223.291666666664</v>
      </c>
      <c r="B2937" s="12">
        <f>dr_potential!C$3*Province_Total_Real!$B2937</f>
        <v>14.485915492957746</v>
      </c>
      <c r="C2937" s="12">
        <f>dr_potential!D$3*Province_Total_Real!$B2937</f>
        <v>69.873239436619713</v>
      </c>
      <c r="D2937" s="12">
        <f>dr_potential!E$3*Province_Total_Real!$B2937</f>
        <v>36.640845070422536</v>
      </c>
      <c r="E2937" s="12">
        <v>121</v>
      </c>
    </row>
    <row r="2938" spans="1:5" x14ac:dyDescent="0.25">
      <c r="A2938" s="21">
        <v>43223.333333333336</v>
      </c>
      <c r="B2938" s="12">
        <f>dr_potential!C$3*Province_Total_Real!$B2938</f>
        <v>14.964788732394366</v>
      </c>
      <c r="C2938" s="12">
        <f>dr_potential!D$3*Province_Total_Real!$B2938</f>
        <v>72.183098591549296</v>
      </c>
      <c r="D2938" s="12">
        <f>dr_potential!E$3*Province_Total_Real!$B2938</f>
        <v>37.852112676056336</v>
      </c>
      <c r="E2938" s="12">
        <v>125</v>
      </c>
    </row>
    <row r="2939" spans="1:5" x14ac:dyDescent="0.25">
      <c r="A2939" s="21">
        <v>43223.375</v>
      </c>
      <c r="B2939" s="12">
        <f>dr_potential!C$3*Province_Total_Real!$B2939</f>
        <v>15.32394366197183</v>
      </c>
      <c r="C2939" s="12">
        <f>dr_potential!D$3*Province_Total_Real!$B2939</f>
        <v>73.91549295774648</v>
      </c>
      <c r="D2939" s="12">
        <f>dr_potential!E$3*Province_Total_Real!$B2939</f>
        <v>38.760563380281688</v>
      </c>
      <c r="E2939" s="12">
        <v>128</v>
      </c>
    </row>
    <row r="2940" spans="1:5" x14ac:dyDescent="0.25">
      <c r="A2940" s="21">
        <v>43223.416666666664</v>
      </c>
      <c r="B2940" s="12">
        <f>dr_potential!C$3*Province_Total_Real!$B2940</f>
        <v>16.04225352112676</v>
      </c>
      <c r="C2940" s="12">
        <f>dr_potential!D$3*Province_Total_Real!$B2940</f>
        <v>77.380281690140848</v>
      </c>
      <c r="D2940" s="12">
        <f>dr_potential!E$3*Province_Total_Real!$B2940</f>
        <v>40.577464788732392</v>
      </c>
      <c r="E2940" s="12">
        <v>134</v>
      </c>
    </row>
    <row r="2941" spans="1:5" x14ac:dyDescent="0.25">
      <c r="A2941" s="21">
        <v>43223.458333333336</v>
      </c>
      <c r="B2941" s="12">
        <f>dr_potential!C$3*Province_Total_Real!$B2941</f>
        <v>17.359154929577464</v>
      </c>
      <c r="C2941" s="12">
        <f>dr_potential!D$3*Province_Total_Real!$B2941</f>
        <v>83.732394366197184</v>
      </c>
      <c r="D2941" s="12">
        <f>dr_potential!E$3*Province_Total_Real!$B2941</f>
        <v>43.908450704225352</v>
      </c>
      <c r="E2941" s="12">
        <v>145</v>
      </c>
    </row>
    <row r="2942" spans="1:5" x14ac:dyDescent="0.25">
      <c r="A2942" s="21">
        <v>43223.5</v>
      </c>
      <c r="B2942" s="12">
        <f>dr_potential!C$3*Province_Total_Real!$B2942</f>
        <v>17.838028169014084</v>
      </c>
      <c r="C2942" s="12">
        <f>dr_potential!D$3*Province_Total_Real!$B2942</f>
        <v>86.042253521126767</v>
      </c>
      <c r="D2942" s="12">
        <f>dr_potential!E$3*Province_Total_Real!$B2942</f>
        <v>45.119718309859152</v>
      </c>
      <c r="E2942" s="12">
        <v>149</v>
      </c>
    </row>
    <row r="2943" spans="1:5" x14ac:dyDescent="0.25">
      <c r="A2943" s="21">
        <v>43223.541666666664</v>
      </c>
      <c r="B2943" s="12">
        <f>dr_potential!C$3*Province_Total_Real!$B2943</f>
        <v>18.077464788732392</v>
      </c>
      <c r="C2943" s="12">
        <f>dr_potential!D$3*Province_Total_Real!$B2943</f>
        <v>87.197183098591552</v>
      </c>
      <c r="D2943" s="12">
        <f>dr_potential!E$3*Province_Total_Real!$B2943</f>
        <v>45.725352112676056</v>
      </c>
      <c r="E2943" s="12">
        <v>151</v>
      </c>
    </row>
    <row r="2944" spans="1:5" x14ac:dyDescent="0.25">
      <c r="A2944" s="21">
        <v>43223.583333333336</v>
      </c>
      <c r="B2944" s="12">
        <f>dr_potential!C$3*Province_Total_Real!$B2944</f>
        <v>18.077464788732392</v>
      </c>
      <c r="C2944" s="12">
        <f>dr_potential!D$3*Province_Total_Real!$B2944</f>
        <v>87.197183098591552</v>
      </c>
      <c r="D2944" s="12">
        <f>dr_potential!E$3*Province_Total_Real!$B2944</f>
        <v>45.725352112676056</v>
      </c>
      <c r="E2944" s="12">
        <v>151</v>
      </c>
    </row>
    <row r="2945" spans="1:5" x14ac:dyDescent="0.25">
      <c r="A2945" s="21">
        <v>43223.625</v>
      </c>
      <c r="B2945" s="12">
        <f>dr_potential!C$3*Province_Total_Real!$B2945</f>
        <v>17.95774647887324</v>
      </c>
      <c r="C2945" s="12">
        <f>dr_potential!D$3*Province_Total_Real!$B2945</f>
        <v>86.619718309859152</v>
      </c>
      <c r="D2945" s="12">
        <f>dr_potential!E$3*Province_Total_Real!$B2945</f>
        <v>45.422535211267601</v>
      </c>
      <c r="E2945" s="12">
        <v>150</v>
      </c>
    </row>
    <row r="2946" spans="1:5" x14ac:dyDescent="0.25">
      <c r="A2946" s="21">
        <v>43223.666666666664</v>
      </c>
      <c r="B2946" s="12">
        <f>dr_potential!C$3*Province_Total_Real!$B2946</f>
        <v>17.239436619718308</v>
      </c>
      <c r="C2946" s="12">
        <f>dr_potential!D$3*Province_Total_Real!$B2946</f>
        <v>83.154929577464785</v>
      </c>
      <c r="D2946" s="12">
        <f>dr_potential!E$3*Province_Total_Real!$B2946</f>
        <v>43.605633802816897</v>
      </c>
      <c r="E2946" s="12">
        <v>144</v>
      </c>
    </row>
    <row r="2947" spans="1:5" x14ac:dyDescent="0.25">
      <c r="A2947" s="21">
        <v>43223.708333333336</v>
      </c>
      <c r="B2947" s="12">
        <f>dr_potential!C$3*Province_Total_Real!$B2947</f>
        <v>16.640845070422536</v>
      </c>
      <c r="C2947" s="12">
        <f>dr_potential!D$3*Province_Total_Real!$B2947</f>
        <v>80.267605633802816</v>
      </c>
      <c r="D2947" s="12">
        <f>dr_potential!E$3*Province_Total_Real!$B2947</f>
        <v>42.091549295774648</v>
      </c>
      <c r="E2947" s="12">
        <v>139</v>
      </c>
    </row>
    <row r="2948" spans="1:5" x14ac:dyDescent="0.25">
      <c r="A2948" s="21">
        <v>43223.75</v>
      </c>
      <c r="B2948" s="12">
        <f>dr_potential!C$3*Province_Total_Real!$B2948</f>
        <v>16.640845070422536</v>
      </c>
      <c r="C2948" s="12">
        <f>dr_potential!D$3*Province_Total_Real!$B2948</f>
        <v>80.267605633802816</v>
      </c>
      <c r="D2948" s="12">
        <f>dr_potential!E$3*Province_Total_Real!$B2948</f>
        <v>42.091549295774648</v>
      </c>
      <c r="E2948" s="12">
        <v>139</v>
      </c>
    </row>
    <row r="2949" spans="1:5" x14ac:dyDescent="0.25">
      <c r="A2949" s="21">
        <v>43223.791666666664</v>
      </c>
      <c r="B2949" s="12">
        <f>dr_potential!C$3*Province_Total_Real!$B2949</f>
        <v>17.239436619718308</v>
      </c>
      <c r="C2949" s="12">
        <f>dr_potential!D$3*Province_Total_Real!$B2949</f>
        <v>83.154929577464785</v>
      </c>
      <c r="D2949" s="12">
        <f>dr_potential!E$3*Province_Total_Real!$B2949</f>
        <v>43.605633802816897</v>
      </c>
      <c r="E2949" s="12">
        <v>144</v>
      </c>
    </row>
    <row r="2950" spans="1:5" x14ac:dyDescent="0.25">
      <c r="A2950" s="21">
        <v>43223.833333333336</v>
      </c>
      <c r="B2950" s="12">
        <f>dr_potential!C$3*Province_Total_Real!$B2950</f>
        <v>17.47887323943662</v>
      </c>
      <c r="C2950" s="12">
        <f>dr_potential!D$3*Province_Total_Real!$B2950</f>
        <v>84.309859154929583</v>
      </c>
      <c r="D2950" s="12">
        <f>dr_potential!E$3*Province_Total_Real!$B2950</f>
        <v>44.2112676056338</v>
      </c>
      <c r="E2950" s="12">
        <v>146</v>
      </c>
    </row>
    <row r="2951" spans="1:5" x14ac:dyDescent="0.25">
      <c r="A2951" s="21">
        <v>43223.875</v>
      </c>
      <c r="B2951" s="12">
        <f>dr_potential!C$3*Province_Total_Real!$B2951</f>
        <v>17.239436619718308</v>
      </c>
      <c r="C2951" s="12">
        <f>dr_potential!D$3*Province_Total_Real!$B2951</f>
        <v>83.154929577464785</v>
      </c>
      <c r="D2951" s="12">
        <f>dr_potential!E$3*Province_Total_Real!$B2951</f>
        <v>43.605633802816897</v>
      </c>
      <c r="E2951" s="12">
        <v>144</v>
      </c>
    </row>
    <row r="2952" spans="1:5" x14ac:dyDescent="0.25">
      <c r="A2952" s="21">
        <v>43223.916666666664</v>
      </c>
      <c r="B2952" s="12">
        <f>dr_potential!C$3*Province_Total_Real!$B2952</f>
        <v>17.359154929577464</v>
      </c>
      <c r="C2952" s="12">
        <f>dr_potential!D$3*Province_Total_Real!$B2952</f>
        <v>83.732394366197184</v>
      </c>
      <c r="D2952" s="12">
        <f>dr_potential!E$3*Province_Total_Real!$B2952</f>
        <v>43.908450704225352</v>
      </c>
      <c r="E2952" s="12">
        <v>145</v>
      </c>
    </row>
    <row r="2953" spans="1:5" x14ac:dyDescent="0.25">
      <c r="A2953" s="21">
        <v>43223.958333333336</v>
      </c>
      <c r="B2953" s="12">
        <f>dr_potential!C$3*Province_Total_Real!$B2953</f>
        <v>18.197183098591548</v>
      </c>
      <c r="C2953" s="12">
        <f>dr_potential!D$3*Province_Total_Real!$B2953</f>
        <v>87.774647887323951</v>
      </c>
      <c r="D2953" s="12">
        <f>dr_potential!E$3*Province_Total_Real!$B2953</f>
        <v>46.028169014084504</v>
      </c>
      <c r="E2953" s="12">
        <v>152</v>
      </c>
    </row>
    <row r="2954" spans="1:5" x14ac:dyDescent="0.25">
      <c r="A2954" s="21">
        <v>43224</v>
      </c>
      <c r="B2954" s="12">
        <f>dr_potential!C$3*Province_Total_Real!$B2954</f>
        <v>18.436619718309856</v>
      </c>
      <c r="C2954" s="12">
        <f>dr_potential!D$3*Province_Total_Real!$B2954</f>
        <v>88.929577464788736</v>
      </c>
      <c r="D2954" s="12">
        <f>dr_potential!E$3*Province_Total_Real!$B2954</f>
        <v>46.633802816901408</v>
      </c>
      <c r="E2954" s="12">
        <v>154</v>
      </c>
    </row>
    <row r="2955" spans="1:5" x14ac:dyDescent="0.25">
      <c r="A2955" s="21">
        <v>43224.041666666664</v>
      </c>
      <c r="B2955" s="12">
        <f>dr_potential!C$3*Province_Total_Real!$B2955</f>
        <v>16.880281690140844</v>
      </c>
      <c r="C2955" s="12">
        <f>dr_potential!D$3*Province_Total_Real!$B2955</f>
        <v>81.422535211267601</v>
      </c>
      <c r="D2955" s="12">
        <f>dr_potential!E$3*Province_Total_Real!$B2955</f>
        <v>42.697183098591545</v>
      </c>
      <c r="E2955" s="12">
        <v>141</v>
      </c>
    </row>
    <row r="2956" spans="1:5" x14ac:dyDescent="0.25">
      <c r="A2956" s="21">
        <v>43224.083333333336</v>
      </c>
      <c r="B2956" s="12">
        <f>dr_potential!C$3*Province_Total_Real!$B2956</f>
        <v>15.204225352112676</v>
      </c>
      <c r="C2956" s="12">
        <f>dr_potential!D$3*Province_Total_Real!$B2956</f>
        <v>73.338028169014081</v>
      </c>
      <c r="D2956" s="12">
        <f>dr_potential!E$3*Province_Total_Real!$B2956</f>
        <v>38.45774647887324</v>
      </c>
      <c r="E2956" s="12">
        <v>127</v>
      </c>
    </row>
    <row r="2957" spans="1:5" x14ac:dyDescent="0.25">
      <c r="A2957" s="21">
        <v>43224.125</v>
      </c>
      <c r="B2957" s="12">
        <f>dr_potential!C$3*Province_Total_Real!$B2957</f>
        <v>14.36619718309859</v>
      </c>
      <c r="C2957" s="12">
        <f>dr_potential!D$3*Province_Total_Real!$B2957</f>
        <v>69.295774647887328</v>
      </c>
      <c r="D2957" s="12">
        <f>dr_potential!E$3*Province_Total_Real!$B2957</f>
        <v>36.338028169014081</v>
      </c>
      <c r="E2957" s="12">
        <v>120</v>
      </c>
    </row>
    <row r="2958" spans="1:5" x14ac:dyDescent="0.25">
      <c r="A2958" s="21">
        <v>43224.166666666664</v>
      </c>
      <c r="B2958" s="12">
        <f>dr_potential!C$3*Province_Total_Real!$B2958</f>
        <v>14.007042253521126</v>
      </c>
      <c r="C2958" s="12">
        <f>dr_potential!D$3*Province_Total_Real!$B2958</f>
        <v>67.563380281690144</v>
      </c>
      <c r="D2958" s="12">
        <f>dr_potential!E$3*Province_Total_Real!$B2958</f>
        <v>35.429577464788728</v>
      </c>
      <c r="E2958" s="12">
        <v>117</v>
      </c>
    </row>
    <row r="2959" spans="1:5" x14ac:dyDescent="0.25">
      <c r="A2959" s="21">
        <v>43224.208333333336</v>
      </c>
      <c r="B2959" s="12">
        <f>dr_potential!C$3*Province_Total_Real!$B2959</f>
        <v>14.007042253521126</v>
      </c>
      <c r="C2959" s="12">
        <f>dr_potential!D$3*Province_Total_Real!$B2959</f>
        <v>67.563380281690144</v>
      </c>
      <c r="D2959" s="12">
        <f>dr_potential!E$3*Province_Total_Real!$B2959</f>
        <v>35.429577464788728</v>
      </c>
      <c r="E2959" s="12">
        <v>117</v>
      </c>
    </row>
    <row r="2960" spans="1:5" x14ac:dyDescent="0.25">
      <c r="A2960" s="21">
        <v>43224.25</v>
      </c>
      <c r="B2960" s="12">
        <f>dr_potential!C$3*Province_Total_Real!$B2960</f>
        <v>14.12676056338028</v>
      </c>
      <c r="C2960" s="12">
        <f>dr_potential!D$3*Province_Total_Real!$B2960</f>
        <v>68.140845070422543</v>
      </c>
      <c r="D2960" s="12">
        <f>dr_potential!E$3*Province_Total_Real!$B2960</f>
        <v>35.732394366197184</v>
      </c>
      <c r="E2960" s="12">
        <v>118</v>
      </c>
    </row>
    <row r="2961" spans="1:5" x14ac:dyDescent="0.25">
      <c r="A2961" s="21">
        <v>43224.291666666664</v>
      </c>
      <c r="B2961" s="12">
        <f>dr_potential!C$3*Province_Total_Real!$B2961</f>
        <v>14.36619718309859</v>
      </c>
      <c r="C2961" s="12">
        <f>dr_potential!D$3*Province_Total_Real!$B2961</f>
        <v>69.295774647887328</v>
      </c>
      <c r="D2961" s="12">
        <f>dr_potential!E$3*Province_Total_Real!$B2961</f>
        <v>36.338028169014081</v>
      </c>
      <c r="E2961" s="12">
        <v>120</v>
      </c>
    </row>
    <row r="2962" spans="1:5" x14ac:dyDescent="0.25">
      <c r="A2962" s="21">
        <v>43224.333333333336</v>
      </c>
      <c r="B2962" s="12">
        <f>dr_potential!C$3*Province_Total_Real!$B2962</f>
        <v>15.443661971830984</v>
      </c>
      <c r="C2962" s="12">
        <f>dr_potential!D$3*Province_Total_Real!$B2962</f>
        <v>74.492957746478879</v>
      </c>
      <c r="D2962" s="12">
        <f>dr_potential!E$3*Province_Total_Real!$B2962</f>
        <v>39.063380281690137</v>
      </c>
      <c r="E2962" s="12">
        <v>129</v>
      </c>
    </row>
    <row r="2963" spans="1:5" x14ac:dyDescent="0.25">
      <c r="A2963" s="21">
        <v>43224.375</v>
      </c>
      <c r="B2963" s="12">
        <f>dr_potential!C$3*Province_Total_Real!$B2963</f>
        <v>17.47887323943662</v>
      </c>
      <c r="C2963" s="12">
        <f>dr_potential!D$3*Province_Total_Real!$B2963</f>
        <v>84.309859154929583</v>
      </c>
      <c r="D2963" s="12">
        <f>dr_potential!E$3*Province_Total_Real!$B2963</f>
        <v>44.2112676056338</v>
      </c>
      <c r="E2963" s="12">
        <v>146</v>
      </c>
    </row>
    <row r="2964" spans="1:5" x14ac:dyDescent="0.25">
      <c r="A2964" s="21">
        <v>43224.416666666664</v>
      </c>
      <c r="B2964" s="12">
        <f>dr_potential!C$3*Province_Total_Real!$B2964</f>
        <v>19.514084507042252</v>
      </c>
      <c r="C2964" s="12">
        <f>dr_potential!D$3*Province_Total_Real!$B2964</f>
        <v>94.126760563380287</v>
      </c>
      <c r="D2964" s="12">
        <f>dr_potential!E$3*Province_Total_Real!$B2964</f>
        <v>49.359154929577464</v>
      </c>
      <c r="E2964" s="12">
        <v>163</v>
      </c>
    </row>
    <row r="2965" spans="1:5" x14ac:dyDescent="0.25">
      <c r="A2965" s="21">
        <v>43224.458333333336</v>
      </c>
      <c r="B2965" s="12">
        <f>dr_potential!C$3*Province_Total_Real!$B2965</f>
        <v>19.873239436619716</v>
      </c>
      <c r="C2965" s="12">
        <f>dr_potential!D$3*Province_Total_Real!$B2965</f>
        <v>95.859154929577471</v>
      </c>
      <c r="D2965" s="12">
        <f>dr_potential!E$3*Province_Total_Real!$B2965</f>
        <v>50.267605633802816</v>
      </c>
      <c r="E2965" s="12">
        <v>166</v>
      </c>
    </row>
    <row r="2966" spans="1:5" x14ac:dyDescent="0.25">
      <c r="A2966" s="21">
        <v>43224.5</v>
      </c>
      <c r="B2966" s="12">
        <f>dr_potential!C$3*Province_Total_Real!$B2966</f>
        <v>19.753521126760564</v>
      </c>
      <c r="C2966" s="12">
        <f>dr_potential!D$3*Province_Total_Real!$B2966</f>
        <v>95.281690140845072</v>
      </c>
      <c r="D2966" s="12">
        <f>dr_potential!E$3*Province_Total_Real!$B2966</f>
        <v>49.964788732394361</v>
      </c>
      <c r="E2966" s="12">
        <v>165</v>
      </c>
    </row>
    <row r="2967" spans="1:5" x14ac:dyDescent="0.25">
      <c r="A2967" s="21">
        <v>43224.541666666664</v>
      </c>
      <c r="B2967" s="12">
        <f>dr_potential!C$3*Province_Total_Real!$B2967</f>
        <v>19.274647887323944</v>
      </c>
      <c r="C2967" s="12">
        <f>dr_potential!D$3*Province_Total_Real!$B2967</f>
        <v>92.971830985915489</v>
      </c>
      <c r="D2967" s="12">
        <f>dr_potential!E$3*Province_Total_Real!$B2967</f>
        <v>48.75352112676056</v>
      </c>
      <c r="E2967" s="12">
        <v>161</v>
      </c>
    </row>
    <row r="2968" spans="1:5" x14ac:dyDescent="0.25">
      <c r="A2968" s="21">
        <v>43224.583333333336</v>
      </c>
      <c r="B2968" s="12">
        <f>dr_potential!C$3*Province_Total_Real!$B2968</f>
        <v>19.394366197183096</v>
      </c>
      <c r="C2968" s="12">
        <f>dr_potential!D$3*Province_Total_Real!$B2968</f>
        <v>93.549295774647888</v>
      </c>
      <c r="D2968" s="12">
        <f>dr_potential!E$3*Province_Total_Real!$B2968</f>
        <v>49.056338028169009</v>
      </c>
      <c r="E2968" s="12">
        <v>162</v>
      </c>
    </row>
    <row r="2969" spans="1:5" x14ac:dyDescent="0.25">
      <c r="A2969" s="21">
        <v>43224.625</v>
      </c>
      <c r="B2969" s="12">
        <f>dr_potential!C$3*Province_Total_Real!$B2969</f>
        <v>18.915492957746476</v>
      </c>
      <c r="C2969" s="12">
        <f>dr_potential!D$3*Province_Total_Real!$B2969</f>
        <v>91.239436619718305</v>
      </c>
      <c r="D2969" s="12">
        <f>dr_potential!E$3*Province_Total_Real!$B2969</f>
        <v>47.845070422535208</v>
      </c>
      <c r="E2969" s="12">
        <v>158</v>
      </c>
    </row>
    <row r="2970" spans="1:5" x14ac:dyDescent="0.25">
      <c r="A2970" s="21">
        <v>43224.666666666664</v>
      </c>
      <c r="B2970" s="12">
        <f>dr_potential!C$3*Province_Total_Real!$B2970</f>
        <v>18.436619718309856</v>
      </c>
      <c r="C2970" s="12">
        <f>dr_potential!D$3*Province_Total_Real!$B2970</f>
        <v>88.929577464788736</v>
      </c>
      <c r="D2970" s="12">
        <f>dr_potential!E$3*Province_Total_Real!$B2970</f>
        <v>46.633802816901408</v>
      </c>
      <c r="E2970" s="12">
        <v>154</v>
      </c>
    </row>
    <row r="2971" spans="1:5" x14ac:dyDescent="0.25">
      <c r="A2971" s="21">
        <v>43224.708333333336</v>
      </c>
      <c r="B2971" s="12">
        <f>dr_potential!C$3*Province_Total_Real!$B2971</f>
        <v>18.077464788732392</v>
      </c>
      <c r="C2971" s="12">
        <f>dr_potential!D$3*Province_Total_Real!$B2971</f>
        <v>87.197183098591552</v>
      </c>
      <c r="D2971" s="12">
        <f>dr_potential!E$3*Province_Total_Real!$B2971</f>
        <v>45.725352112676056</v>
      </c>
      <c r="E2971" s="12">
        <v>151</v>
      </c>
    </row>
    <row r="2972" spans="1:5" x14ac:dyDescent="0.25">
      <c r="A2972" s="21">
        <v>43224.75</v>
      </c>
      <c r="B2972" s="12">
        <f>dr_potential!C$3*Province_Total_Real!$B2972</f>
        <v>18.077464788732392</v>
      </c>
      <c r="C2972" s="12">
        <f>dr_potential!D$3*Province_Total_Real!$B2972</f>
        <v>87.197183098591552</v>
      </c>
      <c r="D2972" s="12">
        <f>dr_potential!E$3*Province_Total_Real!$B2972</f>
        <v>45.725352112676056</v>
      </c>
      <c r="E2972" s="12">
        <v>151</v>
      </c>
    </row>
    <row r="2973" spans="1:5" x14ac:dyDescent="0.25">
      <c r="A2973" s="21">
        <v>43224.791666666664</v>
      </c>
      <c r="B2973" s="12">
        <f>dr_potential!C$3*Province_Total_Real!$B2973</f>
        <v>18.676056338028168</v>
      </c>
      <c r="C2973" s="12">
        <f>dr_potential!D$3*Province_Total_Real!$B2973</f>
        <v>90.08450704225352</v>
      </c>
      <c r="D2973" s="12">
        <f>dr_potential!E$3*Province_Total_Real!$B2973</f>
        <v>47.239436619718305</v>
      </c>
      <c r="E2973" s="12">
        <v>156</v>
      </c>
    </row>
    <row r="2974" spans="1:5" x14ac:dyDescent="0.25">
      <c r="A2974" s="21">
        <v>43224.833333333336</v>
      </c>
      <c r="B2974" s="12">
        <f>dr_potential!C$3*Province_Total_Real!$B2974</f>
        <v>18.316901408450704</v>
      </c>
      <c r="C2974" s="12">
        <f>dr_potential!D$3*Province_Total_Real!$B2974</f>
        <v>88.352112676056336</v>
      </c>
      <c r="D2974" s="12">
        <f>dr_potential!E$3*Province_Total_Real!$B2974</f>
        <v>46.330985915492953</v>
      </c>
      <c r="E2974" s="12">
        <v>153</v>
      </c>
    </row>
    <row r="2975" spans="1:5" x14ac:dyDescent="0.25">
      <c r="A2975" s="21">
        <v>43224.875</v>
      </c>
      <c r="B2975" s="12">
        <f>dr_potential!C$3*Province_Total_Real!$B2975</f>
        <v>17.718309859154928</v>
      </c>
      <c r="C2975" s="12">
        <f>dr_potential!D$3*Province_Total_Real!$B2975</f>
        <v>85.464788732394368</v>
      </c>
      <c r="D2975" s="12">
        <f>dr_potential!E$3*Province_Total_Real!$B2975</f>
        <v>44.816901408450704</v>
      </c>
      <c r="E2975" s="12">
        <v>148</v>
      </c>
    </row>
    <row r="2976" spans="1:5" x14ac:dyDescent="0.25">
      <c r="A2976" s="21">
        <v>43224.916666666664</v>
      </c>
      <c r="B2976" s="12">
        <f>dr_potential!C$3*Province_Total_Real!$B2976</f>
        <v>17.598591549295772</v>
      </c>
      <c r="C2976" s="12">
        <f>dr_potential!D$3*Province_Total_Real!$B2976</f>
        <v>84.887323943661968</v>
      </c>
      <c r="D2976" s="12">
        <f>dr_potential!E$3*Province_Total_Real!$B2976</f>
        <v>44.514084507042249</v>
      </c>
      <c r="E2976" s="12">
        <v>147</v>
      </c>
    </row>
    <row r="2977" spans="1:5" x14ac:dyDescent="0.25">
      <c r="A2977" s="21">
        <v>43224.958333333336</v>
      </c>
      <c r="B2977" s="12">
        <f>dr_potential!C$3*Province_Total_Real!$B2977</f>
        <v>18.316901408450704</v>
      </c>
      <c r="C2977" s="12">
        <f>dr_potential!D$3*Province_Total_Real!$B2977</f>
        <v>88.352112676056336</v>
      </c>
      <c r="D2977" s="12">
        <f>dr_potential!E$3*Province_Total_Real!$B2977</f>
        <v>46.330985915492953</v>
      </c>
      <c r="E2977" s="12">
        <v>153</v>
      </c>
    </row>
    <row r="2978" spans="1:5" x14ac:dyDescent="0.25">
      <c r="A2978" s="21">
        <v>43225</v>
      </c>
      <c r="B2978" s="12">
        <f>dr_potential!C$3*Province_Total_Real!$B2978</f>
        <v>18.436619718309856</v>
      </c>
      <c r="C2978" s="12">
        <f>dr_potential!D$3*Province_Total_Real!$B2978</f>
        <v>88.929577464788736</v>
      </c>
      <c r="D2978" s="12">
        <f>dr_potential!E$3*Province_Total_Real!$B2978</f>
        <v>46.633802816901408</v>
      </c>
      <c r="E2978" s="12">
        <v>154</v>
      </c>
    </row>
    <row r="2979" spans="1:5" x14ac:dyDescent="0.25">
      <c r="A2979" s="21">
        <v>43225.041666666664</v>
      </c>
      <c r="B2979" s="12">
        <f>dr_potential!C$3*Province_Total_Real!$B2979</f>
        <v>17</v>
      </c>
      <c r="C2979" s="12">
        <f>dr_potential!D$3*Province_Total_Real!$B2979</f>
        <v>82</v>
      </c>
      <c r="D2979" s="12">
        <f>dr_potential!E$3*Province_Total_Real!$B2979</f>
        <v>43</v>
      </c>
      <c r="E2979" s="12">
        <v>142</v>
      </c>
    </row>
    <row r="2980" spans="1:5" x14ac:dyDescent="0.25">
      <c r="A2980" s="21">
        <v>43225.083333333336</v>
      </c>
      <c r="B2980" s="12">
        <f>dr_potential!C$3*Province_Total_Real!$B2980</f>
        <v>15.32394366197183</v>
      </c>
      <c r="C2980" s="12">
        <f>dr_potential!D$3*Province_Total_Real!$B2980</f>
        <v>73.91549295774648</v>
      </c>
      <c r="D2980" s="12">
        <f>dr_potential!E$3*Province_Total_Real!$B2980</f>
        <v>38.760563380281688</v>
      </c>
      <c r="E2980" s="12">
        <v>128</v>
      </c>
    </row>
    <row r="2981" spans="1:5" x14ac:dyDescent="0.25">
      <c r="A2981" s="21">
        <v>43225.125</v>
      </c>
      <c r="B2981" s="12">
        <f>dr_potential!C$3*Province_Total_Real!$B2981</f>
        <v>14.246478873239436</v>
      </c>
      <c r="C2981" s="12">
        <f>dr_potential!D$3*Province_Total_Real!$B2981</f>
        <v>68.718309859154928</v>
      </c>
      <c r="D2981" s="12">
        <f>dr_potential!E$3*Province_Total_Real!$B2981</f>
        <v>36.035211267605632</v>
      </c>
      <c r="E2981" s="12">
        <v>119</v>
      </c>
    </row>
    <row r="2982" spans="1:5" x14ac:dyDescent="0.25">
      <c r="A2982" s="21">
        <v>43225.166666666664</v>
      </c>
      <c r="B2982" s="12">
        <f>dr_potential!C$3*Province_Total_Real!$B2982</f>
        <v>13.767605633802816</v>
      </c>
      <c r="C2982" s="12">
        <f>dr_potential!D$3*Province_Total_Real!$B2982</f>
        <v>66.408450704225359</v>
      </c>
      <c r="D2982" s="12">
        <f>dr_potential!E$3*Province_Total_Real!$B2982</f>
        <v>34.823943661971832</v>
      </c>
      <c r="E2982" s="12">
        <v>115</v>
      </c>
    </row>
    <row r="2983" spans="1:5" x14ac:dyDescent="0.25">
      <c r="A2983" s="21">
        <v>43225.208333333336</v>
      </c>
      <c r="B2983" s="12">
        <f>dr_potential!C$3*Province_Total_Real!$B2983</f>
        <v>13.647887323943662</v>
      </c>
      <c r="C2983" s="12">
        <f>dr_potential!D$3*Province_Total_Real!$B2983</f>
        <v>65.83098591549296</v>
      </c>
      <c r="D2983" s="12">
        <f>dr_potential!E$3*Province_Total_Real!$B2983</f>
        <v>34.521126760563376</v>
      </c>
      <c r="E2983" s="12">
        <v>114</v>
      </c>
    </row>
    <row r="2984" spans="1:5" x14ac:dyDescent="0.25">
      <c r="A2984" s="21">
        <v>43225.25</v>
      </c>
      <c r="B2984" s="12">
        <f>dr_potential!C$3*Province_Total_Real!$B2984</f>
        <v>13.647887323943662</v>
      </c>
      <c r="C2984" s="12">
        <f>dr_potential!D$3*Province_Total_Real!$B2984</f>
        <v>65.83098591549296</v>
      </c>
      <c r="D2984" s="12">
        <f>dr_potential!E$3*Province_Total_Real!$B2984</f>
        <v>34.521126760563376</v>
      </c>
      <c r="E2984" s="12">
        <v>114</v>
      </c>
    </row>
    <row r="2985" spans="1:5" x14ac:dyDescent="0.25">
      <c r="A2985" s="21">
        <v>43225.291666666664</v>
      </c>
      <c r="B2985" s="12">
        <f>dr_potential!C$3*Province_Total_Real!$B2985</f>
        <v>13.767605633802816</v>
      </c>
      <c r="C2985" s="12">
        <f>dr_potential!D$3*Province_Total_Real!$B2985</f>
        <v>66.408450704225359</v>
      </c>
      <c r="D2985" s="12">
        <f>dr_potential!E$3*Province_Total_Real!$B2985</f>
        <v>34.823943661971832</v>
      </c>
      <c r="E2985" s="12">
        <v>115</v>
      </c>
    </row>
    <row r="2986" spans="1:5" x14ac:dyDescent="0.25">
      <c r="A2986" s="21">
        <v>43225.333333333336</v>
      </c>
      <c r="B2986" s="12">
        <f>dr_potential!C$3*Province_Total_Real!$B2986</f>
        <v>14.6056338028169</v>
      </c>
      <c r="C2986" s="12">
        <f>dr_potential!D$3*Province_Total_Real!$B2986</f>
        <v>70.450704225352112</v>
      </c>
      <c r="D2986" s="12">
        <f>dr_potential!E$3*Province_Total_Real!$B2986</f>
        <v>36.943661971830984</v>
      </c>
      <c r="E2986" s="12">
        <v>122</v>
      </c>
    </row>
    <row r="2987" spans="1:5" x14ac:dyDescent="0.25">
      <c r="A2987" s="21">
        <v>43225.375</v>
      </c>
      <c r="B2987" s="12">
        <f>dr_potential!C$3*Province_Total_Real!$B2987</f>
        <v>16.281690140845068</v>
      </c>
      <c r="C2987" s="12">
        <f>dr_potential!D$3*Province_Total_Real!$B2987</f>
        <v>78.535211267605632</v>
      </c>
      <c r="D2987" s="12">
        <f>dr_potential!E$3*Province_Total_Real!$B2987</f>
        <v>41.183098591549296</v>
      </c>
      <c r="E2987" s="12">
        <v>136</v>
      </c>
    </row>
    <row r="2988" spans="1:5" x14ac:dyDescent="0.25">
      <c r="A2988" s="21">
        <v>43225.416666666664</v>
      </c>
      <c r="B2988" s="12">
        <f>dr_potential!C$3*Province_Total_Real!$B2988</f>
        <v>18.795774647887324</v>
      </c>
      <c r="C2988" s="12">
        <f>dr_potential!D$3*Province_Total_Real!$B2988</f>
        <v>90.661971830985919</v>
      </c>
      <c r="D2988" s="12">
        <f>dr_potential!E$3*Province_Total_Real!$B2988</f>
        <v>47.54225352112676</v>
      </c>
      <c r="E2988" s="12">
        <v>157</v>
      </c>
    </row>
    <row r="2989" spans="1:5" x14ac:dyDescent="0.25">
      <c r="A2989" s="21">
        <v>43225.458333333336</v>
      </c>
      <c r="B2989" s="12">
        <f>dr_potential!C$3*Province_Total_Real!$B2989</f>
        <v>19.394366197183096</v>
      </c>
      <c r="C2989" s="12">
        <f>dr_potential!D$3*Province_Total_Real!$B2989</f>
        <v>93.549295774647888</v>
      </c>
      <c r="D2989" s="12">
        <f>dr_potential!E$3*Province_Total_Real!$B2989</f>
        <v>49.056338028169009</v>
      </c>
      <c r="E2989" s="12">
        <v>162</v>
      </c>
    </row>
    <row r="2990" spans="1:5" x14ac:dyDescent="0.25">
      <c r="A2990" s="21">
        <v>43225.5</v>
      </c>
      <c r="B2990" s="12">
        <f>dr_potential!C$3*Province_Total_Real!$B2990</f>
        <v>19.154929577464788</v>
      </c>
      <c r="C2990" s="12">
        <f>dr_potential!D$3*Province_Total_Real!$B2990</f>
        <v>92.394366197183103</v>
      </c>
      <c r="D2990" s="12">
        <f>dr_potential!E$3*Province_Total_Real!$B2990</f>
        <v>48.450704225352112</v>
      </c>
      <c r="E2990" s="12">
        <v>160</v>
      </c>
    </row>
    <row r="2991" spans="1:5" x14ac:dyDescent="0.25">
      <c r="A2991" s="21">
        <v>43225.541666666664</v>
      </c>
      <c r="B2991" s="12">
        <f>dr_potential!C$3*Province_Total_Real!$B2991</f>
        <v>19.394366197183096</v>
      </c>
      <c r="C2991" s="12">
        <f>dr_potential!D$3*Province_Total_Real!$B2991</f>
        <v>93.549295774647888</v>
      </c>
      <c r="D2991" s="12">
        <f>dr_potential!E$3*Province_Total_Real!$B2991</f>
        <v>49.056338028169009</v>
      </c>
      <c r="E2991" s="12">
        <v>162</v>
      </c>
    </row>
    <row r="2992" spans="1:5" x14ac:dyDescent="0.25">
      <c r="A2992" s="21">
        <v>43225.583333333336</v>
      </c>
      <c r="B2992" s="12">
        <f>dr_potential!C$3*Province_Total_Real!$B2992</f>
        <v>19.514084507042252</v>
      </c>
      <c r="C2992" s="12">
        <f>dr_potential!D$3*Province_Total_Real!$B2992</f>
        <v>94.126760563380287</v>
      </c>
      <c r="D2992" s="12">
        <f>dr_potential!E$3*Province_Total_Real!$B2992</f>
        <v>49.359154929577464</v>
      </c>
      <c r="E2992" s="12">
        <v>163</v>
      </c>
    </row>
    <row r="2993" spans="1:5" x14ac:dyDescent="0.25">
      <c r="A2993" s="21">
        <v>43225.625</v>
      </c>
      <c r="B2993" s="12">
        <f>dr_potential!C$3*Province_Total_Real!$B2993</f>
        <v>19.154929577464788</v>
      </c>
      <c r="C2993" s="12">
        <f>dr_potential!D$3*Province_Total_Real!$B2993</f>
        <v>92.394366197183103</v>
      </c>
      <c r="D2993" s="12">
        <f>dr_potential!E$3*Province_Total_Real!$B2993</f>
        <v>48.450704225352112</v>
      </c>
      <c r="E2993" s="12">
        <v>160</v>
      </c>
    </row>
    <row r="2994" spans="1:5" x14ac:dyDescent="0.25">
      <c r="A2994" s="21">
        <v>43225.666666666664</v>
      </c>
      <c r="B2994" s="12">
        <f>dr_potential!C$3*Province_Total_Real!$B2994</f>
        <v>18.795774647887324</v>
      </c>
      <c r="C2994" s="12">
        <f>dr_potential!D$3*Province_Total_Real!$B2994</f>
        <v>90.661971830985919</v>
      </c>
      <c r="D2994" s="12">
        <f>dr_potential!E$3*Province_Total_Real!$B2994</f>
        <v>47.54225352112676</v>
      </c>
      <c r="E2994" s="12">
        <v>157</v>
      </c>
    </row>
    <row r="2995" spans="1:5" x14ac:dyDescent="0.25">
      <c r="A2995" s="21">
        <v>43225.708333333336</v>
      </c>
      <c r="B2995" s="12">
        <f>dr_potential!C$3*Province_Total_Real!$B2995</f>
        <v>18.795774647887324</v>
      </c>
      <c r="C2995" s="12">
        <f>dr_potential!D$3*Province_Total_Real!$B2995</f>
        <v>90.661971830985919</v>
      </c>
      <c r="D2995" s="12">
        <f>dr_potential!E$3*Province_Total_Real!$B2995</f>
        <v>47.54225352112676</v>
      </c>
      <c r="E2995" s="12">
        <v>157</v>
      </c>
    </row>
    <row r="2996" spans="1:5" x14ac:dyDescent="0.25">
      <c r="A2996" s="21">
        <v>43225.75</v>
      </c>
      <c r="B2996" s="12">
        <f>dr_potential!C$3*Province_Total_Real!$B2996</f>
        <v>18.795774647887324</v>
      </c>
      <c r="C2996" s="12">
        <f>dr_potential!D$3*Province_Total_Real!$B2996</f>
        <v>90.661971830985919</v>
      </c>
      <c r="D2996" s="12">
        <f>dr_potential!E$3*Province_Total_Real!$B2996</f>
        <v>47.54225352112676</v>
      </c>
      <c r="E2996" s="12">
        <v>157</v>
      </c>
    </row>
    <row r="2997" spans="1:5" x14ac:dyDescent="0.25">
      <c r="A2997" s="21">
        <v>43225.791666666664</v>
      </c>
      <c r="B2997" s="12">
        <f>dr_potential!C$3*Province_Total_Real!$B2997</f>
        <v>19.154929577464788</v>
      </c>
      <c r="C2997" s="12">
        <f>dr_potential!D$3*Province_Total_Real!$B2997</f>
        <v>92.394366197183103</v>
      </c>
      <c r="D2997" s="12">
        <f>dr_potential!E$3*Province_Total_Real!$B2997</f>
        <v>48.450704225352112</v>
      </c>
      <c r="E2997" s="12">
        <v>160</v>
      </c>
    </row>
    <row r="2998" spans="1:5" x14ac:dyDescent="0.25">
      <c r="A2998" s="21">
        <v>43225.833333333336</v>
      </c>
      <c r="B2998" s="12">
        <f>dr_potential!C$3*Province_Total_Real!$B2998</f>
        <v>18.795774647887324</v>
      </c>
      <c r="C2998" s="12">
        <f>dr_potential!D$3*Province_Total_Real!$B2998</f>
        <v>90.661971830985919</v>
      </c>
      <c r="D2998" s="12">
        <f>dr_potential!E$3*Province_Total_Real!$B2998</f>
        <v>47.54225352112676</v>
      </c>
      <c r="E2998" s="12">
        <v>157</v>
      </c>
    </row>
    <row r="2999" spans="1:5" x14ac:dyDescent="0.25">
      <c r="A2999" s="21">
        <v>43225.875</v>
      </c>
      <c r="B2999" s="12">
        <f>dr_potential!C$3*Province_Total_Real!$B2999</f>
        <v>18.077464788732392</v>
      </c>
      <c r="C2999" s="12">
        <f>dr_potential!D$3*Province_Total_Real!$B2999</f>
        <v>87.197183098591552</v>
      </c>
      <c r="D2999" s="12">
        <f>dr_potential!E$3*Province_Total_Real!$B2999</f>
        <v>45.725352112676056</v>
      </c>
      <c r="E2999" s="12">
        <v>151</v>
      </c>
    </row>
    <row r="3000" spans="1:5" x14ac:dyDescent="0.25">
      <c r="A3000" s="21">
        <v>43225.916666666664</v>
      </c>
      <c r="B3000" s="12">
        <f>dr_potential!C$3*Province_Total_Real!$B3000</f>
        <v>17.47887323943662</v>
      </c>
      <c r="C3000" s="12">
        <f>dr_potential!D$3*Province_Total_Real!$B3000</f>
        <v>84.309859154929583</v>
      </c>
      <c r="D3000" s="12">
        <f>dr_potential!E$3*Province_Total_Real!$B3000</f>
        <v>44.2112676056338</v>
      </c>
      <c r="E3000" s="12">
        <v>146</v>
      </c>
    </row>
    <row r="3001" spans="1:5" x14ac:dyDescent="0.25">
      <c r="A3001" s="21">
        <v>43225.958333333336</v>
      </c>
      <c r="B3001" s="12">
        <f>dr_potential!C$3*Province_Total_Real!$B3001</f>
        <v>18.197183098591548</v>
      </c>
      <c r="C3001" s="12">
        <f>dr_potential!D$3*Province_Total_Real!$B3001</f>
        <v>87.774647887323951</v>
      </c>
      <c r="D3001" s="12">
        <f>dr_potential!E$3*Province_Total_Real!$B3001</f>
        <v>46.028169014084504</v>
      </c>
      <c r="E3001" s="12">
        <v>152</v>
      </c>
    </row>
    <row r="3002" spans="1:5" x14ac:dyDescent="0.25">
      <c r="A3002" s="21">
        <v>43226</v>
      </c>
      <c r="B3002" s="12">
        <f>dr_potential!C$3*Province_Total_Real!$B3002</f>
        <v>18.436619718309856</v>
      </c>
      <c r="C3002" s="12">
        <f>dr_potential!D$3*Province_Total_Real!$B3002</f>
        <v>88.929577464788736</v>
      </c>
      <c r="D3002" s="12">
        <f>dr_potential!E$3*Province_Total_Real!$B3002</f>
        <v>46.633802816901408</v>
      </c>
      <c r="E3002" s="12">
        <v>154</v>
      </c>
    </row>
    <row r="3003" spans="1:5" x14ac:dyDescent="0.25">
      <c r="A3003" s="21">
        <v>43226.041666666664</v>
      </c>
      <c r="B3003" s="12">
        <f>dr_potential!C$3*Province_Total_Real!$B3003</f>
        <v>16.640845070422536</v>
      </c>
      <c r="C3003" s="12">
        <f>dr_potential!D$3*Province_Total_Real!$B3003</f>
        <v>80.267605633802816</v>
      </c>
      <c r="D3003" s="12">
        <f>dr_potential!E$3*Province_Total_Real!$B3003</f>
        <v>42.091549295774648</v>
      </c>
      <c r="E3003" s="12">
        <v>139</v>
      </c>
    </row>
    <row r="3004" spans="1:5" x14ac:dyDescent="0.25">
      <c r="A3004" s="21">
        <v>43226.083333333336</v>
      </c>
      <c r="B3004" s="12">
        <f>dr_potential!C$3*Province_Total_Real!$B3004</f>
        <v>14.964788732394366</v>
      </c>
      <c r="C3004" s="12">
        <f>dr_potential!D$3*Province_Total_Real!$B3004</f>
        <v>72.183098591549296</v>
      </c>
      <c r="D3004" s="12">
        <f>dr_potential!E$3*Province_Total_Real!$B3004</f>
        <v>37.852112676056336</v>
      </c>
      <c r="E3004" s="12">
        <v>125</v>
      </c>
    </row>
    <row r="3005" spans="1:5" x14ac:dyDescent="0.25">
      <c r="A3005" s="21">
        <v>43226.125</v>
      </c>
      <c r="B3005" s="12">
        <f>dr_potential!C$3*Province_Total_Real!$B3005</f>
        <v>14.007042253521126</v>
      </c>
      <c r="C3005" s="12">
        <f>dr_potential!D$3*Province_Total_Real!$B3005</f>
        <v>67.563380281690144</v>
      </c>
      <c r="D3005" s="12">
        <f>dr_potential!E$3*Province_Total_Real!$B3005</f>
        <v>35.429577464788728</v>
      </c>
      <c r="E3005" s="12">
        <v>117</v>
      </c>
    </row>
    <row r="3006" spans="1:5" x14ac:dyDescent="0.25">
      <c r="A3006" s="21">
        <v>43226.166666666664</v>
      </c>
      <c r="B3006" s="12">
        <f>dr_potential!C$3*Province_Total_Real!$B3006</f>
        <v>13.647887323943662</v>
      </c>
      <c r="C3006" s="12">
        <f>dr_potential!D$3*Province_Total_Real!$B3006</f>
        <v>65.83098591549296</v>
      </c>
      <c r="D3006" s="12">
        <f>dr_potential!E$3*Province_Total_Real!$B3006</f>
        <v>34.521126760563376</v>
      </c>
      <c r="E3006" s="12">
        <v>114</v>
      </c>
    </row>
    <row r="3007" spans="1:5" x14ac:dyDescent="0.25">
      <c r="A3007" s="21">
        <v>43226.208333333336</v>
      </c>
      <c r="B3007" s="12">
        <f>dr_potential!C$3*Province_Total_Real!$B3007</f>
        <v>13.408450704225352</v>
      </c>
      <c r="C3007" s="12">
        <f>dr_potential!D$3*Province_Total_Real!$B3007</f>
        <v>64.676056338028175</v>
      </c>
      <c r="D3007" s="12">
        <f>dr_potential!E$3*Province_Total_Real!$B3007</f>
        <v>33.91549295774648</v>
      </c>
      <c r="E3007" s="12">
        <v>112</v>
      </c>
    </row>
    <row r="3008" spans="1:5" x14ac:dyDescent="0.25">
      <c r="A3008" s="21">
        <v>43226.25</v>
      </c>
      <c r="B3008" s="12">
        <f>dr_potential!C$3*Province_Total_Real!$B3008</f>
        <v>13.647887323943662</v>
      </c>
      <c r="C3008" s="12">
        <f>dr_potential!D$3*Province_Total_Real!$B3008</f>
        <v>65.83098591549296</v>
      </c>
      <c r="D3008" s="12">
        <f>dr_potential!E$3*Province_Total_Real!$B3008</f>
        <v>34.521126760563376</v>
      </c>
      <c r="E3008" s="12">
        <v>114</v>
      </c>
    </row>
    <row r="3009" spans="1:5" x14ac:dyDescent="0.25">
      <c r="A3009" s="21">
        <v>43226.291666666664</v>
      </c>
      <c r="B3009" s="12">
        <f>dr_potential!C$3*Province_Total_Real!$B3009</f>
        <v>14.12676056338028</v>
      </c>
      <c r="C3009" s="12">
        <f>dr_potential!D$3*Province_Total_Real!$B3009</f>
        <v>68.140845070422543</v>
      </c>
      <c r="D3009" s="12">
        <f>dr_potential!E$3*Province_Total_Real!$B3009</f>
        <v>35.732394366197184</v>
      </c>
      <c r="E3009" s="12">
        <v>118</v>
      </c>
    </row>
    <row r="3010" spans="1:5" x14ac:dyDescent="0.25">
      <c r="A3010" s="21">
        <v>43226.333333333336</v>
      </c>
      <c r="B3010" s="12">
        <f>dr_potential!C$3*Province_Total_Real!$B3010</f>
        <v>14.964788732394366</v>
      </c>
      <c r="C3010" s="12">
        <f>dr_potential!D$3*Province_Total_Real!$B3010</f>
        <v>72.183098591549296</v>
      </c>
      <c r="D3010" s="12">
        <f>dr_potential!E$3*Province_Total_Real!$B3010</f>
        <v>37.852112676056336</v>
      </c>
      <c r="E3010" s="12">
        <v>125</v>
      </c>
    </row>
    <row r="3011" spans="1:5" x14ac:dyDescent="0.25">
      <c r="A3011" s="21">
        <v>43226.375</v>
      </c>
      <c r="B3011" s="12">
        <f>dr_potential!C$3*Province_Total_Real!$B3011</f>
        <v>16.52112676056338</v>
      </c>
      <c r="C3011" s="12">
        <f>dr_potential!D$3*Province_Total_Real!$B3011</f>
        <v>79.690140845070417</v>
      </c>
      <c r="D3011" s="12">
        <f>dr_potential!E$3*Province_Total_Real!$B3011</f>
        <v>41.788732394366193</v>
      </c>
      <c r="E3011" s="12">
        <v>138</v>
      </c>
    </row>
    <row r="3012" spans="1:5" x14ac:dyDescent="0.25">
      <c r="A3012" s="21">
        <v>43226.416666666664</v>
      </c>
      <c r="B3012" s="12">
        <f>dr_potential!C$3*Province_Total_Real!$B3012</f>
        <v>18.676056338028168</v>
      </c>
      <c r="C3012" s="12">
        <f>dr_potential!D$3*Province_Total_Real!$B3012</f>
        <v>90.08450704225352</v>
      </c>
      <c r="D3012" s="12">
        <f>dr_potential!E$3*Province_Total_Real!$B3012</f>
        <v>47.239436619718305</v>
      </c>
      <c r="E3012" s="12">
        <v>156</v>
      </c>
    </row>
    <row r="3013" spans="1:5" x14ac:dyDescent="0.25">
      <c r="A3013" s="21">
        <v>43226.458333333336</v>
      </c>
      <c r="B3013" s="12">
        <f>dr_potential!C$3*Province_Total_Real!$B3013</f>
        <v>19.274647887323944</v>
      </c>
      <c r="C3013" s="12">
        <f>dr_potential!D$3*Province_Total_Real!$B3013</f>
        <v>92.971830985915489</v>
      </c>
      <c r="D3013" s="12">
        <f>dr_potential!E$3*Province_Total_Real!$B3013</f>
        <v>48.75352112676056</v>
      </c>
      <c r="E3013" s="12">
        <v>161</v>
      </c>
    </row>
    <row r="3014" spans="1:5" x14ac:dyDescent="0.25">
      <c r="A3014" s="21">
        <v>43226.5</v>
      </c>
      <c r="B3014" s="12">
        <f>dr_potential!C$3*Province_Total_Real!$B3014</f>
        <v>19.394366197183096</v>
      </c>
      <c r="C3014" s="12">
        <f>dr_potential!D$3*Province_Total_Real!$B3014</f>
        <v>93.549295774647888</v>
      </c>
      <c r="D3014" s="12">
        <f>dr_potential!E$3*Province_Total_Real!$B3014</f>
        <v>49.056338028169009</v>
      </c>
      <c r="E3014" s="12">
        <v>162</v>
      </c>
    </row>
    <row r="3015" spans="1:5" x14ac:dyDescent="0.25">
      <c r="A3015" s="21">
        <v>43226.541666666664</v>
      </c>
      <c r="B3015" s="12">
        <f>dr_potential!C$3*Province_Total_Real!$B3015</f>
        <v>19.274647887323944</v>
      </c>
      <c r="C3015" s="12">
        <f>dr_potential!D$3*Province_Total_Real!$B3015</f>
        <v>92.971830985915489</v>
      </c>
      <c r="D3015" s="12">
        <f>dr_potential!E$3*Province_Total_Real!$B3015</f>
        <v>48.75352112676056</v>
      </c>
      <c r="E3015" s="12">
        <v>161</v>
      </c>
    </row>
    <row r="3016" spans="1:5" x14ac:dyDescent="0.25">
      <c r="A3016" s="21">
        <v>43226.583333333336</v>
      </c>
      <c r="B3016" s="12">
        <f>dr_potential!C$3*Province_Total_Real!$B3016</f>
        <v>19.394366197183096</v>
      </c>
      <c r="C3016" s="12">
        <f>dr_potential!D$3*Province_Total_Real!$B3016</f>
        <v>93.549295774647888</v>
      </c>
      <c r="D3016" s="12">
        <f>dr_potential!E$3*Province_Total_Real!$B3016</f>
        <v>49.056338028169009</v>
      </c>
      <c r="E3016" s="12">
        <v>162</v>
      </c>
    </row>
    <row r="3017" spans="1:5" x14ac:dyDescent="0.25">
      <c r="A3017" s="21">
        <v>43226.625</v>
      </c>
      <c r="B3017" s="12">
        <f>dr_potential!C$3*Province_Total_Real!$B3017</f>
        <v>18.915492957746476</v>
      </c>
      <c r="C3017" s="12">
        <f>dr_potential!D$3*Province_Total_Real!$B3017</f>
        <v>91.239436619718305</v>
      </c>
      <c r="D3017" s="12">
        <f>dr_potential!E$3*Province_Total_Real!$B3017</f>
        <v>47.845070422535208</v>
      </c>
      <c r="E3017" s="12">
        <v>158</v>
      </c>
    </row>
    <row r="3018" spans="1:5" x14ac:dyDescent="0.25">
      <c r="A3018" s="21">
        <v>43226.666666666664</v>
      </c>
      <c r="B3018" s="12">
        <f>dr_potential!C$3*Province_Total_Real!$B3018</f>
        <v>18.676056338028168</v>
      </c>
      <c r="C3018" s="12">
        <f>dr_potential!D$3*Province_Total_Real!$B3018</f>
        <v>90.08450704225352</v>
      </c>
      <c r="D3018" s="12">
        <f>dr_potential!E$3*Province_Total_Real!$B3018</f>
        <v>47.239436619718305</v>
      </c>
      <c r="E3018" s="12">
        <v>156</v>
      </c>
    </row>
    <row r="3019" spans="1:5" x14ac:dyDescent="0.25">
      <c r="A3019" s="21">
        <v>43226.708333333336</v>
      </c>
      <c r="B3019" s="12">
        <f>dr_potential!C$3*Province_Total_Real!$B3019</f>
        <v>18.316901408450704</v>
      </c>
      <c r="C3019" s="12">
        <f>dr_potential!D$3*Province_Total_Real!$B3019</f>
        <v>88.352112676056336</v>
      </c>
      <c r="D3019" s="12">
        <f>dr_potential!E$3*Province_Total_Real!$B3019</f>
        <v>46.330985915492953</v>
      </c>
      <c r="E3019" s="12">
        <v>153</v>
      </c>
    </row>
    <row r="3020" spans="1:5" x14ac:dyDescent="0.25">
      <c r="A3020" s="21">
        <v>43226.75</v>
      </c>
      <c r="B3020" s="12">
        <f>dr_potential!C$3*Province_Total_Real!$B3020</f>
        <v>18.436619718309856</v>
      </c>
      <c r="C3020" s="12">
        <f>dr_potential!D$3*Province_Total_Real!$B3020</f>
        <v>88.929577464788736</v>
      </c>
      <c r="D3020" s="12">
        <f>dr_potential!E$3*Province_Total_Real!$B3020</f>
        <v>46.633802816901408</v>
      </c>
      <c r="E3020" s="12">
        <v>154</v>
      </c>
    </row>
    <row r="3021" spans="1:5" x14ac:dyDescent="0.25">
      <c r="A3021" s="21">
        <v>43226.791666666664</v>
      </c>
      <c r="B3021" s="12">
        <f>dr_potential!C$3*Province_Total_Real!$B3021</f>
        <v>19.035211267605632</v>
      </c>
      <c r="C3021" s="12">
        <f>dr_potential!D$3*Province_Total_Real!$B3021</f>
        <v>91.816901408450704</v>
      </c>
      <c r="D3021" s="12">
        <f>dr_potential!E$3*Province_Total_Real!$B3021</f>
        <v>48.147887323943657</v>
      </c>
      <c r="E3021" s="12">
        <v>159</v>
      </c>
    </row>
    <row r="3022" spans="1:5" x14ac:dyDescent="0.25">
      <c r="A3022" s="21">
        <v>43226.833333333336</v>
      </c>
      <c r="B3022" s="12">
        <f>dr_potential!C$3*Province_Total_Real!$B3022</f>
        <v>18.915492957746476</v>
      </c>
      <c r="C3022" s="12">
        <f>dr_potential!D$3*Province_Total_Real!$B3022</f>
        <v>91.239436619718305</v>
      </c>
      <c r="D3022" s="12">
        <f>dr_potential!E$3*Province_Total_Real!$B3022</f>
        <v>47.845070422535208</v>
      </c>
      <c r="E3022" s="12">
        <v>158</v>
      </c>
    </row>
    <row r="3023" spans="1:5" x14ac:dyDescent="0.25">
      <c r="A3023" s="21">
        <v>43226.875</v>
      </c>
      <c r="B3023" s="12">
        <f>dr_potential!C$3*Province_Total_Real!$B3023</f>
        <v>18.197183098591548</v>
      </c>
      <c r="C3023" s="12">
        <f>dr_potential!D$3*Province_Total_Real!$B3023</f>
        <v>87.774647887323951</v>
      </c>
      <c r="D3023" s="12">
        <f>dr_potential!E$3*Province_Total_Real!$B3023</f>
        <v>46.028169014084504</v>
      </c>
      <c r="E3023" s="12">
        <v>152</v>
      </c>
    </row>
    <row r="3024" spans="1:5" x14ac:dyDescent="0.25">
      <c r="A3024" s="21">
        <v>43226.916666666664</v>
      </c>
      <c r="B3024" s="12">
        <f>dr_potential!C$3*Province_Total_Real!$B3024</f>
        <v>18.077464788732392</v>
      </c>
      <c r="C3024" s="12">
        <f>dr_potential!D$3*Province_Total_Real!$B3024</f>
        <v>87.197183098591552</v>
      </c>
      <c r="D3024" s="12">
        <f>dr_potential!E$3*Province_Total_Real!$B3024</f>
        <v>45.725352112676056</v>
      </c>
      <c r="E3024" s="12">
        <v>151</v>
      </c>
    </row>
    <row r="3025" spans="1:5" x14ac:dyDescent="0.25">
      <c r="A3025" s="21">
        <v>43226.958333333336</v>
      </c>
      <c r="B3025" s="12">
        <f>dr_potential!C$3*Province_Total_Real!$B3025</f>
        <v>18.915492957746476</v>
      </c>
      <c r="C3025" s="12">
        <f>dr_potential!D$3*Province_Total_Real!$B3025</f>
        <v>91.239436619718305</v>
      </c>
      <c r="D3025" s="12">
        <f>dr_potential!E$3*Province_Total_Real!$B3025</f>
        <v>47.845070422535208</v>
      </c>
      <c r="E3025" s="12">
        <v>158</v>
      </c>
    </row>
    <row r="3026" spans="1:5" x14ac:dyDescent="0.25">
      <c r="A3026" s="21">
        <v>43227</v>
      </c>
      <c r="B3026" s="12">
        <f>dr_potential!C$3*Province_Total_Real!$B3026</f>
        <v>19.274647887323944</v>
      </c>
      <c r="C3026" s="12">
        <f>dr_potential!D$3*Province_Total_Real!$B3026</f>
        <v>92.971830985915489</v>
      </c>
      <c r="D3026" s="12">
        <f>dr_potential!E$3*Province_Total_Real!$B3026</f>
        <v>48.75352112676056</v>
      </c>
      <c r="E3026" s="12">
        <v>161</v>
      </c>
    </row>
    <row r="3027" spans="1:5" x14ac:dyDescent="0.25">
      <c r="A3027" s="21">
        <v>43227.041666666664</v>
      </c>
      <c r="B3027" s="12">
        <f>dr_potential!C$3*Province_Total_Real!$B3027</f>
        <v>17.359154929577464</v>
      </c>
      <c r="C3027" s="12">
        <f>dr_potential!D$3*Province_Total_Real!$B3027</f>
        <v>83.732394366197184</v>
      </c>
      <c r="D3027" s="12">
        <f>dr_potential!E$3*Province_Total_Real!$B3027</f>
        <v>43.908450704225352</v>
      </c>
      <c r="E3027" s="12">
        <v>145</v>
      </c>
    </row>
    <row r="3028" spans="1:5" x14ac:dyDescent="0.25">
      <c r="A3028" s="21">
        <v>43227.083333333336</v>
      </c>
      <c r="B3028" s="12">
        <f>dr_potential!C$3*Province_Total_Real!$B3028</f>
        <v>15.443661971830984</v>
      </c>
      <c r="C3028" s="12">
        <f>dr_potential!D$3*Province_Total_Real!$B3028</f>
        <v>74.492957746478879</v>
      </c>
      <c r="D3028" s="12">
        <f>dr_potential!E$3*Province_Total_Real!$B3028</f>
        <v>39.063380281690137</v>
      </c>
      <c r="E3028" s="12">
        <v>129</v>
      </c>
    </row>
    <row r="3029" spans="1:5" x14ac:dyDescent="0.25">
      <c r="A3029" s="21">
        <v>43227.125</v>
      </c>
      <c r="B3029" s="12">
        <f>dr_potential!C$3*Province_Total_Real!$B3029</f>
        <v>14.36619718309859</v>
      </c>
      <c r="C3029" s="12">
        <f>dr_potential!D$3*Province_Total_Real!$B3029</f>
        <v>69.295774647887328</v>
      </c>
      <c r="D3029" s="12">
        <f>dr_potential!E$3*Province_Total_Real!$B3029</f>
        <v>36.338028169014081</v>
      </c>
      <c r="E3029" s="12">
        <v>120</v>
      </c>
    </row>
    <row r="3030" spans="1:5" x14ac:dyDescent="0.25">
      <c r="A3030" s="21">
        <v>43227.166666666664</v>
      </c>
      <c r="B3030" s="12">
        <f>dr_potential!C$3*Province_Total_Real!$B3030</f>
        <v>13.88732394366197</v>
      </c>
      <c r="C3030" s="12">
        <f>dr_potential!D$3*Province_Total_Real!$B3030</f>
        <v>66.985915492957744</v>
      </c>
      <c r="D3030" s="12">
        <f>dr_potential!E$3*Province_Total_Real!$B3030</f>
        <v>35.12676056338028</v>
      </c>
      <c r="E3030" s="12">
        <v>116</v>
      </c>
    </row>
    <row r="3031" spans="1:5" x14ac:dyDescent="0.25">
      <c r="A3031" s="21">
        <v>43227.208333333336</v>
      </c>
      <c r="B3031" s="12">
        <f>dr_potential!C$3*Province_Total_Real!$B3031</f>
        <v>13.88732394366197</v>
      </c>
      <c r="C3031" s="12">
        <f>dr_potential!D$3*Province_Total_Real!$B3031</f>
        <v>66.985915492957744</v>
      </c>
      <c r="D3031" s="12">
        <f>dr_potential!E$3*Province_Total_Real!$B3031</f>
        <v>35.12676056338028</v>
      </c>
      <c r="E3031" s="12">
        <v>116</v>
      </c>
    </row>
    <row r="3032" spans="1:5" x14ac:dyDescent="0.25">
      <c r="A3032" s="21">
        <v>43227.25</v>
      </c>
      <c r="B3032" s="12">
        <f>dr_potential!C$3*Province_Total_Real!$B3032</f>
        <v>14.007042253521126</v>
      </c>
      <c r="C3032" s="12">
        <f>dr_potential!D$3*Province_Total_Real!$B3032</f>
        <v>67.563380281690144</v>
      </c>
      <c r="D3032" s="12">
        <f>dr_potential!E$3*Province_Total_Real!$B3032</f>
        <v>35.429577464788728</v>
      </c>
      <c r="E3032" s="12">
        <v>117</v>
      </c>
    </row>
    <row r="3033" spans="1:5" x14ac:dyDescent="0.25">
      <c r="A3033" s="21">
        <v>43227.291666666664</v>
      </c>
      <c r="B3033" s="12">
        <f>dr_potential!C$3*Province_Total_Real!$B3033</f>
        <v>14.485915492957746</v>
      </c>
      <c r="C3033" s="12">
        <f>dr_potential!D$3*Province_Total_Real!$B3033</f>
        <v>69.873239436619713</v>
      </c>
      <c r="D3033" s="12">
        <f>dr_potential!E$3*Province_Total_Real!$B3033</f>
        <v>36.640845070422536</v>
      </c>
      <c r="E3033" s="12">
        <v>121</v>
      </c>
    </row>
    <row r="3034" spans="1:5" x14ac:dyDescent="0.25">
      <c r="A3034" s="21">
        <v>43227.333333333336</v>
      </c>
      <c r="B3034" s="12">
        <f>dr_potential!C$3*Province_Total_Real!$B3034</f>
        <v>15.56338028169014</v>
      </c>
      <c r="C3034" s="12">
        <f>dr_potential!D$3*Province_Total_Real!$B3034</f>
        <v>75.070422535211264</v>
      </c>
      <c r="D3034" s="12">
        <f>dr_potential!E$3*Province_Total_Real!$B3034</f>
        <v>39.366197183098592</v>
      </c>
      <c r="E3034" s="12">
        <v>130</v>
      </c>
    </row>
    <row r="3035" spans="1:5" x14ac:dyDescent="0.25">
      <c r="A3035" s="21">
        <v>43227.375</v>
      </c>
      <c r="B3035" s="12">
        <f>dr_potential!C$3*Province_Total_Real!$B3035</f>
        <v>17.119718309859152</v>
      </c>
      <c r="C3035" s="12">
        <f>dr_potential!D$3*Province_Total_Real!$B3035</f>
        <v>82.577464788732399</v>
      </c>
      <c r="D3035" s="12">
        <f>dr_potential!E$3*Province_Total_Real!$B3035</f>
        <v>43.302816901408448</v>
      </c>
      <c r="E3035" s="12">
        <v>143</v>
      </c>
    </row>
    <row r="3036" spans="1:5" x14ac:dyDescent="0.25">
      <c r="A3036" s="21">
        <v>43227.416666666664</v>
      </c>
      <c r="B3036" s="12">
        <f>dr_potential!C$3*Province_Total_Real!$B3036</f>
        <v>19.035211267605632</v>
      </c>
      <c r="C3036" s="12">
        <f>dr_potential!D$3*Province_Total_Real!$B3036</f>
        <v>91.816901408450704</v>
      </c>
      <c r="D3036" s="12">
        <f>dr_potential!E$3*Province_Total_Real!$B3036</f>
        <v>48.147887323943657</v>
      </c>
      <c r="E3036" s="12">
        <v>159</v>
      </c>
    </row>
    <row r="3037" spans="1:5" x14ac:dyDescent="0.25">
      <c r="A3037" s="21">
        <v>43227.458333333336</v>
      </c>
      <c r="B3037" s="12">
        <f>dr_potential!C$3*Province_Total_Real!$B3037</f>
        <v>19.873239436619716</v>
      </c>
      <c r="C3037" s="12">
        <f>dr_potential!D$3*Province_Total_Real!$B3037</f>
        <v>95.859154929577471</v>
      </c>
      <c r="D3037" s="12">
        <f>dr_potential!E$3*Province_Total_Real!$B3037</f>
        <v>50.267605633802816</v>
      </c>
      <c r="E3037" s="12">
        <v>166</v>
      </c>
    </row>
    <row r="3038" spans="1:5" x14ac:dyDescent="0.25">
      <c r="A3038" s="21">
        <v>43227.5</v>
      </c>
      <c r="B3038" s="12">
        <f>dr_potential!C$3*Province_Total_Real!$B3038</f>
        <v>19.633802816901408</v>
      </c>
      <c r="C3038" s="12">
        <f>dr_potential!D$3*Province_Total_Real!$B3038</f>
        <v>94.704225352112672</v>
      </c>
      <c r="D3038" s="12">
        <f>dr_potential!E$3*Province_Total_Real!$B3038</f>
        <v>49.661971830985912</v>
      </c>
      <c r="E3038" s="12">
        <v>164</v>
      </c>
    </row>
    <row r="3039" spans="1:5" x14ac:dyDescent="0.25">
      <c r="A3039" s="21">
        <v>43227.541666666664</v>
      </c>
      <c r="B3039" s="12">
        <f>dr_potential!C$3*Province_Total_Real!$B3039</f>
        <v>19.035211267605632</v>
      </c>
      <c r="C3039" s="12">
        <f>dr_potential!D$3*Province_Total_Real!$B3039</f>
        <v>91.816901408450704</v>
      </c>
      <c r="D3039" s="12">
        <f>dr_potential!E$3*Province_Total_Real!$B3039</f>
        <v>48.147887323943657</v>
      </c>
      <c r="E3039" s="12">
        <v>159</v>
      </c>
    </row>
    <row r="3040" spans="1:5" x14ac:dyDescent="0.25">
      <c r="A3040" s="21">
        <v>43227.583333333336</v>
      </c>
      <c r="B3040" s="12">
        <f>dr_potential!C$3*Province_Total_Real!$B3040</f>
        <v>19.154929577464788</v>
      </c>
      <c r="C3040" s="12">
        <f>dr_potential!D$3*Province_Total_Real!$B3040</f>
        <v>92.394366197183103</v>
      </c>
      <c r="D3040" s="12">
        <f>dr_potential!E$3*Province_Total_Real!$B3040</f>
        <v>48.450704225352112</v>
      </c>
      <c r="E3040" s="12">
        <v>160</v>
      </c>
    </row>
    <row r="3041" spans="1:5" x14ac:dyDescent="0.25">
      <c r="A3041" s="21">
        <v>43227.625</v>
      </c>
      <c r="B3041" s="12">
        <f>dr_potential!C$3*Province_Total_Real!$B3041</f>
        <v>18.795774647887324</v>
      </c>
      <c r="C3041" s="12">
        <f>dr_potential!D$3*Province_Total_Real!$B3041</f>
        <v>90.661971830985919</v>
      </c>
      <c r="D3041" s="12">
        <f>dr_potential!E$3*Province_Total_Real!$B3041</f>
        <v>47.54225352112676</v>
      </c>
      <c r="E3041" s="12">
        <v>157</v>
      </c>
    </row>
    <row r="3042" spans="1:5" x14ac:dyDescent="0.25">
      <c r="A3042" s="21">
        <v>43227.666666666664</v>
      </c>
      <c r="B3042" s="12">
        <f>dr_potential!C$3*Province_Total_Real!$B3042</f>
        <v>18.676056338028168</v>
      </c>
      <c r="C3042" s="12">
        <f>dr_potential!D$3*Province_Total_Real!$B3042</f>
        <v>90.08450704225352</v>
      </c>
      <c r="D3042" s="12">
        <f>dr_potential!E$3*Province_Total_Real!$B3042</f>
        <v>47.239436619718305</v>
      </c>
      <c r="E3042" s="12">
        <v>156</v>
      </c>
    </row>
    <row r="3043" spans="1:5" x14ac:dyDescent="0.25">
      <c r="A3043" s="21">
        <v>43227.708333333336</v>
      </c>
      <c r="B3043" s="12">
        <f>dr_potential!C$3*Province_Total_Real!$B3043</f>
        <v>18.436619718309856</v>
      </c>
      <c r="C3043" s="12">
        <f>dr_potential!D$3*Province_Total_Real!$B3043</f>
        <v>88.929577464788736</v>
      </c>
      <c r="D3043" s="12">
        <f>dr_potential!E$3*Province_Total_Real!$B3043</f>
        <v>46.633802816901408</v>
      </c>
      <c r="E3043" s="12">
        <v>154</v>
      </c>
    </row>
    <row r="3044" spans="1:5" x14ac:dyDescent="0.25">
      <c r="A3044" s="21">
        <v>43227.75</v>
      </c>
      <c r="B3044" s="12">
        <f>dr_potential!C$3*Province_Total_Real!$B3044</f>
        <v>18.436619718309856</v>
      </c>
      <c r="C3044" s="12">
        <f>dr_potential!D$3*Province_Total_Real!$B3044</f>
        <v>88.929577464788736</v>
      </c>
      <c r="D3044" s="12">
        <f>dr_potential!E$3*Province_Total_Real!$B3044</f>
        <v>46.633802816901408</v>
      </c>
      <c r="E3044" s="12">
        <v>154</v>
      </c>
    </row>
    <row r="3045" spans="1:5" x14ac:dyDescent="0.25">
      <c r="A3045" s="21">
        <v>43227.791666666664</v>
      </c>
      <c r="B3045" s="12">
        <f>dr_potential!C$3*Province_Total_Real!$B3045</f>
        <v>19.035211267605632</v>
      </c>
      <c r="C3045" s="12">
        <f>dr_potential!D$3*Province_Total_Real!$B3045</f>
        <v>91.816901408450704</v>
      </c>
      <c r="D3045" s="12">
        <f>dr_potential!E$3*Province_Total_Real!$B3045</f>
        <v>48.147887323943657</v>
      </c>
      <c r="E3045" s="12">
        <v>159</v>
      </c>
    </row>
    <row r="3046" spans="1:5" x14ac:dyDescent="0.25">
      <c r="A3046" s="21">
        <v>43227.833333333336</v>
      </c>
      <c r="B3046" s="12">
        <f>dr_potential!C$3*Province_Total_Real!$B3046</f>
        <v>18.915492957746476</v>
      </c>
      <c r="C3046" s="12">
        <f>dr_potential!D$3*Province_Total_Real!$B3046</f>
        <v>91.239436619718305</v>
      </c>
      <c r="D3046" s="12">
        <f>dr_potential!E$3*Province_Total_Real!$B3046</f>
        <v>47.845070422535208</v>
      </c>
      <c r="E3046" s="12">
        <v>158</v>
      </c>
    </row>
    <row r="3047" spans="1:5" x14ac:dyDescent="0.25">
      <c r="A3047" s="21">
        <v>43227.875</v>
      </c>
      <c r="B3047" s="12">
        <f>dr_potential!C$3*Province_Total_Real!$B3047</f>
        <v>18.676056338028168</v>
      </c>
      <c r="C3047" s="12">
        <f>dr_potential!D$3*Province_Total_Real!$B3047</f>
        <v>90.08450704225352</v>
      </c>
      <c r="D3047" s="12">
        <f>dr_potential!E$3*Province_Total_Real!$B3047</f>
        <v>47.239436619718305</v>
      </c>
      <c r="E3047" s="12">
        <v>156</v>
      </c>
    </row>
    <row r="3048" spans="1:5" x14ac:dyDescent="0.25">
      <c r="A3048" s="21">
        <v>43227.916666666664</v>
      </c>
      <c r="B3048" s="12">
        <f>dr_potential!C$3*Province_Total_Real!$B3048</f>
        <v>18.556338028169012</v>
      </c>
      <c r="C3048" s="12">
        <f>dr_potential!D$3*Province_Total_Real!$B3048</f>
        <v>89.507042253521135</v>
      </c>
      <c r="D3048" s="12">
        <f>dr_potential!E$3*Province_Total_Real!$B3048</f>
        <v>46.936619718309856</v>
      </c>
      <c r="E3048" s="12">
        <v>155</v>
      </c>
    </row>
    <row r="3049" spans="1:5" x14ac:dyDescent="0.25">
      <c r="A3049" s="21">
        <v>43227.958333333336</v>
      </c>
      <c r="B3049" s="12">
        <f>dr_potential!C$3*Province_Total_Real!$B3049</f>
        <v>19.394366197183096</v>
      </c>
      <c r="C3049" s="12">
        <f>dr_potential!D$3*Province_Total_Real!$B3049</f>
        <v>93.549295774647888</v>
      </c>
      <c r="D3049" s="12">
        <f>dr_potential!E$3*Province_Total_Real!$B3049</f>
        <v>49.056338028169009</v>
      </c>
      <c r="E3049" s="12">
        <v>162</v>
      </c>
    </row>
    <row r="3050" spans="1:5" x14ac:dyDescent="0.25">
      <c r="A3050" s="21">
        <v>43228</v>
      </c>
      <c r="B3050" s="12">
        <f>dr_potential!C$3*Province_Total_Real!$B3050</f>
        <v>19.753521126760564</v>
      </c>
      <c r="C3050" s="12">
        <f>dr_potential!D$3*Province_Total_Real!$B3050</f>
        <v>95.281690140845072</v>
      </c>
      <c r="D3050" s="12">
        <f>dr_potential!E$3*Province_Total_Real!$B3050</f>
        <v>49.964788732394361</v>
      </c>
      <c r="E3050" s="12">
        <v>165</v>
      </c>
    </row>
    <row r="3051" spans="1:5" x14ac:dyDescent="0.25">
      <c r="A3051" s="21">
        <v>43228.041666666664</v>
      </c>
      <c r="B3051" s="12">
        <f>dr_potential!C$3*Province_Total_Real!$B3051</f>
        <v>18.077464788732392</v>
      </c>
      <c r="C3051" s="12">
        <f>dr_potential!D$3*Province_Total_Real!$B3051</f>
        <v>87.197183098591552</v>
      </c>
      <c r="D3051" s="12">
        <f>dr_potential!E$3*Province_Total_Real!$B3051</f>
        <v>45.725352112676056</v>
      </c>
      <c r="E3051" s="12">
        <v>151</v>
      </c>
    </row>
    <row r="3052" spans="1:5" x14ac:dyDescent="0.25">
      <c r="A3052" s="21">
        <v>43228.083333333336</v>
      </c>
      <c r="B3052" s="12">
        <f>dr_potential!C$3*Province_Total_Real!$B3052</f>
        <v>16.281690140845068</v>
      </c>
      <c r="C3052" s="12">
        <f>dr_potential!D$3*Province_Total_Real!$B3052</f>
        <v>78.535211267605632</v>
      </c>
      <c r="D3052" s="12">
        <f>dr_potential!E$3*Province_Total_Real!$B3052</f>
        <v>41.183098591549296</v>
      </c>
      <c r="E3052" s="12">
        <v>136</v>
      </c>
    </row>
    <row r="3053" spans="1:5" x14ac:dyDescent="0.25">
      <c r="A3053" s="21">
        <v>43228.125</v>
      </c>
      <c r="B3053" s="12">
        <f>dr_potential!C$3*Province_Total_Real!$B3053</f>
        <v>15.204225352112676</v>
      </c>
      <c r="C3053" s="12">
        <f>dr_potential!D$3*Province_Total_Real!$B3053</f>
        <v>73.338028169014081</v>
      </c>
      <c r="D3053" s="12">
        <f>dr_potential!E$3*Province_Total_Real!$B3053</f>
        <v>38.45774647887324</v>
      </c>
      <c r="E3053" s="12">
        <v>127</v>
      </c>
    </row>
    <row r="3054" spans="1:5" x14ac:dyDescent="0.25">
      <c r="A3054" s="21">
        <v>43228.166666666664</v>
      </c>
      <c r="B3054" s="12">
        <f>dr_potential!C$3*Province_Total_Real!$B3054</f>
        <v>14.6056338028169</v>
      </c>
      <c r="C3054" s="12">
        <f>dr_potential!D$3*Province_Total_Real!$B3054</f>
        <v>70.450704225352112</v>
      </c>
      <c r="D3054" s="12">
        <f>dr_potential!E$3*Province_Total_Real!$B3054</f>
        <v>36.943661971830984</v>
      </c>
      <c r="E3054" s="12">
        <v>122</v>
      </c>
    </row>
    <row r="3055" spans="1:5" x14ac:dyDescent="0.25">
      <c r="A3055" s="21">
        <v>43228.208333333336</v>
      </c>
      <c r="B3055" s="12">
        <f>dr_potential!C$3*Province_Total_Real!$B3055</f>
        <v>14.485915492957746</v>
      </c>
      <c r="C3055" s="12">
        <f>dr_potential!D$3*Province_Total_Real!$B3055</f>
        <v>69.873239436619713</v>
      </c>
      <c r="D3055" s="12">
        <f>dr_potential!E$3*Province_Total_Real!$B3055</f>
        <v>36.640845070422536</v>
      </c>
      <c r="E3055" s="12">
        <v>121</v>
      </c>
    </row>
    <row r="3056" spans="1:5" x14ac:dyDescent="0.25">
      <c r="A3056" s="21">
        <v>43228.25</v>
      </c>
      <c r="B3056" s="12">
        <f>dr_potential!C$3*Province_Total_Real!$B3056</f>
        <v>14.6056338028169</v>
      </c>
      <c r="C3056" s="12">
        <f>dr_potential!D$3*Province_Total_Real!$B3056</f>
        <v>70.450704225352112</v>
      </c>
      <c r="D3056" s="12">
        <f>dr_potential!E$3*Province_Total_Real!$B3056</f>
        <v>36.943661971830984</v>
      </c>
      <c r="E3056" s="12">
        <v>122</v>
      </c>
    </row>
    <row r="3057" spans="1:5" x14ac:dyDescent="0.25">
      <c r="A3057" s="21">
        <v>43228.291666666664</v>
      </c>
      <c r="B3057" s="12">
        <f>dr_potential!C$3*Province_Total_Real!$B3057</f>
        <v>14.6056338028169</v>
      </c>
      <c r="C3057" s="12">
        <f>dr_potential!D$3*Province_Total_Real!$B3057</f>
        <v>70.450704225352112</v>
      </c>
      <c r="D3057" s="12">
        <f>dr_potential!E$3*Province_Total_Real!$B3057</f>
        <v>36.943661971830984</v>
      </c>
      <c r="E3057" s="12">
        <v>122</v>
      </c>
    </row>
    <row r="3058" spans="1:5" x14ac:dyDescent="0.25">
      <c r="A3058" s="21">
        <v>43228.333333333336</v>
      </c>
      <c r="B3058" s="12">
        <f>dr_potential!C$3*Province_Total_Real!$B3058</f>
        <v>15.443661971830984</v>
      </c>
      <c r="C3058" s="12">
        <f>dr_potential!D$3*Province_Total_Real!$B3058</f>
        <v>74.492957746478879</v>
      </c>
      <c r="D3058" s="12">
        <f>dr_potential!E$3*Province_Total_Real!$B3058</f>
        <v>39.063380281690137</v>
      </c>
      <c r="E3058" s="12">
        <v>129</v>
      </c>
    </row>
    <row r="3059" spans="1:5" x14ac:dyDescent="0.25">
      <c r="A3059" s="21">
        <v>43228.375</v>
      </c>
      <c r="B3059" s="12">
        <f>dr_potential!C$3*Province_Total_Real!$B3059</f>
        <v>17.119718309859152</v>
      </c>
      <c r="C3059" s="12">
        <f>dr_potential!D$3*Province_Total_Real!$B3059</f>
        <v>82.577464788732399</v>
      </c>
      <c r="D3059" s="12">
        <f>dr_potential!E$3*Province_Total_Real!$B3059</f>
        <v>43.302816901408448</v>
      </c>
      <c r="E3059" s="12">
        <v>143</v>
      </c>
    </row>
    <row r="3060" spans="1:5" x14ac:dyDescent="0.25">
      <c r="A3060" s="21">
        <v>43228.416666666664</v>
      </c>
      <c r="B3060" s="12">
        <f>dr_potential!C$3*Province_Total_Real!$B3060</f>
        <v>19.274647887323944</v>
      </c>
      <c r="C3060" s="12">
        <f>dr_potential!D$3*Province_Total_Real!$B3060</f>
        <v>92.971830985915489</v>
      </c>
      <c r="D3060" s="12">
        <f>dr_potential!E$3*Province_Total_Real!$B3060</f>
        <v>48.75352112676056</v>
      </c>
      <c r="E3060" s="12">
        <v>161</v>
      </c>
    </row>
    <row r="3061" spans="1:5" x14ac:dyDescent="0.25">
      <c r="A3061" s="21">
        <v>43228.458333333336</v>
      </c>
      <c r="B3061" s="12">
        <f>dr_potential!C$3*Province_Total_Real!$B3061</f>
        <v>19.992957746478872</v>
      </c>
      <c r="C3061" s="12">
        <f>dr_potential!D$3*Province_Total_Real!$B3061</f>
        <v>96.436619718309856</v>
      </c>
      <c r="D3061" s="12">
        <f>dr_potential!E$3*Province_Total_Real!$B3061</f>
        <v>50.570422535211264</v>
      </c>
      <c r="E3061" s="12">
        <v>167</v>
      </c>
    </row>
    <row r="3062" spans="1:5" x14ac:dyDescent="0.25">
      <c r="A3062" s="21">
        <v>43228.5</v>
      </c>
      <c r="B3062" s="12">
        <f>dr_potential!C$3*Province_Total_Real!$B3062</f>
        <v>19.992957746478872</v>
      </c>
      <c r="C3062" s="12">
        <f>dr_potential!D$3*Province_Total_Real!$B3062</f>
        <v>96.436619718309856</v>
      </c>
      <c r="D3062" s="12">
        <f>dr_potential!E$3*Province_Total_Real!$B3062</f>
        <v>50.570422535211264</v>
      </c>
      <c r="E3062" s="12">
        <v>167</v>
      </c>
    </row>
    <row r="3063" spans="1:5" x14ac:dyDescent="0.25">
      <c r="A3063" s="21">
        <v>43228.541666666664</v>
      </c>
      <c r="B3063" s="12">
        <f>dr_potential!C$3*Province_Total_Real!$B3063</f>
        <v>19.753521126760564</v>
      </c>
      <c r="C3063" s="12">
        <f>dr_potential!D$3*Province_Total_Real!$B3063</f>
        <v>95.281690140845072</v>
      </c>
      <c r="D3063" s="12">
        <f>dr_potential!E$3*Province_Total_Real!$B3063</f>
        <v>49.964788732394361</v>
      </c>
      <c r="E3063" s="12">
        <v>165</v>
      </c>
    </row>
    <row r="3064" spans="1:5" x14ac:dyDescent="0.25">
      <c r="A3064" s="21">
        <v>43228.583333333336</v>
      </c>
      <c r="B3064" s="12">
        <f>dr_potential!C$3*Province_Total_Real!$B3064</f>
        <v>19.633802816901408</v>
      </c>
      <c r="C3064" s="12">
        <f>dr_potential!D$3*Province_Total_Real!$B3064</f>
        <v>94.704225352112672</v>
      </c>
      <c r="D3064" s="12">
        <f>dr_potential!E$3*Province_Total_Real!$B3064</f>
        <v>49.661971830985912</v>
      </c>
      <c r="E3064" s="12">
        <v>164</v>
      </c>
    </row>
    <row r="3065" spans="1:5" x14ac:dyDescent="0.25">
      <c r="A3065" s="21">
        <v>43228.625</v>
      </c>
      <c r="B3065" s="12">
        <f>dr_potential!C$3*Province_Total_Real!$B3065</f>
        <v>19.154929577464788</v>
      </c>
      <c r="C3065" s="12">
        <f>dr_potential!D$3*Province_Total_Real!$B3065</f>
        <v>92.394366197183103</v>
      </c>
      <c r="D3065" s="12">
        <f>dr_potential!E$3*Province_Total_Real!$B3065</f>
        <v>48.450704225352112</v>
      </c>
      <c r="E3065" s="12">
        <v>160</v>
      </c>
    </row>
    <row r="3066" spans="1:5" x14ac:dyDescent="0.25">
      <c r="A3066" s="21">
        <v>43228.666666666664</v>
      </c>
      <c r="B3066" s="12">
        <f>dr_potential!C$3*Province_Total_Real!$B3066</f>
        <v>19.035211267605632</v>
      </c>
      <c r="C3066" s="12">
        <f>dr_potential!D$3*Province_Total_Real!$B3066</f>
        <v>91.816901408450704</v>
      </c>
      <c r="D3066" s="12">
        <f>dr_potential!E$3*Province_Total_Real!$B3066</f>
        <v>48.147887323943657</v>
      </c>
      <c r="E3066" s="12">
        <v>159</v>
      </c>
    </row>
    <row r="3067" spans="1:5" x14ac:dyDescent="0.25">
      <c r="A3067" s="21">
        <v>43228.708333333336</v>
      </c>
      <c r="B3067" s="12">
        <f>dr_potential!C$3*Province_Total_Real!$B3067</f>
        <v>18.676056338028168</v>
      </c>
      <c r="C3067" s="12">
        <f>dr_potential!D$3*Province_Total_Real!$B3067</f>
        <v>90.08450704225352</v>
      </c>
      <c r="D3067" s="12">
        <f>dr_potential!E$3*Province_Total_Real!$B3067</f>
        <v>47.239436619718305</v>
      </c>
      <c r="E3067" s="12">
        <v>156</v>
      </c>
    </row>
    <row r="3068" spans="1:5" x14ac:dyDescent="0.25">
      <c r="A3068" s="21">
        <v>43228.75</v>
      </c>
      <c r="B3068" s="12">
        <f>dr_potential!C$3*Province_Total_Real!$B3068</f>
        <v>18.676056338028168</v>
      </c>
      <c r="C3068" s="12">
        <f>dr_potential!D$3*Province_Total_Real!$B3068</f>
        <v>90.08450704225352</v>
      </c>
      <c r="D3068" s="12">
        <f>dr_potential!E$3*Province_Total_Real!$B3068</f>
        <v>47.239436619718305</v>
      </c>
      <c r="E3068" s="12">
        <v>156</v>
      </c>
    </row>
    <row r="3069" spans="1:5" x14ac:dyDescent="0.25">
      <c r="A3069" s="21">
        <v>43228.791666666664</v>
      </c>
      <c r="B3069" s="12">
        <f>dr_potential!C$3*Province_Total_Real!$B3069</f>
        <v>19.035211267605632</v>
      </c>
      <c r="C3069" s="12">
        <f>dr_potential!D$3*Province_Total_Real!$B3069</f>
        <v>91.816901408450704</v>
      </c>
      <c r="D3069" s="12">
        <f>dr_potential!E$3*Province_Total_Real!$B3069</f>
        <v>48.147887323943657</v>
      </c>
      <c r="E3069" s="12">
        <v>159</v>
      </c>
    </row>
    <row r="3070" spans="1:5" x14ac:dyDescent="0.25">
      <c r="A3070" s="21">
        <v>43228.833333333336</v>
      </c>
      <c r="B3070" s="12">
        <f>dr_potential!C$3*Province_Total_Real!$B3070</f>
        <v>18.795774647887324</v>
      </c>
      <c r="C3070" s="12">
        <f>dr_potential!D$3*Province_Total_Real!$B3070</f>
        <v>90.661971830985919</v>
      </c>
      <c r="D3070" s="12">
        <f>dr_potential!E$3*Province_Total_Real!$B3070</f>
        <v>47.54225352112676</v>
      </c>
      <c r="E3070" s="12">
        <v>157</v>
      </c>
    </row>
    <row r="3071" spans="1:5" x14ac:dyDescent="0.25">
      <c r="A3071" s="21">
        <v>43228.875</v>
      </c>
      <c r="B3071" s="12">
        <f>dr_potential!C$3*Province_Total_Real!$B3071</f>
        <v>18.197183098591548</v>
      </c>
      <c r="C3071" s="12">
        <f>dr_potential!D$3*Province_Total_Real!$B3071</f>
        <v>87.774647887323951</v>
      </c>
      <c r="D3071" s="12">
        <f>dr_potential!E$3*Province_Total_Real!$B3071</f>
        <v>46.028169014084504</v>
      </c>
      <c r="E3071" s="12">
        <v>152</v>
      </c>
    </row>
    <row r="3072" spans="1:5" x14ac:dyDescent="0.25">
      <c r="A3072" s="21">
        <v>43228.916666666664</v>
      </c>
      <c r="B3072" s="12">
        <f>dr_potential!C$3*Province_Total_Real!$B3072</f>
        <v>17.95774647887324</v>
      </c>
      <c r="C3072" s="12">
        <f>dr_potential!D$3*Province_Total_Real!$B3072</f>
        <v>86.619718309859152</v>
      </c>
      <c r="D3072" s="12">
        <f>dr_potential!E$3*Province_Total_Real!$B3072</f>
        <v>45.422535211267601</v>
      </c>
      <c r="E3072" s="12">
        <v>150</v>
      </c>
    </row>
    <row r="3073" spans="1:5" x14ac:dyDescent="0.25">
      <c r="A3073" s="21">
        <v>43228.958333333336</v>
      </c>
      <c r="B3073" s="12">
        <f>dr_potential!C$3*Province_Total_Real!$B3073</f>
        <v>18.676056338028168</v>
      </c>
      <c r="C3073" s="12">
        <f>dr_potential!D$3*Province_Total_Real!$B3073</f>
        <v>90.08450704225352</v>
      </c>
      <c r="D3073" s="12">
        <f>dr_potential!E$3*Province_Total_Real!$B3073</f>
        <v>47.239436619718305</v>
      </c>
      <c r="E3073" s="12">
        <v>156</v>
      </c>
    </row>
    <row r="3074" spans="1:5" x14ac:dyDescent="0.25">
      <c r="A3074" s="21">
        <v>43229</v>
      </c>
      <c r="B3074" s="12">
        <f>dr_potential!C$3*Province_Total_Real!$B3074</f>
        <v>19.154929577464788</v>
      </c>
      <c r="C3074" s="12">
        <f>dr_potential!D$3*Province_Total_Real!$B3074</f>
        <v>92.394366197183103</v>
      </c>
      <c r="D3074" s="12">
        <f>dr_potential!E$3*Province_Total_Real!$B3074</f>
        <v>48.450704225352112</v>
      </c>
      <c r="E3074" s="12">
        <v>160</v>
      </c>
    </row>
    <row r="3075" spans="1:5" x14ac:dyDescent="0.25">
      <c r="A3075" s="21">
        <v>43229.041666666664</v>
      </c>
      <c r="B3075" s="12">
        <f>dr_potential!C$3*Province_Total_Real!$B3075</f>
        <v>18.077464788732392</v>
      </c>
      <c r="C3075" s="12">
        <f>dr_potential!D$3*Province_Total_Real!$B3075</f>
        <v>87.197183098591552</v>
      </c>
      <c r="D3075" s="12">
        <f>dr_potential!E$3*Province_Total_Real!$B3075</f>
        <v>45.725352112676056</v>
      </c>
      <c r="E3075" s="12">
        <v>151</v>
      </c>
    </row>
    <row r="3076" spans="1:5" x14ac:dyDescent="0.25">
      <c r="A3076" s="21">
        <v>43229.083333333336</v>
      </c>
      <c r="B3076" s="12">
        <f>dr_potential!C$3*Province_Total_Real!$B3076</f>
        <v>16.640845070422536</v>
      </c>
      <c r="C3076" s="12">
        <f>dr_potential!D$3*Province_Total_Real!$B3076</f>
        <v>80.267605633802816</v>
      </c>
      <c r="D3076" s="12">
        <f>dr_potential!E$3*Province_Total_Real!$B3076</f>
        <v>42.091549295774648</v>
      </c>
      <c r="E3076" s="12">
        <v>139</v>
      </c>
    </row>
    <row r="3077" spans="1:5" x14ac:dyDescent="0.25">
      <c r="A3077" s="21">
        <v>43229.125</v>
      </c>
      <c r="B3077" s="12">
        <f>dr_potential!C$3*Province_Total_Real!$B3077</f>
        <v>15.56338028169014</v>
      </c>
      <c r="C3077" s="12">
        <f>dr_potential!D$3*Province_Total_Real!$B3077</f>
        <v>75.070422535211264</v>
      </c>
      <c r="D3077" s="12">
        <f>dr_potential!E$3*Province_Total_Real!$B3077</f>
        <v>39.366197183098592</v>
      </c>
      <c r="E3077" s="12">
        <v>130</v>
      </c>
    </row>
    <row r="3078" spans="1:5" x14ac:dyDescent="0.25">
      <c r="A3078" s="21">
        <v>43229.166666666664</v>
      </c>
      <c r="B3078" s="12">
        <f>dr_potential!C$3*Province_Total_Real!$B3078</f>
        <v>15.08450704225352</v>
      </c>
      <c r="C3078" s="12">
        <f>dr_potential!D$3*Province_Total_Real!$B3078</f>
        <v>72.760563380281695</v>
      </c>
      <c r="D3078" s="12">
        <f>dr_potential!E$3*Province_Total_Real!$B3078</f>
        <v>38.154929577464785</v>
      </c>
      <c r="E3078" s="12">
        <v>126</v>
      </c>
    </row>
    <row r="3079" spans="1:5" x14ac:dyDescent="0.25">
      <c r="A3079" s="21">
        <v>43229.208333333336</v>
      </c>
      <c r="B3079" s="12">
        <f>dr_potential!C$3*Province_Total_Real!$B3079</f>
        <v>14.964788732394366</v>
      </c>
      <c r="C3079" s="12">
        <f>dr_potential!D$3*Province_Total_Real!$B3079</f>
        <v>72.183098591549296</v>
      </c>
      <c r="D3079" s="12">
        <f>dr_potential!E$3*Province_Total_Real!$B3079</f>
        <v>37.852112676056336</v>
      </c>
      <c r="E3079" s="12">
        <v>125</v>
      </c>
    </row>
    <row r="3080" spans="1:5" x14ac:dyDescent="0.25">
      <c r="A3080" s="21">
        <v>43229.25</v>
      </c>
      <c r="B3080" s="12">
        <f>dr_potential!C$3*Province_Total_Real!$B3080</f>
        <v>14.964788732394366</v>
      </c>
      <c r="C3080" s="12">
        <f>dr_potential!D$3*Province_Total_Real!$B3080</f>
        <v>72.183098591549296</v>
      </c>
      <c r="D3080" s="12">
        <f>dr_potential!E$3*Province_Total_Real!$B3080</f>
        <v>37.852112676056336</v>
      </c>
      <c r="E3080" s="12">
        <v>125</v>
      </c>
    </row>
    <row r="3081" spans="1:5" x14ac:dyDescent="0.25">
      <c r="A3081" s="21">
        <v>43229.291666666664</v>
      </c>
      <c r="B3081" s="12">
        <f>dr_potential!C$3*Province_Total_Real!$B3081</f>
        <v>14.964788732394366</v>
      </c>
      <c r="C3081" s="12">
        <f>dr_potential!D$3*Province_Total_Real!$B3081</f>
        <v>72.183098591549296</v>
      </c>
      <c r="D3081" s="12">
        <f>dr_potential!E$3*Province_Total_Real!$B3081</f>
        <v>37.852112676056336</v>
      </c>
      <c r="E3081" s="12">
        <v>125</v>
      </c>
    </row>
    <row r="3082" spans="1:5" x14ac:dyDescent="0.25">
      <c r="A3082" s="21">
        <v>43229.333333333336</v>
      </c>
      <c r="B3082" s="12">
        <f>dr_potential!C$3*Province_Total_Real!$B3082</f>
        <v>15.32394366197183</v>
      </c>
      <c r="C3082" s="12">
        <f>dr_potential!D$3*Province_Total_Real!$B3082</f>
        <v>73.91549295774648</v>
      </c>
      <c r="D3082" s="12">
        <f>dr_potential!E$3*Province_Total_Real!$B3082</f>
        <v>38.760563380281688</v>
      </c>
      <c r="E3082" s="12">
        <v>128</v>
      </c>
    </row>
    <row r="3083" spans="1:5" x14ac:dyDescent="0.25">
      <c r="A3083" s="21">
        <v>43229.375</v>
      </c>
      <c r="B3083" s="12">
        <f>dr_potential!C$3*Province_Total_Real!$B3083</f>
        <v>15.922535211267604</v>
      </c>
      <c r="C3083" s="12">
        <f>dr_potential!D$3*Province_Total_Real!$B3083</f>
        <v>76.802816901408448</v>
      </c>
      <c r="D3083" s="12">
        <f>dr_potential!E$3*Province_Total_Real!$B3083</f>
        <v>40.274647887323944</v>
      </c>
      <c r="E3083" s="12">
        <v>133</v>
      </c>
    </row>
    <row r="3084" spans="1:5" x14ac:dyDescent="0.25">
      <c r="A3084" s="21">
        <v>43229.416666666664</v>
      </c>
      <c r="B3084" s="12">
        <f>dr_potential!C$3*Province_Total_Real!$B3084</f>
        <v>17.359154929577464</v>
      </c>
      <c r="C3084" s="12">
        <f>dr_potential!D$3*Province_Total_Real!$B3084</f>
        <v>83.732394366197184</v>
      </c>
      <c r="D3084" s="12">
        <f>dr_potential!E$3*Province_Total_Real!$B3084</f>
        <v>43.908450704225352</v>
      </c>
      <c r="E3084" s="12">
        <v>145</v>
      </c>
    </row>
    <row r="3085" spans="1:5" x14ac:dyDescent="0.25">
      <c r="A3085" s="21">
        <v>43229.458333333336</v>
      </c>
      <c r="B3085" s="12">
        <f>dr_potential!C$3*Province_Total_Real!$B3085</f>
        <v>19.274647887323944</v>
      </c>
      <c r="C3085" s="12">
        <f>dr_potential!D$3*Province_Total_Real!$B3085</f>
        <v>92.971830985915489</v>
      </c>
      <c r="D3085" s="12">
        <f>dr_potential!E$3*Province_Total_Real!$B3085</f>
        <v>48.75352112676056</v>
      </c>
      <c r="E3085" s="12">
        <v>161</v>
      </c>
    </row>
    <row r="3086" spans="1:5" x14ac:dyDescent="0.25">
      <c r="A3086" s="21">
        <v>43229.5</v>
      </c>
      <c r="B3086" s="12">
        <f>dr_potential!C$3*Province_Total_Real!$B3086</f>
        <v>20.23239436619718</v>
      </c>
      <c r="C3086" s="12">
        <f>dr_potential!D$3*Province_Total_Real!$B3086</f>
        <v>97.591549295774655</v>
      </c>
      <c r="D3086" s="12">
        <f>dr_potential!E$3*Province_Total_Real!$B3086</f>
        <v>51.176056338028168</v>
      </c>
      <c r="E3086" s="12">
        <v>169</v>
      </c>
    </row>
    <row r="3087" spans="1:5" x14ac:dyDescent="0.25">
      <c r="A3087" s="21">
        <v>43229.541666666664</v>
      </c>
      <c r="B3087" s="12">
        <f>dr_potential!C$3*Province_Total_Real!$B3087</f>
        <v>20.591549295774648</v>
      </c>
      <c r="C3087" s="12">
        <f>dr_potential!D$3*Province_Total_Real!$B3087</f>
        <v>99.323943661971839</v>
      </c>
      <c r="D3087" s="12">
        <f>dr_potential!E$3*Province_Total_Real!$B3087</f>
        <v>52.08450704225352</v>
      </c>
      <c r="E3087" s="12">
        <v>172</v>
      </c>
    </row>
    <row r="3088" spans="1:5" x14ac:dyDescent="0.25">
      <c r="A3088" s="21">
        <v>43229.583333333336</v>
      </c>
      <c r="B3088" s="12">
        <f>dr_potential!C$3*Province_Total_Real!$B3088</f>
        <v>20.7112676056338</v>
      </c>
      <c r="C3088" s="12">
        <f>dr_potential!D$3*Province_Total_Real!$B3088</f>
        <v>99.901408450704224</v>
      </c>
      <c r="D3088" s="12">
        <f>dr_potential!E$3*Province_Total_Real!$B3088</f>
        <v>52.387323943661968</v>
      </c>
      <c r="E3088" s="12">
        <v>173</v>
      </c>
    </row>
    <row r="3089" spans="1:5" x14ac:dyDescent="0.25">
      <c r="A3089" s="21">
        <v>43229.625</v>
      </c>
      <c r="B3089" s="12">
        <f>dr_potential!C$3*Province_Total_Real!$B3089</f>
        <v>19.873239436619716</v>
      </c>
      <c r="C3089" s="12">
        <f>dr_potential!D$3*Province_Total_Real!$B3089</f>
        <v>95.859154929577471</v>
      </c>
      <c r="D3089" s="12">
        <f>dr_potential!E$3*Province_Total_Real!$B3089</f>
        <v>50.267605633802816</v>
      </c>
      <c r="E3089" s="12">
        <v>166</v>
      </c>
    </row>
    <row r="3090" spans="1:5" x14ac:dyDescent="0.25">
      <c r="A3090" s="21">
        <v>43229.666666666664</v>
      </c>
      <c r="B3090" s="12">
        <f>dr_potential!C$3*Province_Total_Real!$B3090</f>
        <v>18.915492957746476</v>
      </c>
      <c r="C3090" s="12">
        <f>dr_potential!D$3*Province_Total_Real!$B3090</f>
        <v>91.239436619718305</v>
      </c>
      <c r="D3090" s="12">
        <f>dr_potential!E$3*Province_Total_Real!$B3090</f>
        <v>47.845070422535208</v>
      </c>
      <c r="E3090" s="12">
        <v>158</v>
      </c>
    </row>
    <row r="3091" spans="1:5" x14ac:dyDescent="0.25">
      <c r="A3091" s="21">
        <v>43229.708333333336</v>
      </c>
      <c r="B3091" s="12">
        <f>dr_potential!C$3*Province_Total_Real!$B3091</f>
        <v>18.197183098591548</v>
      </c>
      <c r="C3091" s="12">
        <f>dr_potential!D$3*Province_Total_Real!$B3091</f>
        <v>87.774647887323951</v>
      </c>
      <c r="D3091" s="12">
        <f>dr_potential!E$3*Province_Total_Real!$B3091</f>
        <v>46.028169014084504</v>
      </c>
      <c r="E3091" s="12">
        <v>152</v>
      </c>
    </row>
    <row r="3092" spans="1:5" x14ac:dyDescent="0.25">
      <c r="A3092" s="21">
        <v>43229.75</v>
      </c>
      <c r="B3092" s="12">
        <f>dr_potential!C$3*Province_Total_Real!$B3092</f>
        <v>17.95774647887324</v>
      </c>
      <c r="C3092" s="12">
        <f>dr_potential!D$3*Province_Total_Real!$B3092</f>
        <v>86.619718309859152</v>
      </c>
      <c r="D3092" s="12">
        <f>dr_potential!E$3*Province_Total_Real!$B3092</f>
        <v>45.422535211267601</v>
      </c>
      <c r="E3092" s="12">
        <v>150</v>
      </c>
    </row>
    <row r="3093" spans="1:5" x14ac:dyDescent="0.25">
      <c r="A3093" s="21">
        <v>43229.791666666664</v>
      </c>
      <c r="B3093" s="12">
        <f>dr_potential!C$3*Province_Total_Real!$B3093</f>
        <v>18.197183098591548</v>
      </c>
      <c r="C3093" s="12">
        <f>dr_potential!D$3*Province_Total_Real!$B3093</f>
        <v>87.774647887323951</v>
      </c>
      <c r="D3093" s="12">
        <f>dr_potential!E$3*Province_Total_Real!$B3093</f>
        <v>46.028169014084504</v>
      </c>
      <c r="E3093" s="12">
        <v>152</v>
      </c>
    </row>
    <row r="3094" spans="1:5" x14ac:dyDescent="0.25">
      <c r="A3094" s="21">
        <v>43229.833333333336</v>
      </c>
      <c r="B3094" s="12">
        <f>dr_potential!C$3*Province_Total_Real!$B3094</f>
        <v>18.915492957746476</v>
      </c>
      <c r="C3094" s="12">
        <f>dr_potential!D$3*Province_Total_Real!$B3094</f>
        <v>91.239436619718305</v>
      </c>
      <c r="D3094" s="12">
        <f>dr_potential!E$3*Province_Total_Real!$B3094</f>
        <v>47.845070422535208</v>
      </c>
      <c r="E3094" s="12">
        <v>158</v>
      </c>
    </row>
    <row r="3095" spans="1:5" x14ac:dyDescent="0.25">
      <c r="A3095" s="21">
        <v>43229.875</v>
      </c>
      <c r="B3095" s="12">
        <f>dr_potential!C$3*Province_Total_Real!$B3095</f>
        <v>18.795774647887324</v>
      </c>
      <c r="C3095" s="12">
        <f>dr_potential!D$3*Province_Total_Real!$B3095</f>
        <v>90.661971830985919</v>
      </c>
      <c r="D3095" s="12">
        <f>dr_potential!E$3*Province_Total_Real!$B3095</f>
        <v>47.54225352112676</v>
      </c>
      <c r="E3095" s="12">
        <v>157</v>
      </c>
    </row>
    <row r="3096" spans="1:5" x14ac:dyDescent="0.25">
      <c r="A3096" s="21">
        <v>43229.916666666664</v>
      </c>
      <c r="B3096" s="12">
        <f>dr_potential!C$3*Province_Total_Real!$B3096</f>
        <v>18.795774647887324</v>
      </c>
      <c r="C3096" s="12">
        <f>dr_potential!D$3*Province_Total_Real!$B3096</f>
        <v>90.661971830985919</v>
      </c>
      <c r="D3096" s="12">
        <f>dr_potential!E$3*Province_Total_Real!$B3096</f>
        <v>47.54225352112676</v>
      </c>
      <c r="E3096" s="12">
        <v>157</v>
      </c>
    </row>
    <row r="3097" spans="1:5" x14ac:dyDescent="0.25">
      <c r="A3097" s="21">
        <v>43229.958333333336</v>
      </c>
      <c r="B3097" s="12">
        <f>dr_potential!C$3*Province_Total_Real!$B3097</f>
        <v>19.274647887323944</v>
      </c>
      <c r="C3097" s="12">
        <f>dr_potential!D$3*Province_Total_Real!$B3097</f>
        <v>92.971830985915489</v>
      </c>
      <c r="D3097" s="12">
        <f>dr_potential!E$3*Province_Total_Real!$B3097</f>
        <v>48.75352112676056</v>
      </c>
      <c r="E3097" s="12">
        <v>161</v>
      </c>
    </row>
    <row r="3098" spans="1:5" x14ac:dyDescent="0.25">
      <c r="A3098" s="21">
        <v>43230</v>
      </c>
      <c r="B3098" s="12">
        <f>dr_potential!C$3*Province_Total_Real!$B3098</f>
        <v>18.915492957746476</v>
      </c>
      <c r="C3098" s="12">
        <f>dr_potential!D$3*Province_Total_Real!$B3098</f>
        <v>91.239436619718305</v>
      </c>
      <c r="D3098" s="12">
        <f>dr_potential!E$3*Province_Total_Real!$B3098</f>
        <v>47.845070422535208</v>
      </c>
      <c r="E3098" s="12">
        <v>158</v>
      </c>
    </row>
    <row r="3099" spans="1:5" x14ac:dyDescent="0.25">
      <c r="A3099" s="21">
        <v>43230.041666666664</v>
      </c>
      <c r="B3099" s="12">
        <f>dr_potential!C$3*Province_Total_Real!$B3099</f>
        <v>17.47887323943662</v>
      </c>
      <c r="C3099" s="12">
        <f>dr_potential!D$3*Province_Total_Real!$B3099</f>
        <v>84.309859154929583</v>
      </c>
      <c r="D3099" s="12">
        <f>dr_potential!E$3*Province_Total_Real!$B3099</f>
        <v>44.2112676056338</v>
      </c>
      <c r="E3099" s="12">
        <v>146</v>
      </c>
    </row>
    <row r="3100" spans="1:5" x14ac:dyDescent="0.25">
      <c r="A3100" s="21">
        <v>43230.083333333336</v>
      </c>
      <c r="B3100" s="12">
        <f>dr_potential!C$3*Province_Total_Real!$B3100</f>
        <v>15.80281690140845</v>
      </c>
      <c r="C3100" s="12">
        <f>dr_potential!D$3*Province_Total_Real!$B3100</f>
        <v>76.225352112676063</v>
      </c>
      <c r="D3100" s="12">
        <f>dr_potential!E$3*Province_Total_Real!$B3100</f>
        <v>39.971830985915489</v>
      </c>
      <c r="E3100" s="12">
        <v>132</v>
      </c>
    </row>
    <row r="3101" spans="1:5" x14ac:dyDescent="0.25">
      <c r="A3101" s="21">
        <v>43230.125</v>
      </c>
      <c r="B3101" s="12">
        <f>dr_potential!C$3*Province_Total_Real!$B3101</f>
        <v>14.6056338028169</v>
      </c>
      <c r="C3101" s="12">
        <f>dr_potential!D$3*Province_Total_Real!$B3101</f>
        <v>70.450704225352112</v>
      </c>
      <c r="D3101" s="12">
        <f>dr_potential!E$3*Province_Total_Real!$B3101</f>
        <v>36.943661971830984</v>
      </c>
      <c r="E3101" s="12">
        <v>122</v>
      </c>
    </row>
    <row r="3102" spans="1:5" x14ac:dyDescent="0.25">
      <c r="A3102" s="21">
        <v>43230.166666666664</v>
      </c>
      <c r="B3102" s="12">
        <f>dr_potential!C$3*Province_Total_Real!$B3102</f>
        <v>13.88732394366197</v>
      </c>
      <c r="C3102" s="12">
        <f>dr_potential!D$3*Province_Total_Real!$B3102</f>
        <v>66.985915492957744</v>
      </c>
      <c r="D3102" s="12">
        <f>dr_potential!E$3*Province_Total_Real!$B3102</f>
        <v>35.12676056338028</v>
      </c>
      <c r="E3102" s="12">
        <v>116</v>
      </c>
    </row>
    <row r="3103" spans="1:5" x14ac:dyDescent="0.25">
      <c r="A3103" s="21">
        <v>43230.208333333336</v>
      </c>
      <c r="B3103" s="12">
        <f>dr_potential!C$3*Province_Total_Real!$B3103</f>
        <v>13.528169014084506</v>
      </c>
      <c r="C3103" s="12">
        <f>dr_potential!D$3*Province_Total_Real!$B3103</f>
        <v>65.25352112676056</v>
      </c>
      <c r="D3103" s="12">
        <f>dr_potential!E$3*Province_Total_Real!$B3103</f>
        <v>34.218309859154928</v>
      </c>
      <c r="E3103" s="12">
        <v>113</v>
      </c>
    </row>
    <row r="3104" spans="1:5" x14ac:dyDescent="0.25">
      <c r="A3104" s="21">
        <v>43230.25</v>
      </c>
      <c r="B3104" s="12">
        <f>dr_potential!C$3*Province_Total_Real!$B3104</f>
        <v>13.288732394366196</v>
      </c>
      <c r="C3104" s="12">
        <f>dr_potential!D$3*Province_Total_Real!$B3104</f>
        <v>64.098591549295776</v>
      </c>
      <c r="D3104" s="12">
        <f>dr_potential!E$3*Province_Total_Real!$B3104</f>
        <v>33.612676056338024</v>
      </c>
      <c r="E3104" s="12">
        <v>111</v>
      </c>
    </row>
    <row r="3105" spans="1:5" x14ac:dyDescent="0.25">
      <c r="A3105" s="21">
        <v>43230.291666666664</v>
      </c>
      <c r="B3105" s="12">
        <f>dr_potential!C$3*Province_Total_Real!$B3105</f>
        <v>13.288732394366196</v>
      </c>
      <c r="C3105" s="12">
        <f>dr_potential!D$3*Province_Total_Real!$B3105</f>
        <v>64.098591549295776</v>
      </c>
      <c r="D3105" s="12">
        <f>dr_potential!E$3*Province_Total_Real!$B3105</f>
        <v>33.612676056338024</v>
      </c>
      <c r="E3105" s="12">
        <v>111</v>
      </c>
    </row>
    <row r="3106" spans="1:5" x14ac:dyDescent="0.25">
      <c r="A3106" s="21">
        <v>43230.333333333336</v>
      </c>
      <c r="B3106" s="12">
        <f>dr_potential!C$3*Province_Total_Real!$B3106</f>
        <v>13.528169014084506</v>
      </c>
      <c r="C3106" s="12">
        <f>dr_potential!D$3*Province_Total_Real!$B3106</f>
        <v>65.25352112676056</v>
      </c>
      <c r="D3106" s="12">
        <f>dr_potential!E$3*Province_Total_Real!$B3106</f>
        <v>34.218309859154928</v>
      </c>
      <c r="E3106" s="12">
        <v>113</v>
      </c>
    </row>
    <row r="3107" spans="1:5" x14ac:dyDescent="0.25">
      <c r="A3107" s="21">
        <v>43230.375</v>
      </c>
      <c r="B3107" s="12">
        <f>dr_potential!C$3*Province_Total_Real!$B3107</f>
        <v>13.88732394366197</v>
      </c>
      <c r="C3107" s="12">
        <f>dr_potential!D$3*Province_Total_Real!$B3107</f>
        <v>66.985915492957744</v>
      </c>
      <c r="D3107" s="12">
        <f>dr_potential!E$3*Province_Total_Real!$B3107</f>
        <v>35.12676056338028</v>
      </c>
      <c r="E3107" s="12">
        <v>116</v>
      </c>
    </row>
    <row r="3108" spans="1:5" x14ac:dyDescent="0.25">
      <c r="A3108" s="21">
        <v>43230.416666666664</v>
      </c>
      <c r="B3108" s="12">
        <f>dr_potential!C$3*Province_Total_Real!$B3108</f>
        <v>15.08450704225352</v>
      </c>
      <c r="C3108" s="12">
        <f>dr_potential!D$3*Province_Total_Real!$B3108</f>
        <v>72.760563380281695</v>
      </c>
      <c r="D3108" s="12">
        <f>dr_potential!E$3*Province_Total_Real!$B3108</f>
        <v>38.154929577464785</v>
      </c>
      <c r="E3108" s="12">
        <v>126</v>
      </c>
    </row>
    <row r="3109" spans="1:5" x14ac:dyDescent="0.25">
      <c r="A3109" s="21">
        <v>43230.458333333336</v>
      </c>
      <c r="B3109" s="12">
        <f>dr_potential!C$3*Province_Total_Real!$B3109</f>
        <v>16.760563380281688</v>
      </c>
      <c r="C3109" s="12">
        <f>dr_potential!D$3*Province_Total_Real!$B3109</f>
        <v>80.845070422535215</v>
      </c>
      <c r="D3109" s="12">
        <f>dr_potential!E$3*Province_Total_Real!$B3109</f>
        <v>42.394366197183096</v>
      </c>
      <c r="E3109" s="12">
        <v>140</v>
      </c>
    </row>
    <row r="3110" spans="1:5" x14ac:dyDescent="0.25">
      <c r="A3110" s="21">
        <v>43230.5</v>
      </c>
      <c r="B3110" s="12">
        <f>dr_potential!C$3*Province_Total_Real!$B3110</f>
        <v>18.077464788732392</v>
      </c>
      <c r="C3110" s="12">
        <f>dr_potential!D$3*Province_Total_Real!$B3110</f>
        <v>87.197183098591552</v>
      </c>
      <c r="D3110" s="12">
        <f>dr_potential!E$3*Province_Total_Real!$B3110</f>
        <v>45.725352112676056</v>
      </c>
      <c r="E3110" s="12">
        <v>151</v>
      </c>
    </row>
    <row r="3111" spans="1:5" x14ac:dyDescent="0.25">
      <c r="A3111" s="21">
        <v>43230.541666666664</v>
      </c>
      <c r="B3111" s="12">
        <f>dr_potential!C$3*Province_Total_Real!$B3111</f>
        <v>18.676056338028168</v>
      </c>
      <c r="C3111" s="12">
        <f>dr_potential!D$3*Province_Total_Real!$B3111</f>
        <v>90.08450704225352</v>
      </c>
      <c r="D3111" s="12">
        <f>dr_potential!E$3*Province_Total_Real!$B3111</f>
        <v>47.239436619718305</v>
      </c>
      <c r="E3111" s="12">
        <v>156</v>
      </c>
    </row>
    <row r="3112" spans="1:5" x14ac:dyDescent="0.25">
      <c r="A3112" s="21">
        <v>43230.583333333336</v>
      </c>
      <c r="B3112" s="12">
        <f>dr_potential!C$3*Province_Total_Real!$B3112</f>
        <v>18.676056338028168</v>
      </c>
      <c r="C3112" s="12">
        <f>dr_potential!D$3*Province_Total_Real!$B3112</f>
        <v>90.08450704225352</v>
      </c>
      <c r="D3112" s="12">
        <f>dr_potential!E$3*Province_Total_Real!$B3112</f>
        <v>47.239436619718305</v>
      </c>
      <c r="E3112" s="12">
        <v>156</v>
      </c>
    </row>
    <row r="3113" spans="1:5" x14ac:dyDescent="0.25">
      <c r="A3113" s="21">
        <v>43230.625</v>
      </c>
      <c r="B3113" s="12">
        <f>dr_potential!C$3*Province_Total_Real!$B3113</f>
        <v>18.197183098591548</v>
      </c>
      <c r="C3113" s="12">
        <f>dr_potential!D$3*Province_Total_Real!$B3113</f>
        <v>87.774647887323951</v>
      </c>
      <c r="D3113" s="12">
        <f>dr_potential!E$3*Province_Total_Real!$B3113</f>
        <v>46.028169014084504</v>
      </c>
      <c r="E3113" s="12">
        <v>152</v>
      </c>
    </row>
    <row r="3114" spans="1:5" x14ac:dyDescent="0.25">
      <c r="A3114" s="21">
        <v>43230.666666666664</v>
      </c>
      <c r="B3114" s="12">
        <f>dr_potential!C$3*Province_Total_Real!$B3114</f>
        <v>17.718309859154928</v>
      </c>
      <c r="C3114" s="12">
        <f>dr_potential!D$3*Province_Total_Real!$B3114</f>
        <v>85.464788732394368</v>
      </c>
      <c r="D3114" s="12">
        <f>dr_potential!E$3*Province_Total_Real!$B3114</f>
        <v>44.816901408450704</v>
      </c>
      <c r="E3114" s="12">
        <v>148</v>
      </c>
    </row>
    <row r="3115" spans="1:5" x14ac:dyDescent="0.25">
      <c r="A3115" s="21">
        <v>43230.708333333336</v>
      </c>
      <c r="B3115" s="12">
        <f>dr_potential!C$3*Province_Total_Real!$B3115</f>
        <v>17.359154929577464</v>
      </c>
      <c r="C3115" s="12">
        <f>dr_potential!D$3*Province_Total_Real!$B3115</f>
        <v>83.732394366197184</v>
      </c>
      <c r="D3115" s="12">
        <f>dr_potential!E$3*Province_Total_Real!$B3115</f>
        <v>43.908450704225352</v>
      </c>
      <c r="E3115" s="12">
        <v>145</v>
      </c>
    </row>
    <row r="3116" spans="1:5" x14ac:dyDescent="0.25">
      <c r="A3116" s="21">
        <v>43230.75</v>
      </c>
      <c r="B3116" s="12">
        <f>dr_potential!C$3*Province_Total_Real!$B3116</f>
        <v>17.359154929577464</v>
      </c>
      <c r="C3116" s="12">
        <f>dr_potential!D$3*Province_Total_Real!$B3116</f>
        <v>83.732394366197184</v>
      </c>
      <c r="D3116" s="12">
        <f>dr_potential!E$3*Province_Total_Real!$B3116</f>
        <v>43.908450704225352</v>
      </c>
      <c r="E3116" s="12">
        <v>145</v>
      </c>
    </row>
    <row r="3117" spans="1:5" x14ac:dyDescent="0.25">
      <c r="A3117" s="21">
        <v>43230.791666666664</v>
      </c>
      <c r="B3117" s="12">
        <f>dr_potential!C$3*Province_Total_Real!$B3117</f>
        <v>17.47887323943662</v>
      </c>
      <c r="C3117" s="12">
        <f>dr_potential!D$3*Province_Total_Real!$B3117</f>
        <v>84.309859154929583</v>
      </c>
      <c r="D3117" s="12">
        <f>dr_potential!E$3*Province_Total_Real!$B3117</f>
        <v>44.2112676056338</v>
      </c>
      <c r="E3117" s="12">
        <v>146</v>
      </c>
    </row>
    <row r="3118" spans="1:5" x14ac:dyDescent="0.25">
      <c r="A3118" s="21">
        <v>43230.833333333336</v>
      </c>
      <c r="B3118" s="12">
        <f>dr_potential!C$3*Province_Total_Real!$B3118</f>
        <v>17.598591549295772</v>
      </c>
      <c r="C3118" s="12">
        <f>dr_potential!D$3*Province_Total_Real!$B3118</f>
        <v>84.887323943661968</v>
      </c>
      <c r="D3118" s="12">
        <f>dr_potential!E$3*Province_Total_Real!$B3118</f>
        <v>44.514084507042249</v>
      </c>
      <c r="E3118" s="12">
        <v>147</v>
      </c>
    </row>
    <row r="3119" spans="1:5" x14ac:dyDescent="0.25">
      <c r="A3119" s="21">
        <v>43230.875</v>
      </c>
      <c r="B3119" s="12">
        <f>dr_potential!C$3*Province_Total_Real!$B3119</f>
        <v>17.359154929577464</v>
      </c>
      <c r="C3119" s="12">
        <f>dr_potential!D$3*Province_Total_Real!$B3119</f>
        <v>83.732394366197184</v>
      </c>
      <c r="D3119" s="12">
        <f>dr_potential!E$3*Province_Total_Real!$B3119</f>
        <v>43.908450704225352</v>
      </c>
      <c r="E3119" s="12">
        <v>145</v>
      </c>
    </row>
    <row r="3120" spans="1:5" x14ac:dyDescent="0.25">
      <c r="A3120" s="21">
        <v>43230.916666666664</v>
      </c>
      <c r="B3120" s="12">
        <f>dr_potential!C$3*Province_Total_Real!$B3120</f>
        <v>17.718309859154928</v>
      </c>
      <c r="C3120" s="12">
        <f>dr_potential!D$3*Province_Total_Real!$B3120</f>
        <v>85.464788732394368</v>
      </c>
      <c r="D3120" s="12">
        <f>dr_potential!E$3*Province_Total_Real!$B3120</f>
        <v>44.816901408450704</v>
      </c>
      <c r="E3120" s="12">
        <v>148</v>
      </c>
    </row>
    <row r="3121" spans="1:5" x14ac:dyDescent="0.25">
      <c r="A3121" s="21">
        <v>43230.958333333336</v>
      </c>
      <c r="B3121" s="12">
        <f>dr_potential!C$3*Province_Total_Real!$B3121</f>
        <v>18.436619718309856</v>
      </c>
      <c r="C3121" s="12">
        <f>dr_potential!D$3*Province_Total_Real!$B3121</f>
        <v>88.929577464788736</v>
      </c>
      <c r="D3121" s="12">
        <f>dr_potential!E$3*Province_Total_Real!$B3121</f>
        <v>46.633802816901408</v>
      </c>
      <c r="E3121" s="12">
        <v>154</v>
      </c>
    </row>
    <row r="3122" spans="1:5" x14ac:dyDescent="0.25">
      <c r="A3122" s="21">
        <v>43231</v>
      </c>
      <c r="B3122" s="12">
        <f>dr_potential!C$3*Province_Total_Real!$B3122</f>
        <v>18.077464788732392</v>
      </c>
      <c r="C3122" s="12">
        <f>dr_potential!D$3*Province_Total_Real!$B3122</f>
        <v>87.197183098591552</v>
      </c>
      <c r="D3122" s="12">
        <f>dr_potential!E$3*Province_Total_Real!$B3122</f>
        <v>45.725352112676056</v>
      </c>
      <c r="E3122" s="12">
        <v>151</v>
      </c>
    </row>
    <row r="3123" spans="1:5" x14ac:dyDescent="0.25">
      <c r="A3123" s="21">
        <v>43231.041666666664</v>
      </c>
      <c r="B3123" s="12">
        <f>dr_potential!C$3*Province_Total_Real!$B3123</f>
        <v>16.401408450704224</v>
      </c>
      <c r="C3123" s="12">
        <f>dr_potential!D$3*Province_Total_Real!$B3123</f>
        <v>79.112676056338032</v>
      </c>
      <c r="D3123" s="12">
        <f>dr_potential!E$3*Province_Total_Real!$B3123</f>
        <v>41.485915492957744</v>
      </c>
      <c r="E3123" s="12">
        <v>137</v>
      </c>
    </row>
    <row r="3124" spans="1:5" x14ac:dyDescent="0.25">
      <c r="A3124" s="21">
        <v>43231.083333333336</v>
      </c>
      <c r="B3124" s="12">
        <f>dr_potential!C$3*Province_Total_Real!$B3124</f>
        <v>14.6056338028169</v>
      </c>
      <c r="C3124" s="12">
        <f>dr_potential!D$3*Province_Total_Real!$B3124</f>
        <v>70.450704225352112</v>
      </c>
      <c r="D3124" s="12">
        <f>dr_potential!E$3*Province_Total_Real!$B3124</f>
        <v>36.943661971830984</v>
      </c>
      <c r="E3124" s="12">
        <v>122</v>
      </c>
    </row>
    <row r="3125" spans="1:5" x14ac:dyDescent="0.25">
      <c r="A3125" s="21">
        <v>43231.125</v>
      </c>
      <c r="B3125" s="12">
        <f>dr_potential!C$3*Province_Total_Real!$B3125</f>
        <v>13.528169014084506</v>
      </c>
      <c r="C3125" s="12">
        <f>dr_potential!D$3*Province_Total_Real!$B3125</f>
        <v>65.25352112676056</v>
      </c>
      <c r="D3125" s="12">
        <f>dr_potential!E$3*Province_Total_Real!$B3125</f>
        <v>34.218309859154928</v>
      </c>
      <c r="E3125" s="12">
        <v>113</v>
      </c>
    </row>
    <row r="3126" spans="1:5" x14ac:dyDescent="0.25">
      <c r="A3126" s="21">
        <v>43231.166666666664</v>
      </c>
      <c r="B3126" s="12">
        <f>dr_potential!C$3*Province_Total_Real!$B3126</f>
        <v>13.049295774647886</v>
      </c>
      <c r="C3126" s="12">
        <f>dr_potential!D$3*Province_Total_Real!$B3126</f>
        <v>62.943661971830984</v>
      </c>
      <c r="D3126" s="12">
        <f>dr_potential!E$3*Province_Total_Real!$B3126</f>
        <v>33.007042253521128</v>
      </c>
      <c r="E3126" s="12">
        <v>109</v>
      </c>
    </row>
    <row r="3127" spans="1:5" x14ac:dyDescent="0.25">
      <c r="A3127" s="21">
        <v>43231.208333333336</v>
      </c>
      <c r="B3127" s="12">
        <f>dr_potential!C$3*Province_Total_Real!$B3127</f>
        <v>13.049295774647886</v>
      </c>
      <c r="C3127" s="12">
        <f>dr_potential!D$3*Province_Total_Real!$B3127</f>
        <v>62.943661971830984</v>
      </c>
      <c r="D3127" s="12">
        <f>dr_potential!E$3*Province_Total_Real!$B3127</f>
        <v>33.007042253521128</v>
      </c>
      <c r="E3127" s="12">
        <v>109</v>
      </c>
    </row>
    <row r="3128" spans="1:5" x14ac:dyDescent="0.25">
      <c r="A3128" s="21">
        <v>43231.25</v>
      </c>
      <c r="B3128" s="12">
        <f>dr_potential!C$3*Province_Total_Real!$B3128</f>
        <v>12.929577464788732</v>
      </c>
      <c r="C3128" s="12">
        <f>dr_potential!D$3*Province_Total_Real!$B3128</f>
        <v>62.366197183098592</v>
      </c>
      <c r="D3128" s="12">
        <f>dr_potential!E$3*Province_Total_Real!$B3128</f>
        <v>32.704225352112672</v>
      </c>
      <c r="E3128" s="12">
        <v>108</v>
      </c>
    </row>
    <row r="3129" spans="1:5" x14ac:dyDescent="0.25">
      <c r="A3129" s="21">
        <v>43231.291666666664</v>
      </c>
      <c r="B3129" s="12">
        <f>dr_potential!C$3*Province_Total_Real!$B3129</f>
        <v>13.288732394366196</v>
      </c>
      <c r="C3129" s="12">
        <f>dr_potential!D$3*Province_Total_Real!$B3129</f>
        <v>64.098591549295776</v>
      </c>
      <c r="D3129" s="12">
        <f>dr_potential!E$3*Province_Total_Real!$B3129</f>
        <v>33.612676056338024</v>
      </c>
      <c r="E3129" s="12">
        <v>111</v>
      </c>
    </row>
    <row r="3130" spans="1:5" x14ac:dyDescent="0.25">
      <c r="A3130" s="21">
        <v>43231.333333333336</v>
      </c>
      <c r="B3130" s="12">
        <f>dr_potential!C$3*Province_Total_Real!$B3130</f>
        <v>14.007042253521126</v>
      </c>
      <c r="C3130" s="12">
        <f>dr_potential!D$3*Province_Total_Real!$B3130</f>
        <v>67.563380281690144</v>
      </c>
      <c r="D3130" s="12">
        <f>dr_potential!E$3*Province_Total_Real!$B3130</f>
        <v>35.429577464788728</v>
      </c>
      <c r="E3130" s="12">
        <v>117</v>
      </c>
    </row>
    <row r="3131" spans="1:5" x14ac:dyDescent="0.25">
      <c r="A3131" s="21">
        <v>43231.375</v>
      </c>
      <c r="B3131" s="12">
        <f>dr_potential!C$3*Province_Total_Real!$B3131</f>
        <v>16.04225352112676</v>
      </c>
      <c r="C3131" s="12">
        <f>dr_potential!D$3*Province_Total_Real!$B3131</f>
        <v>77.380281690140848</v>
      </c>
      <c r="D3131" s="12">
        <f>dr_potential!E$3*Province_Total_Real!$B3131</f>
        <v>40.577464788732392</v>
      </c>
      <c r="E3131" s="12">
        <v>134</v>
      </c>
    </row>
    <row r="3132" spans="1:5" x14ac:dyDescent="0.25">
      <c r="A3132" s="21">
        <v>43231.416666666664</v>
      </c>
      <c r="B3132" s="12">
        <f>dr_potential!C$3*Province_Total_Real!$B3132</f>
        <v>18.436619718309856</v>
      </c>
      <c r="C3132" s="12">
        <f>dr_potential!D$3*Province_Total_Real!$B3132</f>
        <v>88.929577464788736</v>
      </c>
      <c r="D3132" s="12">
        <f>dr_potential!E$3*Province_Total_Real!$B3132</f>
        <v>46.633802816901408</v>
      </c>
      <c r="E3132" s="12">
        <v>154</v>
      </c>
    </row>
    <row r="3133" spans="1:5" x14ac:dyDescent="0.25">
      <c r="A3133" s="21">
        <v>43231.458333333336</v>
      </c>
      <c r="B3133" s="12">
        <f>dr_potential!C$3*Province_Total_Real!$B3133</f>
        <v>19.154929577464788</v>
      </c>
      <c r="C3133" s="12">
        <f>dr_potential!D$3*Province_Total_Real!$B3133</f>
        <v>92.394366197183103</v>
      </c>
      <c r="D3133" s="12">
        <f>dr_potential!E$3*Province_Total_Real!$B3133</f>
        <v>48.450704225352112</v>
      </c>
      <c r="E3133" s="12">
        <v>160</v>
      </c>
    </row>
    <row r="3134" spans="1:5" x14ac:dyDescent="0.25">
      <c r="A3134" s="21">
        <v>43231.5</v>
      </c>
      <c r="B3134" s="12">
        <f>dr_potential!C$3*Province_Total_Real!$B3134</f>
        <v>19.274647887323944</v>
      </c>
      <c r="C3134" s="12">
        <f>dr_potential!D$3*Province_Total_Real!$B3134</f>
        <v>92.971830985915489</v>
      </c>
      <c r="D3134" s="12">
        <f>dr_potential!E$3*Province_Total_Real!$B3134</f>
        <v>48.75352112676056</v>
      </c>
      <c r="E3134" s="12">
        <v>161</v>
      </c>
    </row>
    <row r="3135" spans="1:5" x14ac:dyDescent="0.25">
      <c r="A3135" s="21">
        <v>43231.541666666664</v>
      </c>
      <c r="B3135" s="12">
        <f>dr_potential!C$3*Province_Total_Real!$B3135</f>
        <v>19.274647887323944</v>
      </c>
      <c r="C3135" s="12">
        <f>dr_potential!D$3*Province_Total_Real!$B3135</f>
        <v>92.971830985915489</v>
      </c>
      <c r="D3135" s="12">
        <f>dr_potential!E$3*Province_Total_Real!$B3135</f>
        <v>48.75352112676056</v>
      </c>
      <c r="E3135" s="12">
        <v>161</v>
      </c>
    </row>
    <row r="3136" spans="1:5" x14ac:dyDescent="0.25">
      <c r="A3136" s="21">
        <v>43231.583333333336</v>
      </c>
      <c r="B3136" s="12">
        <f>dr_potential!C$3*Province_Total_Real!$B3136</f>
        <v>19.394366197183096</v>
      </c>
      <c r="C3136" s="12">
        <f>dr_potential!D$3*Province_Total_Real!$B3136</f>
        <v>93.549295774647888</v>
      </c>
      <c r="D3136" s="12">
        <f>dr_potential!E$3*Province_Total_Real!$B3136</f>
        <v>49.056338028169009</v>
      </c>
      <c r="E3136" s="12">
        <v>162</v>
      </c>
    </row>
    <row r="3137" spans="1:5" x14ac:dyDescent="0.25">
      <c r="A3137" s="21">
        <v>43231.625</v>
      </c>
      <c r="B3137" s="12">
        <f>dr_potential!C$3*Province_Total_Real!$B3137</f>
        <v>19.035211267605632</v>
      </c>
      <c r="C3137" s="12">
        <f>dr_potential!D$3*Province_Total_Real!$B3137</f>
        <v>91.816901408450704</v>
      </c>
      <c r="D3137" s="12">
        <f>dr_potential!E$3*Province_Total_Real!$B3137</f>
        <v>48.147887323943657</v>
      </c>
      <c r="E3137" s="12">
        <v>159</v>
      </c>
    </row>
    <row r="3138" spans="1:5" x14ac:dyDescent="0.25">
      <c r="A3138" s="21">
        <v>43231.666666666664</v>
      </c>
      <c r="B3138" s="12">
        <f>dr_potential!C$3*Province_Total_Real!$B3138</f>
        <v>18.915492957746476</v>
      </c>
      <c r="C3138" s="12">
        <f>dr_potential!D$3*Province_Total_Real!$B3138</f>
        <v>91.239436619718305</v>
      </c>
      <c r="D3138" s="12">
        <f>dr_potential!E$3*Province_Total_Real!$B3138</f>
        <v>47.845070422535208</v>
      </c>
      <c r="E3138" s="12">
        <v>158</v>
      </c>
    </row>
    <row r="3139" spans="1:5" x14ac:dyDescent="0.25">
      <c r="A3139" s="21">
        <v>43231.708333333336</v>
      </c>
      <c r="B3139" s="12">
        <f>dr_potential!C$3*Province_Total_Real!$B3139</f>
        <v>18.676056338028168</v>
      </c>
      <c r="C3139" s="12">
        <f>dr_potential!D$3*Province_Total_Real!$B3139</f>
        <v>90.08450704225352</v>
      </c>
      <c r="D3139" s="12">
        <f>dr_potential!E$3*Province_Total_Real!$B3139</f>
        <v>47.239436619718305</v>
      </c>
      <c r="E3139" s="12">
        <v>156</v>
      </c>
    </row>
    <row r="3140" spans="1:5" x14ac:dyDescent="0.25">
      <c r="A3140" s="21">
        <v>43231.75</v>
      </c>
      <c r="B3140" s="12">
        <f>dr_potential!C$3*Province_Total_Real!$B3140</f>
        <v>18.676056338028168</v>
      </c>
      <c r="C3140" s="12">
        <f>dr_potential!D$3*Province_Total_Real!$B3140</f>
        <v>90.08450704225352</v>
      </c>
      <c r="D3140" s="12">
        <f>dr_potential!E$3*Province_Total_Real!$B3140</f>
        <v>47.239436619718305</v>
      </c>
      <c r="E3140" s="12">
        <v>156</v>
      </c>
    </row>
    <row r="3141" spans="1:5" x14ac:dyDescent="0.25">
      <c r="A3141" s="21">
        <v>43231.791666666664</v>
      </c>
      <c r="B3141" s="12">
        <f>dr_potential!C$3*Province_Total_Real!$B3141</f>
        <v>19.394366197183096</v>
      </c>
      <c r="C3141" s="12">
        <f>dr_potential!D$3*Province_Total_Real!$B3141</f>
        <v>93.549295774647888</v>
      </c>
      <c r="D3141" s="12">
        <f>dr_potential!E$3*Province_Total_Real!$B3141</f>
        <v>49.056338028169009</v>
      </c>
      <c r="E3141" s="12">
        <v>162</v>
      </c>
    </row>
    <row r="3142" spans="1:5" x14ac:dyDescent="0.25">
      <c r="A3142" s="21">
        <v>43231.833333333336</v>
      </c>
      <c r="B3142" s="12">
        <f>dr_potential!C$3*Province_Total_Real!$B3142</f>
        <v>19.633802816901408</v>
      </c>
      <c r="C3142" s="12">
        <f>dr_potential!D$3*Province_Total_Real!$B3142</f>
        <v>94.704225352112672</v>
      </c>
      <c r="D3142" s="12">
        <f>dr_potential!E$3*Province_Total_Real!$B3142</f>
        <v>49.661971830985912</v>
      </c>
      <c r="E3142" s="12">
        <v>164</v>
      </c>
    </row>
    <row r="3143" spans="1:5" x14ac:dyDescent="0.25">
      <c r="A3143" s="21">
        <v>43231.875</v>
      </c>
      <c r="B3143" s="12">
        <f>dr_potential!C$3*Province_Total_Real!$B3143</f>
        <v>19.035211267605632</v>
      </c>
      <c r="C3143" s="12">
        <f>dr_potential!D$3*Province_Total_Real!$B3143</f>
        <v>91.816901408450704</v>
      </c>
      <c r="D3143" s="12">
        <f>dr_potential!E$3*Province_Total_Real!$B3143</f>
        <v>48.147887323943657</v>
      </c>
      <c r="E3143" s="12">
        <v>159</v>
      </c>
    </row>
    <row r="3144" spans="1:5" x14ac:dyDescent="0.25">
      <c r="A3144" s="21">
        <v>43231.916666666664</v>
      </c>
      <c r="B3144" s="12">
        <f>dr_potential!C$3*Province_Total_Real!$B3144</f>
        <v>18.795774647887324</v>
      </c>
      <c r="C3144" s="12">
        <f>dr_potential!D$3*Province_Total_Real!$B3144</f>
        <v>90.661971830985919</v>
      </c>
      <c r="D3144" s="12">
        <f>dr_potential!E$3*Province_Total_Real!$B3144</f>
        <v>47.54225352112676</v>
      </c>
      <c r="E3144" s="12">
        <v>157</v>
      </c>
    </row>
    <row r="3145" spans="1:5" x14ac:dyDescent="0.25">
      <c r="A3145" s="21">
        <v>43231.958333333336</v>
      </c>
      <c r="B3145" s="12">
        <f>dr_potential!C$3*Province_Total_Real!$B3145</f>
        <v>19.274647887323944</v>
      </c>
      <c r="C3145" s="12">
        <f>dr_potential!D$3*Province_Total_Real!$B3145</f>
        <v>92.971830985915489</v>
      </c>
      <c r="D3145" s="12">
        <f>dr_potential!E$3*Province_Total_Real!$B3145</f>
        <v>48.75352112676056</v>
      </c>
      <c r="E3145" s="12">
        <v>161</v>
      </c>
    </row>
    <row r="3146" spans="1:5" x14ac:dyDescent="0.25">
      <c r="A3146" s="21">
        <v>43232</v>
      </c>
      <c r="B3146" s="12">
        <f>dr_potential!C$3*Province_Total_Real!$B3146</f>
        <v>19.035211267605632</v>
      </c>
      <c r="C3146" s="12">
        <f>dr_potential!D$3*Province_Total_Real!$B3146</f>
        <v>91.816901408450704</v>
      </c>
      <c r="D3146" s="12">
        <f>dr_potential!E$3*Province_Total_Real!$B3146</f>
        <v>48.147887323943657</v>
      </c>
      <c r="E3146" s="12">
        <v>159</v>
      </c>
    </row>
    <row r="3147" spans="1:5" x14ac:dyDescent="0.25">
      <c r="A3147" s="21">
        <v>43232.041666666664</v>
      </c>
      <c r="B3147" s="12">
        <f>dr_potential!C$3*Province_Total_Real!$B3147</f>
        <v>17.119718309859152</v>
      </c>
      <c r="C3147" s="12">
        <f>dr_potential!D$3*Province_Total_Real!$B3147</f>
        <v>82.577464788732399</v>
      </c>
      <c r="D3147" s="12">
        <f>dr_potential!E$3*Province_Total_Real!$B3147</f>
        <v>43.302816901408448</v>
      </c>
      <c r="E3147" s="12">
        <v>143</v>
      </c>
    </row>
    <row r="3148" spans="1:5" x14ac:dyDescent="0.25">
      <c r="A3148" s="21">
        <v>43232.083333333336</v>
      </c>
      <c r="B3148" s="12">
        <f>dr_potential!C$3*Province_Total_Real!$B3148</f>
        <v>15.08450704225352</v>
      </c>
      <c r="C3148" s="12">
        <f>dr_potential!D$3*Province_Total_Real!$B3148</f>
        <v>72.760563380281695</v>
      </c>
      <c r="D3148" s="12">
        <f>dr_potential!E$3*Province_Total_Real!$B3148</f>
        <v>38.154929577464785</v>
      </c>
      <c r="E3148" s="12">
        <v>126</v>
      </c>
    </row>
    <row r="3149" spans="1:5" x14ac:dyDescent="0.25">
      <c r="A3149" s="21">
        <v>43232.125</v>
      </c>
      <c r="B3149" s="12">
        <f>dr_potential!C$3*Province_Total_Real!$B3149</f>
        <v>14.007042253521126</v>
      </c>
      <c r="C3149" s="12">
        <f>dr_potential!D$3*Province_Total_Real!$B3149</f>
        <v>67.563380281690144</v>
      </c>
      <c r="D3149" s="12">
        <f>dr_potential!E$3*Province_Total_Real!$B3149</f>
        <v>35.429577464788728</v>
      </c>
      <c r="E3149" s="12">
        <v>117</v>
      </c>
    </row>
    <row r="3150" spans="1:5" x14ac:dyDescent="0.25">
      <c r="A3150" s="21">
        <v>43232.166666666664</v>
      </c>
      <c r="B3150" s="12">
        <f>dr_potential!C$3*Province_Total_Real!$B3150</f>
        <v>13.528169014084506</v>
      </c>
      <c r="C3150" s="12">
        <f>dr_potential!D$3*Province_Total_Real!$B3150</f>
        <v>65.25352112676056</v>
      </c>
      <c r="D3150" s="12">
        <f>dr_potential!E$3*Province_Total_Real!$B3150</f>
        <v>34.218309859154928</v>
      </c>
      <c r="E3150" s="12">
        <v>113</v>
      </c>
    </row>
    <row r="3151" spans="1:5" x14ac:dyDescent="0.25">
      <c r="A3151" s="21">
        <v>43232.208333333336</v>
      </c>
      <c r="B3151" s="12">
        <f>dr_potential!C$3*Province_Total_Real!$B3151</f>
        <v>13.408450704225352</v>
      </c>
      <c r="C3151" s="12">
        <f>dr_potential!D$3*Province_Total_Real!$B3151</f>
        <v>64.676056338028175</v>
      </c>
      <c r="D3151" s="12">
        <f>dr_potential!E$3*Province_Total_Real!$B3151</f>
        <v>33.91549295774648</v>
      </c>
      <c r="E3151" s="12">
        <v>112</v>
      </c>
    </row>
    <row r="3152" spans="1:5" x14ac:dyDescent="0.25">
      <c r="A3152" s="21">
        <v>43232.25</v>
      </c>
      <c r="B3152" s="12">
        <f>dr_potential!C$3*Province_Total_Real!$B3152</f>
        <v>13.408450704225352</v>
      </c>
      <c r="C3152" s="12">
        <f>dr_potential!D$3*Province_Total_Real!$B3152</f>
        <v>64.676056338028175</v>
      </c>
      <c r="D3152" s="12">
        <f>dr_potential!E$3*Province_Total_Real!$B3152</f>
        <v>33.91549295774648</v>
      </c>
      <c r="E3152" s="12">
        <v>112</v>
      </c>
    </row>
    <row r="3153" spans="1:5" x14ac:dyDescent="0.25">
      <c r="A3153" s="21">
        <v>43232.291666666664</v>
      </c>
      <c r="B3153" s="12">
        <f>dr_potential!C$3*Province_Total_Real!$B3153</f>
        <v>13.88732394366197</v>
      </c>
      <c r="C3153" s="12">
        <f>dr_potential!D$3*Province_Total_Real!$B3153</f>
        <v>66.985915492957744</v>
      </c>
      <c r="D3153" s="12">
        <f>dr_potential!E$3*Province_Total_Real!$B3153</f>
        <v>35.12676056338028</v>
      </c>
      <c r="E3153" s="12">
        <v>116</v>
      </c>
    </row>
    <row r="3154" spans="1:5" x14ac:dyDescent="0.25">
      <c r="A3154" s="21">
        <v>43232.333333333336</v>
      </c>
      <c r="B3154" s="12">
        <f>dr_potential!C$3*Province_Total_Real!$B3154</f>
        <v>14.725352112676056</v>
      </c>
      <c r="C3154" s="12">
        <f>dr_potential!D$3*Province_Total_Real!$B3154</f>
        <v>71.028169014084511</v>
      </c>
      <c r="D3154" s="12">
        <f>dr_potential!E$3*Province_Total_Real!$B3154</f>
        <v>37.246478873239433</v>
      </c>
      <c r="E3154" s="12">
        <v>123</v>
      </c>
    </row>
    <row r="3155" spans="1:5" x14ac:dyDescent="0.25">
      <c r="A3155" s="21">
        <v>43232.375</v>
      </c>
      <c r="B3155" s="12">
        <f>dr_potential!C$3*Province_Total_Real!$B3155</f>
        <v>16.760563380281688</v>
      </c>
      <c r="C3155" s="12">
        <f>dr_potential!D$3*Province_Total_Real!$B3155</f>
        <v>80.845070422535215</v>
      </c>
      <c r="D3155" s="12">
        <f>dr_potential!E$3*Province_Total_Real!$B3155</f>
        <v>42.394366197183096</v>
      </c>
      <c r="E3155" s="12">
        <v>140</v>
      </c>
    </row>
    <row r="3156" spans="1:5" x14ac:dyDescent="0.25">
      <c r="A3156" s="21">
        <v>43232.416666666664</v>
      </c>
      <c r="B3156" s="12">
        <f>dr_potential!C$3*Province_Total_Real!$B3156</f>
        <v>19.514084507042252</v>
      </c>
      <c r="C3156" s="12">
        <f>dr_potential!D$3*Province_Total_Real!$B3156</f>
        <v>94.126760563380287</v>
      </c>
      <c r="D3156" s="12">
        <f>dr_potential!E$3*Province_Total_Real!$B3156</f>
        <v>49.359154929577464</v>
      </c>
      <c r="E3156" s="12">
        <v>163</v>
      </c>
    </row>
    <row r="3157" spans="1:5" x14ac:dyDescent="0.25">
      <c r="A3157" s="21">
        <v>43232.458333333336</v>
      </c>
      <c r="B3157" s="12">
        <f>dr_potential!C$3*Province_Total_Real!$B3157</f>
        <v>20.591549295774648</v>
      </c>
      <c r="C3157" s="12">
        <f>dr_potential!D$3*Province_Total_Real!$B3157</f>
        <v>99.323943661971839</v>
      </c>
      <c r="D3157" s="12">
        <f>dr_potential!E$3*Province_Total_Real!$B3157</f>
        <v>52.08450704225352</v>
      </c>
      <c r="E3157" s="12">
        <v>172</v>
      </c>
    </row>
    <row r="3158" spans="1:5" x14ac:dyDescent="0.25">
      <c r="A3158" s="21">
        <v>43232.5</v>
      </c>
      <c r="B3158" s="12">
        <f>dr_potential!C$3*Province_Total_Real!$B3158</f>
        <v>21.309859154929576</v>
      </c>
      <c r="C3158" s="12">
        <f>dr_potential!D$3*Province_Total_Real!$B3158</f>
        <v>102.78873239436619</v>
      </c>
      <c r="D3158" s="12">
        <f>dr_potential!E$3*Province_Total_Real!$B3158</f>
        <v>53.901408450704224</v>
      </c>
      <c r="E3158" s="12">
        <v>178</v>
      </c>
    </row>
    <row r="3159" spans="1:5" x14ac:dyDescent="0.25">
      <c r="A3159" s="21">
        <v>43232.541666666664</v>
      </c>
      <c r="B3159" s="12">
        <f>dr_potential!C$3*Province_Total_Real!$B3159</f>
        <v>21.788732394366196</v>
      </c>
      <c r="C3159" s="12">
        <f>dr_potential!D$3*Province_Total_Real!$B3159</f>
        <v>105.09859154929578</v>
      </c>
      <c r="D3159" s="12">
        <f>dr_potential!E$3*Province_Total_Real!$B3159</f>
        <v>55.112676056338024</v>
      </c>
      <c r="E3159" s="12">
        <v>182</v>
      </c>
    </row>
    <row r="3160" spans="1:5" x14ac:dyDescent="0.25">
      <c r="A3160" s="21">
        <v>43232.583333333336</v>
      </c>
      <c r="B3160" s="12">
        <f>dr_potential!C$3*Province_Total_Real!$B3160</f>
        <v>22.14788732394366</v>
      </c>
      <c r="C3160" s="12">
        <f>dr_potential!D$3*Province_Total_Real!$B3160</f>
        <v>106.83098591549296</v>
      </c>
      <c r="D3160" s="12">
        <f>dr_potential!E$3*Province_Total_Real!$B3160</f>
        <v>56.021126760563376</v>
      </c>
      <c r="E3160" s="12">
        <v>185</v>
      </c>
    </row>
    <row r="3161" spans="1:5" x14ac:dyDescent="0.25">
      <c r="A3161" s="21">
        <v>43232.625</v>
      </c>
      <c r="B3161" s="12">
        <f>dr_potential!C$3*Province_Total_Real!$B3161</f>
        <v>21.549295774647884</v>
      </c>
      <c r="C3161" s="12">
        <f>dr_potential!D$3*Province_Total_Real!$B3161</f>
        <v>103.94366197183099</v>
      </c>
      <c r="D3161" s="12">
        <f>dr_potential!E$3*Province_Total_Real!$B3161</f>
        <v>54.507042253521121</v>
      </c>
      <c r="E3161" s="12">
        <v>180</v>
      </c>
    </row>
    <row r="3162" spans="1:5" x14ac:dyDescent="0.25">
      <c r="A3162" s="21">
        <v>43232.666666666664</v>
      </c>
      <c r="B3162" s="12">
        <f>dr_potential!C$3*Province_Total_Real!$B3162</f>
        <v>21.309859154929576</v>
      </c>
      <c r="C3162" s="12">
        <f>dr_potential!D$3*Province_Total_Real!$B3162</f>
        <v>102.78873239436619</v>
      </c>
      <c r="D3162" s="12">
        <f>dr_potential!E$3*Province_Total_Real!$B3162</f>
        <v>53.901408450704224</v>
      </c>
      <c r="E3162" s="12">
        <v>178</v>
      </c>
    </row>
    <row r="3163" spans="1:5" x14ac:dyDescent="0.25">
      <c r="A3163" s="21">
        <v>43232.708333333336</v>
      </c>
      <c r="B3163" s="12">
        <f>dr_potential!C$3*Province_Total_Real!$B3163</f>
        <v>20.950704225352112</v>
      </c>
      <c r="C3163" s="12">
        <f>dr_potential!D$3*Province_Total_Real!$B3163</f>
        <v>101.05633802816901</v>
      </c>
      <c r="D3163" s="12">
        <f>dr_potential!E$3*Province_Total_Real!$B3163</f>
        <v>52.992957746478872</v>
      </c>
      <c r="E3163" s="12">
        <v>175</v>
      </c>
    </row>
    <row r="3164" spans="1:5" x14ac:dyDescent="0.25">
      <c r="A3164" s="21">
        <v>43232.75</v>
      </c>
      <c r="B3164" s="12">
        <f>dr_potential!C$3*Province_Total_Real!$B3164</f>
        <v>21.070422535211268</v>
      </c>
      <c r="C3164" s="12">
        <f>dr_potential!D$3*Province_Total_Real!$B3164</f>
        <v>101.63380281690141</v>
      </c>
      <c r="D3164" s="12">
        <f>dr_potential!E$3*Province_Total_Real!$B3164</f>
        <v>53.29577464788732</v>
      </c>
      <c r="E3164" s="12">
        <v>176</v>
      </c>
    </row>
    <row r="3165" spans="1:5" x14ac:dyDescent="0.25">
      <c r="A3165" s="21">
        <v>43232.791666666664</v>
      </c>
      <c r="B3165" s="12">
        <f>dr_potential!C$3*Province_Total_Real!$B3165</f>
        <v>21.788732394366196</v>
      </c>
      <c r="C3165" s="12">
        <f>dr_potential!D$3*Province_Total_Real!$B3165</f>
        <v>105.09859154929578</v>
      </c>
      <c r="D3165" s="12">
        <f>dr_potential!E$3*Province_Total_Real!$B3165</f>
        <v>55.112676056338024</v>
      </c>
      <c r="E3165" s="12">
        <v>182</v>
      </c>
    </row>
    <row r="3166" spans="1:5" x14ac:dyDescent="0.25">
      <c r="A3166" s="21">
        <v>43232.833333333336</v>
      </c>
      <c r="B3166" s="12">
        <f>dr_potential!C$3*Province_Total_Real!$B3166</f>
        <v>21.908450704225352</v>
      </c>
      <c r="C3166" s="12">
        <f>dr_potential!D$3*Province_Total_Real!$B3166</f>
        <v>105.67605633802818</v>
      </c>
      <c r="D3166" s="12">
        <f>dr_potential!E$3*Province_Total_Real!$B3166</f>
        <v>55.415492957746473</v>
      </c>
      <c r="E3166" s="12">
        <v>183</v>
      </c>
    </row>
    <row r="3167" spans="1:5" x14ac:dyDescent="0.25">
      <c r="A3167" s="21">
        <v>43232.875</v>
      </c>
      <c r="B3167" s="12">
        <f>dr_potential!C$3*Province_Total_Real!$B3167</f>
        <v>21.309859154929576</v>
      </c>
      <c r="C3167" s="12">
        <f>dr_potential!D$3*Province_Total_Real!$B3167</f>
        <v>102.78873239436619</v>
      </c>
      <c r="D3167" s="12">
        <f>dr_potential!E$3*Province_Total_Real!$B3167</f>
        <v>53.901408450704224</v>
      </c>
      <c r="E3167" s="12">
        <v>178</v>
      </c>
    </row>
    <row r="3168" spans="1:5" x14ac:dyDescent="0.25">
      <c r="A3168" s="21">
        <v>43232.916666666664</v>
      </c>
      <c r="B3168" s="12">
        <f>dr_potential!C$3*Province_Total_Real!$B3168</f>
        <v>20.591549295774648</v>
      </c>
      <c r="C3168" s="12">
        <f>dr_potential!D$3*Province_Total_Real!$B3168</f>
        <v>99.323943661971839</v>
      </c>
      <c r="D3168" s="12">
        <f>dr_potential!E$3*Province_Total_Real!$B3168</f>
        <v>52.08450704225352</v>
      </c>
      <c r="E3168" s="12">
        <v>172</v>
      </c>
    </row>
    <row r="3169" spans="1:5" x14ac:dyDescent="0.25">
      <c r="A3169" s="21">
        <v>43232.958333333336</v>
      </c>
      <c r="B3169" s="12">
        <f>dr_potential!C$3*Province_Total_Real!$B3169</f>
        <v>20.471830985915492</v>
      </c>
      <c r="C3169" s="12">
        <f>dr_potential!D$3*Province_Total_Real!$B3169</f>
        <v>98.74647887323944</v>
      </c>
      <c r="D3169" s="12">
        <f>dr_potential!E$3*Province_Total_Real!$B3169</f>
        <v>51.781690140845065</v>
      </c>
      <c r="E3169" s="12">
        <v>171</v>
      </c>
    </row>
    <row r="3170" spans="1:5" x14ac:dyDescent="0.25">
      <c r="A3170" s="21">
        <v>43233</v>
      </c>
      <c r="B3170" s="12">
        <f>dr_potential!C$3*Province_Total_Real!$B3170</f>
        <v>19.514084507042252</v>
      </c>
      <c r="C3170" s="12">
        <f>dr_potential!D$3*Province_Total_Real!$B3170</f>
        <v>94.126760563380287</v>
      </c>
      <c r="D3170" s="12">
        <f>dr_potential!E$3*Province_Total_Real!$B3170</f>
        <v>49.359154929577464</v>
      </c>
      <c r="E3170" s="12">
        <v>163</v>
      </c>
    </row>
    <row r="3171" spans="1:5" x14ac:dyDescent="0.25">
      <c r="A3171" s="21">
        <v>43233.041666666664</v>
      </c>
      <c r="B3171" s="12">
        <f>dr_potential!C$3*Province_Total_Real!$B3171</f>
        <v>17.359154929577464</v>
      </c>
      <c r="C3171" s="12">
        <f>dr_potential!D$3*Province_Total_Real!$B3171</f>
        <v>83.732394366197184</v>
      </c>
      <c r="D3171" s="12">
        <f>dr_potential!E$3*Province_Total_Real!$B3171</f>
        <v>43.908450704225352</v>
      </c>
      <c r="E3171" s="12">
        <v>145</v>
      </c>
    </row>
    <row r="3172" spans="1:5" x14ac:dyDescent="0.25">
      <c r="A3172" s="21">
        <v>43233.083333333336</v>
      </c>
      <c r="B3172" s="12">
        <f>dr_potential!C$3*Province_Total_Real!$B3172</f>
        <v>15.443661971830984</v>
      </c>
      <c r="C3172" s="12">
        <f>dr_potential!D$3*Province_Total_Real!$B3172</f>
        <v>74.492957746478879</v>
      </c>
      <c r="D3172" s="12">
        <f>dr_potential!E$3*Province_Total_Real!$B3172</f>
        <v>39.063380281690137</v>
      </c>
      <c r="E3172" s="12">
        <v>129</v>
      </c>
    </row>
    <row r="3173" spans="1:5" x14ac:dyDescent="0.25">
      <c r="A3173" s="21">
        <v>43233.125</v>
      </c>
      <c r="B3173" s="12">
        <f>dr_potential!C$3*Province_Total_Real!$B3173</f>
        <v>14.007042253521126</v>
      </c>
      <c r="C3173" s="12">
        <f>dr_potential!D$3*Province_Total_Real!$B3173</f>
        <v>67.563380281690144</v>
      </c>
      <c r="D3173" s="12">
        <f>dr_potential!E$3*Province_Total_Real!$B3173</f>
        <v>35.429577464788728</v>
      </c>
      <c r="E3173" s="12">
        <v>117</v>
      </c>
    </row>
    <row r="3174" spans="1:5" x14ac:dyDescent="0.25">
      <c r="A3174" s="21">
        <v>43233.166666666664</v>
      </c>
      <c r="B3174" s="12">
        <f>dr_potential!C$3*Province_Total_Real!$B3174</f>
        <v>13.408450704225352</v>
      </c>
      <c r="C3174" s="12">
        <f>dr_potential!D$3*Province_Total_Real!$B3174</f>
        <v>64.676056338028175</v>
      </c>
      <c r="D3174" s="12">
        <f>dr_potential!E$3*Province_Total_Real!$B3174</f>
        <v>33.91549295774648</v>
      </c>
      <c r="E3174" s="12">
        <v>112</v>
      </c>
    </row>
    <row r="3175" spans="1:5" x14ac:dyDescent="0.25">
      <c r="A3175" s="21">
        <v>43233.208333333336</v>
      </c>
      <c r="B3175" s="12">
        <f>dr_potential!C$3*Province_Total_Real!$B3175</f>
        <v>13.288732394366196</v>
      </c>
      <c r="C3175" s="12">
        <f>dr_potential!D$3*Province_Total_Real!$B3175</f>
        <v>64.098591549295776</v>
      </c>
      <c r="D3175" s="12">
        <f>dr_potential!E$3*Province_Total_Real!$B3175</f>
        <v>33.612676056338024</v>
      </c>
      <c r="E3175" s="12">
        <v>111</v>
      </c>
    </row>
    <row r="3176" spans="1:5" x14ac:dyDescent="0.25">
      <c r="A3176" s="21">
        <v>43233.25</v>
      </c>
      <c r="B3176" s="12">
        <f>dr_potential!C$3*Province_Total_Real!$B3176</f>
        <v>13.169014084507042</v>
      </c>
      <c r="C3176" s="12">
        <f>dr_potential!D$3*Province_Total_Real!$B3176</f>
        <v>63.521126760563384</v>
      </c>
      <c r="D3176" s="12">
        <f>dr_potential!E$3*Province_Total_Real!$B3176</f>
        <v>33.309859154929576</v>
      </c>
      <c r="E3176" s="12">
        <v>110</v>
      </c>
    </row>
    <row r="3177" spans="1:5" x14ac:dyDescent="0.25">
      <c r="A3177" s="21">
        <v>43233.291666666664</v>
      </c>
      <c r="B3177" s="12">
        <f>dr_potential!C$3*Province_Total_Real!$B3177</f>
        <v>13.767605633802816</v>
      </c>
      <c r="C3177" s="12">
        <f>dr_potential!D$3*Province_Total_Real!$B3177</f>
        <v>66.408450704225359</v>
      </c>
      <c r="D3177" s="12">
        <f>dr_potential!E$3*Province_Total_Real!$B3177</f>
        <v>34.823943661971832</v>
      </c>
      <c r="E3177" s="12">
        <v>115</v>
      </c>
    </row>
    <row r="3178" spans="1:5" x14ac:dyDescent="0.25">
      <c r="A3178" s="21">
        <v>43233.333333333336</v>
      </c>
      <c r="B3178" s="12">
        <f>dr_potential!C$3*Province_Total_Real!$B3178</f>
        <v>14.84507042253521</v>
      </c>
      <c r="C3178" s="12">
        <f>dr_potential!D$3*Province_Total_Real!$B3178</f>
        <v>71.605633802816897</v>
      </c>
      <c r="D3178" s="12">
        <f>dr_potential!E$3*Province_Total_Real!$B3178</f>
        <v>37.549295774647888</v>
      </c>
      <c r="E3178" s="12">
        <v>124</v>
      </c>
    </row>
    <row r="3179" spans="1:5" x14ac:dyDescent="0.25">
      <c r="A3179" s="21">
        <v>43233.375</v>
      </c>
      <c r="B3179" s="12">
        <f>dr_potential!C$3*Province_Total_Real!$B3179</f>
        <v>17</v>
      </c>
      <c r="C3179" s="12">
        <f>dr_potential!D$3*Province_Total_Real!$B3179</f>
        <v>82</v>
      </c>
      <c r="D3179" s="12">
        <f>dr_potential!E$3*Province_Total_Real!$B3179</f>
        <v>43</v>
      </c>
      <c r="E3179" s="12">
        <v>142</v>
      </c>
    </row>
    <row r="3180" spans="1:5" x14ac:dyDescent="0.25">
      <c r="A3180" s="21">
        <v>43233.416666666664</v>
      </c>
      <c r="B3180" s="12">
        <f>dr_potential!C$3*Province_Total_Real!$B3180</f>
        <v>19.633802816901408</v>
      </c>
      <c r="C3180" s="12">
        <f>dr_potential!D$3*Province_Total_Real!$B3180</f>
        <v>94.704225352112672</v>
      </c>
      <c r="D3180" s="12">
        <f>dr_potential!E$3*Province_Total_Real!$B3180</f>
        <v>49.661971830985912</v>
      </c>
      <c r="E3180" s="12">
        <v>164</v>
      </c>
    </row>
    <row r="3181" spans="1:5" x14ac:dyDescent="0.25">
      <c r="A3181" s="21">
        <v>43233.458333333336</v>
      </c>
      <c r="B3181" s="12">
        <f>dr_potential!C$3*Province_Total_Real!$B3181</f>
        <v>20.471830985915492</v>
      </c>
      <c r="C3181" s="12">
        <f>dr_potential!D$3*Province_Total_Real!$B3181</f>
        <v>98.74647887323944</v>
      </c>
      <c r="D3181" s="12">
        <f>dr_potential!E$3*Province_Total_Real!$B3181</f>
        <v>51.781690140845065</v>
      </c>
      <c r="E3181" s="12">
        <v>171</v>
      </c>
    </row>
    <row r="3182" spans="1:5" x14ac:dyDescent="0.25">
      <c r="A3182" s="21">
        <v>43233.5</v>
      </c>
      <c r="B3182" s="12">
        <f>dr_potential!C$3*Province_Total_Real!$B3182</f>
        <v>21.070422535211268</v>
      </c>
      <c r="C3182" s="12">
        <f>dr_potential!D$3*Province_Total_Real!$B3182</f>
        <v>101.63380281690141</v>
      </c>
      <c r="D3182" s="12">
        <f>dr_potential!E$3*Province_Total_Real!$B3182</f>
        <v>53.29577464788732</v>
      </c>
      <c r="E3182" s="12">
        <v>176</v>
      </c>
    </row>
    <row r="3183" spans="1:5" x14ac:dyDescent="0.25">
      <c r="A3183" s="21">
        <v>43233.541666666664</v>
      </c>
      <c r="B3183" s="12">
        <f>dr_potential!C$3*Province_Total_Real!$B3183</f>
        <v>21.070422535211268</v>
      </c>
      <c r="C3183" s="12">
        <f>dr_potential!D$3*Province_Total_Real!$B3183</f>
        <v>101.63380281690141</v>
      </c>
      <c r="D3183" s="12">
        <f>dr_potential!E$3*Province_Total_Real!$B3183</f>
        <v>53.29577464788732</v>
      </c>
      <c r="E3183" s="12">
        <v>176</v>
      </c>
    </row>
    <row r="3184" spans="1:5" x14ac:dyDescent="0.25">
      <c r="A3184" s="21">
        <v>43233.583333333336</v>
      </c>
      <c r="B3184" s="12">
        <f>dr_potential!C$3*Province_Total_Real!$B3184</f>
        <v>21.429577464788732</v>
      </c>
      <c r="C3184" s="12">
        <f>dr_potential!D$3*Province_Total_Real!$B3184</f>
        <v>103.36619718309859</v>
      </c>
      <c r="D3184" s="12">
        <f>dr_potential!E$3*Province_Total_Real!$B3184</f>
        <v>54.204225352112672</v>
      </c>
      <c r="E3184" s="12">
        <v>179</v>
      </c>
    </row>
    <row r="3185" spans="1:5" x14ac:dyDescent="0.25">
      <c r="A3185" s="21">
        <v>43233.625</v>
      </c>
      <c r="B3185" s="12">
        <f>dr_potential!C$3*Province_Total_Real!$B3185</f>
        <v>21.549295774647884</v>
      </c>
      <c r="C3185" s="12">
        <f>dr_potential!D$3*Province_Total_Real!$B3185</f>
        <v>103.94366197183099</v>
      </c>
      <c r="D3185" s="12">
        <f>dr_potential!E$3*Province_Total_Real!$B3185</f>
        <v>54.507042253521121</v>
      </c>
      <c r="E3185" s="12">
        <v>180</v>
      </c>
    </row>
    <row r="3186" spans="1:5" x14ac:dyDescent="0.25">
      <c r="A3186" s="21">
        <v>43233.666666666664</v>
      </c>
      <c r="B3186" s="12">
        <f>dr_potential!C$3*Province_Total_Real!$B3186</f>
        <v>21.309859154929576</v>
      </c>
      <c r="C3186" s="12">
        <f>dr_potential!D$3*Province_Total_Real!$B3186</f>
        <v>102.78873239436619</v>
      </c>
      <c r="D3186" s="12">
        <f>dr_potential!E$3*Province_Total_Real!$B3186</f>
        <v>53.901408450704224</v>
      </c>
      <c r="E3186" s="12">
        <v>178</v>
      </c>
    </row>
    <row r="3187" spans="1:5" x14ac:dyDescent="0.25">
      <c r="A3187" s="21">
        <v>43233.708333333336</v>
      </c>
      <c r="B3187" s="12">
        <f>dr_potential!C$3*Province_Total_Real!$B3187</f>
        <v>20.471830985915492</v>
      </c>
      <c r="C3187" s="12">
        <f>dr_potential!D$3*Province_Total_Real!$B3187</f>
        <v>98.74647887323944</v>
      </c>
      <c r="D3187" s="12">
        <f>dr_potential!E$3*Province_Total_Real!$B3187</f>
        <v>51.781690140845065</v>
      </c>
      <c r="E3187" s="12">
        <v>171</v>
      </c>
    </row>
    <row r="3188" spans="1:5" x14ac:dyDescent="0.25">
      <c r="A3188" s="21">
        <v>43233.75</v>
      </c>
      <c r="B3188" s="12">
        <f>dr_potential!C$3*Province_Total_Real!$B3188</f>
        <v>20.471830985915492</v>
      </c>
      <c r="C3188" s="12">
        <f>dr_potential!D$3*Province_Total_Real!$B3188</f>
        <v>98.74647887323944</v>
      </c>
      <c r="D3188" s="12">
        <f>dr_potential!E$3*Province_Total_Real!$B3188</f>
        <v>51.781690140845065</v>
      </c>
      <c r="E3188" s="12">
        <v>171</v>
      </c>
    </row>
    <row r="3189" spans="1:5" x14ac:dyDescent="0.25">
      <c r="A3189" s="21">
        <v>43233.791666666664</v>
      </c>
      <c r="B3189" s="12">
        <f>dr_potential!C$3*Province_Total_Real!$B3189</f>
        <v>20.7112676056338</v>
      </c>
      <c r="C3189" s="12">
        <f>dr_potential!D$3*Province_Total_Real!$B3189</f>
        <v>99.901408450704224</v>
      </c>
      <c r="D3189" s="12">
        <f>dr_potential!E$3*Province_Total_Real!$B3189</f>
        <v>52.387323943661968</v>
      </c>
      <c r="E3189" s="12">
        <v>173</v>
      </c>
    </row>
    <row r="3190" spans="1:5" x14ac:dyDescent="0.25">
      <c r="A3190" s="21">
        <v>43233.833333333336</v>
      </c>
      <c r="B3190" s="12">
        <f>dr_potential!C$3*Province_Total_Real!$B3190</f>
        <v>20.23239436619718</v>
      </c>
      <c r="C3190" s="12">
        <f>dr_potential!D$3*Province_Total_Real!$B3190</f>
        <v>97.591549295774655</v>
      </c>
      <c r="D3190" s="12">
        <f>dr_potential!E$3*Province_Total_Real!$B3190</f>
        <v>51.176056338028168</v>
      </c>
      <c r="E3190" s="12">
        <v>169</v>
      </c>
    </row>
    <row r="3191" spans="1:5" x14ac:dyDescent="0.25">
      <c r="A3191" s="21">
        <v>43233.875</v>
      </c>
      <c r="B3191" s="12">
        <f>dr_potential!C$3*Province_Total_Real!$B3191</f>
        <v>19.274647887323944</v>
      </c>
      <c r="C3191" s="12">
        <f>dr_potential!D$3*Province_Total_Real!$B3191</f>
        <v>92.971830985915489</v>
      </c>
      <c r="D3191" s="12">
        <f>dr_potential!E$3*Province_Total_Real!$B3191</f>
        <v>48.75352112676056</v>
      </c>
      <c r="E3191" s="12">
        <v>161</v>
      </c>
    </row>
    <row r="3192" spans="1:5" x14ac:dyDescent="0.25">
      <c r="A3192" s="21">
        <v>43233.916666666664</v>
      </c>
      <c r="B3192" s="12">
        <f>dr_potential!C$3*Province_Total_Real!$B3192</f>
        <v>19.035211267605632</v>
      </c>
      <c r="C3192" s="12">
        <f>dr_potential!D$3*Province_Total_Real!$B3192</f>
        <v>91.816901408450704</v>
      </c>
      <c r="D3192" s="12">
        <f>dr_potential!E$3*Province_Total_Real!$B3192</f>
        <v>48.147887323943657</v>
      </c>
      <c r="E3192" s="12">
        <v>159</v>
      </c>
    </row>
    <row r="3193" spans="1:5" x14ac:dyDescent="0.25">
      <c r="A3193" s="21">
        <v>43233.958333333336</v>
      </c>
      <c r="B3193" s="12">
        <f>dr_potential!C$3*Province_Total_Real!$B3193</f>
        <v>19.514084507042252</v>
      </c>
      <c r="C3193" s="12">
        <f>dr_potential!D$3*Province_Total_Real!$B3193</f>
        <v>94.126760563380287</v>
      </c>
      <c r="D3193" s="12">
        <f>dr_potential!E$3*Province_Total_Real!$B3193</f>
        <v>49.359154929577464</v>
      </c>
      <c r="E3193" s="12">
        <v>163</v>
      </c>
    </row>
    <row r="3194" spans="1:5" x14ac:dyDescent="0.25">
      <c r="A3194" s="21">
        <v>43234</v>
      </c>
      <c r="B3194" s="12">
        <f>dr_potential!C$3*Province_Total_Real!$B3194</f>
        <v>19.873239436619716</v>
      </c>
      <c r="C3194" s="12">
        <f>dr_potential!D$3*Province_Total_Real!$B3194</f>
        <v>95.859154929577471</v>
      </c>
      <c r="D3194" s="12">
        <f>dr_potential!E$3*Province_Total_Real!$B3194</f>
        <v>50.267605633802816</v>
      </c>
      <c r="E3194" s="12">
        <v>166</v>
      </c>
    </row>
    <row r="3195" spans="1:5" x14ac:dyDescent="0.25">
      <c r="A3195" s="21">
        <v>43234.041666666664</v>
      </c>
      <c r="B3195" s="12">
        <f>dr_potential!C$3*Province_Total_Real!$B3195</f>
        <v>18.316901408450704</v>
      </c>
      <c r="C3195" s="12">
        <f>dr_potential!D$3*Province_Total_Real!$B3195</f>
        <v>88.352112676056336</v>
      </c>
      <c r="D3195" s="12">
        <f>dr_potential!E$3*Province_Total_Real!$B3195</f>
        <v>46.330985915492953</v>
      </c>
      <c r="E3195" s="12">
        <v>153</v>
      </c>
    </row>
    <row r="3196" spans="1:5" x14ac:dyDescent="0.25">
      <c r="A3196" s="21">
        <v>43234.083333333336</v>
      </c>
      <c r="B3196" s="12">
        <f>dr_potential!C$3*Province_Total_Real!$B3196</f>
        <v>16.401408450704224</v>
      </c>
      <c r="C3196" s="12">
        <f>dr_potential!D$3*Province_Total_Real!$B3196</f>
        <v>79.112676056338032</v>
      </c>
      <c r="D3196" s="12">
        <f>dr_potential!E$3*Province_Total_Real!$B3196</f>
        <v>41.485915492957744</v>
      </c>
      <c r="E3196" s="12">
        <v>137</v>
      </c>
    </row>
    <row r="3197" spans="1:5" x14ac:dyDescent="0.25">
      <c r="A3197" s="21">
        <v>43234.125</v>
      </c>
      <c r="B3197" s="12">
        <f>dr_potential!C$3*Province_Total_Real!$B3197</f>
        <v>15.204225352112676</v>
      </c>
      <c r="C3197" s="12">
        <f>dr_potential!D$3*Province_Total_Real!$B3197</f>
        <v>73.338028169014081</v>
      </c>
      <c r="D3197" s="12">
        <f>dr_potential!E$3*Province_Total_Real!$B3197</f>
        <v>38.45774647887324</v>
      </c>
      <c r="E3197" s="12">
        <v>127</v>
      </c>
    </row>
    <row r="3198" spans="1:5" x14ac:dyDescent="0.25">
      <c r="A3198" s="21">
        <v>43234.166666666664</v>
      </c>
      <c r="B3198" s="12">
        <f>dr_potential!C$3*Province_Total_Real!$B3198</f>
        <v>14.6056338028169</v>
      </c>
      <c r="C3198" s="12">
        <f>dr_potential!D$3*Province_Total_Real!$B3198</f>
        <v>70.450704225352112</v>
      </c>
      <c r="D3198" s="12">
        <f>dr_potential!E$3*Province_Total_Real!$B3198</f>
        <v>36.943661971830984</v>
      </c>
      <c r="E3198" s="12">
        <v>122</v>
      </c>
    </row>
    <row r="3199" spans="1:5" x14ac:dyDescent="0.25">
      <c r="A3199" s="21">
        <v>43234.208333333336</v>
      </c>
      <c r="B3199" s="12">
        <f>dr_potential!C$3*Province_Total_Real!$B3199</f>
        <v>14.6056338028169</v>
      </c>
      <c r="C3199" s="12">
        <f>dr_potential!D$3*Province_Total_Real!$B3199</f>
        <v>70.450704225352112</v>
      </c>
      <c r="D3199" s="12">
        <f>dr_potential!E$3*Province_Total_Real!$B3199</f>
        <v>36.943661971830984</v>
      </c>
      <c r="E3199" s="12">
        <v>122</v>
      </c>
    </row>
    <row r="3200" spans="1:5" x14ac:dyDescent="0.25">
      <c r="A3200" s="21">
        <v>43234.25</v>
      </c>
      <c r="B3200" s="12">
        <f>dr_potential!C$3*Province_Total_Real!$B3200</f>
        <v>14.725352112676056</v>
      </c>
      <c r="C3200" s="12">
        <f>dr_potential!D$3*Province_Total_Real!$B3200</f>
        <v>71.028169014084511</v>
      </c>
      <c r="D3200" s="12">
        <f>dr_potential!E$3*Province_Total_Real!$B3200</f>
        <v>37.246478873239433</v>
      </c>
      <c r="E3200" s="12">
        <v>123</v>
      </c>
    </row>
    <row r="3201" spans="1:5" x14ac:dyDescent="0.25">
      <c r="A3201" s="21">
        <v>43234.291666666664</v>
      </c>
      <c r="B3201" s="12">
        <f>dr_potential!C$3*Province_Total_Real!$B3201</f>
        <v>15.08450704225352</v>
      </c>
      <c r="C3201" s="12">
        <f>dr_potential!D$3*Province_Total_Real!$B3201</f>
        <v>72.760563380281695</v>
      </c>
      <c r="D3201" s="12">
        <f>dr_potential!E$3*Province_Total_Real!$B3201</f>
        <v>38.154929577464785</v>
      </c>
      <c r="E3201" s="12">
        <v>126</v>
      </c>
    </row>
    <row r="3202" spans="1:5" x14ac:dyDescent="0.25">
      <c r="A3202" s="21">
        <v>43234.333333333336</v>
      </c>
      <c r="B3202" s="12">
        <f>dr_potential!C$3*Province_Total_Real!$B3202</f>
        <v>15.80281690140845</v>
      </c>
      <c r="C3202" s="12">
        <f>dr_potential!D$3*Province_Total_Real!$B3202</f>
        <v>76.225352112676063</v>
      </c>
      <c r="D3202" s="12">
        <f>dr_potential!E$3*Province_Total_Real!$B3202</f>
        <v>39.971830985915489</v>
      </c>
      <c r="E3202" s="12">
        <v>132</v>
      </c>
    </row>
    <row r="3203" spans="1:5" x14ac:dyDescent="0.25">
      <c r="A3203" s="21">
        <v>43234.375</v>
      </c>
      <c r="B3203" s="12">
        <f>dr_potential!C$3*Province_Total_Real!$B3203</f>
        <v>17.47887323943662</v>
      </c>
      <c r="C3203" s="12">
        <f>dr_potential!D$3*Province_Total_Real!$B3203</f>
        <v>84.309859154929583</v>
      </c>
      <c r="D3203" s="12">
        <f>dr_potential!E$3*Province_Total_Real!$B3203</f>
        <v>44.2112676056338</v>
      </c>
      <c r="E3203" s="12">
        <v>146</v>
      </c>
    </row>
    <row r="3204" spans="1:5" x14ac:dyDescent="0.25">
      <c r="A3204" s="21">
        <v>43234.416666666664</v>
      </c>
      <c r="B3204" s="12">
        <f>dr_potential!C$3*Province_Total_Real!$B3204</f>
        <v>19.753521126760564</v>
      </c>
      <c r="C3204" s="12">
        <f>dr_potential!D$3*Province_Total_Real!$B3204</f>
        <v>95.281690140845072</v>
      </c>
      <c r="D3204" s="12">
        <f>dr_potential!E$3*Province_Total_Real!$B3204</f>
        <v>49.964788732394361</v>
      </c>
      <c r="E3204" s="12">
        <v>165</v>
      </c>
    </row>
    <row r="3205" spans="1:5" x14ac:dyDescent="0.25">
      <c r="A3205" s="21">
        <v>43234.458333333336</v>
      </c>
      <c r="B3205" s="12">
        <f>dr_potential!C$3*Province_Total_Real!$B3205</f>
        <v>20.112676056338028</v>
      </c>
      <c r="C3205" s="12">
        <f>dr_potential!D$3*Province_Total_Real!$B3205</f>
        <v>97.014084507042256</v>
      </c>
      <c r="D3205" s="12">
        <f>dr_potential!E$3*Province_Total_Real!$B3205</f>
        <v>50.873239436619713</v>
      </c>
      <c r="E3205" s="12">
        <v>168</v>
      </c>
    </row>
    <row r="3206" spans="1:5" x14ac:dyDescent="0.25">
      <c r="A3206" s="21">
        <v>43234.5</v>
      </c>
      <c r="B3206" s="12">
        <f>dr_potential!C$3*Province_Total_Real!$B3206</f>
        <v>19.873239436619716</v>
      </c>
      <c r="C3206" s="12">
        <f>dr_potential!D$3*Province_Total_Real!$B3206</f>
        <v>95.859154929577471</v>
      </c>
      <c r="D3206" s="12">
        <f>dr_potential!E$3*Province_Total_Real!$B3206</f>
        <v>50.267605633802816</v>
      </c>
      <c r="E3206" s="12">
        <v>166</v>
      </c>
    </row>
    <row r="3207" spans="1:5" x14ac:dyDescent="0.25">
      <c r="A3207" s="21">
        <v>43234.541666666664</v>
      </c>
      <c r="B3207" s="12">
        <f>dr_potential!C$3*Province_Total_Real!$B3207</f>
        <v>19.274647887323944</v>
      </c>
      <c r="C3207" s="12">
        <f>dr_potential!D$3*Province_Total_Real!$B3207</f>
        <v>92.971830985915489</v>
      </c>
      <c r="D3207" s="12">
        <f>dr_potential!E$3*Province_Total_Real!$B3207</f>
        <v>48.75352112676056</v>
      </c>
      <c r="E3207" s="12">
        <v>161</v>
      </c>
    </row>
    <row r="3208" spans="1:5" x14ac:dyDescent="0.25">
      <c r="A3208" s="21">
        <v>43234.583333333336</v>
      </c>
      <c r="B3208" s="12">
        <f>dr_potential!C$3*Province_Total_Real!$B3208</f>
        <v>19.394366197183096</v>
      </c>
      <c r="C3208" s="12">
        <f>dr_potential!D$3*Province_Total_Real!$B3208</f>
        <v>93.549295774647888</v>
      </c>
      <c r="D3208" s="12">
        <f>dr_potential!E$3*Province_Total_Real!$B3208</f>
        <v>49.056338028169009</v>
      </c>
      <c r="E3208" s="12">
        <v>162</v>
      </c>
    </row>
    <row r="3209" spans="1:5" x14ac:dyDescent="0.25">
      <c r="A3209" s="21">
        <v>43234.625</v>
      </c>
      <c r="B3209" s="12">
        <f>dr_potential!C$3*Province_Total_Real!$B3209</f>
        <v>19.035211267605632</v>
      </c>
      <c r="C3209" s="12">
        <f>dr_potential!D$3*Province_Total_Real!$B3209</f>
        <v>91.816901408450704</v>
      </c>
      <c r="D3209" s="12">
        <f>dr_potential!E$3*Province_Total_Real!$B3209</f>
        <v>48.147887323943657</v>
      </c>
      <c r="E3209" s="12">
        <v>159</v>
      </c>
    </row>
    <row r="3210" spans="1:5" x14ac:dyDescent="0.25">
      <c r="A3210" s="21">
        <v>43234.666666666664</v>
      </c>
      <c r="B3210" s="12">
        <f>dr_potential!C$3*Province_Total_Real!$B3210</f>
        <v>18.915492957746476</v>
      </c>
      <c r="C3210" s="12">
        <f>dr_potential!D$3*Province_Total_Real!$B3210</f>
        <v>91.239436619718305</v>
      </c>
      <c r="D3210" s="12">
        <f>dr_potential!E$3*Province_Total_Real!$B3210</f>
        <v>47.845070422535208</v>
      </c>
      <c r="E3210" s="12">
        <v>158</v>
      </c>
    </row>
    <row r="3211" spans="1:5" x14ac:dyDescent="0.25">
      <c r="A3211" s="21">
        <v>43234.708333333336</v>
      </c>
      <c r="B3211" s="12">
        <f>dr_potential!C$3*Province_Total_Real!$B3211</f>
        <v>18.676056338028168</v>
      </c>
      <c r="C3211" s="12">
        <f>dr_potential!D$3*Province_Total_Real!$B3211</f>
        <v>90.08450704225352</v>
      </c>
      <c r="D3211" s="12">
        <f>dr_potential!E$3*Province_Total_Real!$B3211</f>
        <v>47.239436619718305</v>
      </c>
      <c r="E3211" s="12">
        <v>156</v>
      </c>
    </row>
    <row r="3212" spans="1:5" x14ac:dyDescent="0.25">
      <c r="A3212" s="21">
        <v>43234.75</v>
      </c>
      <c r="B3212" s="12">
        <f>dr_potential!C$3*Province_Total_Real!$B3212</f>
        <v>18.556338028169012</v>
      </c>
      <c r="C3212" s="12">
        <f>dr_potential!D$3*Province_Total_Real!$B3212</f>
        <v>89.507042253521135</v>
      </c>
      <c r="D3212" s="12">
        <f>dr_potential!E$3*Province_Total_Real!$B3212</f>
        <v>46.936619718309856</v>
      </c>
      <c r="E3212" s="12">
        <v>155</v>
      </c>
    </row>
    <row r="3213" spans="1:5" x14ac:dyDescent="0.25">
      <c r="A3213" s="21">
        <v>43234.791666666664</v>
      </c>
      <c r="B3213" s="12">
        <f>dr_potential!C$3*Province_Total_Real!$B3213</f>
        <v>18.915492957746476</v>
      </c>
      <c r="C3213" s="12">
        <f>dr_potential!D$3*Province_Total_Real!$B3213</f>
        <v>91.239436619718305</v>
      </c>
      <c r="D3213" s="12">
        <f>dr_potential!E$3*Province_Total_Real!$B3213</f>
        <v>47.845070422535208</v>
      </c>
      <c r="E3213" s="12">
        <v>158</v>
      </c>
    </row>
    <row r="3214" spans="1:5" x14ac:dyDescent="0.25">
      <c r="A3214" s="21">
        <v>43234.833333333336</v>
      </c>
      <c r="B3214" s="12">
        <f>dr_potential!C$3*Province_Total_Real!$B3214</f>
        <v>18.795774647887324</v>
      </c>
      <c r="C3214" s="12">
        <f>dr_potential!D$3*Province_Total_Real!$B3214</f>
        <v>90.661971830985919</v>
      </c>
      <c r="D3214" s="12">
        <f>dr_potential!E$3*Province_Total_Real!$B3214</f>
        <v>47.54225352112676</v>
      </c>
      <c r="E3214" s="12">
        <v>157</v>
      </c>
    </row>
    <row r="3215" spans="1:5" x14ac:dyDescent="0.25">
      <c r="A3215" s="21">
        <v>43234.875</v>
      </c>
      <c r="B3215" s="12">
        <f>dr_potential!C$3*Province_Total_Real!$B3215</f>
        <v>18.197183098591548</v>
      </c>
      <c r="C3215" s="12">
        <f>dr_potential!D$3*Province_Total_Real!$B3215</f>
        <v>87.774647887323951</v>
      </c>
      <c r="D3215" s="12">
        <f>dr_potential!E$3*Province_Total_Real!$B3215</f>
        <v>46.028169014084504</v>
      </c>
      <c r="E3215" s="12">
        <v>152</v>
      </c>
    </row>
    <row r="3216" spans="1:5" x14ac:dyDescent="0.25">
      <c r="A3216" s="21">
        <v>43234.916666666664</v>
      </c>
      <c r="B3216" s="12">
        <f>dr_potential!C$3*Province_Total_Real!$B3216</f>
        <v>17.95774647887324</v>
      </c>
      <c r="C3216" s="12">
        <f>dr_potential!D$3*Province_Total_Real!$B3216</f>
        <v>86.619718309859152</v>
      </c>
      <c r="D3216" s="12">
        <f>dr_potential!E$3*Province_Total_Real!$B3216</f>
        <v>45.422535211267601</v>
      </c>
      <c r="E3216" s="12">
        <v>150</v>
      </c>
    </row>
    <row r="3217" spans="1:5" x14ac:dyDescent="0.25">
      <c r="A3217" s="21">
        <v>43234.958333333336</v>
      </c>
      <c r="B3217" s="12">
        <f>dr_potential!C$3*Province_Total_Real!$B3217</f>
        <v>18.197183098591548</v>
      </c>
      <c r="C3217" s="12">
        <f>dr_potential!D$3*Province_Total_Real!$B3217</f>
        <v>87.774647887323951</v>
      </c>
      <c r="D3217" s="12">
        <f>dr_potential!E$3*Province_Total_Real!$B3217</f>
        <v>46.028169014084504</v>
      </c>
      <c r="E3217" s="12">
        <v>152</v>
      </c>
    </row>
    <row r="3218" spans="1:5" x14ac:dyDescent="0.25">
      <c r="A3218" s="21">
        <v>43235</v>
      </c>
      <c r="B3218" s="12">
        <f>dr_potential!C$3*Province_Total_Real!$B3218</f>
        <v>18.676056338028168</v>
      </c>
      <c r="C3218" s="12">
        <f>dr_potential!D$3*Province_Total_Real!$B3218</f>
        <v>90.08450704225352</v>
      </c>
      <c r="D3218" s="12">
        <f>dr_potential!E$3*Province_Total_Real!$B3218</f>
        <v>47.239436619718305</v>
      </c>
      <c r="E3218" s="12">
        <v>156</v>
      </c>
    </row>
    <row r="3219" spans="1:5" x14ac:dyDescent="0.25">
      <c r="A3219" s="21">
        <v>43235.041666666664</v>
      </c>
      <c r="B3219" s="12">
        <f>dr_potential!C$3*Province_Total_Real!$B3219</f>
        <v>17.119718309859152</v>
      </c>
      <c r="C3219" s="12">
        <f>dr_potential!D$3*Province_Total_Real!$B3219</f>
        <v>82.577464788732399</v>
      </c>
      <c r="D3219" s="12">
        <f>dr_potential!E$3*Province_Total_Real!$B3219</f>
        <v>43.302816901408448</v>
      </c>
      <c r="E3219" s="12">
        <v>143</v>
      </c>
    </row>
    <row r="3220" spans="1:5" x14ac:dyDescent="0.25">
      <c r="A3220" s="21">
        <v>43235.083333333336</v>
      </c>
      <c r="B3220" s="12">
        <f>dr_potential!C$3*Province_Total_Real!$B3220</f>
        <v>15.443661971830984</v>
      </c>
      <c r="C3220" s="12">
        <f>dr_potential!D$3*Province_Total_Real!$B3220</f>
        <v>74.492957746478879</v>
      </c>
      <c r="D3220" s="12">
        <f>dr_potential!E$3*Province_Total_Real!$B3220</f>
        <v>39.063380281690137</v>
      </c>
      <c r="E3220" s="12">
        <v>129</v>
      </c>
    </row>
    <row r="3221" spans="1:5" x14ac:dyDescent="0.25">
      <c r="A3221" s="21">
        <v>43235.125</v>
      </c>
      <c r="B3221" s="12">
        <f>dr_potential!C$3*Province_Total_Real!$B3221</f>
        <v>14.36619718309859</v>
      </c>
      <c r="C3221" s="12">
        <f>dr_potential!D$3*Province_Total_Real!$B3221</f>
        <v>69.295774647887328</v>
      </c>
      <c r="D3221" s="12">
        <f>dr_potential!E$3*Province_Total_Real!$B3221</f>
        <v>36.338028169014081</v>
      </c>
      <c r="E3221" s="12">
        <v>120</v>
      </c>
    </row>
    <row r="3222" spans="1:5" x14ac:dyDescent="0.25">
      <c r="A3222" s="21">
        <v>43235.166666666664</v>
      </c>
      <c r="B3222" s="12">
        <f>dr_potential!C$3*Province_Total_Real!$B3222</f>
        <v>13.528169014084506</v>
      </c>
      <c r="C3222" s="12">
        <f>dr_potential!D$3*Province_Total_Real!$B3222</f>
        <v>65.25352112676056</v>
      </c>
      <c r="D3222" s="12">
        <f>dr_potential!E$3*Province_Total_Real!$B3222</f>
        <v>34.218309859154928</v>
      </c>
      <c r="E3222" s="12">
        <v>113</v>
      </c>
    </row>
    <row r="3223" spans="1:5" x14ac:dyDescent="0.25">
      <c r="A3223" s="21">
        <v>43235.208333333336</v>
      </c>
      <c r="B3223" s="12">
        <f>dr_potential!C$3*Province_Total_Real!$B3223</f>
        <v>13.408450704225352</v>
      </c>
      <c r="C3223" s="12">
        <f>dr_potential!D$3*Province_Total_Real!$B3223</f>
        <v>64.676056338028175</v>
      </c>
      <c r="D3223" s="12">
        <f>dr_potential!E$3*Province_Total_Real!$B3223</f>
        <v>33.91549295774648</v>
      </c>
      <c r="E3223" s="12">
        <v>112</v>
      </c>
    </row>
    <row r="3224" spans="1:5" x14ac:dyDescent="0.25">
      <c r="A3224" s="21">
        <v>43235.25</v>
      </c>
      <c r="B3224" s="12">
        <f>dr_potential!C$3*Province_Total_Real!$B3224</f>
        <v>13.408450704225352</v>
      </c>
      <c r="C3224" s="12">
        <f>dr_potential!D$3*Province_Total_Real!$B3224</f>
        <v>64.676056338028175</v>
      </c>
      <c r="D3224" s="12">
        <f>dr_potential!E$3*Province_Total_Real!$B3224</f>
        <v>33.91549295774648</v>
      </c>
      <c r="E3224" s="12">
        <v>112</v>
      </c>
    </row>
    <row r="3225" spans="1:5" x14ac:dyDescent="0.25">
      <c r="A3225" s="21">
        <v>43235.291666666664</v>
      </c>
      <c r="B3225" s="12">
        <f>dr_potential!C$3*Province_Total_Real!$B3225</f>
        <v>13.767605633802816</v>
      </c>
      <c r="C3225" s="12">
        <f>dr_potential!D$3*Province_Total_Real!$B3225</f>
        <v>66.408450704225359</v>
      </c>
      <c r="D3225" s="12">
        <f>dr_potential!E$3*Province_Total_Real!$B3225</f>
        <v>34.823943661971832</v>
      </c>
      <c r="E3225" s="12">
        <v>115</v>
      </c>
    </row>
    <row r="3226" spans="1:5" x14ac:dyDescent="0.25">
      <c r="A3226" s="21">
        <v>43235.333333333336</v>
      </c>
      <c r="B3226" s="12">
        <f>dr_potential!C$3*Province_Total_Real!$B3226</f>
        <v>14.485915492957746</v>
      </c>
      <c r="C3226" s="12">
        <f>dr_potential!D$3*Province_Total_Real!$B3226</f>
        <v>69.873239436619713</v>
      </c>
      <c r="D3226" s="12">
        <f>dr_potential!E$3*Province_Total_Real!$B3226</f>
        <v>36.640845070422536</v>
      </c>
      <c r="E3226" s="12">
        <v>121</v>
      </c>
    </row>
    <row r="3227" spans="1:5" x14ac:dyDescent="0.25">
      <c r="A3227" s="21">
        <v>43235.375</v>
      </c>
      <c r="B3227" s="12">
        <f>dr_potential!C$3*Province_Total_Real!$B3227</f>
        <v>16.281690140845068</v>
      </c>
      <c r="C3227" s="12">
        <f>dr_potential!D$3*Province_Total_Real!$B3227</f>
        <v>78.535211267605632</v>
      </c>
      <c r="D3227" s="12">
        <f>dr_potential!E$3*Province_Total_Real!$B3227</f>
        <v>41.183098591549296</v>
      </c>
      <c r="E3227" s="12">
        <v>136</v>
      </c>
    </row>
    <row r="3228" spans="1:5" x14ac:dyDescent="0.25">
      <c r="A3228" s="21">
        <v>43235.416666666664</v>
      </c>
      <c r="B3228" s="12">
        <f>dr_potential!C$3*Province_Total_Real!$B3228</f>
        <v>18.556338028169012</v>
      </c>
      <c r="C3228" s="12">
        <f>dr_potential!D$3*Province_Total_Real!$B3228</f>
        <v>89.507042253521135</v>
      </c>
      <c r="D3228" s="12">
        <f>dr_potential!E$3*Province_Total_Real!$B3228</f>
        <v>46.936619718309856</v>
      </c>
      <c r="E3228" s="12">
        <v>155</v>
      </c>
    </row>
    <row r="3229" spans="1:5" x14ac:dyDescent="0.25">
      <c r="A3229" s="21">
        <v>43235.458333333336</v>
      </c>
      <c r="B3229" s="12">
        <f>dr_potential!C$3*Province_Total_Real!$B3229</f>
        <v>19.154929577464788</v>
      </c>
      <c r="C3229" s="12">
        <f>dr_potential!D$3*Province_Total_Real!$B3229</f>
        <v>92.394366197183103</v>
      </c>
      <c r="D3229" s="12">
        <f>dr_potential!E$3*Province_Total_Real!$B3229</f>
        <v>48.450704225352112</v>
      </c>
      <c r="E3229" s="12">
        <v>160</v>
      </c>
    </row>
    <row r="3230" spans="1:5" x14ac:dyDescent="0.25">
      <c r="A3230" s="21">
        <v>43235.5</v>
      </c>
      <c r="B3230" s="12">
        <f>dr_potential!C$3*Province_Total_Real!$B3230</f>
        <v>19.274647887323944</v>
      </c>
      <c r="C3230" s="12">
        <f>dr_potential!D$3*Province_Total_Real!$B3230</f>
        <v>92.971830985915489</v>
      </c>
      <c r="D3230" s="12">
        <f>dr_potential!E$3*Province_Total_Real!$B3230</f>
        <v>48.75352112676056</v>
      </c>
      <c r="E3230" s="12">
        <v>161</v>
      </c>
    </row>
    <row r="3231" spans="1:5" x14ac:dyDescent="0.25">
      <c r="A3231" s="21">
        <v>43235.541666666664</v>
      </c>
      <c r="B3231" s="12">
        <f>dr_potential!C$3*Province_Total_Real!$B3231</f>
        <v>19.274647887323944</v>
      </c>
      <c r="C3231" s="12">
        <f>dr_potential!D$3*Province_Total_Real!$B3231</f>
        <v>92.971830985915489</v>
      </c>
      <c r="D3231" s="12">
        <f>dr_potential!E$3*Province_Total_Real!$B3231</f>
        <v>48.75352112676056</v>
      </c>
      <c r="E3231" s="12">
        <v>161</v>
      </c>
    </row>
    <row r="3232" spans="1:5" x14ac:dyDescent="0.25">
      <c r="A3232" s="21">
        <v>43235.583333333336</v>
      </c>
      <c r="B3232" s="12">
        <f>dr_potential!C$3*Province_Total_Real!$B3232</f>
        <v>19.274647887323944</v>
      </c>
      <c r="C3232" s="12">
        <f>dr_potential!D$3*Province_Total_Real!$B3232</f>
        <v>92.971830985915489</v>
      </c>
      <c r="D3232" s="12">
        <f>dr_potential!E$3*Province_Total_Real!$B3232</f>
        <v>48.75352112676056</v>
      </c>
      <c r="E3232" s="12">
        <v>161</v>
      </c>
    </row>
    <row r="3233" spans="1:5" x14ac:dyDescent="0.25">
      <c r="A3233" s="21">
        <v>43235.625</v>
      </c>
      <c r="B3233" s="12">
        <f>dr_potential!C$3*Province_Total_Real!$B3233</f>
        <v>18.915492957746476</v>
      </c>
      <c r="C3233" s="12">
        <f>dr_potential!D$3*Province_Total_Real!$B3233</f>
        <v>91.239436619718305</v>
      </c>
      <c r="D3233" s="12">
        <f>dr_potential!E$3*Province_Total_Real!$B3233</f>
        <v>47.845070422535208</v>
      </c>
      <c r="E3233" s="12">
        <v>158</v>
      </c>
    </row>
    <row r="3234" spans="1:5" x14ac:dyDescent="0.25">
      <c r="A3234" s="21">
        <v>43235.666666666664</v>
      </c>
      <c r="B3234" s="12">
        <f>dr_potential!C$3*Province_Total_Real!$B3234</f>
        <v>18.795774647887324</v>
      </c>
      <c r="C3234" s="12">
        <f>dr_potential!D$3*Province_Total_Real!$B3234</f>
        <v>90.661971830985919</v>
      </c>
      <c r="D3234" s="12">
        <f>dr_potential!E$3*Province_Total_Real!$B3234</f>
        <v>47.54225352112676</v>
      </c>
      <c r="E3234" s="12">
        <v>157</v>
      </c>
    </row>
    <row r="3235" spans="1:5" x14ac:dyDescent="0.25">
      <c r="A3235" s="21">
        <v>43235.708333333336</v>
      </c>
      <c r="B3235" s="12">
        <f>dr_potential!C$3*Province_Total_Real!$B3235</f>
        <v>18.556338028169012</v>
      </c>
      <c r="C3235" s="12">
        <f>dr_potential!D$3*Province_Total_Real!$B3235</f>
        <v>89.507042253521135</v>
      </c>
      <c r="D3235" s="12">
        <f>dr_potential!E$3*Province_Total_Real!$B3235</f>
        <v>46.936619718309856</v>
      </c>
      <c r="E3235" s="12">
        <v>155</v>
      </c>
    </row>
    <row r="3236" spans="1:5" x14ac:dyDescent="0.25">
      <c r="A3236" s="21">
        <v>43235.75</v>
      </c>
      <c r="B3236" s="12">
        <f>dr_potential!C$3*Province_Total_Real!$B3236</f>
        <v>18.436619718309856</v>
      </c>
      <c r="C3236" s="12">
        <f>dr_potential!D$3*Province_Total_Real!$B3236</f>
        <v>88.929577464788736</v>
      </c>
      <c r="D3236" s="12">
        <f>dr_potential!E$3*Province_Total_Real!$B3236</f>
        <v>46.633802816901408</v>
      </c>
      <c r="E3236" s="12">
        <v>154</v>
      </c>
    </row>
    <row r="3237" spans="1:5" x14ac:dyDescent="0.25">
      <c r="A3237" s="21">
        <v>43235.791666666664</v>
      </c>
      <c r="B3237" s="12">
        <f>dr_potential!C$3*Province_Total_Real!$B3237</f>
        <v>18.556338028169012</v>
      </c>
      <c r="C3237" s="12">
        <f>dr_potential!D$3*Province_Total_Real!$B3237</f>
        <v>89.507042253521135</v>
      </c>
      <c r="D3237" s="12">
        <f>dr_potential!E$3*Province_Total_Real!$B3237</f>
        <v>46.936619718309856</v>
      </c>
      <c r="E3237" s="12">
        <v>155</v>
      </c>
    </row>
    <row r="3238" spans="1:5" x14ac:dyDescent="0.25">
      <c r="A3238" s="21">
        <v>43235.833333333336</v>
      </c>
      <c r="B3238" s="12">
        <f>dr_potential!C$3*Province_Total_Real!$B3238</f>
        <v>18.316901408450704</v>
      </c>
      <c r="C3238" s="12">
        <f>dr_potential!D$3*Province_Total_Real!$B3238</f>
        <v>88.352112676056336</v>
      </c>
      <c r="D3238" s="12">
        <f>dr_potential!E$3*Province_Total_Real!$B3238</f>
        <v>46.330985915492953</v>
      </c>
      <c r="E3238" s="12">
        <v>153</v>
      </c>
    </row>
    <row r="3239" spans="1:5" x14ac:dyDescent="0.25">
      <c r="A3239" s="21">
        <v>43235.875</v>
      </c>
      <c r="B3239" s="12">
        <f>dr_potential!C$3*Province_Total_Real!$B3239</f>
        <v>17.718309859154928</v>
      </c>
      <c r="C3239" s="12">
        <f>dr_potential!D$3*Province_Total_Real!$B3239</f>
        <v>85.464788732394368</v>
      </c>
      <c r="D3239" s="12">
        <f>dr_potential!E$3*Province_Total_Real!$B3239</f>
        <v>44.816901408450704</v>
      </c>
      <c r="E3239" s="12">
        <v>148</v>
      </c>
    </row>
    <row r="3240" spans="1:5" x14ac:dyDescent="0.25">
      <c r="A3240" s="21">
        <v>43235.916666666664</v>
      </c>
      <c r="B3240" s="12">
        <f>dr_potential!C$3*Province_Total_Real!$B3240</f>
        <v>17.239436619718308</v>
      </c>
      <c r="C3240" s="12">
        <f>dr_potential!D$3*Province_Total_Real!$B3240</f>
        <v>83.154929577464785</v>
      </c>
      <c r="D3240" s="12">
        <f>dr_potential!E$3*Province_Total_Real!$B3240</f>
        <v>43.605633802816897</v>
      </c>
      <c r="E3240" s="12">
        <v>144</v>
      </c>
    </row>
    <row r="3241" spans="1:5" x14ac:dyDescent="0.25">
      <c r="A3241" s="21">
        <v>43235.958333333336</v>
      </c>
      <c r="B3241" s="12">
        <f>dr_potential!C$3*Province_Total_Real!$B3241</f>
        <v>17.47887323943662</v>
      </c>
      <c r="C3241" s="12">
        <f>dr_potential!D$3*Province_Total_Real!$B3241</f>
        <v>84.309859154929583</v>
      </c>
      <c r="D3241" s="12">
        <f>dr_potential!E$3*Province_Total_Real!$B3241</f>
        <v>44.2112676056338</v>
      </c>
      <c r="E3241" s="12">
        <v>146</v>
      </c>
    </row>
    <row r="3242" spans="1:5" x14ac:dyDescent="0.25">
      <c r="A3242" s="21">
        <v>43236</v>
      </c>
      <c r="B3242" s="12">
        <f>dr_potential!C$3*Province_Total_Real!$B3242</f>
        <v>17.598591549295772</v>
      </c>
      <c r="C3242" s="12">
        <f>dr_potential!D$3*Province_Total_Real!$B3242</f>
        <v>84.887323943661968</v>
      </c>
      <c r="D3242" s="12">
        <f>dr_potential!E$3*Province_Total_Real!$B3242</f>
        <v>44.514084507042249</v>
      </c>
      <c r="E3242" s="12">
        <v>147</v>
      </c>
    </row>
    <row r="3243" spans="1:5" x14ac:dyDescent="0.25">
      <c r="A3243" s="21">
        <v>43236.041666666664</v>
      </c>
      <c r="B3243" s="12">
        <f>dr_potential!C$3*Province_Total_Real!$B3243</f>
        <v>16.161971830985916</v>
      </c>
      <c r="C3243" s="12">
        <f>dr_potential!D$3*Province_Total_Real!$B3243</f>
        <v>77.957746478873247</v>
      </c>
      <c r="D3243" s="12">
        <f>dr_potential!E$3*Province_Total_Real!$B3243</f>
        <v>40.880281690140841</v>
      </c>
      <c r="E3243" s="12">
        <v>135</v>
      </c>
    </row>
    <row r="3244" spans="1:5" x14ac:dyDescent="0.25">
      <c r="A3244" s="21">
        <v>43236.083333333336</v>
      </c>
      <c r="B3244" s="12">
        <f>dr_potential!C$3*Province_Total_Real!$B3244</f>
        <v>14.6056338028169</v>
      </c>
      <c r="C3244" s="12">
        <f>dr_potential!D$3*Province_Total_Real!$B3244</f>
        <v>70.450704225352112</v>
      </c>
      <c r="D3244" s="12">
        <f>dr_potential!E$3*Province_Total_Real!$B3244</f>
        <v>36.943661971830984</v>
      </c>
      <c r="E3244" s="12">
        <v>122</v>
      </c>
    </row>
    <row r="3245" spans="1:5" x14ac:dyDescent="0.25">
      <c r="A3245" s="21">
        <v>43236.125</v>
      </c>
      <c r="B3245" s="12">
        <f>dr_potential!C$3*Province_Total_Real!$B3245</f>
        <v>13.408450704225352</v>
      </c>
      <c r="C3245" s="12">
        <f>dr_potential!D$3*Province_Total_Real!$B3245</f>
        <v>64.676056338028175</v>
      </c>
      <c r="D3245" s="12">
        <f>dr_potential!E$3*Province_Total_Real!$B3245</f>
        <v>33.91549295774648</v>
      </c>
      <c r="E3245" s="12">
        <v>112</v>
      </c>
    </row>
    <row r="3246" spans="1:5" x14ac:dyDescent="0.25">
      <c r="A3246" s="21">
        <v>43236.166666666664</v>
      </c>
      <c r="B3246" s="12">
        <f>dr_potential!C$3*Province_Total_Real!$B3246</f>
        <v>12.809859154929576</v>
      </c>
      <c r="C3246" s="12">
        <f>dr_potential!D$3*Province_Total_Real!$B3246</f>
        <v>61.7887323943662</v>
      </c>
      <c r="D3246" s="12">
        <f>dr_potential!E$3*Province_Total_Real!$B3246</f>
        <v>32.401408450704224</v>
      </c>
      <c r="E3246" s="12">
        <v>107</v>
      </c>
    </row>
    <row r="3247" spans="1:5" x14ac:dyDescent="0.25">
      <c r="A3247" s="21">
        <v>43236.208333333336</v>
      </c>
      <c r="B3247" s="12">
        <f>dr_potential!C$3*Province_Total_Real!$B3247</f>
        <v>12.570422535211266</v>
      </c>
      <c r="C3247" s="12">
        <f>dr_potential!D$3*Province_Total_Real!$B3247</f>
        <v>60.633802816901408</v>
      </c>
      <c r="D3247" s="12">
        <f>dr_potential!E$3*Province_Total_Real!$B3247</f>
        <v>31.795774647887324</v>
      </c>
      <c r="E3247" s="12">
        <v>105</v>
      </c>
    </row>
    <row r="3248" spans="1:5" x14ac:dyDescent="0.25">
      <c r="A3248" s="21">
        <v>43236.25</v>
      </c>
      <c r="B3248" s="12">
        <f>dr_potential!C$3*Province_Total_Real!$B3248</f>
        <v>12.450704225352112</v>
      </c>
      <c r="C3248" s="12">
        <f>dr_potential!D$3*Province_Total_Real!$B3248</f>
        <v>60.056338028169016</v>
      </c>
      <c r="D3248" s="12">
        <f>dr_potential!E$3*Province_Total_Real!$B3248</f>
        <v>31.492957746478872</v>
      </c>
      <c r="E3248" s="12">
        <v>104</v>
      </c>
    </row>
    <row r="3249" spans="1:5" x14ac:dyDescent="0.25">
      <c r="A3249" s="21">
        <v>43236.291666666664</v>
      </c>
      <c r="B3249" s="12">
        <f>dr_potential!C$3*Province_Total_Real!$B3249</f>
        <v>12.690140845070422</v>
      </c>
      <c r="C3249" s="12">
        <f>dr_potential!D$3*Province_Total_Real!$B3249</f>
        <v>61.2112676056338</v>
      </c>
      <c r="D3249" s="12">
        <f>dr_potential!E$3*Province_Total_Real!$B3249</f>
        <v>32.098591549295776</v>
      </c>
      <c r="E3249" s="12">
        <v>106</v>
      </c>
    </row>
    <row r="3250" spans="1:5" x14ac:dyDescent="0.25">
      <c r="A3250" s="21">
        <v>43236.333333333336</v>
      </c>
      <c r="B3250" s="12">
        <f>dr_potential!C$3*Province_Total_Real!$B3250</f>
        <v>13.049295774647886</v>
      </c>
      <c r="C3250" s="12">
        <f>dr_potential!D$3*Province_Total_Real!$B3250</f>
        <v>62.943661971830984</v>
      </c>
      <c r="D3250" s="12">
        <f>dr_potential!E$3*Province_Total_Real!$B3250</f>
        <v>33.007042253521128</v>
      </c>
      <c r="E3250" s="12">
        <v>109</v>
      </c>
    </row>
    <row r="3251" spans="1:5" x14ac:dyDescent="0.25">
      <c r="A3251" s="21">
        <v>43236.375</v>
      </c>
      <c r="B3251" s="12">
        <f>dr_potential!C$3*Province_Total_Real!$B3251</f>
        <v>13.767605633802816</v>
      </c>
      <c r="C3251" s="12">
        <f>dr_potential!D$3*Province_Total_Real!$B3251</f>
        <v>66.408450704225359</v>
      </c>
      <c r="D3251" s="12">
        <f>dr_potential!E$3*Province_Total_Real!$B3251</f>
        <v>34.823943661971832</v>
      </c>
      <c r="E3251" s="12">
        <v>115</v>
      </c>
    </row>
    <row r="3252" spans="1:5" x14ac:dyDescent="0.25">
      <c r="A3252" s="21">
        <v>43236.416666666664</v>
      </c>
      <c r="B3252" s="12">
        <f>dr_potential!C$3*Province_Total_Real!$B3252</f>
        <v>15.204225352112676</v>
      </c>
      <c r="C3252" s="12">
        <f>dr_potential!D$3*Province_Total_Real!$B3252</f>
        <v>73.338028169014081</v>
      </c>
      <c r="D3252" s="12">
        <f>dr_potential!E$3*Province_Total_Real!$B3252</f>
        <v>38.45774647887324</v>
      </c>
      <c r="E3252" s="12">
        <v>127</v>
      </c>
    </row>
    <row r="3253" spans="1:5" x14ac:dyDescent="0.25">
      <c r="A3253" s="21">
        <v>43236.458333333336</v>
      </c>
      <c r="B3253" s="12">
        <f>dr_potential!C$3*Province_Total_Real!$B3253</f>
        <v>16.880281690140844</v>
      </c>
      <c r="C3253" s="12">
        <f>dr_potential!D$3*Province_Total_Real!$B3253</f>
        <v>81.422535211267601</v>
      </c>
      <c r="D3253" s="12">
        <f>dr_potential!E$3*Province_Total_Real!$B3253</f>
        <v>42.697183098591545</v>
      </c>
      <c r="E3253" s="12">
        <v>141</v>
      </c>
    </row>
    <row r="3254" spans="1:5" x14ac:dyDescent="0.25">
      <c r="A3254" s="21">
        <v>43236.5</v>
      </c>
      <c r="B3254" s="12">
        <f>dr_potential!C$3*Province_Total_Real!$B3254</f>
        <v>17.838028169014084</v>
      </c>
      <c r="C3254" s="12">
        <f>dr_potential!D$3*Province_Total_Real!$B3254</f>
        <v>86.042253521126767</v>
      </c>
      <c r="D3254" s="12">
        <f>dr_potential!E$3*Province_Total_Real!$B3254</f>
        <v>45.119718309859152</v>
      </c>
      <c r="E3254" s="12">
        <v>149</v>
      </c>
    </row>
    <row r="3255" spans="1:5" x14ac:dyDescent="0.25">
      <c r="A3255" s="21">
        <v>43236.541666666664</v>
      </c>
      <c r="B3255" s="12">
        <f>dr_potential!C$3*Province_Total_Real!$B3255</f>
        <v>17.95774647887324</v>
      </c>
      <c r="C3255" s="12">
        <f>dr_potential!D$3*Province_Total_Real!$B3255</f>
        <v>86.619718309859152</v>
      </c>
      <c r="D3255" s="12">
        <f>dr_potential!E$3*Province_Total_Real!$B3255</f>
        <v>45.422535211267601</v>
      </c>
      <c r="E3255" s="12">
        <v>150</v>
      </c>
    </row>
    <row r="3256" spans="1:5" x14ac:dyDescent="0.25">
      <c r="A3256" s="21">
        <v>43236.583333333336</v>
      </c>
      <c r="B3256" s="12">
        <f>dr_potential!C$3*Province_Total_Real!$B3256</f>
        <v>17.95774647887324</v>
      </c>
      <c r="C3256" s="12">
        <f>dr_potential!D$3*Province_Total_Real!$B3256</f>
        <v>86.619718309859152</v>
      </c>
      <c r="D3256" s="12">
        <f>dr_potential!E$3*Province_Total_Real!$B3256</f>
        <v>45.422535211267601</v>
      </c>
      <c r="E3256" s="12">
        <v>150</v>
      </c>
    </row>
    <row r="3257" spans="1:5" x14ac:dyDescent="0.25">
      <c r="A3257" s="21">
        <v>43236.625</v>
      </c>
      <c r="B3257" s="12">
        <f>dr_potential!C$3*Province_Total_Real!$B3257</f>
        <v>17.718309859154928</v>
      </c>
      <c r="C3257" s="12">
        <f>dr_potential!D$3*Province_Total_Real!$B3257</f>
        <v>85.464788732394368</v>
      </c>
      <c r="D3257" s="12">
        <f>dr_potential!E$3*Province_Total_Real!$B3257</f>
        <v>44.816901408450704</v>
      </c>
      <c r="E3257" s="12">
        <v>148</v>
      </c>
    </row>
    <row r="3258" spans="1:5" x14ac:dyDescent="0.25">
      <c r="A3258" s="21">
        <v>43236.666666666664</v>
      </c>
      <c r="B3258" s="12">
        <f>dr_potential!C$3*Province_Total_Real!$B3258</f>
        <v>17.239436619718308</v>
      </c>
      <c r="C3258" s="12">
        <f>dr_potential!D$3*Province_Total_Real!$B3258</f>
        <v>83.154929577464785</v>
      </c>
      <c r="D3258" s="12">
        <f>dr_potential!E$3*Province_Total_Real!$B3258</f>
        <v>43.605633802816897</v>
      </c>
      <c r="E3258" s="12">
        <v>144</v>
      </c>
    </row>
    <row r="3259" spans="1:5" x14ac:dyDescent="0.25">
      <c r="A3259" s="21">
        <v>43236.708333333336</v>
      </c>
      <c r="B3259" s="12">
        <f>dr_potential!C$3*Province_Total_Real!$B3259</f>
        <v>16.880281690140844</v>
      </c>
      <c r="C3259" s="12">
        <f>dr_potential!D$3*Province_Total_Real!$B3259</f>
        <v>81.422535211267601</v>
      </c>
      <c r="D3259" s="12">
        <f>dr_potential!E$3*Province_Total_Real!$B3259</f>
        <v>42.697183098591545</v>
      </c>
      <c r="E3259" s="12">
        <v>141</v>
      </c>
    </row>
    <row r="3260" spans="1:5" x14ac:dyDescent="0.25">
      <c r="A3260" s="21">
        <v>43236.75</v>
      </c>
      <c r="B3260" s="12">
        <f>dr_potential!C$3*Province_Total_Real!$B3260</f>
        <v>16.640845070422536</v>
      </c>
      <c r="C3260" s="12">
        <f>dr_potential!D$3*Province_Total_Real!$B3260</f>
        <v>80.267605633802816</v>
      </c>
      <c r="D3260" s="12">
        <f>dr_potential!E$3*Province_Total_Real!$B3260</f>
        <v>42.091549295774648</v>
      </c>
      <c r="E3260" s="12">
        <v>139</v>
      </c>
    </row>
    <row r="3261" spans="1:5" x14ac:dyDescent="0.25">
      <c r="A3261" s="21">
        <v>43236.791666666664</v>
      </c>
      <c r="B3261" s="12">
        <f>dr_potential!C$3*Province_Total_Real!$B3261</f>
        <v>17.119718309859152</v>
      </c>
      <c r="C3261" s="12">
        <f>dr_potential!D$3*Province_Total_Real!$B3261</f>
        <v>82.577464788732399</v>
      </c>
      <c r="D3261" s="12">
        <f>dr_potential!E$3*Province_Total_Real!$B3261</f>
        <v>43.302816901408448</v>
      </c>
      <c r="E3261" s="12">
        <v>143</v>
      </c>
    </row>
    <row r="3262" spans="1:5" x14ac:dyDescent="0.25">
      <c r="A3262" s="21">
        <v>43236.833333333336</v>
      </c>
      <c r="B3262" s="12">
        <f>dr_potential!C$3*Province_Total_Real!$B3262</f>
        <v>17.359154929577464</v>
      </c>
      <c r="C3262" s="12">
        <f>dr_potential!D$3*Province_Total_Real!$B3262</f>
        <v>83.732394366197184</v>
      </c>
      <c r="D3262" s="12">
        <f>dr_potential!E$3*Province_Total_Real!$B3262</f>
        <v>43.908450704225352</v>
      </c>
      <c r="E3262" s="12">
        <v>145</v>
      </c>
    </row>
    <row r="3263" spans="1:5" x14ac:dyDescent="0.25">
      <c r="A3263" s="21">
        <v>43236.875</v>
      </c>
      <c r="B3263" s="12">
        <f>dr_potential!C$3*Province_Total_Real!$B3263</f>
        <v>17</v>
      </c>
      <c r="C3263" s="12">
        <f>dr_potential!D$3*Province_Total_Real!$B3263</f>
        <v>82</v>
      </c>
      <c r="D3263" s="12">
        <f>dr_potential!E$3*Province_Total_Real!$B3263</f>
        <v>43</v>
      </c>
      <c r="E3263" s="12">
        <v>142</v>
      </c>
    </row>
    <row r="3264" spans="1:5" x14ac:dyDescent="0.25">
      <c r="A3264" s="21">
        <v>43236.916666666664</v>
      </c>
      <c r="B3264" s="12">
        <f>dr_potential!C$3*Province_Total_Real!$B3264</f>
        <v>16.640845070422536</v>
      </c>
      <c r="C3264" s="12">
        <f>dr_potential!D$3*Province_Total_Real!$B3264</f>
        <v>80.267605633802816</v>
      </c>
      <c r="D3264" s="12">
        <f>dr_potential!E$3*Province_Total_Real!$B3264</f>
        <v>42.091549295774648</v>
      </c>
      <c r="E3264" s="12">
        <v>139</v>
      </c>
    </row>
    <row r="3265" spans="1:5" x14ac:dyDescent="0.25">
      <c r="A3265" s="21">
        <v>43236.958333333336</v>
      </c>
      <c r="B3265" s="12">
        <f>dr_potential!C$3*Province_Total_Real!$B3265</f>
        <v>17.239436619718308</v>
      </c>
      <c r="C3265" s="12">
        <f>dr_potential!D$3*Province_Total_Real!$B3265</f>
        <v>83.154929577464785</v>
      </c>
      <c r="D3265" s="12">
        <f>dr_potential!E$3*Province_Total_Real!$B3265</f>
        <v>43.605633802816897</v>
      </c>
      <c r="E3265" s="12">
        <v>144</v>
      </c>
    </row>
    <row r="3266" spans="1:5" x14ac:dyDescent="0.25">
      <c r="A3266" s="21">
        <v>43237</v>
      </c>
      <c r="B3266" s="12">
        <f>dr_potential!C$3*Province_Total_Real!$B3266</f>
        <v>17.598591549295772</v>
      </c>
      <c r="C3266" s="12">
        <f>dr_potential!D$3*Province_Total_Real!$B3266</f>
        <v>84.887323943661968</v>
      </c>
      <c r="D3266" s="12">
        <f>dr_potential!E$3*Province_Total_Real!$B3266</f>
        <v>44.514084507042249</v>
      </c>
      <c r="E3266" s="12">
        <v>147</v>
      </c>
    </row>
    <row r="3267" spans="1:5" x14ac:dyDescent="0.25">
      <c r="A3267" s="21">
        <v>43237.041666666664</v>
      </c>
      <c r="B3267" s="12">
        <f>dr_potential!C$3*Province_Total_Real!$B3267</f>
        <v>16.281690140845068</v>
      </c>
      <c r="C3267" s="12">
        <f>dr_potential!D$3*Province_Total_Real!$B3267</f>
        <v>78.535211267605632</v>
      </c>
      <c r="D3267" s="12">
        <f>dr_potential!E$3*Province_Total_Real!$B3267</f>
        <v>41.183098591549296</v>
      </c>
      <c r="E3267" s="12">
        <v>136</v>
      </c>
    </row>
    <row r="3268" spans="1:5" x14ac:dyDescent="0.25">
      <c r="A3268" s="21">
        <v>43237.083333333336</v>
      </c>
      <c r="B3268" s="12">
        <f>dr_potential!C$3*Province_Total_Real!$B3268</f>
        <v>14.725352112676056</v>
      </c>
      <c r="C3268" s="12">
        <f>dr_potential!D$3*Province_Total_Real!$B3268</f>
        <v>71.028169014084511</v>
      </c>
      <c r="D3268" s="12">
        <f>dr_potential!E$3*Province_Total_Real!$B3268</f>
        <v>37.246478873239433</v>
      </c>
      <c r="E3268" s="12">
        <v>123</v>
      </c>
    </row>
    <row r="3269" spans="1:5" x14ac:dyDescent="0.25">
      <c r="A3269" s="21">
        <v>43237.125</v>
      </c>
      <c r="B3269" s="12">
        <f>dr_potential!C$3*Province_Total_Real!$B3269</f>
        <v>13.528169014084506</v>
      </c>
      <c r="C3269" s="12">
        <f>dr_potential!D$3*Province_Total_Real!$B3269</f>
        <v>65.25352112676056</v>
      </c>
      <c r="D3269" s="12">
        <f>dr_potential!E$3*Province_Total_Real!$B3269</f>
        <v>34.218309859154928</v>
      </c>
      <c r="E3269" s="12">
        <v>113</v>
      </c>
    </row>
    <row r="3270" spans="1:5" x14ac:dyDescent="0.25">
      <c r="A3270" s="21">
        <v>43237.166666666664</v>
      </c>
      <c r="B3270" s="12">
        <f>dr_potential!C$3*Province_Total_Real!$B3270</f>
        <v>12.929577464788732</v>
      </c>
      <c r="C3270" s="12">
        <f>dr_potential!D$3*Province_Total_Real!$B3270</f>
        <v>62.366197183098592</v>
      </c>
      <c r="D3270" s="12">
        <f>dr_potential!E$3*Province_Total_Real!$B3270</f>
        <v>32.704225352112672</v>
      </c>
      <c r="E3270" s="12">
        <v>108</v>
      </c>
    </row>
    <row r="3271" spans="1:5" x14ac:dyDescent="0.25">
      <c r="A3271" s="21">
        <v>43237.208333333336</v>
      </c>
      <c r="B3271" s="12">
        <f>dr_potential!C$3*Province_Total_Real!$B3271</f>
        <v>12.570422535211266</v>
      </c>
      <c r="C3271" s="12">
        <f>dr_potential!D$3*Province_Total_Real!$B3271</f>
        <v>60.633802816901408</v>
      </c>
      <c r="D3271" s="12">
        <f>dr_potential!E$3*Province_Total_Real!$B3271</f>
        <v>31.795774647887324</v>
      </c>
      <c r="E3271" s="12">
        <v>105</v>
      </c>
    </row>
    <row r="3272" spans="1:5" x14ac:dyDescent="0.25">
      <c r="A3272" s="21">
        <v>43237.25</v>
      </c>
      <c r="B3272" s="12">
        <f>dr_potential!C$3*Province_Total_Real!$B3272</f>
        <v>12.450704225352112</v>
      </c>
      <c r="C3272" s="12">
        <f>dr_potential!D$3*Province_Total_Real!$B3272</f>
        <v>60.056338028169016</v>
      </c>
      <c r="D3272" s="12">
        <f>dr_potential!E$3*Province_Total_Real!$B3272</f>
        <v>31.492957746478872</v>
      </c>
      <c r="E3272" s="12">
        <v>104</v>
      </c>
    </row>
    <row r="3273" spans="1:5" x14ac:dyDescent="0.25">
      <c r="A3273" s="21">
        <v>43237.291666666664</v>
      </c>
      <c r="B3273" s="12">
        <f>dr_potential!C$3*Province_Total_Real!$B3273</f>
        <v>12.570422535211266</v>
      </c>
      <c r="C3273" s="12">
        <f>dr_potential!D$3*Province_Total_Real!$B3273</f>
        <v>60.633802816901408</v>
      </c>
      <c r="D3273" s="12">
        <f>dr_potential!E$3*Province_Total_Real!$B3273</f>
        <v>31.795774647887324</v>
      </c>
      <c r="E3273" s="12">
        <v>105</v>
      </c>
    </row>
    <row r="3274" spans="1:5" x14ac:dyDescent="0.25">
      <c r="A3274" s="21">
        <v>43237.333333333336</v>
      </c>
      <c r="B3274" s="12">
        <f>dr_potential!C$3*Province_Total_Real!$B3274</f>
        <v>12.690140845070422</v>
      </c>
      <c r="C3274" s="12">
        <f>dr_potential!D$3*Province_Total_Real!$B3274</f>
        <v>61.2112676056338</v>
      </c>
      <c r="D3274" s="12">
        <f>dr_potential!E$3*Province_Total_Real!$B3274</f>
        <v>32.098591549295776</v>
      </c>
      <c r="E3274" s="12">
        <v>106</v>
      </c>
    </row>
    <row r="3275" spans="1:5" x14ac:dyDescent="0.25">
      <c r="A3275" s="21">
        <v>43237.375</v>
      </c>
      <c r="B3275" s="12">
        <f>dr_potential!C$3*Province_Total_Real!$B3275</f>
        <v>12.809859154929576</v>
      </c>
      <c r="C3275" s="12">
        <f>dr_potential!D$3*Province_Total_Real!$B3275</f>
        <v>61.7887323943662</v>
      </c>
      <c r="D3275" s="12">
        <f>dr_potential!E$3*Province_Total_Real!$B3275</f>
        <v>32.401408450704224</v>
      </c>
      <c r="E3275" s="12">
        <v>107</v>
      </c>
    </row>
    <row r="3276" spans="1:5" x14ac:dyDescent="0.25">
      <c r="A3276" s="21">
        <v>43237.416666666664</v>
      </c>
      <c r="B3276" s="12">
        <f>dr_potential!C$3*Province_Total_Real!$B3276</f>
        <v>14.007042253521126</v>
      </c>
      <c r="C3276" s="12">
        <f>dr_potential!D$3*Province_Total_Real!$B3276</f>
        <v>67.563380281690144</v>
      </c>
      <c r="D3276" s="12">
        <f>dr_potential!E$3*Province_Total_Real!$B3276</f>
        <v>35.429577464788728</v>
      </c>
      <c r="E3276" s="12">
        <v>117</v>
      </c>
    </row>
    <row r="3277" spans="1:5" x14ac:dyDescent="0.25">
      <c r="A3277" s="21">
        <v>43237.458333333336</v>
      </c>
      <c r="B3277" s="12">
        <f>dr_potential!C$3*Province_Total_Real!$B3277</f>
        <v>15.56338028169014</v>
      </c>
      <c r="C3277" s="12">
        <f>dr_potential!D$3*Province_Total_Real!$B3277</f>
        <v>75.070422535211264</v>
      </c>
      <c r="D3277" s="12">
        <f>dr_potential!E$3*Province_Total_Real!$B3277</f>
        <v>39.366197183098592</v>
      </c>
      <c r="E3277" s="12">
        <v>130</v>
      </c>
    </row>
    <row r="3278" spans="1:5" x14ac:dyDescent="0.25">
      <c r="A3278" s="21">
        <v>43237.5</v>
      </c>
      <c r="B3278" s="12">
        <f>dr_potential!C$3*Province_Total_Real!$B3278</f>
        <v>16.880281690140844</v>
      </c>
      <c r="C3278" s="12">
        <f>dr_potential!D$3*Province_Total_Real!$B3278</f>
        <v>81.422535211267601</v>
      </c>
      <c r="D3278" s="12">
        <f>dr_potential!E$3*Province_Total_Real!$B3278</f>
        <v>42.697183098591545</v>
      </c>
      <c r="E3278" s="12">
        <v>141</v>
      </c>
    </row>
    <row r="3279" spans="1:5" x14ac:dyDescent="0.25">
      <c r="A3279" s="21">
        <v>43237.541666666664</v>
      </c>
      <c r="B3279" s="12">
        <f>dr_potential!C$3*Province_Total_Real!$B3279</f>
        <v>17.47887323943662</v>
      </c>
      <c r="C3279" s="12">
        <f>dr_potential!D$3*Province_Total_Real!$B3279</f>
        <v>84.309859154929583</v>
      </c>
      <c r="D3279" s="12">
        <f>dr_potential!E$3*Province_Total_Real!$B3279</f>
        <v>44.2112676056338</v>
      </c>
      <c r="E3279" s="12">
        <v>146</v>
      </c>
    </row>
    <row r="3280" spans="1:5" x14ac:dyDescent="0.25">
      <c r="A3280" s="21">
        <v>43237.583333333336</v>
      </c>
      <c r="B3280" s="12">
        <f>dr_potential!C$3*Province_Total_Real!$B3280</f>
        <v>17.838028169014084</v>
      </c>
      <c r="C3280" s="12">
        <f>dr_potential!D$3*Province_Total_Real!$B3280</f>
        <v>86.042253521126767</v>
      </c>
      <c r="D3280" s="12">
        <f>dr_potential!E$3*Province_Total_Real!$B3280</f>
        <v>45.119718309859152</v>
      </c>
      <c r="E3280" s="12">
        <v>149</v>
      </c>
    </row>
    <row r="3281" spans="1:5" x14ac:dyDescent="0.25">
      <c r="A3281" s="21">
        <v>43237.625</v>
      </c>
      <c r="B3281" s="12">
        <f>dr_potential!C$3*Province_Total_Real!$B3281</f>
        <v>17.838028169014084</v>
      </c>
      <c r="C3281" s="12">
        <f>dr_potential!D$3*Province_Total_Real!$B3281</f>
        <v>86.042253521126767</v>
      </c>
      <c r="D3281" s="12">
        <f>dr_potential!E$3*Province_Total_Real!$B3281</f>
        <v>45.119718309859152</v>
      </c>
      <c r="E3281" s="12">
        <v>149</v>
      </c>
    </row>
    <row r="3282" spans="1:5" x14ac:dyDescent="0.25">
      <c r="A3282" s="21">
        <v>43237.666666666664</v>
      </c>
      <c r="B3282" s="12">
        <f>dr_potential!C$3*Province_Total_Real!$B3282</f>
        <v>17.359154929577464</v>
      </c>
      <c r="C3282" s="12">
        <f>dr_potential!D$3*Province_Total_Real!$B3282</f>
        <v>83.732394366197184</v>
      </c>
      <c r="D3282" s="12">
        <f>dr_potential!E$3*Province_Total_Real!$B3282</f>
        <v>43.908450704225352</v>
      </c>
      <c r="E3282" s="12">
        <v>145</v>
      </c>
    </row>
    <row r="3283" spans="1:5" x14ac:dyDescent="0.25">
      <c r="A3283" s="21">
        <v>43237.708333333336</v>
      </c>
      <c r="B3283" s="12">
        <f>dr_potential!C$3*Province_Total_Real!$B3283</f>
        <v>17</v>
      </c>
      <c r="C3283" s="12">
        <f>dr_potential!D$3*Province_Total_Real!$B3283</f>
        <v>82</v>
      </c>
      <c r="D3283" s="12">
        <f>dr_potential!E$3*Province_Total_Real!$B3283</f>
        <v>43</v>
      </c>
      <c r="E3283" s="12">
        <v>142</v>
      </c>
    </row>
    <row r="3284" spans="1:5" x14ac:dyDescent="0.25">
      <c r="A3284" s="21">
        <v>43237.75</v>
      </c>
      <c r="B3284" s="12">
        <f>dr_potential!C$3*Province_Total_Real!$B3284</f>
        <v>17.119718309859152</v>
      </c>
      <c r="C3284" s="12">
        <f>dr_potential!D$3*Province_Total_Real!$B3284</f>
        <v>82.577464788732399</v>
      </c>
      <c r="D3284" s="12">
        <f>dr_potential!E$3*Province_Total_Real!$B3284</f>
        <v>43.302816901408448</v>
      </c>
      <c r="E3284" s="12">
        <v>143</v>
      </c>
    </row>
    <row r="3285" spans="1:5" x14ac:dyDescent="0.25">
      <c r="A3285" s="21">
        <v>43237.791666666664</v>
      </c>
      <c r="B3285" s="12">
        <f>dr_potential!C$3*Province_Total_Real!$B3285</f>
        <v>17.718309859154928</v>
      </c>
      <c r="C3285" s="12">
        <f>dr_potential!D$3*Province_Total_Real!$B3285</f>
        <v>85.464788732394368</v>
      </c>
      <c r="D3285" s="12">
        <f>dr_potential!E$3*Province_Total_Real!$B3285</f>
        <v>44.816901408450704</v>
      </c>
      <c r="E3285" s="12">
        <v>148</v>
      </c>
    </row>
    <row r="3286" spans="1:5" x14ac:dyDescent="0.25">
      <c r="A3286" s="21">
        <v>43237.833333333336</v>
      </c>
      <c r="B3286" s="12">
        <f>dr_potential!C$3*Province_Total_Real!$B3286</f>
        <v>18.077464788732392</v>
      </c>
      <c r="C3286" s="12">
        <f>dr_potential!D$3*Province_Total_Real!$B3286</f>
        <v>87.197183098591552</v>
      </c>
      <c r="D3286" s="12">
        <f>dr_potential!E$3*Province_Total_Real!$B3286</f>
        <v>45.725352112676056</v>
      </c>
      <c r="E3286" s="12">
        <v>151</v>
      </c>
    </row>
    <row r="3287" spans="1:5" x14ac:dyDescent="0.25">
      <c r="A3287" s="21">
        <v>43237.875</v>
      </c>
      <c r="B3287" s="12">
        <f>dr_potential!C$3*Province_Total_Real!$B3287</f>
        <v>17.718309859154928</v>
      </c>
      <c r="C3287" s="12">
        <f>dr_potential!D$3*Province_Total_Real!$B3287</f>
        <v>85.464788732394368</v>
      </c>
      <c r="D3287" s="12">
        <f>dr_potential!E$3*Province_Total_Real!$B3287</f>
        <v>44.816901408450704</v>
      </c>
      <c r="E3287" s="12">
        <v>148</v>
      </c>
    </row>
    <row r="3288" spans="1:5" x14ac:dyDescent="0.25">
      <c r="A3288" s="21">
        <v>43237.916666666664</v>
      </c>
      <c r="B3288" s="12">
        <f>dr_potential!C$3*Province_Total_Real!$B3288</f>
        <v>17.359154929577464</v>
      </c>
      <c r="C3288" s="12">
        <f>dr_potential!D$3*Province_Total_Real!$B3288</f>
        <v>83.732394366197184</v>
      </c>
      <c r="D3288" s="12">
        <f>dr_potential!E$3*Province_Total_Real!$B3288</f>
        <v>43.908450704225352</v>
      </c>
      <c r="E3288" s="12">
        <v>145</v>
      </c>
    </row>
    <row r="3289" spans="1:5" x14ac:dyDescent="0.25">
      <c r="A3289" s="21">
        <v>43237.958333333336</v>
      </c>
      <c r="B3289" s="12">
        <f>dr_potential!C$3*Province_Total_Real!$B3289</f>
        <v>17.359154929577464</v>
      </c>
      <c r="C3289" s="12">
        <f>dr_potential!D$3*Province_Total_Real!$B3289</f>
        <v>83.732394366197184</v>
      </c>
      <c r="D3289" s="12">
        <f>dr_potential!E$3*Province_Total_Real!$B3289</f>
        <v>43.908450704225352</v>
      </c>
      <c r="E3289" s="12">
        <v>145</v>
      </c>
    </row>
    <row r="3290" spans="1:5" x14ac:dyDescent="0.25">
      <c r="A3290" s="21">
        <v>43238</v>
      </c>
      <c r="B3290" s="12">
        <f>dr_potential!C$3*Province_Total_Real!$B3290</f>
        <v>17.718309859154928</v>
      </c>
      <c r="C3290" s="12">
        <f>dr_potential!D$3*Province_Total_Real!$B3290</f>
        <v>85.464788732394368</v>
      </c>
      <c r="D3290" s="12">
        <f>dr_potential!E$3*Province_Total_Real!$B3290</f>
        <v>44.816901408450704</v>
      </c>
      <c r="E3290" s="12">
        <v>148</v>
      </c>
    </row>
    <row r="3291" spans="1:5" x14ac:dyDescent="0.25">
      <c r="A3291" s="21">
        <v>43238.041666666664</v>
      </c>
      <c r="B3291" s="12">
        <f>dr_potential!C$3*Province_Total_Real!$B3291</f>
        <v>16.52112676056338</v>
      </c>
      <c r="C3291" s="12">
        <f>dr_potential!D$3*Province_Total_Real!$B3291</f>
        <v>79.690140845070417</v>
      </c>
      <c r="D3291" s="12">
        <f>dr_potential!E$3*Province_Total_Real!$B3291</f>
        <v>41.788732394366193</v>
      </c>
      <c r="E3291" s="12">
        <v>138</v>
      </c>
    </row>
    <row r="3292" spans="1:5" x14ac:dyDescent="0.25">
      <c r="A3292" s="21">
        <v>43238.083333333336</v>
      </c>
      <c r="B3292" s="12">
        <f>dr_potential!C$3*Province_Total_Real!$B3292</f>
        <v>14.964788732394366</v>
      </c>
      <c r="C3292" s="12">
        <f>dr_potential!D$3*Province_Total_Real!$B3292</f>
        <v>72.183098591549296</v>
      </c>
      <c r="D3292" s="12">
        <f>dr_potential!E$3*Province_Total_Real!$B3292</f>
        <v>37.852112676056336</v>
      </c>
      <c r="E3292" s="12">
        <v>125</v>
      </c>
    </row>
    <row r="3293" spans="1:5" x14ac:dyDescent="0.25">
      <c r="A3293" s="21">
        <v>43238.125</v>
      </c>
      <c r="B3293" s="12">
        <f>dr_potential!C$3*Province_Total_Real!$B3293</f>
        <v>14.007042253521126</v>
      </c>
      <c r="C3293" s="12">
        <f>dr_potential!D$3*Province_Total_Real!$B3293</f>
        <v>67.563380281690144</v>
      </c>
      <c r="D3293" s="12">
        <f>dr_potential!E$3*Province_Total_Real!$B3293</f>
        <v>35.429577464788728</v>
      </c>
      <c r="E3293" s="12">
        <v>117</v>
      </c>
    </row>
    <row r="3294" spans="1:5" x14ac:dyDescent="0.25">
      <c r="A3294" s="21">
        <v>43238.166666666664</v>
      </c>
      <c r="B3294" s="12">
        <f>dr_potential!C$3*Province_Total_Real!$B3294</f>
        <v>13.528169014084506</v>
      </c>
      <c r="C3294" s="12">
        <f>dr_potential!D$3*Province_Total_Real!$B3294</f>
        <v>65.25352112676056</v>
      </c>
      <c r="D3294" s="12">
        <f>dr_potential!E$3*Province_Total_Real!$B3294</f>
        <v>34.218309859154928</v>
      </c>
      <c r="E3294" s="12">
        <v>113</v>
      </c>
    </row>
    <row r="3295" spans="1:5" x14ac:dyDescent="0.25">
      <c r="A3295" s="21">
        <v>43238.208333333336</v>
      </c>
      <c r="B3295" s="12">
        <f>dr_potential!C$3*Province_Total_Real!$B3295</f>
        <v>13.408450704225352</v>
      </c>
      <c r="C3295" s="12">
        <f>dr_potential!D$3*Province_Total_Real!$B3295</f>
        <v>64.676056338028175</v>
      </c>
      <c r="D3295" s="12">
        <f>dr_potential!E$3*Province_Total_Real!$B3295</f>
        <v>33.91549295774648</v>
      </c>
      <c r="E3295" s="12">
        <v>112</v>
      </c>
    </row>
    <row r="3296" spans="1:5" x14ac:dyDescent="0.25">
      <c r="A3296" s="21">
        <v>43238.25</v>
      </c>
      <c r="B3296" s="12">
        <f>dr_potential!C$3*Province_Total_Real!$B3296</f>
        <v>13.288732394366196</v>
      </c>
      <c r="C3296" s="12">
        <f>dr_potential!D$3*Province_Total_Real!$B3296</f>
        <v>64.098591549295776</v>
      </c>
      <c r="D3296" s="12">
        <f>dr_potential!E$3*Province_Total_Real!$B3296</f>
        <v>33.612676056338024</v>
      </c>
      <c r="E3296" s="12">
        <v>111</v>
      </c>
    </row>
    <row r="3297" spans="1:5" x14ac:dyDescent="0.25">
      <c r="A3297" s="21">
        <v>43238.291666666664</v>
      </c>
      <c r="B3297" s="12">
        <f>dr_potential!C$3*Province_Total_Real!$B3297</f>
        <v>13.767605633802816</v>
      </c>
      <c r="C3297" s="12">
        <f>dr_potential!D$3*Province_Total_Real!$B3297</f>
        <v>66.408450704225359</v>
      </c>
      <c r="D3297" s="12">
        <f>dr_potential!E$3*Province_Total_Real!$B3297</f>
        <v>34.823943661971832</v>
      </c>
      <c r="E3297" s="12">
        <v>115</v>
      </c>
    </row>
    <row r="3298" spans="1:5" x14ac:dyDescent="0.25">
      <c r="A3298" s="21">
        <v>43238.333333333336</v>
      </c>
      <c r="B3298" s="12">
        <f>dr_potential!C$3*Province_Total_Real!$B3298</f>
        <v>14.007042253521126</v>
      </c>
      <c r="C3298" s="12">
        <f>dr_potential!D$3*Province_Total_Real!$B3298</f>
        <v>67.563380281690144</v>
      </c>
      <c r="D3298" s="12">
        <f>dr_potential!E$3*Province_Total_Real!$B3298</f>
        <v>35.429577464788728</v>
      </c>
      <c r="E3298" s="12">
        <v>117</v>
      </c>
    </row>
    <row r="3299" spans="1:5" x14ac:dyDescent="0.25">
      <c r="A3299" s="21">
        <v>43238.375</v>
      </c>
      <c r="B3299" s="12">
        <f>dr_potential!C$3*Province_Total_Real!$B3299</f>
        <v>14.725352112676056</v>
      </c>
      <c r="C3299" s="12">
        <f>dr_potential!D$3*Province_Total_Real!$B3299</f>
        <v>71.028169014084511</v>
      </c>
      <c r="D3299" s="12">
        <f>dr_potential!E$3*Province_Total_Real!$B3299</f>
        <v>37.246478873239433</v>
      </c>
      <c r="E3299" s="12">
        <v>123</v>
      </c>
    </row>
    <row r="3300" spans="1:5" x14ac:dyDescent="0.25">
      <c r="A3300" s="21">
        <v>43238.416666666664</v>
      </c>
      <c r="B3300" s="12">
        <f>dr_potential!C$3*Province_Total_Real!$B3300</f>
        <v>15.80281690140845</v>
      </c>
      <c r="C3300" s="12">
        <f>dr_potential!D$3*Province_Total_Real!$B3300</f>
        <v>76.225352112676063</v>
      </c>
      <c r="D3300" s="12">
        <f>dr_potential!E$3*Province_Total_Real!$B3300</f>
        <v>39.971830985915489</v>
      </c>
      <c r="E3300" s="12">
        <v>132</v>
      </c>
    </row>
    <row r="3301" spans="1:5" x14ac:dyDescent="0.25">
      <c r="A3301" s="21">
        <v>43238.458333333336</v>
      </c>
      <c r="B3301" s="12">
        <f>dr_potential!C$3*Province_Total_Real!$B3301</f>
        <v>17.359154929577464</v>
      </c>
      <c r="C3301" s="12">
        <f>dr_potential!D$3*Province_Total_Real!$B3301</f>
        <v>83.732394366197184</v>
      </c>
      <c r="D3301" s="12">
        <f>dr_potential!E$3*Province_Total_Real!$B3301</f>
        <v>43.908450704225352</v>
      </c>
      <c r="E3301" s="12">
        <v>145</v>
      </c>
    </row>
    <row r="3302" spans="1:5" x14ac:dyDescent="0.25">
      <c r="A3302" s="21">
        <v>43238.5</v>
      </c>
      <c r="B3302" s="12">
        <f>dr_potential!C$3*Province_Total_Real!$B3302</f>
        <v>18.316901408450704</v>
      </c>
      <c r="C3302" s="12">
        <f>dr_potential!D$3*Province_Total_Real!$B3302</f>
        <v>88.352112676056336</v>
      </c>
      <c r="D3302" s="12">
        <f>dr_potential!E$3*Province_Total_Real!$B3302</f>
        <v>46.330985915492953</v>
      </c>
      <c r="E3302" s="12">
        <v>153</v>
      </c>
    </row>
    <row r="3303" spans="1:5" x14ac:dyDescent="0.25">
      <c r="A3303" s="21">
        <v>43238.541666666664</v>
      </c>
      <c r="B3303" s="12">
        <f>dr_potential!C$3*Province_Total_Real!$B3303</f>
        <v>18.676056338028168</v>
      </c>
      <c r="C3303" s="12">
        <f>dr_potential!D$3*Province_Total_Real!$B3303</f>
        <v>90.08450704225352</v>
      </c>
      <c r="D3303" s="12">
        <f>dr_potential!E$3*Province_Total_Real!$B3303</f>
        <v>47.239436619718305</v>
      </c>
      <c r="E3303" s="12">
        <v>156</v>
      </c>
    </row>
    <row r="3304" spans="1:5" x14ac:dyDescent="0.25">
      <c r="A3304" s="21">
        <v>43238.583333333336</v>
      </c>
      <c r="B3304" s="12">
        <f>dr_potential!C$3*Province_Total_Real!$B3304</f>
        <v>18.795774647887324</v>
      </c>
      <c r="C3304" s="12">
        <f>dr_potential!D$3*Province_Total_Real!$B3304</f>
        <v>90.661971830985919</v>
      </c>
      <c r="D3304" s="12">
        <f>dr_potential!E$3*Province_Total_Real!$B3304</f>
        <v>47.54225352112676</v>
      </c>
      <c r="E3304" s="12">
        <v>157</v>
      </c>
    </row>
    <row r="3305" spans="1:5" x14ac:dyDescent="0.25">
      <c r="A3305" s="21">
        <v>43238.625</v>
      </c>
      <c r="B3305" s="12">
        <f>dr_potential!C$3*Province_Total_Real!$B3305</f>
        <v>18.316901408450704</v>
      </c>
      <c r="C3305" s="12">
        <f>dr_potential!D$3*Province_Total_Real!$B3305</f>
        <v>88.352112676056336</v>
      </c>
      <c r="D3305" s="12">
        <f>dr_potential!E$3*Province_Total_Real!$B3305</f>
        <v>46.330985915492953</v>
      </c>
      <c r="E3305" s="12">
        <v>153</v>
      </c>
    </row>
    <row r="3306" spans="1:5" x14ac:dyDescent="0.25">
      <c r="A3306" s="21">
        <v>43238.666666666664</v>
      </c>
      <c r="B3306" s="12">
        <f>dr_potential!C$3*Province_Total_Real!$B3306</f>
        <v>17.838028169014084</v>
      </c>
      <c r="C3306" s="12">
        <f>dr_potential!D$3*Province_Total_Real!$B3306</f>
        <v>86.042253521126767</v>
      </c>
      <c r="D3306" s="12">
        <f>dr_potential!E$3*Province_Total_Real!$B3306</f>
        <v>45.119718309859152</v>
      </c>
      <c r="E3306" s="12">
        <v>149</v>
      </c>
    </row>
    <row r="3307" spans="1:5" x14ac:dyDescent="0.25">
      <c r="A3307" s="21">
        <v>43238.708333333336</v>
      </c>
      <c r="B3307" s="12">
        <f>dr_potential!C$3*Province_Total_Real!$B3307</f>
        <v>17.359154929577464</v>
      </c>
      <c r="C3307" s="12">
        <f>dr_potential!D$3*Province_Total_Real!$B3307</f>
        <v>83.732394366197184</v>
      </c>
      <c r="D3307" s="12">
        <f>dr_potential!E$3*Province_Total_Real!$B3307</f>
        <v>43.908450704225352</v>
      </c>
      <c r="E3307" s="12">
        <v>145</v>
      </c>
    </row>
    <row r="3308" spans="1:5" x14ac:dyDescent="0.25">
      <c r="A3308" s="21">
        <v>43238.75</v>
      </c>
      <c r="B3308" s="12">
        <f>dr_potential!C$3*Province_Total_Real!$B3308</f>
        <v>17.359154929577464</v>
      </c>
      <c r="C3308" s="12">
        <f>dr_potential!D$3*Province_Total_Real!$B3308</f>
        <v>83.732394366197184</v>
      </c>
      <c r="D3308" s="12">
        <f>dr_potential!E$3*Province_Total_Real!$B3308</f>
        <v>43.908450704225352</v>
      </c>
      <c r="E3308" s="12">
        <v>145</v>
      </c>
    </row>
    <row r="3309" spans="1:5" x14ac:dyDescent="0.25">
      <c r="A3309" s="21">
        <v>43238.791666666664</v>
      </c>
      <c r="B3309" s="12">
        <f>dr_potential!C$3*Province_Total_Real!$B3309</f>
        <v>18.077464788732392</v>
      </c>
      <c r="C3309" s="12">
        <f>dr_potential!D$3*Province_Total_Real!$B3309</f>
        <v>87.197183098591552</v>
      </c>
      <c r="D3309" s="12">
        <f>dr_potential!E$3*Province_Total_Real!$B3309</f>
        <v>45.725352112676056</v>
      </c>
      <c r="E3309" s="12">
        <v>151</v>
      </c>
    </row>
    <row r="3310" spans="1:5" x14ac:dyDescent="0.25">
      <c r="A3310" s="21">
        <v>43238.833333333336</v>
      </c>
      <c r="B3310" s="12">
        <f>dr_potential!C$3*Province_Total_Real!$B3310</f>
        <v>18.197183098591548</v>
      </c>
      <c r="C3310" s="12">
        <f>dr_potential!D$3*Province_Total_Real!$B3310</f>
        <v>87.774647887323951</v>
      </c>
      <c r="D3310" s="12">
        <f>dr_potential!E$3*Province_Total_Real!$B3310</f>
        <v>46.028169014084504</v>
      </c>
      <c r="E3310" s="12">
        <v>152</v>
      </c>
    </row>
    <row r="3311" spans="1:5" x14ac:dyDescent="0.25">
      <c r="A3311" s="21">
        <v>43238.875</v>
      </c>
      <c r="B3311" s="12">
        <f>dr_potential!C$3*Province_Total_Real!$B3311</f>
        <v>17.718309859154928</v>
      </c>
      <c r="C3311" s="12">
        <f>dr_potential!D$3*Province_Total_Real!$B3311</f>
        <v>85.464788732394368</v>
      </c>
      <c r="D3311" s="12">
        <f>dr_potential!E$3*Province_Total_Real!$B3311</f>
        <v>44.816901408450704</v>
      </c>
      <c r="E3311" s="12">
        <v>148</v>
      </c>
    </row>
    <row r="3312" spans="1:5" x14ac:dyDescent="0.25">
      <c r="A3312" s="21">
        <v>43238.916666666664</v>
      </c>
      <c r="B3312" s="12">
        <f>dr_potential!C$3*Province_Total_Real!$B3312</f>
        <v>17.47887323943662</v>
      </c>
      <c r="C3312" s="12">
        <f>dr_potential!D$3*Province_Total_Real!$B3312</f>
        <v>84.309859154929583</v>
      </c>
      <c r="D3312" s="12">
        <f>dr_potential!E$3*Province_Total_Real!$B3312</f>
        <v>44.2112676056338</v>
      </c>
      <c r="E3312" s="12">
        <v>146</v>
      </c>
    </row>
    <row r="3313" spans="1:5" x14ac:dyDescent="0.25">
      <c r="A3313" s="21">
        <v>43238.958333333336</v>
      </c>
      <c r="B3313" s="12">
        <f>dr_potential!C$3*Province_Total_Real!$B3313</f>
        <v>17.838028169014084</v>
      </c>
      <c r="C3313" s="12">
        <f>dr_potential!D$3*Province_Total_Real!$B3313</f>
        <v>86.042253521126767</v>
      </c>
      <c r="D3313" s="12">
        <f>dr_potential!E$3*Province_Total_Real!$B3313</f>
        <v>45.119718309859152</v>
      </c>
      <c r="E3313" s="12">
        <v>149</v>
      </c>
    </row>
    <row r="3314" spans="1:5" x14ac:dyDescent="0.25">
      <c r="A3314" s="21">
        <v>43239</v>
      </c>
      <c r="B3314" s="12">
        <f>dr_potential!C$3*Province_Total_Real!$B3314</f>
        <v>17.838028169014084</v>
      </c>
      <c r="C3314" s="12">
        <f>dr_potential!D$3*Province_Total_Real!$B3314</f>
        <v>86.042253521126767</v>
      </c>
      <c r="D3314" s="12">
        <f>dr_potential!E$3*Province_Total_Real!$B3314</f>
        <v>45.119718309859152</v>
      </c>
      <c r="E3314" s="12">
        <v>149</v>
      </c>
    </row>
    <row r="3315" spans="1:5" x14ac:dyDescent="0.25">
      <c r="A3315" s="21">
        <v>43239.041666666664</v>
      </c>
      <c r="B3315" s="12">
        <f>dr_potential!C$3*Province_Total_Real!$B3315</f>
        <v>16.04225352112676</v>
      </c>
      <c r="C3315" s="12">
        <f>dr_potential!D$3*Province_Total_Real!$B3315</f>
        <v>77.380281690140848</v>
      </c>
      <c r="D3315" s="12">
        <f>dr_potential!E$3*Province_Total_Real!$B3315</f>
        <v>40.577464788732392</v>
      </c>
      <c r="E3315" s="12">
        <v>134</v>
      </c>
    </row>
    <row r="3316" spans="1:5" x14ac:dyDescent="0.25">
      <c r="A3316" s="21">
        <v>43239.083333333336</v>
      </c>
      <c r="B3316" s="12">
        <f>dr_potential!C$3*Province_Total_Real!$B3316</f>
        <v>13.88732394366197</v>
      </c>
      <c r="C3316" s="12">
        <f>dr_potential!D$3*Province_Total_Real!$B3316</f>
        <v>66.985915492957744</v>
      </c>
      <c r="D3316" s="12">
        <f>dr_potential!E$3*Province_Total_Real!$B3316</f>
        <v>35.12676056338028</v>
      </c>
      <c r="E3316" s="12">
        <v>116</v>
      </c>
    </row>
    <row r="3317" spans="1:5" x14ac:dyDescent="0.25">
      <c r="A3317" s="21">
        <v>43239.125</v>
      </c>
      <c r="B3317" s="12">
        <f>dr_potential!C$3*Province_Total_Real!$B3317</f>
        <v>12.929577464788732</v>
      </c>
      <c r="C3317" s="12">
        <f>dr_potential!D$3*Province_Total_Real!$B3317</f>
        <v>62.366197183098592</v>
      </c>
      <c r="D3317" s="12">
        <f>dr_potential!E$3*Province_Total_Real!$B3317</f>
        <v>32.704225352112672</v>
      </c>
      <c r="E3317" s="12">
        <v>108</v>
      </c>
    </row>
    <row r="3318" spans="1:5" x14ac:dyDescent="0.25">
      <c r="A3318" s="21">
        <v>43239.166666666664</v>
      </c>
      <c r="B3318" s="12">
        <f>dr_potential!C$3*Province_Total_Real!$B3318</f>
        <v>12.330985915492956</v>
      </c>
      <c r="C3318" s="12">
        <f>dr_potential!D$3*Province_Total_Real!$B3318</f>
        <v>59.478873239436624</v>
      </c>
      <c r="D3318" s="12">
        <f>dr_potential!E$3*Province_Total_Real!$B3318</f>
        <v>31.19014084507042</v>
      </c>
      <c r="E3318" s="12">
        <v>103</v>
      </c>
    </row>
    <row r="3319" spans="1:5" x14ac:dyDescent="0.25">
      <c r="A3319" s="21">
        <v>43239.208333333336</v>
      </c>
      <c r="B3319" s="12">
        <f>dr_potential!C$3*Province_Total_Real!$B3319</f>
        <v>12.211267605633802</v>
      </c>
      <c r="C3319" s="12">
        <f>dr_potential!D$3*Province_Total_Real!$B3319</f>
        <v>58.901408450704224</v>
      </c>
      <c r="D3319" s="12">
        <f>dr_potential!E$3*Province_Total_Real!$B3319</f>
        <v>30.887323943661972</v>
      </c>
      <c r="E3319" s="12">
        <v>102</v>
      </c>
    </row>
    <row r="3320" spans="1:5" x14ac:dyDescent="0.25">
      <c r="A3320" s="21">
        <v>43239.25</v>
      </c>
      <c r="B3320" s="12">
        <f>dr_potential!C$3*Province_Total_Real!$B3320</f>
        <v>12.330985915492956</v>
      </c>
      <c r="C3320" s="12">
        <f>dr_potential!D$3*Province_Total_Real!$B3320</f>
        <v>59.478873239436624</v>
      </c>
      <c r="D3320" s="12">
        <f>dr_potential!E$3*Province_Total_Real!$B3320</f>
        <v>31.19014084507042</v>
      </c>
      <c r="E3320" s="12">
        <v>103</v>
      </c>
    </row>
    <row r="3321" spans="1:5" x14ac:dyDescent="0.25">
      <c r="A3321" s="21">
        <v>43239.291666666664</v>
      </c>
      <c r="B3321" s="12">
        <f>dr_potential!C$3*Province_Total_Real!$B3321</f>
        <v>12.330985915492956</v>
      </c>
      <c r="C3321" s="12">
        <f>dr_potential!D$3*Province_Total_Real!$B3321</f>
        <v>59.478873239436624</v>
      </c>
      <c r="D3321" s="12">
        <f>dr_potential!E$3*Province_Total_Real!$B3321</f>
        <v>31.19014084507042</v>
      </c>
      <c r="E3321" s="12">
        <v>103</v>
      </c>
    </row>
    <row r="3322" spans="1:5" x14ac:dyDescent="0.25">
      <c r="A3322" s="21">
        <v>43239.333333333336</v>
      </c>
      <c r="B3322" s="12">
        <f>dr_potential!C$3*Province_Total_Real!$B3322</f>
        <v>13.049295774647886</v>
      </c>
      <c r="C3322" s="12">
        <f>dr_potential!D$3*Province_Total_Real!$B3322</f>
        <v>62.943661971830984</v>
      </c>
      <c r="D3322" s="12">
        <f>dr_potential!E$3*Province_Total_Real!$B3322</f>
        <v>33.007042253521128</v>
      </c>
      <c r="E3322" s="12">
        <v>109</v>
      </c>
    </row>
    <row r="3323" spans="1:5" x14ac:dyDescent="0.25">
      <c r="A3323" s="21">
        <v>43239.375</v>
      </c>
      <c r="B3323" s="12">
        <f>dr_potential!C$3*Province_Total_Real!$B3323</f>
        <v>14.84507042253521</v>
      </c>
      <c r="C3323" s="12">
        <f>dr_potential!D$3*Province_Total_Real!$B3323</f>
        <v>71.605633802816897</v>
      </c>
      <c r="D3323" s="12">
        <f>dr_potential!E$3*Province_Total_Real!$B3323</f>
        <v>37.549295774647888</v>
      </c>
      <c r="E3323" s="12">
        <v>124</v>
      </c>
    </row>
    <row r="3324" spans="1:5" x14ac:dyDescent="0.25">
      <c r="A3324" s="21">
        <v>43239.416666666664</v>
      </c>
      <c r="B3324" s="12">
        <f>dr_potential!C$3*Province_Total_Real!$B3324</f>
        <v>17.359154929577464</v>
      </c>
      <c r="C3324" s="12">
        <f>dr_potential!D$3*Province_Total_Real!$B3324</f>
        <v>83.732394366197184</v>
      </c>
      <c r="D3324" s="12">
        <f>dr_potential!E$3*Province_Total_Real!$B3324</f>
        <v>43.908450704225352</v>
      </c>
      <c r="E3324" s="12">
        <v>145</v>
      </c>
    </row>
    <row r="3325" spans="1:5" x14ac:dyDescent="0.25">
      <c r="A3325" s="21">
        <v>43239.458333333336</v>
      </c>
      <c r="B3325" s="12">
        <f>dr_potential!C$3*Province_Total_Real!$B3325</f>
        <v>18.077464788732392</v>
      </c>
      <c r="C3325" s="12">
        <f>dr_potential!D$3*Province_Total_Real!$B3325</f>
        <v>87.197183098591552</v>
      </c>
      <c r="D3325" s="12">
        <f>dr_potential!E$3*Province_Total_Real!$B3325</f>
        <v>45.725352112676056</v>
      </c>
      <c r="E3325" s="12">
        <v>151</v>
      </c>
    </row>
    <row r="3326" spans="1:5" x14ac:dyDescent="0.25">
      <c r="A3326" s="21">
        <v>43239.5</v>
      </c>
      <c r="B3326" s="12">
        <f>dr_potential!C$3*Province_Total_Real!$B3326</f>
        <v>18.077464788732392</v>
      </c>
      <c r="C3326" s="12">
        <f>dr_potential!D$3*Province_Total_Real!$B3326</f>
        <v>87.197183098591552</v>
      </c>
      <c r="D3326" s="12">
        <f>dr_potential!E$3*Province_Total_Real!$B3326</f>
        <v>45.725352112676056</v>
      </c>
      <c r="E3326" s="12">
        <v>151</v>
      </c>
    </row>
    <row r="3327" spans="1:5" x14ac:dyDescent="0.25">
      <c r="A3327" s="21">
        <v>43239.541666666664</v>
      </c>
      <c r="B3327" s="12">
        <f>dr_potential!C$3*Province_Total_Real!$B3327</f>
        <v>17.95774647887324</v>
      </c>
      <c r="C3327" s="12">
        <f>dr_potential!D$3*Province_Total_Real!$B3327</f>
        <v>86.619718309859152</v>
      </c>
      <c r="D3327" s="12">
        <f>dr_potential!E$3*Province_Total_Real!$B3327</f>
        <v>45.422535211267601</v>
      </c>
      <c r="E3327" s="12">
        <v>150</v>
      </c>
    </row>
    <row r="3328" spans="1:5" x14ac:dyDescent="0.25">
      <c r="A3328" s="21">
        <v>43239.583333333336</v>
      </c>
      <c r="B3328" s="12">
        <f>dr_potential!C$3*Province_Total_Real!$B3328</f>
        <v>18.197183098591548</v>
      </c>
      <c r="C3328" s="12">
        <f>dr_potential!D$3*Province_Total_Real!$B3328</f>
        <v>87.774647887323951</v>
      </c>
      <c r="D3328" s="12">
        <f>dr_potential!E$3*Province_Total_Real!$B3328</f>
        <v>46.028169014084504</v>
      </c>
      <c r="E3328" s="12">
        <v>152</v>
      </c>
    </row>
    <row r="3329" spans="1:5" x14ac:dyDescent="0.25">
      <c r="A3329" s="21">
        <v>43239.625</v>
      </c>
      <c r="B3329" s="12">
        <f>dr_potential!C$3*Province_Total_Real!$B3329</f>
        <v>17.95774647887324</v>
      </c>
      <c r="C3329" s="12">
        <f>dr_potential!D$3*Province_Total_Real!$B3329</f>
        <v>86.619718309859152</v>
      </c>
      <c r="D3329" s="12">
        <f>dr_potential!E$3*Province_Total_Real!$B3329</f>
        <v>45.422535211267601</v>
      </c>
      <c r="E3329" s="12">
        <v>150</v>
      </c>
    </row>
    <row r="3330" spans="1:5" x14ac:dyDescent="0.25">
      <c r="A3330" s="21">
        <v>43239.666666666664</v>
      </c>
      <c r="B3330" s="12">
        <f>dr_potential!C$3*Province_Total_Real!$B3330</f>
        <v>18.077464788732392</v>
      </c>
      <c r="C3330" s="12">
        <f>dr_potential!D$3*Province_Total_Real!$B3330</f>
        <v>87.197183098591552</v>
      </c>
      <c r="D3330" s="12">
        <f>dr_potential!E$3*Province_Total_Real!$B3330</f>
        <v>45.725352112676056</v>
      </c>
      <c r="E3330" s="12">
        <v>151</v>
      </c>
    </row>
    <row r="3331" spans="1:5" x14ac:dyDescent="0.25">
      <c r="A3331" s="21">
        <v>43239.708333333336</v>
      </c>
      <c r="B3331" s="12">
        <f>dr_potential!C$3*Province_Total_Real!$B3331</f>
        <v>18.077464788732392</v>
      </c>
      <c r="C3331" s="12">
        <f>dr_potential!D$3*Province_Total_Real!$B3331</f>
        <v>87.197183098591552</v>
      </c>
      <c r="D3331" s="12">
        <f>dr_potential!E$3*Province_Total_Real!$B3331</f>
        <v>45.725352112676056</v>
      </c>
      <c r="E3331" s="12">
        <v>151</v>
      </c>
    </row>
    <row r="3332" spans="1:5" x14ac:dyDescent="0.25">
      <c r="A3332" s="21">
        <v>43239.75</v>
      </c>
      <c r="B3332" s="12">
        <f>dr_potential!C$3*Province_Total_Real!$B3332</f>
        <v>18.436619718309856</v>
      </c>
      <c r="C3332" s="12">
        <f>dr_potential!D$3*Province_Total_Real!$B3332</f>
        <v>88.929577464788736</v>
      </c>
      <c r="D3332" s="12">
        <f>dr_potential!E$3*Province_Total_Real!$B3332</f>
        <v>46.633802816901408</v>
      </c>
      <c r="E3332" s="12">
        <v>154</v>
      </c>
    </row>
    <row r="3333" spans="1:5" x14ac:dyDescent="0.25">
      <c r="A3333" s="21">
        <v>43239.791666666664</v>
      </c>
      <c r="B3333" s="12">
        <f>dr_potential!C$3*Province_Total_Real!$B3333</f>
        <v>19.514084507042252</v>
      </c>
      <c r="C3333" s="12">
        <f>dr_potential!D$3*Province_Total_Real!$B3333</f>
        <v>94.126760563380287</v>
      </c>
      <c r="D3333" s="12">
        <f>dr_potential!E$3*Province_Total_Real!$B3333</f>
        <v>49.359154929577464</v>
      </c>
      <c r="E3333" s="12">
        <v>163</v>
      </c>
    </row>
    <row r="3334" spans="1:5" x14ac:dyDescent="0.25">
      <c r="A3334" s="21">
        <v>43239.833333333336</v>
      </c>
      <c r="B3334" s="12">
        <f>dr_potential!C$3*Province_Total_Real!$B3334</f>
        <v>20.23239436619718</v>
      </c>
      <c r="C3334" s="12">
        <f>dr_potential!D$3*Province_Total_Real!$B3334</f>
        <v>97.591549295774655</v>
      </c>
      <c r="D3334" s="12">
        <f>dr_potential!E$3*Province_Total_Real!$B3334</f>
        <v>51.176056338028168</v>
      </c>
      <c r="E3334" s="12">
        <v>169</v>
      </c>
    </row>
    <row r="3335" spans="1:5" x14ac:dyDescent="0.25">
      <c r="A3335" s="21">
        <v>43239.875</v>
      </c>
      <c r="B3335" s="12">
        <f>dr_potential!C$3*Province_Total_Real!$B3335</f>
        <v>19.753521126760564</v>
      </c>
      <c r="C3335" s="12">
        <f>dr_potential!D$3*Province_Total_Real!$B3335</f>
        <v>95.281690140845072</v>
      </c>
      <c r="D3335" s="12">
        <f>dr_potential!E$3*Province_Total_Real!$B3335</f>
        <v>49.964788732394361</v>
      </c>
      <c r="E3335" s="12">
        <v>165</v>
      </c>
    </row>
    <row r="3336" spans="1:5" x14ac:dyDescent="0.25">
      <c r="A3336" s="21">
        <v>43239.916666666664</v>
      </c>
      <c r="B3336" s="12">
        <f>dr_potential!C$3*Province_Total_Real!$B3336</f>
        <v>19.514084507042252</v>
      </c>
      <c r="C3336" s="12">
        <f>dr_potential!D$3*Province_Total_Real!$B3336</f>
        <v>94.126760563380287</v>
      </c>
      <c r="D3336" s="12">
        <f>dr_potential!E$3*Province_Total_Real!$B3336</f>
        <v>49.359154929577464</v>
      </c>
      <c r="E3336" s="12">
        <v>163</v>
      </c>
    </row>
    <row r="3337" spans="1:5" x14ac:dyDescent="0.25">
      <c r="A3337" s="21">
        <v>43239.958333333336</v>
      </c>
      <c r="B3337" s="12">
        <f>dr_potential!C$3*Province_Total_Real!$B3337</f>
        <v>19.394366197183096</v>
      </c>
      <c r="C3337" s="12">
        <f>dr_potential!D$3*Province_Total_Real!$B3337</f>
        <v>93.549295774647888</v>
      </c>
      <c r="D3337" s="12">
        <f>dr_potential!E$3*Province_Total_Real!$B3337</f>
        <v>49.056338028169009</v>
      </c>
      <c r="E3337" s="12">
        <v>162</v>
      </c>
    </row>
    <row r="3338" spans="1:5" x14ac:dyDescent="0.25">
      <c r="A3338" s="21">
        <v>43240</v>
      </c>
      <c r="B3338" s="12">
        <f>dr_potential!C$3*Province_Total_Real!$B3338</f>
        <v>18.795774647887324</v>
      </c>
      <c r="C3338" s="12">
        <f>dr_potential!D$3*Province_Total_Real!$B3338</f>
        <v>90.661971830985919</v>
      </c>
      <c r="D3338" s="12">
        <f>dr_potential!E$3*Province_Total_Real!$B3338</f>
        <v>47.54225352112676</v>
      </c>
      <c r="E3338" s="12">
        <v>157</v>
      </c>
    </row>
    <row r="3339" spans="1:5" x14ac:dyDescent="0.25">
      <c r="A3339" s="21">
        <v>43240.041666666664</v>
      </c>
      <c r="B3339" s="12">
        <f>dr_potential!C$3*Province_Total_Real!$B3339</f>
        <v>17</v>
      </c>
      <c r="C3339" s="12">
        <f>dr_potential!D$3*Province_Total_Real!$B3339</f>
        <v>82</v>
      </c>
      <c r="D3339" s="12">
        <f>dr_potential!E$3*Province_Total_Real!$B3339</f>
        <v>43</v>
      </c>
      <c r="E3339" s="12">
        <v>142</v>
      </c>
    </row>
    <row r="3340" spans="1:5" x14ac:dyDescent="0.25">
      <c r="A3340" s="21">
        <v>43240.083333333336</v>
      </c>
      <c r="B3340" s="12">
        <f>dr_potential!C$3*Province_Total_Real!$B3340</f>
        <v>15.08450704225352</v>
      </c>
      <c r="C3340" s="12">
        <f>dr_potential!D$3*Province_Total_Real!$B3340</f>
        <v>72.760563380281695</v>
      </c>
      <c r="D3340" s="12">
        <f>dr_potential!E$3*Province_Total_Real!$B3340</f>
        <v>38.154929577464785</v>
      </c>
      <c r="E3340" s="12">
        <v>126</v>
      </c>
    </row>
    <row r="3341" spans="1:5" x14ac:dyDescent="0.25">
      <c r="A3341" s="21">
        <v>43240.125</v>
      </c>
      <c r="B3341" s="12">
        <f>dr_potential!C$3*Province_Total_Real!$B3341</f>
        <v>14.007042253521126</v>
      </c>
      <c r="C3341" s="12">
        <f>dr_potential!D$3*Province_Total_Real!$B3341</f>
        <v>67.563380281690144</v>
      </c>
      <c r="D3341" s="12">
        <f>dr_potential!E$3*Province_Total_Real!$B3341</f>
        <v>35.429577464788728</v>
      </c>
      <c r="E3341" s="12">
        <v>117</v>
      </c>
    </row>
    <row r="3342" spans="1:5" x14ac:dyDescent="0.25">
      <c r="A3342" s="21">
        <v>43240.166666666664</v>
      </c>
      <c r="B3342" s="12">
        <f>dr_potential!C$3*Province_Total_Real!$B3342</f>
        <v>13.528169014084506</v>
      </c>
      <c r="C3342" s="12">
        <f>dr_potential!D$3*Province_Total_Real!$B3342</f>
        <v>65.25352112676056</v>
      </c>
      <c r="D3342" s="12">
        <f>dr_potential!E$3*Province_Total_Real!$B3342</f>
        <v>34.218309859154928</v>
      </c>
      <c r="E3342" s="12">
        <v>113</v>
      </c>
    </row>
    <row r="3343" spans="1:5" x14ac:dyDescent="0.25">
      <c r="A3343" s="21">
        <v>43240.208333333336</v>
      </c>
      <c r="B3343" s="12">
        <f>dr_potential!C$3*Province_Total_Real!$B3343</f>
        <v>13.408450704225352</v>
      </c>
      <c r="C3343" s="12">
        <f>dr_potential!D$3*Province_Total_Real!$B3343</f>
        <v>64.676056338028175</v>
      </c>
      <c r="D3343" s="12">
        <f>dr_potential!E$3*Province_Total_Real!$B3343</f>
        <v>33.91549295774648</v>
      </c>
      <c r="E3343" s="12">
        <v>112</v>
      </c>
    </row>
    <row r="3344" spans="1:5" x14ac:dyDescent="0.25">
      <c r="A3344" s="21">
        <v>43240.25</v>
      </c>
      <c r="B3344" s="12">
        <f>dr_potential!C$3*Province_Total_Real!$B3344</f>
        <v>13.288732394366196</v>
      </c>
      <c r="C3344" s="12">
        <f>dr_potential!D$3*Province_Total_Real!$B3344</f>
        <v>64.098591549295776</v>
      </c>
      <c r="D3344" s="12">
        <f>dr_potential!E$3*Province_Total_Real!$B3344</f>
        <v>33.612676056338024</v>
      </c>
      <c r="E3344" s="12">
        <v>111</v>
      </c>
    </row>
    <row r="3345" spans="1:5" x14ac:dyDescent="0.25">
      <c r="A3345" s="21">
        <v>43240.291666666664</v>
      </c>
      <c r="B3345" s="12">
        <f>dr_potential!C$3*Province_Total_Real!$B3345</f>
        <v>13.528169014084506</v>
      </c>
      <c r="C3345" s="12">
        <f>dr_potential!D$3*Province_Total_Real!$B3345</f>
        <v>65.25352112676056</v>
      </c>
      <c r="D3345" s="12">
        <f>dr_potential!E$3*Province_Total_Real!$B3345</f>
        <v>34.218309859154928</v>
      </c>
      <c r="E3345" s="12">
        <v>113</v>
      </c>
    </row>
    <row r="3346" spans="1:5" x14ac:dyDescent="0.25">
      <c r="A3346" s="21">
        <v>43240.333333333336</v>
      </c>
      <c r="B3346" s="12">
        <f>dr_potential!C$3*Province_Total_Real!$B3346</f>
        <v>14.246478873239436</v>
      </c>
      <c r="C3346" s="12">
        <f>dr_potential!D$3*Province_Total_Real!$B3346</f>
        <v>68.718309859154928</v>
      </c>
      <c r="D3346" s="12">
        <f>dr_potential!E$3*Province_Total_Real!$B3346</f>
        <v>36.035211267605632</v>
      </c>
      <c r="E3346" s="12">
        <v>119</v>
      </c>
    </row>
    <row r="3347" spans="1:5" x14ac:dyDescent="0.25">
      <c r="A3347" s="21">
        <v>43240.375</v>
      </c>
      <c r="B3347" s="12">
        <f>dr_potential!C$3*Province_Total_Real!$B3347</f>
        <v>16.161971830985916</v>
      </c>
      <c r="C3347" s="12">
        <f>dr_potential!D$3*Province_Total_Real!$B3347</f>
        <v>77.957746478873247</v>
      </c>
      <c r="D3347" s="12">
        <f>dr_potential!E$3*Province_Total_Real!$B3347</f>
        <v>40.880281690140841</v>
      </c>
      <c r="E3347" s="12">
        <v>135</v>
      </c>
    </row>
    <row r="3348" spans="1:5" x14ac:dyDescent="0.25">
      <c r="A3348" s="21">
        <v>43240.416666666664</v>
      </c>
      <c r="B3348" s="12">
        <f>dr_potential!C$3*Province_Total_Real!$B3348</f>
        <v>18.676056338028168</v>
      </c>
      <c r="C3348" s="12">
        <f>dr_potential!D$3*Province_Total_Real!$B3348</f>
        <v>90.08450704225352</v>
      </c>
      <c r="D3348" s="12">
        <f>dr_potential!E$3*Province_Total_Real!$B3348</f>
        <v>47.239436619718305</v>
      </c>
      <c r="E3348" s="12">
        <v>156</v>
      </c>
    </row>
    <row r="3349" spans="1:5" x14ac:dyDescent="0.25">
      <c r="A3349" s="21">
        <v>43240.458333333336</v>
      </c>
      <c r="B3349" s="12">
        <f>dr_potential!C$3*Province_Total_Real!$B3349</f>
        <v>19.514084507042252</v>
      </c>
      <c r="C3349" s="12">
        <f>dr_potential!D$3*Province_Total_Real!$B3349</f>
        <v>94.126760563380287</v>
      </c>
      <c r="D3349" s="12">
        <f>dr_potential!E$3*Province_Total_Real!$B3349</f>
        <v>49.359154929577464</v>
      </c>
      <c r="E3349" s="12">
        <v>163</v>
      </c>
    </row>
    <row r="3350" spans="1:5" x14ac:dyDescent="0.25">
      <c r="A3350" s="21">
        <v>43240.5</v>
      </c>
      <c r="B3350" s="12">
        <f>dr_potential!C$3*Province_Total_Real!$B3350</f>
        <v>19.873239436619716</v>
      </c>
      <c r="C3350" s="12">
        <f>dr_potential!D$3*Province_Total_Real!$B3350</f>
        <v>95.859154929577471</v>
      </c>
      <c r="D3350" s="12">
        <f>dr_potential!E$3*Province_Total_Real!$B3350</f>
        <v>50.267605633802816</v>
      </c>
      <c r="E3350" s="12">
        <v>166</v>
      </c>
    </row>
    <row r="3351" spans="1:5" x14ac:dyDescent="0.25">
      <c r="A3351" s="21">
        <v>43240.541666666664</v>
      </c>
      <c r="B3351" s="12">
        <f>dr_potential!C$3*Province_Total_Real!$B3351</f>
        <v>19.753521126760564</v>
      </c>
      <c r="C3351" s="12">
        <f>dr_potential!D$3*Province_Total_Real!$B3351</f>
        <v>95.281690140845072</v>
      </c>
      <c r="D3351" s="12">
        <f>dr_potential!E$3*Province_Total_Real!$B3351</f>
        <v>49.964788732394361</v>
      </c>
      <c r="E3351" s="12">
        <v>165</v>
      </c>
    </row>
    <row r="3352" spans="1:5" x14ac:dyDescent="0.25">
      <c r="A3352" s="21">
        <v>43240.583333333336</v>
      </c>
      <c r="B3352" s="12">
        <f>dr_potential!C$3*Province_Total_Real!$B3352</f>
        <v>19.633802816901408</v>
      </c>
      <c r="C3352" s="12">
        <f>dr_potential!D$3*Province_Total_Real!$B3352</f>
        <v>94.704225352112672</v>
      </c>
      <c r="D3352" s="12">
        <f>dr_potential!E$3*Province_Total_Real!$B3352</f>
        <v>49.661971830985912</v>
      </c>
      <c r="E3352" s="12">
        <v>164</v>
      </c>
    </row>
    <row r="3353" spans="1:5" x14ac:dyDescent="0.25">
      <c r="A3353" s="21">
        <v>43240.625</v>
      </c>
      <c r="B3353" s="12">
        <f>dr_potential!C$3*Province_Total_Real!$B3353</f>
        <v>19.154929577464788</v>
      </c>
      <c r="C3353" s="12">
        <f>dr_potential!D$3*Province_Total_Real!$B3353</f>
        <v>92.394366197183103</v>
      </c>
      <c r="D3353" s="12">
        <f>dr_potential!E$3*Province_Total_Real!$B3353</f>
        <v>48.450704225352112</v>
      </c>
      <c r="E3353" s="12">
        <v>160</v>
      </c>
    </row>
    <row r="3354" spans="1:5" x14ac:dyDescent="0.25">
      <c r="A3354" s="21">
        <v>43240.666666666664</v>
      </c>
      <c r="B3354" s="12">
        <f>dr_potential!C$3*Province_Total_Real!$B3354</f>
        <v>19.274647887323944</v>
      </c>
      <c r="C3354" s="12">
        <f>dr_potential!D$3*Province_Total_Real!$B3354</f>
        <v>92.971830985915489</v>
      </c>
      <c r="D3354" s="12">
        <f>dr_potential!E$3*Province_Total_Real!$B3354</f>
        <v>48.75352112676056</v>
      </c>
      <c r="E3354" s="12">
        <v>161</v>
      </c>
    </row>
    <row r="3355" spans="1:5" x14ac:dyDescent="0.25">
      <c r="A3355" s="21">
        <v>43240.708333333336</v>
      </c>
      <c r="B3355" s="12">
        <f>dr_potential!C$3*Province_Total_Real!$B3355</f>
        <v>19.274647887323944</v>
      </c>
      <c r="C3355" s="12">
        <f>dr_potential!D$3*Province_Total_Real!$B3355</f>
        <v>92.971830985915489</v>
      </c>
      <c r="D3355" s="12">
        <f>dr_potential!E$3*Province_Total_Real!$B3355</f>
        <v>48.75352112676056</v>
      </c>
      <c r="E3355" s="12">
        <v>161</v>
      </c>
    </row>
    <row r="3356" spans="1:5" x14ac:dyDescent="0.25">
      <c r="A3356" s="21">
        <v>43240.75</v>
      </c>
      <c r="B3356" s="12">
        <f>dr_potential!C$3*Province_Total_Real!$B3356</f>
        <v>19.514084507042252</v>
      </c>
      <c r="C3356" s="12">
        <f>dr_potential!D$3*Province_Total_Real!$B3356</f>
        <v>94.126760563380287</v>
      </c>
      <c r="D3356" s="12">
        <f>dr_potential!E$3*Province_Total_Real!$B3356</f>
        <v>49.359154929577464</v>
      </c>
      <c r="E3356" s="12">
        <v>163</v>
      </c>
    </row>
    <row r="3357" spans="1:5" x14ac:dyDescent="0.25">
      <c r="A3357" s="21">
        <v>43240.791666666664</v>
      </c>
      <c r="B3357" s="12">
        <f>dr_potential!C$3*Province_Total_Real!$B3357</f>
        <v>19.992957746478872</v>
      </c>
      <c r="C3357" s="12">
        <f>dr_potential!D$3*Province_Total_Real!$B3357</f>
        <v>96.436619718309856</v>
      </c>
      <c r="D3357" s="12">
        <f>dr_potential!E$3*Province_Total_Real!$B3357</f>
        <v>50.570422535211264</v>
      </c>
      <c r="E3357" s="12">
        <v>167</v>
      </c>
    </row>
    <row r="3358" spans="1:5" x14ac:dyDescent="0.25">
      <c r="A3358" s="21">
        <v>43240.833333333336</v>
      </c>
      <c r="B3358" s="12">
        <f>dr_potential!C$3*Province_Total_Real!$B3358</f>
        <v>19.873239436619716</v>
      </c>
      <c r="C3358" s="12">
        <f>dr_potential!D$3*Province_Total_Real!$B3358</f>
        <v>95.859154929577471</v>
      </c>
      <c r="D3358" s="12">
        <f>dr_potential!E$3*Province_Total_Real!$B3358</f>
        <v>50.267605633802816</v>
      </c>
      <c r="E3358" s="12">
        <v>166</v>
      </c>
    </row>
    <row r="3359" spans="1:5" x14ac:dyDescent="0.25">
      <c r="A3359" s="21">
        <v>43240.875</v>
      </c>
      <c r="B3359" s="12">
        <f>dr_potential!C$3*Province_Total_Real!$B3359</f>
        <v>19.274647887323944</v>
      </c>
      <c r="C3359" s="12">
        <f>dr_potential!D$3*Province_Total_Real!$B3359</f>
        <v>92.971830985915489</v>
      </c>
      <c r="D3359" s="12">
        <f>dr_potential!E$3*Province_Total_Real!$B3359</f>
        <v>48.75352112676056</v>
      </c>
      <c r="E3359" s="12">
        <v>161</v>
      </c>
    </row>
    <row r="3360" spans="1:5" x14ac:dyDescent="0.25">
      <c r="A3360" s="21">
        <v>43240.916666666664</v>
      </c>
      <c r="B3360" s="12">
        <f>dr_potential!C$3*Province_Total_Real!$B3360</f>
        <v>18.915492957746476</v>
      </c>
      <c r="C3360" s="12">
        <f>dr_potential!D$3*Province_Total_Real!$B3360</f>
        <v>91.239436619718305</v>
      </c>
      <c r="D3360" s="12">
        <f>dr_potential!E$3*Province_Total_Real!$B3360</f>
        <v>47.845070422535208</v>
      </c>
      <c r="E3360" s="12">
        <v>158</v>
      </c>
    </row>
    <row r="3361" spans="1:5" x14ac:dyDescent="0.25">
      <c r="A3361" s="21">
        <v>43240.958333333336</v>
      </c>
      <c r="B3361" s="12">
        <f>dr_potential!C$3*Province_Total_Real!$B3361</f>
        <v>19.154929577464788</v>
      </c>
      <c r="C3361" s="12">
        <f>dr_potential!D$3*Province_Total_Real!$B3361</f>
        <v>92.394366197183103</v>
      </c>
      <c r="D3361" s="12">
        <f>dr_potential!E$3*Province_Total_Real!$B3361</f>
        <v>48.450704225352112</v>
      </c>
      <c r="E3361" s="12">
        <v>160</v>
      </c>
    </row>
    <row r="3362" spans="1:5" x14ac:dyDescent="0.25">
      <c r="A3362" s="21">
        <v>43241</v>
      </c>
      <c r="B3362" s="12">
        <f>dr_potential!C$3*Province_Total_Real!$B3362</f>
        <v>19.154929577464788</v>
      </c>
      <c r="C3362" s="12">
        <f>dr_potential!D$3*Province_Total_Real!$B3362</f>
        <v>92.394366197183103</v>
      </c>
      <c r="D3362" s="12">
        <f>dr_potential!E$3*Province_Total_Real!$B3362</f>
        <v>48.450704225352112</v>
      </c>
      <c r="E3362" s="12">
        <v>160</v>
      </c>
    </row>
    <row r="3363" spans="1:5" x14ac:dyDescent="0.25">
      <c r="A3363" s="21">
        <v>43241.041666666664</v>
      </c>
      <c r="B3363" s="12">
        <f>dr_potential!C$3*Province_Total_Real!$B3363</f>
        <v>17.718309859154928</v>
      </c>
      <c r="C3363" s="12">
        <f>dr_potential!D$3*Province_Total_Real!$B3363</f>
        <v>85.464788732394368</v>
      </c>
      <c r="D3363" s="12">
        <f>dr_potential!E$3*Province_Total_Real!$B3363</f>
        <v>44.816901408450704</v>
      </c>
      <c r="E3363" s="12">
        <v>148</v>
      </c>
    </row>
    <row r="3364" spans="1:5" x14ac:dyDescent="0.25">
      <c r="A3364" s="21">
        <v>43241.083333333336</v>
      </c>
      <c r="B3364" s="12">
        <f>dr_potential!C$3*Province_Total_Real!$B3364</f>
        <v>16.04225352112676</v>
      </c>
      <c r="C3364" s="12">
        <f>dr_potential!D$3*Province_Total_Real!$B3364</f>
        <v>77.380281690140848</v>
      </c>
      <c r="D3364" s="12">
        <f>dr_potential!E$3*Province_Total_Real!$B3364</f>
        <v>40.577464788732392</v>
      </c>
      <c r="E3364" s="12">
        <v>134</v>
      </c>
    </row>
    <row r="3365" spans="1:5" x14ac:dyDescent="0.25">
      <c r="A3365" s="21">
        <v>43241.125</v>
      </c>
      <c r="B3365" s="12">
        <f>dr_potential!C$3*Province_Total_Real!$B3365</f>
        <v>14.725352112676056</v>
      </c>
      <c r="C3365" s="12">
        <f>dr_potential!D$3*Province_Total_Real!$B3365</f>
        <v>71.028169014084511</v>
      </c>
      <c r="D3365" s="12">
        <f>dr_potential!E$3*Province_Total_Real!$B3365</f>
        <v>37.246478873239433</v>
      </c>
      <c r="E3365" s="12">
        <v>123</v>
      </c>
    </row>
    <row r="3366" spans="1:5" x14ac:dyDescent="0.25">
      <c r="A3366" s="21">
        <v>43241.166666666664</v>
      </c>
      <c r="B3366" s="12">
        <f>dr_potential!C$3*Province_Total_Real!$B3366</f>
        <v>14.007042253521126</v>
      </c>
      <c r="C3366" s="12">
        <f>dr_potential!D$3*Province_Total_Real!$B3366</f>
        <v>67.563380281690144</v>
      </c>
      <c r="D3366" s="12">
        <f>dr_potential!E$3*Province_Total_Real!$B3366</f>
        <v>35.429577464788728</v>
      </c>
      <c r="E3366" s="12">
        <v>117</v>
      </c>
    </row>
    <row r="3367" spans="1:5" x14ac:dyDescent="0.25">
      <c r="A3367" s="21">
        <v>43241.208333333336</v>
      </c>
      <c r="B3367" s="12">
        <f>dr_potential!C$3*Province_Total_Real!$B3367</f>
        <v>13.767605633802816</v>
      </c>
      <c r="C3367" s="12">
        <f>dr_potential!D$3*Province_Total_Real!$B3367</f>
        <v>66.408450704225359</v>
      </c>
      <c r="D3367" s="12">
        <f>dr_potential!E$3*Province_Total_Real!$B3367</f>
        <v>34.823943661971832</v>
      </c>
      <c r="E3367" s="12">
        <v>115</v>
      </c>
    </row>
    <row r="3368" spans="1:5" x14ac:dyDescent="0.25">
      <c r="A3368" s="21">
        <v>43241.25</v>
      </c>
      <c r="B3368" s="12">
        <f>dr_potential!C$3*Province_Total_Real!$B3368</f>
        <v>13.767605633802816</v>
      </c>
      <c r="C3368" s="12">
        <f>dr_potential!D$3*Province_Total_Real!$B3368</f>
        <v>66.408450704225359</v>
      </c>
      <c r="D3368" s="12">
        <f>dr_potential!E$3*Province_Total_Real!$B3368</f>
        <v>34.823943661971832</v>
      </c>
      <c r="E3368" s="12">
        <v>115</v>
      </c>
    </row>
    <row r="3369" spans="1:5" x14ac:dyDescent="0.25">
      <c r="A3369" s="21">
        <v>43241.291666666664</v>
      </c>
      <c r="B3369" s="12">
        <f>dr_potential!C$3*Province_Total_Real!$B3369</f>
        <v>13.88732394366197</v>
      </c>
      <c r="C3369" s="12">
        <f>dr_potential!D$3*Province_Total_Real!$B3369</f>
        <v>66.985915492957744</v>
      </c>
      <c r="D3369" s="12">
        <f>dr_potential!E$3*Province_Total_Real!$B3369</f>
        <v>35.12676056338028</v>
      </c>
      <c r="E3369" s="12">
        <v>116</v>
      </c>
    </row>
    <row r="3370" spans="1:5" x14ac:dyDescent="0.25">
      <c r="A3370" s="21">
        <v>43241.333333333336</v>
      </c>
      <c r="B3370" s="12">
        <f>dr_potential!C$3*Province_Total_Real!$B3370</f>
        <v>14.6056338028169</v>
      </c>
      <c r="C3370" s="12">
        <f>dr_potential!D$3*Province_Total_Real!$B3370</f>
        <v>70.450704225352112</v>
      </c>
      <c r="D3370" s="12">
        <f>dr_potential!E$3*Province_Total_Real!$B3370</f>
        <v>36.943661971830984</v>
      </c>
      <c r="E3370" s="12">
        <v>122</v>
      </c>
    </row>
    <row r="3371" spans="1:5" x14ac:dyDescent="0.25">
      <c r="A3371" s="21">
        <v>43241.375</v>
      </c>
      <c r="B3371" s="12">
        <f>dr_potential!C$3*Province_Total_Real!$B3371</f>
        <v>16.52112676056338</v>
      </c>
      <c r="C3371" s="12">
        <f>dr_potential!D$3*Province_Total_Real!$B3371</f>
        <v>79.690140845070417</v>
      </c>
      <c r="D3371" s="12">
        <f>dr_potential!E$3*Province_Total_Real!$B3371</f>
        <v>41.788732394366193</v>
      </c>
      <c r="E3371" s="12">
        <v>138</v>
      </c>
    </row>
    <row r="3372" spans="1:5" x14ac:dyDescent="0.25">
      <c r="A3372" s="21">
        <v>43241.416666666664</v>
      </c>
      <c r="B3372" s="12">
        <f>dr_potential!C$3*Province_Total_Real!$B3372</f>
        <v>18.676056338028168</v>
      </c>
      <c r="C3372" s="12">
        <f>dr_potential!D$3*Province_Total_Real!$B3372</f>
        <v>90.08450704225352</v>
      </c>
      <c r="D3372" s="12">
        <f>dr_potential!E$3*Province_Total_Real!$B3372</f>
        <v>47.239436619718305</v>
      </c>
      <c r="E3372" s="12">
        <v>156</v>
      </c>
    </row>
    <row r="3373" spans="1:5" x14ac:dyDescent="0.25">
      <c r="A3373" s="21">
        <v>43241.458333333336</v>
      </c>
      <c r="B3373" s="12">
        <f>dr_potential!C$3*Province_Total_Real!$B3373</f>
        <v>19.274647887323944</v>
      </c>
      <c r="C3373" s="12">
        <f>dr_potential!D$3*Province_Total_Real!$B3373</f>
        <v>92.971830985915489</v>
      </c>
      <c r="D3373" s="12">
        <f>dr_potential!E$3*Province_Total_Real!$B3373</f>
        <v>48.75352112676056</v>
      </c>
      <c r="E3373" s="12">
        <v>161</v>
      </c>
    </row>
    <row r="3374" spans="1:5" x14ac:dyDescent="0.25">
      <c r="A3374" s="21">
        <v>43241.5</v>
      </c>
      <c r="B3374" s="12">
        <f>dr_potential!C$3*Province_Total_Real!$B3374</f>
        <v>19.274647887323944</v>
      </c>
      <c r="C3374" s="12">
        <f>dr_potential!D$3*Province_Total_Real!$B3374</f>
        <v>92.971830985915489</v>
      </c>
      <c r="D3374" s="12">
        <f>dr_potential!E$3*Province_Total_Real!$B3374</f>
        <v>48.75352112676056</v>
      </c>
      <c r="E3374" s="12">
        <v>161</v>
      </c>
    </row>
    <row r="3375" spans="1:5" x14ac:dyDescent="0.25">
      <c r="A3375" s="21">
        <v>43241.541666666664</v>
      </c>
      <c r="B3375" s="12">
        <f>dr_potential!C$3*Province_Total_Real!$B3375</f>
        <v>18.795774647887324</v>
      </c>
      <c r="C3375" s="12">
        <f>dr_potential!D$3*Province_Total_Real!$B3375</f>
        <v>90.661971830985919</v>
      </c>
      <c r="D3375" s="12">
        <f>dr_potential!E$3*Province_Total_Real!$B3375</f>
        <v>47.54225352112676</v>
      </c>
      <c r="E3375" s="12">
        <v>157</v>
      </c>
    </row>
    <row r="3376" spans="1:5" x14ac:dyDescent="0.25">
      <c r="A3376" s="21">
        <v>43241.583333333336</v>
      </c>
      <c r="B3376" s="12">
        <f>dr_potential!C$3*Province_Total_Real!$B3376</f>
        <v>18.676056338028168</v>
      </c>
      <c r="C3376" s="12">
        <f>dr_potential!D$3*Province_Total_Real!$B3376</f>
        <v>90.08450704225352</v>
      </c>
      <c r="D3376" s="12">
        <f>dr_potential!E$3*Province_Total_Real!$B3376</f>
        <v>47.239436619718305</v>
      </c>
      <c r="E3376" s="12">
        <v>156</v>
      </c>
    </row>
    <row r="3377" spans="1:5" x14ac:dyDescent="0.25">
      <c r="A3377" s="21">
        <v>43241.625</v>
      </c>
      <c r="B3377" s="12">
        <f>dr_potential!C$3*Province_Total_Real!$B3377</f>
        <v>18.316901408450704</v>
      </c>
      <c r="C3377" s="12">
        <f>dr_potential!D$3*Province_Total_Real!$B3377</f>
        <v>88.352112676056336</v>
      </c>
      <c r="D3377" s="12">
        <f>dr_potential!E$3*Province_Total_Real!$B3377</f>
        <v>46.330985915492953</v>
      </c>
      <c r="E3377" s="12">
        <v>153</v>
      </c>
    </row>
    <row r="3378" spans="1:5" x14ac:dyDescent="0.25">
      <c r="A3378" s="21">
        <v>43241.666666666664</v>
      </c>
      <c r="B3378" s="12">
        <f>dr_potential!C$3*Province_Total_Real!$B3378</f>
        <v>18.316901408450704</v>
      </c>
      <c r="C3378" s="12">
        <f>dr_potential!D$3*Province_Total_Real!$B3378</f>
        <v>88.352112676056336</v>
      </c>
      <c r="D3378" s="12">
        <f>dr_potential!E$3*Province_Total_Real!$B3378</f>
        <v>46.330985915492953</v>
      </c>
      <c r="E3378" s="12">
        <v>153</v>
      </c>
    </row>
    <row r="3379" spans="1:5" x14ac:dyDescent="0.25">
      <c r="A3379" s="21">
        <v>43241.708333333336</v>
      </c>
      <c r="B3379" s="12">
        <f>dr_potential!C$3*Province_Total_Real!$B3379</f>
        <v>17.838028169014084</v>
      </c>
      <c r="C3379" s="12">
        <f>dr_potential!D$3*Province_Total_Real!$B3379</f>
        <v>86.042253521126767</v>
      </c>
      <c r="D3379" s="12">
        <f>dr_potential!E$3*Province_Total_Real!$B3379</f>
        <v>45.119718309859152</v>
      </c>
      <c r="E3379" s="12">
        <v>149</v>
      </c>
    </row>
    <row r="3380" spans="1:5" x14ac:dyDescent="0.25">
      <c r="A3380" s="21">
        <v>43241.75</v>
      </c>
      <c r="B3380" s="12">
        <f>dr_potential!C$3*Province_Total_Real!$B3380</f>
        <v>18.197183098591548</v>
      </c>
      <c r="C3380" s="12">
        <f>dr_potential!D$3*Province_Total_Real!$B3380</f>
        <v>87.774647887323951</v>
      </c>
      <c r="D3380" s="12">
        <f>dr_potential!E$3*Province_Total_Real!$B3380</f>
        <v>46.028169014084504</v>
      </c>
      <c r="E3380" s="12">
        <v>152</v>
      </c>
    </row>
    <row r="3381" spans="1:5" x14ac:dyDescent="0.25">
      <c r="A3381" s="21">
        <v>43241.791666666664</v>
      </c>
      <c r="B3381" s="12">
        <f>dr_potential!C$3*Province_Total_Real!$B3381</f>
        <v>18.676056338028168</v>
      </c>
      <c r="C3381" s="12">
        <f>dr_potential!D$3*Province_Total_Real!$B3381</f>
        <v>90.08450704225352</v>
      </c>
      <c r="D3381" s="12">
        <f>dr_potential!E$3*Province_Total_Real!$B3381</f>
        <v>47.239436619718305</v>
      </c>
      <c r="E3381" s="12">
        <v>156</v>
      </c>
    </row>
    <row r="3382" spans="1:5" x14ac:dyDescent="0.25">
      <c r="A3382" s="21">
        <v>43241.833333333336</v>
      </c>
      <c r="B3382" s="12">
        <f>dr_potential!C$3*Province_Total_Real!$B3382</f>
        <v>18.676056338028168</v>
      </c>
      <c r="C3382" s="12">
        <f>dr_potential!D$3*Province_Total_Real!$B3382</f>
        <v>90.08450704225352</v>
      </c>
      <c r="D3382" s="12">
        <f>dr_potential!E$3*Province_Total_Real!$B3382</f>
        <v>47.239436619718305</v>
      </c>
      <c r="E3382" s="12">
        <v>156</v>
      </c>
    </row>
    <row r="3383" spans="1:5" x14ac:dyDescent="0.25">
      <c r="A3383" s="21">
        <v>43241.875</v>
      </c>
      <c r="B3383" s="12">
        <f>dr_potential!C$3*Province_Total_Real!$B3383</f>
        <v>17.95774647887324</v>
      </c>
      <c r="C3383" s="12">
        <f>dr_potential!D$3*Province_Total_Real!$B3383</f>
        <v>86.619718309859152</v>
      </c>
      <c r="D3383" s="12">
        <f>dr_potential!E$3*Province_Total_Real!$B3383</f>
        <v>45.422535211267601</v>
      </c>
      <c r="E3383" s="12">
        <v>150</v>
      </c>
    </row>
    <row r="3384" spans="1:5" x14ac:dyDescent="0.25">
      <c r="A3384" s="21">
        <v>43241.916666666664</v>
      </c>
      <c r="B3384" s="12">
        <f>dr_potential!C$3*Province_Total_Real!$B3384</f>
        <v>17.47887323943662</v>
      </c>
      <c r="C3384" s="12">
        <f>dr_potential!D$3*Province_Total_Real!$B3384</f>
        <v>84.309859154929583</v>
      </c>
      <c r="D3384" s="12">
        <f>dr_potential!E$3*Province_Total_Real!$B3384</f>
        <v>44.2112676056338</v>
      </c>
      <c r="E3384" s="12">
        <v>146</v>
      </c>
    </row>
    <row r="3385" spans="1:5" x14ac:dyDescent="0.25">
      <c r="A3385" s="21">
        <v>43241.958333333336</v>
      </c>
      <c r="B3385" s="12">
        <f>dr_potential!C$3*Province_Total_Real!$B3385</f>
        <v>17.718309859154928</v>
      </c>
      <c r="C3385" s="12">
        <f>dr_potential!D$3*Province_Total_Real!$B3385</f>
        <v>85.464788732394368</v>
      </c>
      <c r="D3385" s="12">
        <f>dr_potential!E$3*Province_Total_Real!$B3385</f>
        <v>44.816901408450704</v>
      </c>
      <c r="E3385" s="12">
        <v>148</v>
      </c>
    </row>
    <row r="3386" spans="1:5" x14ac:dyDescent="0.25">
      <c r="A3386" s="21">
        <v>43242</v>
      </c>
      <c r="B3386" s="12">
        <f>dr_potential!C$3*Province_Total_Real!$B3386</f>
        <v>18.197183098591548</v>
      </c>
      <c r="C3386" s="12">
        <f>dr_potential!D$3*Province_Total_Real!$B3386</f>
        <v>87.774647887323951</v>
      </c>
      <c r="D3386" s="12">
        <f>dr_potential!E$3*Province_Total_Real!$B3386</f>
        <v>46.028169014084504</v>
      </c>
      <c r="E3386" s="12">
        <v>152</v>
      </c>
    </row>
    <row r="3387" spans="1:5" x14ac:dyDescent="0.25">
      <c r="A3387" s="21">
        <v>43242.041666666664</v>
      </c>
      <c r="B3387" s="12">
        <f>dr_potential!C$3*Province_Total_Real!$B3387</f>
        <v>16.760563380281688</v>
      </c>
      <c r="C3387" s="12">
        <f>dr_potential!D$3*Province_Total_Real!$B3387</f>
        <v>80.845070422535215</v>
      </c>
      <c r="D3387" s="12">
        <f>dr_potential!E$3*Province_Total_Real!$B3387</f>
        <v>42.394366197183096</v>
      </c>
      <c r="E3387" s="12">
        <v>140</v>
      </c>
    </row>
    <row r="3388" spans="1:5" x14ac:dyDescent="0.25">
      <c r="A3388" s="21">
        <v>43242.083333333336</v>
      </c>
      <c r="B3388" s="12">
        <f>dr_potential!C$3*Province_Total_Real!$B3388</f>
        <v>14.84507042253521</v>
      </c>
      <c r="C3388" s="12">
        <f>dr_potential!D$3*Province_Total_Real!$B3388</f>
        <v>71.605633802816897</v>
      </c>
      <c r="D3388" s="12">
        <f>dr_potential!E$3*Province_Total_Real!$B3388</f>
        <v>37.549295774647888</v>
      </c>
      <c r="E3388" s="12">
        <v>124</v>
      </c>
    </row>
    <row r="3389" spans="1:5" x14ac:dyDescent="0.25">
      <c r="A3389" s="21">
        <v>43242.125</v>
      </c>
      <c r="B3389" s="12">
        <f>dr_potential!C$3*Province_Total_Real!$B3389</f>
        <v>13.528169014084506</v>
      </c>
      <c r="C3389" s="12">
        <f>dr_potential!D$3*Province_Total_Real!$B3389</f>
        <v>65.25352112676056</v>
      </c>
      <c r="D3389" s="12">
        <f>dr_potential!E$3*Province_Total_Real!$B3389</f>
        <v>34.218309859154928</v>
      </c>
      <c r="E3389" s="12">
        <v>113</v>
      </c>
    </row>
    <row r="3390" spans="1:5" x14ac:dyDescent="0.25">
      <c r="A3390" s="21">
        <v>43242.166666666664</v>
      </c>
      <c r="B3390" s="12">
        <f>dr_potential!C$3*Province_Total_Real!$B3390</f>
        <v>12.929577464788732</v>
      </c>
      <c r="C3390" s="12">
        <f>dr_potential!D$3*Province_Total_Real!$B3390</f>
        <v>62.366197183098592</v>
      </c>
      <c r="D3390" s="12">
        <f>dr_potential!E$3*Province_Total_Real!$B3390</f>
        <v>32.704225352112672</v>
      </c>
      <c r="E3390" s="12">
        <v>108</v>
      </c>
    </row>
    <row r="3391" spans="1:5" x14ac:dyDescent="0.25">
      <c r="A3391" s="21">
        <v>43242.208333333336</v>
      </c>
      <c r="B3391" s="12">
        <f>dr_potential!C$3*Province_Total_Real!$B3391</f>
        <v>12.809859154929576</v>
      </c>
      <c r="C3391" s="12">
        <f>dr_potential!D$3*Province_Total_Real!$B3391</f>
        <v>61.7887323943662</v>
      </c>
      <c r="D3391" s="12">
        <f>dr_potential!E$3*Province_Total_Real!$B3391</f>
        <v>32.401408450704224</v>
      </c>
      <c r="E3391" s="12">
        <v>107</v>
      </c>
    </row>
    <row r="3392" spans="1:5" x14ac:dyDescent="0.25">
      <c r="A3392" s="21">
        <v>43242.25</v>
      </c>
      <c r="B3392" s="12">
        <f>dr_potential!C$3*Province_Total_Real!$B3392</f>
        <v>12.809859154929576</v>
      </c>
      <c r="C3392" s="12">
        <f>dr_potential!D$3*Province_Total_Real!$B3392</f>
        <v>61.7887323943662</v>
      </c>
      <c r="D3392" s="12">
        <f>dr_potential!E$3*Province_Total_Real!$B3392</f>
        <v>32.401408450704224</v>
      </c>
      <c r="E3392" s="12">
        <v>107</v>
      </c>
    </row>
    <row r="3393" spans="1:5" x14ac:dyDescent="0.25">
      <c r="A3393" s="21">
        <v>43242.291666666664</v>
      </c>
      <c r="B3393" s="12">
        <f>dr_potential!C$3*Province_Total_Real!$B3393</f>
        <v>13.049295774647886</v>
      </c>
      <c r="C3393" s="12">
        <f>dr_potential!D$3*Province_Total_Real!$B3393</f>
        <v>62.943661971830984</v>
      </c>
      <c r="D3393" s="12">
        <f>dr_potential!E$3*Province_Total_Real!$B3393</f>
        <v>33.007042253521128</v>
      </c>
      <c r="E3393" s="12">
        <v>109</v>
      </c>
    </row>
    <row r="3394" spans="1:5" x14ac:dyDescent="0.25">
      <c r="A3394" s="21">
        <v>43242.333333333336</v>
      </c>
      <c r="B3394" s="12">
        <f>dr_potential!C$3*Province_Total_Real!$B3394</f>
        <v>13.647887323943662</v>
      </c>
      <c r="C3394" s="12">
        <f>dr_potential!D$3*Province_Total_Real!$B3394</f>
        <v>65.83098591549296</v>
      </c>
      <c r="D3394" s="12">
        <f>dr_potential!E$3*Province_Total_Real!$B3394</f>
        <v>34.521126760563376</v>
      </c>
      <c r="E3394" s="12">
        <v>114</v>
      </c>
    </row>
    <row r="3395" spans="1:5" x14ac:dyDescent="0.25">
      <c r="A3395" s="21">
        <v>43242.375</v>
      </c>
      <c r="B3395" s="12">
        <f>dr_potential!C$3*Province_Total_Real!$B3395</f>
        <v>15.443661971830984</v>
      </c>
      <c r="C3395" s="12">
        <f>dr_potential!D$3*Province_Total_Real!$B3395</f>
        <v>74.492957746478879</v>
      </c>
      <c r="D3395" s="12">
        <f>dr_potential!E$3*Province_Total_Real!$B3395</f>
        <v>39.063380281690137</v>
      </c>
      <c r="E3395" s="12">
        <v>129</v>
      </c>
    </row>
    <row r="3396" spans="1:5" x14ac:dyDescent="0.25">
      <c r="A3396" s="21">
        <v>43242.416666666664</v>
      </c>
      <c r="B3396" s="12">
        <f>dr_potential!C$3*Province_Total_Real!$B3396</f>
        <v>18.316901408450704</v>
      </c>
      <c r="C3396" s="12">
        <f>dr_potential!D$3*Province_Total_Real!$B3396</f>
        <v>88.352112676056336</v>
      </c>
      <c r="D3396" s="12">
        <f>dr_potential!E$3*Province_Total_Real!$B3396</f>
        <v>46.330985915492953</v>
      </c>
      <c r="E3396" s="12">
        <v>153</v>
      </c>
    </row>
    <row r="3397" spans="1:5" x14ac:dyDescent="0.25">
      <c r="A3397" s="21">
        <v>43242.458333333336</v>
      </c>
      <c r="B3397" s="12">
        <f>dr_potential!C$3*Province_Total_Real!$B3397</f>
        <v>19.394366197183096</v>
      </c>
      <c r="C3397" s="12">
        <f>dr_potential!D$3*Province_Total_Real!$B3397</f>
        <v>93.549295774647888</v>
      </c>
      <c r="D3397" s="12">
        <f>dr_potential!E$3*Province_Total_Real!$B3397</f>
        <v>49.056338028169009</v>
      </c>
      <c r="E3397" s="12">
        <v>162</v>
      </c>
    </row>
    <row r="3398" spans="1:5" x14ac:dyDescent="0.25">
      <c r="A3398" s="21">
        <v>43242.5</v>
      </c>
      <c r="B3398" s="12">
        <f>dr_potential!C$3*Province_Total_Real!$B3398</f>
        <v>19.514084507042252</v>
      </c>
      <c r="C3398" s="12">
        <f>dr_potential!D$3*Province_Total_Real!$B3398</f>
        <v>94.126760563380287</v>
      </c>
      <c r="D3398" s="12">
        <f>dr_potential!E$3*Province_Total_Real!$B3398</f>
        <v>49.359154929577464</v>
      </c>
      <c r="E3398" s="12">
        <v>163</v>
      </c>
    </row>
    <row r="3399" spans="1:5" x14ac:dyDescent="0.25">
      <c r="A3399" s="21">
        <v>43242.541666666664</v>
      </c>
      <c r="B3399" s="12">
        <f>dr_potential!C$3*Province_Total_Real!$B3399</f>
        <v>19.394366197183096</v>
      </c>
      <c r="C3399" s="12">
        <f>dr_potential!D$3*Province_Total_Real!$B3399</f>
        <v>93.549295774647888</v>
      </c>
      <c r="D3399" s="12">
        <f>dr_potential!E$3*Province_Total_Real!$B3399</f>
        <v>49.056338028169009</v>
      </c>
      <c r="E3399" s="12">
        <v>162</v>
      </c>
    </row>
    <row r="3400" spans="1:5" x14ac:dyDescent="0.25">
      <c r="A3400" s="21">
        <v>43242.583333333336</v>
      </c>
      <c r="B3400" s="12">
        <f>dr_potential!C$3*Province_Total_Real!$B3400</f>
        <v>19.514084507042252</v>
      </c>
      <c r="C3400" s="12">
        <f>dr_potential!D$3*Province_Total_Real!$B3400</f>
        <v>94.126760563380287</v>
      </c>
      <c r="D3400" s="12">
        <f>dr_potential!E$3*Province_Total_Real!$B3400</f>
        <v>49.359154929577464</v>
      </c>
      <c r="E3400" s="12">
        <v>163</v>
      </c>
    </row>
    <row r="3401" spans="1:5" x14ac:dyDescent="0.25">
      <c r="A3401" s="21">
        <v>43242.625</v>
      </c>
      <c r="B3401" s="12">
        <f>dr_potential!C$3*Province_Total_Real!$B3401</f>
        <v>19.514084507042252</v>
      </c>
      <c r="C3401" s="12">
        <f>dr_potential!D$3*Province_Total_Real!$B3401</f>
        <v>94.126760563380287</v>
      </c>
      <c r="D3401" s="12">
        <f>dr_potential!E$3*Province_Total_Real!$B3401</f>
        <v>49.359154929577464</v>
      </c>
      <c r="E3401" s="12">
        <v>163</v>
      </c>
    </row>
    <row r="3402" spans="1:5" x14ac:dyDescent="0.25">
      <c r="A3402" s="21">
        <v>43242.666666666664</v>
      </c>
      <c r="B3402" s="12">
        <f>dr_potential!C$3*Province_Total_Real!$B3402</f>
        <v>19.633802816901408</v>
      </c>
      <c r="C3402" s="12">
        <f>dr_potential!D$3*Province_Total_Real!$B3402</f>
        <v>94.704225352112672</v>
      </c>
      <c r="D3402" s="12">
        <f>dr_potential!E$3*Province_Total_Real!$B3402</f>
        <v>49.661971830985912</v>
      </c>
      <c r="E3402" s="12">
        <v>164</v>
      </c>
    </row>
    <row r="3403" spans="1:5" x14ac:dyDescent="0.25">
      <c r="A3403" s="21">
        <v>43242.708333333336</v>
      </c>
      <c r="B3403" s="12">
        <f>dr_potential!C$3*Province_Total_Real!$B3403</f>
        <v>19.394366197183096</v>
      </c>
      <c r="C3403" s="12">
        <f>dr_potential!D$3*Province_Total_Real!$B3403</f>
        <v>93.549295774647888</v>
      </c>
      <c r="D3403" s="12">
        <f>dr_potential!E$3*Province_Total_Real!$B3403</f>
        <v>49.056338028169009</v>
      </c>
      <c r="E3403" s="12">
        <v>162</v>
      </c>
    </row>
    <row r="3404" spans="1:5" x14ac:dyDescent="0.25">
      <c r="A3404" s="21">
        <v>43242.75</v>
      </c>
      <c r="B3404" s="12">
        <f>dr_potential!C$3*Province_Total_Real!$B3404</f>
        <v>19.633802816901408</v>
      </c>
      <c r="C3404" s="12">
        <f>dr_potential!D$3*Province_Total_Real!$B3404</f>
        <v>94.704225352112672</v>
      </c>
      <c r="D3404" s="12">
        <f>dr_potential!E$3*Province_Total_Real!$B3404</f>
        <v>49.661971830985912</v>
      </c>
      <c r="E3404" s="12">
        <v>164</v>
      </c>
    </row>
    <row r="3405" spans="1:5" x14ac:dyDescent="0.25">
      <c r="A3405" s="21">
        <v>43242.791666666664</v>
      </c>
      <c r="B3405" s="12">
        <f>dr_potential!C$3*Province_Total_Real!$B3405</f>
        <v>20.112676056338028</v>
      </c>
      <c r="C3405" s="12">
        <f>dr_potential!D$3*Province_Total_Real!$B3405</f>
        <v>97.014084507042256</v>
      </c>
      <c r="D3405" s="12">
        <f>dr_potential!E$3*Province_Total_Real!$B3405</f>
        <v>50.873239436619713</v>
      </c>
      <c r="E3405" s="12">
        <v>168</v>
      </c>
    </row>
    <row r="3406" spans="1:5" x14ac:dyDescent="0.25">
      <c r="A3406" s="21">
        <v>43242.833333333336</v>
      </c>
      <c r="B3406" s="12">
        <f>dr_potential!C$3*Province_Total_Real!$B3406</f>
        <v>20.112676056338028</v>
      </c>
      <c r="C3406" s="12">
        <f>dr_potential!D$3*Province_Total_Real!$B3406</f>
        <v>97.014084507042256</v>
      </c>
      <c r="D3406" s="12">
        <f>dr_potential!E$3*Province_Total_Real!$B3406</f>
        <v>50.873239436619713</v>
      </c>
      <c r="E3406" s="12">
        <v>168</v>
      </c>
    </row>
    <row r="3407" spans="1:5" x14ac:dyDescent="0.25">
      <c r="A3407" s="21">
        <v>43242.875</v>
      </c>
      <c r="B3407" s="12">
        <f>dr_potential!C$3*Province_Total_Real!$B3407</f>
        <v>19.633802816901408</v>
      </c>
      <c r="C3407" s="12">
        <f>dr_potential!D$3*Province_Total_Real!$B3407</f>
        <v>94.704225352112672</v>
      </c>
      <c r="D3407" s="12">
        <f>dr_potential!E$3*Province_Total_Real!$B3407</f>
        <v>49.661971830985912</v>
      </c>
      <c r="E3407" s="12">
        <v>164</v>
      </c>
    </row>
    <row r="3408" spans="1:5" x14ac:dyDescent="0.25">
      <c r="A3408" s="21">
        <v>43242.916666666664</v>
      </c>
      <c r="B3408" s="12">
        <f>dr_potential!C$3*Province_Total_Real!$B3408</f>
        <v>19.394366197183096</v>
      </c>
      <c r="C3408" s="12">
        <f>dr_potential!D$3*Province_Total_Real!$B3408</f>
        <v>93.549295774647888</v>
      </c>
      <c r="D3408" s="12">
        <f>dr_potential!E$3*Province_Total_Real!$B3408</f>
        <v>49.056338028169009</v>
      </c>
      <c r="E3408" s="12">
        <v>162</v>
      </c>
    </row>
    <row r="3409" spans="1:5" x14ac:dyDescent="0.25">
      <c r="A3409" s="21">
        <v>43242.958333333336</v>
      </c>
      <c r="B3409" s="12">
        <f>dr_potential!C$3*Province_Total_Real!$B3409</f>
        <v>19.154929577464788</v>
      </c>
      <c r="C3409" s="12">
        <f>dr_potential!D$3*Province_Total_Real!$B3409</f>
        <v>92.394366197183103</v>
      </c>
      <c r="D3409" s="12">
        <f>dr_potential!E$3*Province_Total_Real!$B3409</f>
        <v>48.450704225352112</v>
      </c>
      <c r="E3409" s="12">
        <v>160</v>
      </c>
    </row>
    <row r="3410" spans="1:5" x14ac:dyDescent="0.25">
      <c r="A3410" s="21">
        <v>43243</v>
      </c>
      <c r="B3410" s="12">
        <f>dr_potential!C$3*Province_Total_Real!$B3410</f>
        <v>19.274647887323944</v>
      </c>
      <c r="C3410" s="12">
        <f>dr_potential!D$3*Province_Total_Real!$B3410</f>
        <v>92.971830985915489</v>
      </c>
      <c r="D3410" s="12">
        <f>dr_potential!E$3*Province_Total_Real!$B3410</f>
        <v>48.75352112676056</v>
      </c>
      <c r="E3410" s="12">
        <v>161</v>
      </c>
    </row>
    <row r="3411" spans="1:5" x14ac:dyDescent="0.25">
      <c r="A3411" s="21">
        <v>43243.041666666664</v>
      </c>
      <c r="B3411" s="12">
        <f>dr_potential!C$3*Province_Total_Real!$B3411</f>
        <v>17.718309859154928</v>
      </c>
      <c r="C3411" s="12">
        <f>dr_potential!D$3*Province_Total_Real!$B3411</f>
        <v>85.464788732394368</v>
      </c>
      <c r="D3411" s="12">
        <f>dr_potential!E$3*Province_Total_Real!$B3411</f>
        <v>44.816901408450704</v>
      </c>
      <c r="E3411" s="12">
        <v>148</v>
      </c>
    </row>
    <row r="3412" spans="1:5" x14ac:dyDescent="0.25">
      <c r="A3412" s="21">
        <v>43243.083333333336</v>
      </c>
      <c r="B3412" s="12">
        <f>dr_potential!C$3*Province_Total_Real!$B3412</f>
        <v>16.161971830985916</v>
      </c>
      <c r="C3412" s="12">
        <f>dr_potential!D$3*Province_Total_Real!$B3412</f>
        <v>77.957746478873247</v>
      </c>
      <c r="D3412" s="12">
        <f>dr_potential!E$3*Province_Total_Real!$B3412</f>
        <v>40.880281690140841</v>
      </c>
      <c r="E3412" s="12">
        <v>135</v>
      </c>
    </row>
    <row r="3413" spans="1:5" x14ac:dyDescent="0.25">
      <c r="A3413" s="21">
        <v>43243.125</v>
      </c>
      <c r="B3413" s="12">
        <f>dr_potential!C$3*Province_Total_Real!$B3413</f>
        <v>14.84507042253521</v>
      </c>
      <c r="C3413" s="12">
        <f>dr_potential!D$3*Province_Total_Real!$B3413</f>
        <v>71.605633802816897</v>
      </c>
      <c r="D3413" s="12">
        <f>dr_potential!E$3*Province_Total_Real!$B3413</f>
        <v>37.549295774647888</v>
      </c>
      <c r="E3413" s="12">
        <v>124</v>
      </c>
    </row>
    <row r="3414" spans="1:5" x14ac:dyDescent="0.25">
      <c r="A3414" s="21">
        <v>43243.166666666664</v>
      </c>
      <c r="B3414" s="12">
        <f>dr_potential!C$3*Province_Total_Real!$B3414</f>
        <v>14.12676056338028</v>
      </c>
      <c r="C3414" s="12">
        <f>dr_potential!D$3*Province_Total_Real!$B3414</f>
        <v>68.140845070422543</v>
      </c>
      <c r="D3414" s="12">
        <f>dr_potential!E$3*Province_Total_Real!$B3414</f>
        <v>35.732394366197184</v>
      </c>
      <c r="E3414" s="12">
        <v>118</v>
      </c>
    </row>
    <row r="3415" spans="1:5" x14ac:dyDescent="0.25">
      <c r="A3415" s="21">
        <v>43243.208333333336</v>
      </c>
      <c r="B3415" s="12">
        <f>dr_potential!C$3*Province_Total_Real!$B3415</f>
        <v>14.007042253521126</v>
      </c>
      <c r="C3415" s="12">
        <f>dr_potential!D$3*Province_Total_Real!$B3415</f>
        <v>67.563380281690144</v>
      </c>
      <c r="D3415" s="12">
        <f>dr_potential!E$3*Province_Total_Real!$B3415</f>
        <v>35.429577464788728</v>
      </c>
      <c r="E3415" s="12">
        <v>117</v>
      </c>
    </row>
    <row r="3416" spans="1:5" x14ac:dyDescent="0.25">
      <c r="A3416" s="21">
        <v>43243.25</v>
      </c>
      <c r="B3416" s="12">
        <f>dr_potential!C$3*Province_Total_Real!$B3416</f>
        <v>14.007042253521126</v>
      </c>
      <c r="C3416" s="12">
        <f>dr_potential!D$3*Province_Total_Real!$B3416</f>
        <v>67.563380281690144</v>
      </c>
      <c r="D3416" s="12">
        <f>dr_potential!E$3*Province_Total_Real!$B3416</f>
        <v>35.429577464788728</v>
      </c>
      <c r="E3416" s="12">
        <v>117</v>
      </c>
    </row>
    <row r="3417" spans="1:5" x14ac:dyDescent="0.25">
      <c r="A3417" s="21">
        <v>43243.291666666664</v>
      </c>
      <c r="B3417" s="12">
        <f>dr_potential!C$3*Province_Total_Real!$B3417</f>
        <v>14.246478873239436</v>
      </c>
      <c r="C3417" s="12">
        <f>dr_potential!D$3*Province_Total_Real!$B3417</f>
        <v>68.718309859154928</v>
      </c>
      <c r="D3417" s="12">
        <f>dr_potential!E$3*Province_Total_Real!$B3417</f>
        <v>36.035211267605632</v>
      </c>
      <c r="E3417" s="12">
        <v>119</v>
      </c>
    </row>
    <row r="3418" spans="1:5" x14ac:dyDescent="0.25">
      <c r="A3418" s="21">
        <v>43243.333333333336</v>
      </c>
      <c r="B3418" s="12">
        <f>dr_potential!C$3*Province_Total_Real!$B3418</f>
        <v>14.36619718309859</v>
      </c>
      <c r="C3418" s="12">
        <f>dr_potential!D$3*Province_Total_Real!$B3418</f>
        <v>69.295774647887328</v>
      </c>
      <c r="D3418" s="12">
        <f>dr_potential!E$3*Province_Total_Real!$B3418</f>
        <v>36.338028169014081</v>
      </c>
      <c r="E3418" s="12">
        <v>120</v>
      </c>
    </row>
    <row r="3419" spans="1:5" x14ac:dyDescent="0.25">
      <c r="A3419" s="21">
        <v>43243.375</v>
      </c>
      <c r="B3419" s="12">
        <f>dr_potential!C$3*Province_Total_Real!$B3419</f>
        <v>15.08450704225352</v>
      </c>
      <c r="C3419" s="12">
        <f>dr_potential!D$3*Province_Total_Real!$B3419</f>
        <v>72.760563380281695</v>
      </c>
      <c r="D3419" s="12">
        <f>dr_potential!E$3*Province_Total_Real!$B3419</f>
        <v>38.154929577464785</v>
      </c>
      <c r="E3419" s="12">
        <v>126</v>
      </c>
    </row>
    <row r="3420" spans="1:5" x14ac:dyDescent="0.25">
      <c r="A3420" s="21">
        <v>43243.416666666664</v>
      </c>
      <c r="B3420" s="12">
        <f>dr_potential!C$3*Province_Total_Real!$B3420</f>
        <v>16.281690140845068</v>
      </c>
      <c r="C3420" s="12">
        <f>dr_potential!D$3*Province_Total_Real!$B3420</f>
        <v>78.535211267605632</v>
      </c>
      <c r="D3420" s="12">
        <f>dr_potential!E$3*Province_Total_Real!$B3420</f>
        <v>41.183098591549296</v>
      </c>
      <c r="E3420" s="12">
        <v>136</v>
      </c>
    </row>
    <row r="3421" spans="1:5" x14ac:dyDescent="0.25">
      <c r="A3421" s="21">
        <v>43243.458333333336</v>
      </c>
      <c r="B3421" s="12">
        <f>dr_potential!C$3*Province_Total_Real!$B3421</f>
        <v>17.718309859154928</v>
      </c>
      <c r="C3421" s="12">
        <f>dr_potential!D$3*Province_Total_Real!$B3421</f>
        <v>85.464788732394368</v>
      </c>
      <c r="D3421" s="12">
        <f>dr_potential!E$3*Province_Total_Real!$B3421</f>
        <v>44.816901408450704</v>
      </c>
      <c r="E3421" s="12">
        <v>148</v>
      </c>
    </row>
    <row r="3422" spans="1:5" x14ac:dyDescent="0.25">
      <c r="A3422" s="21">
        <v>43243.5</v>
      </c>
      <c r="B3422" s="12">
        <f>dr_potential!C$3*Province_Total_Real!$B3422</f>
        <v>18.316901408450704</v>
      </c>
      <c r="C3422" s="12">
        <f>dr_potential!D$3*Province_Total_Real!$B3422</f>
        <v>88.352112676056336</v>
      </c>
      <c r="D3422" s="12">
        <f>dr_potential!E$3*Province_Total_Real!$B3422</f>
        <v>46.330985915492953</v>
      </c>
      <c r="E3422" s="12">
        <v>153</v>
      </c>
    </row>
    <row r="3423" spans="1:5" x14ac:dyDescent="0.25">
      <c r="A3423" s="21">
        <v>43243.541666666664</v>
      </c>
      <c r="B3423" s="12">
        <f>dr_potential!C$3*Province_Total_Real!$B3423</f>
        <v>18.556338028169012</v>
      </c>
      <c r="C3423" s="12">
        <f>dr_potential!D$3*Province_Total_Real!$B3423</f>
        <v>89.507042253521135</v>
      </c>
      <c r="D3423" s="12">
        <f>dr_potential!E$3*Province_Total_Real!$B3423</f>
        <v>46.936619718309856</v>
      </c>
      <c r="E3423" s="12">
        <v>155</v>
      </c>
    </row>
    <row r="3424" spans="1:5" x14ac:dyDescent="0.25">
      <c r="A3424" s="21">
        <v>43243.583333333336</v>
      </c>
      <c r="B3424" s="12">
        <f>dr_potential!C$3*Province_Total_Real!$B3424</f>
        <v>18.795774647887324</v>
      </c>
      <c r="C3424" s="12">
        <f>dr_potential!D$3*Province_Total_Real!$B3424</f>
        <v>90.661971830985919</v>
      </c>
      <c r="D3424" s="12">
        <f>dr_potential!E$3*Province_Total_Real!$B3424</f>
        <v>47.54225352112676</v>
      </c>
      <c r="E3424" s="12">
        <v>157</v>
      </c>
    </row>
    <row r="3425" spans="1:5" x14ac:dyDescent="0.25">
      <c r="A3425" s="21">
        <v>43243.625</v>
      </c>
      <c r="B3425" s="12">
        <f>dr_potential!C$3*Province_Total_Real!$B3425</f>
        <v>18.795774647887324</v>
      </c>
      <c r="C3425" s="12">
        <f>dr_potential!D$3*Province_Total_Real!$B3425</f>
        <v>90.661971830985919</v>
      </c>
      <c r="D3425" s="12">
        <f>dr_potential!E$3*Province_Total_Real!$B3425</f>
        <v>47.54225352112676</v>
      </c>
      <c r="E3425" s="12">
        <v>157</v>
      </c>
    </row>
    <row r="3426" spans="1:5" x14ac:dyDescent="0.25">
      <c r="A3426" s="21">
        <v>43243.666666666664</v>
      </c>
      <c r="B3426" s="12">
        <f>dr_potential!C$3*Province_Total_Real!$B3426</f>
        <v>18.316901408450704</v>
      </c>
      <c r="C3426" s="12">
        <f>dr_potential!D$3*Province_Total_Real!$B3426</f>
        <v>88.352112676056336</v>
      </c>
      <c r="D3426" s="12">
        <f>dr_potential!E$3*Province_Total_Real!$B3426</f>
        <v>46.330985915492953</v>
      </c>
      <c r="E3426" s="12">
        <v>153</v>
      </c>
    </row>
    <row r="3427" spans="1:5" x14ac:dyDescent="0.25">
      <c r="A3427" s="21">
        <v>43243.708333333336</v>
      </c>
      <c r="B3427" s="12">
        <f>dr_potential!C$3*Province_Total_Real!$B3427</f>
        <v>17.718309859154928</v>
      </c>
      <c r="C3427" s="12">
        <f>dr_potential!D$3*Province_Total_Real!$B3427</f>
        <v>85.464788732394368</v>
      </c>
      <c r="D3427" s="12">
        <f>dr_potential!E$3*Province_Total_Real!$B3427</f>
        <v>44.816901408450704</v>
      </c>
      <c r="E3427" s="12">
        <v>148</v>
      </c>
    </row>
    <row r="3428" spans="1:5" x14ac:dyDescent="0.25">
      <c r="A3428" s="21">
        <v>43243.75</v>
      </c>
      <c r="B3428" s="12">
        <f>dr_potential!C$3*Province_Total_Real!$B3428</f>
        <v>17.598591549295772</v>
      </c>
      <c r="C3428" s="12">
        <f>dr_potential!D$3*Province_Total_Real!$B3428</f>
        <v>84.887323943661968</v>
      </c>
      <c r="D3428" s="12">
        <f>dr_potential!E$3*Province_Total_Real!$B3428</f>
        <v>44.514084507042249</v>
      </c>
      <c r="E3428" s="12">
        <v>147</v>
      </c>
    </row>
    <row r="3429" spans="1:5" x14ac:dyDescent="0.25">
      <c r="A3429" s="21">
        <v>43243.791666666664</v>
      </c>
      <c r="B3429" s="12">
        <f>dr_potential!C$3*Province_Total_Real!$B3429</f>
        <v>18.197183098591548</v>
      </c>
      <c r="C3429" s="12">
        <f>dr_potential!D$3*Province_Total_Real!$B3429</f>
        <v>87.774647887323951</v>
      </c>
      <c r="D3429" s="12">
        <f>dr_potential!E$3*Province_Total_Real!$B3429</f>
        <v>46.028169014084504</v>
      </c>
      <c r="E3429" s="12">
        <v>152</v>
      </c>
    </row>
    <row r="3430" spans="1:5" x14ac:dyDescent="0.25">
      <c r="A3430" s="21">
        <v>43243.833333333336</v>
      </c>
      <c r="B3430" s="12">
        <f>dr_potential!C$3*Province_Total_Real!$B3430</f>
        <v>18.436619718309856</v>
      </c>
      <c r="C3430" s="12">
        <f>dr_potential!D$3*Province_Total_Real!$B3430</f>
        <v>88.929577464788736</v>
      </c>
      <c r="D3430" s="12">
        <f>dr_potential!E$3*Province_Total_Real!$B3430</f>
        <v>46.633802816901408</v>
      </c>
      <c r="E3430" s="12">
        <v>154</v>
      </c>
    </row>
    <row r="3431" spans="1:5" x14ac:dyDescent="0.25">
      <c r="A3431" s="21">
        <v>43243.875</v>
      </c>
      <c r="B3431" s="12">
        <f>dr_potential!C$3*Province_Total_Real!$B3431</f>
        <v>18.197183098591548</v>
      </c>
      <c r="C3431" s="12">
        <f>dr_potential!D$3*Province_Total_Real!$B3431</f>
        <v>87.774647887323951</v>
      </c>
      <c r="D3431" s="12">
        <f>dr_potential!E$3*Province_Total_Real!$B3431</f>
        <v>46.028169014084504</v>
      </c>
      <c r="E3431" s="12">
        <v>152</v>
      </c>
    </row>
    <row r="3432" spans="1:5" x14ac:dyDescent="0.25">
      <c r="A3432" s="21">
        <v>43243.916666666664</v>
      </c>
      <c r="B3432" s="12">
        <f>dr_potential!C$3*Province_Total_Real!$B3432</f>
        <v>17.718309859154928</v>
      </c>
      <c r="C3432" s="12">
        <f>dr_potential!D$3*Province_Total_Real!$B3432</f>
        <v>85.464788732394368</v>
      </c>
      <c r="D3432" s="12">
        <f>dr_potential!E$3*Province_Total_Real!$B3432</f>
        <v>44.816901408450704</v>
      </c>
      <c r="E3432" s="12">
        <v>148</v>
      </c>
    </row>
    <row r="3433" spans="1:5" x14ac:dyDescent="0.25">
      <c r="A3433" s="21">
        <v>43243.958333333336</v>
      </c>
      <c r="B3433" s="12">
        <f>dr_potential!C$3*Province_Total_Real!$B3433</f>
        <v>17.838028169014084</v>
      </c>
      <c r="C3433" s="12">
        <f>dr_potential!D$3*Province_Total_Real!$B3433</f>
        <v>86.042253521126767</v>
      </c>
      <c r="D3433" s="12">
        <f>dr_potential!E$3*Province_Total_Real!$B3433</f>
        <v>45.119718309859152</v>
      </c>
      <c r="E3433" s="12">
        <v>149</v>
      </c>
    </row>
    <row r="3434" spans="1:5" x14ac:dyDescent="0.25">
      <c r="A3434" s="21">
        <v>43244</v>
      </c>
      <c r="B3434" s="12">
        <f>dr_potential!C$3*Province_Total_Real!$B3434</f>
        <v>18.436619718309856</v>
      </c>
      <c r="C3434" s="12">
        <f>dr_potential!D$3*Province_Total_Real!$B3434</f>
        <v>88.929577464788736</v>
      </c>
      <c r="D3434" s="12">
        <f>dr_potential!E$3*Province_Total_Real!$B3434</f>
        <v>46.633802816901408</v>
      </c>
      <c r="E3434" s="12">
        <v>154</v>
      </c>
    </row>
    <row r="3435" spans="1:5" x14ac:dyDescent="0.25">
      <c r="A3435" s="21">
        <v>43244.041666666664</v>
      </c>
      <c r="B3435" s="12">
        <f>dr_potential!C$3*Province_Total_Real!$B3435</f>
        <v>17.359154929577464</v>
      </c>
      <c r="C3435" s="12">
        <f>dr_potential!D$3*Province_Total_Real!$B3435</f>
        <v>83.732394366197184</v>
      </c>
      <c r="D3435" s="12">
        <f>dr_potential!E$3*Province_Total_Real!$B3435</f>
        <v>43.908450704225352</v>
      </c>
      <c r="E3435" s="12">
        <v>145</v>
      </c>
    </row>
    <row r="3436" spans="1:5" x14ac:dyDescent="0.25">
      <c r="A3436" s="21">
        <v>43244.083333333336</v>
      </c>
      <c r="B3436" s="12">
        <f>dr_potential!C$3*Province_Total_Real!$B3436</f>
        <v>15.922535211267604</v>
      </c>
      <c r="C3436" s="12">
        <f>dr_potential!D$3*Province_Total_Real!$B3436</f>
        <v>76.802816901408448</v>
      </c>
      <c r="D3436" s="12">
        <f>dr_potential!E$3*Province_Total_Real!$B3436</f>
        <v>40.274647887323944</v>
      </c>
      <c r="E3436" s="12">
        <v>133</v>
      </c>
    </row>
    <row r="3437" spans="1:5" x14ac:dyDescent="0.25">
      <c r="A3437" s="21">
        <v>43244.125</v>
      </c>
      <c r="B3437" s="12">
        <f>dr_potential!C$3*Province_Total_Real!$B3437</f>
        <v>14.964788732394366</v>
      </c>
      <c r="C3437" s="12">
        <f>dr_potential!D$3*Province_Total_Real!$B3437</f>
        <v>72.183098591549296</v>
      </c>
      <c r="D3437" s="12">
        <f>dr_potential!E$3*Province_Total_Real!$B3437</f>
        <v>37.852112676056336</v>
      </c>
      <c r="E3437" s="12">
        <v>125</v>
      </c>
    </row>
    <row r="3438" spans="1:5" x14ac:dyDescent="0.25">
      <c r="A3438" s="21">
        <v>43244.166666666664</v>
      </c>
      <c r="B3438" s="12">
        <f>dr_potential!C$3*Province_Total_Real!$B3438</f>
        <v>14.6056338028169</v>
      </c>
      <c r="C3438" s="12">
        <f>dr_potential!D$3*Province_Total_Real!$B3438</f>
        <v>70.450704225352112</v>
      </c>
      <c r="D3438" s="12">
        <f>dr_potential!E$3*Province_Total_Real!$B3438</f>
        <v>36.943661971830984</v>
      </c>
      <c r="E3438" s="12">
        <v>122</v>
      </c>
    </row>
    <row r="3439" spans="1:5" x14ac:dyDescent="0.25">
      <c r="A3439" s="21">
        <v>43244.208333333336</v>
      </c>
      <c r="B3439" s="12">
        <f>dr_potential!C$3*Province_Total_Real!$B3439</f>
        <v>14.246478873239436</v>
      </c>
      <c r="C3439" s="12">
        <f>dr_potential!D$3*Province_Total_Real!$B3439</f>
        <v>68.718309859154928</v>
      </c>
      <c r="D3439" s="12">
        <f>dr_potential!E$3*Province_Total_Real!$B3439</f>
        <v>36.035211267605632</v>
      </c>
      <c r="E3439" s="12">
        <v>119</v>
      </c>
    </row>
    <row r="3440" spans="1:5" x14ac:dyDescent="0.25">
      <c r="A3440" s="21">
        <v>43244.25</v>
      </c>
      <c r="B3440" s="12">
        <f>dr_potential!C$3*Province_Total_Real!$B3440</f>
        <v>14.12676056338028</v>
      </c>
      <c r="C3440" s="12">
        <f>dr_potential!D$3*Province_Total_Real!$B3440</f>
        <v>68.140845070422543</v>
      </c>
      <c r="D3440" s="12">
        <f>dr_potential!E$3*Province_Total_Real!$B3440</f>
        <v>35.732394366197184</v>
      </c>
      <c r="E3440" s="12">
        <v>118</v>
      </c>
    </row>
    <row r="3441" spans="1:5" x14ac:dyDescent="0.25">
      <c r="A3441" s="21">
        <v>43244.291666666664</v>
      </c>
      <c r="B3441" s="12">
        <f>dr_potential!C$3*Province_Total_Real!$B3441</f>
        <v>14.12676056338028</v>
      </c>
      <c r="C3441" s="12">
        <f>dr_potential!D$3*Province_Total_Real!$B3441</f>
        <v>68.140845070422543</v>
      </c>
      <c r="D3441" s="12">
        <f>dr_potential!E$3*Province_Total_Real!$B3441</f>
        <v>35.732394366197184</v>
      </c>
      <c r="E3441" s="12">
        <v>118</v>
      </c>
    </row>
    <row r="3442" spans="1:5" x14ac:dyDescent="0.25">
      <c r="A3442" s="21">
        <v>43244.333333333336</v>
      </c>
      <c r="B3442" s="12">
        <f>dr_potential!C$3*Province_Total_Real!$B3442</f>
        <v>14.485915492957746</v>
      </c>
      <c r="C3442" s="12">
        <f>dr_potential!D$3*Province_Total_Real!$B3442</f>
        <v>69.873239436619713</v>
      </c>
      <c r="D3442" s="12">
        <f>dr_potential!E$3*Province_Total_Real!$B3442</f>
        <v>36.640845070422536</v>
      </c>
      <c r="E3442" s="12">
        <v>121</v>
      </c>
    </row>
    <row r="3443" spans="1:5" x14ac:dyDescent="0.25">
      <c r="A3443" s="21">
        <v>43244.375</v>
      </c>
      <c r="B3443" s="12">
        <f>dr_potential!C$3*Province_Total_Real!$B3443</f>
        <v>14.725352112676056</v>
      </c>
      <c r="C3443" s="12">
        <f>dr_potential!D$3*Province_Total_Real!$B3443</f>
        <v>71.028169014084511</v>
      </c>
      <c r="D3443" s="12">
        <f>dr_potential!E$3*Province_Total_Real!$B3443</f>
        <v>37.246478873239433</v>
      </c>
      <c r="E3443" s="12">
        <v>123</v>
      </c>
    </row>
    <row r="3444" spans="1:5" x14ac:dyDescent="0.25">
      <c r="A3444" s="21">
        <v>43244.416666666664</v>
      </c>
      <c r="B3444" s="12">
        <f>dr_potential!C$3*Province_Total_Real!$B3444</f>
        <v>15.683098591549294</v>
      </c>
      <c r="C3444" s="12">
        <f>dr_potential!D$3*Province_Total_Real!$B3444</f>
        <v>75.647887323943664</v>
      </c>
      <c r="D3444" s="12">
        <f>dr_potential!E$3*Province_Total_Real!$B3444</f>
        <v>39.66901408450704</v>
      </c>
      <c r="E3444" s="12">
        <v>131</v>
      </c>
    </row>
    <row r="3445" spans="1:5" x14ac:dyDescent="0.25">
      <c r="A3445" s="21">
        <v>43244.458333333336</v>
      </c>
      <c r="B3445" s="12">
        <f>dr_potential!C$3*Province_Total_Real!$B3445</f>
        <v>16.880281690140844</v>
      </c>
      <c r="C3445" s="12">
        <f>dr_potential!D$3*Province_Total_Real!$B3445</f>
        <v>81.422535211267601</v>
      </c>
      <c r="D3445" s="12">
        <f>dr_potential!E$3*Province_Total_Real!$B3445</f>
        <v>42.697183098591545</v>
      </c>
      <c r="E3445" s="12">
        <v>141</v>
      </c>
    </row>
    <row r="3446" spans="1:5" x14ac:dyDescent="0.25">
      <c r="A3446" s="21">
        <v>43244.5</v>
      </c>
      <c r="B3446" s="12">
        <f>dr_potential!C$3*Province_Total_Real!$B3446</f>
        <v>18.077464788732392</v>
      </c>
      <c r="C3446" s="12">
        <f>dr_potential!D$3*Province_Total_Real!$B3446</f>
        <v>87.197183098591552</v>
      </c>
      <c r="D3446" s="12">
        <f>dr_potential!E$3*Province_Total_Real!$B3446</f>
        <v>45.725352112676056</v>
      </c>
      <c r="E3446" s="12">
        <v>151</v>
      </c>
    </row>
    <row r="3447" spans="1:5" x14ac:dyDescent="0.25">
      <c r="A3447" s="21">
        <v>43244.541666666664</v>
      </c>
      <c r="B3447" s="12">
        <f>dr_potential!C$3*Province_Total_Real!$B3447</f>
        <v>18.676056338028168</v>
      </c>
      <c r="C3447" s="12">
        <f>dr_potential!D$3*Province_Total_Real!$B3447</f>
        <v>90.08450704225352</v>
      </c>
      <c r="D3447" s="12">
        <f>dr_potential!E$3*Province_Total_Real!$B3447</f>
        <v>47.239436619718305</v>
      </c>
      <c r="E3447" s="12">
        <v>156</v>
      </c>
    </row>
    <row r="3448" spans="1:5" x14ac:dyDescent="0.25">
      <c r="A3448" s="21">
        <v>43244.583333333336</v>
      </c>
      <c r="B3448" s="12">
        <f>dr_potential!C$3*Province_Total_Real!$B3448</f>
        <v>18.915492957746476</v>
      </c>
      <c r="C3448" s="12">
        <f>dr_potential!D$3*Province_Total_Real!$B3448</f>
        <v>91.239436619718305</v>
      </c>
      <c r="D3448" s="12">
        <f>dr_potential!E$3*Province_Total_Real!$B3448</f>
        <v>47.845070422535208</v>
      </c>
      <c r="E3448" s="12">
        <v>158</v>
      </c>
    </row>
    <row r="3449" spans="1:5" x14ac:dyDescent="0.25">
      <c r="A3449" s="21">
        <v>43244.625</v>
      </c>
      <c r="B3449" s="12">
        <f>dr_potential!C$3*Province_Total_Real!$B3449</f>
        <v>18.556338028169012</v>
      </c>
      <c r="C3449" s="12">
        <f>dr_potential!D$3*Province_Total_Real!$B3449</f>
        <v>89.507042253521135</v>
      </c>
      <c r="D3449" s="12">
        <f>dr_potential!E$3*Province_Total_Real!$B3449</f>
        <v>46.936619718309856</v>
      </c>
      <c r="E3449" s="12">
        <v>155</v>
      </c>
    </row>
    <row r="3450" spans="1:5" x14ac:dyDescent="0.25">
      <c r="A3450" s="21">
        <v>43244.666666666664</v>
      </c>
      <c r="B3450" s="12">
        <f>dr_potential!C$3*Province_Total_Real!$B3450</f>
        <v>17.598591549295772</v>
      </c>
      <c r="C3450" s="12">
        <f>dr_potential!D$3*Province_Total_Real!$B3450</f>
        <v>84.887323943661968</v>
      </c>
      <c r="D3450" s="12">
        <f>dr_potential!E$3*Province_Total_Real!$B3450</f>
        <v>44.514084507042249</v>
      </c>
      <c r="E3450" s="12">
        <v>147</v>
      </c>
    </row>
    <row r="3451" spans="1:5" x14ac:dyDescent="0.25">
      <c r="A3451" s="21">
        <v>43244.708333333336</v>
      </c>
      <c r="B3451" s="12">
        <f>dr_potential!C$3*Province_Total_Real!$B3451</f>
        <v>16.880281690140844</v>
      </c>
      <c r="C3451" s="12">
        <f>dr_potential!D$3*Province_Total_Real!$B3451</f>
        <v>81.422535211267601</v>
      </c>
      <c r="D3451" s="12">
        <f>dr_potential!E$3*Province_Total_Real!$B3451</f>
        <v>42.697183098591545</v>
      </c>
      <c r="E3451" s="12">
        <v>141</v>
      </c>
    </row>
    <row r="3452" spans="1:5" x14ac:dyDescent="0.25">
      <c r="A3452" s="21">
        <v>43244.75</v>
      </c>
      <c r="B3452" s="12">
        <f>dr_potential!C$3*Province_Total_Real!$B3452</f>
        <v>16.640845070422536</v>
      </c>
      <c r="C3452" s="12">
        <f>dr_potential!D$3*Province_Total_Real!$B3452</f>
        <v>80.267605633802816</v>
      </c>
      <c r="D3452" s="12">
        <f>dr_potential!E$3*Province_Total_Real!$B3452</f>
        <v>42.091549295774648</v>
      </c>
      <c r="E3452" s="12">
        <v>139</v>
      </c>
    </row>
    <row r="3453" spans="1:5" x14ac:dyDescent="0.25">
      <c r="A3453" s="21">
        <v>43244.791666666664</v>
      </c>
      <c r="B3453" s="12">
        <f>dr_potential!C$3*Province_Total_Real!$B3453</f>
        <v>17</v>
      </c>
      <c r="C3453" s="12">
        <f>dr_potential!D$3*Province_Total_Real!$B3453</f>
        <v>82</v>
      </c>
      <c r="D3453" s="12">
        <f>dr_potential!E$3*Province_Total_Real!$B3453</f>
        <v>43</v>
      </c>
      <c r="E3453" s="12">
        <v>142</v>
      </c>
    </row>
    <row r="3454" spans="1:5" x14ac:dyDescent="0.25">
      <c r="A3454" s="21">
        <v>43244.833333333336</v>
      </c>
      <c r="B3454" s="12">
        <f>dr_potential!C$3*Province_Total_Real!$B3454</f>
        <v>17.239436619718308</v>
      </c>
      <c r="C3454" s="12">
        <f>dr_potential!D$3*Province_Total_Real!$B3454</f>
        <v>83.154929577464785</v>
      </c>
      <c r="D3454" s="12">
        <f>dr_potential!E$3*Province_Total_Real!$B3454</f>
        <v>43.605633802816897</v>
      </c>
      <c r="E3454" s="12">
        <v>144</v>
      </c>
    </row>
    <row r="3455" spans="1:5" x14ac:dyDescent="0.25">
      <c r="A3455" s="21">
        <v>43244.875</v>
      </c>
      <c r="B3455" s="12">
        <f>dr_potential!C$3*Province_Total_Real!$B3455</f>
        <v>17</v>
      </c>
      <c r="C3455" s="12">
        <f>dr_potential!D$3*Province_Total_Real!$B3455</f>
        <v>82</v>
      </c>
      <c r="D3455" s="12">
        <f>dr_potential!E$3*Province_Total_Real!$B3455</f>
        <v>43</v>
      </c>
      <c r="E3455" s="12">
        <v>142</v>
      </c>
    </row>
    <row r="3456" spans="1:5" x14ac:dyDescent="0.25">
      <c r="A3456" s="21">
        <v>43244.916666666664</v>
      </c>
      <c r="B3456" s="12">
        <f>dr_potential!C$3*Province_Total_Real!$B3456</f>
        <v>17</v>
      </c>
      <c r="C3456" s="12">
        <f>dr_potential!D$3*Province_Total_Real!$B3456</f>
        <v>82</v>
      </c>
      <c r="D3456" s="12">
        <f>dr_potential!E$3*Province_Total_Real!$B3456</f>
        <v>43</v>
      </c>
      <c r="E3456" s="12">
        <v>142</v>
      </c>
    </row>
    <row r="3457" spans="1:5" x14ac:dyDescent="0.25">
      <c r="A3457" s="21">
        <v>43244.958333333336</v>
      </c>
      <c r="B3457" s="12">
        <f>dr_potential!C$3*Province_Total_Real!$B3457</f>
        <v>17.239436619718308</v>
      </c>
      <c r="C3457" s="12">
        <f>dr_potential!D$3*Province_Total_Real!$B3457</f>
        <v>83.154929577464785</v>
      </c>
      <c r="D3457" s="12">
        <f>dr_potential!E$3*Province_Total_Real!$B3457</f>
        <v>43.605633802816897</v>
      </c>
      <c r="E3457" s="12">
        <v>144</v>
      </c>
    </row>
    <row r="3458" spans="1:5" x14ac:dyDescent="0.25">
      <c r="A3458" s="21">
        <v>43245</v>
      </c>
      <c r="B3458" s="12">
        <f>dr_potential!C$3*Province_Total_Real!$B3458</f>
        <v>17.838028169014084</v>
      </c>
      <c r="C3458" s="12">
        <f>dr_potential!D$3*Province_Total_Real!$B3458</f>
        <v>86.042253521126767</v>
      </c>
      <c r="D3458" s="12">
        <f>dr_potential!E$3*Province_Total_Real!$B3458</f>
        <v>45.119718309859152</v>
      </c>
      <c r="E3458" s="12">
        <v>149</v>
      </c>
    </row>
    <row r="3459" spans="1:5" x14ac:dyDescent="0.25">
      <c r="A3459" s="21">
        <v>43245.041666666664</v>
      </c>
      <c r="B3459" s="12">
        <f>dr_potential!C$3*Province_Total_Real!$B3459</f>
        <v>16.401408450704224</v>
      </c>
      <c r="C3459" s="12">
        <f>dr_potential!D$3*Province_Total_Real!$B3459</f>
        <v>79.112676056338032</v>
      </c>
      <c r="D3459" s="12">
        <f>dr_potential!E$3*Province_Total_Real!$B3459</f>
        <v>41.485915492957744</v>
      </c>
      <c r="E3459" s="12">
        <v>137</v>
      </c>
    </row>
    <row r="3460" spans="1:5" x14ac:dyDescent="0.25">
      <c r="A3460" s="21">
        <v>43245.083333333336</v>
      </c>
      <c r="B3460" s="12">
        <f>dr_potential!C$3*Province_Total_Real!$B3460</f>
        <v>14.36619718309859</v>
      </c>
      <c r="C3460" s="12">
        <f>dr_potential!D$3*Province_Total_Real!$B3460</f>
        <v>69.295774647887328</v>
      </c>
      <c r="D3460" s="12">
        <f>dr_potential!E$3*Province_Total_Real!$B3460</f>
        <v>36.338028169014081</v>
      </c>
      <c r="E3460" s="12">
        <v>120</v>
      </c>
    </row>
    <row r="3461" spans="1:5" x14ac:dyDescent="0.25">
      <c r="A3461" s="21">
        <v>43245.125</v>
      </c>
      <c r="B3461" s="12">
        <f>dr_potential!C$3*Province_Total_Real!$B3461</f>
        <v>13.169014084507042</v>
      </c>
      <c r="C3461" s="12">
        <f>dr_potential!D$3*Province_Total_Real!$B3461</f>
        <v>63.521126760563384</v>
      </c>
      <c r="D3461" s="12">
        <f>dr_potential!E$3*Province_Total_Real!$B3461</f>
        <v>33.309859154929576</v>
      </c>
      <c r="E3461" s="12">
        <v>110</v>
      </c>
    </row>
    <row r="3462" spans="1:5" x14ac:dyDescent="0.25">
      <c r="A3462" s="21">
        <v>43245.166666666664</v>
      </c>
      <c r="B3462" s="12">
        <f>dr_potential!C$3*Province_Total_Real!$B3462</f>
        <v>12.690140845070422</v>
      </c>
      <c r="C3462" s="12">
        <f>dr_potential!D$3*Province_Total_Real!$B3462</f>
        <v>61.2112676056338</v>
      </c>
      <c r="D3462" s="12">
        <f>dr_potential!E$3*Province_Total_Real!$B3462</f>
        <v>32.098591549295776</v>
      </c>
      <c r="E3462" s="12">
        <v>106</v>
      </c>
    </row>
    <row r="3463" spans="1:5" x14ac:dyDescent="0.25">
      <c r="A3463" s="21">
        <v>43245.208333333336</v>
      </c>
      <c r="B3463" s="12">
        <f>dr_potential!C$3*Province_Total_Real!$B3463</f>
        <v>12.570422535211266</v>
      </c>
      <c r="C3463" s="12">
        <f>dr_potential!D$3*Province_Total_Real!$B3463</f>
        <v>60.633802816901408</v>
      </c>
      <c r="D3463" s="12">
        <f>dr_potential!E$3*Province_Total_Real!$B3463</f>
        <v>31.795774647887324</v>
      </c>
      <c r="E3463" s="12">
        <v>105</v>
      </c>
    </row>
    <row r="3464" spans="1:5" x14ac:dyDescent="0.25">
      <c r="A3464" s="21">
        <v>43245.25</v>
      </c>
      <c r="B3464" s="12">
        <f>dr_potential!C$3*Province_Total_Real!$B3464</f>
        <v>12.570422535211266</v>
      </c>
      <c r="C3464" s="12">
        <f>dr_potential!D$3*Province_Total_Real!$B3464</f>
        <v>60.633802816901408</v>
      </c>
      <c r="D3464" s="12">
        <f>dr_potential!E$3*Province_Total_Real!$B3464</f>
        <v>31.795774647887324</v>
      </c>
      <c r="E3464" s="12">
        <v>105</v>
      </c>
    </row>
    <row r="3465" spans="1:5" x14ac:dyDescent="0.25">
      <c r="A3465" s="21">
        <v>43245.291666666664</v>
      </c>
      <c r="B3465" s="12">
        <f>dr_potential!C$3*Province_Total_Real!$B3465</f>
        <v>12.809859154929576</v>
      </c>
      <c r="C3465" s="12">
        <f>dr_potential!D$3*Province_Total_Real!$B3465</f>
        <v>61.7887323943662</v>
      </c>
      <c r="D3465" s="12">
        <f>dr_potential!E$3*Province_Total_Real!$B3465</f>
        <v>32.401408450704224</v>
      </c>
      <c r="E3465" s="12">
        <v>107</v>
      </c>
    </row>
    <row r="3466" spans="1:5" x14ac:dyDescent="0.25">
      <c r="A3466" s="21">
        <v>43245.333333333336</v>
      </c>
      <c r="B3466" s="12">
        <f>dr_potential!C$3*Province_Total_Real!$B3466</f>
        <v>13.528169014084506</v>
      </c>
      <c r="C3466" s="12">
        <f>dr_potential!D$3*Province_Total_Real!$B3466</f>
        <v>65.25352112676056</v>
      </c>
      <c r="D3466" s="12">
        <f>dr_potential!E$3*Province_Total_Real!$B3466</f>
        <v>34.218309859154928</v>
      </c>
      <c r="E3466" s="12">
        <v>113</v>
      </c>
    </row>
    <row r="3467" spans="1:5" x14ac:dyDescent="0.25">
      <c r="A3467" s="21">
        <v>43245.375</v>
      </c>
      <c r="B3467" s="12">
        <f>dr_potential!C$3*Province_Total_Real!$B3467</f>
        <v>15.443661971830984</v>
      </c>
      <c r="C3467" s="12">
        <f>dr_potential!D$3*Province_Total_Real!$B3467</f>
        <v>74.492957746478879</v>
      </c>
      <c r="D3467" s="12">
        <f>dr_potential!E$3*Province_Total_Real!$B3467</f>
        <v>39.063380281690137</v>
      </c>
      <c r="E3467" s="12">
        <v>129</v>
      </c>
    </row>
    <row r="3468" spans="1:5" x14ac:dyDescent="0.25">
      <c r="A3468" s="21">
        <v>43245.416666666664</v>
      </c>
      <c r="B3468" s="12">
        <f>dr_potential!C$3*Province_Total_Real!$B3468</f>
        <v>17.95774647887324</v>
      </c>
      <c r="C3468" s="12">
        <f>dr_potential!D$3*Province_Total_Real!$B3468</f>
        <v>86.619718309859152</v>
      </c>
      <c r="D3468" s="12">
        <f>dr_potential!E$3*Province_Total_Real!$B3468</f>
        <v>45.422535211267601</v>
      </c>
      <c r="E3468" s="12">
        <v>150</v>
      </c>
    </row>
    <row r="3469" spans="1:5" x14ac:dyDescent="0.25">
      <c r="A3469" s="21">
        <v>43245.458333333336</v>
      </c>
      <c r="B3469" s="12">
        <f>dr_potential!C$3*Province_Total_Real!$B3469</f>
        <v>18.556338028169012</v>
      </c>
      <c r="C3469" s="12">
        <f>dr_potential!D$3*Province_Total_Real!$B3469</f>
        <v>89.507042253521135</v>
      </c>
      <c r="D3469" s="12">
        <f>dr_potential!E$3*Province_Total_Real!$B3469</f>
        <v>46.936619718309856</v>
      </c>
      <c r="E3469" s="12">
        <v>155</v>
      </c>
    </row>
    <row r="3470" spans="1:5" x14ac:dyDescent="0.25">
      <c r="A3470" s="21">
        <v>43245.5</v>
      </c>
      <c r="B3470" s="12">
        <f>dr_potential!C$3*Province_Total_Real!$B3470</f>
        <v>18.915492957746476</v>
      </c>
      <c r="C3470" s="12">
        <f>dr_potential!D$3*Province_Total_Real!$B3470</f>
        <v>91.239436619718305</v>
      </c>
      <c r="D3470" s="12">
        <f>dr_potential!E$3*Province_Total_Real!$B3470</f>
        <v>47.845070422535208</v>
      </c>
      <c r="E3470" s="12">
        <v>158</v>
      </c>
    </row>
    <row r="3471" spans="1:5" x14ac:dyDescent="0.25">
      <c r="A3471" s="21">
        <v>43245.541666666664</v>
      </c>
      <c r="B3471" s="12">
        <f>dr_potential!C$3*Province_Total_Real!$B3471</f>
        <v>19.035211267605632</v>
      </c>
      <c r="C3471" s="12">
        <f>dr_potential!D$3*Province_Total_Real!$B3471</f>
        <v>91.816901408450704</v>
      </c>
      <c r="D3471" s="12">
        <f>dr_potential!E$3*Province_Total_Real!$B3471</f>
        <v>48.147887323943657</v>
      </c>
      <c r="E3471" s="12">
        <v>159</v>
      </c>
    </row>
    <row r="3472" spans="1:5" x14ac:dyDescent="0.25">
      <c r="A3472" s="21">
        <v>43245.583333333336</v>
      </c>
      <c r="B3472" s="12">
        <f>dr_potential!C$3*Province_Total_Real!$B3472</f>
        <v>19.394366197183096</v>
      </c>
      <c r="C3472" s="12">
        <f>dr_potential!D$3*Province_Total_Real!$B3472</f>
        <v>93.549295774647888</v>
      </c>
      <c r="D3472" s="12">
        <f>dr_potential!E$3*Province_Total_Real!$B3472</f>
        <v>49.056338028169009</v>
      </c>
      <c r="E3472" s="12">
        <v>162</v>
      </c>
    </row>
    <row r="3473" spans="1:5" x14ac:dyDescent="0.25">
      <c r="A3473" s="21">
        <v>43245.625</v>
      </c>
      <c r="B3473" s="12">
        <f>dr_potential!C$3*Province_Total_Real!$B3473</f>
        <v>19.154929577464788</v>
      </c>
      <c r="C3473" s="12">
        <f>dr_potential!D$3*Province_Total_Real!$B3473</f>
        <v>92.394366197183103</v>
      </c>
      <c r="D3473" s="12">
        <f>dr_potential!E$3*Province_Total_Real!$B3473</f>
        <v>48.450704225352112</v>
      </c>
      <c r="E3473" s="12">
        <v>160</v>
      </c>
    </row>
    <row r="3474" spans="1:5" x14ac:dyDescent="0.25">
      <c r="A3474" s="21">
        <v>43245.666666666664</v>
      </c>
      <c r="B3474" s="12">
        <f>dr_potential!C$3*Province_Total_Real!$B3474</f>
        <v>19.035211267605632</v>
      </c>
      <c r="C3474" s="12">
        <f>dr_potential!D$3*Province_Total_Real!$B3474</f>
        <v>91.816901408450704</v>
      </c>
      <c r="D3474" s="12">
        <f>dr_potential!E$3*Province_Total_Real!$B3474</f>
        <v>48.147887323943657</v>
      </c>
      <c r="E3474" s="12">
        <v>159</v>
      </c>
    </row>
    <row r="3475" spans="1:5" x14ac:dyDescent="0.25">
      <c r="A3475" s="21">
        <v>43245.708333333336</v>
      </c>
      <c r="B3475" s="12">
        <f>dr_potential!C$3*Province_Total_Real!$B3475</f>
        <v>18.795774647887324</v>
      </c>
      <c r="C3475" s="12">
        <f>dr_potential!D$3*Province_Total_Real!$B3475</f>
        <v>90.661971830985919</v>
      </c>
      <c r="D3475" s="12">
        <f>dr_potential!E$3*Province_Total_Real!$B3475</f>
        <v>47.54225352112676</v>
      </c>
      <c r="E3475" s="12">
        <v>157</v>
      </c>
    </row>
    <row r="3476" spans="1:5" x14ac:dyDescent="0.25">
      <c r="A3476" s="21">
        <v>43245.75</v>
      </c>
      <c r="B3476" s="12">
        <f>dr_potential!C$3*Province_Total_Real!$B3476</f>
        <v>18.915492957746476</v>
      </c>
      <c r="C3476" s="12">
        <f>dr_potential!D$3*Province_Total_Real!$B3476</f>
        <v>91.239436619718305</v>
      </c>
      <c r="D3476" s="12">
        <f>dr_potential!E$3*Province_Total_Real!$B3476</f>
        <v>47.845070422535208</v>
      </c>
      <c r="E3476" s="12">
        <v>158</v>
      </c>
    </row>
    <row r="3477" spans="1:5" x14ac:dyDescent="0.25">
      <c r="A3477" s="21">
        <v>43245.791666666664</v>
      </c>
      <c r="B3477" s="12">
        <f>dr_potential!C$3*Province_Total_Real!$B3477</f>
        <v>19.394366197183096</v>
      </c>
      <c r="C3477" s="12">
        <f>dr_potential!D$3*Province_Total_Real!$B3477</f>
        <v>93.549295774647888</v>
      </c>
      <c r="D3477" s="12">
        <f>dr_potential!E$3*Province_Total_Real!$B3477</f>
        <v>49.056338028169009</v>
      </c>
      <c r="E3477" s="12">
        <v>162</v>
      </c>
    </row>
    <row r="3478" spans="1:5" x14ac:dyDescent="0.25">
      <c r="A3478" s="21">
        <v>43245.833333333336</v>
      </c>
      <c r="B3478" s="12">
        <f>dr_potential!C$3*Province_Total_Real!$B3478</f>
        <v>19.154929577464788</v>
      </c>
      <c r="C3478" s="12">
        <f>dr_potential!D$3*Province_Total_Real!$B3478</f>
        <v>92.394366197183103</v>
      </c>
      <c r="D3478" s="12">
        <f>dr_potential!E$3*Province_Total_Real!$B3478</f>
        <v>48.450704225352112</v>
      </c>
      <c r="E3478" s="12">
        <v>160</v>
      </c>
    </row>
    <row r="3479" spans="1:5" x14ac:dyDescent="0.25">
      <c r="A3479" s="21">
        <v>43245.875</v>
      </c>
      <c r="B3479" s="12">
        <f>dr_potential!C$3*Province_Total_Real!$B3479</f>
        <v>18.436619718309856</v>
      </c>
      <c r="C3479" s="12">
        <f>dr_potential!D$3*Province_Total_Real!$B3479</f>
        <v>88.929577464788736</v>
      </c>
      <c r="D3479" s="12">
        <f>dr_potential!E$3*Province_Total_Real!$B3479</f>
        <v>46.633802816901408</v>
      </c>
      <c r="E3479" s="12">
        <v>154</v>
      </c>
    </row>
    <row r="3480" spans="1:5" x14ac:dyDescent="0.25">
      <c r="A3480" s="21">
        <v>43245.916666666664</v>
      </c>
      <c r="B3480" s="12">
        <f>dr_potential!C$3*Province_Total_Real!$B3480</f>
        <v>18.316901408450704</v>
      </c>
      <c r="C3480" s="12">
        <f>dr_potential!D$3*Province_Total_Real!$B3480</f>
        <v>88.352112676056336</v>
      </c>
      <c r="D3480" s="12">
        <f>dr_potential!E$3*Province_Total_Real!$B3480</f>
        <v>46.330985915492953</v>
      </c>
      <c r="E3480" s="12">
        <v>153</v>
      </c>
    </row>
    <row r="3481" spans="1:5" x14ac:dyDescent="0.25">
      <c r="A3481" s="21">
        <v>43245.958333333336</v>
      </c>
      <c r="B3481" s="12">
        <f>dr_potential!C$3*Province_Total_Real!$B3481</f>
        <v>18.316901408450704</v>
      </c>
      <c r="C3481" s="12">
        <f>dr_potential!D$3*Province_Total_Real!$B3481</f>
        <v>88.352112676056336</v>
      </c>
      <c r="D3481" s="12">
        <f>dr_potential!E$3*Province_Total_Real!$B3481</f>
        <v>46.330985915492953</v>
      </c>
      <c r="E3481" s="12">
        <v>153</v>
      </c>
    </row>
    <row r="3482" spans="1:5" x14ac:dyDescent="0.25">
      <c r="A3482" s="21">
        <v>43246</v>
      </c>
      <c r="B3482" s="12">
        <f>dr_potential!C$3*Province_Total_Real!$B3482</f>
        <v>18.436619718309856</v>
      </c>
      <c r="C3482" s="12">
        <f>dr_potential!D$3*Province_Total_Real!$B3482</f>
        <v>88.929577464788736</v>
      </c>
      <c r="D3482" s="12">
        <f>dr_potential!E$3*Province_Total_Real!$B3482</f>
        <v>46.633802816901408</v>
      </c>
      <c r="E3482" s="12">
        <v>154</v>
      </c>
    </row>
    <row r="3483" spans="1:5" x14ac:dyDescent="0.25">
      <c r="A3483" s="21">
        <v>43246.041666666664</v>
      </c>
      <c r="B3483" s="12">
        <f>dr_potential!C$3*Province_Total_Real!$B3483</f>
        <v>16.880281690140844</v>
      </c>
      <c r="C3483" s="12">
        <f>dr_potential!D$3*Province_Total_Real!$B3483</f>
        <v>81.422535211267601</v>
      </c>
      <c r="D3483" s="12">
        <f>dr_potential!E$3*Province_Total_Real!$B3483</f>
        <v>42.697183098591545</v>
      </c>
      <c r="E3483" s="12">
        <v>141</v>
      </c>
    </row>
    <row r="3484" spans="1:5" x14ac:dyDescent="0.25">
      <c r="A3484" s="21">
        <v>43246.083333333336</v>
      </c>
      <c r="B3484" s="12">
        <f>dr_potential!C$3*Province_Total_Real!$B3484</f>
        <v>14.725352112676056</v>
      </c>
      <c r="C3484" s="12">
        <f>dr_potential!D$3*Province_Total_Real!$B3484</f>
        <v>71.028169014084511</v>
      </c>
      <c r="D3484" s="12">
        <f>dr_potential!E$3*Province_Total_Real!$B3484</f>
        <v>37.246478873239433</v>
      </c>
      <c r="E3484" s="12">
        <v>123</v>
      </c>
    </row>
    <row r="3485" spans="1:5" x14ac:dyDescent="0.25">
      <c r="A3485" s="21">
        <v>43246.125</v>
      </c>
      <c r="B3485" s="12">
        <f>dr_potential!C$3*Province_Total_Real!$B3485</f>
        <v>13.647887323943662</v>
      </c>
      <c r="C3485" s="12">
        <f>dr_potential!D$3*Province_Total_Real!$B3485</f>
        <v>65.83098591549296</v>
      </c>
      <c r="D3485" s="12">
        <f>dr_potential!E$3*Province_Total_Real!$B3485</f>
        <v>34.521126760563376</v>
      </c>
      <c r="E3485" s="12">
        <v>114</v>
      </c>
    </row>
    <row r="3486" spans="1:5" x14ac:dyDescent="0.25">
      <c r="A3486" s="21">
        <v>43246.166666666664</v>
      </c>
      <c r="B3486" s="12">
        <f>dr_potential!C$3*Province_Total_Real!$B3486</f>
        <v>12.929577464788732</v>
      </c>
      <c r="C3486" s="12">
        <f>dr_potential!D$3*Province_Total_Real!$B3486</f>
        <v>62.366197183098592</v>
      </c>
      <c r="D3486" s="12">
        <f>dr_potential!E$3*Province_Total_Real!$B3486</f>
        <v>32.704225352112672</v>
      </c>
      <c r="E3486" s="12">
        <v>108</v>
      </c>
    </row>
    <row r="3487" spans="1:5" x14ac:dyDescent="0.25">
      <c r="A3487" s="21">
        <v>43246.208333333336</v>
      </c>
      <c r="B3487" s="12">
        <f>dr_potential!C$3*Province_Total_Real!$B3487</f>
        <v>12.570422535211266</v>
      </c>
      <c r="C3487" s="12">
        <f>dr_potential!D$3*Province_Total_Real!$B3487</f>
        <v>60.633802816901408</v>
      </c>
      <c r="D3487" s="12">
        <f>dr_potential!E$3*Province_Total_Real!$B3487</f>
        <v>31.795774647887324</v>
      </c>
      <c r="E3487" s="12">
        <v>105</v>
      </c>
    </row>
    <row r="3488" spans="1:5" x14ac:dyDescent="0.25">
      <c r="A3488" s="21">
        <v>43246.25</v>
      </c>
      <c r="B3488" s="12">
        <f>dr_potential!C$3*Province_Total_Real!$B3488</f>
        <v>12.450704225352112</v>
      </c>
      <c r="C3488" s="12">
        <f>dr_potential!D$3*Province_Total_Real!$B3488</f>
        <v>60.056338028169016</v>
      </c>
      <c r="D3488" s="12">
        <f>dr_potential!E$3*Province_Total_Real!$B3488</f>
        <v>31.492957746478872</v>
      </c>
      <c r="E3488" s="12">
        <v>104</v>
      </c>
    </row>
    <row r="3489" spans="1:5" x14ac:dyDescent="0.25">
      <c r="A3489" s="21">
        <v>43246.291666666664</v>
      </c>
      <c r="B3489" s="12">
        <f>dr_potential!C$3*Province_Total_Real!$B3489</f>
        <v>12.690140845070422</v>
      </c>
      <c r="C3489" s="12">
        <f>dr_potential!D$3*Province_Total_Real!$B3489</f>
        <v>61.2112676056338</v>
      </c>
      <c r="D3489" s="12">
        <f>dr_potential!E$3*Province_Total_Real!$B3489</f>
        <v>32.098591549295776</v>
      </c>
      <c r="E3489" s="12">
        <v>106</v>
      </c>
    </row>
    <row r="3490" spans="1:5" x14ac:dyDescent="0.25">
      <c r="A3490" s="21">
        <v>43246.333333333336</v>
      </c>
      <c r="B3490" s="12">
        <f>dr_potential!C$3*Province_Total_Real!$B3490</f>
        <v>13.408450704225352</v>
      </c>
      <c r="C3490" s="12">
        <f>dr_potential!D$3*Province_Total_Real!$B3490</f>
        <v>64.676056338028175</v>
      </c>
      <c r="D3490" s="12">
        <f>dr_potential!E$3*Province_Total_Real!$B3490</f>
        <v>33.91549295774648</v>
      </c>
      <c r="E3490" s="12">
        <v>112</v>
      </c>
    </row>
    <row r="3491" spans="1:5" x14ac:dyDescent="0.25">
      <c r="A3491" s="21">
        <v>43246.375</v>
      </c>
      <c r="B3491" s="12">
        <f>dr_potential!C$3*Province_Total_Real!$B3491</f>
        <v>15.08450704225352</v>
      </c>
      <c r="C3491" s="12">
        <f>dr_potential!D$3*Province_Total_Real!$B3491</f>
        <v>72.760563380281695</v>
      </c>
      <c r="D3491" s="12">
        <f>dr_potential!E$3*Province_Total_Real!$B3491</f>
        <v>38.154929577464785</v>
      </c>
      <c r="E3491" s="12">
        <v>126</v>
      </c>
    </row>
    <row r="3492" spans="1:5" x14ac:dyDescent="0.25">
      <c r="A3492" s="21">
        <v>43246.416666666664</v>
      </c>
      <c r="B3492" s="12">
        <f>dr_potential!C$3*Province_Total_Real!$B3492</f>
        <v>17.718309859154928</v>
      </c>
      <c r="C3492" s="12">
        <f>dr_potential!D$3*Province_Total_Real!$B3492</f>
        <v>85.464788732394368</v>
      </c>
      <c r="D3492" s="12">
        <f>dr_potential!E$3*Province_Total_Real!$B3492</f>
        <v>44.816901408450704</v>
      </c>
      <c r="E3492" s="12">
        <v>148</v>
      </c>
    </row>
    <row r="3493" spans="1:5" x14ac:dyDescent="0.25">
      <c r="A3493" s="21">
        <v>43246.458333333336</v>
      </c>
      <c r="B3493" s="12">
        <f>dr_potential!C$3*Province_Total_Real!$B3493</f>
        <v>18.795774647887324</v>
      </c>
      <c r="C3493" s="12">
        <f>dr_potential!D$3*Province_Total_Real!$B3493</f>
        <v>90.661971830985919</v>
      </c>
      <c r="D3493" s="12">
        <f>dr_potential!E$3*Province_Total_Real!$B3493</f>
        <v>47.54225352112676</v>
      </c>
      <c r="E3493" s="12">
        <v>157</v>
      </c>
    </row>
    <row r="3494" spans="1:5" x14ac:dyDescent="0.25">
      <c r="A3494" s="21">
        <v>43246.5</v>
      </c>
      <c r="B3494" s="12">
        <f>dr_potential!C$3*Province_Total_Real!$B3494</f>
        <v>19.394366197183096</v>
      </c>
      <c r="C3494" s="12">
        <f>dr_potential!D$3*Province_Total_Real!$B3494</f>
        <v>93.549295774647888</v>
      </c>
      <c r="D3494" s="12">
        <f>dr_potential!E$3*Province_Total_Real!$B3494</f>
        <v>49.056338028169009</v>
      </c>
      <c r="E3494" s="12">
        <v>162</v>
      </c>
    </row>
    <row r="3495" spans="1:5" x14ac:dyDescent="0.25">
      <c r="A3495" s="21">
        <v>43246.541666666664</v>
      </c>
      <c r="B3495" s="12">
        <f>dr_potential!C$3*Province_Total_Real!$B3495</f>
        <v>20.112676056338028</v>
      </c>
      <c r="C3495" s="12">
        <f>dr_potential!D$3*Province_Total_Real!$B3495</f>
        <v>97.014084507042256</v>
      </c>
      <c r="D3495" s="12">
        <f>dr_potential!E$3*Province_Total_Real!$B3495</f>
        <v>50.873239436619713</v>
      </c>
      <c r="E3495" s="12">
        <v>168</v>
      </c>
    </row>
    <row r="3496" spans="1:5" x14ac:dyDescent="0.25">
      <c r="A3496" s="21">
        <v>43246.583333333336</v>
      </c>
      <c r="B3496" s="12">
        <f>dr_potential!C$3*Province_Total_Real!$B3496</f>
        <v>20.471830985915492</v>
      </c>
      <c r="C3496" s="12">
        <f>dr_potential!D$3*Province_Total_Real!$B3496</f>
        <v>98.74647887323944</v>
      </c>
      <c r="D3496" s="12">
        <f>dr_potential!E$3*Province_Total_Real!$B3496</f>
        <v>51.781690140845065</v>
      </c>
      <c r="E3496" s="12">
        <v>171</v>
      </c>
    </row>
    <row r="3497" spans="1:5" x14ac:dyDescent="0.25">
      <c r="A3497" s="21">
        <v>43246.625</v>
      </c>
      <c r="B3497" s="12">
        <f>dr_potential!C$3*Province_Total_Real!$B3497</f>
        <v>20.352112676056336</v>
      </c>
      <c r="C3497" s="12">
        <f>dr_potential!D$3*Province_Total_Real!$B3497</f>
        <v>98.16901408450704</v>
      </c>
      <c r="D3497" s="12">
        <f>dr_potential!E$3*Province_Total_Real!$B3497</f>
        <v>51.478873239436616</v>
      </c>
      <c r="E3497" s="12">
        <v>170</v>
      </c>
    </row>
    <row r="3498" spans="1:5" x14ac:dyDescent="0.25">
      <c r="A3498" s="21">
        <v>43246.666666666664</v>
      </c>
      <c r="B3498" s="12">
        <f>dr_potential!C$3*Province_Total_Real!$B3498</f>
        <v>20.23239436619718</v>
      </c>
      <c r="C3498" s="12">
        <f>dr_potential!D$3*Province_Total_Real!$B3498</f>
        <v>97.591549295774655</v>
      </c>
      <c r="D3498" s="12">
        <f>dr_potential!E$3*Province_Total_Real!$B3498</f>
        <v>51.176056338028168</v>
      </c>
      <c r="E3498" s="12">
        <v>169</v>
      </c>
    </row>
    <row r="3499" spans="1:5" x14ac:dyDescent="0.25">
      <c r="A3499" s="21">
        <v>43246.708333333336</v>
      </c>
      <c r="B3499" s="12">
        <f>dr_potential!C$3*Province_Total_Real!$B3499</f>
        <v>19.753521126760564</v>
      </c>
      <c r="C3499" s="12">
        <f>dr_potential!D$3*Province_Total_Real!$B3499</f>
        <v>95.281690140845072</v>
      </c>
      <c r="D3499" s="12">
        <f>dr_potential!E$3*Province_Total_Real!$B3499</f>
        <v>49.964788732394361</v>
      </c>
      <c r="E3499" s="12">
        <v>165</v>
      </c>
    </row>
    <row r="3500" spans="1:5" x14ac:dyDescent="0.25">
      <c r="A3500" s="21">
        <v>43246.75</v>
      </c>
      <c r="B3500" s="12">
        <f>dr_potential!C$3*Province_Total_Real!$B3500</f>
        <v>19.873239436619716</v>
      </c>
      <c r="C3500" s="12">
        <f>dr_potential!D$3*Province_Total_Real!$B3500</f>
        <v>95.859154929577471</v>
      </c>
      <c r="D3500" s="12">
        <f>dr_potential!E$3*Province_Total_Real!$B3500</f>
        <v>50.267605633802816</v>
      </c>
      <c r="E3500" s="12">
        <v>166</v>
      </c>
    </row>
    <row r="3501" spans="1:5" x14ac:dyDescent="0.25">
      <c r="A3501" s="21">
        <v>43246.791666666664</v>
      </c>
      <c r="B3501" s="12">
        <f>dr_potential!C$3*Province_Total_Real!$B3501</f>
        <v>20.352112676056336</v>
      </c>
      <c r="C3501" s="12">
        <f>dr_potential!D$3*Province_Total_Real!$B3501</f>
        <v>98.16901408450704</v>
      </c>
      <c r="D3501" s="12">
        <f>dr_potential!E$3*Province_Total_Real!$B3501</f>
        <v>51.478873239436616</v>
      </c>
      <c r="E3501" s="12">
        <v>170</v>
      </c>
    </row>
    <row r="3502" spans="1:5" x14ac:dyDescent="0.25">
      <c r="A3502" s="21">
        <v>43246.833333333336</v>
      </c>
      <c r="B3502" s="12">
        <f>dr_potential!C$3*Province_Total_Real!$B3502</f>
        <v>20.112676056338028</v>
      </c>
      <c r="C3502" s="12">
        <f>dr_potential!D$3*Province_Total_Real!$B3502</f>
        <v>97.014084507042256</v>
      </c>
      <c r="D3502" s="12">
        <f>dr_potential!E$3*Province_Total_Real!$B3502</f>
        <v>50.873239436619713</v>
      </c>
      <c r="E3502" s="12">
        <v>168</v>
      </c>
    </row>
    <row r="3503" spans="1:5" x14ac:dyDescent="0.25">
      <c r="A3503" s="21">
        <v>43246.875</v>
      </c>
      <c r="B3503" s="12">
        <f>dr_potential!C$3*Province_Total_Real!$B3503</f>
        <v>19.514084507042252</v>
      </c>
      <c r="C3503" s="12">
        <f>dr_potential!D$3*Province_Total_Real!$B3503</f>
        <v>94.126760563380287</v>
      </c>
      <c r="D3503" s="12">
        <f>dr_potential!E$3*Province_Total_Real!$B3503</f>
        <v>49.359154929577464</v>
      </c>
      <c r="E3503" s="12">
        <v>163</v>
      </c>
    </row>
    <row r="3504" spans="1:5" x14ac:dyDescent="0.25">
      <c r="A3504" s="21">
        <v>43246.916666666664</v>
      </c>
      <c r="B3504" s="12">
        <f>dr_potential!C$3*Province_Total_Real!$B3504</f>
        <v>19.274647887323944</v>
      </c>
      <c r="C3504" s="12">
        <f>dr_potential!D$3*Province_Total_Real!$B3504</f>
        <v>92.971830985915489</v>
      </c>
      <c r="D3504" s="12">
        <f>dr_potential!E$3*Province_Total_Real!$B3504</f>
        <v>48.75352112676056</v>
      </c>
      <c r="E3504" s="12">
        <v>161</v>
      </c>
    </row>
    <row r="3505" spans="1:5" x14ac:dyDescent="0.25">
      <c r="A3505" s="21">
        <v>43246.958333333336</v>
      </c>
      <c r="B3505" s="12">
        <f>dr_potential!C$3*Province_Total_Real!$B3505</f>
        <v>19.274647887323944</v>
      </c>
      <c r="C3505" s="12">
        <f>dr_potential!D$3*Province_Total_Real!$B3505</f>
        <v>92.971830985915489</v>
      </c>
      <c r="D3505" s="12">
        <f>dr_potential!E$3*Province_Total_Real!$B3505</f>
        <v>48.75352112676056</v>
      </c>
      <c r="E3505" s="12">
        <v>161</v>
      </c>
    </row>
    <row r="3506" spans="1:5" x14ac:dyDescent="0.25">
      <c r="A3506" s="21">
        <v>43247</v>
      </c>
      <c r="B3506" s="12">
        <f>dr_potential!C$3*Province_Total_Real!$B3506</f>
        <v>19.035211267605632</v>
      </c>
      <c r="C3506" s="12">
        <f>dr_potential!D$3*Province_Total_Real!$B3506</f>
        <v>91.816901408450704</v>
      </c>
      <c r="D3506" s="12">
        <f>dr_potential!E$3*Province_Total_Real!$B3506</f>
        <v>48.147887323943657</v>
      </c>
      <c r="E3506" s="12">
        <v>159</v>
      </c>
    </row>
    <row r="3507" spans="1:5" x14ac:dyDescent="0.25">
      <c r="A3507" s="21">
        <v>43247.041666666664</v>
      </c>
      <c r="B3507" s="12">
        <f>dr_potential!C$3*Province_Total_Real!$B3507</f>
        <v>17.47887323943662</v>
      </c>
      <c r="C3507" s="12">
        <f>dr_potential!D$3*Province_Total_Real!$B3507</f>
        <v>84.309859154929583</v>
      </c>
      <c r="D3507" s="12">
        <f>dr_potential!E$3*Province_Total_Real!$B3507</f>
        <v>44.2112676056338</v>
      </c>
      <c r="E3507" s="12">
        <v>146</v>
      </c>
    </row>
    <row r="3508" spans="1:5" x14ac:dyDescent="0.25">
      <c r="A3508" s="21">
        <v>43247.083333333336</v>
      </c>
      <c r="B3508" s="12">
        <f>dr_potential!C$3*Province_Total_Real!$B3508</f>
        <v>15.443661971830984</v>
      </c>
      <c r="C3508" s="12">
        <f>dr_potential!D$3*Province_Total_Real!$B3508</f>
        <v>74.492957746478879</v>
      </c>
      <c r="D3508" s="12">
        <f>dr_potential!E$3*Province_Total_Real!$B3508</f>
        <v>39.063380281690137</v>
      </c>
      <c r="E3508" s="12">
        <v>129</v>
      </c>
    </row>
    <row r="3509" spans="1:5" x14ac:dyDescent="0.25">
      <c r="A3509" s="21">
        <v>43247.125</v>
      </c>
      <c r="B3509" s="12">
        <f>dr_potential!C$3*Province_Total_Real!$B3509</f>
        <v>14.12676056338028</v>
      </c>
      <c r="C3509" s="12">
        <f>dr_potential!D$3*Province_Total_Real!$B3509</f>
        <v>68.140845070422543</v>
      </c>
      <c r="D3509" s="12">
        <f>dr_potential!E$3*Province_Total_Real!$B3509</f>
        <v>35.732394366197184</v>
      </c>
      <c r="E3509" s="12">
        <v>118</v>
      </c>
    </row>
    <row r="3510" spans="1:5" x14ac:dyDescent="0.25">
      <c r="A3510" s="21">
        <v>43247.166666666664</v>
      </c>
      <c r="B3510" s="12">
        <f>dr_potential!C$3*Province_Total_Real!$B3510</f>
        <v>13.408450704225352</v>
      </c>
      <c r="C3510" s="12">
        <f>dr_potential!D$3*Province_Total_Real!$B3510</f>
        <v>64.676056338028175</v>
      </c>
      <c r="D3510" s="12">
        <f>dr_potential!E$3*Province_Total_Real!$B3510</f>
        <v>33.91549295774648</v>
      </c>
      <c r="E3510" s="12">
        <v>112</v>
      </c>
    </row>
    <row r="3511" spans="1:5" x14ac:dyDescent="0.25">
      <c r="A3511" s="21">
        <v>43247.208333333336</v>
      </c>
      <c r="B3511" s="12">
        <f>dr_potential!C$3*Province_Total_Real!$B3511</f>
        <v>13.288732394366196</v>
      </c>
      <c r="C3511" s="12">
        <f>dr_potential!D$3*Province_Total_Real!$B3511</f>
        <v>64.098591549295776</v>
      </c>
      <c r="D3511" s="12">
        <f>dr_potential!E$3*Province_Total_Real!$B3511</f>
        <v>33.612676056338024</v>
      </c>
      <c r="E3511" s="12">
        <v>111</v>
      </c>
    </row>
    <row r="3512" spans="1:5" x14ac:dyDescent="0.25">
      <c r="A3512" s="21">
        <v>43247.25</v>
      </c>
      <c r="B3512" s="12">
        <f>dr_potential!C$3*Province_Total_Real!$B3512</f>
        <v>13.169014084507042</v>
      </c>
      <c r="C3512" s="12">
        <f>dr_potential!D$3*Province_Total_Real!$B3512</f>
        <v>63.521126760563384</v>
      </c>
      <c r="D3512" s="12">
        <f>dr_potential!E$3*Province_Total_Real!$B3512</f>
        <v>33.309859154929576</v>
      </c>
      <c r="E3512" s="12">
        <v>110</v>
      </c>
    </row>
    <row r="3513" spans="1:5" x14ac:dyDescent="0.25">
      <c r="A3513" s="21">
        <v>43247.291666666664</v>
      </c>
      <c r="B3513" s="12">
        <f>dr_potential!C$3*Province_Total_Real!$B3513</f>
        <v>13.288732394366196</v>
      </c>
      <c r="C3513" s="12">
        <f>dr_potential!D$3*Province_Total_Real!$B3513</f>
        <v>64.098591549295776</v>
      </c>
      <c r="D3513" s="12">
        <f>dr_potential!E$3*Province_Total_Real!$B3513</f>
        <v>33.612676056338024</v>
      </c>
      <c r="E3513" s="12">
        <v>111</v>
      </c>
    </row>
    <row r="3514" spans="1:5" x14ac:dyDescent="0.25">
      <c r="A3514" s="21">
        <v>43247.333333333336</v>
      </c>
      <c r="B3514" s="12">
        <f>dr_potential!C$3*Province_Total_Real!$B3514</f>
        <v>13.88732394366197</v>
      </c>
      <c r="C3514" s="12">
        <f>dr_potential!D$3*Province_Total_Real!$B3514</f>
        <v>66.985915492957744</v>
      </c>
      <c r="D3514" s="12">
        <f>dr_potential!E$3*Province_Total_Real!$B3514</f>
        <v>35.12676056338028</v>
      </c>
      <c r="E3514" s="12">
        <v>116</v>
      </c>
    </row>
    <row r="3515" spans="1:5" x14ac:dyDescent="0.25">
      <c r="A3515" s="21">
        <v>43247.375</v>
      </c>
      <c r="B3515" s="12">
        <f>dr_potential!C$3*Province_Total_Real!$B3515</f>
        <v>15.443661971830984</v>
      </c>
      <c r="C3515" s="12">
        <f>dr_potential!D$3*Province_Total_Real!$B3515</f>
        <v>74.492957746478879</v>
      </c>
      <c r="D3515" s="12">
        <f>dr_potential!E$3*Province_Total_Real!$B3515</f>
        <v>39.063380281690137</v>
      </c>
      <c r="E3515" s="12">
        <v>129</v>
      </c>
    </row>
    <row r="3516" spans="1:5" x14ac:dyDescent="0.25">
      <c r="A3516" s="21">
        <v>43247.416666666664</v>
      </c>
      <c r="B3516" s="12">
        <f>dr_potential!C$3*Province_Total_Real!$B3516</f>
        <v>17.95774647887324</v>
      </c>
      <c r="C3516" s="12">
        <f>dr_potential!D$3*Province_Total_Real!$B3516</f>
        <v>86.619718309859152</v>
      </c>
      <c r="D3516" s="12">
        <f>dr_potential!E$3*Province_Total_Real!$B3516</f>
        <v>45.422535211267601</v>
      </c>
      <c r="E3516" s="12">
        <v>150</v>
      </c>
    </row>
    <row r="3517" spans="1:5" x14ac:dyDescent="0.25">
      <c r="A3517" s="21">
        <v>43247.458333333336</v>
      </c>
      <c r="B3517" s="12">
        <f>dr_potential!C$3*Province_Total_Real!$B3517</f>
        <v>18.676056338028168</v>
      </c>
      <c r="C3517" s="12">
        <f>dr_potential!D$3*Province_Total_Real!$B3517</f>
        <v>90.08450704225352</v>
      </c>
      <c r="D3517" s="12">
        <f>dr_potential!E$3*Province_Total_Real!$B3517</f>
        <v>47.239436619718305</v>
      </c>
      <c r="E3517" s="12">
        <v>156</v>
      </c>
    </row>
    <row r="3518" spans="1:5" x14ac:dyDescent="0.25">
      <c r="A3518" s="21">
        <v>43247.5</v>
      </c>
      <c r="B3518" s="12">
        <f>dr_potential!C$3*Province_Total_Real!$B3518</f>
        <v>18.915492957746476</v>
      </c>
      <c r="C3518" s="12">
        <f>dr_potential!D$3*Province_Total_Real!$B3518</f>
        <v>91.239436619718305</v>
      </c>
      <c r="D3518" s="12">
        <f>dr_potential!E$3*Province_Total_Real!$B3518</f>
        <v>47.845070422535208</v>
      </c>
      <c r="E3518" s="12">
        <v>158</v>
      </c>
    </row>
    <row r="3519" spans="1:5" x14ac:dyDescent="0.25">
      <c r="A3519" s="21">
        <v>43247.541666666664</v>
      </c>
      <c r="B3519" s="12">
        <f>dr_potential!C$3*Province_Total_Real!$B3519</f>
        <v>19.514084507042252</v>
      </c>
      <c r="C3519" s="12">
        <f>dr_potential!D$3*Province_Total_Real!$B3519</f>
        <v>94.126760563380287</v>
      </c>
      <c r="D3519" s="12">
        <f>dr_potential!E$3*Province_Total_Real!$B3519</f>
        <v>49.359154929577464</v>
      </c>
      <c r="E3519" s="12">
        <v>163</v>
      </c>
    </row>
    <row r="3520" spans="1:5" x14ac:dyDescent="0.25">
      <c r="A3520" s="21">
        <v>43247.583333333336</v>
      </c>
      <c r="B3520" s="12">
        <f>dr_potential!C$3*Province_Total_Real!$B3520</f>
        <v>19.753521126760564</v>
      </c>
      <c r="C3520" s="12">
        <f>dr_potential!D$3*Province_Total_Real!$B3520</f>
        <v>95.281690140845072</v>
      </c>
      <c r="D3520" s="12">
        <f>dr_potential!E$3*Province_Total_Real!$B3520</f>
        <v>49.964788732394361</v>
      </c>
      <c r="E3520" s="12">
        <v>165</v>
      </c>
    </row>
    <row r="3521" spans="1:5" x14ac:dyDescent="0.25">
      <c r="A3521" s="21">
        <v>43247.625</v>
      </c>
      <c r="B3521" s="12">
        <f>dr_potential!C$3*Province_Total_Real!$B3521</f>
        <v>19.514084507042252</v>
      </c>
      <c r="C3521" s="12">
        <f>dr_potential!D$3*Province_Total_Real!$B3521</f>
        <v>94.126760563380287</v>
      </c>
      <c r="D3521" s="12">
        <f>dr_potential!E$3*Province_Total_Real!$B3521</f>
        <v>49.359154929577464</v>
      </c>
      <c r="E3521" s="12">
        <v>163</v>
      </c>
    </row>
    <row r="3522" spans="1:5" x14ac:dyDescent="0.25">
      <c r="A3522" s="21">
        <v>43247.666666666664</v>
      </c>
      <c r="B3522" s="12">
        <f>dr_potential!C$3*Province_Total_Real!$B3522</f>
        <v>19.633802816901408</v>
      </c>
      <c r="C3522" s="12">
        <f>dr_potential!D$3*Province_Total_Real!$B3522</f>
        <v>94.704225352112672</v>
      </c>
      <c r="D3522" s="12">
        <f>dr_potential!E$3*Province_Total_Real!$B3522</f>
        <v>49.661971830985912</v>
      </c>
      <c r="E3522" s="12">
        <v>164</v>
      </c>
    </row>
    <row r="3523" spans="1:5" x14ac:dyDescent="0.25">
      <c r="A3523" s="21">
        <v>43247.708333333336</v>
      </c>
      <c r="B3523" s="12">
        <f>dr_potential!C$3*Province_Total_Real!$B3523</f>
        <v>19.394366197183096</v>
      </c>
      <c r="C3523" s="12">
        <f>dr_potential!D$3*Province_Total_Real!$B3523</f>
        <v>93.549295774647888</v>
      </c>
      <c r="D3523" s="12">
        <f>dr_potential!E$3*Province_Total_Real!$B3523</f>
        <v>49.056338028169009</v>
      </c>
      <c r="E3523" s="12">
        <v>162</v>
      </c>
    </row>
    <row r="3524" spans="1:5" x14ac:dyDescent="0.25">
      <c r="A3524" s="21">
        <v>43247.75</v>
      </c>
      <c r="B3524" s="12">
        <f>dr_potential!C$3*Province_Total_Real!$B3524</f>
        <v>19.633802816901408</v>
      </c>
      <c r="C3524" s="12">
        <f>dr_potential!D$3*Province_Total_Real!$B3524</f>
        <v>94.704225352112672</v>
      </c>
      <c r="D3524" s="12">
        <f>dr_potential!E$3*Province_Total_Real!$B3524</f>
        <v>49.661971830985912</v>
      </c>
      <c r="E3524" s="12">
        <v>164</v>
      </c>
    </row>
    <row r="3525" spans="1:5" x14ac:dyDescent="0.25">
      <c r="A3525" s="21">
        <v>43247.791666666664</v>
      </c>
      <c r="B3525" s="12">
        <f>dr_potential!C$3*Province_Total_Real!$B3525</f>
        <v>20.112676056338028</v>
      </c>
      <c r="C3525" s="12">
        <f>dr_potential!D$3*Province_Total_Real!$B3525</f>
        <v>97.014084507042256</v>
      </c>
      <c r="D3525" s="12">
        <f>dr_potential!E$3*Province_Total_Real!$B3525</f>
        <v>50.873239436619713</v>
      </c>
      <c r="E3525" s="12">
        <v>168</v>
      </c>
    </row>
    <row r="3526" spans="1:5" x14ac:dyDescent="0.25">
      <c r="A3526" s="21">
        <v>43247.833333333336</v>
      </c>
      <c r="B3526" s="12">
        <f>dr_potential!C$3*Province_Total_Real!$B3526</f>
        <v>19.873239436619716</v>
      </c>
      <c r="C3526" s="12">
        <f>dr_potential!D$3*Province_Total_Real!$B3526</f>
        <v>95.859154929577471</v>
      </c>
      <c r="D3526" s="12">
        <f>dr_potential!E$3*Province_Total_Real!$B3526</f>
        <v>50.267605633802816</v>
      </c>
      <c r="E3526" s="12">
        <v>166</v>
      </c>
    </row>
    <row r="3527" spans="1:5" x14ac:dyDescent="0.25">
      <c r="A3527" s="21">
        <v>43247.875</v>
      </c>
      <c r="B3527" s="12">
        <f>dr_potential!C$3*Province_Total_Real!$B3527</f>
        <v>19.274647887323944</v>
      </c>
      <c r="C3527" s="12">
        <f>dr_potential!D$3*Province_Total_Real!$B3527</f>
        <v>92.971830985915489</v>
      </c>
      <c r="D3527" s="12">
        <f>dr_potential!E$3*Province_Total_Real!$B3527</f>
        <v>48.75352112676056</v>
      </c>
      <c r="E3527" s="12">
        <v>161</v>
      </c>
    </row>
    <row r="3528" spans="1:5" x14ac:dyDescent="0.25">
      <c r="A3528" s="21">
        <v>43247.916666666664</v>
      </c>
      <c r="B3528" s="12">
        <f>dr_potential!C$3*Province_Total_Real!$B3528</f>
        <v>19.035211267605632</v>
      </c>
      <c r="C3528" s="12">
        <f>dr_potential!D$3*Province_Total_Real!$B3528</f>
        <v>91.816901408450704</v>
      </c>
      <c r="D3528" s="12">
        <f>dr_potential!E$3*Province_Total_Real!$B3528</f>
        <v>48.147887323943657</v>
      </c>
      <c r="E3528" s="12">
        <v>159</v>
      </c>
    </row>
    <row r="3529" spans="1:5" x14ac:dyDescent="0.25">
      <c r="A3529" s="21">
        <v>43247.958333333336</v>
      </c>
      <c r="B3529" s="12">
        <f>dr_potential!C$3*Province_Total_Real!$B3529</f>
        <v>19.154929577464788</v>
      </c>
      <c r="C3529" s="12">
        <f>dr_potential!D$3*Province_Total_Real!$B3529</f>
        <v>92.394366197183103</v>
      </c>
      <c r="D3529" s="12">
        <f>dr_potential!E$3*Province_Total_Real!$B3529</f>
        <v>48.450704225352112</v>
      </c>
      <c r="E3529" s="12">
        <v>160</v>
      </c>
    </row>
    <row r="3530" spans="1:5" x14ac:dyDescent="0.25">
      <c r="A3530" s="21">
        <v>43248</v>
      </c>
      <c r="B3530" s="12">
        <f>dr_potential!C$3*Province_Total_Real!$B3530</f>
        <v>19.394366197183096</v>
      </c>
      <c r="C3530" s="12">
        <f>dr_potential!D$3*Province_Total_Real!$B3530</f>
        <v>93.549295774647888</v>
      </c>
      <c r="D3530" s="12">
        <f>dr_potential!E$3*Province_Total_Real!$B3530</f>
        <v>49.056338028169009</v>
      </c>
      <c r="E3530" s="12">
        <v>162</v>
      </c>
    </row>
    <row r="3531" spans="1:5" x14ac:dyDescent="0.25">
      <c r="A3531" s="21">
        <v>43248.041666666664</v>
      </c>
      <c r="B3531" s="12">
        <f>dr_potential!C$3*Province_Total_Real!$B3531</f>
        <v>17.718309859154928</v>
      </c>
      <c r="C3531" s="12">
        <f>dr_potential!D$3*Province_Total_Real!$B3531</f>
        <v>85.464788732394368</v>
      </c>
      <c r="D3531" s="12">
        <f>dr_potential!E$3*Province_Total_Real!$B3531</f>
        <v>44.816901408450704</v>
      </c>
      <c r="E3531" s="12">
        <v>148</v>
      </c>
    </row>
    <row r="3532" spans="1:5" x14ac:dyDescent="0.25">
      <c r="A3532" s="21">
        <v>43248.083333333336</v>
      </c>
      <c r="B3532" s="12">
        <f>dr_potential!C$3*Province_Total_Real!$B3532</f>
        <v>15.80281690140845</v>
      </c>
      <c r="C3532" s="12">
        <f>dr_potential!D$3*Province_Total_Real!$B3532</f>
        <v>76.225352112676063</v>
      </c>
      <c r="D3532" s="12">
        <f>dr_potential!E$3*Province_Total_Real!$B3532</f>
        <v>39.971830985915489</v>
      </c>
      <c r="E3532" s="12">
        <v>132</v>
      </c>
    </row>
    <row r="3533" spans="1:5" x14ac:dyDescent="0.25">
      <c r="A3533" s="21">
        <v>43248.125</v>
      </c>
      <c r="B3533" s="12">
        <f>dr_potential!C$3*Province_Total_Real!$B3533</f>
        <v>14.485915492957746</v>
      </c>
      <c r="C3533" s="12">
        <f>dr_potential!D$3*Province_Total_Real!$B3533</f>
        <v>69.873239436619713</v>
      </c>
      <c r="D3533" s="12">
        <f>dr_potential!E$3*Province_Total_Real!$B3533</f>
        <v>36.640845070422536</v>
      </c>
      <c r="E3533" s="12">
        <v>121</v>
      </c>
    </row>
    <row r="3534" spans="1:5" x14ac:dyDescent="0.25">
      <c r="A3534" s="21">
        <v>43248.166666666664</v>
      </c>
      <c r="B3534" s="12">
        <f>dr_potential!C$3*Province_Total_Real!$B3534</f>
        <v>13.767605633802816</v>
      </c>
      <c r="C3534" s="12">
        <f>dr_potential!D$3*Province_Total_Real!$B3534</f>
        <v>66.408450704225359</v>
      </c>
      <c r="D3534" s="12">
        <f>dr_potential!E$3*Province_Total_Real!$B3534</f>
        <v>34.823943661971832</v>
      </c>
      <c r="E3534" s="12">
        <v>115</v>
      </c>
    </row>
    <row r="3535" spans="1:5" x14ac:dyDescent="0.25">
      <c r="A3535" s="21">
        <v>43248.208333333336</v>
      </c>
      <c r="B3535" s="12">
        <f>dr_potential!C$3*Province_Total_Real!$B3535</f>
        <v>13.408450704225352</v>
      </c>
      <c r="C3535" s="12">
        <f>dr_potential!D$3*Province_Total_Real!$B3535</f>
        <v>64.676056338028175</v>
      </c>
      <c r="D3535" s="12">
        <f>dr_potential!E$3*Province_Total_Real!$B3535</f>
        <v>33.91549295774648</v>
      </c>
      <c r="E3535" s="12">
        <v>112</v>
      </c>
    </row>
    <row r="3536" spans="1:5" x14ac:dyDescent="0.25">
      <c r="A3536" s="21">
        <v>43248.25</v>
      </c>
      <c r="B3536" s="12">
        <f>dr_potential!C$3*Province_Total_Real!$B3536</f>
        <v>13.288732394366196</v>
      </c>
      <c r="C3536" s="12">
        <f>dr_potential!D$3*Province_Total_Real!$B3536</f>
        <v>64.098591549295776</v>
      </c>
      <c r="D3536" s="12">
        <f>dr_potential!E$3*Province_Total_Real!$B3536</f>
        <v>33.612676056338024</v>
      </c>
      <c r="E3536" s="12">
        <v>111</v>
      </c>
    </row>
    <row r="3537" spans="1:5" x14ac:dyDescent="0.25">
      <c r="A3537" s="21">
        <v>43248.291666666664</v>
      </c>
      <c r="B3537" s="12">
        <f>dr_potential!C$3*Province_Total_Real!$B3537</f>
        <v>13.528169014084506</v>
      </c>
      <c r="C3537" s="12">
        <f>dr_potential!D$3*Province_Total_Real!$B3537</f>
        <v>65.25352112676056</v>
      </c>
      <c r="D3537" s="12">
        <f>dr_potential!E$3*Province_Total_Real!$B3537</f>
        <v>34.218309859154928</v>
      </c>
      <c r="E3537" s="12">
        <v>113</v>
      </c>
    </row>
    <row r="3538" spans="1:5" x14ac:dyDescent="0.25">
      <c r="A3538" s="21">
        <v>43248.333333333336</v>
      </c>
      <c r="B3538" s="12">
        <f>dr_potential!C$3*Province_Total_Real!$B3538</f>
        <v>14.007042253521126</v>
      </c>
      <c r="C3538" s="12">
        <f>dr_potential!D$3*Province_Total_Real!$B3538</f>
        <v>67.563380281690144</v>
      </c>
      <c r="D3538" s="12">
        <f>dr_potential!E$3*Province_Total_Real!$B3538</f>
        <v>35.429577464788728</v>
      </c>
      <c r="E3538" s="12">
        <v>117</v>
      </c>
    </row>
    <row r="3539" spans="1:5" x14ac:dyDescent="0.25">
      <c r="A3539" s="21">
        <v>43248.375</v>
      </c>
      <c r="B3539" s="12">
        <f>dr_potential!C$3*Province_Total_Real!$B3539</f>
        <v>15.443661971830984</v>
      </c>
      <c r="C3539" s="12">
        <f>dr_potential!D$3*Province_Total_Real!$B3539</f>
        <v>74.492957746478879</v>
      </c>
      <c r="D3539" s="12">
        <f>dr_potential!E$3*Province_Total_Real!$B3539</f>
        <v>39.063380281690137</v>
      </c>
      <c r="E3539" s="12">
        <v>129</v>
      </c>
    </row>
    <row r="3540" spans="1:5" x14ac:dyDescent="0.25">
      <c r="A3540" s="21">
        <v>43248.416666666664</v>
      </c>
      <c r="B3540" s="12">
        <f>dr_potential!C$3*Province_Total_Real!$B3540</f>
        <v>17.95774647887324</v>
      </c>
      <c r="C3540" s="12">
        <f>dr_potential!D$3*Province_Total_Real!$B3540</f>
        <v>86.619718309859152</v>
      </c>
      <c r="D3540" s="12">
        <f>dr_potential!E$3*Province_Total_Real!$B3540</f>
        <v>45.422535211267601</v>
      </c>
      <c r="E3540" s="12">
        <v>150</v>
      </c>
    </row>
    <row r="3541" spans="1:5" x14ac:dyDescent="0.25">
      <c r="A3541" s="21">
        <v>43248.458333333336</v>
      </c>
      <c r="B3541" s="12">
        <f>dr_potential!C$3*Province_Total_Real!$B3541</f>
        <v>19.035211267605632</v>
      </c>
      <c r="C3541" s="12">
        <f>dr_potential!D$3*Province_Total_Real!$B3541</f>
        <v>91.816901408450704</v>
      </c>
      <c r="D3541" s="12">
        <f>dr_potential!E$3*Province_Total_Real!$B3541</f>
        <v>48.147887323943657</v>
      </c>
      <c r="E3541" s="12">
        <v>159</v>
      </c>
    </row>
    <row r="3542" spans="1:5" x14ac:dyDescent="0.25">
      <c r="A3542" s="21">
        <v>43248.5</v>
      </c>
      <c r="B3542" s="12">
        <f>dr_potential!C$3*Province_Total_Real!$B3542</f>
        <v>19.394366197183096</v>
      </c>
      <c r="C3542" s="12">
        <f>dr_potential!D$3*Province_Total_Real!$B3542</f>
        <v>93.549295774647888</v>
      </c>
      <c r="D3542" s="12">
        <f>dr_potential!E$3*Province_Total_Real!$B3542</f>
        <v>49.056338028169009</v>
      </c>
      <c r="E3542" s="12">
        <v>162</v>
      </c>
    </row>
    <row r="3543" spans="1:5" x14ac:dyDescent="0.25">
      <c r="A3543" s="21">
        <v>43248.541666666664</v>
      </c>
      <c r="B3543" s="12">
        <f>dr_potential!C$3*Province_Total_Real!$B3543</f>
        <v>19.514084507042252</v>
      </c>
      <c r="C3543" s="12">
        <f>dr_potential!D$3*Province_Total_Real!$B3543</f>
        <v>94.126760563380287</v>
      </c>
      <c r="D3543" s="12">
        <f>dr_potential!E$3*Province_Total_Real!$B3543</f>
        <v>49.359154929577464</v>
      </c>
      <c r="E3543" s="12">
        <v>163</v>
      </c>
    </row>
    <row r="3544" spans="1:5" x14ac:dyDescent="0.25">
      <c r="A3544" s="21">
        <v>43248.583333333336</v>
      </c>
      <c r="B3544" s="12">
        <f>dr_potential!C$3*Province_Total_Real!$B3544</f>
        <v>19.633802816901408</v>
      </c>
      <c r="C3544" s="12">
        <f>dr_potential!D$3*Province_Total_Real!$B3544</f>
        <v>94.704225352112672</v>
      </c>
      <c r="D3544" s="12">
        <f>dr_potential!E$3*Province_Total_Real!$B3544</f>
        <v>49.661971830985912</v>
      </c>
      <c r="E3544" s="12">
        <v>164</v>
      </c>
    </row>
    <row r="3545" spans="1:5" x14ac:dyDescent="0.25">
      <c r="A3545" s="21">
        <v>43248.625</v>
      </c>
      <c r="B3545" s="12">
        <f>dr_potential!C$3*Province_Total_Real!$B3545</f>
        <v>19.514084507042252</v>
      </c>
      <c r="C3545" s="12">
        <f>dr_potential!D$3*Province_Total_Real!$B3545</f>
        <v>94.126760563380287</v>
      </c>
      <c r="D3545" s="12">
        <f>dr_potential!E$3*Province_Total_Real!$B3545</f>
        <v>49.359154929577464</v>
      </c>
      <c r="E3545" s="12">
        <v>163</v>
      </c>
    </row>
    <row r="3546" spans="1:5" x14ac:dyDescent="0.25">
      <c r="A3546" s="21">
        <v>43248.666666666664</v>
      </c>
      <c r="B3546" s="12">
        <f>dr_potential!C$3*Province_Total_Real!$B3546</f>
        <v>19.514084507042252</v>
      </c>
      <c r="C3546" s="12">
        <f>dr_potential!D$3*Province_Total_Real!$B3546</f>
        <v>94.126760563380287</v>
      </c>
      <c r="D3546" s="12">
        <f>dr_potential!E$3*Province_Total_Real!$B3546</f>
        <v>49.359154929577464</v>
      </c>
      <c r="E3546" s="12">
        <v>163</v>
      </c>
    </row>
    <row r="3547" spans="1:5" x14ac:dyDescent="0.25">
      <c r="A3547" s="21">
        <v>43248.708333333336</v>
      </c>
      <c r="B3547" s="12">
        <f>dr_potential!C$3*Province_Total_Real!$B3547</f>
        <v>19.274647887323944</v>
      </c>
      <c r="C3547" s="12">
        <f>dr_potential!D$3*Province_Total_Real!$B3547</f>
        <v>92.971830985915489</v>
      </c>
      <c r="D3547" s="12">
        <f>dr_potential!E$3*Province_Total_Real!$B3547</f>
        <v>48.75352112676056</v>
      </c>
      <c r="E3547" s="12">
        <v>161</v>
      </c>
    </row>
    <row r="3548" spans="1:5" x14ac:dyDescent="0.25">
      <c r="A3548" s="21">
        <v>43248.75</v>
      </c>
      <c r="B3548" s="12">
        <f>dr_potential!C$3*Province_Total_Real!$B3548</f>
        <v>19.514084507042252</v>
      </c>
      <c r="C3548" s="12">
        <f>dr_potential!D$3*Province_Total_Real!$B3548</f>
        <v>94.126760563380287</v>
      </c>
      <c r="D3548" s="12">
        <f>dr_potential!E$3*Province_Total_Real!$B3548</f>
        <v>49.359154929577464</v>
      </c>
      <c r="E3548" s="12">
        <v>163</v>
      </c>
    </row>
    <row r="3549" spans="1:5" x14ac:dyDescent="0.25">
      <c r="A3549" s="21">
        <v>43248.791666666664</v>
      </c>
      <c r="B3549" s="12">
        <f>dr_potential!C$3*Province_Total_Real!$B3549</f>
        <v>19.992957746478872</v>
      </c>
      <c r="C3549" s="12">
        <f>dr_potential!D$3*Province_Total_Real!$B3549</f>
        <v>96.436619718309856</v>
      </c>
      <c r="D3549" s="12">
        <f>dr_potential!E$3*Province_Total_Real!$B3549</f>
        <v>50.570422535211264</v>
      </c>
      <c r="E3549" s="12">
        <v>167</v>
      </c>
    </row>
    <row r="3550" spans="1:5" x14ac:dyDescent="0.25">
      <c r="A3550" s="21">
        <v>43248.833333333336</v>
      </c>
      <c r="B3550" s="12">
        <f>dr_potential!C$3*Province_Total_Real!$B3550</f>
        <v>19.992957746478872</v>
      </c>
      <c r="C3550" s="12">
        <f>dr_potential!D$3*Province_Total_Real!$B3550</f>
        <v>96.436619718309856</v>
      </c>
      <c r="D3550" s="12">
        <f>dr_potential!E$3*Province_Total_Real!$B3550</f>
        <v>50.570422535211264</v>
      </c>
      <c r="E3550" s="12">
        <v>167</v>
      </c>
    </row>
    <row r="3551" spans="1:5" x14ac:dyDescent="0.25">
      <c r="A3551" s="21">
        <v>43248.875</v>
      </c>
      <c r="B3551" s="12">
        <f>dr_potential!C$3*Province_Total_Real!$B3551</f>
        <v>19.514084507042252</v>
      </c>
      <c r="C3551" s="12">
        <f>dr_potential!D$3*Province_Total_Real!$B3551</f>
        <v>94.126760563380287</v>
      </c>
      <c r="D3551" s="12">
        <f>dr_potential!E$3*Province_Total_Real!$B3551</f>
        <v>49.359154929577464</v>
      </c>
      <c r="E3551" s="12">
        <v>163</v>
      </c>
    </row>
    <row r="3552" spans="1:5" x14ac:dyDescent="0.25">
      <c r="A3552" s="21">
        <v>43248.916666666664</v>
      </c>
      <c r="B3552" s="12">
        <f>dr_potential!C$3*Province_Total_Real!$B3552</f>
        <v>18.795774647887324</v>
      </c>
      <c r="C3552" s="12">
        <f>dr_potential!D$3*Province_Total_Real!$B3552</f>
        <v>90.661971830985919</v>
      </c>
      <c r="D3552" s="12">
        <f>dr_potential!E$3*Province_Total_Real!$B3552</f>
        <v>47.54225352112676</v>
      </c>
      <c r="E3552" s="12">
        <v>157</v>
      </c>
    </row>
    <row r="3553" spans="1:5" x14ac:dyDescent="0.25">
      <c r="A3553" s="21">
        <v>43248.958333333336</v>
      </c>
      <c r="B3553" s="12">
        <f>dr_potential!C$3*Province_Total_Real!$B3553</f>
        <v>19.035211267605632</v>
      </c>
      <c r="C3553" s="12">
        <f>dr_potential!D$3*Province_Total_Real!$B3553</f>
        <v>91.816901408450704</v>
      </c>
      <c r="D3553" s="12">
        <f>dr_potential!E$3*Province_Total_Real!$B3553</f>
        <v>48.147887323943657</v>
      </c>
      <c r="E3553" s="12">
        <v>159</v>
      </c>
    </row>
    <row r="3554" spans="1:5" x14ac:dyDescent="0.25">
      <c r="A3554" s="21">
        <v>43249</v>
      </c>
      <c r="B3554" s="12">
        <f>dr_potential!C$3*Province_Total_Real!$B3554</f>
        <v>18.915492957746476</v>
      </c>
      <c r="C3554" s="12">
        <f>dr_potential!D$3*Province_Total_Real!$B3554</f>
        <v>91.239436619718305</v>
      </c>
      <c r="D3554" s="12">
        <f>dr_potential!E$3*Province_Total_Real!$B3554</f>
        <v>47.845070422535208</v>
      </c>
      <c r="E3554" s="12">
        <v>158</v>
      </c>
    </row>
    <row r="3555" spans="1:5" x14ac:dyDescent="0.25">
      <c r="A3555" s="21">
        <v>43249.041666666664</v>
      </c>
      <c r="B3555" s="12">
        <f>dr_potential!C$3*Province_Total_Real!$B3555</f>
        <v>17</v>
      </c>
      <c r="C3555" s="12">
        <f>dr_potential!D$3*Province_Total_Real!$B3555</f>
        <v>82</v>
      </c>
      <c r="D3555" s="12">
        <f>dr_potential!E$3*Province_Total_Real!$B3555</f>
        <v>43</v>
      </c>
      <c r="E3555" s="12">
        <v>142</v>
      </c>
    </row>
    <row r="3556" spans="1:5" x14ac:dyDescent="0.25">
      <c r="A3556" s="21">
        <v>43249.083333333336</v>
      </c>
      <c r="B3556" s="12">
        <f>dr_potential!C$3*Province_Total_Real!$B3556</f>
        <v>15.08450704225352</v>
      </c>
      <c r="C3556" s="12">
        <f>dr_potential!D$3*Province_Total_Real!$B3556</f>
        <v>72.760563380281695</v>
      </c>
      <c r="D3556" s="12">
        <f>dr_potential!E$3*Province_Total_Real!$B3556</f>
        <v>38.154929577464785</v>
      </c>
      <c r="E3556" s="12">
        <v>126</v>
      </c>
    </row>
    <row r="3557" spans="1:5" x14ac:dyDescent="0.25">
      <c r="A3557" s="21">
        <v>43249.125</v>
      </c>
      <c r="B3557" s="12">
        <f>dr_potential!C$3*Province_Total_Real!$B3557</f>
        <v>13.767605633802816</v>
      </c>
      <c r="C3557" s="12">
        <f>dr_potential!D$3*Province_Total_Real!$B3557</f>
        <v>66.408450704225359</v>
      </c>
      <c r="D3557" s="12">
        <f>dr_potential!E$3*Province_Total_Real!$B3557</f>
        <v>34.823943661971832</v>
      </c>
      <c r="E3557" s="12">
        <v>115</v>
      </c>
    </row>
    <row r="3558" spans="1:5" x14ac:dyDescent="0.25">
      <c r="A3558" s="21">
        <v>43249.166666666664</v>
      </c>
      <c r="B3558" s="12">
        <f>dr_potential!C$3*Province_Total_Real!$B3558</f>
        <v>13.049295774647886</v>
      </c>
      <c r="C3558" s="12">
        <f>dr_potential!D$3*Province_Total_Real!$B3558</f>
        <v>62.943661971830984</v>
      </c>
      <c r="D3558" s="12">
        <f>dr_potential!E$3*Province_Total_Real!$B3558</f>
        <v>33.007042253521128</v>
      </c>
      <c r="E3558" s="12">
        <v>109</v>
      </c>
    </row>
    <row r="3559" spans="1:5" x14ac:dyDescent="0.25">
      <c r="A3559" s="21">
        <v>43249.208333333336</v>
      </c>
      <c r="B3559" s="12">
        <f>dr_potential!C$3*Province_Total_Real!$B3559</f>
        <v>12.809859154929576</v>
      </c>
      <c r="C3559" s="12">
        <f>dr_potential!D$3*Province_Total_Real!$B3559</f>
        <v>61.7887323943662</v>
      </c>
      <c r="D3559" s="12">
        <f>dr_potential!E$3*Province_Total_Real!$B3559</f>
        <v>32.401408450704224</v>
      </c>
      <c r="E3559" s="12">
        <v>107</v>
      </c>
    </row>
    <row r="3560" spans="1:5" x14ac:dyDescent="0.25">
      <c r="A3560" s="21">
        <v>43249.25</v>
      </c>
      <c r="B3560" s="12">
        <f>dr_potential!C$3*Province_Total_Real!$B3560</f>
        <v>12.570422535211266</v>
      </c>
      <c r="C3560" s="12">
        <f>dr_potential!D$3*Province_Total_Real!$B3560</f>
        <v>60.633802816901408</v>
      </c>
      <c r="D3560" s="12">
        <f>dr_potential!E$3*Province_Total_Real!$B3560</f>
        <v>31.795774647887324</v>
      </c>
      <c r="E3560" s="12">
        <v>105</v>
      </c>
    </row>
    <row r="3561" spans="1:5" x14ac:dyDescent="0.25">
      <c r="A3561" s="21">
        <v>43249.291666666664</v>
      </c>
      <c r="B3561" s="12">
        <f>dr_potential!C$3*Province_Total_Real!$B3561</f>
        <v>12.690140845070422</v>
      </c>
      <c r="C3561" s="12">
        <f>dr_potential!D$3*Province_Total_Real!$B3561</f>
        <v>61.2112676056338</v>
      </c>
      <c r="D3561" s="12">
        <f>dr_potential!E$3*Province_Total_Real!$B3561</f>
        <v>32.098591549295776</v>
      </c>
      <c r="E3561" s="12">
        <v>106</v>
      </c>
    </row>
    <row r="3562" spans="1:5" x14ac:dyDescent="0.25">
      <c r="A3562" s="21">
        <v>43249.333333333336</v>
      </c>
      <c r="B3562" s="12">
        <f>dr_potential!C$3*Province_Total_Real!$B3562</f>
        <v>13.288732394366196</v>
      </c>
      <c r="C3562" s="12">
        <f>dr_potential!D$3*Province_Total_Real!$B3562</f>
        <v>64.098591549295776</v>
      </c>
      <c r="D3562" s="12">
        <f>dr_potential!E$3*Province_Total_Real!$B3562</f>
        <v>33.612676056338024</v>
      </c>
      <c r="E3562" s="12">
        <v>111</v>
      </c>
    </row>
    <row r="3563" spans="1:5" x14ac:dyDescent="0.25">
      <c r="A3563" s="21">
        <v>43249.375</v>
      </c>
      <c r="B3563" s="12">
        <f>dr_potential!C$3*Province_Total_Real!$B3563</f>
        <v>15.08450704225352</v>
      </c>
      <c r="C3563" s="12">
        <f>dr_potential!D$3*Province_Total_Real!$B3563</f>
        <v>72.760563380281695</v>
      </c>
      <c r="D3563" s="12">
        <f>dr_potential!E$3*Province_Total_Real!$B3563</f>
        <v>38.154929577464785</v>
      </c>
      <c r="E3563" s="12">
        <v>126</v>
      </c>
    </row>
    <row r="3564" spans="1:5" x14ac:dyDescent="0.25">
      <c r="A3564" s="21">
        <v>43249.416666666664</v>
      </c>
      <c r="B3564" s="12">
        <f>dr_potential!C$3*Province_Total_Real!$B3564</f>
        <v>17.598591549295772</v>
      </c>
      <c r="C3564" s="12">
        <f>dr_potential!D$3*Province_Total_Real!$B3564</f>
        <v>84.887323943661968</v>
      </c>
      <c r="D3564" s="12">
        <f>dr_potential!E$3*Province_Total_Real!$B3564</f>
        <v>44.514084507042249</v>
      </c>
      <c r="E3564" s="12">
        <v>147</v>
      </c>
    </row>
    <row r="3565" spans="1:5" x14ac:dyDescent="0.25">
      <c r="A3565" s="21">
        <v>43249.458333333336</v>
      </c>
      <c r="B3565" s="12">
        <f>dr_potential!C$3*Province_Total_Real!$B3565</f>
        <v>18.556338028169012</v>
      </c>
      <c r="C3565" s="12">
        <f>dr_potential!D$3*Province_Total_Real!$B3565</f>
        <v>89.507042253521135</v>
      </c>
      <c r="D3565" s="12">
        <f>dr_potential!E$3*Province_Total_Real!$B3565</f>
        <v>46.936619718309856</v>
      </c>
      <c r="E3565" s="12">
        <v>155</v>
      </c>
    </row>
    <row r="3566" spans="1:5" x14ac:dyDescent="0.25">
      <c r="A3566" s="21">
        <v>43249.5</v>
      </c>
      <c r="B3566" s="12">
        <f>dr_potential!C$3*Province_Total_Real!$B3566</f>
        <v>18.915492957746476</v>
      </c>
      <c r="C3566" s="12">
        <f>dr_potential!D$3*Province_Total_Real!$B3566</f>
        <v>91.239436619718305</v>
      </c>
      <c r="D3566" s="12">
        <f>dr_potential!E$3*Province_Total_Real!$B3566</f>
        <v>47.845070422535208</v>
      </c>
      <c r="E3566" s="12">
        <v>158</v>
      </c>
    </row>
    <row r="3567" spans="1:5" x14ac:dyDescent="0.25">
      <c r="A3567" s="21">
        <v>43249.541666666664</v>
      </c>
      <c r="B3567" s="12">
        <f>dr_potential!C$3*Province_Total_Real!$B3567</f>
        <v>19.035211267605632</v>
      </c>
      <c r="C3567" s="12">
        <f>dr_potential!D$3*Province_Total_Real!$B3567</f>
        <v>91.816901408450704</v>
      </c>
      <c r="D3567" s="12">
        <f>dr_potential!E$3*Province_Total_Real!$B3567</f>
        <v>48.147887323943657</v>
      </c>
      <c r="E3567" s="12">
        <v>159</v>
      </c>
    </row>
    <row r="3568" spans="1:5" x14ac:dyDescent="0.25">
      <c r="A3568" s="21">
        <v>43249.583333333336</v>
      </c>
      <c r="B3568" s="12">
        <f>dr_potential!C$3*Province_Total_Real!$B3568</f>
        <v>19.274647887323944</v>
      </c>
      <c r="C3568" s="12">
        <f>dr_potential!D$3*Province_Total_Real!$B3568</f>
        <v>92.971830985915489</v>
      </c>
      <c r="D3568" s="12">
        <f>dr_potential!E$3*Province_Total_Real!$B3568</f>
        <v>48.75352112676056</v>
      </c>
      <c r="E3568" s="12">
        <v>161</v>
      </c>
    </row>
    <row r="3569" spans="1:5" x14ac:dyDescent="0.25">
      <c r="A3569" s="21">
        <v>43249.625</v>
      </c>
      <c r="B3569" s="12">
        <f>dr_potential!C$3*Province_Total_Real!$B3569</f>
        <v>19.035211267605632</v>
      </c>
      <c r="C3569" s="12">
        <f>dr_potential!D$3*Province_Total_Real!$B3569</f>
        <v>91.816901408450704</v>
      </c>
      <c r="D3569" s="12">
        <f>dr_potential!E$3*Province_Total_Real!$B3569</f>
        <v>48.147887323943657</v>
      </c>
      <c r="E3569" s="12">
        <v>159</v>
      </c>
    </row>
    <row r="3570" spans="1:5" x14ac:dyDescent="0.25">
      <c r="A3570" s="21">
        <v>43249.666666666664</v>
      </c>
      <c r="B3570" s="12">
        <f>dr_potential!C$3*Province_Total_Real!$B3570</f>
        <v>18.915492957746476</v>
      </c>
      <c r="C3570" s="12">
        <f>dr_potential!D$3*Province_Total_Real!$B3570</f>
        <v>91.239436619718305</v>
      </c>
      <c r="D3570" s="12">
        <f>dr_potential!E$3*Province_Total_Real!$B3570</f>
        <v>47.845070422535208</v>
      </c>
      <c r="E3570" s="12">
        <v>158</v>
      </c>
    </row>
    <row r="3571" spans="1:5" x14ac:dyDescent="0.25">
      <c r="A3571" s="21">
        <v>43249.708333333336</v>
      </c>
      <c r="B3571" s="12">
        <f>dr_potential!C$3*Province_Total_Real!$B3571</f>
        <v>18.795774647887324</v>
      </c>
      <c r="C3571" s="12">
        <f>dr_potential!D$3*Province_Total_Real!$B3571</f>
        <v>90.661971830985919</v>
      </c>
      <c r="D3571" s="12">
        <f>dr_potential!E$3*Province_Total_Real!$B3571</f>
        <v>47.54225352112676</v>
      </c>
      <c r="E3571" s="12">
        <v>157</v>
      </c>
    </row>
    <row r="3572" spans="1:5" x14ac:dyDescent="0.25">
      <c r="A3572" s="21">
        <v>43249.75</v>
      </c>
      <c r="B3572" s="12">
        <f>dr_potential!C$3*Province_Total_Real!$B3572</f>
        <v>18.795774647887324</v>
      </c>
      <c r="C3572" s="12">
        <f>dr_potential!D$3*Province_Total_Real!$B3572</f>
        <v>90.661971830985919</v>
      </c>
      <c r="D3572" s="12">
        <f>dr_potential!E$3*Province_Total_Real!$B3572</f>
        <v>47.54225352112676</v>
      </c>
      <c r="E3572" s="12">
        <v>157</v>
      </c>
    </row>
    <row r="3573" spans="1:5" x14ac:dyDescent="0.25">
      <c r="A3573" s="21">
        <v>43249.791666666664</v>
      </c>
      <c r="B3573" s="12">
        <f>dr_potential!C$3*Province_Total_Real!$B3573</f>
        <v>18.915492957746476</v>
      </c>
      <c r="C3573" s="12">
        <f>dr_potential!D$3*Province_Total_Real!$B3573</f>
        <v>91.239436619718305</v>
      </c>
      <c r="D3573" s="12">
        <f>dr_potential!E$3*Province_Total_Real!$B3573</f>
        <v>47.845070422535208</v>
      </c>
      <c r="E3573" s="12">
        <v>158</v>
      </c>
    </row>
    <row r="3574" spans="1:5" x14ac:dyDescent="0.25">
      <c r="A3574" s="21">
        <v>43249.833333333336</v>
      </c>
      <c r="B3574" s="12">
        <f>dr_potential!C$3*Province_Total_Real!$B3574</f>
        <v>18.676056338028168</v>
      </c>
      <c r="C3574" s="12">
        <f>dr_potential!D$3*Province_Total_Real!$B3574</f>
        <v>90.08450704225352</v>
      </c>
      <c r="D3574" s="12">
        <f>dr_potential!E$3*Province_Total_Real!$B3574</f>
        <v>47.239436619718305</v>
      </c>
      <c r="E3574" s="12">
        <v>156</v>
      </c>
    </row>
    <row r="3575" spans="1:5" x14ac:dyDescent="0.25">
      <c r="A3575" s="21">
        <v>43249.875</v>
      </c>
      <c r="B3575" s="12">
        <f>dr_potential!C$3*Province_Total_Real!$B3575</f>
        <v>17.95774647887324</v>
      </c>
      <c r="C3575" s="12">
        <f>dr_potential!D$3*Province_Total_Real!$B3575</f>
        <v>86.619718309859152</v>
      </c>
      <c r="D3575" s="12">
        <f>dr_potential!E$3*Province_Total_Real!$B3575</f>
        <v>45.422535211267601</v>
      </c>
      <c r="E3575" s="12">
        <v>150</v>
      </c>
    </row>
    <row r="3576" spans="1:5" x14ac:dyDescent="0.25">
      <c r="A3576" s="21">
        <v>43249.916666666664</v>
      </c>
      <c r="B3576" s="12">
        <f>dr_potential!C$3*Province_Total_Real!$B3576</f>
        <v>17.47887323943662</v>
      </c>
      <c r="C3576" s="12">
        <f>dr_potential!D$3*Province_Total_Real!$B3576</f>
        <v>84.309859154929583</v>
      </c>
      <c r="D3576" s="12">
        <f>dr_potential!E$3*Province_Total_Real!$B3576</f>
        <v>44.2112676056338</v>
      </c>
      <c r="E3576" s="12">
        <v>146</v>
      </c>
    </row>
    <row r="3577" spans="1:5" x14ac:dyDescent="0.25">
      <c r="A3577" s="21">
        <v>43249.958333333336</v>
      </c>
      <c r="B3577" s="12">
        <f>dr_potential!C$3*Province_Total_Real!$B3577</f>
        <v>17.359154929577464</v>
      </c>
      <c r="C3577" s="12">
        <f>dr_potential!D$3*Province_Total_Real!$B3577</f>
        <v>83.732394366197184</v>
      </c>
      <c r="D3577" s="12">
        <f>dr_potential!E$3*Province_Total_Real!$B3577</f>
        <v>43.908450704225352</v>
      </c>
      <c r="E3577" s="12">
        <v>145</v>
      </c>
    </row>
    <row r="3578" spans="1:5" x14ac:dyDescent="0.25">
      <c r="A3578" s="21">
        <v>43250</v>
      </c>
      <c r="B3578" s="12">
        <f>dr_potential!C$3*Province_Total_Real!$B3578</f>
        <v>17.718309859154928</v>
      </c>
      <c r="C3578" s="12">
        <f>dr_potential!D$3*Province_Total_Real!$B3578</f>
        <v>85.464788732394368</v>
      </c>
      <c r="D3578" s="12">
        <f>dr_potential!E$3*Province_Total_Real!$B3578</f>
        <v>44.816901408450704</v>
      </c>
      <c r="E3578" s="12">
        <v>148</v>
      </c>
    </row>
    <row r="3579" spans="1:5" x14ac:dyDescent="0.25">
      <c r="A3579" s="21">
        <v>43250.041666666664</v>
      </c>
      <c r="B3579" s="12">
        <f>dr_potential!C$3*Province_Total_Real!$B3579</f>
        <v>16.760563380281688</v>
      </c>
      <c r="C3579" s="12">
        <f>dr_potential!D$3*Province_Total_Real!$B3579</f>
        <v>80.845070422535215</v>
      </c>
      <c r="D3579" s="12">
        <f>dr_potential!E$3*Province_Total_Real!$B3579</f>
        <v>42.394366197183096</v>
      </c>
      <c r="E3579" s="12">
        <v>140</v>
      </c>
    </row>
    <row r="3580" spans="1:5" x14ac:dyDescent="0.25">
      <c r="A3580" s="21">
        <v>43250.083333333336</v>
      </c>
      <c r="B3580" s="12">
        <f>dr_potential!C$3*Province_Total_Real!$B3580</f>
        <v>15.204225352112676</v>
      </c>
      <c r="C3580" s="12">
        <f>dr_potential!D$3*Province_Total_Real!$B3580</f>
        <v>73.338028169014081</v>
      </c>
      <c r="D3580" s="12">
        <f>dr_potential!E$3*Province_Total_Real!$B3580</f>
        <v>38.45774647887324</v>
      </c>
      <c r="E3580" s="12">
        <v>127</v>
      </c>
    </row>
    <row r="3581" spans="1:5" x14ac:dyDescent="0.25">
      <c r="A3581" s="21">
        <v>43250.125</v>
      </c>
      <c r="B3581" s="12">
        <f>dr_potential!C$3*Province_Total_Real!$B3581</f>
        <v>13.88732394366197</v>
      </c>
      <c r="C3581" s="12">
        <f>dr_potential!D$3*Province_Total_Real!$B3581</f>
        <v>66.985915492957744</v>
      </c>
      <c r="D3581" s="12">
        <f>dr_potential!E$3*Province_Total_Real!$B3581</f>
        <v>35.12676056338028</v>
      </c>
      <c r="E3581" s="12">
        <v>116</v>
      </c>
    </row>
    <row r="3582" spans="1:5" x14ac:dyDescent="0.25">
      <c r="A3582" s="21">
        <v>43250.166666666664</v>
      </c>
      <c r="B3582" s="12">
        <f>dr_potential!C$3*Province_Total_Real!$B3582</f>
        <v>13.169014084507042</v>
      </c>
      <c r="C3582" s="12">
        <f>dr_potential!D$3*Province_Total_Real!$B3582</f>
        <v>63.521126760563384</v>
      </c>
      <c r="D3582" s="12">
        <f>dr_potential!E$3*Province_Total_Real!$B3582</f>
        <v>33.309859154929576</v>
      </c>
      <c r="E3582" s="12">
        <v>110</v>
      </c>
    </row>
    <row r="3583" spans="1:5" x14ac:dyDescent="0.25">
      <c r="A3583" s="21">
        <v>43250.208333333336</v>
      </c>
      <c r="B3583" s="12">
        <f>dr_potential!C$3*Province_Total_Real!$B3583</f>
        <v>13.049295774647886</v>
      </c>
      <c r="C3583" s="12">
        <f>dr_potential!D$3*Province_Total_Real!$B3583</f>
        <v>62.943661971830984</v>
      </c>
      <c r="D3583" s="12">
        <f>dr_potential!E$3*Province_Total_Real!$B3583</f>
        <v>33.007042253521128</v>
      </c>
      <c r="E3583" s="12">
        <v>109</v>
      </c>
    </row>
    <row r="3584" spans="1:5" x14ac:dyDescent="0.25">
      <c r="A3584" s="21">
        <v>43250.25</v>
      </c>
      <c r="B3584" s="12">
        <f>dr_potential!C$3*Province_Total_Real!$B3584</f>
        <v>12.809859154929576</v>
      </c>
      <c r="C3584" s="12">
        <f>dr_potential!D$3*Province_Total_Real!$B3584</f>
        <v>61.7887323943662</v>
      </c>
      <c r="D3584" s="12">
        <f>dr_potential!E$3*Province_Total_Real!$B3584</f>
        <v>32.401408450704224</v>
      </c>
      <c r="E3584" s="12">
        <v>107</v>
      </c>
    </row>
    <row r="3585" spans="1:5" x14ac:dyDescent="0.25">
      <c r="A3585" s="21">
        <v>43250.291666666664</v>
      </c>
      <c r="B3585" s="12">
        <f>dr_potential!C$3*Province_Total_Real!$B3585</f>
        <v>12.690140845070422</v>
      </c>
      <c r="C3585" s="12">
        <f>dr_potential!D$3*Province_Total_Real!$B3585</f>
        <v>61.2112676056338</v>
      </c>
      <c r="D3585" s="12">
        <f>dr_potential!E$3*Province_Total_Real!$B3585</f>
        <v>32.098591549295776</v>
      </c>
      <c r="E3585" s="12">
        <v>106</v>
      </c>
    </row>
    <row r="3586" spans="1:5" x14ac:dyDescent="0.25">
      <c r="A3586" s="21">
        <v>43250.333333333336</v>
      </c>
      <c r="B3586" s="12">
        <f>dr_potential!C$3*Province_Total_Real!$B3586</f>
        <v>12.929577464788732</v>
      </c>
      <c r="C3586" s="12">
        <f>dr_potential!D$3*Province_Total_Real!$B3586</f>
        <v>62.366197183098592</v>
      </c>
      <c r="D3586" s="12">
        <f>dr_potential!E$3*Province_Total_Real!$B3586</f>
        <v>32.704225352112672</v>
      </c>
      <c r="E3586" s="12">
        <v>108</v>
      </c>
    </row>
    <row r="3587" spans="1:5" x14ac:dyDescent="0.25">
      <c r="A3587" s="21">
        <v>43250.375</v>
      </c>
      <c r="B3587" s="12">
        <f>dr_potential!C$3*Province_Total_Real!$B3587</f>
        <v>13.647887323943662</v>
      </c>
      <c r="C3587" s="12">
        <f>dr_potential!D$3*Province_Total_Real!$B3587</f>
        <v>65.83098591549296</v>
      </c>
      <c r="D3587" s="12">
        <f>dr_potential!E$3*Province_Total_Real!$B3587</f>
        <v>34.521126760563376</v>
      </c>
      <c r="E3587" s="12">
        <v>114</v>
      </c>
    </row>
    <row r="3588" spans="1:5" x14ac:dyDescent="0.25">
      <c r="A3588" s="21">
        <v>43250.416666666664</v>
      </c>
      <c r="B3588" s="12">
        <f>dr_potential!C$3*Province_Total_Real!$B3588</f>
        <v>15.08450704225352</v>
      </c>
      <c r="C3588" s="12">
        <f>dr_potential!D$3*Province_Total_Real!$B3588</f>
        <v>72.760563380281695</v>
      </c>
      <c r="D3588" s="12">
        <f>dr_potential!E$3*Province_Total_Real!$B3588</f>
        <v>38.154929577464785</v>
      </c>
      <c r="E3588" s="12">
        <v>126</v>
      </c>
    </row>
    <row r="3589" spans="1:5" x14ac:dyDescent="0.25">
      <c r="A3589" s="21">
        <v>43250.458333333336</v>
      </c>
      <c r="B3589" s="12">
        <f>dr_potential!C$3*Province_Total_Real!$B3589</f>
        <v>16.640845070422536</v>
      </c>
      <c r="C3589" s="12">
        <f>dr_potential!D$3*Province_Total_Real!$B3589</f>
        <v>80.267605633802816</v>
      </c>
      <c r="D3589" s="12">
        <f>dr_potential!E$3*Province_Total_Real!$B3589</f>
        <v>42.091549295774648</v>
      </c>
      <c r="E3589" s="12">
        <v>139</v>
      </c>
    </row>
    <row r="3590" spans="1:5" x14ac:dyDescent="0.25">
      <c r="A3590" s="21">
        <v>43250.5</v>
      </c>
      <c r="B3590" s="12">
        <f>dr_potential!C$3*Province_Total_Real!$B3590</f>
        <v>17.47887323943662</v>
      </c>
      <c r="C3590" s="12">
        <f>dr_potential!D$3*Province_Total_Real!$B3590</f>
        <v>84.309859154929583</v>
      </c>
      <c r="D3590" s="12">
        <f>dr_potential!E$3*Province_Total_Real!$B3590</f>
        <v>44.2112676056338</v>
      </c>
      <c r="E3590" s="12">
        <v>146</v>
      </c>
    </row>
    <row r="3591" spans="1:5" x14ac:dyDescent="0.25">
      <c r="A3591" s="21">
        <v>43250.541666666664</v>
      </c>
      <c r="B3591" s="12">
        <f>dr_potential!C$3*Province_Total_Real!$B3591</f>
        <v>17.838028169014084</v>
      </c>
      <c r="C3591" s="12">
        <f>dr_potential!D$3*Province_Total_Real!$B3591</f>
        <v>86.042253521126767</v>
      </c>
      <c r="D3591" s="12">
        <f>dr_potential!E$3*Province_Total_Real!$B3591</f>
        <v>45.119718309859152</v>
      </c>
      <c r="E3591" s="12">
        <v>149</v>
      </c>
    </row>
    <row r="3592" spans="1:5" x14ac:dyDescent="0.25">
      <c r="A3592" s="21">
        <v>43250.583333333336</v>
      </c>
      <c r="B3592" s="12">
        <f>dr_potential!C$3*Province_Total_Real!$B3592</f>
        <v>17.95774647887324</v>
      </c>
      <c r="C3592" s="12">
        <f>dr_potential!D$3*Province_Total_Real!$B3592</f>
        <v>86.619718309859152</v>
      </c>
      <c r="D3592" s="12">
        <f>dr_potential!E$3*Province_Total_Real!$B3592</f>
        <v>45.422535211267601</v>
      </c>
      <c r="E3592" s="12">
        <v>150</v>
      </c>
    </row>
    <row r="3593" spans="1:5" x14ac:dyDescent="0.25">
      <c r="A3593" s="21">
        <v>43250.625</v>
      </c>
      <c r="B3593" s="12">
        <f>dr_potential!C$3*Province_Total_Real!$B3593</f>
        <v>17.95774647887324</v>
      </c>
      <c r="C3593" s="12">
        <f>dr_potential!D$3*Province_Total_Real!$B3593</f>
        <v>86.619718309859152</v>
      </c>
      <c r="D3593" s="12">
        <f>dr_potential!E$3*Province_Total_Real!$B3593</f>
        <v>45.422535211267601</v>
      </c>
      <c r="E3593" s="12">
        <v>150</v>
      </c>
    </row>
    <row r="3594" spans="1:5" x14ac:dyDescent="0.25">
      <c r="A3594" s="21">
        <v>43250.666666666664</v>
      </c>
      <c r="B3594" s="12">
        <f>dr_potential!C$3*Province_Total_Real!$B3594</f>
        <v>17.598591549295772</v>
      </c>
      <c r="C3594" s="12">
        <f>dr_potential!D$3*Province_Total_Real!$B3594</f>
        <v>84.887323943661968</v>
      </c>
      <c r="D3594" s="12">
        <f>dr_potential!E$3*Province_Total_Real!$B3594</f>
        <v>44.514084507042249</v>
      </c>
      <c r="E3594" s="12">
        <v>147</v>
      </c>
    </row>
    <row r="3595" spans="1:5" x14ac:dyDescent="0.25">
      <c r="A3595" s="21">
        <v>43250.708333333336</v>
      </c>
      <c r="B3595" s="12">
        <f>dr_potential!C$3*Province_Total_Real!$B3595</f>
        <v>17.47887323943662</v>
      </c>
      <c r="C3595" s="12">
        <f>dr_potential!D$3*Province_Total_Real!$B3595</f>
        <v>84.309859154929583</v>
      </c>
      <c r="D3595" s="12">
        <f>dr_potential!E$3*Province_Total_Real!$B3595</f>
        <v>44.2112676056338</v>
      </c>
      <c r="E3595" s="12">
        <v>146</v>
      </c>
    </row>
    <row r="3596" spans="1:5" x14ac:dyDescent="0.25">
      <c r="A3596" s="21">
        <v>43250.75</v>
      </c>
      <c r="B3596" s="12">
        <f>dr_potential!C$3*Province_Total_Real!$B3596</f>
        <v>17.598591549295772</v>
      </c>
      <c r="C3596" s="12">
        <f>dr_potential!D$3*Province_Total_Real!$B3596</f>
        <v>84.887323943661968</v>
      </c>
      <c r="D3596" s="12">
        <f>dr_potential!E$3*Province_Total_Real!$B3596</f>
        <v>44.514084507042249</v>
      </c>
      <c r="E3596" s="12">
        <v>147</v>
      </c>
    </row>
    <row r="3597" spans="1:5" x14ac:dyDescent="0.25">
      <c r="A3597" s="21">
        <v>43250.791666666664</v>
      </c>
      <c r="B3597" s="12">
        <f>dr_potential!C$3*Province_Total_Real!$B3597</f>
        <v>18.316901408450704</v>
      </c>
      <c r="C3597" s="12">
        <f>dr_potential!D$3*Province_Total_Real!$B3597</f>
        <v>88.352112676056336</v>
      </c>
      <c r="D3597" s="12">
        <f>dr_potential!E$3*Province_Total_Real!$B3597</f>
        <v>46.330985915492953</v>
      </c>
      <c r="E3597" s="12">
        <v>153</v>
      </c>
    </row>
    <row r="3598" spans="1:5" x14ac:dyDescent="0.25">
      <c r="A3598" s="21">
        <v>43250.833333333336</v>
      </c>
      <c r="B3598" s="12">
        <f>dr_potential!C$3*Province_Total_Real!$B3598</f>
        <v>18.676056338028168</v>
      </c>
      <c r="C3598" s="12">
        <f>dr_potential!D$3*Province_Total_Real!$B3598</f>
        <v>90.08450704225352</v>
      </c>
      <c r="D3598" s="12">
        <f>dr_potential!E$3*Province_Total_Real!$B3598</f>
        <v>47.239436619718305</v>
      </c>
      <c r="E3598" s="12">
        <v>156</v>
      </c>
    </row>
    <row r="3599" spans="1:5" x14ac:dyDescent="0.25">
      <c r="A3599" s="21">
        <v>43250.875</v>
      </c>
      <c r="B3599" s="12">
        <f>dr_potential!C$3*Province_Total_Real!$B3599</f>
        <v>18.197183098591548</v>
      </c>
      <c r="C3599" s="12">
        <f>dr_potential!D$3*Province_Total_Real!$B3599</f>
        <v>87.774647887323951</v>
      </c>
      <c r="D3599" s="12">
        <f>dr_potential!E$3*Province_Total_Real!$B3599</f>
        <v>46.028169014084504</v>
      </c>
      <c r="E3599" s="12">
        <v>152</v>
      </c>
    </row>
    <row r="3600" spans="1:5" x14ac:dyDescent="0.25">
      <c r="A3600" s="21">
        <v>43250.916666666664</v>
      </c>
      <c r="B3600" s="12">
        <f>dr_potential!C$3*Province_Total_Real!$B3600</f>
        <v>17.95774647887324</v>
      </c>
      <c r="C3600" s="12">
        <f>dr_potential!D$3*Province_Total_Real!$B3600</f>
        <v>86.619718309859152</v>
      </c>
      <c r="D3600" s="12">
        <f>dr_potential!E$3*Province_Total_Real!$B3600</f>
        <v>45.422535211267601</v>
      </c>
      <c r="E3600" s="12">
        <v>150</v>
      </c>
    </row>
    <row r="3601" spans="1:5" x14ac:dyDescent="0.25">
      <c r="A3601" s="21">
        <v>43250.958333333336</v>
      </c>
      <c r="B3601" s="12">
        <f>dr_potential!C$3*Province_Total_Real!$B3601</f>
        <v>17.95774647887324</v>
      </c>
      <c r="C3601" s="12">
        <f>dr_potential!D$3*Province_Total_Real!$B3601</f>
        <v>86.619718309859152</v>
      </c>
      <c r="D3601" s="12">
        <f>dr_potential!E$3*Province_Total_Real!$B3601</f>
        <v>45.422535211267601</v>
      </c>
      <c r="E3601" s="12">
        <v>150</v>
      </c>
    </row>
    <row r="3602" spans="1:5" x14ac:dyDescent="0.25">
      <c r="A3602" s="21">
        <v>43251</v>
      </c>
      <c r="B3602" s="12">
        <f>dr_potential!C$3*Province_Total_Real!$B3602</f>
        <v>18.197183098591548</v>
      </c>
      <c r="C3602" s="12">
        <f>dr_potential!D$3*Province_Total_Real!$B3602</f>
        <v>87.774647887323951</v>
      </c>
      <c r="D3602" s="12">
        <f>dr_potential!E$3*Province_Total_Real!$B3602</f>
        <v>46.028169014084504</v>
      </c>
      <c r="E3602" s="12">
        <v>152</v>
      </c>
    </row>
    <row r="3603" spans="1:5" x14ac:dyDescent="0.25">
      <c r="A3603" s="21">
        <v>43251.041666666664</v>
      </c>
      <c r="B3603" s="12">
        <f>dr_potential!C$3*Province_Total_Real!$B3603</f>
        <v>17.47887323943662</v>
      </c>
      <c r="C3603" s="12">
        <f>dr_potential!D$3*Province_Total_Real!$B3603</f>
        <v>84.309859154929583</v>
      </c>
      <c r="D3603" s="12">
        <f>dr_potential!E$3*Province_Total_Real!$B3603</f>
        <v>44.2112676056338</v>
      </c>
      <c r="E3603" s="12">
        <v>146</v>
      </c>
    </row>
    <row r="3604" spans="1:5" x14ac:dyDescent="0.25">
      <c r="A3604" s="21">
        <v>43251.083333333336</v>
      </c>
      <c r="B3604" s="12">
        <f>dr_potential!C$3*Province_Total_Real!$B3604</f>
        <v>16.04225352112676</v>
      </c>
      <c r="C3604" s="12">
        <f>dr_potential!D$3*Province_Total_Real!$B3604</f>
        <v>77.380281690140848</v>
      </c>
      <c r="D3604" s="12">
        <f>dr_potential!E$3*Province_Total_Real!$B3604</f>
        <v>40.577464788732392</v>
      </c>
      <c r="E3604" s="12">
        <v>134</v>
      </c>
    </row>
    <row r="3605" spans="1:5" x14ac:dyDescent="0.25">
      <c r="A3605" s="21">
        <v>43251.125</v>
      </c>
      <c r="B3605" s="12">
        <f>dr_potential!C$3*Province_Total_Real!$B3605</f>
        <v>14.84507042253521</v>
      </c>
      <c r="C3605" s="12">
        <f>dr_potential!D$3*Province_Total_Real!$B3605</f>
        <v>71.605633802816897</v>
      </c>
      <c r="D3605" s="12">
        <f>dr_potential!E$3*Province_Total_Real!$B3605</f>
        <v>37.549295774647888</v>
      </c>
      <c r="E3605" s="12">
        <v>124</v>
      </c>
    </row>
    <row r="3606" spans="1:5" x14ac:dyDescent="0.25">
      <c r="A3606" s="21">
        <v>43251.166666666664</v>
      </c>
      <c r="B3606" s="12">
        <f>dr_potential!C$3*Province_Total_Real!$B3606</f>
        <v>13.88732394366197</v>
      </c>
      <c r="C3606" s="12">
        <f>dr_potential!D$3*Province_Total_Real!$B3606</f>
        <v>66.985915492957744</v>
      </c>
      <c r="D3606" s="12">
        <f>dr_potential!E$3*Province_Total_Real!$B3606</f>
        <v>35.12676056338028</v>
      </c>
      <c r="E3606" s="12">
        <v>116</v>
      </c>
    </row>
    <row r="3607" spans="1:5" x14ac:dyDescent="0.25">
      <c r="A3607" s="21">
        <v>43251.208333333336</v>
      </c>
      <c r="B3607" s="12">
        <f>dr_potential!C$3*Province_Total_Real!$B3607</f>
        <v>13.408450704225352</v>
      </c>
      <c r="C3607" s="12">
        <f>dr_potential!D$3*Province_Total_Real!$B3607</f>
        <v>64.676056338028175</v>
      </c>
      <c r="D3607" s="12">
        <f>dr_potential!E$3*Province_Total_Real!$B3607</f>
        <v>33.91549295774648</v>
      </c>
      <c r="E3607" s="12">
        <v>112</v>
      </c>
    </row>
    <row r="3608" spans="1:5" x14ac:dyDescent="0.25">
      <c r="A3608" s="21">
        <v>43251.25</v>
      </c>
      <c r="B3608" s="12">
        <f>dr_potential!C$3*Province_Total_Real!$B3608</f>
        <v>13.288732394366196</v>
      </c>
      <c r="C3608" s="12">
        <f>dr_potential!D$3*Province_Total_Real!$B3608</f>
        <v>64.098591549295776</v>
      </c>
      <c r="D3608" s="12">
        <f>dr_potential!E$3*Province_Total_Real!$B3608</f>
        <v>33.612676056338024</v>
      </c>
      <c r="E3608" s="12">
        <v>111</v>
      </c>
    </row>
    <row r="3609" spans="1:5" x14ac:dyDescent="0.25">
      <c r="A3609" s="21">
        <v>43251.291666666664</v>
      </c>
      <c r="B3609" s="12">
        <f>dr_potential!C$3*Province_Total_Real!$B3609</f>
        <v>13.169014084507042</v>
      </c>
      <c r="C3609" s="12">
        <f>dr_potential!D$3*Province_Total_Real!$B3609</f>
        <v>63.521126760563384</v>
      </c>
      <c r="D3609" s="12">
        <f>dr_potential!E$3*Province_Total_Real!$B3609</f>
        <v>33.309859154929576</v>
      </c>
      <c r="E3609" s="12">
        <v>110</v>
      </c>
    </row>
    <row r="3610" spans="1:5" x14ac:dyDescent="0.25">
      <c r="A3610" s="21">
        <v>43251.333333333336</v>
      </c>
      <c r="B3610" s="12">
        <f>dr_potential!C$3*Province_Total_Real!$B3610</f>
        <v>12.929577464788732</v>
      </c>
      <c r="C3610" s="12">
        <f>dr_potential!D$3*Province_Total_Real!$B3610</f>
        <v>62.366197183098592</v>
      </c>
      <c r="D3610" s="12">
        <f>dr_potential!E$3*Province_Total_Real!$B3610</f>
        <v>32.704225352112672</v>
      </c>
      <c r="E3610" s="12">
        <v>108</v>
      </c>
    </row>
    <row r="3611" spans="1:5" x14ac:dyDescent="0.25">
      <c r="A3611" s="21">
        <v>43251.375</v>
      </c>
      <c r="B3611" s="12">
        <f>dr_potential!C$3*Province_Total_Real!$B3611</f>
        <v>13.408450704225352</v>
      </c>
      <c r="C3611" s="12">
        <f>dr_potential!D$3*Province_Total_Real!$B3611</f>
        <v>64.676056338028175</v>
      </c>
      <c r="D3611" s="12">
        <f>dr_potential!E$3*Province_Total_Real!$B3611</f>
        <v>33.91549295774648</v>
      </c>
      <c r="E3611" s="12">
        <v>112</v>
      </c>
    </row>
    <row r="3612" spans="1:5" x14ac:dyDescent="0.25">
      <c r="A3612" s="21">
        <v>43251.416666666664</v>
      </c>
      <c r="B3612" s="12">
        <f>dr_potential!C$3*Province_Total_Real!$B3612</f>
        <v>14.36619718309859</v>
      </c>
      <c r="C3612" s="12">
        <f>dr_potential!D$3*Province_Total_Real!$B3612</f>
        <v>69.295774647887328</v>
      </c>
      <c r="D3612" s="12">
        <f>dr_potential!E$3*Province_Total_Real!$B3612</f>
        <v>36.338028169014081</v>
      </c>
      <c r="E3612" s="12">
        <v>120</v>
      </c>
    </row>
    <row r="3613" spans="1:5" x14ac:dyDescent="0.25">
      <c r="A3613" s="21">
        <v>43251.458333333336</v>
      </c>
      <c r="B3613" s="12">
        <f>dr_potential!C$3*Province_Total_Real!$B3613</f>
        <v>16.281690140845068</v>
      </c>
      <c r="C3613" s="12">
        <f>dr_potential!D$3*Province_Total_Real!$B3613</f>
        <v>78.535211267605632</v>
      </c>
      <c r="D3613" s="12">
        <f>dr_potential!E$3*Province_Total_Real!$B3613</f>
        <v>41.183098591549296</v>
      </c>
      <c r="E3613" s="12">
        <v>136</v>
      </c>
    </row>
    <row r="3614" spans="1:5" x14ac:dyDescent="0.25">
      <c r="A3614" s="21">
        <v>43251.5</v>
      </c>
      <c r="B3614" s="12">
        <f>dr_potential!C$3*Province_Total_Real!$B3614</f>
        <v>17.598591549295772</v>
      </c>
      <c r="C3614" s="12">
        <f>dr_potential!D$3*Province_Total_Real!$B3614</f>
        <v>84.887323943661968</v>
      </c>
      <c r="D3614" s="12">
        <f>dr_potential!E$3*Province_Total_Real!$B3614</f>
        <v>44.514084507042249</v>
      </c>
      <c r="E3614" s="12">
        <v>147</v>
      </c>
    </row>
    <row r="3615" spans="1:5" x14ac:dyDescent="0.25">
      <c r="A3615" s="21">
        <v>43251.541666666664</v>
      </c>
      <c r="B3615" s="12">
        <f>dr_potential!C$3*Province_Total_Real!$B3615</f>
        <v>17.838028169014084</v>
      </c>
      <c r="C3615" s="12">
        <f>dr_potential!D$3*Province_Total_Real!$B3615</f>
        <v>86.042253521126767</v>
      </c>
      <c r="D3615" s="12">
        <f>dr_potential!E$3*Province_Total_Real!$B3615</f>
        <v>45.119718309859152</v>
      </c>
      <c r="E3615" s="12">
        <v>149</v>
      </c>
    </row>
    <row r="3616" spans="1:5" x14ac:dyDescent="0.25">
      <c r="A3616" s="21">
        <v>43251.583333333336</v>
      </c>
      <c r="B3616" s="12">
        <f>dr_potential!C$3*Province_Total_Real!$B3616</f>
        <v>18.436619718309856</v>
      </c>
      <c r="C3616" s="12">
        <f>dr_potential!D$3*Province_Total_Real!$B3616</f>
        <v>88.929577464788736</v>
      </c>
      <c r="D3616" s="12">
        <f>dr_potential!E$3*Province_Total_Real!$B3616</f>
        <v>46.633802816901408</v>
      </c>
      <c r="E3616" s="12">
        <v>154</v>
      </c>
    </row>
    <row r="3617" spans="1:5" x14ac:dyDescent="0.25">
      <c r="A3617" s="21">
        <v>43251.625</v>
      </c>
      <c r="B3617" s="12">
        <f>dr_potential!C$3*Province_Total_Real!$B3617</f>
        <v>18.556338028169012</v>
      </c>
      <c r="C3617" s="12">
        <f>dr_potential!D$3*Province_Total_Real!$B3617</f>
        <v>89.507042253521135</v>
      </c>
      <c r="D3617" s="12">
        <f>dr_potential!E$3*Province_Total_Real!$B3617</f>
        <v>46.936619718309856</v>
      </c>
      <c r="E3617" s="12">
        <v>155</v>
      </c>
    </row>
    <row r="3618" spans="1:5" x14ac:dyDescent="0.25">
      <c r="A3618" s="21">
        <v>43251.666666666664</v>
      </c>
      <c r="B3618" s="12">
        <f>dr_potential!C$3*Province_Total_Real!$B3618</f>
        <v>18.197183098591548</v>
      </c>
      <c r="C3618" s="12">
        <f>dr_potential!D$3*Province_Total_Real!$B3618</f>
        <v>87.774647887323951</v>
      </c>
      <c r="D3618" s="12">
        <f>dr_potential!E$3*Province_Total_Real!$B3618</f>
        <v>46.028169014084504</v>
      </c>
      <c r="E3618" s="12">
        <v>152</v>
      </c>
    </row>
    <row r="3619" spans="1:5" x14ac:dyDescent="0.25">
      <c r="A3619" s="21">
        <v>43251.708333333336</v>
      </c>
      <c r="B3619" s="12">
        <f>dr_potential!C$3*Province_Total_Real!$B3619</f>
        <v>17.95774647887324</v>
      </c>
      <c r="C3619" s="12">
        <f>dr_potential!D$3*Province_Total_Real!$B3619</f>
        <v>86.619718309859152</v>
      </c>
      <c r="D3619" s="12">
        <f>dr_potential!E$3*Province_Total_Real!$B3619</f>
        <v>45.422535211267601</v>
      </c>
      <c r="E3619" s="12">
        <v>150</v>
      </c>
    </row>
    <row r="3620" spans="1:5" x14ac:dyDescent="0.25">
      <c r="A3620" s="21">
        <v>43251.75</v>
      </c>
      <c r="B3620" s="12">
        <f>dr_potential!C$3*Province_Total_Real!$B3620</f>
        <v>17.95774647887324</v>
      </c>
      <c r="C3620" s="12">
        <f>dr_potential!D$3*Province_Total_Real!$B3620</f>
        <v>86.619718309859152</v>
      </c>
      <c r="D3620" s="12">
        <f>dr_potential!E$3*Province_Total_Real!$B3620</f>
        <v>45.422535211267601</v>
      </c>
      <c r="E3620" s="12">
        <v>150</v>
      </c>
    </row>
    <row r="3621" spans="1:5" x14ac:dyDescent="0.25">
      <c r="A3621" s="21">
        <v>43251.791666666664</v>
      </c>
      <c r="B3621" s="12">
        <f>dr_potential!C$3*Province_Total_Real!$B3621</f>
        <v>18.556338028169012</v>
      </c>
      <c r="C3621" s="12">
        <f>dr_potential!D$3*Province_Total_Real!$B3621</f>
        <v>89.507042253521135</v>
      </c>
      <c r="D3621" s="12">
        <f>dr_potential!E$3*Province_Total_Real!$B3621</f>
        <v>46.936619718309856</v>
      </c>
      <c r="E3621" s="12">
        <v>155</v>
      </c>
    </row>
    <row r="3622" spans="1:5" x14ac:dyDescent="0.25">
      <c r="A3622" s="21">
        <v>43251.833333333336</v>
      </c>
      <c r="B3622" s="12">
        <f>dr_potential!C$3*Province_Total_Real!$B3622</f>
        <v>18.915492957746476</v>
      </c>
      <c r="C3622" s="12">
        <f>dr_potential!D$3*Province_Total_Real!$B3622</f>
        <v>91.239436619718305</v>
      </c>
      <c r="D3622" s="12">
        <f>dr_potential!E$3*Province_Total_Real!$B3622</f>
        <v>47.845070422535208</v>
      </c>
      <c r="E3622" s="12">
        <v>158</v>
      </c>
    </row>
    <row r="3623" spans="1:5" x14ac:dyDescent="0.25">
      <c r="A3623" s="21">
        <v>43251.875</v>
      </c>
      <c r="B3623" s="12">
        <f>dr_potential!C$3*Province_Total_Real!$B3623</f>
        <v>18.556338028169012</v>
      </c>
      <c r="C3623" s="12">
        <f>dr_potential!D$3*Province_Total_Real!$B3623</f>
        <v>89.507042253521135</v>
      </c>
      <c r="D3623" s="12">
        <f>dr_potential!E$3*Province_Total_Real!$B3623</f>
        <v>46.936619718309856</v>
      </c>
      <c r="E3623" s="12">
        <v>155</v>
      </c>
    </row>
    <row r="3624" spans="1:5" x14ac:dyDescent="0.25">
      <c r="A3624" s="21">
        <v>43251.916666666664</v>
      </c>
      <c r="B3624" s="12">
        <f>dr_potential!C$3*Province_Total_Real!$B3624</f>
        <v>18.316901408450704</v>
      </c>
      <c r="C3624" s="12">
        <f>dr_potential!D$3*Province_Total_Real!$B3624</f>
        <v>88.352112676056336</v>
      </c>
      <c r="D3624" s="12">
        <f>dr_potential!E$3*Province_Total_Real!$B3624</f>
        <v>46.330985915492953</v>
      </c>
      <c r="E3624" s="12">
        <v>153</v>
      </c>
    </row>
    <row r="3625" spans="1:5" x14ac:dyDescent="0.25">
      <c r="A3625" s="21">
        <v>43251.958333333336</v>
      </c>
      <c r="B3625" s="12">
        <f>dr_potential!C$3*Province_Total_Real!$B3625</f>
        <v>18.436619718309856</v>
      </c>
      <c r="C3625" s="12">
        <f>dr_potential!D$3*Province_Total_Real!$B3625</f>
        <v>88.929577464788736</v>
      </c>
      <c r="D3625" s="12">
        <f>dr_potential!E$3*Province_Total_Real!$B3625</f>
        <v>46.633802816901408</v>
      </c>
      <c r="E3625" s="12">
        <v>154</v>
      </c>
    </row>
    <row r="3626" spans="1:5" x14ac:dyDescent="0.25">
      <c r="A3626" s="21">
        <v>43252</v>
      </c>
      <c r="B3626" s="12">
        <f>dr_potential!C$3*Province_Total_Real!$B3626</f>
        <v>18.316901408450704</v>
      </c>
      <c r="C3626" s="12">
        <f>dr_potential!D$3*Province_Total_Real!$B3626</f>
        <v>88.352112676056336</v>
      </c>
      <c r="D3626" s="12">
        <f>dr_potential!E$3*Province_Total_Real!$B3626</f>
        <v>46.330985915492953</v>
      </c>
      <c r="E3626" s="12">
        <v>153</v>
      </c>
    </row>
    <row r="3627" spans="1:5" x14ac:dyDescent="0.25">
      <c r="A3627" s="21">
        <v>43252.041666666664</v>
      </c>
      <c r="B3627" s="12">
        <f>dr_potential!C$3*Province_Total_Real!$B3627</f>
        <v>16.760563380281688</v>
      </c>
      <c r="C3627" s="12">
        <f>dr_potential!D$3*Province_Total_Real!$B3627</f>
        <v>80.845070422535215</v>
      </c>
      <c r="D3627" s="12">
        <f>dr_potential!E$3*Province_Total_Real!$B3627</f>
        <v>42.394366197183096</v>
      </c>
      <c r="E3627" s="12">
        <v>140</v>
      </c>
    </row>
    <row r="3628" spans="1:5" x14ac:dyDescent="0.25">
      <c r="A3628" s="21">
        <v>43252.083333333336</v>
      </c>
      <c r="B3628" s="12">
        <f>dr_potential!C$3*Province_Total_Real!$B3628</f>
        <v>14.84507042253521</v>
      </c>
      <c r="C3628" s="12">
        <f>dr_potential!D$3*Province_Total_Real!$B3628</f>
        <v>71.605633802816897</v>
      </c>
      <c r="D3628" s="12">
        <f>dr_potential!E$3*Province_Total_Real!$B3628</f>
        <v>37.549295774647888</v>
      </c>
      <c r="E3628" s="12">
        <v>124</v>
      </c>
    </row>
    <row r="3629" spans="1:5" x14ac:dyDescent="0.25">
      <c r="A3629" s="21">
        <v>43252.125</v>
      </c>
      <c r="B3629" s="12">
        <f>dr_potential!C$3*Province_Total_Real!$B3629</f>
        <v>13.528169014084506</v>
      </c>
      <c r="C3629" s="12">
        <f>dr_potential!D$3*Province_Total_Real!$B3629</f>
        <v>65.25352112676056</v>
      </c>
      <c r="D3629" s="12">
        <f>dr_potential!E$3*Province_Total_Real!$B3629</f>
        <v>34.218309859154928</v>
      </c>
      <c r="E3629" s="12">
        <v>113</v>
      </c>
    </row>
    <row r="3630" spans="1:5" x14ac:dyDescent="0.25">
      <c r="A3630" s="21">
        <v>43252.166666666664</v>
      </c>
      <c r="B3630" s="12">
        <f>dr_potential!C$3*Province_Total_Real!$B3630</f>
        <v>12.929577464788732</v>
      </c>
      <c r="C3630" s="12">
        <f>dr_potential!D$3*Province_Total_Real!$B3630</f>
        <v>62.366197183098592</v>
      </c>
      <c r="D3630" s="12">
        <f>dr_potential!E$3*Province_Total_Real!$B3630</f>
        <v>32.704225352112672</v>
      </c>
      <c r="E3630" s="12">
        <v>108</v>
      </c>
    </row>
    <row r="3631" spans="1:5" x14ac:dyDescent="0.25">
      <c r="A3631" s="21">
        <v>43252.208333333336</v>
      </c>
      <c r="B3631" s="12">
        <f>dr_potential!C$3*Province_Total_Real!$B3631</f>
        <v>12.809859154929576</v>
      </c>
      <c r="C3631" s="12">
        <f>dr_potential!D$3*Province_Total_Real!$B3631</f>
        <v>61.7887323943662</v>
      </c>
      <c r="D3631" s="12">
        <f>dr_potential!E$3*Province_Total_Real!$B3631</f>
        <v>32.401408450704224</v>
      </c>
      <c r="E3631" s="12">
        <v>107</v>
      </c>
    </row>
    <row r="3632" spans="1:5" x14ac:dyDescent="0.25">
      <c r="A3632" s="21">
        <v>43252.25</v>
      </c>
      <c r="B3632" s="12">
        <f>dr_potential!C$3*Province_Total_Real!$B3632</f>
        <v>12.690140845070422</v>
      </c>
      <c r="C3632" s="12">
        <f>dr_potential!D$3*Province_Total_Real!$B3632</f>
        <v>61.2112676056338</v>
      </c>
      <c r="D3632" s="12">
        <f>dr_potential!E$3*Province_Total_Real!$B3632</f>
        <v>32.098591549295776</v>
      </c>
      <c r="E3632" s="12">
        <v>106</v>
      </c>
    </row>
    <row r="3633" spans="1:5" x14ac:dyDescent="0.25">
      <c r="A3633" s="21">
        <v>43252.291666666664</v>
      </c>
      <c r="B3633" s="12">
        <f>dr_potential!C$3*Province_Total_Real!$B3633</f>
        <v>12.929577464788732</v>
      </c>
      <c r="C3633" s="12">
        <f>dr_potential!D$3*Province_Total_Real!$B3633</f>
        <v>62.366197183098592</v>
      </c>
      <c r="D3633" s="12">
        <f>dr_potential!E$3*Province_Total_Real!$B3633</f>
        <v>32.704225352112672</v>
      </c>
      <c r="E3633" s="12">
        <v>108</v>
      </c>
    </row>
    <row r="3634" spans="1:5" x14ac:dyDescent="0.25">
      <c r="A3634" s="21">
        <v>43252.333333333336</v>
      </c>
      <c r="B3634" s="12">
        <f>dr_potential!C$3*Province_Total_Real!$B3634</f>
        <v>13.647887323943662</v>
      </c>
      <c r="C3634" s="12">
        <f>dr_potential!D$3*Province_Total_Real!$B3634</f>
        <v>65.83098591549296</v>
      </c>
      <c r="D3634" s="12">
        <f>dr_potential!E$3*Province_Total_Real!$B3634</f>
        <v>34.521126760563376</v>
      </c>
      <c r="E3634" s="12">
        <v>114</v>
      </c>
    </row>
    <row r="3635" spans="1:5" x14ac:dyDescent="0.25">
      <c r="A3635" s="21">
        <v>43252.375</v>
      </c>
      <c r="B3635" s="12">
        <f>dr_potential!C$3*Province_Total_Real!$B3635</f>
        <v>15.443661971830984</v>
      </c>
      <c r="C3635" s="12">
        <f>dr_potential!D$3*Province_Total_Real!$B3635</f>
        <v>74.492957746478879</v>
      </c>
      <c r="D3635" s="12">
        <f>dr_potential!E$3*Province_Total_Real!$B3635</f>
        <v>39.063380281690137</v>
      </c>
      <c r="E3635" s="12">
        <v>129</v>
      </c>
    </row>
    <row r="3636" spans="1:5" x14ac:dyDescent="0.25">
      <c r="A3636" s="21">
        <v>43252.416666666664</v>
      </c>
      <c r="B3636" s="12">
        <f>dr_potential!C$3*Province_Total_Real!$B3636</f>
        <v>18.077464788732392</v>
      </c>
      <c r="C3636" s="12">
        <f>dr_potential!D$3*Province_Total_Real!$B3636</f>
        <v>87.197183098591552</v>
      </c>
      <c r="D3636" s="12">
        <f>dr_potential!E$3*Province_Total_Real!$B3636</f>
        <v>45.725352112676056</v>
      </c>
      <c r="E3636" s="12">
        <v>151</v>
      </c>
    </row>
    <row r="3637" spans="1:5" x14ac:dyDescent="0.25">
      <c r="A3637" s="21">
        <v>43252.458333333336</v>
      </c>
      <c r="B3637" s="12">
        <f>dr_potential!C$3*Province_Total_Real!$B3637</f>
        <v>19.394366197183096</v>
      </c>
      <c r="C3637" s="12">
        <f>dr_potential!D$3*Province_Total_Real!$B3637</f>
        <v>93.549295774647888</v>
      </c>
      <c r="D3637" s="12">
        <f>dr_potential!E$3*Province_Total_Real!$B3637</f>
        <v>49.056338028169009</v>
      </c>
      <c r="E3637" s="12">
        <v>162</v>
      </c>
    </row>
    <row r="3638" spans="1:5" x14ac:dyDescent="0.25">
      <c r="A3638" s="21">
        <v>43252.5</v>
      </c>
      <c r="B3638" s="12">
        <f>dr_potential!C$3*Province_Total_Real!$B3638</f>
        <v>19.514084507042252</v>
      </c>
      <c r="C3638" s="12">
        <f>dr_potential!D$3*Province_Total_Real!$B3638</f>
        <v>94.126760563380287</v>
      </c>
      <c r="D3638" s="12">
        <f>dr_potential!E$3*Province_Total_Real!$B3638</f>
        <v>49.359154929577464</v>
      </c>
      <c r="E3638" s="12">
        <v>163</v>
      </c>
    </row>
    <row r="3639" spans="1:5" x14ac:dyDescent="0.25">
      <c r="A3639" s="21">
        <v>43252.541666666664</v>
      </c>
      <c r="B3639" s="12">
        <f>dr_potential!C$3*Province_Total_Real!$B3639</f>
        <v>19.633802816901408</v>
      </c>
      <c r="C3639" s="12">
        <f>dr_potential!D$3*Province_Total_Real!$B3639</f>
        <v>94.704225352112672</v>
      </c>
      <c r="D3639" s="12">
        <f>dr_potential!E$3*Province_Total_Real!$B3639</f>
        <v>49.661971830985912</v>
      </c>
      <c r="E3639" s="12">
        <v>164</v>
      </c>
    </row>
    <row r="3640" spans="1:5" x14ac:dyDescent="0.25">
      <c r="A3640" s="21">
        <v>43252.583333333336</v>
      </c>
      <c r="B3640" s="12">
        <f>dr_potential!C$3*Province_Total_Real!$B3640</f>
        <v>19.873239436619716</v>
      </c>
      <c r="C3640" s="12">
        <f>dr_potential!D$3*Province_Total_Real!$B3640</f>
        <v>95.859154929577471</v>
      </c>
      <c r="D3640" s="12">
        <f>dr_potential!E$3*Province_Total_Real!$B3640</f>
        <v>50.267605633802816</v>
      </c>
      <c r="E3640" s="12">
        <v>166</v>
      </c>
    </row>
    <row r="3641" spans="1:5" x14ac:dyDescent="0.25">
      <c r="A3641" s="21">
        <v>43252.625</v>
      </c>
      <c r="B3641" s="12">
        <f>dr_potential!C$3*Province_Total_Real!$B3641</f>
        <v>19.633802816901408</v>
      </c>
      <c r="C3641" s="12">
        <f>dr_potential!D$3*Province_Total_Real!$B3641</f>
        <v>94.704225352112672</v>
      </c>
      <c r="D3641" s="12">
        <f>dr_potential!E$3*Province_Total_Real!$B3641</f>
        <v>49.661971830985912</v>
      </c>
      <c r="E3641" s="12">
        <v>164</v>
      </c>
    </row>
    <row r="3642" spans="1:5" x14ac:dyDescent="0.25">
      <c r="A3642" s="21">
        <v>43252.666666666664</v>
      </c>
      <c r="B3642" s="12">
        <f>dr_potential!C$3*Province_Total_Real!$B3642</f>
        <v>19.514084507042252</v>
      </c>
      <c r="C3642" s="12">
        <f>dr_potential!D$3*Province_Total_Real!$B3642</f>
        <v>94.126760563380287</v>
      </c>
      <c r="D3642" s="12">
        <f>dr_potential!E$3*Province_Total_Real!$B3642</f>
        <v>49.359154929577464</v>
      </c>
      <c r="E3642" s="12">
        <v>163</v>
      </c>
    </row>
    <row r="3643" spans="1:5" x14ac:dyDescent="0.25">
      <c r="A3643" s="21">
        <v>43252.708333333336</v>
      </c>
      <c r="B3643" s="12">
        <f>dr_potential!C$3*Province_Total_Real!$B3643</f>
        <v>18.915492957746476</v>
      </c>
      <c r="C3643" s="12">
        <f>dr_potential!D$3*Province_Total_Real!$B3643</f>
        <v>91.239436619718305</v>
      </c>
      <c r="D3643" s="12">
        <f>dr_potential!E$3*Province_Total_Real!$B3643</f>
        <v>47.845070422535208</v>
      </c>
      <c r="E3643" s="12">
        <v>158</v>
      </c>
    </row>
    <row r="3644" spans="1:5" x14ac:dyDescent="0.25">
      <c r="A3644" s="21">
        <v>43252.75</v>
      </c>
      <c r="B3644" s="12">
        <f>dr_potential!C$3*Province_Total_Real!$B3644</f>
        <v>18.795774647887324</v>
      </c>
      <c r="C3644" s="12">
        <f>dr_potential!D$3*Province_Total_Real!$B3644</f>
        <v>90.661971830985919</v>
      </c>
      <c r="D3644" s="12">
        <f>dr_potential!E$3*Province_Total_Real!$B3644</f>
        <v>47.54225352112676</v>
      </c>
      <c r="E3644" s="12">
        <v>157</v>
      </c>
    </row>
    <row r="3645" spans="1:5" x14ac:dyDescent="0.25">
      <c r="A3645" s="21">
        <v>43252.791666666664</v>
      </c>
      <c r="B3645" s="12">
        <f>dr_potential!C$3*Province_Total_Real!$B3645</f>
        <v>19.633802816901408</v>
      </c>
      <c r="C3645" s="12">
        <f>dr_potential!D$3*Province_Total_Real!$B3645</f>
        <v>94.704225352112672</v>
      </c>
      <c r="D3645" s="12">
        <f>dr_potential!E$3*Province_Total_Real!$B3645</f>
        <v>49.661971830985912</v>
      </c>
      <c r="E3645" s="12">
        <v>164</v>
      </c>
    </row>
    <row r="3646" spans="1:5" x14ac:dyDescent="0.25">
      <c r="A3646" s="21">
        <v>43252.833333333336</v>
      </c>
      <c r="B3646" s="12">
        <f>dr_potential!C$3*Province_Total_Real!$B3646</f>
        <v>19.394366197183096</v>
      </c>
      <c r="C3646" s="12">
        <f>dr_potential!D$3*Province_Total_Real!$B3646</f>
        <v>93.549295774647888</v>
      </c>
      <c r="D3646" s="12">
        <f>dr_potential!E$3*Province_Total_Real!$B3646</f>
        <v>49.056338028169009</v>
      </c>
      <c r="E3646" s="12">
        <v>162</v>
      </c>
    </row>
    <row r="3647" spans="1:5" x14ac:dyDescent="0.25">
      <c r="A3647" s="21">
        <v>43252.875</v>
      </c>
      <c r="B3647" s="12">
        <f>dr_potential!C$3*Province_Total_Real!$B3647</f>
        <v>18.676056338028168</v>
      </c>
      <c r="C3647" s="12">
        <f>dr_potential!D$3*Province_Total_Real!$B3647</f>
        <v>90.08450704225352</v>
      </c>
      <c r="D3647" s="12">
        <f>dr_potential!E$3*Province_Total_Real!$B3647</f>
        <v>47.239436619718305</v>
      </c>
      <c r="E3647" s="12">
        <v>156</v>
      </c>
    </row>
    <row r="3648" spans="1:5" x14ac:dyDescent="0.25">
      <c r="A3648" s="21">
        <v>43252.916666666664</v>
      </c>
      <c r="B3648" s="12">
        <f>dr_potential!C$3*Province_Total_Real!$B3648</f>
        <v>18.556338028169012</v>
      </c>
      <c r="C3648" s="12">
        <f>dr_potential!D$3*Province_Total_Real!$B3648</f>
        <v>89.507042253521135</v>
      </c>
      <c r="D3648" s="12">
        <f>dr_potential!E$3*Province_Total_Real!$B3648</f>
        <v>46.936619718309856</v>
      </c>
      <c r="E3648" s="12">
        <v>155</v>
      </c>
    </row>
    <row r="3649" spans="1:5" x14ac:dyDescent="0.25">
      <c r="A3649" s="21">
        <v>43252.958333333336</v>
      </c>
      <c r="B3649" s="12">
        <f>dr_potential!C$3*Province_Total_Real!$B3649</f>
        <v>18.795774647887324</v>
      </c>
      <c r="C3649" s="12">
        <f>dr_potential!D$3*Province_Total_Real!$B3649</f>
        <v>90.661971830985919</v>
      </c>
      <c r="D3649" s="12">
        <f>dr_potential!E$3*Province_Total_Real!$B3649</f>
        <v>47.54225352112676</v>
      </c>
      <c r="E3649" s="12">
        <v>157</v>
      </c>
    </row>
    <row r="3650" spans="1:5" x14ac:dyDescent="0.25">
      <c r="A3650" s="21">
        <v>43253</v>
      </c>
      <c r="B3650" s="12">
        <f>dr_potential!C$3*Province_Total_Real!$B3650</f>
        <v>19.274647887323944</v>
      </c>
      <c r="C3650" s="12">
        <f>dr_potential!D$3*Province_Total_Real!$B3650</f>
        <v>92.971830985915489</v>
      </c>
      <c r="D3650" s="12">
        <f>dr_potential!E$3*Province_Total_Real!$B3650</f>
        <v>48.75352112676056</v>
      </c>
      <c r="E3650" s="12">
        <v>161</v>
      </c>
    </row>
    <row r="3651" spans="1:5" x14ac:dyDescent="0.25">
      <c r="A3651" s="21">
        <v>43253.041666666664</v>
      </c>
      <c r="B3651" s="12">
        <f>dr_potential!C$3*Province_Total_Real!$B3651</f>
        <v>17.47887323943662</v>
      </c>
      <c r="C3651" s="12">
        <f>dr_potential!D$3*Province_Total_Real!$B3651</f>
        <v>84.309859154929583</v>
      </c>
      <c r="D3651" s="12">
        <f>dr_potential!E$3*Province_Total_Real!$B3651</f>
        <v>44.2112676056338</v>
      </c>
      <c r="E3651" s="12">
        <v>146</v>
      </c>
    </row>
    <row r="3652" spans="1:5" x14ac:dyDescent="0.25">
      <c r="A3652" s="21">
        <v>43253.083333333336</v>
      </c>
      <c r="B3652" s="12">
        <f>dr_potential!C$3*Province_Total_Real!$B3652</f>
        <v>15.443661971830984</v>
      </c>
      <c r="C3652" s="12">
        <f>dr_potential!D$3*Province_Total_Real!$B3652</f>
        <v>74.492957746478879</v>
      </c>
      <c r="D3652" s="12">
        <f>dr_potential!E$3*Province_Total_Real!$B3652</f>
        <v>39.063380281690137</v>
      </c>
      <c r="E3652" s="12">
        <v>129</v>
      </c>
    </row>
    <row r="3653" spans="1:5" x14ac:dyDescent="0.25">
      <c r="A3653" s="21">
        <v>43253.125</v>
      </c>
      <c r="B3653" s="12">
        <f>dr_potential!C$3*Province_Total_Real!$B3653</f>
        <v>14.246478873239436</v>
      </c>
      <c r="C3653" s="12">
        <f>dr_potential!D$3*Province_Total_Real!$B3653</f>
        <v>68.718309859154928</v>
      </c>
      <c r="D3653" s="12">
        <f>dr_potential!E$3*Province_Total_Real!$B3653</f>
        <v>36.035211267605632</v>
      </c>
      <c r="E3653" s="12">
        <v>119</v>
      </c>
    </row>
    <row r="3654" spans="1:5" x14ac:dyDescent="0.25">
      <c r="A3654" s="21">
        <v>43253.166666666664</v>
      </c>
      <c r="B3654" s="12">
        <f>dr_potential!C$3*Province_Total_Real!$B3654</f>
        <v>13.528169014084506</v>
      </c>
      <c r="C3654" s="12">
        <f>dr_potential!D$3*Province_Total_Real!$B3654</f>
        <v>65.25352112676056</v>
      </c>
      <c r="D3654" s="12">
        <f>dr_potential!E$3*Province_Total_Real!$B3654</f>
        <v>34.218309859154928</v>
      </c>
      <c r="E3654" s="12">
        <v>113</v>
      </c>
    </row>
    <row r="3655" spans="1:5" x14ac:dyDescent="0.25">
      <c r="A3655" s="21">
        <v>43253.208333333336</v>
      </c>
      <c r="B3655" s="12">
        <f>dr_potential!C$3*Province_Total_Real!$B3655</f>
        <v>13.288732394366196</v>
      </c>
      <c r="C3655" s="12">
        <f>dr_potential!D$3*Province_Total_Real!$B3655</f>
        <v>64.098591549295776</v>
      </c>
      <c r="D3655" s="12">
        <f>dr_potential!E$3*Province_Total_Real!$B3655</f>
        <v>33.612676056338024</v>
      </c>
      <c r="E3655" s="12">
        <v>111</v>
      </c>
    </row>
    <row r="3656" spans="1:5" x14ac:dyDescent="0.25">
      <c r="A3656" s="21">
        <v>43253.25</v>
      </c>
      <c r="B3656" s="12">
        <f>dr_potential!C$3*Province_Total_Real!$B3656</f>
        <v>13.528169014084506</v>
      </c>
      <c r="C3656" s="12">
        <f>dr_potential!D$3*Province_Total_Real!$B3656</f>
        <v>65.25352112676056</v>
      </c>
      <c r="D3656" s="12">
        <f>dr_potential!E$3*Province_Total_Real!$B3656</f>
        <v>34.218309859154928</v>
      </c>
      <c r="E3656" s="12">
        <v>113</v>
      </c>
    </row>
    <row r="3657" spans="1:5" x14ac:dyDescent="0.25">
      <c r="A3657" s="21">
        <v>43253.291666666664</v>
      </c>
      <c r="B3657" s="12">
        <f>dr_potential!C$3*Province_Total_Real!$B3657</f>
        <v>13.528169014084506</v>
      </c>
      <c r="C3657" s="12">
        <f>dr_potential!D$3*Province_Total_Real!$B3657</f>
        <v>65.25352112676056</v>
      </c>
      <c r="D3657" s="12">
        <f>dr_potential!E$3*Province_Total_Real!$B3657</f>
        <v>34.218309859154928</v>
      </c>
      <c r="E3657" s="12">
        <v>113</v>
      </c>
    </row>
    <row r="3658" spans="1:5" x14ac:dyDescent="0.25">
      <c r="A3658" s="21">
        <v>43253.333333333336</v>
      </c>
      <c r="B3658" s="12">
        <f>dr_potential!C$3*Province_Total_Real!$B3658</f>
        <v>14.36619718309859</v>
      </c>
      <c r="C3658" s="12">
        <f>dr_potential!D$3*Province_Total_Real!$B3658</f>
        <v>69.295774647887328</v>
      </c>
      <c r="D3658" s="12">
        <f>dr_potential!E$3*Province_Total_Real!$B3658</f>
        <v>36.338028169014081</v>
      </c>
      <c r="E3658" s="12">
        <v>120</v>
      </c>
    </row>
    <row r="3659" spans="1:5" x14ac:dyDescent="0.25">
      <c r="A3659" s="21">
        <v>43253.375</v>
      </c>
      <c r="B3659" s="12">
        <f>dr_potential!C$3*Province_Total_Real!$B3659</f>
        <v>16.281690140845068</v>
      </c>
      <c r="C3659" s="12">
        <f>dr_potential!D$3*Province_Total_Real!$B3659</f>
        <v>78.535211267605632</v>
      </c>
      <c r="D3659" s="12">
        <f>dr_potential!E$3*Province_Total_Real!$B3659</f>
        <v>41.183098591549296</v>
      </c>
      <c r="E3659" s="12">
        <v>136</v>
      </c>
    </row>
    <row r="3660" spans="1:5" x14ac:dyDescent="0.25">
      <c r="A3660" s="21">
        <v>43253.416666666664</v>
      </c>
      <c r="B3660" s="12">
        <f>dr_potential!C$3*Province_Total_Real!$B3660</f>
        <v>19.274647887323944</v>
      </c>
      <c r="C3660" s="12">
        <f>dr_potential!D$3*Province_Total_Real!$B3660</f>
        <v>92.971830985915489</v>
      </c>
      <c r="D3660" s="12">
        <f>dr_potential!E$3*Province_Total_Real!$B3660</f>
        <v>48.75352112676056</v>
      </c>
      <c r="E3660" s="12">
        <v>161</v>
      </c>
    </row>
    <row r="3661" spans="1:5" x14ac:dyDescent="0.25">
      <c r="A3661" s="21">
        <v>43253.458333333336</v>
      </c>
      <c r="B3661" s="12">
        <f>dr_potential!C$3*Province_Total_Real!$B3661</f>
        <v>20.23239436619718</v>
      </c>
      <c r="C3661" s="12">
        <f>dr_potential!D$3*Province_Total_Real!$B3661</f>
        <v>97.591549295774655</v>
      </c>
      <c r="D3661" s="12">
        <f>dr_potential!E$3*Province_Total_Real!$B3661</f>
        <v>51.176056338028168</v>
      </c>
      <c r="E3661" s="12">
        <v>169</v>
      </c>
    </row>
    <row r="3662" spans="1:5" x14ac:dyDescent="0.25">
      <c r="A3662" s="21">
        <v>43253.5</v>
      </c>
      <c r="B3662" s="12">
        <f>dr_potential!C$3*Province_Total_Real!$B3662</f>
        <v>20.352112676056336</v>
      </c>
      <c r="C3662" s="12">
        <f>dr_potential!D$3*Province_Total_Real!$B3662</f>
        <v>98.16901408450704</v>
      </c>
      <c r="D3662" s="12">
        <f>dr_potential!E$3*Province_Total_Real!$B3662</f>
        <v>51.478873239436616</v>
      </c>
      <c r="E3662" s="12">
        <v>170</v>
      </c>
    </row>
    <row r="3663" spans="1:5" x14ac:dyDescent="0.25">
      <c r="A3663" s="21">
        <v>43253.541666666664</v>
      </c>
      <c r="B3663" s="12">
        <f>dr_potential!C$3*Province_Total_Real!$B3663</f>
        <v>20.112676056338028</v>
      </c>
      <c r="C3663" s="12">
        <f>dr_potential!D$3*Province_Total_Real!$B3663</f>
        <v>97.014084507042256</v>
      </c>
      <c r="D3663" s="12">
        <f>dr_potential!E$3*Province_Total_Real!$B3663</f>
        <v>50.873239436619713</v>
      </c>
      <c r="E3663" s="12">
        <v>168</v>
      </c>
    </row>
    <row r="3664" spans="1:5" x14ac:dyDescent="0.25">
      <c r="A3664" s="21">
        <v>43253.583333333336</v>
      </c>
      <c r="B3664" s="12">
        <f>dr_potential!C$3*Province_Total_Real!$B3664</f>
        <v>20.23239436619718</v>
      </c>
      <c r="C3664" s="12">
        <f>dr_potential!D$3*Province_Total_Real!$B3664</f>
        <v>97.591549295774655</v>
      </c>
      <c r="D3664" s="12">
        <f>dr_potential!E$3*Province_Total_Real!$B3664</f>
        <v>51.176056338028168</v>
      </c>
      <c r="E3664" s="12">
        <v>169</v>
      </c>
    </row>
    <row r="3665" spans="1:5" x14ac:dyDescent="0.25">
      <c r="A3665" s="21">
        <v>43253.625</v>
      </c>
      <c r="B3665" s="12">
        <f>dr_potential!C$3*Province_Total_Real!$B3665</f>
        <v>19.873239436619716</v>
      </c>
      <c r="C3665" s="12">
        <f>dr_potential!D$3*Province_Total_Real!$B3665</f>
        <v>95.859154929577471</v>
      </c>
      <c r="D3665" s="12">
        <f>dr_potential!E$3*Province_Total_Real!$B3665</f>
        <v>50.267605633802816</v>
      </c>
      <c r="E3665" s="12">
        <v>166</v>
      </c>
    </row>
    <row r="3666" spans="1:5" x14ac:dyDescent="0.25">
      <c r="A3666" s="21">
        <v>43253.666666666664</v>
      </c>
      <c r="B3666" s="12">
        <f>dr_potential!C$3*Province_Total_Real!$B3666</f>
        <v>19.873239436619716</v>
      </c>
      <c r="C3666" s="12">
        <f>dr_potential!D$3*Province_Total_Real!$B3666</f>
        <v>95.859154929577471</v>
      </c>
      <c r="D3666" s="12">
        <f>dr_potential!E$3*Province_Total_Real!$B3666</f>
        <v>50.267605633802816</v>
      </c>
      <c r="E3666" s="12">
        <v>166</v>
      </c>
    </row>
    <row r="3667" spans="1:5" x14ac:dyDescent="0.25">
      <c r="A3667" s="21">
        <v>43253.708333333336</v>
      </c>
      <c r="B3667" s="12">
        <f>dr_potential!C$3*Province_Total_Real!$B3667</f>
        <v>19.633802816901408</v>
      </c>
      <c r="C3667" s="12">
        <f>dr_potential!D$3*Province_Total_Real!$B3667</f>
        <v>94.704225352112672</v>
      </c>
      <c r="D3667" s="12">
        <f>dr_potential!E$3*Province_Total_Real!$B3667</f>
        <v>49.661971830985912</v>
      </c>
      <c r="E3667" s="12">
        <v>164</v>
      </c>
    </row>
    <row r="3668" spans="1:5" x14ac:dyDescent="0.25">
      <c r="A3668" s="21">
        <v>43253.75</v>
      </c>
      <c r="B3668" s="12">
        <f>dr_potential!C$3*Province_Total_Real!$B3668</f>
        <v>19.753521126760564</v>
      </c>
      <c r="C3668" s="12">
        <f>dr_potential!D$3*Province_Total_Real!$B3668</f>
        <v>95.281690140845072</v>
      </c>
      <c r="D3668" s="12">
        <f>dr_potential!E$3*Province_Total_Real!$B3668</f>
        <v>49.964788732394361</v>
      </c>
      <c r="E3668" s="12">
        <v>165</v>
      </c>
    </row>
    <row r="3669" spans="1:5" x14ac:dyDescent="0.25">
      <c r="A3669" s="21">
        <v>43253.791666666664</v>
      </c>
      <c r="B3669" s="12">
        <f>dr_potential!C$3*Province_Total_Real!$B3669</f>
        <v>20.591549295774648</v>
      </c>
      <c r="C3669" s="12">
        <f>dr_potential!D$3*Province_Total_Real!$B3669</f>
        <v>99.323943661971839</v>
      </c>
      <c r="D3669" s="12">
        <f>dr_potential!E$3*Province_Total_Real!$B3669</f>
        <v>52.08450704225352</v>
      </c>
      <c r="E3669" s="12">
        <v>172</v>
      </c>
    </row>
    <row r="3670" spans="1:5" x14ac:dyDescent="0.25">
      <c r="A3670" s="21">
        <v>43253.833333333336</v>
      </c>
      <c r="B3670" s="12">
        <f>dr_potential!C$3*Province_Total_Real!$B3670</f>
        <v>20.830985915492956</v>
      </c>
      <c r="C3670" s="12">
        <f>dr_potential!D$3*Province_Total_Real!$B3670</f>
        <v>100.47887323943662</v>
      </c>
      <c r="D3670" s="12">
        <f>dr_potential!E$3*Province_Total_Real!$B3670</f>
        <v>52.690140845070417</v>
      </c>
      <c r="E3670" s="12">
        <v>174</v>
      </c>
    </row>
    <row r="3671" spans="1:5" x14ac:dyDescent="0.25">
      <c r="A3671" s="21">
        <v>43253.875</v>
      </c>
      <c r="B3671" s="12">
        <f>dr_potential!C$3*Province_Total_Real!$B3671</f>
        <v>20.471830985915492</v>
      </c>
      <c r="C3671" s="12">
        <f>dr_potential!D$3*Province_Total_Real!$B3671</f>
        <v>98.74647887323944</v>
      </c>
      <c r="D3671" s="12">
        <f>dr_potential!E$3*Province_Total_Real!$B3671</f>
        <v>51.781690140845065</v>
      </c>
      <c r="E3671" s="12">
        <v>171</v>
      </c>
    </row>
    <row r="3672" spans="1:5" x14ac:dyDescent="0.25">
      <c r="A3672" s="21">
        <v>43253.916666666664</v>
      </c>
      <c r="B3672" s="12">
        <f>dr_potential!C$3*Province_Total_Real!$B3672</f>
        <v>20.112676056338028</v>
      </c>
      <c r="C3672" s="12">
        <f>dr_potential!D$3*Province_Total_Real!$B3672</f>
        <v>97.014084507042256</v>
      </c>
      <c r="D3672" s="12">
        <f>dr_potential!E$3*Province_Total_Real!$B3672</f>
        <v>50.873239436619713</v>
      </c>
      <c r="E3672" s="12">
        <v>168</v>
      </c>
    </row>
    <row r="3673" spans="1:5" x14ac:dyDescent="0.25">
      <c r="A3673" s="21">
        <v>43253.958333333336</v>
      </c>
      <c r="B3673" s="12">
        <f>dr_potential!C$3*Province_Total_Real!$B3673</f>
        <v>20.23239436619718</v>
      </c>
      <c r="C3673" s="12">
        <f>dr_potential!D$3*Province_Total_Real!$B3673</f>
        <v>97.591549295774655</v>
      </c>
      <c r="D3673" s="12">
        <f>dr_potential!E$3*Province_Total_Real!$B3673</f>
        <v>51.176056338028168</v>
      </c>
      <c r="E3673" s="12">
        <v>169</v>
      </c>
    </row>
    <row r="3674" spans="1:5" x14ac:dyDescent="0.25">
      <c r="A3674" s="21">
        <v>43254</v>
      </c>
      <c r="B3674" s="12">
        <f>dr_potential!C$3*Province_Total_Real!$B3674</f>
        <v>19.633802816901408</v>
      </c>
      <c r="C3674" s="12">
        <f>dr_potential!D$3*Province_Total_Real!$B3674</f>
        <v>94.704225352112672</v>
      </c>
      <c r="D3674" s="12">
        <f>dr_potential!E$3*Province_Total_Real!$B3674</f>
        <v>49.661971830985912</v>
      </c>
      <c r="E3674" s="12">
        <v>164</v>
      </c>
    </row>
    <row r="3675" spans="1:5" x14ac:dyDescent="0.25">
      <c r="A3675" s="21">
        <v>43254.041666666664</v>
      </c>
      <c r="B3675" s="12">
        <f>dr_potential!C$3*Province_Total_Real!$B3675</f>
        <v>17.47887323943662</v>
      </c>
      <c r="C3675" s="12">
        <f>dr_potential!D$3*Province_Total_Real!$B3675</f>
        <v>84.309859154929583</v>
      </c>
      <c r="D3675" s="12">
        <f>dr_potential!E$3*Province_Total_Real!$B3675</f>
        <v>44.2112676056338</v>
      </c>
      <c r="E3675" s="12">
        <v>146</v>
      </c>
    </row>
    <row r="3676" spans="1:5" x14ac:dyDescent="0.25">
      <c r="A3676" s="21">
        <v>43254.083333333336</v>
      </c>
      <c r="B3676" s="12">
        <f>dr_potential!C$3*Province_Total_Real!$B3676</f>
        <v>14.36619718309859</v>
      </c>
      <c r="C3676" s="12">
        <f>dr_potential!D$3*Province_Total_Real!$B3676</f>
        <v>69.295774647887328</v>
      </c>
      <c r="D3676" s="12">
        <f>dr_potential!E$3*Province_Total_Real!$B3676</f>
        <v>36.338028169014081</v>
      </c>
      <c r="E3676" s="12">
        <v>120</v>
      </c>
    </row>
    <row r="3677" spans="1:5" x14ac:dyDescent="0.25">
      <c r="A3677" s="21">
        <v>43254.125</v>
      </c>
      <c r="B3677" s="12">
        <f>dr_potential!C$3*Province_Total_Real!$B3677</f>
        <v>13.288732394366196</v>
      </c>
      <c r="C3677" s="12">
        <f>dr_potential!D$3*Province_Total_Real!$B3677</f>
        <v>64.098591549295776</v>
      </c>
      <c r="D3677" s="12">
        <f>dr_potential!E$3*Province_Total_Real!$B3677</f>
        <v>33.612676056338024</v>
      </c>
      <c r="E3677" s="12">
        <v>111</v>
      </c>
    </row>
    <row r="3678" spans="1:5" x14ac:dyDescent="0.25">
      <c r="A3678" s="21">
        <v>43254.166666666664</v>
      </c>
      <c r="B3678" s="12">
        <f>dr_potential!C$3*Province_Total_Real!$B3678</f>
        <v>13.408450704225352</v>
      </c>
      <c r="C3678" s="12">
        <f>dr_potential!D$3*Province_Total_Real!$B3678</f>
        <v>64.676056338028175</v>
      </c>
      <c r="D3678" s="12">
        <f>dr_potential!E$3*Province_Total_Real!$B3678</f>
        <v>33.91549295774648</v>
      </c>
      <c r="E3678" s="12">
        <v>112</v>
      </c>
    </row>
    <row r="3679" spans="1:5" x14ac:dyDescent="0.25">
      <c r="A3679" s="21">
        <v>43254.208333333336</v>
      </c>
      <c r="B3679" s="12">
        <f>dr_potential!C$3*Province_Total_Real!$B3679</f>
        <v>13.288732394366196</v>
      </c>
      <c r="C3679" s="12">
        <f>dr_potential!D$3*Province_Total_Real!$B3679</f>
        <v>64.098591549295776</v>
      </c>
      <c r="D3679" s="12">
        <f>dr_potential!E$3*Province_Total_Real!$B3679</f>
        <v>33.612676056338024</v>
      </c>
      <c r="E3679" s="12">
        <v>111</v>
      </c>
    </row>
    <row r="3680" spans="1:5" x14ac:dyDescent="0.25">
      <c r="A3680" s="21">
        <v>43254.25</v>
      </c>
      <c r="B3680" s="12">
        <f>dr_potential!C$3*Province_Total_Real!$B3680</f>
        <v>13.528169014084506</v>
      </c>
      <c r="C3680" s="12">
        <f>dr_potential!D$3*Province_Total_Real!$B3680</f>
        <v>65.25352112676056</v>
      </c>
      <c r="D3680" s="12">
        <f>dr_potential!E$3*Province_Total_Real!$B3680</f>
        <v>34.218309859154928</v>
      </c>
      <c r="E3680" s="12">
        <v>113</v>
      </c>
    </row>
    <row r="3681" spans="1:5" x14ac:dyDescent="0.25">
      <c r="A3681" s="21">
        <v>43254.291666666664</v>
      </c>
      <c r="B3681" s="12">
        <f>dr_potential!C$3*Province_Total_Real!$B3681</f>
        <v>13.169014084507042</v>
      </c>
      <c r="C3681" s="12">
        <f>dr_potential!D$3*Province_Total_Real!$B3681</f>
        <v>63.521126760563384</v>
      </c>
      <c r="D3681" s="12">
        <f>dr_potential!E$3*Province_Total_Real!$B3681</f>
        <v>33.309859154929576</v>
      </c>
      <c r="E3681" s="12">
        <v>110</v>
      </c>
    </row>
    <row r="3682" spans="1:5" x14ac:dyDescent="0.25">
      <c r="A3682" s="21">
        <v>43254.333333333336</v>
      </c>
      <c r="B3682" s="12">
        <f>dr_potential!C$3*Province_Total_Real!$B3682</f>
        <v>14.246478873239436</v>
      </c>
      <c r="C3682" s="12">
        <f>dr_potential!D$3*Province_Total_Real!$B3682</f>
        <v>68.718309859154928</v>
      </c>
      <c r="D3682" s="12">
        <f>dr_potential!E$3*Province_Total_Real!$B3682</f>
        <v>36.035211267605632</v>
      </c>
      <c r="E3682" s="12">
        <v>119</v>
      </c>
    </row>
    <row r="3683" spans="1:5" x14ac:dyDescent="0.25">
      <c r="A3683" s="21">
        <v>43254.375</v>
      </c>
      <c r="B3683" s="12">
        <f>dr_potential!C$3*Province_Total_Real!$B3683</f>
        <v>16.04225352112676</v>
      </c>
      <c r="C3683" s="12">
        <f>dr_potential!D$3*Province_Total_Real!$B3683</f>
        <v>77.380281690140848</v>
      </c>
      <c r="D3683" s="12">
        <f>dr_potential!E$3*Province_Total_Real!$B3683</f>
        <v>40.577464788732392</v>
      </c>
      <c r="E3683" s="12">
        <v>134</v>
      </c>
    </row>
    <row r="3684" spans="1:5" x14ac:dyDescent="0.25">
      <c r="A3684" s="21">
        <v>43254.416666666664</v>
      </c>
      <c r="B3684" s="12">
        <f>dr_potential!C$3*Province_Total_Real!$B3684</f>
        <v>18.915492957746476</v>
      </c>
      <c r="C3684" s="12">
        <f>dr_potential!D$3*Province_Total_Real!$B3684</f>
        <v>91.239436619718305</v>
      </c>
      <c r="D3684" s="12">
        <f>dr_potential!E$3*Province_Total_Real!$B3684</f>
        <v>47.845070422535208</v>
      </c>
      <c r="E3684" s="12">
        <v>158</v>
      </c>
    </row>
    <row r="3685" spans="1:5" x14ac:dyDescent="0.25">
      <c r="A3685" s="21">
        <v>43254.458333333336</v>
      </c>
      <c r="B3685" s="12">
        <f>dr_potential!C$3*Province_Total_Real!$B3685</f>
        <v>19.873239436619716</v>
      </c>
      <c r="C3685" s="12">
        <f>dr_potential!D$3*Province_Total_Real!$B3685</f>
        <v>95.859154929577471</v>
      </c>
      <c r="D3685" s="12">
        <f>dr_potential!E$3*Province_Total_Real!$B3685</f>
        <v>50.267605633802816</v>
      </c>
      <c r="E3685" s="12">
        <v>166</v>
      </c>
    </row>
    <row r="3686" spans="1:5" x14ac:dyDescent="0.25">
      <c r="A3686" s="21">
        <v>43254.5</v>
      </c>
      <c r="B3686" s="12">
        <f>dr_potential!C$3*Province_Total_Real!$B3686</f>
        <v>20.112676056338028</v>
      </c>
      <c r="C3686" s="12">
        <f>dr_potential!D$3*Province_Total_Real!$B3686</f>
        <v>97.014084507042256</v>
      </c>
      <c r="D3686" s="12">
        <f>dr_potential!E$3*Province_Total_Real!$B3686</f>
        <v>50.873239436619713</v>
      </c>
      <c r="E3686" s="12">
        <v>168</v>
      </c>
    </row>
    <row r="3687" spans="1:5" x14ac:dyDescent="0.25">
      <c r="A3687" s="21">
        <v>43254.541666666664</v>
      </c>
      <c r="B3687" s="12">
        <f>dr_potential!C$3*Province_Total_Real!$B3687</f>
        <v>20.471830985915492</v>
      </c>
      <c r="C3687" s="12">
        <f>dr_potential!D$3*Province_Total_Real!$B3687</f>
        <v>98.74647887323944</v>
      </c>
      <c r="D3687" s="12">
        <f>dr_potential!E$3*Province_Total_Real!$B3687</f>
        <v>51.781690140845065</v>
      </c>
      <c r="E3687" s="12">
        <v>171</v>
      </c>
    </row>
    <row r="3688" spans="1:5" x14ac:dyDescent="0.25">
      <c r="A3688" s="21">
        <v>43254.583333333336</v>
      </c>
      <c r="B3688" s="12">
        <f>dr_potential!C$3*Province_Total_Real!$B3688</f>
        <v>20.950704225352112</v>
      </c>
      <c r="C3688" s="12">
        <f>dr_potential!D$3*Province_Total_Real!$B3688</f>
        <v>101.05633802816901</v>
      </c>
      <c r="D3688" s="12">
        <f>dr_potential!E$3*Province_Total_Real!$B3688</f>
        <v>52.992957746478872</v>
      </c>
      <c r="E3688" s="12">
        <v>175</v>
      </c>
    </row>
    <row r="3689" spans="1:5" x14ac:dyDescent="0.25">
      <c r="A3689" s="21">
        <v>43254.625</v>
      </c>
      <c r="B3689" s="12">
        <f>dr_potential!C$3*Province_Total_Real!$B3689</f>
        <v>20.591549295774648</v>
      </c>
      <c r="C3689" s="12">
        <f>dr_potential!D$3*Province_Total_Real!$B3689</f>
        <v>99.323943661971839</v>
      </c>
      <c r="D3689" s="12">
        <f>dr_potential!E$3*Province_Total_Real!$B3689</f>
        <v>52.08450704225352</v>
      </c>
      <c r="E3689" s="12">
        <v>172</v>
      </c>
    </row>
    <row r="3690" spans="1:5" x14ac:dyDescent="0.25">
      <c r="A3690" s="21">
        <v>43254.666666666664</v>
      </c>
      <c r="B3690" s="12">
        <f>dr_potential!C$3*Province_Total_Real!$B3690</f>
        <v>20.591549295774648</v>
      </c>
      <c r="C3690" s="12">
        <f>dr_potential!D$3*Province_Total_Real!$B3690</f>
        <v>99.323943661971839</v>
      </c>
      <c r="D3690" s="12">
        <f>dr_potential!E$3*Province_Total_Real!$B3690</f>
        <v>52.08450704225352</v>
      </c>
      <c r="E3690" s="12">
        <v>172</v>
      </c>
    </row>
    <row r="3691" spans="1:5" x14ac:dyDescent="0.25">
      <c r="A3691" s="21">
        <v>43254.708333333336</v>
      </c>
      <c r="B3691" s="12">
        <f>dr_potential!C$3*Province_Total_Real!$B3691</f>
        <v>20.591549295774648</v>
      </c>
      <c r="C3691" s="12">
        <f>dr_potential!D$3*Province_Total_Real!$B3691</f>
        <v>99.323943661971839</v>
      </c>
      <c r="D3691" s="12">
        <f>dr_potential!E$3*Province_Total_Real!$B3691</f>
        <v>52.08450704225352</v>
      </c>
      <c r="E3691" s="12">
        <v>172</v>
      </c>
    </row>
    <row r="3692" spans="1:5" x14ac:dyDescent="0.25">
      <c r="A3692" s="21">
        <v>43254.75</v>
      </c>
      <c r="B3692" s="12">
        <f>dr_potential!C$3*Province_Total_Real!$B3692</f>
        <v>20.7112676056338</v>
      </c>
      <c r="C3692" s="12">
        <f>dr_potential!D$3*Province_Total_Real!$B3692</f>
        <v>99.901408450704224</v>
      </c>
      <c r="D3692" s="12">
        <f>dr_potential!E$3*Province_Total_Real!$B3692</f>
        <v>52.387323943661968</v>
      </c>
      <c r="E3692" s="12">
        <v>173</v>
      </c>
    </row>
    <row r="3693" spans="1:5" x14ac:dyDescent="0.25">
      <c r="A3693" s="21">
        <v>43254.791666666664</v>
      </c>
      <c r="B3693" s="12">
        <f>dr_potential!C$3*Province_Total_Real!$B3693</f>
        <v>21.429577464788732</v>
      </c>
      <c r="C3693" s="12">
        <f>dr_potential!D$3*Province_Total_Real!$B3693</f>
        <v>103.36619718309859</v>
      </c>
      <c r="D3693" s="12">
        <f>dr_potential!E$3*Province_Total_Real!$B3693</f>
        <v>54.204225352112672</v>
      </c>
      <c r="E3693" s="12">
        <v>179</v>
      </c>
    </row>
    <row r="3694" spans="1:5" x14ac:dyDescent="0.25">
      <c r="A3694" s="21">
        <v>43254.833333333336</v>
      </c>
      <c r="B3694" s="12">
        <f>dr_potential!C$3*Province_Total_Real!$B3694</f>
        <v>21.66901408450704</v>
      </c>
      <c r="C3694" s="12">
        <f>dr_potential!D$3*Province_Total_Real!$B3694</f>
        <v>104.52112676056338</v>
      </c>
      <c r="D3694" s="12">
        <f>dr_potential!E$3*Province_Total_Real!$B3694</f>
        <v>54.809859154929576</v>
      </c>
      <c r="E3694" s="12">
        <v>181</v>
      </c>
    </row>
    <row r="3695" spans="1:5" x14ac:dyDescent="0.25">
      <c r="A3695" s="21">
        <v>43254.875</v>
      </c>
      <c r="B3695" s="12">
        <f>dr_potential!C$3*Province_Total_Real!$B3695</f>
        <v>21.309859154929576</v>
      </c>
      <c r="C3695" s="12">
        <f>dr_potential!D$3*Province_Total_Real!$B3695</f>
        <v>102.78873239436619</v>
      </c>
      <c r="D3695" s="12">
        <f>dr_potential!E$3*Province_Total_Real!$B3695</f>
        <v>53.901408450704224</v>
      </c>
      <c r="E3695" s="12">
        <v>178</v>
      </c>
    </row>
    <row r="3696" spans="1:5" x14ac:dyDescent="0.25">
      <c r="A3696" s="21">
        <v>43254.916666666664</v>
      </c>
      <c r="B3696" s="12">
        <f>dr_potential!C$3*Province_Total_Real!$B3696</f>
        <v>20.830985915492956</v>
      </c>
      <c r="C3696" s="12">
        <f>dr_potential!D$3*Province_Total_Real!$B3696</f>
        <v>100.47887323943662</v>
      </c>
      <c r="D3696" s="12">
        <f>dr_potential!E$3*Province_Total_Real!$B3696</f>
        <v>52.690140845070417</v>
      </c>
      <c r="E3696" s="12">
        <v>174</v>
      </c>
    </row>
    <row r="3697" spans="1:5" x14ac:dyDescent="0.25">
      <c r="A3697" s="21">
        <v>43254.958333333336</v>
      </c>
      <c r="B3697" s="12">
        <f>dr_potential!C$3*Province_Total_Real!$B3697</f>
        <v>20.950704225352112</v>
      </c>
      <c r="C3697" s="12">
        <f>dr_potential!D$3*Province_Total_Real!$B3697</f>
        <v>101.05633802816901</v>
      </c>
      <c r="D3697" s="12">
        <f>dr_potential!E$3*Province_Total_Real!$B3697</f>
        <v>52.992957746478872</v>
      </c>
      <c r="E3697" s="12">
        <v>175</v>
      </c>
    </row>
    <row r="3698" spans="1:5" x14ac:dyDescent="0.25">
      <c r="A3698" s="21">
        <v>43255</v>
      </c>
      <c r="B3698" s="12">
        <f>dr_potential!C$3*Province_Total_Real!$B3698</f>
        <v>20.591549295774648</v>
      </c>
      <c r="C3698" s="12">
        <f>dr_potential!D$3*Province_Total_Real!$B3698</f>
        <v>99.323943661971839</v>
      </c>
      <c r="D3698" s="12">
        <f>dr_potential!E$3*Province_Total_Real!$B3698</f>
        <v>52.08450704225352</v>
      </c>
      <c r="E3698" s="12">
        <v>172</v>
      </c>
    </row>
    <row r="3699" spans="1:5" x14ac:dyDescent="0.25">
      <c r="A3699" s="21">
        <v>43255.041666666664</v>
      </c>
      <c r="B3699" s="12">
        <f>dr_potential!C$3*Province_Total_Real!$B3699</f>
        <v>18.556338028169012</v>
      </c>
      <c r="C3699" s="12">
        <f>dr_potential!D$3*Province_Total_Real!$B3699</f>
        <v>89.507042253521135</v>
      </c>
      <c r="D3699" s="12">
        <f>dr_potential!E$3*Province_Total_Real!$B3699</f>
        <v>46.936619718309856</v>
      </c>
      <c r="E3699" s="12">
        <v>155</v>
      </c>
    </row>
    <row r="3700" spans="1:5" x14ac:dyDescent="0.25">
      <c r="A3700" s="21">
        <v>43255.083333333336</v>
      </c>
      <c r="B3700" s="12">
        <f>dr_potential!C$3*Province_Total_Real!$B3700</f>
        <v>16.04225352112676</v>
      </c>
      <c r="C3700" s="12">
        <f>dr_potential!D$3*Province_Total_Real!$B3700</f>
        <v>77.380281690140848</v>
      </c>
      <c r="D3700" s="12">
        <f>dr_potential!E$3*Province_Total_Real!$B3700</f>
        <v>40.577464788732392</v>
      </c>
      <c r="E3700" s="12">
        <v>134</v>
      </c>
    </row>
    <row r="3701" spans="1:5" x14ac:dyDescent="0.25">
      <c r="A3701" s="21">
        <v>43255.125</v>
      </c>
      <c r="B3701" s="12">
        <f>dr_potential!C$3*Province_Total_Real!$B3701</f>
        <v>14.84507042253521</v>
      </c>
      <c r="C3701" s="12">
        <f>dr_potential!D$3*Province_Total_Real!$B3701</f>
        <v>71.605633802816897</v>
      </c>
      <c r="D3701" s="12">
        <f>dr_potential!E$3*Province_Total_Real!$B3701</f>
        <v>37.549295774647888</v>
      </c>
      <c r="E3701" s="12">
        <v>124</v>
      </c>
    </row>
    <row r="3702" spans="1:5" x14ac:dyDescent="0.25">
      <c r="A3702" s="21">
        <v>43255.166666666664</v>
      </c>
      <c r="B3702" s="12">
        <f>dr_potential!C$3*Province_Total_Real!$B3702</f>
        <v>14.12676056338028</v>
      </c>
      <c r="C3702" s="12">
        <f>dr_potential!D$3*Province_Total_Real!$B3702</f>
        <v>68.140845070422543</v>
      </c>
      <c r="D3702" s="12">
        <f>dr_potential!E$3*Province_Total_Real!$B3702</f>
        <v>35.732394366197184</v>
      </c>
      <c r="E3702" s="12">
        <v>118</v>
      </c>
    </row>
    <row r="3703" spans="1:5" x14ac:dyDescent="0.25">
      <c r="A3703" s="21">
        <v>43255.208333333336</v>
      </c>
      <c r="B3703" s="12">
        <f>dr_potential!C$3*Province_Total_Real!$B3703</f>
        <v>13.88732394366197</v>
      </c>
      <c r="C3703" s="12">
        <f>dr_potential!D$3*Province_Total_Real!$B3703</f>
        <v>66.985915492957744</v>
      </c>
      <c r="D3703" s="12">
        <f>dr_potential!E$3*Province_Total_Real!$B3703</f>
        <v>35.12676056338028</v>
      </c>
      <c r="E3703" s="12">
        <v>116</v>
      </c>
    </row>
    <row r="3704" spans="1:5" x14ac:dyDescent="0.25">
      <c r="A3704" s="21">
        <v>43255.25</v>
      </c>
      <c r="B3704" s="12">
        <f>dr_potential!C$3*Province_Total_Real!$B3704</f>
        <v>13.88732394366197</v>
      </c>
      <c r="C3704" s="12">
        <f>dr_potential!D$3*Province_Total_Real!$B3704</f>
        <v>66.985915492957744</v>
      </c>
      <c r="D3704" s="12">
        <f>dr_potential!E$3*Province_Total_Real!$B3704</f>
        <v>35.12676056338028</v>
      </c>
      <c r="E3704" s="12">
        <v>116</v>
      </c>
    </row>
    <row r="3705" spans="1:5" x14ac:dyDescent="0.25">
      <c r="A3705" s="21">
        <v>43255.291666666664</v>
      </c>
      <c r="B3705" s="12">
        <f>dr_potential!C$3*Province_Total_Real!$B3705</f>
        <v>14.12676056338028</v>
      </c>
      <c r="C3705" s="12">
        <f>dr_potential!D$3*Province_Total_Real!$B3705</f>
        <v>68.140845070422543</v>
      </c>
      <c r="D3705" s="12">
        <f>dr_potential!E$3*Province_Total_Real!$B3705</f>
        <v>35.732394366197184</v>
      </c>
      <c r="E3705" s="12">
        <v>118</v>
      </c>
    </row>
    <row r="3706" spans="1:5" x14ac:dyDescent="0.25">
      <c r="A3706" s="21">
        <v>43255.333333333336</v>
      </c>
      <c r="B3706" s="12">
        <f>dr_potential!C$3*Province_Total_Real!$B3706</f>
        <v>14.6056338028169</v>
      </c>
      <c r="C3706" s="12">
        <f>dr_potential!D$3*Province_Total_Real!$B3706</f>
        <v>70.450704225352112</v>
      </c>
      <c r="D3706" s="12">
        <f>dr_potential!E$3*Province_Total_Real!$B3706</f>
        <v>36.943661971830984</v>
      </c>
      <c r="E3706" s="12">
        <v>122</v>
      </c>
    </row>
    <row r="3707" spans="1:5" x14ac:dyDescent="0.25">
      <c r="A3707" s="21">
        <v>43255.375</v>
      </c>
      <c r="B3707" s="12">
        <f>dr_potential!C$3*Province_Total_Real!$B3707</f>
        <v>16.52112676056338</v>
      </c>
      <c r="C3707" s="12">
        <f>dr_potential!D$3*Province_Total_Real!$B3707</f>
        <v>79.690140845070417</v>
      </c>
      <c r="D3707" s="12">
        <f>dr_potential!E$3*Province_Total_Real!$B3707</f>
        <v>41.788732394366193</v>
      </c>
      <c r="E3707" s="12">
        <v>138</v>
      </c>
    </row>
    <row r="3708" spans="1:5" x14ac:dyDescent="0.25">
      <c r="A3708" s="21">
        <v>43255.416666666664</v>
      </c>
      <c r="B3708" s="12">
        <f>dr_potential!C$3*Province_Total_Real!$B3708</f>
        <v>18.915492957746476</v>
      </c>
      <c r="C3708" s="12">
        <f>dr_potential!D$3*Province_Total_Real!$B3708</f>
        <v>91.239436619718305</v>
      </c>
      <c r="D3708" s="12">
        <f>dr_potential!E$3*Province_Total_Real!$B3708</f>
        <v>47.845070422535208</v>
      </c>
      <c r="E3708" s="12">
        <v>158</v>
      </c>
    </row>
    <row r="3709" spans="1:5" x14ac:dyDescent="0.25">
      <c r="A3709" s="21">
        <v>43255.458333333336</v>
      </c>
      <c r="B3709" s="12">
        <f>dr_potential!C$3*Province_Total_Real!$B3709</f>
        <v>19.514084507042252</v>
      </c>
      <c r="C3709" s="12">
        <f>dr_potential!D$3*Province_Total_Real!$B3709</f>
        <v>94.126760563380287</v>
      </c>
      <c r="D3709" s="12">
        <f>dr_potential!E$3*Province_Total_Real!$B3709</f>
        <v>49.359154929577464</v>
      </c>
      <c r="E3709" s="12">
        <v>163</v>
      </c>
    </row>
    <row r="3710" spans="1:5" x14ac:dyDescent="0.25">
      <c r="A3710" s="21">
        <v>43255.5</v>
      </c>
      <c r="B3710" s="12">
        <f>dr_potential!C$3*Province_Total_Real!$B3710</f>
        <v>19.274647887323944</v>
      </c>
      <c r="C3710" s="12">
        <f>dr_potential!D$3*Province_Total_Real!$B3710</f>
        <v>92.971830985915489</v>
      </c>
      <c r="D3710" s="12">
        <f>dr_potential!E$3*Province_Total_Real!$B3710</f>
        <v>48.75352112676056</v>
      </c>
      <c r="E3710" s="12">
        <v>161</v>
      </c>
    </row>
    <row r="3711" spans="1:5" x14ac:dyDescent="0.25">
      <c r="A3711" s="21">
        <v>43255.541666666664</v>
      </c>
      <c r="B3711" s="12">
        <f>dr_potential!C$3*Province_Total_Real!$B3711</f>
        <v>19.274647887323944</v>
      </c>
      <c r="C3711" s="12">
        <f>dr_potential!D$3*Province_Total_Real!$B3711</f>
        <v>92.971830985915489</v>
      </c>
      <c r="D3711" s="12">
        <f>dr_potential!E$3*Province_Total_Real!$B3711</f>
        <v>48.75352112676056</v>
      </c>
      <c r="E3711" s="12">
        <v>161</v>
      </c>
    </row>
    <row r="3712" spans="1:5" x14ac:dyDescent="0.25">
      <c r="A3712" s="21">
        <v>43255.583333333336</v>
      </c>
      <c r="B3712" s="12">
        <f>dr_potential!C$3*Province_Total_Real!$B3712</f>
        <v>19.154929577464788</v>
      </c>
      <c r="C3712" s="12">
        <f>dr_potential!D$3*Province_Total_Real!$B3712</f>
        <v>92.394366197183103</v>
      </c>
      <c r="D3712" s="12">
        <f>dr_potential!E$3*Province_Total_Real!$B3712</f>
        <v>48.450704225352112</v>
      </c>
      <c r="E3712" s="12">
        <v>160</v>
      </c>
    </row>
    <row r="3713" spans="1:5" x14ac:dyDescent="0.25">
      <c r="A3713" s="21">
        <v>43255.625</v>
      </c>
      <c r="B3713" s="12">
        <f>dr_potential!C$3*Province_Total_Real!$B3713</f>
        <v>18.676056338028168</v>
      </c>
      <c r="C3713" s="12">
        <f>dr_potential!D$3*Province_Total_Real!$B3713</f>
        <v>90.08450704225352</v>
      </c>
      <c r="D3713" s="12">
        <f>dr_potential!E$3*Province_Total_Real!$B3713</f>
        <v>47.239436619718305</v>
      </c>
      <c r="E3713" s="12">
        <v>156</v>
      </c>
    </row>
    <row r="3714" spans="1:5" x14ac:dyDescent="0.25">
      <c r="A3714" s="21">
        <v>43255.666666666664</v>
      </c>
      <c r="B3714" s="12">
        <f>dr_potential!C$3*Province_Total_Real!$B3714</f>
        <v>18.556338028169012</v>
      </c>
      <c r="C3714" s="12">
        <f>dr_potential!D$3*Province_Total_Real!$B3714</f>
        <v>89.507042253521135</v>
      </c>
      <c r="D3714" s="12">
        <f>dr_potential!E$3*Province_Total_Real!$B3714</f>
        <v>46.936619718309856</v>
      </c>
      <c r="E3714" s="12">
        <v>155</v>
      </c>
    </row>
    <row r="3715" spans="1:5" x14ac:dyDescent="0.25">
      <c r="A3715" s="21">
        <v>43255.708333333336</v>
      </c>
      <c r="B3715" s="12">
        <f>dr_potential!C$3*Province_Total_Real!$B3715</f>
        <v>18.197183098591548</v>
      </c>
      <c r="C3715" s="12">
        <f>dr_potential!D$3*Province_Total_Real!$B3715</f>
        <v>87.774647887323951</v>
      </c>
      <c r="D3715" s="12">
        <f>dr_potential!E$3*Province_Total_Real!$B3715</f>
        <v>46.028169014084504</v>
      </c>
      <c r="E3715" s="12">
        <v>152</v>
      </c>
    </row>
    <row r="3716" spans="1:5" x14ac:dyDescent="0.25">
      <c r="A3716" s="21">
        <v>43255.75</v>
      </c>
      <c r="B3716" s="12">
        <f>dr_potential!C$3*Province_Total_Real!$B3716</f>
        <v>18.316901408450704</v>
      </c>
      <c r="C3716" s="12">
        <f>dr_potential!D$3*Province_Total_Real!$B3716</f>
        <v>88.352112676056336</v>
      </c>
      <c r="D3716" s="12">
        <f>dr_potential!E$3*Province_Total_Real!$B3716</f>
        <v>46.330985915492953</v>
      </c>
      <c r="E3716" s="12">
        <v>153</v>
      </c>
    </row>
    <row r="3717" spans="1:5" x14ac:dyDescent="0.25">
      <c r="A3717" s="21">
        <v>43255.791666666664</v>
      </c>
      <c r="B3717" s="12">
        <f>dr_potential!C$3*Province_Total_Real!$B3717</f>
        <v>18.676056338028168</v>
      </c>
      <c r="C3717" s="12">
        <f>dr_potential!D$3*Province_Total_Real!$B3717</f>
        <v>90.08450704225352</v>
      </c>
      <c r="D3717" s="12">
        <f>dr_potential!E$3*Province_Total_Real!$B3717</f>
        <v>47.239436619718305</v>
      </c>
      <c r="E3717" s="12">
        <v>156</v>
      </c>
    </row>
    <row r="3718" spans="1:5" x14ac:dyDescent="0.25">
      <c r="A3718" s="21">
        <v>43255.833333333336</v>
      </c>
      <c r="B3718" s="12">
        <f>dr_potential!C$3*Province_Total_Real!$B3718</f>
        <v>18.556338028169012</v>
      </c>
      <c r="C3718" s="12">
        <f>dr_potential!D$3*Province_Total_Real!$B3718</f>
        <v>89.507042253521135</v>
      </c>
      <c r="D3718" s="12">
        <f>dr_potential!E$3*Province_Total_Real!$B3718</f>
        <v>46.936619718309856</v>
      </c>
      <c r="E3718" s="12">
        <v>155</v>
      </c>
    </row>
    <row r="3719" spans="1:5" x14ac:dyDescent="0.25">
      <c r="A3719" s="21">
        <v>43255.875</v>
      </c>
      <c r="B3719" s="12">
        <f>dr_potential!C$3*Province_Total_Real!$B3719</f>
        <v>17.838028169014084</v>
      </c>
      <c r="C3719" s="12">
        <f>dr_potential!D$3*Province_Total_Real!$B3719</f>
        <v>86.042253521126767</v>
      </c>
      <c r="D3719" s="12">
        <f>dr_potential!E$3*Province_Total_Real!$B3719</f>
        <v>45.119718309859152</v>
      </c>
      <c r="E3719" s="12">
        <v>149</v>
      </c>
    </row>
    <row r="3720" spans="1:5" x14ac:dyDescent="0.25">
      <c r="A3720" s="21">
        <v>43255.916666666664</v>
      </c>
      <c r="B3720" s="12">
        <f>dr_potential!C$3*Province_Total_Real!$B3720</f>
        <v>17.47887323943662</v>
      </c>
      <c r="C3720" s="12">
        <f>dr_potential!D$3*Province_Total_Real!$B3720</f>
        <v>84.309859154929583</v>
      </c>
      <c r="D3720" s="12">
        <f>dr_potential!E$3*Province_Total_Real!$B3720</f>
        <v>44.2112676056338</v>
      </c>
      <c r="E3720" s="12">
        <v>146</v>
      </c>
    </row>
    <row r="3721" spans="1:5" x14ac:dyDescent="0.25">
      <c r="A3721" s="21">
        <v>43255.958333333336</v>
      </c>
      <c r="B3721" s="12">
        <f>dr_potential!C$3*Province_Total_Real!$B3721</f>
        <v>17.718309859154928</v>
      </c>
      <c r="C3721" s="12">
        <f>dr_potential!D$3*Province_Total_Real!$B3721</f>
        <v>85.464788732394368</v>
      </c>
      <c r="D3721" s="12">
        <f>dr_potential!E$3*Province_Total_Real!$B3721</f>
        <v>44.816901408450704</v>
      </c>
      <c r="E3721" s="12">
        <v>148</v>
      </c>
    </row>
    <row r="3722" spans="1:5" x14ac:dyDescent="0.25">
      <c r="A3722" s="21">
        <v>43256</v>
      </c>
      <c r="B3722" s="12">
        <f>dr_potential!C$3*Province_Total_Real!$B3722</f>
        <v>18.316901408450704</v>
      </c>
      <c r="C3722" s="12">
        <f>dr_potential!D$3*Province_Total_Real!$B3722</f>
        <v>88.352112676056336</v>
      </c>
      <c r="D3722" s="12">
        <f>dr_potential!E$3*Province_Total_Real!$B3722</f>
        <v>46.330985915492953</v>
      </c>
      <c r="E3722" s="12">
        <v>153</v>
      </c>
    </row>
    <row r="3723" spans="1:5" x14ac:dyDescent="0.25">
      <c r="A3723" s="21">
        <v>43256.041666666664</v>
      </c>
      <c r="B3723" s="12">
        <f>dr_potential!C$3*Province_Total_Real!$B3723</f>
        <v>17</v>
      </c>
      <c r="C3723" s="12">
        <f>dr_potential!D$3*Province_Total_Real!$B3723</f>
        <v>82</v>
      </c>
      <c r="D3723" s="12">
        <f>dr_potential!E$3*Province_Total_Real!$B3723</f>
        <v>43</v>
      </c>
      <c r="E3723" s="12">
        <v>142</v>
      </c>
    </row>
    <row r="3724" spans="1:5" x14ac:dyDescent="0.25">
      <c r="A3724" s="21">
        <v>43256.083333333336</v>
      </c>
      <c r="B3724" s="12">
        <f>dr_potential!C$3*Province_Total_Real!$B3724</f>
        <v>14.84507042253521</v>
      </c>
      <c r="C3724" s="12">
        <f>dr_potential!D$3*Province_Total_Real!$B3724</f>
        <v>71.605633802816897</v>
      </c>
      <c r="D3724" s="12">
        <f>dr_potential!E$3*Province_Total_Real!$B3724</f>
        <v>37.549295774647888</v>
      </c>
      <c r="E3724" s="12">
        <v>124</v>
      </c>
    </row>
    <row r="3725" spans="1:5" x14ac:dyDescent="0.25">
      <c r="A3725" s="21">
        <v>43256.125</v>
      </c>
      <c r="B3725" s="12">
        <f>dr_potential!C$3*Province_Total_Real!$B3725</f>
        <v>13.767605633802816</v>
      </c>
      <c r="C3725" s="12">
        <f>dr_potential!D$3*Province_Total_Real!$B3725</f>
        <v>66.408450704225359</v>
      </c>
      <c r="D3725" s="12">
        <f>dr_potential!E$3*Province_Total_Real!$B3725</f>
        <v>34.823943661971832</v>
      </c>
      <c r="E3725" s="12">
        <v>115</v>
      </c>
    </row>
    <row r="3726" spans="1:5" x14ac:dyDescent="0.25">
      <c r="A3726" s="21">
        <v>43256.166666666664</v>
      </c>
      <c r="B3726" s="12">
        <f>dr_potential!C$3*Province_Total_Real!$B3726</f>
        <v>12.929577464788732</v>
      </c>
      <c r="C3726" s="12">
        <f>dr_potential!D$3*Province_Total_Real!$B3726</f>
        <v>62.366197183098592</v>
      </c>
      <c r="D3726" s="12">
        <f>dr_potential!E$3*Province_Total_Real!$B3726</f>
        <v>32.704225352112672</v>
      </c>
      <c r="E3726" s="12">
        <v>108</v>
      </c>
    </row>
    <row r="3727" spans="1:5" x14ac:dyDescent="0.25">
      <c r="A3727" s="21">
        <v>43256.208333333336</v>
      </c>
      <c r="B3727" s="12">
        <f>dr_potential!C$3*Province_Total_Real!$B3727</f>
        <v>12.809859154929576</v>
      </c>
      <c r="C3727" s="12">
        <f>dr_potential!D$3*Province_Total_Real!$B3727</f>
        <v>61.7887323943662</v>
      </c>
      <c r="D3727" s="12">
        <f>dr_potential!E$3*Province_Total_Real!$B3727</f>
        <v>32.401408450704224</v>
      </c>
      <c r="E3727" s="12">
        <v>107</v>
      </c>
    </row>
    <row r="3728" spans="1:5" x14ac:dyDescent="0.25">
      <c r="A3728" s="21">
        <v>43256.25</v>
      </c>
      <c r="B3728" s="12">
        <f>dr_potential!C$3*Province_Total_Real!$B3728</f>
        <v>12.929577464788732</v>
      </c>
      <c r="C3728" s="12">
        <f>dr_potential!D$3*Province_Total_Real!$B3728</f>
        <v>62.366197183098592</v>
      </c>
      <c r="D3728" s="12">
        <f>dr_potential!E$3*Province_Total_Real!$B3728</f>
        <v>32.704225352112672</v>
      </c>
      <c r="E3728" s="12">
        <v>108</v>
      </c>
    </row>
    <row r="3729" spans="1:5" x14ac:dyDescent="0.25">
      <c r="A3729" s="21">
        <v>43256.291666666664</v>
      </c>
      <c r="B3729" s="12">
        <f>dr_potential!C$3*Province_Total_Real!$B3729</f>
        <v>12.929577464788732</v>
      </c>
      <c r="C3729" s="12">
        <f>dr_potential!D$3*Province_Total_Real!$B3729</f>
        <v>62.366197183098592</v>
      </c>
      <c r="D3729" s="12">
        <f>dr_potential!E$3*Province_Total_Real!$B3729</f>
        <v>32.704225352112672</v>
      </c>
      <c r="E3729" s="12">
        <v>108</v>
      </c>
    </row>
    <row r="3730" spans="1:5" x14ac:dyDescent="0.25">
      <c r="A3730" s="21">
        <v>43256.333333333336</v>
      </c>
      <c r="B3730" s="12">
        <f>dr_potential!C$3*Province_Total_Real!$B3730</f>
        <v>13.528169014084506</v>
      </c>
      <c r="C3730" s="12">
        <f>dr_potential!D$3*Province_Total_Real!$B3730</f>
        <v>65.25352112676056</v>
      </c>
      <c r="D3730" s="12">
        <f>dr_potential!E$3*Province_Total_Real!$B3730</f>
        <v>34.218309859154928</v>
      </c>
      <c r="E3730" s="12">
        <v>113</v>
      </c>
    </row>
    <row r="3731" spans="1:5" x14ac:dyDescent="0.25">
      <c r="A3731" s="21">
        <v>43256.375</v>
      </c>
      <c r="B3731" s="12">
        <f>dr_potential!C$3*Province_Total_Real!$B3731</f>
        <v>15.443661971830984</v>
      </c>
      <c r="C3731" s="12">
        <f>dr_potential!D$3*Province_Total_Real!$B3731</f>
        <v>74.492957746478879</v>
      </c>
      <c r="D3731" s="12">
        <f>dr_potential!E$3*Province_Total_Real!$B3731</f>
        <v>39.063380281690137</v>
      </c>
      <c r="E3731" s="12">
        <v>129</v>
      </c>
    </row>
    <row r="3732" spans="1:5" x14ac:dyDescent="0.25">
      <c r="A3732" s="21">
        <v>43256.416666666664</v>
      </c>
      <c r="B3732" s="12">
        <f>dr_potential!C$3*Province_Total_Real!$B3732</f>
        <v>17.95774647887324</v>
      </c>
      <c r="C3732" s="12">
        <f>dr_potential!D$3*Province_Total_Real!$B3732</f>
        <v>86.619718309859152</v>
      </c>
      <c r="D3732" s="12">
        <f>dr_potential!E$3*Province_Total_Real!$B3732</f>
        <v>45.422535211267601</v>
      </c>
      <c r="E3732" s="12">
        <v>150</v>
      </c>
    </row>
    <row r="3733" spans="1:5" x14ac:dyDescent="0.25">
      <c r="A3733" s="21">
        <v>43256.458333333336</v>
      </c>
      <c r="B3733" s="12">
        <f>dr_potential!C$3*Province_Total_Real!$B3733</f>
        <v>18.676056338028168</v>
      </c>
      <c r="C3733" s="12">
        <f>dr_potential!D$3*Province_Total_Real!$B3733</f>
        <v>90.08450704225352</v>
      </c>
      <c r="D3733" s="12">
        <f>dr_potential!E$3*Province_Total_Real!$B3733</f>
        <v>47.239436619718305</v>
      </c>
      <c r="E3733" s="12">
        <v>156</v>
      </c>
    </row>
    <row r="3734" spans="1:5" x14ac:dyDescent="0.25">
      <c r="A3734" s="21">
        <v>43256.5</v>
      </c>
      <c r="B3734" s="12">
        <f>dr_potential!C$3*Province_Total_Real!$B3734</f>
        <v>18.556338028169012</v>
      </c>
      <c r="C3734" s="12">
        <f>dr_potential!D$3*Province_Total_Real!$B3734</f>
        <v>89.507042253521135</v>
      </c>
      <c r="D3734" s="12">
        <f>dr_potential!E$3*Province_Total_Real!$B3734</f>
        <v>46.936619718309856</v>
      </c>
      <c r="E3734" s="12">
        <v>155</v>
      </c>
    </row>
    <row r="3735" spans="1:5" x14ac:dyDescent="0.25">
      <c r="A3735" s="21">
        <v>43256.541666666664</v>
      </c>
      <c r="B3735" s="12">
        <f>dr_potential!C$3*Province_Total_Real!$B3735</f>
        <v>18.676056338028168</v>
      </c>
      <c r="C3735" s="12">
        <f>dr_potential!D$3*Province_Total_Real!$B3735</f>
        <v>90.08450704225352</v>
      </c>
      <c r="D3735" s="12">
        <f>dr_potential!E$3*Province_Total_Real!$B3735</f>
        <v>47.239436619718305</v>
      </c>
      <c r="E3735" s="12">
        <v>156</v>
      </c>
    </row>
    <row r="3736" spans="1:5" x14ac:dyDescent="0.25">
      <c r="A3736" s="21">
        <v>43256.583333333336</v>
      </c>
      <c r="B3736" s="12">
        <f>dr_potential!C$3*Province_Total_Real!$B3736</f>
        <v>18.795774647887324</v>
      </c>
      <c r="C3736" s="12">
        <f>dr_potential!D$3*Province_Total_Real!$B3736</f>
        <v>90.661971830985919</v>
      </c>
      <c r="D3736" s="12">
        <f>dr_potential!E$3*Province_Total_Real!$B3736</f>
        <v>47.54225352112676</v>
      </c>
      <c r="E3736" s="12">
        <v>157</v>
      </c>
    </row>
    <row r="3737" spans="1:5" x14ac:dyDescent="0.25">
      <c r="A3737" s="21">
        <v>43256.625</v>
      </c>
      <c r="B3737" s="12">
        <f>dr_potential!C$3*Province_Total_Real!$B3737</f>
        <v>18.556338028169012</v>
      </c>
      <c r="C3737" s="12">
        <f>dr_potential!D$3*Province_Total_Real!$B3737</f>
        <v>89.507042253521135</v>
      </c>
      <c r="D3737" s="12">
        <f>dr_potential!E$3*Province_Total_Real!$B3737</f>
        <v>46.936619718309856</v>
      </c>
      <c r="E3737" s="12">
        <v>155</v>
      </c>
    </row>
    <row r="3738" spans="1:5" x14ac:dyDescent="0.25">
      <c r="A3738" s="21">
        <v>43256.666666666664</v>
      </c>
      <c r="B3738" s="12">
        <f>dr_potential!C$3*Province_Total_Real!$B3738</f>
        <v>18.316901408450704</v>
      </c>
      <c r="C3738" s="12">
        <f>dr_potential!D$3*Province_Total_Real!$B3738</f>
        <v>88.352112676056336</v>
      </c>
      <c r="D3738" s="12">
        <f>dr_potential!E$3*Province_Total_Real!$B3738</f>
        <v>46.330985915492953</v>
      </c>
      <c r="E3738" s="12">
        <v>153</v>
      </c>
    </row>
    <row r="3739" spans="1:5" x14ac:dyDescent="0.25">
      <c r="A3739" s="21">
        <v>43256.708333333336</v>
      </c>
      <c r="B3739" s="12">
        <f>dr_potential!C$3*Province_Total_Real!$B3739</f>
        <v>18.197183098591548</v>
      </c>
      <c r="C3739" s="12">
        <f>dr_potential!D$3*Province_Total_Real!$B3739</f>
        <v>87.774647887323951</v>
      </c>
      <c r="D3739" s="12">
        <f>dr_potential!E$3*Province_Total_Real!$B3739</f>
        <v>46.028169014084504</v>
      </c>
      <c r="E3739" s="12">
        <v>152</v>
      </c>
    </row>
    <row r="3740" spans="1:5" x14ac:dyDescent="0.25">
      <c r="A3740" s="21">
        <v>43256.75</v>
      </c>
      <c r="B3740" s="12">
        <f>dr_potential!C$3*Province_Total_Real!$B3740</f>
        <v>18.077464788732392</v>
      </c>
      <c r="C3740" s="12">
        <f>dr_potential!D$3*Province_Total_Real!$B3740</f>
        <v>87.197183098591552</v>
      </c>
      <c r="D3740" s="12">
        <f>dr_potential!E$3*Province_Total_Real!$B3740</f>
        <v>45.725352112676056</v>
      </c>
      <c r="E3740" s="12">
        <v>151</v>
      </c>
    </row>
    <row r="3741" spans="1:5" x14ac:dyDescent="0.25">
      <c r="A3741" s="21">
        <v>43256.791666666664</v>
      </c>
      <c r="B3741" s="12">
        <f>dr_potential!C$3*Province_Total_Real!$B3741</f>
        <v>18.436619718309856</v>
      </c>
      <c r="C3741" s="12">
        <f>dr_potential!D$3*Province_Total_Real!$B3741</f>
        <v>88.929577464788736</v>
      </c>
      <c r="D3741" s="12">
        <f>dr_potential!E$3*Province_Total_Real!$B3741</f>
        <v>46.633802816901408</v>
      </c>
      <c r="E3741" s="12">
        <v>154</v>
      </c>
    </row>
    <row r="3742" spans="1:5" x14ac:dyDescent="0.25">
      <c r="A3742" s="21">
        <v>43256.833333333336</v>
      </c>
      <c r="B3742" s="12">
        <f>dr_potential!C$3*Province_Total_Real!$B3742</f>
        <v>18.436619718309856</v>
      </c>
      <c r="C3742" s="12">
        <f>dr_potential!D$3*Province_Total_Real!$B3742</f>
        <v>88.929577464788736</v>
      </c>
      <c r="D3742" s="12">
        <f>dr_potential!E$3*Province_Total_Real!$B3742</f>
        <v>46.633802816901408</v>
      </c>
      <c r="E3742" s="12">
        <v>154</v>
      </c>
    </row>
    <row r="3743" spans="1:5" x14ac:dyDescent="0.25">
      <c r="A3743" s="21">
        <v>43256.875</v>
      </c>
      <c r="B3743" s="12">
        <f>dr_potential!C$3*Province_Total_Real!$B3743</f>
        <v>17.838028169014084</v>
      </c>
      <c r="C3743" s="12">
        <f>dr_potential!D$3*Province_Total_Real!$B3743</f>
        <v>86.042253521126767</v>
      </c>
      <c r="D3743" s="12">
        <f>dr_potential!E$3*Province_Total_Real!$B3743</f>
        <v>45.119718309859152</v>
      </c>
      <c r="E3743" s="12">
        <v>149</v>
      </c>
    </row>
    <row r="3744" spans="1:5" x14ac:dyDescent="0.25">
      <c r="A3744" s="21">
        <v>43256.916666666664</v>
      </c>
      <c r="B3744" s="12">
        <f>dr_potential!C$3*Province_Total_Real!$B3744</f>
        <v>17.47887323943662</v>
      </c>
      <c r="C3744" s="12">
        <f>dr_potential!D$3*Province_Total_Real!$B3744</f>
        <v>84.309859154929583</v>
      </c>
      <c r="D3744" s="12">
        <f>dr_potential!E$3*Province_Total_Real!$B3744</f>
        <v>44.2112676056338</v>
      </c>
      <c r="E3744" s="12">
        <v>146</v>
      </c>
    </row>
    <row r="3745" spans="1:5" x14ac:dyDescent="0.25">
      <c r="A3745" s="21">
        <v>43256.958333333336</v>
      </c>
      <c r="B3745" s="12">
        <f>dr_potential!C$3*Province_Total_Real!$B3745</f>
        <v>17.718309859154928</v>
      </c>
      <c r="C3745" s="12">
        <f>dr_potential!D$3*Province_Total_Real!$B3745</f>
        <v>85.464788732394368</v>
      </c>
      <c r="D3745" s="12">
        <f>dr_potential!E$3*Province_Total_Real!$B3745</f>
        <v>44.816901408450704</v>
      </c>
      <c r="E3745" s="12">
        <v>148</v>
      </c>
    </row>
    <row r="3746" spans="1:5" x14ac:dyDescent="0.25">
      <c r="A3746" s="21">
        <v>43257</v>
      </c>
      <c r="B3746" s="12">
        <f>dr_potential!C$3*Province_Total_Real!$B3746</f>
        <v>18.197183098591548</v>
      </c>
      <c r="C3746" s="12">
        <f>dr_potential!D$3*Province_Total_Real!$B3746</f>
        <v>87.774647887323951</v>
      </c>
      <c r="D3746" s="12">
        <f>dr_potential!E$3*Province_Total_Real!$B3746</f>
        <v>46.028169014084504</v>
      </c>
      <c r="E3746" s="12">
        <v>152</v>
      </c>
    </row>
    <row r="3747" spans="1:5" x14ac:dyDescent="0.25">
      <c r="A3747" s="21">
        <v>43257.041666666664</v>
      </c>
      <c r="B3747" s="12">
        <f>dr_potential!C$3*Province_Total_Real!$B3747</f>
        <v>17.239436619718308</v>
      </c>
      <c r="C3747" s="12">
        <f>dr_potential!D$3*Province_Total_Real!$B3747</f>
        <v>83.154929577464785</v>
      </c>
      <c r="D3747" s="12">
        <f>dr_potential!E$3*Province_Total_Real!$B3747</f>
        <v>43.605633802816897</v>
      </c>
      <c r="E3747" s="12">
        <v>144</v>
      </c>
    </row>
    <row r="3748" spans="1:5" x14ac:dyDescent="0.25">
      <c r="A3748" s="21">
        <v>43257.083333333336</v>
      </c>
      <c r="B3748" s="12">
        <f>dr_potential!C$3*Province_Total_Real!$B3748</f>
        <v>15.443661971830984</v>
      </c>
      <c r="C3748" s="12">
        <f>dr_potential!D$3*Province_Total_Real!$B3748</f>
        <v>74.492957746478879</v>
      </c>
      <c r="D3748" s="12">
        <f>dr_potential!E$3*Province_Total_Real!$B3748</f>
        <v>39.063380281690137</v>
      </c>
      <c r="E3748" s="12">
        <v>129</v>
      </c>
    </row>
    <row r="3749" spans="1:5" x14ac:dyDescent="0.25">
      <c r="A3749" s="21">
        <v>43257.125</v>
      </c>
      <c r="B3749" s="12">
        <f>dr_potential!C$3*Province_Total_Real!$B3749</f>
        <v>14.246478873239436</v>
      </c>
      <c r="C3749" s="12">
        <f>dr_potential!D$3*Province_Total_Real!$B3749</f>
        <v>68.718309859154928</v>
      </c>
      <c r="D3749" s="12">
        <f>dr_potential!E$3*Province_Total_Real!$B3749</f>
        <v>36.035211267605632</v>
      </c>
      <c r="E3749" s="12">
        <v>119</v>
      </c>
    </row>
    <row r="3750" spans="1:5" x14ac:dyDescent="0.25">
      <c r="A3750" s="21">
        <v>43257.166666666664</v>
      </c>
      <c r="B3750" s="12">
        <f>dr_potential!C$3*Province_Total_Real!$B3750</f>
        <v>13.528169014084506</v>
      </c>
      <c r="C3750" s="12">
        <f>dr_potential!D$3*Province_Total_Real!$B3750</f>
        <v>65.25352112676056</v>
      </c>
      <c r="D3750" s="12">
        <f>dr_potential!E$3*Province_Total_Real!$B3750</f>
        <v>34.218309859154928</v>
      </c>
      <c r="E3750" s="12">
        <v>113</v>
      </c>
    </row>
    <row r="3751" spans="1:5" x14ac:dyDescent="0.25">
      <c r="A3751" s="21">
        <v>43257.208333333336</v>
      </c>
      <c r="B3751" s="12">
        <f>dr_potential!C$3*Province_Total_Real!$B3751</f>
        <v>13.169014084507042</v>
      </c>
      <c r="C3751" s="12">
        <f>dr_potential!D$3*Province_Total_Real!$B3751</f>
        <v>63.521126760563384</v>
      </c>
      <c r="D3751" s="12">
        <f>dr_potential!E$3*Province_Total_Real!$B3751</f>
        <v>33.309859154929576</v>
      </c>
      <c r="E3751" s="12">
        <v>110</v>
      </c>
    </row>
    <row r="3752" spans="1:5" x14ac:dyDescent="0.25">
      <c r="A3752" s="21">
        <v>43257.25</v>
      </c>
      <c r="B3752" s="12">
        <f>dr_potential!C$3*Province_Total_Real!$B3752</f>
        <v>12.809859154929576</v>
      </c>
      <c r="C3752" s="12">
        <f>dr_potential!D$3*Province_Total_Real!$B3752</f>
        <v>61.7887323943662</v>
      </c>
      <c r="D3752" s="12">
        <f>dr_potential!E$3*Province_Total_Real!$B3752</f>
        <v>32.401408450704224</v>
      </c>
      <c r="E3752" s="12">
        <v>107</v>
      </c>
    </row>
    <row r="3753" spans="1:5" x14ac:dyDescent="0.25">
      <c r="A3753" s="21">
        <v>43257.291666666664</v>
      </c>
      <c r="B3753" s="12">
        <f>dr_potential!C$3*Province_Total_Real!$B3753</f>
        <v>13.049295774647886</v>
      </c>
      <c r="C3753" s="12">
        <f>dr_potential!D$3*Province_Total_Real!$B3753</f>
        <v>62.943661971830984</v>
      </c>
      <c r="D3753" s="12">
        <f>dr_potential!E$3*Province_Total_Real!$B3753</f>
        <v>33.007042253521128</v>
      </c>
      <c r="E3753" s="12">
        <v>109</v>
      </c>
    </row>
    <row r="3754" spans="1:5" x14ac:dyDescent="0.25">
      <c r="A3754" s="21">
        <v>43257.333333333336</v>
      </c>
      <c r="B3754" s="12">
        <f>dr_potential!C$3*Province_Total_Real!$B3754</f>
        <v>13.169014084507042</v>
      </c>
      <c r="C3754" s="12">
        <f>dr_potential!D$3*Province_Total_Real!$B3754</f>
        <v>63.521126760563384</v>
      </c>
      <c r="D3754" s="12">
        <f>dr_potential!E$3*Province_Total_Real!$B3754</f>
        <v>33.309859154929576</v>
      </c>
      <c r="E3754" s="12">
        <v>110</v>
      </c>
    </row>
    <row r="3755" spans="1:5" x14ac:dyDescent="0.25">
      <c r="A3755" s="21">
        <v>43257.375</v>
      </c>
      <c r="B3755" s="12">
        <f>dr_potential!C$3*Province_Total_Real!$B3755</f>
        <v>13.767605633802816</v>
      </c>
      <c r="C3755" s="12">
        <f>dr_potential!D$3*Province_Total_Real!$B3755</f>
        <v>66.408450704225359</v>
      </c>
      <c r="D3755" s="12">
        <f>dr_potential!E$3*Province_Total_Real!$B3755</f>
        <v>34.823943661971832</v>
      </c>
      <c r="E3755" s="12">
        <v>115</v>
      </c>
    </row>
    <row r="3756" spans="1:5" x14ac:dyDescent="0.25">
      <c r="A3756" s="21">
        <v>43257.416666666664</v>
      </c>
      <c r="B3756" s="12">
        <f>dr_potential!C$3*Province_Total_Real!$B3756</f>
        <v>15.56338028169014</v>
      </c>
      <c r="C3756" s="12">
        <f>dr_potential!D$3*Province_Total_Real!$B3756</f>
        <v>75.070422535211264</v>
      </c>
      <c r="D3756" s="12">
        <f>dr_potential!E$3*Province_Total_Real!$B3756</f>
        <v>39.366197183098592</v>
      </c>
      <c r="E3756" s="12">
        <v>130</v>
      </c>
    </row>
    <row r="3757" spans="1:5" x14ac:dyDescent="0.25">
      <c r="A3757" s="21">
        <v>43257.458333333336</v>
      </c>
      <c r="B3757" s="12">
        <f>dr_potential!C$3*Province_Total_Real!$B3757</f>
        <v>17.359154929577464</v>
      </c>
      <c r="C3757" s="12">
        <f>dr_potential!D$3*Province_Total_Real!$B3757</f>
        <v>83.732394366197184</v>
      </c>
      <c r="D3757" s="12">
        <f>dr_potential!E$3*Province_Total_Real!$B3757</f>
        <v>43.908450704225352</v>
      </c>
      <c r="E3757" s="12">
        <v>145</v>
      </c>
    </row>
    <row r="3758" spans="1:5" x14ac:dyDescent="0.25">
      <c r="A3758" s="21">
        <v>43257.5</v>
      </c>
      <c r="B3758" s="12">
        <f>dr_potential!C$3*Province_Total_Real!$B3758</f>
        <v>18.556338028169012</v>
      </c>
      <c r="C3758" s="12">
        <f>dr_potential!D$3*Province_Total_Real!$B3758</f>
        <v>89.507042253521135</v>
      </c>
      <c r="D3758" s="12">
        <f>dr_potential!E$3*Province_Total_Real!$B3758</f>
        <v>46.936619718309856</v>
      </c>
      <c r="E3758" s="12">
        <v>155</v>
      </c>
    </row>
    <row r="3759" spans="1:5" x14ac:dyDescent="0.25">
      <c r="A3759" s="21">
        <v>43257.541666666664</v>
      </c>
      <c r="B3759" s="12">
        <f>dr_potential!C$3*Province_Total_Real!$B3759</f>
        <v>19.035211267605632</v>
      </c>
      <c r="C3759" s="12">
        <f>dr_potential!D$3*Province_Total_Real!$B3759</f>
        <v>91.816901408450704</v>
      </c>
      <c r="D3759" s="12">
        <f>dr_potential!E$3*Province_Total_Real!$B3759</f>
        <v>48.147887323943657</v>
      </c>
      <c r="E3759" s="12">
        <v>159</v>
      </c>
    </row>
    <row r="3760" spans="1:5" x14ac:dyDescent="0.25">
      <c r="A3760" s="21">
        <v>43257.583333333336</v>
      </c>
      <c r="B3760" s="12">
        <f>dr_potential!C$3*Province_Total_Real!$B3760</f>
        <v>19.514084507042252</v>
      </c>
      <c r="C3760" s="12">
        <f>dr_potential!D$3*Province_Total_Real!$B3760</f>
        <v>94.126760563380287</v>
      </c>
      <c r="D3760" s="12">
        <f>dr_potential!E$3*Province_Total_Real!$B3760</f>
        <v>49.359154929577464</v>
      </c>
      <c r="E3760" s="12">
        <v>163</v>
      </c>
    </row>
    <row r="3761" spans="1:5" x14ac:dyDescent="0.25">
      <c r="A3761" s="21">
        <v>43257.625</v>
      </c>
      <c r="B3761" s="12">
        <f>dr_potential!C$3*Province_Total_Real!$B3761</f>
        <v>19.514084507042252</v>
      </c>
      <c r="C3761" s="12">
        <f>dr_potential!D$3*Province_Total_Real!$B3761</f>
        <v>94.126760563380287</v>
      </c>
      <c r="D3761" s="12">
        <f>dr_potential!E$3*Province_Total_Real!$B3761</f>
        <v>49.359154929577464</v>
      </c>
      <c r="E3761" s="12">
        <v>163</v>
      </c>
    </row>
    <row r="3762" spans="1:5" x14ac:dyDescent="0.25">
      <c r="A3762" s="21">
        <v>43257.666666666664</v>
      </c>
      <c r="B3762" s="12">
        <f>dr_potential!C$3*Province_Total_Real!$B3762</f>
        <v>19.035211267605632</v>
      </c>
      <c r="C3762" s="12">
        <f>dr_potential!D$3*Province_Total_Real!$B3762</f>
        <v>91.816901408450704</v>
      </c>
      <c r="D3762" s="12">
        <f>dr_potential!E$3*Province_Total_Real!$B3762</f>
        <v>48.147887323943657</v>
      </c>
      <c r="E3762" s="12">
        <v>159</v>
      </c>
    </row>
    <row r="3763" spans="1:5" x14ac:dyDescent="0.25">
      <c r="A3763" s="21">
        <v>43257.708333333336</v>
      </c>
      <c r="B3763" s="12">
        <f>dr_potential!C$3*Province_Total_Real!$B3763</f>
        <v>18.915492957746476</v>
      </c>
      <c r="C3763" s="12">
        <f>dr_potential!D$3*Province_Total_Real!$B3763</f>
        <v>91.239436619718305</v>
      </c>
      <c r="D3763" s="12">
        <f>dr_potential!E$3*Province_Total_Real!$B3763</f>
        <v>47.845070422535208</v>
      </c>
      <c r="E3763" s="12">
        <v>158</v>
      </c>
    </row>
    <row r="3764" spans="1:5" x14ac:dyDescent="0.25">
      <c r="A3764" s="21">
        <v>43257.75</v>
      </c>
      <c r="B3764" s="12">
        <f>dr_potential!C$3*Province_Total_Real!$B3764</f>
        <v>18.556338028169012</v>
      </c>
      <c r="C3764" s="12">
        <f>dr_potential!D$3*Province_Total_Real!$B3764</f>
        <v>89.507042253521135</v>
      </c>
      <c r="D3764" s="12">
        <f>dr_potential!E$3*Province_Total_Real!$B3764</f>
        <v>46.936619718309856</v>
      </c>
      <c r="E3764" s="12">
        <v>155</v>
      </c>
    </row>
    <row r="3765" spans="1:5" x14ac:dyDescent="0.25">
      <c r="A3765" s="21">
        <v>43257.791666666664</v>
      </c>
      <c r="B3765" s="12">
        <f>dr_potential!C$3*Province_Total_Real!$B3765</f>
        <v>19.035211267605632</v>
      </c>
      <c r="C3765" s="12">
        <f>dr_potential!D$3*Province_Total_Real!$B3765</f>
        <v>91.816901408450704</v>
      </c>
      <c r="D3765" s="12">
        <f>dr_potential!E$3*Province_Total_Real!$B3765</f>
        <v>48.147887323943657</v>
      </c>
      <c r="E3765" s="12">
        <v>159</v>
      </c>
    </row>
    <row r="3766" spans="1:5" x14ac:dyDescent="0.25">
      <c r="A3766" s="21">
        <v>43257.833333333336</v>
      </c>
      <c r="B3766" s="12">
        <f>dr_potential!C$3*Province_Total_Real!$B3766</f>
        <v>18.915492957746476</v>
      </c>
      <c r="C3766" s="12">
        <f>dr_potential!D$3*Province_Total_Real!$B3766</f>
        <v>91.239436619718305</v>
      </c>
      <c r="D3766" s="12">
        <f>dr_potential!E$3*Province_Total_Real!$B3766</f>
        <v>47.845070422535208</v>
      </c>
      <c r="E3766" s="12">
        <v>158</v>
      </c>
    </row>
    <row r="3767" spans="1:5" x14ac:dyDescent="0.25">
      <c r="A3767" s="21">
        <v>43257.875</v>
      </c>
      <c r="B3767" s="12">
        <f>dr_potential!C$3*Province_Total_Real!$B3767</f>
        <v>18.077464788732392</v>
      </c>
      <c r="C3767" s="12">
        <f>dr_potential!D$3*Province_Total_Real!$B3767</f>
        <v>87.197183098591552</v>
      </c>
      <c r="D3767" s="12">
        <f>dr_potential!E$3*Province_Total_Real!$B3767</f>
        <v>45.725352112676056</v>
      </c>
      <c r="E3767" s="12">
        <v>151</v>
      </c>
    </row>
    <row r="3768" spans="1:5" x14ac:dyDescent="0.25">
      <c r="A3768" s="21">
        <v>43257.916666666664</v>
      </c>
      <c r="B3768" s="12">
        <f>dr_potential!C$3*Province_Total_Real!$B3768</f>
        <v>17.598591549295772</v>
      </c>
      <c r="C3768" s="12">
        <f>dr_potential!D$3*Province_Total_Real!$B3768</f>
        <v>84.887323943661968</v>
      </c>
      <c r="D3768" s="12">
        <f>dr_potential!E$3*Province_Total_Real!$B3768</f>
        <v>44.514084507042249</v>
      </c>
      <c r="E3768" s="12">
        <v>147</v>
      </c>
    </row>
    <row r="3769" spans="1:5" x14ac:dyDescent="0.25">
      <c r="A3769" s="21">
        <v>43257.958333333336</v>
      </c>
      <c r="B3769" s="12">
        <f>dr_potential!C$3*Province_Total_Real!$B3769</f>
        <v>17.359154929577464</v>
      </c>
      <c r="C3769" s="12">
        <f>dr_potential!D$3*Province_Total_Real!$B3769</f>
        <v>83.732394366197184</v>
      </c>
      <c r="D3769" s="12">
        <f>dr_potential!E$3*Province_Total_Real!$B3769</f>
        <v>43.908450704225352</v>
      </c>
      <c r="E3769" s="12">
        <v>145</v>
      </c>
    </row>
    <row r="3770" spans="1:5" x14ac:dyDescent="0.25">
      <c r="A3770" s="21">
        <v>43258</v>
      </c>
      <c r="B3770" s="12">
        <f>dr_potential!C$3*Province_Total_Real!$B3770</f>
        <v>17.598591549295772</v>
      </c>
      <c r="C3770" s="12">
        <f>dr_potential!D$3*Province_Total_Real!$B3770</f>
        <v>84.887323943661968</v>
      </c>
      <c r="D3770" s="12">
        <f>dr_potential!E$3*Province_Total_Real!$B3770</f>
        <v>44.514084507042249</v>
      </c>
      <c r="E3770" s="12">
        <v>147</v>
      </c>
    </row>
    <row r="3771" spans="1:5" x14ac:dyDescent="0.25">
      <c r="A3771" s="21">
        <v>43258.041666666664</v>
      </c>
      <c r="B3771" s="12">
        <f>dr_potential!C$3*Province_Total_Real!$B3771</f>
        <v>17.239436619718308</v>
      </c>
      <c r="C3771" s="12">
        <f>dr_potential!D$3*Province_Total_Real!$B3771</f>
        <v>83.154929577464785</v>
      </c>
      <c r="D3771" s="12">
        <f>dr_potential!E$3*Province_Total_Real!$B3771</f>
        <v>43.605633802816897</v>
      </c>
      <c r="E3771" s="12">
        <v>144</v>
      </c>
    </row>
    <row r="3772" spans="1:5" x14ac:dyDescent="0.25">
      <c r="A3772" s="21">
        <v>43258.083333333336</v>
      </c>
      <c r="B3772" s="12">
        <f>dr_potential!C$3*Province_Total_Real!$B3772</f>
        <v>15.443661971830984</v>
      </c>
      <c r="C3772" s="12">
        <f>dr_potential!D$3*Province_Total_Real!$B3772</f>
        <v>74.492957746478879</v>
      </c>
      <c r="D3772" s="12">
        <f>dr_potential!E$3*Province_Total_Real!$B3772</f>
        <v>39.063380281690137</v>
      </c>
      <c r="E3772" s="12">
        <v>129</v>
      </c>
    </row>
    <row r="3773" spans="1:5" x14ac:dyDescent="0.25">
      <c r="A3773" s="21">
        <v>43258.125</v>
      </c>
      <c r="B3773" s="12">
        <f>dr_potential!C$3*Province_Total_Real!$B3773</f>
        <v>14.84507042253521</v>
      </c>
      <c r="C3773" s="12">
        <f>dr_potential!D$3*Province_Total_Real!$B3773</f>
        <v>71.605633802816897</v>
      </c>
      <c r="D3773" s="12">
        <f>dr_potential!E$3*Province_Total_Real!$B3773</f>
        <v>37.549295774647888</v>
      </c>
      <c r="E3773" s="12">
        <v>124</v>
      </c>
    </row>
    <row r="3774" spans="1:5" x14ac:dyDescent="0.25">
      <c r="A3774" s="21">
        <v>43258.166666666664</v>
      </c>
      <c r="B3774" s="12">
        <f>dr_potential!C$3*Province_Total_Real!$B3774</f>
        <v>14.246478873239436</v>
      </c>
      <c r="C3774" s="12">
        <f>dr_potential!D$3*Province_Total_Real!$B3774</f>
        <v>68.718309859154928</v>
      </c>
      <c r="D3774" s="12">
        <f>dr_potential!E$3*Province_Total_Real!$B3774</f>
        <v>36.035211267605632</v>
      </c>
      <c r="E3774" s="12">
        <v>119</v>
      </c>
    </row>
    <row r="3775" spans="1:5" x14ac:dyDescent="0.25">
      <c r="A3775" s="21">
        <v>43258.208333333336</v>
      </c>
      <c r="B3775" s="12">
        <f>dr_potential!C$3*Province_Total_Real!$B3775</f>
        <v>13.88732394366197</v>
      </c>
      <c r="C3775" s="12">
        <f>dr_potential!D$3*Province_Total_Real!$B3775</f>
        <v>66.985915492957744</v>
      </c>
      <c r="D3775" s="12">
        <f>dr_potential!E$3*Province_Total_Real!$B3775</f>
        <v>35.12676056338028</v>
      </c>
      <c r="E3775" s="12">
        <v>116</v>
      </c>
    </row>
    <row r="3776" spans="1:5" x14ac:dyDescent="0.25">
      <c r="A3776" s="21">
        <v>43258.25</v>
      </c>
      <c r="B3776" s="12">
        <f>dr_potential!C$3*Province_Total_Real!$B3776</f>
        <v>14.007042253521126</v>
      </c>
      <c r="C3776" s="12">
        <f>dr_potential!D$3*Province_Total_Real!$B3776</f>
        <v>67.563380281690144</v>
      </c>
      <c r="D3776" s="12">
        <f>dr_potential!E$3*Province_Total_Real!$B3776</f>
        <v>35.429577464788728</v>
      </c>
      <c r="E3776" s="12">
        <v>117</v>
      </c>
    </row>
    <row r="3777" spans="1:5" x14ac:dyDescent="0.25">
      <c r="A3777" s="21">
        <v>43258.291666666664</v>
      </c>
      <c r="B3777" s="12">
        <f>dr_potential!C$3*Province_Total_Real!$B3777</f>
        <v>14.246478873239436</v>
      </c>
      <c r="C3777" s="12">
        <f>dr_potential!D$3*Province_Total_Real!$B3777</f>
        <v>68.718309859154928</v>
      </c>
      <c r="D3777" s="12">
        <f>dr_potential!E$3*Province_Total_Real!$B3777</f>
        <v>36.035211267605632</v>
      </c>
      <c r="E3777" s="12">
        <v>119</v>
      </c>
    </row>
    <row r="3778" spans="1:5" x14ac:dyDescent="0.25">
      <c r="A3778" s="21">
        <v>43258.333333333336</v>
      </c>
      <c r="B3778" s="12">
        <f>dr_potential!C$3*Province_Total_Real!$B3778</f>
        <v>14.246478873239436</v>
      </c>
      <c r="C3778" s="12">
        <f>dr_potential!D$3*Province_Total_Real!$B3778</f>
        <v>68.718309859154928</v>
      </c>
      <c r="D3778" s="12">
        <f>dr_potential!E$3*Province_Total_Real!$B3778</f>
        <v>36.035211267605632</v>
      </c>
      <c r="E3778" s="12">
        <v>119</v>
      </c>
    </row>
    <row r="3779" spans="1:5" x14ac:dyDescent="0.25">
      <c r="A3779" s="21">
        <v>43258.375</v>
      </c>
      <c r="B3779" s="12">
        <f>dr_potential!C$3*Province_Total_Real!$B3779</f>
        <v>14.725352112676056</v>
      </c>
      <c r="C3779" s="12">
        <f>dr_potential!D$3*Province_Total_Real!$B3779</f>
        <v>71.028169014084511</v>
      </c>
      <c r="D3779" s="12">
        <f>dr_potential!E$3*Province_Total_Real!$B3779</f>
        <v>37.246478873239433</v>
      </c>
      <c r="E3779" s="12">
        <v>123</v>
      </c>
    </row>
    <row r="3780" spans="1:5" x14ac:dyDescent="0.25">
      <c r="A3780" s="21">
        <v>43258.416666666664</v>
      </c>
      <c r="B3780" s="12">
        <f>dr_potential!C$3*Province_Total_Real!$B3780</f>
        <v>15.443661971830984</v>
      </c>
      <c r="C3780" s="12">
        <f>dr_potential!D$3*Province_Total_Real!$B3780</f>
        <v>74.492957746478879</v>
      </c>
      <c r="D3780" s="12">
        <f>dr_potential!E$3*Province_Total_Real!$B3780</f>
        <v>39.063380281690137</v>
      </c>
      <c r="E3780" s="12">
        <v>129</v>
      </c>
    </row>
    <row r="3781" spans="1:5" x14ac:dyDescent="0.25">
      <c r="A3781" s="21">
        <v>43258.458333333336</v>
      </c>
      <c r="B3781" s="12">
        <f>dr_potential!C$3*Province_Total_Real!$B3781</f>
        <v>16.640845070422536</v>
      </c>
      <c r="C3781" s="12">
        <f>dr_potential!D$3*Province_Total_Real!$B3781</f>
        <v>80.267605633802816</v>
      </c>
      <c r="D3781" s="12">
        <f>dr_potential!E$3*Province_Total_Real!$B3781</f>
        <v>42.091549295774648</v>
      </c>
      <c r="E3781" s="12">
        <v>139</v>
      </c>
    </row>
    <row r="3782" spans="1:5" x14ac:dyDescent="0.25">
      <c r="A3782" s="21">
        <v>43258.5</v>
      </c>
      <c r="B3782" s="12">
        <f>dr_potential!C$3*Province_Total_Real!$B3782</f>
        <v>17.598591549295772</v>
      </c>
      <c r="C3782" s="12">
        <f>dr_potential!D$3*Province_Total_Real!$B3782</f>
        <v>84.887323943661968</v>
      </c>
      <c r="D3782" s="12">
        <f>dr_potential!E$3*Province_Total_Real!$B3782</f>
        <v>44.514084507042249</v>
      </c>
      <c r="E3782" s="12">
        <v>147</v>
      </c>
    </row>
    <row r="3783" spans="1:5" x14ac:dyDescent="0.25">
      <c r="A3783" s="21">
        <v>43258.541666666664</v>
      </c>
      <c r="B3783" s="12">
        <f>dr_potential!C$3*Province_Total_Real!$B3783</f>
        <v>17.598591549295772</v>
      </c>
      <c r="C3783" s="12">
        <f>dr_potential!D$3*Province_Total_Real!$B3783</f>
        <v>84.887323943661968</v>
      </c>
      <c r="D3783" s="12">
        <f>dr_potential!E$3*Province_Total_Real!$B3783</f>
        <v>44.514084507042249</v>
      </c>
      <c r="E3783" s="12">
        <v>147</v>
      </c>
    </row>
    <row r="3784" spans="1:5" x14ac:dyDescent="0.25">
      <c r="A3784" s="21">
        <v>43258.583333333336</v>
      </c>
      <c r="B3784" s="12">
        <f>dr_potential!C$3*Province_Total_Real!$B3784</f>
        <v>17.718309859154928</v>
      </c>
      <c r="C3784" s="12">
        <f>dr_potential!D$3*Province_Total_Real!$B3784</f>
        <v>85.464788732394368</v>
      </c>
      <c r="D3784" s="12">
        <f>dr_potential!E$3*Province_Total_Real!$B3784</f>
        <v>44.816901408450704</v>
      </c>
      <c r="E3784" s="12">
        <v>148</v>
      </c>
    </row>
    <row r="3785" spans="1:5" x14ac:dyDescent="0.25">
      <c r="A3785" s="21">
        <v>43258.625</v>
      </c>
      <c r="B3785" s="12">
        <f>dr_potential!C$3*Province_Total_Real!$B3785</f>
        <v>17.47887323943662</v>
      </c>
      <c r="C3785" s="12">
        <f>dr_potential!D$3*Province_Total_Real!$B3785</f>
        <v>84.309859154929583</v>
      </c>
      <c r="D3785" s="12">
        <f>dr_potential!E$3*Province_Total_Real!$B3785</f>
        <v>44.2112676056338</v>
      </c>
      <c r="E3785" s="12">
        <v>146</v>
      </c>
    </row>
    <row r="3786" spans="1:5" x14ac:dyDescent="0.25">
      <c r="A3786" s="21">
        <v>43258.666666666664</v>
      </c>
      <c r="B3786" s="12">
        <f>dr_potential!C$3*Province_Total_Real!$B3786</f>
        <v>16.880281690140844</v>
      </c>
      <c r="C3786" s="12">
        <f>dr_potential!D$3*Province_Total_Real!$B3786</f>
        <v>81.422535211267601</v>
      </c>
      <c r="D3786" s="12">
        <f>dr_potential!E$3*Province_Total_Real!$B3786</f>
        <v>42.697183098591545</v>
      </c>
      <c r="E3786" s="12">
        <v>141</v>
      </c>
    </row>
    <row r="3787" spans="1:5" x14ac:dyDescent="0.25">
      <c r="A3787" s="21">
        <v>43258.708333333336</v>
      </c>
      <c r="B3787" s="12">
        <f>dr_potential!C$3*Province_Total_Real!$B3787</f>
        <v>16.401408450704224</v>
      </c>
      <c r="C3787" s="12">
        <f>dr_potential!D$3*Province_Total_Real!$B3787</f>
        <v>79.112676056338032</v>
      </c>
      <c r="D3787" s="12">
        <f>dr_potential!E$3*Province_Total_Real!$B3787</f>
        <v>41.485915492957744</v>
      </c>
      <c r="E3787" s="12">
        <v>137</v>
      </c>
    </row>
    <row r="3788" spans="1:5" x14ac:dyDescent="0.25">
      <c r="A3788" s="21">
        <v>43258.75</v>
      </c>
      <c r="B3788" s="12">
        <f>dr_potential!C$3*Province_Total_Real!$B3788</f>
        <v>16.281690140845068</v>
      </c>
      <c r="C3788" s="12">
        <f>dr_potential!D$3*Province_Total_Real!$B3788</f>
        <v>78.535211267605632</v>
      </c>
      <c r="D3788" s="12">
        <f>dr_potential!E$3*Province_Total_Real!$B3788</f>
        <v>41.183098591549296</v>
      </c>
      <c r="E3788" s="12">
        <v>136</v>
      </c>
    </row>
    <row r="3789" spans="1:5" x14ac:dyDescent="0.25">
      <c r="A3789" s="21">
        <v>43258.791666666664</v>
      </c>
      <c r="B3789" s="12">
        <f>dr_potential!C$3*Province_Total_Real!$B3789</f>
        <v>17</v>
      </c>
      <c r="C3789" s="12">
        <f>dr_potential!D$3*Province_Total_Real!$B3789</f>
        <v>82</v>
      </c>
      <c r="D3789" s="12">
        <f>dr_potential!E$3*Province_Total_Real!$B3789</f>
        <v>43</v>
      </c>
      <c r="E3789" s="12">
        <v>142</v>
      </c>
    </row>
    <row r="3790" spans="1:5" x14ac:dyDescent="0.25">
      <c r="A3790" s="21">
        <v>43258.833333333336</v>
      </c>
      <c r="B3790" s="12">
        <f>dr_potential!C$3*Province_Total_Real!$B3790</f>
        <v>17</v>
      </c>
      <c r="C3790" s="12">
        <f>dr_potential!D$3*Province_Total_Real!$B3790</f>
        <v>82</v>
      </c>
      <c r="D3790" s="12">
        <f>dr_potential!E$3*Province_Total_Real!$B3790</f>
        <v>43</v>
      </c>
      <c r="E3790" s="12">
        <v>142</v>
      </c>
    </row>
    <row r="3791" spans="1:5" x14ac:dyDescent="0.25">
      <c r="A3791" s="21">
        <v>43258.875</v>
      </c>
      <c r="B3791" s="12">
        <f>dr_potential!C$3*Province_Total_Real!$B3791</f>
        <v>16.640845070422536</v>
      </c>
      <c r="C3791" s="12">
        <f>dr_potential!D$3*Province_Total_Real!$B3791</f>
        <v>80.267605633802816</v>
      </c>
      <c r="D3791" s="12">
        <f>dr_potential!E$3*Province_Total_Real!$B3791</f>
        <v>42.091549295774648</v>
      </c>
      <c r="E3791" s="12">
        <v>139</v>
      </c>
    </row>
    <row r="3792" spans="1:5" x14ac:dyDescent="0.25">
      <c r="A3792" s="21">
        <v>43258.916666666664</v>
      </c>
      <c r="B3792" s="12">
        <f>dr_potential!C$3*Province_Total_Real!$B3792</f>
        <v>16.880281690140844</v>
      </c>
      <c r="C3792" s="12">
        <f>dr_potential!D$3*Province_Total_Real!$B3792</f>
        <v>81.422535211267601</v>
      </c>
      <c r="D3792" s="12">
        <f>dr_potential!E$3*Province_Total_Real!$B3792</f>
        <v>42.697183098591545</v>
      </c>
      <c r="E3792" s="12">
        <v>141</v>
      </c>
    </row>
    <row r="3793" spans="1:5" x14ac:dyDescent="0.25">
      <c r="A3793" s="21">
        <v>43258.958333333336</v>
      </c>
      <c r="B3793" s="12">
        <f>dr_potential!C$3*Province_Total_Real!$B3793</f>
        <v>17.239436619718308</v>
      </c>
      <c r="C3793" s="12">
        <f>dr_potential!D$3*Province_Total_Real!$B3793</f>
        <v>83.154929577464785</v>
      </c>
      <c r="D3793" s="12">
        <f>dr_potential!E$3*Province_Total_Real!$B3793</f>
        <v>43.605633802816897</v>
      </c>
      <c r="E3793" s="12">
        <v>144</v>
      </c>
    </row>
    <row r="3794" spans="1:5" x14ac:dyDescent="0.25">
      <c r="A3794" s="21">
        <v>43259</v>
      </c>
      <c r="B3794" s="12">
        <f>dr_potential!C$3*Province_Total_Real!$B3794</f>
        <v>18.077464788732392</v>
      </c>
      <c r="C3794" s="12">
        <f>dr_potential!D$3*Province_Total_Real!$B3794</f>
        <v>87.197183098591552</v>
      </c>
      <c r="D3794" s="12">
        <f>dr_potential!E$3*Province_Total_Real!$B3794</f>
        <v>45.725352112676056</v>
      </c>
      <c r="E3794" s="12">
        <v>151</v>
      </c>
    </row>
    <row r="3795" spans="1:5" x14ac:dyDescent="0.25">
      <c r="A3795" s="21">
        <v>43259.041666666664</v>
      </c>
      <c r="B3795" s="12">
        <f>dr_potential!C$3*Province_Total_Real!$B3795</f>
        <v>16.640845070422536</v>
      </c>
      <c r="C3795" s="12">
        <f>dr_potential!D$3*Province_Total_Real!$B3795</f>
        <v>80.267605633802816</v>
      </c>
      <c r="D3795" s="12">
        <f>dr_potential!E$3*Province_Total_Real!$B3795</f>
        <v>42.091549295774648</v>
      </c>
      <c r="E3795" s="12">
        <v>139</v>
      </c>
    </row>
    <row r="3796" spans="1:5" x14ac:dyDescent="0.25">
      <c r="A3796" s="21">
        <v>43259.083333333336</v>
      </c>
      <c r="B3796" s="12">
        <f>dr_potential!C$3*Province_Total_Real!$B3796</f>
        <v>14.84507042253521</v>
      </c>
      <c r="C3796" s="12">
        <f>dr_potential!D$3*Province_Total_Real!$B3796</f>
        <v>71.605633802816897</v>
      </c>
      <c r="D3796" s="12">
        <f>dr_potential!E$3*Province_Total_Real!$B3796</f>
        <v>37.549295774647888</v>
      </c>
      <c r="E3796" s="12">
        <v>124</v>
      </c>
    </row>
    <row r="3797" spans="1:5" x14ac:dyDescent="0.25">
      <c r="A3797" s="21">
        <v>43259.125</v>
      </c>
      <c r="B3797" s="12">
        <f>dr_potential!C$3*Province_Total_Real!$B3797</f>
        <v>13.767605633802816</v>
      </c>
      <c r="C3797" s="12">
        <f>dr_potential!D$3*Province_Total_Real!$B3797</f>
        <v>66.408450704225359</v>
      </c>
      <c r="D3797" s="12">
        <f>dr_potential!E$3*Province_Total_Real!$B3797</f>
        <v>34.823943661971832</v>
      </c>
      <c r="E3797" s="12">
        <v>115</v>
      </c>
    </row>
    <row r="3798" spans="1:5" x14ac:dyDescent="0.25">
      <c r="A3798" s="21">
        <v>43259.166666666664</v>
      </c>
      <c r="B3798" s="12">
        <f>dr_potential!C$3*Province_Total_Real!$B3798</f>
        <v>13.169014084507042</v>
      </c>
      <c r="C3798" s="12">
        <f>dr_potential!D$3*Province_Total_Real!$B3798</f>
        <v>63.521126760563384</v>
      </c>
      <c r="D3798" s="12">
        <f>dr_potential!E$3*Province_Total_Real!$B3798</f>
        <v>33.309859154929576</v>
      </c>
      <c r="E3798" s="12">
        <v>110</v>
      </c>
    </row>
    <row r="3799" spans="1:5" x14ac:dyDescent="0.25">
      <c r="A3799" s="21">
        <v>43259.208333333336</v>
      </c>
      <c r="B3799" s="12">
        <f>dr_potential!C$3*Province_Total_Real!$B3799</f>
        <v>13.049295774647886</v>
      </c>
      <c r="C3799" s="12">
        <f>dr_potential!D$3*Province_Total_Real!$B3799</f>
        <v>62.943661971830984</v>
      </c>
      <c r="D3799" s="12">
        <f>dr_potential!E$3*Province_Total_Real!$B3799</f>
        <v>33.007042253521128</v>
      </c>
      <c r="E3799" s="12">
        <v>109</v>
      </c>
    </row>
    <row r="3800" spans="1:5" x14ac:dyDescent="0.25">
      <c r="A3800" s="21">
        <v>43259.25</v>
      </c>
      <c r="B3800" s="12">
        <f>dr_potential!C$3*Province_Total_Real!$B3800</f>
        <v>13.049295774647886</v>
      </c>
      <c r="C3800" s="12">
        <f>dr_potential!D$3*Province_Total_Real!$B3800</f>
        <v>62.943661971830984</v>
      </c>
      <c r="D3800" s="12">
        <f>dr_potential!E$3*Province_Total_Real!$B3800</f>
        <v>33.007042253521128</v>
      </c>
      <c r="E3800" s="12">
        <v>109</v>
      </c>
    </row>
    <row r="3801" spans="1:5" x14ac:dyDescent="0.25">
      <c r="A3801" s="21">
        <v>43259.291666666664</v>
      </c>
      <c r="B3801" s="12">
        <f>dr_potential!C$3*Province_Total_Real!$B3801</f>
        <v>13.408450704225352</v>
      </c>
      <c r="C3801" s="12">
        <f>dr_potential!D$3*Province_Total_Real!$B3801</f>
        <v>64.676056338028175</v>
      </c>
      <c r="D3801" s="12">
        <f>dr_potential!E$3*Province_Total_Real!$B3801</f>
        <v>33.91549295774648</v>
      </c>
      <c r="E3801" s="12">
        <v>112</v>
      </c>
    </row>
    <row r="3802" spans="1:5" x14ac:dyDescent="0.25">
      <c r="A3802" s="21">
        <v>43259.333333333336</v>
      </c>
      <c r="B3802" s="12">
        <f>dr_potential!C$3*Province_Total_Real!$B3802</f>
        <v>13.767605633802816</v>
      </c>
      <c r="C3802" s="12">
        <f>dr_potential!D$3*Province_Total_Real!$B3802</f>
        <v>66.408450704225359</v>
      </c>
      <c r="D3802" s="12">
        <f>dr_potential!E$3*Province_Total_Real!$B3802</f>
        <v>34.823943661971832</v>
      </c>
      <c r="E3802" s="12">
        <v>115</v>
      </c>
    </row>
    <row r="3803" spans="1:5" x14ac:dyDescent="0.25">
      <c r="A3803" s="21">
        <v>43259.375</v>
      </c>
      <c r="B3803" s="12">
        <f>dr_potential!C$3*Province_Total_Real!$B3803</f>
        <v>15.80281690140845</v>
      </c>
      <c r="C3803" s="12">
        <f>dr_potential!D$3*Province_Total_Real!$B3803</f>
        <v>76.225352112676063</v>
      </c>
      <c r="D3803" s="12">
        <f>dr_potential!E$3*Province_Total_Real!$B3803</f>
        <v>39.971830985915489</v>
      </c>
      <c r="E3803" s="12">
        <v>132</v>
      </c>
    </row>
    <row r="3804" spans="1:5" x14ac:dyDescent="0.25">
      <c r="A3804" s="21">
        <v>43259.416666666664</v>
      </c>
      <c r="B3804" s="12">
        <f>dr_potential!C$3*Province_Total_Real!$B3804</f>
        <v>18.436619718309856</v>
      </c>
      <c r="C3804" s="12">
        <f>dr_potential!D$3*Province_Total_Real!$B3804</f>
        <v>88.929577464788736</v>
      </c>
      <c r="D3804" s="12">
        <f>dr_potential!E$3*Province_Total_Real!$B3804</f>
        <v>46.633802816901408</v>
      </c>
      <c r="E3804" s="12">
        <v>154</v>
      </c>
    </row>
    <row r="3805" spans="1:5" x14ac:dyDescent="0.25">
      <c r="A3805" s="21">
        <v>43259.458333333336</v>
      </c>
      <c r="B3805" s="12">
        <f>dr_potential!C$3*Province_Total_Real!$B3805</f>
        <v>19.394366197183096</v>
      </c>
      <c r="C3805" s="12">
        <f>dr_potential!D$3*Province_Total_Real!$B3805</f>
        <v>93.549295774647888</v>
      </c>
      <c r="D3805" s="12">
        <f>dr_potential!E$3*Province_Total_Real!$B3805</f>
        <v>49.056338028169009</v>
      </c>
      <c r="E3805" s="12">
        <v>162</v>
      </c>
    </row>
    <row r="3806" spans="1:5" x14ac:dyDescent="0.25">
      <c r="A3806" s="21">
        <v>43259.5</v>
      </c>
      <c r="B3806" s="12">
        <f>dr_potential!C$3*Province_Total_Real!$B3806</f>
        <v>19.394366197183096</v>
      </c>
      <c r="C3806" s="12">
        <f>dr_potential!D$3*Province_Total_Real!$B3806</f>
        <v>93.549295774647888</v>
      </c>
      <c r="D3806" s="12">
        <f>dr_potential!E$3*Province_Total_Real!$B3806</f>
        <v>49.056338028169009</v>
      </c>
      <c r="E3806" s="12">
        <v>162</v>
      </c>
    </row>
    <row r="3807" spans="1:5" x14ac:dyDescent="0.25">
      <c r="A3807" s="21">
        <v>43259.541666666664</v>
      </c>
      <c r="B3807" s="12">
        <f>dr_potential!C$3*Province_Total_Real!$B3807</f>
        <v>19.154929577464788</v>
      </c>
      <c r="C3807" s="12">
        <f>dr_potential!D$3*Province_Total_Real!$B3807</f>
        <v>92.394366197183103</v>
      </c>
      <c r="D3807" s="12">
        <f>dr_potential!E$3*Province_Total_Real!$B3807</f>
        <v>48.450704225352112</v>
      </c>
      <c r="E3807" s="12">
        <v>160</v>
      </c>
    </row>
    <row r="3808" spans="1:5" x14ac:dyDescent="0.25">
      <c r="A3808" s="21">
        <v>43259.583333333336</v>
      </c>
      <c r="B3808" s="12">
        <f>dr_potential!C$3*Province_Total_Real!$B3808</f>
        <v>19.154929577464788</v>
      </c>
      <c r="C3808" s="12">
        <f>dr_potential!D$3*Province_Total_Real!$B3808</f>
        <v>92.394366197183103</v>
      </c>
      <c r="D3808" s="12">
        <f>dr_potential!E$3*Province_Total_Real!$B3808</f>
        <v>48.450704225352112</v>
      </c>
      <c r="E3808" s="12">
        <v>160</v>
      </c>
    </row>
    <row r="3809" spans="1:5" x14ac:dyDescent="0.25">
      <c r="A3809" s="21">
        <v>43259.625</v>
      </c>
      <c r="B3809" s="12">
        <f>dr_potential!C$3*Province_Total_Real!$B3809</f>
        <v>18.915492957746476</v>
      </c>
      <c r="C3809" s="12">
        <f>dr_potential!D$3*Province_Total_Real!$B3809</f>
        <v>91.239436619718305</v>
      </c>
      <c r="D3809" s="12">
        <f>dr_potential!E$3*Province_Total_Real!$B3809</f>
        <v>47.845070422535208</v>
      </c>
      <c r="E3809" s="12">
        <v>158</v>
      </c>
    </row>
    <row r="3810" spans="1:5" x14ac:dyDescent="0.25">
      <c r="A3810" s="21">
        <v>43259.666666666664</v>
      </c>
      <c r="B3810" s="12">
        <f>dr_potential!C$3*Province_Total_Real!$B3810</f>
        <v>18.795774647887324</v>
      </c>
      <c r="C3810" s="12">
        <f>dr_potential!D$3*Province_Total_Real!$B3810</f>
        <v>90.661971830985919</v>
      </c>
      <c r="D3810" s="12">
        <f>dr_potential!E$3*Province_Total_Real!$B3810</f>
        <v>47.54225352112676</v>
      </c>
      <c r="E3810" s="12">
        <v>157</v>
      </c>
    </row>
    <row r="3811" spans="1:5" x14ac:dyDescent="0.25">
      <c r="A3811" s="21">
        <v>43259.708333333336</v>
      </c>
      <c r="B3811" s="12">
        <f>dr_potential!C$3*Province_Total_Real!$B3811</f>
        <v>18.676056338028168</v>
      </c>
      <c r="C3811" s="12">
        <f>dr_potential!D$3*Province_Total_Real!$B3811</f>
        <v>90.08450704225352</v>
      </c>
      <c r="D3811" s="12">
        <f>dr_potential!E$3*Province_Total_Real!$B3811</f>
        <v>47.239436619718305</v>
      </c>
      <c r="E3811" s="12">
        <v>156</v>
      </c>
    </row>
    <row r="3812" spans="1:5" x14ac:dyDescent="0.25">
      <c r="A3812" s="21">
        <v>43259.75</v>
      </c>
      <c r="B3812" s="12">
        <f>dr_potential!C$3*Province_Total_Real!$B3812</f>
        <v>19.035211267605632</v>
      </c>
      <c r="C3812" s="12">
        <f>dr_potential!D$3*Province_Total_Real!$B3812</f>
        <v>91.816901408450704</v>
      </c>
      <c r="D3812" s="12">
        <f>dr_potential!E$3*Province_Total_Real!$B3812</f>
        <v>48.147887323943657</v>
      </c>
      <c r="E3812" s="12">
        <v>159</v>
      </c>
    </row>
    <row r="3813" spans="1:5" x14ac:dyDescent="0.25">
      <c r="A3813" s="21">
        <v>43259.791666666664</v>
      </c>
      <c r="B3813" s="12">
        <f>dr_potential!C$3*Province_Total_Real!$B3813</f>
        <v>19.514084507042252</v>
      </c>
      <c r="C3813" s="12">
        <f>dr_potential!D$3*Province_Total_Real!$B3813</f>
        <v>94.126760563380287</v>
      </c>
      <c r="D3813" s="12">
        <f>dr_potential!E$3*Province_Total_Real!$B3813</f>
        <v>49.359154929577464</v>
      </c>
      <c r="E3813" s="12">
        <v>163</v>
      </c>
    </row>
    <row r="3814" spans="1:5" x14ac:dyDescent="0.25">
      <c r="A3814" s="21">
        <v>43259.833333333336</v>
      </c>
      <c r="B3814" s="12">
        <f>dr_potential!C$3*Province_Total_Real!$B3814</f>
        <v>19.633802816901408</v>
      </c>
      <c r="C3814" s="12">
        <f>dr_potential!D$3*Province_Total_Real!$B3814</f>
        <v>94.704225352112672</v>
      </c>
      <c r="D3814" s="12">
        <f>dr_potential!E$3*Province_Total_Real!$B3814</f>
        <v>49.661971830985912</v>
      </c>
      <c r="E3814" s="12">
        <v>164</v>
      </c>
    </row>
    <row r="3815" spans="1:5" x14ac:dyDescent="0.25">
      <c r="A3815" s="21">
        <v>43259.875</v>
      </c>
      <c r="B3815" s="12">
        <f>dr_potential!C$3*Province_Total_Real!$B3815</f>
        <v>19.035211267605632</v>
      </c>
      <c r="C3815" s="12">
        <f>dr_potential!D$3*Province_Total_Real!$B3815</f>
        <v>91.816901408450704</v>
      </c>
      <c r="D3815" s="12">
        <f>dr_potential!E$3*Province_Total_Real!$B3815</f>
        <v>48.147887323943657</v>
      </c>
      <c r="E3815" s="12">
        <v>159</v>
      </c>
    </row>
    <row r="3816" spans="1:5" x14ac:dyDescent="0.25">
      <c r="A3816" s="21">
        <v>43259.916666666664</v>
      </c>
      <c r="B3816" s="12">
        <f>dr_potential!C$3*Province_Total_Real!$B3816</f>
        <v>18.556338028169012</v>
      </c>
      <c r="C3816" s="12">
        <f>dr_potential!D$3*Province_Total_Real!$B3816</f>
        <v>89.507042253521135</v>
      </c>
      <c r="D3816" s="12">
        <f>dr_potential!E$3*Province_Total_Real!$B3816</f>
        <v>46.936619718309856</v>
      </c>
      <c r="E3816" s="12">
        <v>155</v>
      </c>
    </row>
    <row r="3817" spans="1:5" x14ac:dyDescent="0.25">
      <c r="A3817" s="21">
        <v>43259.958333333336</v>
      </c>
      <c r="B3817" s="12">
        <f>dr_potential!C$3*Province_Total_Real!$B3817</f>
        <v>18.915492957746476</v>
      </c>
      <c r="C3817" s="12">
        <f>dr_potential!D$3*Province_Total_Real!$B3817</f>
        <v>91.239436619718305</v>
      </c>
      <c r="D3817" s="12">
        <f>dr_potential!E$3*Province_Total_Real!$B3817</f>
        <v>47.845070422535208</v>
      </c>
      <c r="E3817" s="12">
        <v>158</v>
      </c>
    </row>
    <row r="3818" spans="1:5" x14ac:dyDescent="0.25">
      <c r="A3818" s="21">
        <v>43260</v>
      </c>
      <c r="B3818" s="12">
        <f>dr_potential!C$3*Province_Total_Real!$B3818</f>
        <v>18.795774647887324</v>
      </c>
      <c r="C3818" s="12">
        <f>dr_potential!D$3*Province_Total_Real!$B3818</f>
        <v>90.661971830985919</v>
      </c>
      <c r="D3818" s="12">
        <f>dr_potential!E$3*Province_Total_Real!$B3818</f>
        <v>47.54225352112676</v>
      </c>
      <c r="E3818" s="12">
        <v>157</v>
      </c>
    </row>
    <row r="3819" spans="1:5" x14ac:dyDescent="0.25">
      <c r="A3819" s="21">
        <v>43260.041666666664</v>
      </c>
      <c r="B3819" s="12">
        <f>dr_potential!C$3*Province_Total_Real!$B3819</f>
        <v>17.119718309859152</v>
      </c>
      <c r="C3819" s="12">
        <f>dr_potential!D$3*Province_Total_Real!$B3819</f>
        <v>82.577464788732399</v>
      </c>
      <c r="D3819" s="12">
        <f>dr_potential!E$3*Province_Total_Real!$B3819</f>
        <v>43.302816901408448</v>
      </c>
      <c r="E3819" s="12">
        <v>143</v>
      </c>
    </row>
    <row r="3820" spans="1:5" x14ac:dyDescent="0.25">
      <c r="A3820" s="21">
        <v>43260.083333333336</v>
      </c>
      <c r="B3820" s="12">
        <f>dr_potential!C$3*Province_Total_Real!$B3820</f>
        <v>15.443661971830984</v>
      </c>
      <c r="C3820" s="12">
        <f>dr_potential!D$3*Province_Total_Real!$B3820</f>
        <v>74.492957746478879</v>
      </c>
      <c r="D3820" s="12">
        <f>dr_potential!E$3*Province_Total_Real!$B3820</f>
        <v>39.063380281690137</v>
      </c>
      <c r="E3820" s="12">
        <v>129</v>
      </c>
    </row>
    <row r="3821" spans="1:5" x14ac:dyDescent="0.25">
      <c r="A3821" s="21">
        <v>43260.125</v>
      </c>
      <c r="B3821" s="12">
        <f>dr_potential!C$3*Province_Total_Real!$B3821</f>
        <v>14.36619718309859</v>
      </c>
      <c r="C3821" s="12">
        <f>dr_potential!D$3*Province_Total_Real!$B3821</f>
        <v>69.295774647887328</v>
      </c>
      <c r="D3821" s="12">
        <f>dr_potential!E$3*Province_Total_Real!$B3821</f>
        <v>36.338028169014081</v>
      </c>
      <c r="E3821" s="12">
        <v>120</v>
      </c>
    </row>
    <row r="3822" spans="1:5" x14ac:dyDescent="0.25">
      <c r="A3822" s="21">
        <v>43260.166666666664</v>
      </c>
      <c r="B3822" s="12">
        <f>dr_potential!C$3*Province_Total_Real!$B3822</f>
        <v>14.007042253521126</v>
      </c>
      <c r="C3822" s="12">
        <f>dr_potential!D$3*Province_Total_Real!$B3822</f>
        <v>67.563380281690144</v>
      </c>
      <c r="D3822" s="12">
        <f>dr_potential!E$3*Province_Total_Real!$B3822</f>
        <v>35.429577464788728</v>
      </c>
      <c r="E3822" s="12">
        <v>117</v>
      </c>
    </row>
    <row r="3823" spans="1:5" x14ac:dyDescent="0.25">
      <c r="A3823" s="21">
        <v>43260.208333333336</v>
      </c>
      <c r="B3823" s="12">
        <f>dr_potential!C$3*Province_Total_Real!$B3823</f>
        <v>13.647887323943662</v>
      </c>
      <c r="C3823" s="12">
        <f>dr_potential!D$3*Province_Total_Real!$B3823</f>
        <v>65.83098591549296</v>
      </c>
      <c r="D3823" s="12">
        <f>dr_potential!E$3*Province_Total_Real!$B3823</f>
        <v>34.521126760563376</v>
      </c>
      <c r="E3823" s="12">
        <v>114</v>
      </c>
    </row>
    <row r="3824" spans="1:5" x14ac:dyDescent="0.25">
      <c r="A3824" s="21">
        <v>43260.25</v>
      </c>
      <c r="B3824" s="12">
        <f>dr_potential!C$3*Province_Total_Real!$B3824</f>
        <v>13.647887323943662</v>
      </c>
      <c r="C3824" s="12">
        <f>dr_potential!D$3*Province_Total_Real!$B3824</f>
        <v>65.83098591549296</v>
      </c>
      <c r="D3824" s="12">
        <f>dr_potential!E$3*Province_Total_Real!$B3824</f>
        <v>34.521126760563376</v>
      </c>
      <c r="E3824" s="12">
        <v>114</v>
      </c>
    </row>
    <row r="3825" spans="1:5" x14ac:dyDescent="0.25">
      <c r="A3825" s="21">
        <v>43260.291666666664</v>
      </c>
      <c r="B3825" s="12">
        <f>dr_potential!C$3*Province_Total_Real!$B3825</f>
        <v>13.88732394366197</v>
      </c>
      <c r="C3825" s="12">
        <f>dr_potential!D$3*Province_Total_Real!$B3825</f>
        <v>66.985915492957744</v>
      </c>
      <c r="D3825" s="12">
        <f>dr_potential!E$3*Province_Total_Real!$B3825</f>
        <v>35.12676056338028</v>
      </c>
      <c r="E3825" s="12">
        <v>116</v>
      </c>
    </row>
    <row r="3826" spans="1:5" x14ac:dyDescent="0.25">
      <c r="A3826" s="21">
        <v>43260.333333333336</v>
      </c>
      <c r="B3826" s="12">
        <f>dr_potential!C$3*Province_Total_Real!$B3826</f>
        <v>14.485915492957746</v>
      </c>
      <c r="C3826" s="12">
        <f>dr_potential!D$3*Province_Total_Real!$B3826</f>
        <v>69.873239436619713</v>
      </c>
      <c r="D3826" s="12">
        <f>dr_potential!E$3*Province_Total_Real!$B3826</f>
        <v>36.640845070422536</v>
      </c>
      <c r="E3826" s="12">
        <v>121</v>
      </c>
    </row>
    <row r="3827" spans="1:5" x14ac:dyDescent="0.25">
      <c r="A3827" s="21">
        <v>43260.375</v>
      </c>
      <c r="B3827" s="12">
        <f>dr_potential!C$3*Province_Total_Real!$B3827</f>
        <v>16.04225352112676</v>
      </c>
      <c r="C3827" s="12">
        <f>dr_potential!D$3*Province_Total_Real!$B3827</f>
        <v>77.380281690140848</v>
      </c>
      <c r="D3827" s="12">
        <f>dr_potential!E$3*Province_Total_Real!$B3827</f>
        <v>40.577464788732392</v>
      </c>
      <c r="E3827" s="12">
        <v>134</v>
      </c>
    </row>
    <row r="3828" spans="1:5" x14ac:dyDescent="0.25">
      <c r="A3828" s="21">
        <v>43260.416666666664</v>
      </c>
      <c r="B3828" s="12">
        <f>dr_potential!C$3*Province_Total_Real!$B3828</f>
        <v>18.556338028169012</v>
      </c>
      <c r="C3828" s="12">
        <f>dr_potential!D$3*Province_Total_Real!$B3828</f>
        <v>89.507042253521135</v>
      </c>
      <c r="D3828" s="12">
        <f>dr_potential!E$3*Province_Total_Real!$B3828</f>
        <v>46.936619718309856</v>
      </c>
      <c r="E3828" s="12">
        <v>155</v>
      </c>
    </row>
    <row r="3829" spans="1:5" x14ac:dyDescent="0.25">
      <c r="A3829" s="21">
        <v>43260.458333333336</v>
      </c>
      <c r="B3829" s="12">
        <f>dr_potential!C$3*Province_Total_Real!$B3829</f>
        <v>19.274647887323944</v>
      </c>
      <c r="C3829" s="12">
        <f>dr_potential!D$3*Province_Total_Real!$B3829</f>
        <v>92.971830985915489</v>
      </c>
      <c r="D3829" s="12">
        <f>dr_potential!E$3*Province_Total_Real!$B3829</f>
        <v>48.75352112676056</v>
      </c>
      <c r="E3829" s="12">
        <v>161</v>
      </c>
    </row>
    <row r="3830" spans="1:5" x14ac:dyDescent="0.25">
      <c r="A3830" s="21">
        <v>43260.5</v>
      </c>
      <c r="B3830" s="12">
        <f>dr_potential!C$3*Province_Total_Real!$B3830</f>
        <v>19.394366197183096</v>
      </c>
      <c r="C3830" s="12">
        <f>dr_potential!D$3*Province_Total_Real!$B3830</f>
        <v>93.549295774647888</v>
      </c>
      <c r="D3830" s="12">
        <f>dr_potential!E$3*Province_Total_Real!$B3830</f>
        <v>49.056338028169009</v>
      </c>
      <c r="E3830" s="12">
        <v>162</v>
      </c>
    </row>
    <row r="3831" spans="1:5" x14ac:dyDescent="0.25">
      <c r="A3831" s="21">
        <v>43260.541666666664</v>
      </c>
      <c r="B3831" s="12">
        <f>dr_potential!C$3*Province_Total_Real!$B3831</f>
        <v>19.753521126760564</v>
      </c>
      <c r="C3831" s="12">
        <f>dr_potential!D$3*Province_Total_Real!$B3831</f>
        <v>95.281690140845072</v>
      </c>
      <c r="D3831" s="12">
        <f>dr_potential!E$3*Province_Total_Real!$B3831</f>
        <v>49.964788732394361</v>
      </c>
      <c r="E3831" s="12">
        <v>165</v>
      </c>
    </row>
    <row r="3832" spans="1:5" x14ac:dyDescent="0.25">
      <c r="A3832" s="21">
        <v>43260.583333333336</v>
      </c>
      <c r="B3832" s="12">
        <f>dr_potential!C$3*Province_Total_Real!$B3832</f>
        <v>19.873239436619716</v>
      </c>
      <c r="C3832" s="12">
        <f>dr_potential!D$3*Province_Total_Real!$B3832</f>
        <v>95.859154929577471</v>
      </c>
      <c r="D3832" s="12">
        <f>dr_potential!E$3*Province_Total_Real!$B3832</f>
        <v>50.267605633802816</v>
      </c>
      <c r="E3832" s="12">
        <v>166</v>
      </c>
    </row>
    <row r="3833" spans="1:5" x14ac:dyDescent="0.25">
      <c r="A3833" s="21">
        <v>43260.625</v>
      </c>
      <c r="B3833" s="12">
        <f>dr_potential!C$3*Province_Total_Real!$B3833</f>
        <v>19.633802816901408</v>
      </c>
      <c r="C3833" s="12">
        <f>dr_potential!D$3*Province_Total_Real!$B3833</f>
        <v>94.704225352112672</v>
      </c>
      <c r="D3833" s="12">
        <f>dr_potential!E$3*Province_Total_Real!$B3833</f>
        <v>49.661971830985912</v>
      </c>
      <c r="E3833" s="12">
        <v>164</v>
      </c>
    </row>
    <row r="3834" spans="1:5" x14ac:dyDescent="0.25">
      <c r="A3834" s="21">
        <v>43260.666666666664</v>
      </c>
      <c r="B3834" s="12">
        <f>dr_potential!C$3*Province_Total_Real!$B3834</f>
        <v>19.753521126760564</v>
      </c>
      <c r="C3834" s="12">
        <f>dr_potential!D$3*Province_Total_Real!$B3834</f>
        <v>95.281690140845072</v>
      </c>
      <c r="D3834" s="12">
        <f>dr_potential!E$3*Province_Total_Real!$B3834</f>
        <v>49.964788732394361</v>
      </c>
      <c r="E3834" s="12">
        <v>165</v>
      </c>
    </row>
    <row r="3835" spans="1:5" x14ac:dyDescent="0.25">
      <c r="A3835" s="21">
        <v>43260.708333333336</v>
      </c>
      <c r="B3835" s="12">
        <f>dr_potential!C$3*Province_Total_Real!$B3835</f>
        <v>19.992957746478872</v>
      </c>
      <c r="C3835" s="12">
        <f>dr_potential!D$3*Province_Total_Real!$B3835</f>
        <v>96.436619718309856</v>
      </c>
      <c r="D3835" s="12">
        <f>dr_potential!E$3*Province_Total_Real!$B3835</f>
        <v>50.570422535211264</v>
      </c>
      <c r="E3835" s="12">
        <v>167</v>
      </c>
    </row>
    <row r="3836" spans="1:5" x14ac:dyDescent="0.25">
      <c r="A3836" s="21">
        <v>43260.75</v>
      </c>
      <c r="B3836" s="12">
        <f>dr_potential!C$3*Province_Total_Real!$B3836</f>
        <v>19.873239436619716</v>
      </c>
      <c r="C3836" s="12">
        <f>dr_potential!D$3*Province_Total_Real!$B3836</f>
        <v>95.859154929577471</v>
      </c>
      <c r="D3836" s="12">
        <f>dr_potential!E$3*Province_Total_Real!$B3836</f>
        <v>50.267605633802816</v>
      </c>
      <c r="E3836" s="12">
        <v>166</v>
      </c>
    </row>
    <row r="3837" spans="1:5" x14ac:dyDescent="0.25">
      <c r="A3837" s="21">
        <v>43260.791666666664</v>
      </c>
      <c r="B3837" s="12">
        <f>dr_potential!C$3*Province_Total_Real!$B3837</f>
        <v>20.591549295774648</v>
      </c>
      <c r="C3837" s="12">
        <f>dr_potential!D$3*Province_Total_Real!$B3837</f>
        <v>99.323943661971839</v>
      </c>
      <c r="D3837" s="12">
        <f>dr_potential!E$3*Province_Total_Real!$B3837</f>
        <v>52.08450704225352</v>
      </c>
      <c r="E3837" s="12">
        <v>172</v>
      </c>
    </row>
    <row r="3838" spans="1:5" x14ac:dyDescent="0.25">
      <c r="A3838" s="21">
        <v>43260.833333333336</v>
      </c>
      <c r="B3838" s="12">
        <f>dr_potential!C$3*Province_Total_Real!$B3838</f>
        <v>20.23239436619718</v>
      </c>
      <c r="C3838" s="12">
        <f>dr_potential!D$3*Province_Total_Real!$B3838</f>
        <v>97.591549295774655</v>
      </c>
      <c r="D3838" s="12">
        <f>dr_potential!E$3*Province_Total_Real!$B3838</f>
        <v>51.176056338028168</v>
      </c>
      <c r="E3838" s="12">
        <v>169</v>
      </c>
    </row>
    <row r="3839" spans="1:5" x14ac:dyDescent="0.25">
      <c r="A3839" s="21">
        <v>43260.875</v>
      </c>
      <c r="B3839" s="12">
        <f>dr_potential!C$3*Province_Total_Real!$B3839</f>
        <v>19.394366197183096</v>
      </c>
      <c r="C3839" s="12">
        <f>dr_potential!D$3*Province_Total_Real!$B3839</f>
        <v>93.549295774647888</v>
      </c>
      <c r="D3839" s="12">
        <f>dr_potential!E$3*Province_Total_Real!$B3839</f>
        <v>49.056338028169009</v>
      </c>
      <c r="E3839" s="12">
        <v>162</v>
      </c>
    </row>
    <row r="3840" spans="1:5" x14ac:dyDescent="0.25">
      <c r="A3840" s="21">
        <v>43260.916666666664</v>
      </c>
      <c r="B3840" s="12">
        <f>dr_potential!C$3*Province_Total_Real!$B3840</f>
        <v>19.154929577464788</v>
      </c>
      <c r="C3840" s="12">
        <f>dr_potential!D$3*Province_Total_Real!$B3840</f>
        <v>92.394366197183103</v>
      </c>
      <c r="D3840" s="12">
        <f>dr_potential!E$3*Province_Total_Real!$B3840</f>
        <v>48.450704225352112</v>
      </c>
      <c r="E3840" s="12">
        <v>160</v>
      </c>
    </row>
    <row r="3841" spans="1:5" x14ac:dyDescent="0.25">
      <c r="A3841" s="21">
        <v>43260.958333333336</v>
      </c>
      <c r="B3841" s="12">
        <f>dr_potential!C$3*Province_Total_Real!$B3841</f>
        <v>19.154929577464788</v>
      </c>
      <c r="C3841" s="12">
        <f>dr_potential!D$3*Province_Total_Real!$B3841</f>
        <v>92.394366197183103</v>
      </c>
      <c r="D3841" s="12">
        <f>dr_potential!E$3*Province_Total_Real!$B3841</f>
        <v>48.450704225352112</v>
      </c>
      <c r="E3841" s="12">
        <v>160</v>
      </c>
    </row>
    <row r="3842" spans="1:5" x14ac:dyDescent="0.25">
      <c r="A3842" s="21">
        <v>43261</v>
      </c>
      <c r="B3842" s="12">
        <f>dr_potential!C$3*Province_Total_Real!$B3842</f>
        <v>19.274647887323944</v>
      </c>
      <c r="C3842" s="12">
        <f>dr_potential!D$3*Province_Total_Real!$B3842</f>
        <v>92.971830985915489</v>
      </c>
      <c r="D3842" s="12">
        <f>dr_potential!E$3*Province_Total_Real!$B3842</f>
        <v>48.75352112676056</v>
      </c>
      <c r="E3842" s="12">
        <v>161</v>
      </c>
    </row>
    <row r="3843" spans="1:5" x14ac:dyDescent="0.25">
      <c r="A3843" s="21">
        <v>43261.041666666664</v>
      </c>
      <c r="B3843" s="12">
        <f>dr_potential!C$3*Province_Total_Real!$B3843</f>
        <v>17.359154929577464</v>
      </c>
      <c r="C3843" s="12">
        <f>dr_potential!D$3*Province_Total_Real!$B3843</f>
        <v>83.732394366197184</v>
      </c>
      <c r="D3843" s="12">
        <f>dr_potential!E$3*Province_Total_Real!$B3843</f>
        <v>43.908450704225352</v>
      </c>
      <c r="E3843" s="12">
        <v>145</v>
      </c>
    </row>
    <row r="3844" spans="1:5" x14ac:dyDescent="0.25">
      <c r="A3844" s="21">
        <v>43261.083333333336</v>
      </c>
      <c r="B3844" s="12">
        <f>dr_potential!C$3*Province_Total_Real!$B3844</f>
        <v>15.683098591549294</v>
      </c>
      <c r="C3844" s="12">
        <f>dr_potential!D$3*Province_Total_Real!$B3844</f>
        <v>75.647887323943664</v>
      </c>
      <c r="D3844" s="12">
        <f>dr_potential!E$3*Province_Total_Real!$B3844</f>
        <v>39.66901408450704</v>
      </c>
      <c r="E3844" s="12">
        <v>131</v>
      </c>
    </row>
    <row r="3845" spans="1:5" x14ac:dyDescent="0.25">
      <c r="A3845" s="21">
        <v>43261.125</v>
      </c>
      <c r="B3845" s="12">
        <f>dr_potential!C$3*Province_Total_Real!$B3845</f>
        <v>14.485915492957746</v>
      </c>
      <c r="C3845" s="12">
        <f>dr_potential!D$3*Province_Total_Real!$B3845</f>
        <v>69.873239436619713</v>
      </c>
      <c r="D3845" s="12">
        <f>dr_potential!E$3*Province_Total_Real!$B3845</f>
        <v>36.640845070422536</v>
      </c>
      <c r="E3845" s="12">
        <v>121</v>
      </c>
    </row>
    <row r="3846" spans="1:5" x14ac:dyDescent="0.25">
      <c r="A3846" s="21">
        <v>43261.166666666664</v>
      </c>
      <c r="B3846" s="12">
        <f>dr_potential!C$3*Province_Total_Real!$B3846</f>
        <v>13.88732394366197</v>
      </c>
      <c r="C3846" s="12">
        <f>dr_potential!D$3*Province_Total_Real!$B3846</f>
        <v>66.985915492957744</v>
      </c>
      <c r="D3846" s="12">
        <f>dr_potential!E$3*Province_Total_Real!$B3846</f>
        <v>35.12676056338028</v>
      </c>
      <c r="E3846" s="12">
        <v>116</v>
      </c>
    </row>
    <row r="3847" spans="1:5" x14ac:dyDescent="0.25">
      <c r="A3847" s="21">
        <v>43261.208333333336</v>
      </c>
      <c r="B3847" s="12">
        <f>dr_potential!C$3*Province_Total_Real!$B3847</f>
        <v>13.767605633802816</v>
      </c>
      <c r="C3847" s="12">
        <f>dr_potential!D$3*Province_Total_Real!$B3847</f>
        <v>66.408450704225359</v>
      </c>
      <c r="D3847" s="12">
        <f>dr_potential!E$3*Province_Total_Real!$B3847</f>
        <v>34.823943661971832</v>
      </c>
      <c r="E3847" s="12">
        <v>115</v>
      </c>
    </row>
    <row r="3848" spans="1:5" x14ac:dyDescent="0.25">
      <c r="A3848" s="21">
        <v>43261.25</v>
      </c>
      <c r="B3848" s="12">
        <f>dr_potential!C$3*Province_Total_Real!$B3848</f>
        <v>13.288732394366196</v>
      </c>
      <c r="C3848" s="12">
        <f>dr_potential!D$3*Province_Total_Real!$B3848</f>
        <v>64.098591549295776</v>
      </c>
      <c r="D3848" s="12">
        <f>dr_potential!E$3*Province_Total_Real!$B3848</f>
        <v>33.612676056338024</v>
      </c>
      <c r="E3848" s="12">
        <v>111</v>
      </c>
    </row>
    <row r="3849" spans="1:5" x14ac:dyDescent="0.25">
      <c r="A3849" s="21">
        <v>43261.291666666664</v>
      </c>
      <c r="B3849" s="12">
        <f>dr_potential!C$3*Province_Total_Real!$B3849</f>
        <v>13.528169014084506</v>
      </c>
      <c r="C3849" s="12">
        <f>dr_potential!D$3*Province_Total_Real!$B3849</f>
        <v>65.25352112676056</v>
      </c>
      <c r="D3849" s="12">
        <f>dr_potential!E$3*Province_Total_Real!$B3849</f>
        <v>34.218309859154928</v>
      </c>
      <c r="E3849" s="12">
        <v>113</v>
      </c>
    </row>
    <row r="3850" spans="1:5" x14ac:dyDescent="0.25">
      <c r="A3850" s="21">
        <v>43261.333333333336</v>
      </c>
      <c r="B3850" s="12">
        <f>dr_potential!C$3*Province_Total_Real!$B3850</f>
        <v>14.007042253521126</v>
      </c>
      <c r="C3850" s="12">
        <f>dr_potential!D$3*Province_Total_Real!$B3850</f>
        <v>67.563380281690144</v>
      </c>
      <c r="D3850" s="12">
        <f>dr_potential!E$3*Province_Total_Real!$B3850</f>
        <v>35.429577464788728</v>
      </c>
      <c r="E3850" s="12">
        <v>117</v>
      </c>
    </row>
    <row r="3851" spans="1:5" x14ac:dyDescent="0.25">
      <c r="A3851" s="21">
        <v>43261.375</v>
      </c>
      <c r="B3851" s="12">
        <f>dr_potential!C$3*Province_Total_Real!$B3851</f>
        <v>16.04225352112676</v>
      </c>
      <c r="C3851" s="12">
        <f>dr_potential!D$3*Province_Total_Real!$B3851</f>
        <v>77.380281690140848</v>
      </c>
      <c r="D3851" s="12">
        <f>dr_potential!E$3*Province_Total_Real!$B3851</f>
        <v>40.577464788732392</v>
      </c>
      <c r="E3851" s="12">
        <v>134</v>
      </c>
    </row>
    <row r="3852" spans="1:5" x14ac:dyDescent="0.25">
      <c r="A3852" s="21">
        <v>43261.416666666664</v>
      </c>
      <c r="B3852" s="12">
        <f>dr_potential!C$3*Province_Total_Real!$B3852</f>
        <v>18.556338028169012</v>
      </c>
      <c r="C3852" s="12">
        <f>dr_potential!D$3*Province_Total_Real!$B3852</f>
        <v>89.507042253521135</v>
      </c>
      <c r="D3852" s="12">
        <f>dr_potential!E$3*Province_Total_Real!$B3852</f>
        <v>46.936619718309856</v>
      </c>
      <c r="E3852" s="12">
        <v>155</v>
      </c>
    </row>
    <row r="3853" spans="1:5" x14ac:dyDescent="0.25">
      <c r="A3853" s="21">
        <v>43261.458333333336</v>
      </c>
      <c r="B3853" s="12">
        <f>dr_potential!C$3*Province_Total_Real!$B3853</f>
        <v>19.633802816901408</v>
      </c>
      <c r="C3853" s="12">
        <f>dr_potential!D$3*Province_Total_Real!$B3853</f>
        <v>94.704225352112672</v>
      </c>
      <c r="D3853" s="12">
        <f>dr_potential!E$3*Province_Total_Real!$B3853</f>
        <v>49.661971830985912</v>
      </c>
      <c r="E3853" s="12">
        <v>164</v>
      </c>
    </row>
    <row r="3854" spans="1:5" x14ac:dyDescent="0.25">
      <c r="A3854" s="21">
        <v>43261.5</v>
      </c>
      <c r="B3854" s="12">
        <f>dr_potential!C$3*Province_Total_Real!$B3854</f>
        <v>19.873239436619716</v>
      </c>
      <c r="C3854" s="12">
        <f>dr_potential!D$3*Province_Total_Real!$B3854</f>
        <v>95.859154929577471</v>
      </c>
      <c r="D3854" s="12">
        <f>dr_potential!E$3*Province_Total_Real!$B3854</f>
        <v>50.267605633802816</v>
      </c>
      <c r="E3854" s="12">
        <v>166</v>
      </c>
    </row>
    <row r="3855" spans="1:5" x14ac:dyDescent="0.25">
      <c r="A3855" s="21">
        <v>43261.541666666664</v>
      </c>
      <c r="B3855" s="12">
        <f>dr_potential!C$3*Province_Total_Real!$B3855</f>
        <v>19.992957746478872</v>
      </c>
      <c r="C3855" s="12">
        <f>dr_potential!D$3*Province_Total_Real!$B3855</f>
        <v>96.436619718309856</v>
      </c>
      <c r="D3855" s="12">
        <f>dr_potential!E$3*Province_Total_Real!$B3855</f>
        <v>50.570422535211264</v>
      </c>
      <c r="E3855" s="12">
        <v>167</v>
      </c>
    </row>
    <row r="3856" spans="1:5" x14ac:dyDescent="0.25">
      <c r="A3856" s="21">
        <v>43261.583333333336</v>
      </c>
      <c r="B3856" s="12">
        <f>dr_potential!C$3*Province_Total_Real!$B3856</f>
        <v>20.471830985915492</v>
      </c>
      <c r="C3856" s="12">
        <f>dr_potential!D$3*Province_Total_Real!$B3856</f>
        <v>98.74647887323944</v>
      </c>
      <c r="D3856" s="12">
        <f>dr_potential!E$3*Province_Total_Real!$B3856</f>
        <v>51.781690140845065</v>
      </c>
      <c r="E3856" s="12">
        <v>171</v>
      </c>
    </row>
    <row r="3857" spans="1:5" x14ac:dyDescent="0.25">
      <c r="A3857" s="21">
        <v>43261.625</v>
      </c>
      <c r="B3857" s="12">
        <f>dr_potential!C$3*Province_Total_Real!$B3857</f>
        <v>20.112676056338028</v>
      </c>
      <c r="C3857" s="12">
        <f>dr_potential!D$3*Province_Total_Real!$B3857</f>
        <v>97.014084507042256</v>
      </c>
      <c r="D3857" s="12">
        <f>dr_potential!E$3*Province_Total_Real!$B3857</f>
        <v>50.873239436619713</v>
      </c>
      <c r="E3857" s="12">
        <v>168</v>
      </c>
    </row>
    <row r="3858" spans="1:5" x14ac:dyDescent="0.25">
      <c r="A3858" s="21">
        <v>43261.666666666664</v>
      </c>
      <c r="B3858" s="12">
        <f>dr_potential!C$3*Province_Total_Real!$B3858</f>
        <v>19.873239436619716</v>
      </c>
      <c r="C3858" s="12">
        <f>dr_potential!D$3*Province_Total_Real!$B3858</f>
        <v>95.859154929577471</v>
      </c>
      <c r="D3858" s="12">
        <f>dr_potential!E$3*Province_Total_Real!$B3858</f>
        <v>50.267605633802816</v>
      </c>
      <c r="E3858" s="12">
        <v>166</v>
      </c>
    </row>
    <row r="3859" spans="1:5" x14ac:dyDescent="0.25">
      <c r="A3859" s="21">
        <v>43261.708333333336</v>
      </c>
      <c r="B3859" s="12">
        <f>dr_potential!C$3*Province_Total_Real!$B3859</f>
        <v>19.633802816901408</v>
      </c>
      <c r="C3859" s="12">
        <f>dr_potential!D$3*Province_Total_Real!$B3859</f>
        <v>94.704225352112672</v>
      </c>
      <c r="D3859" s="12">
        <f>dr_potential!E$3*Province_Total_Real!$B3859</f>
        <v>49.661971830985912</v>
      </c>
      <c r="E3859" s="12">
        <v>164</v>
      </c>
    </row>
    <row r="3860" spans="1:5" x14ac:dyDescent="0.25">
      <c r="A3860" s="21">
        <v>43261.75</v>
      </c>
      <c r="B3860" s="12">
        <f>dr_potential!C$3*Province_Total_Real!$B3860</f>
        <v>19.633802816901408</v>
      </c>
      <c r="C3860" s="12">
        <f>dr_potential!D$3*Province_Total_Real!$B3860</f>
        <v>94.704225352112672</v>
      </c>
      <c r="D3860" s="12">
        <f>dr_potential!E$3*Province_Total_Real!$B3860</f>
        <v>49.661971830985912</v>
      </c>
      <c r="E3860" s="12">
        <v>164</v>
      </c>
    </row>
    <row r="3861" spans="1:5" x14ac:dyDescent="0.25">
      <c r="A3861" s="21">
        <v>43261.791666666664</v>
      </c>
      <c r="B3861" s="12">
        <f>dr_potential!C$3*Province_Total_Real!$B3861</f>
        <v>20.112676056338028</v>
      </c>
      <c r="C3861" s="12">
        <f>dr_potential!D$3*Province_Total_Real!$B3861</f>
        <v>97.014084507042256</v>
      </c>
      <c r="D3861" s="12">
        <f>dr_potential!E$3*Province_Total_Real!$B3861</f>
        <v>50.873239436619713</v>
      </c>
      <c r="E3861" s="12">
        <v>168</v>
      </c>
    </row>
    <row r="3862" spans="1:5" x14ac:dyDescent="0.25">
      <c r="A3862" s="21">
        <v>43261.833333333336</v>
      </c>
      <c r="B3862" s="12">
        <f>dr_potential!C$3*Province_Total_Real!$B3862</f>
        <v>20.112676056338028</v>
      </c>
      <c r="C3862" s="12">
        <f>dr_potential!D$3*Province_Total_Real!$B3862</f>
        <v>97.014084507042256</v>
      </c>
      <c r="D3862" s="12">
        <f>dr_potential!E$3*Province_Total_Real!$B3862</f>
        <v>50.873239436619713</v>
      </c>
      <c r="E3862" s="12">
        <v>168</v>
      </c>
    </row>
    <row r="3863" spans="1:5" x14ac:dyDescent="0.25">
      <c r="A3863" s="21">
        <v>43261.875</v>
      </c>
      <c r="B3863" s="12">
        <f>dr_potential!C$3*Province_Total_Real!$B3863</f>
        <v>19.035211267605632</v>
      </c>
      <c r="C3863" s="12">
        <f>dr_potential!D$3*Province_Total_Real!$B3863</f>
        <v>91.816901408450704</v>
      </c>
      <c r="D3863" s="12">
        <f>dr_potential!E$3*Province_Total_Real!$B3863</f>
        <v>48.147887323943657</v>
      </c>
      <c r="E3863" s="12">
        <v>159</v>
      </c>
    </row>
    <row r="3864" spans="1:5" x14ac:dyDescent="0.25">
      <c r="A3864" s="21">
        <v>43261.916666666664</v>
      </c>
      <c r="B3864" s="12">
        <f>dr_potential!C$3*Province_Total_Real!$B3864</f>
        <v>18.795774647887324</v>
      </c>
      <c r="C3864" s="12">
        <f>dr_potential!D$3*Province_Total_Real!$B3864</f>
        <v>90.661971830985919</v>
      </c>
      <c r="D3864" s="12">
        <f>dr_potential!E$3*Province_Total_Real!$B3864</f>
        <v>47.54225352112676</v>
      </c>
      <c r="E3864" s="12">
        <v>157</v>
      </c>
    </row>
    <row r="3865" spans="1:5" x14ac:dyDescent="0.25">
      <c r="A3865" s="21">
        <v>43261.958333333336</v>
      </c>
      <c r="B3865" s="12">
        <f>dr_potential!C$3*Province_Total_Real!$B3865</f>
        <v>18.795774647887324</v>
      </c>
      <c r="C3865" s="12">
        <f>dr_potential!D$3*Province_Total_Real!$B3865</f>
        <v>90.661971830985919</v>
      </c>
      <c r="D3865" s="12">
        <f>dr_potential!E$3*Province_Total_Real!$B3865</f>
        <v>47.54225352112676</v>
      </c>
      <c r="E3865" s="12">
        <v>157</v>
      </c>
    </row>
    <row r="3866" spans="1:5" x14ac:dyDescent="0.25">
      <c r="A3866" s="21">
        <v>43262</v>
      </c>
      <c r="B3866" s="12">
        <f>dr_potential!C$3*Province_Total_Real!$B3866</f>
        <v>19.035211267605632</v>
      </c>
      <c r="C3866" s="12">
        <f>dr_potential!D$3*Province_Total_Real!$B3866</f>
        <v>91.816901408450704</v>
      </c>
      <c r="D3866" s="12">
        <f>dr_potential!E$3*Province_Total_Real!$B3866</f>
        <v>48.147887323943657</v>
      </c>
      <c r="E3866" s="12">
        <v>159</v>
      </c>
    </row>
    <row r="3867" spans="1:5" x14ac:dyDescent="0.25">
      <c r="A3867" s="21">
        <v>43262.041666666664</v>
      </c>
      <c r="B3867" s="12">
        <f>dr_potential!C$3*Province_Total_Real!$B3867</f>
        <v>17.718309859154928</v>
      </c>
      <c r="C3867" s="12">
        <f>dr_potential!D$3*Province_Total_Real!$B3867</f>
        <v>85.464788732394368</v>
      </c>
      <c r="D3867" s="12">
        <f>dr_potential!E$3*Province_Total_Real!$B3867</f>
        <v>44.816901408450704</v>
      </c>
      <c r="E3867" s="12">
        <v>148</v>
      </c>
    </row>
    <row r="3868" spans="1:5" x14ac:dyDescent="0.25">
      <c r="A3868" s="21">
        <v>43262.083333333336</v>
      </c>
      <c r="B3868" s="12">
        <f>dr_potential!C$3*Province_Total_Real!$B3868</f>
        <v>15.204225352112676</v>
      </c>
      <c r="C3868" s="12">
        <f>dr_potential!D$3*Province_Total_Real!$B3868</f>
        <v>73.338028169014081</v>
      </c>
      <c r="D3868" s="12">
        <f>dr_potential!E$3*Province_Total_Real!$B3868</f>
        <v>38.45774647887324</v>
      </c>
      <c r="E3868" s="12">
        <v>127</v>
      </c>
    </row>
    <row r="3869" spans="1:5" x14ac:dyDescent="0.25">
      <c r="A3869" s="21">
        <v>43262.125</v>
      </c>
      <c r="B3869" s="12">
        <f>dr_potential!C$3*Province_Total_Real!$B3869</f>
        <v>13.767605633802816</v>
      </c>
      <c r="C3869" s="12">
        <f>dr_potential!D$3*Province_Total_Real!$B3869</f>
        <v>66.408450704225359</v>
      </c>
      <c r="D3869" s="12">
        <f>dr_potential!E$3*Province_Total_Real!$B3869</f>
        <v>34.823943661971832</v>
      </c>
      <c r="E3869" s="12">
        <v>115</v>
      </c>
    </row>
    <row r="3870" spans="1:5" x14ac:dyDescent="0.25">
      <c r="A3870" s="21">
        <v>43262.166666666664</v>
      </c>
      <c r="B3870" s="12">
        <f>dr_potential!C$3*Province_Total_Real!$B3870</f>
        <v>12.809859154929576</v>
      </c>
      <c r="C3870" s="12">
        <f>dr_potential!D$3*Province_Total_Real!$B3870</f>
        <v>61.7887323943662</v>
      </c>
      <c r="D3870" s="12">
        <f>dr_potential!E$3*Province_Total_Real!$B3870</f>
        <v>32.401408450704224</v>
      </c>
      <c r="E3870" s="12">
        <v>107</v>
      </c>
    </row>
    <row r="3871" spans="1:5" x14ac:dyDescent="0.25">
      <c r="A3871" s="21">
        <v>43262.208333333336</v>
      </c>
      <c r="B3871" s="12">
        <f>dr_potential!C$3*Province_Total_Real!$B3871</f>
        <v>12.330985915492956</v>
      </c>
      <c r="C3871" s="12">
        <f>dr_potential!D$3*Province_Total_Real!$B3871</f>
        <v>59.478873239436624</v>
      </c>
      <c r="D3871" s="12">
        <f>dr_potential!E$3*Province_Total_Real!$B3871</f>
        <v>31.19014084507042</v>
      </c>
      <c r="E3871" s="12">
        <v>103</v>
      </c>
    </row>
    <row r="3872" spans="1:5" x14ac:dyDescent="0.25">
      <c r="A3872" s="21">
        <v>43262.25</v>
      </c>
      <c r="B3872" s="12">
        <f>dr_potential!C$3*Province_Total_Real!$B3872</f>
        <v>12.211267605633802</v>
      </c>
      <c r="C3872" s="12">
        <f>dr_potential!D$3*Province_Total_Real!$B3872</f>
        <v>58.901408450704224</v>
      </c>
      <c r="D3872" s="12">
        <f>dr_potential!E$3*Province_Total_Real!$B3872</f>
        <v>30.887323943661972</v>
      </c>
      <c r="E3872" s="12">
        <v>102</v>
      </c>
    </row>
    <row r="3873" spans="1:5" x14ac:dyDescent="0.25">
      <c r="A3873" s="21">
        <v>43262.291666666664</v>
      </c>
      <c r="B3873" s="12">
        <f>dr_potential!C$3*Province_Total_Real!$B3873</f>
        <v>12.330985915492956</v>
      </c>
      <c r="C3873" s="12">
        <f>dr_potential!D$3*Province_Total_Real!$B3873</f>
        <v>59.478873239436624</v>
      </c>
      <c r="D3873" s="12">
        <f>dr_potential!E$3*Province_Total_Real!$B3873</f>
        <v>31.19014084507042</v>
      </c>
      <c r="E3873" s="12">
        <v>103</v>
      </c>
    </row>
    <row r="3874" spans="1:5" x14ac:dyDescent="0.25">
      <c r="A3874" s="21">
        <v>43262.333333333336</v>
      </c>
      <c r="B3874" s="12">
        <f>dr_potential!C$3*Province_Total_Real!$B3874</f>
        <v>12.809859154929576</v>
      </c>
      <c r="C3874" s="12">
        <f>dr_potential!D$3*Province_Total_Real!$B3874</f>
        <v>61.7887323943662</v>
      </c>
      <c r="D3874" s="12">
        <f>dr_potential!E$3*Province_Total_Real!$B3874</f>
        <v>32.401408450704224</v>
      </c>
      <c r="E3874" s="12">
        <v>107</v>
      </c>
    </row>
    <row r="3875" spans="1:5" x14ac:dyDescent="0.25">
      <c r="A3875" s="21">
        <v>43262.375</v>
      </c>
      <c r="B3875" s="12">
        <f>dr_potential!C$3*Province_Total_Real!$B3875</f>
        <v>14.964788732394366</v>
      </c>
      <c r="C3875" s="12">
        <f>dr_potential!D$3*Province_Total_Real!$B3875</f>
        <v>72.183098591549296</v>
      </c>
      <c r="D3875" s="12">
        <f>dr_potential!E$3*Province_Total_Real!$B3875</f>
        <v>37.852112676056336</v>
      </c>
      <c r="E3875" s="12">
        <v>125</v>
      </c>
    </row>
    <row r="3876" spans="1:5" x14ac:dyDescent="0.25">
      <c r="A3876" s="21">
        <v>43262.416666666664</v>
      </c>
      <c r="B3876" s="12">
        <f>dr_potential!C$3*Province_Total_Real!$B3876</f>
        <v>17.47887323943662</v>
      </c>
      <c r="C3876" s="12">
        <f>dr_potential!D$3*Province_Total_Real!$B3876</f>
        <v>84.309859154929583</v>
      </c>
      <c r="D3876" s="12">
        <f>dr_potential!E$3*Province_Total_Real!$B3876</f>
        <v>44.2112676056338</v>
      </c>
      <c r="E3876" s="12">
        <v>146</v>
      </c>
    </row>
    <row r="3877" spans="1:5" x14ac:dyDescent="0.25">
      <c r="A3877" s="21">
        <v>43262.458333333336</v>
      </c>
      <c r="B3877" s="12">
        <f>dr_potential!C$3*Province_Total_Real!$B3877</f>
        <v>18.436619718309856</v>
      </c>
      <c r="C3877" s="12">
        <f>dr_potential!D$3*Province_Total_Real!$B3877</f>
        <v>88.929577464788736</v>
      </c>
      <c r="D3877" s="12">
        <f>dr_potential!E$3*Province_Total_Real!$B3877</f>
        <v>46.633802816901408</v>
      </c>
      <c r="E3877" s="12">
        <v>154</v>
      </c>
    </row>
    <row r="3878" spans="1:5" x14ac:dyDescent="0.25">
      <c r="A3878" s="21">
        <v>43262.5</v>
      </c>
      <c r="B3878" s="12">
        <f>dr_potential!C$3*Province_Total_Real!$B3878</f>
        <v>18.795774647887324</v>
      </c>
      <c r="C3878" s="12">
        <f>dr_potential!D$3*Province_Total_Real!$B3878</f>
        <v>90.661971830985919</v>
      </c>
      <c r="D3878" s="12">
        <f>dr_potential!E$3*Province_Total_Real!$B3878</f>
        <v>47.54225352112676</v>
      </c>
      <c r="E3878" s="12">
        <v>157</v>
      </c>
    </row>
    <row r="3879" spans="1:5" x14ac:dyDescent="0.25">
      <c r="A3879" s="21">
        <v>43262.541666666664</v>
      </c>
      <c r="B3879" s="12">
        <f>dr_potential!C$3*Province_Total_Real!$B3879</f>
        <v>19.035211267605632</v>
      </c>
      <c r="C3879" s="12">
        <f>dr_potential!D$3*Province_Total_Real!$B3879</f>
        <v>91.816901408450704</v>
      </c>
      <c r="D3879" s="12">
        <f>dr_potential!E$3*Province_Total_Real!$B3879</f>
        <v>48.147887323943657</v>
      </c>
      <c r="E3879" s="12">
        <v>159</v>
      </c>
    </row>
    <row r="3880" spans="1:5" x14ac:dyDescent="0.25">
      <c r="A3880" s="21">
        <v>43262.583333333336</v>
      </c>
      <c r="B3880" s="12">
        <f>dr_potential!C$3*Province_Total_Real!$B3880</f>
        <v>19.514084507042252</v>
      </c>
      <c r="C3880" s="12">
        <f>dr_potential!D$3*Province_Total_Real!$B3880</f>
        <v>94.126760563380287</v>
      </c>
      <c r="D3880" s="12">
        <f>dr_potential!E$3*Province_Total_Real!$B3880</f>
        <v>49.359154929577464</v>
      </c>
      <c r="E3880" s="12">
        <v>163</v>
      </c>
    </row>
    <row r="3881" spans="1:5" x14ac:dyDescent="0.25">
      <c r="A3881" s="21">
        <v>43262.625</v>
      </c>
      <c r="B3881" s="12">
        <f>dr_potential!C$3*Province_Total_Real!$B3881</f>
        <v>19.274647887323944</v>
      </c>
      <c r="C3881" s="12">
        <f>dr_potential!D$3*Province_Total_Real!$B3881</f>
        <v>92.971830985915489</v>
      </c>
      <c r="D3881" s="12">
        <f>dr_potential!E$3*Province_Total_Real!$B3881</f>
        <v>48.75352112676056</v>
      </c>
      <c r="E3881" s="12">
        <v>161</v>
      </c>
    </row>
    <row r="3882" spans="1:5" x14ac:dyDescent="0.25">
      <c r="A3882" s="21">
        <v>43262.666666666664</v>
      </c>
      <c r="B3882" s="12">
        <f>dr_potential!C$3*Province_Total_Real!$B3882</f>
        <v>19.154929577464788</v>
      </c>
      <c r="C3882" s="12">
        <f>dr_potential!D$3*Province_Total_Real!$B3882</f>
        <v>92.394366197183103</v>
      </c>
      <c r="D3882" s="12">
        <f>dr_potential!E$3*Province_Total_Real!$B3882</f>
        <v>48.450704225352112</v>
      </c>
      <c r="E3882" s="12">
        <v>160</v>
      </c>
    </row>
    <row r="3883" spans="1:5" x14ac:dyDescent="0.25">
      <c r="A3883" s="21">
        <v>43262.708333333336</v>
      </c>
      <c r="B3883" s="12">
        <f>dr_potential!C$3*Province_Total_Real!$B3883</f>
        <v>19.035211267605632</v>
      </c>
      <c r="C3883" s="12">
        <f>dr_potential!D$3*Province_Total_Real!$B3883</f>
        <v>91.816901408450704</v>
      </c>
      <c r="D3883" s="12">
        <f>dr_potential!E$3*Province_Total_Real!$B3883</f>
        <v>48.147887323943657</v>
      </c>
      <c r="E3883" s="12">
        <v>159</v>
      </c>
    </row>
    <row r="3884" spans="1:5" x14ac:dyDescent="0.25">
      <c r="A3884" s="21">
        <v>43262.75</v>
      </c>
      <c r="B3884" s="12">
        <f>dr_potential!C$3*Province_Total_Real!$B3884</f>
        <v>19.154929577464788</v>
      </c>
      <c r="C3884" s="12">
        <f>dr_potential!D$3*Province_Total_Real!$B3884</f>
        <v>92.394366197183103</v>
      </c>
      <c r="D3884" s="12">
        <f>dr_potential!E$3*Province_Total_Real!$B3884</f>
        <v>48.450704225352112</v>
      </c>
      <c r="E3884" s="12">
        <v>160</v>
      </c>
    </row>
    <row r="3885" spans="1:5" x14ac:dyDescent="0.25">
      <c r="A3885" s="21">
        <v>43262.791666666664</v>
      </c>
      <c r="B3885" s="12">
        <f>dr_potential!C$3*Province_Total_Real!$B3885</f>
        <v>19.873239436619716</v>
      </c>
      <c r="C3885" s="12">
        <f>dr_potential!D$3*Province_Total_Real!$B3885</f>
        <v>95.859154929577471</v>
      </c>
      <c r="D3885" s="12">
        <f>dr_potential!E$3*Province_Total_Real!$B3885</f>
        <v>50.267605633802816</v>
      </c>
      <c r="E3885" s="12">
        <v>166</v>
      </c>
    </row>
    <row r="3886" spans="1:5" x14ac:dyDescent="0.25">
      <c r="A3886" s="21">
        <v>43262.833333333336</v>
      </c>
      <c r="B3886" s="12">
        <f>dr_potential!C$3*Province_Total_Real!$B3886</f>
        <v>19.633802816901408</v>
      </c>
      <c r="C3886" s="12">
        <f>dr_potential!D$3*Province_Total_Real!$B3886</f>
        <v>94.704225352112672</v>
      </c>
      <c r="D3886" s="12">
        <f>dr_potential!E$3*Province_Total_Real!$B3886</f>
        <v>49.661971830985912</v>
      </c>
      <c r="E3886" s="12">
        <v>164</v>
      </c>
    </row>
    <row r="3887" spans="1:5" x14ac:dyDescent="0.25">
      <c r="A3887" s="21">
        <v>43262.875</v>
      </c>
      <c r="B3887" s="12">
        <f>dr_potential!C$3*Province_Total_Real!$B3887</f>
        <v>18.915492957746476</v>
      </c>
      <c r="C3887" s="12">
        <f>dr_potential!D$3*Province_Total_Real!$B3887</f>
        <v>91.239436619718305</v>
      </c>
      <c r="D3887" s="12">
        <f>dr_potential!E$3*Province_Total_Real!$B3887</f>
        <v>47.845070422535208</v>
      </c>
      <c r="E3887" s="12">
        <v>158</v>
      </c>
    </row>
    <row r="3888" spans="1:5" x14ac:dyDescent="0.25">
      <c r="A3888" s="21">
        <v>43262.916666666664</v>
      </c>
      <c r="B3888" s="12">
        <f>dr_potential!C$3*Province_Total_Real!$B3888</f>
        <v>18.436619718309856</v>
      </c>
      <c r="C3888" s="12">
        <f>dr_potential!D$3*Province_Total_Real!$B3888</f>
        <v>88.929577464788736</v>
      </c>
      <c r="D3888" s="12">
        <f>dr_potential!E$3*Province_Total_Real!$B3888</f>
        <v>46.633802816901408</v>
      </c>
      <c r="E3888" s="12">
        <v>154</v>
      </c>
    </row>
    <row r="3889" spans="1:5" x14ac:dyDescent="0.25">
      <c r="A3889" s="21">
        <v>43262.958333333336</v>
      </c>
      <c r="B3889" s="12">
        <f>dr_potential!C$3*Province_Total_Real!$B3889</f>
        <v>18.795774647887324</v>
      </c>
      <c r="C3889" s="12">
        <f>dr_potential!D$3*Province_Total_Real!$B3889</f>
        <v>90.661971830985919</v>
      </c>
      <c r="D3889" s="12">
        <f>dr_potential!E$3*Province_Total_Real!$B3889</f>
        <v>47.54225352112676</v>
      </c>
      <c r="E3889" s="12">
        <v>157</v>
      </c>
    </row>
    <row r="3890" spans="1:5" x14ac:dyDescent="0.25">
      <c r="A3890" s="21">
        <v>43263</v>
      </c>
      <c r="B3890" s="12">
        <f>dr_potential!C$3*Province_Total_Real!$B3890</f>
        <v>18.915492957746476</v>
      </c>
      <c r="C3890" s="12">
        <f>dr_potential!D$3*Province_Total_Real!$B3890</f>
        <v>91.239436619718305</v>
      </c>
      <c r="D3890" s="12">
        <f>dr_potential!E$3*Province_Total_Real!$B3890</f>
        <v>47.845070422535208</v>
      </c>
      <c r="E3890" s="12">
        <v>158</v>
      </c>
    </row>
    <row r="3891" spans="1:5" x14ac:dyDescent="0.25">
      <c r="A3891" s="21">
        <v>43263.041666666664</v>
      </c>
      <c r="B3891" s="12">
        <f>dr_potential!C$3*Province_Total_Real!$B3891</f>
        <v>17.359154929577464</v>
      </c>
      <c r="C3891" s="12">
        <f>dr_potential!D$3*Province_Total_Real!$B3891</f>
        <v>83.732394366197184</v>
      </c>
      <c r="D3891" s="12">
        <f>dr_potential!E$3*Province_Total_Real!$B3891</f>
        <v>43.908450704225352</v>
      </c>
      <c r="E3891" s="12">
        <v>145</v>
      </c>
    </row>
    <row r="3892" spans="1:5" x14ac:dyDescent="0.25">
      <c r="A3892" s="21">
        <v>43263.083333333336</v>
      </c>
      <c r="B3892" s="12">
        <f>dr_potential!C$3*Province_Total_Real!$B3892</f>
        <v>15.32394366197183</v>
      </c>
      <c r="C3892" s="12">
        <f>dr_potential!D$3*Province_Total_Real!$B3892</f>
        <v>73.91549295774648</v>
      </c>
      <c r="D3892" s="12">
        <f>dr_potential!E$3*Province_Total_Real!$B3892</f>
        <v>38.760563380281688</v>
      </c>
      <c r="E3892" s="12">
        <v>128</v>
      </c>
    </row>
    <row r="3893" spans="1:5" x14ac:dyDescent="0.25">
      <c r="A3893" s="21">
        <v>43263.125</v>
      </c>
      <c r="B3893" s="12">
        <f>dr_potential!C$3*Province_Total_Real!$B3893</f>
        <v>13.88732394366197</v>
      </c>
      <c r="C3893" s="12">
        <f>dr_potential!D$3*Province_Total_Real!$B3893</f>
        <v>66.985915492957744</v>
      </c>
      <c r="D3893" s="12">
        <f>dr_potential!E$3*Province_Total_Real!$B3893</f>
        <v>35.12676056338028</v>
      </c>
      <c r="E3893" s="12">
        <v>116</v>
      </c>
    </row>
    <row r="3894" spans="1:5" x14ac:dyDescent="0.25">
      <c r="A3894" s="21">
        <v>43263.166666666664</v>
      </c>
      <c r="B3894" s="12">
        <f>dr_potential!C$3*Province_Total_Real!$B3894</f>
        <v>13.049295774647886</v>
      </c>
      <c r="C3894" s="12">
        <f>dr_potential!D$3*Province_Total_Real!$B3894</f>
        <v>62.943661971830984</v>
      </c>
      <c r="D3894" s="12">
        <f>dr_potential!E$3*Province_Total_Real!$B3894</f>
        <v>33.007042253521128</v>
      </c>
      <c r="E3894" s="12">
        <v>109</v>
      </c>
    </row>
    <row r="3895" spans="1:5" x14ac:dyDescent="0.25">
      <c r="A3895" s="21">
        <v>43263.208333333336</v>
      </c>
      <c r="B3895" s="12">
        <f>dr_potential!C$3*Province_Total_Real!$B3895</f>
        <v>12.809859154929576</v>
      </c>
      <c r="C3895" s="12">
        <f>dr_potential!D$3*Province_Total_Real!$B3895</f>
        <v>61.7887323943662</v>
      </c>
      <c r="D3895" s="12">
        <f>dr_potential!E$3*Province_Total_Real!$B3895</f>
        <v>32.401408450704224</v>
      </c>
      <c r="E3895" s="12">
        <v>107</v>
      </c>
    </row>
    <row r="3896" spans="1:5" x14ac:dyDescent="0.25">
      <c r="A3896" s="21">
        <v>43263.25</v>
      </c>
      <c r="B3896" s="12">
        <f>dr_potential!C$3*Province_Total_Real!$B3896</f>
        <v>12.809859154929576</v>
      </c>
      <c r="C3896" s="12">
        <f>dr_potential!D$3*Province_Total_Real!$B3896</f>
        <v>61.7887323943662</v>
      </c>
      <c r="D3896" s="12">
        <f>dr_potential!E$3*Province_Total_Real!$B3896</f>
        <v>32.401408450704224</v>
      </c>
      <c r="E3896" s="12">
        <v>107</v>
      </c>
    </row>
    <row r="3897" spans="1:5" x14ac:dyDescent="0.25">
      <c r="A3897" s="21">
        <v>43263.291666666664</v>
      </c>
      <c r="B3897" s="12">
        <f>dr_potential!C$3*Province_Total_Real!$B3897</f>
        <v>12.929577464788732</v>
      </c>
      <c r="C3897" s="12">
        <f>dr_potential!D$3*Province_Total_Real!$B3897</f>
        <v>62.366197183098592</v>
      </c>
      <c r="D3897" s="12">
        <f>dr_potential!E$3*Province_Total_Real!$B3897</f>
        <v>32.704225352112672</v>
      </c>
      <c r="E3897" s="12">
        <v>108</v>
      </c>
    </row>
    <row r="3898" spans="1:5" x14ac:dyDescent="0.25">
      <c r="A3898" s="21">
        <v>43263.333333333336</v>
      </c>
      <c r="B3898" s="12">
        <f>dr_potential!C$3*Province_Total_Real!$B3898</f>
        <v>13.528169014084506</v>
      </c>
      <c r="C3898" s="12">
        <f>dr_potential!D$3*Province_Total_Real!$B3898</f>
        <v>65.25352112676056</v>
      </c>
      <c r="D3898" s="12">
        <f>dr_potential!E$3*Province_Total_Real!$B3898</f>
        <v>34.218309859154928</v>
      </c>
      <c r="E3898" s="12">
        <v>113</v>
      </c>
    </row>
    <row r="3899" spans="1:5" x14ac:dyDescent="0.25">
      <c r="A3899" s="21">
        <v>43263.375</v>
      </c>
      <c r="B3899" s="12">
        <f>dr_potential!C$3*Province_Total_Real!$B3899</f>
        <v>15.204225352112676</v>
      </c>
      <c r="C3899" s="12">
        <f>dr_potential!D$3*Province_Total_Real!$B3899</f>
        <v>73.338028169014081</v>
      </c>
      <c r="D3899" s="12">
        <f>dr_potential!E$3*Province_Total_Real!$B3899</f>
        <v>38.45774647887324</v>
      </c>
      <c r="E3899" s="12">
        <v>127</v>
      </c>
    </row>
    <row r="3900" spans="1:5" x14ac:dyDescent="0.25">
      <c r="A3900" s="21">
        <v>43263.416666666664</v>
      </c>
      <c r="B3900" s="12">
        <f>dr_potential!C$3*Province_Total_Real!$B3900</f>
        <v>17.838028169014084</v>
      </c>
      <c r="C3900" s="12">
        <f>dr_potential!D$3*Province_Total_Real!$B3900</f>
        <v>86.042253521126767</v>
      </c>
      <c r="D3900" s="12">
        <f>dr_potential!E$3*Province_Total_Real!$B3900</f>
        <v>45.119718309859152</v>
      </c>
      <c r="E3900" s="12">
        <v>149</v>
      </c>
    </row>
    <row r="3901" spans="1:5" x14ac:dyDescent="0.25">
      <c r="A3901" s="21">
        <v>43263.458333333336</v>
      </c>
      <c r="B3901" s="12">
        <f>dr_potential!C$3*Province_Total_Real!$B3901</f>
        <v>19.035211267605632</v>
      </c>
      <c r="C3901" s="12">
        <f>dr_potential!D$3*Province_Total_Real!$B3901</f>
        <v>91.816901408450704</v>
      </c>
      <c r="D3901" s="12">
        <f>dr_potential!E$3*Province_Total_Real!$B3901</f>
        <v>48.147887323943657</v>
      </c>
      <c r="E3901" s="12">
        <v>159</v>
      </c>
    </row>
    <row r="3902" spans="1:5" x14ac:dyDescent="0.25">
      <c r="A3902" s="21">
        <v>43263.5</v>
      </c>
      <c r="B3902" s="12">
        <f>dr_potential!C$3*Province_Total_Real!$B3902</f>
        <v>19.274647887323944</v>
      </c>
      <c r="C3902" s="12">
        <f>dr_potential!D$3*Province_Total_Real!$B3902</f>
        <v>92.971830985915489</v>
      </c>
      <c r="D3902" s="12">
        <f>dr_potential!E$3*Province_Total_Real!$B3902</f>
        <v>48.75352112676056</v>
      </c>
      <c r="E3902" s="12">
        <v>161</v>
      </c>
    </row>
    <row r="3903" spans="1:5" x14ac:dyDescent="0.25">
      <c r="A3903" s="21">
        <v>43263.541666666664</v>
      </c>
      <c r="B3903" s="12">
        <f>dr_potential!C$3*Province_Total_Real!$B3903</f>
        <v>19.394366197183096</v>
      </c>
      <c r="C3903" s="12">
        <f>dr_potential!D$3*Province_Total_Real!$B3903</f>
        <v>93.549295774647888</v>
      </c>
      <c r="D3903" s="12">
        <f>dr_potential!E$3*Province_Total_Real!$B3903</f>
        <v>49.056338028169009</v>
      </c>
      <c r="E3903" s="12">
        <v>162</v>
      </c>
    </row>
    <row r="3904" spans="1:5" x14ac:dyDescent="0.25">
      <c r="A3904" s="21">
        <v>43263.583333333336</v>
      </c>
      <c r="B3904" s="12">
        <f>dr_potential!C$3*Province_Total_Real!$B3904</f>
        <v>19.873239436619716</v>
      </c>
      <c r="C3904" s="12">
        <f>dr_potential!D$3*Province_Total_Real!$B3904</f>
        <v>95.859154929577471</v>
      </c>
      <c r="D3904" s="12">
        <f>dr_potential!E$3*Province_Total_Real!$B3904</f>
        <v>50.267605633802816</v>
      </c>
      <c r="E3904" s="12">
        <v>166</v>
      </c>
    </row>
    <row r="3905" spans="1:5" x14ac:dyDescent="0.25">
      <c r="A3905" s="21">
        <v>43263.625</v>
      </c>
      <c r="B3905" s="12">
        <f>dr_potential!C$3*Province_Total_Real!$B3905</f>
        <v>19.394366197183096</v>
      </c>
      <c r="C3905" s="12">
        <f>dr_potential!D$3*Province_Total_Real!$B3905</f>
        <v>93.549295774647888</v>
      </c>
      <c r="D3905" s="12">
        <f>dr_potential!E$3*Province_Total_Real!$B3905</f>
        <v>49.056338028169009</v>
      </c>
      <c r="E3905" s="12">
        <v>162</v>
      </c>
    </row>
    <row r="3906" spans="1:5" x14ac:dyDescent="0.25">
      <c r="A3906" s="21">
        <v>43263.666666666664</v>
      </c>
      <c r="B3906" s="12">
        <f>dr_potential!C$3*Province_Total_Real!$B3906</f>
        <v>19.514084507042252</v>
      </c>
      <c r="C3906" s="12">
        <f>dr_potential!D$3*Province_Total_Real!$B3906</f>
        <v>94.126760563380287</v>
      </c>
      <c r="D3906" s="12">
        <f>dr_potential!E$3*Province_Total_Real!$B3906</f>
        <v>49.359154929577464</v>
      </c>
      <c r="E3906" s="12">
        <v>163</v>
      </c>
    </row>
    <row r="3907" spans="1:5" x14ac:dyDescent="0.25">
      <c r="A3907" s="21">
        <v>43263.708333333336</v>
      </c>
      <c r="B3907" s="12">
        <f>dr_potential!C$3*Province_Total_Real!$B3907</f>
        <v>19.514084507042252</v>
      </c>
      <c r="C3907" s="12">
        <f>dr_potential!D$3*Province_Total_Real!$B3907</f>
        <v>94.126760563380287</v>
      </c>
      <c r="D3907" s="12">
        <f>dr_potential!E$3*Province_Total_Real!$B3907</f>
        <v>49.359154929577464</v>
      </c>
      <c r="E3907" s="12">
        <v>163</v>
      </c>
    </row>
    <row r="3908" spans="1:5" x14ac:dyDescent="0.25">
      <c r="A3908" s="21">
        <v>43263.75</v>
      </c>
      <c r="B3908" s="12">
        <f>dr_potential!C$3*Province_Total_Real!$B3908</f>
        <v>19.514084507042252</v>
      </c>
      <c r="C3908" s="12">
        <f>dr_potential!D$3*Province_Total_Real!$B3908</f>
        <v>94.126760563380287</v>
      </c>
      <c r="D3908" s="12">
        <f>dr_potential!E$3*Province_Total_Real!$B3908</f>
        <v>49.359154929577464</v>
      </c>
      <c r="E3908" s="12">
        <v>163</v>
      </c>
    </row>
    <row r="3909" spans="1:5" x14ac:dyDescent="0.25">
      <c r="A3909" s="21">
        <v>43263.791666666664</v>
      </c>
      <c r="B3909" s="12">
        <f>dr_potential!C$3*Province_Total_Real!$B3909</f>
        <v>19.514084507042252</v>
      </c>
      <c r="C3909" s="12">
        <f>dr_potential!D$3*Province_Total_Real!$B3909</f>
        <v>94.126760563380287</v>
      </c>
      <c r="D3909" s="12">
        <f>dr_potential!E$3*Province_Total_Real!$B3909</f>
        <v>49.359154929577464</v>
      </c>
      <c r="E3909" s="12">
        <v>163</v>
      </c>
    </row>
    <row r="3910" spans="1:5" x14ac:dyDescent="0.25">
      <c r="A3910" s="21">
        <v>43263.833333333336</v>
      </c>
      <c r="B3910" s="12">
        <f>dr_potential!C$3*Province_Total_Real!$B3910</f>
        <v>19.394366197183096</v>
      </c>
      <c r="C3910" s="12">
        <f>dr_potential!D$3*Province_Total_Real!$B3910</f>
        <v>93.549295774647888</v>
      </c>
      <c r="D3910" s="12">
        <f>dr_potential!E$3*Province_Total_Real!$B3910</f>
        <v>49.056338028169009</v>
      </c>
      <c r="E3910" s="12">
        <v>162</v>
      </c>
    </row>
    <row r="3911" spans="1:5" x14ac:dyDescent="0.25">
      <c r="A3911" s="21">
        <v>43263.875</v>
      </c>
      <c r="B3911" s="12">
        <f>dr_potential!C$3*Province_Total_Real!$B3911</f>
        <v>18.795774647887324</v>
      </c>
      <c r="C3911" s="12">
        <f>dr_potential!D$3*Province_Total_Real!$B3911</f>
        <v>90.661971830985919</v>
      </c>
      <c r="D3911" s="12">
        <f>dr_potential!E$3*Province_Total_Real!$B3911</f>
        <v>47.54225352112676</v>
      </c>
      <c r="E3911" s="12">
        <v>157</v>
      </c>
    </row>
    <row r="3912" spans="1:5" x14ac:dyDescent="0.25">
      <c r="A3912" s="21">
        <v>43263.916666666664</v>
      </c>
      <c r="B3912" s="12">
        <f>dr_potential!C$3*Province_Total_Real!$B3912</f>
        <v>18.316901408450704</v>
      </c>
      <c r="C3912" s="12">
        <f>dr_potential!D$3*Province_Total_Real!$B3912</f>
        <v>88.352112676056336</v>
      </c>
      <c r="D3912" s="12">
        <f>dr_potential!E$3*Province_Total_Real!$B3912</f>
        <v>46.330985915492953</v>
      </c>
      <c r="E3912" s="12">
        <v>153</v>
      </c>
    </row>
    <row r="3913" spans="1:5" x14ac:dyDescent="0.25">
      <c r="A3913" s="21">
        <v>43263.958333333336</v>
      </c>
      <c r="B3913" s="12">
        <f>dr_potential!C$3*Province_Total_Real!$B3913</f>
        <v>18.197183098591548</v>
      </c>
      <c r="C3913" s="12">
        <f>dr_potential!D$3*Province_Total_Real!$B3913</f>
        <v>87.774647887323951</v>
      </c>
      <c r="D3913" s="12">
        <f>dr_potential!E$3*Province_Total_Real!$B3913</f>
        <v>46.028169014084504</v>
      </c>
      <c r="E3913" s="12">
        <v>152</v>
      </c>
    </row>
    <row r="3914" spans="1:5" x14ac:dyDescent="0.25">
      <c r="A3914" s="21">
        <v>43264</v>
      </c>
      <c r="B3914" s="12">
        <f>dr_potential!C$3*Province_Total_Real!$B3914</f>
        <v>18.077464788732392</v>
      </c>
      <c r="C3914" s="12">
        <f>dr_potential!D$3*Province_Total_Real!$B3914</f>
        <v>87.197183098591552</v>
      </c>
      <c r="D3914" s="12">
        <f>dr_potential!E$3*Province_Total_Real!$B3914</f>
        <v>45.725352112676056</v>
      </c>
      <c r="E3914" s="12">
        <v>151</v>
      </c>
    </row>
    <row r="3915" spans="1:5" x14ac:dyDescent="0.25">
      <c r="A3915" s="21">
        <v>43264.041666666664</v>
      </c>
      <c r="B3915" s="12">
        <f>dr_potential!C$3*Province_Total_Real!$B3915</f>
        <v>17.119718309859152</v>
      </c>
      <c r="C3915" s="12">
        <f>dr_potential!D$3*Province_Total_Real!$B3915</f>
        <v>82.577464788732399</v>
      </c>
      <c r="D3915" s="12">
        <f>dr_potential!E$3*Province_Total_Real!$B3915</f>
        <v>43.302816901408448</v>
      </c>
      <c r="E3915" s="12">
        <v>143</v>
      </c>
    </row>
    <row r="3916" spans="1:5" x14ac:dyDescent="0.25">
      <c r="A3916" s="21">
        <v>43264.083333333336</v>
      </c>
      <c r="B3916" s="12">
        <f>dr_potential!C$3*Province_Total_Real!$B3916</f>
        <v>15.204225352112676</v>
      </c>
      <c r="C3916" s="12">
        <f>dr_potential!D$3*Province_Total_Real!$B3916</f>
        <v>73.338028169014081</v>
      </c>
      <c r="D3916" s="12">
        <f>dr_potential!E$3*Province_Total_Real!$B3916</f>
        <v>38.45774647887324</v>
      </c>
      <c r="E3916" s="12">
        <v>127</v>
      </c>
    </row>
    <row r="3917" spans="1:5" x14ac:dyDescent="0.25">
      <c r="A3917" s="21">
        <v>43264.125</v>
      </c>
      <c r="B3917" s="12">
        <f>dr_potential!C$3*Province_Total_Real!$B3917</f>
        <v>14.36619718309859</v>
      </c>
      <c r="C3917" s="12">
        <f>dr_potential!D$3*Province_Total_Real!$B3917</f>
        <v>69.295774647887328</v>
      </c>
      <c r="D3917" s="12">
        <f>dr_potential!E$3*Province_Total_Real!$B3917</f>
        <v>36.338028169014081</v>
      </c>
      <c r="E3917" s="12">
        <v>120</v>
      </c>
    </row>
    <row r="3918" spans="1:5" x14ac:dyDescent="0.25">
      <c r="A3918" s="21">
        <v>43264.166666666664</v>
      </c>
      <c r="B3918" s="12">
        <f>dr_potential!C$3*Province_Total_Real!$B3918</f>
        <v>13.288732394366196</v>
      </c>
      <c r="C3918" s="12">
        <f>dr_potential!D$3*Province_Total_Real!$B3918</f>
        <v>64.098591549295776</v>
      </c>
      <c r="D3918" s="12">
        <f>dr_potential!E$3*Province_Total_Real!$B3918</f>
        <v>33.612676056338024</v>
      </c>
      <c r="E3918" s="12">
        <v>111</v>
      </c>
    </row>
    <row r="3919" spans="1:5" x14ac:dyDescent="0.25">
      <c r="A3919" s="21">
        <v>43264.208333333336</v>
      </c>
      <c r="B3919" s="12">
        <f>dr_potential!C$3*Province_Total_Real!$B3919</f>
        <v>12.690140845070422</v>
      </c>
      <c r="C3919" s="12">
        <f>dr_potential!D$3*Province_Total_Real!$B3919</f>
        <v>61.2112676056338</v>
      </c>
      <c r="D3919" s="12">
        <f>dr_potential!E$3*Province_Total_Real!$B3919</f>
        <v>32.098591549295776</v>
      </c>
      <c r="E3919" s="12">
        <v>106</v>
      </c>
    </row>
    <row r="3920" spans="1:5" x14ac:dyDescent="0.25">
      <c r="A3920" s="21">
        <v>43264.25</v>
      </c>
      <c r="B3920" s="12">
        <f>dr_potential!C$3*Province_Total_Real!$B3920</f>
        <v>12.809859154929576</v>
      </c>
      <c r="C3920" s="12">
        <f>dr_potential!D$3*Province_Total_Real!$B3920</f>
        <v>61.7887323943662</v>
      </c>
      <c r="D3920" s="12">
        <f>dr_potential!E$3*Province_Total_Real!$B3920</f>
        <v>32.401408450704224</v>
      </c>
      <c r="E3920" s="12">
        <v>107</v>
      </c>
    </row>
    <row r="3921" spans="1:5" x14ac:dyDescent="0.25">
      <c r="A3921" s="21">
        <v>43264.291666666664</v>
      </c>
      <c r="B3921" s="12">
        <f>dr_potential!C$3*Province_Total_Real!$B3921</f>
        <v>13.049295774647886</v>
      </c>
      <c r="C3921" s="12">
        <f>dr_potential!D$3*Province_Total_Real!$B3921</f>
        <v>62.943661971830984</v>
      </c>
      <c r="D3921" s="12">
        <f>dr_potential!E$3*Province_Total_Real!$B3921</f>
        <v>33.007042253521128</v>
      </c>
      <c r="E3921" s="12">
        <v>109</v>
      </c>
    </row>
    <row r="3922" spans="1:5" x14ac:dyDescent="0.25">
      <c r="A3922" s="21">
        <v>43264.333333333336</v>
      </c>
      <c r="B3922" s="12">
        <f>dr_potential!C$3*Province_Total_Real!$B3922</f>
        <v>12.929577464788732</v>
      </c>
      <c r="C3922" s="12">
        <f>dr_potential!D$3*Province_Total_Real!$B3922</f>
        <v>62.366197183098592</v>
      </c>
      <c r="D3922" s="12">
        <f>dr_potential!E$3*Province_Total_Real!$B3922</f>
        <v>32.704225352112672</v>
      </c>
      <c r="E3922" s="12">
        <v>108</v>
      </c>
    </row>
    <row r="3923" spans="1:5" x14ac:dyDescent="0.25">
      <c r="A3923" s="21">
        <v>43264.375</v>
      </c>
      <c r="B3923" s="12">
        <f>dr_potential!C$3*Province_Total_Real!$B3923</f>
        <v>13.528169014084506</v>
      </c>
      <c r="C3923" s="12">
        <f>dr_potential!D$3*Province_Total_Real!$B3923</f>
        <v>65.25352112676056</v>
      </c>
      <c r="D3923" s="12">
        <f>dr_potential!E$3*Province_Total_Real!$B3923</f>
        <v>34.218309859154928</v>
      </c>
      <c r="E3923" s="12">
        <v>113</v>
      </c>
    </row>
    <row r="3924" spans="1:5" x14ac:dyDescent="0.25">
      <c r="A3924" s="21">
        <v>43264.416666666664</v>
      </c>
      <c r="B3924" s="12">
        <f>dr_potential!C$3*Province_Total_Real!$B3924</f>
        <v>14.964788732394366</v>
      </c>
      <c r="C3924" s="12">
        <f>dr_potential!D$3*Province_Total_Real!$B3924</f>
        <v>72.183098591549296</v>
      </c>
      <c r="D3924" s="12">
        <f>dr_potential!E$3*Province_Total_Real!$B3924</f>
        <v>37.852112676056336</v>
      </c>
      <c r="E3924" s="12">
        <v>125</v>
      </c>
    </row>
    <row r="3925" spans="1:5" x14ac:dyDescent="0.25">
      <c r="A3925" s="21">
        <v>43264.458333333336</v>
      </c>
      <c r="B3925" s="12">
        <f>dr_potential!C$3*Province_Total_Real!$B3925</f>
        <v>16.760563380281688</v>
      </c>
      <c r="C3925" s="12">
        <f>dr_potential!D$3*Province_Total_Real!$B3925</f>
        <v>80.845070422535215</v>
      </c>
      <c r="D3925" s="12">
        <f>dr_potential!E$3*Province_Total_Real!$B3925</f>
        <v>42.394366197183096</v>
      </c>
      <c r="E3925" s="12">
        <v>140</v>
      </c>
    </row>
    <row r="3926" spans="1:5" x14ac:dyDescent="0.25">
      <c r="A3926" s="21">
        <v>43264.5</v>
      </c>
      <c r="B3926" s="12">
        <f>dr_potential!C$3*Province_Total_Real!$B3926</f>
        <v>17.838028169014084</v>
      </c>
      <c r="C3926" s="12">
        <f>dr_potential!D$3*Province_Total_Real!$B3926</f>
        <v>86.042253521126767</v>
      </c>
      <c r="D3926" s="12">
        <f>dr_potential!E$3*Province_Total_Real!$B3926</f>
        <v>45.119718309859152</v>
      </c>
      <c r="E3926" s="12">
        <v>149</v>
      </c>
    </row>
    <row r="3927" spans="1:5" x14ac:dyDescent="0.25">
      <c r="A3927" s="21">
        <v>43264.541666666664</v>
      </c>
      <c r="B3927" s="12">
        <f>dr_potential!C$3*Province_Total_Real!$B3927</f>
        <v>18.676056338028168</v>
      </c>
      <c r="C3927" s="12">
        <f>dr_potential!D$3*Province_Total_Real!$B3927</f>
        <v>90.08450704225352</v>
      </c>
      <c r="D3927" s="12">
        <f>dr_potential!E$3*Province_Total_Real!$B3927</f>
        <v>47.239436619718305</v>
      </c>
      <c r="E3927" s="12">
        <v>156</v>
      </c>
    </row>
    <row r="3928" spans="1:5" x14ac:dyDescent="0.25">
      <c r="A3928" s="21">
        <v>43264.583333333336</v>
      </c>
      <c r="B3928" s="12">
        <f>dr_potential!C$3*Province_Total_Real!$B3928</f>
        <v>18.915492957746476</v>
      </c>
      <c r="C3928" s="12">
        <f>dr_potential!D$3*Province_Total_Real!$B3928</f>
        <v>91.239436619718305</v>
      </c>
      <c r="D3928" s="12">
        <f>dr_potential!E$3*Province_Total_Real!$B3928</f>
        <v>47.845070422535208</v>
      </c>
      <c r="E3928" s="12">
        <v>158</v>
      </c>
    </row>
    <row r="3929" spans="1:5" x14ac:dyDescent="0.25">
      <c r="A3929" s="21">
        <v>43264.625</v>
      </c>
      <c r="B3929" s="12">
        <f>dr_potential!C$3*Province_Total_Real!$B3929</f>
        <v>18.795774647887324</v>
      </c>
      <c r="C3929" s="12">
        <f>dr_potential!D$3*Province_Total_Real!$B3929</f>
        <v>90.661971830985919</v>
      </c>
      <c r="D3929" s="12">
        <f>dr_potential!E$3*Province_Total_Real!$B3929</f>
        <v>47.54225352112676</v>
      </c>
      <c r="E3929" s="12">
        <v>157</v>
      </c>
    </row>
    <row r="3930" spans="1:5" x14ac:dyDescent="0.25">
      <c r="A3930" s="21">
        <v>43264.666666666664</v>
      </c>
      <c r="B3930" s="12">
        <f>dr_potential!C$3*Province_Total_Real!$B3930</f>
        <v>18.436619718309856</v>
      </c>
      <c r="C3930" s="12">
        <f>dr_potential!D$3*Province_Total_Real!$B3930</f>
        <v>88.929577464788736</v>
      </c>
      <c r="D3930" s="12">
        <f>dr_potential!E$3*Province_Total_Real!$B3930</f>
        <v>46.633802816901408</v>
      </c>
      <c r="E3930" s="12">
        <v>154</v>
      </c>
    </row>
    <row r="3931" spans="1:5" x14ac:dyDescent="0.25">
      <c r="A3931" s="21">
        <v>43264.708333333336</v>
      </c>
      <c r="B3931" s="12">
        <f>dr_potential!C$3*Province_Total_Real!$B3931</f>
        <v>18.077464788732392</v>
      </c>
      <c r="C3931" s="12">
        <f>dr_potential!D$3*Province_Total_Real!$B3931</f>
        <v>87.197183098591552</v>
      </c>
      <c r="D3931" s="12">
        <f>dr_potential!E$3*Province_Total_Real!$B3931</f>
        <v>45.725352112676056</v>
      </c>
      <c r="E3931" s="12">
        <v>151</v>
      </c>
    </row>
    <row r="3932" spans="1:5" x14ac:dyDescent="0.25">
      <c r="A3932" s="21">
        <v>43264.75</v>
      </c>
      <c r="B3932" s="12">
        <f>dr_potential!C$3*Province_Total_Real!$B3932</f>
        <v>18.077464788732392</v>
      </c>
      <c r="C3932" s="12">
        <f>dr_potential!D$3*Province_Total_Real!$B3932</f>
        <v>87.197183098591552</v>
      </c>
      <c r="D3932" s="12">
        <f>dr_potential!E$3*Province_Total_Real!$B3932</f>
        <v>45.725352112676056</v>
      </c>
      <c r="E3932" s="12">
        <v>151</v>
      </c>
    </row>
    <row r="3933" spans="1:5" x14ac:dyDescent="0.25">
      <c r="A3933" s="21">
        <v>43264.791666666664</v>
      </c>
      <c r="B3933" s="12">
        <f>dr_potential!C$3*Province_Total_Real!$B3933</f>
        <v>18.436619718309856</v>
      </c>
      <c r="C3933" s="12">
        <f>dr_potential!D$3*Province_Total_Real!$B3933</f>
        <v>88.929577464788736</v>
      </c>
      <c r="D3933" s="12">
        <f>dr_potential!E$3*Province_Total_Real!$B3933</f>
        <v>46.633802816901408</v>
      </c>
      <c r="E3933" s="12">
        <v>154</v>
      </c>
    </row>
    <row r="3934" spans="1:5" x14ac:dyDescent="0.25">
      <c r="A3934" s="21">
        <v>43264.833333333336</v>
      </c>
      <c r="B3934" s="12">
        <f>dr_potential!C$3*Province_Total_Real!$B3934</f>
        <v>18.316901408450704</v>
      </c>
      <c r="C3934" s="12">
        <f>dr_potential!D$3*Province_Total_Real!$B3934</f>
        <v>88.352112676056336</v>
      </c>
      <c r="D3934" s="12">
        <f>dr_potential!E$3*Province_Total_Real!$B3934</f>
        <v>46.330985915492953</v>
      </c>
      <c r="E3934" s="12">
        <v>153</v>
      </c>
    </row>
    <row r="3935" spans="1:5" x14ac:dyDescent="0.25">
      <c r="A3935" s="21">
        <v>43264.875</v>
      </c>
      <c r="B3935" s="12">
        <f>dr_potential!C$3*Province_Total_Real!$B3935</f>
        <v>17.718309859154928</v>
      </c>
      <c r="C3935" s="12">
        <f>dr_potential!D$3*Province_Total_Real!$B3935</f>
        <v>85.464788732394368</v>
      </c>
      <c r="D3935" s="12">
        <f>dr_potential!E$3*Province_Total_Real!$B3935</f>
        <v>44.816901408450704</v>
      </c>
      <c r="E3935" s="12">
        <v>148</v>
      </c>
    </row>
    <row r="3936" spans="1:5" x14ac:dyDescent="0.25">
      <c r="A3936" s="21">
        <v>43264.916666666664</v>
      </c>
      <c r="B3936" s="12">
        <f>dr_potential!C$3*Province_Total_Real!$B3936</f>
        <v>17.359154929577464</v>
      </c>
      <c r="C3936" s="12">
        <f>dr_potential!D$3*Province_Total_Real!$B3936</f>
        <v>83.732394366197184</v>
      </c>
      <c r="D3936" s="12">
        <f>dr_potential!E$3*Province_Total_Real!$B3936</f>
        <v>43.908450704225352</v>
      </c>
      <c r="E3936" s="12">
        <v>145</v>
      </c>
    </row>
    <row r="3937" spans="1:5" x14ac:dyDescent="0.25">
      <c r="A3937" s="21">
        <v>43264.958333333336</v>
      </c>
      <c r="B3937" s="12">
        <f>dr_potential!C$3*Province_Total_Real!$B3937</f>
        <v>17.119718309859152</v>
      </c>
      <c r="C3937" s="12">
        <f>dr_potential!D$3*Province_Total_Real!$B3937</f>
        <v>82.577464788732399</v>
      </c>
      <c r="D3937" s="12">
        <f>dr_potential!E$3*Province_Total_Real!$B3937</f>
        <v>43.302816901408448</v>
      </c>
      <c r="E3937" s="12">
        <v>143</v>
      </c>
    </row>
    <row r="3938" spans="1:5" x14ac:dyDescent="0.25">
      <c r="A3938" s="21">
        <v>43265</v>
      </c>
      <c r="B3938" s="12">
        <f>dr_potential!C$3*Province_Total_Real!$B3938</f>
        <v>17.119718309859152</v>
      </c>
      <c r="C3938" s="12">
        <f>dr_potential!D$3*Province_Total_Real!$B3938</f>
        <v>82.577464788732399</v>
      </c>
      <c r="D3938" s="12">
        <f>dr_potential!E$3*Province_Total_Real!$B3938</f>
        <v>43.302816901408448</v>
      </c>
      <c r="E3938" s="12">
        <v>143</v>
      </c>
    </row>
    <row r="3939" spans="1:5" x14ac:dyDescent="0.25">
      <c r="A3939" s="21">
        <v>43265.041666666664</v>
      </c>
      <c r="B3939" s="12">
        <f>dr_potential!C$3*Province_Total_Real!$B3939</f>
        <v>16.52112676056338</v>
      </c>
      <c r="C3939" s="12">
        <f>dr_potential!D$3*Province_Total_Real!$B3939</f>
        <v>79.690140845070417</v>
      </c>
      <c r="D3939" s="12">
        <f>dr_potential!E$3*Province_Total_Real!$B3939</f>
        <v>41.788732394366193</v>
      </c>
      <c r="E3939" s="12">
        <v>138</v>
      </c>
    </row>
    <row r="3940" spans="1:5" x14ac:dyDescent="0.25">
      <c r="A3940" s="21">
        <v>43265.083333333336</v>
      </c>
      <c r="B3940" s="12">
        <f>dr_potential!C$3*Province_Total_Real!$B3940</f>
        <v>14.725352112676056</v>
      </c>
      <c r="C3940" s="12">
        <f>dr_potential!D$3*Province_Total_Real!$B3940</f>
        <v>71.028169014084511</v>
      </c>
      <c r="D3940" s="12">
        <f>dr_potential!E$3*Province_Total_Real!$B3940</f>
        <v>37.246478873239433</v>
      </c>
      <c r="E3940" s="12">
        <v>123</v>
      </c>
    </row>
    <row r="3941" spans="1:5" x14ac:dyDescent="0.25">
      <c r="A3941" s="21">
        <v>43265.125</v>
      </c>
      <c r="B3941" s="12">
        <f>dr_potential!C$3*Province_Total_Real!$B3941</f>
        <v>13.528169014084506</v>
      </c>
      <c r="C3941" s="12">
        <f>dr_potential!D$3*Province_Total_Real!$B3941</f>
        <v>65.25352112676056</v>
      </c>
      <c r="D3941" s="12">
        <f>dr_potential!E$3*Province_Total_Real!$B3941</f>
        <v>34.218309859154928</v>
      </c>
      <c r="E3941" s="12">
        <v>113</v>
      </c>
    </row>
    <row r="3942" spans="1:5" x14ac:dyDescent="0.25">
      <c r="A3942" s="21">
        <v>43265.166666666664</v>
      </c>
      <c r="B3942" s="12">
        <f>dr_potential!C$3*Province_Total_Real!$B3942</f>
        <v>12.929577464788732</v>
      </c>
      <c r="C3942" s="12">
        <f>dr_potential!D$3*Province_Total_Real!$B3942</f>
        <v>62.366197183098592</v>
      </c>
      <c r="D3942" s="12">
        <f>dr_potential!E$3*Province_Total_Real!$B3942</f>
        <v>32.704225352112672</v>
      </c>
      <c r="E3942" s="12">
        <v>108</v>
      </c>
    </row>
    <row r="3943" spans="1:5" x14ac:dyDescent="0.25">
      <c r="A3943" s="21">
        <v>43265.208333333336</v>
      </c>
      <c r="B3943" s="12">
        <f>dr_potential!C$3*Province_Total_Real!$B3943</f>
        <v>12.690140845070422</v>
      </c>
      <c r="C3943" s="12">
        <f>dr_potential!D$3*Province_Total_Real!$B3943</f>
        <v>61.2112676056338</v>
      </c>
      <c r="D3943" s="12">
        <f>dr_potential!E$3*Province_Total_Real!$B3943</f>
        <v>32.098591549295776</v>
      </c>
      <c r="E3943" s="12">
        <v>106</v>
      </c>
    </row>
    <row r="3944" spans="1:5" x14ac:dyDescent="0.25">
      <c r="A3944" s="21">
        <v>43265.25</v>
      </c>
      <c r="B3944" s="12">
        <f>dr_potential!C$3*Province_Total_Real!$B3944</f>
        <v>12.690140845070422</v>
      </c>
      <c r="C3944" s="12">
        <f>dr_potential!D$3*Province_Total_Real!$B3944</f>
        <v>61.2112676056338</v>
      </c>
      <c r="D3944" s="12">
        <f>dr_potential!E$3*Province_Total_Real!$B3944</f>
        <v>32.098591549295776</v>
      </c>
      <c r="E3944" s="12">
        <v>106</v>
      </c>
    </row>
    <row r="3945" spans="1:5" x14ac:dyDescent="0.25">
      <c r="A3945" s="21">
        <v>43265.291666666664</v>
      </c>
      <c r="B3945" s="12">
        <f>dr_potential!C$3*Province_Total_Real!$B3945</f>
        <v>12.929577464788732</v>
      </c>
      <c r="C3945" s="12">
        <f>dr_potential!D$3*Province_Total_Real!$B3945</f>
        <v>62.366197183098592</v>
      </c>
      <c r="D3945" s="12">
        <f>dr_potential!E$3*Province_Total_Real!$B3945</f>
        <v>32.704225352112672</v>
      </c>
      <c r="E3945" s="12">
        <v>108</v>
      </c>
    </row>
    <row r="3946" spans="1:5" x14ac:dyDescent="0.25">
      <c r="A3946" s="21">
        <v>43265.333333333336</v>
      </c>
      <c r="B3946" s="12">
        <f>dr_potential!C$3*Province_Total_Real!$B3946</f>
        <v>13.049295774647886</v>
      </c>
      <c r="C3946" s="12">
        <f>dr_potential!D$3*Province_Total_Real!$B3946</f>
        <v>62.943661971830984</v>
      </c>
      <c r="D3946" s="12">
        <f>dr_potential!E$3*Province_Total_Real!$B3946</f>
        <v>33.007042253521128</v>
      </c>
      <c r="E3946" s="12">
        <v>109</v>
      </c>
    </row>
    <row r="3947" spans="1:5" x14ac:dyDescent="0.25">
      <c r="A3947" s="21">
        <v>43265.375</v>
      </c>
      <c r="B3947" s="12">
        <f>dr_potential!C$3*Province_Total_Real!$B3947</f>
        <v>13.408450704225352</v>
      </c>
      <c r="C3947" s="12">
        <f>dr_potential!D$3*Province_Total_Real!$B3947</f>
        <v>64.676056338028175</v>
      </c>
      <c r="D3947" s="12">
        <f>dr_potential!E$3*Province_Total_Real!$B3947</f>
        <v>33.91549295774648</v>
      </c>
      <c r="E3947" s="12">
        <v>112</v>
      </c>
    </row>
    <row r="3948" spans="1:5" x14ac:dyDescent="0.25">
      <c r="A3948" s="21">
        <v>43265.416666666664</v>
      </c>
      <c r="B3948" s="12">
        <f>dr_potential!C$3*Province_Total_Real!$B3948</f>
        <v>14.84507042253521</v>
      </c>
      <c r="C3948" s="12">
        <f>dr_potential!D$3*Province_Total_Real!$B3948</f>
        <v>71.605633802816897</v>
      </c>
      <c r="D3948" s="12">
        <f>dr_potential!E$3*Province_Total_Real!$B3948</f>
        <v>37.549295774647888</v>
      </c>
      <c r="E3948" s="12">
        <v>124</v>
      </c>
    </row>
    <row r="3949" spans="1:5" x14ac:dyDescent="0.25">
      <c r="A3949" s="21">
        <v>43265.458333333336</v>
      </c>
      <c r="B3949" s="12">
        <f>dr_potential!C$3*Province_Total_Real!$B3949</f>
        <v>16.401408450704224</v>
      </c>
      <c r="C3949" s="12">
        <f>dr_potential!D$3*Province_Total_Real!$B3949</f>
        <v>79.112676056338032</v>
      </c>
      <c r="D3949" s="12">
        <f>dr_potential!E$3*Province_Total_Real!$B3949</f>
        <v>41.485915492957744</v>
      </c>
      <c r="E3949" s="12">
        <v>137</v>
      </c>
    </row>
    <row r="3950" spans="1:5" x14ac:dyDescent="0.25">
      <c r="A3950" s="21">
        <v>43265.5</v>
      </c>
      <c r="B3950" s="12">
        <f>dr_potential!C$3*Province_Total_Real!$B3950</f>
        <v>17.47887323943662</v>
      </c>
      <c r="C3950" s="12">
        <f>dr_potential!D$3*Province_Total_Real!$B3950</f>
        <v>84.309859154929583</v>
      </c>
      <c r="D3950" s="12">
        <f>dr_potential!E$3*Province_Total_Real!$B3950</f>
        <v>44.2112676056338</v>
      </c>
      <c r="E3950" s="12">
        <v>146</v>
      </c>
    </row>
    <row r="3951" spans="1:5" x14ac:dyDescent="0.25">
      <c r="A3951" s="21">
        <v>43265.541666666664</v>
      </c>
      <c r="B3951" s="12">
        <f>dr_potential!C$3*Province_Total_Real!$B3951</f>
        <v>17.95774647887324</v>
      </c>
      <c r="C3951" s="12">
        <f>dr_potential!D$3*Province_Total_Real!$B3951</f>
        <v>86.619718309859152</v>
      </c>
      <c r="D3951" s="12">
        <f>dr_potential!E$3*Province_Total_Real!$B3951</f>
        <v>45.422535211267601</v>
      </c>
      <c r="E3951" s="12">
        <v>150</v>
      </c>
    </row>
    <row r="3952" spans="1:5" x14ac:dyDescent="0.25">
      <c r="A3952" s="21">
        <v>43265.583333333336</v>
      </c>
      <c r="B3952" s="12">
        <f>dr_potential!C$3*Province_Total_Real!$B3952</f>
        <v>18.316901408450704</v>
      </c>
      <c r="C3952" s="12">
        <f>dr_potential!D$3*Province_Total_Real!$B3952</f>
        <v>88.352112676056336</v>
      </c>
      <c r="D3952" s="12">
        <f>dr_potential!E$3*Province_Total_Real!$B3952</f>
        <v>46.330985915492953</v>
      </c>
      <c r="E3952" s="12">
        <v>153</v>
      </c>
    </row>
    <row r="3953" spans="1:5" x14ac:dyDescent="0.25">
      <c r="A3953" s="21">
        <v>43265.625</v>
      </c>
      <c r="B3953" s="12">
        <f>dr_potential!C$3*Province_Total_Real!$B3953</f>
        <v>18.197183098591548</v>
      </c>
      <c r="C3953" s="12">
        <f>dr_potential!D$3*Province_Total_Real!$B3953</f>
        <v>87.774647887323951</v>
      </c>
      <c r="D3953" s="12">
        <f>dr_potential!E$3*Province_Total_Real!$B3953</f>
        <v>46.028169014084504</v>
      </c>
      <c r="E3953" s="12">
        <v>152</v>
      </c>
    </row>
    <row r="3954" spans="1:5" x14ac:dyDescent="0.25">
      <c r="A3954" s="21">
        <v>43265.666666666664</v>
      </c>
      <c r="B3954" s="12">
        <f>dr_potential!C$3*Province_Total_Real!$B3954</f>
        <v>17.598591549295772</v>
      </c>
      <c r="C3954" s="12">
        <f>dr_potential!D$3*Province_Total_Real!$B3954</f>
        <v>84.887323943661968</v>
      </c>
      <c r="D3954" s="12">
        <f>dr_potential!E$3*Province_Total_Real!$B3954</f>
        <v>44.514084507042249</v>
      </c>
      <c r="E3954" s="12">
        <v>147</v>
      </c>
    </row>
    <row r="3955" spans="1:5" x14ac:dyDescent="0.25">
      <c r="A3955" s="21">
        <v>43265.708333333336</v>
      </c>
      <c r="B3955" s="12">
        <f>dr_potential!C$3*Province_Total_Real!$B3955</f>
        <v>17.119718309859152</v>
      </c>
      <c r="C3955" s="12">
        <f>dr_potential!D$3*Province_Total_Real!$B3955</f>
        <v>82.577464788732399</v>
      </c>
      <c r="D3955" s="12">
        <f>dr_potential!E$3*Province_Total_Real!$B3955</f>
        <v>43.302816901408448</v>
      </c>
      <c r="E3955" s="12">
        <v>143</v>
      </c>
    </row>
    <row r="3956" spans="1:5" x14ac:dyDescent="0.25">
      <c r="A3956" s="21">
        <v>43265.75</v>
      </c>
      <c r="B3956" s="12">
        <f>dr_potential!C$3*Province_Total_Real!$B3956</f>
        <v>17</v>
      </c>
      <c r="C3956" s="12">
        <f>dr_potential!D$3*Province_Total_Real!$B3956</f>
        <v>82</v>
      </c>
      <c r="D3956" s="12">
        <f>dr_potential!E$3*Province_Total_Real!$B3956</f>
        <v>43</v>
      </c>
      <c r="E3956" s="12">
        <v>142</v>
      </c>
    </row>
    <row r="3957" spans="1:5" x14ac:dyDescent="0.25">
      <c r="A3957" s="21">
        <v>43265.791666666664</v>
      </c>
      <c r="B3957" s="12">
        <f>dr_potential!C$3*Province_Total_Real!$B3957</f>
        <v>17.239436619718308</v>
      </c>
      <c r="C3957" s="12">
        <f>dr_potential!D$3*Province_Total_Real!$B3957</f>
        <v>83.154929577464785</v>
      </c>
      <c r="D3957" s="12">
        <f>dr_potential!E$3*Province_Total_Real!$B3957</f>
        <v>43.605633802816897</v>
      </c>
      <c r="E3957" s="12">
        <v>144</v>
      </c>
    </row>
    <row r="3958" spans="1:5" x14ac:dyDescent="0.25">
      <c r="A3958" s="21">
        <v>43265.833333333336</v>
      </c>
      <c r="B3958" s="12">
        <f>dr_potential!C$3*Province_Total_Real!$B3958</f>
        <v>17.598591549295772</v>
      </c>
      <c r="C3958" s="12">
        <f>dr_potential!D$3*Province_Total_Real!$B3958</f>
        <v>84.887323943661968</v>
      </c>
      <c r="D3958" s="12">
        <f>dr_potential!E$3*Province_Total_Real!$B3958</f>
        <v>44.514084507042249</v>
      </c>
      <c r="E3958" s="12">
        <v>147</v>
      </c>
    </row>
    <row r="3959" spans="1:5" x14ac:dyDescent="0.25">
      <c r="A3959" s="21">
        <v>43265.875</v>
      </c>
      <c r="B3959" s="12">
        <f>dr_potential!C$3*Province_Total_Real!$B3959</f>
        <v>17.239436619718308</v>
      </c>
      <c r="C3959" s="12">
        <f>dr_potential!D$3*Province_Total_Real!$B3959</f>
        <v>83.154929577464785</v>
      </c>
      <c r="D3959" s="12">
        <f>dr_potential!E$3*Province_Total_Real!$B3959</f>
        <v>43.605633802816897</v>
      </c>
      <c r="E3959" s="12">
        <v>144</v>
      </c>
    </row>
    <row r="3960" spans="1:5" x14ac:dyDescent="0.25">
      <c r="A3960" s="21">
        <v>43265.916666666664</v>
      </c>
      <c r="B3960" s="12">
        <f>dr_potential!C$3*Province_Total_Real!$B3960</f>
        <v>17</v>
      </c>
      <c r="C3960" s="12">
        <f>dr_potential!D$3*Province_Total_Real!$B3960</f>
        <v>82</v>
      </c>
      <c r="D3960" s="12">
        <f>dr_potential!E$3*Province_Total_Real!$B3960</f>
        <v>43</v>
      </c>
      <c r="E3960" s="12">
        <v>142</v>
      </c>
    </row>
    <row r="3961" spans="1:5" x14ac:dyDescent="0.25">
      <c r="A3961" s="21">
        <v>43265.958333333336</v>
      </c>
      <c r="B3961" s="12">
        <f>dr_potential!C$3*Province_Total_Real!$B3961</f>
        <v>17.239436619718308</v>
      </c>
      <c r="C3961" s="12">
        <f>dr_potential!D$3*Province_Total_Real!$B3961</f>
        <v>83.154929577464785</v>
      </c>
      <c r="D3961" s="12">
        <f>dr_potential!E$3*Province_Total_Real!$B3961</f>
        <v>43.605633802816897</v>
      </c>
      <c r="E3961" s="12">
        <v>144</v>
      </c>
    </row>
    <row r="3962" spans="1:5" x14ac:dyDescent="0.25">
      <c r="A3962" s="21">
        <v>43266</v>
      </c>
      <c r="B3962" s="12">
        <f>dr_potential!C$3*Province_Total_Real!$B3962</f>
        <v>17.47887323943662</v>
      </c>
      <c r="C3962" s="12">
        <f>dr_potential!D$3*Province_Total_Real!$B3962</f>
        <v>84.309859154929583</v>
      </c>
      <c r="D3962" s="12">
        <f>dr_potential!E$3*Province_Total_Real!$B3962</f>
        <v>44.2112676056338</v>
      </c>
      <c r="E3962" s="12">
        <v>146</v>
      </c>
    </row>
    <row r="3963" spans="1:5" x14ac:dyDescent="0.25">
      <c r="A3963" s="21">
        <v>43266.041666666664</v>
      </c>
      <c r="B3963" s="12">
        <f>dr_potential!C$3*Province_Total_Real!$B3963</f>
        <v>16.401408450704224</v>
      </c>
      <c r="C3963" s="12">
        <f>dr_potential!D$3*Province_Total_Real!$B3963</f>
        <v>79.112676056338032</v>
      </c>
      <c r="D3963" s="12">
        <f>dr_potential!E$3*Province_Total_Real!$B3963</f>
        <v>41.485915492957744</v>
      </c>
      <c r="E3963" s="12">
        <v>137</v>
      </c>
    </row>
    <row r="3964" spans="1:5" x14ac:dyDescent="0.25">
      <c r="A3964" s="21">
        <v>43266.083333333336</v>
      </c>
      <c r="B3964" s="12">
        <f>dr_potential!C$3*Province_Total_Real!$B3964</f>
        <v>14.6056338028169</v>
      </c>
      <c r="C3964" s="12">
        <f>dr_potential!D$3*Province_Total_Real!$B3964</f>
        <v>70.450704225352112</v>
      </c>
      <c r="D3964" s="12">
        <f>dr_potential!E$3*Province_Total_Real!$B3964</f>
        <v>36.943661971830984</v>
      </c>
      <c r="E3964" s="12">
        <v>122</v>
      </c>
    </row>
    <row r="3965" spans="1:5" x14ac:dyDescent="0.25">
      <c r="A3965" s="21">
        <v>43266.125</v>
      </c>
      <c r="B3965" s="12">
        <f>dr_potential!C$3*Province_Total_Real!$B3965</f>
        <v>13.408450704225352</v>
      </c>
      <c r="C3965" s="12">
        <f>dr_potential!D$3*Province_Total_Real!$B3965</f>
        <v>64.676056338028175</v>
      </c>
      <c r="D3965" s="12">
        <f>dr_potential!E$3*Province_Total_Real!$B3965</f>
        <v>33.91549295774648</v>
      </c>
      <c r="E3965" s="12">
        <v>112</v>
      </c>
    </row>
    <row r="3966" spans="1:5" x14ac:dyDescent="0.25">
      <c r="A3966" s="21">
        <v>43266.166666666664</v>
      </c>
      <c r="B3966" s="12">
        <f>dr_potential!C$3*Province_Total_Real!$B3966</f>
        <v>12.690140845070422</v>
      </c>
      <c r="C3966" s="12">
        <f>dr_potential!D$3*Province_Total_Real!$B3966</f>
        <v>61.2112676056338</v>
      </c>
      <c r="D3966" s="12">
        <f>dr_potential!E$3*Province_Total_Real!$B3966</f>
        <v>32.098591549295776</v>
      </c>
      <c r="E3966" s="12">
        <v>106</v>
      </c>
    </row>
    <row r="3967" spans="1:5" x14ac:dyDescent="0.25">
      <c r="A3967" s="21">
        <v>43266.208333333336</v>
      </c>
      <c r="B3967" s="12">
        <f>dr_potential!C$3*Province_Total_Real!$B3967</f>
        <v>12.450704225352112</v>
      </c>
      <c r="C3967" s="12">
        <f>dr_potential!D$3*Province_Total_Real!$B3967</f>
        <v>60.056338028169016</v>
      </c>
      <c r="D3967" s="12">
        <f>dr_potential!E$3*Province_Total_Real!$B3967</f>
        <v>31.492957746478872</v>
      </c>
      <c r="E3967" s="12">
        <v>104</v>
      </c>
    </row>
    <row r="3968" spans="1:5" x14ac:dyDescent="0.25">
      <c r="A3968" s="21">
        <v>43266.25</v>
      </c>
      <c r="B3968" s="12">
        <f>dr_potential!C$3*Province_Total_Real!$B3968</f>
        <v>12.450704225352112</v>
      </c>
      <c r="C3968" s="12">
        <f>dr_potential!D$3*Province_Total_Real!$B3968</f>
        <v>60.056338028169016</v>
      </c>
      <c r="D3968" s="12">
        <f>dr_potential!E$3*Province_Total_Real!$B3968</f>
        <v>31.492957746478872</v>
      </c>
      <c r="E3968" s="12">
        <v>104</v>
      </c>
    </row>
    <row r="3969" spans="1:5" x14ac:dyDescent="0.25">
      <c r="A3969" s="21">
        <v>43266.291666666664</v>
      </c>
      <c r="B3969" s="12">
        <f>dr_potential!C$3*Province_Total_Real!$B3969</f>
        <v>13.049295774647886</v>
      </c>
      <c r="C3969" s="12">
        <f>dr_potential!D$3*Province_Total_Real!$B3969</f>
        <v>62.943661971830984</v>
      </c>
      <c r="D3969" s="12">
        <f>dr_potential!E$3*Province_Total_Real!$B3969</f>
        <v>33.007042253521128</v>
      </c>
      <c r="E3969" s="12">
        <v>109</v>
      </c>
    </row>
    <row r="3970" spans="1:5" x14ac:dyDescent="0.25">
      <c r="A3970" s="21">
        <v>43266.333333333336</v>
      </c>
      <c r="B3970" s="12">
        <f>dr_potential!C$3*Province_Total_Real!$B3970</f>
        <v>13.647887323943662</v>
      </c>
      <c r="C3970" s="12">
        <f>dr_potential!D$3*Province_Total_Real!$B3970</f>
        <v>65.83098591549296</v>
      </c>
      <c r="D3970" s="12">
        <f>dr_potential!E$3*Province_Total_Real!$B3970</f>
        <v>34.521126760563376</v>
      </c>
      <c r="E3970" s="12">
        <v>114</v>
      </c>
    </row>
    <row r="3971" spans="1:5" x14ac:dyDescent="0.25">
      <c r="A3971" s="21">
        <v>43266.375</v>
      </c>
      <c r="B3971" s="12">
        <f>dr_potential!C$3*Province_Total_Real!$B3971</f>
        <v>15.683098591549294</v>
      </c>
      <c r="C3971" s="12">
        <f>dr_potential!D$3*Province_Total_Real!$B3971</f>
        <v>75.647887323943664</v>
      </c>
      <c r="D3971" s="12">
        <f>dr_potential!E$3*Province_Total_Real!$B3971</f>
        <v>39.66901408450704</v>
      </c>
      <c r="E3971" s="12">
        <v>131</v>
      </c>
    </row>
    <row r="3972" spans="1:5" x14ac:dyDescent="0.25">
      <c r="A3972" s="21">
        <v>43266.416666666664</v>
      </c>
      <c r="B3972" s="12">
        <f>dr_potential!C$3*Province_Total_Real!$B3972</f>
        <v>18.316901408450704</v>
      </c>
      <c r="C3972" s="12">
        <f>dr_potential!D$3*Province_Total_Real!$B3972</f>
        <v>88.352112676056336</v>
      </c>
      <c r="D3972" s="12">
        <f>dr_potential!E$3*Province_Total_Real!$B3972</f>
        <v>46.330985915492953</v>
      </c>
      <c r="E3972" s="12">
        <v>153</v>
      </c>
    </row>
    <row r="3973" spans="1:5" x14ac:dyDescent="0.25">
      <c r="A3973" s="21">
        <v>43266.458333333336</v>
      </c>
      <c r="B3973" s="12">
        <f>dr_potential!C$3*Province_Total_Real!$B3973</f>
        <v>19.154929577464788</v>
      </c>
      <c r="C3973" s="12">
        <f>dr_potential!D$3*Province_Total_Real!$B3973</f>
        <v>92.394366197183103</v>
      </c>
      <c r="D3973" s="12">
        <f>dr_potential!E$3*Province_Total_Real!$B3973</f>
        <v>48.450704225352112</v>
      </c>
      <c r="E3973" s="12">
        <v>160</v>
      </c>
    </row>
    <row r="3974" spans="1:5" x14ac:dyDescent="0.25">
      <c r="A3974" s="21">
        <v>43266.5</v>
      </c>
      <c r="B3974" s="12">
        <f>dr_potential!C$3*Province_Total_Real!$B3974</f>
        <v>19.514084507042252</v>
      </c>
      <c r="C3974" s="12">
        <f>dr_potential!D$3*Province_Total_Real!$B3974</f>
        <v>94.126760563380287</v>
      </c>
      <c r="D3974" s="12">
        <f>dr_potential!E$3*Province_Total_Real!$B3974</f>
        <v>49.359154929577464</v>
      </c>
      <c r="E3974" s="12">
        <v>163</v>
      </c>
    </row>
    <row r="3975" spans="1:5" x14ac:dyDescent="0.25">
      <c r="A3975" s="21">
        <v>43266.541666666664</v>
      </c>
      <c r="B3975" s="12">
        <f>dr_potential!C$3*Province_Total_Real!$B3975</f>
        <v>19.514084507042252</v>
      </c>
      <c r="C3975" s="12">
        <f>dr_potential!D$3*Province_Total_Real!$B3975</f>
        <v>94.126760563380287</v>
      </c>
      <c r="D3975" s="12">
        <f>dr_potential!E$3*Province_Total_Real!$B3975</f>
        <v>49.359154929577464</v>
      </c>
      <c r="E3975" s="12">
        <v>163</v>
      </c>
    </row>
    <row r="3976" spans="1:5" x14ac:dyDescent="0.25">
      <c r="A3976" s="21">
        <v>43266.583333333336</v>
      </c>
      <c r="B3976" s="12">
        <f>dr_potential!C$3*Province_Total_Real!$B3976</f>
        <v>19.753521126760564</v>
      </c>
      <c r="C3976" s="12">
        <f>dr_potential!D$3*Province_Total_Real!$B3976</f>
        <v>95.281690140845072</v>
      </c>
      <c r="D3976" s="12">
        <f>dr_potential!E$3*Province_Total_Real!$B3976</f>
        <v>49.964788732394361</v>
      </c>
      <c r="E3976" s="12">
        <v>165</v>
      </c>
    </row>
    <row r="3977" spans="1:5" x14ac:dyDescent="0.25">
      <c r="A3977" s="21">
        <v>43266.625</v>
      </c>
      <c r="B3977" s="12">
        <f>dr_potential!C$3*Province_Total_Real!$B3977</f>
        <v>19.394366197183096</v>
      </c>
      <c r="C3977" s="12">
        <f>dr_potential!D$3*Province_Total_Real!$B3977</f>
        <v>93.549295774647888</v>
      </c>
      <c r="D3977" s="12">
        <f>dr_potential!E$3*Province_Total_Real!$B3977</f>
        <v>49.056338028169009</v>
      </c>
      <c r="E3977" s="12">
        <v>162</v>
      </c>
    </row>
    <row r="3978" spans="1:5" x14ac:dyDescent="0.25">
      <c r="A3978" s="21">
        <v>43266.666666666664</v>
      </c>
      <c r="B3978" s="12">
        <f>dr_potential!C$3*Province_Total_Real!$B3978</f>
        <v>19.274647887323944</v>
      </c>
      <c r="C3978" s="12">
        <f>dr_potential!D$3*Province_Total_Real!$B3978</f>
        <v>92.971830985915489</v>
      </c>
      <c r="D3978" s="12">
        <f>dr_potential!E$3*Province_Total_Real!$B3978</f>
        <v>48.75352112676056</v>
      </c>
      <c r="E3978" s="12">
        <v>161</v>
      </c>
    </row>
    <row r="3979" spans="1:5" x14ac:dyDescent="0.25">
      <c r="A3979" s="21">
        <v>43266.708333333336</v>
      </c>
      <c r="B3979" s="12">
        <f>dr_potential!C$3*Province_Total_Real!$B3979</f>
        <v>18.795774647887324</v>
      </c>
      <c r="C3979" s="12">
        <f>dr_potential!D$3*Province_Total_Real!$B3979</f>
        <v>90.661971830985919</v>
      </c>
      <c r="D3979" s="12">
        <f>dr_potential!E$3*Province_Total_Real!$B3979</f>
        <v>47.54225352112676</v>
      </c>
      <c r="E3979" s="12">
        <v>157</v>
      </c>
    </row>
    <row r="3980" spans="1:5" x14ac:dyDescent="0.25">
      <c r="A3980" s="21">
        <v>43266.75</v>
      </c>
      <c r="B3980" s="12">
        <f>dr_potential!C$3*Province_Total_Real!$B3980</f>
        <v>19.154929577464788</v>
      </c>
      <c r="C3980" s="12">
        <f>dr_potential!D$3*Province_Total_Real!$B3980</f>
        <v>92.394366197183103</v>
      </c>
      <c r="D3980" s="12">
        <f>dr_potential!E$3*Province_Total_Real!$B3980</f>
        <v>48.450704225352112</v>
      </c>
      <c r="E3980" s="12">
        <v>160</v>
      </c>
    </row>
    <row r="3981" spans="1:5" x14ac:dyDescent="0.25">
      <c r="A3981" s="21">
        <v>43266.791666666664</v>
      </c>
      <c r="B3981" s="12">
        <f>dr_potential!C$3*Province_Total_Real!$B3981</f>
        <v>19.394366197183096</v>
      </c>
      <c r="C3981" s="12">
        <f>dr_potential!D$3*Province_Total_Real!$B3981</f>
        <v>93.549295774647888</v>
      </c>
      <c r="D3981" s="12">
        <f>dr_potential!E$3*Province_Total_Real!$B3981</f>
        <v>49.056338028169009</v>
      </c>
      <c r="E3981" s="12">
        <v>162</v>
      </c>
    </row>
    <row r="3982" spans="1:5" x14ac:dyDescent="0.25">
      <c r="A3982" s="21">
        <v>43266.833333333336</v>
      </c>
      <c r="B3982" s="12">
        <f>dr_potential!C$3*Province_Total_Real!$B3982</f>
        <v>19.394366197183096</v>
      </c>
      <c r="C3982" s="12">
        <f>dr_potential!D$3*Province_Total_Real!$B3982</f>
        <v>93.549295774647888</v>
      </c>
      <c r="D3982" s="12">
        <f>dr_potential!E$3*Province_Total_Real!$B3982</f>
        <v>49.056338028169009</v>
      </c>
      <c r="E3982" s="12">
        <v>162</v>
      </c>
    </row>
    <row r="3983" spans="1:5" x14ac:dyDescent="0.25">
      <c r="A3983" s="21">
        <v>43266.875</v>
      </c>
      <c r="B3983" s="12">
        <f>dr_potential!C$3*Province_Total_Real!$B3983</f>
        <v>18.795774647887324</v>
      </c>
      <c r="C3983" s="12">
        <f>dr_potential!D$3*Province_Total_Real!$B3983</f>
        <v>90.661971830985919</v>
      </c>
      <c r="D3983" s="12">
        <f>dr_potential!E$3*Province_Total_Real!$B3983</f>
        <v>47.54225352112676</v>
      </c>
      <c r="E3983" s="12">
        <v>157</v>
      </c>
    </row>
    <row r="3984" spans="1:5" x14ac:dyDescent="0.25">
      <c r="A3984" s="21">
        <v>43266.916666666664</v>
      </c>
      <c r="B3984" s="12">
        <f>dr_potential!C$3*Province_Total_Real!$B3984</f>
        <v>18.197183098591548</v>
      </c>
      <c r="C3984" s="12">
        <f>dr_potential!D$3*Province_Total_Real!$B3984</f>
        <v>87.774647887323951</v>
      </c>
      <c r="D3984" s="12">
        <f>dr_potential!E$3*Province_Total_Real!$B3984</f>
        <v>46.028169014084504</v>
      </c>
      <c r="E3984" s="12">
        <v>152</v>
      </c>
    </row>
    <row r="3985" spans="1:5" x14ac:dyDescent="0.25">
      <c r="A3985" s="21">
        <v>43266.958333333336</v>
      </c>
      <c r="B3985" s="12">
        <f>dr_potential!C$3*Province_Total_Real!$B3985</f>
        <v>17.95774647887324</v>
      </c>
      <c r="C3985" s="12">
        <f>dr_potential!D$3*Province_Total_Real!$B3985</f>
        <v>86.619718309859152</v>
      </c>
      <c r="D3985" s="12">
        <f>dr_potential!E$3*Province_Total_Real!$B3985</f>
        <v>45.422535211267601</v>
      </c>
      <c r="E3985" s="12">
        <v>150</v>
      </c>
    </row>
    <row r="3986" spans="1:5" x14ac:dyDescent="0.25">
      <c r="A3986" s="21">
        <v>43267</v>
      </c>
      <c r="B3986" s="12">
        <f>dr_potential!C$3*Province_Total_Real!$B3986</f>
        <v>18.556338028169012</v>
      </c>
      <c r="C3986" s="12">
        <f>dr_potential!D$3*Province_Total_Real!$B3986</f>
        <v>89.507042253521135</v>
      </c>
      <c r="D3986" s="12">
        <f>dr_potential!E$3*Province_Total_Real!$B3986</f>
        <v>46.936619718309856</v>
      </c>
      <c r="E3986" s="12">
        <v>155</v>
      </c>
    </row>
    <row r="3987" spans="1:5" x14ac:dyDescent="0.25">
      <c r="A3987" s="21">
        <v>43267.041666666664</v>
      </c>
      <c r="B3987" s="12">
        <f>dr_potential!C$3*Province_Total_Real!$B3987</f>
        <v>17.359154929577464</v>
      </c>
      <c r="C3987" s="12">
        <f>dr_potential!D$3*Province_Total_Real!$B3987</f>
        <v>83.732394366197184</v>
      </c>
      <c r="D3987" s="12">
        <f>dr_potential!E$3*Province_Total_Real!$B3987</f>
        <v>43.908450704225352</v>
      </c>
      <c r="E3987" s="12">
        <v>145</v>
      </c>
    </row>
    <row r="3988" spans="1:5" x14ac:dyDescent="0.25">
      <c r="A3988" s="21">
        <v>43267.083333333336</v>
      </c>
      <c r="B3988" s="12">
        <f>dr_potential!C$3*Province_Total_Real!$B3988</f>
        <v>15.683098591549294</v>
      </c>
      <c r="C3988" s="12">
        <f>dr_potential!D$3*Province_Total_Real!$B3988</f>
        <v>75.647887323943664</v>
      </c>
      <c r="D3988" s="12">
        <f>dr_potential!E$3*Province_Total_Real!$B3988</f>
        <v>39.66901408450704</v>
      </c>
      <c r="E3988" s="12">
        <v>131</v>
      </c>
    </row>
    <row r="3989" spans="1:5" x14ac:dyDescent="0.25">
      <c r="A3989" s="21">
        <v>43267.125</v>
      </c>
      <c r="B3989" s="12">
        <f>dr_potential!C$3*Province_Total_Real!$B3989</f>
        <v>14.12676056338028</v>
      </c>
      <c r="C3989" s="12">
        <f>dr_potential!D$3*Province_Total_Real!$B3989</f>
        <v>68.140845070422543</v>
      </c>
      <c r="D3989" s="12">
        <f>dr_potential!E$3*Province_Total_Real!$B3989</f>
        <v>35.732394366197184</v>
      </c>
      <c r="E3989" s="12">
        <v>118</v>
      </c>
    </row>
    <row r="3990" spans="1:5" x14ac:dyDescent="0.25">
      <c r="A3990" s="21">
        <v>43267.166666666664</v>
      </c>
      <c r="B3990" s="12">
        <f>dr_potential!C$3*Province_Total_Real!$B3990</f>
        <v>13.647887323943662</v>
      </c>
      <c r="C3990" s="12">
        <f>dr_potential!D$3*Province_Total_Real!$B3990</f>
        <v>65.83098591549296</v>
      </c>
      <c r="D3990" s="12">
        <f>dr_potential!E$3*Province_Total_Real!$B3990</f>
        <v>34.521126760563376</v>
      </c>
      <c r="E3990" s="12">
        <v>114</v>
      </c>
    </row>
    <row r="3991" spans="1:5" x14ac:dyDescent="0.25">
      <c r="A3991" s="21">
        <v>43267.208333333336</v>
      </c>
      <c r="B3991" s="12">
        <f>dr_potential!C$3*Province_Total_Real!$B3991</f>
        <v>13.049295774647886</v>
      </c>
      <c r="C3991" s="12">
        <f>dr_potential!D$3*Province_Total_Real!$B3991</f>
        <v>62.943661971830984</v>
      </c>
      <c r="D3991" s="12">
        <f>dr_potential!E$3*Province_Total_Real!$B3991</f>
        <v>33.007042253521128</v>
      </c>
      <c r="E3991" s="12">
        <v>109</v>
      </c>
    </row>
    <row r="3992" spans="1:5" x14ac:dyDescent="0.25">
      <c r="A3992" s="21">
        <v>43267.25</v>
      </c>
      <c r="B3992" s="12">
        <f>dr_potential!C$3*Province_Total_Real!$B3992</f>
        <v>13.169014084507042</v>
      </c>
      <c r="C3992" s="12">
        <f>dr_potential!D$3*Province_Total_Real!$B3992</f>
        <v>63.521126760563384</v>
      </c>
      <c r="D3992" s="12">
        <f>dr_potential!E$3*Province_Total_Real!$B3992</f>
        <v>33.309859154929576</v>
      </c>
      <c r="E3992" s="12">
        <v>110</v>
      </c>
    </row>
    <row r="3993" spans="1:5" x14ac:dyDescent="0.25">
      <c r="A3993" s="21">
        <v>43267.291666666664</v>
      </c>
      <c r="B3993" s="12">
        <f>dr_potential!C$3*Province_Total_Real!$B3993</f>
        <v>13.169014084507042</v>
      </c>
      <c r="C3993" s="12">
        <f>dr_potential!D$3*Province_Total_Real!$B3993</f>
        <v>63.521126760563384</v>
      </c>
      <c r="D3993" s="12">
        <f>dr_potential!E$3*Province_Total_Real!$B3993</f>
        <v>33.309859154929576</v>
      </c>
      <c r="E3993" s="12">
        <v>110</v>
      </c>
    </row>
    <row r="3994" spans="1:5" x14ac:dyDescent="0.25">
      <c r="A3994" s="21">
        <v>43267.333333333336</v>
      </c>
      <c r="B3994" s="12">
        <f>dr_potential!C$3*Province_Total_Real!$B3994</f>
        <v>13.767605633802816</v>
      </c>
      <c r="C3994" s="12">
        <f>dr_potential!D$3*Province_Total_Real!$B3994</f>
        <v>66.408450704225359</v>
      </c>
      <c r="D3994" s="12">
        <f>dr_potential!E$3*Province_Total_Real!$B3994</f>
        <v>34.823943661971832</v>
      </c>
      <c r="E3994" s="12">
        <v>115</v>
      </c>
    </row>
    <row r="3995" spans="1:5" x14ac:dyDescent="0.25">
      <c r="A3995" s="21">
        <v>43267.375</v>
      </c>
      <c r="B3995" s="12">
        <f>dr_potential!C$3*Province_Total_Real!$B3995</f>
        <v>15.56338028169014</v>
      </c>
      <c r="C3995" s="12">
        <f>dr_potential!D$3*Province_Total_Real!$B3995</f>
        <v>75.070422535211264</v>
      </c>
      <c r="D3995" s="12">
        <f>dr_potential!E$3*Province_Total_Real!$B3995</f>
        <v>39.366197183098592</v>
      </c>
      <c r="E3995" s="12">
        <v>130</v>
      </c>
    </row>
    <row r="3996" spans="1:5" x14ac:dyDescent="0.25">
      <c r="A3996" s="21">
        <v>43267.416666666664</v>
      </c>
      <c r="B3996" s="12">
        <f>dr_potential!C$3*Province_Total_Real!$B3996</f>
        <v>17.95774647887324</v>
      </c>
      <c r="C3996" s="12">
        <f>dr_potential!D$3*Province_Total_Real!$B3996</f>
        <v>86.619718309859152</v>
      </c>
      <c r="D3996" s="12">
        <f>dr_potential!E$3*Province_Total_Real!$B3996</f>
        <v>45.422535211267601</v>
      </c>
      <c r="E3996" s="12">
        <v>150</v>
      </c>
    </row>
    <row r="3997" spans="1:5" x14ac:dyDescent="0.25">
      <c r="A3997" s="21">
        <v>43267.458333333336</v>
      </c>
      <c r="B3997" s="12">
        <f>dr_potential!C$3*Province_Total_Real!$B3997</f>
        <v>19.154929577464788</v>
      </c>
      <c r="C3997" s="12">
        <f>dr_potential!D$3*Province_Total_Real!$B3997</f>
        <v>92.394366197183103</v>
      </c>
      <c r="D3997" s="12">
        <f>dr_potential!E$3*Province_Total_Real!$B3997</f>
        <v>48.450704225352112</v>
      </c>
      <c r="E3997" s="12">
        <v>160</v>
      </c>
    </row>
    <row r="3998" spans="1:5" x14ac:dyDescent="0.25">
      <c r="A3998" s="21">
        <v>43267.5</v>
      </c>
      <c r="B3998" s="12">
        <f>dr_potential!C$3*Province_Total_Real!$B3998</f>
        <v>19.633802816901408</v>
      </c>
      <c r="C3998" s="12">
        <f>dr_potential!D$3*Province_Total_Real!$B3998</f>
        <v>94.704225352112672</v>
      </c>
      <c r="D3998" s="12">
        <f>dr_potential!E$3*Province_Total_Real!$B3998</f>
        <v>49.661971830985912</v>
      </c>
      <c r="E3998" s="12">
        <v>164</v>
      </c>
    </row>
    <row r="3999" spans="1:5" x14ac:dyDescent="0.25">
      <c r="A3999" s="21">
        <v>43267.541666666664</v>
      </c>
      <c r="B3999" s="12">
        <f>dr_potential!C$3*Province_Total_Real!$B3999</f>
        <v>19.753521126760564</v>
      </c>
      <c r="C3999" s="12">
        <f>dr_potential!D$3*Province_Total_Real!$B3999</f>
        <v>95.281690140845072</v>
      </c>
      <c r="D3999" s="12">
        <f>dr_potential!E$3*Province_Total_Real!$B3999</f>
        <v>49.964788732394361</v>
      </c>
      <c r="E3999" s="12">
        <v>165</v>
      </c>
    </row>
    <row r="4000" spans="1:5" x14ac:dyDescent="0.25">
      <c r="A4000" s="21">
        <v>43267.583333333336</v>
      </c>
      <c r="B4000" s="12">
        <f>dr_potential!C$3*Province_Total_Real!$B4000</f>
        <v>19.753521126760564</v>
      </c>
      <c r="C4000" s="12">
        <f>dr_potential!D$3*Province_Total_Real!$B4000</f>
        <v>95.281690140845072</v>
      </c>
      <c r="D4000" s="12">
        <f>dr_potential!E$3*Province_Total_Real!$B4000</f>
        <v>49.964788732394361</v>
      </c>
      <c r="E4000" s="12">
        <v>165</v>
      </c>
    </row>
    <row r="4001" spans="1:5" x14ac:dyDescent="0.25">
      <c r="A4001" s="21">
        <v>43267.625</v>
      </c>
      <c r="B4001" s="12">
        <f>dr_potential!C$3*Province_Total_Real!$B4001</f>
        <v>19.753521126760564</v>
      </c>
      <c r="C4001" s="12">
        <f>dr_potential!D$3*Province_Total_Real!$B4001</f>
        <v>95.281690140845072</v>
      </c>
      <c r="D4001" s="12">
        <f>dr_potential!E$3*Province_Total_Real!$B4001</f>
        <v>49.964788732394361</v>
      </c>
      <c r="E4001" s="12">
        <v>165</v>
      </c>
    </row>
    <row r="4002" spans="1:5" x14ac:dyDescent="0.25">
      <c r="A4002" s="21">
        <v>43267.666666666664</v>
      </c>
      <c r="B4002" s="12">
        <f>dr_potential!C$3*Province_Total_Real!$B4002</f>
        <v>19.873239436619716</v>
      </c>
      <c r="C4002" s="12">
        <f>dr_potential!D$3*Province_Total_Real!$B4002</f>
        <v>95.859154929577471</v>
      </c>
      <c r="D4002" s="12">
        <f>dr_potential!E$3*Province_Total_Real!$B4002</f>
        <v>50.267605633802816</v>
      </c>
      <c r="E4002" s="12">
        <v>166</v>
      </c>
    </row>
    <row r="4003" spans="1:5" x14ac:dyDescent="0.25">
      <c r="A4003" s="21">
        <v>43267.708333333336</v>
      </c>
      <c r="B4003" s="12">
        <f>dr_potential!C$3*Province_Total_Real!$B4003</f>
        <v>19.274647887323944</v>
      </c>
      <c r="C4003" s="12">
        <f>dr_potential!D$3*Province_Total_Real!$B4003</f>
        <v>92.971830985915489</v>
      </c>
      <c r="D4003" s="12">
        <f>dr_potential!E$3*Province_Total_Real!$B4003</f>
        <v>48.75352112676056</v>
      </c>
      <c r="E4003" s="12">
        <v>161</v>
      </c>
    </row>
    <row r="4004" spans="1:5" x14ac:dyDescent="0.25">
      <c r="A4004" s="21">
        <v>43267.75</v>
      </c>
      <c r="B4004" s="12">
        <f>dr_potential!C$3*Province_Total_Real!$B4004</f>
        <v>19.514084507042252</v>
      </c>
      <c r="C4004" s="12">
        <f>dr_potential!D$3*Province_Total_Real!$B4004</f>
        <v>94.126760563380287</v>
      </c>
      <c r="D4004" s="12">
        <f>dr_potential!E$3*Province_Total_Real!$B4004</f>
        <v>49.359154929577464</v>
      </c>
      <c r="E4004" s="12">
        <v>163</v>
      </c>
    </row>
    <row r="4005" spans="1:5" x14ac:dyDescent="0.25">
      <c r="A4005" s="21">
        <v>43267.791666666664</v>
      </c>
      <c r="B4005" s="12">
        <f>dr_potential!C$3*Province_Total_Real!$B4005</f>
        <v>20.352112676056336</v>
      </c>
      <c r="C4005" s="12">
        <f>dr_potential!D$3*Province_Total_Real!$B4005</f>
        <v>98.16901408450704</v>
      </c>
      <c r="D4005" s="12">
        <f>dr_potential!E$3*Province_Total_Real!$B4005</f>
        <v>51.478873239436616</v>
      </c>
      <c r="E4005" s="12">
        <v>170</v>
      </c>
    </row>
    <row r="4006" spans="1:5" x14ac:dyDescent="0.25">
      <c r="A4006" s="21">
        <v>43267.833333333336</v>
      </c>
      <c r="B4006" s="12">
        <f>dr_potential!C$3*Province_Total_Real!$B4006</f>
        <v>20.471830985915492</v>
      </c>
      <c r="C4006" s="12">
        <f>dr_potential!D$3*Province_Total_Real!$B4006</f>
        <v>98.74647887323944</v>
      </c>
      <c r="D4006" s="12">
        <f>dr_potential!E$3*Province_Total_Real!$B4006</f>
        <v>51.781690140845065</v>
      </c>
      <c r="E4006" s="12">
        <v>171</v>
      </c>
    </row>
    <row r="4007" spans="1:5" x14ac:dyDescent="0.25">
      <c r="A4007" s="21">
        <v>43267.875</v>
      </c>
      <c r="B4007" s="12">
        <f>dr_potential!C$3*Province_Total_Real!$B4007</f>
        <v>19.514084507042252</v>
      </c>
      <c r="C4007" s="12">
        <f>dr_potential!D$3*Province_Total_Real!$B4007</f>
        <v>94.126760563380287</v>
      </c>
      <c r="D4007" s="12">
        <f>dr_potential!E$3*Province_Total_Real!$B4007</f>
        <v>49.359154929577464</v>
      </c>
      <c r="E4007" s="12">
        <v>163</v>
      </c>
    </row>
    <row r="4008" spans="1:5" x14ac:dyDescent="0.25">
      <c r="A4008" s="21">
        <v>43267.916666666664</v>
      </c>
      <c r="B4008" s="12">
        <f>dr_potential!C$3*Province_Total_Real!$B4008</f>
        <v>19.753521126760564</v>
      </c>
      <c r="C4008" s="12">
        <f>dr_potential!D$3*Province_Total_Real!$B4008</f>
        <v>95.281690140845072</v>
      </c>
      <c r="D4008" s="12">
        <f>dr_potential!E$3*Province_Total_Real!$B4008</f>
        <v>49.964788732394361</v>
      </c>
      <c r="E4008" s="12">
        <v>165</v>
      </c>
    </row>
    <row r="4009" spans="1:5" x14ac:dyDescent="0.25">
      <c r="A4009" s="21">
        <v>43267.958333333336</v>
      </c>
      <c r="B4009" s="12">
        <f>dr_potential!C$3*Province_Total_Real!$B4009</f>
        <v>19.753521126760564</v>
      </c>
      <c r="C4009" s="12">
        <f>dr_potential!D$3*Province_Total_Real!$B4009</f>
        <v>95.281690140845072</v>
      </c>
      <c r="D4009" s="12">
        <f>dr_potential!E$3*Province_Total_Real!$B4009</f>
        <v>49.964788732394361</v>
      </c>
      <c r="E4009" s="12">
        <v>165</v>
      </c>
    </row>
    <row r="4010" spans="1:5" x14ac:dyDescent="0.25">
      <c r="A4010" s="21">
        <v>43268</v>
      </c>
      <c r="B4010" s="12">
        <f>dr_potential!C$3*Province_Total_Real!$B4010</f>
        <v>19.035211267605632</v>
      </c>
      <c r="C4010" s="12">
        <f>dr_potential!D$3*Province_Total_Real!$B4010</f>
        <v>91.816901408450704</v>
      </c>
      <c r="D4010" s="12">
        <f>dr_potential!E$3*Province_Total_Real!$B4010</f>
        <v>48.147887323943657</v>
      </c>
      <c r="E4010" s="12">
        <v>159</v>
      </c>
    </row>
    <row r="4011" spans="1:5" x14ac:dyDescent="0.25">
      <c r="A4011" s="21">
        <v>43268.041666666664</v>
      </c>
      <c r="B4011" s="12">
        <f>dr_potential!C$3*Province_Total_Real!$B4011</f>
        <v>16.880281690140844</v>
      </c>
      <c r="C4011" s="12">
        <f>dr_potential!D$3*Province_Total_Real!$B4011</f>
        <v>81.422535211267601</v>
      </c>
      <c r="D4011" s="12">
        <f>dr_potential!E$3*Province_Total_Real!$B4011</f>
        <v>42.697183098591545</v>
      </c>
      <c r="E4011" s="12">
        <v>141</v>
      </c>
    </row>
    <row r="4012" spans="1:5" x14ac:dyDescent="0.25">
      <c r="A4012" s="21">
        <v>43268.083333333336</v>
      </c>
      <c r="B4012" s="12">
        <f>dr_potential!C$3*Province_Total_Real!$B4012</f>
        <v>14.725352112676056</v>
      </c>
      <c r="C4012" s="12">
        <f>dr_potential!D$3*Province_Total_Real!$B4012</f>
        <v>71.028169014084511</v>
      </c>
      <c r="D4012" s="12">
        <f>dr_potential!E$3*Province_Total_Real!$B4012</f>
        <v>37.246478873239433</v>
      </c>
      <c r="E4012" s="12">
        <v>123</v>
      </c>
    </row>
    <row r="4013" spans="1:5" x14ac:dyDescent="0.25">
      <c r="A4013" s="21">
        <v>43268.125</v>
      </c>
      <c r="B4013" s="12">
        <f>dr_potential!C$3*Province_Total_Real!$B4013</f>
        <v>13.408450704225352</v>
      </c>
      <c r="C4013" s="12">
        <f>dr_potential!D$3*Province_Total_Real!$B4013</f>
        <v>64.676056338028175</v>
      </c>
      <c r="D4013" s="12">
        <f>dr_potential!E$3*Province_Total_Real!$B4013</f>
        <v>33.91549295774648</v>
      </c>
      <c r="E4013" s="12">
        <v>112</v>
      </c>
    </row>
    <row r="4014" spans="1:5" x14ac:dyDescent="0.25">
      <c r="A4014" s="21">
        <v>43268.166666666664</v>
      </c>
      <c r="B4014" s="12">
        <f>dr_potential!C$3*Province_Total_Real!$B4014</f>
        <v>12.690140845070422</v>
      </c>
      <c r="C4014" s="12">
        <f>dr_potential!D$3*Province_Total_Real!$B4014</f>
        <v>61.2112676056338</v>
      </c>
      <c r="D4014" s="12">
        <f>dr_potential!E$3*Province_Total_Real!$B4014</f>
        <v>32.098591549295776</v>
      </c>
      <c r="E4014" s="12">
        <v>106</v>
      </c>
    </row>
    <row r="4015" spans="1:5" x14ac:dyDescent="0.25">
      <c r="A4015" s="21">
        <v>43268.208333333336</v>
      </c>
      <c r="B4015" s="12">
        <f>dr_potential!C$3*Province_Total_Real!$B4015</f>
        <v>12.690140845070422</v>
      </c>
      <c r="C4015" s="12">
        <f>dr_potential!D$3*Province_Total_Real!$B4015</f>
        <v>61.2112676056338</v>
      </c>
      <c r="D4015" s="12">
        <f>dr_potential!E$3*Province_Total_Real!$B4015</f>
        <v>32.098591549295776</v>
      </c>
      <c r="E4015" s="12">
        <v>106</v>
      </c>
    </row>
    <row r="4016" spans="1:5" x14ac:dyDescent="0.25">
      <c r="A4016" s="21">
        <v>43268.25</v>
      </c>
      <c r="B4016" s="12">
        <f>dr_potential!C$3*Province_Total_Real!$B4016</f>
        <v>12.330985915492956</v>
      </c>
      <c r="C4016" s="12">
        <f>dr_potential!D$3*Province_Total_Real!$B4016</f>
        <v>59.478873239436624</v>
      </c>
      <c r="D4016" s="12">
        <f>dr_potential!E$3*Province_Total_Real!$B4016</f>
        <v>31.19014084507042</v>
      </c>
      <c r="E4016" s="12">
        <v>103</v>
      </c>
    </row>
    <row r="4017" spans="1:5" x14ac:dyDescent="0.25">
      <c r="A4017" s="21">
        <v>43268.291666666664</v>
      </c>
      <c r="B4017" s="12">
        <f>dr_potential!C$3*Province_Total_Real!$B4017</f>
        <v>13.169014084507042</v>
      </c>
      <c r="C4017" s="12">
        <f>dr_potential!D$3*Province_Total_Real!$B4017</f>
        <v>63.521126760563384</v>
      </c>
      <c r="D4017" s="12">
        <f>dr_potential!E$3*Province_Total_Real!$B4017</f>
        <v>33.309859154929576</v>
      </c>
      <c r="E4017" s="12">
        <v>110</v>
      </c>
    </row>
    <row r="4018" spans="1:5" x14ac:dyDescent="0.25">
      <c r="A4018" s="21">
        <v>43268.333333333336</v>
      </c>
      <c r="B4018" s="12">
        <f>dr_potential!C$3*Province_Total_Real!$B4018</f>
        <v>14.36619718309859</v>
      </c>
      <c r="C4018" s="12">
        <f>dr_potential!D$3*Province_Total_Real!$B4018</f>
        <v>69.295774647887328</v>
      </c>
      <c r="D4018" s="12">
        <f>dr_potential!E$3*Province_Total_Real!$B4018</f>
        <v>36.338028169014081</v>
      </c>
      <c r="E4018" s="12">
        <v>120</v>
      </c>
    </row>
    <row r="4019" spans="1:5" x14ac:dyDescent="0.25">
      <c r="A4019" s="21">
        <v>43268.375</v>
      </c>
      <c r="B4019" s="12">
        <f>dr_potential!C$3*Province_Total_Real!$B4019</f>
        <v>15.922535211267604</v>
      </c>
      <c r="C4019" s="12">
        <f>dr_potential!D$3*Province_Total_Real!$B4019</f>
        <v>76.802816901408448</v>
      </c>
      <c r="D4019" s="12">
        <f>dr_potential!E$3*Province_Total_Real!$B4019</f>
        <v>40.274647887323944</v>
      </c>
      <c r="E4019" s="12">
        <v>133</v>
      </c>
    </row>
    <row r="4020" spans="1:5" x14ac:dyDescent="0.25">
      <c r="A4020" s="21">
        <v>43268.416666666664</v>
      </c>
      <c r="B4020" s="12">
        <f>dr_potential!C$3*Province_Total_Real!$B4020</f>
        <v>18.316901408450704</v>
      </c>
      <c r="C4020" s="12">
        <f>dr_potential!D$3*Province_Total_Real!$B4020</f>
        <v>88.352112676056336</v>
      </c>
      <c r="D4020" s="12">
        <f>dr_potential!E$3*Province_Total_Real!$B4020</f>
        <v>46.330985915492953</v>
      </c>
      <c r="E4020" s="12">
        <v>153</v>
      </c>
    </row>
    <row r="4021" spans="1:5" x14ac:dyDescent="0.25">
      <c r="A4021" s="21">
        <v>43268.458333333336</v>
      </c>
      <c r="B4021" s="12">
        <f>dr_potential!C$3*Province_Total_Real!$B4021</f>
        <v>19.514084507042252</v>
      </c>
      <c r="C4021" s="12">
        <f>dr_potential!D$3*Province_Total_Real!$B4021</f>
        <v>94.126760563380287</v>
      </c>
      <c r="D4021" s="12">
        <f>dr_potential!E$3*Province_Total_Real!$B4021</f>
        <v>49.359154929577464</v>
      </c>
      <c r="E4021" s="12">
        <v>163</v>
      </c>
    </row>
    <row r="4022" spans="1:5" x14ac:dyDescent="0.25">
      <c r="A4022" s="21">
        <v>43268.5</v>
      </c>
      <c r="B4022" s="12">
        <f>dr_potential!C$3*Province_Total_Real!$B4022</f>
        <v>19.633802816901408</v>
      </c>
      <c r="C4022" s="12">
        <f>dr_potential!D$3*Province_Total_Real!$B4022</f>
        <v>94.704225352112672</v>
      </c>
      <c r="D4022" s="12">
        <f>dr_potential!E$3*Province_Total_Real!$B4022</f>
        <v>49.661971830985912</v>
      </c>
      <c r="E4022" s="12">
        <v>164</v>
      </c>
    </row>
    <row r="4023" spans="1:5" x14ac:dyDescent="0.25">
      <c r="A4023" s="21">
        <v>43268.541666666664</v>
      </c>
      <c r="B4023" s="12">
        <f>dr_potential!C$3*Province_Total_Real!$B4023</f>
        <v>19.514084507042252</v>
      </c>
      <c r="C4023" s="12">
        <f>dr_potential!D$3*Province_Total_Real!$B4023</f>
        <v>94.126760563380287</v>
      </c>
      <c r="D4023" s="12">
        <f>dr_potential!E$3*Province_Total_Real!$B4023</f>
        <v>49.359154929577464</v>
      </c>
      <c r="E4023" s="12">
        <v>163</v>
      </c>
    </row>
    <row r="4024" spans="1:5" x14ac:dyDescent="0.25">
      <c r="A4024" s="21">
        <v>43268.583333333336</v>
      </c>
      <c r="B4024" s="12">
        <f>dr_potential!C$3*Province_Total_Real!$B4024</f>
        <v>19.514084507042252</v>
      </c>
      <c r="C4024" s="12">
        <f>dr_potential!D$3*Province_Total_Real!$B4024</f>
        <v>94.126760563380287</v>
      </c>
      <c r="D4024" s="12">
        <f>dr_potential!E$3*Province_Total_Real!$B4024</f>
        <v>49.359154929577464</v>
      </c>
      <c r="E4024" s="12">
        <v>163</v>
      </c>
    </row>
    <row r="4025" spans="1:5" x14ac:dyDescent="0.25">
      <c r="A4025" s="21">
        <v>43268.625</v>
      </c>
      <c r="B4025" s="12">
        <f>dr_potential!C$3*Province_Total_Real!$B4025</f>
        <v>18.795774647887324</v>
      </c>
      <c r="C4025" s="12">
        <f>dr_potential!D$3*Province_Total_Real!$B4025</f>
        <v>90.661971830985919</v>
      </c>
      <c r="D4025" s="12">
        <f>dr_potential!E$3*Province_Total_Real!$B4025</f>
        <v>47.54225352112676</v>
      </c>
      <c r="E4025" s="12">
        <v>157</v>
      </c>
    </row>
    <row r="4026" spans="1:5" x14ac:dyDescent="0.25">
      <c r="A4026" s="21">
        <v>43268.666666666664</v>
      </c>
      <c r="B4026" s="12">
        <f>dr_potential!C$3*Province_Total_Real!$B4026</f>
        <v>18.556338028169012</v>
      </c>
      <c r="C4026" s="12">
        <f>dr_potential!D$3*Province_Total_Real!$B4026</f>
        <v>89.507042253521135</v>
      </c>
      <c r="D4026" s="12">
        <f>dr_potential!E$3*Province_Total_Real!$B4026</f>
        <v>46.936619718309856</v>
      </c>
      <c r="E4026" s="12">
        <v>155</v>
      </c>
    </row>
    <row r="4027" spans="1:5" x14ac:dyDescent="0.25">
      <c r="A4027" s="21">
        <v>43268.708333333336</v>
      </c>
      <c r="B4027" s="12">
        <f>dr_potential!C$3*Province_Total_Real!$B4027</f>
        <v>18.077464788732392</v>
      </c>
      <c r="C4027" s="12">
        <f>dr_potential!D$3*Province_Total_Real!$B4027</f>
        <v>87.197183098591552</v>
      </c>
      <c r="D4027" s="12">
        <f>dr_potential!E$3*Province_Total_Real!$B4027</f>
        <v>45.725352112676056</v>
      </c>
      <c r="E4027" s="12">
        <v>151</v>
      </c>
    </row>
    <row r="4028" spans="1:5" x14ac:dyDescent="0.25">
      <c r="A4028" s="21">
        <v>43268.75</v>
      </c>
      <c r="B4028" s="12">
        <f>dr_potential!C$3*Province_Total_Real!$B4028</f>
        <v>18.556338028169012</v>
      </c>
      <c r="C4028" s="12">
        <f>dr_potential!D$3*Province_Total_Real!$B4028</f>
        <v>89.507042253521135</v>
      </c>
      <c r="D4028" s="12">
        <f>dr_potential!E$3*Province_Total_Real!$B4028</f>
        <v>46.936619718309856</v>
      </c>
      <c r="E4028" s="12">
        <v>155</v>
      </c>
    </row>
    <row r="4029" spans="1:5" x14ac:dyDescent="0.25">
      <c r="A4029" s="21">
        <v>43268.791666666664</v>
      </c>
      <c r="B4029" s="12">
        <f>dr_potential!C$3*Province_Total_Real!$B4029</f>
        <v>18.795774647887324</v>
      </c>
      <c r="C4029" s="12">
        <f>dr_potential!D$3*Province_Total_Real!$B4029</f>
        <v>90.661971830985919</v>
      </c>
      <c r="D4029" s="12">
        <f>dr_potential!E$3*Province_Total_Real!$B4029</f>
        <v>47.54225352112676</v>
      </c>
      <c r="E4029" s="12">
        <v>157</v>
      </c>
    </row>
    <row r="4030" spans="1:5" x14ac:dyDescent="0.25">
      <c r="A4030" s="21">
        <v>43268.833333333336</v>
      </c>
      <c r="B4030" s="12">
        <f>dr_potential!C$3*Province_Total_Real!$B4030</f>
        <v>19.035211267605632</v>
      </c>
      <c r="C4030" s="12">
        <f>dr_potential!D$3*Province_Total_Real!$B4030</f>
        <v>91.816901408450704</v>
      </c>
      <c r="D4030" s="12">
        <f>dr_potential!E$3*Province_Total_Real!$B4030</f>
        <v>48.147887323943657</v>
      </c>
      <c r="E4030" s="12">
        <v>159</v>
      </c>
    </row>
    <row r="4031" spans="1:5" x14ac:dyDescent="0.25">
      <c r="A4031" s="21">
        <v>43268.875</v>
      </c>
      <c r="B4031" s="12">
        <f>dr_potential!C$3*Province_Total_Real!$B4031</f>
        <v>18.436619718309856</v>
      </c>
      <c r="C4031" s="12">
        <f>dr_potential!D$3*Province_Total_Real!$B4031</f>
        <v>88.929577464788736</v>
      </c>
      <c r="D4031" s="12">
        <f>dr_potential!E$3*Province_Total_Real!$B4031</f>
        <v>46.633802816901408</v>
      </c>
      <c r="E4031" s="12">
        <v>154</v>
      </c>
    </row>
    <row r="4032" spans="1:5" x14ac:dyDescent="0.25">
      <c r="A4032" s="21">
        <v>43268.916666666664</v>
      </c>
      <c r="B4032" s="12">
        <f>dr_potential!C$3*Province_Total_Real!$B4032</f>
        <v>18.197183098591548</v>
      </c>
      <c r="C4032" s="12">
        <f>dr_potential!D$3*Province_Total_Real!$B4032</f>
        <v>87.774647887323951</v>
      </c>
      <c r="D4032" s="12">
        <f>dr_potential!E$3*Province_Total_Real!$B4032</f>
        <v>46.028169014084504</v>
      </c>
      <c r="E4032" s="12">
        <v>152</v>
      </c>
    </row>
    <row r="4033" spans="1:5" x14ac:dyDescent="0.25">
      <c r="A4033" s="21">
        <v>43268.958333333336</v>
      </c>
      <c r="B4033" s="12">
        <f>dr_potential!C$3*Province_Total_Real!$B4033</f>
        <v>18.197183098591548</v>
      </c>
      <c r="C4033" s="12">
        <f>dr_potential!D$3*Province_Total_Real!$B4033</f>
        <v>87.774647887323951</v>
      </c>
      <c r="D4033" s="12">
        <f>dr_potential!E$3*Province_Total_Real!$B4033</f>
        <v>46.028169014084504</v>
      </c>
      <c r="E4033" s="12">
        <v>152</v>
      </c>
    </row>
    <row r="4034" spans="1:5" x14ac:dyDescent="0.25">
      <c r="A4034" s="21">
        <v>43269</v>
      </c>
      <c r="B4034" s="12">
        <f>dr_potential!C$3*Province_Total_Real!$B4034</f>
        <v>18.316901408450704</v>
      </c>
      <c r="C4034" s="12">
        <f>dr_potential!D$3*Province_Total_Real!$B4034</f>
        <v>88.352112676056336</v>
      </c>
      <c r="D4034" s="12">
        <f>dr_potential!E$3*Province_Total_Real!$B4034</f>
        <v>46.330985915492953</v>
      </c>
      <c r="E4034" s="12">
        <v>153</v>
      </c>
    </row>
    <row r="4035" spans="1:5" x14ac:dyDescent="0.25">
      <c r="A4035" s="21">
        <v>43269.041666666664</v>
      </c>
      <c r="B4035" s="12">
        <f>dr_potential!C$3*Province_Total_Real!$B4035</f>
        <v>17.119718309859152</v>
      </c>
      <c r="C4035" s="12">
        <f>dr_potential!D$3*Province_Total_Real!$B4035</f>
        <v>82.577464788732399</v>
      </c>
      <c r="D4035" s="12">
        <f>dr_potential!E$3*Province_Total_Real!$B4035</f>
        <v>43.302816901408448</v>
      </c>
      <c r="E4035" s="12">
        <v>143</v>
      </c>
    </row>
    <row r="4036" spans="1:5" x14ac:dyDescent="0.25">
      <c r="A4036" s="21">
        <v>43269.083333333336</v>
      </c>
      <c r="B4036" s="12">
        <f>dr_potential!C$3*Province_Total_Real!$B4036</f>
        <v>14.725352112676056</v>
      </c>
      <c r="C4036" s="12">
        <f>dr_potential!D$3*Province_Total_Real!$B4036</f>
        <v>71.028169014084511</v>
      </c>
      <c r="D4036" s="12">
        <f>dr_potential!E$3*Province_Total_Real!$B4036</f>
        <v>37.246478873239433</v>
      </c>
      <c r="E4036" s="12">
        <v>123</v>
      </c>
    </row>
    <row r="4037" spans="1:5" x14ac:dyDescent="0.25">
      <c r="A4037" s="21">
        <v>43269.125</v>
      </c>
      <c r="B4037" s="12">
        <f>dr_potential!C$3*Province_Total_Real!$B4037</f>
        <v>13.288732394366196</v>
      </c>
      <c r="C4037" s="12">
        <f>dr_potential!D$3*Province_Total_Real!$B4037</f>
        <v>64.098591549295776</v>
      </c>
      <c r="D4037" s="12">
        <f>dr_potential!E$3*Province_Total_Real!$B4037</f>
        <v>33.612676056338024</v>
      </c>
      <c r="E4037" s="12">
        <v>111</v>
      </c>
    </row>
    <row r="4038" spans="1:5" x14ac:dyDescent="0.25">
      <c r="A4038" s="21">
        <v>43269.166666666664</v>
      </c>
      <c r="B4038" s="12">
        <f>dr_potential!C$3*Province_Total_Real!$B4038</f>
        <v>12.809859154929576</v>
      </c>
      <c r="C4038" s="12">
        <f>dr_potential!D$3*Province_Total_Real!$B4038</f>
        <v>61.7887323943662</v>
      </c>
      <c r="D4038" s="12">
        <f>dr_potential!E$3*Province_Total_Real!$B4038</f>
        <v>32.401408450704224</v>
      </c>
      <c r="E4038" s="12">
        <v>107</v>
      </c>
    </row>
    <row r="4039" spans="1:5" x14ac:dyDescent="0.25">
      <c r="A4039" s="21">
        <v>43269.208333333336</v>
      </c>
      <c r="B4039" s="12">
        <f>dr_potential!C$3*Province_Total_Real!$B4039</f>
        <v>12.570422535211266</v>
      </c>
      <c r="C4039" s="12">
        <f>dr_potential!D$3*Province_Total_Real!$B4039</f>
        <v>60.633802816901408</v>
      </c>
      <c r="D4039" s="12">
        <f>dr_potential!E$3*Province_Total_Real!$B4039</f>
        <v>31.795774647887324</v>
      </c>
      <c r="E4039" s="12">
        <v>105</v>
      </c>
    </row>
    <row r="4040" spans="1:5" x14ac:dyDescent="0.25">
      <c r="A4040" s="21">
        <v>43269.25</v>
      </c>
      <c r="B4040" s="12">
        <f>dr_potential!C$3*Province_Total_Real!$B4040</f>
        <v>12.690140845070422</v>
      </c>
      <c r="C4040" s="12">
        <f>dr_potential!D$3*Province_Total_Real!$B4040</f>
        <v>61.2112676056338</v>
      </c>
      <c r="D4040" s="12">
        <f>dr_potential!E$3*Province_Total_Real!$B4040</f>
        <v>32.098591549295776</v>
      </c>
      <c r="E4040" s="12">
        <v>106</v>
      </c>
    </row>
    <row r="4041" spans="1:5" x14ac:dyDescent="0.25">
      <c r="A4041" s="21">
        <v>43269.291666666664</v>
      </c>
      <c r="B4041" s="12">
        <f>dr_potential!C$3*Province_Total_Real!$B4041</f>
        <v>12.929577464788732</v>
      </c>
      <c r="C4041" s="12">
        <f>dr_potential!D$3*Province_Total_Real!$B4041</f>
        <v>62.366197183098592</v>
      </c>
      <c r="D4041" s="12">
        <f>dr_potential!E$3*Province_Total_Real!$B4041</f>
        <v>32.704225352112672</v>
      </c>
      <c r="E4041" s="12">
        <v>108</v>
      </c>
    </row>
    <row r="4042" spans="1:5" x14ac:dyDescent="0.25">
      <c r="A4042" s="21">
        <v>43269.333333333336</v>
      </c>
      <c r="B4042" s="12">
        <f>dr_potential!C$3*Province_Total_Real!$B4042</f>
        <v>13.288732394366196</v>
      </c>
      <c r="C4042" s="12">
        <f>dr_potential!D$3*Province_Total_Real!$B4042</f>
        <v>64.098591549295776</v>
      </c>
      <c r="D4042" s="12">
        <f>dr_potential!E$3*Province_Total_Real!$B4042</f>
        <v>33.612676056338024</v>
      </c>
      <c r="E4042" s="12">
        <v>111</v>
      </c>
    </row>
    <row r="4043" spans="1:5" x14ac:dyDescent="0.25">
      <c r="A4043" s="21">
        <v>43269.375</v>
      </c>
      <c r="B4043" s="12">
        <f>dr_potential!C$3*Province_Total_Real!$B4043</f>
        <v>15.08450704225352</v>
      </c>
      <c r="C4043" s="12">
        <f>dr_potential!D$3*Province_Total_Real!$B4043</f>
        <v>72.760563380281695</v>
      </c>
      <c r="D4043" s="12">
        <f>dr_potential!E$3*Province_Total_Real!$B4043</f>
        <v>38.154929577464785</v>
      </c>
      <c r="E4043" s="12">
        <v>126</v>
      </c>
    </row>
    <row r="4044" spans="1:5" x14ac:dyDescent="0.25">
      <c r="A4044" s="21">
        <v>43269.416666666664</v>
      </c>
      <c r="B4044" s="12">
        <f>dr_potential!C$3*Province_Total_Real!$B4044</f>
        <v>17.718309859154928</v>
      </c>
      <c r="C4044" s="12">
        <f>dr_potential!D$3*Province_Total_Real!$B4044</f>
        <v>85.464788732394368</v>
      </c>
      <c r="D4044" s="12">
        <f>dr_potential!E$3*Province_Total_Real!$B4044</f>
        <v>44.816901408450704</v>
      </c>
      <c r="E4044" s="12">
        <v>148</v>
      </c>
    </row>
    <row r="4045" spans="1:5" x14ac:dyDescent="0.25">
      <c r="A4045" s="21">
        <v>43269.458333333336</v>
      </c>
      <c r="B4045" s="12">
        <f>dr_potential!C$3*Province_Total_Real!$B4045</f>
        <v>18.795774647887324</v>
      </c>
      <c r="C4045" s="12">
        <f>dr_potential!D$3*Province_Total_Real!$B4045</f>
        <v>90.661971830985919</v>
      </c>
      <c r="D4045" s="12">
        <f>dr_potential!E$3*Province_Total_Real!$B4045</f>
        <v>47.54225352112676</v>
      </c>
      <c r="E4045" s="12">
        <v>157</v>
      </c>
    </row>
    <row r="4046" spans="1:5" x14ac:dyDescent="0.25">
      <c r="A4046" s="21">
        <v>43269.5</v>
      </c>
      <c r="B4046" s="12">
        <f>dr_potential!C$3*Province_Total_Real!$B4046</f>
        <v>19.394366197183096</v>
      </c>
      <c r="C4046" s="12">
        <f>dr_potential!D$3*Province_Total_Real!$B4046</f>
        <v>93.549295774647888</v>
      </c>
      <c r="D4046" s="12">
        <f>dr_potential!E$3*Province_Total_Real!$B4046</f>
        <v>49.056338028169009</v>
      </c>
      <c r="E4046" s="12">
        <v>162</v>
      </c>
    </row>
    <row r="4047" spans="1:5" x14ac:dyDescent="0.25">
      <c r="A4047" s="21">
        <v>43269.541666666664</v>
      </c>
      <c r="B4047" s="12">
        <f>dr_potential!C$3*Province_Total_Real!$B4047</f>
        <v>19.394366197183096</v>
      </c>
      <c r="C4047" s="12">
        <f>dr_potential!D$3*Province_Total_Real!$B4047</f>
        <v>93.549295774647888</v>
      </c>
      <c r="D4047" s="12">
        <f>dr_potential!E$3*Province_Total_Real!$B4047</f>
        <v>49.056338028169009</v>
      </c>
      <c r="E4047" s="12">
        <v>162</v>
      </c>
    </row>
    <row r="4048" spans="1:5" x14ac:dyDescent="0.25">
      <c r="A4048" s="21">
        <v>43269.583333333336</v>
      </c>
      <c r="B4048" s="12">
        <f>dr_potential!C$3*Province_Total_Real!$B4048</f>
        <v>19.633802816901408</v>
      </c>
      <c r="C4048" s="12">
        <f>dr_potential!D$3*Province_Total_Real!$B4048</f>
        <v>94.704225352112672</v>
      </c>
      <c r="D4048" s="12">
        <f>dr_potential!E$3*Province_Total_Real!$B4048</f>
        <v>49.661971830985912</v>
      </c>
      <c r="E4048" s="12">
        <v>164</v>
      </c>
    </row>
    <row r="4049" spans="1:5" x14ac:dyDescent="0.25">
      <c r="A4049" s="21">
        <v>43269.625</v>
      </c>
      <c r="B4049" s="12">
        <f>dr_potential!C$3*Province_Total_Real!$B4049</f>
        <v>19.394366197183096</v>
      </c>
      <c r="C4049" s="12">
        <f>dr_potential!D$3*Province_Total_Real!$B4049</f>
        <v>93.549295774647888</v>
      </c>
      <c r="D4049" s="12">
        <f>dr_potential!E$3*Province_Total_Real!$B4049</f>
        <v>49.056338028169009</v>
      </c>
      <c r="E4049" s="12">
        <v>162</v>
      </c>
    </row>
    <row r="4050" spans="1:5" x14ac:dyDescent="0.25">
      <c r="A4050" s="21">
        <v>43269.666666666664</v>
      </c>
      <c r="B4050" s="12">
        <f>dr_potential!C$3*Province_Total_Real!$B4050</f>
        <v>19.394366197183096</v>
      </c>
      <c r="C4050" s="12">
        <f>dr_potential!D$3*Province_Total_Real!$B4050</f>
        <v>93.549295774647888</v>
      </c>
      <c r="D4050" s="12">
        <f>dr_potential!E$3*Province_Total_Real!$B4050</f>
        <v>49.056338028169009</v>
      </c>
      <c r="E4050" s="12">
        <v>162</v>
      </c>
    </row>
    <row r="4051" spans="1:5" x14ac:dyDescent="0.25">
      <c r="A4051" s="21">
        <v>43269.708333333336</v>
      </c>
      <c r="B4051" s="12">
        <f>dr_potential!C$3*Province_Total_Real!$B4051</f>
        <v>19.274647887323944</v>
      </c>
      <c r="C4051" s="12">
        <f>dr_potential!D$3*Province_Total_Real!$B4051</f>
        <v>92.971830985915489</v>
      </c>
      <c r="D4051" s="12">
        <f>dr_potential!E$3*Province_Total_Real!$B4051</f>
        <v>48.75352112676056</v>
      </c>
      <c r="E4051" s="12">
        <v>161</v>
      </c>
    </row>
    <row r="4052" spans="1:5" x14ac:dyDescent="0.25">
      <c r="A4052" s="21">
        <v>43269.75</v>
      </c>
      <c r="B4052" s="12">
        <f>dr_potential!C$3*Province_Total_Real!$B4052</f>
        <v>19.274647887323944</v>
      </c>
      <c r="C4052" s="12">
        <f>dr_potential!D$3*Province_Total_Real!$B4052</f>
        <v>92.971830985915489</v>
      </c>
      <c r="D4052" s="12">
        <f>dr_potential!E$3*Province_Total_Real!$B4052</f>
        <v>48.75352112676056</v>
      </c>
      <c r="E4052" s="12">
        <v>161</v>
      </c>
    </row>
    <row r="4053" spans="1:5" x14ac:dyDescent="0.25">
      <c r="A4053" s="21">
        <v>43269.791666666664</v>
      </c>
      <c r="B4053" s="12">
        <f>dr_potential!C$3*Province_Total_Real!$B4053</f>
        <v>19.753521126760564</v>
      </c>
      <c r="C4053" s="12">
        <f>dr_potential!D$3*Province_Total_Real!$B4053</f>
        <v>95.281690140845072</v>
      </c>
      <c r="D4053" s="12">
        <f>dr_potential!E$3*Province_Total_Real!$B4053</f>
        <v>49.964788732394361</v>
      </c>
      <c r="E4053" s="12">
        <v>165</v>
      </c>
    </row>
    <row r="4054" spans="1:5" x14ac:dyDescent="0.25">
      <c r="A4054" s="21">
        <v>43269.833333333336</v>
      </c>
      <c r="B4054" s="12">
        <f>dr_potential!C$3*Province_Total_Real!$B4054</f>
        <v>19.514084507042252</v>
      </c>
      <c r="C4054" s="12">
        <f>dr_potential!D$3*Province_Total_Real!$B4054</f>
        <v>94.126760563380287</v>
      </c>
      <c r="D4054" s="12">
        <f>dr_potential!E$3*Province_Total_Real!$B4054</f>
        <v>49.359154929577464</v>
      </c>
      <c r="E4054" s="12">
        <v>163</v>
      </c>
    </row>
    <row r="4055" spans="1:5" x14ac:dyDescent="0.25">
      <c r="A4055" s="21">
        <v>43269.875</v>
      </c>
      <c r="B4055" s="12">
        <f>dr_potential!C$3*Province_Total_Real!$B4055</f>
        <v>18.915492957746476</v>
      </c>
      <c r="C4055" s="12">
        <f>dr_potential!D$3*Province_Total_Real!$B4055</f>
        <v>91.239436619718305</v>
      </c>
      <c r="D4055" s="12">
        <f>dr_potential!E$3*Province_Total_Real!$B4055</f>
        <v>47.845070422535208</v>
      </c>
      <c r="E4055" s="12">
        <v>158</v>
      </c>
    </row>
    <row r="4056" spans="1:5" x14ac:dyDescent="0.25">
      <c r="A4056" s="21">
        <v>43269.916666666664</v>
      </c>
      <c r="B4056" s="12">
        <f>dr_potential!C$3*Province_Total_Real!$B4056</f>
        <v>18.197183098591548</v>
      </c>
      <c r="C4056" s="12">
        <f>dr_potential!D$3*Province_Total_Real!$B4056</f>
        <v>87.774647887323951</v>
      </c>
      <c r="D4056" s="12">
        <f>dr_potential!E$3*Province_Total_Real!$B4056</f>
        <v>46.028169014084504</v>
      </c>
      <c r="E4056" s="12">
        <v>152</v>
      </c>
    </row>
    <row r="4057" spans="1:5" x14ac:dyDescent="0.25">
      <c r="A4057" s="21">
        <v>43269.958333333336</v>
      </c>
      <c r="B4057" s="12">
        <f>dr_potential!C$3*Province_Total_Real!$B4057</f>
        <v>18.077464788732392</v>
      </c>
      <c r="C4057" s="12">
        <f>dr_potential!D$3*Province_Total_Real!$B4057</f>
        <v>87.197183098591552</v>
      </c>
      <c r="D4057" s="12">
        <f>dr_potential!E$3*Province_Total_Real!$B4057</f>
        <v>45.725352112676056</v>
      </c>
      <c r="E4057" s="12">
        <v>151</v>
      </c>
    </row>
    <row r="4058" spans="1:5" x14ac:dyDescent="0.25">
      <c r="A4058" s="21">
        <v>43270</v>
      </c>
      <c r="B4058" s="12">
        <f>dr_potential!C$3*Province_Total_Real!$B4058</f>
        <v>18.556338028169012</v>
      </c>
      <c r="C4058" s="12">
        <f>dr_potential!D$3*Province_Total_Real!$B4058</f>
        <v>89.507042253521135</v>
      </c>
      <c r="D4058" s="12">
        <f>dr_potential!E$3*Province_Total_Real!$B4058</f>
        <v>46.936619718309856</v>
      </c>
      <c r="E4058" s="12">
        <v>155</v>
      </c>
    </row>
    <row r="4059" spans="1:5" x14ac:dyDescent="0.25">
      <c r="A4059" s="21">
        <v>43270.041666666664</v>
      </c>
      <c r="B4059" s="12">
        <f>dr_potential!C$3*Province_Total_Real!$B4059</f>
        <v>17.47887323943662</v>
      </c>
      <c r="C4059" s="12">
        <f>dr_potential!D$3*Province_Total_Real!$B4059</f>
        <v>84.309859154929583</v>
      </c>
      <c r="D4059" s="12">
        <f>dr_potential!E$3*Province_Total_Real!$B4059</f>
        <v>44.2112676056338</v>
      </c>
      <c r="E4059" s="12">
        <v>146</v>
      </c>
    </row>
    <row r="4060" spans="1:5" x14ac:dyDescent="0.25">
      <c r="A4060" s="21">
        <v>43270.083333333336</v>
      </c>
      <c r="B4060" s="12">
        <f>dr_potential!C$3*Province_Total_Real!$B4060</f>
        <v>15.32394366197183</v>
      </c>
      <c r="C4060" s="12">
        <f>dr_potential!D$3*Province_Total_Real!$B4060</f>
        <v>73.91549295774648</v>
      </c>
      <c r="D4060" s="12">
        <f>dr_potential!E$3*Province_Total_Real!$B4060</f>
        <v>38.760563380281688</v>
      </c>
      <c r="E4060" s="12">
        <v>128</v>
      </c>
    </row>
    <row r="4061" spans="1:5" x14ac:dyDescent="0.25">
      <c r="A4061" s="21">
        <v>43270.125</v>
      </c>
      <c r="B4061" s="12">
        <f>dr_potential!C$3*Province_Total_Real!$B4061</f>
        <v>14.12676056338028</v>
      </c>
      <c r="C4061" s="12">
        <f>dr_potential!D$3*Province_Total_Real!$B4061</f>
        <v>68.140845070422543</v>
      </c>
      <c r="D4061" s="12">
        <f>dr_potential!E$3*Province_Total_Real!$B4061</f>
        <v>35.732394366197184</v>
      </c>
      <c r="E4061" s="12">
        <v>118</v>
      </c>
    </row>
    <row r="4062" spans="1:5" x14ac:dyDescent="0.25">
      <c r="A4062" s="21">
        <v>43270.166666666664</v>
      </c>
      <c r="B4062" s="12">
        <f>dr_potential!C$3*Province_Total_Real!$B4062</f>
        <v>13.288732394366196</v>
      </c>
      <c r="C4062" s="12">
        <f>dr_potential!D$3*Province_Total_Real!$B4062</f>
        <v>64.098591549295776</v>
      </c>
      <c r="D4062" s="12">
        <f>dr_potential!E$3*Province_Total_Real!$B4062</f>
        <v>33.612676056338024</v>
      </c>
      <c r="E4062" s="12">
        <v>111</v>
      </c>
    </row>
    <row r="4063" spans="1:5" x14ac:dyDescent="0.25">
      <c r="A4063" s="21">
        <v>43270.208333333336</v>
      </c>
      <c r="B4063" s="12">
        <f>dr_potential!C$3*Province_Total_Real!$B4063</f>
        <v>13.049295774647886</v>
      </c>
      <c r="C4063" s="12">
        <f>dr_potential!D$3*Province_Total_Real!$B4063</f>
        <v>62.943661971830984</v>
      </c>
      <c r="D4063" s="12">
        <f>dr_potential!E$3*Province_Total_Real!$B4063</f>
        <v>33.007042253521128</v>
      </c>
      <c r="E4063" s="12">
        <v>109</v>
      </c>
    </row>
    <row r="4064" spans="1:5" x14ac:dyDescent="0.25">
      <c r="A4064" s="21">
        <v>43270.25</v>
      </c>
      <c r="B4064" s="12">
        <f>dr_potential!C$3*Province_Total_Real!$B4064</f>
        <v>12.809859154929576</v>
      </c>
      <c r="C4064" s="12">
        <f>dr_potential!D$3*Province_Total_Real!$B4064</f>
        <v>61.7887323943662</v>
      </c>
      <c r="D4064" s="12">
        <f>dr_potential!E$3*Province_Total_Real!$B4064</f>
        <v>32.401408450704224</v>
      </c>
      <c r="E4064" s="12">
        <v>107</v>
      </c>
    </row>
    <row r="4065" spans="1:5" x14ac:dyDescent="0.25">
      <c r="A4065" s="21">
        <v>43270.291666666664</v>
      </c>
      <c r="B4065" s="12">
        <f>dr_potential!C$3*Province_Total_Real!$B4065</f>
        <v>13.169014084507042</v>
      </c>
      <c r="C4065" s="12">
        <f>dr_potential!D$3*Province_Total_Real!$B4065</f>
        <v>63.521126760563384</v>
      </c>
      <c r="D4065" s="12">
        <f>dr_potential!E$3*Province_Total_Real!$B4065</f>
        <v>33.309859154929576</v>
      </c>
      <c r="E4065" s="12">
        <v>110</v>
      </c>
    </row>
    <row r="4066" spans="1:5" x14ac:dyDescent="0.25">
      <c r="A4066" s="21">
        <v>43270.333333333336</v>
      </c>
      <c r="B4066" s="12">
        <f>dr_potential!C$3*Province_Total_Real!$B4066</f>
        <v>13.408450704225352</v>
      </c>
      <c r="C4066" s="12">
        <f>dr_potential!D$3*Province_Total_Real!$B4066</f>
        <v>64.676056338028175</v>
      </c>
      <c r="D4066" s="12">
        <f>dr_potential!E$3*Province_Total_Real!$B4066</f>
        <v>33.91549295774648</v>
      </c>
      <c r="E4066" s="12">
        <v>112</v>
      </c>
    </row>
    <row r="4067" spans="1:5" x14ac:dyDescent="0.25">
      <c r="A4067" s="21">
        <v>43270.375</v>
      </c>
      <c r="B4067" s="12">
        <f>dr_potential!C$3*Province_Total_Real!$B4067</f>
        <v>15.204225352112676</v>
      </c>
      <c r="C4067" s="12">
        <f>dr_potential!D$3*Province_Total_Real!$B4067</f>
        <v>73.338028169014081</v>
      </c>
      <c r="D4067" s="12">
        <f>dr_potential!E$3*Province_Total_Real!$B4067</f>
        <v>38.45774647887324</v>
      </c>
      <c r="E4067" s="12">
        <v>127</v>
      </c>
    </row>
    <row r="4068" spans="1:5" x14ac:dyDescent="0.25">
      <c r="A4068" s="21">
        <v>43270.416666666664</v>
      </c>
      <c r="B4068" s="12">
        <f>dr_potential!C$3*Province_Total_Real!$B4068</f>
        <v>17.47887323943662</v>
      </c>
      <c r="C4068" s="12">
        <f>dr_potential!D$3*Province_Total_Real!$B4068</f>
        <v>84.309859154929583</v>
      </c>
      <c r="D4068" s="12">
        <f>dr_potential!E$3*Province_Total_Real!$B4068</f>
        <v>44.2112676056338</v>
      </c>
      <c r="E4068" s="12">
        <v>146</v>
      </c>
    </row>
    <row r="4069" spans="1:5" x14ac:dyDescent="0.25">
      <c r="A4069" s="21">
        <v>43270.458333333336</v>
      </c>
      <c r="B4069" s="12">
        <f>dr_potential!C$3*Province_Total_Real!$B4069</f>
        <v>18.795774647887324</v>
      </c>
      <c r="C4069" s="12">
        <f>dr_potential!D$3*Province_Total_Real!$B4069</f>
        <v>90.661971830985919</v>
      </c>
      <c r="D4069" s="12">
        <f>dr_potential!E$3*Province_Total_Real!$B4069</f>
        <v>47.54225352112676</v>
      </c>
      <c r="E4069" s="12">
        <v>157</v>
      </c>
    </row>
    <row r="4070" spans="1:5" x14ac:dyDescent="0.25">
      <c r="A4070" s="21">
        <v>43270.5</v>
      </c>
      <c r="B4070" s="12">
        <f>dr_potential!C$3*Province_Total_Real!$B4070</f>
        <v>19.753521126760564</v>
      </c>
      <c r="C4070" s="12">
        <f>dr_potential!D$3*Province_Total_Real!$B4070</f>
        <v>95.281690140845072</v>
      </c>
      <c r="D4070" s="12">
        <f>dr_potential!E$3*Province_Total_Real!$B4070</f>
        <v>49.964788732394361</v>
      </c>
      <c r="E4070" s="12">
        <v>165</v>
      </c>
    </row>
    <row r="4071" spans="1:5" x14ac:dyDescent="0.25">
      <c r="A4071" s="21">
        <v>43270.541666666664</v>
      </c>
      <c r="B4071" s="12">
        <f>dr_potential!C$3*Province_Total_Real!$B4071</f>
        <v>20.112676056338028</v>
      </c>
      <c r="C4071" s="12">
        <f>dr_potential!D$3*Province_Total_Real!$B4071</f>
        <v>97.014084507042256</v>
      </c>
      <c r="D4071" s="12">
        <f>dr_potential!E$3*Province_Total_Real!$B4071</f>
        <v>50.873239436619713</v>
      </c>
      <c r="E4071" s="12">
        <v>168</v>
      </c>
    </row>
    <row r="4072" spans="1:5" x14ac:dyDescent="0.25">
      <c r="A4072" s="21">
        <v>43270.583333333336</v>
      </c>
      <c r="B4072" s="12">
        <f>dr_potential!C$3*Province_Total_Real!$B4072</f>
        <v>20.471830985915492</v>
      </c>
      <c r="C4072" s="12">
        <f>dr_potential!D$3*Province_Total_Real!$B4072</f>
        <v>98.74647887323944</v>
      </c>
      <c r="D4072" s="12">
        <f>dr_potential!E$3*Province_Total_Real!$B4072</f>
        <v>51.781690140845065</v>
      </c>
      <c r="E4072" s="12">
        <v>171</v>
      </c>
    </row>
    <row r="4073" spans="1:5" x14ac:dyDescent="0.25">
      <c r="A4073" s="21">
        <v>43270.625</v>
      </c>
      <c r="B4073" s="12">
        <f>dr_potential!C$3*Province_Total_Real!$B4073</f>
        <v>20.591549295774648</v>
      </c>
      <c r="C4073" s="12">
        <f>dr_potential!D$3*Province_Total_Real!$B4073</f>
        <v>99.323943661971839</v>
      </c>
      <c r="D4073" s="12">
        <f>dr_potential!E$3*Province_Total_Real!$B4073</f>
        <v>52.08450704225352</v>
      </c>
      <c r="E4073" s="12">
        <v>172</v>
      </c>
    </row>
    <row r="4074" spans="1:5" x14ac:dyDescent="0.25">
      <c r="A4074" s="21">
        <v>43270.666666666664</v>
      </c>
      <c r="B4074" s="12">
        <f>dr_potential!C$3*Province_Total_Real!$B4074</f>
        <v>20.471830985915492</v>
      </c>
      <c r="C4074" s="12">
        <f>dr_potential!D$3*Province_Total_Real!$B4074</f>
        <v>98.74647887323944</v>
      </c>
      <c r="D4074" s="12">
        <f>dr_potential!E$3*Province_Total_Real!$B4074</f>
        <v>51.781690140845065</v>
      </c>
      <c r="E4074" s="12">
        <v>171</v>
      </c>
    </row>
    <row r="4075" spans="1:5" x14ac:dyDescent="0.25">
      <c r="A4075" s="21">
        <v>43270.708333333336</v>
      </c>
      <c r="B4075" s="12">
        <f>dr_potential!C$3*Province_Total_Real!$B4075</f>
        <v>19.873239436619716</v>
      </c>
      <c r="C4075" s="12">
        <f>dr_potential!D$3*Province_Total_Real!$B4075</f>
        <v>95.859154929577471</v>
      </c>
      <c r="D4075" s="12">
        <f>dr_potential!E$3*Province_Total_Real!$B4075</f>
        <v>50.267605633802816</v>
      </c>
      <c r="E4075" s="12">
        <v>166</v>
      </c>
    </row>
    <row r="4076" spans="1:5" x14ac:dyDescent="0.25">
      <c r="A4076" s="21">
        <v>43270.75</v>
      </c>
      <c r="B4076" s="12">
        <f>dr_potential!C$3*Province_Total_Real!$B4076</f>
        <v>20.23239436619718</v>
      </c>
      <c r="C4076" s="12">
        <f>dr_potential!D$3*Province_Total_Real!$B4076</f>
        <v>97.591549295774655</v>
      </c>
      <c r="D4076" s="12">
        <f>dr_potential!E$3*Province_Total_Real!$B4076</f>
        <v>51.176056338028168</v>
      </c>
      <c r="E4076" s="12">
        <v>169</v>
      </c>
    </row>
    <row r="4077" spans="1:5" x14ac:dyDescent="0.25">
      <c r="A4077" s="21">
        <v>43270.791666666664</v>
      </c>
      <c r="B4077" s="12">
        <f>dr_potential!C$3*Province_Total_Real!$B4077</f>
        <v>20.591549295774648</v>
      </c>
      <c r="C4077" s="12">
        <f>dr_potential!D$3*Province_Total_Real!$B4077</f>
        <v>99.323943661971839</v>
      </c>
      <c r="D4077" s="12">
        <f>dr_potential!E$3*Province_Total_Real!$B4077</f>
        <v>52.08450704225352</v>
      </c>
      <c r="E4077" s="12">
        <v>172</v>
      </c>
    </row>
    <row r="4078" spans="1:5" x14ac:dyDescent="0.25">
      <c r="A4078" s="21">
        <v>43270.833333333336</v>
      </c>
      <c r="B4078" s="12">
        <f>dr_potential!C$3*Province_Total_Real!$B4078</f>
        <v>20.471830985915492</v>
      </c>
      <c r="C4078" s="12">
        <f>dr_potential!D$3*Province_Total_Real!$B4078</f>
        <v>98.74647887323944</v>
      </c>
      <c r="D4078" s="12">
        <f>dr_potential!E$3*Province_Total_Real!$B4078</f>
        <v>51.781690140845065</v>
      </c>
      <c r="E4078" s="12">
        <v>171</v>
      </c>
    </row>
    <row r="4079" spans="1:5" x14ac:dyDescent="0.25">
      <c r="A4079" s="21">
        <v>43270.875</v>
      </c>
      <c r="B4079" s="12">
        <f>dr_potential!C$3*Province_Total_Real!$B4079</f>
        <v>19.633802816901408</v>
      </c>
      <c r="C4079" s="12">
        <f>dr_potential!D$3*Province_Total_Real!$B4079</f>
        <v>94.704225352112672</v>
      </c>
      <c r="D4079" s="12">
        <f>dr_potential!E$3*Province_Total_Real!$B4079</f>
        <v>49.661971830985912</v>
      </c>
      <c r="E4079" s="12">
        <v>164</v>
      </c>
    </row>
    <row r="4080" spans="1:5" x14ac:dyDescent="0.25">
      <c r="A4080" s="21">
        <v>43270.916666666664</v>
      </c>
      <c r="B4080" s="12">
        <f>dr_potential!C$3*Province_Total_Real!$B4080</f>
        <v>18.915492957746476</v>
      </c>
      <c r="C4080" s="12">
        <f>dr_potential!D$3*Province_Total_Real!$B4080</f>
        <v>91.239436619718305</v>
      </c>
      <c r="D4080" s="12">
        <f>dr_potential!E$3*Province_Total_Real!$B4080</f>
        <v>47.845070422535208</v>
      </c>
      <c r="E4080" s="12">
        <v>158</v>
      </c>
    </row>
    <row r="4081" spans="1:5" x14ac:dyDescent="0.25">
      <c r="A4081" s="21">
        <v>43270.958333333336</v>
      </c>
      <c r="B4081" s="12">
        <f>dr_potential!C$3*Province_Total_Real!$B4081</f>
        <v>18.436619718309856</v>
      </c>
      <c r="C4081" s="12">
        <f>dr_potential!D$3*Province_Total_Real!$B4081</f>
        <v>88.929577464788736</v>
      </c>
      <c r="D4081" s="12">
        <f>dr_potential!E$3*Province_Total_Real!$B4081</f>
        <v>46.633802816901408</v>
      </c>
      <c r="E4081" s="12">
        <v>154</v>
      </c>
    </row>
    <row r="4082" spans="1:5" x14ac:dyDescent="0.25">
      <c r="A4082" s="21">
        <v>43271</v>
      </c>
      <c r="B4082" s="12">
        <f>dr_potential!C$3*Province_Total_Real!$B4082</f>
        <v>18.316901408450704</v>
      </c>
      <c r="C4082" s="12">
        <f>dr_potential!D$3*Province_Total_Real!$B4082</f>
        <v>88.352112676056336</v>
      </c>
      <c r="D4082" s="12">
        <f>dr_potential!E$3*Province_Total_Real!$B4082</f>
        <v>46.330985915492953</v>
      </c>
      <c r="E4082" s="12">
        <v>153</v>
      </c>
    </row>
    <row r="4083" spans="1:5" x14ac:dyDescent="0.25">
      <c r="A4083" s="21">
        <v>43271.041666666664</v>
      </c>
      <c r="B4083" s="12">
        <f>dr_potential!C$3*Province_Total_Real!$B4083</f>
        <v>17.359154929577464</v>
      </c>
      <c r="C4083" s="12">
        <f>dr_potential!D$3*Province_Total_Real!$B4083</f>
        <v>83.732394366197184</v>
      </c>
      <c r="D4083" s="12">
        <f>dr_potential!E$3*Province_Total_Real!$B4083</f>
        <v>43.908450704225352</v>
      </c>
      <c r="E4083" s="12">
        <v>145</v>
      </c>
    </row>
    <row r="4084" spans="1:5" x14ac:dyDescent="0.25">
      <c r="A4084" s="21">
        <v>43271.083333333336</v>
      </c>
      <c r="B4084" s="12">
        <f>dr_potential!C$3*Province_Total_Real!$B4084</f>
        <v>15.80281690140845</v>
      </c>
      <c r="C4084" s="12">
        <f>dr_potential!D$3*Province_Total_Real!$B4084</f>
        <v>76.225352112676063</v>
      </c>
      <c r="D4084" s="12">
        <f>dr_potential!E$3*Province_Total_Real!$B4084</f>
        <v>39.971830985915489</v>
      </c>
      <c r="E4084" s="12">
        <v>132</v>
      </c>
    </row>
    <row r="4085" spans="1:5" x14ac:dyDescent="0.25">
      <c r="A4085" s="21">
        <v>43271.125</v>
      </c>
      <c r="B4085" s="12">
        <f>dr_potential!C$3*Province_Total_Real!$B4085</f>
        <v>14.36619718309859</v>
      </c>
      <c r="C4085" s="12">
        <f>dr_potential!D$3*Province_Total_Real!$B4085</f>
        <v>69.295774647887328</v>
      </c>
      <c r="D4085" s="12">
        <f>dr_potential!E$3*Province_Total_Real!$B4085</f>
        <v>36.338028169014081</v>
      </c>
      <c r="E4085" s="12">
        <v>120</v>
      </c>
    </row>
    <row r="4086" spans="1:5" x14ac:dyDescent="0.25">
      <c r="A4086" s="21">
        <v>43271.166666666664</v>
      </c>
      <c r="B4086" s="12">
        <f>dr_potential!C$3*Province_Total_Real!$B4086</f>
        <v>13.528169014084506</v>
      </c>
      <c r="C4086" s="12">
        <f>dr_potential!D$3*Province_Total_Real!$B4086</f>
        <v>65.25352112676056</v>
      </c>
      <c r="D4086" s="12">
        <f>dr_potential!E$3*Province_Total_Real!$B4086</f>
        <v>34.218309859154928</v>
      </c>
      <c r="E4086" s="12">
        <v>113</v>
      </c>
    </row>
    <row r="4087" spans="1:5" x14ac:dyDescent="0.25">
      <c r="A4087" s="21">
        <v>43271.208333333336</v>
      </c>
      <c r="B4087" s="12">
        <f>dr_potential!C$3*Province_Total_Real!$B4087</f>
        <v>13.288732394366196</v>
      </c>
      <c r="C4087" s="12">
        <f>dr_potential!D$3*Province_Total_Real!$B4087</f>
        <v>64.098591549295776</v>
      </c>
      <c r="D4087" s="12">
        <f>dr_potential!E$3*Province_Total_Real!$B4087</f>
        <v>33.612676056338024</v>
      </c>
      <c r="E4087" s="12">
        <v>111</v>
      </c>
    </row>
    <row r="4088" spans="1:5" x14ac:dyDescent="0.25">
      <c r="A4088" s="21">
        <v>43271.25</v>
      </c>
      <c r="B4088" s="12">
        <f>dr_potential!C$3*Province_Total_Real!$B4088</f>
        <v>13.408450704225352</v>
      </c>
      <c r="C4088" s="12">
        <f>dr_potential!D$3*Province_Total_Real!$B4088</f>
        <v>64.676056338028175</v>
      </c>
      <c r="D4088" s="12">
        <f>dr_potential!E$3*Province_Total_Real!$B4088</f>
        <v>33.91549295774648</v>
      </c>
      <c r="E4088" s="12">
        <v>112</v>
      </c>
    </row>
    <row r="4089" spans="1:5" x14ac:dyDescent="0.25">
      <c r="A4089" s="21">
        <v>43271.291666666664</v>
      </c>
      <c r="B4089" s="12">
        <f>dr_potential!C$3*Province_Total_Real!$B4089</f>
        <v>13.288732394366196</v>
      </c>
      <c r="C4089" s="12">
        <f>dr_potential!D$3*Province_Total_Real!$B4089</f>
        <v>64.098591549295776</v>
      </c>
      <c r="D4089" s="12">
        <f>dr_potential!E$3*Province_Total_Real!$B4089</f>
        <v>33.612676056338024</v>
      </c>
      <c r="E4089" s="12">
        <v>111</v>
      </c>
    </row>
    <row r="4090" spans="1:5" x14ac:dyDescent="0.25">
      <c r="A4090" s="21">
        <v>43271.333333333336</v>
      </c>
      <c r="B4090" s="12">
        <f>dr_potential!C$3*Province_Total_Real!$B4090</f>
        <v>13.528169014084506</v>
      </c>
      <c r="C4090" s="12">
        <f>dr_potential!D$3*Province_Total_Real!$B4090</f>
        <v>65.25352112676056</v>
      </c>
      <c r="D4090" s="12">
        <f>dr_potential!E$3*Province_Total_Real!$B4090</f>
        <v>34.218309859154928</v>
      </c>
      <c r="E4090" s="12">
        <v>113</v>
      </c>
    </row>
    <row r="4091" spans="1:5" x14ac:dyDescent="0.25">
      <c r="A4091" s="21">
        <v>43271.375</v>
      </c>
      <c r="B4091" s="12">
        <f>dr_potential!C$3*Province_Total_Real!$B4091</f>
        <v>14.246478873239436</v>
      </c>
      <c r="C4091" s="12">
        <f>dr_potential!D$3*Province_Total_Real!$B4091</f>
        <v>68.718309859154928</v>
      </c>
      <c r="D4091" s="12">
        <f>dr_potential!E$3*Province_Total_Real!$B4091</f>
        <v>36.035211267605632</v>
      </c>
      <c r="E4091" s="12">
        <v>119</v>
      </c>
    </row>
    <row r="4092" spans="1:5" x14ac:dyDescent="0.25">
      <c r="A4092" s="21">
        <v>43271.416666666664</v>
      </c>
      <c r="B4092" s="12">
        <f>dr_potential!C$3*Province_Total_Real!$B4092</f>
        <v>15.56338028169014</v>
      </c>
      <c r="C4092" s="12">
        <f>dr_potential!D$3*Province_Total_Real!$B4092</f>
        <v>75.070422535211264</v>
      </c>
      <c r="D4092" s="12">
        <f>dr_potential!E$3*Province_Total_Real!$B4092</f>
        <v>39.366197183098592</v>
      </c>
      <c r="E4092" s="12">
        <v>130</v>
      </c>
    </row>
    <row r="4093" spans="1:5" x14ac:dyDescent="0.25">
      <c r="A4093" s="21">
        <v>43271.458333333336</v>
      </c>
      <c r="B4093" s="12">
        <f>dr_potential!C$3*Province_Total_Real!$B4093</f>
        <v>17.119718309859152</v>
      </c>
      <c r="C4093" s="12">
        <f>dr_potential!D$3*Province_Total_Real!$B4093</f>
        <v>82.577464788732399</v>
      </c>
      <c r="D4093" s="12">
        <f>dr_potential!E$3*Province_Total_Real!$B4093</f>
        <v>43.302816901408448</v>
      </c>
      <c r="E4093" s="12">
        <v>143</v>
      </c>
    </row>
    <row r="4094" spans="1:5" x14ac:dyDescent="0.25">
      <c r="A4094" s="21">
        <v>43271.5</v>
      </c>
      <c r="B4094" s="12">
        <f>dr_potential!C$3*Province_Total_Real!$B4094</f>
        <v>18.197183098591548</v>
      </c>
      <c r="C4094" s="12">
        <f>dr_potential!D$3*Province_Total_Real!$B4094</f>
        <v>87.774647887323951</v>
      </c>
      <c r="D4094" s="12">
        <f>dr_potential!E$3*Province_Total_Real!$B4094</f>
        <v>46.028169014084504</v>
      </c>
      <c r="E4094" s="12">
        <v>152</v>
      </c>
    </row>
    <row r="4095" spans="1:5" x14ac:dyDescent="0.25">
      <c r="A4095" s="21">
        <v>43271.541666666664</v>
      </c>
      <c r="B4095" s="12">
        <f>dr_potential!C$3*Province_Total_Real!$B4095</f>
        <v>18.197183098591548</v>
      </c>
      <c r="C4095" s="12">
        <f>dr_potential!D$3*Province_Total_Real!$B4095</f>
        <v>87.774647887323951</v>
      </c>
      <c r="D4095" s="12">
        <f>dr_potential!E$3*Province_Total_Real!$B4095</f>
        <v>46.028169014084504</v>
      </c>
      <c r="E4095" s="12">
        <v>152</v>
      </c>
    </row>
    <row r="4096" spans="1:5" x14ac:dyDescent="0.25">
      <c r="A4096" s="21">
        <v>43271.583333333336</v>
      </c>
      <c r="B4096" s="12">
        <f>dr_potential!C$3*Province_Total_Real!$B4096</f>
        <v>18.316901408450704</v>
      </c>
      <c r="C4096" s="12">
        <f>dr_potential!D$3*Province_Total_Real!$B4096</f>
        <v>88.352112676056336</v>
      </c>
      <c r="D4096" s="12">
        <f>dr_potential!E$3*Province_Total_Real!$B4096</f>
        <v>46.330985915492953</v>
      </c>
      <c r="E4096" s="12">
        <v>153</v>
      </c>
    </row>
    <row r="4097" spans="1:5" x14ac:dyDescent="0.25">
      <c r="A4097" s="21">
        <v>43271.625</v>
      </c>
      <c r="B4097" s="12">
        <f>dr_potential!C$3*Province_Total_Real!$B4097</f>
        <v>18.316901408450704</v>
      </c>
      <c r="C4097" s="12">
        <f>dr_potential!D$3*Province_Total_Real!$B4097</f>
        <v>88.352112676056336</v>
      </c>
      <c r="D4097" s="12">
        <f>dr_potential!E$3*Province_Total_Real!$B4097</f>
        <v>46.330985915492953</v>
      </c>
      <c r="E4097" s="12">
        <v>153</v>
      </c>
    </row>
    <row r="4098" spans="1:5" x14ac:dyDescent="0.25">
      <c r="A4098" s="21">
        <v>43271.666666666664</v>
      </c>
      <c r="B4098" s="12">
        <f>dr_potential!C$3*Province_Total_Real!$B4098</f>
        <v>17.718309859154928</v>
      </c>
      <c r="C4098" s="12">
        <f>dr_potential!D$3*Province_Total_Real!$B4098</f>
        <v>85.464788732394368</v>
      </c>
      <c r="D4098" s="12">
        <f>dr_potential!E$3*Province_Total_Real!$B4098</f>
        <v>44.816901408450704</v>
      </c>
      <c r="E4098" s="12">
        <v>148</v>
      </c>
    </row>
    <row r="4099" spans="1:5" x14ac:dyDescent="0.25">
      <c r="A4099" s="21">
        <v>43271.708333333336</v>
      </c>
      <c r="B4099" s="12">
        <f>dr_potential!C$3*Province_Total_Real!$B4099</f>
        <v>17.359154929577464</v>
      </c>
      <c r="C4099" s="12">
        <f>dr_potential!D$3*Province_Total_Real!$B4099</f>
        <v>83.732394366197184</v>
      </c>
      <c r="D4099" s="12">
        <f>dr_potential!E$3*Province_Total_Real!$B4099</f>
        <v>43.908450704225352</v>
      </c>
      <c r="E4099" s="12">
        <v>145</v>
      </c>
    </row>
    <row r="4100" spans="1:5" x14ac:dyDescent="0.25">
      <c r="A4100" s="21">
        <v>43271.75</v>
      </c>
      <c r="B4100" s="12">
        <f>dr_potential!C$3*Province_Total_Real!$B4100</f>
        <v>17.47887323943662</v>
      </c>
      <c r="C4100" s="12">
        <f>dr_potential!D$3*Province_Total_Real!$B4100</f>
        <v>84.309859154929583</v>
      </c>
      <c r="D4100" s="12">
        <f>dr_potential!E$3*Province_Total_Real!$B4100</f>
        <v>44.2112676056338</v>
      </c>
      <c r="E4100" s="12">
        <v>146</v>
      </c>
    </row>
    <row r="4101" spans="1:5" x14ac:dyDescent="0.25">
      <c r="A4101" s="21">
        <v>43271.791666666664</v>
      </c>
      <c r="B4101" s="12">
        <f>dr_potential!C$3*Province_Total_Real!$B4101</f>
        <v>17.95774647887324</v>
      </c>
      <c r="C4101" s="12">
        <f>dr_potential!D$3*Province_Total_Real!$B4101</f>
        <v>86.619718309859152</v>
      </c>
      <c r="D4101" s="12">
        <f>dr_potential!E$3*Province_Total_Real!$B4101</f>
        <v>45.422535211267601</v>
      </c>
      <c r="E4101" s="12">
        <v>150</v>
      </c>
    </row>
    <row r="4102" spans="1:5" x14ac:dyDescent="0.25">
      <c r="A4102" s="21">
        <v>43271.833333333336</v>
      </c>
      <c r="B4102" s="12">
        <f>dr_potential!C$3*Province_Total_Real!$B4102</f>
        <v>18.077464788732392</v>
      </c>
      <c r="C4102" s="12">
        <f>dr_potential!D$3*Province_Total_Real!$B4102</f>
        <v>87.197183098591552</v>
      </c>
      <c r="D4102" s="12">
        <f>dr_potential!E$3*Province_Total_Real!$B4102</f>
        <v>45.725352112676056</v>
      </c>
      <c r="E4102" s="12">
        <v>151</v>
      </c>
    </row>
    <row r="4103" spans="1:5" x14ac:dyDescent="0.25">
      <c r="A4103" s="21">
        <v>43271.875</v>
      </c>
      <c r="B4103" s="12">
        <f>dr_potential!C$3*Province_Total_Real!$B4103</f>
        <v>17.47887323943662</v>
      </c>
      <c r="C4103" s="12">
        <f>dr_potential!D$3*Province_Total_Real!$B4103</f>
        <v>84.309859154929583</v>
      </c>
      <c r="D4103" s="12">
        <f>dr_potential!E$3*Province_Total_Real!$B4103</f>
        <v>44.2112676056338</v>
      </c>
      <c r="E4103" s="12">
        <v>146</v>
      </c>
    </row>
    <row r="4104" spans="1:5" x14ac:dyDescent="0.25">
      <c r="A4104" s="21">
        <v>43271.916666666664</v>
      </c>
      <c r="B4104" s="12">
        <f>dr_potential!C$3*Province_Total_Real!$B4104</f>
        <v>17.119718309859152</v>
      </c>
      <c r="C4104" s="12">
        <f>dr_potential!D$3*Province_Total_Real!$B4104</f>
        <v>82.577464788732399</v>
      </c>
      <c r="D4104" s="12">
        <f>dr_potential!E$3*Province_Total_Real!$B4104</f>
        <v>43.302816901408448</v>
      </c>
      <c r="E4104" s="12">
        <v>143</v>
      </c>
    </row>
    <row r="4105" spans="1:5" x14ac:dyDescent="0.25">
      <c r="A4105" s="21">
        <v>43271.958333333336</v>
      </c>
      <c r="B4105" s="12">
        <f>dr_potential!C$3*Province_Total_Real!$B4105</f>
        <v>17</v>
      </c>
      <c r="C4105" s="12">
        <f>dr_potential!D$3*Province_Total_Real!$B4105</f>
        <v>82</v>
      </c>
      <c r="D4105" s="12">
        <f>dr_potential!E$3*Province_Total_Real!$B4105</f>
        <v>43</v>
      </c>
      <c r="E4105" s="12">
        <v>142</v>
      </c>
    </row>
    <row r="4106" spans="1:5" x14ac:dyDescent="0.25">
      <c r="A4106" s="21">
        <v>43272</v>
      </c>
      <c r="B4106" s="12">
        <f>dr_potential!C$3*Province_Total_Real!$B4106</f>
        <v>17.119718309859152</v>
      </c>
      <c r="C4106" s="12">
        <f>dr_potential!D$3*Province_Total_Real!$B4106</f>
        <v>82.577464788732399</v>
      </c>
      <c r="D4106" s="12">
        <f>dr_potential!E$3*Province_Total_Real!$B4106</f>
        <v>43.302816901408448</v>
      </c>
      <c r="E4106" s="12">
        <v>143</v>
      </c>
    </row>
    <row r="4107" spans="1:5" x14ac:dyDescent="0.25">
      <c r="A4107" s="21">
        <v>43272.041666666664</v>
      </c>
      <c r="B4107" s="12">
        <f>dr_potential!C$3*Province_Total_Real!$B4107</f>
        <v>16.401408450704224</v>
      </c>
      <c r="C4107" s="12">
        <f>dr_potential!D$3*Province_Total_Real!$B4107</f>
        <v>79.112676056338032</v>
      </c>
      <c r="D4107" s="12">
        <f>dr_potential!E$3*Province_Total_Real!$B4107</f>
        <v>41.485915492957744</v>
      </c>
      <c r="E4107" s="12">
        <v>137</v>
      </c>
    </row>
    <row r="4108" spans="1:5" x14ac:dyDescent="0.25">
      <c r="A4108" s="21">
        <v>43272.083333333336</v>
      </c>
      <c r="B4108" s="12">
        <f>dr_potential!C$3*Province_Total_Real!$B4108</f>
        <v>15.08450704225352</v>
      </c>
      <c r="C4108" s="12">
        <f>dr_potential!D$3*Province_Total_Real!$B4108</f>
        <v>72.760563380281695</v>
      </c>
      <c r="D4108" s="12">
        <f>dr_potential!E$3*Province_Total_Real!$B4108</f>
        <v>38.154929577464785</v>
      </c>
      <c r="E4108" s="12">
        <v>126</v>
      </c>
    </row>
    <row r="4109" spans="1:5" x14ac:dyDescent="0.25">
      <c r="A4109" s="21">
        <v>43272.125</v>
      </c>
      <c r="B4109" s="12">
        <f>dr_potential!C$3*Province_Total_Real!$B4109</f>
        <v>13.767605633802816</v>
      </c>
      <c r="C4109" s="12">
        <f>dr_potential!D$3*Province_Total_Real!$B4109</f>
        <v>66.408450704225359</v>
      </c>
      <c r="D4109" s="12">
        <f>dr_potential!E$3*Province_Total_Real!$B4109</f>
        <v>34.823943661971832</v>
      </c>
      <c r="E4109" s="12">
        <v>115</v>
      </c>
    </row>
    <row r="4110" spans="1:5" x14ac:dyDescent="0.25">
      <c r="A4110" s="21">
        <v>43272.166666666664</v>
      </c>
      <c r="B4110" s="12">
        <f>dr_potential!C$3*Province_Total_Real!$B4110</f>
        <v>13.169014084507042</v>
      </c>
      <c r="C4110" s="12">
        <f>dr_potential!D$3*Province_Total_Real!$B4110</f>
        <v>63.521126760563384</v>
      </c>
      <c r="D4110" s="12">
        <f>dr_potential!E$3*Province_Total_Real!$B4110</f>
        <v>33.309859154929576</v>
      </c>
      <c r="E4110" s="12">
        <v>110</v>
      </c>
    </row>
    <row r="4111" spans="1:5" x14ac:dyDescent="0.25">
      <c r="A4111" s="21">
        <v>43272.208333333336</v>
      </c>
      <c r="B4111" s="12">
        <f>dr_potential!C$3*Province_Total_Real!$B4111</f>
        <v>12.570422535211266</v>
      </c>
      <c r="C4111" s="12">
        <f>dr_potential!D$3*Province_Total_Real!$B4111</f>
        <v>60.633802816901408</v>
      </c>
      <c r="D4111" s="12">
        <f>dr_potential!E$3*Province_Total_Real!$B4111</f>
        <v>31.795774647887324</v>
      </c>
      <c r="E4111" s="12">
        <v>105</v>
      </c>
    </row>
    <row r="4112" spans="1:5" x14ac:dyDescent="0.25">
      <c r="A4112" s="21">
        <v>43272.25</v>
      </c>
      <c r="B4112" s="12">
        <f>dr_potential!C$3*Province_Total_Real!$B4112</f>
        <v>12.450704225352112</v>
      </c>
      <c r="C4112" s="12">
        <f>dr_potential!D$3*Province_Total_Real!$B4112</f>
        <v>60.056338028169016</v>
      </c>
      <c r="D4112" s="12">
        <f>dr_potential!E$3*Province_Total_Real!$B4112</f>
        <v>31.492957746478872</v>
      </c>
      <c r="E4112" s="12">
        <v>104</v>
      </c>
    </row>
    <row r="4113" spans="1:5" x14ac:dyDescent="0.25">
      <c r="A4113" s="21">
        <v>43272.291666666664</v>
      </c>
      <c r="B4113" s="12">
        <f>dr_potential!C$3*Province_Total_Real!$B4113</f>
        <v>12.450704225352112</v>
      </c>
      <c r="C4113" s="12">
        <f>dr_potential!D$3*Province_Total_Real!$B4113</f>
        <v>60.056338028169016</v>
      </c>
      <c r="D4113" s="12">
        <f>dr_potential!E$3*Province_Total_Real!$B4113</f>
        <v>31.492957746478872</v>
      </c>
      <c r="E4113" s="12">
        <v>104</v>
      </c>
    </row>
    <row r="4114" spans="1:5" x14ac:dyDescent="0.25">
      <c r="A4114" s="21">
        <v>43272.333333333336</v>
      </c>
      <c r="B4114" s="12">
        <f>dr_potential!C$3*Province_Total_Real!$B4114</f>
        <v>12.330985915492956</v>
      </c>
      <c r="C4114" s="12">
        <f>dr_potential!D$3*Province_Total_Real!$B4114</f>
        <v>59.478873239436624</v>
      </c>
      <c r="D4114" s="12">
        <f>dr_potential!E$3*Province_Total_Real!$B4114</f>
        <v>31.19014084507042</v>
      </c>
      <c r="E4114" s="12">
        <v>103</v>
      </c>
    </row>
    <row r="4115" spans="1:5" x14ac:dyDescent="0.25">
      <c r="A4115" s="21">
        <v>43272.375</v>
      </c>
      <c r="B4115" s="12">
        <f>dr_potential!C$3*Province_Total_Real!$B4115</f>
        <v>12.809859154929576</v>
      </c>
      <c r="C4115" s="12">
        <f>dr_potential!D$3*Province_Total_Real!$B4115</f>
        <v>61.7887323943662</v>
      </c>
      <c r="D4115" s="12">
        <f>dr_potential!E$3*Province_Total_Real!$B4115</f>
        <v>32.401408450704224</v>
      </c>
      <c r="E4115" s="12">
        <v>107</v>
      </c>
    </row>
    <row r="4116" spans="1:5" x14ac:dyDescent="0.25">
      <c r="A4116" s="21">
        <v>43272.416666666664</v>
      </c>
      <c r="B4116" s="12">
        <f>dr_potential!C$3*Province_Total_Real!$B4116</f>
        <v>14.007042253521126</v>
      </c>
      <c r="C4116" s="12">
        <f>dr_potential!D$3*Province_Total_Real!$B4116</f>
        <v>67.563380281690144</v>
      </c>
      <c r="D4116" s="12">
        <f>dr_potential!E$3*Province_Total_Real!$B4116</f>
        <v>35.429577464788728</v>
      </c>
      <c r="E4116" s="12">
        <v>117</v>
      </c>
    </row>
    <row r="4117" spans="1:5" x14ac:dyDescent="0.25">
      <c r="A4117" s="21">
        <v>43272.458333333336</v>
      </c>
      <c r="B4117" s="12">
        <f>dr_potential!C$3*Province_Total_Real!$B4117</f>
        <v>15.56338028169014</v>
      </c>
      <c r="C4117" s="12">
        <f>dr_potential!D$3*Province_Total_Real!$B4117</f>
        <v>75.070422535211264</v>
      </c>
      <c r="D4117" s="12">
        <f>dr_potential!E$3*Province_Total_Real!$B4117</f>
        <v>39.366197183098592</v>
      </c>
      <c r="E4117" s="12">
        <v>130</v>
      </c>
    </row>
    <row r="4118" spans="1:5" x14ac:dyDescent="0.25">
      <c r="A4118" s="21">
        <v>43272.5</v>
      </c>
      <c r="B4118" s="12">
        <f>dr_potential!C$3*Province_Total_Real!$B4118</f>
        <v>16.760563380281688</v>
      </c>
      <c r="C4118" s="12">
        <f>dr_potential!D$3*Province_Total_Real!$B4118</f>
        <v>80.845070422535215</v>
      </c>
      <c r="D4118" s="12">
        <f>dr_potential!E$3*Province_Total_Real!$B4118</f>
        <v>42.394366197183096</v>
      </c>
      <c r="E4118" s="12">
        <v>140</v>
      </c>
    </row>
    <row r="4119" spans="1:5" x14ac:dyDescent="0.25">
      <c r="A4119" s="21">
        <v>43272.541666666664</v>
      </c>
      <c r="B4119" s="12">
        <f>dr_potential!C$3*Province_Total_Real!$B4119</f>
        <v>17.718309859154928</v>
      </c>
      <c r="C4119" s="12">
        <f>dr_potential!D$3*Province_Total_Real!$B4119</f>
        <v>85.464788732394368</v>
      </c>
      <c r="D4119" s="12">
        <f>dr_potential!E$3*Province_Total_Real!$B4119</f>
        <v>44.816901408450704</v>
      </c>
      <c r="E4119" s="12">
        <v>148</v>
      </c>
    </row>
    <row r="4120" spans="1:5" x14ac:dyDescent="0.25">
      <c r="A4120" s="21">
        <v>43272.583333333336</v>
      </c>
      <c r="B4120" s="12">
        <f>dr_potential!C$3*Province_Total_Real!$B4120</f>
        <v>17.95774647887324</v>
      </c>
      <c r="C4120" s="12">
        <f>dr_potential!D$3*Province_Total_Real!$B4120</f>
        <v>86.619718309859152</v>
      </c>
      <c r="D4120" s="12">
        <f>dr_potential!E$3*Province_Total_Real!$B4120</f>
        <v>45.422535211267601</v>
      </c>
      <c r="E4120" s="12">
        <v>150</v>
      </c>
    </row>
    <row r="4121" spans="1:5" x14ac:dyDescent="0.25">
      <c r="A4121" s="21">
        <v>43272.625</v>
      </c>
      <c r="B4121" s="12">
        <f>dr_potential!C$3*Province_Total_Real!$B4121</f>
        <v>18.197183098591548</v>
      </c>
      <c r="C4121" s="12">
        <f>dr_potential!D$3*Province_Total_Real!$B4121</f>
        <v>87.774647887323951</v>
      </c>
      <c r="D4121" s="12">
        <f>dr_potential!E$3*Province_Total_Real!$B4121</f>
        <v>46.028169014084504</v>
      </c>
      <c r="E4121" s="12">
        <v>152</v>
      </c>
    </row>
    <row r="4122" spans="1:5" x14ac:dyDescent="0.25">
      <c r="A4122" s="21">
        <v>43272.666666666664</v>
      </c>
      <c r="B4122" s="12">
        <f>dr_potential!C$3*Province_Total_Real!$B4122</f>
        <v>17.598591549295772</v>
      </c>
      <c r="C4122" s="12">
        <f>dr_potential!D$3*Province_Total_Real!$B4122</f>
        <v>84.887323943661968</v>
      </c>
      <c r="D4122" s="12">
        <f>dr_potential!E$3*Province_Total_Real!$B4122</f>
        <v>44.514084507042249</v>
      </c>
      <c r="E4122" s="12">
        <v>147</v>
      </c>
    </row>
    <row r="4123" spans="1:5" x14ac:dyDescent="0.25">
      <c r="A4123" s="21">
        <v>43272.708333333336</v>
      </c>
      <c r="B4123" s="12">
        <f>dr_potential!C$3*Province_Total_Real!$B4123</f>
        <v>17.47887323943662</v>
      </c>
      <c r="C4123" s="12">
        <f>dr_potential!D$3*Province_Total_Real!$B4123</f>
        <v>84.309859154929583</v>
      </c>
      <c r="D4123" s="12">
        <f>dr_potential!E$3*Province_Total_Real!$B4123</f>
        <v>44.2112676056338</v>
      </c>
      <c r="E4123" s="12">
        <v>146</v>
      </c>
    </row>
    <row r="4124" spans="1:5" x14ac:dyDescent="0.25">
      <c r="A4124" s="21">
        <v>43272.75</v>
      </c>
      <c r="B4124" s="12">
        <f>dr_potential!C$3*Province_Total_Real!$B4124</f>
        <v>17.47887323943662</v>
      </c>
      <c r="C4124" s="12">
        <f>dr_potential!D$3*Province_Total_Real!$B4124</f>
        <v>84.309859154929583</v>
      </c>
      <c r="D4124" s="12">
        <f>dr_potential!E$3*Province_Total_Real!$B4124</f>
        <v>44.2112676056338</v>
      </c>
      <c r="E4124" s="12">
        <v>146</v>
      </c>
    </row>
    <row r="4125" spans="1:5" x14ac:dyDescent="0.25">
      <c r="A4125" s="21">
        <v>43272.791666666664</v>
      </c>
      <c r="B4125" s="12">
        <f>dr_potential!C$3*Province_Total_Real!$B4125</f>
        <v>18.316901408450704</v>
      </c>
      <c r="C4125" s="12">
        <f>dr_potential!D$3*Province_Total_Real!$B4125</f>
        <v>88.352112676056336</v>
      </c>
      <c r="D4125" s="12">
        <f>dr_potential!E$3*Province_Total_Real!$B4125</f>
        <v>46.330985915492953</v>
      </c>
      <c r="E4125" s="12">
        <v>153</v>
      </c>
    </row>
    <row r="4126" spans="1:5" x14ac:dyDescent="0.25">
      <c r="A4126" s="21">
        <v>43272.833333333336</v>
      </c>
      <c r="B4126" s="12">
        <f>dr_potential!C$3*Province_Total_Real!$B4126</f>
        <v>18.436619718309856</v>
      </c>
      <c r="C4126" s="12">
        <f>dr_potential!D$3*Province_Total_Real!$B4126</f>
        <v>88.929577464788736</v>
      </c>
      <c r="D4126" s="12">
        <f>dr_potential!E$3*Province_Total_Real!$B4126</f>
        <v>46.633802816901408</v>
      </c>
      <c r="E4126" s="12">
        <v>154</v>
      </c>
    </row>
    <row r="4127" spans="1:5" x14ac:dyDescent="0.25">
      <c r="A4127" s="21">
        <v>43272.875</v>
      </c>
      <c r="B4127" s="12">
        <f>dr_potential!C$3*Province_Total_Real!$B4127</f>
        <v>18.197183098591548</v>
      </c>
      <c r="C4127" s="12">
        <f>dr_potential!D$3*Province_Total_Real!$B4127</f>
        <v>87.774647887323951</v>
      </c>
      <c r="D4127" s="12">
        <f>dr_potential!E$3*Province_Total_Real!$B4127</f>
        <v>46.028169014084504</v>
      </c>
      <c r="E4127" s="12">
        <v>152</v>
      </c>
    </row>
    <row r="4128" spans="1:5" x14ac:dyDescent="0.25">
      <c r="A4128" s="21">
        <v>43272.916666666664</v>
      </c>
      <c r="B4128" s="12">
        <f>dr_potential!C$3*Province_Total_Real!$B4128</f>
        <v>17.95774647887324</v>
      </c>
      <c r="C4128" s="12">
        <f>dr_potential!D$3*Province_Total_Real!$B4128</f>
        <v>86.619718309859152</v>
      </c>
      <c r="D4128" s="12">
        <f>dr_potential!E$3*Province_Total_Real!$B4128</f>
        <v>45.422535211267601</v>
      </c>
      <c r="E4128" s="12">
        <v>150</v>
      </c>
    </row>
    <row r="4129" spans="1:5" x14ac:dyDescent="0.25">
      <c r="A4129" s="21">
        <v>43272.958333333336</v>
      </c>
      <c r="B4129" s="12">
        <f>dr_potential!C$3*Province_Total_Real!$B4129</f>
        <v>18.316901408450704</v>
      </c>
      <c r="C4129" s="12">
        <f>dr_potential!D$3*Province_Total_Real!$B4129</f>
        <v>88.352112676056336</v>
      </c>
      <c r="D4129" s="12">
        <f>dr_potential!E$3*Province_Total_Real!$B4129</f>
        <v>46.330985915492953</v>
      </c>
      <c r="E4129" s="12">
        <v>153</v>
      </c>
    </row>
    <row r="4130" spans="1:5" x14ac:dyDescent="0.25">
      <c r="A4130" s="21">
        <v>43273</v>
      </c>
      <c r="B4130" s="12">
        <f>dr_potential!C$3*Province_Total_Real!$B4130</f>
        <v>17.838028169014084</v>
      </c>
      <c r="C4130" s="12">
        <f>dr_potential!D$3*Province_Total_Real!$B4130</f>
        <v>86.042253521126767</v>
      </c>
      <c r="D4130" s="12">
        <f>dr_potential!E$3*Province_Total_Real!$B4130</f>
        <v>45.119718309859152</v>
      </c>
      <c r="E4130" s="12">
        <v>149</v>
      </c>
    </row>
    <row r="4131" spans="1:5" x14ac:dyDescent="0.25">
      <c r="A4131" s="21">
        <v>43273.041666666664</v>
      </c>
      <c r="B4131" s="12">
        <f>dr_potential!C$3*Province_Total_Real!$B4131</f>
        <v>16.401408450704224</v>
      </c>
      <c r="C4131" s="12">
        <f>dr_potential!D$3*Province_Total_Real!$B4131</f>
        <v>79.112676056338032</v>
      </c>
      <c r="D4131" s="12">
        <f>dr_potential!E$3*Province_Total_Real!$B4131</f>
        <v>41.485915492957744</v>
      </c>
      <c r="E4131" s="12">
        <v>137</v>
      </c>
    </row>
    <row r="4132" spans="1:5" x14ac:dyDescent="0.25">
      <c r="A4132" s="21">
        <v>43273.083333333336</v>
      </c>
      <c r="B4132" s="12">
        <f>dr_potential!C$3*Province_Total_Real!$B4132</f>
        <v>14.725352112676056</v>
      </c>
      <c r="C4132" s="12">
        <f>dr_potential!D$3*Province_Total_Real!$B4132</f>
        <v>71.028169014084511</v>
      </c>
      <c r="D4132" s="12">
        <f>dr_potential!E$3*Province_Total_Real!$B4132</f>
        <v>37.246478873239433</v>
      </c>
      <c r="E4132" s="12">
        <v>123</v>
      </c>
    </row>
    <row r="4133" spans="1:5" x14ac:dyDescent="0.25">
      <c r="A4133" s="21">
        <v>43273.125</v>
      </c>
      <c r="B4133" s="12">
        <f>dr_potential!C$3*Province_Total_Real!$B4133</f>
        <v>13.528169014084506</v>
      </c>
      <c r="C4133" s="12">
        <f>dr_potential!D$3*Province_Total_Real!$B4133</f>
        <v>65.25352112676056</v>
      </c>
      <c r="D4133" s="12">
        <f>dr_potential!E$3*Province_Total_Real!$B4133</f>
        <v>34.218309859154928</v>
      </c>
      <c r="E4133" s="12">
        <v>113</v>
      </c>
    </row>
    <row r="4134" spans="1:5" x14ac:dyDescent="0.25">
      <c r="A4134" s="21">
        <v>43273.166666666664</v>
      </c>
      <c r="B4134" s="12">
        <f>dr_potential!C$3*Province_Total_Real!$B4134</f>
        <v>12.929577464788732</v>
      </c>
      <c r="C4134" s="12">
        <f>dr_potential!D$3*Province_Total_Real!$B4134</f>
        <v>62.366197183098592</v>
      </c>
      <c r="D4134" s="12">
        <f>dr_potential!E$3*Province_Total_Real!$B4134</f>
        <v>32.704225352112672</v>
      </c>
      <c r="E4134" s="12">
        <v>108</v>
      </c>
    </row>
    <row r="4135" spans="1:5" x14ac:dyDescent="0.25">
      <c r="A4135" s="21">
        <v>43273.208333333336</v>
      </c>
      <c r="B4135" s="12">
        <f>dr_potential!C$3*Province_Total_Real!$B4135</f>
        <v>13.049295774647886</v>
      </c>
      <c r="C4135" s="12">
        <f>dr_potential!D$3*Province_Total_Real!$B4135</f>
        <v>62.943661971830984</v>
      </c>
      <c r="D4135" s="12">
        <f>dr_potential!E$3*Province_Total_Real!$B4135</f>
        <v>33.007042253521128</v>
      </c>
      <c r="E4135" s="12">
        <v>109</v>
      </c>
    </row>
    <row r="4136" spans="1:5" x14ac:dyDescent="0.25">
      <c r="A4136" s="21">
        <v>43273.25</v>
      </c>
      <c r="B4136" s="12">
        <f>dr_potential!C$3*Province_Total_Real!$B4136</f>
        <v>12.929577464788732</v>
      </c>
      <c r="C4136" s="12">
        <f>dr_potential!D$3*Province_Total_Real!$B4136</f>
        <v>62.366197183098592</v>
      </c>
      <c r="D4136" s="12">
        <f>dr_potential!E$3*Province_Total_Real!$B4136</f>
        <v>32.704225352112672</v>
      </c>
      <c r="E4136" s="12">
        <v>108</v>
      </c>
    </row>
    <row r="4137" spans="1:5" x14ac:dyDescent="0.25">
      <c r="A4137" s="21">
        <v>43273.291666666664</v>
      </c>
      <c r="B4137" s="12">
        <f>dr_potential!C$3*Province_Total_Real!$B4137</f>
        <v>13.408450704225352</v>
      </c>
      <c r="C4137" s="12">
        <f>dr_potential!D$3*Province_Total_Real!$B4137</f>
        <v>64.676056338028175</v>
      </c>
      <c r="D4137" s="12">
        <f>dr_potential!E$3*Province_Total_Real!$B4137</f>
        <v>33.91549295774648</v>
      </c>
      <c r="E4137" s="12">
        <v>112</v>
      </c>
    </row>
    <row r="4138" spans="1:5" x14ac:dyDescent="0.25">
      <c r="A4138" s="21">
        <v>43273.333333333336</v>
      </c>
      <c r="B4138" s="12">
        <f>dr_potential!C$3*Province_Total_Real!$B4138</f>
        <v>14.246478873239436</v>
      </c>
      <c r="C4138" s="12">
        <f>dr_potential!D$3*Province_Total_Real!$B4138</f>
        <v>68.718309859154928</v>
      </c>
      <c r="D4138" s="12">
        <f>dr_potential!E$3*Province_Total_Real!$B4138</f>
        <v>36.035211267605632</v>
      </c>
      <c r="E4138" s="12">
        <v>119</v>
      </c>
    </row>
    <row r="4139" spans="1:5" x14ac:dyDescent="0.25">
      <c r="A4139" s="21">
        <v>43273.375</v>
      </c>
      <c r="B4139" s="12">
        <f>dr_potential!C$3*Province_Total_Real!$B4139</f>
        <v>16.04225352112676</v>
      </c>
      <c r="C4139" s="12">
        <f>dr_potential!D$3*Province_Total_Real!$B4139</f>
        <v>77.380281690140848</v>
      </c>
      <c r="D4139" s="12">
        <f>dr_potential!E$3*Province_Total_Real!$B4139</f>
        <v>40.577464788732392</v>
      </c>
      <c r="E4139" s="12">
        <v>134</v>
      </c>
    </row>
    <row r="4140" spans="1:5" x14ac:dyDescent="0.25">
      <c r="A4140" s="21">
        <v>43273.416666666664</v>
      </c>
      <c r="B4140" s="12">
        <f>dr_potential!C$3*Province_Total_Real!$B4140</f>
        <v>18.316901408450704</v>
      </c>
      <c r="C4140" s="12">
        <f>dr_potential!D$3*Province_Total_Real!$B4140</f>
        <v>88.352112676056336</v>
      </c>
      <c r="D4140" s="12">
        <f>dr_potential!E$3*Province_Total_Real!$B4140</f>
        <v>46.330985915492953</v>
      </c>
      <c r="E4140" s="12">
        <v>153</v>
      </c>
    </row>
    <row r="4141" spans="1:5" x14ac:dyDescent="0.25">
      <c r="A4141" s="21">
        <v>43273.458333333336</v>
      </c>
      <c r="B4141" s="12">
        <f>dr_potential!C$3*Province_Total_Real!$B4141</f>
        <v>19.753521126760564</v>
      </c>
      <c r="C4141" s="12">
        <f>dr_potential!D$3*Province_Total_Real!$B4141</f>
        <v>95.281690140845072</v>
      </c>
      <c r="D4141" s="12">
        <f>dr_potential!E$3*Province_Total_Real!$B4141</f>
        <v>49.964788732394361</v>
      </c>
      <c r="E4141" s="12">
        <v>165</v>
      </c>
    </row>
    <row r="4142" spans="1:5" x14ac:dyDescent="0.25">
      <c r="A4142" s="21">
        <v>43273.5</v>
      </c>
      <c r="B4142" s="12">
        <f>dr_potential!C$3*Province_Total_Real!$B4142</f>
        <v>20.23239436619718</v>
      </c>
      <c r="C4142" s="12">
        <f>dr_potential!D$3*Province_Total_Real!$B4142</f>
        <v>97.591549295774655</v>
      </c>
      <c r="D4142" s="12">
        <f>dr_potential!E$3*Province_Total_Real!$B4142</f>
        <v>51.176056338028168</v>
      </c>
      <c r="E4142" s="12">
        <v>169</v>
      </c>
    </row>
    <row r="4143" spans="1:5" x14ac:dyDescent="0.25">
      <c r="A4143" s="21">
        <v>43273.541666666664</v>
      </c>
      <c r="B4143" s="12">
        <f>dr_potential!C$3*Province_Total_Real!$B4143</f>
        <v>20.471830985915492</v>
      </c>
      <c r="C4143" s="12">
        <f>dr_potential!D$3*Province_Total_Real!$B4143</f>
        <v>98.74647887323944</v>
      </c>
      <c r="D4143" s="12">
        <f>dr_potential!E$3*Province_Total_Real!$B4143</f>
        <v>51.781690140845065</v>
      </c>
      <c r="E4143" s="12">
        <v>171</v>
      </c>
    </row>
    <row r="4144" spans="1:5" x14ac:dyDescent="0.25">
      <c r="A4144" s="21">
        <v>43273.583333333336</v>
      </c>
      <c r="B4144" s="12">
        <f>dr_potential!C$3*Province_Total_Real!$B4144</f>
        <v>20.950704225352112</v>
      </c>
      <c r="C4144" s="12">
        <f>dr_potential!D$3*Province_Total_Real!$B4144</f>
        <v>101.05633802816901</v>
      </c>
      <c r="D4144" s="12">
        <f>dr_potential!E$3*Province_Total_Real!$B4144</f>
        <v>52.992957746478872</v>
      </c>
      <c r="E4144" s="12">
        <v>175</v>
      </c>
    </row>
    <row r="4145" spans="1:5" x14ac:dyDescent="0.25">
      <c r="A4145" s="21">
        <v>43273.625</v>
      </c>
      <c r="B4145" s="12">
        <f>dr_potential!C$3*Province_Total_Real!$B4145</f>
        <v>20.830985915492956</v>
      </c>
      <c r="C4145" s="12">
        <f>dr_potential!D$3*Province_Total_Real!$B4145</f>
        <v>100.47887323943662</v>
      </c>
      <c r="D4145" s="12">
        <f>dr_potential!E$3*Province_Total_Real!$B4145</f>
        <v>52.690140845070417</v>
      </c>
      <c r="E4145" s="12">
        <v>174</v>
      </c>
    </row>
    <row r="4146" spans="1:5" x14ac:dyDescent="0.25">
      <c r="A4146" s="21">
        <v>43273.666666666664</v>
      </c>
      <c r="B4146" s="12">
        <f>dr_potential!C$3*Province_Total_Real!$B4146</f>
        <v>20.830985915492956</v>
      </c>
      <c r="C4146" s="12">
        <f>dr_potential!D$3*Province_Total_Real!$B4146</f>
        <v>100.47887323943662</v>
      </c>
      <c r="D4146" s="12">
        <f>dr_potential!E$3*Province_Total_Real!$B4146</f>
        <v>52.690140845070417</v>
      </c>
      <c r="E4146" s="12">
        <v>174</v>
      </c>
    </row>
    <row r="4147" spans="1:5" x14ac:dyDescent="0.25">
      <c r="A4147" s="21">
        <v>43273.708333333336</v>
      </c>
      <c r="B4147" s="12">
        <f>dr_potential!C$3*Province_Total_Real!$B4147</f>
        <v>20.7112676056338</v>
      </c>
      <c r="C4147" s="12">
        <f>dr_potential!D$3*Province_Total_Real!$B4147</f>
        <v>99.901408450704224</v>
      </c>
      <c r="D4147" s="12">
        <f>dr_potential!E$3*Province_Total_Real!$B4147</f>
        <v>52.387323943661968</v>
      </c>
      <c r="E4147" s="12">
        <v>173</v>
      </c>
    </row>
    <row r="4148" spans="1:5" x14ac:dyDescent="0.25">
      <c r="A4148" s="21">
        <v>43273.75</v>
      </c>
      <c r="B4148" s="12">
        <f>dr_potential!C$3*Province_Total_Real!$B4148</f>
        <v>21.070422535211268</v>
      </c>
      <c r="C4148" s="12">
        <f>dr_potential!D$3*Province_Total_Real!$B4148</f>
        <v>101.63380281690141</v>
      </c>
      <c r="D4148" s="12">
        <f>dr_potential!E$3*Province_Total_Real!$B4148</f>
        <v>53.29577464788732</v>
      </c>
      <c r="E4148" s="12">
        <v>176</v>
      </c>
    </row>
    <row r="4149" spans="1:5" x14ac:dyDescent="0.25">
      <c r="A4149" s="21">
        <v>43273.791666666664</v>
      </c>
      <c r="B4149" s="12">
        <f>dr_potential!C$3*Province_Total_Real!$B4149</f>
        <v>21.66901408450704</v>
      </c>
      <c r="C4149" s="12">
        <f>dr_potential!D$3*Province_Total_Real!$B4149</f>
        <v>104.52112676056338</v>
      </c>
      <c r="D4149" s="12">
        <f>dr_potential!E$3*Province_Total_Real!$B4149</f>
        <v>54.809859154929576</v>
      </c>
      <c r="E4149" s="12">
        <v>181</v>
      </c>
    </row>
    <row r="4150" spans="1:5" x14ac:dyDescent="0.25">
      <c r="A4150" s="21">
        <v>43273.833333333336</v>
      </c>
      <c r="B4150" s="12">
        <f>dr_potential!C$3*Province_Total_Real!$B4150</f>
        <v>21.429577464788732</v>
      </c>
      <c r="C4150" s="12">
        <f>dr_potential!D$3*Province_Total_Real!$B4150</f>
        <v>103.36619718309859</v>
      </c>
      <c r="D4150" s="12">
        <f>dr_potential!E$3*Province_Total_Real!$B4150</f>
        <v>54.204225352112672</v>
      </c>
      <c r="E4150" s="12">
        <v>179</v>
      </c>
    </row>
    <row r="4151" spans="1:5" x14ac:dyDescent="0.25">
      <c r="A4151" s="21">
        <v>43273.875</v>
      </c>
      <c r="B4151" s="12">
        <f>dr_potential!C$3*Province_Total_Real!$B4151</f>
        <v>20.7112676056338</v>
      </c>
      <c r="C4151" s="12">
        <f>dr_potential!D$3*Province_Total_Real!$B4151</f>
        <v>99.901408450704224</v>
      </c>
      <c r="D4151" s="12">
        <f>dr_potential!E$3*Province_Total_Real!$B4151</f>
        <v>52.387323943661968</v>
      </c>
      <c r="E4151" s="12">
        <v>173</v>
      </c>
    </row>
    <row r="4152" spans="1:5" x14ac:dyDescent="0.25">
      <c r="A4152" s="21">
        <v>43273.916666666664</v>
      </c>
      <c r="B4152" s="12">
        <f>dr_potential!C$3*Province_Total_Real!$B4152</f>
        <v>20.112676056338028</v>
      </c>
      <c r="C4152" s="12">
        <f>dr_potential!D$3*Province_Total_Real!$B4152</f>
        <v>97.014084507042256</v>
      </c>
      <c r="D4152" s="12">
        <f>dr_potential!E$3*Province_Total_Real!$B4152</f>
        <v>50.873239436619713</v>
      </c>
      <c r="E4152" s="12">
        <v>168</v>
      </c>
    </row>
    <row r="4153" spans="1:5" x14ac:dyDescent="0.25">
      <c r="A4153" s="21">
        <v>43273.958333333336</v>
      </c>
      <c r="B4153" s="12">
        <f>dr_potential!C$3*Province_Total_Real!$B4153</f>
        <v>19.753521126760564</v>
      </c>
      <c r="C4153" s="12">
        <f>dr_potential!D$3*Province_Total_Real!$B4153</f>
        <v>95.281690140845072</v>
      </c>
      <c r="D4153" s="12">
        <f>dr_potential!E$3*Province_Total_Real!$B4153</f>
        <v>49.964788732394361</v>
      </c>
      <c r="E4153" s="12">
        <v>165</v>
      </c>
    </row>
    <row r="4154" spans="1:5" x14ac:dyDescent="0.25">
      <c r="A4154" s="21">
        <v>43274</v>
      </c>
      <c r="B4154" s="12">
        <f>dr_potential!C$3*Province_Total_Real!$B4154</f>
        <v>19.274647887323944</v>
      </c>
      <c r="C4154" s="12">
        <f>dr_potential!D$3*Province_Total_Real!$B4154</f>
        <v>92.971830985915489</v>
      </c>
      <c r="D4154" s="12">
        <f>dr_potential!E$3*Province_Total_Real!$B4154</f>
        <v>48.75352112676056</v>
      </c>
      <c r="E4154" s="12">
        <v>161</v>
      </c>
    </row>
    <row r="4155" spans="1:5" x14ac:dyDescent="0.25">
      <c r="A4155" s="21">
        <v>43274.041666666664</v>
      </c>
      <c r="B4155" s="12">
        <f>dr_potential!C$3*Province_Total_Real!$B4155</f>
        <v>17.47887323943662</v>
      </c>
      <c r="C4155" s="12">
        <f>dr_potential!D$3*Province_Total_Real!$B4155</f>
        <v>84.309859154929583</v>
      </c>
      <c r="D4155" s="12">
        <f>dr_potential!E$3*Province_Total_Real!$B4155</f>
        <v>44.2112676056338</v>
      </c>
      <c r="E4155" s="12">
        <v>146</v>
      </c>
    </row>
    <row r="4156" spans="1:5" x14ac:dyDescent="0.25">
      <c r="A4156" s="21">
        <v>43274.083333333336</v>
      </c>
      <c r="B4156" s="12">
        <f>dr_potential!C$3*Province_Total_Real!$B4156</f>
        <v>15.56338028169014</v>
      </c>
      <c r="C4156" s="12">
        <f>dr_potential!D$3*Province_Total_Real!$B4156</f>
        <v>75.070422535211264</v>
      </c>
      <c r="D4156" s="12">
        <f>dr_potential!E$3*Province_Total_Real!$B4156</f>
        <v>39.366197183098592</v>
      </c>
      <c r="E4156" s="12">
        <v>130</v>
      </c>
    </row>
    <row r="4157" spans="1:5" x14ac:dyDescent="0.25">
      <c r="A4157" s="21">
        <v>43274.125</v>
      </c>
      <c r="B4157" s="12">
        <f>dr_potential!C$3*Province_Total_Real!$B4157</f>
        <v>14.12676056338028</v>
      </c>
      <c r="C4157" s="12">
        <f>dr_potential!D$3*Province_Total_Real!$B4157</f>
        <v>68.140845070422543</v>
      </c>
      <c r="D4157" s="12">
        <f>dr_potential!E$3*Province_Total_Real!$B4157</f>
        <v>35.732394366197184</v>
      </c>
      <c r="E4157" s="12">
        <v>118</v>
      </c>
    </row>
    <row r="4158" spans="1:5" x14ac:dyDescent="0.25">
      <c r="A4158" s="21">
        <v>43274.166666666664</v>
      </c>
      <c r="B4158" s="12">
        <f>dr_potential!C$3*Province_Total_Real!$B4158</f>
        <v>13.528169014084506</v>
      </c>
      <c r="C4158" s="12">
        <f>dr_potential!D$3*Province_Total_Real!$B4158</f>
        <v>65.25352112676056</v>
      </c>
      <c r="D4158" s="12">
        <f>dr_potential!E$3*Province_Total_Real!$B4158</f>
        <v>34.218309859154928</v>
      </c>
      <c r="E4158" s="12">
        <v>113</v>
      </c>
    </row>
    <row r="4159" spans="1:5" x14ac:dyDescent="0.25">
      <c r="A4159" s="21">
        <v>43274.208333333336</v>
      </c>
      <c r="B4159" s="12">
        <f>dr_potential!C$3*Province_Total_Real!$B4159</f>
        <v>13.288732394366196</v>
      </c>
      <c r="C4159" s="12">
        <f>dr_potential!D$3*Province_Total_Real!$B4159</f>
        <v>64.098591549295776</v>
      </c>
      <c r="D4159" s="12">
        <f>dr_potential!E$3*Province_Total_Real!$B4159</f>
        <v>33.612676056338024</v>
      </c>
      <c r="E4159" s="12">
        <v>111</v>
      </c>
    </row>
    <row r="4160" spans="1:5" x14ac:dyDescent="0.25">
      <c r="A4160" s="21">
        <v>43274.25</v>
      </c>
      <c r="B4160" s="12">
        <f>dr_potential!C$3*Province_Total_Real!$B4160</f>
        <v>13.169014084507042</v>
      </c>
      <c r="C4160" s="12">
        <f>dr_potential!D$3*Province_Total_Real!$B4160</f>
        <v>63.521126760563384</v>
      </c>
      <c r="D4160" s="12">
        <f>dr_potential!E$3*Province_Total_Real!$B4160</f>
        <v>33.309859154929576</v>
      </c>
      <c r="E4160" s="12">
        <v>110</v>
      </c>
    </row>
    <row r="4161" spans="1:5" x14ac:dyDescent="0.25">
      <c r="A4161" s="21">
        <v>43274.291666666664</v>
      </c>
      <c r="B4161" s="12">
        <f>dr_potential!C$3*Province_Total_Real!$B4161</f>
        <v>13.528169014084506</v>
      </c>
      <c r="C4161" s="12">
        <f>dr_potential!D$3*Province_Total_Real!$B4161</f>
        <v>65.25352112676056</v>
      </c>
      <c r="D4161" s="12">
        <f>dr_potential!E$3*Province_Total_Real!$B4161</f>
        <v>34.218309859154928</v>
      </c>
      <c r="E4161" s="12">
        <v>113</v>
      </c>
    </row>
    <row r="4162" spans="1:5" x14ac:dyDescent="0.25">
      <c r="A4162" s="21">
        <v>43274.333333333336</v>
      </c>
      <c r="B4162" s="12">
        <f>dr_potential!C$3*Province_Total_Real!$B4162</f>
        <v>13.88732394366197</v>
      </c>
      <c r="C4162" s="12">
        <f>dr_potential!D$3*Province_Total_Real!$B4162</f>
        <v>66.985915492957744</v>
      </c>
      <c r="D4162" s="12">
        <f>dr_potential!E$3*Province_Total_Real!$B4162</f>
        <v>35.12676056338028</v>
      </c>
      <c r="E4162" s="12">
        <v>116</v>
      </c>
    </row>
    <row r="4163" spans="1:5" x14ac:dyDescent="0.25">
      <c r="A4163" s="21">
        <v>43274.375</v>
      </c>
      <c r="B4163" s="12">
        <f>dr_potential!C$3*Province_Total_Real!$B4163</f>
        <v>15.922535211267604</v>
      </c>
      <c r="C4163" s="12">
        <f>dr_potential!D$3*Province_Total_Real!$B4163</f>
        <v>76.802816901408448</v>
      </c>
      <c r="D4163" s="12">
        <f>dr_potential!E$3*Province_Total_Real!$B4163</f>
        <v>40.274647887323944</v>
      </c>
      <c r="E4163" s="12">
        <v>133</v>
      </c>
    </row>
    <row r="4164" spans="1:5" x14ac:dyDescent="0.25">
      <c r="A4164" s="21">
        <v>43274.416666666664</v>
      </c>
      <c r="B4164" s="12">
        <f>dr_potential!C$3*Province_Total_Real!$B4164</f>
        <v>18.316901408450704</v>
      </c>
      <c r="C4164" s="12">
        <f>dr_potential!D$3*Province_Total_Real!$B4164</f>
        <v>88.352112676056336</v>
      </c>
      <c r="D4164" s="12">
        <f>dr_potential!E$3*Province_Total_Real!$B4164</f>
        <v>46.330985915492953</v>
      </c>
      <c r="E4164" s="12">
        <v>153</v>
      </c>
    </row>
    <row r="4165" spans="1:5" x14ac:dyDescent="0.25">
      <c r="A4165" s="21">
        <v>43274.458333333336</v>
      </c>
      <c r="B4165" s="12">
        <f>dr_potential!C$3*Province_Total_Real!$B4165</f>
        <v>19.394366197183096</v>
      </c>
      <c r="C4165" s="12">
        <f>dr_potential!D$3*Province_Total_Real!$B4165</f>
        <v>93.549295774647888</v>
      </c>
      <c r="D4165" s="12">
        <f>dr_potential!E$3*Province_Total_Real!$B4165</f>
        <v>49.056338028169009</v>
      </c>
      <c r="E4165" s="12">
        <v>162</v>
      </c>
    </row>
    <row r="4166" spans="1:5" x14ac:dyDescent="0.25">
      <c r="A4166" s="21">
        <v>43274.5</v>
      </c>
      <c r="B4166" s="12">
        <f>dr_potential!C$3*Province_Total_Real!$B4166</f>
        <v>19.873239436619716</v>
      </c>
      <c r="C4166" s="12">
        <f>dr_potential!D$3*Province_Total_Real!$B4166</f>
        <v>95.859154929577471</v>
      </c>
      <c r="D4166" s="12">
        <f>dr_potential!E$3*Province_Total_Real!$B4166</f>
        <v>50.267605633802816</v>
      </c>
      <c r="E4166" s="12">
        <v>166</v>
      </c>
    </row>
    <row r="4167" spans="1:5" x14ac:dyDescent="0.25">
      <c r="A4167" s="21">
        <v>43274.541666666664</v>
      </c>
      <c r="B4167" s="12">
        <f>dr_potential!C$3*Province_Total_Real!$B4167</f>
        <v>19.753521126760564</v>
      </c>
      <c r="C4167" s="12">
        <f>dr_potential!D$3*Province_Total_Real!$B4167</f>
        <v>95.281690140845072</v>
      </c>
      <c r="D4167" s="12">
        <f>dr_potential!E$3*Province_Total_Real!$B4167</f>
        <v>49.964788732394361</v>
      </c>
      <c r="E4167" s="12">
        <v>165</v>
      </c>
    </row>
    <row r="4168" spans="1:5" x14ac:dyDescent="0.25">
      <c r="A4168" s="21">
        <v>43274.583333333336</v>
      </c>
      <c r="B4168" s="12">
        <f>dr_potential!C$3*Province_Total_Real!$B4168</f>
        <v>19.873239436619716</v>
      </c>
      <c r="C4168" s="12">
        <f>dr_potential!D$3*Province_Total_Real!$B4168</f>
        <v>95.859154929577471</v>
      </c>
      <c r="D4168" s="12">
        <f>dr_potential!E$3*Province_Total_Real!$B4168</f>
        <v>50.267605633802816</v>
      </c>
      <c r="E4168" s="12">
        <v>166</v>
      </c>
    </row>
    <row r="4169" spans="1:5" x14ac:dyDescent="0.25">
      <c r="A4169" s="21">
        <v>43274.625</v>
      </c>
      <c r="B4169" s="12">
        <f>dr_potential!C$3*Province_Total_Real!$B4169</f>
        <v>19.633802816901408</v>
      </c>
      <c r="C4169" s="12">
        <f>dr_potential!D$3*Province_Total_Real!$B4169</f>
        <v>94.704225352112672</v>
      </c>
      <c r="D4169" s="12">
        <f>dr_potential!E$3*Province_Total_Real!$B4169</f>
        <v>49.661971830985912</v>
      </c>
      <c r="E4169" s="12">
        <v>164</v>
      </c>
    </row>
    <row r="4170" spans="1:5" x14ac:dyDescent="0.25">
      <c r="A4170" s="21">
        <v>43274.666666666664</v>
      </c>
      <c r="B4170" s="12">
        <f>dr_potential!C$3*Province_Total_Real!$B4170</f>
        <v>19.514084507042252</v>
      </c>
      <c r="C4170" s="12">
        <f>dr_potential!D$3*Province_Total_Real!$B4170</f>
        <v>94.126760563380287</v>
      </c>
      <c r="D4170" s="12">
        <f>dr_potential!E$3*Province_Total_Real!$B4170</f>
        <v>49.359154929577464</v>
      </c>
      <c r="E4170" s="12">
        <v>163</v>
      </c>
    </row>
    <row r="4171" spans="1:5" x14ac:dyDescent="0.25">
      <c r="A4171" s="21">
        <v>43274.708333333336</v>
      </c>
      <c r="B4171" s="12">
        <f>dr_potential!C$3*Province_Total_Real!$B4171</f>
        <v>19.274647887323944</v>
      </c>
      <c r="C4171" s="12">
        <f>dr_potential!D$3*Province_Total_Real!$B4171</f>
        <v>92.971830985915489</v>
      </c>
      <c r="D4171" s="12">
        <f>dr_potential!E$3*Province_Total_Real!$B4171</f>
        <v>48.75352112676056</v>
      </c>
      <c r="E4171" s="12">
        <v>161</v>
      </c>
    </row>
    <row r="4172" spans="1:5" x14ac:dyDescent="0.25">
      <c r="A4172" s="21">
        <v>43274.75</v>
      </c>
      <c r="B4172" s="12">
        <f>dr_potential!C$3*Province_Total_Real!$B4172</f>
        <v>19.394366197183096</v>
      </c>
      <c r="C4172" s="12">
        <f>dr_potential!D$3*Province_Total_Real!$B4172</f>
        <v>93.549295774647888</v>
      </c>
      <c r="D4172" s="12">
        <f>dr_potential!E$3*Province_Total_Real!$B4172</f>
        <v>49.056338028169009</v>
      </c>
      <c r="E4172" s="12">
        <v>162</v>
      </c>
    </row>
    <row r="4173" spans="1:5" x14ac:dyDescent="0.25">
      <c r="A4173" s="21">
        <v>43274.791666666664</v>
      </c>
      <c r="B4173" s="12">
        <f>dr_potential!C$3*Province_Total_Real!$B4173</f>
        <v>19.992957746478872</v>
      </c>
      <c r="C4173" s="12">
        <f>dr_potential!D$3*Province_Total_Real!$B4173</f>
        <v>96.436619718309856</v>
      </c>
      <c r="D4173" s="12">
        <f>dr_potential!E$3*Province_Total_Real!$B4173</f>
        <v>50.570422535211264</v>
      </c>
      <c r="E4173" s="12">
        <v>167</v>
      </c>
    </row>
    <row r="4174" spans="1:5" x14ac:dyDescent="0.25">
      <c r="A4174" s="21">
        <v>43274.833333333336</v>
      </c>
      <c r="B4174" s="12">
        <f>dr_potential!C$3*Province_Total_Real!$B4174</f>
        <v>19.992957746478872</v>
      </c>
      <c r="C4174" s="12">
        <f>dr_potential!D$3*Province_Total_Real!$B4174</f>
        <v>96.436619718309856</v>
      </c>
      <c r="D4174" s="12">
        <f>dr_potential!E$3*Province_Total_Real!$B4174</f>
        <v>50.570422535211264</v>
      </c>
      <c r="E4174" s="12">
        <v>167</v>
      </c>
    </row>
    <row r="4175" spans="1:5" x14ac:dyDescent="0.25">
      <c r="A4175" s="21">
        <v>43274.875</v>
      </c>
      <c r="B4175" s="12">
        <f>dr_potential!C$3*Province_Total_Real!$B4175</f>
        <v>19.154929577464788</v>
      </c>
      <c r="C4175" s="12">
        <f>dr_potential!D$3*Province_Total_Real!$B4175</f>
        <v>92.394366197183103</v>
      </c>
      <c r="D4175" s="12">
        <f>dr_potential!E$3*Province_Total_Real!$B4175</f>
        <v>48.450704225352112</v>
      </c>
      <c r="E4175" s="12">
        <v>160</v>
      </c>
    </row>
    <row r="4176" spans="1:5" x14ac:dyDescent="0.25">
      <c r="A4176" s="21">
        <v>43274.916666666664</v>
      </c>
      <c r="B4176" s="12">
        <f>dr_potential!C$3*Province_Total_Real!$B4176</f>
        <v>18.676056338028168</v>
      </c>
      <c r="C4176" s="12">
        <f>dr_potential!D$3*Province_Total_Real!$B4176</f>
        <v>90.08450704225352</v>
      </c>
      <c r="D4176" s="12">
        <f>dr_potential!E$3*Province_Total_Real!$B4176</f>
        <v>47.239436619718305</v>
      </c>
      <c r="E4176" s="12">
        <v>156</v>
      </c>
    </row>
    <row r="4177" spans="1:5" x14ac:dyDescent="0.25">
      <c r="A4177" s="21">
        <v>43274.958333333336</v>
      </c>
      <c r="B4177" s="12">
        <f>dr_potential!C$3*Province_Total_Real!$B4177</f>
        <v>18.795774647887324</v>
      </c>
      <c r="C4177" s="12">
        <f>dr_potential!D$3*Province_Total_Real!$B4177</f>
        <v>90.661971830985919</v>
      </c>
      <c r="D4177" s="12">
        <f>dr_potential!E$3*Province_Total_Real!$B4177</f>
        <v>47.54225352112676</v>
      </c>
      <c r="E4177" s="12">
        <v>157</v>
      </c>
    </row>
    <row r="4178" spans="1:5" x14ac:dyDescent="0.25">
      <c r="A4178" s="21">
        <v>43275</v>
      </c>
      <c r="B4178" s="12">
        <f>dr_potential!C$3*Province_Total_Real!$B4178</f>
        <v>18.915492957746476</v>
      </c>
      <c r="C4178" s="12">
        <f>dr_potential!D$3*Province_Total_Real!$B4178</f>
        <v>91.239436619718305</v>
      </c>
      <c r="D4178" s="12">
        <f>dr_potential!E$3*Province_Total_Real!$B4178</f>
        <v>47.845070422535208</v>
      </c>
      <c r="E4178" s="12">
        <v>158</v>
      </c>
    </row>
    <row r="4179" spans="1:5" x14ac:dyDescent="0.25">
      <c r="A4179" s="21">
        <v>43275.041666666664</v>
      </c>
      <c r="B4179" s="12">
        <f>dr_potential!C$3*Province_Total_Real!$B4179</f>
        <v>17.718309859154928</v>
      </c>
      <c r="C4179" s="12">
        <f>dr_potential!D$3*Province_Total_Real!$B4179</f>
        <v>85.464788732394368</v>
      </c>
      <c r="D4179" s="12">
        <f>dr_potential!E$3*Province_Total_Real!$B4179</f>
        <v>44.816901408450704</v>
      </c>
      <c r="E4179" s="12">
        <v>148</v>
      </c>
    </row>
    <row r="4180" spans="1:5" x14ac:dyDescent="0.25">
      <c r="A4180" s="21">
        <v>43275.083333333336</v>
      </c>
      <c r="B4180" s="12">
        <f>dr_potential!C$3*Province_Total_Real!$B4180</f>
        <v>15.922535211267604</v>
      </c>
      <c r="C4180" s="12">
        <f>dr_potential!D$3*Province_Total_Real!$B4180</f>
        <v>76.802816901408448</v>
      </c>
      <c r="D4180" s="12">
        <f>dr_potential!E$3*Province_Total_Real!$B4180</f>
        <v>40.274647887323944</v>
      </c>
      <c r="E4180" s="12">
        <v>133</v>
      </c>
    </row>
    <row r="4181" spans="1:5" x14ac:dyDescent="0.25">
      <c r="A4181" s="21">
        <v>43275.125</v>
      </c>
      <c r="B4181" s="12">
        <f>dr_potential!C$3*Province_Total_Real!$B4181</f>
        <v>14.725352112676056</v>
      </c>
      <c r="C4181" s="12">
        <f>dr_potential!D$3*Province_Total_Real!$B4181</f>
        <v>71.028169014084511</v>
      </c>
      <c r="D4181" s="12">
        <f>dr_potential!E$3*Province_Total_Real!$B4181</f>
        <v>37.246478873239433</v>
      </c>
      <c r="E4181" s="12">
        <v>123</v>
      </c>
    </row>
    <row r="4182" spans="1:5" x14ac:dyDescent="0.25">
      <c r="A4182" s="21">
        <v>43275.166666666664</v>
      </c>
      <c r="B4182" s="12">
        <f>dr_potential!C$3*Province_Total_Real!$B4182</f>
        <v>14.485915492957746</v>
      </c>
      <c r="C4182" s="12">
        <f>dr_potential!D$3*Province_Total_Real!$B4182</f>
        <v>69.873239436619713</v>
      </c>
      <c r="D4182" s="12">
        <f>dr_potential!E$3*Province_Total_Real!$B4182</f>
        <v>36.640845070422536</v>
      </c>
      <c r="E4182" s="12">
        <v>121</v>
      </c>
    </row>
    <row r="4183" spans="1:5" x14ac:dyDescent="0.25">
      <c r="A4183" s="21">
        <v>43275.208333333336</v>
      </c>
      <c r="B4183" s="12">
        <f>dr_potential!C$3*Province_Total_Real!$B4183</f>
        <v>14.12676056338028</v>
      </c>
      <c r="C4183" s="12">
        <f>dr_potential!D$3*Province_Total_Real!$B4183</f>
        <v>68.140845070422543</v>
      </c>
      <c r="D4183" s="12">
        <f>dr_potential!E$3*Province_Total_Real!$B4183</f>
        <v>35.732394366197184</v>
      </c>
      <c r="E4183" s="12">
        <v>118</v>
      </c>
    </row>
    <row r="4184" spans="1:5" x14ac:dyDescent="0.25">
      <c r="A4184" s="21">
        <v>43275.25</v>
      </c>
      <c r="B4184" s="12">
        <f>dr_potential!C$3*Province_Total_Real!$B4184</f>
        <v>14.12676056338028</v>
      </c>
      <c r="C4184" s="12">
        <f>dr_potential!D$3*Province_Total_Real!$B4184</f>
        <v>68.140845070422543</v>
      </c>
      <c r="D4184" s="12">
        <f>dr_potential!E$3*Province_Total_Real!$B4184</f>
        <v>35.732394366197184</v>
      </c>
      <c r="E4184" s="12">
        <v>118</v>
      </c>
    </row>
    <row r="4185" spans="1:5" x14ac:dyDescent="0.25">
      <c r="A4185" s="21">
        <v>43275.291666666664</v>
      </c>
      <c r="B4185" s="12">
        <f>dr_potential!C$3*Province_Total_Real!$B4185</f>
        <v>14.12676056338028</v>
      </c>
      <c r="C4185" s="12">
        <f>dr_potential!D$3*Province_Total_Real!$B4185</f>
        <v>68.140845070422543</v>
      </c>
      <c r="D4185" s="12">
        <f>dr_potential!E$3*Province_Total_Real!$B4185</f>
        <v>35.732394366197184</v>
      </c>
      <c r="E4185" s="12">
        <v>118</v>
      </c>
    </row>
    <row r="4186" spans="1:5" x14ac:dyDescent="0.25">
      <c r="A4186" s="21">
        <v>43275.333333333336</v>
      </c>
      <c r="B4186" s="12">
        <f>dr_potential!C$3*Province_Total_Real!$B4186</f>
        <v>14.36619718309859</v>
      </c>
      <c r="C4186" s="12">
        <f>dr_potential!D$3*Province_Total_Real!$B4186</f>
        <v>69.295774647887328</v>
      </c>
      <c r="D4186" s="12">
        <f>dr_potential!E$3*Province_Total_Real!$B4186</f>
        <v>36.338028169014081</v>
      </c>
      <c r="E4186" s="12">
        <v>120</v>
      </c>
    </row>
    <row r="4187" spans="1:5" x14ac:dyDescent="0.25">
      <c r="A4187" s="21">
        <v>43275.375</v>
      </c>
      <c r="B4187" s="12">
        <f>dr_potential!C$3*Province_Total_Real!$B4187</f>
        <v>16.161971830985916</v>
      </c>
      <c r="C4187" s="12">
        <f>dr_potential!D$3*Province_Total_Real!$B4187</f>
        <v>77.957746478873247</v>
      </c>
      <c r="D4187" s="12">
        <f>dr_potential!E$3*Province_Total_Real!$B4187</f>
        <v>40.880281690140841</v>
      </c>
      <c r="E4187" s="12">
        <v>135</v>
      </c>
    </row>
    <row r="4188" spans="1:5" x14ac:dyDescent="0.25">
      <c r="A4188" s="21">
        <v>43275.416666666664</v>
      </c>
      <c r="B4188" s="12">
        <f>dr_potential!C$3*Province_Total_Real!$B4188</f>
        <v>18.436619718309856</v>
      </c>
      <c r="C4188" s="12">
        <f>dr_potential!D$3*Province_Total_Real!$B4188</f>
        <v>88.929577464788736</v>
      </c>
      <c r="D4188" s="12">
        <f>dr_potential!E$3*Province_Total_Real!$B4188</f>
        <v>46.633802816901408</v>
      </c>
      <c r="E4188" s="12">
        <v>154</v>
      </c>
    </row>
    <row r="4189" spans="1:5" x14ac:dyDescent="0.25">
      <c r="A4189" s="21">
        <v>43275.458333333336</v>
      </c>
      <c r="B4189" s="12">
        <f>dr_potential!C$3*Province_Total_Real!$B4189</f>
        <v>19.633802816901408</v>
      </c>
      <c r="C4189" s="12">
        <f>dr_potential!D$3*Province_Total_Real!$B4189</f>
        <v>94.704225352112672</v>
      </c>
      <c r="D4189" s="12">
        <f>dr_potential!E$3*Province_Total_Real!$B4189</f>
        <v>49.661971830985912</v>
      </c>
      <c r="E4189" s="12">
        <v>164</v>
      </c>
    </row>
    <row r="4190" spans="1:5" x14ac:dyDescent="0.25">
      <c r="A4190" s="21">
        <v>43275.5</v>
      </c>
      <c r="B4190" s="12">
        <f>dr_potential!C$3*Province_Total_Real!$B4190</f>
        <v>20.23239436619718</v>
      </c>
      <c r="C4190" s="12">
        <f>dr_potential!D$3*Province_Total_Real!$B4190</f>
        <v>97.591549295774655</v>
      </c>
      <c r="D4190" s="12">
        <f>dr_potential!E$3*Province_Total_Real!$B4190</f>
        <v>51.176056338028168</v>
      </c>
      <c r="E4190" s="12">
        <v>169</v>
      </c>
    </row>
    <row r="4191" spans="1:5" x14ac:dyDescent="0.25">
      <c r="A4191" s="21">
        <v>43275.541666666664</v>
      </c>
      <c r="B4191" s="12">
        <f>dr_potential!C$3*Province_Total_Real!$B4191</f>
        <v>20.352112676056336</v>
      </c>
      <c r="C4191" s="12">
        <f>dr_potential!D$3*Province_Total_Real!$B4191</f>
        <v>98.16901408450704</v>
      </c>
      <c r="D4191" s="12">
        <f>dr_potential!E$3*Province_Total_Real!$B4191</f>
        <v>51.478873239436616</v>
      </c>
      <c r="E4191" s="12">
        <v>170</v>
      </c>
    </row>
    <row r="4192" spans="1:5" x14ac:dyDescent="0.25">
      <c r="A4192" s="21">
        <v>43275.583333333336</v>
      </c>
      <c r="B4192" s="12">
        <f>dr_potential!C$3*Province_Total_Real!$B4192</f>
        <v>20.7112676056338</v>
      </c>
      <c r="C4192" s="12">
        <f>dr_potential!D$3*Province_Total_Real!$B4192</f>
        <v>99.901408450704224</v>
      </c>
      <c r="D4192" s="12">
        <f>dr_potential!E$3*Province_Total_Real!$B4192</f>
        <v>52.387323943661968</v>
      </c>
      <c r="E4192" s="12">
        <v>173</v>
      </c>
    </row>
    <row r="4193" spans="1:5" x14ac:dyDescent="0.25">
      <c r="A4193" s="21">
        <v>43275.625</v>
      </c>
      <c r="B4193" s="12">
        <f>dr_potential!C$3*Province_Total_Real!$B4193</f>
        <v>20.352112676056336</v>
      </c>
      <c r="C4193" s="12">
        <f>dr_potential!D$3*Province_Total_Real!$B4193</f>
        <v>98.16901408450704</v>
      </c>
      <c r="D4193" s="12">
        <f>dr_potential!E$3*Province_Total_Real!$B4193</f>
        <v>51.478873239436616</v>
      </c>
      <c r="E4193" s="12">
        <v>170</v>
      </c>
    </row>
    <row r="4194" spans="1:5" x14ac:dyDescent="0.25">
      <c r="A4194" s="21">
        <v>43275.666666666664</v>
      </c>
      <c r="B4194" s="12">
        <f>dr_potential!C$3*Province_Total_Real!$B4194</f>
        <v>20.112676056338028</v>
      </c>
      <c r="C4194" s="12">
        <f>dr_potential!D$3*Province_Total_Real!$B4194</f>
        <v>97.014084507042256</v>
      </c>
      <c r="D4194" s="12">
        <f>dr_potential!E$3*Province_Total_Real!$B4194</f>
        <v>50.873239436619713</v>
      </c>
      <c r="E4194" s="12">
        <v>168</v>
      </c>
    </row>
    <row r="4195" spans="1:5" x14ac:dyDescent="0.25">
      <c r="A4195" s="21">
        <v>43275.708333333336</v>
      </c>
      <c r="B4195" s="12">
        <f>dr_potential!C$3*Province_Total_Real!$B4195</f>
        <v>19.873239436619716</v>
      </c>
      <c r="C4195" s="12">
        <f>dr_potential!D$3*Province_Total_Real!$B4195</f>
        <v>95.859154929577471</v>
      </c>
      <c r="D4195" s="12">
        <f>dr_potential!E$3*Province_Total_Real!$B4195</f>
        <v>50.267605633802816</v>
      </c>
      <c r="E4195" s="12">
        <v>166</v>
      </c>
    </row>
    <row r="4196" spans="1:5" x14ac:dyDescent="0.25">
      <c r="A4196" s="21">
        <v>43275.75</v>
      </c>
      <c r="B4196" s="12">
        <f>dr_potential!C$3*Province_Total_Real!$B4196</f>
        <v>20.23239436619718</v>
      </c>
      <c r="C4196" s="12">
        <f>dr_potential!D$3*Province_Total_Real!$B4196</f>
        <v>97.591549295774655</v>
      </c>
      <c r="D4196" s="12">
        <f>dr_potential!E$3*Province_Total_Real!$B4196</f>
        <v>51.176056338028168</v>
      </c>
      <c r="E4196" s="12">
        <v>169</v>
      </c>
    </row>
    <row r="4197" spans="1:5" x14ac:dyDescent="0.25">
      <c r="A4197" s="21">
        <v>43275.791666666664</v>
      </c>
      <c r="B4197" s="12">
        <f>dr_potential!C$3*Province_Total_Real!$B4197</f>
        <v>20.352112676056336</v>
      </c>
      <c r="C4197" s="12">
        <f>dr_potential!D$3*Province_Total_Real!$B4197</f>
        <v>98.16901408450704</v>
      </c>
      <c r="D4197" s="12">
        <f>dr_potential!E$3*Province_Total_Real!$B4197</f>
        <v>51.478873239436616</v>
      </c>
      <c r="E4197" s="12">
        <v>170</v>
      </c>
    </row>
    <row r="4198" spans="1:5" x14ac:dyDescent="0.25">
      <c r="A4198" s="21">
        <v>43275.833333333336</v>
      </c>
      <c r="B4198" s="12">
        <f>dr_potential!C$3*Province_Total_Real!$B4198</f>
        <v>20.112676056338028</v>
      </c>
      <c r="C4198" s="12">
        <f>dr_potential!D$3*Province_Total_Real!$B4198</f>
        <v>97.014084507042256</v>
      </c>
      <c r="D4198" s="12">
        <f>dr_potential!E$3*Province_Total_Real!$B4198</f>
        <v>50.873239436619713</v>
      </c>
      <c r="E4198" s="12">
        <v>168</v>
      </c>
    </row>
    <row r="4199" spans="1:5" x14ac:dyDescent="0.25">
      <c r="A4199" s="21">
        <v>43275.875</v>
      </c>
      <c r="B4199" s="12">
        <f>dr_potential!C$3*Province_Total_Real!$B4199</f>
        <v>19.154929577464788</v>
      </c>
      <c r="C4199" s="12">
        <f>dr_potential!D$3*Province_Total_Real!$B4199</f>
        <v>92.394366197183103</v>
      </c>
      <c r="D4199" s="12">
        <f>dr_potential!E$3*Province_Total_Real!$B4199</f>
        <v>48.450704225352112</v>
      </c>
      <c r="E4199" s="12">
        <v>160</v>
      </c>
    </row>
    <row r="4200" spans="1:5" x14ac:dyDescent="0.25">
      <c r="A4200" s="21">
        <v>43275.916666666664</v>
      </c>
      <c r="B4200" s="12">
        <f>dr_potential!C$3*Province_Total_Real!$B4200</f>
        <v>18.556338028169012</v>
      </c>
      <c r="C4200" s="12">
        <f>dr_potential!D$3*Province_Total_Real!$B4200</f>
        <v>89.507042253521135</v>
      </c>
      <c r="D4200" s="12">
        <f>dr_potential!E$3*Province_Total_Real!$B4200</f>
        <v>46.936619718309856</v>
      </c>
      <c r="E4200" s="12">
        <v>155</v>
      </c>
    </row>
    <row r="4201" spans="1:5" x14ac:dyDescent="0.25">
      <c r="A4201" s="21">
        <v>43275.958333333336</v>
      </c>
      <c r="B4201" s="12">
        <f>dr_potential!C$3*Province_Total_Real!$B4201</f>
        <v>18.436619718309856</v>
      </c>
      <c r="C4201" s="12">
        <f>dr_potential!D$3*Province_Total_Real!$B4201</f>
        <v>88.929577464788736</v>
      </c>
      <c r="D4201" s="12">
        <f>dr_potential!E$3*Province_Total_Real!$B4201</f>
        <v>46.633802816901408</v>
      </c>
      <c r="E4201" s="12">
        <v>154</v>
      </c>
    </row>
    <row r="4202" spans="1:5" x14ac:dyDescent="0.25">
      <c r="A4202" s="21">
        <v>43276</v>
      </c>
      <c r="B4202" s="12">
        <f>dr_potential!C$3*Province_Total_Real!$B4202</f>
        <v>18.556338028169012</v>
      </c>
      <c r="C4202" s="12">
        <f>dr_potential!D$3*Province_Total_Real!$B4202</f>
        <v>89.507042253521135</v>
      </c>
      <c r="D4202" s="12">
        <f>dr_potential!E$3*Province_Total_Real!$B4202</f>
        <v>46.936619718309856</v>
      </c>
      <c r="E4202" s="12">
        <v>155</v>
      </c>
    </row>
    <row r="4203" spans="1:5" x14ac:dyDescent="0.25">
      <c r="A4203" s="21">
        <v>43276.041666666664</v>
      </c>
      <c r="B4203" s="12">
        <f>dr_potential!C$3*Province_Total_Real!$B4203</f>
        <v>17.598591549295772</v>
      </c>
      <c r="C4203" s="12">
        <f>dr_potential!D$3*Province_Total_Real!$B4203</f>
        <v>84.887323943661968</v>
      </c>
      <c r="D4203" s="12">
        <f>dr_potential!E$3*Province_Total_Real!$B4203</f>
        <v>44.514084507042249</v>
      </c>
      <c r="E4203" s="12">
        <v>147</v>
      </c>
    </row>
    <row r="4204" spans="1:5" x14ac:dyDescent="0.25">
      <c r="A4204" s="21">
        <v>43276.083333333336</v>
      </c>
      <c r="B4204" s="12">
        <f>dr_potential!C$3*Province_Total_Real!$B4204</f>
        <v>15.56338028169014</v>
      </c>
      <c r="C4204" s="12">
        <f>dr_potential!D$3*Province_Total_Real!$B4204</f>
        <v>75.070422535211264</v>
      </c>
      <c r="D4204" s="12">
        <f>dr_potential!E$3*Province_Total_Real!$B4204</f>
        <v>39.366197183098592</v>
      </c>
      <c r="E4204" s="12">
        <v>130</v>
      </c>
    </row>
    <row r="4205" spans="1:5" x14ac:dyDescent="0.25">
      <c r="A4205" s="21">
        <v>43276.125</v>
      </c>
      <c r="B4205" s="12">
        <f>dr_potential!C$3*Province_Total_Real!$B4205</f>
        <v>13.767605633802816</v>
      </c>
      <c r="C4205" s="12">
        <f>dr_potential!D$3*Province_Total_Real!$B4205</f>
        <v>66.408450704225359</v>
      </c>
      <c r="D4205" s="12">
        <f>dr_potential!E$3*Province_Total_Real!$B4205</f>
        <v>34.823943661971832</v>
      </c>
      <c r="E4205" s="12">
        <v>115</v>
      </c>
    </row>
    <row r="4206" spans="1:5" x14ac:dyDescent="0.25">
      <c r="A4206" s="21">
        <v>43276.166666666664</v>
      </c>
      <c r="B4206" s="12">
        <f>dr_potential!C$3*Province_Total_Real!$B4206</f>
        <v>13.049295774647886</v>
      </c>
      <c r="C4206" s="12">
        <f>dr_potential!D$3*Province_Total_Real!$B4206</f>
        <v>62.943661971830984</v>
      </c>
      <c r="D4206" s="12">
        <f>dr_potential!E$3*Province_Total_Real!$B4206</f>
        <v>33.007042253521128</v>
      </c>
      <c r="E4206" s="12">
        <v>109</v>
      </c>
    </row>
    <row r="4207" spans="1:5" x14ac:dyDescent="0.25">
      <c r="A4207" s="21">
        <v>43276.208333333336</v>
      </c>
      <c r="B4207" s="12">
        <f>dr_potential!C$3*Province_Total_Real!$B4207</f>
        <v>12.690140845070422</v>
      </c>
      <c r="C4207" s="12">
        <f>dr_potential!D$3*Province_Total_Real!$B4207</f>
        <v>61.2112676056338</v>
      </c>
      <c r="D4207" s="12">
        <f>dr_potential!E$3*Province_Total_Real!$B4207</f>
        <v>32.098591549295776</v>
      </c>
      <c r="E4207" s="12">
        <v>106</v>
      </c>
    </row>
    <row r="4208" spans="1:5" x14ac:dyDescent="0.25">
      <c r="A4208" s="21">
        <v>43276.25</v>
      </c>
      <c r="B4208" s="12">
        <f>dr_potential!C$3*Province_Total_Real!$B4208</f>
        <v>12.809859154929576</v>
      </c>
      <c r="C4208" s="12">
        <f>dr_potential!D$3*Province_Total_Real!$B4208</f>
        <v>61.7887323943662</v>
      </c>
      <c r="D4208" s="12">
        <f>dr_potential!E$3*Province_Total_Real!$B4208</f>
        <v>32.401408450704224</v>
      </c>
      <c r="E4208" s="12">
        <v>107</v>
      </c>
    </row>
    <row r="4209" spans="1:5" x14ac:dyDescent="0.25">
      <c r="A4209" s="21">
        <v>43276.291666666664</v>
      </c>
      <c r="B4209" s="12">
        <f>dr_potential!C$3*Province_Total_Real!$B4209</f>
        <v>12.929577464788732</v>
      </c>
      <c r="C4209" s="12">
        <f>dr_potential!D$3*Province_Total_Real!$B4209</f>
        <v>62.366197183098592</v>
      </c>
      <c r="D4209" s="12">
        <f>dr_potential!E$3*Province_Total_Real!$B4209</f>
        <v>32.704225352112672</v>
      </c>
      <c r="E4209" s="12">
        <v>108</v>
      </c>
    </row>
    <row r="4210" spans="1:5" x14ac:dyDescent="0.25">
      <c r="A4210" s="21">
        <v>43276.333333333336</v>
      </c>
      <c r="B4210" s="12">
        <f>dr_potential!C$3*Province_Total_Real!$B4210</f>
        <v>13.528169014084506</v>
      </c>
      <c r="C4210" s="12">
        <f>dr_potential!D$3*Province_Total_Real!$B4210</f>
        <v>65.25352112676056</v>
      </c>
      <c r="D4210" s="12">
        <f>dr_potential!E$3*Province_Total_Real!$B4210</f>
        <v>34.218309859154928</v>
      </c>
      <c r="E4210" s="12">
        <v>113</v>
      </c>
    </row>
    <row r="4211" spans="1:5" x14ac:dyDescent="0.25">
      <c r="A4211" s="21">
        <v>43276.375</v>
      </c>
      <c r="B4211" s="12">
        <f>dr_potential!C$3*Province_Total_Real!$B4211</f>
        <v>15.443661971830984</v>
      </c>
      <c r="C4211" s="12">
        <f>dr_potential!D$3*Province_Total_Real!$B4211</f>
        <v>74.492957746478879</v>
      </c>
      <c r="D4211" s="12">
        <f>dr_potential!E$3*Province_Total_Real!$B4211</f>
        <v>39.063380281690137</v>
      </c>
      <c r="E4211" s="12">
        <v>129</v>
      </c>
    </row>
    <row r="4212" spans="1:5" x14ac:dyDescent="0.25">
      <c r="A4212" s="21">
        <v>43276.416666666664</v>
      </c>
      <c r="B4212" s="12">
        <f>dr_potential!C$3*Province_Total_Real!$B4212</f>
        <v>17.838028169014084</v>
      </c>
      <c r="C4212" s="12">
        <f>dr_potential!D$3*Province_Total_Real!$B4212</f>
        <v>86.042253521126767</v>
      </c>
      <c r="D4212" s="12">
        <f>dr_potential!E$3*Province_Total_Real!$B4212</f>
        <v>45.119718309859152</v>
      </c>
      <c r="E4212" s="12">
        <v>149</v>
      </c>
    </row>
    <row r="4213" spans="1:5" x14ac:dyDescent="0.25">
      <c r="A4213" s="21">
        <v>43276.458333333336</v>
      </c>
      <c r="B4213" s="12">
        <f>dr_potential!C$3*Province_Total_Real!$B4213</f>
        <v>19.035211267605632</v>
      </c>
      <c r="C4213" s="12">
        <f>dr_potential!D$3*Province_Total_Real!$B4213</f>
        <v>91.816901408450704</v>
      </c>
      <c r="D4213" s="12">
        <f>dr_potential!E$3*Province_Total_Real!$B4213</f>
        <v>48.147887323943657</v>
      </c>
      <c r="E4213" s="12">
        <v>159</v>
      </c>
    </row>
    <row r="4214" spans="1:5" x14ac:dyDescent="0.25">
      <c r="A4214" s="21">
        <v>43276.5</v>
      </c>
      <c r="B4214" s="12">
        <f>dr_potential!C$3*Province_Total_Real!$B4214</f>
        <v>19.274647887323944</v>
      </c>
      <c r="C4214" s="12">
        <f>dr_potential!D$3*Province_Total_Real!$B4214</f>
        <v>92.971830985915489</v>
      </c>
      <c r="D4214" s="12">
        <f>dr_potential!E$3*Province_Total_Real!$B4214</f>
        <v>48.75352112676056</v>
      </c>
      <c r="E4214" s="12">
        <v>161</v>
      </c>
    </row>
    <row r="4215" spans="1:5" x14ac:dyDescent="0.25">
      <c r="A4215" s="21">
        <v>43276.541666666664</v>
      </c>
      <c r="B4215" s="12">
        <f>dr_potential!C$3*Province_Total_Real!$B4215</f>
        <v>19.514084507042252</v>
      </c>
      <c r="C4215" s="12">
        <f>dr_potential!D$3*Province_Total_Real!$B4215</f>
        <v>94.126760563380287</v>
      </c>
      <c r="D4215" s="12">
        <f>dr_potential!E$3*Province_Total_Real!$B4215</f>
        <v>49.359154929577464</v>
      </c>
      <c r="E4215" s="12">
        <v>163</v>
      </c>
    </row>
    <row r="4216" spans="1:5" x14ac:dyDescent="0.25">
      <c r="A4216" s="21">
        <v>43276.583333333336</v>
      </c>
      <c r="B4216" s="12">
        <f>dr_potential!C$3*Province_Total_Real!$B4216</f>
        <v>19.873239436619716</v>
      </c>
      <c r="C4216" s="12">
        <f>dr_potential!D$3*Province_Total_Real!$B4216</f>
        <v>95.859154929577471</v>
      </c>
      <c r="D4216" s="12">
        <f>dr_potential!E$3*Province_Total_Real!$B4216</f>
        <v>50.267605633802816</v>
      </c>
      <c r="E4216" s="12">
        <v>166</v>
      </c>
    </row>
    <row r="4217" spans="1:5" x14ac:dyDescent="0.25">
      <c r="A4217" s="21">
        <v>43276.625</v>
      </c>
      <c r="B4217" s="12">
        <f>dr_potential!C$3*Province_Total_Real!$B4217</f>
        <v>19.514084507042252</v>
      </c>
      <c r="C4217" s="12">
        <f>dr_potential!D$3*Province_Total_Real!$B4217</f>
        <v>94.126760563380287</v>
      </c>
      <c r="D4217" s="12">
        <f>dr_potential!E$3*Province_Total_Real!$B4217</f>
        <v>49.359154929577464</v>
      </c>
      <c r="E4217" s="12">
        <v>163</v>
      </c>
    </row>
    <row r="4218" spans="1:5" x14ac:dyDescent="0.25">
      <c r="A4218" s="21">
        <v>43276.666666666664</v>
      </c>
      <c r="B4218" s="12">
        <f>dr_potential!C$3*Province_Total_Real!$B4218</f>
        <v>19.514084507042252</v>
      </c>
      <c r="C4218" s="12">
        <f>dr_potential!D$3*Province_Total_Real!$B4218</f>
        <v>94.126760563380287</v>
      </c>
      <c r="D4218" s="12">
        <f>dr_potential!E$3*Province_Total_Real!$B4218</f>
        <v>49.359154929577464</v>
      </c>
      <c r="E4218" s="12">
        <v>163</v>
      </c>
    </row>
    <row r="4219" spans="1:5" x14ac:dyDescent="0.25">
      <c r="A4219" s="21">
        <v>43276.708333333336</v>
      </c>
      <c r="B4219" s="12">
        <f>dr_potential!C$3*Province_Total_Real!$B4219</f>
        <v>19.514084507042252</v>
      </c>
      <c r="C4219" s="12">
        <f>dr_potential!D$3*Province_Total_Real!$B4219</f>
        <v>94.126760563380287</v>
      </c>
      <c r="D4219" s="12">
        <f>dr_potential!E$3*Province_Total_Real!$B4219</f>
        <v>49.359154929577464</v>
      </c>
      <c r="E4219" s="12">
        <v>163</v>
      </c>
    </row>
    <row r="4220" spans="1:5" x14ac:dyDescent="0.25">
      <c r="A4220" s="21">
        <v>43276.75</v>
      </c>
      <c r="B4220" s="12">
        <f>dr_potential!C$3*Province_Total_Real!$B4220</f>
        <v>19.514084507042252</v>
      </c>
      <c r="C4220" s="12">
        <f>dr_potential!D$3*Province_Total_Real!$B4220</f>
        <v>94.126760563380287</v>
      </c>
      <c r="D4220" s="12">
        <f>dr_potential!E$3*Province_Total_Real!$B4220</f>
        <v>49.359154929577464</v>
      </c>
      <c r="E4220" s="12">
        <v>163</v>
      </c>
    </row>
    <row r="4221" spans="1:5" x14ac:dyDescent="0.25">
      <c r="A4221" s="21">
        <v>43276.791666666664</v>
      </c>
      <c r="B4221" s="12">
        <f>dr_potential!C$3*Province_Total_Real!$B4221</f>
        <v>19.992957746478872</v>
      </c>
      <c r="C4221" s="12">
        <f>dr_potential!D$3*Province_Total_Real!$B4221</f>
        <v>96.436619718309856</v>
      </c>
      <c r="D4221" s="12">
        <f>dr_potential!E$3*Province_Total_Real!$B4221</f>
        <v>50.570422535211264</v>
      </c>
      <c r="E4221" s="12">
        <v>167</v>
      </c>
    </row>
    <row r="4222" spans="1:5" x14ac:dyDescent="0.25">
      <c r="A4222" s="21">
        <v>43276.833333333336</v>
      </c>
      <c r="B4222" s="12">
        <f>dr_potential!C$3*Province_Total_Real!$B4222</f>
        <v>19.514084507042252</v>
      </c>
      <c r="C4222" s="12">
        <f>dr_potential!D$3*Province_Total_Real!$B4222</f>
        <v>94.126760563380287</v>
      </c>
      <c r="D4222" s="12">
        <f>dr_potential!E$3*Province_Total_Real!$B4222</f>
        <v>49.359154929577464</v>
      </c>
      <c r="E4222" s="12">
        <v>163</v>
      </c>
    </row>
    <row r="4223" spans="1:5" x14ac:dyDescent="0.25">
      <c r="A4223" s="21">
        <v>43276.875</v>
      </c>
      <c r="B4223" s="12">
        <f>dr_potential!C$3*Province_Total_Real!$B4223</f>
        <v>18.676056338028168</v>
      </c>
      <c r="C4223" s="12">
        <f>dr_potential!D$3*Province_Total_Real!$B4223</f>
        <v>90.08450704225352</v>
      </c>
      <c r="D4223" s="12">
        <f>dr_potential!E$3*Province_Total_Real!$B4223</f>
        <v>47.239436619718305</v>
      </c>
      <c r="E4223" s="12">
        <v>156</v>
      </c>
    </row>
    <row r="4224" spans="1:5" x14ac:dyDescent="0.25">
      <c r="A4224" s="21">
        <v>43276.916666666664</v>
      </c>
      <c r="B4224" s="12">
        <f>dr_potential!C$3*Province_Total_Real!$B4224</f>
        <v>18.316901408450704</v>
      </c>
      <c r="C4224" s="12">
        <f>dr_potential!D$3*Province_Total_Real!$B4224</f>
        <v>88.352112676056336</v>
      </c>
      <c r="D4224" s="12">
        <f>dr_potential!E$3*Province_Total_Real!$B4224</f>
        <v>46.330985915492953</v>
      </c>
      <c r="E4224" s="12">
        <v>153</v>
      </c>
    </row>
    <row r="4225" spans="1:5" x14ac:dyDescent="0.25">
      <c r="A4225" s="21">
        <v>43276.958333333336</v>
      </c>
      <c r="B4225" s="12">
        <f>dr_potential!C$3*Province_Total_Real!$B4225</f>
        <v>18.316901408450704</v>
      </c>
      <c r="C4225" s="12">
        <f>dr_potential!D$3*Province_Total_Real!$B4225</f>
        <v>88.352112676056336</v>
      </c>
      <c r="D4225" s="12">
        <f>dr_potential!E$3*Province_Total_Real!$B4225</f>
        <v>46.330985915492953</v>
      </c>
      <c r="E4225" s="12">
        <v>153</v>
      </c>
    </row>
    <row r="4226" spans="1:5" x14ac:dyDescent="0.25">
      <c r="A4226" s="21">
        <v>43277</v>
      </c>
      <c r="B4226" s="12">
        <f>dr_potential!C$3*Province_Total_Real!$B4226</f>
        <v>18.676056338028168</v>
      </c>
      <c r="C4226" s="12">
        <f>dr_potential!D$3*Province_Total_Real!$B4226</f>
        <v>90.08450704225352</v>
      </c>
      <c r="D4226" s="12">
        <f>dr_potential!E$3*Province_Total_Real!$B4226</f>
        <v>47.239436619718305</v>
      </c>
      <c r="E4226" s="12">
        <v>156</v>
      </c>
    </row>
    <row r="4227" spans="1:5" x14ac:dyDescent="0.25">
      <c r="A4227" s="21">
        <v>43277.041666666664</v>
      </c>
      <c r="B4227" s="12">
        <f>dr_potential!C$3*Province_Total_Real!$B4227</f>
        <v>17.119718309859152</v>
      </c>
      <c r="C4227" s="12">
        <f>dr_potential!D$3*Province_Total_Real!$B4227</f>
        <v>82.577464788732399</v>
      </c>
      <c r="D4227" s="12">
        <f>dr_potential!E$3*Province_Total_Real!$B4227</f>
        <v>43.302816901408448</v>
      </c>
      <c r="E4227" s="12">
        <v>143</v>
      </c>
    </row>
    <row r="4228" spans="1:5" x14ac:dyDescent="0.25">
      <c r="A4228" s="21">
        <v>43277.083333333336</v>
      </c>
      <c r="B4228" s="12">
        <f>dr_potential!C$3*Province_Total_Real!$B4228</f>
        <v>15.204225352112676</v>
      </c>
      <c r="C4228" s="12">
        <f>dr_potential!D$3*Province_Total_Real!$B4228</f>
        <v>73.338028169014081</v>
      </c>
      <c r="D4228" s="12">
        <f>dr_potential!E$3*Province_Total_Real!$B4228</f>
        <v>38.45774647887324</v>
      </c>
      <c r="E4228" s="12">
        <v>127</v>
      </c>
    </row>
    <row r="4229" spans="1:5" x14ac:dyDescent="0.25">
      <c r="A4229" s="21">
        <v>43277.125</v>
      </c>
      <c r="B4229" s="12">
        <f>dr_potential!C$3*Province_Total_Real!$B4229</f>
        <v>13.647887323943662</v>
      </c>
      <c r="C4229" s="12">
        <f>dr_potential!D$3*Province_Total_Real!$B4229</f>
        <v>65.83098591549296</v>
      </c>
      <c r="D4229" s="12">
        <f>dr_potential!E$3*Province_Total_Real!$B4229</f>
        <v>34.521126760563376</v>
      </c>
      <c r="E4229" s="12">
        <v>114</v>
      </c>
    </row>
    <row r="4230" spans="1:5" x14ac:dyDescent="0.25">
      <c r="A4230" s="21">
        <v>43277.166666666664</v>
      </c>
      <c r="B4230" s="12">
        <f>dr_potential!C$3*Province_Total_Real!$B4230</f>
        <v>13.288732394366196</v>
      </c>
      <c r="C4230" s="12">
        <f>dr_potential!D$3*Province_Total_Real!$B4230</f>
        <v>64.098591549295776</v>
      </c>
      <c r="D4230" s="12">
        <f>dr_potential!E$3*Province_Total_Real!$B4230</f>
        <v>33.612676056338024</v>
      </c>
      <c r="E4230" s="12">
        <v>111</v>
      </c>
    </row>
    <row r="4231" spans="1:5" x14ac:dyDescent="0.25">
      <c r="A4231" s="21">
        <v>43277.208333333336</v>
      </c>
      <c r="B4231" s="12">
        <f>dr_potential!C$3*Province_Total_Real!$B4231</f>
        <v>13.049295774647886</v>
      </c>
      <c r="C4231" s="12">
        <f>dr_potential!D$3*Province_Total_Real!$B4231</f>
        <v>62.943661971830984</v>
      </c>
      <c r="D4231" s="12">
        <f>dr_potential!E$3*Province_Total_Real!$B4231</f>
        <v>33.007042253521128</v>
      </c>
      <c r="E4231" s="12">
        <v>109</v>
      </c>
    </row>
    <row r="4232" spans="1:5" x14ac:dyDescent="0.25">
      <c r="A4232" s="21">
        <v>43277.25</v>
      </c>
      <c r="B4232" s="12">
        <f>dr_potential!C$3*Province_Total_Real!$B4232</f>
        <v>12.929577464788732</v>
      </c>
      <c r="C4232" s="12">
        <f>dr_potential!D$3*Province_Total_Real!$B4232</f>
        <v>62.366197183098592</v>
      </c>
      <c r="D4232" s="12">
        <f>dr_potential!E$3*Province_Total_Real!$B4232</f>
        <v>32.704225352112672</v>
      </c>
      <c r="E4232" s="12">
        <v>108</v>
      </c>
    </row>
    <row r="4233" spans="1:5" x14ac:dyDescent="0.25">
      <c r="A4233" s="21">
        <v>43277.291666666664</v>
      </c>
      <c r="B4233" s="12">
        <f>dr_potential!C$3*Province_Total_Real!$B4233</f>
        <v>13.169014084507042</v>
      </c>
      <c r="C4233" s="12">
        <f>dr_potential!D$3*Province_Total_Real!$B4233</f>
        <v>63.521126760563384</v>
      </c>
      <c r="D4233" s="12">
        <f>dr_potential!E$3*Province_Total_Real!$B4233</f>
        <v>33.309859154929576</v>
      </c>
      <c r="E4233" s="12">
        <v>110</v>
      </c>
    </row>
    <row r="4234" spans="1:5" x14ac:dyDescent="0.25">
      <c r="A4234" s="21">
        <v>43277.333333333336</v>
      </c>
      <c r="B4234" s="12">
        <f>dr_potential!C$3*Province_Total_Real!$B4234</f>
        <v>13.408450704225352</v>
      </c>
      <c r="C4234" s="12">
        <f>dr_potential!D$3*Province_Total_Real!$B4234</f>
        <v>64.676056338028175</v>
      </c>
      <c r="D4234" s="12">
        <f>dr_potential!E$3*Province_Total_Real!$B4234</f>
        <v>33.91549295774648</v>
      </c>
      <c r="E4234" s="12">
        <v>112</v>
      </c>
    </row>
    <row r="4235" spans="1:5" x14ac:dyDescent="0.25">
      <c r="A4235" s="21">
        <v>43277.375</v>
      </c>
      <c r="B4235" s="12">
        <f>dr_potential!C$3*Province_Total_Real!$B4235</f>
        <v>15.204225352112676</v>
      </c>
      <c r="C4235" s="12">
        <f>dr_potential!D$3*Province_Total_Real!$B4235</f>
        <v>73.338028169014081</v>
      </c>
      <c r="D4235" s="12">
        <f>dr_potential!E$3*Province_Total_Real!$B4235</f>
        <v>38.45774647887324</v>
      </c>
      <c r="E4235" s="12">
        <v>127</v>
      </c>
    </row>
    <row r="4236" spans="1:5" x14ac:dyDescent="0.25">
      <c r="A4236" s="21">
        <v>43277.416666666664</v>
      </c>
      <c r="B4236" s="12">
        <f>dr_potential!C$3*Province_Total_Real!$B4236</f>
        <v>17.95774647887324</v>
      </c>
      <c r="C4236" s="12">
        <f>dr_potential!D$3*Province_Total_Real!$B4236</f>
        <v>86.619718309859152</v>
      </c>
      <c r="D4236" s="12">
        <f>dr_potential!E$3*Province_Total_Real!$B4236</f>
        <v>45.422535211267601</v>
      </c>
      <c r="E4236" s="12">
        <v>150</v>
      </c>
    </row>
    <row r="4237" spans="1:5" x14ac:dyDescent="0.25">
      <c r="A4237" s="21">
        <v>43277.458333333336</v>
      </c>
      <c r="B4237" s="12">
        <f>dr_potential!C$3*Province_Total_Real!$B4237</f>
        <v>19.154929577464788</v>
      </c>
      <c r="C4237" s="12">
        <f>dr_potential!D$3*Province_Total_Real!$B4237</f>
        <v>92.394366197183103</v>
      </c>
      <c r="D4237" s="12">
        <f>dr_potential!E$3*Province_Total_Real!$B4237</f>
        <v>48.450704225352112</v>
      </c>
      <c r="E4237" s="12">
        <v>160</v>
      </c>
    </row>
    <row r="4238" spans="1:5" x14ac:dyDescent="0.25">
      <c r="A4238" s="21">
        <v>43277.5</v>
      </c>
      <c r="B4238" s="12">
        <f>dr_potential!C$3*Province_Total_Real!$B4238</f>
        <v>19.514084507042252</v>
      </c>
      <c r="C4238" s="12">
        <f>dr_potential!D$3*Province_Total_Real!$B4238</f>
        <v>94.126760563380287</v>
      </c>
      <c r="D4238" s="12">
        <f>dr_potential!E$3*Province_Total_Real!$B4238</f>
        <v>49.359154929577464</v>
      </c>
      <c r="E4238" s="12">
        <v>163</v>
      </c>
    </row>
    <row r="4239" spans="1:5" x14ac:dyDescent="0.25">
      <c r="A4239" s="21">
        <v>43277.541666666664</v>
      </c>
      <c r="B4239" s="12">
        <f>dr_potential!C$3*Province_Total_Real!$B4239</f>
        <v>19.394366197183096</v>
      </c>
      <c r="C4239" s="12">
        <f>dr_potential!D$3*Province_Total_Real!$B4239</f>
        <v>93.549295774647888</v>
      </c>
      <c r="D4239" s="12">
        <f>dr_potential!E$3*Province_Total_Real!$B4239</f>
        <v>49.056338028169009</v>
      </c>
      <c r="E4239" s="12">
        <v>162</v>
      </c>
    </row>
    <row r="4240" spans="1:5" x14ac:dyDescent="0.25">
      <c r="A4240" s="21">
        <v>43277.583333333336</v>
      </c>
      <c r="B4240" s="12">
        <f>dr_potential!C$3*Province_Total_Real!$B4240</f>
        <v>19.633802816901408</v>
      </c>
      <c r="C4240" s="12">
        <f>dr_potential!D$3*Province_Total_Real!$B4240</f>
        <v>94.704225352112672</v>
      </c>
      <c r="D4240" s="12">
        <f>dr_potential!E$3*Province_Total_Real!$B4240</f>
        <v>49.661971830985912</v>
      </c>
      <c r="E4240" s="12">
        <v>164</v>
      </c>
    </row>
    <row r="4241" spans="1:5" x14ac:dyDescent="0.25">
      <c r="A4241" s="21">
        <v>43277.625</v>
      </c>
      <c r="B4241" s="12">
        <f>dr_potential!C$3*Province_Total_Real!$B4241</f>
        <v>19.394366197183096</v>
      </c>
      <c r="C4241" s="12">
        <f>dr_potential!D$3*Province_Total_Real!$B4241</f>
        <v>93.549295774647888</v>
      </c>
      <c r="D4241" s="12">
        <f>dr_potential!E$3*Province_Total_Real!$B4241</f>
        <v>49.056338028169009</v>
      </c>
      <c r="E4241" s="12">
        <v>162</v>
      </c>
    </row>
    <row r="4242" spans="1:5" x14ac:dyDescent="0.25">
      <c r="A4242" s="21">
        <v>43277.666666666664</v>
      </c>
      <c r="B4242" s="12">
        <f>dr_potential!C$3*Province_Total_Real!$B4242</f>
        <v>19.274647887323944</v>
      </c>
      <c r="C4242" s="12">
        <f>dr_potential!D$3*Province_Total_Real!$B4242</f>
        <v>92.971830985915489</v>
      </c>
      <c r="D4242" s="12">
        <f>dr_potential!E$3*Province_Total_Real!$B4242</f>
        <v>48.75352112676056</v>
      </c>
      <c r="E4242" s="12">
        <v>161</v>
      </c>
    </row>
    <row r="4243" spans="1:5" x14ac:dyDescent="0.25">
      <c r="A4243" s="21">
        <v>43277.708333333336</v>
      </c>
      <c r="B4243" s="12">
        <f>dr_potential!C$3*Province_Total_Real!$B4243</f>
        <v>18.915492957746476</v>
      </c>
      <c r="C4243" s="12">
        <f>dr_potential!D$3*Province_Total_Real!$B4243</f>
        <v>91.239436619718305</v>
      </c>
      <c r="D4243" s="12">
        <f>dr_potential!E$3*Province_Total_Real!$B4243</f>
        <v>47.845070422535208</v>
      </c>
      <c r="E4243" s="12">
        <v>158</v>
      </c>
    </row>
    <row r="4244" spans="1:5" x14ac:dyDescent="0.25">
      <c r="A4244" s="21">
        <v>43277.75</v>
      </c>
      <c r="B4244" s="12">
        <f>dr_potential!C$3*Province_Total_Real!$B4244</f>
        <v>18.795774647887324</v>
      </c>
      <c r="C4244" s="12">
        <f>dr_potential!D$3*Province_Total_Real!$B4244</f>
        <v>90.661971830985919</v>
      </c>
      <c r="D4244" s="12">
        <f>dr_potential!E$3*Province_Total_Real!$B4244</f>
        <v>47.54225352112676</v>
      </c>
      <c r="E4244" s="12">
        <v>157</v>
      </c>
    </row>
    <row r="4245" spans="1:5" x14ac:dyDescent="0.25">
      <c r="A4245" s="21">
        <v>43277.791666666664</v>
      </c>
      <c r="B4245" s="12">
        <f>dr_potential!C$3*Province_Total_Real!$B4245</f>
        <v>18.915492957746476</v>
      </c>
      <c r="C4245" s="12">
        <f>dr_potential!D$3*Province_Total_Real!$B4245</f>
        <v>91.239436619718305</v>
      </c>
      <c r="D4245" s="12">
        <f>dr_potential!E$3*Province_Total_Real!$B4245</f>
        <v>47.845070422535208</v>
      </c>
      <c r="E4245" s="12">
        <v>158</v>
      </c>
    </row>
    <row r="4246" spans="1:5" x14ac:dyDescent="0.25">
      <c r="A4246" s="21">
        <v>43277.833333333336</v>
      </c>
      <c r="B4246" s="12">
        <f>dr_potential!C$3*Province_Total_Real!$B4246</f>
        <v>18.795774647887324</v>
      </c>
      <c r="C4246" s="12">
        <f>dr_potential!D$3*Province_Total_Real!$B4246</f>
        <v>90.661971830985919</v>
      </c>
      <c r="D4246" s="12">
        <f>dr_potential!E$3*Province_Total_Real!$B4246</f>
        <v>47.54225352112676</v>
      </c>
      <c r="E4246" s="12">
        <v>157</v>
      </c>
    </row>
    <row r="4247" spans="1:5" x14ac:dyDescent="0.25">
      <c r="A4247" s="21">
        <v>43277.875</v>
      </c>
      <c r="B4247" s="12">
        <f>dr_potential!C$3*Province_Total_Real!$B4247</f>
        <v>18.316901408450704</v>
      </c>
      <c r="C4247" s="12">
        <f>dr_potential!D$3*Province_Total_Real!$B4247</f>
        <v>88.352112676056336</v>
      </c>
      <c r="D4247" s="12">
        <f>dr_potential!E$3*Province_Total_Real!$B4247</f>
        <v>46.330985915492953</v>
      </c>
      <c r="E4247" s="12">
        <v>153</v>
      </c>
    </row>
    <row r="4248" spans="1:5" x14ac:dyDescent="0.25">
      <c r="A4248" s="21">
        <v>43277.916666666664</v>
      </c>
      <c r="B4248" s="12">
        <f>dr_potential!C$3*Province_Total_Real!$B4248</f>
        <v>17.838028169014084</v>
      </c>
      <c r="C4248" s="12">
        <f>dr_potential!D$3*Province_Total_Real!$B4248</f>
        <v>86.042253521126767</v>
      </c>
      <c r="D4248" s="12">
        <f>dr_potential!E$3*Province_Total_Real!$B4248</f>
        <v>45.119718309859152</v>
      </c>
      <c r="E4248" s="12">
        <v>149</v>
      </c>
    </row>
    <row r="4249" spans="1:5" x14ac:dyDescent="0.25">
      <c r="A4249" s="21">
        <v>43277.958333333336</v>
      </c>
      <c r="B4249" s="12">
        <f>dr_potential!C$3*Province_Total_Real!$B4249</f>
        <v>17.718309859154928</v>
      </c>
      <c r="C4249" s="12">
        <f>dr_potential!D$3*Province_Total_Real!$B4249</f>
        <v>85.464788732394368</v>
      </c>
      <c r="D4249" s="12">
        <f>dr_potential!E$3*Province_Total_Real!$B4249</f>
        <v>44.816901408450704</v>
      </c>
      <c r="E4249" s="12">
        <v>148</v>
      </c>
    </row>
    <row r="4250" spans="1:5" x14ac:dyDescent="0.25">
      <c r="A4250" s="21">
        <v>43278</v>
      </c>
      <c r="B4250" s="12">
        <f>dr_potential!C$3*Province_Total_Real!$B4250</f>
        <v>18.077464788732392</v>
      </c>
      <c r="C4250" s="12">
        <f>dr_potential!D$3*Province_Total_Real!$B4250</f>
        <v>87.197183098591552</v>
      </c>
      <c r="D4250" s="12">
        <f>dr_potential!E$3*Province_Total_Real!$B4250</f>
        <v>45.725352112676056</v>
      </c>
      <c r="E4250" s="12">
        <v>151</v>
      </c>
    </row>
    <row r="4251" spans="1:5" x14ac:dyDescent="0.25">
      <c r="A4251" s="21">
        <v>43278.041666666664</v>
      </c>
      <c r="B4251" s="12">
        <f>dr_potential!C$3*Province_Total_Real!$B4251</f>
        <v>17.119718309859152</v>
      </c>
      <c r="C4251" s="12">
        <f>dr_potential!D$3*Province_Total_Real!$B4251</f>
        <v>82.577464788732399</v>
      </c>
      <c r="D4251" s="12">
        <f>dr_potential!E$3*Province_Total_Real!$B4251</f>
        <v>43.302816901408448</v>
      </c>
      <c r="E4251" s="12">
        <v>143</v>
      </c>
    </row>
    <row r="4252" spans="1:5" x14ac:dyDescent="0.25">
      <c r="A4252" s="21">
        <v>43278.083333333336</v>
      </c>
      <c r="B4252" s="12">
        <f>dr_potential!C$3*Province_Total_Real!$B4252</f>
        <v>15.56338028169014</v>
      </c>
      <c r="C4252" s="12">
        <f>dr_potential!D$3*Province_Total_Real!$B4252</f>
        <v>75.070422535211264</v>
      </c>
      <c r="D4252" s="12">
        <f>dr_potential!E$3*Province_Total_Real!$B4252</f>
        <v>39.366197183098592</v>
      </c>
      <c r="E4252" s="12">
        <v>130</v>
      </c>
    </row>
    <row r="4253" spans="1:5" x14ac:dyDescent="0.25">
      <c r="A4253" s="21">
        <v>43278.125</v>
      </c>
      <c r="B4253" s="12">
        <f>dr_potential!C$3*Province_Total_Real!$B4253</f>
        <v>14.12676056338028</v>
      </c>
      <c r="C4253" s="12">
        <f>dr_potential!D$3*Province_Total_Real!$B4253</f>
        <v>68.140845070422543</v>
      </c>
      <c r="D4253" s="12">
        <f>dr_potential!E$3*Province_Total_Real!$B4253</f>
        <v>35.732394366197184</v>
      </c>
      <c r="E4253" s="12">
        <v>118</v>
      </c>
    </row>
    <row r="4254" spans="1:5" x14ac:dyDescent="0.25">
      <c r="A4254" s="21">
        <v>43278.166666666664</v>
      </c>
      <c r="B4254" s="12">
        <f>dr_potential!C$3*Province_Total_Real!$B4254</f>
        <v>13.408450704225352</v>
      </c>
      <c r="C4254" s="12">
        <f>dr_potential!D$3*Province_Total_Real!$B4254</f>
        <v>64.676056338028175</v>
      </c>
      <c r="D4254" s="12">
        <f>dr_potential!E$3*Province_Total_Real!$B4254</f>
        <v>33.91549295774648</v>
      </c>
      <c r="E4254" s="12">
        <v>112</v>
      </c>
    </row>
    <row r="4255" spans="1:5" x14ac:dyDescent="0.25">
      <c r="A4255" s="21">
        <v>43278.208333333336</v>
      </c>
      <c r="B4255" s="12">
        <f>dr_potential!C$3*Province_Total_Real!$B4255</f>
        <v>13.169014084507042</v>
      </c>
      <c r="C4255" s="12">
        <f>dr_potential!D$3*Province_Total_Real!$B4255</f>
        <v>63.521126760563384</v>
      </c>
      <c r="D4255" s="12">
        <f>dr_potential!E$3*Province_Total_Real!$B4255</f>
        <v>33.309859154929576</v>
      </c>
      <c r="E4255" s="12">
        <v>110</v>
      </c>
    </row>
    <row r="4256" spans="1:5" x14ac:dyDescent="0.25">
      <c r="A4256" s="21">
        <v>43278.25</v>
      </c>
      <c r="B4256" s="12">
        <f>dr_potential!C$3*Province_Total_Real!$B4256</f>
        <v>13.169014084507042</v>
      </c>
      <c r="C4256" s="12">
        <f>dr_potential!D$3*Province_Total_Real!$B4256</f>
        <v>63.521126760563384</v>
      </c>
      <c r="D4256" s="12">
        <f>dr_potential!E$3*Province_Total_Real!$B4256</f>
        <v>33.309859154929576</v>
      </c>
      <c r="E4256" s="12">
        <v>110</v>
      </c>
    </row>
    <row r="4257" spans="1:5" x14ac:dyDescent="0.25">
      <c r="A4257" s="21">
        <v>43278.291666666664</v>
      </c>
      <c r="B4257" s="12">
        <f>dr_potential!C$3*Province_Total_Real!$B4257</f>
        <v>13.288732394366196</v>
      </c>
      <c r="C4257" s="12">
        <f>dr_potential!D$3*Province_Total_Real!$B4257</f>
        <v>64.098591549295776</v>
      </c>
      <c r="D4257" s="12">
        <f>dr_potential!E$3*Province_Total_Real!$B4257</f>
        <v>33.612676056338024</v>
      </c>
      <c r="E4257" s="12">
        <v>111</v>
      </c>
    </row>
    <row r="4258" spans="1:5" x14ac:dyDescent="0.25">
      <c r="A4258" s="21">
        <v>43278.333333333336</v>
      </c>
      <c r="B4258" s="12">
        <f>dr_potential!C$3*Province_Total_Real!$B4258</f>
        <v>13.408450704225352</v>
      </c>
      <c r="C4258" s="12">
        <f>dr_potential!D$3*Province_Total_Real!$B4258</f>
        <v>64.676056338028175</v>
      </c>
      <c r="D4258" s="12">
        <f>dr_potential!E$3*Province_Total_Real!$B4258</f>
        <v>33.91549295774648</v>
      </c>
      <c r="E4258" s="12">
        <v>112</v>
      </c>
    </row>
    <row r="4259" spans="1:5" x14ac:dyDescent="0.25">
      <c r="A4259" s="21">
        <v>43278.375</v>
      </c>
      <c r="B4259" s="12">
        <f>dr_potential!C$3*Province_Total_Real!$B4259</f>
        <v>14.12676056338028</v>
      </c>
      <c r="C4259" s="12">
        <f>dr_potential!D$3*Province_Total_Real!$B4259</f>
        <v>68.140845070422543</v>
      </c>
      <c r="D4259" s="12">
        <f>dr_potential!E$3*Province_Total_Real!$B4259</f>
        <v>35.732394366197184</v>
      </c>
      <c r="E4259" s="12">
        <v>118</v>
      </c>
    </row>
    <row r="4260" spans="1:5" x14ac:dyDescent="0.25">
      <c r="A4260" s="21">
        <v>43278.416666666664</v>
      </c>
      <c r="B4260" s="12">
        <f>dr_potential!C$3*Province_Total_Real!$B4260</f>
        <v>15.80281690140845</v>
      </c>
      <c r="C4260" s="12">
        <f>dr_potential!D$3*Province_Total_Real!$B4260</f>
        <v>76.225352112676063</v>
      </c>
      <c r="D4260" s="12">
        <f>dr_potential!E$3*Province_Total_Real!$B4260</f>
        <v>39.971830985915489</v>
      </c>
      <c r="E4260" s="12">
        <v>132</v>
      </c>
    </row>
    <row r="4261" spans="1:5" x14ac:dyDescent="0.25">
      <c r="A4261" s="21">
        <v>43278.458333333336</v>
      </c>
      <c r="B4261" s="12">
        <f>dr_potential!C$3*Province_Total_Real!$B4261</f>
        <v>17.47887323943662</v>
      </c>
      <c r="C4261" s="12">
        <f>dr_potential!D$3*Province_Total_Real!$B4261</f>
        <v>84.309859154929583</v>
      </c>
      <c r="D4261" s="12">
        <f>dr_potential!E$3*Province_Total_Real!$B4261</f>
        <v>44.2112676056338</v>
      </c>
      <c r="E4261" s="12">
        <v>146</v>
      </c>
    </row>
    <row r="4262" spans="1:5" x14ac:dyDescent="0.25">
      <c r="A4262" s="21">
        <v>43278.5</v>
      </c>
      <c r="B4262" s="12">
        <f>dr_potential!C$3*Province_Total_Real!$B4262</f>
        <v>18.316901408450704</v>
      </c>
      <c r="C4262" s="12">
        <f>dr_potential!D$3*Province_Total_Real!$B4262</f>
        <v>88.352112676056336</v>
      </c>
      <c r="D4262" s="12">
        <f>dr_potential!E$3*Province_Total_Real!$B4262</f>
        <v>46.330985915492953</v>
      </c>
      <c r="E4262" s="12">
        <v>153</v>
      </c>
    </row>
    <row r="4263" spans="1:5" x14ac:dyDescent="0.25">
      <c r="A4263" s="21">
        <v>43278.541666666664</v>
      </c>
      <c r="B4263" s="12">
        <f>dr_potential!C$3*Province_Total_Real!$B4263</f>
        <v>18.556338028169012</v>
      </c>
      <c r="C4263" s="12">
        <f>dr_potential!D$3*Province_Total_Real!$B4263</f>
        <v>89.507042253521135</v>
      </c>
      <c r="D4263" s="12">
        <f>dr_potential!E$3*Province_Total_Real!$B4263</f>
        <v>46.936619718309856</v>
      </c>
      <c r="E4263" s="12">
        <v>155</v>
      </c>
    </row>
    <row r="4264" spans="1:5" x14ac:dyDescent="0.25">
      <c r="A4264" s="21">
        <v>43278.583333333336</v>
      </c>
      <c r="B4264" s="12">
        <f>dr_potential!C$3*Province_Total_Real!$B4264</f>
        <v>18.676056338028168</v>
      </c>
      <c r="C4264" s="12">
        <f>dr_potential!D$3*Province_Total_Real!$B4264</f>
        <v>90.08450704225352</v>
      </c>
      <c r="D4264" s="12">
        <f>dr_potential!E$3*Province_Total_Real!$B4264</f>
        <v>47.239436619718305</v>
      </c>
      <c r="E4264" s="12">
        <v>156</v>
      </c>
    </row>
    <row r="4265" spans="1:5" x14ac:dyDescent="0.25">
      <c r="A4265" s="21">
        <v>43278.625</v>
      </c>
      <c r="B4265" s="12">
        <f>dr_potential!C$3*Province_Total_Real!$B4265</f>
        <v>18.436619718309856</v>
      </c>
      <c r="C4265" s="12">
        <f>dr_potential!D$3*Province_Total_Real!$B4265</f>
        <v>88.929577464788736</v>
      </c>
      <c r="D4265" s="12">
        <f>dr_potential!E$3*Province_Total_Real!$B4265</f>
        <v>46.633802816901408</v>
      </c>
      <c r="E4265" s="12">
        <v>154</v>
      </c>
    </row>
    <row r="4266" spans="1:5" x14ac:dyDescent="0.25">
      <c r="A4266" s="21">
        <v>43278.666666666664</v>
      </c>
      <c r="B4266" s="12">
        <f>dr_potential!C$3*Province_Total_Real!$B4266</f>
        <v>18.077464788732392</v>
      </c>
      <c r="C4266" s="12">
        <f>dr_potential!D$3*Province_Total_Real!$B4266</f>
        <v>87.197183098591552</v>
      </c>
      <c r="D4266" s="12">
        <f>dr_potential!E$3*Province_Total_Real!$B4266</f>
        <v>45.725352112676056</v>
      </c>
      <c r="E4266" s="12">
        <v>151</v>
      </c>
    </row>
    <row r="4267" spans="1:5" x14ac:dyDescent="0.25">
      <c r="A4267" s="21">
        <v>43278.708333333336</v>
      </c>
      <c r="B4267" s="12">
        <f>dr_potential!C$3*Province_Total_Real!$B4267</f>
        <v>17.718309859154928</v>
      </c>
      <c r="C4267" s="12">
        <f>dr_potential!D$3*Province_Total_Real!$B4267</f>
        <v>85.464788732394368</v>
      </c>
      <c r="D4267" s="12">
        <f>dr_potential!E$3*Province_Total_Real!$B4267</f>
        <v>44.816901408450704</v>
      </c>
      <c r="E4267" s="12">
        <v>148</v>
      </c>
    </row>
    <row r="4268" spans="1:5" x14ac:dyDescent="0.25">
      <c r="A4268" s="21">
        <v>43278.75</v>
      </c>
      <c r="B4268" s="12">
        <f>dr_potential!C$3*Province_Total_Real!$B4268</f>
        <v>17.47887323943662</v>
      </c>
      <c r="C4268" s="12">
        <f>dr_potential!D$3*Province_Total_Real!$B4268</f>
        <v>84.309859154929583</v>
      </c>
      <c r="D4268" s="12">
        <f>dr_potential!E$3*Province_Total_Real!$B4268</f>
        <v>44.2112676056338</v>
      </c>
      <c r="E4268" s="12">
        <v>146</v>
      </c>
    </row>
    <row r="4269" spans="1:5" x14ac:dyDescent="0.25">
      <c r="A4269" s="21">
        <v>43278.791666666664</v>
      </c>
      <c r="B4269" s="12">
        <f>dr_potential!C$3*Province_Total_Real!$B4269</f>
        <v>17.95774647887324</v>
      </c>
      <c r="C4269" s="12">
        <f>dr_potential!D$3*Province_Total_Real!$B4269</f>
        <v>86.619718309859152</v>
      </c>
      <c r="D4269" s="12">
        <f>dr_potential!E$3*Province_Total_Real!$B4269</f>
        <v>45.422535211267601</v>
      </c>
      <c r="E4269" s="12">
        <v>150</v>
      </c>
    </row>
    <row r="4270" spans="1:5" x14ac:dyDescent="0.25">
      <c r="A4270" s="21">
        <v>43278.833333333336</v>
      </c>
      <c r="B4270" s="12">
        <f>dr_potential!C$3*Province_Total_Real!$B4270</f>
        <v>18.316901408450704</v>
      </c>
      <c r="C4270" s="12">
        <f>dr_potential!D$3*Province_Total_Real!$B4270</f>
        <v>88.352112676056336</v>
      </c>
      <c r="D4270" s="12">
        <f>dr_potential!E$3*Province_Total_Real!$B4270</f>
        <v>46.330985915492953</v>
      </c>
      <c r="E4270" s="12">
        <v>153</v>
      </c>
    </row>
    <row r="4271" spans="1:5" x14ac:dyDescent="0.25">
      <c r="A4271" s="21">
        <v>43278.875</v>
      </c>
      <c r="B4271" s="12">
        <f>dr_potential!C$3*Province_Total_Real!$B4271</f>
        <v>17.838028169014084</v>
      </c>
      <c r="C4271" s="12">
        <f>dr_potential!D$3*Province_Total_Real!$B4271</f>
        <v>86.042253521126767</v>
      </c>
      <c r="D4271" s="12">
        <f>dr_potential!E$3*Province_Total_Real!$B4271</f>
        <v>45.119718309859152</v>
      </c>
      <c r="E4271" s="12">
        <v>149</v>
      </c>
    </row>
    <row r="4272" spans="1:5" x14ac:dyDescent="0.25">
      <c r="A4272" s="21">
        <v>43278.916666666664</v>
      </c>
      <c r="B4272" s="12">
        <f>dr_potential!C$3*Province_Total_Real!$B4272</f>
        <v>17.359154929577464</v>
      </c>
      <c r="C4272" s="12">
        <f>dr_potential!D$3*Province_Total_Real!$B4272</f>
        <v>83.732394366197184</v>
      </c>
      <c r="D4272" s="12">
        <f>dr_potential!E$3*Province_Total_Real!$B4272</f>
        <v>43.908450704225352</v>
      </c>
      <c r="E4272" s="12">
        <v>145</v>
      </c>
    </row>
    <row r="4273" spans="1:5" x14ac:dyDescent="0.25">
      <c r="A4273" s="21">
        <v>43278.958333333336</v>
      </c>
      <c r="B4273" s="12">
        <f>dr_potential!C$3*Province_Total_Real!$B4273</f>
        <v>17.119718309859152</v>
      </c>
      <c r="C4273" s="12">
        <f>dr_potential!D$3*Province_Total_Real!$B4273</f>
        <v>82.577464788732399</v>
      </c>
      <c r="D4273" s="12">
        <f>dr_potential!E$3*Province_Total_Real!$B4273</f>
        <v>43.302816901408448</v>
      </c>
      <c r="E4273" s="12">
        <v>143</v>
      </c>
    </row>
    <row r="4274" spans="1:5" x14ac:dyDescent="0.25">
      <c r="A4274" s="21">
        <v>43279</v>
      </c>
      <c r="B4274" s="12">
        <f>dr_potential!C$3*Province_Total_Real!$B4274</f>
        <v>17.47887323943662</v>
      </c>
      <c r="C4274" s="12">
        <f>dr_potential!D$3*Province_Total_Real!$B4274</f>
        <v>84.309859154929583</v>
      </c>
      <c r="D4274" s="12">
        <f>dr_potential!E$3*Province_Total_Real!$B4274</f>
        <v>44.2112676056338</v>
      </c>
      <c r="E4274" s="12">
        <v>146</v>
      </c>
    </row>
    <row r="4275" spans="1:5" x14ac:dyDescent="0.25">
      <c r="A4275" s="21">
        <v>43279.041666666664</v>
      </c>
      <c r="B4275" s="12">
        <f>dr_potential!C$3*Province_Total_Real!$B4275</f>
        <v>16.760563380281688</v>
      </c>
      <c r="C4275" s="12">
        <f>dr_potential!D$3*Province_Total_Real!$B4275</f>
        <v>80.845070422535215</v>
      </c>
      <c r="D4275" s="12">
        <f>dr_potential!E$3*Province_Total_Real!$B4275</f>
        <v>42.394366197183096</v>
      </c>
      <c r="E4275" s="12">
        <v>140</v>
      </c>
    </row>
    <row r="4276" spans="1:5" x14ac:dyDescent="0.25">
      <c r="A4276" s="21">
        <v>43279.083333333336</v>
      </c>
      <c r="B4276" s="12">
        <f>dr_potential!C$3*Province_Total_Real!$B4276</f>
        <v>15.204225352112676</v>
      </c>
      <c r="C4276" s="12">
        <f>dr_potential!D$3*Province_Total_Real!$B4276</f>
        <v>73.338028169014081</v>
      </c>
      <c r="D4276" s="12">
        <f>dr_potential!E$3*Province_Total_Real!$B4276</f>
        <v>38.45774647887324</v>
      </c>
      <c r="E4276" s="12">
        <v>127</v>
      </c>
    </row>
    <row r="4277" spans="1:5" x14ac:dyDescent="0.25">
      <c r="A4277" s="21">
        <v>43279.125</v>
      </c>
      <c r="B4277" s="12">
        <f>dr_potential!C$3*Province_Total_Real!$B4277</f>
        <v>14.12676056338028</v>
      </c>
      <c r="C4277" s="12">
        <f>dr_potential!D$3*Province_Total_Real!$B4277</f>
        <v>68.140845070422543</v>
      </c>
      <c r="D4277" s="12">
        <f>dr_potential!E$3*Province_Total_Real!$B4277</f>
        <v>35.732394366197184</v>
      </c>
      <c r="E4277" s="12">
        <v>118</v>
      </c>
    </row>
    <row r="4278" spans="1:5" x14ac:dyDescent="0.25">
      <c r="A4278" s="21">
        <v>43279.166666666664</v>
      </c>
      <c r="B4278" s="12">
        <f>dr_potential!C$3*Province_Total_Real!$B4278</f>
        <v>13.169014084507042</v>
      </c>
      <c r="C4278" s="12">
        <f>dr_potential!D$3*Province_Total_Real!$B4278</f>
        <v>63.521126760563384</v>
      </c>
      <c r="D4278" s="12">
        <f>dr_potential!E$3*Province_Total_Real!$B4278</f>
        <v>33.309859154929576</v>
      </c>
      <c r="E4278" s="12">
        <v>110</v>
      </c>
    </row>
    <row r="4279" spans="1:5" x14ac:dyDescent="0.25">
      <c r="A4279" s="21">
        <v>43279.208333333336</v>
      </c>
      <c r="B4279" s="12">
        <f>dr_potential!C$3*Province_Total_Real!$B4279</f>
        <v>12.929577464788732</v>
      </c>
      <c r="C4279" s="12">
        <f>dr_potential!D$3*Province_Total_Real!$B4279</f>
        <v>62.366197183098592</v>
      </c>
      <c r="D4279" s="12">
        <f>dr_potential!E$3*Province_Total_Real!$B4279</f>
        <v>32.704225352112672</v>
      </c>
      <c r="E4279" s="12">
        <v>108</v>
      </c>
    </row>
    <row r="4280" spans="1:5" x14ac:dyDescent="0.25">
      <c r="A4280" s="21">
        <v>43279.25</v>
      </c>
      <c r="B4280" s="12">
        <f>dr_potential!C$3*Province_Total_Real!$B4280</f>
        <v>12.450704225352112</v>
      </c>
      <c r="C4280" s="12">
        <f>dr_potential!D$3*Province_Total_Real!$B4280</f>
        <v>60.056338028169016</v>
      </c>
      <c r="D4280" s="12">
        <f>dr_potential!E$3*Province_Total_Real!$B4280</f>
        <v>31.492957746478872</v>
      </c>
      <c r="E4280" s="12">
        <v>104</v>
      </c>
    </row>
    <row r="4281" spans="1:5" x14ac:dyDescent="0.25">
      <c r="A4281" s="21">
        <v>43279.291666666664</v>
      </c>
      <c r="B4281" s="12">
        <f>dr_potential!C$3*Province_Total_Real!$B4281</f>
        <v>12.690140845070422</v>
      </c>
      <c r="C4281" s="12">
        <f>dr_potential!D$3*Province_Total_Real!$B4281</f>
        <v>61.2112676056338</v>
      </c>
      <c r="D4281" s="12">
        <f>dr_potential!E$3*Province_Total_Real!$B4281</f>
        <v>32.098591549295776</v>
      </c>
      <c r="E4281" s="12">
        <v>106</v>
      </c>
    </row>
    <row r="4282" spans="1:5" x14ac:dyDescent="0.25">
      <c r="A4282" s="21">
        <v>43279.333333333336</v>
      </c>
      <c r="B4282" s="12">
        <f>dr_potential!C$3*Province_Total_Real!$B4282</f>
        <v>12.570422535211266</v>
      </c>
      <c r="C4282" s="12">
        <f>dr_potential!D$3*Province_Total_Real!$B4282</f>
        <v>60.633802816901408</v>
      </c>
      <c r="D4282" s="12">
        <f>dr_potential!E$3*Province_Total_Real!$B4282</f>
        <v>31.795774647887324</v>
      </c>
      <c r="E4282" s="12">
        <v>105</v>
      </c>
    </row>
    <row r="4283" spans="1:5" x14ac:dyDescent="0.25">
      <c r="A4283" s="21">
        <v>43279.375</v>
      </c>
      <c r="B4283" s="12">
        <f>dr_potential!C$3*Province_Total_Real!$B4283</f>
        <v>12.809859154929576</v>
      </c>
      <c r="C4283" s="12">
        <f>dr_potential!D$3*Province_Total_Real!$B4283</f>
        <v>61.7887323943662</v>
      </c>
      <c r="D4283" s="12">
        <f>dr_potential!E$3*Province_Total_Real!$B4283</f>
        <v>32.401408450704224</v>
      </c>
      <c r="E4283" s="12">
        <v>107</v>
      </c>
    </row>
    <row r="4284" spans="1:5" x14ac:dyDescent="0.25">
      <c r="A4284" s="21">
        <v>43279.416666666664</v>
      </c>
      <c r="B4284" s="12">
        <f>dr_potential!C$3*Province_Total_Real!$B4284</f>
        <v>14.007042253521126</v>
      </c>
      <c r="C4284" s="12">
        <f>dr_potential!D$3*Province_Total_Real!$B4284</f>
        <v>67.563380281690144</v>
      </c>
      <c r="D4284" s="12">
        <f>dr_potential!E$3*Province_Total_Real!$B4284</f>
        <v>35.429577464788728</v>
      </c>
      <c r="E4284" s="12">
        <v>117</v>
      </c>
    </row>
    <row r="4285" spans="1:5" x14ac:dyDescent="0.25">
      <c r="A4285" s="21">
        <v>43279.458333333336</v>
      </c>
      <c r="B4285" s="12">
        <f>dr_potential!C$3*Province_Total_Real!$B4285</f>
        <v>15.922535211267604</v>
      </c>
      <c r="C4285" s="12">
        <f>dr_potential!D$3*Province_Total_Real!$B4285</f>
        <v>76.802816901408448</v>
      </c>
      <c r="D4285" s="12">
        <f>dr_potential!E$3*Province_Total_Real!$B4285</f>
        <v>40.274647887323944</v>
      </c>
      <c r="E4285" s="12">
        <v>133</v>
      </c>
    </row>
    <row r="4286" spans="1:5" x14ac:dyDescent="0.25">
      <c r="A4286" s="21">
        <v>43279.5</v>
      </c>
      <c r="B4286" s="12">
        <f>dr_potential!C$3*Province_Total_Real!$B4286</f>
        <v>17</v>
      </c>
      <c r="C4286" s="12">
        <f>dr_potential!D$3*Province_Total_Real!$B4286</f>
        <v>82</v>
      </c>
      <c r="D4286" s="12">
        <f>dr_potential!E$3*Province_Total_Real!$B4286</f>
        <v>43</v>
      </c>
      <c r="E4286" s="12">
        <v>142</v>
      </c>
    </row>
    <row r="4287" spans="1:5" x14ac:dyDescent="0.25">
      <c r="A4287" s="21">
        <v>43279.541666666664</v>
      </c>
      <c r="B4287" s="12">
        <f>dr_potential!C$3*Province_Total_Real!$B4287</f>
        <v>17.47887323943662</v>
      </c>
      <c r="C4287" s="12">
        <f>dr_potential!D$3*Province_Total_Real!$B4287</f>
        <v>84.309859154929583</v>
      </c>
      <c r="D4287" s="12">
        <f>dr_potential!E$3*Province_Total_Real!$B4287</f>
        <v>44.2112676056338</v>
      </c>
      <c r="E4287" s="12">
        <v>146</v>
      </c>
    </row>
    <row r="4288" spans="1:5" x14ac:dyDescent="0.25">
      <c r="A4288" s="21">
        <v>43279.583333333336</v>
      </c>
      <c r="B4288" s="12">
        <f>dr_potential!C$3*Province_Total_Real!$B4288</f>
        <v>17.838028169014084</v>
      </c>
      <c r="C4288" s="12">
        <f>dr_potential!D$3*Province_Total_Real!$B4288</f>
        <v>86.042253521126767</v>
      </c>
      <c r="D4288" s="12">
        <f>dr_potential!E$3*Province_Total_Real!$B4288</f>
        <v>45.119718309859152</v>
      </c>
      <c r="E4288" s="12">
        <v>149</v>
      </c>
    </row>
    <row r="4289" spans="1:5" x14ac:dyDescent="0.25">
      <c r="A4289" s="21">
        <v>43279.625</v>
      </c>
      <c r="B4289" s="12">
        <f>dr_potential!C$3*Province_Total_Real!$B4289</f>
        <v>17.95774647887324</v>
      </c>
      <c r="C4289" s="12">
        <f>dr_potential!D$3*Province_Total_Real!$B4289</f>
        <v>86.619718309859152</v>
      </c>
      <c r="D4289" s="12">
        <f>dr_potential!E$3*Province_Total_Real!$B4289</f>
        <v>45.422535211267601</v>
      </c>
      <c r="E4289" s="12">
        <v>150</v>
      </c>
    </row>
    <row r="4290" spans="1:5" x14ac:dyDescent="0.25">
      <c r="A4290" s="21">
        <v>43279.666666666664</v>
      </c>
      <c r="B4290" s="12">
        <f>dr_potential!C$3*Province_Total_Real!$B4290</f>
        <v>17.47887323943662</v>
      </c>
      <c r="C4290" s="12">
        <f>dr_potential!D$3*Province_Total_Real!$B4290</f>
        <v>84.309859154929583</v>
      </c>
      <c r="D4290" s="12">
        <f>dr_potential!E$3*Province_Total_Real!$B4290</f>
        <v>44.2112676056338</v>
      </c>
      <c r="E4290" s="12">
        <v>146</v>
      </c>
    </row>
    <row r="4291" spans="1:5" x14ac:dyDescent="0.25">
      <c r="A4291" s="21">
        <v>43279.708333333336</v>
      </c>
      <c r="B4291" s="12">
        <f>dr_potential!C$3*Province_Total_Real!$B4291</f>
        <v>17</v>
      </c>
      <c r="C4291" s="12">
        <f>dr_potential!D$3*Province_Total_Real!$B4291</f>
        <v>82</v>
      </c>
      <c r="D4291" s="12">
        <f>dr_potential!E$3*Province_Total_Real!$B4291</f>
        <v>43</v>
      </c>
      <c r="E4291" s="12">
        <v>142</v>
      </c>
    </row>
    <row r="4292" spans="1:5" x14ac:dyDescent="0.25">
      <c r="A4292" s="21">
        <v>43279.75</v>
      </c>
      <c r="B4292" s="12">
        <f>dr_potential!C$3*Province_Total_Real!$B4292</f>
        <v>17</v>
      </c>
      <c r="C4292" s="12">
        <f>dr_potential!D$3*Province_Total_Real!$B4292</f>
        <v>82</v>
      </c>
      <c r="D4292" s="12">
        <f>dr_potential!E$3*Province_Total_Real!$B4292</f>
        <v>43</v>
      </c>
      <c r="E4292" s="12">
        <v>142</v>
      </c>
    </row>
    <row r="4293" spans="1:5" x14ac:dyDescent="0.25">
      <c r="A4293" s="21">
        <v>43279.791666666664</v>
      </c>
      <c r="B4293" s="12">
        <f>dr_potential!C$3*Province_Total_Real!$B4293</f>
        <v>17.598591549295772</v>
      </c>
      <c r="C4293" s="12">
        <f>dr_potential!D$3*Province_Total_Real!$B4293</f>
        <v>84.887323943661968</v>
      </c>
      <c r="D4293" s="12">
        <f>dr_potential!E$3*Province_Total_Real!$B4293</f>
        <v>44.514084507042249</v>
      </c>
      <c r="E4293" s="12">
        <v>147</v>
      </c>
    </row>
    <row r="4294" spans="1:5" x14ac:dyDescent="0.25">
      <c r="A4294" s="21">
        <v>43279.833333333336</v>
      </c>
      <c r="B4294" s="12">
        <f>dr_potential!C$3*Province_Total_Real!$B4294</f>
        <v>18.556338028169012</v>
      </c>
      <c r="C4294" s="12">
        <f>dr_potential!D$3*Province_Total_Real!$B4294</f>
        <v>89.507042253521135</v>
      </c>
      <c r="D4294" s="12">
        <f>dr_potential!E$3*Province_Total_Real!$B4294</f>
        <v>46.936619718309856</v>
      </c>
      <c r="E4294" s="12">
        <v>155</v>
      </c>
    </row>
    <row r="4295" spans="1:5" x14ac:dyDescent="0.25">
      <c r="A4295" s="21">
        <v>43279.875</v>
      </c>
      <c r="B4295" s="12">
        <f>dr_potential!C$3*Province_Total_Real!$B4295</f>
        <v>18.197183098591548</v>
      </c>
      <c r="C4295" s="12">
        <f>dr_potential!D$3*Province_Total_Real!$B4295</f>
        <v>87.774647887323951</v>
      </c>
      <c r="D4295" s="12">
        <f>dr_potential!E$3*Province_Total_Real!$B4295</f>
        <v>46.028169014084504</v>
      </c>
      <c r="E4295" s="12">
        <v>152</v>
      </c>
    </row>
    <row r="4296" spans="1:5" x14ac:dyDescent="0.25">
      <c r="A4296" s="21">
        <v>43279.916666666664</v>
      </c>
      <c r="B4296" s="12">
        <f>dr_potential!C$3*Province_Total_Real!$B4296</f>
        <v>18.197183098591548</v>
      </c>
      <c r="C4296" s="12">
        <f>dr_potential!D$3*Province_Total_Real!$B4296</f>
        <v>87.774647887323951</v>
      </c>
      <c r="D4296" s="12">
        <f>dr_potential!E$3*Province_Total_Real!$B4296</f>
        <v>46.028169014084504</v>
      </c>
      <c r="E4296" s="12">
        <v>152</v>
      </c>
    </row>
    <row r="4297" spans="1:5" x14ac:dyDescent="0.25">
      <c r="A4297" s="21">
        <v>43279.958333333336</v>
      </c>
      <c r="B4297" s="12">
        <f>dr_potential!C$3*Province_Total_Real!$B4297</f>
        <v>18.197183098591548</v>
      </c>
      <c r="C4297" s="12">
        <f>dr_potential!D$3*Province_Total_Real!$B4297</f>
        <v>87.774647887323951</v>
      </c>
      <c r="D4297" s="12">
        <f>dr_potential!E$3*Province_Total_Real!$B4297</f>
        <v>46.028169014084504</v>
      </c>
      <c r="E4297" s="12">
        <v>152</v>
      </c>
    </row>
    <row r="4298" spans="1:5" x14ac:dyDescent="0.25">
      <c r="A4298" s="21">
        <v>43280</v>
      </c>
      <c r="B4298" s="12">
        <f>dr_potential!C$3*Province_Total_Real!$B4298</f>
        <v>18.316901408450704</v>
      </c>
      <c r="C4298" s="12">
        <f>dr_potential!D$3*Province_Total_Real!$B4298</f>
        <v>88.352112676056336</v>
      </c>
      <c r="D4298" s="12">
        <f>dr_potential!E$3*Province_Total_Real!$B4298</f>
        <v>46.330985915492953</v>
      </c>
      <c r="E4298" s="12">
        <v>153</v>
      </c>
    </row>
    <row r="4299" spans="1:5" x14ac:dyDescent="0.25">
      <c r="A4299" s="21">
        <v>43280.041666666664</v>
      </c>
      <c r="B4299" s="12">
        <f>dr_potential!C$3*Province_Total_Real!$B4299</f>
        <v>16.760563380281688</v>
      </c>
      <c r="C4299" s="12">
        <f>dr_potential!D$3*Province_Total_Real!$B4299</f>
        <v>80.845070422535215</v>
      </c>
      <c r="D4299" s="12">
        <f>dr_potential!E$3*Province_Total_Real!$B4299</f>
        <v>42.394366197183096</v>
      </c>
      <c r="E4299" s="12">
        <v>140</v>
      </c>
    </row>
    <row r="4300" spans="1:5" x14ac:dyDescent="0.25">
      <c r="A4300" s="21">
        <v>43280.083333333336</v>
      </c>
      <c r="B4300" s="12">
        <f>dr_potential!C$3*Province_Total_Real!$B4300</f>
        <v>14.84507042253521</v>
      </c>
      <c r="C4300" s="12">
        <f>dr_potential!D$3*Province_Total_Real!$B4300</f>
        <v>71.605633802816897</v>
      </c>
      <c r="D4300" s="12">
        <f>dr_potential!E$3*Province_Total_Real!$B4300</f>
        <v>37.549295774647888</v>
      </c>
      <c r="E4300" s="12">
        <v>124</v>
      </c>
    </row>
    <row r="4301" spans="1:5" x14ac:dyDescent="0.25">
      <c r="A4301" s="21">
        <v>43280.125</v>
      </c>
      <c r="B4301" s="12">
        <f>dr_potential!C$3*Province_Total_Real!$B4301</f>
        <v>13.408450704225352</v>
      </c>
      <c r="C4301" s="12">
        <f>dr_potential!D$3*Province_Total_Real!$B4301</f>
        <v>64.676056338028175</v>
      </c>
      <c r="D4301" s="12">
        <f>dr_potential!E$3*Province_Total_Real!$B4301</f>
        <v>33.91549295774648</v>
      </c>
      <c r="E4301" s="12">
        <v>112</v>
      </c>
    </row>
    <row r="4302" spans="1:5" x14ac:dyDescent="0.25">
      <c r="A4302" s="21">
        <v>43280.166666666664</v>
      </c>
      <c r="B4302" s="12">
        <f>dr_potential!C$3*Province_Total_Real!$B4302</f>
        <v>13.288732394366196</v>
      </c>
      <c r="C4302" s="12">
        <f>dr_potential!D$3*Province_Total_Real!$B4302</f>
        <v>64.098591549295776</v>
      </c>
      <c r="D4302" s="12">
        <f>dr_potential!E$3*Province_Total_Real!$B4302</f>
        <v>33.612676056338024</v>
      </c>
      <c r="E4302" s="12">
        <v>111</v>
      </c>
    </row>
    <row r="4303" spans="1:5" x14ac:dyDescent="0.25">
      <c r="A4303" s="21">
        <v>43280.208333333336</v>
      </c>
      <c r="B4303" s="12">
        <f>dr_potential!C$3*Province_Total_Real!$B4303</f>
        <v>13.408450704225352</v>
      </c>
      <c r="C4303" s="12">
        <f>dr_potential!D$3*Province_Total_Real!$B4303</f>
        <v>64.676056338028175</v>
      </c>
      <c r="D4303" s="12">
        <f>dr_potential!E$3*Province_Total_Real!$B4303</f>
        <v>33.91549295774648</v>
      </c>
      <c r="E4303" s="12">
        <v>112</v>
      </c>
    </row>
    <row r="4304" spans="1:5" x14ac:dyDescent="0.25">
      <c r="A4304" s="21">
        <v>43280.25</v>
      </c>
      <c r="B4304" s="12">
        <f>dr_potential!C$3*Province_Total_Real!$B4304</f>
        <v>13.408450704225352</v>
      </c>
      <c r="C4304" s="12">
        <f>dr_potential!D$3*Province_Total_Real!$B4304</f>
        <v>64.676056338028175</v>
      </c>
      <c r="D4304" s="12">
        <f>dr_potential!E$3*Province_Total_Real!$B4304</f>
        <v>33.91549295774648</v>
      </c>
      <c r="E4304" s="12">
        <v>112</v>
      </c>
    </row>
    <row r="4305" spans="1:5" x14ac:dyDescent="0.25">
      <c r="A4305" s="21">
        <v>43280.291666666664</v>
      </c>
      <c r="B4305" s="12">
        <f>dr_potential!C$3*Province_Total_Real!$B4305</f>
        <v>13.88732394366197</v>
      </c>
      <c r="C4305" s="12">
        <f>dr_potential!D$3*Province_Total_Real!$B4305</f>
        <v>66.985915492957744</v>
      </c>
      <c r="D4305" s="12">
        <f>dr_potential!E$3*Province_Total_Real!$B4305</f>
        <v>35.12676056338028</v>
      </c>
      <c r="E4305" s="12">
        <v>116</v>
      </c>
    </row>
    <row r="4306" spans="1:5" x14ac:dyDescent="0.25">
      <c r="A4306" s="21">
        <v>43280.333333333336</v>
      </c>
      <c r="B4306" s="12">
        <f>dr_potential!C$3*Province_Total_Real!$B4306</f>
        <v>14.84507042253521</v>
      </c>
      <c r="C4306" s="12">
        <f>dr_potential!D$3*Province_Total_Real!$B4306</f>
        <v>71.605633802816897</v>
      </c>
      <c r="D4306" s="12">
        <f>dr_potential!E$3*Province_Total_Real!$B4306</f>
        <v>37.549295774647888</v>
      </c>
      <c r="E4306" s="12">
        <v>124</v>
      </c>
    </row>
    <row r="4307" spans="1:5" x14ac:dyDescent="0.25">
      <c r="A4307" s="21">
        <v>43280.375</v>
      </c>
      <c r="B4307" s="12">
        <f>dr_potential!C$3*Province_Total_Real!$B4307</f>
        <v>16.161971830985916</v>
      </c>
      <c r="C4307" s="12">
        <f>dr_potential!D$3*Province_Total_Real!$B4307</f>
        <v>77.957746478873247</v>
      </c>
      <c r="D4307" s="12">
        <f>dr_potential!E$3*Province_Total_Real!$B4307</f>
        <v>40.880281690140841</v>
      </c>
      <c r="E4307" s="12">
        <v>135</v>
      </c>
    </row>
    <row r="4308" spans="1:5" x14ac:dyDescent="0.25">
      <c r="A4308" s="21">
        <v>43280.416666666664</v>
      </c>
      <c r="B4308" s="12">
        <f>dr_potential!C$3*Province_Total_Real!$B4308</f>
        <v>18.436619718309856</v>
      </c>
      <c r="C4308" s="12">
        <f>dr_potential!D$3*Province_Total_Real!$B4308</f>
        <v>88.929577464788736</v>
      </c>
      <c r="D4308" s="12">
        <f>dr_potential!E$3*Province_Total_Real!$B4308</f>
        <v>46.633802816901408</v>
      </c>
      <c r="E4308" s="12">
        <v>154</v>
      </c>
    </row>
    <row r="4309" spans="1:5" x14ac:dyDescent="0.25">
      <c r="A4309" s="21">
        <v>43280.458333333336</v>
      </c>
      <c r="B4309" s="12">
        <f>dr_potential!C$3*Province_Total_Real!$B4309</f>
        <v>20.23239436619718</v>
      </c>
      <c r="C4309" s="12">
        <f>dr_potential!D$3*Province_Total_Real!$B4309</f>
        <v>97.591549295774655</v>
      </c>
      <c r="D4309" s="12">
        <f>dr_potential!E$3*Province_Total_Real!$B4309</f>
        <v>51.176056338028168</v>
      </c>
      <c r="E4309" s="12">
        <v>169</v>
      </c>
    </row>
    <row r="4310" spans="1:5" x14ac:dyDescent="0.25">
      <c r="A4310" s="21">
        <v>43280.5</v>
      </c>
      <c r="B4310" s="12">
        <f>dr_potential!C$3*Province_Total_Real!$B4310</f>
        <v>20.950704225352112</v>
      </c>
      <c r="C4310" s="12">
        <f>dr_potential!D$3*Province_Total_Real!$B4310</f>
        <v>101.05633802816901</v>
      </c>
      <c r="D4310" s="12">
        <f>dr_potential!E$3*Province_Total_Real!$B4310</f>
        <v>52.992957746478872</v>
      </c>
      <c r="E4310" s="12">
        <v>175</v>
      </c>
    </row>
    <row r="4311" spans="1:5" x14ac:dyDescent="0.25">
      <c r="A4311" s="21">
        <v>43280.541666666664</v>
      </c>
      <c r="B4311" s="12">
        <f>dr_potential!C$3*Province_Total_Real!$B4311</f>
        <v>21.19014084507042</v>
      </c>
      <c r="C4311" s="12">
        <f>dr_potential!D$3*Province_Total_Real!$B4311</f>
        <v>102.21126760563381</v>
      </c>
      <c r="D4311" s="12">
        <f>dr_potential!E$3*Province_Total_Real!$B4311</f>
        <v>53.598591549295769</v>
      </c>
      <c r="E4311" s="12">
        <v>177</v>
      </c>
    </row>
    <row r="4312" spans="1:5" x14ac:dyDescent="0.25">
      <c r="A4312" s="21">
        <v>43280.583333333336</v>
      </c>
      <c r="B4312" s="12">
        <f>dr_potential!C$3*Province_Total_Real!$B4312</f>
        <v>21.309859154929576</v>
      </c>
      <c r="C4312" s="12">
        <f>dr_potential!D$3*Province_Total_Real!$B4312</f>
        <v>102.78873239436619</v>
      </c>
      <c r="D4312" s="12">
        <f>dr_potential!E$3*Province_Total_Real!$B4312</f>
        <v>53.901408450704224</v>
      </c>
      <c r="E4312" s="12">
        <v>178</v>
      </c>
    </row>
    <row r="4313" spans="1:5" x14ac:dyDescent="0.25">
      <c r="A4313" s="21">
        <v>43280.625</v>
      </c>
      <c r="B4313" s="12">
        <f>dr_potential!C$3*Province_Total_Real!$B4313</f>
        <v>20.950704225352112</v>
      </c>
      <c r="C4313" s="12">
        <f>dr_potential!D$3*Province_Total_Real!$B4313</f>
        <v>101.05633802816901</v>
      </c>
      <c r="D4313" s="12">
        <f>dr_potential!E$3*Province_Total_Real!$B4313</f>
        <v>52.992957746478872</v>
      </c>
      <c r="E4313" s="12">
        <v>175</v>
      </c>
    </row>
    <row r="4314" spans="1:5" x14ac:dyDescent="0.25">
      <c r="A4314" s="21">
        <v>43280.666666666664</v>
      </c>
      <c r="B4314" s="12">
        <f>dr_potential!C$3*Province_Total_Real!$B4314</f>
        <v>20.591549295774648</v>
      </c>
      <c r="C4314" s="12">
        <f>dr_potential!D$3*Province_Total_Real!$B4314</f>
        <v>99.323943661971839</v>
      </c>
      <c r="D4314" s="12">
        <f>dr_potential!E$3*Province_Total_Real!$B4314</f>
        <v>52.08450704225352</v>
      </c>
      <c r="E4314" s="12">
        <v>172</v>
      </c>
    </row>
    <row r="4315" spans="1:5" x14ac:dyDescent="0.25">
      <c r="A4315" s="21">
        <v>43280.708333333336</v>
      </c>
      <c r="B4315" s="12">
        <f>dr_potential!C$3*Province_Total_Real!$B4315</f>
        <v>19.992957746478872</v>
      </c>
      <c r="C4315" s="12">
        <f>dr_potential!D$3*Province_Total_Real!$B4315</f>
        <v>96.436619718309856</v>
      </c>
      <c r="D4315" s="12">
        <f>dr_potential!E$3*Province_Total_Real!$B4315</f>
        <v>50.570422535211264</v>
      </c>
      <c r="E4315" s="12">
        <v>167</v>
      </c>
    </row>
    <row r="4316" spans="1:5" x14ac:dyDescent="0.25">
      <c r="A4316" s="21">
        <v>43280.75</v>
      </c>
      <c r="B4316" s="12">
        <f>dr_potential!C$3*Province_Total_Real!$B4316</f>
        <v>19.873239436619716</v>
      </c>
      <c r="C4316" s="12">
        <f>dr_potential!D$3*Province_Total_Real!$B4316</f>
        <v>95.859154929577471</v>
      </c>
      <c r="D4316" s="12">
        <f>dr_potential!E$3*Province_Total_Real!$B4316</f>
        <v>50.267605633802816</v>
      </c>
      <c r="E4316" s="12">
        <v>166</v>
      </c>
    </row>
    <row r="4317" spans="1:5" x14ac:dyDescent="0.25">
      <c r="A4317" s="21">
        <v>43280.791666666664</v>
      </c>
      <c r="B4317" s="12">
        <f>dr_potential!C$3*Province_Total_Real!$B4317</f>
        <v>20.352112676056336</v>
      </c>
      <c r="C4317" s="12">
        <f>dr_potential!D$3*Province_Total_Real!$B4317</f>
        <v>98.16901408450704</v>
      </c>
      <c r="D4317" s="12">
        <f>dr_potential!E$3*Province_Total_Real!$B4317</f>
        <v>51.478873239436616</v>
      </c>
      <c r="E4317" s="12">
        <v>170</v>
      </c>
    </row>
    <row r="4318" spans="1:5" x14ac:dyDescent="0.25">
      <c r="A4318" s="21">
        <v>43280.833333333336</v>
      </c>
      <c r="B4318" s="12">
        <f>dr_potential!C$3*Province_Total_Real!$B4318</f>
        <v>20.352112676056336</v>
      </c>
      <c r="C4318" s="12">
        <f>dr_potential!D$3*Province_Total_Real!$B4318</f>
        <v>98.16901408450704</v>
      </c>
      <c r="D4318" s="12">
        <f>dr_potential!E$3*Province_Total_Real!$B4318</f>
        <v>51.478873239436616</v>
      </c>
      <c r="E4318" s="12">
        <v>170</v>
      </c>
    </row>
    <row r="4319" spans="1:5" x14ac:dyDescent="0.25">
      <c r="A4319" s="21">
        <v>43280.875</v>
      </c>
      <c r="B4319" s="12">
        <f>dr_potential!C$3*Province_Total_Real!$B4319</f>
        <v>19.514084507042252</v>
      </c>
      <c r="C4319" s="12">
        <f>dr_potential!D$3*Province_Total_Real!$B4319</f>
        <v>94.126760563380287</v>
      </c>
      <c r="D4319" s="12">
        <f>dr_potential!E$3*Province_Total_Real!$B4319</f>
        <v>49.359154929577464</v>
      </c>
      <c r="E4319" s="12">
        <v>163</v>
      </c>
    </row>
    <row r="4320" spans="1:5" x14ac:dyDescent="0.25">
      <c r="A4320" s="21">
        <v>43280.916666666664</v>
      </c>
      <c r="B4320" s="12">
        <f>dr_potential!C$3*Province_Total_Real!$B4320</f>
        <v>18.915492957746476</v>
      </c>
      <c r="C4320" s="12">
        <f>dr_potential!D$3*Province_Total_Real!$B4320</f>
        <v>91.239436619718305</v>
      </c>
      <c r="D4320" s="12">
        <f>dr_potential!E$3*Province_Total_Real!$B4320</f>
        <v>47.845070422535208</v>
      </c>
      <c r="E4320" s="12">
        <v>158</v>
      </c>
    </row>
    <row r="4321" spans="1:5" x14ac:dyDescent="0.25">
      <c r="A4321" s="21">
        <v>43280.958333333336</v>
      </c>
      <c r="B4321" s="12">
        <f>dr_potential!C$3*Province_Total_Real!$B4321</f>
        <v>18.676056338028168</v>
      </c>
      <c r="C4321" s="12">
        <f>dr_potential!D$3*Province_Total_Real!$B4321</f>
        <v>90.08450704225352</v>
      </c>
      <c r="D4321" s="12">
        <f>dr_potential!E$3*Province_Total_Real!$B4321</f>
        <v>47.239436619718305</v>
      </c>
      <c r="E4321" s="12">
        <v>156</v>
      </c>
    </row>
    <row r="4322" spans="1:5" x14ac:dyDescent="0.25">
      <c r="A4322" s="21">
        <v>43281</v>
      </c>
      <c r="B4322" s="12">
        <f>dr_potential!C$3*Province_Total_Real!$B4322</f>
        <v>18.795774647887324</v>
      </c>
      <c r="C4322" s="12">
        <f>dr_potential!D$3*Province_Total_Real!$B4322</f>
        <v>90.661971830985919</v>
      </c>
      <c r="D4322" s="12">
        <f>dr_potential!E$3*Province_Total_Real!$B4322</f>
        <v>47.54225352112676</v>
      </c>
      <c r="E4322" s="12">
        <v>157</v>
      </c>
    </row>
    <row r="4323" spans="1:5" x14ac:dyDescent="0.25">
      <c r="A4323" s="21">
        <v>43281.041666666664</v>
      </c>
      <c r="B4323" s="12">
        <f>dr_potential!C$3*Province_Total_Real!$B4323</f>
        <v>17</v>
      </c>
      <c r="C4323" s="12">
        <f>dr_potential!D$3*Province_Total_Real!$B4323</f>
        <v>82</v>
      </c>
      <c r="D4323" s="12">
        <f>dr_potential!E$3*Province_Total_Real!$B4323</f>
        <v>43</v>
      </c>
      <c r="E4323" s="12">
        <v>142</v>
      </c>
    </row>
    <row r="4324" spans="1:5" x14ac:dyDescent="0.25">
      <c r="A4324" s="21">
        <v>43281.083333333336</v>
      </c>
      <c r="B4324" s="12">
        <f>dr_potential!C$3*Province_Total_Real!$B4324</f>
        <v>14.725352112676056</v>
      </c>
      <c r="C4324" s="12">
        <f>dr_potential!D$3*Province_Total_Real!$B4324</f>
        <v>71.028169014084511</v>
      </c>
      <c r="D4324" s="12">
        <f>dr_potential!E$3*Province_Total_Real!$B4324</f>
        <v>37.246478873239433</v>
      </c>
      <c r="E4324" s="12">
        <v>123</v>
      </c>
    </row>
    <row r="4325" spans="1:5" x14ac:dyDescent="0.25">
      <c r="A4325" s="21">
        <v>43281.125</v>
      </c>
      <c r="B4325" s="12">
        <f>dr_potential!C$3*Province_Total_Real!$B4325</f>
        <v>13.408450704225352</v>
      </c>
      <c r="C4325" s="12">
        <f>dr_potential!D$3*Province_Total_Real!$B4325</f>
        <v>64.676056338028175</v>
      </c>
      <c r="D4325" s="12">
        <f>dr_potential!E$3*Province_Total_Real!$B4325</f>
        <v>33.91549295774648</v>
      </c>
      <c r="E4325" s="12">
        <v>112</v>
      </c>
    </row>
    <row r="4326" spans="1:5" x14ac:dyDescent="0.25">
      <c r="A4326" s="21">
        <v>43281.166666666664</v>
      </c>
      <c r="B4326" s="12">
        <f>dr_potential!C$3*Province_Total_Real!$B4326</f>
        <v>12.570422535211266</v>
      </c>
      <c r="C4326" s="12">
        <f>dr_potential!D$3*Province_Total_Real!$B4326</f>
        <v>60.633802816901408</v>
      </c>
      <c r="D4326" s="12">
        <f>dr_potential!E$3*Province_Total_Real!$B4326</f>
        <v>31.795774647887324</v>
      </c>
      <c r="E4326" s="12">
        <v>105</v>
      </c>
    </row>
    <row r="4327" spans="1:5" x14ac:dyDescent="0.25">
      <c r="A4327" s="21">
        <v>43281.208333333336</v>
      </c>
      <c r="B4327" s="12">
        <f>dr_potential!C$3*Province_Total_Real!$B4327</f>
        <v>12.450704225352112</v>
      </c>
      <c r="C4327" s="12">
        <f>dr_potential!D$3*Province_Total_Real!$B4327</f>
        <v>60.056338028169016</v>
      </c>
      <c r="D4327" s="12">
        <f>dr_potential!E$3*Province_Total_Real!$B4327</f>
        <v>31.492957746478872</v>
      </c>
      <c r="E4327" s="12">
        <v>104</v>
      </c>
    </row>
    <row r="4328" spans="1:5" x14ac:dyDescent="0.25">
      <c r="A4328" s="21">
        <v>43281.25</v>
      </c>
      <c r="B4328" s="12">
        <f>dr_potential!C$3*Province_Total_Real!$B4328</f>
        <v>12.330985915492956</v>
      </c>
      <c r="C4328" s="12">
        <f>dr_potential!D$3*Province_Total_Real!$B4328</f>
        <v>59.478873239436624</v>
      </c>
      <c r="D4328" s="12">
        <f>dr_potential!E$3*Province_Total_Real!$B4328</f>
        <v>31.19014084507042</v>
      </c>
      <c r="E4328" s="12">
        <v>103</v>
      </c>
    </row>
    <row r="4329" spans="1:5" x14ac:dyDescent="0.25">
      <c r="A4329" s="21">
        <v>43281.291666666664</v>
      </c>
      <c r="B4329" s="12">
        <f>dr_potential!C$3*Province_Total_Real!$B4329</f>
        <v>12.690140845070422</v>
      </c>
      <c r="C4329" s="12">
        <f>dr_potential!D$3*Province_Total_Real!$B4329</f>
        <v>61.2112676056338</v>
      </c>
      <c r="D4329" s="12">
        <f>dr_potential!E$3*Province_Total_Real!$B4329</f>
        <v>32.098591549295776</v>
      </c>
      <c r="E4329" s="12">
        <v>106</v>
      </c>
    </row>
    <row r="4330" spans="1:5" x14ac:dyDescent="0.25">
      <c r="A4330" s="21">
        <v>43281.333333333336</v>
      </c>
      <c r="B4330" s="12">
        <f>dr_potential!C$3*Province_Total_Real!$B4330</f>
        <v>12.809859154929576</v>
      </c>
      <c r="C4330" s="12">
        <f>dr_potential!D$3*Province_Total_Real!$B4330</f>
        <v>61.7887323943662</v>
      </c>
      <c r="D4330" s="12">
        <f>dr_potential!E$3*Province_Total_Real!$B4330</f>
        <v>32.401408450704224</v>
      </c>
      <c r="E4330" s="12">
        <v>107</v>
      </c>
    </row>
    <row r="4331" spans="1:5" x14ac:dyDescent="0.25">
      <c r="A4331" s="21">
        <v>43281.375</v>
      </c>
      <c r="B4331" s="12">
        <f>dr_potential!C$3*Province_Total_Real!$B4331</f>
        <v>14.36619718309859</v>
      </c>
      <c r="C4331" s="12">
        <f>dr_potential!D$3*Province_Total_Real!$B4331</f>
        <v>69.295774647887328</v>
      </c>
      <c r="D4331" s="12">
        <f>dr_potential!E$3*Province_Total_Real!$B4331</f>
        <v>36.338028169014081</v>
      </c>
      <c r="E4331" s="12">
        <v>120</v>
      </c>
    </row>
    <row r="4332" spans="1:5" x14ac:dyDescent="0.25">
      <c r="A4332" s="21">
        <v>43281.416666666664</v>
      </c>
      <c r="B4332" s="12">
        <f>dr_potential!C$3*Province_Total_Real!$B4332</f>
        <v>16.640845070422536</v>
      </c>
      <c r="C4332" s="12">
        <f>dr_potential!D$3*Province_Total_Real!$B4332</f>
        <v>80.267605633802816</v>
      </c>
      <c r="D4332" s="12">
        <f>dr_potential!E$3*Province_Total_Real!$B4332</f>
        <v>42.091549295774648</v>
      </c>
      <c r="E4332" s="12">
        <v>139</v>
      </c>
    </row>
    <row r="4333" spans="1:5" x14ac:dyDescent="0.25">
      <c r="A4333" s="21">
        <v>43281.458333333336</v>
      </c>
      <c r="B4333" s="12">
        <f>dr_potential!C$3*Province_Total_Real!$B4333</f>
        <v>17.718309859154928</v>
      </c>
      <c r="C4333" s="12">
        <f>dr_potential!D$3*Province_Total_Real!$B4333</f>
        <v>85.464788732394368</v>
      </c>
      <c r="D4333" s="12">
        <f>dr_potential!E$3*Province_Total_Real!$B4333</f>
        <v>44.816901408450704</v>
      </c>
      <c r="E4333" s="12">
        <v>148</v>
      </c>
    </row>
    <row r="4334" spans="1:5" x14ac:dyDescent="0.25">
      <c r="A4334" s="21">
        <v>43281.5</v>
      </c>
      <c r="B4334" s="12">
        <f>dr_potential!C$3*Province_Total_Real!$B4334</f>
        <v>18.556338028169012</v>
      </c>
      <c r="C4334" s="12">
        <f>dr_potential!D$3*Province_Total_Real!$B4334</f>
        <v>89.507042253521135</v>
      </c>
      <c r="D4334" s="12">
        <f>dr_potential!E$3*Province_Total_Real!$B4334</f>
        <v>46.936619718309856</v>
      </c>
      <c r="E4334" s="12">
        <v>155</v>
      </c>
    </row>
    <row r="4335" spans="1:5" x14ac:dyDescent="0.25">
      <c r="A4335" s="21">
        <v>43281.541666666664</v>
      </c>
      <c r="B4335" s="12">
        <f>dr_potential!C$3*Province_Total_Real!$B4335</f>
        <v>19.633802816901408</v>
      </c>
      <c r="C4335" s="12">
        <f>dr_potential!D$3*Province_Total_Real!$B4335</f>
        <v>94.704225352112672</v>
      </c>
      <c r="D4335" s="12">
        <f>dr_potential!E$3*Province_Total_Real!$B4335</f>
        <v>49.661971830985912</v>
      </c>
      <c r="E4335" s="12">
        <v>164</v>
      </c>
    </row>
    <row r="4336" spans="1:5" x14ac:dyDescent="0.25">
      <c r="A4336" s="21">
        <v>43281.583333333336</v>
      </c>
      <c r="B4336" s="12">
        <f>dr_potential!C$3*Province_Total_Real!$B4336</f>
        <v>19.514084507042252</v>
      </c>
      <c r="C4336" s="12">
        <f>dr_potential!D$3*Province_Total_Real!$B4336</f>
        <v>94.126760563380287</v>
      </c>
      <c r="D4336" s="12">
        <f>dr_potential!E$3*Province_Total_Real!$B4336</f>
        <v>49.359154929577464</v>
      </c>
      <c r="E4336" s="12">
        <v>163</v>
      </c>
    </row>
    <row r="4337" spans="1:5" x14ac:dyDescent="0.25">
      <c r="A4337" s="21">
        <v>43281.625</v>
      </c>
      <c r="B4337" s="12">
        <f>dr_potential!C$3*Province_Total_Real!$B4337</f>
        <v>19.514084507042252</v>
      </c>
      <c r="C4337" s="12">
        <f>dr_potential!D$3*Province_Total_Real!$B4337</f>
        <v>94.126760563380287</v>
      </c>
      <c r="D4337" s="12">
        <f>dr_potential!E$3*Province_Total_Real!$B4337</f>
        <v>49.359154929577464</v>
      </c>
      <c r="E4337" s="12">
        <v>163</v>
      </c>
    </row>
    <row r="4338" spans="1:5" x14ac:dyDescent="0.25">
      <c r="A4338" s="21">
        <v>43281.666666666664</v>
      </c>
      <c r="B4338" s="12">
        <f>dr_potential!C$3*Province_Total_Real!$B4338</f>
        <v>19.394366197183096</v>
      </c>
      <c r="C4338" s="12">
        <f>dr_potential!D$3*Province_Total_Real!$B4338</f>
        <v>93.549295774647888</v>
      </c>
      <c r="D4338" s="12">
        <f>dr_potential!E$3*Province_Total_Real!$B4338</f>
        <v>49.056338028169009</v>
      </c>
      <c r="E4338" s="12">
        <v>162</v>
      </c>
    </row>
    <row r="4339" spans="1:5" x14ac:dyDescent="0.25">
      <c r="A4339" s="21">
        <v>43281.708333333336</v>
      </c>
      <c r="B4339" s="12">
        <f>dr_potential!C$3*Province_Total_Real!$B4339</f>
        <v>19.154929577464788</v>
      </c>
      <c r="C4339" s="12">
        <f>dr_potential!D$3*Province_Total_Real!$B4339</f>
        <v>92.394366197183103</v>
      </c>
      <c r="D4339" s="12">
        <f>dr_potential!E$3*Province_Total_Real!$B4339</f>
        <v>48.450704225352112</v>
      </c>
      <c r="E4339" s="12">
        <v>160</v>
      </c>
    </row>
    <row r="4340" spans="1:5" x14ac:dyDescent="0.25">
      <c r="A4340" s="21">
        <v>43281.75</v>
      </c>
      <c r="B4340" s="12">
        <f>dr_potential!C$3*Province_Total_Real!$B4340</f>
        <v>19.154929577464788</v>
      </c>
      <c r="C4340" s="12">
        <f>dr_potential!D$3*Province_Total_Real!$B4340</f>
        <v>92.394366197183103</v>
      </c>
      <c r="D4340" s="12">
        <f>dr_potential!E$3*Province_Total_Real!$B4340</f>
        <v>48.450704225352112</v>
      </c>
      <c r="E4340" s="12">
        <v>160</v>
      </c>
    </row>
    <row r="4341" spans="1:5" x14ac:dyDescent="0.25">
      <c r="A4341" s="21">
        <v>43281.791666666664</v>
      </c>
      <c r="B4341" s="12">
        <f>dr_potential!C$3*Province_Total_Real!$B4341</f>
        <v>19.394366197183096</v>
      </c>
      <c r="C4341" s="12">
        <f>dr_potential!D$3*Province_Total_Real!$B4341</f>
        <v>93.549295774647888</v>
      </c>
      <c r="D4341" s="12">
        <f>dr_potential!E$3*Province_Total_Real!$B4341</f>
        <v>49.056338028169009</v>
      </c>
      <c r="E4341" s="12">
        <v>162</v>
      </c>
    </row>
    <row r="4342" spans="1:5" x14ac:dyDescent="0.25">
      <c r="A4342" s="21">
        <v>43281.833333333336</v>
      </c>
      <c r="B4342" s="12">
        <f>dr_potential!C$3*Province_Total_Real!$B4342</f>
        <v>19.394366197183096</v>
      </c>
      <c r="C4342" s="12">
        <f>dr_potential!D$3*Province_Total_Real!$B4342</f>
        <v>93.549295774647888</v>
      </c>
      <c r="D4342" s="12">
        <f>dr_potential!E$3*Province_Total_Real!$B4342</f>
        <v>49.056338028169009</v>
      </c>
      <c r="E4342" s="12">
        <v>162</v>
      </c>
    </row>
    <row r="4343" spans="1:5" x14ac:dyDescent="0.25">
      <c r="A4343" s="21">
        <v>43281.875</v>
      </c>
      <c r="B4343" s="12">
        <f>dr_potential!C$3*Province_Total_Real!$B4343</f>
        <v>18.795774647887324</v>
      </c>
      <c r="C4343" s="12">
        <f>dr_potential!D$3*Province_Total_Real!$B4343</f>
        <v>90.661971830985919</v>
      </c>
      <c r="D4343" s="12">
        <f>dr_potential!E$3*Province_Total_Real!$B4343</f>
        <v>47.54225352112676</v>
      </c>
      <c r="E4343" s="12">
        <v>157</v>
      </c>
    </row>
    <row r="4344" spans="1:5" x14ac:dyDescent="0.25">
      <c r="A4344" s="21">
        <v>43281.916666666664</v>
      </c>
      <c r="B4344" s="12">
        <f>dr_potential!C$3*Province_Total_Real!$B4344</f>
        <v>18.197183098591548</v>
      </c>
      <c r="C4344" s="12">
        <f>dr_potential!D$3*Province_Total_Real!$B4344</f>
        <v>87.774647887323951</v>
      </c>
      <c r="D4344" s="12">
        <f>dr_potential!E$3*Province_Total_Real!$B4344</f>
        <v>46.028169014084504</v>
      </c>
      <c r="E4344" s="12">
        <v>152</v>
      </c>
    </row>
    <row r="4345" spans="1:5" x14ac:dyDescent="0.25">
      <c r="A4345" s="21">
        <v>43281.958333333336</v>
      </c>
      <c r="B4345" s="12">
        <f>dr_potential!C$3*Province_Total_Real!$B4345</f>
        <v>18.436619718309856</v>
      </c>
      <c r="C4345" s="12">
        <f>dr_potential!D$3*Province_Total_Real!$B4345</f>
        <v>88.929577464788736</v>
      </c>
      <c r="D4345" s="12">
        <f>dr_potential!E$3*Province_Total_Real!$B4345</f>
        <v>46.633802816901408</v>
      </c>
      <c r="E4345" s="12">
        <v>154</v>
      </c>
    </row>
    <row r="4346" spans="1:5" x14ac:dyDescent="0.25">
      <c r="A4346" s="21">
        <v>43282</v>
      </c>
      <c r="B4346" s="12">
        <f>dr_potential!C$3*Province_Total_Real!$B4346</f>
        <v>18.316901408450704</v>
      </c>
      <c r="C4346" s="12">
        <f>dr_potential!D$3*Province_Total_Real!$B4346</f>
        <v>88.352112676056336</v>
      </c>
      <c r="D4346" s="12">
        <f>dr_potential!E$3*Province_Total_Real!$B4346</f>
        <v>46.330985915492953</v>
      </c>
      <c r="E4346" s="12">
        <v>153</v>
      </c>
    </row>
    <row r="4347" spans="1:5" x14ac:dyDescent="0.25">
      <c r="A4347" s="21">
        <v>43282.041666666664</v>
      </c>
      <c r="B4347" s="12">
        <f>dr_potential!C$3*Province_Total_Real!$B4347</f>
        <v>17.47887323943662</v>
      </c>
      <c r="C4347" s="12">
        <f>dr_potential!D$3*Province_Total_Real!$B4347</f>
        <v>84.309859154929583</v>
      </c>
      <c r="D4347" s="12">
        <f>dr_potential!E$3*Province_Total_Real!$B4347</f>
        <v>44.2112676056338</v>
      </c>
      <c r="E4347" s="12">
        <v>146</v>
      </c>
    </row>
    <row r="4348" spans="1:5" x14ac:dyDescent="0.25">
      <c r="A4348" s="21">
        <v>43282.083333333336</v>
      </c>
      <c r="B4348" s="12">
        <f>dr_potential!C$3*Province_Total_Real!$B4348</f>
        <v>15.443661971830984</v>
      </c>
      <c r="C4348" s="12">
        <f>dr_potential!D$3*Province_Total_Real!$B4348</f>
        <v>74.492957746478879</v>
      </c>
      <c r="D4348" s="12">
        <f>dr_potential!E$3*Province_Total_Real!$B4348</f>
        <v>39.063380281690137</v>
      </c>
      <c r="E4348" s="12">
        <v>129</v>
      </c>
    </row>
    <row r="4349" spans="1:5" x14ac:dyDescent="0.25">
      <c r="A4349" s="21">
        <v>43282.125</v>
      </c>
      <c r="B4349" s="12">
        <f>dr_potential!C$3*Province_Total_Real!$B4349</f>
        <v>14.12676056338028</v>
      </c>
      <c r="C4349" s="12">
        <f>dr_potential!D$3*Province_Total_Real!$B4349</f>
        <v>68.140845070422543</v>
      </c>
      <c r="D4349" s="12">
        <f>dr_potential!E$3*Province_Total_Real!$B4349</f>
        <v>35.732394366197184</v>
      </c>
      <c r="E4349" s="12">
        <v>118</v>
      </c>
    </row>
    <row r="4350" spans="1:5" x14ac:dyDescent="0.25">
      <c r="A4350" s="21">
        <v>43282.166666666664</v>
      </c>
      <c r="B4350" s="12">
        <f>dr_potential!C$3*Province_Total_Real!$B4350</f>
        <v>13.288732394366196</v>
      </c>
      <c r="C4350" s="12">
        <f>dr_potential!D$3*Province_Total_Real!$B4350</f>
        <v>64.098591549295776</v>
      </c>
      <c r="D4350" s="12">
        <f>dr_potential!E$3*Province_Total_Real!$B4350</f>
        <v>33.612676056338024</v>
      </c>
      <c r="E4350" s="12">
        <v>111</v>
      </c>
    </row>
    <row r="4351" spans="1:5" x14ac:dyDescent="0.25">
      <c r="A4351" s="21">
        <v>43282.208333333336</v>
      </c>
      <c r="B4351" s="12">
        <f>dr_potential!C$3*Province_Total_Real!$B4351</f>
        <v>12.690140845070422</v>
      </c>
      <c r="C4351" s="12">
        <f>dr_potential!D$3*Province_Total_Real!$B4351</f>
        <v>61.2112676056338</v>
      </c>
      <c r="D4351" s="12">
        <f>dr_potential!E$3*Province_Total_Real!$B4351</f>
        <v>32.098591549295776</v>
      </c>
      <c r="E4351" s="12">
        <v>106</v>
      </c>
    </row>
    <row r="4352" spans="1:5" x14ac:dyDescent="0.25">
      <c r="A4352" s="21">
        <v>43282.25</v>
      </c>
      <c r="B4352" s="12">
        <f>dr_potential!C$3*Province_Total_Real!$B4352</f>
        <v>12.570422535211266</v>
      </c>
      <c r="C4352" s="12">
        <f>dr_potential!D$3*Province_Total_Real!$B4352</f>
        <v>60.633802816901408</v>
      </c>
      <c r="D4352" s="12">
        <f>dr_potential!E$3*Province_Total_Real!$B4352</f>
        <v>31.795774647887324</v>
      </c>
      <c r="E4352" s="12">
        <v>105</v>
      </c>
    </row>
    <row r="4353" spans="1:5" x14ac:dyDescent="0.25">
      <c r="A4353" s="21">
        <v>43282.291666666664</v>
      </c>
      <c r="B4353" s="12">
        <f>dr_potential!C$3*Province_Total_Real!$B4353</f>
        <v>12.690140845070422</v>
      </c>
      <c r="C4353" s="12">
        <f>dr_potential!D$3*Province_Total_Real!$B4353</f>
        <v>61.2112676056338</v>
      </c>
      <c r="D4353" s="12">
        <f>dr_potential!E$3*Province_Total_Real!$B4353</f>
        <v>32.098591549295776</v>
      </c>
      <c r="E4353" s="12">
        <v>106</v>
      </c>
    </row>
    <row r="4354" spans="1:5" x14ac:dyDescent="0.25">
      <c r="A4354" s="21">
        <v>43282.333333333336</v>
      </c>
      <c r="B4354" s="12">
        <f>dr_potential!C$3*Province_Total_Real!$B4354</f>
        <v>12.570422535211266</v>
      </c>
      <c r="C4354" s="12">
        <f>dr_potential!D$3*Province_Total_Real!$B4354</f>
        <v>60.633802816901408</v>
      </c>
      <c r="D4354" s="12">
        <f>dr_potential!E$3*Province_Total_Real!$B4354</f>
        <v>31.795774647887324</v>
      </c>
      <c r="E4354" s="12">
        <v>105</v>
      </c>
    </row>
    <row r="4355" spans="1:5" x14ac:dyDescent="0.25">
      <c r="A4355" s="21">
        <v>43282.375</v>
      </c>
      <c r="B4355" s="12">
        <f>dr_potential!C$3*Province_Total_Real!$B4355</f>
        <v>13.528169014084506</v>
      </c>
      <c r="C4355" s="12">
        <f>dr_potential!D$3*Province_Total_Real!$B4355</f>
        <v>65.25352112676056</v>
      </c>
      <c r="D4355" s="12">
        <f>dr_potential!E$3*Province_Total_Real!$B4355</f>
        <v>34.218309859154928</v>
      </c>
      <c r="E4355" s="12">
        <v>113</v>
      </c>
    </row>
    <row r="4356" spans="1:5" x14ac:dyDescent="0.25">
      <c r="A4356" s="21">
        <v>43282.416666666664</v>
      </c>
      <c r="B4356" s="12">
        <f>dr_potential!C$3*Province_Total_Real!$B4356</f>
        <v>15.204225352112676</v>
      </c>
      <c r="C4356" s="12">
        <f>dr_potential!D$3*Province_Total_Real!$B4356</f>
        <v>73.338028169014081</v>
      </c>
      <c r="D4356" s="12">
        <f>dr_potential!E$3*Province_Total_Real!$B4356</f>
        <v>38.45774647887324</v>
      </c>
      <c r="E4356" s="12">
        <v>127</v>
      </c>
    </row>
    <row r="4357" spans="1:5" x14ac:dyDescent="0.25">
      <c r="A4357" s="21">
        <v>43282.458333333336</v>
      </c>
      <c r="B4357" s="12">
        <f>dr_potential!C$3*Province_Total_Real!$B4357</f>
        <v>17.239436619718308</v>
      </c>
      <c r="C4357" s="12">
        <f>dr_potential!D$3*Province_Total_Real!$B4357</f>
        <v>83.154929577464785</v>
      </c>
      <c r="D4357" s="12">
        <f>dr_potential!E$3*Province_Total_Real!$B4357</f>
        <v>43.605633802816897</v>
      </c>
      <c r="E4357" s="12">
        <v>144</v>
      </c>
    </row>
    <row r="4358" spans="1:5" x14ac:dyDescent="0.25">
      <c r="A4358" s="21">
        <v>43282.5</v>
      </c>
      <c r="B4358" s="12">
        <f>dr_potential!C$3*Province_Total_Real!$B4358</f>
        <v>18.436619718309856</v>
      </c>
      <c r="C4358" s="12">
        <f>dr_potential!D$3*Province_Total_Real!$B4358</f>
        <v>88.929577464788736</v>
      </c>
      <c r="D4358" s="12">
        <f>dr_potential!E$3*Province_Total_Real!$B4358</f>
        <v>46.633802816901408</v>
      </c>
      <c r="E4358" s="12">
        <v>154</v>
      </c>
    </row>
    <row r="4359" spans="1:5" x14ac:dyDescent="0.25">
      <c r="A4359" s="21">
        <v>43282.541666666664</v>
      </c>
      <c r="B4359" s="12">
        <f>dr_potential!C$3*Province_Total_Real!$B4359</f>
        <v>19.035211267605632</v>
      </c>
      <c r="C4359" s="12">
        <f>dr_potential!D$3*Province_Total_Real!$B4359</f>
        <v>91.816901408450704</v>
      </c>
      <c r="D4359" s="12">
        <f>dr_potential!E$3*Province_Total_Real!$B4359</f>
        <v>48.147887323943657</v>
      </c>
      <c r="E4359" s="12">
        <v>159</v>
      </c>
    </row>
    <row r="4360" spans="1:5" x14ac:dyDescent="0.25">
      <c r="A4360" s="21">
        <v>43282.583333333336</v>
      </c>
      <c r="B4360" s="12">
        <f>dr_potential!C$3*Province_Total_Real!$B4360</f>
        <v>19.154929577464788</v>
      </c>
      <c r="C4360" s="12">
        <f>dr_potential!D$3*Province_Total_Real!$B4360</f>
        <v>92.394366197183103</v>
      </c>
      <c r="D4360" s="12">
        <f>dr_potential!E$3*Province_Total_Real!$B4360</f>
        <v>48.450704225352112</v>
      </c>
      <c r="E4360" s="12">
        <v>160</v>
      </c>
    </row>
    <row r="4361" spans="1:5" x14ac:dyDescent="0.25">
      <c r="A4361" s="21">
        <v>43282.625</v>
      </c>
      <c r="B4361" s="12">
        <f>dr_potential!C$3*Province_Total_Real!$B4361</f>
        <v>18.795774647887324</v>
      </c>
      <c r="C4361" s="12">
        <f>dr_potential!D$3*Province_Total_Real!$B4361</f>
        <v>90.661971830985919</v>
      </c>
      <c r="D4361" s="12">
        <f>dr_potential!E$3*Province_Total_Real!$B4361</f>
        <v>47.54225352112676</v>
      </c>
      <c r="E4361" s="12">
        <v>157</v>
      </c>
    </row>
    <row r="4362" spans="1:5" x14ac:dyDescent="0.25">
      <c r="A4362" s="21">
        <v>43282.666666666664</v>
      </c>
      <c r="B4362" s="12">
        <f>dr_potential!C$3*Province_Total_Real!$B4362</f>
        <v>18.316901408450704</v>
      </c>
      <c r="C4362" s="12">
        <f>dr_potential!D$3*Province_Total_Real!$B4362</f>
        <v>88.352112676056336</v>
      </c>
      <c r="D4362" s="12">
        <f>dr_potential!E$3*Province_Total_Real!$B4362</f>
        <v>46.330985915492953</v>
      </c>
      <c r="E4362" s="12">
        <v>153</v>
      </c>
    </row>
    <row r="4363" spans="1:5" x14ac:dyDescent="0.25">
      <c r="A4363" s="21">
        <v>43282.708333333336</v>
      </c>
      <c r="B4363" s="12">
        <f>dr_potential!C$3*Province_Total_Real!$B4363</f>
        <v>17.838028169014084</v>
      </c>
      <c r="C4363" s="12">
        <f>dr_potential!D$3*Province_Total_Real!$B4363</f>
        <v>86.042253521126767</v>
      </c>
      <c r="D4363" s="12">
        <f>dr_potential!E$3*Province_Total_Real!$B4363</f>
        <v>45.119718309859152</v>
      </c>
      <c r="E4363" s="12">
        <v>149</v>
      </c>
    </row>
    <row r="4364" spans="1:5" x14ac:dyDescent="0.25">
      <c r="A4364" s="21">
        <v>43282.75</v>
      </c>
      <c r="B4364" s="12">
        <f>dr_potential!C$3*Province_Total_Real!$B4364</f>
        <v>17.718309859154928</v>
      </c>
      <c r="C4364" s="12">
        <f>dr_potential!D$3*Province_Total_Real!$B4364</f>
        <v>85.464788732394368</v>
      </c>
      <c r="D4364" s="12">
        <f>dr_potential!E$3*Province_Total_Real!$B4364</f>
        <v>44.816901408450704</v>
      </c>
      <c r="E4364" s="12">
        <v>148</v>
      </c>
    </row>
    <row r="4365" spans="1:5" x14ac:dyDescent="0.25">
      <c r="A4365" s="21">
        <v>43282.791666666664</v>
      </c>
      <c r="B4365" s="12">
        <f>dr_potential!C$3*Province_Total_Real!$B4365</f>
        <v>18.197183098591548</v>
      </c>
      <c r="C4365" s="12">
        <f>dr_potential!D$3*Province_Total_Real!$B4365</f>
        <v>87.774647887323951</v>
      </c>
      <c r="D4365" s="12">
        <f>dr_potential!E$3*Province_Total_Real!$B4365</f>
        <v>46.028169014084504</v>
      </c>
      <c r="E4365" s="12">
        <v>152</v>
      </c>
    </row>
    <row r="4366" spans="1:5" x14ac:dyDescent="0.25">
      <c r="A4366" s="21">
        <v>43282.833333333336</v>
      </c>
      <c r="B4366" s="12">
        <f>dr_potential!C$3*Province_Total_Real!$B4366</f>
        <v>18.436619718309856</v>
      </c>
      <c r="C4366" s="12">
        <f>dr_potential!D$3*Province_Total_Real!$B4366</f>
        <v>88.929577464788736</v>
      </c>
      <c r="D4366" s="12">
        <f>dr_potential!E$3*Province_Total_Real!$B4366</f>
        <v>46.633802816901408</v>
      </c>
      <c r="E4366" s="12">
        <v>154</v>
      </c>
    </row>
    <row r="4367" spans="1:5" x14ac:dyDescent="0.25">
      <c r="A4367" s="21">
        <v>43282.875</v>
      </c>
      <c r="B4367" s="12">
        <f>dr_potential!C$3*Province_Total_Real!$B4367</f>
        <v>17.838028169014084</v>
      </c>
      <c r="C4367" s="12">
        <f>dr_potential!D$3*Province_Total_Real!$B4367</f>
        <v>86.042253521126767</v>
      </c>
      <c r="D4367" s="12">
        <f>dr_potential!E$3*Province_Total_Real!$B4367</f>
        <v>45.119718309859152</v>
      </c>
      <c r="E4367" s="12">
        <v>149</v>
      </c>
    </row>
    <row r="4368" spans="1:5" x14ac:dyDescent="0.25">
      <c r="A4368" s="21">
        <v>43282.916666666664</v>
      </c>
      <c r="B4368" s="12">
        <f>dr_potential!C$3*Province_Total_Real!$B4368</f>
        <v>17.47887323943662</v>
      </c>
      <c r="C4368" s="12">
        <f>dr_potential!D$3*Province_Total_Real!$B4368</f>
        <v>84.309859154929583</v>
      </c>
      <c r="D4368" s="12">
        <f>dr_potential!E$3*Province_Total_Real!$B4368</f>
        <v>44.2112676056338</v>
      </c>
      <c r="E4368" s="12">
        <v>146</v>
      </c>
    </row>
    <row r="4369" spans="1:5" x14ac:dyDescent="0.25">
      <c r="A4369" s="21">
        <v>43282.958333333336</v>
      </c>
      <c r="B4369" s="12">
        <f>dr_potential!C$3*Province_Total_Real!$B4369</f>
        <v>17.359154929577464</v>
      </c>
      <c r="C4369" s="12">
        <f>dr_potential!D$3*Province_Total_Real!$B4369</f>
        <v>83.732394366197184</v>
      </c>
      <c r="D4369" s="12">
        <f>dr_potential!E$3*Province_Total_Real!$B4369</f>
        <v>43.908450704225352</v>
      </c>
      <c r="E4369" s="12">
        <v>145</v>
      </c>
    </row>
    <row r="4370" spans="1:5" x14ac:dyDescent="0.25">
      <c r="A4370" s="21">
        <v>43283</v>
      </c>
      <c r="B4370" s="12">
        <f>dr_potential!C$3*Province_Total_Real!$B4370</f>
        <v>17.239436619718308</v>
      </c>
      <c r="C4370" s="12">
        <f>dr_potential!D$3*Province_Total_Real!$B4370</f>
        <v>83.154929577464785</v>
      </c>
      <c r="D4370" s="12">
        <f>dr_potential!E$3*Province_Total_Real!$B4370</f>
        <v>43.605633802816897</v>
      </c>
      <c r="E4370" s="12">
        <v>144</v>
      </c>
    </row>
    <row r="4371" spans="1:5" x14ac:dyDescent="0.25">
      <c r="A4371" s="21">
        <v>43283.041666666664</v>
      </c>
      <c r="B4371" s="12">
        <f>dr_potential!C$3*Province_Total_Real!$B4371</f>
        <v>16.760563380281688</v>
      </c>
      <c r="C4371" s="12">
        <f>dr_potential!D$3*Province_Total_Real!$B4371</f>
        <v>80.845070422535215</v>
      </c>
      <c r="D4371" s="12">
        <f>dr_potential!E$3*Province_Total_Real!$B4371</f>
        <v>42.394366197183096</v>
      </c>
      <c r="E4371" s="12">
        <v>140</v>
      </c>
    </row>
    <row r="4372" spans="1:5" x14ac:dyDescent="0.25">
      <c r="A4372" s="21">
        <v>43283.083333333336</v>
      </c>
      <c r="B4372" s="12">
        <f>dr_potential!C$3*Province_Total_Real!$B4372</f>
        <v>15.32394366197183</v>
      </c>
      <c r="C4372" s="12">
        <f>dr_potential!D$3*Province_Total_Real!$B4372</f>
        <v>73.91549295774648</v>
      </c>
      <c r="D4372" s="12">
        <f>dr_potential!E$3*Province_Total_Real!$B4372</f>
        <v>38.760563380281688</v>
      </c>
      <c r="E4372" s="12">
        <v>128</v>
      </c>
    </row>
    <row r="4373" spans="1:5" x14ac:dyDescent="0.25">
      <c r="A4373" s="21">
        <v>43283.125</v>
      </c>
      <c r="B4373" s="12">
        <f>dr_potential!C$3*Province_Total_Real!$B4373</f>
        <v>14.12676056338028</v>
      </c>
      <c r="C4373" s="12">
        <f>dr_potential!D$3*Province_Total_Real!$B4373</f>
        <v>68.140845070422543</v>
      </c>
      <c r="D4373" s="12">
        <f>dr_potential!E$3*Province_Total_Real!$B4373</f>
        <v>35.732394366197184</v>
      </c>
      <c r="E4373" s="12">
        <v>118</v>
      </c>
    </row>
    <row r="4374" spans="1:5" x14ac:dyDescent="0.25">
      <c r="A4374" s="21">
        <v>43283.166666666664</v>
      </c>
      <c r="B4374" s="12">
        <f>dr_potential!C$3*Province_Total_Real!$B4374</f>
        <v>13.767605633802816</v>
      </c>
      <c r="C4374" s="12">
        <f>dr_potential!D$3*Province_Total_Real!$B4374</f>
        <v>66.408450704225359</v>
      </c>
      <c r="D4374" s="12">
        <f>dr_potential!E$3*Province_Total_Real!$B4374</f>
        <v>34.823943661971832</v>
      </c>
      <c r="E4374" s="12">
        <v>115</v>
      </c>
    </row>
    <row r="4375" spans="1:5" x14ac:dyDescent="0.25">
      <c r="A4375" s="21">
        <v>43283.208333333336</v>
      </c>
      <c r="B4375" s="12">
        <f>dr_potential!C$3*Province_Total_Real!$B4375</f>
        <v>13.169014084507042</v>
      </c>
      <c r="C4375" s="12">
        <f>dr_potential!D$3*Province_Total_Real!$B4375</f>
        <v>63.521126760563384</v>
      </c>
      <c r="D4375" s="12">
        <f>dr_potential!E$3*Province_Total_Real!$B4375</f>
        <v>33.309859154929576</v>
      </c>
      <c r="E4375" s="12">
        <v>110</v>
      </c>
    </row>
    <row r="4376" spans="1:5" x14ac:dyDescent="0.25">
      <c r="A4376" s="21">
        <v>43283.25</v>
      </c>
      <c r="B4376" s="12">
        <f>dr_potential!C$3*Province_Total_Real!$B4376</f>
        <v>12.690140845070422</v>
      </c>
      <c r="C4376" s="12">
        <f>dr_potential!D$3*Province_Total_Real!$B4376</f>
        <v>61.2112676056338</v>
      </c>
      <c r="D4376" s="12">
        <f>dr_potential!E$3*Province_Total_Real!$B4376</f>
        <v>32.098591549295776</v>
      </c>
      <c r="E4376" s="12">
        <v>106</v>
      </c>
    </row>
    <row r="4377" spans="1:5" x14ac:dyDescent="0.25">
      <c r="A4377" s="21">
        <v>43283.291666666664</v>
      </c>
      <c r="B4377" s="12">
        <f>dr_potential!C$3*Province_Total_Real!$B4377</f>
        <v>13.288732394366196</v>
      </c>
      <c r="C4377" s="12">
        <f>dr_potential!D$3*Province_Total_Real!$B4377</f>
        <v>64.098591549295776</v>
      </c>
      <c r="D4377" s="12">
        <f>dr_potential!E$3*Province_Total_Real!$B4377</f>
        <v>33.612676056338024</v>
      </c>
      <c r="E4377" s="12">
        <v>111</v>
      </c>
    </row>
    <row r="4378" spans="1:5" x14ac:dyDescent="0.25">
      <c r="A4378" s="21">
        <v>43283.333333333336</v>
      </c>
      <c r="B4378" s="12">
        <f>dr_potential!C$3*Province_Total_Real!$B4378</f>
        <v>13.647887323943662</v>
      </c>
      <c r="C4378" s="12">
        <f>dr_potential!D$3*Province_Total_Real!$B4378</f>
        <v>65.83098591549296</v>
      </c>
      <c r="D4378" s="12">
        <f>dr_potential!E$3*Province_Total_Real!$B4378</f>
        <v>34.521126760563376</v>
      </c>
      <c r="E4378" s="12">
        <v>114</v>
      </c>
    </row>
    <row r="4379" spans="1:5" x14ac:dyDescent="0.25">
      <c r="A4379" s="21">
        <v>43283.375</v>
      </c>
      <c r="B4379" s="12">
        <f>dr_potential!C$3*Province_Total_Real!$B4379</f>
        <v>15.204225352112676</v>
      </c>
      <c r="C4379" s="12">
        <f>dr_potential!D$3*Province_Total_Real!$B4379</f>
        <v>73.338028169014081</v>
      </c>
      <c r="D4379" s="12">
        <f>dr_potential!E$3*Province_Total_Real!$B4379</f>
        <v>38.45774647887324</v>
      </c>
      <c r="E4379" s="12">
        <v>127</v>
      </c>
    </row>
    <row r="4380" spans="1:5" x14ac:dyDescent="0.25">
      <c r="A4380" s="21">
        <v>43283.416666666664</v>
      </c>
      <c r="B4380" s="12">
        <f>dr_potential!C$3*Province_Total_Real!$B4380</f>
        <v>17.239436619718308</v>
      </c>
      <c r="C4380" s="12">
        <f>dr_potential!D$3*Province_Total_Real!$B4380</f>
        <v>83.154929577464785</v>
      </c>
      <c r="D4380" s="12">
        <f>dr_potential!E$3*Province_Total_Real!$B4380</f>
        <v>43.605633802816897</v>
      </c>
      <c r="E4380" s="12">
        <v>144</v>
      </c>
    </row>
    <row r="4381" spans="1:5" x14ac:dyDescent="0.25">
      <c r="A4381" s="21">
        <v>43283.458333333336</v>
      </c>
      <c r="B4381" s="12">
        <f>dr_potential!C$3*Province_Total_Real!$B4381</f>
        <v>18.915492957746476</v>
      </c>
      <c r="C4381" s="12">
        <f>dr_potential!D$3*Province_Total_Real!$B4381</f>
        <v>91.239436619718305</v>
      </c>
      <c r="D4381" s="12">
        <f>dr_potential!E$3*Province_Total_Real!$B4381</f>
        <v>47.845070422535208</v>
      </c>
      <c r="E4381" s="12">
        <v>158</v>
      </c>
    </row>
    <row r="4382" spans="1:5" x14ac:dyDescent="0.25">
      <c r="A4382" s="21">
        <v>43283.5</v>
      </c>
      <c r="B4382" s="12">
        <f>dr_potential!C$3*Province_Total_Real!$B4382</f>
        <v>19.633802816901408</v>
      </c>
      <c r="C4382" s="12">
        <f>dr_potential!D$3*Province_Total_Real!$B4382</f>
        <v>94.704225352112672</v>
      </c>
      <c r="D4382" s="12">
        <f>dr_potential!E$3*Province_Total_Real!$B4382</f>
        <v>49.661971830985912</v>
      </c>
      <c r="E4382" s="12">
        <v>164</v>
      </c>
    </row>
    <row r="4383" spans="1:5" x14ac:dyDescent="0.25">
      <c r="A4383" s="21">
        <v>43283.541666666664</v>
      </c>
      <c r="B4383" s="12">
        <f>dr_potential!C$3*Province_Total_Real!$B4383</f>
        <v>20.112676056338028</v>
      </c>
      <c r="C4383" s="12">
        <f>dr_potential!D$3*Province_Total_Real!$B4383</f>
        <v>97.014084507042256</v>
      </c>
      <c r="D4383" s="12">
        <f>dr_potential!E$3*Province_Total_Real!$B4383</f>
        <v>50.873239436619713</v>
      </c>
      <c r="E4383" s="12">
        <v>168</v>
      </c>
    </row>
    <row r="4384" spans="1:5" x14ac:dyDescent="0.25">
      <c r="A4384" s="21">
        <v>43283.583333333336</v>
      </c>
      <c r="B4384" s="12">
        <f>dr_potential!C$3*Province_Total_Real!$B4384</f>
        <v>20.591549295774648</v>
      </c>
      <c r="C4384" s="12">
        <f>dr_potential!D$3*Province_Total_Real!$B4384</f>
        <v>99.323943661971839</v>
      </c>
      <c r="D4384" s="12">
        <f>dr_potential!E$3*Province_Total_Real!$B4384</f>
        <v>52.08450704225352</v>
      </c>
      <c r="E4384" s="12">
        <v>172</v>
      </c>
    </row>
    <row r="4385" spans="1:5" x14ac:dyDescent="0.25">
      <c r="A4385" s="21">
        <v>43283.625</v>
      </c>
      <c r="B4385" s="12">
        <f>dr_potential!C$3*Province_Total_Real!$B4385</f>
        <v>20.352112676056336</v>
      </c>
      <c r="C4385" s="12">
        <f>dr_potential!D$3*Province_Total_Real!$B4385</f>
        <v>98.16901408450704</v>
      </c>
      <c r="D4385" s="12">
        <f>dr_potential!E$3*Province_Total_Real!$B4385</f>
        <v>51.478873239436616</v>
      </c>
      <c r="E4385" s="12">
        <v>170</v>
      </c>
    </row>
    <row r="4386" spans="1:5" x14ac:dyDescent="0.25">
      <c r="A4386" s="21">
        <v>43283.666666666664</v>
      </c>
      <c r="B4386" s="12">
        <f>dr_potential!C$3*Province_Total_Real!$B4386</f>
        <v>20.352112676056336</v>
      </c>
      <c r="C4386" s="12">
        <f>dr_potential!D$3*Province_Total_Real!$B4386</f>
        <v>98.16901408450704</v>
      </c>
      <c r="D4386" s="12">
        <f>dr_potential!E$3*Province_Total_Real!$B4386</f>
        <v>51.478873239436616</v>
      </c>
      <c r="E4386" s="12">
        <v>170</v>
      </c>
    </row>
    <row r="4387" spans="1:5" x14ac:dyDescent="0.25">
      <c r="A4387" s="21">
        <v>43283.708333333336</v>
      </c>
      <c r="B4387" s="12">
        <f>dr_potential!C$3*Province_Total_Real!$B4387</f>
        <v>20.23239436619718</v>
      </c>
      <c r="C4387" s="12">
        <f>dr_potential!D$3*Province_Total_Real!$B4387</f>
        <v>97.591549295774655</v>
      </c>
      <c r="D4387" s="12">
        <f>dr_potential!E$3*Province_Total_Real!$B4387</f>
        <v>51.176056338028168</v>
      </c>
      <c r="E4387" s="12">
        <v>169</v>
      </c>
    </row>
    <row r="4388" spans="1:5" x14ac:dyDescent="0.25">
      <c r="A4388" s="21">
        <v>43283.75</v>
      </c>
      <c r="B4388" s="12">
        <f>dr_potential!C$3*Province_Total_Real!$B4388</f>
        <v>20.471830985915492</v>
      </c>
      <c r="C4388" s="12">
        <f>dr_potential!D$3*Province_Total_Real!$B4388</f>
        <v>98.74647887323944</v>
      </c>
      <c r="D4388" s="12">
        <f>dr_potential!E$3*Province_Total_Real!$B4388</f>
        <v>51.781690140845065</v>
      </c>
      <c r="E4388" s="12">
        <v>171</v>
      </c>
    </row>
    <row r="4389" spans="1:5" x14ac:dyDescent="0.25">
      <c r="A4389" s="21">
        <v>43283.791666666664</v>
      </c>
      <c r="B4389" s="12">
        <f>dr_potential!C$3*Province_Total_Real!$B4389</f>
        <v>20.471830985915492</v>
      </c>
      <c r="C4389" s="12">
        <f>dr_potential!D$3*Province_Total_Real!$B4389</f>
        <v>98.74647887323944</v>
      </c>
      <c r="D4389" s="12">
        <f>dr_potential!E$3*Province_Total_Real!$B4389</f>
        <v>51.781690140845065</v>
      </c>
      <c r="E4389" s="12">
        <v>171</v>
      </c>
    </row>
    <row r="4390" spans="1:5" x14ac:dyDescent="0.25">
      <c r="A4390" s="21">
        <v>43283.833333333336</v>
      </c>
      <c r="B4390" s="12">
        <f>dr_potential!C$3*Province_Total_Real!$B4390</f>
        <v>20.471830985915492</v>
      </c>
      <c r="C4390" s="12">
        <f>dr_potential!D$3*Province_Total_Real!$B4390</f>
        <v>98.74647887323944</v>
      </c>
      <c r="D4390" s="12">
        <f>dr_potential!E$3*Province_Total_Real!$B4390</f>
        <v>51.781690140845065</v>
      </c>
      <c r="E4390" s="12">
        <v>171</v>
      </c>
    </row>
    <row r="4391" spans="1:5" x14ac:dyDescent="0.25">
      <c r="A4391" s="21">
        <v>43283.875</v>
      </c>
      <c r="B4391" s="12">
        <f>dr_potential!C$3*Province_Total_Real!$B4391</f>
        <v>19.514084507042252</v>
      </c>
      <c r="C4391" s="12">
        <f>dr_potential!D$3*Province_Total_Real!$B4391</f>
        <v>94.126760563380287</v>
      </c>
      <c r="D4391" s="12">
        <f>dr_potential!E$3*Province_Total_Real!$B4391</f>
        <v>49.359154929577464</v>
      </c>
      <c r="E4391" s="12">
        <v>163</v>
      </c>
    </row>
    <row r="4392" spans="1:5" x14ac:dyDescent="0.25">
      <c r="A4392" s="21">
        <v>43283.916666666664</v>
      </c>
      <c r="B4392" s="12">
        <f>dr_potential!C$3*Province_Total_Real!$B4392</f>
        <v>19.154929577464788</v>
      </c>
      <c r="C4392" s="12">
        <f>dr_potential!D$3*Province_Total_Real!$B4392</f>
        <v>92.394366197183103</v>
      </c>
      <c r="D4392" s="12">
        <f>dr_potential!E$3*Province_Total_Real!$B4392</f>
        <v>48.450704225352112</v>
      </c>
      <c r="E4392" s="12">
        <v>160</v>
      </c>
    </row>
    <row r="4393" spans="1:5" x14ac:dyDescent="0.25">
      <c r="A4393" s="21">
        <v>43283.958333333336</v>
      </c>
      <c r="B4393" s="12">
        <f>dr_potential!C$3*Province_Total_Real!$B4393</f>
        <v>18.915492957746476</v>
      </c>
      <c r="C4393" s="12">
        <f>dr_potential!D$3*Province_Total_Real!$B4393</f>
        <v>91.239436619718305</v>
      </c>
      <c r="D4393" s="12">
        <f>dr_potential!E$3*Province_Total_Real!$B4393</f>
        <v>47.845070422535208</v>
      </c>
      <c r="E4393" s="12">
        <v>158</v>
      </c>
    </row>
    <row r="4394" spans="1:5" x14ac:dyDescent="0.25">
      <c r="A4394" s="21">
        <v>43284</v>
      </c>
      <c r="B4394" s="12">
        <f>dr_potential!C$3*Province_Total_Real!$B4394</f>
        <v>18.915492957746476</v>
      </c>
      <c r="C4394" s="12">
        <f>dr_potential!D$3*Province_Total_Real!$B4394</f>
        <v>91.239436619718305</v>
      </c>
      <c r="D4394" s="12">
        <f>dr_potential!E$3*Province_Total_Real!$B4394</f>
        <v>47.845070422535208</v>
      </c>
      <c r="E4394" s="12">
        <v>158</v>
      </c>
    </row>
    <row r="4395" spans="1:5" x14ac:dyDescent="0.25">
      <c r="A4395" s="21">
        <v>43284.041666666664</v>
      </c>
      <c r="B4395" s="12">
        <f>dr_potential!C$3*Province_Total_Real!$B4395</f>
        <v>17.718309859154928</v>
      </c>
      <c r="C4395" s="12">
        <f>dr_potential!D$3*Province_Total_Real!$B4395</f>
        <v>85.464788732394368</v>
      </c>
      <c r="D4395" s="12">
        <f>dr_potential!E$3*Province_Total_Real!$B4395</f>
        <v>44.816901408450704</v>
      </c>
      <c r="E4395" s="12">
        <v>148</v>
      </c>
    </row>
    <row r="4396" spans="1:5" x14ac:dyDescent="0.25">
      <c r="A4396" s="21">
        <v>43284.083333333336</v>
      </c>
      <c r="B4396" s="12">
        <f>dr_potential!C$3*Province_Total_Real!$B4396</f>
        <v>16.04225352112676</v>
      </c>
      <c r="C4396" s="12">
        <f>dr_potential!D$3*Province_Total_Real!$B4396</f>
        <v>77.380281690140848</v>
      </c>
      <c r="D4396" s="12">
        <f>dr_potential!E$3*Province_Total_Real!$B4396</f>
        <v>40.577464788732392</v>
      </c>
      <c r="E4396" s="12">
        <v>134</v>
      </c>
    </row>
    <row r="4397" spans="1:5" x14ac:dyDescent="0.25">
      <c r="A4397" s="21">
        <v>43284.125</v>
      </c>
      <c r="B4397" s="12">
        <f>dr_potential!C$3*Province_Total_Real!$B4397</f>
        <v>14.485915492957746</v>
      </c>
      <c r="C4397" s="12">
        <f>dr_potential!D$3*Province_Total_Real!$B4397</f>
        <v>69.873239436619713</v>
      </c>
      <c r="D4397" s="12">
        <f>dr_potential!E$3*Province_Total_Real!$B4397</f>
        <v>36.640845070422536</v>
      </c>
      <c r="E4397" s="12">
        <v>121</v>
      </c>
    </row>
    <row r="4398" spans="1:5" x14ac:dyDescent="0.25">
      <c r="A4398" s="21">
        <v>43284.166666666664</v>
      </c>
      <c r="B4398" s="12">
        <f>dr_potential!C$3*Province_Total_Real!$B4398</f>
        <v>13.528169014084506</v>
      </c>
      <c r="C4398" s="12">
        <f>dr_potential!D$3*Province_Total_Real!$B4398</f>
        <v>65.25352112676056</v>
      </c>
      <c r="D4398" s="12">
        <f>dr_potential!E$3*Province_Total_Real!$B4398</f>
        <v>34.218309859154928</v>
      </c>
      <c r="E4398" s="12">
        <v>113</v>
      </c>
    </row>
    <row r="4399" spans="1:5" x14ac:dyDescent="0.25">
      <c r="A4399" s="21">
        <v>43284.208333333336</v>
      </c>
      <c r="B4399" s="12">
        <f>dr_potential!C$3*Province_Total_Real!$B4399</f>
        <v>13.288732394366196</v>
      </c>
      <c r="C4399" s="12">
        <f>dr_potential!D$3*Province_Total_Real!$B4399</f>
        <v>64.098591549295776</v>
      </c>
      <c r="D4399" s="12">
        <f>dr_potential!E$3*Province_Total_Real!$B4399</f>
        <v>33.612676056338024</v>
      </c>
      <c r="E4399" s="12">
        <v>111</v>
      </c>
    </row>
    <row r="4400" spans="1:5" x14ac:dyDescent="0.25">
      <c r="A4400" s="21">
        <v>43284.25</v>
      </c>
      <c r="B4400" s="12">
        <f>dr_potential!C$3*Province_Total_Real!$B4400</f>
        <v>13.288732394366196</v>
      </c>
      <c r="C4400" s="12">
        <f>dr_potential!D$3*Province_Total_Real!$B4400</f>
        <v>64.098591549295776</v>
      </c>
      <c r="D4400" s="12">
        <f>dr_potential!E$3*Province_Total_Real!$B4400</f>
        <v>33.612676056338024</v>
      </c>
      <c r="E4400" s="12">
        <v>111</v>
      </c>
    </row>
    <row r="4401" spans="1:5" x14ac:dyDescent="0.25">
      <c r="A4401" s="21">
        <v>43284.291666666664</v>
      </c>
      <c r="B4401" s="12">
        <f>dr_potential!C$3*Province_Total_Real!$B4401</f>
        <v>13.169014084507042</v>
      </c>
      <c r="C4401" s="12">
        <f>dr_potential!D$3*Province_Total_Real!$B4401</f>
        <v>63.521126760563384</v>
      </c>
      <c r="D4401" s="12">
        <f>dr_potential!E$3*Province_Total_Real!$B4401</f>
        <v>33.309859154929576</v>
      </c>
      <c r="E4401" s="12">
        <v>110</v>
      </c>
    </row>
    <row r="4402" spans="1:5" x14ac:dyDescent="0.25">
      <c r="A4402" s="21">
        <v>43284.333333333336</v>
      </c>
      <c r="B4402" s="12">
        <f>dr_potential!C$3*Province_Total_Real!$B4402</f>
        <v>13.408450704225352</v>
      </c>
      <c r="C4402" s="12">
        <f>dr_potential!D$3*Province_Total_Real!$B4402</f>
        <v>64.676056338028175</v>
      </c>
      <c r="D4402" s="12">
        <f>dr_potential!E$3*Province_Total_Real!$B4402</f>
        <v>33.91549295774648</v>
      </c>
      <c r="E4402" s="12">
        <v>112</v>
      </c>
    </row>
    <row r="4403" spans="1:5" x14ac:dyDescent="0.25">
      <c r="A4403" s="21">
        <v>43284.375</v>
      </c>
      <c r="B4403" s="12">
        <f>dr_potential!C$3*Province_Total_Real!$B4403</f>
        <v>14.964788732394366</v>
      </c>
      <c r="C4403" s="12">
        <f>dr_potential!D$3*Province_Total_Real!$B4403</f>
        <v>72.183098591549296</v>
      </c>
      <c r="D4403" s="12">
        <f>dr_potential!E$3*Province_Total_Real!$B4403</f>
        <v>37.852112676056336</v>
      </c>
      <c r="E4403" s="12">
        <v>125</v>
      </c>
    </row>
    <row r="4404" spans="1:5" x14ac:dyDescent="0.25">
      <c r="A4404" s="21">
        <v>43284.416666666664</v>
      </c>
      <c r="B4404" s="12">
        <f>dr_potential!C$3*Province_Total_Real!$B4404</f>
        <v>17.598591549295772</v>
      </c>
      <c r="C4404" s="12">
        <f>dr_potential!D$3*Province_Total_Real!$B4404</f>
        <v>84.887323943661968</v>
      </c>
      <c r="D4404" s="12">
        <f>dr_potential!E$3*Province_Total_Real!$B4404</f>
        <v>44.514084507042249</v>
      </c>
      <c r="E4404" s="12">
        <v>147</v>
      </c>
    </row>
    <row r="4405" spans="1:5" x14ac:dyDescent="0.25">
      <c r="A4405" s="21">
        <v>43284.458333333336</v>
      </c>
      <c r="B4405" s="12">
        <f>dr_potential!C$3*Province_Total_Real!$B4405</f>
        <v>19.035211267605632</v>
      </c>
      <c r="C4405" s="12">
        <f>dr_potential!D$3*Province_Total_Real!$B4405</f>
        <v>91.816901408450704</v>
      </c>
      <c r="D4405" s="12">
        <f>dr_potential!E$3*Province_Total_Real!$B4405</f>
        <v>48.147887323943657</v>
      </c>
      <c r="E4405" s="12">
        <v>159</v>
      </c>
    </row>
    <row r="4406" spans="1:5" x14ac:dyDescent="0.25">
      <c r="A4406" s="21">
        <v>43284.5</v>
      </c>
      <c r="B4406" s="12">
        <f>dr_potential!C$3*Province_Total_Real!$B4406</f>
        <v>19.992957746478872</v>
      </c>
      <c r="C4406" s="12">
        <f>dr_potential!D$3*Province_Total_Real!$B4406</f>
        <v>96.436619718309856</v>
      </c>
      <c r="D4406" s="12">
        <f>dr_potential!E$3*Province_Total_Real!$B4406</f>
        <v>50.570422535211264</v>
      </c>
      <c r="E4406" s="12">
        <v>167</v>
      </c>
    </row>
    <row r="4407" spans="1:5" x14ac:dyDescent="0.25">
      <c r="A4407" s="21">
        <v>43284.541666666664</v>
      </c>
      <c r="B4407" s="12">
        <f>dr_potential!C$3*Province_Total_Real!$B4407</f>
        <v>20.112676056338028</v>
      </c>
      <c r="C4407" s="12">
        <f>dr_potential!D$3*Province_Total_Real!$B4407</f>
        <v>97.014084507042256</v>
      </c>
      <c r="D4407" s="12">
        <f>dr_potential!E$3*Province_Total_Real!$B4407</f>
        <v>50.873239436619713</v>
      </c>
      <c r="E4407" s="12">
        <v>168</v>
      </c>
    </row>
    <row r="4408" spans="1:5" x14ac:dyDescent="0.25">
      <c r="A4408" s="21">
        <v>43284.583333333336</v>
      </c>
      <c r="B4408" s="12">
        <f>dr_potential!C$3*Province_Total_Real!$B4408</f>
        <v>20.352112676056336</v>
      </c>
      <c r="C4408" s="12">
        <f>dr_potential!D$3*Province_Total_Real!$B4408</f>
        <v>98.16901408450704</v>
      </c>
      <c r="D4408" s="12">
        <f>dr_potential!E$3*Province_Total_Real!$B4408</f>
        <v>51.478873239436616</v>
      </c>
      <c r="E4408" s="12">
        <v>170</v>
      </c>
    </row>
    <row r="4409" spans="1:5" x14ac:dyDescent="0.25">
      <c r="A4409" s="21">
        <v>43284.625</v>
      </c>
      <c r="B4409" s="12">
        <f>dr_potential!C$3*Province_Total_Real!$B4409</f>
        <v>20.23239436619718</v>
      </c>
      <c r="C4409" s="12">
        <f>dr_potential!D$3*Province_Total_Real!$B4409</f>
        <v>97.591549295774655</v>
      </c>
      <c r="D4409" s="12">
        <f>dr_potential!E$3*Province_Total_Real!$B4409</f>
        <v>51.176056338028168</v>
      </c>
      <c r="E4409" s="12">
        <v>169</v>
      </c>
    </row>
    <row r="4410" spans="1:5" x14ac:dyDescent="0.25">
      <c r="A4410" s="21">
        <v>43284.666666666664</v>
      </c>
      <c r="B4410" s="12">
        <f>dr_potential!C$3*Province_Total_Real!$B4410</f>
        <v>19.873239436619716</v>
      </c>
      <c r="C4410" s="12">
        <f>dr_potential!D$3*Province_Total_Real!$B4410</f>
        <v>95.859154929577471</v>
      </c>
      <c r="D4410" s="12">
        <f>dr_potential!E$3*Province_Total_Real!$B4410</f>
        <v>50.267605633802816</v>
      </c>
      <c r="E4410" s="12">
        <v>166</v>
      </c>
    </row>
    <row r="4411" spans="1:5" x14ac:dyDescent="0.25">
      <c r="A4411" s="21">
        <v>43284.708333333336</v>
      </c>
      <c r="B4411" s="12">
        <f>dr_potential!C$3*Province_Total_Real!$B4411</f>
        <v>19.753521126760564</v>
      </c>
      <c r="C4411" s="12">
        <f>dr_potential!D$3*Province_Total_Real!$B4411</f>
        <v>95.281690140845072</v>
      </c>
      <c r="D4411" s="12">
        <f>dr_potential!E$3*Province_Total_Real!$B4411</f>
        <v>49.964788732394361</v>
      </c>
      <c r="E4411" s="12">
        <v>165</v>
      </c>
    </row>
    <row r="4412" spans="1:5" x14ac:dyDescent="0.25">
      <c r="A4412" s="21">
        <v>43284.75</v>
      </c>
      <c r="B4412" s="12">
        <f>dr_potential!C$3*Province_Total_Real!$B4412</f>
        <v>19.633802816901408</v>
      </c>
      <c r="C4412" s="12">
        <f>dr_potential!D$3*Province_Total_Real!$B4412</f>
        <v>94.704225352112672</v>
      </c>
      <c r="D4412" s="12">
        <f>dr_potential!E$3*Province_Total_Real!$B4412</f>
        <v>49.661971830985912</v>
      </c>
      <c r="E4412" s="12">
        <v>164</v>
      </c>
    </row>
    <row r="4413" spans="1:5" x14ac:dyDescent="0.25">
      <c r="A4413" s="21">
        <v>43284.791666666664</v>
      </c>
      <c r="B4413" s="12">
        <f>dr_potential!C$3*Province_Total_Real!$B4413</f>
        <v>19.873239436619716</v>
      </c>
      <c r="C4413" s="12">
        <f>dr_potential!D$3*Province_Total_Real!$B4413</f>
        <v>95.859154929577471</v>
      </c>
      <c r="D4413" s="12">
        <f>dr_potential!E$3*Province_Total_Real!$B4413</f>
        <v>50.267605633802816</v>
      </c>
      <c r="E4413" s="12">
        <v>166</v>
      </c>
    </row>
    <row r="4414" spans="1:5" x14ac:dyDescent="0.25">
      <c r="A4414" s="21">
        <v>43284.833333333336</v>
      </c>
      <c r="B4414" s="12">
        <f>dr_potential!C$3*Province_Total_Real!$B4414</f>
        <v>19.873239436619716</v>
      </c>
      <c r="C4414" s="12">
        <f>dr_potential!D$3*Province_Total_Real!$B4414</f>
        <v>95.859154929577471</v>
      </c>
      <c r="D4414" s="12">
        <f>dr_potential!E$3*Province_Total_Real!$B4414</f>
        <v>50.267605633802816</v>
      </c>
      <c r="E4414" s="12">
        <v>166</v>
      </c>
    </row>
    <row r="4415" spans="1:5" x14ac:dyDescent="0.25">
      <c r="A4415" s="21">
        <v>43284.875</v>
      </c>
      <c r="B4415" s="12">
        <f>dr_potential!C$3*Province_Total_Real!$B4415</f>
        <v>19.274647887323944</v>
      </c>
      <c r="C4415" s="12">
        <f>dr_potential!D$3*Province_Total_Real!$B4415</f>
        <v>92.971830985915489</v>
      </c>
      <c r="D4415" s="12">
        <f>dr_potential!E$3*Province_Total_Real!$B4415</f>
        <v>48.75352112676056</v>
      </c>
      <c r="E4415" s="12">
        <v>161</v>
      </c>
    </row>
    <row r="4416" spans="1:5" x14ac:dyDescent="0.25">
      <c r="A4416" s="21">
        <v>43284.916666666664</v>
      </c>
      <c r="B4416" s="12">
        <f>dr_potential!C$3*Province_Total_Real!$B4416</f>
        <v>18.676056338028168</v>
      </c>
      <c r="C4416" s="12">
        <f>dr_potential!D$3*Province_Total_Real!$B4416</f>
        <v>90.08450704225352</v>
      </c>
      <c r="D4416" s="12">
        <f>dr_potential!E$3*Province_Total_Real!$B4416</f>
        <v>47.239436619718305</v>
      </c>
      <c r="E4416" s="12">
        <v>156</v>
      </c>
    </row>
    <row r="4417" spans="1:5" x14ac:dyDescent="0.25">
      <c r="A4417" s="21">
        <v>43284.958333333336</v>
      </c>
      <c r="B4417" s="12">
        <f>dr_potential!C$3*Province_Total_Real!$B4417</f>
        <v>18.436619718309856</v>
      </c>
      <c r="C4417" s="12">
        <f>dr_potential!D$3*Province_Total_Real!$B4417</f>
        <v>88.929577464788736</v>
      </c>
      <c r="D4417" s="12">
        <f>dr_potential!E$3*Province_Total_Real!$B4417</f>
        <v>46.633802816901408</v>
      </c>
      <c r="E4417" s="12">
        <v>154</v>
      </c>
    </row>
    <row r="4418" spans="1:5" x14ac:dyDescent="0.25">
      <c r="A4418" s="21">
        <v>43285</v>
      </c>
      <c r="B4418" s="12">
        <f>dr_potential!C$3*Province_Total_Real!$B4418</f>
        <v>18.556338028169012</v>
      </c>
      <c r="C4418" s="12">
        <f>dr_potential!D$3*Province_Total_Real!$B4418</f>
        <v>89.507042253521135</v>
      </c>
      <c r="D4418" s="12">
        <f>dr_potential!E$3*Province_Total_Real!$B4418</f>
        <v>46.936619718309856</v>
      </c>
      <c r="E4418" s="12">
        <v>155</v>
      </c>
    </row>
    <row r="4419" spans="1:5" x14ac:dyDescent="0.25">
      <c r="A4419" s="21">
        <v>43285.041666666664</v>
      </c>
      <c r="B4419" s="12">
        <f>dr_potential!C$3*Province_Total_Real!$B4419</f>
        <v>17.47887323943662</v>
      </c>
      <c r="C4419" s="12">
        <f>dr_potential!D$3*Province_Total_Real!$B4419</f>
        <v>84.309859154929583</v>
      </c>
      <c r="D4419" s="12">
        <f>dr_potential!E$3*Province_Total_Real!$B4419</f>
        <v>44.2112676056338</v>
      </c>
      <c r="E4419" s="12">
        <v>146</v>
      </c>
    </row>
    <row r="4420" spans="1:5" x14ac:dyDescent="0.25">
      <c r="A4420" s="21">
        <v>43285.083333333336</v>
      </c>
      <c r="B4420" s="12">
        <f>dr_potential!C$3*Province_Total_Real!$B4420</f>
        <v>15.80281690140845</v>
      </c>
      <c r="C4420" s="12">
        <f>dr_potential!D$3*Province_Total_Real!$B4420</f>
        <v>76.225352112676063</v>
      </c>
      <c r="D4420" s="12">
        <f>dr_potential!E$3*Province_Total_Real!$B4420</f>
        <v>39.971830985915489</v>
      </c>
      <c r="E4420" s="12">
        <v>132</v>
      </c>
    </row>
    <row r="4421" spans="1:5" x14ac:dyDescent="0.25">
      <c r="A4421" s="21">
        <v>43285.125</v>
      </c>
      <c r="B4421" s="12">
        <f>dr_potential!C$3*Province_Total_Real!$B4421</f>
        <v>14.246478873239436</v>
      </c>
      <c r="C4421" s="12">
        <f>dr_potential!D$3*Province_Total_Real!$B4421</f>
        <v>68.718309859154928</v>
      </c>
      <c r="D4421" s="12">
        <f>dr_potential!E$3*Province_Total_Real!$B4421</f>
        <v>36.035211267605632</v>
      </c>
      <c r="E4421" s="12">
        <v>119</v>
      </c>
    </row>
    <row r="4422" spans="1:5" x14ac:dyDescent="0.25">
      <c r="A4422" s="21">
        <v>43285.166666666664</v>
      </c>
      <c r="B4422" s="12">
        <f>dr_potential!C$3*Province_Total_Real!$B4422</f>
        <v>13.528169014084506</v>
      </c>
      <c r="C4422" s="12">
        <f>dr_potential!D$3*Province_Total_Real!$B4422</f>
        <v>65.25352112676056</v>
      </c>
      <c r="D4422" s="12">
        <f>dr_potential!E$3*Province_Total_Real!$B4422</f>
        <v>34.218309859154928</v>
      </c>
      <c r="E4422" s="12">
        <v>113</v>
      </c>
    </row>
    <row r="4423" spans="1:5" x14ac:dyDescent="0.25">
      <c r="A4423" s="21">
        <v>43285.208333333336</v>
      </c>
      <c r="B4423" s="12">
        <f>dr_potential!C$3*Province_Total_Real!$B4423</f>
        <v>13.169014084507042</v>
      </c>
      <c r="C4423" s="12">
        <f>dr_potential!D$3*Province_Total_Real!$B4423</f>
        <v>63.521126760563384</v>
      </c>
      <c r="D4423" s="12">
        <f>dr_potential!E$3*Province_Total_Real!$B4423</f>
        <v>33.309859154929576</v>
      </c>
      <c r="E4423" s="12">
        <v>110</v>
      </c>
    </row>
    <row r="4424" spans="1:5" x14ac:dyDescent="0.25">
      <c r="A4424" s="21">
        <v>43285.25</v>
      </c>
      <c r="B4424" s="12">
        <f>dr_potential!C$3*Province_Total_Real!$B4424</f>
        <v>12.929577464788732</v>
      </c>
      <c r="C4424" s="12">
        <f>dr_potential!D$3*Province_Total_Real!$B4424</f>
        <v>62.366197183098592</v>
      </c>
      <c r="D4424" s="12">
        <f>dr_potential!E$3*Province_Total_Real!$B4424</f>
        <v>32.704225352112672</v>
      </c>
      <c r="E4424" s="12">
        <v>108</v>
      </c>
    </row>
    <row r="4425" spans="1:5" x14ac:dyDescent="0.25">
      <c r="A4425" s="21">
        <v>43285.291666666664</v>
      </c>
      <c r="B4425" s="12">
        <f>dr_potential!C$3*Province_Total_Real!$B4425</f>
        <v>13.049295774647886</v>
      </c>
      <c r="C4425" s="12">
        <f>dr_potential!D$3*Province_Total_Real!$B4425</f>
        <v>62.943661971830984</v>
      </c>
      <c r="D4425" s="12">
        <f>dr_potential!E$3*Province_Total_Real!$B4425</f>
        <v>33.007042253521128</v>
      </c>
      <c r="E4425" s="12">
        <v>109</v>
      </c>
    </row>
    <row r="4426" spans="1:5" x14ac:dyDescent="0.25">
      <c r="A4426" s="21">
        <v>43285.333333333336</v>
      </c>
      <c r="B4426" s="12">
        <f>dr_potential!C$3*Province_Total_Real!$B4426</f>
        <v>13.169014084507042</v>
      </c>
      <c r="C4426" s="12">
        <f>dr_potential!D$3*Province_Total_Real!$B4426</f>
        <v>63.521126760563384</v>
      </c>
      <c r="D4426" s="12">
        <f>dr_potential!E$3*Province_Total_Real!$B4426</f>
        <v>33.309859154929576</v>
      </c>
      <c r="E4426" s="12">
        <v>110</v>
      </c>
    </row>
    <row r="4427" spans="1:5" x14ac:dyDescent="0.25">
      <c r="A4427" s="21">
        <v>43285.375</v>
      </c>
      <c r="B4427" s="12">
        <f>dr_potential!C$3*Province_Total_Real!$B4427</f>
        <v>13.647887323943662</v>
      </c>
      <c r="C4427" s="12">
        <f>dr_potential!D$3*Province_Total_Real!$B4427</f>
        <v>65.83098591549296</v>
      </c>
      <c r="D4427" s="12">
        <f>dr_potential!E$3*Province_Total_Real!$B4427</f>
        <v>34.521126760563376</v>
      </c>
      <c r="E4427" s="12">
        <v>114</v>
      </c>
    </row>
    <row r="4428" spans="1:5" x14ac:dyDescent="0.25">
      <c r="A4428" s="21">
        <v>43285.416666666664</v>
      </c>
      <c r="B4428" s="12">
        <f>dr_potential!C$3*Province_Total_Real!$B4428</f>
        <v>15.32394366197183</v>
      </c>
      <c r="C4428" s="12">
        <f>dr_potential!D$3*Province_Total_Real!$B4428</f>
        <v>73.91549295774648</v>
      </c>
      <c r="D4428" s="12">
        <f>dr_potential!E$3*Province_Total_Real!$B4428</f>
        <v>38.760563380281688</v>
      </c>
      <c r="E4428" s="12">
        <v>128</v>
      </c>
    </row>
    <row r="4429" spans="1:5" x14ac:dyDescent="0.25">
      <c r="A4429" s="21">
        <v>43285.458333333336</v>
      </c>
      <c r="B4429" s="12">
        <f>dr_potential!C$3*Province_Total_Real!$B4429</f>
        <v>17.239436619718308</v>
      </c>
      <c r="C4429" s="12">
        <f>dr_potential!D$3*Province_Total_Real!$B4429</f>
        <v>83.154929577464785</v>
      </c>
      <c r="D4429" s="12">
        <f>dr_potential!E$3*Province_Total_Real!$B4429</f>
        <v>43.605633802816897</v>
      </c>
      <c r="E4429" s="12">
        <v>144</v>
      </c>
    </row>
    <row r="4430" spans="1:5" x14ac:dyDescent="0.25">
      <c r="A4430" s="21">
        <v>43285.5</v>
      </c>
      <c r="B4430" s="12">
        <f>dr_potential!C$3*Province_Total_Real!$B4430</f>
        <v>18.556338028169012</v>
      </c>
      <c r="C4430" s="12">
        <f>dr_potential!D$3*Province_Total_Real!$B4430</f>
        <v>89.507042253521135</v>
      </c>
      <c r="D4430" s="12">
        <f>dr_potential!E$3*Province_Total_Real!$B4430</f>
        <v>46.936619718309856</v>
      </c>
      <c r="E4430" s="12">
        <v>155</v>
      </c>
    </row>
    <row r="4431" spans="1:5" x14ac:dyDescent="0.25">
      <c r="A4431" s="21">
        <v>43285.541666666664</v>
      </c>
      <c r="B4431" s="12">
        <f>dr_potential!C$3*Province_Total_Real!$B4431</f>
        <v>19.035211267605632</v>
      </c>
      <c r="C4431" s="12">
        <f>dr_potential!D$3*Province_Total_Real!$B4431</f>
        <v>91.816901408450704</v>
      </c>
      <c r="D4431" s="12">
        <f>dr_potential!E$3*Province_Total_Real!$B4431</f>
        <v>48.147887323943657</v>
      </c>
      <c r="E4431" s="12">
        <v>159</v>
      </c>
    </row>
    <row r="4432" spans="1:5" x14ac:dyDescent="0.25">
      <c r="A4432" s="21">
        <v>43285.583333333336</v>
      </c>
      <c r="B4432" s="12">
        <f>dr_potential!C$3*Province_Total_Real!$B4432</f>
        <v>19.394366197183096</v>
      </c>
      <c r="C4432" s="12">
        <f>dr_potential!D$3*Province_Total_Real!$B4432</f>
        <v>93.549295774647888</v>
      </c>
      <c r="D4432" s="12">
        <f>dr_potential!E$3*Province_Total_Real!$B4432</f>
        <v>49.056338028169009</v>
      </c>
      <c r="E4432" s="12">
        <v>162</v>
      </c>
    </row>
    <row r="4433" spans="1:5" x14ac:dyDescent="0.25">
      <c r="A4433" s="21">
        <v>43285.625</v>
      </c>
      <c r="B4433" s="12">
        <f>dr_potential!C$3*Province_Total_Real!$B4433</f>
        <v>19.274647887323944</v>
      </c>
      <c r="C4433" s="12">
        <f>dr_potential!D$3*Province_Total_Real!$B4433</f>
        <v>92.971830985915489</v>
      </c>
      <c r="D4433" s="12">
        <f>dr_potential!E$3*Province_Total_Real!$B4433</f>
        <v>48.75352112676056</v>
      </c>
      <c r="E4433" s="12">
        <v>161</v>
      </c>
    </row>
    <row r="4434" spans="1:5" x14ac:dyDescent="0.25">
      <c r="A4434" s="21">
        <v>43285.666666666664</v>
      </c>
      <c r="B4434" s="12">
        <f>dr_potential!C$3*Province_Total_Real!$B4434</f>
        <v>19.154929577464788</v>
      </c>
      <c r="C4434" s="12">
        <f>dr_potential!D$3*Province_Total_Real!$B4434</f>
        <v>92.394366197183103</v>
      </c>
      <c r="D4434" s="12">
        <f>dr_potential!E$3*Province_Total_Real!$B4434</f>
        <v>48.450704225352112</v>
      </c>
      <c r="E4434" s="12">
        <v>160</v>
      </c>
    </row>
    <row r="4435" spans="1:5" x14ac:dyDescent="0.25">
      <c r="A4435" s="21">
        <v>43285.708333333336</v>
      </c>
      <c r="B4435" s="12">
        <f>dr_potential!C$3*Province_Total_Real!$B4435</f>
        <v>18.795774647887324</v>
      </c>
      <c r="C4435" s="12">
        <f>dr_potential!D$3*Province_Total_Real!$B4435</f>
        <v>90.661971830985919</v>
      </c>
      <c r="D4435" s="12">
        <f>dr_potential!E$3*Province_Total_Real!$B4435</f>
        <v>47.54225352112676</v>
      </c>
      <c r="E4435" s="12">
        <v>157</v>
      </c>
    </row>
    <row r="4436" spans="1:5" x14ac:dyDescent="0.25">
      <c r="A4436" s="21">
        <v>43285.75</v>
      </c>
      <c r="B4436" s="12">
        <f>dr_potential!C$3*Province_Total_Real!$B4436</f>
        <v>18.795774647887324</v>
      </c>
      <c r="C4436" s="12">
        <f>dr_potential!D$3*Province_Total_Real!$B4436</f>
        <v>90.661971830985919</v>
      </c>
      <c r="D4436" s="12">
        <f>dr_potential!E$3*Province_Total_Real!$B4436</f>
        <v>47.54225352112676</v>
      </c>
      <c r="E4436" s="12">
        <v>157</v>
      </c>
    </row>
    <row r="4437" spans="1:5" x14ac:dyDescent="0.25">
      <c r="A4437" s="21">
        <v>43285.791666666664</v>
      </c>
      <c r="B4437" s="12">
        <f>dr_potential!C$3*Province_Total_Real!$B4437</f>
        <v>19.035211267605632</v>
      </c>
      <c r="C4437" s="12">
        <f>dr_potential!D$3*Province_Total_Real!$B4437</f>
        <v>91.816901408450704</v>
      </c>
      <c r="D4437" s="12">
        <f>dr_potential!E$3*Province_Total_Real!$B4437</f>
        <v>48.147887323943657</v>
      </c>
      <c r="E4437" s="12">
        <v>159</v>
      </c>
    </row>
    <row r="4438" spans="1:5" x14ac:dyDescent="0.25">
      <c r="A4438" s="21">
        <v>43285.833333333336</v>
      </c>
      <c r="B4438" s="12">
        <f>dr_potential!C$3*Province_Total_Real!$B4438</f>
        <v>19.394366197183096</v>
      </c>
      <c r="C4438" s="12">
        <f>dr_potential!D$3*Province_Total_Real!$B4438</f>
        <v>93.549295774647888</v>
      </c>
      <c r="D4438" s="12">
        <f>dr_potential!E$3*Province_Total_Real!$B4438</f>
        <v>49.056338028169009</v>
      </c>
      <c r="E4438" s="12">
        <v>162</v>
      </c>
    </row>
    <row r="4439" spans="1:5" x14ac:dyDescent="0.25">
      <c r="A4439" s="21">
        <v>43285.875</v>
      </c>
      <c r="B4439" s="12">
        <f>dr_potential!C$3*Province_Total_Real!$B4439</f>
        <v>19.035211267605632</v>
      </c>
      <c r="C4439" s="12">
        <f>dr_potential!D$3*Province_Total_Real!$B4439</f>
        <v>91.816901408450704</v>
      </c>
      <c r="D4439" s="12">
        <f>dr_potential!E$3*Province_Total_Real!$B4439</f>
        <v>48.147887323943657</v>
      </c>
      <c r="E4439" s="12">
        <v>159</v>
      </c>
    </row>
    <row r="4440" spans="1:5" x14ac:dyDescent="0.25">
      <c r="A4440" s="21">
        <v>43285.916666666664</v>
      </c>
      <c r="B4440" s="12">
        <f>dr_potential!C$3*Province_Total_Real!$B4440</f>
        <v>18.316901408450704</v>
      </c>
      <c r="C4440" s="12">
        <f>dr_potential!D$3*Province_Total_Real!$B4440</f>
        <v>88.352112676056336</v>
      </c>
      <c r="D4440" s="12">
        <f>dr_potential!E$3*Province_Total_Real!$B4440</f>
        <v>46.330985915492953</v>
      </c>
      <c r="E4440" s="12">
        <v>153</v>
      </c>
    </row>
    <row r="4441" spans="1:5" x14ac:dyDescent="0.25">
      <c r="A4441" s="21">
        <v>43285.958333333336</v>
      </c>
      <c r="B4441" s="12">
        <f>dr_potential!C$3*Province_Total_Real!$B4441</f>
        <v>18.077464788732392</v>
      </c>
      <c r="C4441" s="12">
        <f>dr_potential!D$3*Province_Total_Real!$B4441</f>
        <v>87.197183098591552</v>
      </c>
      <c r="D4441" s="12">
        <f>dr_potential!E$3*Province_Total_Real!$B4441</f>
        <v>45.725352112676056</v>
      </c>
      <c r="E4441" s="12">
        <v>151</v>
      </c>
    </row>
    <row r="4442" spans="1:5" x14ac:dyDescent="0.25">
      <c r="A4442" s="21">
        <v>43286</v>
      </c>
      <c r="B4442" s="12">
        <f>dr_potential!C$3*Province_Total_Real!$B4442</f>
        <v>18.316901408450704</v>
      </c>
      <c r="C4442" s="12">
        <f>dr_potential!D$3*Province_Total_Real!$B4442</f>
        <v>88.352112676056336</v>
      </c>
      <c r="D4442" s="12">
        <f>dr_potential!E$3*Province_Total_Real!$B4442</f>
        <v>46.330985915492953</v>
      </c>
      <c r="E4442" s="12">
        <v>153</v>
      </c>
    </row>
    <row r="4443" spans="1:5" x14ac:dyDescent="0.25">
      <c r="A4443" s="21">
        <v>43286.041666666664</v>
      </c>
      <c r="B4443" s="12">
        <f>dr_potential!C$3*Province_Total_Real!$B4443</f>
        <v>17.47887323943662</v>
      </c>
      <c r="C4443" s="12">
        <f>dr_potential!D$3*Province_Total_Real!$B4443</f>
        <v>84.309859154929583</v>
      </c>
      <c r="D4443" s="12">
        <f>dr_potential!E$3*Province_Total_Real!$B4443</f>
        <v>44.2112676056338</v>
      </c>
      <c r="E4443" s="12">
        <v>146</v>
      </c>
    </row>
    <row r="4444" spans="1:5" x14ac:dyDescent="0.25">
      <c r="A4444" s="21">
        <v>43286.083333333336</v>
      </c>
      <c r="B4444" s="12">
        <f>dr_potential!C$3*Province_Total_Real!$B4444</f>
        <v>15.683098591549294</v>
      </c>
      <c r="C4444" s="12">
        <f>dr_potential!D$3*Province_Total_Real!$B4444</f>
        <v>75.647887323943664</v>
      </c>
      <c r="D4444" s="12">
        <f>dr_potential!E$3*Province_Total_Real!$B4444</f>
        <v>39.66901408450704</v>
      </c>
      <c r="E4444" s="12">
        <v>131</v>
      </c>
    </row>
    <row r="4445" spans="1:5" x14ac:dyDescent="0.25">
      <c r="A4445" s="21">
        <v>43286.125</v>
      </c>
      <c r="B4445" s="12">
        <f>dr_potential!C$3*Province_Total_Real!$B4445</f>
        <v>14.485915492957746</v>
      </c>
      <c r="C4445" s="12">
        <f>dr_potential!D$3*Province_Total_Real!$B4445</f>
        <v>69.873239436619713</v>
      </c>
      <c r="D4445" s="12">
        <f>dr_potential!E$3*Province_Total_Real!$B4445</f>
        <v>36.640845070422536</v>
      </c>
      <c r="E4445" s="12">
        <v>121</v>
      </c>
    </row>
    <row r="4446" spans="1:5" x14ac:dyDescent="0.25">
      <c r="A4446" s="21">
        <v>43286.166666666664</v>
      </c>
      <c r="B4446" s="12">
        <f>dr_potential!C$3*Province_Total_Real!$B4446</f>
        <v>13.528169014084506</v>
      </c>
      <c r="C4446" s="12">
        <f>dr_potential!D$3*Province_Total_Real!$B4446</f>
        <v>65.25352112676056</v>
      </c>
      <c r="D4446" s="12">
        <f>dr_potential!E$3*Province_Total_Real!$B4446</f>
        <v>34.218309859154928</v>
      </c>
      <c r="E4446" s="12">
        <v>113</v>
      </c>
    </row>
    <row r="4447" spans="1:5" x14ac:dyDescent="0.25">
      <c r="A4447" s="21">
        <v>43286.208333333336</v>
      </c>
      <c r="B4447" s="12">
        <f>dr_potential!C$3*Province_Total_Real!$B4447</f>
        <v>13.408450704225352</v>
      </c>
      <c r="C4447" s="12">
        <f>dr_potential!D$3*Province_Total_Real!$B4447</f>
        <v>64.676056338028175</v>
      </c>
      <c r="D4447" s="12">
        <f>dr_potential!E$3*Province_Total_Real!$B4447</f>
        <v>33.91549295774648</v>
      </c>
      <c r="E4447" s="12">
        <v>112</v>
      </c>
    </row>
    <row r="4448" spans="1:5" x14ac:dyDescent="0.25">
      <c r="A4448" s="21">
        <v>43286.25</v>
      </c>
      <c r="B4448" s="12">
        <f>dr_potential!C$3*Province_Total_Real!$B4448</f>
        <v>13.169014084507042</v>
      </c>
      <c r="C4448" s="12">
        <f>dr_potential!D$3*Province_Total_Real!$B4448</f>
        <v>63.521126760563384</v>
      </c>
      <c r="D4448" s="12">
        <f>dr_potential!E$3*Province_Total_Real!$B4448</f>
        <v>33.309859154929576</v>
      </c>
      <c r="E4448" s="12">
        <v>110</v>
      </c>
    </row>
    <row r="4449" spans="1:5" x14ac:dyDescent="0.25">
      <c r="A4449" s="21">
        <v>43286.291666666664</v>
      </c>
      <c r="B4449" s="12">
        <f>dr_potential!C$3*Province_Total_Real!$B4449</f>
        <v>12.809859154929576</v>
      </c>
      <c r="C4449" s="12">
        <f>dr_potential!D$3*Province_Total_Real!$B4449</f>
        <v>61.7887323943662</v>
      </c>
      <c r="D4449" s="12">
        <f>dr_potential!E$3*Province_Total_Real!$B4449</f>
        <v>32.401408450704224</v>
      </c>
      <c r="E4449" s="12">
        <v>107</v>
      </c>
    </row>
    <row r="4450" spans="1:5" x14ac:dyDescent="0.25">
      <c r="A4450" s="21">
        <v>43286.333333333336</v>
      </c>
      <c r="B4450" s="12">
        <f>dr_potential!C$3*Province_Total_Real!$B4450</f>
        <v>13.049295774647886</v>
      </c>
      <c r="C4450" s="12">
        <f>dr_potential!D$3*Province_Total_Real!$B4450</f>
        <v>62.943661971830984</v>
      </c>
      <c r="D4450" s="12">
        <f>dr_potential!E$3*Province_Total_Real!$B4450</f>
        <v>33.007042253521128</v>
      </c>
      <c r="E4450" s="12">
        <v>109</v>
      </c>
    </row>
    <row r="4451" spans="1:5" x14ac:dyDescent="0.25">
      <c r="A4451" s="21">
        <v>43286.375</v>
      </c>
      <c r="B4451" s="12">
        <f>dr_potential!C$3*Province_Total_Real!$B4451</f>
        <v>13.288732394366196</v>
      </c>
      <c r="C4451" s="12">
        <f>dr_potential!D$3*Province_Total_Real!$B4451</f>
        <v>64.098591549295776</v>
      </c>
      <c r="D4451" s="12">
        <f>dr_potential!E$3*Province_Total_Real!$B4451</f>
        <v>33.612676056338024</v>
      </c>
      <c r="E4451" s="12">
        <v>111</v>
      </c>
    </row>
    <row r="4452" spans="1:5" x14ac:dyDescent="0.25">
      <c r="A4452" s="21">
        <v>43286.416666666664</v>
      </c>
      <c r="B4452" s="12">
        <f>dr_potential!C$3*Province_Total_Real!$B4452</f>
        <v>14.246478873239436</v>
      </c>
      <c r="C4452" s="12">
        <f>dr_potential!D$3*Province_Total_Real!$B4452</f>
        <v>68.718309859154928</v>
      </c>
      <c r="D4452" s="12">
        <f>dr_potential!E$3*Province_Total_Real!$B4452</f>
        <v>36.035211267605632</v>
      </c>
      <c r="E4452" s="12">
        <v>119</v>
      </c>
    </row>
    <row r="4453" spans="1:5" x14ac:dyDescent="0.25">
      <c r="A4453" s="21">
        <v>43286.458333333336</v>
      </c>
      <c r="B4453" s="12">
        <f>dr_potential!C$3*Province_Total_Real!$B4453</f>
        <v>16.161971830985916</v>
      </c>
      <c r="C4453" s="12">
        <f>dr_potential!D$3*Province_Total_Real!$B4453</f>
        <v>77.957746478873247</v>
      </c>
      <c r="D4453" s="12">
        <f>dr_potential!E$3*Province_Total_Real!$B4453</f>
        <v>40.880281690140841</v>
      </c>
      <c r="E4453" s="12">
        <v>135</v>
      </c>
    </row>
    <row r="4454" spans="1:5" x14ac:dyDescent="0.25">
      <c r="A4454" s="21">
        <v>43286.5</v>
      </c>
      <c r="B4454" s="12">
        <f>dr_potential!C$3*Province_Total_Real!$B4454</f>
        <v>17.718309859154928</v>
      </c>
      <c r="C4454" s="12">
        <f>dr_potential!D$3*Province_Total_Real!$B4454</f>
        <v>85.464788732394368</v>
      </c>
      <c r="D4454" s="12">
        <f>dr_potential!E$3*Province_Total_Real!$B4454</f>
        <v>44.816901408450704</v>
      </c>
      <c r="E4454" s="12">
        <v>148</v>
      </c>
    </row>
    <row r="4455" spans="1:5" x14ac:dyDescent="0.25">
      <c r="A4455" s="21">
        <v>43286.541666666664</v>
      </c>
      <c r="B4455" s="12">
        <f>dr_potential!C$3*Province_Total_Real!$B4455</f>
        <v>18.316901408450704</v>
      </c>
      <c r="C4455" s="12">
        <f>dr_potential!D$3*Province_Total_Real!$B4455</f>
        <v>88.352112676056336</v>
      </c>
      <c r="D4455" s="12">
        <f>dr_potential!E$3*Province_Total_Real!$B4455</f>
        <v>46.330985915492953</v>
      </c>
      <c r="E4455" s="12">
        <v>153</v>
      </c>
    </row>
    <row r="4456" spans="1:5" x14ac:dyDescent="0.25">
      <c r="A4456" s="21">
        <v>43286.583333333336</v>
      </c>
      <c r="B4456" s="12">
        <f>dr_potential!C$3*Province_Total_Real!$B4456</f>
        <v>18.915492957746476</v>
      </c>
      <c r="C4456" s="12">
        <f>dr_potential!D$3*Province_Total_Real!$B4456</f>
        <v>91.239436619718305</v>
      </c>
      <c r="D4456" s="12">
        <f>dr_potential!E$3*Province_Total_Real!$B4456</f>
        <v>47.845070422535208</v>
      </c>
      <c r="E4456" s="12">
        <v>158</v>
      </c>
    </row>
    <row r="4457" spans="1:5" x14ac:dyDescent="0.25">
      <c r="A4457" s="21">
        <v>43286.625</v>
      </c>
      <c r="B4457" s="12">
        <f>dr_potential!C$3*Province_Total_Real!$B4457</f>
        <v>19.035211267605632</v>
      </c>
      <c r="C4457" s="12">
        <f>dr_potential!D$3*Province_Total_Real!$B4457</f>
        <v>91.816901408450704</v>
      </c>
      <c r="D4457" s="12">
        <f>dr_potential!E$3*Province_Total_Real!$B4457</f>
        <v>48.147887323943657</v>
      </c>
      <c r="E4457" s="12">
        <v>159</v>
      </c>
    </row>
    <row r="4458" spans="1:5" x14ac:dyDescent="0.25">
      <c r="A4458" s="21">
        <v>43286.666666666664</v>
      </c>
      <c r="B4458" s="12">
        <f>dr_potential!C$3*Province_Total_Real!$B4458</f>
        <v>18.676056338028168</v>
      </c>
      <c r="C4458" s="12">
        <f>dr_potential!D$3*Province_Total_Real!$B4458</f>
        <v>90.08450704225352</v>
      </c>
      <c r="D4458" s="12">
        <f>dr_potential!E$3*Province_Total_Real!$B4458</f>
        <v>47.239436619718305</v>
      </c>
      <c r="E4458" s="12">
        <v>156</v>
      </c>
    </row>
    <row r="4459" spans="1:5" x14ac:dyDescent="0.25">
      <c r="A4459" s="21">
        <v>43286.708333333336</v>
      </c>
      <c r="B4459" s="12">
        <f>dr_potential!C$3*Province_Total_Real!$B4459</f>
        <v>18.436619718309856</v>
      </c>
      <c r="C4459" s="12">
        <f>dr_potential!D$3*Province_Total_Real!$B4459</f>
        <v>88.929577464788736</v>
      </c>
      <c r="D4459" s="12">
        <f>dr_potential!E$3*Province_Total_Real!$B4459</f>
        <v>46.633802816901408</v>
      </c>
      <c r="E4459" s="12">
        <v>154</v>
      </c>
    </row>
    <row r="4460" spans="1:5" x14ac:dyDescent="0.25">
      <c r="A4460" s="21">
        <v>43286.75</v>
      </c>
      <c r="B4460" s="12">
        <f>dr_potential!C$3*Province_Total_Real!$B4460</f>
        <v>18.436619718309856</v>
      </c>
      <c r="C4460" s="12">
        <f>dr_potential!D$3*Province_Total_Real!$B4460</f>
        <v>88.929577464788736</v>
      </c>
      <c r="D4460" s="12">
        <f>dr_potential!E$3*Province_Total_Real!$B4460</f>
        <v>46.633802816901408</v>
      </c>
      <c r="E4460" s="12">
        <v>154</v>
      </c>
    </row>
    <row r="4461" spans="1:5" x14ac:dyDescent="0.25">
      <c r="A4461" s="21">
        <v>43286.791666666664</v>
      </c>
      <c r="B4461" s="12">
        <f>dr_potential!C$3*Province_Total_Real!$B4461</f>
        <v>18.676056338028168</v>
      </c>
      <c r="C4461" s="12">
        <f>dr_potential!D$3*Province_Total_Real!$B4461</f>
        <v>90.08450704225352</v>
      </c>
      <c r="D4461" s="12">
        <f>dr_potential!E$3*Province_Total_Real!$B4461</f>
        <v>47.239436619718305</v>
      </c>
      <c r="E4461" s="12">
        <v>156</v>
      </c>
    </row>
    <row r="4462" spans="1:5" x14ac:dyDescent="0.25">
      <c r="A4462" s="21">
        <v>43286.833333333336</v>
      </c>
      <c r="B4462" s="12">
        <f>dr_potential!C$3*Province_Total_Real!$B4462</f>
        <v>19.035211267605632</v>
      </c>
      <c r="C4462" s="12">
        <f>dr_potential!D$3*Province_Total_Real!$B4462</f>
        <v>91.816901408450704</v>
      </c>
      <c r="D4462" s="12">
        <f>dr_potential!E$3*Province_Total_Real!$B4462</f>
        <v>48.147887323943657</v>
      </c>
      <c r="E4462" s="12">
        <v>159</v>
      </c>
    </row>
    <row r="4463" spans="1:5" x14ac:dyDescent="0.25">
      <c r="A4463" s="21">
        <v>43286.875</v>
      </c>
      <c r="B4463" s="12">
        <f>dr_potential!C$3*Province_Total_Real!$B4463</f>
        <v>18.795774647887324</v>
      </c>
      <c r="C4463" s="12">
        <f>dr_potential!D$3*Province_Total_Real!$B4463</f>
        <v>90.661971830985919</v>
      </c>
      <c r="D4463" s="12">
        <f>dr_potential!E$3*Province_Total_Real!$B4463</f>
        <v>47.54225352112676</v>
      </c>
      <c r="E4463" s="12">
        <v>157</v>
      </c>
    </row>
    <row r="4464" spans="1:5" x14ac:dyDescent="0.25">
      <c r="A4464" s="21">
        <v>43286.916666666664</v>
      </c>
      <c r="B4464" s="12">
        <f>dr_potential!C$3*Province_Total_Real!$B4464</f>
        <v>18.556338028169012</v>
      </c>
      <c r="C4464" s="12">
        <f>dr_potential!D$3*Province_Total_Real!$B4464</f>
        <v>89.507042253521135</v>
      </c>
      <c r="D4464" s="12">
        <f>dr_potential!E$3*Province_Total_Real!$B4464</f>
        <v>46.936619718309856</v>
      </c>
      <c r="E4464" s="12">
        <v>155</v>
      </c>
    </row>
    <row r="4465" spans="1:5" x14ac:dyDescent="0.25">
      <c r="A4465" s="21">
        <v>43286.958333333336</v>
      </c>
      <c r="B4465" s="12">
        <f>dr_potential!C$3*Province_Total_Real!$B4465</f>
        <v>18.556338028169012</v>
      </c>
      <c r="C4465" s="12">
        <f>dr_potential!D$3*Province_Total_Real!$B4465</f>
        <v>89.507042253521135</v>
      </c>
      <c r="D4465" s="12">
        <f>dr_potential!E$3*Province_Total_Real!$B4465</f>
        <v>46.936619718309856</v>
      </c>
      <c r="E4465" s="12">
        <v>155</v>
      </c>
    </row>
    <row r="4466" spans="1:5" x14ac:dyDescent="0.25">
      <c r="A4466" s="21">
        <v>43287</v>
      </c>
      <c r="B4466" s="12">
        <f>dr_potential!C$3*Province_Total_Real!$B4466</f>
        <v>18.556338028169012</v>
      </c>
      <c r="C4466" s="12">
        <f>dr_potential!D$3*Province_Total_Real!$B4466</f>
        <v>89.507042253521135</v>
      </c>
      <c r="D4466" s="12">
        <f>dr_potential!E$3*Province_Total_Real!$B4466</f>
        <v>46.936619718309856</v>
      </c>
      <c r="E4466" s="12">
        <v>155</v>
      </c>
    </row>
    <row r="4467" spans="1:5" x14ac:dyDescent="0.25">
      <c r="A4467" s="21">
        <v>43287.041666666664</v>
      </c>
      <c r="B4467" s="12">
        <f>dr_potential!C$3*Province_Total_Real!$B4467</f>
        <v>17.47887323943662</v>
      </c>
      <c r="C4467" s="12">
        <f>dr_potential!D$3*Province_Total_Real!$B4467</f>
        <v>84.309859154929583</v>
      </c>
      <c r="D4467" s="12">
        <f>dr_potential!E$3*Province_Total_Real!$B4467</f>
        <v>44.2112676056338</v>
      </c>
      <c r="E4467" s="12">
        <v>146</v>
      </c>
    </row>
    <row r="4468" spans="1:5" x14ac:dyDescent="0.25">
      <c r="A4468" s="21">
        <v>43287.083333333336</v>
      </c>
      <c r="B4468" s="12">
        <f>dr_potential!C$3*Province_Total_Real!$B4468</f>
        <v>15.56338028169014</v>
      </c>
      <c r="C4468" s="12">
        <f>dr_potential!D$3*Province_Total_Real!$B4468</f>
        <v>75.070422535211264</v>
      </c>
      <c r="D4468" s="12">
        <f>dr_potential!E$3*Province_Total_Real!$B4468</f>
        <v>39.366197183098592</v>
      </c>
      <c r="E4468" s="12">
        <v>130</v>
      </c>
    </row>
    <row r="4469" spans="1:5" x14ac:dyDescent="0.25">
      <c r="A4469" s="21">
        <v>43287.125</v>
      </c>
      <c r="B4469" s="12">
        <f>dr_potential!C$3*Province_Total_Real!$B4469</f>
        <v>13.88732394366197</v>
      </c>
      <c r="C4469" s="12">
        <f>dr_potential!D$3*Province_Total_Real!$B4469</f>
        <v>66.985915492957744</v>
      </c>
      <c r="D4469" s="12">
        <f>dr_potential!E$3*Province_Total_Real!$B4469</f>
        <v>35.12676056338028</v>
      </c>
      <c r="E4469" s="12">
        <v>116</v>
      </c>
    </row>
    <row r="4470" spans="1:5" x14ac:dyDescent="0.25">
      <c r="A4470" s="21">
        <v>43287.166666666664</v>
      </c>
      <c r="B4470" s="12">
        <f>dr_potential!C$3*Province_Total_Real!$B4470</f>
        <v>13.288732394366196</v>
      </c>
      <c r="C4470" s="12">
        <f>dr_potential!D$3*Province_Total_Real!$B4470</f>
        <v>64.098591549295776</v>
      </c>
      <c r="D4470" s="12">
        <f>dr_potential!E$3*Province_Total_Real!$B4470</f>
        <v>33.612676056338024</v>
      </c>
      <c r="E4470" s="12">
        <v>111</v>
      </c>
    </row>
    <row r="4471" spans="1:5" x14ac:dyDescent="0.25">
      <c r="A4471" s="21">
        <v>43287.208333333336</v>
      </c>
      <c r="B4471" s="12">
        <f>dr_potential!C$3*Province_Total_Real!$B4471</f>
        <v>12.330985915492956</v>
      </c>
      <c r="C4471" s="12">
        <f>dr_potential!D$3*Province_Total_Real!$B4471</f>
        <v>59.478873239436624</v>
      </c>
      <c r="D4471" s="12">
        <f>dr_potential!E$3*Province_Total_Real!$B4471</f>
        <v>31.19014084507042</v>
      </c>
      <c r="E4471" s="12">
        <v>103</v>
      </c>
    </row>
    <row r="4472" spans="1:5" x14ac:dyDescent="0.25">
      <c r="A4472" s="21">
        <v>43287.25</v>
      </c>
      <c r="B4472" s="12">
        <f>dr_potential!C$3*Province_Total_Real!$B4472</f>
        <v>12.330985915492956</v>
      </c>
      <c r="C4472" s="12">
        <f>dr_potential!D$3*Province_Total_Real!$B4472</f>
        <v>59.478873239436624</v>
      </c>
      <c r="D4472" s="12">
        <f>dr_potential!E$3*Province_Total_Real!$B4472</f>
        <v>31.19014084507042</v>
      </c>
      <c r="E4472" s="12">
        <v>103</v>
      </c>
    </row>
    <row r="4473" spans="1:5" x14ac:dyDescent="0.25">
      <c r="A4473" s="21">
        <v>43287.291666666664</v>
      </c>
      <c r="B4473" s="12">
        <f>dr_potential!C$3*Province_Total_Real!$B4473</f>
        <v>12.330985915492956</v>
      </c>
      <c r="C4473" s="12">
        <f>dr_potential!D$3*Province_Total_Real!$B4473</f>
        <v>59.478873239436624</v>
      </c>
      <c r="D4473" s="12">
        <f>dr_potential!E$3*Province_Total_Real!$B4473</f>
        <v>31.19014084507042</v>
      </c>
      <c r="E4473" s="12">
        <v>103</v>
      </c>
    </row>
    <row r="4474" spans="1:5" x14ac:dyDescent="0.25">
      <c r="A4474" s="21">
        <v>43287.333333333336</v>
      </c>
      <c r="B4474" s="12">
        <f>dr_potential!C$3*Province_Total_Real!$B4474</f>
        <v>12.809859154929576</v>
      </c>
      <c r="C4474" s="12">
        <f>dr_potential!D$3*Province_Total_Real!$B4474</f>
        <v>61.7887323943662</v>
      </c>
      <c r="D4474" s="12">
        <f>dr_potential!E$3*Province_Total_Real!$B4474</f>
        <v>32.401408450704224</v>
      </c>
      <c r="E4474" s="12">
        <v>107</v>
      </c>
    </row>
    <row r="4475" spans="1:5" x14ac:dyDescent="0.25">
      <c r="A4475" s="21">
        <v>43287.375</v>
      </c>
      <c r="B4475" s="12">
        <f>dr_potential!C$3*Province_Total_Real!$B4475</f>
        <v>15.443661971830984</v>
      </c>
      <c r="C4475" s="12">
        <f>dr_potential!D$3*Province_Total_Real!$B4475</f>
        <v>74.492957746478879</v>
      </c>
      <c r="D4475" s="12">
        <f>dr_potential!E$3*Province_Total_Real!$B4475</f>
        <v>39.063380281690137</v>
      </c>
      <c r="E4475" s="12">
        <v>129</v>
      </c>
    </row>
    <row r="4476" spans="1:5" x14ac:dyDescent="0.25">
      <c r="A4476" s="21">
        <v>43287.416666666664</v>
      </c>
      <c r="B4476" s="12">
        <f>dr_potential!C$3*Province_Total_Real!$B4476</f>
        <v>17.598591549295772</v>
      </c>
      <c r="C4476" s="12">
        <f>dr_potential!D$3*Province_Total_Real!$B4476</f>
        <v>84.887323943661968</v>
      </c>
      <c r="D4476" s="12">
        <f>dr_potential!E$3*Province_Total_Real!$B4476</f>
        <v>44.514084507042249</v>
      </c>
      <c r="E4476" s="12">
        <v>147</v>
      </c>
    </row>
    <row r="4477" spans="1:5" x14ac:dyDescent="0.25">
      <c r="A4477" s="21">
        <v>43287.458333333336</v>
      </c>
      <c r="B4477" s="12">
        <f>dr_potential!C$3*Province_Total_Real!$B4477</f>
        <v>19.514084507042252</v>
      </c>
      <c r="C4477" s="12">
        <f>dr_potential!D$3*Province_Total_Real!$B4477</f>
        <v>94.126760563380287</v>
      </c>
      <c r="D4477" s="12">
        <f>dr_potential!E$3*Province_Total_Real!$B4477</f>
        <v>49.359154929577464</v>
      </c>
      <c r="E4477" s="12">
        <v>163</v>
      </c>
    </row>
    <row r="4478" spans="1:5" x14ac:dyDescent="0.25">
      <c r="A4478" s="21">
        <v>43287.5</v>
      </c>
      <c r="B4478" s="12">
        <f>dr_potential!C$3*Province_Total_Real!$B4478</f>
        <v>20.352112676056336</v>
      </c>
      <c r="C4478" s="12">
        <f>dr_potential!D$3*Province_Total_Real!$B4478</f>
        <v>98.16901408450704</v>
      </c>
      <c r="D4478" s="12">
        <f>dr_potential!E$3*Province_Total_Real!$B4478</f>
        <v>51.478873239436616</v>
      </c>
      <c r="E4478" s="12">
        <v>170</v>
      </c>
    </row>
    <row r="4479" spans="1:5" x14ac:dyDescent="0.25">
      <c r="A4479" s="21">
        <v>43287.541666666664</v>
      </c>
      <c r="B4479" s="12">
        <f>dr_potential!C$3*Province_Total_Real!$B4479</f>
        <v>20.830985915492956</v>
      </c>
      <c r="C4479" s="12">
        <f>dr_potential!D$3*Province_Total_Real!$B4479</f>
        <v>100.47887323943662</v>
      </c>
      <c r="D4479" s="12">
        <f>dr_potential!E$3*Province_Total_Real!$B4479</f>
        <v>52.690140845070417</v>
      </c>
      <c r="E4479" s="12">
        <v>174</v>
      </c>
    </row>
    <row r="4480" spans="1:5" x14ac:dyDescent="0.25">
      <c r="A4480" s="21">
        <v>43287.583333333336</v>
      </c>
      <c r="B4480" s="12">
        <f>dr_potential!C$3*Province_Total_Real!$B4480</f>
        <v>21.309859154929576</v>
      </c>
      <c r="C4480" s="12">
        <f>dr_potential!D$3*Province_Total_Real!$B4480</f>
        <v>102.78873239436619</v>
      </c>
      <c r="D4480" s="12">
        <f>dr_potential!E$3*Province_Total_Real!$B4480</f>
        <v>53.901408450704224</v>
      </c>
      <c r="E4480" s="12">
        <v>178</v>
      </c>
    </row>
    <row r="4481" spans="1:5" x14ac:dyDescent="0.25">
      <c r="A4481" s="21">
        <v>43287.625</v>
      </c>
      <c r="B4481" s="12">
        <f>dr_potential!C$3*Province_Total_Real!$B4481</f>
        <v>21.309859154929576</v>
      </c>
      <c r="C4481" s="12">
        <f>dr_potential!D$3*Province_Total_Real!$B4481</f>
        <v>102.78873239436619</v>
      </c>
      <c r="D4481" s="12">
        <f>dr_potential!E$3*Province_Total_Real!$B4481</f>
        <v>53.901408450704224</v>
      </c>
      <c r="E4481" s="12">
        <v>178</v>
      </c>
    </row>
    <row r="4482" spans="1:5" x14ac:dyDescent="0.25">
      <c r="A4482" s="21">
        <v>43287.666666666664</v>
      </c>
      <c r="B4482" s="12">
        <f>dr_potential!C$3*Province_Total_Real!$B4482</f>
        <v>21.070422535211268</v>
      </c>
      <c r="C4482" s="12">
        <f>dr_potential!D$3*Province_Total_Real!$B4482</f>
        <v>101.63380281690141</v>
      </c>
      <c r="D4482" s="12">
        <f>dr_potential!E$3*Province_Total_Real!$B4482</f>
        <v>53.29577464788732</v>
      </c>
      <c r="E4482" s="12">
        <v>176</v>
      </c>
    </row>
    <row r="4483" spans="1:5" x14ac:dyDescent="0.25">
      <c r="A4483" s="21">
        <v>43287.708333333336</v>
      </c>
      <c r="B4483" s="12">
        <f>dr_potential!C$3*Province_Total_Real!$B4483</f>
        <v>20.7112676056338</v>
      </c>
      <c r="C4483" s="12">
        <f>dr_potential!D$3*Province_Total_Real!$B4483</f>
        <v>99.901408450704224</v>
      </c>
      <c r="D4483" s="12">
        <f>dr_potential!E$3*Province_Total_Real!$B4483</f>
        <v>52.387323943661968</v>
      </c>
      <c r="E4483" s="12">
        <v>173</v>
      </c>
    </row>
    <row r="4484" spans="1:5" x14ac:dyDescent="0.25">
      <c r="A4484" s="21">
        <v>43287.75</v>
      </c>
      <c r="B4484" s="12">
        <f>dr_potential!C$3*Province_Total_Real!$B4484</f>
        <v>20.7112676056338</v>
      </c>
      <c r="C4484" s="12">
        <f>dr_potential!D$3*Province_Total_Real!$B4484</f>
        <v>99.901408450704224</v>
      </c>
      <c r="D4484" s="12">
        <f>dr_potential!E$3*Province_Total_Real!$B4484</f>
        <v>52.387323943661968</v>
      </c>
      <c r="E4484" s="12">
        <v>173</v>
      </c>
    </row>
    <row r="4485" spans="1:5" x14ac:dyDescent="0.25">
      <c r="A4485" s="21">
        <v>43287.791666666664</v>
      </c>
      <c r="B4485" s="12">
        <f>dr_potential!C$3*Province_Total_Real!$B4485</f>
        <v>21.19014084507042</v>
      </c>
      <c r="C4485" s="12">
        <f>dr_potential!D$3*Province_Total_Real!$B4485</f>
        <v>102.21126760563381</v>
      </c>
      <c r="D4485" s="12">
        <f>dr_potential!E$3*Province_Total_Real!$B4485</f>
        <v>53.598591549295769</v>
      </c>
      <c r="E4485" s="12">
        <v>177</v>
      </c>
    </row>
    <row r="4486" spans="1:5" x14ac:dyDescent="0.25">
      <c r="A4486" s="21">
        <v>43287.833333333336</v>
      </c>
      <c r="B4486" s="12">
        <f>dr_potential!C$3*Province_Total_Real!$B4486</f>
        <v>21.309859154929576</v>
      </c>
      <c r="C4486" s="12">
        <f>dr_potential!D$3*Province_Total_Real!$B4486</f>
        <v>102.78873239436619</v>
      </c>
      <c r="D4486" s="12">
        <f>dr_potential!E$3*Province_Total_Real!$B4486</f>
        <v>53.901408450704224</v>
      </c>
      <c r="E4486" s="12">
        <v>178</v>
      </c>
    </row>
    <row r="4487" spans="1:5" x14ac:dyDescent="0.25">
      <c r="A4487" s="21">
        <v>43287.875</v>
      </c>
      <c r="B4487" s="12">
        <f>dr_potential!C$3*Province_Total_Real!$B4487</f>
        <v>20.352112676056336</v>
      </c>
      <c r="C4487" s="12">
        <f>dr_potential!D$3*Province_Total_Real!$B4487</f>
        <v>98.16901408450704</v>
      </c>
      <c r="D4487" s="12">
        <f>dr_potential!E$3*Province_Total_Real!$B4487</f>
        <v>51.478873239436616</v>
      </c>
      <c r="E4487" s="12">
        <v>170</v>
      </c>
    </row>
    <row r="4488" spans="1:5" x14ac:dyDescent="0.25">
      <c r="A4488" s="21">
        <v>43287.916666666664</v>
      </c>
      <c r="B4488" s="12">
        <f>dr_potential!C$3*Province_Total_Real!$B4488</f>
        <v>19.873239436619716</v>
      </c>
      <c r="C4488" s="12">
        <f>dr_potential!D$3*Province_Total_Real!$B4488</f>
        <v>95.859154929577471</v>
      </c>
      <c r="D4488" s="12">
        <f>dr_potential!E$3*Province_Total_Real!$B4488</f>
        <v>50.267605633802816</v>
      </c>
      <c r="E4488" s="12">
        <v>166</v>
      </c>
    </row>
    <row r="4489" spans="1:5" x14ac:dyDescent="0.25">
      <c r="A4489" s="21">
        <v>43287.958333333336</v>
      </c>
      <c r="B4489" s="12">
        <f>dr_potential!C$3*Province_Total_Real!$B4489</f>
        <v>19.633802816901408</v>
      </c>
      <c r="C4489" s="12">
        <f>dr_potential!D$3*Province_Total_Real!$B4489</f>
        <v>94.704225352112672</v>
      </c>
      <c r="D4489" s="12">
        <f>dr_potential!E$3*Province_Total_Real!$B4489</f>
        <v>49.661971830985912</v>
      </c>
      <c r="E4489" s="12">
        <v>164</v>
      </c>
    </row>
    <row r="4490" spans="1:5" x14ac:dyDescent="0.25">
      <c r="A4490" s="21">
        <v>43288</v>
      </c>
      <c r="B4490" s="12">
        <f>dr_potential!C$3*Province_Total_Real!$B4490</f>
        <v>19.873239436619716</v>
      </c>
      <c r="C4490" s="12">
        <f>dr_potential!D$3*Province_Total_Real!$B4490</f>
        <v>95.859154929577471</v>
      </c>
      <c r="D4490" s="12">
        <f>dr_potential!E$3*Province_Total_Real!$B4490</f>
        <v>50.267605633802816</v>
      </c>
      <c r="E4490" s="12">
        <v>166</v>
      </c>
    </row>
    <row r="4491" spans="1:5" x14ac:dyDescent="0.25">
      <c r="A4491" s="21">
        <v>43288.041666666664</v>
      </c>
      <c r="B4491" s="12">
        <f>dr_potential!C$3*Province_Total_Real!$B4491</f>
        <v>18.436619718309856</v>
      </c>
      <c r="C4491" s="12">
        <f>dr_potential!D$3*Province_Total_Real!$B4491</f>
        <v>88.929577464788736</v>
      </c>
      <c r="D4491" s="12">
        <f>dr_potential!E$3*Province_Total_Real!$B4491</f>
        <v>46.633802816901408</v>
      </c>
      <c r="E4491" s="12">
        <v>154</v>
      </c>
    </row>
    <row r="4492" spans="1:5" x14ac:dyDescent="0.25">
      <c r="A4492" s="21">
        <v>43288.083333333336</v>
      </c>
      <c r="B4492" s="12">
        <f>dr_potential!C$3*Province_Total_Real!$B4492</f>
        <v>16.281690140845068</v>
      </c>
      <c r="C4492" s="12">
        <f>dr_potential!D$3*Province_Total_Real!$B4492</f>
        <v>78.535211267605632</v>
      </c>
      <c r="D4492" s="12">
        <f>dr_potential!E$3*Province_Total_Real!$B4492</f>
        <v>41.183098591549296</v>
      </c>
      <c r="E4492" s="12">
        <v>136</v>
      </c>
    </row>
    <row r="4493" spans="1:5" x14ac:dyDescent="0.25">
      <c r="A4493" s="21">
        <v>43288.125</v>
      </c>
      <c r="B4493" s="12">
        <f>dr_potential!C$3*Province_Total_Real!$B4493</f>
        <v>14.485915492957746</v>
      </c>
      <c r="C4493" s="12">
        <f>dr_potential!D$3*Province_Total_Real!$B4493</f>
        <v>69.873239436619713</v>
      </c>
      <c r="D4493" s="12">
        <f>dr_potential!E$3*Province_Total_Real!$B4493</f>
        <v>36.640845070422536</v>
      </c>
      <c r="E4493" s="12">
        <v>121</v>
      </c>
    </row>
    <row r="4494" spans="1:5" x14ac:dyDescent="0.25">
      <c r="A4494" s="21">
        <v>43288.166666666664</v>
      </c>
      <c r="B4494" s="12">
        <f>dr_potential!C$3*Province_Total_Real!$B4494</f>
        <v>13.647887323943662</v>
      </c>
      <c r="C4494" s="12">
        <f>dr_potential!D$3*Province_Total_Real!$B4494</f>
        <v>65.83098591549296</v>
      </c>
      <c r="D4494" s="12">
        <f>dr_potential!E$3*Province_Total_Real!$B4494</f>
        <v>34.521126760563376</v>
      </c>
      <c r="E4494" s="12">
        <v>114</v>
      </c>
    </row>
    <row r="4495" spans="1:5" x14ac:dyDescent="0.25">
      <c r="A4495" s="21">
        <v>43288.208333333336</v>
      </c>
      <c r="B4495" s="12">
        <f>dr_potential!C$3*Province_Total_Real!$B4495</f>
        <v>13.408450704225352</v>
      </c>
      <c r="C4495" s="12">
        <f>dr_potential!D$3*Province_Total_Real!$B4495</f>
        <v>64.676056338028175</v>
      </c>
      <c r="D4495" s="12">
        <f>dr_potential!E$3*Province_Total_Real!$B4495</f>
        <v>33.91549295774648</v>
      </c>
      <c r="E4495" s="12">
        <v>112</v>
      </c>
    </row>
    <row r="4496" spans="1:5" x14ac:dyDescent="0.25">
      <c r="A4496" s="21">
        <v>43288.25</v>
      </c>
      <c r="B4496" s="12">
        <f>dr_potential!C$3*Province_Total_Real!$B4496</f>
        <v>12.929577464788732</v>
      </c>
      <c r="C4496" s="12">
        <f>dr_potential!D$3*Province_Total_Real!$B4496</f>
        <v>62.366197183098592</v>
      </c>
      <c r="D4496" s="12">
        <f>dr_potential!E$3*Province_Total_Real!$B4496</f>
        <v>32.704225352112672</v>
      </c>
      <c r="E4496" s="12">
        <v>108</v>
      </c>
    </row>
    <row r="4497" spans="1:5" x14ac:dyDescent="0.25">
      <c r="A4497" s="21">
        <v>43288.291666666664</v>
      </c>
      <c r="B4497" s="12">
        <f>dr_potential!C$3*Province_Total_Real!$B4497</f>
        <v>13.169014084507042</v>
      </c>
      <c r="C4497" s="12">
        <f>dr_potential!D$3*Province_Total_Real!$B4497</f>
        <v>63.521126760563384</v>
      </c>
      <c r="D4497" s="12">
        <f>dr_potential!E$3*Province_Total_Real!$B4497</f>
        <v>33.309859154929576</v>
      </c>
      <c r="E4497" s="12">
        <v>110</v>
      </c>
    </row>
    <row r="4498" spans="1:5" x14ac:dyDescent="0.25">
      <c r="A4498" s="21">
        <v>43288.333333333336</v>
      </c>
      <c r="B4498" s="12">
        <f>dr_potential!C$3*Province_Total_Real!$B4498</f>
        <v>13.528169014084506</v>
      </c>
      <c r="C4498" s="12">
        <f>dr_potential!D$3*Province_Total_Real!$B4498</f>
        <v>65.25352112676056</v>
      </c>
      <c r="D4498" s="12">
        <f>dr_potential!E$3*Province_Total_Real!$B4498</f>
        <v>34.218309859154928</v>
      </c>
      <c r="E4498" s="12">
        <v>113</v>
      </c>
    </row>
    <row r="4499" spans="1:5" x14ac:dyDescent="0.25">
      <c r="A4499" s="21">
        <v>43288.375</v>
      </c>
      <c r="B4499" s="12">
        <f>dr_potential!C$3*Province_Total_Real!$B4499</f>
        <v>15.56338028169014</v>
      </c>
      <c r="C4499" s="12">
        <f>dr_potential!D$3*Province_Total_Real!$B4499</f>
        <v>75.070422535211264</v>
      </c>
      <c r="D4499" s="12">
        <f>dr_potential!E$3*Province_Total_Real!$B4499</f>
        <v>39.366197183098592</v>
      </c>
      <c r="E4499" s="12">
        <v>130</v>
      </c>
    </row>
    <row r="4500" spans="1:5" x14ac:dyDescent="0.25">
      <c r="A4500" s="21">
        <v>43288.416666666664</v>
      </c>
      <c r="B4500" s="12">
        <f>dr_potential!C$3*Province_Total_Real!$B4500</f>
        <v>17.47887323943662</v>
      </c>
      <c r="C4500" s="12">
        <f>dr_potential!D$3*Province_Total_Real!$B4500</f>
        <v>84.309859154929583</v>
      </c>
      <c r="D4500" s="12">
        <f>dr_potential!E$3*Province_Total_Real!$B4500</f>
        <v>44.2112676056338</v>
      </c>
      <c r="E4500" s="12">
        <v>146</v>
      </c>
    </row>
    <row r="4501" spans="1:5" x14ac:dyDescent="0.25">
      <c r="A4501" s="21">
        <v>43288.458333333336</v>
      </c>
      <c r="B4501" s="12">
        <f>dr_potential!C$3*Province_Total_Real!$B4501</f>
        <v>19.154929577464788</v>
      </c>
      <c r="C4501" s="12">
        <f>dr_potential!D$3*Province_Total_Real!$B4501</f>
        <v>92.394366197183103</v>
      </c>
      <c r="D4501" s="12">
        <f>dr_potential!E$3*Province_Total_Real!$B4501</f>
        <v>48.450704225352112</v>
      </c>
      <c r="E4501" s="12">
        <v>160</v>
      </c>
    </row>
    <row r="4502" spans="1:5" x14ac:dyDescent="0.25">
      <c r="A4502" s="21">
        <v>43288.5</v>
      </c>
      <c r="B4502" s="12">
        <f>dr_potential!C$3*Province_Total_Real!$B4502</f>
        <v>20.23239436619718</v>
      </c>
      <c r="C4502" s="12">
        <f>dr_potential!D$3*Province_Total_Real!$B4502</f>
        <v>97.591549295774655</v>
      </c>
      <c r="D4502" s="12">
        <f>dr_potential!E$3*Province_Total_Real!$B4502</f>
        <v>51.176056338028168</v>
      </c>
      <c r="E4502" s="12">
        <v>169</v>
      </c>
    </row>
    <row r="4503" spans="1:5" x14ac:dyDescent="0.25">
      <c r="A4503" s="21">
        <v>43288.541666666664</v>
      </c>
      <c r="B4503" s="12">
        <f>dr_potential!C$3*Province_Total_Real!$B4503</f>
        <v>20.7112676056338</v>
      </c>
      <c r="C4503" s="12">
        <f>dr_potential!D$3*Province_Total_Real!$B4503</f>
        <v>99.901408450704224</v>
      </c>
      <c r="D4503" s="12">
        <f>dr_potential!E$3*Province_Total_Real!$B4503</f>
        <v>52.387323943661968</v>
      </c>
      <c r="E4503" s="12">
        <v>173</v>
      </c>
    </row>
    <row r="4504" spans="1:5" x14ac:dyDescent="0.25">
      <c r="A4504" s="21">
        <v>43288.583333333336</v>
      </c>
      <c r="B4504" s="12">
        <f>dr_potential!C$3*Province_Total_Real!$B4504</f>
        <v>20.950704225352112</v>
      </c>
      <c r="C4504" s="12">
        <f>dr_potential!D$3*Province_Total_Real!$B4504</f>
        <v>101.05633802816901</v>
      </c>
      <c r="D4504" s="12">
        <f>dr_potential!E$3*Province_Total_Real!$B4504</f>
        <v>52.992957746478872</v>
      </c>
      <c r="E4504" s="12">
        <v>175</v>
      </c>
    </row>
    <row r="4505" spans="1:5" x14ac:dyDescent="0.25">
      <c r="A4505" s="21">
        <v>43288.625</v>
      </c>
      <c r="B4505" s="12">
        <f>dr_potential!C$3*Province_Total_Real!$B4505</f>
        <v>21.070422535211268</v>
      </c>
      <c r="C4505" s="12">
        <f>dr_potential!D$3*Province_Total_Real!$B4505</f>
        <v>101.63380281690141</v>
      </c>
      <c r="D4505" s="12">
        <f>dr_potential!E$3*Province_Total_Real!$B4505</f>
        <v>53.29577464788732</v>
      </c>
      <c r="E4505" s="12">
        <v>176</v>
      </c>
    </row>
    <row r="4506" spans="1:5" x14ac:dyDescent="0.25">
      <c r="A4506" s="21">
        <v>43288.666666666664</v>
      </c>
      <c r="B4506" s="12">
        <f>dr_potential!C$3*Province_Total_Real!$B4506</f>
        <v>20.950704225352112</v>
      </c>
      <c r="C4506" s="12">
        <f>dr_potential!D$3*Province_Total_Real!$B4506</f>
        <v>101.05633802816901</v>
      </c>
      <c r="D4506" s="12">
        <f>dr_potential!E$3*Province_Total_Real!$B4506</f>
        <v>52.992957746478872</v>
      </c>
      <c r="E4506" s="12">
        <v>175</v>
      </c>
    </row>
    <row r="4507" spans="1:5" x14ac:dyDescent="0.25">
      <c r="A4507" s="21">
        <v>43288.708333333336</v>
      </c>
      <c r="B4507" s="12">
        <f>dr_potential!C$3*Province_Total_Real!$B4507</f>
        <v>20.830985915492956</v>
      </c>
      <c r="C4507" s="12">
        <f>dr_potential!D$3*Province_Total_Real!$B4507</f>
        <v>100.47887323943662</v>
      </c>
      <c r="D4507" s="12">
        <f>dr_potential!E$3*Province_Total_Real!$B4507</f>
        <v>52.690140845070417</v>
      </c>
      <c r="E4507" s="12">
        <v>174</v>
      </c>
    </row>
    <row r="4508" spans="1:5" x14ac:dyDescent="0.25">
      <c r="A4508" s="21">
        <v>43288.75</v>
      </c>
      <c r="B4508" s="12">
        <f>dr_potential!C$3*Province_Total_Real!$B4508</f>
        <v>20.830985915492956</v>
      </c>
      <c r="C4508" s="12">
        <f>dr_potential!D$3*Province_Total_Real!$B4508</f>
        <v>100.47887323943662</v>
      </c>
      <c r="D4508" s="12">
        <f>dr_potential!E$3*Province_Total_Real!$B4508</f>
        <v>52.690140845070417</v>
      </c>
      <c r="E4508" s="12">
        <v>174</v>
      </c>
    </row>
    <row r="4509" spans="1:5" x14ac:dyDescent="0.25">
      <c r="A4509" s="21">
        <v>43288.791666666664</v>
      </c>
      <c r="B4509" s="12">
        <f>dr_potential!C$3*Province_Total_Real!$B4509</f>
        <v>21.429577464788732</v>
      </c>
      <c r="C4509" s="12">
        <f>dr_potential!D$3*Province_Total_Real!$B4509</f>
        <v>103.36619718309859</v>
      </c>
      <c r="D4509" s="12">
        <f>dr_potential!E$3*Province_Total_Real!$B4509</f>
        <v>54.204225352112672</v>
      </c>
      <c r="E4509" s="12">
        <v>179</v>
      </c>
    </row>
    <row r="4510" spans="1:5" x14ac:dyDescent="0.25">
      <c r="A4510" s="21">
        <v>43288.833333333336</v>
      </c>
      <c r="B4510" s="12">
        <f>dr_potential!C$3*Province_Total_Real!$B4510</f>
        <v>21.429577464788732</v>
      </c>
      <c r="C4510" s="12">
        <f>dr_potential!D$3*Province_Total_Real!$B4510</f>
        <v>103.36619718309859</v>
      </c>
      <c r="D4510" s="12">
        <f>dr_potential!E$3*Province_Total_Real!$B4510</f>
        <v>54.204225352112672</v>
      </c>
      <c r="E4510" s="12">
        <v>179</v>
      </c>
    </row>
    <row r="4511" spans="1:5" x14ac:dyDescent="0.25">
      <c r="A4511" s="21">
        <v>43288.875</v>
      </c>
      <c r="B4511" s="12">
        <f>dr_potential!C$3*Province_Total_Real!$B4511</f>
        <v>20.950704225352112</v>
      </c>
      <c r="C4511" s="12">
        <f>dr_potential!D$3*Province_Total_Real!$B4511</f>
        <v>101.05633802816901</v>
      </c>
      <c r="D4511" s="12">
        <f>dr_potential!E$3*Province_Total_Real!$B4511</f>
        <v>52.992957746478872</v>
      </c>
      <c r="E4511" s="12">
        <v>175</v>
      </c>
    </row>
    <row r="4512" spans="1:5" x14ac:dyDescent="0.25">
      <c r="A4512" s="21">
        <v>43288.916666666664</v>
      </c>
      <c r="B4512" s="12">
        <f>dr_potential!C$3*Province_Total_Real!$B4512</f>
        <v>20.591549295774648</v>
      </c>
      <c r="C4512" s="12">
        <f>dr_potential!D$3*Province_Total_Real!$B4512</f>
        <v>99.323943661971839</v>
      </c>
      <c r="D4512" s="12">
        <f>dr_potential!E$3*Province_Total_Real!$B4512</f>
        <v>52.08450704225352</v>
      </c>
      <c r="E4512" s="12">
        <v>172</v>
      </c>
    </row>
    <row r="4513" spans="1:5" x14ac:dyDescent="0.25">
      <c r="A4513" s="21">
        <v>43288.958333333336</v>
      </c>
      <c r="B4513" s="12">
        <f>dr_potential!C$3*Province_Total_Real!$B4513</f>
        <v>20.23239436619718</v>
      </c>
      <c r="C4513" s="12">
        <f>dr_potential!D$3*Province_Total_Real!$B4513</f>
        <v>97.591549295774655</v>
      </c>
      <c r="D4513" s="12">
        <f>dr_potential!E$3*Province_Total_Real!$B4513</f>
        <v>51.176056338028168</v>
      </c>
      <c r="E4513" s="12">
        <v>169</v>
      </c>
    </row>
    <row r="4514" spans="1:5" x14ac:dyDescent="0.25">
      <c r="A4514" s="21">
        <v>43289</v>
      </c>
      <c r="B4514" s="12">
        <f>dr_potential!C$3*Province_Total_Real!$B4514</f>
        <v>20.7112676056338</v>
      </c>
      <c r="C4514" s="12">
        <f>dr_potential!D$3*Province_Total_Real!$B4514</f>
        <v>99.901408450704224</v>
      </c>
      <c r="D4514" s="12">
        <f>dr_potential!E$3*Province_Total_Real!$B4514</f>
        <v>52.387323943661968</v>
      </c>
      <c r="E4514" s="12">
        <v>173</v>
      </c>
    </row>
    <row r="4515" spans="1:5" x14ac:dyDescent="0.25">
      <c r="A4515" s="21">
        <v>43289.041666666664</v>
      </c>
      <c r="B4515" s="12">
        <f>dr_potential!C$3*Province_Total_Real!$B4515</f>
        <v>19.274647887323944</v>
      </c>
      <c r="C4515" s="12">
        <f>dr_potential!D$3*Province_Total_Real!$B4515</f>
        <v>92.971830985915489</v>
      </c>
      <c r="D4515" s="12">
        <f>dr_potential!E$3*Province_Total_Real!$B4515</f>
        <v>48.75352112676056</v>
      </c>
      <c r="E4515" s="12">
        <v>161</v>
      </c>
    </row>
    <row r="4516" spans="1:5" x14ac:dyDescent="0.25">
      <c r="A4516" s="21">
        <v>43289.083333333336</v>
      </c>
      <c r="B4516" s="12">
        <f>dr_potential!C$3*Province_Total_Real!$B4516</f>
        <v>17</v>
      </c>
      <c r="C4516" s="12">
        <f>dr_potential!D$3*Province_Total_Real!$B4516</f>
        <v>82</v>
      </c>
      <c r="D4516" s="12">
        <f>dr_potential!E$3*Province_Total_Real!$B4516</f>
        <v>43</v>
      </c>
      <c r="E4516" s="12">
        <v>142</v>
      </c>
    </row>
    <row r="4517" spans="1:5" x14ac:dyDescent="0.25">
      <c r="A4517" s="21">
        <v>43289.125</v>
      </c>
      <c r="B4517" s="12">
        <f>dr_potential!C$3*Province_Total_Real!$B4517</f>
        <v>15.443661971830984</v>
      </c>
      <c r="C4517" s="12">
        <f>dr_potential!D$3*Province_Total_Real!$B4517</f>
        <v>74.492957746478879</v>
      </c>
      <c r="D4517" s="12">
        <f>dr_potential!E$3*Province_Total_Real!$B4517</f>
        <v>39.063380281690137</v>
      </c>
      <c r="E4517" s="12">
        <v>129</v>
      </c>
    </row>
    <row r="4518" spans="1:5" x14ac:dyDescent="0.25">
      <c r="A4518" s="21">
        <v>43289.166666666664</v>
      </c>
      <c r="B4518" s="12">
        <f>dr_potential!C$3*Province_Total_Real!$B4518</f>
        <v>14.246478873239436</v>
      </c>
      <c r="C4518" s="12">
        <f>dr_potential!D$3*Province_Total_Real!$B4518</f>
        <v>68.718309859154928</v>
      </c>
      <c r="D4518" s="12">
        <f>dr_potential!E$3*Province_Total_Real!$B4518</f>
        <v>36.035211267605632</v>
      </c>
      <c r="E4518" s="12">
        <v>119</v>
      </c>
    </row>
    <row r="4519" spans="1:5" x14ac:dyDescent="0.25">
      <c r="A4519" s="21">
        <v>43289.208333333336</v>
      </c>
      <c r="B4519" s="12">
        <f>dr_potential!C$3*Province_Total_Real!$B4519</f>
        <v>14.007042253521126</v>
      </c>
      <c r="C4519" s="12">
        <f>dr_potential!D$3*Province_Total_Real!$B4519</f>
        <v>67.563380281690144</v>
      </c>
      <c r="D4519" s="12">
        <f>dr_potential!E$3*Province_Total_Real!$B4519</f>
        <v>35.429577464788728</v>
      </c>
      <c r="E4519" s="12">
        <v>117</v>
      </c>
    </row>
    <row r="4520" spans="1:5" x14ac:dyDescent="0.25">
      <c r="A4520" s="21">
        <v>43289.25</v>
      </c>
      <c r="B4520" s="12">
        <f>dr_potential!C$3*Province_Total_Real!$B4520</f>
        <v>14.007042253521126</v>
      </c>
      <c r="C4520" s="12">
        <f>dr_potential!D$3*Province_Total_Real!$B4520</f>
        <v>67.563380281690144</v>
      </c>
      <c r="D4520" s="12">
        <f>dr_potential!E$3*Province_Total_Real!$B4520</f>
        <v>35.429577464788728</v>
      </c>
      <c r="E4520" s="12">
        <v>117</v>
      </c>
    </row>
    <row r="4521" spans="1:5" x14ac:dyDescent="0.25">
      <c r="A4521" s="21">
        <v>43289.291666666664</v>
      </c>
      <c r="B4521" s="12">
        <f>dr_potential!C$3*Province_Total_Real!$B4521</f>
        <v>14.007042253521126</v>
      </c>
      <c r="C4521" s="12">
        <f>dr_potential!D$3*Province_Total_Real!$B4521</f>
        <v>67.563380281690144</v>
      </c>
      <c r="D4521" s="12">
        <f>dr_potential!E$3*Province_Total_Real!$B4521</f>
        <v>35.429577464788728</v>
      </c>
      <c r="E4521" s="12">
        <v>117</v>
      </c>
    </row>
    <row r="4522" spans="1:5" x14ac:dyDescent="0.25">
      <c r="A4522" s="21">
        <v>43289.333333333336</v>
      </c>
      <c r="B4522" s="12">
        <f>dr_potential!C$3*Province_Total_Real!$B4522</f>
        <v>14.725352112676056</v>
      </c>
      <c r="C4522" s="12">
        <f>dr_potential!D$3*Province_Total_Real!$B4522</f>
        <v>71.028169014084511</v>
      </c>
      <c r="D4522" s="12">
        <f>dr_potential!E$3*Province_Total_Real!$B4522</f>
        <v>37.246478873239433</v>
      </c>
      <c r="E4522" s="12">
        <v>123</v>
      </c>
    </row>
    <row r="4523" spans="1:5" x14ac:dyDescent="0.25">
      <c r="A4523" s="21">
        <v>43289.375</v>
      </c>
      <c r="B4523" s="12">
        <f>dr_potential!C$3*Province_Total_Real!$B4523</f>
        <v>16.281690140845068</v>
      </c>
      <c r="C4523" s="12">
        <f>dr_potential!D$3*Province_Total_Real!$B4523</f>
        <v>78.535211267605632</v>
      </c>
      <c r="D4523" s="12">
        <f>dr_potential!E$3*Province_Total_Real!$B4523</f>
        <v>41.183098591549296</v>
      </c>
      <c r="E4523" s="12">
        <v>136</v>
      </c>
    </row>
    <row r="4524" spans="1:5" x14ac:dyDescent="0.25">
      <c r="A4524" s="21">
        <v>43289.416666666664</v>
      </c>
      <c r="B4524" s="12">
        <f>dr_potential!C$3*Province_Total_Real!$B4524</f>
        <v>18.676056338028168</v>
      </c>
      <c r="C4524" s="12">
        <f>dr_potential!D$3*Province_Total_Real!$B4524</f>
        <v>90.08450704225352</v>
      </c>
      <c r="D4524" s="12">
        <f>dr_potential!E$3*Province_Total_Real!$B4524</f>
        <v>47.239436619718305</v>
      </c>
      <c r="E4524" s="12">
        <v>156</v>
      </c>
    </row>
    <row r="4525" spans="1:5" x14ac:dyDescent="0.25">
      <c r="A4525" s="21">
        <v>43289.458333333336</v>
      </c>
      <c r="B4525" s="12">
        <f>dr_potential!C$3*Province_Total_Real!$B4525</f>
        <v>20.471830985915492</v>
      </c>
      <c r="C4525" s="12">
        <f>dr_potential!D$3*Province_Total_Real!$B4525</f>
        <v>98.74647887323944</v>
      </c>
      <c r="D4525" s="12">
        <f>dr_potential!E$3*Province_Total_Real!$B4525</f>
        <v>51.781690140845065</v>
      </c>
      <c r="E4525" s="12">
        <v>171</v>
      </c>
    </row>
    <row r="4526" spans="1:5" x14ac:dyDescent="0.25">
      <c r="A4526" s="21">
        <v>43289.5</v>
      </c>
      <c r="B4526" s="12">
        <f>dr_potential!C$3*Province_Total_Real!$B4526</f>
        <v>21.309859154929576</v>
      </c>
      <c r="C4526" s="12">
        <f>dr_potential!D$3*Province_Total_Real!$B4526</f>
        <v>102.78873239436619</v>
      </c>
      <c r="D4526" s="12">
        <f>dr_potential!E$3*Province_Total_Real!$B4526</f>
        <v>53.901408450704224</v>
      </c>
      <c r="E4526" s="12">
        <v>178</v>
      </c>
    </row>
    <row r="4527" spans="1:5" x14ac:dyDescent="0.25">
      <c r="A4527" s="21">
        <v>43289.541666666664</v>
      </c>
      <c r="B4527" s="12">
        <f>dr_potential!C$3*Province_Total_Real!$B4527</f>
        <v>21.429577464788732</v>
      </c>
      <c r="C4527" s="12">
        <f>dr_potential!D$3*Province_Total_Real!$B4527</f>
        <v>103.36619718309859</v>
      </c>
      <c r="D4527" s="12">
        <f>dr_potential!E$3*Province_Total_Real!$B4527</f>
        <v>54.204225352112672</v>
      </c>
      <c r="E4527" s="12">
        <v>179</v>
      </c>
    </row>
    <row r="4528" spans="1:5" x14ac:dyDescent="0.25">
      <c r="A4528" s="21">
        <v>43289.583333333336</v>
      </c>
      <c r="B4528" s="12">
        <f>dr_potential!C$3*Province_Total_Real!$B4528</f>
        <v>21.788732394366196</v>
      </c>
      <c r="C4528" s="12">
        <f>dr_potential!D$3*Province_Total_Real!$B4528</f>
        <v>105.09859154929578</v>
      </c>
      <c r="D4528" s="12">
        <f>dr_potential!E$3*Province_Total_Real!$B4528</f>
        <v>55.112676056338024</v>
      </c>
      <c r="E4528" s="12">
        <v>182</v>
      </c>
    </row>
    <row r="4529" spans="1:5" x14ac:dyDescent="0.25">
      <c r="A4529" s="21">
        <v>43289.625</v>
      </c>
      <c r="B4529" s="12">
        <f>dr_potential!C$3*Province_Total_Real!$B4529</f>
        <v>22.028169014084504</v>
      </c>
      <c r="C4529" s="12">
        <f>dr_potential!D$3*Province_Total_Real!$B4529</f>
        <v>106.25352112676056</v>
      </c>
      <c r="D4529" s="12">
        <f>dr_potential!E$3*Province_Total_Real!$B4529</f>
        <v>55.718309859154928</v>
      </c>
      <c r="E4529" s="12">
        <v>184</v>
      </c>
    </row>
    <row r="4530" spans="1:5" x14ac:dyDescent="0.25">
      <c r="A4530" s="21">
        <v>43289.666666666664</v>
      </c>
      <c r="B4530" s="12">
        <f>dr_potential!C$3*Province_Total_Real!$B4530</f>
        <v>21.908450704225352</v>
      </c>
      <c r="C4530" s="12">
        <f>dr_potential!D$3*Province_Total_Real!$B4530</f>
        <v>105.67605633802818</v>
      </c>
      <c r="D4530" s="12">
        <f>dr_potential!E$3*Province_Total_Real!$B4530</f>
        <v>55.415492957746473</v>
      </c>
      <c r="E4530" s="12">
        <v>183</v>
      </c>
    </row>
    <row r="4531" spans="1:5" x14ac:dyDescent="0.25">
      <c r="A4531" s="21">
        <v>43289.708333333336</v>
      </c>
      <c r="B4531" s="12">
        <f>dr_potential!C$3*Province_Total_Real!$B4531</f>
        <v>21.788732394366196</v>
      </c>
      <c r="C4531" s="12">
        <f>dr_potential!D$3*Province_Total_Real!$B4531</f>
        <v>105.09859154929578</v>
      </c>
      <c r="D4531" s="12">
        <f>dr_potential!E$3*Province_Total_Real!$B4531</f>
        <v>55.112676056338024</v>
      </c>
      <c r="E4531" s="12">
        <v>182</v>
      </c>
    </row>
    <row r="4532" spans="1:5" x14ac:dyDescent="0.25">
      <c r="A4532" s="21">
        <v>43289.75</v>
      </c>
      <c r="B4532" s="12">
        <f>dr_potential!C$3*Province_Total_Real!$B4532</f>
        <v>21.429577464788732</v>
      </c>
      <c r="C4532" s="12">
        <f>dr_potential!D$3*Province_Total_Real!$B4532</f>
        <v>103.36619718309859</v>
      </c>
      <c r="D4532" s="12">
        <f>dr_potential!E$3*Province_Total_Real!$B4532</f>
        <v>54.204225352112672</v>
      </c>
      <c r="E4532" s="12">
        <v>179</v>
      </c>
    </row>
    <row r="4533" spans="1:5" x14ac:dyDescent="0.25">
      <c r="A4533" s="21">
        <v>43289.791666666664</v>
      </c>
      <c r="B4533" s="12">
        <f>dr_potential!C$3*Province_Total_Real!$B4533</f>
        <v>21.908450704225352</v>
      </c>
      <c r="C4533" s="12">
        <f>dr_potential!D$3*Province_Total_Real!$B4533</f>
        <v>105.67605633802818</v>
      </c>
      <c r="D4533" s="12">
        <f>dr_potential!E$3*Province_Total_Real!$B4533</f>
        <v>55.415492957746473</v>
      </c>
      <c r="E4533" s="12">
        <v>183</v>
      </c>
    </row>
    <row r="4534" spans="1:5" x14ac:dyDescent="0.25">
      <c r="A4534" s="21">
        <v>43289.833333333336</v>
      </c>
      <c r="B4534" s="12">
        <f>dr_potential!C$3*Province_Total_Real!$B4534</f>
        <v>21.908450704225352</v>
      </c>
      <c r="C4534" s="12">
        <f>dr_potential!D$3*Province_Total_Real!$B4534</f>
        <v>105.67605633802818</v>
      </c>
      <c r="D4534" s="12">
        <f>dr_potential!E$3*Province_Total_Real!$B4534</f>
        <v>55.415492957746473</v>
      </c>
      <c r="E4534" s="12">
        <v>183</v>
      </c>
    </row>
    <row r="4535" spans="1:5" x14ac:dyDescent="0.25">
      <c r="A4535" s="21">
        <v>43289.875</v>
      </c>
      <c r="B4535" s="12">
        <f>dr_potential!C$3*Province_Total_Real!$B4535</f>
        <v>21.19014084507042</v>
      </c>
      <c r="C4535" s="12">
        <f>dr_potential!D$3*Province_Total_Real!$B4535</f>
        <v>102.21126760563381</v>
      </c>
      <c r="D4535" s="12">
        <f>dr_potential!E$3*Province_Total_Real!$B4535</f>
        <v>53.598591549295769</v>
      </c>
      <c r="E4535" s="12">
        <v>177</v>
      </c>
    </row>
    <row r="4536" spans="1:5" x14ac:dyDescent="0.25">
      <c r="A4536" s="21">
        <v>43289.916666666664</v>
      </c>
      <c r="B4536" s="12">
        <f>dr_potential!C$3*Province_Total_Real!$B4536</f>
        <v>21.070422535211268</v>
      </c>
      <c r="C4536" s="12">
        <f>dr_potential!D$3*Province_Total_Real!$B4536</f>
        <v>101.63380281690141</v>
      </c>
      <c r="D4536" s="12">
        <f>dr_potential!E$3*Province_Total_Real!$B4536</f>
        <v>53.29577464788732</v>
      </c>
      <c r="E4536" s="12">
        <v>176</v>
      </c>
    </row>
    <row r="4537" spans="1:5" x14ac:dyDescent="0.25">
      <c r="A4537" s="21">
        <v>43289.958333333336</v>
      </c>
      <c r="B4537" s="12">
        <f>dr_potential!C$3*Province_Total_Real!$B4537</f>
        <v>20.591549295774648</v>
      </c>
      <c r="C4537" s="12">
        <f>dr_potential!D$3*Province_Total_Real!$B4537</f>
        <v>99.323943661971839</v>
      </c>
      <c r="D4537" s="12">
        <f>dr_potential!E$3*Province_Total_Real!$B4537</f>
        <v>52.08450704225352</v>
      </c>
      <c r="E4537" s="12">
        <v>172</v>
      </c>
    </row>
    <row r="4538" spans="1:5" x14ac:dyDescent="0.25">
      <c r="A4538" s="21">
        <v>43290</v>
      </c>
      <c r="B4538" s="12">
        <f>dr_potential!C$3*Province_Total_Real!$B4538</f>
        <v>20.112676056338028</v>
      </c>
      <c r="C4538" s="12">
        <f>dr_potential!D$3*Province_Total_Real!$B4538</f>
        <v>97.014084507042256</v>
      </c>
      <c r="D4538" s="12">
        <f>dr_potential!E$3*Province_Total_Real!$B4538</f>
        <v>50.873239436619713</v>
      </c>
      <c r="E4538" s="12">
        <v>168</v>
      </c>
    </row>
    <row r="4539" spans="1:5" x14ac:dyDescent="0.25">
      <c r="A4539" s="21">
        <v>43290.041666666664</v>
      </c>
      <c r="B4539" s="12">
        <f>dr_potential!C$3*Province_Total_Real!$B4539</f>
        <v>18.676056338028168</v>
      </c>
      <c r="C4539" s="12">
        <f>dr_potential!D$3*Province_Total_Real!$B4539</f>
        <v>90.08450704225352</v>
      </c>
      <c r="D4539" s="12">
        <f>dr_potential!E$3*Province_Total_Real!$B4539</f>
        <v>47.239436619718305</v>
      </c>
      <c r="E4539" s="12">
        <v>156</v>
      </c>
    </row>
    <row r="4540" spans="1:5" x14ac:dyDescent="0.25">
      <c r="A4540" s="21">
        <v>43290.083333333336</v>
      </c>
      <c r="B4540" s="12">
        <f>dr_potential!C$3*Province_Total_Real!$B4540</f>
        <v>16.640845070422536</v>
      </c>
      <c r="C4540" s="12">
        <f>dr_potential!D$3*Province_Total_Real!$B4540</f>
        <v>80.267605633802816</v>
      </c>
      <c r="D4540" s="12">
        <f>dr_potential!E$3*Province_Total_Real!$B4540</f>
        <v>42.091549295774648</v>
      </c>
      <c r="E4540" s="12">
        <v>139</v>
      </c>
    </row>
    <row r="4541" spans="1:5" x14ac:dyDescent="0.25">
      <c r="A4541" s="21">
        <v>43290.125</v>
      </c>
      <c r="B4541" s="12">
        <f>dr_potential!C$3*Province_Total_Real!$B4541</f>
        <v>14.725352112676056</v>
      </c>
      <c r="C4541" s="12">
        <f>dr_potential!D$3*Province_Total_Real!$B4541</f>
        <v>71.028169014084511</v>
      </c>
      <c r="D4541" s="12">
        <f>dr_potential!E$3*Province_Total_Real!$B4541</f>
        <v>37.246478873239433</v>
      </c>
      <c r="E4541" s="12">
        <v>123</v>
      </c>
    </row>
    <row r="4542" spans="1:5" x14ac:dyDescent="0.25">
      <c r="A4542" s="21">
        <v>43290.166666666664</v>
      </c>
      <c r="B4542" s="12">
        <f>dr_potential!C$3*Province_Total_Real!$B4542</f>
        <v>13.767605633802816</v>
      </c>
      <c r="C4542" s="12">
        <f>dr_potential!D$3*Province_Total_Real!$B4542</f>
        <v>66.408450704225359</v>
      </c>
      <c r="D4542" s="12">
        <f>dr_potential!E$3*Province_Total_Real!$B4542</f>
        <v>34.823943661971832</v>
      </c>
      <c r="E4542" s="12">
        <v>115</v>
      </c>
    </row>
    <row r="4543" spans="1:5" x14ac:dyDescent="0.25">
      <c r="A4543" s="21">
        <v>43290.208333333336</v>
      </c>
      <c r="B4543" s="12">
        <f>dr_potential!C$3*Province_Total_Real!$B4543</f>
        <v>13.288732394366196</v>
      </c>
      <c r="C4543" s="12">
        <f>dr_potential!D$3*Province_Total_Real!$B4543</f>
        <v>64.098591549295776</v>
      </c>
      <c r="D4543" s="12">
        <f>dr_potential!E$3*Province_Total_Real!$B4543</f>
        <v>33.612676056338024</v>
      </c>
      <c r="E4543" s="12">
        <v>111</v>
      </c>
    </row>
    <row r="4544" spans="1:5" x14ac:dyDescent="0.25">
      <c r="A4544" s="21">
        <v>43290.25</v>
      </c>
      <c r="B4544" s="12">
        <f>dr_potential!C$3*Province_Total_Real!$B4544</f>
        <v>13.288732394366196</v>
      </c>
      <c r="C4544" s="12">
        <f>dr_potential!D$3*Province_Total_Real!$B4544</f>
        <v>64.098591549295776</v>
      </c>
      <c r="D4544" s="12">
        <f>dr_potential!E$3*Province_Total_Real!$B4544</f>
        <v>33.612676056338024</v>
      </c>
      <c r="E4544" s="12">
        <v>111</v>
      </c>
    </row>
    <row r="4545" spans="1:5" x14ac:dyDescent="0.25">
      <c r="A4545" s="21">
        <v>43290.291666666664</v>
      </c>
      <c r="B4545" s="12">
        <f>dr_potential!C$3*Province_Total_Real!$B4545</f>
        <v>13.288732394366196</v>
      </c>
      <c r="C4545" s="12">
        <f>dr_potential!D$3*Province_Total_Real!$B4545</f>
        <v>64.098591549295776</v>
      </c>
      <c r="D4545" s="12">
        <f>dr_potential!E$3*Province_Total_Real!$B4545</f>
        <v>33.612676056338024</v>
      </c>
      <c r="E4545" s="12">
        <v>111</v>
      </c>
    </row>
    <row r="4546" spans="1:5" x14ac:dyDescent="0.25">
      <c r="A4546" s="21">
        <v>43290.333333333336</v>
      </c>
      <c r="B4546" s="12">
        <f>dr_potential!C$3*Province_Total_Real!$B4546</f>
        <v>13.408450704225352</v>
      </c>
      <c r="C4546" s="12">
        <f>dr_potential!D$3*Province_Total_Real!$B4546</f>
        <v>64.676056338028175</v>
      </c>
      <c r="D4546" s="12">
        <f>dr_potential!E$3*Province_Total_Real!$B4546</f>
        <v>33.91549295774648</v>
      </c>
      <c r="E4546" s="12">
        <v>112</v>
      </c>
    </row>
    <row r="4547" spans="1:5" x14ac:dyDescent="0.25">
      <c r="A4547" s="21">
        <v>43290.375</v>
      </c>
      <c r="B4547" s="12">
        <f>dr_potential!C$3*Province_Total_Real!$B4547</f>
        <v>15.08450704225352</v>
      </c>
      <c r="C4547" s="12">
        <f>dr_potential!D$3*Province_Total_Real!$B4547</f>
        <v>72.760563380281695</v>
      </c>
      <c r="D4547" s="12">
        <f>dr_potential!E$3*Province_Total_Real!$B4547</f>
        <v>38.154929577464785</v>
      </c>
      <c r="E4547" s="12">
        <v>126</v>
      </c>
    </row>
    <row r="4548" spans="1:5" x14ac:dyDescent="0.25">
      <c r="A4548" s="21">
        <v>43290.416666666664</v>
      </c>
      <c r="B4548" s="12">
        <f>dr_potential!C$3*Province_Total_Real!$B4548</f>
        <v>17.598591549295772</v>
      </c>
      <c r="C4548" s="12">
        <f>dr_potential!D$3*Province_Total_Real!$B4548</f>
        <v>84.887323943661968</v>
      </c>
      <c r="D4548" s="12">
        <f>dr_potential!E$3*Province_Total_Real!$B4548</f>
        <v>44.514084507042249</v>
      </c>
      <c r="E4548" s="12">
        <v>147</v>
      </c>
    </row>
    <row r="4549" spans="1:5" x14ac:dyDescent="0.25">
      <c r="A4549" s="21">
        <v>43290.458333333336</v>
      </c>
      <c r="B4549" s="12">
        <f>dr_potential!C$3*Province_Total_Real!$B4549</f>
        <v>19.394366197183096</v>
      </c>
      <c r="C4549" s="12">
        <f>dr_potential!D$3*Province_Total_Real!$B4549</f>
        <v>93.549295774647888</v>
      </c>
      <c r="D4549" s="12">
        <f>dr_potential!E$3*Province_Total_Real!$B4549</f>
        <v>49.056338028169009</v>
      </c>
      <c r="E4549" s="12">
        <v>162</v>
      </c>
    </row>
    <row r="4550" spans="1:5" x14ac:dyDescent="0.25">
      <c r="A4550" s="21">
        <v>43290.5</v>
      </c>
      <c r="B4550" s="12">
        <f>dr_potential!C$3*Province_Total_Real!$B4550</f>
        <v>20.352112676056336</v>
      </c>
      <c r="C4550" s="12">
        <f>dr_potential!D$3*Province_Total_Real!$B4550</f>
        <v>98.16901408450704</v>
      </c>
      <c r="D4550" s="12">
        <f>dr_potential!E$3*Province_Total_Real!$B4550</f>
        <v>51.478873239436616</v>
      </c>
      <c r="E4550" s="12">
        <v>170</v>
      </c>
    </row>
    <row r="4551" spans="1:5" x14ac:dyDescent="0.25">
      <c r="A4551" s="21">
        <v>43290.541666666664</v>
      </c>
      <c r="B4551" s="12">
        <f>dr_potential!C$3*Province_Total_Real!$B4551</f>
        <v>20.7112676056338</v>
      </c>
      <c r="C4551" s="12">
        <f>dr_potential!D$3*Province_Total_Real!$B4551</f>
        <v>99.901408450704224</v>
      </c>
      <c r="D4551" s="12">
        <f>dr_potential!E$3*Province_Total_Real!$B4551</f>
        <v>52.387323943661968</v>
      </c>
      <c r="E4551" s="12">
        <v>173</v>
      </c>
    </row>
    <row r="4552" spans="1:5" x14ac:dyDescent="0.25">
      <c r="A4552" s="21">
        <v>43290.583333333336</v>
      </c>
      <c r="B4552" s="12">
        <f>dr_potential!C$3*Province_Total_Real!$B4552</f>
        <v>20.950704225352112</v>
      </c>
      <c r="C4552" s="12">
        <f>dr_potential!D$3*Province_Total_Real!$B4552</f>
        <v>101.05633802816901</v>
      </c>
      <c r="D4552" s="12">
        <f>dr_potential!E$3*Province_Total_Real!$B4552</f>
        <v>52.992957746478872</v>
      </c>
      <c r="E4552" s="12">
        <v>175</v>
      </c>
    </row>
    <row r="4553" spans="1:5" x14ac:dyDescent="0.25">
      <c r="A4553" s="21">
        <v>43290.625</v>
      </c>
      <c r="B4553" s="12">
        <f>dr_potential!C$3*Province_Total_Real!$B4553</f>
        <v>20.950704225352112</v>
      </c>
      <c r="C4553" s="12">
        <f>dr_potential!D$3*Province_Total_Real!$B4553</f>
        <v>101.05633802816901</v>
      </c>
      <c r="D4553" s="12">
        <f>dr_potential!E$3*Province_Total_Real!$B4553</f>
        <v>52.992957746478872</v>
      </c>
      <c r="E4553" s="12">
        <v>175</v>
      </c>
    </row>
    <row r="4554" spans="1:5" x14ac:dyDescent="0.25">
      <c r="A4554" s="21">
        <v>43290.666666666664</v>
      </c>
      <c r="B4554" s="12">
        <f>dr_potential!C$3*Province_Total_Real!$B4554</f>
        <v>20.830985915492956</v>
      </c>
      <c r="C4554" s="12">
        <f>dr_potential!D$3*Province_Total_Real!$B4554</f>
        <v>100.47887323943662</v>
      </c>
      <c r="D4554" s="12">
        <f>dr_potential!E$3*Province_Total_Real!$B4554</f>
        <v>52.690140845070417</v>
      </c>
      <c r="E4554" s="12">
        <v>174</v>
      </c>
    </row>
    <row r="4555" spans="1:5" x14ac:dyDescent="0.25">
      <c r="A4555" s="21">
        <v>43290.708333333336</v>
      </c>
      <c r="B4555" s="12">
        <f>dr_potential!C$3*Province_Total_Real!$B4555</f>
        <v>20.471830985915492</v>
      </c>
      <c r="C4555" s="12">
        <f>dr_potential!D$3*Province_Total_Real!$B4555</f>
        <v>98.74647887323944</v>
      </c>
      <c r="D4555" s="12">
        <f>dr_potential!E$3*Province_Total_Real!$B4555</f>
        <v>51.781690140845065</v>
      </c>
      <c r="E4555" s="12">
        <v>171</v>
      </c>
    </row>
    <row r="4556" spans="1:5" x14ac:dyDescent="0.25">
      <c r="A4556" s="21">
        <v>43290.75</v>
      </c>
      <c r="B4556" s="12">
        <f>dr_potential!C$3*Province_Total_Real!$B4556</f>
        <v>20.352112676056336</v>
      </c>
      <c r="C4556" s="12">
        <f>dr_potential!D$3*Province_Total_Real!$B4556</f>
        <v>98.16901408450704</v>
      </c>
      <c r="D4556" s="12">
        <f>dr_potential!E$3*Province_Total_Real!$B4556</f>
        <v>51.478873239436616</v>
      </c>
      <c r="E4556" s="12">
        <v>170</v>
      </c>
    </row>
    <row r="4557" spans="1:5" x14ac:dyDescent="0.25">
      <c r="A4557" s="21">
        <v>43290.791666666664</v>
      </c>
      <c r="B4557" s="12">
        <f>dr_potential!C$3*Province_Total_Real!$B4557</f>
        <v>20.7112676056338</v>
      </c>
      <c r="C4557" s="12">
        <f>dr_potential!D$3*Province_Total_Real!$B4557</f>
        <v>99.901408450704224</v>
      </c>
      <c r="D4557" s="12">
        <f>dr_potential!E$3*Province_Total_Real!$B4557</f>
        <v>52.387323943661968</v>
      </c>
      <c r="E4557" s="12">
        <v>173</v>
      </c>
    </row>
    <row r="4558" spans="1:5" x14ac:dyDescent="0.25">
      <c r="A4558" s="21">
        <v>43290.833333333336</v>
      </c>
      <c r="B4558" s="12">
        <f>dr_potential!C$3*Province_Total_Real!$B4558</f>
        <v>20.7112676056338</v>
      </c>
      <c r="C4558" s="12">
        <f>dr_potential!D$3*Province_Total_Real!$B4558</f>
        <v>99.901408450704224</v>
      </c>
      <c r="D4558" s="12">
        <f>dr_potential!E$3*Province_Total_Real!$B4558</f>
        <v>52.387323943661968</v>
      </c>
      <c r="E4558" s="12">
        <v>173</v>
      </c>
    </row>
    <row r="4559" spans="1:5" x14ac:dyDescent="0.25">
      <c r="A4559" s="21">
        <v>43290.875</v>
      </c>
      <c r="B4559" s="12">
        <f>dr_potential!C$3*Province_Total_Real!$B4559</f>
        <v>19.992957746478872</v>
      </c>
      <c r="C4559" s="12">
        <f>dr_potential!D$3*Province_Total_Real!$B4559</f>
        <v>96.436619718309856</v>
      </c>
      <c r="D4559" s="12">
        <f>dr_potential!E$3*Province_Total_Real!$B4559</f>
        <v>50.570422535211264</v>
      </c>
      <c r="E4559" s="12">
        <v>167</v>
      </c>
    </row>
    <row r="4560" spans="1:5" x14ac:dyDescent="0.25">
      <c r="A4560" s="21">
        <v>43290.916666666664</v>
      </c>
      <c r="B4560" s="12">
        <f>dr_potential!C$3*Province_Total_Real!$B4560</f>
        <v>19.394366197183096</v>
      </c>
      <c r="C4560" s="12">
        <f>dr_potential!D$3*Province_Total_Real!$B4560</f>
        <v>93.549295774647888</v>
      </c>
      <c r="D4560" s="12">
        <f>dr_potential!E$3*Province_Total_Real!$B4560</f>
        <v>49.056338028169009</v>
      </c>
      <c r="E4560" s="12">
        <v>162</v>
      </c>
    </row>
    <row r="4561" spans="1:5" x14ac:dyDescent="0.25">
      <c r="A4561" s="21">
        <v>43290.958333333336</v>
      </c>
      <c r="B4561" s="12">
        <f>dr_potential!C$3*Province_Total_Real!$B4561</f>
        <v>19.035211267605632</v>
      </c>
      <c r="C4561" s="12">
        <f>dr_potential!D$3*Province_Total_Real!$B4561</f>
        <v>91.816901408450704</v>
      </c>
      <c r="D4561" s="12">
        <f>dr_potential!E$3*Province_Total_Real!$B4561</f>
        <v>48.147887323943657</v>
      </c>
      <c r="E4561" s="12">
        <v>159</v>
      </c>
    </row>
    <row r="4562" spans="1:5" x14ac:dyDescent="0.25">
      <c r="A4562" s="21">
        <v>43291</v>
      </c>
      <c r="B4562" s="12">
        <f>dr_potential!C$3*Province_Total_Real!$B4562</f>
        <v>19.394366197183096</v>
      </c>
      <c r="C4562" s="12">
        <f>dr_potential!D$3*Province_Total_Real!$B4562</f>
        <v>93.549295774647888</v>
      </c>
      <c r="D4562" s="12">
        <f>dr_potential!E$3*Province_Total_Real!$B4562</f>
        <v>49.056338028169009</v>
      </c>
      <c r="E4562" s="12">
        <v>162</v>
      </c>
    </row>
    <row r="4563" spans="1:5" x14ac:dyDescent="0.25">
      <c r="A4563" s="21">
        <v>43291.041666666664</v>
      </c>
      <c r="B4563" s="12">
        <f>dr_potential!C$3*Province_Total_Real!$B4563</f>
        <v>18.197183098591548</v>
      </c>
      <c r="C4563" s="12">
        <f>dr_potential!D$3*Province_Total_Real!$B4563</f>
        <v>87.774647887323951</v>
      </c>
      <c r="D4563" s="12">
        <f>dr_potential!E$3*Province_Total_Real!$B4563</f>
        <v>46.028169014084504</v>
      </c>
      <c r="E4563" s="12">
        <v>152</v>
      </c>
    </row>
    <row r="4564" spans="1:5" x14ac:dyDescent="0.25">
      <c r="A4564" s="21">
        <v>43291.083333333336</v>
      </c>
      <c r="B4564" s="12">
        <f>dr_potential!C$3*Province_Total_Real!$B4564</f>
        <v>15.922535211267604</v>
      </c>
      <c r="C4564" s="12">
        <f>dr_potential!D$3*Province_Total_Real!$B4564</f>
        <v>76.802816901408448</v>
      </c>
      <c r="D4564" s="12">
        <f>dr_potential!E$3*Province_Total_Real!$B4564</f>
        <v>40.274647887323944</v>
      </c>
      <c r="E4564" s="12">
        <v>133</v>
      </c>
    </row>
    <row r="4565" spans="1:5" x14ac:dyDescent="0.25">
      <c r="A4565" s="21">
        <v>43291.125</v>
      </c>
      <c r="B4565" s="12">
        <f>dr_potential!C$3*Province_Total_Real!$B4565</f>
        <v>14.36619718309859</v>
      </c>
      <c r="C4565" s="12">
        <f>dr_potential!D$3*Province_Total_Real!$B4565</f>
        <v>69.295774647887328</v>
      </c>
      <c r="D4565" s="12">
        <f>dr_potential!E$3*Province_Total_Real!$B4565</f>
        <v>36.338028169014081</v>
      </c>
      <c r="E4565" s="12">
        <v>120</v>
      </c>
    </row>
    <row r="4566" spans="1:5" x14ac:dyDescent="0.25">
      <c r="A4566" s="21">
        <v>43291.166666666664</v>
      </c>
      <c r="B4566" s="12">
        <f>dr_potential!C$3*Province_Total_Real!$B4566</f>
        <v>13.528169014084506</v>
      </c>
      <c r="C4566" s="12">
        <f>dr_potential!D$3*Province_Total_Real!$B4566</f>
        <v>65.25352112676056</v>
      </c>
      <c r="D4566" s="12">
        <f>dr_potential!E$3*Province_Total_Real!$B4566</f>
        <v>34.218309859154928</v>
      </c>
      <c r="E4566" s="12">
        <v>113</v>
      </c>
    </row>
    <row r="4567" spans="1:5" x14ac:dyDescent="0.25">
      <c r="A4567" s="21">
        <v>43291.208333333336</v>
      </c>
      <c r="B4567" s="12">
        <f>dr_potential!C$3*Province_Total_Real!$B4567</f>
        <v>13.049295774647886</v>
      </c>
      <c r="C4567" s="12">
        <f>dr_potential!D$3*Province_Total_Real!$B4567</f>
        <v>62.943661971830984</v>
      </c>
      <c r="D4567" s="12">
        <f>dr_potential!E$3*Province_Total_Real!$B4567</f>
        <v>33.007042253521128</v>
      </c>
      <c r="E4567" s="12">
        <v>109</v>
      </c>
    </row>
    <row r="4568" spans="1:5" x14ac:dyDescent="0.25">
      <c r="A4568" s="21">
        <v>43291.25</v>
      </c>
      <c r="B4568" s="12">
        <f>dr_potential!C$3*Province_Total_Real!$B4568</f>
        <v>12.929577464788732</v>
      </c>
      <c r="C4568" s="12">
        <f>dr_potential!D$3*Province_Total_Real!$B4568</f>
        <v>62.366197183098592</v>
      </c>
      <c r="D4568" s="12">
        <f>dr_potential!E$3*Province_Total_Real!$B4568</f>
        <v>32.704225352112672</v>
      </c>
      <c r="E4568" s="12">
        <v>108</v>
      </c>
    </row>
    <row r="4569" spans="1:5" x14ac:dyDescent="0.25">
      <c r="A4569" s="21">
        <v>43291.291666666664</v>
      </c>
      <c r="B4569" s="12">
        <f>dr_potential!C$3*Province_Total_Real!$B4569</f>
        <v>13.049295774647886</v>
      </c>
      <c r="C4569" s="12">
        <f>dr_potential!D$3*Province_Total_Real!$B4569</f>
        <v>62.943661971830984</v>
      </c>
      <c r="D4569" s="12">
        <f>dr_potential!E$3*Province_Total_Real!$B4569</f>
        <v>33.007042253521128</v>
      </c>
      <c r="E4569" s="12">
        <v>109</v>
      </c>
    </row>
    <row r="4570" spans="1:5" x14ac:dyDescent="0.25">
      <c r="A4570" s="21">
        <v>43291.333333333336</v>
      </c>
      <c r="B4570" s="12">
        <f>dr_potential!C$3*Province_Total_Real!$B4570</f>
        <v>13.528169014084506</v>
      </c>
      <c r="C4570" s="12">
        <f>dr_potential!D$3*Province_Total_Real!$B4570</f>
        <v>65.25352112676056</v>
      </c>
      <c r="D4570" s="12">
        <f>dr_potential!E$3*Province_Total_Real!$B4570</f>
        <v>34.218309859154928</v>
      </c>
      <c r="E4570" s="12">
        <v>113</v>
      </c>
    </row>
    <row r="4571" spans="1:5" x14ac:dyDescent="0.25">
      <c r="A4571" s="21">
        <v>43291.375</v>
      </c>
      <c r="B4571" s="12">
        <f>dr_potential!C$3*Province_Total_Real!$B4571</f>
        <v>15.204225352112676</v>
      </c>
      <c r="C4571" s="12">
        <f>dr_potential!D$3*Province_Total_Real!$B4571</f>
        <v>73.338028169014081</v>
      </c>
      <c r="D4571" s="12">
        <f>dr_potential!E$3*Province_Total_Real!$B4571</f>
        <v>38.45774647887324</v>
      </c>
      <c r="E4571" s="12">
        <v>127</v>
      </c>
    </row>
    <row r="4572" spans="1:5" x14ac:dyDescent="0.25">
      <c r="A4572" s="21">
        <v>43291.416666666664</v>
      </c>
      <c r="B4572" s="12">
        <f>dr_potential!C$3*Province_Total_Real!$B4572</f>
        <v>17.838028169014084</v>
      </c>
      <c r="C4572" s="12">
        <f>dr_potential!D$3*Province_Total_Real!$B4572</f>
        <v>86.042253521126767</v>
      </c>
      <c r="D4572" s="12">
        <f>dr_potential!E$3*Province_Total_Real!$B4572</f>
        <v>45.119718309859152</v>
      </c>
      <c r="E4572" s="12">
        <v>149</v>
      </c>
    </row>
    <row r="4573" spans="1:5" x14ac:dyDescent="0.25">
      <c r="A4573" s="21">
        <v>43291.458333333336</v>
      </c>
      <c r="B4573" s="12">
        <f>dr_potential!C$3*Province_Total_Real!$B4573</f>
        <v>19.753521126760564</v>
      </c>
      <c r="C4573" s="12">
        <f>dr_potential!D$3*Province_Total_Real!$B4573</f>
        <v>95.281690140845072</v>
      </c>
      <c r="D4573" s="12">
        <f>dr_potential!E$3*Province_Total_Real!$B4573</f>
        <v>49.964788732394361</v>
      </c>
      <c r="E4573" s="12">
        <v>165</v>
      </c>
    </row>
    <row r="4574" spans="1:5" x14ac:dyDescent="0.25">
      <c r="A4574" s="21">
        <v>43291.5</v>
      </c>
      <c r="B4574" s="12">
        <f>dr_potential!C$3*Province_Total_Real!$B4574</f>
        <v>20.950704225352112</v>
      </c>
      <c r="C4574" s="12">
        <f>dr_potential!D$3*Province_Total_Real!$B4574</f>
        <v>101.05633802816901</v>
      </c>
      <c r="D4574" s="12">
        <f>dr_potential!E$3*Province_Total_Real!$B4574</f>
        <v>52.992957746478872</v>
      </c>
      <c r="E4574" s="12">
        <v>175</v>
      </c>
    </row>
    <row r="4575" spans="1:5" x14ac:dyDescent="0.25">
      <c r="A4575" s="21">
        <v>43291.541666666664</v>
      </c>
      <c r="B4575" s="12">
        <f>dr_potential!C$3*Province_Total_Real!$B4575</f>
        <v>21.429577464788732</v>
      </c>
      <c r="C4575" s="12">
        <f>dr_potential!D$3*Province_Total_Real!$B4575</f>
        <v>103.36619718309859</v>
      </c>
      <c r="D4575" s="12">
        <f>dr_potential!E$3*Province_Total_Real!$B4575</f>
        <v>54.204225352112672</v>
      </c>
      <c r="E4575" s="12">
        <v>179</v>
      </c>
    </row>
    <row r="4576" spans="1:5" x14ac:dyDescent="0.25">
      <c r="A4576" s="21">
        <v>43291.583333333336</v>
      </c>
      <c r="B4576" s="12">
        <f>dr_potential!C$3*Province_Total_Real!$B4576</f>
        <v>21.908450704225352</v>
      </c>
      <c r="C4576" s="12">
        <f>dr_potential!D$3*Province_Total_Real!$B4576</f>
        <v>105.67605633802818</v>
      </c>
      <c r="D4576" s="12">
        <f>dr_potential!E$3*Province_Total_Real!$B4576</f>
        <v>55.415492957746473</v>
      </c>
      <c r="E4576" s="12">
        <v>183</v>
      </c>
    </row>
    <row r="4577" spans="1:5" x14ac:dyDescent="0.25">
      <c r="A4577" s="21">
        <v>43291.625</v>
      </c>
      <c r="B4577" s="12">
        <f>dr_potential!C$3*Province_Total_Real!$B4577</f>
        <v>21.549295774647884</v>
      </c>
      <c r="C4577" s="12">
        <f>dr_potential!D$3*Province_Total_Real!$B4577</f>
        <v>103.94366197183099</v>
      </c>
      <c r="D4577" s="12">
        <f>dr_potential!E$3*Province_Total_Real!$B4577</f>
        <v>54.507042253521121</v>
      </c>
      <c r="E4577" s="12">
        <v>180</v>
      </c>
    </row>
    <row r="4578" spans="1:5" x14ac:dyDescent="0.25">
      <c r="A4578" s="21">
        <v>43291.666666666664</v>
      </c>
      <c r="B4578" s="12">
        <f>dr_potential!C$3*Province_Total_Real!$B4578</f>
        <v>21.309859154929576</v>
      </c>
      <c r="C4578" s="12">
        <f>dr_potential!D$3*Province_Total_Real!$B4578</f>
        <v>102.78873239436619</v>
      </c>
      <c r="D4578" s="12">
        <f>dr_potential!E$3*Province_Total_Real!$B4578</f>
        <v>53.901408450704224</v>
      </c>
      <c r="E4578" s="12">
        <v>178</v>
      </c>
    </row>
    <row r="4579" spans="1:5" x14ac:dyDescent="0.25">
      <c r="A4579" s="21">
        <v>43291.708333333336</v>
      </c>
      <c r="B4579" s="12">
        <f>dr_potential!C$3*Province_Total_Real!$B4579</f>
        <v>21.070422535211268</v>
      </c>
      <c r="C4579" s="12">
        <f>dr_potential!D$3*Province_Total_Real!$B4579</f>
        <v>101.63380281690141</v>
      </c>
      <c r="D4579" s="12">
        <f>dr_potential!E$3*Province_Total_Real!$B4579</f>
        <v>53.29577464788732</v>
      </c>
      <c r="E4579" s="12">
        <v>176</v>
      </c>
    </row>
    <row r="4580" spans="1:5" x14ac:dyDescent="0.25">
      <c r="A4580" s="21">
        <v>43291.75</v>
      </c>
      <c r="B4580" s="12">
        <f>dr_potential!C$3*Province_Total_Real!$B4580</f>
        <v>20.471830985915492</v>
      </c>
      <c r="C4580" s="12">
        <f>dr_potential!D$3*Province_Total_Real!$B4580</f>
        <v>98.74647887323944</v>
      </c>
      <c r="D4580" s="12">
        <f>dr_potential!E$3*Province_Total_Real!$B4580</f>
        <v>51.781690140845065</v>
      </c>
      <c r="E4580" s="12">
        <v>171</v>
      </c>
    </row>
    <row r="4581" spans="1:5" x14ac:dyDescent="0.25">
      <c r="A4581" s="21">
        <v>43291.791666666664</v>
      </c>
      <c r="B4581" s="12">
        <f>dr_potential!C$3*Province_Total_Real!$B4581</f>
        <v>21.070422535211268</v>
      </c>
      <c r="C4581" s="12">
        <f>dr_potential!D$3*Province_Total_Real!$B4581</f>
        <v>101.63380281690141</v>
      </c>
      <c r="D4581" s="12">
        <f>dr_potential!E$3*Province_Total_Real!$B4581</f>
        <v>53.29577464788732</v>
      </c>
      <c r="E4581" s="12">
        <v>176</v>
      </c>
    </row>
    <row r="4582" spans="1:5" x14ac:dyDescent="0.25">
      <c r="A4582" s="21">
        <v>43291.833333333336</v>
      </c>
      <c r="B4582" s="12">
        <f>dr_potential!C$3*Province_Total_Real!$B4582</f>
        <v>20.591549295774648</v>
      </c>
      <c r="C4582" s="12">
        <f>dr_potential!D$3*Province_Total_Real!$B4582</f>
        <v>99.323943661971839</v>
      </c>
      <c r="D4582" s="12">
        <f>dr_potential!E$3*Province_Total_Real!$B4582</f>
        <v>52.08450704225352</v>
      </c>
      <c r="E4582" s="12">
        <v>172</v>
      </c>
    </row>
    <row r="4583" spans="1:5" x14ac:dyDescent="0.25">
      <c r="A4583" s="21">
        <v>43291.875</v>
      </c>
      <c r="B4583" s="12">
        <f>dr_potential!C$3*Province_Total_Real!$B4583</f>
        <v>19.992957746478872</v>
      </c>
      <c r="C4583" s="12">
        <f>dr_potential!D$3*Province_Total_Real!$B4583</f>
        <v>96.436619718309856</v>
      </c>
      <c r="D4583" s="12">
        <f>dr_potential!E$3*Province_Total_Real!$B4583</f>
        <v>50.570422535211264</v>
      </c>
      <c r="E4583" s="12">
        <v>167</v>
      </c>
    </row>
    <row r="4584" spans="1:5" x14ac:dyDescent="0.25">
      <c r="A4584" s="21">
        <v>43291.916666666664</v>
      </c>
      <c r="B4584" s="12">
        <f>dr_potential!C$3*Province_Total_Real!$B4584</f>
        <v>19.154929577464788</v>
      </c>
      <c r="C4584" s="12">
        <f>dr_potential!D$3*Province_Total_Real!$B4584</f>
        <v>92.394366197183103</v>
      </c>
      <c r="D4584" s="12">
        <f>dr_potential!E$3*Province_Total_Real!$B4584</f>
        <v>48.450704225352112</v>
      </c>
      <c r="E4584" s="12">
        <v>160</v>
      </c>
    </row>
    <row r="4585" spans="1:5" x14ac:dyDescent="0.25">
      <c r="A4585" s="21">
        <v>43291.958333333336</v>
      </c>
      <c r="B4585" s="12">
        <f>dr_potential!C$3*Province_Total_Real!$B4585</f>
        <v>18.676056338028168</v>
      </c>
      <c r="C4585" s="12">
        <f>dr_potential!D$3*Province_Total_Real!$B4585</f>
        <v>90.08450704225352</v>
      </c>
      <c r="D4585" s="12">
        <f>dr_potential!E$3*Province_Total_Real!$B4585</f>
        <v>47.239436619718305</v>
      </c>
      <c r="E4585" s="12">
        <v>156</v>
      </c>
    </row>
    <row r="4586" spans="1:5" x14ac:dyDescent="0.25">
      <c r="A4586" s="21">
        <v>43292</v>
      </c>
      <c r="B4586" s="12">
        <f>dr_potential!C$3*Province_Total_Real!$B4586</f>
        <v>18.795774647887324</v>
      </c>
      <c r="C4586" s="12">
        <f>dr_potential!D$3*Province_Total_Real!$B4586</f>
        <v>90.661971830985919</v>
      </c>
      <c r="D4586" s="12">
        <f>dr_potential!E$3*Province_Total_Real!$B4586</f>
        <v>47.54225352112676</v>
      </c>
      <c r="E4586" s="12">
        <v>157</v>
      </c>
    </row>
    <row r="4587" spans="1:5" x14ac:dyDescent="0.25">
      <c r="A4587" s="21">
        <v>43292.041666666664</v>
      </c>
      <c r="B4587" s="12">
        <f>dr_potential!C$3*Province_Total_Real!$B4587</f>
        <v>17.95774647887324</v>
      </c>
      <c r="C4587" s="12">
        <f>dr_potential!D$3*Province_Total_Real!$B4587</f>
        <v>86.619718309859152</v>
      </c>
      <c r="D4587" s="12">
        <f>dr_potential!E$3*Province_Total_Real!$B4587</f>
        <v>45.422535211267601</v>
      </c>
      <c r="E4587" s="12">
        <v>150</v>
      </c>
    </row>
    <row r="4588" spans="1:5" x14ac:dyDescent="0.25">
      <c r="A4588" s="21">
        <v>43292.083333333336</v>
      </c>
      <c r="B4588" s="12">
        <f>dr_potential!C$3*Province_Total_Real!$B4588</f>
        <v>16.281690140845068</v>
      </c>
      <c r="C4588" s="12">
        <f>dr_potential!D$3*Province_Total_Real!$B4588</f>
        <v>78.535211267605632</v>
      </c>
      <c r="D4588" s="12">
        <f>dr_potential!E$3*Province_Total_Real!$B4588</f>
        <v>41.183098591549296</v>
      </c>
      <c r="E4588" s="12">
        <v>136</v>
      </c>
    </row>
    <row r="4589" spans="1:5" x14ac:dyDescent="0.25">
      <c r="A4589" s="21">
        <v>43292.125</v>
      </c>
      <c r="B4589" s="12">
        <f>dr_potential!C$3*Province_Total_Real!$B4589</f>
        <v>14.964788732394366</v>
      </c>
      <c r="C4589" s="12">
        <f>dr_potential!D$3*Province_Total_Real!$B4589</f>
        <v>72.183098591549296</v>
      </c>
      <c r="D4589" s="12">
        <f>dr_potential!E$3*Province_Total_Real!$B4589</f>
        <v>37.852112676056336</v>
      </c>
      <c r="E4589" s="12">
        <v>125</v>
      </c>
    </row>
    <row r="4590" spans="1:5" x14ac:dyDescent="0.25">
      <c r="A4590" s="21">
        <v>43292.166666666664</v>
      </c>
      <c r="B4590" s="12">
        <f>dr_potential!C$3*Province_Total_Real!$B4590</f>
        <v>14.007042253521126</v>
      </c>
      <c r="C4590" s="12">
        <f>dr_potential!D$3*Province_Total_Real!$B4590</f>
        <v>67.563380281690144</v>
      </c>
      <c r="D4590" s="12">
        <f>dr_potential!E$3*Province_Total_Real!$B4590</f>
        <v>35.429577464788728</v>
      </c>
      <c r="E4590" s="12">
        <v>117</v>
      </c>
    </row>
    <row r="4591" spans="1:5" x14ac:dyDescent="0.25">
      <c r="A4591" s="21">
        <v>43292.208333333336</v>
      </c>
      <c r="B4591" s="12">
        <f>dr_potential!C$3*Province_Total_Real!$B4591</f>
        <v>13.528169014084506</v>
      </c>
      <c r="C4591" s="12">
        <f>dr_potential!D$3*Province_Total_Real!$B4591</f>
        <v>65.25352112676056</v>
      </c>
      <c r="D4591" s="12">
        <f>dr_potential!E$3*Province_Total_Real!$B4591</f>
        <v>34.218309859154928</v>
      </c>
      <c r="E4591" s="12">
        <v>113</v>
      </c>
    </row>
    <row r="4592" spans="1:5" x14ac:dyDescent="0.25">
      <c r="A4592" s="21">
        <v>43292.25</v>
      </c>
      <c r="B4592" s="12">
        <f>dr_potential!C$3*Province_Total_Real!$B4592</f>
        <v>13.169014084507042</v>
      </c>
      <c r="C4592" s="12">
        <f>dr_potential!D$3*Province_Total_Real!$B4592</f>
        <v>63.521126760563384</v>
      </c>
      <c r="D4592" s="12">
        <f>dr_potential!E$3*Province_Total_Real!$B4592</f>
        <v>33.309859154929576</v>
      </c>
      <c r="E4592" s="12">
        <v>110</v>
      </c>
    </row>
    <row r="4593" spans="1:5" x14ac:dyDescent="0.25">
      <c r="A4593" s="21">
        <v>43292.291666666664</v>
      </c>
      <c r="B4593" s="12">
        <f>dr_potential!C$3*Province_Total_Real!$B4593</f>
        <v>13.049295774647886</v>
      </c>
      <c r="C4593" s="12">
        <f>dr_potential!D$3*Province_Total_Real!$B4593</f>
        <v>62.943661971830984</v>
      </c>
      <c r="D4593" s="12">
        <f>dr_potential!E$3*Province_Total_Real!$B4593</f>
        <v>33.007042253521128</v>
      </c>
      <c r="E4593" s="12">
        <v>109</v>
      </c>
    </row>
    <row r="4594" spans="1:5" x14ac:dyDescent="0.25">
      <c r="A4594" s="21">
        <v>43292.333333333336</v>
      </c>
      <c r="B4594" s="12">
        <f>dr_potential!C$3*Province_Total_Real!$B4594</f>
        <v>13.049295774647886</v>
      </c>
      <c r="C4594" s="12">
        <f>dr_potential!D$3*Province_Total_Real!$B4594</f>
        <v>62.943661971830984</v>
      </c>
      <c r="D4594" s="12">
        <f>dr_potential!E$3*Province_Total_Real!$B4594</f>
        <v>33.007042253521128</v>
      </c>
      <c r="E4594" s="12">
        <v>109</v>
      </c>
    </row>
    <row r="4595" spans="1:5" x14ac:dyDescent="0.25">
      <c r="A4595" s="21">
        <v>43292.375</v>
      </c>
      <c r="B4595" s="12">
        <f>dr_potential!C$3*Province_Total_Real!$B4595</f>
        <v>13.88732394366197</v>
      </c>
      <c r="C4595" s="12">
        <f>dr_potential!D$3*Province_Total_Real!$B4595</f>
        <v>66.985915492957744</v>
      </c>
      <c r="D4595" s="12">
        <f>dr_potential!E$3*Province_Total_Real!$B4595</f>
        <v>35.12676056338028</v>
      </c>
      <c r="E4595" s="12">
        <v>116</v>
      </c>
    </row>
    <row r="4596" spans="1:5" x14ac:dyDescent="0.25">
      <c r="A4596" s="21">
        <v>43292.416666666664</v>
      </c>
      <c r="B4596" s="12">
        <f>dr_potential!C$3*Province_Total_Real!$B4596</f>
        <v>15.443661971830984</v>
      </c>
      <c r="C4596" s="12">
        <f>dr_potential!D$3*Province_Total_Real!$B4596</f>
        <v>74.492957746478879</v>
      </c>
      <c r="D4596" s="12">
        <f>dr_potential!E$3*Province_Total_Real!$B4596</f>
        <v>39.063380281690137</v>
      </c>
      <c r="E4596" s="12">
        <v>129</v>
      </c>
    </row>
    <row r="4597" spans="1:5" x14ac:dyDescent="0.25">
      <c r="A4597" s="21">
        <v>43292.458333333336</v>
      </c>
      <c r="B4597" s="12">
        <f>dr_potential!C$3*Province_Total_Real!$B4597</f>
        <v>17.598591549295772</v>
      </c>
      <c r="C4597" s="12">
        <f>dr_potential!D$3*Province_Total_Real!$B4597</f>
        <v>84.887323943661968</v>
      </c>
      <c r="D4597" s="12">
        <f>dr_potential!E$3*Province_Total_Real!$B4597</f>
        <v>44.514084507042249</v>
      </c>
      <c r="E4597" s="12">
        <v>147</v>
      </c>
    </row>
    <row r="4598" spans="1:5" x14ac:dyDescent="0.25">
      <c r="A4598" s="21">
        <v>43292.5</v>
      </c>
      <c r="B4598" s="12">
        <f>dr_potential!C$3*Province_Total_Real!$B4598</f>
        <v>19.154929577464788</v>
      </c>
      <c r="C4598" s="12">
        <f>dr_potential!D$3*Province_Total_Real!$B4598</f>
        <v>92.394366197183103</v>
      </c>
      <c r="D4598" s="12">
        <f>dr_potential!E$3*Province_Total_Real!$B4598</f>
        <v>48.450704225352112</v>
      </c>
      <c r="E4598" s="12">
        <v>160</v>
      </c>
    </row>
    <row r="4599" spans="1:5" x14ac:dyDescent="0.25">
      <c r="A4599" s="21">
        <v>43292.541666666664</v>
      </c>
      <c r="B4599" s="12">
        <f>dr_potential!C$3*Province_Total_Real!$B4599</f>
        <v>19.992957746478872</v>
      </c>
      <c r="C4599" s="12">
        <f>dr_potential!D$3*Province_Total_Real!$B4599</f>
        <v>96.436619718309856</v>
      </c>
      <c r="D4599" s="12">
        <f>dr_potential!E$3*Province_Total_Real!$B4599</f>
        <v>50.570422535211264</v>
      </c>
      <c r="E4599" s="12">
        <v>167</v>
      </c>
    </row>
    <row r="4600" spans="1:5" x14ac:dyDescent="0.25">
      <c r="A4600" s="21">
        <v>43292.583333333336</v>
      </c>
      <c r="B4600" s="12">
        <f>dr_potential!C$3*Province_Total_Real!$B4600</f>
        <v>20.23239436619718</v>
      </c>
      <c r="C4600" s="12">
        <f>dr_potential!D$3*Province_Total_Real!$B4600</f>
        <v>97.591549295774655</v>
      </c>
      <c r="D4600" s="12">
        <f>dr_potential!E$3*Province_Total_Real!$B4600</f>
        <v>51.176056338028168</v>
      </c>
      <c r="E4600" s="12">
        <v>169</v>
      </c>
    </row>
    <row r="4601" spans="1:5" x14ac:dyDescent="0.25">
      <c r="A4601" s="21">
        <v>43292.625</v>
      </c>
      <c r="B4601" s="12">
        <f>dr_potential!C$3*Province_Total_Real!$B4601</f>
        <v>20.112676056338028</v>
      </c>
      <c r="C4601" s="12">
        <f>dr_potential!D$3*Province_Total_Real!$B4601</f>
        <v>97.014084507042256</v>
      </c>
      <c r="D4601" s="12">
        <f>dr_potential!E$3*Province_Total_Real!$B4601</f>
        <v>50.873239436619713</v>
      </c>
      <c r="E4601" s="12">
        <v>168</v>
      </c>
    </row>
    <row r="4602" spans="1:5" x14ac:dyDescent="0.25">
      <c r="A4602" s="21">
        <v>43292.666666666664</v>
      </c>
      <c r="B4602" s="12">
        <f>dr_potential!C$3*Province_Total_Real!$B4602</f>
        <v>19.514084507042252</v>
      </c>
      <c r="C4602" s="12">
        <f>dr_potential!D$3*Province_Total_Real!$B4602</f>
        <v>94.126760563380287</v>
      </c>
      <c r="D4602" s="12">
        <f>dr_potential!E$3*Province_Total_Real!$B4602</f>
        <v>49.359154929577464</v>
      </c>
      <c r="E4602" s="12">
        <v>163</v>
      </c>
    </row>
    <row r="4603" spans="1:5" x14ac:dyDescent="0.25">
      <c r="A4603" s="21">
        <v>43292.708333333336</v>
      </c>
      <c r="B4603" s="12">
        <f>dr_potential!C$3*Province_Total_Real!$B4603</f>
        <v>19.154929577464788</v>
      </c>
      <c r="C4603" s="12">
        <f>dr_potential!D$3*Province_Total_Real!$B4603</f>
        <v>92.394366197183103</v>
      </c>
      <c r="D4603" s="12">
        <f>dr_potential!E$3*Province_Total_Real!$B4603</f>
        <v>48.450704225352112</v>
      </c>
      <c r="E4603" s="12">
        <v>160</v>
      </c>
    </row>
    <row r="4604" spans="1:5" x14ac:dyDescent="0.25">
      <c r="A4604" s="21">
        <v>43292.75</v>
      </c>
      <c r="B4604" s="12">
        <f>dr_potential!C$3*Province_Total_Real!$B4604</f>
        <v>18.795774647887324</v>
      </c>
      <c r="C4604" s="12">
        <f>dr_potential!D$3*Province_Total_Real!$B4604</f>
        <v>90.661971830985919</v>
      </c>
      <c r="D4604" s="12">
        <f>dr_potential!E$3*Province_Total_Real!$B4604</f>
        <v>47.54225352112676</v>
      </c>
      <c r="E4604" s="12">
        <v>157</v>
      </c>
    </row>
    <row r="4605" spans="1:5" x14ac:dyDescent="0.25">
      <c r="A4605" s="21">
        <v>43292.791666666664</v>
      </c>
      <c r="B4605" s="12">
        <f>dr_potential!C$3*Province_Total_Real!$B4605</f>
        <v>19.154929577464788</v>
      </c>
      <c r="C4605" s="12">
        <f>dr_potential!D$3*Province_Total_Real!$B4605</f>
        <v>92.394366197183103</v>
      </c>
      <c r="D4605" s="12">
        <f>dr_potential!E$3*Province_Total_Real!$B4605</f>
        <v>48.450704225352112</v>
      </c>
      <c r="E4605" s="12">
        <v>160</v>
      </c>
    </row>
    <row r="4606" spans="1:5" x14ac:dyDescent="0.25">
      <c r="A4606" s="21">
        <v>43292.833333333336</v>
      </c>
      <c r="B4606" s="12">
        <f>dr_potential!C$3*Province_Total_Real!$B4606</f>
        <v>19.753521126760564</v>
      </c>
      <c r="C4606" s="12">
        <f>dr_potential!D$3*Province_Total_Real!$B4606</f>
        <v>95.281690140845072</v>
      </c>
      <c r="D4606" s="12">
        <f>dr_potential!E$3*Province_Total_Real!$B4606</f>
        <v>49.964788732394361</v>
      </c>
      <c r="E4606" s="12">
        <v>165</v>
      </c>
    </row>
    <row r="4607" spans="1:5" x14ac:dyDescent="0.25">
      <c r="A4607" s="21">
        <v>43292.875</v>
      </c>
      <c r="B4607" s="12">
        <f>dr_potential!C$3*Province_Total_Real!$B4607</f>
        <v>19.274647887323944</v>
      </c>
      <c r="C4607" s="12">
        <f>dr_potential!D$3*Province_Total_Real!$B4607</f>
        <v>92.971830985915489</v>
      </c>
      <c r="D4607" s="12">
        <f>dr_potential!E$3*Province_Total_Real!$B4607</f>
        <v>48.75352112676056</v>
      </c>
      <c r="E4607" s="12">
        <v>161</v>
      </c>
    </row>
    <row r="4608" spans="1:5" x14ac:dyDescent="0.25">
      <c r="A4608" s="21">
        <v>43292.916666666664</v>
      </c>
      <c r="B4608" s="12">
        <f>dr_potential!C$3*Province_Total_Real!$B4608</f>
        <v>18.436619718309856</v>
      </c>
      <c r="C4608" s="12">
        <f>dr_potential!D$3*Province_Total_Real!$B4608</f>
        <v>88.929577464788736</v>
      </c>
      <c r="D4608" s="12">
        <f>dr_potential!E$3*Province_Total_Real!$B4608</f>
        <v>46.633802816901408</v>
      </c>
      <c r="E4608" s="12">
        <v>154</v>
      </c>
    </row>
    <row r="4609" spans="1:5" x14ac:dyDescent="0.25">
      <c r="A4609" s="21">
        <v>43292.958333333336</v>
      </c>
      <c r="B4609" s="12">
        <f>dr_potential!C$3*Province_Total_Real!$B4609</f>
        <v>18.197183098591548</v>
      </c>
      <c r="C4609" s="12">
        <f>dr_potential!D$3*Province_Total_Real!$B4609</f>
        <v>87.774647887323951</v>
      </c>
      <c r="D4609" s="12">
        <f>dr_potential!E$3*Province_Total_Real!$B4609</f>
        <v>46.028169014084504</v>
      </c>
      <c r="E4609" s="12">
        <v>152</v>
      </c>
    </row>
    <row r="4610" spans="1:5" x14ac:dyDescent="0.25">
      <c r="A4610" s="21">
        <v>43293</v>
      </c>
      <c r="B4610" s="12">
        <f>dr_potential!C$3*Province_Total_Real!$B4610</f>
        <v>18.436619718309856</v>
      </c>
      <c r="C4610" s="12">
        <f>dr_potential!D$3*Province_Total_Real!$B4610</f>
        <v>88.929577464788736</v>
      </c>
      <c r="D4610" s="12">
        <f>dr_potential!E$3*Province_Total_Real!$B4610</f>
        <v>46.633802816901408</v>
      </c>
      <c r="E4610" s="12">
        <v>154</v>
      </c>
    </row>
    <row r="4611" spans="1:5" x14ac:dyDescent="0.25">
      <c r="A4611" s="21">
        <v>43293.041666666664</v>
      </c>
      <c r="B4611" s="12">
        <f>dr_potential!C$3*Province_Total_Real!$B4611</f>
        <v>17.47887323943662</v>
      </c>
      <c r="C4611" s="12">
        <f>dr_potential!D$3*Province_Total_Real!$B4611</f>
        <v>84.309859154929583</v>
      </c>
      <c r="D4611" s="12">
        <f>dr_potential!E$3*Province_Total_Real!$B4611</f>
        <v>44.2112676056338</v>
      </c>
      <c r="E4611" s="12">
        <v>146</v>
      </c>
    </row>
    <row r="4612" spans="1:5" x14ac:dyDescent="0.25">
      <c r="A4612" s="21">
        <v>43293.083333333336</v>
      </c>
      <c r="B4612" s="12">
        <f>dr_potential!C$3*Province_Total_Real!$B4612</f>
        <v>15.922535211267604</v>
      </c>
      <c r="C4612" s="12">
        <f>dr_potential!D$3*Province_Total_Real!$B4612</f>
        <v>76.802816901408448</v>
      </c>
      <c r="D4612" s="12">
        <f>dr_potential!E$3*Province_Total_Real!$B4612</f>
        <v>40.274647887323944</v>
      </c>
      <c r="E4612" s="12">
        <v>133</v>
      </c>
    </row>
    <row r="4613" spans="1:5" x14ac:dyDescent="0.25">
      <c r="A4613" s="21">
        <v>43293.125</v>
      </c>
      <c r="B4613" s="12">
        <f>dr_potential!C$3*Province_Total_Real!$B4613</f>
        <v>14.6056338028169</v>
      </c>
      <c r="C4613" s="12">
        <f>dr_potential!D$3*Province_Total_Real!$B4613</f>
        <v>70.450704225352112</v>
      </c>
      <c r="D4613" s="12">
        <f>dr_potential!E$3*Province_Total_Real!$B4613</f>
        <v>36.943661971830984</v>
      </c>
      <c r="E4613" s="12">
        <v>122</v>
      </c>
    </row>
    <row r="4614" spans="1:5" x14ac:dyDescent="0.25">
      <c r="A4614" s="21">
        <v>43293.166666666664</v>
      </c>
      <c r="B4614" s="12">
        <f>dr_potential!C$3*Province_Total_Real!$B4614</f>
        <v>13.88732394366197</v>
      </c>
      <c r="C4614" s="12">
        <f>dr_potential!D$3*Province_Total_Real!$B4614</f>
        <v>66.985915492957744</v>
      </c>
      <c r="D4614" s="12">
        <f>dr_potential!E$3*Province_Total_Real!$B4614</f>
        <v>35.12676056338028</v>
      </c>
      <c r="E4614" s="12">
        <v>116</v>
      </c>
    </row>
    <row r="4615" spans="1:5" x14ac:dyDescent="0.25">
      <c r="A4615" s="21">
        <v>43293.208333333336</v>
      </c>
      <c r="B4615" s="12">
        <f>dr_potential!C$3*Province_Total_Real!$B4615</f>
        <v>12.809859154929576</v>
      </c>
      <c r="C4615" s="12">
        <f>dr_potential!D$3*Province_Total_Real!$B4615</f>
        <v>61.7887323943662</v>
      </c>
      <c r="D4615" s="12">
        <f>dr_potential!E$3*Province_Total_Real!$B4615</f>
        <v>32.401408450704224</v>
      </c>
      <c r="E4615" s="12">
        <v>107</v>
      </c>
    </row>
    <row r="4616" spans="1:5" x14ac:dyDescent="0.25">
      <c r="A4616" s="21">
        <v>43293.25</v>
      </c>
      <c r="B4616" s="12">
        <f>dr_potential!C$3*Province_Total_Real!$B4616</f>
        <v>12.450704225352112</v>
      </c>
      <c r="C4616" s="12">
        <f>dr_potential!D$3*Province_Total_Real!$B4616</f>
        <v>60.056338028169016</v>
      </c>
      <c r="D4616" s="12">
        <f>dr_potential!E$3*Province_Total_Real!$B4616</f>
        <v>31.492957746478872</v>
      </c>
      <c r="E4616" s="12">
        <v>104</v>
      </c>
    </row>
    <row r="4617" spans="1:5" x14ac:dyDescent="0.25">
      <c r="A4617" s="21">
        <v>43293.291666666664</v>
      </c>
      <c r="B4617" s="12">
        <f>dr_potential!C$3*Province_Total_Real!$B4617</f>
        <v>12.450704225352112</v>
      </c>
      <c r="C4617" s="12">
        <f>dr_potential!D$3*Province_Total_Real!$B4617</f>
        <v>60.056338028169016</v>
      </c>
      <c r="D4617" s="12">
        <f>dr_potential!E$3*Province_Total_Real!$B4617</f>
        <v>31.492957746478872</v>
      </c>
      <c r="E4617" s="12">
        <v>104</v>
      </c>
    </row>
    <row r="4618" spans="1:5" x14ac:dyDescent="0.25">
      <c r="A4618" s="21">
        <v>43293.333333333336</v>
      </c>
      <c r="B4618" s="12">
        <f>dr_potential!C$3*Province_Total_Real!$B4618</f>
        <v>12.450704225352112</v>
      </c>
      <c r="C4618" s="12">
        <f>dr_potential!D$3*Province_Total_Real!$B4618</f>
        <v>60.056338028169016</v>
      </c>
      <c r="D4618" s="12">
        <f>dr_potential!E$3*Province_Total_Real!$B4618</f>
        <v>31.492957746478872</v>
      </c>
      <c r="E4618" s="12">
        <v>104</v>
      </c>
    </row>
    <row r="4619" spans="1:5" x14ac:dyDescent="0.25">
      <c r="A4619" s="21">
        <v>43293.375</v>
      </c>
      <c r="B4619" s="12">
        <f>dr_potential!C$3*Province_Total_Real!$B4619</f>
        <v>12.570422535211266</v>
      </c>
      <c r="C4619" s="12">
        <f>dr_potential!D$3*Province_Total_Real!$B4619</f>
        <v>60.633802816901408</v>
      </c>
      <c r="D4619" s="12">
        <f>dr_potential!E$3*Province_Total_Real!$B4619</f>
        <v>31.795774647887324</v>
      </c>
      <c r="E4619" s="12">
        <v>105</v>
      </c>
    </row>
    <row r="4620" spans="1:5" x14ac:dyDescent="0.25">
      <c r="A4620" s="21">
        <v>43293.416666666664</v>
      </c>
      <c r="B4620" s="12">
        <f>dr_potential!C$3*Province_Total_Real!$B4620</f>
        <v>13.767605633802816</v>
      </c>
      <c r="C4620" s="12">
        <f>dr_potential!D$3*Province_Total_Real!$B4620</f>
        <v>66.408450704225359</v>
      </c>
      <c r="D4620" s="12">
        <f>dr_potential!E$3*Province_Total_Real!$B4620</f>
        <v>34.823943661971832</v>
      </c>
      <c r="E4620" s="12">
        <v>115</v>
      </c>
    </row>
    <row r="4621" spans="1:5" x14ac:dyDescent="0.25">
      <c r="A4621" s="21">
        <v>43293.458333333336</v>
      </c>
      <c r="B4621" s="12">
        <f>dr_potential!C$3*Province_Total_Real!$B4621</f>
        <v>16.401408450704224</v>
      </c>
      <c r="C4621" s="12">
        <f>dr_potential!D$3*Province_Total_Real!$B4621</f>
        <v>79.112676056338032</v>
      </c>
      <c r="D4621" s="12">
        <f>dr_potential!E$3*Province_Total_Real!$B4621</f>
        <v>41.485915492957744</v>
      </c>
      <c r="E4621" s="12">
        <v>137</v>
      </c>
    </row>
    <row r="4622" spans="1:5" x14ac:dyDescent="0.25">
      <c r="A4622" s="21">
        <v>43293.5</v>
      </c>
      <c r="B4622" s="12">
        <f>dr_potential!C$3*Province_Total_Real!$B4622</f>
        <v>17.47887323943662</v>
      </c>
      <c r="C4622" s="12">
        <f>dr_potential!D$3*Province_Total_Real!$B4622</f>
        <v>84.309859154929583</v>
      </c>
      <c r="D4622" s="12">
        <f>dr_potential!E$3*Province_Total_Real!$B4622</f>
        <v>44.2112676056338</v>
      </c>
      <c r="E4622" s="12">
        <v>146</v>
      </c>
    </row>
    <row r="4623" spans="1:5" x14ac:dyDescent="0.25">
      <c r="A4623" s="21">
        <v>43293.541666666664</v>
      </c>
      <c r="B4623" s="12">
        <f>dr_potential!C$3*Province_Total_Real!$B4623</f>
        <v>18.795774647887324</v>
      </c>
      <c r="C4623" s="12">
        <f>dr_potential!D$3*Province_Total_Real!$B4623</f>
        <v>90.661971830985919</v>
      </c>
      <c r="D4623" s="12">
        <f>dr_potential!E$3*Province_Total_Real!$B4623</f>
        <v>47.54225352112676</v>
      </c>
      <c r="E4623" s="12">
        <v>157</v>
      </c>
    </row>
    <row r="4624" spans="1:5" x14ac:dyDescent="0.25">
      <c r="A4624" s="21">
        <v>43293.583333333336</v>
      </c>
      <c r="B4624" s="12">
        <f>dr_potential!C$3*Province_Total_Real!$B4624</f>
        <v>19.035211267605632</v>
      </c>
      <c r="C4624" s="12">
        <f>dr_potential!D$3*Province_Total_Real!$B4624</f>
        <v>91.816901408450704</v>
      </c>
      <c r="D4624" s="12">
        <f>dr_potential!E$3*Province_Total_Real!$B4624</f>
        <v>48.147887323943657</v>
      </c>
      <c r="E4624" s="12">
        <v>159</v>
      </c>
    </row>
    <row r="4625" spans="1:5" x14ac:dyDescent="0.25">
      <c r="A4625" s="21">
        <v>43293.625</v>
      </c>
      <c r="B4625" s="12">
        <f>dr_potential!C$3*Province_Total_Real!$B4625</f>
        <v>19.514084507042252</v>
      </c>
      <c r="C4625" s="12">
        <f>dr_potential!D$3*Province_Total_Real!$B4625</f>
        <v>94.126760563380287</v>
      </c>
      <c r="D4625" s="12">
        <f>dr_potential!E$3*Province_Total_Real!$B4625</f>
        <v>49.359154929577464</v>
      </c>
      <c r="E4625" s="12">
        <v>163</v>
      </c>
    </row>
    <row r="4626" spans="1:5" x14ac:dyDescent="0.25">
      <c r="A4626" s="21">
        <v>43293.666666666664</v>
      </c>
      <c r="B4626" s="12">
        <f>dr_potential!C$3*Province_Total_Real!$B4626</f>
        <v>19.154929577464788</v>
      </c>
      <c r="C4626" s="12">
        <f>dr_potential!D$3*Province_Total_Real!$B4626</f>
        <v>92.394366197183103</v>
      </c>
      <c r="D4626" s="12">
        <f>dr_potential!E$3*Province_Total_Real!$B4626</f>
        <v>48.450704225352112</v>
      </c>
      <c r="E4626" s="12">
        <v>160</v>
      </c>
    </row>
    <row r="4627" spans="1:5" x14ac:dyDescent="0.25">
      <c r="A4627" s="21">
        <v>43293.708333333336</v>
      </c>
      <c r="B4627" s="12">
        <f>dr_potential!C$3*Province_Total_Real!$B4627</f>
        <v>18.915492957746476</v>
      </c>
      <c r="C4627" s="12">
        <f>dr_potential!D$3*Province_Total_Real!$B4627</f>
        <v>91.239436619718305</v>
      </c>
      <c r="D4627" s="12">
        <f>dr_potential!E$3*Province_Total_Real!$B4627</f>
        <v>47.845070422535208</v>
      </c>
      <c r="E4627" s="12">
        <v>158</v>
      </c>
    </row>
    <row r="4628" spans="1:5" x14ac:dyDescent="0.25">
      <c r="A4628" s="21">
        <v>43293.75</v>
      </c>
      <c r="B4628" s="12">
        <f>dr_potential!C$3*Province_Total_Real!$B4628</f>
        <v>18.795774647887324</v>
      </c>
      <c r="C4628" s="12">
        <f>dr_potential!D$3*Province_Total_Real!$B4628</f>
        <v>90.661971830985919</v>
      </c>
      <c r="D4628" s="12">
        <f>dr_potential!E$3*Province_Total_Real!$B4628</f>
        <v>47.54225352112676</v>
      </c>
      <c r="E4628" s="12">
        <v>157</v>
      </c>
    </row>
    <row r="4629" spans="1:5" x14ac:dyDescent="0.25">
      <c r="A4629" s="21">
        <v>43293.791666666664</v>
      </c>
      <c r="B4629" s="12">
        <f>dr_potential!C$3*Province_Total_Real!$B4629</f>
        <v>19.633802816901408</v>
      </c>
      <c r="C4629" s="12">
        <f>dr_potential!D$3*Province_Total_Real!$B4629</f>
        <v>94.704225352112672</v>
      </c>
      <c r="D4629" s="12">
        <f>dr_potential!E$3*Province_Total_Real!$B4629</f>
        <v>49.661971830985912</v>
      </c>
      <c r="E4629" s="12">
        <v>164</v>
      </c>
    </row>
    <row r="4630" spans="1:5" x14ac:dyDescent="0.25">
      <c r="A4630" s="21">
        <v>43293.833333333336</v>
      </c>
      <c r="B4630" s="12">
        <f>dr_potential!C$3*Province_Total_Real!$B4630</f>
        <v>19.992957746478872</v>
      </c>
      <c r="C4630" s="12">
        <f>dr_potential!D$3*Province_Total_Real!$B4630</f>
        <v>96.436619718309856</v>
      </c>
      <c r="D4630" s="12">
        <f>dr_potential!E$3*Province_Total_Real!$B4630</f>
        <v>50.570422535211264</v>
      </c>
      <c r="E4630" s="12">
        <v>167</v>
      </c>
    </row>
    <row r="4631" spans="1:5" x14ac:dyDescent="0.25">
      <c r="A4631" s="21">
        <v>43293.875</v>
      </c>
      <c r="B4631" s="12">
        <f>dr_potential!C$3*Province_Total_Real!$B4631</f>
        <v>19.753521126760564</v>
      </c>
      <c r="C4631" s="12">
        <f>dr_potential!D$3*Province_Total_Real!$B4631</f>
        <v>95.281690140845072</v>
      </c>
      <c r="D4631" s="12">
        <f>dr_potential!E$3*Province_Total_Real!$B4631</f>
        <v>49.964788732394361</v>
      </c>
      <c r="E4631" s="12">
        <v>165</v>
      </c>
    </row>
    <row r="4632" spans="1:5" x14ac:dyDescent="0.25">
      <c r="A4632" s="21">
        <v>43293.916666666664</v>
      </c>
      <c r="B4632" s="12">
        <f>dr_potential!C$3*Province_Total_Real!$B4632</f>
        <v>19.274647887323944</v>
      </c>
      <c r="C4632" s="12">
        <f>dr_potential!D$3*Province_Total_Real!$B4632</f>
        <v>92.971830985915489</v>
      </c>
      <c r="D4632" s="12">
        <f>dr_potential!E$3*Province_Total_Real!$B4632</f>
        <v>48.75352112676056</v>
      </c>
      <c r="E4632" s="12">
        <v>161</v>
      </c>
    </row>
    <row r="4633" spans="1:5" x14ac:dyDescent="0.25">
      <c r="A4633" s="21">
        <v>43293.958333333336</v>
      </c>
      <c r="B4633" s="12">
        <f>dr_potential!C$3*Province_Total_Real!$B4633</f>
        <v>19.035211267605632</v>
      </c>
      <c r="C4633" s="12">
        <f>dr_potential!D$3*Province_Total_Real!$B4633</f>
        <v>91.816901408450704</v>
      </c>
      <c r="D4633" s="12">
        <f>dr_potential!E$3*Province_Total_Real!$B4633</f>
        <v>48.147887323943657</v>
      </c>
      <c r="E4633" s="12">
        <v>159</v>
      </c>
    </row>
    <row r="4634" spans="1:5" x14ac:dyDescent="0.25">
      <c r="A4634" s="21">
        <v>43294</v>
      </c>
      <c r="B4634" s="12">
        <f>dr_potential!C$3*Province_Total_Real!$B4634</f>
        <v>19.154929577464788</v>
      </c>
      <c r="C4634" s="12">
        <f>dr_potential!D$3*Province_Total_Real!$B4634</f>
        <v>92.394366197183103</v>
      </c>
      <c r="D4634" s="12">
        <f>dr_potential!E$3*Province_Total_Real!$B4634</f>
        <v>48.450704225352112</v>
      </c>
      <c r="E4634" s="12">
        <v>160</v>
      </c>
    </row>
    <row r="4635" spans="1:5" x14ac:dyDescent="0.25">
      <c r="A4635" s="21">
        <v>43294.041666666664</v>
      </c>
      <c r="B4635" s="12">
        <f>dr_potential!C$3*Province_Total_Real!$B4635</f>
        <v>18.197183098591548</v>
      </c>
      <c r="C4635" s="12">
        <f>dr_potential!D$3*Province_Total_Real!$B4635</f>
        <v>87.774647887323951</v>
      </c>
      <c r="D4635" s="12">
        <f>dr_potential!E$3*Province_Total_Real!$B4635</f>
        <v>46.028169014084504</v>
      </c>
      <c r="E4635" s="12">
        <v>152</v>
      </c>
    </row>
    <row r="4636" spans="1:5" x14ac:dyDescent="0.25">
      <c r="A4636" s="21">
        <v>43294.083333333336</v>
      </c>
      <c r="B4636" s="12">
        <f>dr_potential!C$3*Province_Total_Real!$B4636</f>
        <v>16.281690140845068</v>
      </c>
      <c r="C4636" s="12">
        <f>dr_potential!D$3*Province_Total_Real!$B4636</f>
        <v>78.535211267605632</v>
      </c>
      <c r="D4636" s="12">
        <f>dr_potential!E$3*Province_Total_Real!$B4636</f>
        <v>41.183098591549296</v>
      </c>
      <c r="E4636" s="12">
        <v>136</v>
      </c>
    </row>
    <row r="4637" spans="1:5" x14ac:dyDescent="0.25">
      <c r="A4637" s="21">
        <v>43294.125</v>
      </c>
      <c r="B4637" s="12">
        <f>dr_potential!C$3*Province_Total_Real!$B4637</f>
        <v>14.725352112676056</v>
      </c>
      <c r="C4637" s="12">
        <f>dr_potential!D$3*Province_Total_Real!$B4637</f>
        <v>71.028169014084511</v>
      </c>
      <c r="D4637" s="12">
        <f>dr_potential!E$3*Province_Total_Real!$B4637</f>
        <v>37.246478873239433</v>
      </c>
      <c r="E4637" s="12">
        <v>123</v>
      </c>
    </row>
    <row r="4638" spans="1:5" x14ac:dyDescent="0.25">
      <c r="A4638" s="21">
        <v>43294.166666666664</v>
      </c>
      <c r="B4638" s="12">
        <f>dr_potential!C$3*Province_Total_Real!$B4638</f>
        <v>13.88732394366197</v>
      </c>
      <c r="C4638" s="12">
        <f>dr_potential!D$3*Province_Total_Real!$B4638</f>
        <v>66.985915492957744</v>
      </c>
      <c r="D4638" s="12">
        <f>dr_potential!E$3*Province_Total_Real!$B4638</f>
        <v>35.12676056338028</v>
      </c>
      <c r="E4638" s="12">
        <v>116</v>
      </c>
    </row>
    <row r="4639" spans="1:5" x14ac:dyDescent="0.25">
      <c r="A4639" s="21">
        <v>43294.208333333336</v>
      </c>
      <c r="B4639" s="12">
        <f>dr_potential!C$3*Province_Total_Real!$B4639</f>
        <v>13.528169014084506</v>
      </c>
      <c r="C4639" s="12">
        <f>dr_potential!D$3*Province_Total_Real!$B4639</f>
        <v>65.25352112676056</v>
      </c>
      <c r="D4639" s="12">
        <f>dr_potential!E$3*Province_Total_Real!$B4639</f>
        <v>34.218309859154928</v>
      </c>
      <c r="E4639" s="12">
        <v>113</v>
      </c>
    </row>
    <row r="4640" spans="1:5" x14ac:dyDescent="0.25">
      <c r="A4640" s="21">
        <v>43294.25</v>
      </c>
      <c r="B4640" s="12">
        <f>dr_potential!C$3*Province_Total_Real!$B4640</f>
        <v>13.288732394366196</v>
      </c>
      <c r="C4640" s="12">
        <f>dr_potential!D$3*Province_Total_Real!$B4640</f>
        <v>64.098591549295776</v>
      </c>
      <c r="D4640" s="12">
        <f>dr_potential!E$3*Province_Total_Real!$B4640</f>
        <v>33.612676056338024</v>
      </c>
      <c r="E4640" s="12">
        <v>111</v>
      </c>
    </row>
    <row r="4641" spans="1:5" x14ac:dyDescent="0.25">
      <c r="A4641" s="21">
        <v>43294.291666666664</v>
      </c>
      <c r="B4641" s="12">
        <f>dr_potential!C$3*Province_Total_Real!$B4641</f>
        <v>13.169014084507042</v>
      </c>
      <c r="C4641" s="12">
        <f>dr_potential!D$3*Province_Total_Real!$B4641</f>
        <v>63.521126760563384</v>
      </c>
      <c r="D4641" s="12">
        <f>dr_potential!E$3*Province_Total_Real!$B4641</f>
        <v>33.309859154929576</v>
      </c>
      <c r="E4641" s="12">
        <v>110</v>
      </c>
    </row>
    <row r="4642" spans="1:5" x14ac:dyDescent="0.25">
      <c r="A4642" s="21">
        <v>43294.333333333336</v>
      </c>
      <c r="B4642" s="12">
        <f>dr_potential!C$3*Province_Total_Real!$B4642</f>
        <v>13.647887323943662</v>
      </c>
      <c r="C4642" s="12">
        <f>dr_potential!D$3*Province_Total_Real!$B4642</f>
        <v>65.83098591549296</v>
      </c>
      <c r="D4642" s="12">
        <f>dr_potential!E$3*Province_Total_Real!$B4642</f>
        <v>34.521126760563376</v>
      </c>
      <c r="E4642" s="12">
        <v>114</v>
      </c>
    </row>
    <row r="4643" spans="1:5" x14ac:dyDescent="0.25">
      <c r="A4643" s="21">
        <v>43294.375</v>
      </c>
      <c r="B4643" s="12">
        <f>dr_potential!C$3*Province_Total_Real!$B4643</f>
        <v>15.08450704225352</v>
      </c>
      <c r="C4643" s="12">
        <f>dr_potential!D$3*Province_Total_Real!$B4643</f>
        <v>72.760563380281695</v>
      </c>
      <c r="D4643" s="12">
        <f>dr_potential!E$3*Province_Total_Real!$B4643</f>
        <v>38.154929577464785</v>
      </c>
      <c r="E4643" s="12">
        <v>126</v>
      </c>
    </row>
    <row r="4644" spans="1:5" x14ac:dyDescent="0.25">
      <c r="A4644" s="21">
        <v>43294.416666666664</v>
      </c>
      <c r="B4644" s="12">
        <f>dr_potential!C$3*Province_Total_Real!$B4644</f>
        <v>17.838028169014084</v>
      </c>
      <c r="C4644" s="12">
        <f>dr_potential!D$3*Province_Total_Real!$B4644</f>
        <v>86.042253521126767</v>
      </c>
      <c r="D4644" s="12">
        <f>dr_potential!E$3*Province_Total_Real!$B4644</f>
        <v>45.119718309859152</v>
      </c>
      <c r="E4644" s="12">
        <v>149</v>
      </c>
    </row>
    <row r="4645" spans="1:5" x14ac:dyDescent="0.25">
      <c r="A4645" s="21">
        <v>43294.458333333336</v>
      </c>
      <c r="B4645" s="12">
        <f>dr_potential!C$3*Province_Total_Real!$B4645</f>
        <v>19.394366197183096</v>
      </c>
      <c r="C4645" s="12">
        <f>dr_potential!D$3*Province_Total_Real!$B4645</f>
        <v>93.549295774647888</v>
      </c>
      <c r="D4645" s="12">
        <f>dr_potential!E$3*Province_Total_Real!$B4645</f>
        <v>49.056338028169009</v>
      </c>
      <c r="E4645" s="12">
        <v>162</v>
      </c>
    </row>
    <row r="4646" spans="1:5" x14ac:dyDescent="0.25">
      <c r="A4646" s="21">
        <v>43294.5</v>
      </c>
      <c r="B4646" s="12">
        <f>dr_potential!C$3*Province_Total_Real!$B4646</f>
        <v>20.7112676056338</v>
      </c>
      <c r="C4646" s="12">
        <f>dr_potential!D$3*Province_Total_Real!$B4646</f>
        <v>99.901408450704224</v>
      </c>
      <c r="D4646" s="12">
        <f>dr_potential!E$3*Province_Total_Real!$B4646</f>
        <v>52.387323943661968</v>
      </c>
      <c r="E4646" s="12">
        <v>173</v>
      </c>
    </row>
    <row r="4647" spans="1:5" x14ac:dyDescent="0.25">
      <c r="A4647" s="21">
        <v>43294.541666666664</v>
      </c>
      <c r="B4647" s="12">
        <f>dr_potential!C$3*Province_Total_Real!$B4647</f>
        <v>21.309859154929576</v>
      </c>
      <c r="C4647" s="12">
        <f>dr_potential!D$3*Province_Total_Real!$B4647</f>
        <v>102.78873239436619</v>
      </c>
      <c r="D4647" s="12">
        <f>dr_potential!E$3*Province_Total_Real!$B4647</f>
        <v>53.901408450704224</v>
      </c>
      <c r="E4647" s="12">
        <v>178</v>
      </c>
    </row>
    <row r="4648" spans="1:5" x14ac:dyDescent="0.25">
      <c r="A4648" s="21">
        <v>43294.583333333336</v>
      </c>
      <c r="B4648" s="12">
        <f>dr_potential!C$3*Province_Total_Real!$B4648</f>
        <v>21.788732394366196</v>
      </c>
      <c r="C4648" s="12">
        <f>dr_potential!D$3*Province_Total_Real!$B4648</f>
        <v>105.09859154929578</v>
      </c>
      <c r="D4648" s="12">
        <f>dr_potential!E$3*Province_Total_Real!$B4648</f>
        <v>55.112676056338024</v>
      </c>
      <c r="E4648" s="12">
        <v>182</v>
      </c>
    </row>
    <row r="4649" spans="1:5" x14ac:dyDescent="0.25">
      <c r="A4649" s="21">
        <v>43294.625</v>
      </c>
      <c r="B4649" s="12">
        <f>dr_potential!C$3*Province_Total_Real!$B4649</f>
        <v>21.549295774647884</v>
      </c>
      <c r="C4649" s="12">
        <f>dr_potential!D$3*Province_Total_Real!$B4649</f>
        <v>103.94366197183099</v>
      </c>
      <c r="D4649" s="12">
        <f>dr_potential!E$3*Province_Total_Real!$B4649</f>
        <v>54.507042253521121</v>
      </c>
      <c r="E4649" s="12">
        <v>180</v>
      </c>
    </row>
    <row r="4650" spans="1:5" x14ac:dyDescent="0.25">
      <c r="A4650" s="21">
        <v>43294.666666666664</v>
      </c>
      <c r="B4650" s="12">
        <f>dr_potential!C$3*Province_Total_Real!$B4650</f>
        <v>21.070422535211268</v>
      </c>
      <c r="C4650" s="12">
        <f>dr_potential!D$3*Province_Total_Real!$B4650</f>
        <v>101.63380281690141</v>
      </c>
      <c r="D4650" s="12">
        <f>dr_potential!E$3*Province_Total_Real!$B4650</f>
        <v>53.29577464788732</v>
      </c>
      <c r="E4650" s="12">
        <v>176</v>
      </c>
    </row>
    <row r="4651" spans="1:5" x14ac:dyDescent="0.25">
      <c r="A4651" s="21">
        <v>43294.708333333336</v>
      </c>
      <c r="B4651" s="12">
        <f>dr_potential!C$3*Province_Total_Real!$B4651</f>
        <v>20.7112676056338</v>
      </c>
      <c r="C4651" s="12">
        <f>dr_potential!D$3*Province_Total_Real!$B4651</f>
        <v>99.901408450704224</v>
      </c>
      <c r="D4651" s="12">
        <f>dr_potential!E$3*Province_Total_Real!$B4651</f>
        <v>52.387323943661968</v>
      </c>
      <c r="E4651" s="12">
        <v>173</v>
      </c>
    </row>
    <row r="4652" spans="1:5" x14ac:dyDescent="0.25">
      <c r="A4652" s="21">
        <v>43294.75</v>
      </c>
      <c r="B4652" s="12">
        <f>dr_potential!C$3*Province_Total_Real!$B4652</f>
        <v>20.591549295774648</v>
      </c>
      <c r="C4652" s="12">
        <f>dr_potential!D$3*Province_Total_Real!$B4652</f>
        <v>99.323943661971839</v>
      </c>
      <c r="D4652" s="12">
        <f>dr_potential!E$3*Province_Total_Real!$B4652</f>
        <v>52.08450704225352</v>
      </c>
      <c r="E4652" s="12">
        <v>172</v>
      </c>
    </row>
    <row r="4653" spans="1:5" x14ac:dyDescent="0.25">
      <c r="A4653" s="21">
        <v>43294.791666666664</v>
      </c>
      <c r="B4653" s="12">
        <f>dr_potential!C$3*Province_Total_Real!$B4653</f>
        <v>21.19014084507042</v>
      </c>
      <c r="C4653" s="12">
        <f>dr_potential!D$3*Province_Total_Real!$B4653</f>
        <v>102.21126760563381</v>
      </c>
      <c r="D4653" s="12">
        <f>dr_potential!E$3*Province_Total_Real!$B4653</f>
        <v>53.598591549295769</v>
      </c>
      <c r="E4653" s="12">
        <v>177</v>
      </c>
    </row>
    <row r="4654" spans="1:5" x14ac:dyDescent="0.25">
      <c r="A4654" s="21">
        <v>43294.833333333336</v>
      </c>
      <c r="B4654" s="12">
        <f>dr_potential!C$3*Province_Total_Real!$B4654</f>
        <v>21.19014084507042</v>
      </c>
      <c r="C4654" s="12">
        <f>dr_potential!D$3*Province_Total_Real!$B4654</f>
        <v>102.21126760563381</v>
      </c>
      <c r="D4654" s="12">
        <f>dr_potential!E$3*Province_Total_Real!$B4654</f>
        <v>53.598591549295769</v>
      </c>
      <c r="E4654" s="12">
        <v>177</v>
      </c>
    </row>
    <row r="4655" spans="1:5" x14ac:dyDescent="0.25">
      <c r="A4655" s="21">
        <v>43294.875</v>
      </c>
      <c r="B4655" s="12">
        <f>dr_potential!C$3*Province_Total_Real!$B4655</f>
        <v>20.352112676056336</v>
      </c>
      <c r="C4655" s="12">
        <f>dr_potential!D$3*Province_Total_Real!$B4655</f>
        <v>98.16901408450704</v>
      </c>
      <c r="D4655" s="12">
        <f>dr_potential!E$3*Province_Total_Real!$B4655</f>
        <v>51.478873239436616</v>
      </c>
      <c r="E4655" s="12">
        <v>170</v>
      </c>
    </row>
    <row r="4656" spans="1:5" x14ac:dyDescent="0.25">
      <c r="A4656" s="21">
        <v>43294.916666666664</v>
      </c>
      <c r="B4656" s="12">
        <f>dr_potential!C$3*Province_Total_Real!$B4656</f>
        <v>19.514084507042252</v>
      </c>
      <c r="C4656" s="12">
        <f>dr_potential!D$3*Province_Total_Real!$B4656</f>
        <v>94.126760563380287</v>
      </c>
      <c r="D4656" s="12">
        <f>dr_potential!E$3*Province_Total_Real!$B4656</f>
        <v>49.359154929577464</v>
      </c>
      <c r="E4656" s="12">
        <v>163</v>
      </c>
    </row>
    <row r="4657" spans="1:5" x14ac:dyDescent="0.25">
      <c r="A4657" s="21">
        <v>43294.958333333336</v>
      </c>
      <c r="B4657" s="12">
        <f>dr_potential!C$3*Province_Total_Real!$B4657</f>
        <v>19.154929577464788</v>
      </c>
      <c r="C4657" s="12">
        <f>dr_potential!D$3*Province_Total_Real!$B4657</f>
        <v>92.394366197183103</v>
      </c>
      <c r="D4657" s="12">
        <f>dr_potential!E$3*Province_Total_Real!$B4657</f>
        <v>48.450704225352112</v>
      </c>
      <c r="E4657" s="12">
        <v>160</v>
      </c>
    </row>
    <row r="4658" spans="1:5" x14ac:dyDescent="0.25">
      <c r="A4658" s="21">
        <v>43295</v>
      </c>
      <c r="B4658" s="12">
        <f>dr_potential!C$3*Province_Total_Real!$B4658</f>
        <v>19.514084507042252</v>
      </c>
      <c r="C4658" s="12">
        <f>dr_potential!D$3*Province_Total_Real!$B4658</f>
        <v>94.126760563380287</v>
      </c>
      <c r="D4658" s="12">
        <f>dr_potential!E$3*Province_Total_Real!$B4658</f>
        <v>49.359154929577464</v>
      </c>
      <c r="E4658" s="12">
        <v>163</v>
      </c>
    </row>
    <row r="4659" spans="1:5" x14ac:dyDescent="0.25">
      <c r="A4659" s="21">
        <v>43295.041666666664</v>
      </c>
      <c r="B4659" s="12">
        <f>dr_potential!C$3*Province_Total_Real!$B4659</f>
        <v>18.197183098591548</v>
      </c>
      <c r="C4659" s="12">
        <f>dr_potential!D$3*Province_Total_Real!$B4659</f>
        <v>87.774647887323951</v>
      </c>
      <c r="D4659" s="12">
        <f>dr_potential!E$3*Province_Total_Real!$B4659</f>
        <v>46.028169014084504</v>
      </c>
      <c r="E4659" s="12">
        <v>152</v>
      </c>
    </row>
    <row r="4660" spans="1:5" x14ac:dyDescent="0.25">
      <c r="A4660" s="21">
        <v>43295.083333333336</v>
      </c>
      <c r="B4660" s="12">
        <f>dr_potential!C$3*Province_Total_Real!$B4660</f>
        <v>16.04225352112676</v>
      </c>
      <c r="C4660" s="12">
        <f>dr_potential!D$3*Province_Total_Real!$B4660</f>
        <v>77.380281690140848</v>
      </c>
      <c r="D4660" s="12">
        <f>dr_potential!E$3*Province_Total_Real!$B4660</f>
        <v>40.577464788732392</v>
      </c>
      <c r="E4660" s="12">
        <v>134</v>
      </c>
    </row>
    <row r="4661" spans="1:5" x14ac:dyDescent="0.25">
      <c r="A4661" s="21">
        <v>43295.125</v>
      </c>
      <c r="B4661" s="12">
        <f>dr_potential!C$3*Province_Total_Real!$B4661</f>
        <v>14.36619718309859</v>
      </c>
      <c r="C4661" s="12">
        <f>dr_potential!D$3*Province_Total_Real!$B4661</f>
        <v>69.295774647887328</v>
      </c>
      <c r="D4661" s="12">
        <f>dr_potential!E$3*Province_Total_Real!$B4661</f>
        <v>36.338028169014081</v>
      </c>
      <c r="E4661" s="12">
        <v>120</v>
      </c>
    </row>
    <row r="4662" spans="1:5" x14ac:dyDescent="0.25">
      <c r="A4662" s="21">
        <v>43295.166666666664</v>
      </c>
      <c r="B4662" s="12">
        <f>dr_potential!C$3*Province_Total_Real!$B4662</f>
        <v>13.647887323943662</v>
      </c>
      <c r="C4662" s="12">
        <f>dr_potential!D$3*Province_Total_Real!$B4662</f>
        <v>65.83098591549296</v>
      </c>
      <c r="D4662" s="12">
        <f>dr_potential!E$3*Province_Total_Real!$B4662</f>
        <v>34.521126760563376</v>
      </c>
      <c r="E4662" s="12">
        <v>114</v>
      </c>
    </row>
    <row r="4663" spans="1:5" x14ac:dyDescent="0.25">
      <c r="A4663" s="21">
        <v>43295.208333333336</v>
      </c>
      <c r="B4663" s="12">
        <f>dr_potential!C$3*Province_Total_Real!$B4663</f>
        <v>13.169014084507042</v>
      </c>
      <c r="C4663" s="12">
        <f>dr_potential!D$3*Province_Total_Real!$B4663</f>
        <v>63.521126760563384</v>
      </c>
      <c r="D4663" s="12">
        <f>dr_potential!E$3*Province_Total_Real!$B4663</f>
        <v>33.309859154929576</v>
      </c>
      <c r="E4663" s="12">
        <v>110</v>
      </c>
    </row>
    <row r="4664" spans="1:5" x14ac:dyDescent="0.25">
      <c r="A4664" s="21">
        <v>43295.25</v>
      </c>
      <c r="B4664" s="12">
        <f>dr_potential!C$3*Province_Total_Real!$B4664</f>
        <v>12.809859154929576</v>
      </c>
      <c r="C4664" s="12">
        <f>dr_potential!D$3*Province_Total_Real!$B4664</f>
        <v>61.7887323943662</v>
      </c>
      <c r="D4664" s="12">
        <f>dr_potential!E$3*Province_Total_Real!$B4664</f>
        <v>32.401408450704224</v>
      </c>
      <c r="E4664" s="12">
        <v>107</v>
      </c>
    </row>
    <row r="4665" spans="1:5" x14ac:dyDescent="0.25">
      <c r="A4665" s="21">
        <v>43295.291666666664</v>
      </c>
      <c r="B4665" s="12">
        <f>dr_potential!C$3*Province_Total_Real!$B4665</f>
        <v>12.809859154929576</v>
      </c>
      <c r="C4665" s="12">
        <f>dr_potential!D$3*Province_Total_Real!$B4665</f>
        <v>61.7887323943662</v>
      </c>
      <c r="D4665" s="12">
        <f>dr_potential!E$3*Province_Total_Real!$B4665</f>
        <v>32.401408450704224</v>
      </c>
      <c r="E4665" s="12">
        <v>107</v>
      </c>
    </row>
    <row r="4666" spans="1:5" x14ac:dyDescent="0.25">
      <c r="A4666" s="21">
        <v>43295.333333333336</v>
      </c>
      <c r="B4666" s="12">
        <f>dr_potential!C$3*Province_Total_Real!$B4666</f>
        <v>13.408450704225352</v>
      </c>
      <c r="C4666" s="12">
        <f>dr_potential!D$3*Province_Total_Real!$B4666</f>
        <v>64.676056338028175</v>
      </c>
      <c r="D4666" s="12">
        <f>dr_potential!E$3*Province_Total_Real!$B4666</f>
        <v>33.91549295774648</v>
      </c>
      <c r="E4666" s="12">
        <v>112</v>
      </c>
    </row>
    <row r="4667" spans="1:5" x14ac:dyDescent="0.25">
      <c r="A4667" s="21">
        <v>43295.375</v>
      </c>
      <c r="B4667" s="12">
        <f>dr_potential!C$3*Province_Total_Real!$B4667</f>
        <v>15.08450704225352</v>
      </c>
      <c r="C4667" s="12">
        <f>dr_potential!D$3*Province_Total_Real!$B4667</f>
        <v>72.760563380281695</v>
      </c>
      <c r="D4667" s="12">
        <f>dr_potential!E$3*Province_Total_Real!$B4667</f>
        <v>38.154929577464785</v>
      </c>
      <c r="E4667" s="12">
        <v>126</v>
      </c>
    </row>
    <row r="4668" spans="1:5" x14ac:dyDescent="0.25">
      <c r="A4668" s="21">
        <v>43295.416666666664</v>
      </c>
      <c r="B4668" s="12">
        <f>dr_potential!C$3*Province_Total_Real!$B4668</f>
        <v>17.239436619718308</v>
      </c>
      <c r="C4668" s="12">
        <f>dr_potential!D$3*Province_Total_Real!$B4668</f>
        <v>83.154929577464785</v>
      </c>
      <c r="D4668" s="12">
        <f>dr_potential!E$3*Province_Total_Real!$B4668</f>
        <v>43.605633802816897</v>
      </c>
      <c r="E4668" s="12">
        <v>144</v>
      </c>
    </row>
    <row r="4669" spans="1:5" x14ac:dyDescent="0.25">
      <c r="A4669" s="21">
        <v>43295.458333333336</v>
      </c>
      <c r="B4669" s="12">
        <f>dr_potential!C$3*Province_Total_Real!$B4669</f>
        <v>19.274647887323944</v>
      </c>
      <c r="C4669" s="12">
        <f>dr_potential!D$3*Province_Total_Real!$B4669</f>
        <v>92.971830985915489</v>
      </c>
      <c r="D4669" s="12">
        <f>dr_potential!E$3*Province_Total_Real!$B4669</f>
        <v>48.75352112676056</v>
      </c>
      <c r="E4669" s="12">
        <v>161</v>
      </c>
    </row>
    <row r="4670" spans="1:5" x14ac:dyDescent="0.25">
      <c r="A4670" s="21">
        <v>43295.5</v>
      </c>
      <c r="B4670" s="12">
        <f>dr_potential!C$3*Province_Total_Real!$B4670</f>
        <v>20.23239436619718</v>
      </c>
      <c r="C4670" s="12">
        <f>dr_potential!D$3*Province_Total_Real!$B4670</f>
        <v>97.591549295774655</v>
      </c>
      <c r="D4670" s="12">
        <f>dr_potential!E$3*Province_Total_Real!$B4670</f>
        <v>51.176056338028168</v>
      </c>
      <c r="E4670" s="12">
        <v>169</v>
      </c>
    </row>
    <row r="4671" spans="1:5" x14ac:dyDescent="0.25">
      <c r="A4671" s="21">
        <v>43295.541666666664</v>
      </c>
      <c r="B4671" s="12">
        <f>dr_potential!C$3*Province_Total_Real!$B4671</f>
        <v>20.591549295774648</v>
      </c>
      <c r="C4671" s="12">
        <f>dr_potential!D$3*Province_Total_Real!$B4671</f>
        <v>99.323943661971839</v>
      </c>
      <c r="D4671" s="12">
        <f>dr_potential!E$3*Province_Total_Real!$B4671</f>
        <v>52.08450704225352</v>
      </c>
      <c r="E4671" s="12">
        <v>172</v>
      </c>
    </row>
    <row r="4672" spans="1:5" x14ac:dyDescent="0.25">
      <c r="A4672" s="21">
        <v>43295.583333333336</v>
      </c>
      <c r="B4672" s="12">
        <f>dr_potential!C$3*Province_Total_Real!$B4672</f>
        <v>21.19014084507042</v>
      </c>
      <c r="C4672" s="12">
        <f>dr_potential!D$3*Province_Total_Real!$B4672</f>
        <v>102.21126760563381</v>
      </c>
      <c r="D4672" s="12">
        <f>dr_potential!E$3*Province_Total_Real!$B4672</f>
        <v>53.598591549295769</v>
      </c>
      <c r="E4672" s="12">
        <v>177</v>
      </c>
    </row>
    <row r="4673" spans="1:5" x14ac:dyDescent="0.25">
      <c r="A4673" s="21">
        <v>43295.625</v>
      </c>
      <c r="B4673" s="12">
        <f>dr_potential!C$3*Province_Total_Real!$B4673</f>
        <v>21.070422535211268</v>
      </c>
      <c r="C4673" s="12">
        <f>dr_potential!D$3*Province_Total_Real!$B4673</f>
        <v>101.63380281690141</v>
      </c>
      <c r="D4673" s="12">
        <f>dr_potential!E$3*Province_Total_Real!$B4673</f>
        <v>53.29577464788732</v>
      </c>
      <c r="E4673" s="12">
        <v>176</v>
      </c>
    </row>
    <row r="4674" spans="1:5" x14ac:dyDescent="0.25">
      <c r="A4674" s="21">
        <v>43295.666666666664</v>
      </c>
      <c r="B4674" s="12">
        <f>dr_potential!C$3*Province_Total_Real!$B4674</f>
        <v>21.070422535211268</v>
      </c>
      <c r="C4674" s="12">
        <f>dr_potential!D$3*Province_Total_Real!$B4674</f>
        <v>101.63380281690141</v>
      </c>
      <c r="D4674" s="12">
        <f>dr_potential!E$3*Province_Total_Real!$B4674</f>
        <v>53.29577464788732</v>
      </c>
      <c r="E4674" s="12">
        <v>176</v>
      </c>
    </row>
    <row r="4675" spans="1:5" x14ac:dyDescent="0.25">
      <c r="A4675" s="21">
        <v>43295.708333333336</v>
      </c>
      <c r="B4675" s="12">
        <f>dr_potential!C$3*Province_Total_Real!$B4675</f>
        <v>21.070422535211268</v>
      </c>
      <c r="C4675" s="12">
        <f>dr_potential!D$3*Province_Total_Real!$B4675</f>
        <v>101.63380281690141</v>
      </c>
      <c r="D4675" s="12">
        <f>dr_potential!E$3*Province_Total_Real!$B4675</f>
        <v>53.29577464788732</v>
      </c>
      <c r="E4675" s="12">
        <v>176</v>
      </c>
    </row>
    <row r="4676" spans="1:5" x14ac:dyDescent="0.25">
      <c r="A4676" s="21">
        <v>43295.75</v>
      </c>
      <c r="B4676" s="12">
        <f>dr_potential!C$3*Province_Total_Real!$B4676</f>
        <v>21.19014084507042</v>
      </c>
      <c r="C4676" s="12">
        <f>dr_potential!D$3*Province_Total_Real!$B4676</f>
        <v>102.21126760563381</v>
      </c>
      <c r="D4676" s="12">
        <f>dr_potential!E$3*Province_Total_Real!$B4676</f>
        <v>53.598591549295769</v>
      </c>
      <c r="E4676" s="12">
        <v>177</v>
      </c>
    </row>
    <row r="4677" spans="1:5" x14ac:dyDescent="0.25">
      <c r="A4677" s="21">
        <v>43295.791666666664</v>
      </c>
      <c r="B4677" s="12">
        <f>dr_potential!C$3*Province_Total_Real!$B4677</f>
        <v>21.908450704225352</v>
      </c>
      <c r="C4677" s="12">
        <f>dr_potential!D$3*Province_Total_Real!$B4677</f>
        <v>105.67605633802818</v>
      </c>
      <c r="D4677" s="12">
        <f>dr_potential!E$3*Province_Total_Real!$B4677</f>
        <v>55.415492957746473</v>
      </c>
      <c r="E4677" s="12">
        <v>183</v>
      </c>
    </row>
    <row r="4678" spans="1:5" x14ac:dyDescent="0.25">
      <c r="A4678" s="21">
        <v>43295.833333333336</v>
      </c>
      <c r="B4678" s="12">
        <f>dr_potential!C$3*Province_Total_Real!$B4678</f>
        <v>21.908450704225352</v>
      </c>
      <c r="C4678" s="12">
        <f>dr_potential!D$3*Province_Total_Real!$B4678</f>
        <v>105.67605633802818</v>
      </c>
      <c r="D4678" s="12">
        <f>dr_potential!E$3*Province_Total_Real!$B4678</f>
        <v>55.415492957746473</v>
      </c>
      <c r="E4678" s="12">
        <v>183</v>
      </c>
    </row>
    <row r="4679" spans="1:5" x14ac:dyDescent="0.25">
      <c r="A4679" s="21">
        <v>43295.875</v>
      </c>
      <c r="B4679" s="12">
        <f>dr_potential!C$3*Province_Total_Real!$B4679</f>
        <v>21.19014084507042</v>
      </c>
      <c r="C4679" s="12">
        <f>dr_potential!D$3*Province_Total_Real!$B4679</f>
        <v>102.21126760563381</v>
      </c>
      <c r="D4679" s="12">
        <f>dr_potential!E$3*Province_Total_Real!$B4679</f>
        <v>53.598591549295769</v>
      </c>
      <c r="E4679" s="12">
        <v>177</v>
      </c>
    </row>
    <row r="4680" spans="1:5" x14ac:dyDescent="0.25">
      <c r="A4680" s="21">
        <v>43295.916666666664</v>
      </c>
      <c r="B4680" s="12">
        <f>dr_potential!C$3*Province_Total_Real!$B4680</f>
        <v>20.591549295774648</v>
      </c>
      <c r="C4680" s="12">
        <f>dr_potential!D$3*Province_Total_Real!$B4680</f>
        <v>99.323943661971839</v>
      </c>
      <c r="D4680" s="12">
        <f>dr_potential!E$3*Province_Total_Real!$B4680</f>
        <v>52.08450704225352</v>
      </c>
      <c r="E4680" s="12">
        <v>172</v>
      </c>
    </row>
    <row r="4681" spans="1:5" x14ac:dyDescent="0.25">
      <c r="A4681" s="21">
        <v>43295.958333333336</v>
      </c>
      <c r="B4681" s="12">
        <f>dr_potential!C$3*Province_Total_Real!$B4681</f>
        <v>20.471830985915492</v>
      </c>
      <c r="C4681" s="12">
        <f>dr_potential!D$3*Province_Total_Real!$B4681</f>
        <v>98.74647887323944</v>
      </c>
      <c r="D4681" s="12">
        <f>dr_potential!E$3*Province_Total_Real!$B4681</f>
        <v>51.781690140845065</v>
      </c>
      <c r="E4681" s="12">
        <v>171</v>
      </c>
    </row>
    <row r="4682" spans="1:5" x14ac:dyDescent="0.25">
      <c r="A4682" s="21">
        <v>43296</v>
      </c>
      <c r="B4682" s="12">
        <f>dr_potential!C$3*Province_Total_Real!$B4682</f>
        <v>20.591549295774648</v>
      </c>
      <c r="C4682" s="12">
        <f>dr_potential!D$3*Province_Total_Real!$B4682</f>
        <v>99.323943661971839</v>
      </c>
      <c r="D4682" s="12">
        <f>dr_potential!E$3*Province_Total_Real!$B4682</f>
        <v>52.08450704225352</v>
      </c>
      <c r="E4682" s="12">
        <v>172</v>
      </c>
    </row>
    <row r="4683" spans="1:5" x14ac:dyDescent="0.25">
      <c r="A4683" s="21">
        <v>43296.041666666664</v>
      </c>
      <c r="B4683" s="12">
        <f>dr_potential!C$3*Province_Total_Real!$B4683</f>
        <v>19.274647887323944</v>
      </c>
      <c r="C4683" s="12">
        <f>dr_potential!D$3*Province_Total_Real!$B4683</f>
        <v>92.971830985915489</v>
      </c>
      <c r="D4683" s="12">
        <f>dr_potential!E$3*Province_Total_Real!$B4683</f>
        <v>48.75352112676056</v>
      </c>
      <c r="E4683" s="12">
        <v>161</v>
      </c>
    </row>
    <row r="4684" spans="1:5" x14ac:dyDescent="0.25">
      <c r="A4684" s="21">
        <v>43296.083333333336</v>
      </c>
      <c r="B4684" s="12">
        <f>dr_potential!C$3*Province_Total_Real!$B4684</f>
        <v>16.760563380281688</v>
      </c>
      <c r="C4684" s="12">
        <f>dr_potential!D$3*Province_Total_Real!$B4684</f>
        <v>80.845070422535215</v>
      </c>
      <c r="D4684" s="12">
        <f>dr_potential!E$3*Province_Total_Real!$B4684</f>
        <v>42.394366197183096</v>
      </c>
      <c r="E4684" s="12">
        <v>140</v>
      </c>
    </row>
    <row r="4685" spans="1:5" x14ac:dyDescent="0.25">
      <c r="A4685" s="21">
        <v>43296.125</v>
      </c>
      <c r="B4685" s="12">
        <f>dr_potential!C$3*Province_Total_Real!$B4685</f>
        <v>15.08450704225352</v>
      </c>
      <c r="C4685" s="12">
        <f>dr_potential!D$3*Province_Total_Real!$B4685</f>
        <v>72.760563380281695</v>
      </c>
      <c r="D4685" s="12">
        <f>dr_potential!E$3*Province_Total_Real!$B4685</f>
        <v>38.154929577464785</v>
      </c>
      <c r="E4685" s="12">
        <v>126</v>
      </c>
    </row>
    <row r="4686" spans="1:5" x14ac:dyDescent="0.25">
      <c r="A4686" s="21">
        <v>43296.166666666664</v>
      </c>
      <c r="B4686" s="12">
        <f>dr_potential!C$3*Province_Total_Real!$B4686</f>
        <v>14.12676056338028</v>
      </c>
      <c r="C4686" s="12">
        <f>dr_potential!D$3*Province_Total_Real!$B4686</f>
        <v>68.140845070422543</v>
      </c>
      <c r="D4686" s="12">
        <f>dr_potential!E$3*Province_Total_Real!$B4686</f>
        <v>35.732394366197184</v>
      </c>
      <c r="E4686" s="12">
        <v>118</v>
      </c>
    </row>
    <row r="4687" spans="1:5" x14ac:dyDescent="0.25">
      <c r="A4687" s="21">
        <v>43296.208333333336</v>
      </c>
      <c r="B4687" s="12">
        <f>dr_potential!C$3*Province_Total_Real!$B4687</f>
        <v>13.767605633802816</v>
      </c>
      <c r="C4687" s="12">
        <f>dr_potential!D$3*Province_Total_Real!$B4687</f>
        <v>66.408450704225359</v>
      </c>
      <c r="D4687" s="12">
        <f>dr_potential!E$3*Province_Total_Real!$B4687</f>
        <v>34.823943661971832</v>
      </c>
      <c r="E4687" s="12">
        <v>115</v>
      </c>
    </row>
    <row r="4688" spans="1:5" x14ac:dyDescent="0.25">
      <c r="A4688" s="21">
        <v>43296.25</v>
      </c>
      <c r="B4688" s="12">
        <f>dr_potential!C$3*Province_Total_Real!$B4688</f>
        <v>13.528169014084506</v>
      </c>
      <c r="C4688" s="12">
        <f>dr_potential!D$3*Province_Total_Real!$B4688</f>
        <v>65.25352112676056</v>
      </c>
      <c r="D4688" s="12">
        <f>dr_potential!E$3*Province_Total_Real!$B4688</f>
        <v>34.218309859154928</v>
      </c>
      <c r="E4688" s="12">
        <v>113</v>
      </c>
    </row>
    <row r="4689" spans="1:5" x14ac:dyDescent="0.25">
      <c r="A4689" s="21">
        <v>43296.291666666664</v>
      </c>
      <c r="B4689" s="12">
        <f>dr_potential!C$3*Province_Total_Real!$B4689</f>
        <v>13.528169014084506</v>
      </c>
      <c r="C4689" s="12">
        <f>dr_potential!D$3*Province_Total_Real!$B4689</f>
        <v>65.25352112676056</v>
      </c>
      <c r="D4689" s="12">
        <f>dr_potential!E$3*Province_Total_Real!$B4689</f>
        <v>34.218309859154928</v>
      </c>
      <c r="E4689" s="12">
        <v>113</v>
      </c>
    </row>
    <row r="4690" spans="1:5" x14ac:dyDescent="0.25">
      <c r="A4690" s="21">
        <v>43296.333333333336</v>
      </c>
      <c r="B4690" s="12">
        <f>dr_potential!C$3*Province_Total_Real!$B4690</f>
        <v>14.007042253521126</v>
      </c>
      <c r="C4690" s="12">
        <f>dr_potential!D$3*Province_Total_Real!$B4690</f>
        <v>67.563380281690144</v>
      </c>
      <c r="D4690" s="12">
        <f>dr_potential!E$3*Province_Total_Real!$B4690</f>
        <v>35.429577464788728</v>
      </c>
      <c r="E4690" s="12">
        <v>117</v>
      </c>
    </row>
    <row r="4691" spans="1:5" x14ac:dyDescent="0.25">
      <c r="A4691" s="21">
        <v>43296.375</v>
      </c>
      <c r="B4691" s="12">
        <f>dr_potential!C$3*Province_Total_Real!$B4691</f>
        <v>15.443661971830984</v>
      </c>
      <c r="C4691" s="12">
        <f>dr_potential!D$3*Province_Total_Real!$B4691</f>
        <v>74.492957746478879</v>
      </c>
      <c r="D4691" s="12">
        <f>dr_potential!E$3*Province_Total_Real!$B4691</f>
        <v>39.063380281690137</v>
      </c>
      <c r="E4691" s="12">
        <v>129</v>
      </c>
    </row>
    <row r="4692" spans="1:5" x14ac:dyDescent="0.25">
      <c r="A4692" s="21">
        <v>43296.416666666664</v>
      </c>
      <c r="B4692" s="12">
        <f>dr_potential!C$3*Province_Total_Real!$B4692</f>
        <v>17.718309859154928</v>
      </c>
      <c r="C4692" s="12">
        <f>dr_potential!D$3*Province_Total_Real!$B4692</f>
        <v>85.464788732394368</v>
      </c>
      <c r="D4692" s="12">
        <f>dr_potential!E$3*Province_Total_Real!$B4692</f>
        <v>44.816901408450704</v>
      </c>
      <c r="E4692" s="12">
        <v>148</v>
      </c>
    </row>
    <row r="4693" spans="1:5" x14ac:dyDescent="0.25">
      <c r="A4693" s="21">
        <v>43296.458333333336</v>
      </c>
      <c r="B4693" s="12">
        <f>dr_potential!C$3*Province_Total_Real!$B4693</f>
        <v>19.753521126760564</v>
      </c>
      <c r="C4693" s="12">
        <f>dr_potential!D$3*Province_Total_Real!$B4693</f>
        <v>95.281690140845072</v>
      </c>
      <c r="D4693" s="12">
        <f>dr_potential!E$3*Province_Total_Real!$B4693</f>
        <v>49.964788732394361</v>
      </c>
      <c r="E4693" s="12">
        <v>165</v>
      </c>
    </row>
    <row r="4694" spans="1:5" x14ac:dyDescent="0.25">
      <c r="A4694" s="21">
        <v>43296.5</v>
      </c>
      <c r="B4694" s="12">
        <f>dr_potential!C$3*Province_Total_Real!$B4694</f>
        <v>20.591549295774648</v>
      </c>
      <c r="C4694" s="12">
        <f>dr_potential!D$3*Province_Total_Real!$B4694</f>
        <v>99.323943661971839</v>
      </c>
      <c r="D4694" s="12">
        <f>dr_potential!E$3*Province_Total_Real!$B4694</f>
        <v>52.08450704225352</v>
      </c>
      <c r="E4694" s="12">
        <v>172</v>
      </c>
    </row>
    <row r="4695" spans="1:5" x14ac:dyDescent="0.25">
      <c r="A4695" s="21">
        <v>43296.541666666664</v>
      </c>
      <c r="B4695" s="12">
        <f>dr_potential!C$3*Province_Total_Real!$B4695</f>
        <v>21.309859154929576</v>
      </c>
      <c r="C4695" s="12">
        <f>dr_potential!D$3*Province_Total_Real!$B4695</f>
        <v>102.78873239436619</v>
      </c>
      <c r="D4695" s="12">
        <f>dr_potential!E$3*Province_Total_Real!$B4695</f>
        <v>53.901408450704224</v>
      </c>
      <c r="E4695" s="12">
        <v>178</v>
      </c>
    </row>
    <row r="4696" spans="1:5" x14ac:dyDescent="0.25">
      <c r="A4696" s="21">
        <v>43296.583333333336</v>
      </c>
      <c r="B4696" s="12">
        <f>dr_potential!C$3*Province_Total_Real!$B4696</f>
        <v>21.429577464788732</v>
      </c>
      <c r="C4696" s="12">
        <f>dr_potential!D$3*Province_Total_Real!$B4696</f>
        <v>103.36619718309859</v>
      </c>
      <c r="D4696" s="12">
        <f>dr_potential!E$3*Province_Total_Real!$B4696</f>
        <v>54.204225352112672</v>
      </c>
      <c r="E4696" s="12">
        <v>179</v>
      </c>
    </row>
    <row r="4697" spans="1:5" x14ac:dyDescent="0.25">
      <c r="A4697" s="21">
        <v>43296.625</v>
      </c>
      <c r="B4697" s="12">
        <f>dr_potential!C$3*Province_Total_Real!$B4697</f>
        <v>21.429577464788732</v>
      </c>
      <c r="C4697" s="12">
        <f>dr_potential!D$3*Province_Total_Real!$B4697</f>
        <v>103.36619718309859</v>
      </c>
      <c r="D4697" s="12">
        <f>dr_potential!E$3*Province_Total_Real!$B4697</f>
        <v>54.204225352112672</v>
      </c>
      <c r="E4697" s="12">
        <v>179</v>
      </c>
    </row>
    <row r="4698" spans="1:5" x14ac:dyDescent="0.25">
      <c r="A4698" s="21">
        <v>43296.666666666664</v>
      </c>
      <c r="B4698" s="12">
        <f>dr_potential!C$3*Province_Total_Real!$B4698</f>
        <v>21.429577464788732</v>
      </c>
      <c r="C4698" s="12">
        <f>dr_potential!D$3*Province_Total_Real!$B4698</f>
        <v>103.36619718309859</v>
      </c>
      <c r="D4698" s="12">
        <f>dr_potential!E$3*Province_Total_Real!$B4698</f>
        <v>54.204225352112672</v>
      </c>
      <c r="E4698" s="12">
        <v>179</v>
      </c>
    </row>
    <row r="4699" spans="1:5" x14ac:dyDescent="0.25">
      <c r="A4699" s="21">
        <v>43296.708333333336</v>
      </c>
      <c r="B4699" s="12">
        <f>dr_potential!C$3*Province_Total_Real!$B4699</f>
        <v>21.309859154929576</v>
      </c>
      <c r="C4699" s="12">
        <f>dr_potential!D$3*Province_Total_Real!$B4699</f>
        <v>102.78873239436619</v>
      </c>
      <c r="D4699" s="12">
        <f>dr_potential!E$3*Province_Total_Real!$B4699</f>
        <v>53.901408450704224</v>
      </c>
      <c r="E4699" s="12">
        <v>178</v>
      </c>
    </row>
    <row r="4700" spans="1:5" x14ac:dyDescent="0.25">
      <c r="A4700" s="21">
        <v>43296.75</v>
      </c>
      <c r="B4700" s="12">
        <f>dr_potential!C$3*Province_Total_Real!$B4700</f>
        <v>21.429577464788732</v>
      </c>
      <c r="C4700" s="12">
        <f>dr_potential!D$3*Province_Total_Real!$B4700</f>
        <v>103.36619718309859</v>
      </c>
      <c r="D4700" s="12">
        <f>dr_potential!E$3*Province_Total_Real!$B4700</f>
        <v>54.204225352112672</v>
      </c>
      <c r="E4700" s="12">
        <v>179</v>
      </c>
    </row>
    <row r="4701" spans="1:5" x14ac:dyDescent="0.25">
      <c r="A4701" s="21">
        <v>43296.791666666664</v>
      </c>
      <c r="B4701" s="12">
        <f>dr_potential!C$3*Province_Total_Real!$B4701</f>
        <v>21.788732394366196</v>
      </c>
      <c r="C4701" s="12">
        <f>dr_potential!D$3*Province_Total_Real!$B4701</f>
        <v>105.09859154929578</v>
      </c>
      <c r="D4701" s="12">
        <f>dr_potential!E$3*Province_Total_Real!$B4701</f>
        <v>55.112676056338024</v>
      </c>
      <c r="E4701" s="12">
        <v>182</v>
      </c>
    </row>
    <row r="4702" spans="1:5" x14ac:dyDescent="0.25">
      <c r="A4702" s="21">
        <v>43296.833333333336</v>
      </c>
      <c r="B4702" s="12">
        <f>dr_potential!C$3*Province_Total_Real!$B4702</f>
        <v>21.908450704225352</v>
      </c>
      <c r="C4702" s="12">
        <f>dr_potential!D$3*Province_Total_Real!$B4702</f>
        <v>105.67605633802818</v>
      </c>
      <c r="D4702" s="12">
        <f>dr_potential!E$3*Province_Total_Real!$B4702</f>
        <v>55.415492957746473</v>
      </c>
      <c r="E4702" s="12">
        <v>183</v>
      </c>
    </row>
    <row r="4703" spans="1:5" x14ac:dyDescent="0.25">
      <c r="A4703" s="21">
        <v>43296.875</v>
      </c>
      <c r="B4703" s="12">
        <f>dr_potential!C$3*Province_Total_Real!$B4703</f>
        <v>21.19014084507042</v>
      </c>
      <c r="C4703" s="12">
        <f>dr_potential!D$3*Province_Total_Real!$B4703</f>
        <v>102.21126760563381</v>
      </c>
      <c r="D4703" s="12">
        <f>dr_potential!E$3*Province_Total_Real!$B4703</f>
        <v>53.598591549295769</v>
      </c>
      <c r="E4703" s="12">
        <v>177</v>
      </c>
    </row>
    <row r="4704" spans="1:5" x14ac:dyDescent="0.25">
      <c r="A4704" s="21">
        <v>43296.916666666664</v>
      </c>
      <c r="B4704" s="12">
        <f>dr_potential!C$3*Province_Total_Real!$B4704</f>
        <v>20.471830985915492</v>
      </c>
      <c r="C4704" s="12">
        <f>dr_potential!D$3*Province_Total_Real!$B4704</f>
        <v>98.74647887323944</v>
      </c>
      <c r="D4704" s="12">
        <f>dr_potential!E$3*Province_Total_Real!$B4704</f>
        <v>51.781690140845065</v>
      </c>
      <c r="E4704" s="12">
        <v>171</v>
      </c>
    </row>
    <row r="4705" spans="1:5" x14ac:dyDescent="0.25">
      <c r="A4705" s="21">
        <v>43296.958333333336</v>
      </c>
      <c r="B4705" s="12">
        <f>dr_potential!C$3*Province_Total_Real!$B4705</f>
        <v>20.352112676056336</v>
      </c>
      <c r="C4705" s="12">
        <f>dr_potential!D$3*Province_Total_Real!$B4705</f>
        <v>98.16901408450704</v>
      </c>
      <c r="D4705" s="12">
        <f>dr_potential!E$3*Province_Total_Real!$B4705</f>
        <v>51.478873239436616</v>
      </c>
      <c r="E4705" s="12">
        <v>170</v>
      </c>
    </row>
    <row r="4706" spans="1:5" x14ac:dyDescent="0.25">
      <c r="A4706" s="21">
        <v>43297</v>
      </c>
      <c r="B4706" s="12">
        <f>dr_potential!C$3*Province_Total_Real!$B4706</f>
        <v>19.753521126760564</v>
      </c>
      <c r="C4706" s="12">
        <f>dr_potential!D$3*Province_Total_Real!$B4706</f>
        <v>95.281690140845072</v>
      </c>
      <c r="D4706" s="12">
        <f>dr_potential!E$3*Province_Total_Real!$B4706</f>
        <v>49.964788732394361</v>
      </c>
      <c r="E4706" s="12">
        <v>165</v>
      </c>
    </row>
    <row r="4707" spans="1:5" x14ac:dyDescent="0.25">
      <c r="A4707" s="21">
        <v>43297.041666666664</v>
      </c>
      <c r="B4707" s="12">
        <f>dr_potential!C$3*Province_Total_Real!$B4707</f>
        <v>17.95774647887324</v>
      </c>
      <c r="C4707" s="12">
        <f>dr_potential!D$3*Province_Total_Real!$B4707</f>
        <v>86.619718309859152</v>
      </c>
      <c r="D4707" s="12">
        <f>dr_potential!E$3*Province_Total_Real!$B4707</f>
        <v>45.422535211267601</v>
      </c>
      <c r="E4707" s="12">
        <v>150</v>
      </c>
    </row>
    <row r="4708" spans="1:5" x14ac:dyDescent="0.25">
      <c r="A4708" s="21">
        <v>43297.083333333336</v>
      </c>
      <c r="B4708" s="12">
        <f>dr_potential!C$3*Province_Total_Real!$B4708</f>
        <v>15.922535211267604</v>
      </c>
      <c r="C4708" s="12">
        <f>dr_potential!D$3*Province_Total_Real!$B4708</f>
        <v>76.802816901408448</v>
      </c>
      <c r="D4708" s="12">
        <f>dr_potential!E$3*Province_Total_Real!$B4708</f>
        <v>40.274647887323944</v>
      </c>
      <c r="E4708" s="12">
        <v>133</v>
      </c>
    </row>
    <row r="4709" spans="1:5" x14ac:dyDescent="0.25">
      <c r="A4709" s="21">
        <v>43297.125</v>
      </c>
      <c r="B4709" s="12">
        <f>dr_potential!C$3*Province_Total_Real!$B4709</f>
        <v>14.725352112676056</v>
      </c>
      <c r="C4709" s="12">
        <f>dr_potential!D$3*Province_Total_Real!$B4709</f>
        <v>71.028169014084511</v>
      </c>
      <c r="D4709" s="12">
        <f>dr_potential!E$3*Province_Total_Real!$B4709</f>
        <v>37.246478873239433</v>
      </c>
      <c r="E4709" s="12">
        <v>123</v>
      </c>
    </row>
    <row r="4710" spans="1:5" x14ac:dyDescent="0.25">
      <c r="A4710" s="21">
        <v>43297.166666666664</v>
      </c>
      <c r="B4710" s="12">
        <f>dr_potential!C$3*Province_Total_Real!$B4710</f>
        <v>14.007042253521126</v>
      </c>
      <c r="C4710" s="12">
        <f>dr_potential!D$3*Province_Total_Real!$B4710</f>
        <v>67.563380281690144</v>
      </c>
      <c r="D4710" s="12">
        <f>dr_potential!E$3*Province_Total_Real!$B4710</f>
        <v>35.429577464788728</v>
      </c>
      <c r="E4710" s="12">
        <v>117</v>
      </c>
    </row>
    <row r="4711" spans="1:5" x14ac:dyDescent="0.25">
      <c r="A4711" s="21">
        <v>43297.208333333336</v>
      </c>
      <c r="B4711" s="12">
        <f>dr_potential!C$3*Province_Total_Real!$B4711</f>
        <v>13.528169014084506</v>
      </c>
      <c r="C4711" s="12">
        <f>dr_potential!D$3*Province_Total_Real!$B4711</f>
        <v>65.25352112676056</v>
      </c>
      <c r="D4711" s="12">
        <f>dr_potential!E$3*Province_Total_Real!$B4711</f>
        <v>34.218309859154928</v>
      </c>
      <c r="E4711" s="12">
        <v>113</v>
      </c>
    </row>
    <row r="4712" spans="1:5" x14ac:dyDescent="0.25">
      <c r="A4712" s="21">
        <v>43297.25</v>
      </c>
      <c r="B4712" s="12">
        <f>dr_potential!C$3*Province_Total_Real!$B4712</f>
        <v>13.169014084507042</v>
      </c>
      <c r="C4712" s="12">
        <f>dr_potential!D$3*Province_Total_Real!$B4712</f>
        <v>63.521126760563384</v>
      </c>
      <c r="D4712" s="12">
        <f>dr_potential!E$3*Province_Total_Real!$B4712</f>
        <v>33.309859154929576</v>
      </c>
      <c r="E4712" s="12">
        <v>110</v>
      </c>
    </row>
    <row r="4713" spans="1:5" x14ac:dyDescent="0.25">
      <c r="A4713" s="21">
        <v>43297.291666666664</v>
      </c>
      <c r="B4713" s="12">
        <f>dr_potential!C$3*Province_Total_Real!$B4713</f>
        <v>13.288732394366196</v>
      </c>
      <c r="C4713" s="12">
        <f>dr_potential!D$3*Province_Total_Real!$B4713</f>
        <v>64.098591549295776</v>
      </c>
      <c r="D4713" s="12">
        <f>dr_potential!E$3*Province_Total_Real!$B4713</f>
        <v>33.612676056338024</v>
      </c>
      <c r="E4713" s="12">
        <v>111</v>
      </c>
    </row>
    <row r="4714" spans="1:5" x14ac:dyDescent="0.25">
      <c r="A4714" s="21">
        <v>43297.333333333336</v>
      </c>
      <c r="B4714" s="12">
        <f>dr_potential!C$3*Province_Total_Real!$B4714</f>
        <v>13.767605633802816</v>
      </c>
      <c r="C4714" s="12">
        <f>dr_potential!D$3*Province_Total_Real!$B4714</f>
        <v>66.408450704225359</v>
      </c>
      <c r="D4714" s="12">
        <f>dr_potential!E$3*Province_Total_Real!$B4714</f>
        <v>34.823943661971832</v>
      </c>
      <c r="E4714" s="12">
        <v>115</v>
      </c>
    </row>
    <row r="4715" spans="1:5" x14ac:dyDescent="0.25">
      <c r="A4715" s="21">
        <v>43297.375</v>
      </c>
      <c r="B4715" s="12">
        <f>dr_potential!C$3*Province_Total_Real!$B4715</f>
        <v>15.32394366197183</v>
      </c>
      <c r="C4715" s="12">
        <f>dr_potential!D$3*Province_Total_Real!$B4715</f>
        <v>73.91549295774648</v>
      </c>
      <c r="D4715" s="12">
        <f>dr_potential!E$3*Province_Total_Real!$B4715</f>
        <v>38.760563380281688</v>
      </c>
      <c r="E4715" s="12">
        <v>128</v>
      </c>
    </row>
    <row r="4716" spans="1:5" x14ac:dyDescent="0.25">
      <c r="A4716" s="21">
        <v>43297.416666666664</v>
      </c>
      <c r="B4716" s="12">
        <f>dr_potential!C$3*Province_Total_Real!$B4716</f>
        <v>17.95774647887324</v>
      </c>
      <c r="C4716" s="12">
        <f>dr_potential!D$3*Province_Total_Real!$B4716</f>
        <v>86.619718309859152</v>
      </c>
      <c r="D4716" s="12">
        <f>dr_potential!E$3*Province_Total_Real!$B4716</f>
        <v>45.422535211267601</v>
      </c>
      <c r="E4716" s="12">
        <v>150</v>
      </c>
    </row>
    <row r="4717" spans="1:5" x14ac:dyDescent="0.25">
      <c r="A4717" s="21">
        <v>43297.458333333336</v>
      </c>
      <c r="B4717" s="12">
        <f>dr_potential!C$3*Province_Total_Real!$B4717</f>
        <v>19.394366197183096</v>
      </c>
      <c r="C4717" s="12">
        <f>dr_potential!D$3*Province_Total_Real!$B4717</f>
        <v>93.549295774647888</v>
      </c>
      <c r="D4717" s="12">
        <f>dr_potential!E$3*Province_Total_Real!$B4717</f>
        <v>49.056338028169009</v>
      </c>
      <c r="E4717" s="12">
        <v>162</v>
      </c>
    </row>
    <row r="4718" spans="1:5" x14ac:dyDescent="0.25">
      <c r="A4718" s="21">
        <v>43297.5</v>
      </c>
      <c r="B4718" s="12">
        <f>dr_potential!C$3*Province_Total_Real!$B4718</f>
        <v>20.352112676056336</v>
      </c>
      <c r="C4718" s="12">
        <f>dr_potential!D$3*Province_Total_Real!$B4718</f>
        <v>98.16901408450704</v>
      </c>
      <c r="D4718" s="12">
        <f>dr_potential!E$3*Province_Total_Real!$B4718</f>
        <v>51.478873239436616</v>
      </c>
      <c r="E4718" s="12">
        <v>170</v>
      </c>
    </row>
    <row r="4719" spans="1:5" x14ac:dyDescent="0.25">
      <c r="A4719" s="21">
        <v>43297.541666666664</v>
      </c>
      <c r="B4719" s="12">
        <f>dr_potential!C$3*Province_Total_Real!$B4719</f>
        <v>20.471830985915492</v>
      </c>
      <c r="C4719" s="12">
        <f>dr_potential!D$3*Province_Total_Real!$B4719</f>
        <v>98.74647887323944</v>
      </c>
      <c r="D4719" s="12">
        <f>dr_potential!E$3*Province_Total_Real!$B4719</f>
        <v>51.781690140845065</v>
      </c>
      <c r="E4719" s="12">
        <v>171</v>
      </c>
    </row>
    <row r="4720" spans="1:5" x14ac:dyDescent="0.25">
      <c r="A4720" s="21">
        <v>43297.583333333336</v>
      </c>
      <c r="B4720" s="12">
        <f>dr_potential!C$3*Province_Total_Real!$B4720</f>
        <v>20.7112676056338</v>
      </c>
      <c r="C4720" s="12">
        <f>dr_potential!D$3*Province_Total_Real!$B4720</f>
        <v>99.901408450704224</v>
      </c>
      <c r="D4720" s="12">
        <f>dr_potential!E$3*Province_Total_Real!$B4720</f>
        <v>52.387323943661968</v>
      </c>
      <c r="E4720" s="12">
        <v>173</v>
      </c>
    </row>
    <row r="4721" spans="1:5" x14ac:dyDescent="0.25">
      <c r="A4721" s="21">
        <v>43297.625</v>
      </c>
      <c r="B4721" s="12">
        <f>dr_potential!C$3*Province_Total_Real!$B4721</f>
        <v>20.352112676056336</v>
      </c>
      <c r="C4721" s="12">
        <f>dr_potential!D$3*Province_Total_Real!$B4721</f>
        <v>98.16901408450704</v>
      </c>
      <c r="D4721" s="12">
        <f>dr_potential!E$3*Province_Total_Real!$B4721</f>
        <v>51.478873239436616</v>
      </c>
      <c r="E4721" s="12">
        <v>170</v>
      </c>
    </row>
    <row r="4722" spans="1:5" x14ac:dyDescent="0.25">
      <c r="A4722" s="21">
        <v>43297.666666666664</v>
      </c>
      <c r="B4722" s="12">
        <f>dr_potential!C$3*Province_Total_Real!$B4722</f>
        <v>19.873239436619716</v>
      </c>
      <c r="C4722" s="12">
        <f>dr_potential!D$3*Province_Total_Real!$B4722</f>
        <v>95.859154929577471</v>
      </c>
      <c r="D4722" s="12">
        <f>dr_potential!E$3*Province_Total_Real!$B4722</f>
        <v>50.267605633802816</v>
      </c>
      <c r="E4722" s="12">
        <v>166</v>
      </c>
    </row>
    <row r="4723" spans="1:5" x14ac:dyDescent="0.25">
      <c r="A4723" s="21">
        <v>43297.708333333336</v>
      </c>
      <c r="B4723" s="12">
        <f>dr_potential!C$3*Province_Total_Real!$B4723</f>
        <v>19.514084507042252</v>
      </c>
      <c r="C4723" s="12">
        <f>dr_potential!D$3*Province_Total_Real!$B4723</f>
        <v>94.126760563380287</v>
      </c>
      <c r="D4723" s="12">
        <f>dr_potential!E$3*Province_Total_Real!$B4723</f>
        <v>49.359154929577464</v>
      </c>
      <c r="E4723" s="12">
        <v>163</v>
      </c>
    </row>
    <row r="4724" spans="1:5" x14ac:dyDescent="0.25">
      <c r="A4724" s="21">
        <v>43297.75</v>
      </c>
      <c r="B4724" s="12">
        <f>dr_potential!C$3*Province_Total_Real!$B4724</f>
        <v>19.514084507042252</v>
      </c>
      <c r="C4724" s="12">
        <f>dr_potential!D$3*Province_Total_Real!$B4724</f>
        <v>94.126760563380287</v>
      </c>
      <c r="D4724" s="12">
        <f>dr_potential!E$3*Province_Total_Real!$B4724</f>
        <v>49.359154929577464</v>
      </c>
      <c r="E4724" s="12">
        <v>163</v>
      </c>
    </row>
    <row r="4725" spans="1:5" x14ac:dyDescent="0.25">
      <c r="A4725" s="21">
        <v>43297.791666666664</v>
      </c>
      <c r="B4725" s="12">
        <f>dr_potential!C$3*Province_Total_Real!$B4725</f>
        <v>19.873239436619716</v>
      </c>
      <c r="C4725" s="12">
        <f>dr_potential!D$3*Province_Total_Real!$B4725</f>
        <v>95.859154929577471</v>
      </c>
      <c r="D4725" s="12">
        <f>dr_potential!E$3*Province_Total_Real!$B4725</f>
        <v>50.267605633802816</v>
      </c>
      <c r="E4725" s="12">
        <v>166</v>
      </c>
    </row>
    <row r="4726" spans="1:5" x14ac:dyDescent="0.25">
      <c r="A4726" s="21">
        <v>43297.833333333336</v>
      </c>
      <c r="B4726" s="12">
        <f>dr_potential!C$3*Province_Total_Real!$B4726</f>
        <v>19.753521126760564</v>
      </c>
      <c r="C4726" s="12">
        <f>dr_potential!D$3*Province_Total_Real!$B4726</f>
        <v>95.281690140845072</v>
      </c>
      <c r="D4726" s="12">
        <f>dr_potential!E$3*Province_Total_Real!$B4726</f>
        <v>49.964788732394361</v>
      </c>
      <c r="E4726" s="12">
        <v>165</v>
      </c>
    </row>
    <row r="4727" spans="1:5" x14ac:dyDescent="0.25">
      <c r="A4727" s="21">
        <v>43297.875</v>
      </c>
      <c r="B4727" s="12">
        <f>dr_potential!C$3*Province_Total_Real!$B4727</f>
        <v>19.274647887323944</v>
      </c>
      <c r="C4727" s="12">
        <f>dr_potential!D$3*Province_Total_Real!$B4727</f>
        <v>92.971830985915489</v>
      </c>
      <c r="D4727" s="12">
        <f>dr_potential!E$3*Province_Total_Real!$B4727</f>
        <v>48.75352112676056</v>
      </c>
      <c r="E4727" s="12">
        <v>161</v>
      </c>
    </row>
    <row r="4728" spans="1:5" x14ac:dyDescent="0.25">
      <c r="A4728" s="21">
        <v>43297.916666666664</v>
      </c>
      <c r="B4728" s="12">
        <f>dr_potential!C$3*Province_Total_Real!$B4728</f>
        <v>18.676056338028168</v>
      </c>
      <c r="C4728" s="12">
        <f>dr_potential!D$3*Province_Total_Real!$B4728</f>
        <v>90.08450704225352</v>
      </c>
      <c r="D4728" s="12">
        <f>dr_potential!E$3*Province_Total_Real!$B4728</f>
        <v>47.239436619718305</v>
      </c>
      <c r="E4728" s="12">
        <v>156</v>
      </c>
    </row>
    <row r="4729" spans="1:5" x14ac:dyDescent="0.25">
      <c r="A4729" s="21">
        <v>43297.958333333336</v>
      </c>
      <c r="B4729" s="12">
        <f>dr_potential!C$3*Province_Total_Real!$B4729</f>
        <v>18.556338028169012</v>
      </c>
      <c r="C4729" s="12">
        <f>dr_potential!D$3*Province_Total_Real!$B4729</f>
        <v>89.507042253521135</v>
      </c>
      <c r="D4729" s="12">
        <f>dr_potential!E$3*Province_Total_Real!$B4729</f>
        <v>46.936619718309856</v>
      </c>
      <c r="E4729" s="12">
        <v>155</v>
      </c>
    </row>
    <row r="4730" spans="1:5" x14ac:dyDescent="0.25">
      <c r="A4730" s="21">
        <v>43298</v>
      </c>
      <c r="B4730" s="12">
        <f>dr_potential!C$3*Province_Total_Real!$B4730</f>
        <v>18.915492957746476</v>
      </c>
      <c r="C4730" s="12">
        <f>dr_potential!D$3*Province_Total_Real!$B4730</f>
        <v>91.239436619718305</v>
      </c>
      <c r="D4730" s="12">
        <f>dr_potential!E$3*Province_Total_Real!$B4730</f>
        <v>47.845070422535208</v>
      </c>
      <c r="E4730" s="12">
        <v>158</v>
      </c>
    </row>
    <row r="4731" spans="1:5" x14ac:dyDescent="0.25">
      <c r="A4731" s="21">
        <v>43298.041666666664</v>
      </c>
      <c r="B4731" s="12">
        <f>dr_potential!C$3*Province_Total_Real!$B4731</f>
        <v>17.838028169014084</v>
      </c>
      <c r="C4731" s="12">
        <f>dr_potential!D$3*Province_Total_Real!$B4731</f>
        <v>86.042253521126767</v>
      </c>
      <c r="D4731" s="12">
        <f>dr_potential!E$3*Province_Total_Real!$B4731</f>
        <v>45.119718309859152</v>
      </c>
      <c r="E4731" s="12">
        <v>149</v>
      </c>
    </row>
    <row r="4732" spans="1:5" x14ac:dyDescent="0.25">
      <c r="A4732" s="21">
        <v>43298.083333333336</v>
      </c>
      <c r="B4732" s="12">
        <f>dr_potential!C$3*Province_Total_Real!$B4732</f>
        <v>15.683098591549294</v>
      </c>
      <c r="C4732" s="12">
        <f>dr_potential!D$3*Province_Total_Real!$B4732</f>
        <v>75.647887323943664</v>
      </c>
      <c r="D4732" s="12">
        <f>dr_potential!E$3*Province_Total_Real!$B4732</f>
        <v>39.66901408450704</v>
      </c>
      <c r="E4732" s="12">
        <v>131</v>
      </c>
    </row>
    <row r="4733" spans="1:5" x14ac:dyDescent="0.25">
      <c r="A4733" s="21">
        <v>43298.125</v>
      </c>
      <c r="B4733" s="12">
        <f>dr_potential!C$3*Province_Total_Real!$B4733</f>
        <v>14.007042253521126</v>
      </c>
      <c r="C4733" s="12">
        <f>dr_potential!D$3*Province_Total_Real!$B4733</f>
        <v>67.563380281690144</v>
      </c>
      <c r="D4733" s="12">
        <f>dr_potential!E$3*Province_Total_Real!$B4733</f>
        <v>35.429577464788728</v>
      </c>
      <c r="E4733" s="12">
        <v>117</v>
      </c>
    </row>
    <row r="4734" spans="1:5" x14ac:dyDescent="0.25">
      <c r="A4734" s="21">
        <v>43298.166666666664</v>
      </c>
      <c r="B4734" s="12">
        <f>dr_potential!C$3*Province_Total_Real!$B4734</f>
        <v>13.169014084507042</v>
      </c>
      <c r="C4734" s="12">
        <f>dr_potential!D$3*Province_Total_Real!$B4734</f>
        <v>63.521126760563384</v>
      </c>
      <c r="D4734" s="12">
        <f>dr_potential!E$3*Province_Total_Real!$B4734</f>
        <v>33.309859154929576</v>
      </c>
      <c r="E4734" s="12">
        <v>110</v>
      </c>
    </row>
    <row r="4735" spans="1:5" x14ac:dyDescent="0.25">
      <c r="A4735" s="21">
        <v>43298.208333333336</v>
      </c>
      <c r="B4735" s="12">
        <f>dr_potential!C$3*Province_Total_Real!$B4735</f>
        <v>12.690140845070422</v>
      </c>
      <c r="C4735" s="12">
        <f>dr_potential!D$3*Province_Total_Real!$B4735</f>
        <v>61.2112676056338</v>
      </c>
      <c r="D4735" s="12">
        <f>dr_potential!E$3*Province_Total_Real!$B4735</f>
        <v>32.098591549295776</v>
      </c>
      <c r="E4735" s="12">
        <v>106</v>
      </c>
    </row>
    <row r="4736" spans="1:5" x14ac:dyDescent="0.25">
      <c r="A4736" s="21">
        <v>43298.25</v>
      </c>
      <c r="B4736" s="12">
        <f>dr_potential!C$3*Province_Total_Real!$B4736</f>
        <v>12.690140845070422</v>
      </c>
      <c r="C4736" s="12">
        <f>dr_potential!D$3*Province_Total_Real!$B4736</f>
        <v>61.2112676056338</v>
      </c>
      <c r="D4736" s="12">
        <f>dr_potential!E$3*Province_Total_Real!$B4736</f>
        <v>32.098591549295776</v>
      </c>
      <c r="E4736" s="12">
        <v>106</v>
      </c>
    </row>
    <row r="4737" spans="1:5" x14ac:dyDescent="0.25">
      <c r="A4737" s="21">
        <v>43298.291666666664</v>
      </c>
      <c r="B4737" s="12">
        <f>dr_potential!C$3*Province_Total_Real!$B4737</f>
        <v>13.049295774647886</v>
      </c>
      <c r="C4737" s="12">
        <f>dr_potential!D$3*Province_Total_Real!$B4737</f>
        <v>62.943661971830984</v>
      </c>
      <c r="D4737" s="12">
        <f>dr_potential!E$3*Province_Total_Real!$B4737</f>
        <v>33.007042253521128</v>
      </c>
      <c r="E4737" s="12">
        <v>109</v>
      </c>
    </row>
    <row r="4738" spans="1:5" x14ac:dyDescent="0.25">
      <c r="A4738" s="21">
        <v>43298.333333333336</v>
      </c>
      <c r="B4738" s="12">
        <f>dr_potential!C$3*Province_Total_Real!$B4738</f>
        <v>13.169014084507042</v>
      </c>
      <c r="C4738" s="12">
        <f>dr_potential!D$3*Province_Total_Real!$B4738</f>
        <v>63.521126760563384</v>
      </c>
      <c r="D4738" s="12">
        <f>dr_potential!E$3*Province_Total_Real!$B4738</f>
        <v>33.309859154929576</v>
      </c>
      <c r="E4738" s="12">
        <v>110</v>
      </c>
    </row>
    <row r="4739" spans="1:5" x14ac:dyDescent="0.25">
      <c r="A4739" s="21">
        <v>43298.375</v>
      </c>
      <c r="B4739" s="12">
        <f>dr_potential!C$3*Province_Total_Real!$B4739</f>
        <v>14.36619718309859</v>
      </c>
      <c r="C4739" s="12">
        <f>dr_potential!D$3*Province_Total_Real!$B4739</f>
        <v>69.295774647887328</v>
      </c>
      <c r="D4739" s="12">
        <f>dr_potential!E$3*Province_Total_Real!$B4739</f>
        <v>36.338028169014081</v>
      </c>
      <c r="E4739" s="12">
        <v>120</v>
      </c>
    </row>
    <row r="4740" spans="1:5" x14ac:dyDescent="0.25">
      <c r="A4740" s="21">
        <v>43298.416666666664</v>
      </c>
      <c r="B4740" s="12">
        <f>dr_potential!C$3*Province_Total_Real!$B4740</f>
        <v>16.760563380281688</v>
      </c>
      <c r="C4740" s="12">
        <f>dr_potential!D$3*Province_Total_Real!$B4740</f>
        <v>80.845070422535215</v>
      </c>
      <c r="D4740" s="12">
        <f>dr_potential!E$3*Province_Total_Real!$B4740</f>
        <v>42.394366197183096</v>
      </c>
      <c r="E4740" s="12">
        <v>140</v>
      </c>
    </row>
    <row r="4741" spans="1:5" x14ac:dyDescent="0.25">
      <c r="A4741" s="21">
        <v>43298.458333333336</v>
      </c>
      <c r="B4741" s="12">
        <f>dr_potential!C$3*Province_Total_Real!$B4741</f>
        <v>18.077464788732392</v>
      </c>
      <c r="C4741" s="12">
        <f>dr_potential!D$3*Province_Total_Real!$B4741</f>
        <v>87.197183098591552</v>
      </c>
      <c r="D4741" s="12">
        <f>dr_potential!E$3*Province_Total_Real!$B4741</f>
        <v>45.725352112676056</v>
      </c>
      <c r="E4741" s="12">
        <v>151</v>
      </c>
    </row>
    <row r="4742" spans="1:5" x14ac:dyDescent="0.25">
      <c r="A4742" s="21">
        <v>43298.5</v>
      </c>
      <c r="B4742" s="12">
        <f>dr_potential!C$3*Province_Total_Real!$B4742</f>
        <v>19.274647887323944</v>
      </c>
      <c r="C4742" s="12">
        <f>dr_potential!D$3*Province_Total_Real!$B4742</f>
        <v>92.971830985915489</v>
      </c>
      <c r="D4742" s="12">
        <f>dr_potential!E$3*Province_Total_Real!$B4742</f>
        <v>48.75352112676056</v>
      </c>
      <c r="E4742" s="12">
        <v>161</v>
      </c>
    </row>
    <row r="4743" spans="1:5" x14ac:dyDescent="0.25">
      <c r="A4743" s="21">
        <v>43298.541666666664</v>
      </c>
      <c r="B4743" s="12">
        <f>dr_potential!C$3*Province_Total_Real!$B4743</f>
        <v>19.633802816901408</v>
      </c>
      <c r="C4743" s="12">
        <f>dr_potential!D$3*Province_Total_Real!$B4743</f>
        <v>94.704225352112672</v>
      </c>
      <c r="D4743" s="12">
        <f>dr_potential!E$3*Province_Total_Real!$B4743</f>
        <v>49.661971830985912</v>
      </c>
      <c r="E4743" s="12">
        <v>164</v>
      </c>
    </row>
    <row r="4744" spans="1:5" x14ac:dyDescent="0.25">
      <c r="A4744" s="21">
        <v>43298.583333333336</v>
      </c>
      <c r="B4744" s="12">
        <f>dr_potential!C$3*Province_Total_Real!$B4744</f>
        <v>19.753521126760564</v>
      </c>
      <c r="C4744" s="12">
        <f>dr_potential!D$3*Province_Total_Real!$B4744</f>
        <v>95.281690140845072</v>
      </c>
      <c r="D4744" s="12">
        <f>dr_potential!E$3*Province_Total_Real!$B4744</f>
        <v>49.964788732394361</v>
      </c>
      <c r="E4744" s="12">
        <v>165</v>
      </c>
    </row>
    <row r="4745" spans="1:5" x14ac:dyDescent="0.25">
      <c r="A4745" s="21">
        <v>43298.625</v>
      </c>
      <c r="B4745" s="12">
        <f>dr_potential!C$3*Province_Total_Real!$B4745</f>
        <v>19.514084507042252</v>
      </c>
      <c r="C4745" s="12">
        <f>dr_potential!D$3*Province_Total_Real!$B4745</f>
        <v>94.126760563380287</v>
      </c>
      <c r="D4745" s="12">
        <f>dr_potential!E$3*Province_Total_Real!$B4745</f>
        <v>49.359154929577464</v>
      </c>
      <c r="E4745" s="12">
        <v>163</v>
      </c>
    </row>
    <row r="4746" spans="1:5" x14ac:dyDescent="0.25">
      <c r="A4746" s="21">
        <v>43298.666666666664</v>
      </c>
      <c r="B4746" s="12">
        <f>dr_potential!C$3*Province_Total_Real!$B4746</f>
        <v>19.274647887323944</v>
      </c>
      <c r="C4746" s="12">
        <f>dr_potential!D$3*Province_Total_Real!$B4746</f>
        <v>92.971830985915489</v>
      </c>
      <c r="D4746" s="12">
        <f>dr_potential!E$3*Province_Total_Real!$B4746</f>
        <v>48.75352112676056</v>
      </c>
      <c r="E4746" s="12">
        <v>161</v>
      </c>
    </row>
    <row r="4747" spans="1:5" x14ac:dyDescent="0.25">
      <c r="A4747" s="21">
        <v>43298.708333333336</v>
      </c>
      <c r="B4747" s="12">
        <f>dr_potential!C$3*Province_Total_Real!$B4747</f>
        <v>18.795774647887324</v>
      </c>
      <c r="C4747" s="12">
        <f>dr_potential!D$3*Province_Total_Real!$B4747</f>
        <v>90.661971830985919</v>
      </c>
      <c r="D4747" s="12">
        <f>dr_potential!E$3*Province_Total_Real!$B4747</f>
        <v>47.54225352112676</v>
      </c>
      <c r="E4747" s="12">
        <v>157</v>
      </c>
    </row>
    <row r="4748" spans="1:5" x14ac:dyDescent="0.25">
      <c r="A4748" s="21">
        <v>43298.75</v>
      </c>
      <c r="B4748" s="12">
        <f>dr_potential!C$3*Province_Total_Real!$B4748</f>
        <v>18.676056338028168</v>
      </c>
      <c r="C4748" s="12">
        <f>dr_potential!D$3*Province_Total_Real!$B4748</f>
        <v>90.08450704225352</v>
      </c>
      <c r="D4748" s="12">
        <f>dr_potential!E$3*Province_Total_Real!$B4748</f>
        <v>47.239436619718305</v>
      </c>
      <c r="E4748" s="12">
        <v>156</v>
      </c>
    </row>
    <row r="4749" spans="1:5" x14ac:dyDescent="0.25">
      <c r="A4749" s="21">
        <v>43298.791666666664</v>
      </c>
      <c r="B4749" s="12">
        <f>dr_potential!C$3*Province_Total_Real!$B4749</f>
        <v>18.915492957746476</v>
      </c>
      <c r="C4749" s="12">
        <f>dr_potential!D$3*Province_Total_Real!$B4749</f>
        <v>91.239436619718305</v>
      </c>
      <c r="D4749" s="12">
        <f>dr_potential!E$3*Province_Total_Real!$B4749</f>
        <v>47.845070422535208</v>
      </c>
      <c r="E4749" s="12">
        <v>158</v>
      </c>
    </row>
    <row r="4750" spans="1:5" x14ac:dyDescent="0.25">
      <c r="A4750" s="21">
        <v>43298.833333333336</v>
      </c>
      <c r="B4750" s="12">
        <f>dr_potential!C$3*Province_Total_Real!$B4750</f>
        <v>18.915492957746476</v>
      </c>
      <c r="C4750" s="12">
        <f>dr_potential!D$3*Province_Total_Real!$B4750</f>
        <v>91.239436619718305</v>
      </c>
      <c r="D4750" s="12">
        <f>dr_potential!E$3*Province_Total_Real!$B4750</f>
        <v>47.845070422535208</v>
      </c>
      <c r="E4750" s="12">
        <v>158</v>
      </c>
    </row>
    <row r="4751" spans="1:5" x14ac:dyDescent="0.25">
      <c r="A4751" s="21">
        <v>43298.875</v>
      </c>
      <c r="B4751" s="12">
        <f>dr_potential!C$3*Province_Total_Real!$B4751</f>
        <v>18.556338028169012</v>
      </c>
      <c r="C4751" s="12">
        <f>dr_potential!D$3*Province_Total_Real!$B4751</f>
        <v>89.507042253521135</v>
      </c>
      <c r="D4751" s="12">
        <f>dr_potential!E$3*Province_Total_Real!$B4751</f>
        <v>46.936619718309856</v>
      </c>
      <c r="E4751" s="12">
        <v>155</v>
      </c>
    </row>
    <row r="4752" spans="1:5" x14ac:dyDescent="0.25">
      <c r="A4752" s="21">
        <v>43298.916666666664</v>
      </c>
      <c r="B4752" s="12">
        <f>dr_potential!C$3*Province_Total_Real!$B4752</f>
        <v>17.838028169014084</v>
      </c>
      <c r="C4752" s="12">
        <f>dr_potential!D$3*Province_Total_Real!$B4752</f>
        <v>86.042253521126767</v>
      </c>
      <c r="D4752" s="12">
        <f>dr_potential!E$3*Province_Total_Real!$B4752</f>
        <v>45.119718309859152</v>
      </c>
      <c r="E4752" s="12">
        <v>149</v>
      </c>
    </row>
    <row r="4753" spans="1:5" x14ac:dyDescent="0.25">
      <c r="A4753" s="21">
        <v>43298.958333333336</v>
      </c>
      <c r="B4753" s="12">
        <f>dr_potential!C$3*Province_Total_Real!$B4753</f>
        <v>17.47887323943662</v>
      </c>
      <c r="C4753" s="12">
        <f>dr_potential!D$3*Province_Total_Real!$B4753</f>
        <v>84.309859154929583</v>
      </c>
      <c r="D4753" s="12">
        <f>dr_potential!E$3*Province_Total_Real!$B4753</f>
        <v>44.2112676056338</v>
      </c>
      <c r="E4753" s="12">
        <v>146</v>
      </c>
    </row>
    <row r="4754" spans="1:5" x14ac:dyDescent="0.25">
      <c r="A4754" s="21">
        <v>43299</v>
      </c>
      <c r="B4754" s="12">
        <f>dr_potential!C$3*Province_Total_Real!$B4754</f>
        <v>17.718309859154928</v>
      </c>
      <c r="C4754" s="12">
        <f>dr_potential!D$3*Province_Total_Real!$B4754</f>
        <v>85.464788732394368</v>
      </c>
      <c r="D4754" s="12">
        <f>dr_potential!E$3*Province_Total_Real!$B4754</f>
        <v>44.816901408450704</v>
      </c>
      <c r="E4754" s="12">
        <v>148</v>
      </c>
    </row>
    <row r="4755" spans="1:5" x14ac:dyDescent="0.25">
      <c r="A4755" s="21">
        <v>43299.041666666664</v>
      </c>
      <c r="B4755" s="12">
        <f>dr_potential!C$3*Province_Total_Real!$B4755</f>
        <v>16.880281690140844</v>
      </c>
      <c r="C4755" s="12">
        <f>dr_potential!D$3*Province_Total_Real!$B4755</f>
        <v>81.422535211267601</v>
      </c>
      <c r="D4755" s="12">
        <f>dr_potential!E$3*Province_Total_Real!$B4755</f>
        <v>42.697183098591545</v>
      </c>
      <c r="E4755" s="12">
        <v>141</v>
      </c>
    </row>
    <row r="4756" spans="1:5" x14ac:dyDescent="0.25">
      <c r="A4756" s="21">
        <v>43299.083333333336</v>
      </c>
      <c r="B4756" s="12">
        <f>dr_potential!C$3*Province_Total_Real!$B4756</f>
        <v>14.964788732394366</v>
      </c>
      <c r="C4756" s="12">
        <f>dr_potential!D$3*Province_Total_Real!$B4756</f>
        <v>72.183098591549296</v>
      </c>
      <c r="D4756" s="12">
        <f>dr_potential!E$3*Province_Total_Real!$B4756</f>
        <v>37.852112676056336</v>
      </c>
      <c r="E4756" s="12">
        <v>125</v>
      </c>
    </row>
    <row r="4757" spans="1:5" x14ac:dyDescent="0.25">
      <c r="A4757" s="21">
        <v>43299.125</v>
      </c>
      <c r="B4757" s="12">
        <f>dr_potential!C$3*Province_Total_Real!$B4757</f>
        <v>13.408450704225352</v>
      </c>
      <c r="C4757" s="12">
        <f>dr_potential!D$3*Province_Total_Real!$B4757</f>
        <v>64.676056338028175</v>
      </c>
      <c r="D4757" s="12">
        <f>dr_potential!E$3*Province_Total_Real!$B4757</f>
        <v>33.91549295774648</v>
      </c>
      <c r="E4757" s="12">
        <v>112</v>
      </c>
    </row>
    <row r="4758" spans="1:5" x14ac:dyDescent="0.25">
      <c r="A4758" s="21">
        <v>43299.166666666664</v>
      </c>
      <c r="B4758" s="12">
        <f>dr_potential!C$3*Province_Total_Real!$B4758</f>
        <v>12.450704225352112</v>
      </c>
      <c r="C4758" s="12">
        <f>dr_potential!D$3*Province_Total_Real!$B4758</f>
        <v>60.056338028169016</v>
      </c>
      <c r="D4758" s="12">
        <f>dr_potential!E$3*Province_Total_Real!$B4758</f>
        <v>31.492957746478872</v>
      </c>
      <c r="E4758" s="12">
        <v>104</v>
      </c>
    </row>
    <row r="4759" spans="1:5" x14ac:dyDescent="0.25">
      <c r="A4759" s="21">
        <v>43299.208333333336</v>
      </c>
      <c r="B4759" s="12">
        <f>dr_potential!C$3*Province_Total_Real!$B4759</f>
        <v>12.211267605633802</v>
      </c>
      <c r="C4759" s="12">
        <f>dr_potential!D$3*Province_Total_Real!$B4759</f>
        <v>58.901408450704224</v>
      </c>
      <c r="D4759" s="12">
        <f>dr_potential!E$3*Province_Total_Real!$B4759</f>
        <v>30.887323943661972</v>
      </c>
      <c r="E4759" s="12">
        <v>102</v>
      </c>
    </row>
    <row r="4760" spans="1:5" x14ac:dyDescent="0.25">
      <c r="A4760" s="21">
        <v>43299.25</v>
      </c>
      <c r="B4760" s="12">
        <f>dr_potential!C$3*Province_Total_Real!$B4760</f>
        <v>11.971830985915492</v>
      </c>
      <c r="C4760" s="12">
        <f>dr_potential!D$3*Province_Total_Real!$B4760</f>
        <v>57.74647887323944</v>
      </c>
      <c r="D4760" s="12">
        <f>dr_potential!E$3*Province_Total_Real!$B4760</f>
        <v>30.281690140845068</v>
      </c>
      <c r="E4760" s="12">
        <v>100</v>
      </c>
    </row>
    <row r="4761" spans="1:5" x14ac:dyDescent="0.25">
      <c r="A4761" s="21">
        <v>43299.291666666664</v>
      </c>
      <c r="B4761" s="12">
        <f>dr_potential!C$3*Province_Total_Real!$B4761</f>
        <v>11.852112676056338</v>
      </c>
      <c r="C4761" s="12">
        <f>dr_potential!D$3*Province_Total_Real!$B4761</f>
        <v>57.16901408450704</v>
      </c>
      <c r="D4761" s="12">
        <f>dr_potential!E$3*Province_Total_Real!$B4761</f>
        <v>29.97887323943662</v>
      </c>
      <c r="E4761" s="12">
        <v>99</v>
      </c>
    </row>
    <row r="4762" spans="1:5" x14ac:dyDescent="0.25">
      <c r="A4762" s="21">
        <v>43299.333333333336</v>
      </c>
      <c r="B4762" s="12">
        <f>dr_potential!C$3*Province_Total_Real!$B4762</f>
        <v>11.852112676056338</v>
      </c>
      <c r="C4762" s="12">
        <f>dr_potential!D$3*Province_Total_Real!$B4762</f>
        <v>57.16901408450704</v>
      </c>
      <c r="D4762" s="12">
        <f>dr_potential!E$3*Province_Total_Real!$B4762</f>
        <v>29.97887323943662</v>
      </c>
      <c r="E4762" s="12">
        <v>99</v>
      </c>
    </row>
    <row r="4763" spans="1:5" x14ac:dyDescent="0.25">
      <c r="A4763" s="21">
        <v>43299.375</v>
      </c>
      <c r="B4763" s="12">
        <f>dr_potential!C$3*Province_Total_Real!$B4763</f>
        <v>12.211267605633802</v>
      </c>
      <c r="C4763" s="12">
        <f>dr_potential!D$3*Province_Total_Real!$B4763</f>
        <v>58.901408450704224</v>
      </c>
      <c r="D4763" s="12">
        <f>dr_potential!E$3*Province_Total_Real!$B4763</f>
        <v>30.887323943661972</v>
      </c>
      <c r="E4763" s="12">
        <v>102</v>
      </c>
    </row>
    <row r="4764" spans="1:5" x14ac:dyDescent="0.25">
      <c r="A4764" s="21">
        <v>43299.416666666664</v>
      </c>
      <c r="B4764" s="12">
        <f>dr_potential!C$3*Province_Total_Real!$B4764</f>
        <v>13.408450704225352</v>
      </c>
      <c r="C4764" s="12">
        <f>dr_potential!D$3*Province_Total_Real!$B4764</f>
        <v>64.676056338028175</v>
      </c>
      <c r="D4764" s="12">
        <f>dr_potential!E$3*Province_Total_Real!$B4764</f>
        <v>33.91549295774648</v>
      </c>
      <c r="E4764" s="12">
        <v>112</v>
      </c>
    </row>
    <row r="4765" spans="1:5" x14ac:dyDescent="0.25">
      <c r="A4765" s="21">
        <v>43299.458333333336</v>
      </c>
      <c r="B4765" s="12">
        <f>dr_potential!C$3*Province_Total_Real!$B4765</f>
        <v>15.204225352112676</v>
      </c>
      <c r="C4765" s="12">
        <f>dr_potential!D$3*Province_Total_Real!$B4765</f>
        <v>73.338028169014081</v>
      </c>
      <c r="D4765" s="12">
        <f>dr_potential!E$3*Province_Total_Real!$B4765</f>
        <v>38.45774647887324</v>
      </c>
      <c r="E4765" s="12">
        <v>127</v>
      </c>
    </row>
    <row r="4766" spans="1:5" x14ac:dyDescent="0.25">
      <c r="A4766" s="21">
        <v>43299.5</v>
      </c>
      <c r="B4766" s="12">
        <f>dr_potential!C$3*Province_Total_Real!$B4766</f>
        <v>16.52112676056338</v>
      </c>
      <c r="C4766" s="12">
        <f>dr_potential!D$3*Province_Total_Real!$B4766</f>
        <v>79.690140845070417</v>
      </c>
      <c r="D4766" s="12">
        <f>dr_potential!E$3*Province_Total_Real!$B4766</f>
        <v>41.788732394366193</v>
      </c>
      <c r="E4766" s="12">
        <v>138</v>
      </c>
    </row>
    <row r="4767" spans="1:5" x14ac:dyDescent="0.25">
      <c r="A4767" s="21">
        <v>43299.541666666664</v>
      </c>
      <c r="B4767" s="12">
        <f>dr_potential!C$3*Province_Total_Real!$B4767</f>
        <v>17.239436619718308</v>
      </c>
      <c r="C4767" s="12">
        <f>dr_potential!D$3*Province_Total_Real!$B4767</f>
        <v>83.154929577464785</v>
      </c>
      <c r="D4767" s="12">
        <f>dr_potential!E$3*Province_Total_Real!$B4767</f>
        <v>43.605633802816897</v>
      </c>
      <c r="E4767" s="12">
        <v>144</v>
      </c>
    </row>
    <row r="4768" spans="1:5" x14ac:dyDescent="0.25">
      <c r="A4768" s="21">
        <v>43299.583333333336</v>
      </c>
      <c r="B4768" s="12">
        <f>dr_potential!C$3*Province_Total_Real!$B4768</f>
        <v>17.598591549295772</v>
      </c>
      <c r="C4768" s="12">
        <f>dr_potential!D$3*Province_Total_Real!$B4768</f>
        <v>84.887323943661968</v>
      </c>
      <c r="D4768" s="12">
        <f>dr_potential!E$3*Province_Total_Real!$B4768</f>
        <v>44.514084507042249</v>
      </c>
      <c r="E4768" s="12">
        <v>147</v>
      </c>
    </row>
    <row r="4769" spans="1:5" x14ac:dyDescent="0.25">
      <c r="A4769" s="21">
        <v>43299.625</v>
      </c>
      <c r="B4769" s="12">
        <f>dr_potential!C$3*Province_Total_Real!$B4769</f>
        <v>17.359154929577464</v>
      </c>
      <c r="C4769" s="12">
        <f>dr_potential!D$3*Province_Total_Real!$B4769</f>
        <v>83.732394366197184</v>
      </c>
      <c r="D4769" s="12">
        <f>dr_potential!E$3*Province_Total_Real!$B4769</f>
        <v>43.908450704225352</v>
      </c>
      <c r="E4769" s="12">
        <v>145</v>
      </c>
    </row>
    <row r="4770" spans="1:5" x14ac:dyDescent="0.25">
      <c r="A4770" s="21">
        <v>43299.666666666664</v>
      </c>
      <c r="B4770" s="12">
        <f>dr_potential!C$3*Province_Total_Real!$B4770</f>
        <v>16.640845070422536</v>
      </c>
      <c r="C4770" s="12">
        <f>dr_potential!D$3*Province_Total_Real!$B4770</f>
        <v>80.267605633802816</v>
      </c>
      <c r="D4770" s="12">
        <f>dr_potential!E$3*Province_Total_Real!$B4770</f>
        <v>42.091549295774648</v>
      </c>
      <c r="E4770" s="12">
        <v>139</v>
      </c>
    </row>
    <row r="4771" spans="1:5" x14ac:dyDescent="0.25">
      <c r="A4771" s="21">
        <v>43299.708333333336</v>
      </c>
      <c r="B4771" s="12">
        <f>dr_potential!C$3*Province_Total_Real!$B4771</f>
        <v>16.401408450704224</v>
      </c>
      <c r="C4771" s="12">
        <f>dr_potential!D$3*Province_Total_Real!$B4771</f>
        <v>79.112676056338032</v>
      </c>
      <c r="D4771" s="12">
        <f>dr_potential!E$3*Province_Total_Real!$B4771</f>
        <v>41.485915492957744</v>
      </c>
      <c r="E4771" s="12">
        <v>137</v>
      </c>
    </row>
    <row r="4772" spans="1:5" x14ac:dyDescent="0.25">
      <c r="A4772" s="21">
        <v>43299.75</v>
      </c>
      <c r="B4772" s="12">
        <f>dr_potential!C$3*Province_Total_Real!$B4772</f>
        <v>16.161971830985916</v>
      </c>
      <c r="C4772" s="12">
        <f>dr_potential!D$3*Province_Total_Real!$B4772</f>
        <v>77.957746478873247</v>
      </c>
      <c r="D4772" s="12">
        <f>dr_potential!E$3*Province_Total_Real!$B4772</f>
        <v>40.880281690140841</v>
      </c>
      <c r="E4772" s="12">
        <v>135</v>
      </c>
    </row>
    <row r="4773" spans="1:5" x14ac:dyDescent="0.25">
      <c r="A4773" s="21">
        <v>43299.791666666664</v>
      </c>
      <c r="B4773" s="12">
        <f>dr_potential!C$3*Province_Total_Real!$B4773</f>
        <v>16.401408450704224</v>
      </c>
      <c r="C4773" s="12">
        <f>dr_potential!D$3*Province_Total_Real!$B4773</f>
        <v>79.112676056338032</v>
      </c>
      <c r="D4773" s="12">
        <f>dr_potential!E$3*Province_Total_Real!$B4773</f>
        <v>41.485915492957744</v>
      </c>
      <c r="E4773" s="12">
        <v>137</v>
      </c>
    </row>
    <row r="4774" spans="1:5" x14ac:dyDescent="0.25">
      <c r="A4774" s="21">
        <v>43299.833333333336</v>
      </c>
      <c r="B4774" s="12">
        <f>dr_potential!C$3*Province_Total_Real!$B4774</f>
        <v>16.880281690140844</v>
      </c>
      <c r="C4774" s="12">
        <f>dr_potential!D$3*Province_Total_Real!$B4774</f>
        <v>81.422535211267601</v>
      </c>
      <c r="D4774" s="12">
        <f>dr_potential!E$3*Province_Total_Real!$B4774</f>
        <v>42.697183098591545</v>
      </c>
      <c r="E4774" s="12">
        <v>141</v>
      </c>
    </row>
    <row r="4775" spans="1:5" x14ac:dyDescent="0.25">
      <c r="A4775" s="21">
        <v>43299.875</v>
      </c>
      <c r="B4775" s="12">
        <f>dr_potential!C$3*Province_Total_Real!$B4775</f>
        <v>16.401408450704224</v>
      </c>
      <c r="C4775" s="12">
        <f>dr_potential!D$3*Province_Total_Real!$B4775</f>
        <v>79.112676056338032</v>
      </c>
      <c r="D4775" s="12">
        <f>dr_potential!E$3*Province_Total_Real!$B4775</f>
        <v>41.485915492957744</v>
      </c>
      <c r="E4775" s="12">
        <v>137</v>
      </c>
    </row>
    <row r="4776" spans="1:5" x14ac:dyDescent="0.25">
      <c r="A4776" s="21">
        <v>43299.916666666664</v>
      </c>
      <c r="B4776" s="12">
        <f>dr_potential!C$3*Province_Total_Real!$B4776</f>
        <v>16.161971830985916</v>
      </c>
      <c r="C4776" s="12">
        <f>dr_potential!D$3*Province_Total_Real!$B4776</f>
        <v>77.957746478873247</v>
      </c>
      <c r="D4776" s="12">
        <f>dr_potential!E$3*Province_Total_Real!$B4776</f>
        <v>40.880281690140841</v>
      </c>
      <c r="E4776" s="12">
        <v>135</v>
      </c>
    </row>
    <row r="4777" spans="1:5" x14ac:dyDescent="0.25">
      <c r="A4777" s="21">
        <v>43299.958333333336</v>
      </c>
      <c r="B4777" s="12">
        <f>dr_potential!C$3*Province_Total_Real!$B4777</f>
        <v>16.281690140845068</v>
      </c>
      <c r="C4777" s="12">
        <f>dr_potential!D$3*Province_Total_Real!$B4777</f>
        <v>78.535211267605632</v>
      </c>
      <c r="D4777" s="12">
        <f>dr_potential!E$3*Province_Total_Real!$B4777</f>
        <v>41.183098591549296</v>
      </c>
      <c r="E4777" s="12">
        <v>136</v>
      </c>
    </row>
    <row r="4778" spans="1:5" x14ac:dyDescent="0.25">
      <c r="A4778" s="21">
        <v>43300</v>
      </c>
      <c r="B4778" s="12">
        <f>dr_potential!C$3*Province_Total_Real!$B4778</f>
        <v>16.52112676056338</v>
      </c>
      <c r="C4778" s="12">
        <f>dr_potential!D$3*Province_Total_Real!$B4778</f>
        <v>79.690140845070417</v>
      </c>
      <c r="D4778" s="12">
        <f>dr_potential!E$3*Province_Total_Real!$B4778</f>
        <v>41.788732394366193</v>
      </c>
      <c r="E4778" s="12">
        <v>138</v>
      </c>
    </row>
    <row r="4779" spans="1:5" x14ac:dyDescent="0.25">
      <c r="A4779" s="21">
        <v>43300.041666666664</v>
      </c>
      <c r="B4779" s="12">
        <f>dr_potential!C$3*Province_Total_Real!$B4779</f>
        <v>15.80281690140845</v>
      </c>
      <c r="C4779" s="12">
        <f>dr_potential!D$3*Province_Total_Real!$B4779</f>
        <v>76.225352112676063</v>
      </c>
      <c r="D4779" s="12">
        <f>dr_potential!E$3*Province_Total_Real!$B4779</f>
        <v>39.971830985915489</v>
      </c>
      <c r="E4779" s="12">
        <v>132</v>
      </c>
    </row>
    <row r="4780" spans="1:5" x14ac:dyDescent="0.25">
      <c r="A4780" s="21">
        <v>43300.083333333336</v>
      </c>
      <c r="B4780" s="12">
        <f>dr_potential!C$3*Province_Total_Real!$B4780</f>
        <v>14.246478873239436</v>
      </c>
      <c r="C4780" s="12">
        <f>dr_potential!D$3*Province_Total_Real!$B4780</f>
        <v>68.718309859154928</v>
      </c>
      <c r="D4780" s="12">
        <f>dr_potential!E$3*Province_Total_Real!$B4780</f>
        <v>36.035211267605632</v>
      </c>
      <c r="E4780" s="12">
        <v>119</v>
      </c>
    </row>
    <row r="4781" spans="1:5" x14ac:dyDescent="0.25">
      <c r="A4781" s="21">
        <v>43300.125</v>
      </c>
      <c r="B4781" s="12">
        <f>dr_potential!C$3*Province_Total_Real!$B4781</f>
        <v>13.169014084507042</v>
      </c>
      <c r="C4781" s="12">
        <f>dr_potential!D$3*Province_Total_Real!$B4781</f>
        <v>63.521126760563384</v>
      </c>
      <c r="D4781" s="12">
        <f>dr_potential!E$3*Province_Total_Real!$B4781</f>
        <v>33.309859154929576</v>
      </c>
      <c r="E4781" s="12">
        <v>110</v>
      </c>
    </row>
    <row r="4782" spans="1:5" x14ac:dyDescent="0.25">
      <c r="A4782" s="21">
        <v>43300.166666666664</v>
      </c>
      <c r="B4782" s="12">
        <f>dr_potential!C$3*Province_Total_Real!$B4782</f>
        <v>12.450704225352112</v>
      </c>
      <c r="C4782" s="12">
        <f>dr_potential!D$3*Province_Total_Real!$B4782</f>
        <v>60.056338028169016</v>
      </c>
      <c r="D4782" s="12">
        <f>dr_potential!E$3*Province_Total_Real!$B4782</f>
        <v>31.492957746478872</v>
      </c>
      <c r="E4782" s="12">
        <v>104</v>
      </c>
    </row>
    <row r="4783" spans="1:5" x14ac:dyDescent="0.25">
      <c r="A4783" s="21">
        <v>43300.208333333336</v>
      </c>
      <c r="B4783" s="12">
        <f>dr_potential!C$3*Province_Total_Real!$B4783</f>
        <v>11.612676056338028</v>
      </c>
      <c r="C4783" s="12">
        <f>dr_potential!D$3*Province_Total_Real!$B4783</f>
        <v>56.014084507042256</v>
      </c>
      <c r="D4783" s="12">
        <f>dr_potential!E$3*Province_Total_Real!$B4783</f>
        <v>29.373239436619716</v>
      </c>
      <c r="E4783" s="12">
        <v>97</v>
      </c>
    </row>
    <row r="4784" spans="1:5" x14ac:dyDescent="0.25">
      <c r="A4784" s="21">
        <v>43300.25</v>
      </c>
      <c r="B4784" s="12">
        <f>dr_potential!C$3*Province_Total_Real!$B4784</f>
        <v>11.014084507042252</v>
      </c>
      <c r="C4784" s="12">
        <f>dr_potential!D$3*Province_Total_Real!$B4784</f>
        <v>53.12676056338028</v>
      </c>
      <c r="D4784" s="12">
        <f>dr_potential!E$3*Province_Total_Real!$B4784</f>
        <v>27.859154929577464</v>
      </c>
      <c r="E4784" s="12">
        <v>92</v>
      </c>
    </row>
    <row r="4785" spans="1:5" x14ac:dyDescent="0.25">
      <c r="A4785" s="21">
        <v>43300.291666666664</v>
      </c>
      <c r="B4785" s="12">
        <f>dr_potential!C$3*Province_Total_Real!$B4785</f>
        <v>11.253521126760562</v>
      </c>
      <c r="C4785" s="12">
        <f>dr_potential!D$3*Province_Total_Real!$B4785</f>
        <v>54.281690140845072</v>
      </c>
      <c r="D4785" s="12">
        <f>dr_potential!E$3*Province_Total_Real!$B4785</f>
        <v>28.464788732394364</v>
      </c>
      <c r="E4785" s="12">
        <v>94</v>
      </c>
    </row>
    <row r="4786" spans="1:5" x14ac:dyDescent="0.25">
      <c r="A4786" s="21">
        <v>43300.333333333336</v>
      </c>
      <c r="B4786" s="12">
        <f>dr_potential!C$3*Province_Total_Real!$B4786</f>
        <v>11.373239436619718</v>
      </c>
      <c r="C4786" s="12">
        <f>dr_potential!D$3*Province_Total_Real!$B4786</f>
        <v>54.859154929577464</v>
      </c>
      <c r="D4786" s="12">
        <f>dr_potential!E$3*Province_Total_Real!$B4786</f>
        <v>28.767605633802816</v>
      </c>
      <c r="E4786" s="12">
        <v>95</v>
      </c>
    </row>
    <row r="4787" spans="1:5" x14ac:dyDescent="0.25">
      <c r="A4787" s="21">
        <v>43300.375</v>
      </c>
      <c r="B4787" s="12">
        <f>dr_potential!C$3*Province_Total_Real!$B4787</f>
        <v>12.690140845070422</v>
      </c>
      <c r="C4787" s="12">
        <f>dr_potential!D$3*Province_Total_Real!$B4787</f>
        <v>61.2112676056338</v>
      </c>
      <c r="D4787" s="12">
        <f>dr_potential!E$3*Province_Total_Real!$B4787</f>
        <v>32.098591549295776</v>
      </c>
      <c r="E4787" s="12">
        <v>106</v>
      </c>
    </row>
    <row r="4788" spans="1:5" x14ac:dyDescent="0.25">
      <c r="A4788" s="21">
        <v>43300.416666666664</v>
      </c>
      <c r="B4788" s="12">
        <f>dr_potential!C$3*Province_Total_Real!$B4788</f>
        <v>13.767605633802816</v>
      </c>
      <c r="C4788" s="12">
        <f>dr_potential!D$3*Province_Total_Real!$B4788</f>
        <v>66.408450704225359</v>
      </c>
      <c r="D4788" s="12">
        <f>dr_potential!E$3*Province_Total_Real!$B4788</f>
        <v>34.823943661971832</v>
      </c>
      <c r="E4788" s="12">
        <v>115</v>
      </c>
    </row>
    <row r="4789" spans="1:5" x14ac:dyDescent="0.25">
      <c r="A4789" s="21">
        <v>43300.458333333336</v>
      </c>
      <c r="B4789" s="12">
        <f>dr_potential!C$3*Province_Total_Real!$B4789</f>
        <v>15.56338028169014</v>
      </c>
      <c r="C4789" s="12">
        <f>dr_potential!D$3*Province_Total_Real!$B4789</f>
        <v>75.070422535211264</v>
      </c>
      <c r="D4789" s="12">
        <f>dr_potential!E$3*Province_Total_Real!$B4789</f>
        <v>39.366197183098592</v>
      </c>
      <c r="E4789" s="12">
        <v>130</v>
      </c>
    </row>
    <row r="4790" spans="1:5" x14ac:dyDescent="0.25">
      <c r="A4790" s="21">
        <v>43300.5</v>
      </c>
      <c r="B4790" s="12">
        <f>dr_potential!C$3*Province_Total_Real!$B4790</f>
        <v>17.359154929577464</v>
      </c>
      <c r="C4790" s="12">
        <f>dr_potential!D$3*Province_Total_Real!$B4790</f>
        <v>83.732394366197184</v>
      </c>
      <c r="D4790" s="12">
        <f>dr_potential!E$3*Province_Total_Real!$B4790</f>
        <v>43.908450704225352</v>
      </c>
      <c r="E4790" s="12">
        <v>145</v>
      </c>
    </row>
    <row r="4791" spans="1:5" x14ac:dyDescent="0.25">
      <c r="A4791" s="21">
        <v>43300.541666666664</v>
      </c>
      <c r="B4791" s="12">
        <f>dr_potential!C$3*Province_Total_Real!$B4791</f>
        <v>18.436619718309856</v>
      </c>
      <c r="C4791" s="12">
        <f>dr_potential!D$3*Province_Total_Real!$B4791</f>
        <v>88.929577464788736</v>
      </c>
      <c r="D4791" s="12">
        <f>dr_potential!E$3*Province_Total_Real!$B4791</f>
        <v>46.633802816901408</v>
      </c>
      <c r="E4791" s="12">
        <v>154</v>
      </c>
    </row>
    <row r="4792" spans="1:5" x14ac:dyDescent="0.25">
      <c r="A4792" s="21">
        <v>43300.583333333336</v>
      </c>
      <c r="B4792" s="12">
        <f>dr_potential!C$3*Province_Total_Real!$B4792</f>
        <v>18.676056338028168</v>
      </c>
      <c r="C4792" s="12">
        <f>dr_potential!D$3*Province_Total_Real!$B4792</f>
        <v>90.08450704225352</v>
      </c>
      <c r="D4792" s="12">
        <f>dr_potential!E$3*Province_Total_Real!$B4792</f>
        <v>47.239436619718305</v>
      </c>
      <c r="E4792" s="12">
        <v>156</v>
      </c>
    </row>
    <row r="4793" spans="1:5" x14ac:dyDescent="0.25">
      <c r="A4793" s="21">
        <v>43300.625</v>
      </c>
      <c r="B4793" s="12">
        <f>dr_potential!C$3*Province_Total_Real!$B4793</f>
        <v>19.154929577464788</v>
      </c>
      <c r="C4793" s="12">
        <f>dr_potential!D$3*Province_Total_Real!$B4793</f>
        <v>92.394366197183103</v>
      </c>
      <c r="D4793" s="12">
        <f>dr_potential!E$3*Province_Total_Real!$B4793</f>
        <v>48.450704225352112</v>
      </c>
      <c r="E4793" s="12">
        <v>160</v>
      </c>
    </row>
    <row r="4794" spans="1:5" x14ac:dyDescent="0.25">
      <c r="A4794" s="21">
        <v>43300.666666666664</v>
      </c>
      <c r="B4794" s="12">
        <f>dr_potential!C$3*Province_Total_Real!$B4794</f>
        <v>18.676056338028168</v>
      </c>
      <c r="C4794" s="12">
        <f>dr_potential!D$3*Province_Total_Real!$B4794</f>
        <v>90.08450704225352</v>
      </c>
      <c r="D4794" s="12">
        <f>dr_potential!E$3*Province_Total_Real!$B4794</f>
        <v>47.239436619718305</v>
      </c>
      <c r="E4794" s="12">
        <v>156</v>
      </c>
    </row>
    <row r="4795" spans="1:5" x14ac:dyDescent="0.25">
      <c r="A4795" s="21">
        <v>43300.708333333336</v>
      </c>
      <c r="B4795" s="12">
        <f>dr_potential!C$3*Province_Total_Real!$B4795</f>
        <v>18.197183098591548</v>
      </c>
      <c r="C4795" s="12">
        <f>dr_potential!D$3*Province_Total_Real!$B4795</f>
        <v>87.774647887323951</v>
      </c>
      <c r="D4795" s="12">
        <f>dr_potential!E$3*Province_Total_Real!$B4795</f>
        <v>46.028169014084504</v>
      </c>
      <c r="E4795" s="12">
        <v>152</v>
      </c>
    </row>
    <row r="4796" spans="1:5" x14ac:dyDescent="0.25">
      <c r="A4796" s="21">
        <v>43300.75</v>
      </c>
      <c r="B4796" s="12">
        <f>dr_potential!C$3*Province_Total_Real!$B4796</f>
        <v>18.316901408450704</v>
      </c>
      <c r="C4796" s="12">
        <f>dr_potential!D$3*Province_Total_Real!$B4796</f>
        <v>88.352112676056336</v>
      </c>
      <c r="D4796" s="12">
        <f>dr_potential!E$3*Province_Total_Real!$B4796</f>
        <v>46.330985915492953</v>
      </c>
      <c r="E4796" s="12">
        <v>153</v>
      </c>
    </row>
    <row r="4797" spans="1:5" x14ac:dyDescent="0.25">
      <c r="A4797" s="21">
        <v>43300.791666666664</v>
      </c>
      <c r="B4797" s="12">
        <f>dr_potential!C$3*Province_Total_Real!$B4797</f>
        <v>18.795774647887324</v>
      </c>
      <c r="C4797" s="12">
        <f>dr_potential!D$3*Province_Total_Real!$B4797</f>
        <v>90.661971830985919</v>
      </c>
      <c r="D4797" s="12">
        <f>dr_potential!E$3*Province_Total_Real!$B4797</f>
        <v>47.54225352112676</v>
      </c>
      <c r="E4797" s="12">
        <v>157</v>
      </c>
    </row>
    <row r="4798" spans="1:5" x14ac:dyDescent="0.25">
      <c r="A4798" s="21">
        <v>43300.833333333336</v>
      </c>
      <c r="B4798" s="12">
        <f>dr_potential!C$3*Province_Total_Real!$B4798</f>
        <v>19.274647887323944</v>
      </c>
      <c r="C4798" s="12">
        <f>dr_potential!D$3*Province_Total_Real!$B4798</f>
        <v>92.971830985915489</v>
      </c>
      <c r="D4798" s="12">
        <f>dr_potential!E$3*Province_Total_Real!$B4798</f>
        <v>48.75352112676056</v>
      </c>
      <c r="E4798" s="12">
        <v>161</v>
      </c>
    </row>
    <row r="4799" spans="1:5" x14ac:dyDescent="0.25">
      <c r="A4799" s="21">
        <v>43300.875</v>
      </c>
      <c r="B4799" s="12">
        <f>dr_potential!C$3*Province_Total_Real!$B4799</f>
        <v>19.154929577464788</v>
      </c>
      <c r="C4799" s="12">
        <f>dr_potential!D$3*Province_Total_Real!$B4799</f>
        <v>92.394366197183103</v>
      </c>
      <c r="D4799" s="12">
        <f>dr_potential!E$3*Province_Total_Real!$B4799</f>
        <v>48.450704225352112</v>
      </c>
      <c r="E4799" s="12">
        <v>160</v>
      </c>
    </row>
    <row r="4800" spans="1:5" x14ac:dyDescent="0.25">
      <c r="A4800" s="21">
        <v>43300.916666666664</v>
      </c>
      <c r="B4800" s="12">
        <f>dr_potential!C$3*Province_Total_Real!$B4800</f>
        <v>18.915492957746476</v>
      </c>
      <c r="C4800" s="12">
        <f>dr_potential!D$3*Province_Total_Real!$B4800</f>
        <v>91.239436619718305</v>
      </c>
      <c r="D4800" s="12">
        <f>dr_potential!E$3*Province_Total_Real!$B4800</f>
        <v>47.845070422535208</v>
      </c>
      <c r="E4800" s="12">
        <v>158</v>
      </c>
    </row>
    <row r="4801" spans="1:5" x14ac:dyDescent="0.25">
      <c r="A4801" s="21">
        <v>43300.958333333336</v>
      </c>
      <c r="B4801" s="12">
        <f>dr_potential!C$3*Province_Total_Real!$B4801</f>
        <v>18.556338028169012</v>
      </c>
      <c r="C4801" s="12">
        <f>dr_potential!D$3*Province_Total_Real!$B4801</f>
        <v>89.507042253521135</v>
      </c>
      <c r="D4801" s="12">
        <f>dr_potential!E$3*Province_Total_Real!$B4801</f>
        <v>46.936619718309856</v>
      </c>
      <c r="E4801" s="12">
        <v>155</v>
      </c>
    </row>
    <row r="4802" spans="1:5" x14ac:dyDescent="0.25">
      <c r="A4802" s="21">
        <v>43301</v>
      </c>
      <c r="B4802" s="12">
        <f>dr_potential!C$3*Province_Total_Real!$B4802</f>
        <v>18.556338028169012</v>
      </c>
      <c r="C4802" s="12">
        <f>dr_potential!D$3*Province_Total_Real!$B4802</f>
        <v>89.507042253521135</v>
      </c>
      <c r="D4802" s="12">
        <f>dr_potential!E$3*Province_Total_Real!$B4802</f>
        <v>46.936619718309856</v>
      </c>
      <c r="E4802" s="12">
        <v>155</v>
      </c>
    </row>
    <row r="4803" spans="1:5" x14ac:dyDescent="0.25">
      <c r="A4803" s="21">
        <v>43301.041666666664</v>
      </c>
      <c r="B4803" s="12">
        <f>dr_potential!C$3*Province_Total_Real!$B4803</f>
        <v>16.760563380281688</v>
      </c>
      <c r="C4803" s="12">
        <f>dr_potential!D$3*Province_Total_Real!$B4803</f>
        <v>80.845070422535215</v>
      </c>
      <c r="D4803" s="12">
        <f>dr_potential!E$3*Province_Total_Real!$B4803</f>
        <v>42.394366197183096</v>
      </c>
      <c r="E4803" s="12">
        <v>140</v>
      </c>
    </row>
    <row r="4804" spans="1:5" x14ac:dyDescent="0.25">
      <c r="A4804" s="21">
        <v>43301.083333333336</v>
      </c>
      <c r="B4804" s="12">
        <f>dr_potential!C$3*Province_Total_Real!$B4804</f>
        <v>14.725352112676056</v>
      </c>
      <c r="C4804" s="12">
        <f>dr_potential!D$3*Province_Total_Real!$B4804</f>
        <v>71.028169014084511</v>
      </c>
      <c r="D4804" s="12">
        <f>dr_potential!E$3*Province_Total_Real!$B4804</f>
        <v>37.246478873239433</v>
      </c>
      <c r="E4804" s="12">
        <v>123</v>
      </c>
    </row>
    <row r="4805" spans="1:5" x14ac:dyDescent="0.25">
      <c r="A4805" s="21">
        <v>43301.125</v>
      </c>
      <c r="B4805" s="12">
        <f>dr_potential!C$3*Province_Total_Real!$B4805</f>
        <v>13.408450704225352</v>
      </c>
      <c r="C4805" s="12">
        <f>dr_potential!D$3*Province_Total_Real!$B4805</f>
        <v>64.676056338028175</v>
      </c>
      <c r="D4805" s="12">
        <f>dr_potential!E$3*Province_Total_Real!$B4805</f>
        <v>33.91549295774648</v>
      </c>
      <c r="E4805" s="12">
        <v>112</v>
      </c>
    </row>
    <row r="4806" spans="1:5" x14ac:dyDescent="0.25">
      <c r="A4806" s="21">
        <v>43301.166666666664</v>
      </c>
      <c r="B4806" s="12">
        <f>dr_potential!C$3*Province_Total_Real!$B4806</f>
        <v>12.690140845070422</v>
      </c>
      <c r="C4806" s="12">
        <f>dr_potential!D$3*Province_Total_Real!$B4806</f>
        <v>61.2112676056338</v>
      </c>
      <c r="D4806" s="12">
        <f>dr_potential!E$3*Province_Total_Real!$B4806</f>
        <v>32.098591549295776</v>
      </c>
      <c r="E4806" s="12">
        <v>106</v>
      </c>
    </row>
    <row r="4807" spans="1:5" x14ac:dyDescent="0.25">
      <c r="A4807" s="21">
        <v>43301.208333333336</v>
      </c>
      <c r="B4807" s="12">
        <f>dr_potential!C$3*Province_Total_Real!$B4807</f>
        <v>12.450704225352112</v>
      </c>
      <c r="C4807" s="12">
        <f>dr_potential!D$3*Province_Total_Real!$B4807</f>
        <v>60.056338028169016</v>
      </c>
      <c r="D4807" s="12">
        <f>dr_potential!E$3*Province_Total_Real!$B4807</f>
        <v>31.492957746478872</v>
      </c>
      <c r="E4807" s="12">
        <v>104</v>
      </c>
    </row>
    <row r="4808" spans="1:5" x14ac:dyDescent="0.25">
      <c r="A4808" s="21">
        <v>43301.25</v>
      </c>
      <c r="B4808" s="12">
        <f>dr_potential!C$3*Province_Total_Real!$B4808</f>
        <v>12.690140845070422</v>
      </c>
      <c r="C4808" s="12">
        <f>dr_potential!D$3*Province_Total_Real!$B4808</f>
        <v>61.2112676056338</v>
      </c>
      <c r="D4808" s="12">
        <f>dr_potential!E$3*Province_Total_Real!$B4808</f>
        <v>32.098591549295776</v>
      </c>
      <c r="E4808" s="12">
        <v>106</v>
      </c>
    </row>
    <row r="4809" spans="1:5" x14ac:dyDescent="0.25">
      <c r="A4809" s="21">
        <v>43301.291666666664</v>
      </c>
      <c r="B4809" s="12">
        <f>dr_potential!C$3*Province_Total_Real!$B4809</f>
        <v>12.450704225352112</v>
      </c>
      <c r="C4809" s="12">
        <f>dr_potential!D$3*Province_Total_Real!$B4809</f>
        <v>60.056338028169016</v>
      </c>
      <c r="D4809" s="12">
        <f>dr_potential!E$3*Province_Total_Real!$B4809</f>
        <v>31.492957746478872</v>
      </c>
      <c r="E4809" s="12">
        <v>104</v>
      </c>
    </row>
    <row r="4810" spans="1:5" x14ac:dyDescent="0.25">
      <c r="A4810" s="21">
        <v>43301.333333333336</v>
      </c>
      <c r="B4810" s="12">
        <f>dr_potential!C$3*Province_Total_Real!$B4810</f>
        <v>13.288732394366196</v>
      </c>
      <c r="C4810" s="12">
        <f>dr_potential!D$3*Province_Total_Real!$B4810</f>
        <v>64.098591549295776</v>
      </c>
      <c r="D4810" s="12">
        <f>dr_potential!E$3*Province_Total_Real!$B4810</f>
        <v>33.612676056338024</v>
      </c>
      <c r="E4810" s="12">
        <v>111</v>
      </c>
    </row>
    <row r="4811" spans="1:5" x14ac:dyDescent="0.25">
      <c r="A4811" s="21">
        <v>43301.375</v>
      </c>
      <c r="B4811" s="12">
        <f>dr_potential!C$3*Province_Total_Real!$B4811</f>
        <v>14.84507042253521</v>
      </c>
      <c r="C4811" s="12">
        <f>dr_potential!D$3*Province_Total_Real!$B4811</f>
        <v>71.605633802816897</v>
      </c>
      <c r="D4811" s="12">
        <f>dr_potential!E$3*Province_Total_Real!$B4811</f>
        <v>37.549295774647888</v>
      </c>
      <c r="E4811" s="12">
        <v>124</v>
      </c>
    </row>
    <row r="4812" spans="1:5" x14ac:dyDescent="0.25">
      <c r="A4812" s="21">
        <v>43301.416666666664</v>
      </c>
      <c r="B4812" s="12">
        <f>dr_potential!C$3*Province_Total_Real!$B4812</f>
        <v>17</v>
      </c>
      <c r="C4812" s="12">
        <f>dr_potential!D$3*Province_Total_Real!$B4812</f>
        <v>82</v>
      </c>
      <c r="D4812" s="12">
        <f>dr_potential!E$3*Province_Total_Real!$B4812</f>
        <v>43</v>
      </c>
      <c r="E4812" s="12">
        <v>142</v>
      </c>
    </row>
    <row r="4813" spans="1:5" x14ac:dyDescent="0.25">
      <c r="A4813" s="21">
        <v>43301.458333333336</v>
      </c>
      <c r="B4813" s="12">
        <f>dr_potential!C$3*Province_Total_Real!$B4813</f>
        <v>19.035211267605632</v>
      </c>
      <c r="C4813" s="12">
        <f>dr_potential!D$3*Province_Total_Real!$B4813</f>
        <v>91.816901408450704</v>
      </c>
      <c r="D4813" s="12">
        <f>dr_potential!E$3*Province_Total_Real!$B4813</f>
        <v>48.147887323943657</v>
      </c>
      <c r="E4813" s="12">
        <v>159</v>
      </c>
    </row>
    <row r="4814" spans="1:5" x14ac:dyDescent="0.25">
      <c r="A4814" s="21">
        <v>43301.5</v>
      </c>
      <c r="B4814" s="12">
        <f>dr_potential!C$3*Province_Total_Real!$B4814</f>
        <v>20.112676056338028</v>
      </c>
      <c r="C4814" s="12">
        <f>dr_potential!D$3*Province_Total_Real!$B4814</f>
        <v>97.014084507042256</v>
      </c>
      <c r="D4814" s="12">
        <f>dr_potential!E$3*Province_Total_Real!$B4814</f>
        <v>50.873239436619713</v>
      </c>
      <c r="E4814" s="12">
        <v>168</v>
      </c>
    </row>
    <row r="4815" spans="1:5" x14ac:dyDescent="0.25">
      <c r="A4815" s="21">
        <v>43301.541666666664</v>
      </c>
      <c r="B4815" s="12">
        <f>dr_potential!C$3*Province_Total_Real!$B4815</f>
        <v>20.950704225352112</v>
      </c>
      <c r="C4815" s="12">
        <f>dr_potential!D$3*Province_Total_Real!$B4815</f>
        <v>101.05633802816901</v>
      </c>
      <c r="D4815" s="12">
        <f>dr_potential!E$3*Province_Total_Real!$B4815</f>
        <v>52.992957746478872</v>
      </c>
      <c r="E4815" s="12">
        <v>175</v>
      </c>
    </row>
    <row r="4816" spans="1:5" x14ac:dyDescent="0.25">
      <c r="A4816" s="21">
        <v>43301.583333333336</v>
      </c>
      <c r="B4816" s="12">
        <f>dr_potential!C$3*Province_Total_Real!$B4816</f>
        <v>21.309859154929576</v>
      </c>
      <c r="C4816" s="12">
        <f>dr_potential!D$3*Province_Total_Real!$B4816</f>
        <v>102.78873239436619</v>
      </c>
      <c r="D4816" s="12">
        <f>dr_potential!E$3*Province_Total_Real!$B4816</f>
        <v>53.901408450704224</v>
      </c>
      <c r="E4816" s="12">
        <v>178</v>
      </c>
    </row>
    <row r="4817" spans="1:5" x14ac:dyDescent="0.25">
      <c r="A4817" s="21">
        <v>43301.625</v>
      </c>
      <c r="B4817" s="12">
        <f>dr_potential!C$3*Province_Total_Real!$B4817</f>
        <v>21.19014084507042</v>
      </c>
      <c r="C4817" s="12">
        <f>dr_potential!D$3*Province_Total_Real!$B4817</f>
        <v>102.21126760563381</v>
      </c>
      <c r="D4817" s="12">
        <f>dr_potential!E$3*Province_Total_Real!$B4817</f>
        <v>53.598591549295769</v>
      </c>
      <c r="E4817" s="12">
        <v>177</v>
      </c>
    </row>
    <row r="4818" spans="1:5" x14ac:dyDescent="0.25">
      <c r="A4818" s="21">
        <v>43301.666666666664</v>
      </c>
      <c r="B4818" s="12">
        <f>dr_potential!C$3*Province_Total_Real!$B4818</f>
        <v>20.950704225352112</v>
      </c>
      <c r="C4818" s="12">
        <f>dr_potential!D$3*Province_Total_Real!$B4818</f>
        <v>101.05633802816901</v>
      </c>
      <c r="D4818" s="12">
        <f>dr_potential!E$3*Province_Total_Real!$B4818</f>
        <v>52.992957746478872</v>
      </c>
      <c r="E4818" s="12">
        <v>175</v>
      </c>
    </row>
    <row r="4819" spans="1:5" x14ac:dyDescent="0.25">
      <c r="A4819" s="21">
        <v>43301.708333333336</v>
      </c>
      <c r="B4819" s="12">
        <f>dr_potential!C$3*Province_Total_Real!$B4819</f>
        <v>20.7112676056338</v>
      </c>
      <c r="C4819" s="12">
        <f>dr_potential!D$3*Province_Total_Real!$B4819</f>
        <v>99.901408450704224</v>
      </c>
      <c r="D4819" s="12">
        <f>dr_potential!E$3*Province_Total_Real!$B4819</f>
        <v>52.387323943661968</v>
      </c>
      <c r="E4819" s="12">
        <v>173</v>
      </c>
    </row>
    <row r="4820" spans="1:5" x14ac:dyDescent="0.25">
      <c r="A4820" s="21">
        <v>43301.75</v>
      </c>
      <c r="B4820" s="12">
        <f>dr_potential!C$3*Province_Total_Real!$B4820</f>
        <v>20.471830985915492</v>
      </c>
      <c r="C4820" s="12">
        <f>dr_potential!D$3*Province_Total_Real!$B4820</f>
        <v>98.74647887323944</v>
      </c>
      <c r="D4820" s="12">
        <f>dr_potential!E$3*Province_Total_Real!$B4820</f>
        <v>51.781690140845065</v>
      </c>
      <c r="E4820" s="12">
        <v>171</v>
      </c>
    </row>
    <row r="4821" spans="1:5" x14ac:dyDescent="0.25">
      <c r="A4821" s="21">
        <v>43301.791666666664</v>
      </c>
      <c r="B4821" s="12">
        <f>dr_potential!C$3*Province_Total_Real!$B4821</f>
        <v>21.309859154929576</v>
      </c>
      <c r="C4821" s="12">
        <f>dr_potential!D$3*Province_Total_Real!$B4821</f>
        <v>102.78873239436619</v>
      </c>
      <c r="D4821" s="12">
        <f>dr_potential!E$3*Province_Total_Real!$B4821</f>
        <v>53.901408450704224</v>
      </c>
      <c r="E4821" s="12">
        <v>178</v>
      </c>
    </row>
    <row r="4822" spans="1:5" x14ac:dyDescent="0.25">
      <c r="A4822" s="21">
        <v>43301.833333333336</v>
      </c>
      <c r="B4822" s="12">
        <f>dr_potential!C$3*Province_Total_Real!$B4822</f>
        <v>21.429577464788732</v>
      </c>
      <c r="C4822" s="12">
        <f>dr_potential!D$3*Province_Total_Real!$B4822</f>
        <v>103.36619718309859</v>
      </c>
      <c r="D4822" s="12">
        <f>dr_potential!E$3*Province_Total_Real!$B4822</f>
        <v>54.204225352112672</v>
      </c>
      <c r="E4822" s="12">
        <v>179</v>
      </c>
    </row>
    <row r="4823" spans="1:5" x14ac:dyDescent="0.25">
      <c r="A4823" s="21">
        <v>43301.875</v>
      </c>
      <c r="B4823" s="12">
        <f>dr_potential!C$3*Province_Total_Real!$B4823</f>
        <v>20.591549295774648</v>
      </c>
      <c r="C4823" s="12">
        <f>dr_potential!D$3*Province_Total_Real!$B4823</f>
        <v>99.323943661971839</v>
      </c>
      <c r="D4823" s="12">
        <f>dr_potential!E$3*Province_Total_Real!$B4823</f>
        <v>52.08450704225352</v>
      </c>
      <c r="E4823" s="12">
        <v>172</v>
      </c>
    </row>
    <row r="4824" spans="1:5" x14ac:dyDescent="0.25">
      <c r="A4824" s="21">
        <v>43301.916666666664</v>
      </c>
      <c r="B4824" s="12">
        <f>dr_potential!C$3*Province_Total_Real!$B4824</f>
        <v>19.873239436619716</v>
      </c>
      <c r="C4824" s="12">
        <f>dr_potential!D$3*Province_Total_Real!$B4824</f>
        <v>95.859154929577471</v>
      </c>
      <c r="D4824" s="12">
        <f>dr_potential!E$3*Province_Total_Real!$B4824</f>
        <v>50.267605633802816</v>
      </c>
      <c r="E4824" s="12">
        <v>166</v>
      </c>
    </row>
    <row r="4825" spans="1:5" x14ac:dyDescent="0.25">
      <c r="A4825" s="21">
        <v>43301.958333333336</v>
      </c>
      <c r="B4825" s="12">
        <f>dr_potential!C$3*Province_Total_Real!$B4825</f>
        <v>19.753521126760564</v>
      </c>
      <c r="C4825" s="12">
        <f>dr_potential!D$3*Province_Total_Real!$B4825</f>
        <v>95.281690140845072</v>
      </c>
      <c r="D4825" s="12">
        <f>dr_potential!E$3*Province_Total_Real!$B4825</f>
        <v>49.964788732394361</v>
      </c>
      <c r="E4825" s="12">
        <v>165</v>
      </c>
    </row>
    <row r="4826" spans="1:5" x14ac:dyDescent="0.25">
      <c r="A4826" s="21">
        <v>43302</v>
      </c>
      <c r="B4826" s="12">
        <f>dr_potential!C$3*Province_Total_Real!$B4826</f>
        <v>19.514084507042252</v>
      </c>
      <c r="C4826" s="12">
        <f>dr_potential!D$3*Province_Total_Real!$B4826</f>
        <v>94.126760563380287</v>
      </c>
      <c r="D4826" s="12">
        <f>dr_potential!E$3*Province_Total_Real!$B4826</f>
        <v>49.359154929577464</v>
      </c>
      <c r="E4826" s="12">
        <v>163</v>
      </c>
    </row>
    <row r="4827" spans="1:5" x14ac:dyDescent="0.25">
      <c r="A4827" s="21">
        <v>43302.041666666664</v>
      </c>
      <c r="B4827" s="12">
        <f>dr_potential!C$3*Province_Total_Real!$B4827</f>
        <v>18.077464788732392</v>
      </c>
      <c r="C4827" s="12">
        <f>dr_potential!D$3*Province_Total_Real!$B4827</f>
        <v>87.197183098591552</v>
      </c>
      <c r="D4827" s="12">
        <f>dr_potential!E$3*Province_Total_Real!$B4827</f>
        <v>45.725352112676056</v>
      </c>
      <c r="E4827" s="12">
        <v>151</v>
      </c>
    </row>
    <row r="4828" spans="1:5" x14ac:dyDescent="0.25">
      <c r="A4828" s="21">
        <v>43302.083333333336</v>
      </c>
      <c r="B4828" s="12">
        <f>dr_potential!C$3*Province_Total_Real!$B4828</f>
        <v>15.922535211267604</v>
      </c>
      <c r="C4828" s="12">
        <f>dr_potential!D$3*Province_Total_Real!$B4828</f>
        <v>76.802816901408448</v>
      </c>
      <c r="D4828" s="12">
        <f>dr_potential!E$3*Province_Total_Real!$B4828</f>
        <v>40.274647887323944</v>
      </c>
      <c r="E4828" s="12">
        <v>133</v>
      </c>
    </row>
    <row r="4829" spans="1:5" x14ac:dyDescent="0.25">
      <c r="A4829" s="21">
        <v>43302.125</v>
      </c>
      <c r="B4829" s="12">
        <f>dr_potential!C$3*Province_Total_Real!$B4829</f>
        <v>14.246478873239436</v>
      </c>
      <c r="C4829" s="12">
        <f>dr_potential!D$3*Province_Total_Real!$B4829</f>
        <v>68.718309859154928</v>
      </c>
      <c r="D4829" s="12">
        <f>dr_potential!E$3*Province_Total_Real!$B4829</f>
        <v>36.035211267605632</v>
      </c>
      <c r="E4829" s="12">
        <v>119</v>
      </c>
    </row>
    <row r="4830" spans="1:5" x14ac:dyDescent="0.25">
      <c r="A4830" s="21">
        <v>43302.166666666664</v>
      </c>
      <c r="B4830" s="12">
        <f>dr_potential!C$3*Province_Total_Real!$B4830</f>
        <v>13.528169014084506</v>
      </c>
      <c r="C4830" s="12">
        <f>dr_potential!D$3*Province_Total_Real!$B4830</f>
        <v>65.25352112676056</v>
      </c>
      <c r="D4830" s="12">
        <f>dr_potential!E$3*Province_Total_Real!$B4830</f>
        <v>34.218309859154928</v>
      </c>
      <c r="E4830" s="12">
        <v>113</v>
      </c>
    </row>
    <row r="4831" spans="1:5" x14ac:dyDescent="0.25">
      <c r="A4831" s="21">
        <v>43302.208333333336</v>
      </c>
      <c r="B4831" s="12">
        <f>dr_potential!C$3*Province_Total_Real!$B4831</f>
        <v>13.288732394366196</v>
      </c>
      <c r="C4831" s="12">
        <f>dr_potential!D$3*Province_Total_Real!$B4831</f>
        <v>64.098591549295776</v>
      </c>
      <c r="D4831" s="12">
        <f>dr_potential!E$3*Province_Total_Real!$B4831</f>
        <v>33.612676056338024</v>
      </c>
      <c r="E4831" s="12">
        <v>111</v>
      </c>
    </row>
    <row r="4832" spans="1:5" x14ac:dyDescent="0.25">
      <c r="A4832" s="21">
        <v>43302.25</v>
      </c>
      <c r="B4832" s="12">
        <f>dr_potential!C$3*Province_Total_Real!$B4832</f>
        <v>13.049295774647886</v>
      </c>
      <c r="C4832" s="12">
        <f>dr_potential!D$3*Province_Total_Real!$B4832</f>
        <v>62.943661971830984</v>
      </c>
      <c r="D4832" s="12">
        <f>dr_potential!E$3*Province_Total_Real!$B4832</f>
        <v>33.007042253521128</v>
      </c>
      <c r="E4832" s="12">
        <v>109</v>
      </c>
    </row>
    <row r="4833" spans="1:5" x14ac:dyDescent="0.25">
      <c r="A4833" s="21">
        <v>43302.291666666664</v>
      </c>
      <c r="B4833" s="12">
        <f>dr_potential!C$3*Province_Total_Real!$B4833</f>
        <v>13.169014084507042</v>
      </c>
      <c r="C4833" s="12">
        <f>dr_potential!D$3*Province_Total_Real!$B4833</f>
        <v>63.521126760563384</v>
      </c>
      <c r="D4833" s="12">
        <f>dr_potential!E$3*Province_Total_Real!$B4833</f>
        <v>33.309859154929576</v>
      </c>
      <c r="E4833" s="12">
        <v>110</v>
      </c>
    </row>
    <row r="4834" spans="1:5" x14ac:dyDescent="0.25">
      <c r="A4834" s="21">
        <v>43302.333333333336</v>
      </c>
      <c r="B4834" s="12">
        <f>dr_potential!C$3*Province_Total_Real!$B4834</f>
        <v>13.767605633802816</v>
      </c>
      <c r="C4834" s="12">
        <f>dr_potential!D$3*Province_Total_Real!$B4834</f>
        <v>66.408450704225359</v>
      </c>
      <c r="D4834" s="12">
        <f>dr_potential!E$3*Province_Total_Real!$B4834</f>
        <v>34.823943661971832</v>
      </c>
      <c r="E4834" s="12">
        <v>115</v>
      </c>
    </row>
    <row r="4835" spans="1:5" x14ac:dyDescent="0.25">
      <c r="A4835" s="21">
        <v>43302.375</v>
      </c>
      <c r="B4835" s="12">
        <f>dr_potential!C$3*Province_Total_Real!$B4835</f>
        <v>15.32394366197183</v>
      </c>
      <c r="C4835" s="12">
        <f>dr_potential!D$3*Province_Total_Real!$B4835</f>
        <v>73.91549295774648</v>
      </c>
      <c r="D4835" s="12">
        <f>dr_potential!E$3*Province_Total_Real!$B4835</f>
        <v>38.760563380281688</v>
      </c>
      <c r="E4835" s="12">
        <v>128</v>
      </c>
    </row>
    <row r="4836" spans="1:5" x14ac:dyDescent="0.25">
      <c r="A4836" s="21">
        <v>43302.416666666664</v>
      </c>
      <c r="B4836" s="12">
        <f>dr_potential!C$3*Province_Total_Real!$B4836</f>
        <v>17.838028169014084</v>
      </c>
      <c r="C4836" s="12">
        <f>dr_potential!D$3*Province_Total_Real!$B4836</f>
        <v>86.042253521126767</v>
      </c>
      <c r="D4836" s="12">
        <f>dr_potential!E$3*Province_Total_Real!$B4836</f>
        <v>45.119718309859152</v>
      </c>
      <c r="E4836" s="12">
        <v>149</v>
      </c>
    </row>
    <row r="4837" spans="1:5" x14ac:dyDescent="0.25">
      <c r="A4837" s="21">
        <v>43302.458333333336</v>
      </c>
      <c r="B4837" s="12">
        <f>dr_potential!C$3*Province_Total_Real!$B4837</f>
        <v>19.633802816901408</v>
      </c>
      <c r="C4837" s="12">
        <f>dr_potential!D$3*Province_Total_Real!$B4837</f>
        <v>94.704225352112672</v>
      </c>
      <c r="D4837" s="12">
        <f>dr_potential!E$3*Province_Total_Real!$B4837</f>
        <v>49.661971830985912</v>
      </c>
      <c r="E4837" s="12">
        <v>164</v>
      </c>
    </row>
    <row r="4838" spans="1:5" x14ac:dyDescent="0.25">
      <c r="A4838" s="21">
        <v>43302.5</v>
      </c>
      <c r="B4838" s="12">
        <f>dr_potential!C$3*Province_Total_Real!$B4838</f>
        <v>20.471830985915492</v>
      </c>
      <c r="C4838" s="12">
        <f>dr_potential!D$3*Province_Total_Real!$B4838</f>
        <v>98.74647887323944</v>
      </c>
      <c r="D4838" s="12">
        <f>dr_potential!E$3*Province_Total_Real!$B4838</f>
        <v>51.781690140845065</v>
      </c>
      <c r="E4838" s="12">
        <v>171</v>
      </c>
    </row>
    <row r="4839" spans="1:5" x14ac:dyDescent="0.25">
      <c r="A4839" s="21">
        <v>43302.541666666664</v>
      </c>
      <c r="B4839" s="12">
        <f>dr_potential!C$3*Province_Total_Real!$B4839</f>
        <v>20.7112676056338</v>
      </c>
      <c r="C4839" s="12">
        <f>dr_potential!D$3*Province_Total_Real!$B4839</f>
        <v>99.901408450704224</v>
      </c>
      <c r="D4839" s="12">
        <f>dr_potential!E$3*Province_Total_Real!$B4839</f>
        <v>52.387323943661968</v>
      </c>
      <c r="E4839" s="12">
        <v>173</v>
      </c>
    </row>
    <row r="4840" spans="1:5" x14ac:dyDescent="0.25">
      <c r="A4840" s="21">
        <v>43302.583333333336</v>
      </c>
      <c r="B4840" s="12">
        <f>dr_potential!C$3*Province_Total_Real!$B4840</f>
        <v>21.070422535211268</v>
      </c>
      <c r="C4840" s="12">
        <f>dr_potential!D$3*Province_Total_Real!$B4840</f>
        <v>101.63380281690141</v>
      </c>
      <c r="D4840" s="12">
        <f>dr_potential!E$3*Province_Total_Real!$B4840</f>
        <v>53.29577464788732</v>
      </c>
      <c r="E4840" s="12">
        <v>176</v>
      </c>
    </row>
    <row r="4841" spans="1:5" x14ac:dyDescent="0.25">
      <c r="A4841" s="21">
        <v>43302.625</v>
      </c>
      <c r="B4841" s="12">
        <f>dr_potential!C$3*Province_Total_Real!$B4841</f>
        <v>20.830985915492956</v>
      </c>
      <c r="C4841" s="12">
        <f>dr_potential!D$3*Province_Total_Real!$B4841</f>
        <v>100.47887323943662</v>
      </c>
      <c r="D4841" s="12">
        <f>dr_potential!E$3*Province_Total_Real!$B4841</f>
        <v>52.690140845070417</v>
      </c>
      <c r="E4841" s="12">
        <v>174</v>
      </c>
    </row>
    <row r="4842" spans="1:5" x14ac:dyDescent="0.25">
      <c r="A4842" s="21">
        <v>43302.666666666664</v>
      </c>
      <c r="B4842" s="12">
        <f>dr_potential!C$3*Province_Total_Real!$B4842</f>
        <v>20.352112676056336</v>
      </c>
      <c r="C4842" s="12">
        <f>dr_potential!D$3*Province_Total_Real!$B4842</f>
        <v>98.16901408450704</v>
      </c>
      <c r="D4842" s="12">
        <f>dr_potential!E$3*Province_Total_Real!$B4842</f>
        <v>51.478873239436616</v>
      </c>
      <c r="E4842" s="12">
        <v>170</v>
      </c>
    </row>
    <row r="4843" spans="1:5" x14ac:dyDescent="0.25">
      <c r="A4843" s="21">
        <v>43302.708333333336</v>
      </c>
      <c r="B4843" s="12">
        <f>dr_potential!C$3*Province_Total_Real!$B4843</f>
        <v>20.23239436619718</v>
      </c>
      <c r="C4843" s="12">
        <f>dr_potential!D$3*Province_Total_Real!$B4843</f>
        <v>97.591549295774655</v>
      </c>
      <c r="D4843" s="12">
        <f>dr_potential!E$3*Province_Total_Real!$B4843</f>
        <v>51.176056338028168</v>
      </c>
      <c r="E4843" s="12">
        <v>169</v>
      </c>
    </row>
    <row r="4844" spans="1:5" x14ac:dyDescent="0.25">
      <c r="A4844" s="21">
        <v>43302.75</v>
      </c>
      <c r="B4844" s="12">
        <f>dr_potential!C$3*Province_Total_Real!$B4844</f>
        <v>19.992957746478872</v>
      </c>
      <c r="C4844" s="12">
        <f>dr_potential!D$3*Province_Total_Real!$B4844</f>
        <v>96.436619718309856</v>
      </c>
      <c r="D4844" s="12">
        <f>dr_potential!E$3*Province_Total_Real!$B4844</f>
        <v>50.570422535211264</v>
      </c>
      <c r="E4844" s="12">
        <v>167</v>
      </c>
    </row>
    <row r="4845" spans="1:5" x14ac:dyDescent="0.25">
      <c r="A4845" s="21">
        <v>43302.791666666664</v>
      </c>
      <c r="B4845" s="12">
        <f>dr_potential!C$3*Province_Total_Real!$B4845</f>
        <v>20.7112676056338</v>
      </c>
      <c r="C4845" s="12">
        <f>dr_potential!D$3*Province_Total_Real!$B4845</f>
        <v>99.901408450704224</v>
      </c>
      <c r="D4845" s="12">
        <f>dr_potential!E$3*Province_Total_Real!$B4845</f>
        <v>52.387323943661968</v>
      </c>
      <c r="E4845" s="12">
        <v>173</v>
      </c>
    </row>
    <row r="4846" spans="1:5" x14ac:dyDescent="0.25">
      <c r="A4846" s="21">
        <v>43302.833333333336</v>
      </c>
      <c r="B4846" s="12">
        <f>dr_potential!C$3*Province_Total_Real!$B4846</f>
        <v>20.7112676056338</v>
      </c>
      <c r="C4846" s="12">
        <f>dr_potential!D$3*Province_Total_Real!$B4846</f>
        <v>99.901408450704224</v>
      </c>
      <c r="D4846" s="12">
        <f>dr_potential!E$3*Province_Total_Real!$B4846</f>
        <v>52.387323943661968</v>
      </c>
      <c r="E4846" s="12">
        <v>173</v>
      </c>
    </row>
    <row r="4847" spans="1:5" x14ac:dyDescent="0.25">
      <c r="A4847" s="21">
        <v>43302.875</v>
      </c>
      <c r="B4847" s="12">
        <f>dr_potential!C$3*Province_Total_Real!$B4847</f>
        <v>19.873239436619716</v>
      </c>
      <c r="C4847" s="12">
        <f>dr_potential!D$3*Province_Total_Real!$B4847</f>
        <v>95.859154929577471</v>
      </c>
      <c r="D4847" s="12">
        <f>dr_potential!E$3*Province_Total_Real!$B4847</f>
        <v>50.267605633802816</v>
      </c>
      <c r="E4847" s="12">
        <v>166</v>
      </c>
    </row>
    <row r="4848" spans="1:5" x14ac:dyDescent="0.25">
      <c r="A4848" s="21">
        <v>43302.916666666664</v>
      </c>
      <c r="B4848" s="12">
        <f>dr_potential!C$3*Province_Total_Real!$B4848</f>
        <v>19.753521126760564</v>
      </c>
      <c r="C4848" s="12">
        <f>dr_potential!D$3*Province_Total_Real!$B4848</f>
        <v>95.281690140845072</v>
      </c>
      <c r="D4848" s="12">
        <f>dr_potential!E$3*Province_Total_Real!$B4848</f>
        <v>49.964788732394361</v>
      </c>
      <c r="E4848" s="12">
        <v>165</v>
      </c>
    </row>
    <row r="4849" spans="1:5" x14ac:dyDescent="0.25">
      <c r="A4849" s="21">
        <v>43302.958333333336</v>
      </c>
      <c r="B4849" s="12">
        <f>dr_potential!C$3*Province_Total_Real!$B4849</f>
        <v>19.753521126760564</v>
      </c>
      <c r="C4849" s="12">
        <f>dr_potential!D$3*Province_Total_Real!$B4849</f>
        <v>95.281690140845072</v>
      </c>
      <c r="D4849" s="12">
        <f>dr_potential!E$3*Province_Total_Real!$B4849</f>
        <v>49.964788732394361</v>
      </c>
      <c r="E4849" s="12">
        <v>165</v>
      </c>
    </row>
    <row r="4850" spans="1:5" x14ac:dyDescent="0.25">
      <c r="A4850" s="21">
        <v>43303</v>
      </c>
      <c r="B4850" s="12">
        <f>dr_potential!C$3*Province_Total_Real!$B4850</f>
        <v>19.753521126760564</v>
      </c>
      <c r="C4850" s="12">
        <f>dr_potential!D$3*Province_Total_Real!$B4850</f>
        <v>95.281690140845072</v>
      </c>
      <c r="D4850" s="12">
        <f>dr_potential!E$3*Province_Total_Real!$B4850</f>
        <v>49.964788732394361</v>
      </c>
      <c r="E4850" s="12">
        <v>165</v>
      </c>
    </row>
    <row r="4851" spans="1:5" x14ac:dyDescent="0.25">
      <c r="A4851" s="21">
        <v>43303.041666666664</v>
      </c>
      <c r="B4851" s="12">
        <f>dr_potential!C$3*Province_Total_Real!$B4851</f>
        <v>17.95774647887324</v>
      </c>
      <c r="C4851" s="12">
        <f>dr_potential!D$3*Province_Total_Real!$B4851</f>
        <v>86.619718309859152</v>
      </c>
      <c r="D4851" s="12">
        <f>dr_potential!E$3*Province_Total_Real!$B4851</f>
        <v>45.422535211267601</v>
      </c>
      <c r="E4851" s="12">
        <v>150</v>
      </c>
    </row>
    <row r="4852" spans="1:5" x14ac:dyDescent="0.25">
      <c r="A4852" s="21">
        <v>43303.083333333336</v>
      </c>
      <c r="B4852" s="12">
        <f>dr_potential!C$3*Province_Total_Real!$B4852</f>
        <v>15.922535211267604</v>
      </c>
      <c r="C4852" s="12">
        <f>dr_potential!D$3*Province_Total_Real!$B4852</f>
        <v>76.802816901408448</v>
      </c>
      <c r="D4852" s="12">
        <f>dr_potential!E$3*Province_Total_Real!$B4852</f>
        <v>40.274647887323944</v>
      </c>
      <c r="E4852" s="12">
        <v>133</v>
      </c>
    </row>
    <row r="4853" spans="1:5" x14ac:dyDescent="0.25">
      <c r="A4853" s="21">
        <v>43303.125</v>
      </c>
      <c r="B4853" s="12">
        <f>dr_potential!C$3*Province_Total_Real!$B4853</f>
        <v>14.485915492957746</v>
      </c>
      <c r="C4853" s="12">
        <f>dr_potential!D$3*Province_Total_Real!$B4853</f>
        <v>69.873239436619713</v>
      </c>
      <c r="D4853" s="12">
        <f>dr_potential!E$3*Province_Total_Real!$B4853</f>
        <v>36.640845070422536</v>
      </c>
      <c r="E4853" s="12">
        <v>121</v>
      </c>
    </row>
    <row r="4854" spans="1:5" x14ac:dyDescent="0.25">
      <c r="A4854" s="21">
        <v>43303.166666666664</v>
      </c>
      <c r="B4854" s="12">
        <f>dr_potential!C$3*Province_Total_Real!$B4854</f>
        <v>13.647887323943662</v>
      </c>
      <c r="C4854" s="12">
        <f>dr_potential!D$3*Province_Total_Real!$B4854</f>
        <v>65.83098591549296</v>
      </c>
      <c r="D4854" s="12">
        <f>dr_potential!E$3*Province_Total_Real!$B4854</f>
        <v>34.521126760563376</v>
      </c>
      <c r="E4854" s="12">
        <v>114</v>
      </c>
    </row>
    <row r="4855" spans="1:5" x14ac:dyDescent="0.25">
      <c r="A4855" s="21">
        <v>43303.208333333336</v>
      </c>
      <c r="B4855" s="12">
        <f>dr_potential!C$3*Province_Total_Real!$B4855</f>
        <v>13.288732394366196</v>
      </c>
      <c r="C4855" s="12">
        <f>dr_potential!D$3*Province_Total_Real!$B4855</f>
        <v>64.098591549295776</v>
      </c>
      <c r="D4855" s="12">
        <f>dr_potential!E$3*Province_Total_Real!$B4855</f>
        <v>33.612676056338024</v>
      </c>
      <c r="E4855" s="12">
        <v>111</v>
      </c>
    </row>
    <row r="4856" spans="1:5" x14ac:dyDescent="0.25">
      <c r="A4856" s="21">
        <v>43303.25</v>
      </c>
      <c r="B4856" s="12">
        <f>dr_potential!C$3*Province_Total_Real!$B4856</f>
        <v>13.169014084507042</v>
      </c>
      <c r="C4856" s="12">
        <f>dr_potential!D$3*Province_Total_Real!$B4856</f>
        <v>63.521126760563384</v>
      </c>
      <c r="D4856" s="12">
        <f>dr_potential!E$3*Province_Total_Real!$B4856</f>
        <v>33.309859154929576</v>
      </c>
      <c r="E4856" s="12">
        <v>110</v>
      </c>
    </row>
    <row r="4857" spans="1:5" x14ac:dyDescent="0.25">
      <c r="A4857" s="21">
        <v>43303.291666666664</v>
      </c>
      <c r="B4857" s="12">
        <f>dr_potential!C$3*Province_Total_Real!$B4857</f>
        <v>13.169014084507042</v>
      </c>
      <c r="C4857" s="12">
        <f>dr_potential!D$3*Province_Total_Real!$B4857</f>
        <v>63.521126760563384</v>
      </c>
      <c r="D4857" s="12">
        <f>dr_potential!E$3*Province_Total_Real!$B4857</f>
        <v>33.309859154929576</v>
      </c>
      <c r="E4857" s="12">
        <v>110</v>
      </c>
    </row>
    <row r="4858" spans="1:5" x14ac:dyDescent="0.25">
      <c r="A4858" s="21">
        <v>43303.333333333336</v>
      </c>
      <c r="B4858" s="12">
        <f>dr_potential!C$3*Province_Total_Real!$B4858</f>
        <v>13.88732394366197</v>
      </c>
      <c r="C4858" s="12">
        <f>dr_potential!D$3*Province_Total_Real!$B4858</f>
        <v>66.985915492957744</v>
      </c>
      <c r="D4858" s="12">
        <f>dr_potential!E$3*Province_Total_Real!$B4858</f>
        <v>35.12676056338028</v>
      </c>
      <c r="E4858" s="12">
        <v>116</v>
      </c>
    </row>
    <row r="4859" spans="1:5" x14ac:dyDescent="0.25">
      <c r="A4859" s="21">
        <v>43303.375</v>
      </c>
      <c r="B4859" s="12">
        <f>dr_potential!C$3*Province_Total_Real!$B4859</f>
        <v>15.204225352112676</v>
      </c>
      <c r="C4859" s="12">
        <f>dr_potential!D$3*Province_Total_Real!$B4859</f>
        <v>73.338028169014081</v>
      </c>
      <c r="D4859" s="12">
        <f>dr_potential!E$3*Province_Total_Real!$B4859</f>
        <v>38.45774647887324</v>
      </c>
      <c r="E4859" s="12">
        <v>127</v>
      </c>
    </row>
    <row r="4860" spans="1:5" x14ac:dyDescent="0.25">
      <c r="A4860" s="21">
        <v>43303.416666666664</v>
      </c>
      <c r="B4860" s="12">
        <f>dr_potential!C$3*Province_Total_Real!$B4860</f>
        <v>17.359154929577464</v>
      </c>
      <c r="C4860" s="12">
        <f>dr_potential!D$3*Province_Total_Real!$B4860</f>
        <v>83.732394366197184</v>
      </c>
      <c r="D4860" s="12">
        <f>dr_potential!E$3*Province_Total_Real!$B4860</f>
        <v>43.908450704225352</v>
      </c>
      <c r="E4860" s="12">
        <v>145</v>
      </c>
    </row>
    <row r="4861" spans="1:5" x14ac:dyDescent="0.25">
      <c r="A4861" s="21">
        <v>43303.458333333336</v>
      </c>
      <c r="B4861" s="12">
        <f>dr_potential!C$3*Province_Total_Real!$B4861</f>
        <v>19.154929577464788</v>
      </c>
      <c r="C4861" s="12">
        <f>dr_potential!D$3*Province_Total_Real!$B4861</f>
        <v>92.394366197183103</v>
      </c>
      <c r="D4861" s="12">
        <f>dr_potential!E$3*Province_Total_Real!$B4861</f>
        <v>48.450704225352112</v>
      </c>
      <c r="E4861" s="12">
        <v>160</v>
      </c>
    </row>
    <row r="4862" spans="1:5" x14ac:dyDescent="0.25">
      <c r="A4862" s="21">
        <v>43303.5</v>
      </c>
      <c r="B4862" s="12">
        <f>dr_potential!C$3*Province_Total_Real!$B4862</f>
        <v>20.112676056338028</v>
      </c>
      <c r="C4862" s="12">
        <f>dr_potential!D$3*Province_Total_Real!$B4862</f>
        <v>97.014084507042256</v>
      </c>
      <c r="D4862" s="12">
        <f>dr_potential!E$3*Province_Total_Real!$B4862</f>
        <v>50.873239436619713</v>
      </c>
      <c r="E4862" s="12">
        <v>168</v>
      </c>
    </row>
    <row r="4863" spans="1:5" x14ac:dyDescent="0.25">
      <c r="A4863" s="21">
        <v>43303.541666666664</v>
      </c>
      <c r="B4863" s="12">
        <f>dr_potential!C$3*Province_Total_Real!$B4863</f>
        <v>20.7112676056338</v>
      </c>
      <c r="C4863" s="12">
        <f>dr_potential!D$3*Province_Total_Real!$B4863</f>
        <v>99.901408450704224</v>
      </c>
      <c r="D4863" s="12">
        <f>dr_potential!E$3*Province_Total_Real!$B4863</f>
        <v>52.387323943661968</v>
      </c>
      <c r="E4863" s="12">
        <v>173</v>
      </c>
    </row>
    <row r="4864" spans="1:5" x14ac:dyDescent="0.25">
      <c r="A4864" s="21">
        <v>43303.583333333336</v>
      </c>
      <c r="B4864" s="12">
        <f>dr_potential!C$3*Province_Total_Real!$B4864</f>
        <v>21.19014084507042</v>
      </c>
      <c r="C4864" s="12">
        <f>dr_potential!D$3*Province_Total_Real!$B4864</f>
        <v>102.21126760563381</v>
      </c>
      <c r="D4864" s="12">
        <f>dr_potential!E$3*Province_Total_Real!$B4864</f>
        <v>53.598591549295769</v>
      </c>
      <c r="E4864" s="12">
        <v>177</v>
      </c>
    </row>
    <row r="4865" spans="1:5" x14ac:dyDescent="0.25">
      <c r="A4865" s="21">
        <v>43303.625</v>
      </c>
      <c r="B4865" s="12">
        <f>dr_potential!C$3*Province_Total_Real!$B4865</f>
        <v>20.7112676056338</v>
      </c>
      <c r="C4865" s="12">
        <f>dr_potential!D$3*Province_Total_Real!$B4865</f>
        <v>99.901408450704224</v>
      </c>
      <c r="D4865" s="12">
        <f>dr_potential!E$3*Province_Total_Real!$B4865</f>
        <v>52.387323943661968</v>
      </c>
      <c r="E4865" s="12">
        <v>173</v>
      </c>
    </row>
    <row r="4866" spans="1:5" x14ac:dyDescent="0.25">
      <c r="A4866" s="21">
        <v>43303.666666666664</v>
      </c>
      <c r="B4866" s="12">
        <f>dr_potential!C$3*Province_Total_Real!$B4866</f>
        <v>20.7112676056338</v>
      </c>
      <c r="C4866" s="12">
        <f>dr_potential!D$3*Province_Total_Real!$B4866</f>
        <v>99.901408450704224</v>
      </c>
      <c r="D4866" s="12">
        <f>dr_potential!E$3*Province_Total_Real!$B4866</f>
        <v>52.387323943661968</v>
      </c>
      <c r="E4866" s="12">
        <v>173</v>
      </c>
    </row>
    <row r="4867" spans="1:5" x14ac:dyDescent="0.25">
      <c r="A4867" s="21">
        <v>43303.708333333336</v>
      </c>
      <c r="B4867" s="12">
        <f>dr_potential!C$3*Province_Total_Real!$B4867</f>
        <v>20.352112676056336</v>
      </c>
      <c r="C4867" s="12">
        <f>dr_potential!D$3*Province_Total_Real!$B4867</f>
        <v>98.16901408450704</v>
      </c>
      <c r="D4867" s="12">
        <f>dr_potential!E$3*Province_Total_Real!$B4867</f>
        <v>51.478873239436616</v>
      </c>
      <c r="E4867" s="12">
        <v>170</v>
      </c>
    </row>
    <row r="4868" spans="1:5" x14ac:dyDescent="0.25">
      <c r="A4868" s="21">
        <v>43303.75</v>
      </c>
      <c r="B4868" s="12">
        <f>dr_potential!C$3*Province_Total_Real!$B4868</f>
        <v>20.112676056338028</v>
      </c>
      <c r="C4868" s="12">
        <f>dr_potential!D$3*Province_Total_Real!$B4868</f>
        <v>97.014084507042256</v>
      </c>
      <c r="D4868" s="12">
        <f>dr_potential!E$3*Province_Total_Real!$B4868</f>
        <v>50.873239436619713</v>
      </c>
      <c r="E4868" s="12">
        <v>168</v>
      </c>
    </row>
    <row r="4869" spans="1:5" x14ac:dyDescent="0.25">
      <c r="A4869" s="21">
        <v>43303.791666666664</v>
      </c>
      <c r="B4869" s="12">
        <f>dr_potential!C$3*Province_Total_Real!$B4869</f>
        <v>20.7112676056338</v>
      </c>
      <c r="C4869" s="12">
        <f>dr_potential!D$3*Province_Total_Real!$B4869</f>
        <v>99.901408450704224</v>
      </c>
      <c r="D4869" s="12">
        <f>dr_potential!E$3*Province_Total_Real!$B4869</f>
        <v>52.387323943661968</v>
      </c>
      <c r="E4869" s="12">
        <v>173</v>
      </c>
    </row>
    <row r="4870" spans="1:5" x14ac:dyDescent="0.25">
      <c r="A4870" s="21">
        <v>43303.833333333336</v>
      </c>
      <c r="B4870" s="12">
        <f>dr_potential!C$3*Province_Total_Real!$B4870</f>
        <v>20.950704225352112</v>
      </c>
      <c r="C4870" s="12">
        <f>dr_potential!D$3*Province_Total_Real!$B4870</f>
        <v>101.05633802816901</v>
      </c>
      <c r="D4870" s="12">
        <f>dr_potential!E$3*Province_Total_Real!$B4870</f>
        <v>52.992957746478872</v>
      </c>
      <c r="E4870" s="12">
        <v>175</v>
      </c>
    </row>
    <row r="4871" spans="1:5" x14ac:dyDescent="0.25">
      <c r="A4871" s="21">
        <v>43303.875</v>
      </c>
      <c r="B4871" s="12">
        <f>dr_potential!C$3*Province_Total_Real!$B4871</f>
        <v>20.471830985915492</v>
      </c>
      <c r="C4871" s="12">
        <f>dr_potential!D$3*Province_Total_Real!$B4871</f>
        <v>98.74647887323944</v>
      </c>
      <c r="D4871" s="12">
        <f>dr_potential!E$3*Province_Total_Real!$B4871</f>
        <v>51.781690140845065</v>
      </c>
      <c r="E4871" s="12">
        <v>171</v>
      </c>
    </row>
    <row r="4872" spans="1:5" x14ac:dyDescent="0.25">
      <c r="A4872" s="21">
        <v>43303.916666666664</v>
      </c>
      <c r="B4872" s="12">
        <f>dr_potential!C$3*Province_Total_Real!$B4872</f>
        <v>19.873239436619716</v>
      </c>
      <c r="C4872" s="12">
        <f>dr_potential!D$3*Province_Total_Real!$B4872</f>
        <v>95.859154929577471</v>
      </c>
      <c r="D4872" s="12">
        <f>dr_potential!E$3*Province_Total_Real!$B4872</f>
        <v>50.267605633802816</v>
      </c>
      <c r="E4872" s="12">
        <v>166</v>
      </c>
    </row>
    <row r="4873" spans="1:5" x14ac:dyDescent="0.25">
      <c r="A4873" s="21">
        <v>43303.958333333336</v>
      </c>
      <c r="B4873" s="12">
        <f>dr_potential!C$3*Province_Total_Real!$B4873</f>
        <v>19.633802816901408</v>
      </c>
      <c r="C4873" s="12">
        <f>dr_potential!D$3*Province_Total_Real!$B4873</f>
        <v>94.704225352112672</v>
      </c>
      <c r="D4873" s="12">
        <f>dr_potential!E$3*Province_Total_Real!$B4873</f>
        <v>49.661971830985912</v>
      </c>
      <c r="E4873" s="12">
        <v>164</v>
      </c>
    </row>
    <row r="4874" spans="1:5" x14ac:dyDescent="0.25">
      <c r="A4874" s="21">
        <v>43304</v>
      </c>
      <c r="B4874" s="12">
        <f>dr_potential!C$3*Province_Total_Real!$B4874</f>
        <v>19.753521126760564</v>
      </c>
      <c r="C4874" s="12">
        <f>dr_potential!D$3*Province_Total_Real!$B4874</f>
        <v>95.281690140845072</v>
      </c>
      <c r="D4874" s="12">
        <f>dr_potential!E$3*Province_Total_Real!$B4874</f>
        <v>49.964788732394361</v>
      </c>
      <c r="E4874" s="12">
        <v>165</v>
      </c>
    </row>
    <row r="4875" spans="1:5" x14ac:dyDescent="0.25">
      <c r="A4875" s="21">
        <v>43304.041666666664</v>
      </c>
      <c r="B4875" s="12">
        <f>dr_potential!C$3*Province_Total_Real!$B4875</f>
        <v>18.197183098591548</v>
      </c>
      <c r="C4875" s="12">
        <f>dr_potential!D$3*Province_Total_Real!$B4875</f>
        <v>87.774647887323951</v>
      </c>
      <c r="D4875" s="12">
        <f>dr_potential!E$3*Province_Total_Real!$B4875</f>
        <v>46.028169014084504</v>
      </c>
      <c r="E4875" s="12">
        <v>152</v>
      </c>
    </row>
    <row r="4876" spans="1:5" x14ac:dyDescent="0.25">
      <c r="A4876" s="21">
        <v>43304.083333333336</v>
      </c>
      <c r="B4876" s="12">
        <f>dr_potential!C$3*Province_Total_Real!$B4876</f>
        <v>16.04225352112676</v>
      </c>
      <c r="C4876" s="12">
        <f>dr_potential!D$3*Province_Total_Real!$B4876</f>
        <v>77.380281690140848</v>
      </c>
      <c r="D4876" s="12">
        <f>dr_potential!E$3*Province_Total_Real!$B4876</f>
        <v>40.577464788732392</v>
      </c>
      <c r="E4876" s="12">
        <v>134</v>
      </c>
    </row>
    <row r="4877" spans="1:5" x14ac:dyDescent="0.25">
      <c r="A4877" s="21">
        <v>43304.125</v>
      </c>
      <c r="B4877" s="12">
        <f>dr_potential!C$3*Province_Total_Real!$B4877</f>
        <v>14.36619718309859</v>
      </c>
      <c r="C4877" s="12">
        <f>dr_potential!D$3*Province_Total_Real!$B4877</f>
        <v>69.295774647887328</v>
      </c>
      <c r="D4877" s="12">
        <f>dr_potential!E$3*Province_Total_Real!$B4877</f>
        <v>36.338028169014081</v>
      </c>
      <c r="E4877" s="12">
        <v>120</v>
      </c>
    </row>
    <row r="4878" spans="1:5" x14ac:dyDescent="0.25">
      <c r="A4878" s="21">
        <v>43304.166666666664</v>
      </c>
      <c r="B4878" s="12">
        <f>dr_potential!C$3*Province_Total_Real!$B4878</f>
        <v>13.169014084507042</v>
      </c>
      <c r="C4878" s="12">
        <f>dr_potential!D$3*Province_Total_Real!$B4878</f>
        <v>63.521126760563384</v>
      </c>
      <c r="D4878" s="12">
        <f>dr_potential!E$3*Province_Total_Real!$B4878</f>
        <v>33.309859154929576</v>
      </c>
      <c r="E4878" s="12">
        <v>110</v>
      </c>
    </row>
    <row r="4879" spans="1:5" x14ac:dyDescent="0.25">
      <c r="A4879" s="21">
        <v>43304.208333333336</v>
      </c>
      <c r="B4879" s="12">
        <f>dr_potential!C$3*Province_Total_Real!$B4879</f>
        <v>12.690140845070422</v>
      </c>
      <c r="C4879" s="12">
        <f>dr_potential!D$3*Province_Total_Real!$B4879</f>
        <v>61.2112676056338</v>
      </c>
      <c r="D4879" s="12">
        <f>dr_potential!E$3*Province_Total_Real!$B4879</f>
        <v>32.098591549295776</v>
      </c>
      <c r="E4879" s="12">
        <v>106</v>
      </c>
    </row>
    <row r="4880" spans="1:5" x14ac:dyDescent="0.25">
      <c r="A4880" s="21">
        <v>43304.25</v>
      </c>
      <c r="B4880" s="12">
        <f>dr_potential!C$3*Province_Total_Real!$B4880</f>
        <v>12.450704225352112</v>
      </c>
      <c r="C4880" s="12">
        <f>dr_potential!D$3*Province_Total_Real!$B4880</f>
        <v>60.056338028169016</v>
      </c>
      <c r="D4880" s="12">
        <f>dr_potential!E$3*Province_Total_Real!$B4880</f>
        <v>31.492957746478872</v>
      </c>
      <c r="E4880" s="12">
        <v>104</v>
      </c>
    </row>
    <row r="4881" spans="1:5" x14ac:dyDescent="0.25">
      <c r="A4881" s="21">
        <v>43304.291666666664</v>
      </c>
      <c r="B4881" s="12">
        <f>dr_potential!C$3*Province_Total_Real!$B4881</f>
        <v>12.570422535211266</v>
      </c>
      <c r="C4881" s="12">
        <f>dr_potential!D$3*Province_Total_Real!$B4881</f>
        <v>60.633802816901408</v>
      </c>
      <c r="D4881" s="12">
        <f>dr_potential!E$3*Province_Total_Real!$B4881</f>
        <v>31.795774647887324</v>
      </c>
      <c r="E4881" s="12">
        <v>105</v>
      </c>
    </row>
    <row r="4882" spans="1:5" x14ac:dyDescent="0.25">
      <c r="A4882" s="21">
        <v>43304.333333333336</v>
      </c>
      <c r="B4882" s="12">
        <f>dr_potential!C$3*Province_Total_Real!$B4882</f>
        <v>13.288732394366196</v>
      </c>
      <c r="C4882" s="12">
        <f>dr_potential!D$3*Province_Total_Real!$B4882</f>
        <v>64.098591549295776</v>
      </c>
      <c r="D4882" s="12">
        <f>dr_potential!E$3*Province_Total_Real!$B4882</f>
        <v>33.612676056338024</v>
      </c>
      <c r="E4882" s="12">
        <v>111</v>
      </c>
    </row>
    <row r="4883" spans="1:5" x14ac:dyDescent="0.25">
      <c r="A4883" s="21">
        <v>43304.375</v>
      </c>
      <c r="B4883" s="12">
        <f>dr_potential!C$3*Province_Total_Real!$B4883</f>
        <v>14.964788732394366</v>
      </c>
      <c r="C4883" s="12">
        <f>dr_potential!D$3*Province_Total_Real!$B4883</f>
        <v>72.183098591549296</v>
      </c>
      <c r="D4883" s="12">
        <f>dr_potential!E$3*Province_Total_Real!$B4883</f>
        <v>37.852112676056336</v>
      </c>
      <c r="E4883" s="12">
        <v>125</v>
      </c>
    </row>
    <row r="4884" spans="1:5" x14ac:dyDescent="0.25">
      <c r="A4884" s="21">
        <v>43304.416666666664</v>
      </c>
      <c r="B4884" s="12">
        <f>dr_potential!C$3*Province_Total_Real!$B4884</f>
        <v>17.47887323943662</v>
      </c>
      <c r="C4884" s="12">
        <f>dr_potential!D$3*Province_Total_Real!$B4884</f>
        <v>84.309859154929583</v>
      </c>
      <c r="D4884" s="12">
        <f>dr_potential!E$3*Province_Total_Real!$B4884</f>
        <v>44.2112676056338</v>
      </c>
      <c r="E4884" s="12">
        <v>146</v>
      </c>
    </row>
    <row r="4885" spans="1:5" x14ac:dyDescent="0.25">
      <c r="A4885" s="21">
        <v>43304.458333333336</v>
      </c>
      <c r="B4885" s="12">
        <f>dr_potential!C$3*Province_Total_Real!$B4885</f>
        <v>19.274647887323944</v>
      </c>
      <c r="C4885" s="12">
        <f>dr_potential!D$3*Province_Total_Real!$B4885</f>
        <v>92.971830985915489</v>
      </c>
      <c r="D4885" s="12">
        <f>dr_potential!E$3*Province_Total_Real!$B4885</f>
        <v>48.75352112676056</v>
      </c>
      <c r="E4885" s="12">
        <v>161</v>
      </c>
    </row>
    <row r="4886" spans="1:5" x14ac:dyDescent="0.25">
      <c r="A4886" s="21">
        <v>43304.5</v>
      </c>
      <c r="B4886" s="12">
        <f>dr_potential!C$3*Province_Total_Real!$B4886</f>
        <v>20.23239436619718</v>
      </c>
      <c r="C4886" s="12">
        <f>dr_potential!D$3*Province_Total_Real!$B4886</f>
        <v>97.591549295774655</v>
      </c>
      <c r="D4886" s="12">
        <f>dr_potential!E$3*Province_Total_Real!$B4886</f>
        <v>51.176056338028168</v>
      </c>
      <c r="E4886" s="12">
        <v>169</v>
      </c>
    </row>
    <row r="4887" spans="1:5" x14ac:dyDescent="0.25">
      <c r="A4887" s="21">
        <v>43304.541666666664</v>
      </c>
      <c r="B4887" s="12">
        <f>dr_potential!C$3*Province_Total_Real!$B4887</f>
        <v>20.352112676056336</v>
      </c>
      <c r="C4887" s="12">
        <f>dr_potential!D$3*Province_Total_Real!$B4887</f>
        <v>98.16901408450704</v>
      </c>
      <c r="D4887" s="12">
        <f>dr_potential!E$3*Province_Total_Real!$B4887</f>
        <v>51.478873239436616</v>
      </c>
      <c r="E4887" s="12">
        <v>170</v>
      </c>
    </row>
    <row r="4888" spans="1:5" x14ac:dyDescent="0.25">
      <c r="A4888" s="21">
        <v>43304.583333333336</v>
      </c>
      <c r="B4888" s="12">
        <f>dr_potential!C$3*Province_Total_Real!$B4888</f>
        <v>20.830985915492956</v>
      </c>
      <c r="C4888" s="12">
        <f>dr_potential!D$3*Province_Total_Real!$B4888</f>
        <v>100.47887323943662</v>
      </c>
      <c r="D4888" s="12">
        <f>dr_potential!E$3*Province_Total_Real!$B4888</f>
        <v>52.690140845070417</v>
      </c>
      <c r="E4888" s="12">
        <v>174</v>
      </c>
    </row>
    <row r="4889" spans="1:5" x14ac:dyDescent="0.25">
      <c r="A4889" s="21">
        <v>43304.625</v>
      </c>
      <c r="B4889" s="12">
        <f>dr_potential!C$3*Province_Total_Real!$B4889</f>
        <v>20.23239436619718</v>
      </c>
      <c r="C4889" s="12">
        <f>dr_potential!D$3*Province_Total_Real!$B4889</f>
        <v>97.591549295774655</v>
      </c>
      <c r="D4889" s="12">
        <f>dr_potential!E$3*Province_Total_Real!$B4889</f>
        <v>51.176056338028168</v>
      </c>
      <c r="E4889" s="12">
        <v>169</v>
      </c>
    </row>
    <row r="4890" spans="1:5" x14ac:dyDescent="0.25">
      <c r="A4890" s="21">
        <v>43304.666666666664</v>
      </c>
      <c r="B4890" s="12">
        <f>dr_potential!C$3*Province_Total_Real!$B4890</f>
        <v>20.23239436619718</v>
      </c>
      <c r="C4890" s="12">
        <f>dr_potential!D$3*Province_Total_Real!$B4890</f>
        <v>97.591549295774655</v>
      </c>
      <c r="D4890" s="12">
        <f>dr_potential!E$3*Province_Total_Real!$B4890</f>
        <v>51.176056338028168</v>
      </c>
      <c r="E4890" s="12">
        <v>169</v>
      </c>
    </row>
    <row r="4891" spans="1:5" x14ac:dyDescent="0.25">
      <c r="A4891" s="21">
        <v>43304.708333333336</v>
      </c>
      <c r="B4891" s="12">
        <f>dr_potential!C$3*Province_Total_Real!$B4891</f>
        <v>19.394366197183096</v>
      </c>
      <c r="C4891" s="12">
        <f>dr_potential!D$3*Province_Total_Real!$B4891</f>
        <v>93.549295774647888</v>
      </c>
      <c r="D4891" s="12">
        <f>dr_potential!E$3*Province_Total_Real!$B4891</f>
        <v>49.056338028169009</v>
      </c>
      <c r="E4891" s="12">
        <v>162</v>
      </c>
    </row>
    <row r="4892" spans="1:5" x14ac:dyDescent="0.25">
      <c r="A4892" s="21">
        <v>43304.75</v>
      </c>
      <c r="B4892" s="12">
        <f>dr_potential!C$3*Province_Total_Real!$B4892</f>
        <v>19.753521126760564</v>
      </c>
      <c r="C4892" s="12">
        <f>dr_potential!D$3*Province_Total_Real!$B4892</f>
        <v>95.281690140845072</v>
      </c>
      <c r="D4892" s="12">
        <f>dr_potential!E$3*Province_Total_Real!$B4892</f>
        <v>49.964788732394361</v>
      </c>
      <c r="E4892" s="12">
        <v>165</v>
      </c>
    </row>
    <row r="4893" spans="1:5" x14ac:dyDescent="0.25">
      <c r="A4893" s="21">
        <v>43304.791666666664</v>
      </c>
      <c r="B4893" s="12">
        <f>dr_potential!C$3*Province_Total_Real!$B4893</f>
        <v>20.112676056338028</v>
      </c>
      <c r="C4893" s="12">
        <f>dr_potential!D$3*Province_Total_Real!$B4893</f>
        <v>97.014084507042256</v>
      </c>
      <c r="D4893" s="12">
        <f>dr_potential!E$3*Province_Total_Real!$B4893</f>
        <v>50.873239436619713</v>
      </c>
      <c r="E4893" s="12">
        <v>168</v>
      </c>
    </row>
    <row r="4894" spans="1:5" x14ac:dyDescent="0.25">
      <c r="A4894" s="21">
        <v>43304.833333333336</v>
      </c>
      <c r="B4894" s="12">
        <f>dr_potential!C$3*Province_Total_Real!$B4894</f>
        <v>19.992957746478872</v>
      </c>
      <c r="C4894" s="12">
        <f>dr_potential!D$3*Province_Total_Real!$B4894</f>
        <v>96.436619718309856</v>
      </c>
      <c r="D4894" s="12">
        <f>dr_potential!E$3*Province_Total_Real!$B4894</f>
        <v>50.570422535211264</v>
      </c>
      <c r="E4894" s="12">
        <v>167</v>
      </c>
    </row>
    <row r="4895" spans="1:5" x14ac:dyDescent="0.25">
      <c r="A4895" s="21">
        <v>43304.875</v>
      </c>
      <c r="B4895" s="12">
        <f>dr_potential!C$3*Province_Total_Real!$B4895</f>
        <v>19.514084507042252</v>
      </c>
      <c r="C4895" s="12">
        <f>dr_potential!D$3*Province_Total_Real!$B4895</f>
        <v>94.126760563380287</v>
      </c>
      <c r="D4895" s="12">
        <f>dr_potential!E$3*Province_Total_Real!$B4895</f>
        <v>49.359154929577464</v>
      </c>
      <c r="E4895" s="12">
        <v>163</v>
      </c>
    </row>
    <row r="4896" spans="1:5" x14ac:dyDescent="0.25">
      <c r="A4896" s="21">
        <v>43304.916666666664</v>
      </c>
      <c r="B4896" s="12">
        <f>dr_potential!C$3*Province_Total_Real!$B4896</f>
        <v>19.035211267605632</v>
      </c>
      <c r="C4896" s="12">
        <f>dr_potential!D$3*Province_Total_Real!$B4896</f>
        <v>91.816901408450704</v>
      </c>
      <c r="D4896" s="12">
        <f>dr_potential!E$3*Province_Total_Real!$B4896</f>
        <v>48.147887323943657</v>
      </c>
      <c r="E4896" s="12">
        <v>159</v>
      </c>
    </row>
    <row r="4897" spans="1:5" x14ac:dyDescent="0.25">
      <c r="A4897" s="21">
        <v>43304.958333333336</v>
      </c>
      <c r="B4897" s="12">
        <f>dr_potential!C$3*Province_Total_Real!$B4897</f>
        <v>19.035211267605632</v>
      </c>
      <c r="C4897" s="12">
        <f>dr_potential!D$3*Province_Total_Real!$B4897</f>
        <v>91.816901408450704</v>
      </c>
      <c r="D4897" s="12">
        <f>dr_potential!E$3*Province_Total_Real!$B4897</f>
        <v>48.147887323943657</v>
      </c>
      <c r="E4897" s="12">
        <v>159</v>
      </c>
    </row>
    <row r="4898" spans="1:5" x14ac:dyDescent="0.25">
      <c r="A4898" s="21">
        <v>43305</v>
      </c>
      <c r="B4898" s="12">
        <f>dr_potential!C$3*Province_Total_Real!$B4898</f>
        <v>19.514084507042252</v>
      </c>
      <c r="C4898" s="12">
        <f>dr_potential!D$3*Province_Total_Real!$B4898</f>
        <v>94.126760563380287</v>
      </c>
      <c r="D4898" s="12">
        <f>dr_potential!E$3*Province_Total_Real!$B4898</f>
        <v>49.359154929577464</v>
      </c>
      <c r="E4898" s="12">
        <v>163</v>
      </c>
    </row>
    <row r="4899" spans="1:5" x14ac:dyDescent="0.25">
      <c r="A4899" s="21">
        <v>43305.041666666664</v>
      </c>
      <c r="B4899" s="12">
        <f>dr_potential!C$3*Province_Total_Real!$B4899</f>
        <v>18.077464788732392</v>
      </c>
      <c r="C4899" s="12">
        <f>dr_potential!D$3*Province_Total_Real!$B4899</f>
        <v>87.197183098591552</v>
      </c>
      <c r="D4899" s="12">
        <f>dr_potential!E$3*Province_Total_Real!$B4899</f>
        <v>45.725352112676056</v>
      </c>
      <c r="E4899" s="12">
        <v>151</v>
      </c>
    </row>
    <row r="4900" spans="1:5" x14ac:dyDescent="0.25">
      <c r="A4900" s="21">
        <v>43305.083333333336</v>
      </c>
      <c r="B4900" s="12">
        <f>dr_potential!C$3*Province_Total_Real!$B4900</f>
        <v>16.161971830985916</v>
      </c>
      <c r="C4900" s="12">
        <f>dr_potential!D$3*Province_Total_Real!$B4900</f>
        <v>77.957746478873247</v>
      </c>
      <c r="D4900" s="12">
        <f>dr_potential!E$3*Province_Total_Real!$B4900</f>
        <v>40.880281690140841</v>
      </c>
      <c r="E4900" s="12">
        <v>135</v>
      </c>
    </row>
    <row r="4901" spans="1:5" x14ac:dyDescent="0.25">
      <c r="A4901" s="21">
        <v>43305.125</v>
      </c>
      <c r="B4901" s="12">
        <f>dr_potential!C$3*Province_Total_Real!$B4901</f>
        <v>14.36619718309859</v>
      </c>
      <c r="C4901" s="12">
        <f>dr_potential!D$3*Province_Total_Real!$B4901</f>
        <v>69.295774647887328</v>
      </c>
      <c r="D4901" s="12">
        <f>dr_potential!E$3*Province_Total_Real!$B4901</f>
        <v>36.338028169014081</v>
      </c>
      <c r="E4901" s="12">
        <v>120</v>
      </c>
    </row>
    <row r="4902" spans="1:5" x14ac:dyDescent="0.25">
      <c r="A4902" s="21">
        <v>43305.166666666664</v>
      </c>
      <c r="B4902" s="12">
        <f>dr_potential!C$3*Province_Total_Real!$B4902</f>
        <v>13.288732394366196</v>
      </c>
      <c r="C4902" s="12">
        <f>dr_potential!D$3*Province_Total_Real!$B4902</f>
        <v>64.098591549295776</v>
      </c>
      <c r="D4902" s="12">
        <f>dr_potential!E$3*Province_Total_Real!$B4902</f>
        <v>33.612676056338024</v>
      </c>
      <c r="E4902" s="12">
        <v>111</v>
      </c>
    </row>
    <row r="4903" spans="1:5" x14ac:dyDescent="0.25">
      <c r="A4903" s="21">
        <v>43305.208333333336</v>
      </c>
      <c r="B4903" s="12">
        <f>dr_potential!C$3*Province_Total_Real!$B4903</f>
        <v>13.049295774647886</v>
      </c>
      <c r="C4903" s="12">
        <f>dr_potential!D$3*Province_Total_Real!$B4903</f>
        <v>62.943661971830984</v>
      </c>
      <c r="D4903" s="12">
        <f>dr_potential!E$3*Province_Total_Real!$B4903</f>
        <v>33.007042253521128</v>
      </c>
      <c r="E4903" s="12">
        <v>109</v>
      </c>
    </row>
    <row r="4904" spans="1:5" x14ac:dyDescent="0.25">
      <c r="A4904" s="21">
        <v>43305.25</v>
      </c>
      <c r="B4904" s="12">
        <f>dr_potential!C$3*Province_Total_Real!$B4904</f>
        <v>12.809859154929576</v>
      </c>
      <c r="C4904" s="12">
        <f>dr_potential!D$3*Province_Total_Real!$B4904</f>
        <v>61.7887323943662</v>
      </c>
      <c r="D4904" s="12">
        <f>dr_potential!E$3*Province_Total_Real!$B4904</f>
        <v>32.401408450704224</v>
      </c>
      <c r="E4904" s="12">
        <v>107</v>
      </c>
    </row>
    <row r="4905" spans="1:5" x14ac:dyDescent="0.25">
      <c r="A4905" s="21">
        <v>43305.291666666664</v>
      </c>
      <c r="B4905" s="12">
        <f>dr_potential!C$3*Province_Total_Real!$B4905</f>
        <v>12.929577464788732</v>
      </c>
      <c r="C4905" s="12">
        <f>dr_potential!D$3*Province_Total_Real!$B4905</f>
        <v>62.366197183098592</v>
      </c>
      <c r="D4905" s="12">
        <f>dr_potential!E$3*Province_Total_Real!$B4905</f>
        <v>32.704225352112672</v>
      </c>
      <c r="E4905" s="12">
        <v>108</v>
      </c>
    </row>
    <row r="4906" spans="1:5" x14ac:dyDescent="0.25">
      <c r="A4906" s="21">
        <v>43305.333333333336</v>
      </c>
      <c r="B4906" s="12">
        <f>dr_potential!C$3*Province_Total_Real!$B4906</f>
        <v>13.408450704225352</v>
      </c>
      <c r="C4906" s="12">
        <f>dr_potential!D$3*Province_Total_Real!$B4906</f>
        <v>64.676056338028175</v>
      </c>
      <c r="D4906" s="12">
        <f>dr_potential!E$3*Province_Total_Real!$B4906</f>
        <v>33.91549295774648</v>
      </c>
      <c r="E4906" s="12">
        <v>112</v>
      </c>
    </row>
    <row r="4907" spans="1:5" x14ac:dyDescent="0.25">
      <c r="A4907" s="21">
        <v>43305.375</v>
      </c>
      <c r="B4907" s="12">
        <f>dr_potential!C$3*Province_Total_Real!$B4907</f>
        <v>14.964788732394366</v>
      </c>
      <c r="C4907" s="12">
        <f>dr_potential!D$3*Province_Total_Real!$B4907</f>
        <v>72.183098591549296</v>
      </c>
      <c r="D4907" s="12">
        <f>dr_potential!E$3*Province_Total_Real!$B4907</f>
        <v>37.852112676056336</v>
      </c>
      <c r="E4907" s="12">
        <v>125</v>
      </c>
    </row>
    <row r="4908" spans="1:5" x14ac:dyDescent="0.25">
      <c r="A4908" s="21">
        <v>43305.416666666664</v>
      </c>
      <c r="B4908" s="12">
        <f>dr_potential!C$3*Province_Total_Real!$B4908</f>
        <v>17.239436619718308</v>
      </c>
      <c r="C4908" s="12">
        <f>dr_potential!D$3*Province_Total_Real!$B4908</f>
        <v>83.154929577464785</v>
      </c>
      <c r="D4908" s="12">
        <f>dr_potential!E$3*Province_Total_Real!$B4908</f>
        <v>43.605633802816897</v>
      </c>
      <c r="E4908" s="12">
        <v>144</v>
      </c>
    </row>
    <row r="4909" spans="1:5" x14ac:dyDescent="0.25">
      <c r="A4909" s="21">
        <v>43305.458333333336</v>
      </c>
      <c r="B4909" s="12">
        <f>dr_potential!C$3*Province_Total_Real!$B4909</f>
        <v>19.035211267605632</v>
      </c>
      <c r="C4909" s="12">
        <f>dr_potential!D$3*Province_Total_Real!$B4909</f>
        <v>91.816901408450704</v>
      </c>
      <c r="D4909" s="12">
        <f>dr_potential!E$3*Province_Total_Real!$B4909</f>
        <v>48.147887323943657</v>
      </c>
      <c r="E4909" s="12">
        <v>159</v>
      </c>
    </row>
    <row r="4910" spans="1:5" x14ac:dyDescent="0.25">
      <c r="A4910" s="21">
        <v>43305.5</v>
      </c>
      <c r="B4910" s="12">
        <f>dr_potential!C$3*Province_Total_Real!$B4910</f>
        <v>20.112676056338028</v>
      </c>
      <c r="C4910" s="12">
        <f>dr_potential!D$3*Province_Total_Real!$B4910</f>
        <v>97.014084507042256</v>
      </c>
      <c r="D4910" s="12">
        <f>dr_potential!E$3*Province_Total_Real!$B4910</f>
        <v>50.873239436619713</v>
      </c>
      <c r="E4910" s="12">
        <v>168</v>
      </c>
    </row>
    <row r="4911" spans="1:5" x14ac:dyDescent="0.25">
      <c r="A4911" s="21">
        <v>43305.541666666664</v>
      </c>
      <c r="B4911" s="12">
        <f>dr_potential!C$3*Province_Total_Real!$B4911</f>
        <v>20.471830985915492</v>
      </c>
      <c r="C4911" s="12">
        <f>dr_potential!D$3*Province_Total_Real!$B4911</f>
        <v>98.74647887323944</v>
      </c>
      <c r="D4911" s="12">
        <f>dr_potential!E$3*Province_Total_Real!$B4911</f>
        <v>51.781690140845065</v>
      </c>
      <c r="E4911" s="12">
        <v>171</v>
      </c>
    </row>
    <row r="4912" spans="1:5" x14ac:dyDescent="0.25">
      <c r="A4912" s="21">
        <v>43305.583333333336</v>
      </c>
      <c r="B4912" s="12">
        <f>dr_potential!C$3*Province_Total_Real!$B4912</f>
        <v>20.591549295774648</v>
      </c>
      <c r="C4912" s="12">
        <f>dr_potential!D$3*Province_Total_Real!$B4912</f>
        <v>99.323943661971839</v>
      </c>
      <c r="D4912" s="12">
        <f>dr_potential!E$3*Province_Total_Real!$B4912</f>
        <v>52.08450704225352</v>
      </c>
      <c r="E4912" s="12">
        <v>172</v>
      </c>
    </row>
    <row r="4913" spans="1:5" x14ac:dyDescent="0.25">
      <c r="A4913" s="21">
        <v>43305.625</v>
      </c>
      <c r="B4913" s="12">
        <f>dr_potential!C$3*Province_Total_Real!$B4913</f>
        <v>20.23239436619718</v>
      </c>
      <c r="C4913" s="12">
        <f>dr_potential!D$3*Province_Total_Real!$B4913</f>
        <v>97.591549295774655</v>
      </c>
      <c r="D4913" s="12">
        <f>dr_potential!E$3*Province_Total_Real!$B4913</f>
        <v>51.176056338028168</v>
      </c>
      <c r="E4913" s="12">
        <v>169</v>
      </c>
    </row>
    <row r="4914" spans="1:5" x14ac:dyDescent="0.25">
      <c r="A4914" s="21">
        <v>43305.666666666664</v>
      </c>
      <c r="B4914" s="12">
        <f>dr_potential!C$3*Province_Total_Real!$B4914</f>
        <v>19.992957746478872</v>
      </c>
      <c r="C4914" s="12">
        <f>dr_potential!D$3*Province_Total_Real!$B4914</f>
        <v>96.436619718309856</v>
      </c>
      <c r="D4914" s="12">
        <f>dr_potential!E$3*Province_Total_Real!$B4914</f>
        <v>50.570422535211264</v>
      </c>
      <c r="E4914" s="12">
        <v>167</v>
      </c>
    </row>
    <row r="4915" spans="1:5" x14ac:dyDescent="0.25">
      <c r="A4915" s="21">
        <v>43305.708333333336</v>
      </c>
      <c r="B4915" s="12">
        <f>dr_potential!C$3*Province_Total_Real!$B4915</f>
        <v>19.633802816901408</v>
      </c>
      <c r="C4915" s="12">
        <f>dr_potential!D$3*Province_Total_Real!$B4915</f>
        <v>94.704225352112672</v>
      </c>
      <c r="D4915" s="12">
        <f>dr_potential!E$3*Province_Total_Real!$B4915</f>
        <v>49.661971830985912</v>
      </c>
      <c r="E4915" s="12">
        <v>164</v>
      </c>
    </row>
    <row r="4916" spans="1:5" x14ac:dyDescent="0.25">
      <c r="A4916" s="21">
        <v>43305.75</v>
      </c>
      <c r="B4916" s="12">
        <f>dr_potential!C$3*Province_Total_Real!$B4916</f>
        <v>19.394366197183096</v>
      </c>
      <c r="C4916" s="12">
        <f>dr_potential!D$3*Province_Total_Real!$B4916</f>
        <v>93.549295774647888</v>
      </c>
      <c r="D4916" s="12">
        <f>dr_potential!E$3*Province_Total_Real!$B4916</f>
        <v>49.056338028169009</v>
      </c>
      <c r="E4916" s="12">
        <v>162</v>
      </c>
    </row>
    <row r="4917" spans="1:5" x14ac:dyDescent="0.25">
      <c r="A4917" s="21">
        <v>43305.791666666664</v>
      </c>
      <c r="B4917" s="12">
        <f>dr_potential!C$3*Province_Total_Real!$B4917</f>
        <v>19.633802816901408</v>
      </c>
      <c r="C4917" s="12">
        <f>dr_potential!D$3*Province_Total_Real!$B4917</f>
        <v>94.704225352112672</v>
      </c>
      <c r="D4917" s="12">
        <f>dr_potential!E$3*Province_Total_Real!$B4917</f>
        <v>49.661971830985912</v>
      </c>
      <c r="E4917" s="12">
        <v>164</v>
      </c>
    </row>
    <row r="4918" spans="1:5" x14ac:dyDescent="0.25">
      <c r="A4918" s="21">
        <v>43305.833333333336</v>
      </c>
      <c r="B4918" s="12">
        <f>dr_potential!C$3*Province_Total_Real!$B4918</f>
        <v>19.514084507042252</v>
      </c>
      <c r="C4918" s="12">
        <f>dr_potential!D$3*Province_Total_Real!$B4918</f>
        <v>94.126760563380287</v>
      </c>
      <c r="D4918" s="12">
        <f>dr_potential!E$3*Province_Total_Real!$B4918</f>
        <v>49.359154929577464</v>
      </c>
      <c r="E4918" s="12">
        <v>163</v>
      </c>
    </row>
    <row r="4919" spans="1:5" x14ac:dyDescent="0.25">
      <c r="A4919" s="21">
        <v>43305.875</v>
      </c>
      <c r="B4919" s="12">
        <f>dr_potential!C$3*Province_Total_Real!$B4919</f>
        <v>19.154929577464788</v>
      </c>
      <c r="C4919" s="12">
        <f>dr_potential!D$3*Province_Total_Real!$B4919</f>
        <v>92.394366197183103</v>
      </c>
      <c r="D4919" s="12">
        <f>dr_potential!E$3*Province_Total_Real!$B4919</f>
        <v>48.450704225352112</v>
      </c>
      <c r="E4919" s="12">
        <v>160</v>
      </c>
    </row>
    <row r="4920" spans="1:5" x14ac:dyDescent="0.25">
      <c r="A4920" s="21">
        <v>43305.916666666664</v>
      </c>
      <c r="B4920" s="12">
        <f>dr_potential!C$3*Province_Total_Real!$B4920</f>
        <v>18.436619718309856</v>
      </c>
      <c r="C4920" s="12">
        <f>dr_potential!D$3*Province_Total_Real!$B4920</f>
        <v>88.929577464788736</v>
      </c>
      <c r="D4920" s="12">
        <f>dr_potential!E$3*Province_Total_Real!$B4920</f>
        <v>46.633802816901408</v>
      </c>
      <c r="E4920" s="12">
        <v>154</v>
      </c>
    </row>
    <row r="4921" spans="1:5" x14ac:dyDescent="0.25">
      <c r="A4921" s="21">
        <v>43305.958333333336</v>
      </c>
      <c r="B4921" s="12">
        <f>dr_potential!C$3*Province_Total_Real!$B4921</f>
        <v>18.556338028169012</v>
      </c>
      <c r="C4921" s="12">
        <f>dr_potential!D$3*Province_Total_Real!$B4921</f>
        <v>89.507042253521135</v>
      </c>
      <c r="D4921" s="12">
        <f>dr_potential!E$3*Province_Total_Real!$B4921</f>
        <v>46.936619718309856</v>
      </c>
      <c r="E4921" s="12">
        <v>155</v>
      </c>
    </row>
    <row r="4922" spans="1:5" x14ac:dyDescent="0.25">
      <c r="A4922" s="21">
        <v>43306</v>
      </c>
      <c r="B4922" s="12">
        <f>dr_potential!C$3*Province_Total_Real!$B4922</f>
        <v>18.915492957746476</v>
      </c>
      <c r="C4922" s="12">
        <f>dr_potential!D$3*Province_Total_Real!$B4922</f>
        <v>91.239436619718305</v>
      </c>
      <c r="D4922" s="12">
        <f>dr_potential!E$3*Province_Total_Real!$B4922</f>
        <v>47.845070422535208</v>
      </c>
      <c r="E4922" s="12">
        <v>158</v>
      </c>
    </row>
    <row r="4923" spans="1:5" x14ac:dyDescent="0.25">
      <c r="A4923" s="21">
        <v>43306.041666666664</v>
      </c>
      <c r="B4923" s="12">
        <f>dr_potential!C$3*Province_Total_Real!$B4923</f>
        <v>17.838028169014084</v>
      </c>
      <c r="C4923" s="12">
        <f>dr_potential!D$3*Province_Total_Real!$B4923</f>
        <v>86.042253521126767</v>
      </c>
      <c r="D4923" s="12">
        <f>dr_potential!E$3*Province_Total_Real!$B4923</f>
        <v>45.119718309859152</v>
      </c>
      <c r="E4923" s="12">
        <v>149</v>
      </c>
    </row>
    <row r="4924" spans="1:5" x14ac:dyDescent="0.25">
      <c r="A4924" s="21">
        <v>43306.083333333336</v>
      </c>
      <c r="B4924" s="12">
        <f>dr_potential!C$3*Province_Total_Real!$B4924</f>
        <v>16.04225352112676</v>
      </c>
      <c r="C4924" s="12">
        <f>dr_potential!D$3*Province_Total_Real!$B4924</f>
        <v>77.380281690140848</v>
      </c>
      <c r="D4924" s="12">
        <f>dr_potential!E$3*Province_Total_Real!$B4924</f>
        <v>40.577464788732392</v>
      </c>
      <c r="E4924" s="12">
        <v>134</v>
      </c>
    </row>
    <row r="4925" spans="1:5" x14ac:dyDescent="0.25">
      <c r="A4925" s="21">
        <v>43306.125</v>
      </c>
      <c r="B4925" s="12">
        <f>dr_potential!C$3*Province_Total_Real!$B4925</f>
        <v>14.485915492957746</v>
      </c>
      <c r="C4925" s="12">
        <f>dr_potential!D$3*Province_Total_Real!$B4925</f>
        <v>69.873239436619713</v>
      </c>
      <c r="D4925" s="12">
        <f>dr_potential!E$3*Province_Total_Real!$B4925</f>
        <v>36.640845070422536</v>
      </c>
      <c r="E4925" s="12">
        <v>121</v>
      </c>
    </row>
    <row r="4926" spans="1:5" x14ac:dyDescent="0.25">
      <c r="A4926" s="21">
        <v>43306.166666666664</v>
      </c>
      <c r="B4926" s="12">
        <f>dr_potential!C$3*Province_Total_Real!$B4926</f>
        <v>13.408450704225352</v>
      </c>
      <c r="C4926" s="12">
        <f>dr_potential!D$3*Province_Total_Real!$B4926</f>
        <v>64.676056338028175</v>
      </c>
      <c r="D4926" s="12">
        <f>dr_potential!E$3*Province_Total_Real!$B4926</f>
        <v>33.91549295774648</v>
      </c>
      <c r="E4926" s="12">
        <v>112</v>
      </c>
    </row>
    <row r="4927" spans="1:5" x14ac:dyDescent="0.25">
      <c r="A4927" s="21">
        <v>43306.208333333336</v>
      </c>
      <c r="B4927" s="12">
        <f>dr_potential!C$3*Province_Total_Real!$B4927</f>
        <v>13.049295774647886</v>
      </c>
      <c r="C4927" s="12">
        <f>dr_potential!D$3*Province_Total_Real!$B4927</f>
        <v>62.943661971830984</v>
      </c>
      <c r="D4927" s="12">
        <f>dr_potential!E$3*Province_Total_Real!$B4927</f>
        <v>33.007042253521128</v>
      </c>
      <c r="E4927" s="12">
        <v>109</v>
      </c>
    </row>
    <row r="4928" spans="1:5" x14ac:dyDescent="0.25">
      <c r="A4928" s="21">
        <v>43306.25</v>
      </c>
      <c r="B4928" s="12">
        <f>dr_potential!C$3*Province_Total_Real!$B4928</f>
        <v>12.809859154929576</v>
      </c>
      <c r="C4928" s="12">
        <f>dr_potential!D$3*Province_Total_Real!$B4928</f>
        <v>61.7887323943662</v>
      </c>
      <c r="D4928" s="12">
        <f>dr_potential!E$3*Province_Total_Real!$B4928</f>
        <v>32.401408450704224</v>
      </c>
      <c r="E4928" s="12">
        <v>107</v>
      </c>
    </row>
    <row r="4929" spans="1:5" x14ac:dyDescent="0.25">
      <c r="A4929" s="21">
        <v>43306.291666666664</v>
      </c>
      <c r="B4929" s="12">
        <f>dr_potential!C$3*Province_Total_Real!$B4929</f>
        <v>12.690140845070422</v>
      </c>
      <c r="C4929" s="12">
        <f>dr_potential!D$3*Province_Total_Real!$B4929</f>
        <v>61.2112676056338</v>
      </c>
      <c r="D4929" s="12">
        <f>dr_potential!E$3*Province_Total_Real!$B4929</f>
        <v>32.098591549295776</v>
      </c>
      <c r="E4929" s="12">
        <v>106</v>
      </c>
    </row>
    <row r="4930" spans="1:5" x14ac:dyDescent="0.25">
      <c r="A4930" s="21">
        <v>43306.333333333336</v>
      </c>
      <c r="B4930" s="12">
        <f>dr_potential!C$3*Province_Total_Real!$B4930</f>
        <v>13.169014084507042</v>
      </c>
      <c r="C4930" s="12">
        <f>dr_potential!D$3*Province_Total_Real!$B4930</f>
        <v>63.521126760563384</v>
      </c>
      <c r="D4930" s="12">
        <f>dr_potential!E$3*Province_Total_Real!$B4930</f>
        <v>33.309859154929576</v>
      </c>
      <c r="E4930" s="12">
        <v>110</v>
      </c>
    </row>
    <row r="4931" spans="1:5" x14ac:dyDescent="0.25">
      <c r="A4931" s="21">
        <v>43306.375</v>
      </c>
      <c r="B4931" s="12">
        <f>dr_potential!C$3*Province_Total_Real!$B4931</f>
        <v>13.647887323943662</v>
      </c>
      <c r="C4931" s="12">
        <f>dr_potential!D$3*Province_Total_Real!$B4931</f>
        <v>65.83098591549296</v>
      </c>
      <c r="D4931" s="12">
        <f>dr_potential!E$3*Province_Total_Real!$B4931</f>
        <v>34.521126760563376</v>
      </c>
      <c r="E4931" s="12">
        <v>114</v>
      </c>
    </row>
    <row r="4932" spans="1:5" x14ac:dyDescent="0.25">
      <c r="A4932" s="21">
        <v>43306.416666666664</v>
      </c>
      <c r="B4932" s="12">
        <f>dr_potential!C$3*Province_Total_Real!$B4932</f>
        <v>15.443661971830984</v>
      </c>
      <c r="C4932" s="12">
        <f>dr_potential!D$3*Province_Total_Real!$B4932</f>
        <v>74.492957746478879</v>
      </c>
      <c r="D4932" s="12">
        <f>dr_potential!E$3*Province_Total_Real!$B4932</f>
        <v>39.063380281690137</v>
      </c>
      <c r="E4932" s="12">
        <v>129</v>
      </c>
    </row>
    <row r="4933" spans="1:5" x14ac:dyDescent="0.25">
      <c r="A4933" s="21">
        <v>43306.458333333336</v>
      </c>
      <c r="B4933" s="12">
        <f>dr_potential!C$3*Province_Total_Real!$B4933</f>
        <v>17.47887323943662</v>
      </c>
      <c r="C4933" s="12">
        <f>dr_potential!D$3*Province_Total_Real!$B4933</f>
        <v>84.309859154929583</v>
      </c>
      <c r="D4933" s="12">
        <f>dr_potential!E$3*Province_Total_Real!$B4933</f>
        <v>44.2112676056338</v>
      </c>
      <c r="E4933" s="12">
        <v>146</v>
      </c>
    </row>
    <row r="4934" spans="1:5" x14ac:dyDescent="0.25">
      <c r="A4934" s="21">
        <v>43306.5</v>
      </c>
      <c r="B4934" s="12">
        <f>dr_potential!C$3*Province_Total_Real!$B4934</f>
        <v>18.915492957746476</v>
      </c>
      <c r="C4934" s="12">
        <f>dr_potential!D$3*Province_Total_Real!$B4934</f>
        <v>91.239436619718305</v>
      </c>
      <c r="D4934" s="12">
        <f>dr_potential!E$3*Province_Total_Real!$B4934</f>
        <v>47.845070422535208</v>
      </c>
      <c r="E4934" s="12">
        <v>158</v>
      </c>
    </row>
    <row r="4935" spans="1:5" x14ac:dyDescent="0.25">
      <c r="A4935" s="21">
        <v>43306.541666666664</v>
      </c>
      <c r="B4935" s="12">
        <f>dr_potential!C$3*Province_Total_Real!$B4935</f>
        <v>19.274647887323944</v>
      </c>
      <c r="C4935" s="12">
        <f>dr_potential!D$3*Province_Total_Real!$B4935</f>
        <v>92.971830985915489</v>
      </c>
      <c r="D4935" s="12">
        <f>dr_potential!E$3*Province_Total_Real!$B4935</f>
        <v>48.75352112676056</v>
      </c>
      <c r="E4935" s="12">
        <v>161</v>
      </c>
    </row>
    <row r="4936" spans="1:5" x14ac:dyDescent="0.25">
      <c r="A4936" s="21">
        <v>43306.583333333336</v>
      </c>
      <c r="B4936" s="12">
        <f>dr_potential!C$3*Province_Total_Real!$B4936</f>
        <v>19.514084507042252</v>
      </c>
      <c r="C4936" s="12">
        <f>dr_potential!D$3*Province_Total_Real!$B4936</f>
        <v>94.126760563380287</v>
      </c>
      <c r="D4936" s="12">
        <f>dr_potential!E$3*Province_Total_Real!$B4936</f>
        <v>49.359154929577464</v>
      </c>
      <c r="E4936" s="12">
        <v>163</v>
      </c>
    </row>
    <row r="4937" spans="1:5" x14ac:dyDescent="0.25">
      <c r="A4937" s="21">
        <v>43306.625</v>
      </c>
      <c r="B4937" s="12">
        <f>dr_potential!C$3*Province_Total_Real!$B4937</f>
        <v>19.274647887323944</v>
      </c>
      <c r="C4937" s="12">
        <f>dr_potential!D$3*Province_Total_Real!$B4937</f>
        <v>92.971830985915489</v>
      </c>
      <c r="D4937" s="12">
        <f>dr_potential!E$3*Province_Total_Real!$B4937</f>
        <v>48.75352112676056</v>
      </c>
      <c r="E4937" s="12">
        <v>161</v>
      </c>
    </row>
    <row r="4938" spans="1:5" x14ac:dyDescent="0.25">
      <c r="A4938" s="21">
        <v>43306.666666666664</v>
      </c>
      <c r="B4938" s="12">
        <f>dr_potential!C$3*Province_Total_Real!$B4938</f>
        <v>18.556338028169012</v>
      </c>
      <c r="C4938" s="12">
        <f>dr_potential!D$3*Province_Total_Real!$B4938</f>
        <v>89.507042253521135</v>
      </c>
      <c r="D4938" s="12">
        <f>dr_potential!E$3*Province_Total_Real!$B4938</f>
        <v>46.936619718309856</v>
      </c>
      <c r="E4938" s="12">
        <v>155</v>
      </c>
    </row>
    <row r="4939" spans="1:5" x14ac:dyDescent="0.25">
      <c r="A4939" s="21">
        <v>43306.708333333336</v>
      </c>
      <c r="B4939" s="12">
        <f>dr_potential!C$3*Province_Total_Real!$B4939</f>
        <v>18.077464788732392</v>
      </c>
      <c r="C4939" s="12">
        <f>dr_potential!D$3*Province_Total_Real!$B4939</f>
        <v>87.197183098591552</v>
      </c>
      <c r="D4939" s="12">
        <f>dr_potential!E$3*Province_Total_Real!$B4939</f>
        <v>45.725352112676056</v>
      </c>
      <c r="E4939" s="12">
        <v>151</v>
      </c>
    </row>
    <row r="4940" spans="1:5" x14ac:dyDescent="0.25">
      <c r="A4940" s="21">
        <v>43306.75</v>
      </c>
      <c r="B4940" s="12">
        <f>dr_potential!C$3*Province_Total_Real!$B4940</f>
        <v>17.95774647887324</v>
      </c>
      <c r="C4940" s="12">
        <f>dr_potential!D$3*Province_Total_Real!$B4940</f>
        <v>86.619718309859152</v>
      </c>
      <c r="D4940" s="12">
        <f>dr_potential!E$3*Province_Total_Real!$B4940</f>
        <v>45.422535211267601</v>
      </c>
      <c r="E4940" s="12">
        <v>150</v>
      </c>
    </row>
    <row r="4941" spans="1:5" x14ac:dyDescent="0.25">
      <c r="A4941" s="21">
        <v>43306.791666666664</v>
      </c>
      <c r="B4941" s="12">
        <f>dr_potential!C$3*Province_Total_Real!$B4941</f>
        <v>18.556338028169012</v>
      </c>
      <c r="C4941" s="12">
        <f>dr_potential!D$3*Province_Total_Real!$B4941</f>
        <v>89.507042253521135</v>
      </c>
      <c r="D4941" s="12">
        <f>dr_potential!E$3*Province_Total_Real!$B4941</f>
        <v>46.936619718309856</v>
      </c>
      <c r="E4941" s="12">
        <v>155</v>
      </c>
    </row>
    <row r="4942" spans="1:5" x14ac:dyDescent="0.25">
      <c r="A4942" s="21">
        <v>43306.833333333336</v>
      </c>
      <c r="B4942" s="12">
        <f>dr_potential!C$3*Province_Total_Real!$B4942</f>
        <v>18.795774647887324</v>
      </c>
      <c r="C4942" s="12">
        <f>dr_potential!D$3*Province_Total_Real!$B4942</f>
        <v>90.661971830985919</v>
      </c>
      <c r="D4942" s="12">
        <f>dr_potential!E$3*Province_Total_Real!$B4942</f>
        <v>47.54225352112676</v>
      </c>
      <c r="E4942" s="12">
        <v>157</v>
      </c>
    </row>
    <row r="4943" spans="1:5" x14ac:dyDescent="0.25">
      <c r="A4943" s="21">
        <v>43306.875</v>
      </c>
      <c r="B4943" s="12">
        <f>dr_potential!C$3*Province_Total_Real!$B4943</f>
        <v>18.676056338028168</v>
      </c>
      <c r="C4943" s="12">
        <f>dr_potential!D$3*Province_Total_Real!$B4943</f>
        <v>90.08450704225352</v>
      </c>
      <c r="D4943" s="12">
        <f>dr_potential!E$3*Province_Total_Real!$B4943</f>
        <v>47.239436619718305</v>
      </c>
      <c r="E4943" s="12">
        <v>156</v>
      </c>
    </row>
    <row r="4944" spans="1:5" x14ac:dyDescent="0.25">
      <c r="A4944" s="21">
        <v>43306.916666666664</v>
      </c>
      <c r="B4944" s="12">
        <f>dr_potential!C$3*Province_Total_Real!$B4944</f>
        <v>18.316901408450704</v>
      </c>
      <c r="C4944" s="12">
        <f>dr_potential!D$3*Province_Total_Real!$B4944</f>
        <v>88.352112676056336</v>
      </c>
      <c r="D4944" s="12">
        <f>dr_potential!E$3*Province_Total_Real!$B4944</f>
        <v>46.330985915492953</v>
      </c>
      <c r="E4944" s="12">
        <v>153</v>
      </c>
    </row>
    <row r="4945" spans="1:5" x14ac:dyDescent="0.25">
      <c r="A4945" s="21">
        <v>43306.958333333336</v>
      </c>
      <c r="B4945" s="12">
        <f>dr_potential!C$3*Province_Total_Real!$B4945</f>
        <v>18.556338028169012</v>
      </c>
      <c r="C4945" s="12">
        <f>dr_potential!D$3*Province_Total_Real!$B4945</f>
        <v>89.507042253521135</v>
      </c>
      <c r="D4945" s="12">
        <f>dr_potential!E$3*Province_Total_Real!$B4945</f>
        <v>46.936619718309856</v>
      </c>
      <c r="E4945" s="12">
        <v>155</v>
      </c>
    </row>
    <row r="4946" spans="1:5" x14ac:dyDescent="0.25">
      <c r="A4946" s="21">
        <v>43307</v>
      </c>
      <c r="B4946" s="12">
        <f>dr_potential!C$3*Province_Total_Real!$B4946</f>
        <v>18.556338028169012</v>
      </c>
      <c r="C4946" s="12">
        <f>dr_potential!D$3*Province_Total_Real!$B4946</f>
        <v>89.507042253521135</v>
      </c>
      <c r="D4946" s="12">
        <f>dr_potential!E$3*Province_Total_Real!$B4946</f>
        <v>46.936619718309856</v>
      </c>
      <c r="E4946" s="12">
        <v>155</v>
      </c>
    </row>
    <row r="4947" spans="1:5" x14ac:dyDescent="0.25">
      <c r="A4947" s="21">
        <v>43307.041666666664</v>
      </c>
      <c r="B4947" s="12">
        <f>dr_potential!C$3*Province_Total_Real!$B4947</f>
        <v>17.119718309859152</v>
      </c>
      <c r="C4947" s="12">
        <f>dr_potential!D$3*Province_Total_Real!$B4947</f>
        <v>82.577464788732399</v>
      </c>
      <c r="D4947" s="12">
        <f>dr_potential!E$3*Province_Total_Real!$B4947</f>
        <v>43.302816901408448</v>
      </c>
      <c r="E4947" s="12">
        <v>143</v>
      </c>
    </row>
    <row r="4948" spans="1:5" x14ac:dyDescent="0.25">
      <c r="A4948" s="21">
        <v>43307.083333333336</v>
      </c>
      <c r="B4948" s="12">
        <f>dr_potential!C$3*Province_Total_Real!$B4948</f>
        <v>15.443661971830984</v>
      </c>
      <c r="C4948" s="12">
        <f>dr_potential!D$3*Province_Total_Real!$B4948</f>
        <v>74.492957746478879</v>
      </c>
      <c r="D4948" s="12">
        <f>dr_potential!E$3*Province_Total_Real!$B4948</f>
        <v>39.063380281690137</v>
      </c>
      <c r="E4948" s="12">
        <v>129</v>
      </c>
    </row>
    <row r="4949" spans="1:5" x14ac:dyDescent="0.25">
      <c r="A4949" s="21">
        <v>43307.125</v>
      </c>
      <c r="B4949" s="12">
        <f>dr_potential!C$3*Province_Total_Real!$B4949</f>
        <v>14.246478873239436</v>
      </c>
      <c r="C4949" s="12">
        <f>dr_potential!D$3*Province_Total_Real!$B4949</f>
        <v>68.718309859154928</v>
      </c>
      <c r="D4949" s="12">
        <f>dr_potential!E$3*Province_Total_Real!$B4949</f>
        <v>36.035211267605632</v>
      </c>
      <c r="E4949" s="12">
        <v>119</v>
      </c>
    </row>
    <row r="4950" spans="1:5" x14ac:dyDescent="0.25">
      <c r="A4950" s="21">
        <v>43307.166666666664</v>
      </c>
      <c r="B4950" s="12">
        <f>dr_potential!C$3*Province_Total_Real!$B4950</f>
        <v>13.408450704225352</v>
      </c>
      <c r="C4950" s="12">
        <f>dr_potential!D$3*Province_Total_Real!$B4950</f>
        <v>64.676056338028175</v>
      </c>
      <c r="D4950" s="12">
        <f>dr_potential!E$3*Province_Total_Real!$B4950</f>
        <v>33.91549295774648</v>
      </c>
      <c r="E4950" s="12">
        <v>112</v>
      </c>
    </row>
    <row r="4951" spans="1:5" x14ac:dyDescent="0.25">
      <c r="A4951" s="21">
        <v>43307.208333333336</v>
      </c>
      <c r="B4951" s="12">
        <f>dr_potential!C$3*Province_Total_Real!$B4951</f>
        <v>12.929577464788732</v>
      </c>
      <c r="C4951" s="12">
        <f>dr_potential!D$3*Province_Total_Real!$B4951</f>
        <v>62.366197183098592</v>
      </c>
      <c r="D4951" s="12">
        <f>dr_potential!E$3*Province_Total_Real!$B4951</f>
        <v>32.704225352112672</v>
      </c>
      <c r="E4951" s="12">
        <v>108</v>
      </c>
    </row>
    <row r="4952" spans="1:5" x14ac:dyDescent="0.25">
      <c r="A4952" s="21">
        <v>43307.25</v>
      </c>
      <c r="B4952" s="12">
        <f>dr_potential!C$3*Province_Total_Real!$B4952</f>
        <v>12.809859154929576</v>
      </c>
      <c r="C4952" s="12">
        <f>dr_potential!D$3*Province_Total_Real!$B4952</f>
        <v>61.7887323943662</v>
      </c>
      <c r="D4952" s="12">
        <f>dr_potential!E$3*Province_Total_Real!$B4952</f>
        <v>32.401408450704224</v>
      </c>
      <c r="E4952" s="12">
        <v>107</v>
      </c>
    </row>
    <row r="4953" spans="1:5" x14ac:dyDescent="0.25">
      <c r="A4953" s="21">
        <v>43307.291666666664</v>
      </c>
      <c r="B4953" s="12">
        <f>dr_potential!C$3*Province_Total_Real!$B4953</f>
        <v>12.809859154929576</v>
      </c>
      <c r="C4953" s="12">
        <f>dr_potential!D$3*Province_Total_Real!$B4953</f>
        <v>61.7887323943662</v>
      </c>
      <c r="D4953" s="12">
        <f>dr_potential!E$3*Province_Total_Real!$B4953</f>
        <v>32.401408450704224</v>
      </c>
      <c r="E4953" s="12">
        <v>107</v>
      </c>
    </row>
    <row r="4954" spans="1:5" x14ac:dyDescent="0.25">
      <c r="A4954" s="21">
        <v>43307.333333333336</v>
      </c>
      <c r="B4954" s="12">
        <f>dr_potential!C$3*Province_Total_Real!$B4954</f>
        <v>12.929577464788732</v>
      </c>
      <c r="C4954" s="12">
        <f>dr_potential!D$3*Province_Total_Real!$B4954</f>
        <v>62.366197183098592</v>
      </c>
      <c r="D4954" s="12">
        <f>dr_potential!E$3*Province_Total_Real!$B4954</f>
        <v>32.704225352112672</v>
      </c>
      <c r="E4954" s="12">
        <v>108</v>
      </c>
    </row>
    <row r="4955" spans="1:5" x14ac:dyDescent="0.25">
      <c r="A4955" s="21">
        <v>43307.375</v>
      </c>
      <c r="B4955" s="12">
        <f>dr_potential!C$3*Province_Total_Real!$B4955</f>
        <v>13.169014084507042</v>
      </c>
      <c r="C4955" s="12">
        <f>dr_potential!D$3*Province_Total_Real!$B4955</f>
        <v>63.521126760563384</v>
      </c>
      <c r="D4955" s="12">
        <f>dr_potential!E$3*Province_Total_Real!$B4955</f>
        <v>33.309859154929576</v>
      </c>
      <c r="E4955" s="12">
        <v>110</v>
      </c>
    </row>
    <row r="4956" spans="1:5" x14ac:dyDescent="0.25">
      <c r="A4956" s="21">
        <v>43307.416666666664</v>
      </c>
      <c r="B4956" s="12">
        <f>dr_potential!C$3*Province_Total_Real!$B4956</f>
        <v>14.36619718309859</v>
      </c>
      <c r="C4956" s="12">
        <f>dr_potential!D$3*Province_Total_Real!$B4956</f>
        <v>69.295774647887328</v>
      </c>
      <c r="D4956" s="12">
        <f>dr_potential!E$3*Province_Total_Real!$B4956</f>
        <v>36.338028169014081</v>
      </c>
      <c r="E4956" s="12">
        <v>120</v>
      </c>
    </row>
    <row r="4957" spans="1:5" x14ac:dyDescent="0.25">
      <c r="A4957" s="21">
        <v>43307.458333333336</v>
      </c>
      <c r="B4957" s="12">
        <f>dr_potential!C$3*Province_Total_Real!$B4957</f>
        <v>16.161971830985916</v>
      </c>
      <c r="C4957" s="12">
        <f>dr_potential!D$3*Province_Total_Real!$B4957</f>
        <v>77.957746478873247</v>
      </c>
      <c r="D4957" s="12">
        <f>dr_potential!E$3*Province_Total_Real!$B4957</f>
        <v>40.880281690140841</v>
      </c>
      <c r="E4957" s="12">
        <v>135</v>
      </c>
    </row>
    <row r="4958" spans="1:5" x14ac:dyDescent="0.25">
      <c r="A4958" s="21">
        <v>43307.5</v>
      </c>
      <c r="B4958" s="12">
        <f>dr_potential!C$3*Province_Total_Real!$B4958</f>
        <v>17.838028169014084</v>
      </c>
      <c r="C4958" s="12">
        <f>dr_potential!D$3*Province_Total_Real!$B4958</f>
        <v>86.042253521126767</v>
      </c>
      <c r="D4958" s="12">
        <f>dr_potential!E$3*Province_Total_Real!$B4958</f>
        <v>45.119718309859152</v>
      </c>
      <c r="E4958" s="12">
        <v>149</v>
      </c>
    </row>
    <row r="4959" spans="1:5" x14ac:dyDescent="0.25">
      <c r="A4959" s="21">
        <v>43307.541666666664</v>
      </c>
      <c r="B4959" s="12">
        <f>dr_potential!C$3*Province_Total_Real!$B4959</f>
        <v>18.436619718309856</v>
      </c>
      <c r="C4959" s="12">
        <f>dr_potential!D$3*Province_Total_Real!$B4959</f>
        <v>88.929577464788736</v>
      </c>
      <c r="D4959" s="12">
        <f>dr_potential!E$3*Province_Total_Real!$B4959</f>
        <v>46.633802816901408</v>
      </c>
      <c r="E4959" s="12">
        <v>154</v>
      </c>
    </row>
    <row r="4960" spans="1:5" x14ac:dyDescent="0.25">
      <c r="A4960" s="21">
        <v>43307.583333333336</v>
      </c>
      <c r="B4960" s="12">
        <f>dr_potential!C$3*Province_Total_Real!$B4960</f>
        <v>18.676056338028168</v>
      </c>
      <c r="C4960" s="12">
        <f>dr_potential!D$3*Province_Total_Real!$B4960</f>
        <v>90.08450704225352</v>
      </c>
      <c r="D4960" s="12">
        <f>dr_potential!E$3*Province_Total_Real!$B4960</f>
        <v>47.239436619718305</v>
      </c>
      <c r="E4960" s="12">
        <v>156</v>
      </c>
    </row>
    <row r="4961" spans="1:5" x14ac:dyDescent="0.25">
      <c r="A4961" s="21">
        <v>43307.625</v>
      </c>
      <c r="B4961" s="12">
        <f>dr_potential!C$3*Province_Total_Real!$B4961</f>
        <v>18.915492957746476</v>
      </c>
      <c r="C4961" s="12">
        <f>dr_potential!D$3*Province_Total_Real!$B4961</f>
        <v>91.239436619718305</v>
      </c>
      <c r="D4961" s="12">
        <f>dr_potential!E$3*Province_Total_Real!$B4961</f>
        <v>47.845070422535208</v>
      </c>
      <c r="E4961" s="12">
        <v>158</v>
      </c>
    </row>
    <row r="4962" spans="1:5" x14ac:dyDescent="0.25">
      <c r="A4962" s="21">
        <v>43307.666666666664</v>
      </c>
      <c r="B4962" s="12">
        <f>dr_potential!C$3*Province_Total_Real!$B4962</f>
        <v>18.197183098591548</v>
      </c>
      <c r="C4962" s="12">
        <f>dr_potential!D$3*Province_Total_Real!$B4962</f>
        <v>87.774647887323951</v>
      </c>
      <c r="D4962" s="12">
        <f>dr_potential!E$3*Province_Total_Real!$B4962</f>
        <v>46.028169014084504</v>
      </c>
      <c r="E4962" s="12">
        <v>152</v>
      </c>
    </row>
    <row r="4963" spans="1:5" x14ac:dyDescent="0.25">
      <c r="A4963" s="21">
        <v>43307.708333333336</v>
      </c>
      <c r="B4963" s="12">
        <f>dr_potential!C$3*Province_Total_Real!$B4963</f>
        <v>17.598591549295772</v>
      </c>
      <c r="C4963" s="12">
        <f>dr_potential!D$3*Province_Total_Real!$B4963</f>
        <v>84.887323943661968</v>
      </c>
      <c r="D4963" s="12">
        <f>dr_potential!E$3*Province_Total_Real!$B4963</f>
        <v>44.514084507042249</v>
      </c>
      <c r="E4963" s="12">
        <v>147</v>
      </c>
    </row>
    <row r="4964" spans="1:5" x14ac:dyDescent="0.25">
      <c r="A4964" s="21">
        <v>43307.75</v>
      </c>
      <c r="B4964" s="12">
        <f>dr_potential!C$3*Province_Total_Real!$B4964</f>
        <v>17.47887323943662</v>
      </c>
      <c r="C4964" s="12">
        <f>dr_potential!D$3*Province_Total_Real!$B4964</f>
        <v>84.309859154929583</v>
      </c>
      <c r="D4964" s="12">
        <f>dr_potential!E$3*Province_Total_Real!$B4964</f>
        <v>44.2112676056338</v>
      </c>
      <c r="E4964" s="12">
        <v>146</v>
      </c>
    </row>
    <row r="4965" spans="1:5" x14ac:dyDescent="0.25">
      <c r="A4965" s="21">
        <v>43307.791666666664</v>
      </c>
      <c r="B4965" s="12">
        <f>dr_potential!C$3*Province_Total_Real!$B4965</f>
        <v>18.077464788732392</v>
      </c>
      <c r="C4965" s="12">
        <f>dr_potential!D$3*Province_Total_Real!$B4965</f>
        <v>87.197183098591552</v>
      </c>
      <c r="D4965" s="12">
        <f>dr_potential!E$3*Province_Total_Real!$B4965</f>
        <v>45.725352112676056</v>
      </c>
      <c r="E4965" s="12">
        <v>151</v>
      </c>
    </row>
    <row r="4966" spans="1:5" x14ac:dyDescent="0.25">
      <c r="A4966" s="21">
        <v>43307.833333333336</v>
      </c>
      <c r="B4966" s="12">
        <f>dr_potential!C$3*Province_Total_Real!$B4966</f>
        <v>18.316901408450704</v>
      </c>
      <c r="C4966" s="12">
        <f>dr_potential!D$3*Province_Total_Real!$B4966</f>
        <v>88.352112676056336</v>
      </c>
      <c r="D4966" s="12">
        <f>dr_potential!E$3*Province_Total_Real!$B4966</f>
        <v>46.330985915492953</v>
      </c>
      <c r="E4966" s="12">
        <v>153</v>
      </c>
    </row>
    <row r="4967" spans="1:5" x14ac:dyDescent="0.25">
      <c r="A4967" s="21">
        <v>43307.875</v>
      </c>
      <c r="B4967" s="12">
        <f>dr_potential!C$3*Province_Total_Real!$B4967</f>
        <v>18.077464788732392</v>
      </c>
      <c r="C4967" s="12">
        <f>dr_potential!D$3*Province_Total_Real!$B4967</f>
        <v>87.197183098591552</v>
      </c>
      <c r="D4967" s="12">
        <f>dr_potential!E$3*Province_Total_Real!$B4967</f>
        <v>45.725352112676056</v>
      </c>
      <c r="E4967" s="12">
        <v>151</v>
      </c>
    </row>
    <row r="4968" spans="1:5" x14ac:dyDescent="0.25">
      <c r="A4968" s="21">
        <v>43307.916666666664</v>
      </c>
      <c r="B4968" s="12">
        <f>dr_potential!C$3*Province_Total_Real!$B4968</f>
        <v>17.838028169014084</v>
      </c>
      <c r="C4968" s="12">
        <f>dr_potential!D$3*Province_Total_Real!$B4968</f>
        <v>86.042253521126767</v>
      </c>
      <c r="D4968" s="12">
        <f>dr_potential!E$3*Province_Total_Real!$B4968</f>
        <v>45.119718309859152</v>
      </c>
      <c r="E4968" s="12">
        <v>149</v>
      </c>
    </row>
    <row r="4969" spans="1:5" x14ac:dyDescent="0.25">
      <c r="A4969" s="21">
        <v>43307.958333333336</v>
      </c>
      <c r="B4969" s="12">
        <f>dr_potential!C$3*Province_Total_Real!$B4969</f>
        <v>18.077464788732392</v>
      </c>
      <c r="C4969" s="12">
        <f>dr_potential!D$3*Province_Total_Real!$B4969</f>
        <v>87.197183098591552</v>
      </c>
      <c r="D4969" s="12">
        <f>dr_potential!E$3*Province_Total_Real!$B4969</f>
        <v>45.725352112676056</v>
      </c>
      <c r="E4969" s="12">
        <v>151</v>
      </c>
    </row>
    <row r="4970" spans="1:5" x14ac:dyDescent="0.25">
      <c r="A4970" s="21">
        <v>43308</v>
      </c>
      <c r="B4970" s="12">
        <f>dr_potential!C$3*Province_Total_Real!$B4970</f>
        <v>18.795774647887324</v>
      </c>
      <c r="C4970" s="12">
        <f>dr_potential!D$3*Province_Total_Real!$B4970</f>
        <v>90.661971830985919</v>
      </c>
      <c r="D4970" s="12">
        <f>dr_potential!E$3*Province_Total_Real!$B4970</f>
        <v>47.54225352112676</v>
      </c>
      <c r="E4970" s="12">
        <v>157</v>
      </c>
    </row>
    <row r="4971" spans="1:5" x14ac:dyDescent="0.25">
      <c r="A4971" s="21">
        <v>43308.041666666664</v>
      </c>
      <c r="B4971" s="12">
        <f>dr_potential!C$3*Province_Total_Real!$B4971</f>
        <v>17.598591549295772</v>
      </c>
      <c r="C4971" s="12">
        <f>dr_potential!D$3*Province_Total_Real!$B4971</f>
        <v>84.887323943661968</v>
      </c>
      <c r="D4971" s="12">
        <f>dr_potential!E$3*Province_Total_Real!$B4971</f>
        <v>44.514084507042249</v>
      </c>
      <c r="E4971" s="12">
        <v>147</v>
      </c>
    </row>
    <row r="4972" spans="1:5" x14ac:dyDescent="0.25">
      <c r="A4972" s="21">
        <v>43308.083333333336</v>
      </c>
      <c r="B4972" s="12">
        <f>dr_potential!C$3*Province_Total_Real!$B4972</f>
        <v>15.56338028169014</v>
      </c>
      <c r="C4972" s="12">
        <f>dr_potential!D$3*Province_Total_Real!$B4972</f>
        <v>75.070422535211264</v>
      </c>
      <c r="D4972" s="12">
        <f>dr_potential!E$3*Province_Total_Real!$B4972</f>
        <v>39.366197183098592</v>
      </c>
      <c r="E4972" s="12">
        <v>130</v>
      </c>
    </row>
    <row r="4973" spans="1:5" x14ac:dyDescent="0.25">
      <c r="A4973" s="21">
        <v>43308.125</v>
      </c>
      <c r="B4973" s="12">
        <f>dr_potential!C$3*Province_Total_Real!$B4973</f>
        <v>14.246478873239436</v>
      </c>
      <c r="C4973" s="12">
        <f>dr_potential!D$3*Province_Total_Real!$B4973</f>
        <v>68.718309859154928</v>
      </c>
      <c r="D4973" s="12">
        <f>dr_potential!E$3*Province_Total_Real!$B4973</f>
        <v>36.035211267605632</v>
      </c>
      <c r="E4973" s="12">
        <v>119</v>
      </c>
    </row>
    <row r="4974" spans="1:5" x14ac:dyDescent="0.25">
      <c r="A4974" s="21">
        <v>43308.166666666664</v>
      </c>
      <c r="B4974" s="12">
        <f>dr_potential!C$3*Province_Total_Real!$B4974</f>
        <v>13.528169014084506</v>
      </c>
      <c r="C4974" s="12">
        <f>dr_potential!D$3*Province_Total_Real!$B4974</f>
        <v>65.25352112676056</v>
      </c>
      <c r="D4974" s="12">
        <f>dr_potential!E$3*Province_Total_Real!$B4974</f>
        <v>34.218309859154928</v>
      </c>
      <c r="E4974" s="12">
        <v>113</v>
      </c>
    </row>
    <row r="4975" spans="1:5" x14ac:dyDescent="0.25">
      <c r="A4975" s="21">
        <v>43308.208333333336</v>
      </c>
      <c r="B4975" s="12">
        <f>dr_potential!C$3*Province_Total_Real!$B4975</f>
        <v>13.169014084507042</v>
      </c>
      <c r="C4975" s="12">
        <f>dr_potential!D$3*Province_Total_Real!$B4975</f>
        <v>63.521126760563384</v>
      </c>
      <c r="D4975" s="12">
        <f>dr_potential!E$3*Province_Total_Real!$B4975</f>
        <v>33.309859154929576</v>
      </c>
      <c r="E4975" s="12">
        <v>110</v>
      </c>
    </row>
    <row r="4976" spans="1:5" x14ac:dyDescent="0.25">
      <c r="A4976" s="21">
        <v>43308.25</v>
      </c>
      <c r="B4976" s="12">
        <f>dr_potential!C$3*Province_Total_Real!$B4976</f>
        <v>12.690140845070422</v>
      </c>
      <c r="C4976" s="12">
        <f>dr_potential!D$3*Province_Total_Real!$B4976</f>
        <v>61.2112676056338</v>
      </c>
      <c r="D4976" s="12">
        <f>dr_potential!E$3*Province_Total_Real!$B4976</f>
        <v>32.098591549295776</v>
      </c>
      <c r="E4976" s="12">
        <v>106</v>
      </c>
    </row>
    <row r="4977" spans="1:5" x14ac:dyDescent="0.25">
      <c r="A4977" s="21">
        <v>43308.291666666664</v>
      </c>
      <c r="B4977" s="12">
        <f>dr_potential!C$3*Province_Total_Real!$B4977</f>
        <v>12.929577464788732</v>
      </c>
      <c r="C4977" s="12">
        <f>dr_potential!D$3*Province_Total_Real!$B4977</f>
        <v>62.366197183098592</v>
      </c>
      <c r="D4977" s="12">
        <f>dr_potential!E$3*Province_Total_Real!$B4977</f>
        <v>32.704225352112672</v>
      </c>
      <c r="E4977" s="12">
        <v>108</v>
      </c>
    </row>
    <row r="4978" spans="1:5" x14ac:dyDescent="0.25">
      <c r="A4978" s="21">
        <v>43308.333333333336</v>
      </c>
      <c r="B4978" s="12">
        <f>dr_potential!C$3*Province_Total_Real!$B4978</f>
        <v>13.528169014084506</v>
      </c>
      <c r="C4978" s="12">
        <f>dr_potential!D$3*Province_Total_Real!$B4978</f>
        <v>65.25352112676056</v>
      </c>
      <c r="D4978" s="12">
        <f>dr_potential!E$3*Province_Total_Real!$B4978</f>
        <v>34.218309859154928</v>
      </c>
      <c r="E4978" s="12">
        <v>113</v>
      </c>
    </row>
    <row r="4979" spans="1:5" x14ac:dyDescent="0.25">
      <c r="A4979" s="21">
        <v>43308.375</v>
      </c>
      <c r="B4979" s="12">
        <f>dr_potential!C$3*Province_Total_Real!$B4979</f>
        <v>15.204225352112676</v>
      </c>
      <c r="C4979" s="12">
        <f>dr_potential!D$3*Province_Total_Real!$B4979</f>
        <v>73.338028169014081</v>
      </c>
      <c r="D4979" s="12">
        <f>dr_potential!E$3*Province_Total_Real!$B4979</f>
        <v>38.45774647887324</v>
      </c>
      <c r="E4979" s="12">
        <v>127</v>
      </c>
    </row>
    <row r="4980" spans="1:5" x14ac:dyDescent="0.25">
      <c r="A4980" s="21">
        <v>43308.416666666664</v>
      </c>
      <c r="B4980" s="12">
        <f>dr_potential!C$3*Province_Total_Real!$B4980</f>
        <v>17.239436619718308</v>
      </c>
      <c r="C4980" s="12">
        <f>dr_potential!D$3*Province_Total_Real!$B4980</f>
        <v>83.154929577464785</v>
      </c>
      <c r="D4980" s="12">
        <f>dr_potential!E$3*Province_Total_Real!$B4980</f>
        <v>43.605633802816897</v>
      </c>
      <c r="E4980" s="12">
        <v>144</v>
      </c>
    </row>
    <row r="4981" spans="1:5" x14ac:dyDescent="0.25">
      <c r="A4981" s="21">
        <v>43308.458333333336</v>
      </c>
      <c r="B4981" s="12">
        <f>dr_potential!C$3*Province_Total_Real!$B4981</f>
        <v>19.394366197183096</v>
      </c>
      <c r="C4981" s="12">
        <f>dr_potential!D$3*Province_Total_Real!$B4981</f>
        <v>93.549295774647888</v>
      </c>
      <c r="D4981" s="12">
        <f>dr_potential!E$3*Province_Total_Real!$B4981</f>
        <v>49.056338028169009</v>
      </c>
      <c r="E4981" s="12">
        <v>162</v>
      </c>
    </row>
    <row r="4982" spans="1:5" x14ac:dyDescent="0.25">
      <c r="A4982" s="21">
        <v>43308.5</v>
      </c>
      <c r="B4982" s="12">
        <f>dr_potential!C$3*Province_Total_Real!$B4982</f>
        <v>20.591549295774648</v>
      </c>
      <c r="C4982" s="12">
        <f>dr_potential!D$3*Province_Total_Real!$B4982</f>
        <v>99.323943661971839</v>
      </c>
      <c r="D4982" s="12">
        <f>dr_potential!E$3*Province_Total_Real!$B4982</f>
        <v>52.08450704225352</v>
      </c>
      <c r="E4982" s="12">
        <v>172</v>
      </c>
    </row>
    <row r="4983" spans="1:5" x14ac:dyDescent="0.25">
      <c r="A4983" s="21">
        <v>43308.541666666664</v>
      </c>
      <c r="B4983" s="12">
        <f>dr_potential!C$3*Province_Total_Real!$B4983</f>
        <v>21.429577464788732</v>
      </c>
      <c r="C4983" s="12">
        <f>dr_potential!D$3*Province_Total_Real!$B4983</f>
        <v>103.36619718309859</v>
      </c>
      <c r="D4983" s="12">
        <f>dr_potential!E$3*Province_Total_Real!$B4983</f>
        <v>54.204225352112672</v>
      </c>
      <c r="E4983" s="12">
        <v>179</v>
      </c>
    </row>
    <row r="4984" spans="1:5" x14ac:dyDescent="0.25">
      <c r="A4984" s="21">
        <v>43308.583333333336</v>
      </c>
      <c r="B4984" s="12">
        <f>dr_potential!C$3*Province_Total_Real!$B4984</f>
        <v>21.66901408450704</v>
      </c>
      <c r="C4984" s="12">
        <f>dr_potential!D$3*Province_Total_Real!$B4984</f>
        <v>104.52112676056338</v>
      </c>
      <c r="D4984" s="12">
        <f>dr_potential!E$3*Province_Total_Real!$B4984</f>
        <v>54.809859154929576</v>
      </c>
      <c r="E4984" s="12">
        <v>181</v>
      </c>
    </row>
    <row r="4985" spans="1:5" x14ac:dyDescent="0.25">
      <c r="A4985" s="21">
        <v>43308.625</v>
      </c>
      <c r="B4985" s="12">
        <f>dr_potential!C$3*Province_Total_Real!$B4985</f>
        <v>21.549295774647884</v>
      </c>
      <c r="C4985" s="12">
        <f>dr_potential!D$3*Province_Total_Real!$B4985</f>
        <v>103.94366197183099</v>
      </c>
      <c r="D4985" s="12">
        <f>dr_potential!E$3*Province_Total_Real!$B4985</f>
        <v>54.507042253521121</v>
      </c>
      <c r="E4985" s="12">
        <v>180</v>
      </c>
    </row>
    <row r="4986" spans="1:5" x14ac:dyDescent="0.25">
      <c r="A4986" s="21">
        <v>43308.666666666664</v>
      </c>
      <c r="B4986" s="12">
        <f>dr_potential!C$3*Province_Total_Real!$B4986</f>
        <v>21.309859154929576</v>
      </c>
      <c r="C4986" s="12">
        <f>dr_potential!D$3*Province_Total_Real!$B4986</f>
        <v>102.78873239436619</v>
      </c>
      <c r="D4986" s="12">
        <f>dr_potential!E$3*Province_Total_Real!$B4986</f>
        <v>53.901408450704224</v>
      </c>
      <c r="E4986" s="12">
        <v>178</v>
      </c>
    </row>
    <row r="4987" spans="1:5" x14ac:dyDescent="0.25">
      <c r="A4987" s="21">
        <v>43308.708333333336</v>
      </c>
      <c r="B4987" s="12">
        <f>dr_potential!C$3*Province_Total_Real!$B4987</f>
        <v>20.591549295774648</v>
      </c>
      <c r="C4987" s="12">
        <f>dr_potential!D$3*Province_Total_Real!$B4987</f>
        <v>99.323943661971839</v>
      </c>
      <c r="D4987" s="12">
        <f>dr_potential!E$3*Province_Total_Real!$B4987</f>
        <v>52.08450704225352</v>
      </c>
      <c r="E4987" s="12">
        <v>172</v>
      </c>
    </row>
    <row r="4988" spans="1:5" x14ac:dyDescent="0.25">
      <c r="A4988" s="21">
        <v>43308.75</v>
      </c>
      <c r="B4988" s="12">
        <f>dr_potential!C$3*Province_Total_Real!$B4988</f>
        <v>20.471830985915492</v>
      </c>
      <c r="C4988" s="12">
        <f>dr_potential!D$3*Province_Total_Real!$B4988</f>
        <v>98.74647887323944</v>
      </c>
      <c r="D4988" s="12">
        <f>dr_potential!E$3*Province_Total_Real!$B4988</f>
        <v>51.781690140845065</v>
      </c>
      <c r="E4988" s="12">
        <v>171</v>
      </c>
    </row>
    <row r="4989" spans="1:5" x14ac:dyDescent="0.25">
      <c r="A4989" s="21">
        <v>43308.791666666664</v>
      </c>
      <c r="B4989" s="12">
        <f>dr_potential!C$3*Province_Total_Real!$B4989</f>
        <v>21.19014084507042</v>
      </c>
      <c r="C4989" s="12">
        <f>dr_potential!D$3*Province_Total_Real!$B4989</f>
        <v>102.21126760563381</v>
      </c>
      <c r="D4989" s="12">
        <f>dr_potential!E$3*Province_Total_Real!$B4989</f>
        <v>53.598591549295769</v>
      </c>
      <c r="E4989" s="12">
        <v>177</v>
      </c>
    </row>
    <row r="4990" spans="1:5" x14ac:dyDescent="0.25">
      <c r="A4990" s="21">
        <v>43308.833333333336</v>
      </c>
      <c r="B4990" s="12">
        <f>dr_potential!C$3*Province_Total_Real!$B4990</f>
        <v>21.070422535211268</v>
      </c>
      <c r="C4990" s="12">
        <f>dr_potential!D$3*Province_Total_Real!$B4990</f>
        <v>101.63380281690141</v>
      </c>
      <c r="D4990" s="12">
        <f>dr_potential!E$3*Province_Total_Real!$B4990</f>
        <v>53.29577464788732</v>
      </c>
      <c r="E4990" s="12">
        <v>176</v>
      </c>
    </row>
    <row r="4991" spans="1:5" x14ac:dyDescent="0.25">
      <c r="A4991" s="21">
        <v>43308.875</v>
      </c>
      <c r="B4991" s="12">
        <f>dr_potential!C$3*Province_Total_Real!$B4991</f>
        <v>20.591549295774648</v>
      </c>
      <c r="C4991" s="12">
        <f>dr_potential!D$3*Province_Total_Real!$B4991</f>
        <v>99.323943661971839</v>
      </c>
      <c r="D4991" s="12">
        <f>dr_potential!E$3*Province_Total_Real!$B4991</f>
        <v>52.08450704225352</v>
      </c>
      <c r="E4991" s="12">
        <v>172</v>
      </c>
    </row>
    <row r="4992" spans="1:5" x14ac:dyDescent="0.25">
      <c r="A4992" s="21">
        <v>43308.916666666664</v>
      </c>
      <c r="B4992" s="12">
        <f>dr_potential!C$3*Province_Total_Real!$B4992</f>
        <v>19.873239436619716</v>
      </c>
      <c r="C4992" s="12">
        <f>dr_potential!D$3*Province_Total_Real!$B4992</f>
        <v>95.859154929577471</v>
      </c>
      <c r="D4992" s="12">
        <f>dr_potential!E$3*Province_Total_Real!$B4992</f>
        <v>50.267605633802816</v>
      </c>
      <c r="E4992" s="12">
        <v>166</v>
      </c>
    </row>
    <row r="4993" spans="1:5" x14ac:dyDescent="0.25">
      <c r="A4993" s="21">
        <v>43308.958333333336</v>
      </c>
      <c r="B4993" s="12">
        <f>dr_potential!C$3*Province_Total_Real!$B4993</f>
        <v>19.753521126760564</v>
      </c>
      <c r="C4993" s="12">
        <f>dr_potential!D$3*Province_Total_Real!$B4993</f>
        <v>95.281690140845072</v>
      </c>
      <c r="D4993" s="12">
        <f>dr_potential!E$3*Province_Total_Real!$B4993</f>
        <v>49.964788732394361</v>
      </c>
      <c r="E4993" s="12">
        <v>165</v>
      </c>
    </row>
    <row r="4994" spans="1:5" x14ac:dyDescent="0.25">
      <c r="A4994" s="21">
        <v>43309</v>
      </c>
      <c r="B4994" s="12">
        <f>dr_potential!C$3*Province_Total_Real!$B4994</f>
        <v>19.873239436619716</v>
      </c>
      <c r="C4994" s="12">
        <f>dr_potential!D$3*Province_Total_Real!$B4994</f>
        <v>95.859154929577471</v>
      </c>
      <c r="D4994" s="12">
        <f>dr_potential!E$3*Province_Total_Real!$B4994</f>
        <v>50.267605633802816</v>
      </c>
      <c r="E4994" s="12">
        <v>166</v>
      </c>
    </row>
    <row r="4995" spans="1:5" x14ac:dyDescent="0.25">
      <c r="A4995" s="21">
        <v>43309.041666666664</v>
      </c>
      <c r="B4995" s="12">
        <f>dr_potential!C$3*Province_Total_Real!$B4995</f>
        <v>18.077464788732392</v>
      </c>
      <c r="C4995" s="12">
        <f>dr_potential!D$3*Province_Total_Real!$B4995</f>
        <v>87.197183098591552</v>
      </c>
      <c r="D4995" s="12">
        <f>dr_potential!E$3*Province_Total_Real!$B4995</f>
        <v>45.725352112676056</v>
      </c>
      <c r="E4995" s="12">
        <v>151</v>
      </c>
    </row>
    <row r="4996" spans="1:5" x14ac:dyDescent="0.25">
      <c r="A4996" s="21">
        <v>43309.083333333336</v>
      </c>
      <c r="B4996" s="12">
        <f>dr_potential!C$3*Province_Total_Real!$B4996</f>
        <v>16.04225352112676</v>
      </c>
      <c r="C4996" s="12">
        <f>dr_potential!D$3*Province_Total_Real!$B4996</f>
        <v>77.380281690140848</v>
      </c>
      <c r="D4996" s="12">
        <f>dr_potential!E$3*Province_Total_Real!$B4996</f>
        <v>40.577464788732392</v>
      </c>
      <c r="E4996" s="12">
        <v>134</v>
      </c>
    </row>
    <row r="4997" spans="1:5" x14ac:dyDescent="0.25">
      <c r="A4997" s="21">
        <v>43309.125</v>
      </c>
      <c r="B4997" s="12">
        <f>dr_potential!C$3*Province_Total_Real!$B4997</f>
        <v>14.246478873239436</v>
      </c>
      <c r="C4997" s="12">
        <f>dr_potential!D$3*Province_Total_Real!$B4997</f>
        <v>68.718309859154928</v>
      </c>
      <c r="D4997" s="12">
        <f>dr_potential!E$3*Province_Total_Real!$B4997</f>
        <v>36.035211267605632</v>
      </c>
      <c r="E4997" s="12">
        <v>119</v>
      </c>
    </row>
    <row r="4998" spans="1:5" x14ac:dyDescent="0.25">
      <c r="A4998" s="21">
        <v>43309.166666666664</v>
      </c>
      <c r="B4998" s="12">
        <f>dr_potential!C$3*Province_Total_Real!$B4998</f>
        <v>13.767605633802816</v>
      </c>
      <c r="C4998" s="12">
        <f>dr_potential!D$3*Province_Total_Real!$B4998</f>
        <v>66.408450704225359</v>
      </c>
      <c r="D4998" s="12">
        <f>dr_potential!E$3*Province_Total_Real!$B4998</f>
        <v>34.823943661971832</v>
      </c>
      <c r="E4998" s="12">
        <v>115</v>
      </c>
    </row>
    <row r="4999" spans="1:5" x14ac:dyDescent="0.25">
      <c r="A4999" s="21">
        <v>43309.208333333336</v>
      </c>
      <c r="B4999" s="12">
        <f>dr_potential!C$3*Province_Total_Real!$B4999</f>
        <v>13.169014084507042</v>
      </c>
      <c r="C4999" s="12">
        <f>dr_potential!D$3*Province_Total_Real!$B4999</f>
        <v>63.521126760563384</v>
      </c>
      <c r="D4999" s="12">
        <f>dr_potential!E$3*Province_Total_Real!$B4999</f>
        <v>33.309859154929576</v>
      </c>
      <c r="E4999" s="12">
        <v>110</v>
      </c>
    </row>
    <row r="5000" spans="1:5" x14ac:dyDescent="0.25">
      <c r="A5000" s="21">
        <v>43309.25</v>
      </c>
      <c r="B5000" s="12">
        <f>dr_potential!C$3*Province_Total_Real!$B5000</f>
        <v>13.288732394366196</v>
      </c>
      <c r="C5000" s="12">
        <f>dr_potential!D$3*Province_Total_Real!$B5000</f>
        <v>64.098591549295776</v>
      </c>
      <c r="D5000" s="12">
        <f>dr_potential!E$3*Province_Total_Real!$B5000</f>
        <v>33.612676056338024</v>
      </c>
      <c r="E5000" s="12">
        <v>111</v>
      </c>
    </row>
    <row r="5001" spans="1:5" x14ac:dyDescent="0.25">
      <c r="A5001" s="21">
        <v>43309.291666666664</v>
      </c>
      <c r="B5001" s="12">
        <f>dr_potential!C$3*Province_Total_Real!$B5001</f>
        <v>13.169014084507042</v>
      </c>
      <c r="C5001" s="12">
        <f>dr_potential!D$3*Province_Total_Real!$B5001</f>
        <v>63.521126760563384</v>
      </c>
      <c r="D5001" s="12">
        <f>dr_potential!E$3*Province_Total_Real!$B5001</f>
        <v>33.309859154929576</v>
      </c>
      <c r="E5001" s="12">
        <v>110</v>
      </c>
    </row>
    <row r="5002" spans="1:5" x14ac:dyDescent="0.25">
      <c r="A5002" s="21">
        <v>43309.333333333336</v>
      </c>
      <c r="B5002" s="12">
        <f>dr_potential!C$3*Province_Total_Real!$B5002</f>
        <v>13.647887323943662</v>
      </c>
      <c r="C5002" s="12">
        <f>dr_potential!D$3*Province_Total_Real!$B5002</f>
        <v>65.83098591549296</v>
      </c>
      <c r="D5002" s="12">
        <f>dr_potential!E$3*Province_Total_Real!$B5002</f>
        <v>34.521126760563376</v>
      </c>
      <c r="E5002" s="12">
        <v>114</v>
      </c>
    </row>
    <row r="5003" spans="1:5" x14ac:dyDescent="0.25">
      <c r="A5003" s="21">
        <v>43309.375</v>
      </c>
      <c r="B5003" s="12">
        <f>dr_potential!C$3*Province_Total_Real!$B5003</f>
        <v>15.443661971830984</v>
      </c>
      <c r="C5003" s="12">
        <f>dr_potential!D$3*Province_Total_Real!$B5003</f>
        <v>74.492957746478879</v>
      </c>
      <c r="D5003" s="12">
        <f>dr_potential!E$3*Province_Total_Real!$B5003</f>
        <v>39.063380281690137</v>
      </c>
      <c r="E5003" s="12">
        <v>129</v>
      </c>
    </row>
    <row r="5004" spans="1:5" x14ac:dyDescent="0.25">
      <c r="A5004" s="21">
        <v>43309.416666666664</v>
      </c>
      <c r="B5004" s="12">
        <f>dr_potential!C$3*Province_Total_Real!$B5004</f>
        <v>17.598591549295772</v>
      </c>
      <c r="C5004" s="12">
        <f>dr_potential!D$3*Province_Total_Real!$B5004</f>
        <v>84.887323943661968</v>
      </c>
      <c r="D5004" s="12">
        <f>dr_potential!E$3*Province_Total_Real!$B5004</f>
        <v>44.514084507042249</v>
      </c>
      <c r="E5004" s="12">
        <v>147</v>
      </c>
    </row>
    <row r="5005" spans="1:5" x14ac:dyDescent="0.25">
      <c r="A5005" s="21">
        <v>43309.458333333336</v>
      </c>
      <c r="B5005" s="12">
        <f>dr_potential!C$3*Province_Total_Real!$B5005</f>
        <v>19.753521126760564</v>
      </c>
      <c r="C5005" s="12">
        <f>dr_potential!D$3*Province_Total_Real!$B5005</f>
        <v>95.281690140845072</v>
      </c>
      <c r="D5005" s="12">
        <f>dr_potential!E$3*Province_Total_Real!$B5005</f>
        <v>49.964788732394361</v>
      </c>
      <c r="E5005" s="12">
        <v>165</v>
      </c>
    </row>
    <row r="5006" spans="1:5" x14ac:dyDescent="0.25">
      <c r="A5006" s="21">
        <v>43309.5</v>
      </c>
      <c r="B5006" s="12">
        <f>dr_potential!C$3*Province_Total_Real!$B5006</f>
        <v>20.830985915492956</v>
      </c>
      <c r="C5006" s="12">
        <f>dr_potential!D$3*Province_Total_Real!$B5006</f>
        <v>100.47887323943662</v>
      </c>
      <c r="D5006" s="12">
        <f>dr_potential!E$3*Province_Total_Real!$B5006</f>
        <v>52.690140845070417</v>
      </c>
      <c r="E5006" s="12">
        <v>174</v>
      </c>
    </row>
    <row r="5007" spans="1:5" x14ac:dyDescent="0.25">
      <c r="A5007" s="21">
        <v>43309.541666666664</v>
      </c>
      <c r="B5007" s="12">
        <f>dr_potential!C$3*Province_Total_Real!$B5007</f>
        <v>21.309859154929576</v>
      </c>
      <c r="C5007" s="12">
        <f>dr_potential!D$3*Province_Total_Real!$B5007</f>
        <v>102.78873239436619</v>
      </c>
      <c r="D5007" s="12">
        <f>dr_potential!E$3*Province_Total_Real!$B5007</f>
        <v>53.901408450704224</v>
      </c>
      <c r="E5007" s="12">
        <v>178</v>
      </c>
    </row>
    <row r="5008" spans="1:5" x14ac:dyDescent="0.25">
      <c r="A5008" s="21">
        <v>43309.583333333336</v>
      </c>
      <c r="B5008" s="12">
        <f>dr_potential!C$3*Province_Total_Real!$B5008</f>
        <v>21.549295774647884</v>
      </c>
      <c r="C5008" s="12">
        <f>dr_potential!D$3*Province_Total_Real!$B5008</f>
        <v>103.94366197183099</v>
      </c>
      <c r="D5008" s="12">
        <f>dr_potential!E$3*Province_Total_Real!$B5008</f>
        <v>54.507042253521121</v>
      </c>
      <c r="E5008" s="12">
        <v>180</v>
      </c>
    </row>
    <row r="5009" spans="1:5" x14ac:dyDescent="0.25">
      <c r="A5009" s="21">
        <v>43309.625</v>
      </c>
      <c r="B5009" s="12">
        <f>dr_potential!C$3*Province_Total_Real!$B5009</f>
        <v>21.549295774647884</v>
      </c>
      <c r="C5009" s="12">
        <f>dr_potential!D$3*Province_Total_Real!$B5009</f>
        <v>103.94366197183099</v>
      </c>
      <c r="D5009" s="12">
        <f>dr_potential!E$3*Province_Total_Real!$B5009</f>
        <v>54.507042253521121</v>
      </c>
      <c r="E5009" s="12">
        <v>180</v>
      </c>
    </row>
    <row r="5010" spans="1:5" x14ac:dyDescent="0.25">
      <c r="A5010" s="21">
        <v>43309.666666666664</v>
      </c>
      <c r="B5010" s="12">
        <f>dr_potential!C$3*Province_Total_Real!$B5010</f>
        <v>21.429577464788732</v>
      </c>
      <c r="C5010" s="12">
        <f>dr_potential!D$3*Province_Total_Real!$B5010</f>
        <v>103.36619718309859</v>
      </c>
      <c r="D5010" s="12">
        <f>dr_potential!E$3*Province_Total_Real!$B5010</f>
        <v>54.204225352112672</v>
      </c>
      <c r="E5010" s="12">
        <v>179</v>
      </c>
    </row>
    <row r="5011" spans="1:5" x14ac:dyDescent="0.25">
      <c r="A5011" s="21">
        <v>43309.708333333336</v>
      </c>
      <c r="B5011" s="12">
        <f>dr_potential!C$3*Province_Total_Real!$B5011</f>
        <v>20.830985915492956</v>
      </c>
      <c r="C5011" s="12">
        <f>dr_potential!D$3*Province_Total_Real!$B5011</f>
        <v>100.47887323943662</v>
      </c>
      <c r="D5011" s="12">
        <f>dr_potential!E$3*Province_Total_Real!$B5011</f>
        <v>52.690140845070417</v>
      </c>
      <c r="E5011" s="12">
        <v>174</v>
      </c>
    </row>
    <row r="5012" spans="1:5" x14ac:dyDescent="0.25">
      <c r="A5012" s="21">
        <v>43309.75</v>
      </c>
      <c r="B5012" s="12">
        <f>dr_potential!C$3*Province_Total_Real!$B5012</f>
        <v>21.070422535211268</v>
      </c>
      <c r="C5012" s="12">
        <f>dr_potential!D$3*Province_Total_Real!$B5012</f>
        <v>101.63380281690141</v>
      </c>
      <c r="D5012" s="12">
        <f>dr_potential!E$3*Province_Total_Real!$B5012</f>
        <v>53.29577464788732</v>
      </c>
      <c r="E5012" s="12">
        <v>176</v>
      </c>
    </row>
    <row r="5013" spans="1:5" x14ac:dyDescent="0.25">
      <c r="A5013" s="21">
        <v>43309.791666666664</v>
      </c>
      <c r="B5013" s="12">
        <f>dr_potential!C$3*Province_Total_Real!$B5013</f>
        <v>21.66901408450704</v>
      </c>
      <c r="C5013" s="12">
        <f>dr_potential!D$3*Province_Total_Real!$B5013</f>
        <v>104.52112676056338</v>
      </c>
      <c r="D5013" s="12">
        <f>dr_potential!E$3*Province_Total_Real!$B5013</f>
        <v>54.809859154929576</v>
      </c>
      <c r="E5013" s="12">
        <v>181</v>
      </c>
    </row>
    <row r="5014" spans="1:5" x14ac:dyDescent="0.25">
      <c r="A5014" s="21">
        <v>43309.833333333336</v>
      </c>
      <c r="B5014" s="12">
        <f>dr_potential!C$3*Province_Total_Real!$B5014</f>
        <v>21.549295774647884</v>
      </c>
      <c r="C5014" s="12">
        <f>dr_potential!D$3*Province_Total_Real!$B5014</f>
        <v>103.94366197183099</v>
      </c>
      <c r="D5014" s="12">
        <f>dr_potential!E$3*Province_Total_Real!$B5014</f>
        <v>54.507042253521121</v>
      </c>
      <c r="E5014" s="12">
        <v>180</v>
      </c>
    </row>
    <row r="5015" spans="1:5" x14ac:dyDescent="0.25">
      <c r="A5015" s="21">
        <v>43309.875</v>
      </c>
      <c r="B5015" s="12">
        <f>dr_potential!C$3*Province_Total_Real!$B5015</f>
        <v>20.830985915492956</v>
      </c>
      <c r="C5015" s="12">
        <f>dr_potential!D$3*Province_Total_Real!$B5015</f>
        <v>100.47887323943662</v>
      </c>
      <c r="D5015" s="12">
        <f>dr_potential!E$3*Province_Total_Real!$B5015</f>
        <v>52.690140845070417</v>
      </c>
      <c r="E5015" s="12">
        <v>174</v>
      </c>
    </row>
    <row r="5016" spans="1:5" x14ac:dyDescent="0.25">
      <c r="A5016" s="21">
        <v>43309.916666666664</v>
      </c>
      <c r="B5016" s="12">
        <f>dr_potential!C$3*Province_Total_Real!$B5016</f>
        <v>20.112676056338028</v>
      </c>
      <c r="C5016" s="12">
        <f>dr_potential!D$3*Province_Total_Real!$B5016</f>
        <v>97.014084507042256</v>
      </c>
      <c r="D5016" s="12">
        <f>dr_potential!E$3*Province_Total_Real!$B5016</f>
        <v>50.873239436619713</v>
      </c>
      <c r="E5016" s="12">
        <v>168</v>
      </c>
    </row>
    <row r="5017" spans="1:5" x14ac:dyDescent="0.25">
      <c r="A5017" s="21">
        <v>43309.958333333336</v>
      </c>
      <c r="B5017" s="12">
        <f>dr_potential!C$3*Province_Total_Real!$B5017</f>
        <v>19.873239436619716</v>
      </c>
      <c r="C5017" s="12">
        <f>dr_potential!D$3*Province_Total_Real!$B5017</f>
        <v>95.859154929577471</v>
      </c>
      <c r="D5017" s="12">
        <f>dr_potential!E$3*Province_Total_Real!$B5017</f>
        <v>50.267605633802816</v>
      </c>
      <c r="E5017" s="12">
        <v>166</v>
      </c>
    </row>
    <row r="5018" spans="1:5" x14ac:dyDescent="0.25">
      <c r="A5018" s="21">
        <v>43310</v>
      </c>
      <c r="B5018" s="12">
        <f>dr_potential!C$3*Province_Total_Real!$B5018</f>
        <v>20.352112676056336</v>
      </c>
      <c r="C5018" s="12">
        <f>dr_potential!D$3*Province_Total_Real!$B5018</f>
        <v>98.16901408450704</v>
      </c>
      <c r="D5018" s="12">
        <f>dr_potential!E$3*Province_Total_Real!$B5018</f>
        <v>51.478873239436616</v>
      </c>
      <c r="E5018" s="12">
        <v>170</v>
      </c>
    </row>
    <row r="5019" spans="1:5" x14ac:dyDescent="0.25">
      <c r="A5019" s="21">
        <v>43310.041666666664</v>
      </c>
      <c r="B5019" s="12">
        <f>dr_potential!C$3*Province_Total_Real!$B5019</f>
        <v>18.436619718309856</v>
      </c>
      <c r="C5019" s="12">
        <f>dr_potential!D$3*Province_Total_Real!$B5019</f>
        <v>88.929577464788736</v>
      </c>
      <c r="D5019" s="12">
        <f>dr_potential!E$3*Province_Total_Real!$B5019</f>
        <v>46.633802816901408</v>
      </c>
      <c r="E5019" s="12">
        <v>154</v>
      </c>
    </row>
    <row r="5020" spans="1:5" x14ac:dyDescent="0.25">
      <c r="A5020" s="21">
        <v>43310.083333333336</v>
      </c>
      <c r="B5020" s="12">
        <f>dr_potential!C$3*Province_Total_Real!$B5020</f>
        <v>16.281690140845068</v>
      </c>
      <c r="C5020" s="12">
        <f>dr_potential!D$3*Province_Total_Real!$B5020</f>
        <v>78.535211267605632</v>
      </c>
      <c r="D5020" s="12">
        <f>dr_potential!E$3*Province_Total_Real!$B5020</f>
        <v>41.183098591549296</v>
      </c>
      <c r="E5020" s="12">
        <v>136</v>
      </c>
    </row>
    <row r="5021" spans="1:5" x14ac:dyDescent="0.25">
      <c r="A5021" s="21">
        <v>43310.125</v>
      </c>
      <c r="B5021" s="12">
        <f>dr_potential!C$3*Province_Total_Real!$B5021</f>
        <v>14.725352112676056</v>
      </c>
      <c r="C5021" s="12">
        <f>dr_potential!D$3*Province_Total_Real!$B5021</f>
        <v>71.028169014084511</v>
      </c>
      <c r="D5021" s="12">
        <f>dr_potential!E$3*Province_Total_Real!$B5021</f>
        <v>37.246478873239433</v>
      </c>
      <c r="E5021" s="12">
        <v>123</v>
      </c>
    </row>
    <row r="5022" spans="1:5" x14ac:dyDescent="0.25">
      <c r="A5022" s="21">
        <v>43310.166666666664</v>
      </c>
      <c r="B5022" s="12">
        <f>dr_potential!C$3*Province_Total_Real!$B5022</f>
        <v>14.007042253521126</v>
      </c>
      <c r="C5022" s="12">
        <f>dr_potential!D$3*Province_Total_Real!$B5022</f>
        <v>67.563380281690144</v>
      </c>
      <c r="D5022" s="12">
        <f>dr_potential!E$3*Province_Total_Real!$B5022</f>
        <v>35.429577464788728</v>
      </c>
      <c r="E5022" s="12">
        <v>117</v>
      </c>
    </row>
    <row r="5023" spans="1:5" x14ac:dyDescent="0.25">
      <c r="A5023" s="21">
        <v>43310.208333333336</v>
      </c>
      <c r="B5023" s="12">
        <f>dr_potential!C$3*Province_Total_Real!$B5023</f>
        <v>13.528169014084506</v>
      </c>
      <c r="C5023" s="12">
        <f>dr_potential!D$3*Province_Total_Real!$B5023</f>
        <v>65.25352112676056</v>
      </c>
      <c r="D5023" s="12">
        <f>dr_potential!E$3*Province_Total_Real!$B5023</f>
        <v>34.218309859154928</v>
      </c>
      <c r="E5023" s="12">
        <v>113</v>
      </c>
    </row>
    <row r="5024" spans="1:5" x14ac:dyDescent="0.25">
      <c r="A5024" s="21">
        <v>43310.25</v>
      </c>
      <c r="B5024" s="12">
        <f>dr_potential!C$3*Province_Total_Real!$B5024</f>
        <v>13.169014084507042</v>
      </c>
      <c r="C5024" s="12">
        <f>dr_potential!D$3*Province_Total_Real!$B5024</f>
        <v>63.521126760563384</v>
      </c>
      <c r="D5024" s="12">
        <f>dr_potential!E$3*Province_Total_Real!$B5024</f>
        <v>33.309859154929576</v>
      </c>
      <c r="E5024" s="12">
        <v>110</v>
      </c>
    </row>
    <row r="5025" spans="1:5" x14ac:dyDescent="0.25">
      <c r="A5025" s="21">
        <v>43310.291666666664</v>
      </c>
      <c r="B5025" s="12">
        <f>dr_potential!C$3*Province_Total_Real!$B5025</f>
        <v>13.169014084507042</v>
      </c>
      <c r="C5025" s="12">
        <f>dr_potential!D$3*Province_Total_Real!$B5025</f>
        <v>63.521126760563384</v>
      </c>
      <c r="D5025" s="12">
        <f>dr_potential!E$3*Province_Total_Real!$B5025</f>
        <v>33.309859154929576</v>
      </c>
      <c r="E5025" s="12">
        <v>110</v>
      </c>
    </row>
    <row r="5026" spans="1:5" x14ac:dyDescent="0.25">
      <c r="A5026" s="21">
        <v>43310.333333333336</v>
      </c>
      <c r="B5026" s="12">
        <f>dr_potential!C$3*Province_Total_Real!$B5026</f>
        <v>13.647887323943662</v>
      </c>
      <c r="C5026" s="12">
        <f>dr_potential!D$3*Province_Total_Real!$B5026</f>
        <v>65.83098591549296</v>
      </c>
      <c r="D5026" s="12">
        <f>dr_potential!E$3*Province_Total_Real!$B5026</f>
        <v>34.521126760563376</v>
      </c>
      <c r="E5026" s="12">
        <v>114</v>
      </c>
    </row>
    <row r="5027" spans="1:5" x14ac:dyDescent="0.25">
      <c r="A5027" s="21">
        <v>43310.375</v>
      </c>
      <c r="B5027" s="12">
        <f>dr_potential!C$3*Province_Total_Real!$B5027</f>
        <v>15.443661971830984</v>
      </c>
      <c r="C5027" s="12">
        <f>dr_potential!D$3*Province_Total_Real!$B5027</f>
        <v>74.492957746478879</v>
      </c>
      <c r="D5027" s="12">
        <f>dr_potential!E$3*Province_Total_Real!$B5027</f>
        <v>39.063380281690137</v>
      </c>
      <c r="E5027" s="12">
        <v>129</v>
      </c>
    </row>
    <row r="5028" spans="1:5" x14ac:dyDescent="0.25">
      <c r="A5028" s="21">
        <v>43310.416666666664</v>
      </c>
      <c r="B5028" s="12">
        <f>dr_potential!C$3*Province_Total_Real!$B5028</f>
        <v>17.47887323943662</v>
      </c>
      <c r="C5028" s="12">
        <f>dr_potential!D$3*Province_Total_Real!$B5028</f>
        <v>84.309859154929583</v>
      </c>
      <c r="D5028" s="12">
        <f>dr_potential!E$3*Province_Total_Real!$B5028</f>
        <v>44.2112676056338</v>
      </c>
      <c r="E5028" s="12">
        <v>146</v>
      </c>
    </row>
    <row r="5029" spans="1:5" x14ac:dyDescent="0.25">
      <c r="A5029" s="21">
        <v>43310.458333333336</v>
      </c>
      <c r="B5029" s="12">
        <f>dr_potential!C$3*Province_Total_Real!$B5029</f>
        <v>19.633802816901408</v>
      </c>
      <c r="C5029" s="12">
        <f>dr_potential!D$3*Province_Total_Real!$B5029</f>
        <v>94.704225352112672</v>
      </c>
      <c r="D5029" s="12">
        <f>dr_potential!E$3*Province_Total_Real!$B5029</f>
        <v>49.661971830985912</v>
      </c>
      <c r="E5029" s="12">
        <v>164</v>
      </c>
    </row>
    <row r="5030" spans="1:5" x14ac:dyDescent="0.25">
      <c r="A5030" s="21">
        <v>43310.5</v>
      </c>
      <c r="B5030" s="12">
        <f>dr_potential!C$3*Province_Total_Real!$B5030</f>
        <v>20.830985915492956</v>
      </c>
      <c r="C5030" s="12">
        <f>dr_potential!D$3*Province_Total_Real!$B5030</f>
        <v>100.47887323943662</v>
      </c>
      <c r="D5030" s="12">
        <f>dr_potential!E$3*Province_Total_Real!$B5030</f>
        <v>52.690140845070417</v>
      </c>
      <c r="E5030" s="12">
        <v>174</v>
      </c>
    </row>
    <row r="5031" spans="1:5" x14ac:dyDescent="0.25">
      <c r="A5031" s="21">
        <v>43310.541666666664</v>
      </c>
      <c r="B5031" s="12">
        <f>dr_potential!C$3*Province_Total_Real!$B5031</f>
        <v>21.309859154929576</v>
      </c>
      <c r="C5031" s="12">
        <f>dr_potential!D$3*Province_Total_Real!$B5031</f>
        <v>102.78873239436619</v>
      </c>
      <c r="D5031" s="12">
        <f>dr_potential!E$3*Province_Total_Real!$B5031</f>
        <v>53.901408450704224</v>
      </c>
      <c r="E5031" s="12">
        <v>178</v>
      </c>
    </row>
    <row r="5032" spans="1:5" x14ac:dyDescent="0.25">
      <c r="A5032" s="21">
        <v>43310.583333333336</v>
      </c>
      <c r="B5032" s="12">
        <f>dr_potential!C$3*Province_Total_Real!$B5032</f>
        <v>21.908450704225352</v>
      </c>
      <c r="C5032" s="12">
        <f>dr_potential!D$3*Province_Total_Real!$B5032</f>
        <v>105.67605633802818</v>
      </c>
      <c r="D5032" s="12">
        <f>dr_potential!E$3*Province_Total_Real!$B5032</f>
        <v>55.415492957746473</v>
      </c>
      <c r="E5032" s="12">
        <v>183</v>
      </c>
    </row>
    <row r="5033" spans="1:5" x14ac:dyDescent="0.25">
      <c r="A5033" s="21">
        <v>43310.625</v>
      </c>
      <c r="B5033" s="12">
        <f>dr_potential!C$3*Province_Total_Real!$B5033</f>
        <v>21.66901408450704</v>
      </c>
      <c r="C5033" s="12">
        <f>dr_potential!D$3*Province_Total_Real!$B5033</f>
        <v>104.52112676056338</v>
      </c>
      <c r="D5033" s="12">
        <f>dr_potential!E$3*Province_Total_Real!$B5033</f>
        <v>54.809859154929576</v>
      </c>
      <c r="E5033" s="12">
        <v>181</v>
      </c>
    </row>
    <row r="5034" spans="1:5" x14ac:dyDescent="0.25">
      <c r="A5034" s="21">
        <v>43310.666666666664</v>
      </c>
      <c r="B5034" s="12">
        <f>dr_potential!C$3*Province_Total_Real!$B5034</f>
        <v>21.19014084507042</v>
      </c>
      <c r="C5034" s="12">
        <f>dr_potential!D$3*Province_Total_Real!$B5034</f>
        <v>102.21126760563381</v>
      </c>
      <c r="D5034" s="12">
        <f>dr_potential!E$3*Province_Total_Real!$B5034</f>
        <v>53.598591549295769</v>
      </c>
      <c r="E5034" s="12">
        <v>177</v>
      </c>
    </row>
    <row r="5035" spans="1:5" x14ac:dyDescent="0.25">
      <c r="A5035" s="21">
        <v>43310.708333333336</v>
      </c>
      <c r="B5035" s="12">
        <f>dr_potential!C$3*Province_Total_Real!$B5035</f>
        <v>20.950704225352112</v>
      </c>
      <c r="C5035" s="12">
        <f>dr_potential!D$3*Province_Total_Real!$B5035</f>
        <v>101.05633802816901</v>
      </c>
      <c r="D5035" s="12">
        <f>dr_potential!E$3*Province_Total_Real!$B5035</f>
        <v>52.992957746478872</v>
      </c>
      <c r="E5035" s="12">
        <v>175</v>
      </c>
    </row>
    <row r="5036" spans="1:5" x14ac:dyDescent="0.25">
      <c r="A5036" s="21">
        <v>43310.75</v>
      </c>
      <c r="B5036" s="12">
        <f>dr_potential!C$3*Province_Total_Real!$B5036</f>
        <v>20.7112676056338</v>
      </c>
      <c r="C5036" s="12">
        <f>dr_potential!D$3*Province_Total_Real!$B5036</f>
        <v>99.901408450704224</v>
      </c>
      <c r="D5036" s="12">
        <f>dr_potential!E$3*Province_Total_Real!$B5036</f>
        <v>52.387323943661968</v>
      </c>
      <c r="E5036" s="12">
        <v>173</v>
      </c>
    </row>
    <row r="5037" spans="1:5" x14ac:dyDescent="0.25">
      <c r="A5037" s="21">
        <v>43310.791666666664</v>
      </c>
      <c r="B5037" s="12">
        <f>dr_potential!C$3*Province_Total_Real!$B5037</f>
        <v>20.950704225352112</v>
      </c>
      <c r="C5037" s="12">
        <f>dr_potential!D$3*Province_Total_Real!$B5037</f>
        <v>101.05633802816901</v>
      </c>
      <c r="D5037" s="12">
        <f>dr_potential!E$3*Province_Total_Real!$B5037</f>
        <v>52.992957746478872</v>
      </c>
      <c r="E5037" s="12">
        <v>175</v>
      </c>
    </row>
    <row r="5038" spans="1:5" x14ac:dyDescent="0.25">
      <c r="A5038" s="21">
        <v>43310.833333333336</v>
      </c>
      <c r="B5038" s="12">
        <f>dr_potential!C$3*Province_Total_Real!$B5038</f>
        <v>20.950704225352112</v>
      </c>
      <c r="C5038" s="12">
        <f>dr_potential!D$3*Province_Total_Real!$B5038</f>
        <v>101.05633802816901</v>
      </c>
      <c r="D5038" s="12">
        <f>dr_potential!E$3*Province_Total_Real!$B5038</f>
        <v>52.992957746478872</v>
      </c>
      <c r="E5038" s="12">
        <v>175</v>
      </c>
    </row>
    <row r="5039" spans="1:5" x14ac:dyDescent="0.25">
      <c r="A5039" s="21">
        <v>43310.875</v>
      </c>
      <c r="B5039" s="12">
        <f>dr_potential!C$3*Province_Total_Real!$B5039</f>
        <v>20.112676056338028</v>
      </c>
      <c r="C5039" s="12">
        <f>dr_potential!D$3*Province_Total_Real!$B5039</f>
        <v>97.014084507042256</v>
      </c>
      <c r="D5039" s="12">
        <f>dr_potential!E$3*Province_Total_Real!$B5039</f>
        <v>50.873239436619713</v>
      </c>
      <c r="E5039" s="12">
        <v>168</v>
      </c>
    </row>
    <row r="5040" spans="1:5" x14ac:dyDescent="0.25">
      <c r="A5040" s="21">
        <v>43310.916666666664</v>
      </c>
      <c r="B5040" s="12">
        <f>dr_potential!C$3*Province_Total_Real!$B5040</f>
        <v>19.633802816901408</v>
      </c>
      <c r="C5040" s="12">
        <f>dr_potential!D$3*Province_Total_Real!$B5040</f>
        <v>94.704225352112672</v>
      </c>
      <c r="D5040" s="12">
        <f>dr_potential!E$3*Province_Total_Real!$B5040</f>
        <v>49.661971830985912</v>
      </c>
      <c r="E5040" s="12">
        <v>164</v>
      </c>
    </row>
    <row r="5041" spans="1:5" x14ac:dyDescent="0.25">
      <c r="A5041" s="21">
        <v>43310.958333333336</v>
      </c>
      <c r="B5041" s="12">
        <f>dr_potential!C$3*Province_Total_Real!$B5041</f>
        <v>19.753521126760564</v>
      </c>
      <c r="C5041" s="12">
        <f>dr_potential!D$3*Province_Total_Real!$B5041</f>
        <v>95.281690140845072</v>
      </c>
      <c r="D5041" s="12">
        <f>dr_potential!E$3*Province_Total_Real!$B5041</f>
        <v>49.964788732394361</v>
      </c>
      <c r="E5041" s="12">
        <v>165</v>
      </c>
    </row>
    <row r="5042" spans="1:5" x14ac:dyDescent="0.25">
      <c r="A5042" s="21">
        <v>43311</v>
      </c>
      <c r="B5042" s="12">
        <f>dr_potential!C$3*Province_Total_Real!$B5042</f>
        <v>20.112676056338028</v>
      </c>
      <c r="C5042" s="12">
        <f>dr_potential!D$3*Province_Total_Real!$B5042</f>
        <v>97.014084507042256</v>
      </c>
      <c r="D5042" s="12">
        <f>dr_potential!E$3*Province_Total_Real!$B5042</f>
        <v>50.873239436619713</v>
      </c>
      <c r="E5042" s="12">
        <v>168</v>
      </c>
    </row>
    <row r="5043" spans="1:5" x14ac:dyDescent="0.25">
      <c r="A5043" s="21">
        <v>43311.041666666664</v>
      </c>
      <c r="B5043" s="12">
        <f>dr_potential!C$3*Province_Total_Real!$B5043</f>
        <v>18.556338028169012</v>
      </c>
      <c r="C5043" s="12">
        <f>dr_potential!D$3*Province_Total_Real!$B5043</f>
        <v>89.507042253521135</v>
      </c>
      <c r="D5043" s="12">
        <f>dr_potential!E$3*Province_Total_Real!$B5043</f>
        <v>46.936619718309856</v>
      </c>
      <c r="E5043" s="12">
        <v>155</v>
      </c>
    </row>
    <row r="5044" spans="1:5" x14ac:dyDescent="0.25">
      <c r="A5044" s="21">
        <v>43311.083333333336</v>
      </c>
      <c r="B5044" s="12">
        <f>dr_potential!C$3*Province_Total_Real!$B5044</f>
        <v>16.281690140845068</v>
      </c>
      <c r="C5044" s="12">
        <f>dr_potential!D$3*Province_Total_Real!$B5044</f>
        <v>78.535211267605632</v>
      </c>
      <c r="D5044" s="12">
        <f>dr_potential!E$3*Province_Total_Real!$B5044</f>
        <v>41.183098591549296</v>
      </c>
      <c r="E5044" s="12">
        <v>136</v>
      </c>
    </row>
    <row r="5045" spans="1:5" x14ac:dyDescent="0.25">
      <c r="A5045" s="21">
        <v>43311.125</v>
      </c>
      <c r="B5045" s="12">
        <f>dr_potential!C$3*Province_Total_Real!$B5045</f>
        <v>14.6056338028169</v>
      </c>
      <c r="C5045" s="12">
        <f>dr_potential!D$3*Province_Total_Real!$B5045</f>
        <v>70.450704225352112</v>
      </c>
      <c r="D5045" s="12">
        <f>dr_potential!E$3*Province_Total_Real!$B5045</f>
        <v>36.943661971830984</v>
      </c>
      <c r="E5045" s="12">
        <v>122</v>
      </c>
    </row>
    <row r="5046" spans="1:5" x14ac:dyDescent="0.25">
      <c r="A5046" s="21">
        <v>43311.166666666664</v>
      </c>
      <c r="B5046" s="12">
        <f>dr_potential!C$3*Province_Total_Real!$B5046</f>
        <v>13.647887323943662</v>
      </c>
      <c r="C5046" s="12">
        <f>dr_potential!D$3*Province_Total_Real!$B5046</f>
        <v>65.83098591549296</v>
      </c>
      <c r="D5046" s="12">
        <f>dr_potential!E$3*Province_Total_Real!$B5046</f>
        <v>34.521126760563376</v>
      </c>
      <c r="E5046" s="12">
        <v>114</v>
      </c>
    </row>
    <row r="5047" spans="1:5" x14ac:dyDescent="0.25">
      <c r="A5047" s="21">
        <v>43311.208333333336</v>
      </c>
      <c r="B5047" s="12">
        <f>dr_potential!C$3*Province_Total_Real!$B5047</f>
        <v>13.408450704225352</v>
      </c>
      <c r="C5047" s="12">
        <f>dr_potential!D$3*Province_Total_Real!$B5047</f>
        <v>64.676056338028175</v>
      </c>
      <c r="D5047" s="12">
        <f>dr_potential!E$3*Province_Total_Real!$B5047</f>
        <v>33.91549295774648</v>
      </c>
      <c r="E5047" s="12">
        <v>112</v>
      </c>
    </row>
    <row r="5048" spans="1:5" x14ac:dyDescent="0.25">
      <c r="A5048" s="21">
        <v>43311.25</v>
      </c>
      <c r="B5048" s="12">
        <f>dr_potential!C$3*Province_Total_Real!$B5048</f>
        <v>13.288732394366196</v>
      </c>
      <c r="C5048" s="12">
        <f>dr_potential!D$3*Province_Total_Real!$B5048</f>
        <v>64.098591549295776</v>
      </c>
      <c r="D5048" s="12">
        <f>dr_potential!E$3*Province_Total_Real!$B5048</f>
        <v>33.612676056338024</v>
      </c>
      <c r="E5048" s="12">
        <v>111</v>
      </c>
    </row>
    <row r="5049" spans="1:5" x14ac:dyDescent="0.25">
      <c r="A5049" s="21">
        <v>43311.291666666664</v>
      </c>
      <c r="B5049" s="12">
        <f>dr_potential!C$3*Province_Total_Real!$B5049</f>
        <v>13.288732394366196</v>
      </c>
      <c r="C5049" s="12">
        <f>dr_potential!D$3*Province_Total_Real!$B5049</f>
        <v>64.098591549295776</v>
      </c>
      <c r="D5049" s="12">
        <f>dr_potential!E$3*Province_Total_Real!$B5049</f>
        <v>33.612676056338024</v>
      </c>
      <c r="E5049" s="12">
        <v>111</v>
      </c>
    </row>
    <row r="5050" spans="1:5" x14ac:dyDescent="0.25">
      <c r="A5050" s="21">
        <v>43311.333333333336</v>
      </c>
      <c r="B5050" s="12">
        <f>dr_potential!C$3*Province_Total_Real!$B5050</f>
        <v>14.007042253521126</v>
      </c>
      <c r="C5050" s="12">
        <f>dr_potential!D$3*Province_Total_Real!$B5050</f>
        <v>67.563380281690144</v>
      </c>
      <c r="D5050" s="12">
        <f>dr_potential!E$3*Province_Total_Real!$B5050</f>
        <v>35.429577464788728</v>
      </c>
      <c r="E5050" s="12">
        <v>117</v>
      </c>
    </row>
    <row r="5051" spans="1:5" x14ac:dyDescent="0.25">
      <c r="A5051" s="21">
        <v>43311.375</v>
      </c>
      <c r="B5051" s="12">
        <f>dr_potential!C$3*Province_Total_Real!$B5051</f>
        <v>15.32394366197183</v>
      </c>
      <c r="C5051" s="12">
        <f>dr_potential!D$3*Province_Total_Real!$B5051</f>
        <v>73.91549295774648</v>
      </c>
      <c r="D5051" s="12">
        <f>dr_potential!E$3*Province_Total_Real!$B5051</f>
        <v>38.760563380281688</v>
      </c>
      <c r="E5051" s="12">
        <v>128</v>
      </c>
    </row>
    <row r="5052" spans="1:5" x14ac:dyDescent="0.25">
      <c r="A5052" s="21">
        <v>43311.416666666664</v>
      </c>
      <c r="B5052" s="12">
        <f>dr_potential!C$3*Province_Total_Real!$B5052</f>
        <v>17.838028169014084</v>
      </c>
      <c r="C5052" s="12">
        <f>dr_potential!D$3*Province_Total_Real!$B5052</f>
        <v>86.042253521126767</v>
      </c>
      <c r="D5052" s="12">
        <f>dr_potential!E$3*Province_Total_Real!$B5052</f>
        <v>45.119718309859152</v>
      </c>
      <c r="E5052" s="12">
        <v>149</v>
      </c>
    </row>
    <row r="5053" spans="1:5" x14ac:dyDescent="0.25">
      <c r="A5053" s="21">
        <v>43311.458333333336</v>
      </c>
      <c r="B5053" s="12">
        <f>dr_potential!C$3*Province_Total_Real!$B5053</f>
        <v>19.753521126760564</v>
      </c>
      <c r="C5053" s="12">
        <f>dr_potential!D$3*Province_Total_Real!$B5053</f>
        <v>95.281690140845072</v>
      </c>
      <c r="D5053" s="12">
        <f>dr_potential!E$3*Province_Total_Real!$B5053</f>
        <v>49.964788732394361</v>
      </c>
      <c r="E5053" s="12">
        <v>165</v>
      </c>
    </row>
    <row r="5054" spans="1:5" x14ac:dyDescent="0.25">
      <c r="A5054" s="21">
        <v>43311.5</v>
      </c>
      <c r="B5054" s="12">
        <f>dr_potential!C$3*Province_Total_Real!$B5054</f>
        <v>20.950704225352112</v>
      </c>
      <c r="C5054" s="12">
        <f>dr_potential!D$3*Province_Total_Real!$B5054</f>
        <v>101.05633802816901</v>
      </c>
      <c r="D5054" s="12">
        <f>dr_potential!E$3*Province_Total_Real!$B5054</f>
        <v>52.992957746478872</v>
      </c>
      <c r="E5054" s="12">
        <v>175</v>
      </c>
    </row>
    <row r="5055" spans="1:5" x14ac:dyDescent="0.25">
      <c r="A5055" s="21">
        <v>43311.541666666664</v>
      </c>
      <c r="B5055" s="12">
        <f>dr_potential!C$3*Province_Total_Real!$B5055</f>
        <v>21.309859154929576</v>
      </c>
      <c r="C5055" s="12">
        <f>dr_potential!D$3*Province_Total_Real!$B5055</f>
        <v>102.78873239436619</v>
      </c>
      <c r="D5055" s="12">
        <f>dr_potential!E$3*Province_Total_Real!$B5055</f>
        <v>53.901408450704224</v>
      </c>
      <c r="E5055" s="12">
        <v>178</v>
      </c>
    </row>
    <row r="5056" spans="1:5" x14ac:dyDescent="0.25">
      <c r="A5056" s="21">
        <v>43311.583333333336</v>
      </c>
      <c r="B5056" s="12">
        <f>dr_potential!C$3*Province_Total_Real!$B5056</f>
        <v>21.66901408450704</v>
      </c>
      <c r="C5056" s="12">
        <f>dr_potential!D$3*Province_Total_Real!$B5056</f>
        <v>104.52112676056338</v>
      </c>
      <c r="D5056" s="12">
        <f>dr_potential!E$3*Province_Total_Real!$B5056</f>
        <v>54.809859154929576</v>
      </c>
      <c r="E5056" s="12">
        <v>181</v>
      </c>
    </row>
    <row r="5057" spans="1:5" x14ac:dyDescent="0.25">
      <c r="A5057" s="21">
        <v>43311.625</v>
      </c>
      <c r="B5057" s="12">
        <f>dr_potential!C$3*Province_Total_Real!$B5057</f>
        <v>21.309859154929576</v>
      </c>
      <c r="C5057" s="12">
        <f>dr_potential!D$3*Province_Total_Real!$B5057</f>
        <v>102.78873239436619</v>
      </c>
      <c r="D5057" s="12">
        <f>dr_potential!E$3*Province_Total_Real!$B5057</f>
        <v>53.901408450704224</v>
      </c>
      <c r="E5057" s="12">
        <v>178</v>
      </c>
    </row>
    <row r="5058" spans="1:5" x14ac:dyDescent="0.25">
      <c r="A5058" s="21">
        <v>43311.666666666664</v>
      </c>
      <c r="B5058" s="12">
        <f>dr_potential!C$3*Province_Total_Real!$B5058</f>
        <v>21.070422535211268</v>
      </c>
      <c r="C5058" s="12">
        <f>dr_potential!D$3*Province_Total_Real!$B5058</f>
        <v>101.63380281690141</v>
      </c>
      <c r="D5058" s="12">
        <f>dr_potential!E$3*Province_Total_Real!$B5058</f>
        <v>53.29577464788732</v>
      </c>
      <c r="E5058" s="12">
        <v>176</v>
      </c>
    </row>
    <row r="5059" spans="1:5" x14ac:dyDescent="0.25">
      <c r="A5059" s="21">
        <v>43311.708333333336</v>
      </c>
      <c r="B5059" s="12">
        <f>dr_potential!C$3*Province_Total_Real!$B5059</f>
        <v>20.7112676056338</v>
      </c>
      <c r="C5059" s="12">
        <f>dr_potential!D$3*Province_Total_Real!$B5059</f>
        <v>99.901408450704224</v>
      </c>
      <c r="D5059" s="12">
        <f>dr_potential!E$3*Province_Total_Real!$B5059</f>
        <v>52.387323943661968</v>
      </c>
      <c r="E5059" s="12">
        <v>173</v>
      </c>
    </row>
    <row r="5060" spans="1:5" x14ac:dyDescent="0.25">
      <c r="A5060" s="21">
        <v>43311.75</v>
      </c>
      <c r="B5060" s="12">
        <f>dr_potential!C$3*Province_Total_Real!$B5060</f>
        <v>20.7112676056338</v>
      </c>
      <c r="C5060" s="12">
        <f>dr_potential!D$3*Province_Total_Real!$B5060</f>
        <v>99.901408450704224</v>
      </c>
      <c r="D5060" s="12">
        <f>dr_potential!E$3*Province_Total_Real!$B5060</f>
        <v>52.387323943661968</v>
      </c>
      <c r="E5060" s="12">
        <v>173</v>
      </c>
    </row>
    <row r="5061" spans="1:5" x14ac:dyDescent="0.25">
      <c r="A5061" s="21">
        <v>43311.791666666664</v>
      </c>
      <c r="B5061" s="12">
        <f>dr_potential!C$3*Province_Total_Real!$B5061</f>
        <v>21.19014084507042</v>
      </c>
      <c r="C5061" s="12">
        <f>dr_potential!D$3*Province_Total_Real!$B5061</f>
        <v>102.21126760563381</v>
      </c>
      <c r="D5061" s="12">
        <f>dr_potential!E$3*Province_Total_Real!$B5061</f>
        <v>53.598591549295769</v>
      </c>
      <c r="E5061" s="12">
        <v>177</v>
      </c>
    </row>
    <row r="5062" spans="1:5" x14ac:dyDescent="0.25">
      <c r="A5062" s="21">
        <v>43311.833333333336</v>
      </c>
      <c r="B5062" s="12">
        <f>dr_potential!C$3*Province_Total_Real!$B5062</f>
        <v>21.549295774647884</v>
      </c>
      <c r="C5062" s="12">
        <f>dr_potential!D$3*Province_Total_Real!$B5062</f>
        <v>103.94366197183099</v>
      </c>
      <c r="D5062" s="12">
        <f>dr_potential!E$3*Province_Total_Real!$B5062</f>
        <v>54.507042253521121</v>
      </c>
      <c r="E5062" s="12">
        <v>180</v>
      </c>
    </row>
    <row r="5063" spans="1:5" x14ac:dyDescent="0.25">
      <c r="A5063" s="21">
        <v>43311.875</v>
      </c>
      <c r="B5063" s="12">
        <f>dr_potential!C$3*Province_Total_Real!$B5063</f>
        <v>20.7112676056338</v>
      </c>
      <c r="C5063" s="12">
        <f>dr_potential!D$3*Province_Total_Real!$B5063</f>
        <v>99.901408450704224</v>
      </c>
      <c r="D5063" s="12">
        <f>dr_potential!E$3*Province_Total_Real!$B5063</f>
        <v>52.387323943661968</v>
      </c>
      <c r="E5063" s="12">
        <v>173</v>
      </c>
    </row>
    <row r="5064" spans="1:5" x14ac:dyDescent="0.25">
      <c r="A5064" s="21">
        <v>43311.916666666664</v>
      </c>
      <c r="B5064" s="12">
        <f>dr_potential!C$3*Province_Total_Real!$B5064</f>
        <v>20.112676056338028</v>
      </c>
      <c r="C5064" s="12">
        <f>dr_potential!D$3*Province_Total_Real!$B5064</f>
        <v>97.014084507042256</v>
      </c>
      <c r="D5064" s="12">
        <f>dr_potential!E$3*Province_Total_Real!$B5064</f>
        <v>50.873239436619713</v>
      </c>
      <c r="E5064" s="12">
        <v>168</v>
      </c>
    </row>
    <row r="5065" spans="1:5" x14ac:dyDescent="0.25">
      <c r="A5065" s="21">
        <v>43311.958333333336</v>
      </c>
      <c r="B5065" s="12">
        <f>dr_potential!C$3*Province_Total_Real!$B5065</f>
        <v>20.23239436619718</v>
      </c>
      <c r="C5065" s="12">
        <f>dr_potential!D$3*Province_Total_Real!$B5065</f>
        <v>97.591549295774655</v>
      </c>
      <c r="D5065" s="12">
        <f>dr_potential!E$3*Province_Total_Real!$B5065</f>
        <v>51.176056338028168</v>
      </c>
      <c r="E5065" s="12">
        <v>169</v>
      </c>
    </row>
    <row r="5066" spans="1:5" x14ac:dyDescent="0.25">
      <c r="A5066" s="21">
        <v>43312</v>
      </c>
      <c r="B5066" s="12">
        <f>dr_potential!C$3*Province_Total_Real!$B5066</f>
        <v>20.352112676056336</v>
      </c>
      <c r="C5066" s="12">
        <f>dr_potential!D$3*Province_Total_Real!$B5066</f>
        <v>98.16901408450704</v>
      </c>
      <c r="D5066" s="12">
        <f>dr_potential!E$3*Province_Total_Real!$B5066</f>
        <v>51.478873239436616</v>
      </c>
      <c r="E5066" s="12">
        <v>170</v>
      </c>
    </row>
    <row r="5067" spans="1:5" x14ac:dyDescent="0.25">
      <c r="A5067" s="21">
        <v>43312.041666666664</v>
      </c>
      <c r="B5067" s="12">
        <f>dr_potential!C$3*Province_Total_Real!$B5067</f>
        <v>19.035211267605632</v>
      </c>
      <c r="C5067" s="12">
        <f>dr_potential!D$3*Province_Total_Real!$B5067</f>
        <v>91.816901408450704</v>
      </c>
      <c r="D5067" s="12">
        <f>dr_potential!E$3*Province_Total_Real!$B5067</f>
        <v>48.147887323943657</v>
      </c>
      <c r="E5067" s="12">
        <v>159</v>
      </c>
    </row>
    <row r="5068" spans="1:5" x14ac:dyDescent="0.25">
      <c r="A5068" s="21">
        <v>43312.083333333336</v>
      </c>
      <c r="B5068" s="12">
        <f>dr_potential!C$3*Province_Total_Real!$B5068</f>
        <v>16.52112676056338</v>
      </c>
      <c r="C5068" s="12">
        <f>dr_potential!D$3*Province_Total_Real!$B5068</f>
        <v>79.690140845070417</v>
      </c>
      <c r="D5068" s="12">
        <f>dr_potential!E$3*Province_Total_Real!$B5068</f>
        <v>41.788732394366193</v>
      </c>
      <c r="E5068" s="12">
        <v>138</v>
      </c>
    </row>
    <row r="5069" spans="1:5" x14ac:dyDescent="0.25">
      <c r="A5069" s="21">
        <v>43312.125</v>
      </c>
      <c r="B5069" s="12">
        <f>dr_potential!C$3*Province_Total_Real!$B5069</f>
        <v>15.08450704225352</v>
      </c>
      <c r="C5069" s="12">
        <f>dr_potential!D$3*Province_Total_Real!$B5069</f>
        <v>72.760563380281695</v>
      </c>
      <c r="D5069" s="12">
        <f>dr_potential!E$3*Province_Total_Real!$B5069</f>
        <v>38.154929577464785</v>
      </c>
      <c r="E5069" s="12">
        <v>126</v>
      </c>
    </row>
    <row r="5070" spans="1:5" x14ac:dyDescent="0.25">
      <c r="A5070" s="21">
        <v>43312.166666666664</v>
      </c>
      <c r="B5070" s="12">
        <f>dr_potential!C$3*Province_Total_Real!$B5070</f>
        <v>14.12676056338028</v>
      </c>
      <c r="C5070" s="12">
        <f>dr_potential!D$3*Province_Total_Real!$B5070</f>
        <v>68.140845070422543</v>
      </c>
      <c r="D5070" s="12">
        <f>dr_potential!E$3*Province_Total_Real!$B5070</f>
        <v>35.732394366197184</v>
      </c>
      <c r="E5070" s="12">
        <v>118</v>
      </c>
    </row>
    <row r="5071" spans="1:5" x14ac:dyDescent="0.25">
      <c r="A5071" s="21">
        <v>43312.208333333336</v>
      </c>
      <c r="B5071" s="12">
        <f>dr_potential!C$3*Province_Total_Real!$B5071</f>
        <v>13.767605633802816</v>
      </c>
      <c r="C5071" s="12">
        <f>dr_potential!D$3*Province_Total_Real!$B5071</f>
        <v>66.408450704225359</v>
      </c>
      <c r="D5071" s="12">
        <f>dr_potential!E$3*Province_Total_Real!$B5071</f>
        <v>34.823943661971832</v>
      </c>
      <c r="E5071" s="12">
        <v>115</v>
      </c>
    </row>
    <row r="5072" spans="1:5" x14ac:dyDescent="0.25">
      <c r="A5072" s="21">
        <v>43312.25</v>
      </c>
      <c r="B5072" s="12">
        <f>dr_potential!C$3*Province_Total_Real!$B5072</f>
        <v>13.647887323943662</v>
      </c>
      <c r="C5072" s="12">
        <f>dr_potential!D$3*Province_Total_Real!$B5072</f>
        <v>65.83098591549296</v>
      </c>
      <c r="D5072" s="12">
        <f>dr_potential!E$3*Province_Total_Real!$B5072</f>
        <v>34.521126760563376</v>
      </c>
      <c r="E5072" s="12">
        <v>114</v>
      </c>
    </row>
    <row r="5073" spans="1:5" x14ac:dyDescent="0.25">
      <c r="A5073" s="21">
        <v>43312.291666666664</v>
      </c>
      <c r="B5073" s="12">
        <f>dr_potential!C$3*Province_Total_Real!$B5073</f>
        <v>13.767605633802816</v>
      </c>
      <c r="C5073" s="12">
        <f>dr_potential!D$3*Province_Total_Real!$B5073</f>
        <v>66.408450704225359</v>
      </c>
      <c r="D5073" s="12">
        <f>dr_potential!E$3*Province_Total_Real!$B5073</f>
        <v>34.823943661971832</v>
      </c>
      <c r="E5073" s="12">
        <v>115</v>
      </c>
    </row>
    <row r="5074" spans="1:5" x14ac:dyDescent="0.25">
      <c r="A5074" s="21">
        <v>43312.333333333336</v>
      </c>
      <c r="B5074" s="12">
        <f>dr_potential!C$3*Province_Total_Real!$B5074</f>
        <v>14.36619718309859</v>
      </c>
      <c r="C5074" s="12">
        <f>dr_potential!D$3*Province_Total_Real!$B5074</f>
        <v>69.295774647887328</v>
      </c>
      <c r="D5074" s="12">
        <f>dr_potential!E$3*Province_Total_Real!$B5074</f>
        <v>36.338028169014081</v>
      </c>
      <c r="E5074" s="12">
        <v>120</v>
      </c>
    </row>
    <row r="5075" spans="1:5" x14ac:dyDescent="0.25">
      <c r="A5075" s="21">
        <v>43312.375</v>
      </c>
      <c r="B5075" s="12">
        <f>dr_potential!C$3*Province_Total_Real!$B5075</f>
        <v>16.04225352112676</v>
      </c>
      <c r="C5075" s="12">
        <f>dr_potential!D$3*Province_Total_Real!$B5075</f>
        <v>77.380281690140848</v>
      </c>
      <c r="D5075" s="12">
        <f>dr_potential!E$3*Province_Total_Real!$B5075</f>
        <v>40.577464788732392</v>
      </c>
      <c r="E5075" s="12">
        <v>134</v>
      </c>
    </row>
    <row r="5076" spans="1:5" x14ac:dyDescent="0.25">
      <c r="A5076" s="21">
        <v>43312.416666666664</v>
      </c>
      <c r="B5076" s="12">
        <f>dr_potential!C$3*Province_Total_Real!$B5076</f>
        <v>18.197183098591548</v>
      </c>
      <c r="C5076" s="12">
        <f>dr_potential!D$3*Province_Total_Real!$B5076</f>
        <v>87.774647887323951</v>
      </c>
      <c r="D5076" s="12">
        <f>dr_potential!E$3*Province_Total_Real!$B5076</f>
        <v>46.028169014084504</v>
      </c>
      <c r="E5076" s="12">
        <v>152</v>
      </c>
    </row>
    <row r="5077" spans="1:5" x14ac:dyDescent="0.25">
      <c r="A5077" s="21">
        <v>43312.458333333336</v>
      </c>
      <c r="B5077" s="12">
        <f>dr_potential!C$3*Province_Total_Real!$B5077</f>
        <v>20.23239436619718</v>
      </c>
      <c r="C5077" s="12">
        <f>dr_potential!D$3*Province_Total_Real!$B5077</f>
        <v>97.591549295774655</v>
      </c>
      <c r="D5077" s="12">
        <f>dr_potential!E$3*Province_Total_Real!$B5077</f>
        <v>51.176056338028168</v>
      </c>
      <c r="E5077" s="12">
        <v>169</v>
      </c>
    </row>
    <row r="5078" spans="1:5" x14ac:dyDescent="0.25">
      <c r="A5078" s="21">
        <v>43312.5</v>
      </c>
      <c r="B5078" s="12">
        <f>dr_potential!C$3*Province_Total_Real!$B5078</f>
        <v>20.7112676056338</v>
      </c>
      <c r="C5078" s="12">
        <f>dr_potential!D$3*Province_Total_Real!$B5078</f>
        <v>99.901408450704224</v>
      </c>
      <c r="D5078" s="12">
        <f>dr_potential!E$3*Province_Total_Real!$B5078</f>
        <v>52.387323943661968</v>
      </c>
      <c r="E5078" s="12">
        <v>173</v>
      </c>
    </row>
    <row r="5079" spans="1:5" x14ac:dyDescent="0.25">
      <c r="A5079" s="21">
        <v>43312.541666666664</v>
      </c>
      <c r="B5079" s="12">
        <f>dr_potential!C$3*Province_Total_Real!$B5079</f>
        <v>22.267605633802816</v>
      </c>
      <c r="C5079" s="12">
        <f>dr_potential!D$3*Province_Total_Real!$B5079</f>
        <v>107.40845070422536</v>
      </c>
      <c r="D5079" s="12">
        <f>dr_potential!E$3*Province_Total_Real!$B5079</f>
        <v>56.323943661971825</v>
      </c>
      <c r="E5079" s="12">
        <v>186</v>
      </c>
    </row>
    <row r="5080" spans="1:5" x14ac:dyDescent="0.25">
      <c r="A5080" s="21">
        <v>43312.583333333336</v>
      </c>
      <c r="B5080" s="12">
        <f>dr_potential!C$3*Province_Total_Real!$B5080</f>
        <v>22.746478873239436</v>
      </c>
      <c r="C5080" s="12">
        <f>dr_potential!D$3*Province_Total_Real!$B5080</f>
        <v>109.71830985915493</v>
      </c>
      <c r="D5080" s="12">
        <f>dr_potential!E$3*Province_Total_Real!$B5080</f>
        <v>57.535211267605632</v>
      </c>
      <c r="E5080" s="12">
        <v>190</v>
      </c>
    </row>
    <row r="5081" spans="1:5" x14ac:dyDescent="0.25">
      <c r="A5081" s="21">
        <v>43312.625</v>
      </c>
      <c r="B5081" s="12">
        <f>dr_potential!C$3*Province_Total_Real!$B5081</f>
        <v>22.387323943661972</v>
      </c>
      <c r="C5081" s="12">
        <f>dr_potential!D$3*Province_Total_Real!$B5081</f>
        <v>107.98591549295774</v>
      </c>
      <c r="D5081" s="12">
        <f>dr_potential!E$3*Province_Total_Real!$B5081</f>
        <v>56.62676056338028</v>
      </c>
      <c r="E5081" s="12">
        <v>187</v>
      </c>
    </row>
    <row r="5082" spans="1:5" x14ac:dyDescent="0.25">
      <c r="A5082" s="21">
        <v>43312.666666666664</v>
      </c>
      <c r="B5082" s="12">
        <f>dr_potential!C$3*Province_Total_Real!$B5082</f>
        <v>21.66901408450704</v>
      </c>
      <c r="C5082" s="12">
        <f>dr_potential!D$3*Province_Total_Real!$B5082</f>
        <v>104.52112676056338</v>
      </c>
      <c r="D5082" s="12">
        <f>dr_potential!E$3*Province_Total_Real!$B5082</f>
        <v>54.809859154929576</v>
      </c>
      <c r="E5082" s="12">
        <v>181</v>
      </c>
    </row>
    <row r="5083" spans="1:5" x14ac:dyDescent="0.25">
      <c r="A5083" s="21">
        <v>43312.708333333336</v>
      </c>
      <c r="B5083" s="12">
        <f>dr_potential!C$3*Province_Total_Real!$B5083</f>
        <v>21.66901408450704</v>
      </c>
      <c r="C5083" s="12">
        <f>dr_potential!D$3*Province_Total_Real!$B5083</f>
        <v>104.52112676056338</v>
      </c>
      <c r="D5083" s="12">
        <f>dr_potential!E$3*Province_Total_Real!$B5083</f>
        <v>54.809859154929576</v>
      </c>
      <c r="E5083" s="12">
        <v>181</v>
      </c>
    </row>
    <row r="5084" spans="1:5" x14ac:dyDescent="0.25">
      <c r="A5084" s="21">
        <v>43312.75</v>
      </c>
      <c r="B5084" s="12">
        <f>dr_potential!C$3*Province_Total_Real!$B5084</f>
        <v>21.788732394366196</v>
      </c>
      <c r="C5084" s="12">
        <f>dr_potential!D$3*Province_Total_Real!$B5084</f>
        <v>105.09859154929578</v>
      </c>
      <c r="D5084" s="12">
        <f>dr_potential!E$3*Province_Total_Real!$B5084</f>
        <v>55.112676056338024</v>
      </c>
      <c r="E5084" s="12">
        <v>182</v>
      </c>
    </row>
    <row r="5085" spans="1:5" x14ac:dyDescent="0.25">
      <c r="A5085" s="21">
        <v>43312.791666666664</v>
      </c>
      <c r="B5085" s="12">
        <f>dr_potential!C$3*Province_Total_Real!$B5085</f>
        <v>22.267605633802816</v>
      </c>
      <c r="C5085" s="12">
        <f>dr_potential!D$3*Province_Total_Real!$B5085</f>
        <v>107.40845070422536</v>
      </c>
      <c r="D5085" s="12">
        <f>dr_potential!E$3*Province_Total_Real!$B5085</f>
        <v>56.323943661971825</v>
      </c>
      <c r="E5085" s="12">
        <v>186</v>
      </c>
    </row>
    <row r="5086" spans="1:5" x14ac:dyDescent="0.25">
      <c r="A5086" s="21">
        <v>43312.833333333336</v>
      </c>
      <c r="B5086" s="12">
        <f>dr_potential!C$3*Province_Total_Real!$B5086</f>
        <v>22.028169014084504</v>
      </c>
      <c r="C5086" s="12">
        <f>dr_potential!D$3*Province_Total_Real!$B5086</f>
        <v>106.25352112676056</v>
      </c>
      <c r="D5086" s="12">
        <f>dr_potential!E$3*Province_Total_Real!$B5086</f>
        <v>55.718309859154928</v>
      </c>
      <c r="E5086" s="12">
        <v>184</v>
      </c>
    </row>
    <row r="5087" spans="1:5" x14ac:dyDescent="0.25">
      <c r="A5087" s="21">
        <v>43312.875</v>
      </c>
      <c r="B5087" s="12">
        <f>dr_potential!C$3*Province_Total_Real!$B5087</f>
        <v>21.66901408450704</v>
      </c>
      <c r="C5087" s="12">
        <f>dr_potential!D$3*Province_Total_Real!$B5087</f>
        <v>104.52112676056338</v>
      </c>
      <c r="D5087" s="12">
        <f>dr_potential!E$3*Province_Total_Real!$B5087</f>
        <v>54.809859154929576</v>
      </c>
      <c r="E5087" s="12">
        <v>181</v>
      </c>
    </row>
    <row r="5088" spans="1:5" x14ac:dyDescent="0.25">
      <c r="A5088" s="21">
        <v>43312.916666666664</v>
      </c>
      <c r="B5088" s="12">
        <f>dr_potential!C$3*Province_Total_Real!$B5088</f>
        <v>21.19014084507042</v>
      </c>
      <c r="C5088" s="12">
        <f>dr_potential!D$3*Province_Total_Real!$B5088</f>
        <v>102.21126760563381</v>
      </c>
      <c r="D5088" s="12">
        <f>dr_potential!E$3*Province_Total_Real!$B5088</f>
        <v>53.598591549295769</v>
      </c>
      <c r="E5088" s="12">
        <v>177</v>
      </c>
    </row>
    <row r="5089" spans="1:5" x14ac:dyDescent="0.25">
      <c r="A5089" s="21">
        <v>43312.958333333336</v>
      </c>
      <c r="B5089" s="12">
        <f>dr_potential!C$3*Province_Total_Real!$B5089</f>
        <v>20.591549295774648</v>
      </c>
      <c r="C5089" s="12">
        <f>dr_potential!D$3*Province_Total_Real!$B5089</f>
        <v>99.323943661971839</v>
      </c>
      <c r="D5089" s="12">
        <f>dr_potential!E$3*Province_Total_Real!$B5089</f>
        <v>52.08450704225352</v>
      </c>
      <c r="E5089" s="12">
        <v>172</v>
      </c>
    </row>
    <row r="5090" spans="1:5" x14ac:dyDescent="0.25">
      <c r="A5090" s="21">
        <v>43313</v>
      </c>
      <c r="B5090" s="12">
        <f>dr_potential!C$3*Province_Total_Real!$B5090</f>
        <v>20.7112676056338</v>
      </c>
      <c r="C5090" s="12">
        <f>dr_potential!D$3*Province_Total_Real!$B5090</f>
        <v>99.901408450704224</v>
      </c>
      <c r="D5090" s="12">
        <f>dr_potential!E$3*Province_Total_Real!$B5090</f>
        <v>52.387323943661968</v>
      </c>
      <c r="E5090" s="12">
        <v>173</v>
      </c>
    </row>
    <row r="5091" spans="1:5" x14ac:dyDescent="0.25">
      <c r="A5091" s="21">
        <v>43313.041666666664</v>
      </c>
      <c r="B5091" s="12">
        <f>dr_potential!C$3*Province_Total_Real!$B5091</f>
        <v>19.394366197183096</v>
      </c>
      <c r="C5091" s="12">
        <f>dr_potential!D$3*Province_Total_Real!$B5091</f>
        <v>93.549295774647888</v>
      </c>
      <c r="D5091" s="12">
        <f>dr_potential!E$3*Province_Total_Real!$B5091</f>
        <v>49.056338028169009</v>
      </c>
      <c r="E5091" s="12">
        <v>162</v>
      </c>
    </row>
    <row r="5092" spans="1:5" x14ac:dyDescent="0.25">
      <c r="A5092" s="21">
        <v>43313.083333333336</v>
      </c>
      <c r="B5092" s="12">
        <f>dr_potential!C$3*Province_Total_Real!$B5092</f>
        <v>17.47887323943662</v>
      </c>
      <c r="C5092" s="12">
        <f>dr_potential!D$3*Province_Total_Real!$B5092</f>
        <v>84.309859154929583</v>
      </c>
      <c r="D5092" s="12">
        <f>dr_potential!E$3*Province_Total_Real!$B5092</f>
        <v>44.2112676056338</v>
      </c>
      <c r="E5092" s="12">
        <v>146</v>
      </c>
    </row>
    <row r="5093" spans="1:5" x14ac:dyDescent="0.25">
      <c r="A5093" s="21">
        <v>43313.125</v>
      </c>
      <c r="B5093" s="12">
        <f>dr_potential!C$3*Province_Total_Real!$B5093</f>
        <v>16.04225352112676</v>
      </c>
      <c r="C5093" s="12">
        <f>dr_potential!D$3*Province_Total_Real!$B5093</f>
        <v>77.380281690140848</v>
      </c>
      <c r="D5093" s="12">
        <f>dr_potential!E$3*Province_Total_Real!$B5093</f>
        <v>40.577464788732392</v>
      </c>
      <c r="E5093" s="12">
        <v>134</v>
      </c>
    </row>
    <row r="5094" spans="1:5" x14ac:dyDescent="0.25">
      <c r="A5094" s="21">
        <v>43313.166666666664</v>
      </c>
      <c r="B5094" s="12">
        <f>dr_potential!C$3*Province_Total_Real!$B5094</f>
        <v>14.964788732394366</v>
      </c>
      <c r="C5094" s="12">
        <f>dr_potential!D$3*Province_Total_Real!$B5094</f>
        <v>72.183098591549296</v>
      </c>
      <c r="D5094" s="12">
        <f>dr_potential!E$3*Province_Total_Real!$B5094</f>
        <v>37.852112676056336</v>
      </c>
      <c r="E5094" s="12">
        <v>125</v>
      </c>
    </row>
    <row r="5095" spans="1:5" x14ac:dyDescent="0.25">
      <c r="A5095" s="21">
        <v>43313.208333333336</v>
      </c>
      <c r="B5095" s="12">
        <f>dr_potential!C$3*Province_Total_Real!$B5095</f>
        <v>14.246478873239436</v>
      </c>
      <c r="C5095" s="12">
        <f>dr_potential!D$3*Province_Total_Real!$B5095</f>
        <v>68.718309859154928</v>
      </c>
      <c r="D5095" s="12">
        <f>dr_potential!E$3*Province_Total_Real!$B5095</f>
        <v>36.035211267605632</v>
      </c>
      <c r="E5095" s="12">
        <v>119</v>
      </c>
    </row>
    <row r="5096" spans="1:5" x14ac:dyDescent="0.25">
      <c r="A5096" s="21">
        <v>43313.25</v>
      </c>
      <c r="B5096" s="12">
        <f>dr_potential!C$3*Province_Total_Real!$B5096</f>
        <v>13.88732394366197</v>
      </c>
      <c r="C5096" s="12">
        <f>dr_potential!D$3*Province_Total_Real!$B5096</f>
        <v>66.985915492957744</v>
      </c>
      <c r="D5096" s="12">
        <f>dr_potential!E$3*Province_Total_Real!$B5096</f>
        <v>35.12676056338028</v>
      </c>
      <c r="E5096" s="12">
        <v>116</v>
      </c>
    </row>
    <row r="5097" spans="1:5" x14ac:dyDescent="0.25">
      <c r="A5097" s="21">
        <v>43313.291666666664</v>
      </c>
      <c r="B5097" s="12">
        <f>dr_potential!C$3*Province_Total_Real!$B5097</f>
        <v>13.767605633802816</v>
      </c>
      <c r="C5097" s="12">
        <f>dr_potential!D$3*Province_Total_Real!$B5097</f>
        <v>66.408450704225359</v>
      </c>
      <c r="D5097" s="12">
        <f>dr_potential!E$3*Province_Total_Real!$B5097</f>
        <v>34.823943661971832</v>
      </c>
      <c r="E5097" s="12">
        <v>115</v>
      </c>
    </row>
    <row r="5098" spans="1:5" x14ac:dyDescent="0.25">
      <c r="A5098" s="21">
        <v>43313.333333333336</v>
      </c>
      <c r="B5098" s="12">
        <f>dr_potential!C$3*Province_Total_Real!$B5098</f>
        <v>13.88732394366197</v>
      </c>
      <c r="C5098" s="12">
        <f>dr_potential!D$3*Province_Total_Real!$B5098</f>
        <v>66.985915492957744</v>
      </c>
      <c r="D5098" s="12">
        <f>dr_potential!E$3*Province_Total_Real!$B5098</f>
        <v>35.12676056338028</v>
      </c>
      <c r="E5098" s="12">
        <v>116</v>
      </c>
    </row>
    <row r="5099" spans="1:5" x14ac:dyDescent="0.25">
      <c r="A5099" s="21">
        <v>43313.375</v>
      </c>
      <c r="B5099" s="12">
        <f>dr_potential!C$3*Province_Total_Real!$B5099</f>
        <v>14.485915492957746</v>
      </c>
      <c r="C5099" s="12">
        <f>dr_potential!D$3*Province_Total_Real!$B5099</f>
        <v>69.873239436619713</v>
      </c>
      <c r="D5099" s="12">
        <f>dr_potential!E$3*Province_Total_Real!$B5099</f>
        <v>36.640845070422536</v>
      </c>
      <c r="E5099" s="12">
        <v>121</v>
      </c>
    </row>
    <row r="5100" spans="1:5" x14ac:dyDescent="0.25">
      <c r="A5100" s="21">
        <v>43313.416666666664</v>
      </c>
      <c r="B5100" s="12">
        <f>dr_potential!C$3*Province_Total_Real!$B5100</f>
        <v>16.52112676056338</v>
      </c>
      <c r="C5100" s="12">
        <f>dr_potential!D$3*Province_Total_Real!$B5100</f>
        <v>79.690140845070417</v>
      </c>
      <c r="D5100" s="12">
        <f>dr_potential!E$3*Province_Total_Real!$B5100</f>
        <v>41.788732394366193</v>
      </c>
      <c r="E5100" s="12">
        <v>138</v>
      </c>
    </row>
    <row r="5101" spans="1:5" x14ac:dyDescent="0.25">
      <c r="A5101" s="21">
        <v>43313.458333333336</v>
      </c>
      <c r="B5101" s="12">
        <f>dr_potential!C$3*Province_Total_Real!$B5101</f>
        <v>18.915492957746476</v>
      </c>
      <c r="C5101" s="12">
        <f>dr_potential!D$3*Province_Total_Real!$B5101</f>
        <v>91.239436619718305</v>
      </c>
      <c r="D5101" s="12">
        <f>dr_potential!E$3*Province_Total_Real!$B5101</f>
        <v>47.845070422535208</v>
      </c>
      <c r="E5101" s="12">
        <v>158</v>
      </c>
    </row>
    <row r="5102" spans="1:5" x14ac:dyDescent="0.25">
      <c r="A5102" s="21">
        <v>43313.5</v>
      </c>
      <c r="B5102" s="12">
        <f>dr_potential!C$3*Province_Total_Real!$B5102</f>
        <v>20.830985915492956</v>
      </c>
      <c r="C5102" s="12">
        <f>dr_potential!D$3*Province_Total_Real!$B5102</f>
        <v>100.47887323943662</v>
      </c>
      <c r="D5102" s="12">
        <f>dr_potential!E$3*Province_Total_Real!$B5102</f>
        <v>52.690140845070417</v>
      </c>
      <c r="E5102" s="12">
        <v>174</v>
      </c>
    </row>
    <row r="5103" spans="1:5" x14ac:dyDescent="0.25">
      <c r="A5103" s="21">
        <v>43313.541666666664</v>
      </c>
      <c r="B5103" s="12">
        <f>dr_potential!C$3*Province_Total_Real!$B5103</f>
        <v>21.429577464788732</v>
      </c>
      <c r="C5103" s="12">
        <f>dr_potential!D$3*Province_Total_Real!$B5103</f>
        <v>103.36619718309859</v>
      </c>
      <c r="D5103" s="12">
        <f>dr_potential!E$3*Province_Total_Real!$B5103</f>
        <v>54.204225352112672</v>
      </c>
      <c r="E5103" s="12">
        <v>179</v>
      </c>
    </row>
    <row r="5104" spans="1:5" x14ac:dyDescent="0.25">
      <c r="A5104" s="21">
        <v>43313.583333333336</v>
      </c>
      <c r="B5104" s="12">
        <f>dr_potential!C$3*Province_Total_Real!$B5104</f>
        <v>21.549295774647884</v>
      </c>
      <c r="C5104" s="12">
        <f>dr_potential!D$3*Province_Total_Real!$B5104</f>
        <v>103.94366197183099</v>
      </c>
      <c r="D5104" s="12">
        <f>dr_potential!E$3*Province_Total_Real!$B5104</f>
        <v>54.507042253521121</v>
      </c>
      <c r="E5104" s="12">
        <v>180</v>
      </c>
    </row>
    <row r="5105" spans="1:5" x14ac:dyDescent="0.25">
      <c r="A5105" s="21">
        <v>43313.625</v>
      </c>
      <c r="B5105" s="12">
        <f>dr_potential!C$3*Province_Total_Real!$B5105</f>
        <v>21.429577464788732</v>
      </c>
      <c r="C5105" s="12">
        <f>dr_potential!D$3*Province_Total_Real!$B5105</f>
        <v>103.36619718309859</v>
      </c>
      <c r="D5105" s="12">
        <f>dr_potential!E$3*Province_Total_Real!$B5105</f>
        <v>54.204225352112672</v>
      </c>
      <c r="E5105" s="12">
        <v>179</v>
      </c>
    </row>
    <row r="5106" spans="1:5" x14ac:dyDescent="0.25">
      <c r="A5106" s="21">
        <v>43313.666666666664</v>
      </c>
      <c r="B5106" s="12">
        <f>dr_potential!C$3*Province_Total_Real!$B5106</f>
        <v>20.7112676056338</v>
      </c>
      <c r="C5106" s="12">
        <f>dr_potential!D$3*Province_Total_Real!$B5106</f>
        <v>99.901408450704224</v>
      </c>
      <c r="D5106" s="12">
        <f>dr_potential!E$3*Province_Total_Real!$B5106</f>
        <v>52.387323943661968</v>
      </c>
      <c r="E5106" s="12">
        <v>173</v>
      </c>
    </row>
    <row r="5107" spans="1:5" x14ac:dyDescent="0.25">
      <c r="A5107" s="21">
        <v>43313.708333333336</v>
      </c>
      <c r="B5107" s="12">
        <f>dr_potential!C$3*Province_Total_Real!$B5107</f>
        <v>20.112676056338028</v>
      </c>
      <c r="C5107" s="12">
        <f>dr_potential!D$3*Province_Total_Real!$B5107</f>
        <v>97.014084507042256</v>
      </c>
      <c r="D5107" s="12">
        <f>dr_potential!E$3*Province_Total_Real!$B5107</f>
        <v>50.873239436619713</v>
      </c>
      <c r="E5107" s="12">
        <v>168</v>
      </c>
    </row>
    <row r="5108" spans="1:5" x14ac:dyDescent="0.25">
      <c r="A5108" s="21">
        <v>43313.75</v>
      </c>
      <c r="B5108" s="12">
        <f>dr_potential!C$3*Province_Total_Real!$B5108</f>
        <v>20.112676056338028</v>
      </c>
      <c r="C5108" s="12">
        <f>dr_potential!D$3*Province_Total_Real!$B5108</f>
        <v>97.014084507042256</v>
      </c>
      <c r="D5108" s="12">
        <f>dr_potential!E$3*Province_Total_Real!$B5108</f>
        <v>50.873239436619713</v>
      </c>
      <c r="E5108" s="12">
        <v>168</v>
      </c>
    </row>
    <row r="5109" spans="1:5" x14ac:dyDescent="0.25">
      <c r="A5109" s="21">
        <v>43313.791666666664</v>
      </c>
      <c r="B5109" s="12">
        <f>dr_potential!C$3*Province_Total_Real!$B5109</f>
        <v>20.471830985915492</v>
      </c>
      <c r="C5109" s="12">
        <f>dr_potential!D$3*Province_Total_Real!$B5109</f>
        <v>98.74647887323944</v>
      </c>
      <c r="D5109" s="12">
        <f>dr_potential!E$3*Province_Total_Real!$B5109</f>
        <v>51.781690140845065</v>
      </c>
      <c r="E5109" s="12">
        <v>171</v>
      </c>
    </row>
    <row r="5110" spans="1:5" x14ac:dyDescent="0.25">
      <c r="A5110" s="21">
        <v>43313.833333333336</v>
      </c>
      <c r="B5110" s="12">
        <f>dr_potential!C$3*Province_Total_Real!$B5110</f>
        <v>20.950704225352112</v>
      </c>
      <c r="C5110" s="12">
        <f>dr_potential!D$3*Province_Total_Real!$B5110</f>
        <v>101.05633802816901</v>
      </c>
      <c r="D5110" s="12">
        <f>dr_potential!E$3*Province_Total_Real!$B5110</f>
        <v>52.992957746478872</v>
      </c>
      <c r="E5110" s="12">
        <v>175</v>
      </c>
    </row>
    <row r="5111" spans="1:5" x14ac:dyDescent="0.25">
      <c r="A5111" s="21">
        <v>43313.875</v>
      </c>
      <c r="B5111" s="12">
        <f>dr_potential!C$3*Province_Total_Real!$B5111</f>
        <v>20.7112676056338</v>
      </c>
      <c r="C5111" s="12">
        <f>dr_potential!D$3*Province_Total_Real!$B5111</f>
        <v>99.901408450704224</v>
      </c>
      <c r="D5111" s="12">
        <f>dr_potential!E$3*Province_Total_Real!$B5111</f>
        <v>52.387323943661968</v>
      </c>
      <c r="E5111" s="12">
        <v>173</v>
      </c>
    </row>
    <row r="5112" spans="1:5" x14ac:dyDescent="0.25">
      <c r="A5112" s="21">
        <v>43313.916666666664</v>
      </c>
      <c r="B5112" s="12">
        <f>dr_potential!C$3*Province_Total_Real!$B5112</f>
        <v>20.352112676056336</v>
      </c>
      <c r="C5112" s="12">
        <f>dr_potential!D$3*Province_Total_Real!$B5112</f>
        <v>98.16901408450704</v>
      </c>
      <c r="D5112" s="12">
        <f>dr_potential!E$3*Province_Total_Real!$B5112</f>
        <v>51.478873239436616</v>
      </c>
      <c r="E5112" s="12">
        <v>170</v>
      </c>
    </row>
    <row r="5113" spans="1:5" x14ac:dyDescent="0.25">
      <c r="A5113" s="21">
        <v>43313.958333333336</v>
      </c>
      <c r="B5113" s="12">
        <f>dr_potential!C$3*Province_Total_Real!$B5113</f>
        <v>20.23239436619718</v>
      </c>
      <c r="C5113" s="12">
        <f>dr_potential!D$3*Province_Total_Real!$B5113</f>
        <v>97.591549295774655</v>
      </c>
      <c r="D5113" s="12">
        <f>dr_potential!E$3*Province_Total_Real!$B5113</f>
        <v>51.176056338028168</v>
      </c>
      <c r="E5113" s="12">
        <v>169</v>
      </c>
    </row>
    <row r="5114" spans="1:5" x14ac:dyDescent="0.25">
      <c r="A5114" s="21">
        <v>43314</v>
      </c>
      <c r="B5114" s="12">
        <f>dr_potential!C$3*Province_Total_Real!$B5114</f>
        <v>20.112676056338028</v>
      </c>
      <c r="C5114" s="12">
        <f>dr_potential!D$3*Province_Total_Real!$B5114</f>
        <v>97.014084507042256</v>
      </c>
      <c r="D5114" s="12">
        <f>dr_potential!E$3*Province_Total_Real!$B5114</f>
        <v>50.873239436619713</v>
      </c>
      <c r="E5114" s="12">
        <v>168</v>
      </c>
    </row>
    <row r="5115" spans="1:5" x14ac:dyDescent="0.25">
      <c r="A5115" s="21">
        <v>43314.041666666664</v>
      </c>
      <c r="B5115" s="12">
        <f>dr_potential!C$3*Province_Total_Real!$B5115</f>
        <v>18.676056338028168</v>
      </c>
      <c r="C5115" s="12">
        <f>dr_potential!D$3*Province_Total_Real!$B5115</f>
        <v>90.08450704225352</v>
      </c>
      <c r="D5115" s="12">
        <f>dr_potential!E$3*Province_Total_Real!$B5115</f>
        <v>47.239436619718305</v>
      </c>
      <c r="E5115" s="12">
        <v>156</v>
      </c>
    </row>
    <row r="5116" spans="1:5" x14ac:dyDescent="0.25">
      <c r="A5116" s="21">
        <v>43314.083333333336</v>
      </c>
      <c r="B5116" s="12">
        <f>dr_potential!C$3*Province_Total_Real!$B5116</f>
        <v>17</v>
      </c>
      <c r="C5116" s="12">
        <f>dr_potential!D$3*Province_Total_Real!$B5116</f>
        <v>82</v>
      </c>
      <c r="D5116" s="12">
        <f>dr_potential!E$3*Province_Total_Real!$B5116</f>
        <v>43</v>
      </c>
      <c r="E5116" s="12">
        <v>142</v>
      </c>
    </row>
    <row r="5117" spans="1:5" x14ac:dyDescent="0.25">
      <c r="A5117" s="21">
        <v>43314.125</v>
      </c>
      <c r="B5117" s="12">
        <f>dr_potential!C$3*Province_Total_Real!$B5117</f>
        <v>15.443661971830984</v>
      </c>
      <c r="C5117" s="12">
        <f>dr_potential!D$3*Province_Total_Real!$B5117</f>
        <v>74.492957746478879</v>
      </c>
      <c r="D5117" s="12">
        <f>dr_potential!E$3*Province_Total_Real!$B5117</f>
        <v>39.063380281690137</v>
      </c>
      <c r="E5117" s="12">
        <v>129</v>
      </c>
    </row>
    <row r="5118" spans="1:5" x14ac:dyDescent="0.25">
      <c r="A5118" s="21">
        <v>43314.166666666664</v>
      </c>
      <c r="B5118" s="12">
        <f>dr_potential!C$3*Province_Total_Real!$B5118</f>
        <v>14.36619718309859</v>
      </c>
      <c r="C5118" s="12">
        <f>dr_potential!D$3*Province_Total_Real!$B5118</f>
        <v>69.295774647887328</v>
      </c>
      <c r="D5118" s="12">
        <f>dr_potential!E$3*Province_Total_Real!$B5118</f>
        <v>36.338028169014081</v>
      </c>
      <c r="E5118" s="12">
        <v>120</v>
      </c>
    </row>
    <row r="5119" spans="1:5" x14ac:dyDescent="0.25">
      <c r="A5119" s="21">
        <v>43314.208333333336</v>
      </c>
      <c r="B5119" s="12">
        <f>dr_potential!C$3*Province_Total_Real!$B5119</f>
        <v>13.88732394366197</v>
      </c>
      <c r="C5119" s="12">
        <f>dr_potential!D$3*Province_Total_Real!$B5119</f>
        <v>66.985915492957744</v>
      </c>
      <c r="D5119" s="12">
        <f>dr_potential!E$3*Province_Total_Real!$B5119</f>
        <v>35.12676056338028</v>
      </c>
      <c r="E5119" s="12">
        <v>116</v>
      </c>
    </row>
    <row r="5120" spans="1:5" x14ac:dyDescent="0.25">
      <c r="A5120" s="21">
        <v>43314.25</v>
      </c>
      <c r="B5120" s="12">
        <f>dr_potential!C$3*Province_Total_Real!$B5120</f>
        <v>13.647887323943662</v>
      </c>
      <c r="C5120" s="12">
        <f>dr_potential!D$3*Province_Total_Real!$B5120</f>
        <v>65.83098591549296</v>
      </c>
      <c r="D5120" s="12">
        <f>dr_potential!E$3*Province_Total_Real!$B5120</f>
        <v>34.521126760563376</v>
      </c>
      <c r="E5120" s="12">
        <v>114</v>
      </c>
    </row>
    <row r="5121" spans="1:5" x14ac:dyDescent="0.25">
      <c r="A5121" s="21">
        <v>43314.291666666664</v>
      </c>
      <c r="B5121" s="12">
        <f>dr_potential!C$3*Province_Total_Real!$B5121</f>
        <v>13.528169014084506</v>
      </c>
      <c r="C5121" s="12">
        <f>dr_potential!D$3*Province_Total_Real!$B5121</f>
        <v>65.25352112676056</v>
      </c>
      <c r="D5121" s="12">
        <f>dr_potential!E$3*Province_Total_Real!$B5121</f>
        <v>34.218309859154928</v>
      </c>
      <c r="E5121" s="12">
        <v>113</v>
      </c>
    </row>
    <row r="5122" spans="1:5" x14ac:dyDescent="0.25">
      <c r="A5122" s="21">
        <v>43314.333333333336</v>
      </c>
      <c r="B5122" s="12">
        <f>dr_potential!C$3*Province_Total_Real!$B5122</f>
        <v>13.528169014084506</v>
      </c>
      <c r="C5122" s="12">
        <f>dr_potential!D$3*Province_Total_Real!$B5122</f>
        <v>65.25352112676056</v>
      </c>
      <c r="D5122" s="12">
        <f>dr_potential!E$3*Province_Total_Real!$B5122</f>
        <v>34.218309859154928</v>
      </c>
      <c r="E5122" s="12">
        <v>113</v>
      </c>
    </row>
    <row r="5123" spans="1:5" x14ac:dyDescent="0.25">
      <c r="A5123" s="21">
        <v>43314.375</v>
      </c>
      <c r="B5123" s="12">
        <f>dr_potential!C$3*Province_Total_Real!$B5123</f>
        <v>13.767605633802816</v>
      </c>
      <c r="C5123" s="12">
        <f>dr_potential!D$3*Province_Total_Real!$B5123</f>
        <v>66.408450704225359</v>
      </c>
      <c r="D5123" s="12">
        <f>dr_potential!E$3*Province_Total_Real!$B5123</f>
        <v>34.823943661971832</v>
      </c>
      <c r="E5123" s="12">
        <v>115</v>
      </c>
    </row>
    <row r="5124" spans="1:5" x14ac:dyDescent="0.25">
      <c r="A5124" s="21">
        <v>43314.416666666664</v>
      </c>
      <c r="B5124" s="12">
        <f>dr_potential!C$3*Province_Total_Real!$B5124</f>
        <v>15.204225352112676</v>
      </c>
      <c r="C5124" s="12">
        <f>dr_potential!D$3*Province_Total_Real!$B5124</f>
        <v>73.338028169014081</v>
      </c>
      <c r="D5124" s="12">
        <f>dr_potential!E$3*Province_Total_Real!$B5124</f>
        <v>38.45774647887324</v>
      </c>
      <c r="E5124" s="12">
        <v>127</v>
      </c>
    </row>
    <row r="5125" spans="1:5" x14ac:dyDescent="0.25">
      <c r="A5125" s="21">
        <v>43314.458333333336</v>
      </c>
      <c r="B5125" s="12">
        <f>dr_potential!C$3*Province_Total_Real!$B5125</f>
        <v>17.47887323943662</v>
      </c>
      <c r="C5125" s="12">
        <f>dr_potential!D$3*Province_Total_Real!$B5125</f>
        <v>84.309859154929583</v>
      </c>
      <c r="D5125" s="12">
        <f>dr_potential!E$3*Province_Total_Real!$B5125</f>
        <v>44.2112676056338</v>
      </c>
      <c r="E5125" s="12">
        <v>146</v>
      </c>
    </row>
    <row r="5126" spans="1:5" x14ac:dyDescent="0.25">
      <c r="A5126" s="21">
        <v>43314.5</v>
      </c>
      <c r="B5126" s="12">
        <f>dr_potential!C$3*Province_Total_Real!$B5126</f>
        <v>19.035211267605632</v>
      </c>
      <c r="C5126" s="12">
        <f>dr_potential!D$3*Province_Total_Real!$B5126</f>
        <v>91.816901408450704</v>
      </c>
      <c r="D5126" s="12">
        <f>dr_potential!E$3*Province_Total_Real!$B5126</f>
        <v>48.147887323943657</v>
      </c>
      <c r="E5126" s="12">
        <v>159</v>
      </c>
    </row>
    <row r="5127" spans="1:5" x14ac:dyDescent="0.25">
      <c r="A5127" s="21">
        <v>43314.541666666664</v>
      </c>
      <c r="B5127" s="12">
        <f>dr_potential!C$3*Province_Total_Real!$B5127</f>
        <v>19.753521126760564</v>
      </c>
      <c r="C5127" s="12">
        <f>dr_potential!D$3*Province_Total_Real!$B5127</f>
        <v>95.281690140845072</v>
      </c>
      <c r="D5127" s="12">
        <f>dr_potential!E$3*Province_Total_Real!$B5127</f>
        <v>49.964788732394361</v>
      </c>
      <c r="E5127" s="12">
        <v>165</v>
      </c>
    </row>
    <row r="5128" spans="1:5" x14ac:dyDescent="0.25">
      <c r="A5128" s="21">
        <v>43314.583333333336</v>
      </c>
      <c r="B5128" s="12">
        <f>dr_potential!C$3*Province_Total_Real!$B5128</f>
        <v>20.112676056338028</v>
      </c>
      <c r="C5128" s="12">
        <f>dr_potential!D$3*Province_Total_Real!$B5128</f>
        <v>97.014084507042256</v>
      </c>
      <c r="D5128" s="12">
        <f>dr_potential!E$3*Province_Total_Real!$B5128</f>
        <v>50.873239436619713</v>
      </c>
      <c r="E5128" s="12">
        <v>168</v>
      </c>
    </row>
    <row r="5129" spans="1:5" x14ac:dyDescent="0.25">
      <c r="A5129" s="21">
        <v>43314.625</v>
      </c>
      <c r="B5129" s="12">
        <f>dr_potential!C$3*Province_Total_Real!$B5129</f>
        <v>19.992957746478872</v>
      </c>
      <c r="C5129" s="12">
        <f>dr_potential!D$3*Province_Total_Real!$B5129</f>
        <v>96.436619718309856</v>
      </c>
      <c r="D5129" s="12">
        <f>dr_potential!E$3*Province_Total_Real!$B5129</f>
        <v>50.570422535211264</v>
      </c>
      <c r="E5129" s="12">
        <v>167</v>
      </c>
    </row>
    <row r="5130" spans="1:5" x14ac:dyDescent="0.25">
      <c r="A5130" s="21">
        <v>43314.666666666664</v>
      </c>
      <c r="B5130" s="12">
        <f>dr_potential!C$3*Province_Total_Real!$B5130</f>
        <v>19.394366197183096</v>
      </c>
      <c r="C5130" s="12">
        <f>dr_potential!D$3*Province_Total_Real!$B5130</f>
        <v>93.549295774647888</v>
      </c>
      <c r="D5130" s="12">
        <f>dr_potential!E$3*Province_Total_Real!$B5130</f>
        <v>49.056338028169009</v>
      </c>
      <c r="E5130" s="12">
        <v>162</v>
      </c>
    </row>
    <row r="5131" spans="1:5" x14ac:dyDescent="0.25">
      <c r="A5131" s="21">
        <v>43314.708333333336</v>
      </c>
      <c r="B5131" s="12">
        <f>dr_potential!C$3*Province_Total_Real!$B5131</f>
        <v>19.035211267605632</v>
      </c>
      <c r="C5131" s="12">
        <f>dr_potential!D$3*Province_Total_Real!$B5131</f>
        <v>91.816901408450704</v>
      </c>
      <c r="D5131" s="12">
        <f>dr_potential!E$3*Province_Total_Real!$B5131</f>
        <v>48.147887323943657</v>
      </c>
      <c r="E5131" s="12">
        <v>159</v>
      </c>
    </row>
    <row r="5132" spans="1:5" x14ac:dyDescent="0.25">
      <c r="A5132" s="21">
        <v>43314.75</v>
      </c>
      <c r="B5132" s="12">
        <f>dr_potential!C$3*Province_Total_Real!$B5132</f>
        <v>19.035211267605632</v>
      </c>
      <c r="C5132" s="12">
        <f>dr_potential!D$3*Province_Total_Real!$B5132</f>
        <v>91.816901408450704</v>
      </c>
      <c r="D5132" s="12">
        <f>dr_potential!E$3*Province_Total_Real!$B5132</f>
        <v>48.147887323943657</v>
      </c>
      <c r="E5132" s="12">
        <v>159</v>
      </c>
    </row>
    <row r="5133" spans="1:5" x14ac:dyDescent="0.25">
      <c r="A5133" s="21">
        <v>43314.791666666664</v>
      </c>
      <c r="B5133" s="12">
        <f>dr_potential!C$3*Province_Total_Real!$B5133</f>
        <v>19.514084507042252</v>
      </c>
      <c r="C5133" s="12">
        <f>dr_potential!D$3*Province_Total_Real!$B5133</f>
        <v>94.126760563380287</v>
      </c>
      <c r="D5133" s="12">
        <f>dr_potential!E$3*Province_Total_Real!$B5133</f>
        <v>49.359154929577464</v>
      </c>
      <c r="E5133" s="12">
        <v>163</v>
      </c>
    </row>
    <row r="5134" spans="1:5" x14ac:dyDescent="0.25">
      <c r="A5134" s="21">
        <v>43314.833333333336</v>
      </c>
      <c r="B5134" s="12">
        <f>dr_potential!C$3*Province_Total_Real!$B5134</f>
        <v>19.992957746478872</v>
      </c>
      <c r="C5134" s="12">
        <f>dr_potential!D$3*Province_Total_Real!$B5134</f>
        <v>96.436619718309856</v>
      </c>
      <c r="D5134" s="12">
        <f>dr_potential!E$3*Province_Total_Real!$B5134</f>
        <v>50.570422535211264</v>
      </c>
      <c r="E5134" s="12">
        <v>167</v>
      </c>
    </row>
    <row r="5135" spans="1:5" x14ac:dyDescent="0.25">
      <c r="A5135" s="21">
        <v>43314.875</v>
      </c>
      <c r="B5135" s="12">
        <f>dr_potential!C$3*Province_Total_Real!$B5135</f>
        <v>20.112676056338028</v>
      </c>
      <c r="C5135" s="12">
        <f>dr_potential!D$3*Province_Total_Real!$B5135</f>
        <v>97.014084507042256</v>
      </c>
      <c r="D5135" s="12">
        <f>dr_potential!E$3*Province_Total_Real!$B5135</f>
        <v>50.873239436619713</v>
      </c>
      <c r="E5135" s="12">
        <v>168</v>
      </c>
    </row>
    <row r="5136" spans="1:5" x14ac:dyDescent="0.25">
      <c r="A5136" s="21">
        <v>43314.916666666664</v>
      </c>
      <c r="B5136" s="12">
        <f>dr_potential!C$3*Province_Total_Real!$B5136</f>
        <v>19.633802816901408</v>
      </c>
      <c r="C5136" s="12">
        <f>dr_potential!D$3*Province_Total_Real!$B5136</f>
        <v>94.704225352112672</v>
      </c>
      <c r="D5136" s="12">
        <f>dr_potential!E$3*Province_Total_Real!$B5136</f>
        <v>49.661971830985912</v>
      </c>
      <c r="E5136" s="12">
        <v>164</v>
      </c>
    </row>
    <row r="5137" spans="1:5" x14ac:dyDescent="0.25">
      <c r="A5137" s="21">
        <v>43314.958333333336</v>
      </c>
      <c r="B5137" s="12">
        <f>dr_potential!C$3*Province_Total_Real!$B5137</f>
        <v>19.394366197183096</v>
      </c>
      <c r="C5137" s="12">
        <f>dr_potential!D$3*Province_Total_Real!$B5137</f>
        <v>93.549295774647888</v>
      </c>
      <c r="D5137" s="12">
        <f>dr_potential!E$3*Province_Total_Real!$B5137</f>
        <v>49.056338028169009</v>
      </c>
      <c r="E5137" s="12">
        <v>162</v>
      </c>
    </row>
    <row r="5138" spans="1:5" x14ac:dyDescent="0.25">
      <c r="A5138" s="21">
        <v>43315</v>
      </c>
      <c r="B5138" s="12">
        <f>dr_potential!C$3*Province_Total_Real!$B5138</f>
        <v>19.992957746478872</v>
      </c>
      <c r="C5138" s="12">
        <f>dr_potential!D$3*Province_Total_Real!$B5138</f>
        <v>96.436619718309856</v>
      </c>
      <c r="D5138" s="12">
        <f>dr_potential!E$3*Province_Total_Real!$B5138</f>
        <v>50.570422535211264</v>
      </c>
      <c r="E5138" s="12">
        <v>167</v>
      </c>
    </row>
    <row r="5139" spans="1:5" x14ac:dyDescent="0.25">
      <c r="A5139" s="21">
        <v>43315.041666666664</v>
      </c>
      <c r="B5139" s="12">
        <f>dr_potential!C$3*Province_Total_Real!$B5139</f>
        <v>18.676056338028168</v>
      </c>
      <c r="C5139" s="12">
        <f>dr_potential!D$3*Province_Total_Real!$B5139</f>
        <v>90.08450704225352</v>
      </c>
      <c r="D5139" s="12">
        <f>dr_potential!E$3*Province_Total_Real!$B5139</f>
        <v>47.239436619718305</v>
      </c>
      <c r="E5139" s="12">
        <v>156</v>
      </c>
    </row>
    <row r="5140" spans="1:5" x14ac:dyDescent="0.25">
      <c r="A5140" s="21">
        <v>43315.083333333336</v>
      </c>
      <c r="B5140" s="12">
        <f>dr_potential!C$3*Province_Total_Real!$B5140</f>
        <v>16.760563380281688</v>
      </c>
      <c r="C5140" s="12">
        <f>dr_potential!D$3*Province_Total_Real!$B5140</f>
        <v>80.845070422535215</v>
      </c>
      <c r="D5140" s="12">
        <f>dr_potential!E$3*Province_Total_Real!$B5140</f>
        <v>42.394366197183096</v>
      </c>
      <c r="E5140" s="12">
        <v>140</v>
      </c>
    </row>
    <row r="5141" spans="1:5" x14ac:dyDescent="0.25">
      <c r="A5141" s="21">
        <v>43315.125</v>
      </c>
      <c r="B5141" s="12">
        <f>dr_potential!C$3*Province_Total_Real!$B5141</f>
        <v>14.964788732394366</v>
      </c>
      <c r="C5141" s="12">
        <f>dr_potential!D$3*Province_Total_Real!$B5141</f>
        <v>72.183098591549296</v>
      </c>
      <c r="D5141" s="12">
        <f>dr_potential!E$3*Province_Total_Real!$B5141</f>
        <v>37.852112676056336</v>
      </c>
      <c r="E5141" s="12">
        <v>125</v>
      </c>
    </row>
    <row r="5142" spans="1:5" x14ac:dyDescent="0.25">
      <c r="A5142" s="21">
        <v>43315.166666666664</v>
      </c>
      <c r="B5142" s="12">
        <f>dr_potential!C$3*Province_Total_Real!$B5142</f>
        <v>14.007042253521126</v>
      </c>
      <c r="C5142" s="12">
        <f>dr_potential!D$3*Province_Total_Real!$B5142</f>
        <v>67.563380281690144</v>
      </c>
      <c r="D5142" s="12">
        <f>dr_potential!E$3*Province_Total_Real!$B5142</f>
        <v>35.429577464788728</v>
      </c>
      <c r="E5142" s="12">
        <v>117</v>
      </c>
    </row>
    <row r="5143" spans="1:5" x14ac:dyDescent="0.25">
      <c r="A5143" s="21">
        <v>43315.208333333336</v>
      </c>
      <c r="B5143" s="12">
        <f>dr_potential!C$3*Province_Total_Real!$B5143</f>
        <v>13.647887323943662</v>
      </c>
      <c r="C5143" s="12">
        <f>dr_potential!D$3*Province_Total_Real!$B5143</f>
        <v>65.83098591549296</v>
      </c>
      <c r="D5143" s="12">
        <f>dr_potential!E$3*Province_Total_Real!$B5143</f>
        <v>34.521126760563376</v>
      </c>
      <c r="E5143" s="12">
        <v>114</v>
      </c>
    </row>
    <row r="5144" spans="1:5" x14ac:dyDescent="0.25">
      <c r="A5144" s="21">
        <v>43315.25</v>
      </c>
      <c r="B5144" s="12">
        <f>dr_potential!C$3*Province_Total_Real!$B5144</f>
        <v>13.288732394366196</v>
      </c>
      <c r="C5144" s="12">
        <f>dr_potential!D$3*Province_Total_Real!$B5144</f>
        <v>64.098591549295776</v>
      </c>
      <c r="D5144" s="12">
        <f>dr_potential!E$3*Province_Total_Real!$B5144</f>
        <v>33.612676056338024</v>
      </c>
      <c r="E5144" s="12">
        <v>111</v>
      </c>
    </row>
    <row r="5145" spans="1:5" x14ac:dyDescent="0.25">
      <c r="A5145" s="21">
        <v>43315.291666666664</v>
      </c>
      <c r="B5145" s="12">
        <f>dr_potential!C$3*Province_Total_Real!$B5145</f>
        <v>13.288732394366196</v>
      </c>
      <c r="C5145" s="12">
        <f>dr_potential!D$3*Province_Total_Real!$B5145</f>
        <v>64.098591549295776</v>
      </c>
      <c r="D5145" s="12">
        <f>dr_potential!E$3*Province_Total_Real!$B5145</f>
        <v>33.612676056338024</v>
      </c>
      <c r="E5145" s="12">
        <v>111</v>
      </c>
    </row>
    <row r="5146" spans="1:5" x14ac:dyDescent="0.25">
      <c r="A5146" s="21">
        <v>43315.333333333336</v>
      </c>
      <c r="B5146" s="12">
        <f>dr_potential!C$3*Province_Total_Real!$B5146</f>
        <v>13.767605633802816</v>
      </c>
      <c r="C5146" s="12">
        <f>dr_potential!D$3*Province_Total_Real!$B5146</f>
        <v>66.408450704225359</v>
      </c>
      <c r="D5146" s="12">
        <f>dr_potential!E$3*Province_Total_Real!$B5146</f>
        <v>34.823943661971832</v>
      </c>
      <c r="E5146" s="12">
        <v>115</v>
      </c>
    </row>
    <row r="5147" spans="1:5" x14ac:dyDescent="0.25">
      <c r="A5147" s="21">
        <v>43315.375</v>
      </c>
      <c r="B5147" s="12">
        <f>dr_potential!C$3*Province_Total_Real!$B5147</f>
        <v>15.32394366197183</v>
      </c>
      <c r="C5147" s="12">
        <f>dr_potential!D$3*Province_Total_Real!$B5147</f>
        <v>73.91549295774648</v>
      </c>
      <c r="D5147" s="12">
        <f>dr_potential!E$3*Province_Total_Real!$B5147</f>
        <v>38.760563380281688</v>
      </c>
      <c r="E5147" s="12">
        <v>128</v>
      </c>
    </row>
    <row r="5148" spans="1:5" x14ac:dyDescent="0.25">
      <c r="A5148" s="21">
        <v>43315.416666666664</v>
      </c>
      <c r="B5148" s="12">
        <f>dr_potential!C$3*Province_Total_Real!$B5148</f>
        <v>17.598591549295772</v>
      </c>
      <c r="C5148" s="12">
        <f>dr_potential!D$3*Province_Total_Real!$B5148</f>
        <v>84.887323943661968</v>
      </c>
      <c r="D5148" s="12">
        <f>dr_potential!E$3*Province_Total_Real!$B5148</f>
        <v>44.514084507042249</v>
      </c>
      <c r="E5148" s="12">
        <v>147</v>
      </c>
    </row>
    <row r="5149" spans="1:5" x14ac:dyDescent="0.25">
      <c r="A5149" s="21">
        <v>43315.458333333336</v>
      </c>
      <c r="B5149" s="12">
        <f>dr_potential!C$3*Province_Total_Real!$B5149</f>
        <v>19.873239436619716</v>
      </c>
      <c r="C5149" s="12">
        <f>dr_potential!D$3*Province_Total_Real!$B5149</f>
        <v>95.859154929577471</v>
      </c>
      <c r="D5149" s="12">
        <f>dr_potential!E$3*Province_Total_Real!$B5149</f>
        <v>50.267605633802816</v>
      </c>
      <c r="E5149" s="12">
        <v>166</v>
      </c>
    </row>
    <row r="5150" spans="1:5" x14ac:dyDescent="0.25">
      <c r="A5150" s="21">
        <v>43315.5</v>
      </c>
      <c r="B5150" s="12">
        <f>dr_potential!C$3*Province_Total_Real!$B5150</f>
        <v>21.429577464788732</v>
      </c>
      <c r="C5150" s="12">
        <f>dr_potential!D$3*Province_Total_Real!$B5150</f>
        <v>103.36619718309859</v>
      </c>
      <c r="D5150" s="12">
        <f>dr_potential!E$3*Province_Total_Real!$B5150</f>
        <v>54.204225352112672</v>
      </c>
      <c r="E5150" s="12">
        <v>179</v>
      </c>
    </row>
    <row r="5151" spans="1:5" x14ac:dyDescent="0.25">
      <c r="A5151" s="21">
        <v>43315.541666666664</v>
      </c>
      <c r="B5151" s="12">
        <f>dr_potential!C$3*Province_Total_Real!$B5151</f>
        <v>22.267605633802816</v>
      </c>
      <c r="C5151" s="12">
        <f>dr_potential!D$3*Province_Total_Real!$B5151</f>
        <v>107.40845070422536</v>
      </c>
      <c r="D5151" s="12">
        <f>dr_potential!E$3*Province_Total_Real!$B5151</f>
        <v>56.323943661971825</v>
      </c>
      <c r="E5151" s="12">
        <v>186</v>
      </c>
    </row>
    <row r="5152" spans="1:5" x14ac:dyDescent="0.25">
      <c r="A5152" s="21">
        <v>43315.583333333336</v>
      </c>
      <c r="B5152" s="12">
        <f>dr_potential!C$3*Province_Total_Real!$B5152</f>
        <v>22.62676056338028</v>
      </c>
      <c r="C5152" s="12">
        <f>dr_potential!D$3*Province_Total_Real!$B5152</f>
        <v>109.14084507042254</v>
      </c>
      <c r="D5152" s="12">
        <f>dr_potential!E$3*Province_Total_Real!$B5152</f>
        <v>57.232394366197177</v>
      </c>
      <c r="E5152" s="12">
        <v>189</v>
      </c>
    </row>
    <row r="5153" spans="1:5" x14ac:dyDescent="0.25">
      <c r="A5153" s="21">
        <v>43315.625</v>
      </c>
      <c r="B5153" s="12">
        <f>dr_potential!C$3*Province_Total_Real!$B5153</f>
        <v>22.387323943661972</v>
      </c>
      <c r="C5153" s="12">
        <f>dr_potential!D$3*Province_Total_Real!$B5153</f>
        <v>107.98591549295774</v>
      </c>
      <c r="D5153" s="12">
        <f>dr_potential!E$3*Province_Total_Real!$B5153</f>
        <v>56.62676056338028</v>
      </c>
      <c r="E5153" s="12">
        <v>187</v>
      </c>
    </row>
    <row r="5154" spans="1:5" x14ac:dyDescent="0.25">
      <c r="A5154" s="21">
        <v>43315.666666666664</v>
      </c>
      <c r="B5154" s="12">
        <f>dr_potential!C$3*Province_Total_Real!$B5154</f>
        <v>22.14788732394366</v>
      </c>
      <c r="C5154" s="12">
        <f>dr_potential!D$3*Province_Total_Real!$B5154</f>
        <v>106.83098591549296</v>
      </c>
      <c r="D5154" s="12">
        <f>dr_potential!E$3*Province_Total_Real!$B5154</f>
        <v>56.021126760563376</v>
      </c>
      <c r="E5154" s="12">
        <v>185</v>
      </c>
    </row>
    <row r="5155" spans="1:5" x14ac:dyDescent="0.25">
      <c r="A5155" s="21">
        <v>43315.708333333336</v>
      </c>
      <c r="B5155" s="12">
        <f>dr_potential!C$3*Province_Total_Real!$B5155</f>
        <v>21.788732394366196</v>
      </c>
      <c r="C5155" s="12">
        <f>dr_potential!D$3*Province_Total_Real!$B5155</f>
        <v>105.09859154929578</v>
      </c>
      <c r="D5155" s="12">
        <f>dr_potential!E$3*Province_Total_Real!$B5155</f>
        <v>55.112676056338024</v>
      </c>
      <c r="E5155" s="12">
        <v>182</v>
      </c>
    </row>
    <row r="5156" spans="1:5" x14ac:dyDescent="0.25">
      <c r="A5156" s="21">
        <v>43315.75</v>
      </c>
      <c r="B5156" s="12">
        <f>dr_potential!C$3*Province_Total_Real!$B5156</f>
        <v>21.908450704225352</v>
      </c>
      <c r="C5156" s="12">
        <f>dr_potential!D$3*Province_Total_Real!$B5156</f>
        <v>105.67605633802818</v>
      </c>
      <c r="D5156" s="12">
        <f>dr_potential!E$3*Province_Total_Real!$B5156</f>
        <v>55.415492957746473</v>
      </c>
      <c r="E5156" s="12">
        <v>183</v>
      </c>
    </row>
    <row r="5157" spans="1:5" x14ac:dyDescent="0.25">
      <c r="A5157" s="21">
        <v>43315.791666666664</v>
      </c>
      <c r="B5157" s="12">
        <f>dr_potential!C$3*Province_Total_Real!$B5157</f>
        <v>22.507042253521124</v>
      </c>
      <c r="C5157" s="12">
        <f>dr_potential!D$3*Province_Total_Real!$B5157</f>
        <v>108.56338028169014</v>
      </c>
      <c r="D5157" s="12">
        <f>dr_potential!E$3*Province_Total_Real!$B5157</f>
        <v>56.929577464788728</v>
      </c>
      <c r="E5157" s="12">
        <v>188</v>
      </c>
    </row>
    <row r="5158" spans="1:5" x14ac:dyDescent="0.25">
      <c r="A5158" s="21">
        <v>43315.833333333336</v>
      </c>
      <c r="B5158" s="12">
        <f>dr_potential!C$3*Province_Total_Real!$B5158</f>
        <v>22.746478873239436</v>
      </c>
      <c r="C5158" s="12">
        <f>dr_potential!D$3*Province_Total_Real!$B5158</f>
        <v>109.71830985915493</v>
      </c>
      <c r="D5158" s="12">
        <f>dr_potential!E$3*Province_Total_Real!$B5158</f>
        <v>57.535211267605632</v>
      </c>
      <c r="E5158" s="12">
        <v>190</v>
      </c>
    </row>
    <row r="5159" spans="1:5" x14ac:dyDescent="0.25">
      <c r="A5159" s="21">
        <v>43315.875</v>
      </c>
      <c r="B5159" s="12">
        <f>dr_potential!C$3*Province_Total_Real!$B5159</f>
        <v>22.267605633802816</v>
      </c>
      <c r="C5159" s="12">
        <f>dr_potential!D$3*Province_Total_Real!$B5159</f>
        <v>107.40845070422536</v>
      </c>
      <c r="D5159" s="12">
        <f>dr_potential!E$3*Province_Total_Real!$B5159</f>
        <v>56.323943661971825</v>
      </c>
      <c r="E5159" s="12">
        <v>186</v>
      </c>
    </row>
    <row r="5160" spans="1:5" x14ac:dyDescent="0.25">
      <c r="A5160" s="21">
        <v>43315.916666666664</v>
      </c>
      <c r="B5160" s="12">
        <f>dr_potential!C$3*Province_Total_Real!$B5160</f>
        <v>21.549295774647884</v>
      </c>
      <c r="C5160" s="12">
        <f>dr_potential!D$3*Province_Total_Real!$B5160</f>
        <v>103.94366197183099</v>
      </c>
      <c r="D5160" s="12">
        <f>dr_potential!E$3*Province_Total_Real!$B5160</f>
        <v>54.507042253521121</v>
      </c>
      <c r="E5160" s="12">
        <v>180</v>
      </c>
    </row>
    <row r="5161" spans="1:5" x14ac:dyDescent="0.25">
      <c r="A5161" s="21">
        <v>43315.958333333336</v>
      </c>
      <c r="B5161" s="12">
        <f>dr_potential!C$3*Province_Total_Real!$B5161</f>
        <v>21.429577464788732</v>
      </c>
      <c r="C5161" s="12">
        <f>dr_potential!D$3*Province_Total_Real!$B5161</f>
        <v>103.36619718309859</v>
      </c>
      <c r="D5161" s="12">
        <f>dr_potential!E$3*Province_Total_Real!$B5161</f>
        <v>54.204225352112672</v>
      </c>
      <c r="E5161" s="12">
        <v>179</v>
      </c>
    </row>
    <row r="5162" spans="1:5" x14ac:dyDescent="0.25">
      <c r="A5162" s="21">
        <v>43316</v>
      </c>
      <c r="B5162" s="12">
        <f>dr_potential!C$3*Province_Total_Real!$B5162</f>
        <v>21.309859154929576</v>
      </c>
      <c r="C5162" s="12">
        <f>dr_potential!D$3*Province_Total_Real!$B5162</f>
        <v>102.78873239436619</v>
      </c>
      <c r="D5162" s="12">
        <f>dr_potential!E$3*Province_Total_Real!$B5162</f>
        <v>53.901408450704224</v>
      </c>
      <c r="E5162" s="12">
        <v>178</v>
      </c>
    </row>
    <row r="5163" spans="1:5" x14ac:dyDescent="0.25">
      <c r="A5163" s="21">
        <v>43316.041666666664</v>
      </c>
      <c r="B5163" s="12">
        <f>dr_potential!C$3*Province_Total_Real!$B5163</f>
        <v>19.514084507042252</v>
      </c>
      <c r="C5163" s="12">
        <f>dr_potential!D$3*Province_Total_Real!$B5163</f>
        <v>94.126760563380287</v>
      </c>
      <c r="D5163" s="12">
        <f>dr_potential!E$3*Province_Total_Real!$B5163</f>
        <v>49.359154929577464</v>
      </c>
      <c r="E5163" s="12">
        <v>163</v>
      </c>
    </row>
    <row r="5164" spans="1:5" x14ac:dyDescent="0.25">
      <c r="A5164" s="21">
        <v>43316.083333333336</v>
      </c>
      <c r="B5164" s="12">
        <f>dr_potential!C$3*Province_Total_Real!$B5164</f>
        <v>17.239436619718308</v>
      </c>
      <c r="C5164" s="12">
        <f>dr_potential!D$3*Province_Total_Real!$B5164</f>
        <v>83.154929577464785</v>
      </c>
      <c r="D5164" s="12">
        <f>dr_potential!E$3*Province_Total_Real!$B5164</f>
        <v>43.605633802816897</v>
      </c>
      <c r="E5164" s="12">
        <v>144</v>
      </c>
    </row>
    <row r="5165" spans="1:5" x14ac:dyDescent="0.25">
      <c r="A5165" s="21">
        <v>43316.125</v>
      </c>
      <c r="B5165" s="12">
        <f>dr_potential!C$3*Province_Total_Real!$B5165</f>
        <v>15.443661971830984</v>
      </c>
      <c r="C5165" s="12">
        <f>dr_potential!D$3*Province_Total_Real!$B5165</f>
        <v>74.492957746478879</v>
      </c>
      <c r="D5165" s="12">
        <f>dr_potential!E$3*Province_Total_Real!$B5165</f>
        <v>39.063380281690137</v>
      </c>
      <c r="E5165" s="12">
        <v>129</v>
      </c>
    </row>
    <row r="5166" spans="1:5" x14ac:dyDescent="0.25">
      <c r="A5166" s="21">
        <v>43316.166666666664</v>
      </c>
      <c r="B5166" s="12">
        <f>dr_potential!C$3*Province_Total_Real!$B5166</f>
        <v>14.6056338028169</v>
      </c>
      <c r="C5166" s="12">
        <f>dr_potential!D$3*Province_Total_Real!$B5166</f>
        <v>70.450704225352112</v>
      </c>
      <c r="D5166" s="12">
        <f>dr_potential!E$3*Province_Total_Real!$B5166</f>
        <v>36.943661971830984</v>
      </c>
      <c r="E5166" s="12">
        <v>122</v>
      </c>
    </row>
    <row r="5167" spans="1:5" x14ac:dyDescent="0.25">
      <c r="A5167" s="21">
        <v>43316.208333333336</v>
      </c>
      <c r="B5167" s="12">
        <f>dr_potential!C$3*Province_Total_Real!$B5167</f>
        <v>14.246478873239436</v>
      </c>
      <c r="C5167" s="12">
        <f>dr_potential!D$3*Province_Total_Real!$B5167</f>
        <v>68.718309859154928</v>
      </c>
      <c r="D5167" s="12">
        <f>dr_potential!E$3*Province_Total_Real!$B5167</f>
        <v>36.035211267605632</v>
      </c>
      <c r="E5167" s="12">
        <v>119</v>
      </c>
    </row>
    <row r="5168" spans="1:5" x14ac:dyDescent="0.25">
      <c r="A5168" s="21">
        <v>43316.25</v>
      </c>
      <c r="B5168" s="12">
        <f>dr_potential!C$3*Province_Total_Real!$B5168</f>
        <v>14.007042253521126</v>
      </c>
      <c r="C5168" s="12">
        <f>dr_potential!D$3*Province_Total_Real!$B5168</f>
        <v>67.563380281690144</v>
      </c>
      <c r="D5168" s="12">
        <f>dr_potential!E$3*Province_Total_Real!$B5168</f>
        <v>35.429577464788728</v>
      </c>
      <c r="E5168" s="12">
        <v>117</v>
      </c>
    </row>
    <row r="5169" spans="1:5" x14ac:dyDescent="0.25">
      <c r="A5169" s="21">
        <v>43316.291666666664</v>
      </c>
      <c r="B5169" s="12">
        <f>dr_potential!C$3*Province_Total_Real!$B5169</f>
        <v>14.12676056338028</v>
      </c>
      <c r="C5169" s="12">
        <f>dr_potential!D$3*Province_Total_Real!$B5169</f>
        <v>68.140845070422543</v>
      </c>
      <c r="D5169" s="12">
        <f>dr_potential!E$3*Province_Total_Real!$B5169</f>
        <v>35.732394366197184</v>
      </c>
      <c r="E5169" s="12">
        <v>118</v>
      </c>
    </row>
    <row r="5170" spans="1:5" x14ac:dyDescent="0.25">
      <c r="A5170" s="21">
        <v>43316.333333333336</v>
      </c>
      <c r="B5170" s="12">
        <f>dr_potential!C$3*Province_Total_Real!$B5170</f>
        <v>14.84507042253521</v>
      </c>
      <c r="C5170" s="12">
        <f>dr_potential!D$3*Province_Total_Real!$B5170</f>
        <v>71.605633802816897</v>
      </c>
      <c r="D5170" s="12">
        <f>dr_potential!E$3*Province_Total_Real!$B5170</f>
        <v>37.549295774647888</v>
      </c>
      <c r="E5170" s="12">
        <v>124</v>
      </c>
    </row>
    <row r="5171" spans="1:5" x14ac:dyDescent="0.25">
      <c r="A5171" s="21">
        <v>43316.375</v>
      </c>
      <c r="B5171" s="12">
        <f>dr_potential!C$3*Province_Total_Real!$B5171</f>
        <v>16.401408450704224</v>
      </c>
      <c r="C5171" s="12">
        <f>dr_potential!D$3*Province_Total_Real!$B5171</f>
        <v>79.112676056338032</v>
      </c>
      <c r="D5171" s="12">
        <f>dr_potential!E$3*Province_Total_Real!$B5171</f>
        <v>41.485915492957744</v>
      </c>
      <c r="E5171" s="12">
        <v>137</v>
      </c>
    </row>
    <row r="5172" spans="1:5" x14ac:dyDescent="0.25">
      <c r="A5172" s="21">
        <v>43316.416666666664</v>
      </c>
      <c r="B5172" s="12">
        <f>dr_potential!C$3*Province_Total_Real!$B5172</f>
        <v>18.915492957746476</v>
      </c>
      <c r="C5172" s="12">
        <f>dr_potential!D$3*Province_Total_Real!$B5172</f>
        <v>91.239436619718305</v>
      </c>
      <c r="D5172" s="12">
        <f>dr_potential!E$3*Province_Total_Real!$B5172</f>
        <v>47.845070422535208</v>
      </c>
      <c r="E5172" s="12">
        <v>158</v>
      </c>
    </row>
    <row r="5173" spans="1:5" x14ac:dyDescent="0.25">
      <c r="A5173" s="21">
        <v>43316.458333333336</v>
      </c>
      <c r="B5173" s="12">
        <f>dr_potential!C$3*Province_Total_Real!$B5173</f>
        <v>21.070422535211268</v>
      </c>
      <c r="C5173" s="12">
        <f>dr_potential!D$3*Province_Total_Real!$B5173</f>
        <v>101.63380281690141</v>
      </c>
      <c r="D5173" s="12">
        <f>dr_potential!E$3*Province_Total_Real!$B5173</f>
        <v>53.29577464788732</v>
      </c>
      <c r="E5173" s="12">
        <v>176</v>
      </c>
    </row>
    <row r="5174" spans="1:5" x14ac:dyDescent="0.25">
      <c r="A5174" s="21">
        <v>43316.5</v>
      </c>
      <c r="B5174" s="12">
        <f>dr_potential!C$3*Province_Total_Real!$B5174</f>
        <v>22.387323943661972</v>
      </c>
      <c r="C5174" s="12">
        <f>dr_potential!D$3*Province_Total_Real!$B5174</f>
        <v>107.98591549295774</v>
      </c>
      <c r="D5174" s="12">
        <f>dr_potential!E$3*Province_Total_Real!$B5174</f>
        <v>56.62676056338028</v>
      </c>
      <c r="E5174" s="12">
        <v>187</v>
      </c>
    </row>
    <row r="5175" spans="1:5" x14ac:dyDescent="0.25">
      <c r="A5175" s="21">
        <v>43316.541666666664</v>
      </c>
      <c r="B5175" s="12">
        <f>dr_potential!C$3*Province_Total_Real!$B5175</f>
        <v>22.866197183098592</v>
      </c>
      <c r="C5175" s="12">
        <f>dr_potential!D$3*Province_Total_Real!$B5175</f>
        <v>110.29577464788733</v>
      </c>
      <c r="D5175" s="12">
        <f>dr_potential!E$3*Province_Total_Real!$B5175</f>
        <v>57.838028169014081</v>
      </c>
      <c r="E5175" s="12">
        <v>191</v>
      </c>
    </row>
    <row r="5176" spans="1:5" x14ac:dyDescent="0.25">
      <c r="A5176" s="21">
        <v>43316.583333333336</v>
      </c>
      <c r="B5176" s="12">
        <f>dr_potential!C$3*Province_Total_Real!$B5176</f>
        <v>23.345070422535208</v>
      </c>
      <c r="C5176" s="12">
        <f>dr_potential!D$3*Province_Total_Real!$B5176</f>
        <v>112.6056338028169</v>
      </c>
      <c r="D5176" s="12">
        <f>dr_potential!E$3*Province_Total_Real!$B5176</f>
        <v>59.049295774647888</v>
      </c>
      <c r="E5176" s="12">
        <v>195</v>
      </c>
    </row>
    <row r="5177" spans="1:5" x14ac:dyDescent="0.25">
      <c r="A5177" s="21">
        <v>43316.625</v>
      </c>
      <c r="B5177" s="12">
        <f>dr_potential!C$3*Province_Total_Real!$B5177</f>
        <v>23.345070422535208</v>
      </c>
      <c r="C5177" s="12">
        <f>dr_potential!D$3*Province_Total_Real!$B5177</f>
        <v>112.6056338028169</v>
      </c>
      <c r="D5177" s="12">
        <f>dr_potential!E$3*Province_Total_Real!$B5177</f>
        <v>59.049295774647888</v>
      </c>
      <c r="E5177" s="12">
        <v>195</v>
      </c>
    </row>
    <row r="5178" spans="1:5" x14ac:dyDescent="0.25">
      <c r="A5178" s="21">
        <v>43316.666666666664</v>
      </c>
      <c r="B5178" s="12">
        <f>dr_potential!C$3*Province_Total_Real!$B5178</f>
        <v>23.225352112676056</v>
      </c>
      <c r="C5178" s="12">
        <f>dr_potential!D$3*Province_Total_Real!$B5178</f>
        <v>112.02816901408451</v>
      </c>
      <c r="D5178" s="12">
        <f>dr_potential!E$3*Province_Total_Real!$B5178</f>
        <v>58.746478873239433</v>
      </c>
      <c r="E5178" s="12">
        <v>194</v>
      </c>
    </row>
    <row r="5179" spans="1:5" x14ac:dyDescent="0.25">
      <c r="A5179" s="21">
        <v>43316.708333333336</v>
      </c>
      <c r="B5179" s="12">
        <f>dr_potential!C$3*Province_Total_Real!$B5179</f>
        <v>22.985915492957744</v>
      </c>
      <c r="C5179" s="12">
        <f>dr_potential!D$3*Province_Total_Real!$B5179</f>
        <v>110.87323943661971</v>
      </c>
      <c r="D5179" s="12">
        <f>dr_potential!E$3*Province_Total_Real!$B5179</f>
        <v>58.140845070422529</v>
      </c>
      <c r="E5179" s="12">
        <v>192</v>
      </c>
    </row>
    <row r="5180" spans="1:5" x14ac:dyDescent="0.25">
      <c r="A5180" s="21">
        <v>43316.75</v>
      </c>
      <c r="B5180" s="12">
        <f>dr_potential!C$3*Province_Total_Real!$B5180</f>
        <v>23.225352112676056</v>
      </c>
      <c r="C5180" s="12">
        <f>dr_potential!D$3*Province_Total_Real!$B5180</f>
        <v>112.02816901408451</v>
      </c>
      <c r="D5180" s="12">
        <f>dr_potential!E$3*Province_Total_Real!$B5180</f>
        <v>58.746478873239433</v>
      </c>
      <c r="E5180" s="12">
        <v>194</v>
      </c>
    </row>
    <row r="5181" spans="1:5" x14ac:dyDescent="0.25">
      <c r="A5181" s="21">
        <v>43316.791666666664</v>
      </c>
      <c r="B5181" s="12">
        <f>dr_potential!C$3*Province_Total_Real!$B5181</f>
        <v>23.58450704225352</v>
      </c>
      <c r="C5181" s="12">
        <f>dr_potential!D$3*Province_Total_Real!$B5181</f>
        <v>113.7605633802817</v>
      </c>
      <c r="D5181" s="12">
        <f>dr_potential!E$3*Province_Total_Real!$B5181</f>
        <v>59.654929577464785</v>
      </c>
      <c r="E5181" s="12">
        <v>197</v>
      </c>
    </row>
    <row r="5182" spans="1:5" x14ac:dyDescent="0.25">
      <c r="A5182" s="21">
        <v>43316.833333333336</v>
      </c>
      <c r="B5182" s="12">
        <f>dr_potential!C$3*Province_Total_Real!$B5182</f>
        <v>22.746478873239436</v>
      </c>
      <c r="C5182" s="12">
        <f>dr_potential!D$3*Province_Total_Real!$B5182</f>
        <v>109.71830985915493</v>
      </c>
      <c r="D5182" s="12">
        <f>dr_potential!E$3*Province_Total_Real!$B5182</f>
        <v>57.535211267605632</v>
      </c>
      <c r="E5182" s="12">
        <v>190</v>
      </c>
    </row>
    <row r="5183" spans="1:5" x14ac:dyDescent="0.25">
      <c r="A5183" s="21">
        <v>43316.875</v>
      </c>
      <c r="B5183" s="12">
        <f>dr_potential!C$3*Province_Total_Real!$B5183</f>
        <v>22.14788732394366</v>
      </c>
      <c r="C5183" s="12">
        <f>dr_potential!D$3*Province_Total_Real!$B5183</f>
        <v>106.83098591549296</v>
      </c>
      <c r="D5183" s="12">
        <f>dr_potential!E$3*Province_Total_Real!$B5183</f>
        <v>56.021126760563376</v>
      </c>
      <c r="E5183" s="12">
        <v>185</v>
      </c>
    </row>
    <row r="5184" spans="1:5" x14ac:dyDescent="0.25">
      <c r="A5184" s="21">
        <v>43316.916666666664</v>
      </c>
      <c r="B5184" s="12">
        <f>dr_potential!C$3*Province_Total_Real!$B5184</f>
        <v>21.309859154929576</v>
      </c>
      <c r="C5184" s="12">
        <f>dr_potential!D$3*Province_Total_Real!$B5184</f>
        <v>102.78873239436619</v>
      </c>
      <c r="D5184" s="12">
        <f>dr_potential!E$3*Province_Total_Real!$B5184</f>
        <v>53.901408450704224</v>
      </c>
      <c r="E5184" s="12">
        <v>178</v>
      </c>
    </row>
    <row r="5185" spans="1:5" x14ac:dyDescent="0.25">
      <c r="A5185" s="21">
        <v>43316.958333333336</v>
      </c>
      <c r="B5185" s="12">
        <f>dr_potential!C$3*Province_Total_Real!$B5185</f>
        <v>21.309859154929576</v>
      </c>
      <c r="C5185" s="12">
        <f>dr_potential!D$3*Province_Total_Real!$B5185</f>
        <v>102.78873239436619</v>
      </c>
      <c r="D5185" s="12">
        <f>dr_potential!E$3*Province_Total_Real!$B5185</f>
        <v>53.901408450704224</v>
      </c>
      <c r="E5185" s="12">
        <v>178</v>
      </c>
    </row>
    <row r="5186" spans="1:5" x14ac:dyDescent="0.25">
      <c r="A5186" s="21">
        <v>43317</v>
      </c>
      <c r="B5186" s="12">
        <f>dr_potential!C$3*Province_Total_Real!$B5186</f>
        <v>21.19014084507042</v>
      </c>
      <c r="C5186" s="12">
        <f>dr_potential!D$3*Province_Total_Real!$B5186</f>
        <v>102.21126760563381</v>
      </c>
      <c r="D5186" s="12">
        <f>dr_potential!E$3*Province_Total_Real!$B5186</f>
        <v>53.598591549295769</v>
      </c>
      <c r="E5186" s="12">
        <v>177</v>
      </c>
    </row>
    <row r="5187" spans="1:5" x14ac:dyDescent="0.25">
      <c r="A5187" s="21">
        <v>43317.041666666664</v>
      </c>
      <c r="B5187" s="12">
        <f>dr_potential!C$3*Province_Total_Real!$B5187</f>
        <v>19.394366197183096</v>
      </c>
      <c r="C5187" s="12">
        <f>dr_potential!D$3*Province_Total_Real!$B5187</f>
        <v>93.549295774647888</v>
      </c>
      <c r="D5187" s="12">
        <f>dr_potential!E$3*Province_Total_Real!$B5187</f>
        <v>49.056338028169009</v>
      </c>
      <c r="E5187" s="12">
        <v>162</v>
      </c>
    </row>
    <row r="5188" spans="1:5" x14ac:dyDescent="0.25">
      <c r="A5188" s="21">
        <v>43317.083333333336</v>
      </c>
      <c r="B5188" s="12">
        <f>dr_potential!C$3*Province_Total_Real!$B5188</f>
        <v>17</v>
      </c>
      <c r="C5188" s="12">
        <f>dr_potential!D$3*Province_Total_Real!$B5188</f>
        <v>82</v>
      </c>
      <c r="D5188" s="12">
        <f>dr_potential!E$3*Province_Total_Real!$B5188</f>
        <v>43</v>
      </c>
      <c r="E5188" s="12">
        <v>142</v>
      </c>
    </row>
    <row r="5189" spans="1:5" x14ac:dyDescent="0.25">
      <c r="A5189" s="21">
        <v>43317.125</v>
      </c>
      <c r="B5189" s="12">
        <f>dr_potential!C$3*Province_Total_Real!$B5189</f>
        <v>15.56338028169014</v>
      </c>
      <c r="C5189" s="12">
        <f>dr_potential!D$3*Province_Total_Real!$B5189</f>
        <v>75.070422535211264</v>
      </c>
      <c r="D5189" s="12">
        <f>dr_potential!E$3*Province_Total_Real!$B5189</f>
        <v>39.366197183098592</v>
      </c>
      <c r="E5189" s="12">
        <v>130</v>
      </c>
    </row>
    <row r="5190" spans="1:5" x14ac:dyDescent="0.25">
      <c r="A5190" s="21">
        <v>43317.166666666664</v>
      </c>
      <c r="B5190" s="12">
        <f>dr_potential!C$3*Province_Total_Real!$B5190</f>
        <v>14.84507042253521</v>
      </c>
      <c r="C5190" s="12">
        <f>dr_potential!D$3*Province_Total_Real!$B5190</f>
        <v>71.605633802816897</v>
      </c>
      <c r="D5190" s="12">
        <f>dr_potential!E$3*Province_Total_Real!$B5190</f>
        <v>37.549295774647888</v>
      </c>
      <c r="E5190" s="12">
        <v>124</v>
      </c>
    </row>
    <row r="5191" spans="1:5" x14ac:dyDescent="0.25">
      <c r="A5191" s="21">
        <v>43317.208333333336</v>
      </c>
      <c r="B5191" s="12">
        <f>dr_potential!C$3*Province_Total_Real!$B5191</f>
        <v>14.36619718309859</v>
      </c>
      <c r="C5191" s="12">
        <f>dr_potential!D$3*Province_Total_Real!$B5191</f>
        <v>69.295774647887328</v>
      </c>
      <c r="D5191" s="12">
        <f>dr_potential!E$3*Province_Total_Real!$B5191</f>
        <v>36.338028169014081</v>
      </c>
      <c r="E5191" s="12">
        <v>120</v>
      </c>
    </row>
    <row r="5192" spans="1:5" x14ac:dyDescent="0.25">
      <c r="A5192" s="21">
        <v>43317.25</v>
      </c>
      <c r="B5192" s="12">
        <f>dr_potential!C$3*Province_Total_Real!$B5192</f>
        <v>14.12676056338028</v>
      </c>
      <c r="C5192" s="12">
        <f>dr_potential!D$3*Province_Total_Real!$B5192</f>
        <v>68.140845070422543</v>
      </c>
      <c r="D5192" s="12">
        <f>dr_potential!E$3*Province_Total_Real!$B5192</f>
        <v>35.732394366197184</v>
      </c>
      <c r="E5192" s="12">
        <v>118</v>
      </c>
    </row>
    <row r="5193" spans="1:5" x14ac:dyDescent="0.25">
      <c r="A5193" s="21">
        <v>43317.291666666664</v>
      </c>
      <c r="B5193" s="12">
        <f>dr_potential!C$3*Province_Total_Real!$B5193</f>
        <v>14.246478873239436</v>
      </c>
      <c r="C5193" s="12">
        <f>dr_potential!D$3*Province_Total_Real!$B5193</f>
        <v>68.718309859154928</v>
      </c>
      <c r="D5193" s="12">
        <f>dr_potential!E$3*Province_Total_Real!$B5193</f>
        <v>36.035211267605632</v>
      </c>
      <c r="E5193" s="12">
        <v>119</v>
      </c>
    </row>
    <row r="5194" spans="1:5" x14ac:dyDescent="0.25">
      <c r="A5194" s="21">
        <v>43317.333333333336</v>
      </c>
      <c r="B5194" s="12">
        <f>dr_potential!C$3*Province_Total_Real!$B5194</f>
        <v>14.84507042253521</v>
      </c>
      <c r="C5194" s="12">
        <f>dr_potential!D$3*Province_Total_Real!$B5194</f>
        <v>71.605633802816897</v>
      </c>
      <c r="D5194" s="12">
        <f>dr_potential!E$3*Province_Total_Real!$B5194</f>
        <v>37.549295774647888</v>
      </c>
      <c r="E5194" s="12">
        <v>124</v>
      </c>
    </row>
    <row r="5195" spans="1:5" x14ac:dyDescent="0.25">
      <c r="A5195" s="21">
        <v>43317.375</v>
      </c>
      <c r="B5195" s="12">
        <f>dr_potential!C$3*Province_Total_Real!$B5195</f>
        <v>16.401408450704224</v>
      </c>
      <c r="C5195" s="12">
        <f>dr_potential!D$3*Province_Total_Real!$B5195</f>
        <v>79.112676056338032</v>
      </c>
      <c r="D5195" s="12">
        <f>dr_potential!E$3*Province_Total_Real!$B5195</f>
        <v>41.485915492957744</v>
      </c>
      <c r="E5195" s="12">
        <v>137</v>
      </c>
    </row>
    <row r="5196" spans="1:5" x14ac:dyDescent="0.25">
      <c r="A5196" s="21">
        <v>43317.416666666664</v>
      </c>
      <c r="B5196" s="12">
        <f>dr_potential!C$3*Province_Total_Real!$B5196</f>
        <v>18.556338028169012</v>
      </c>
      <c r="C5196" s="12">
        <f>dr_potential!D$3*Province_Total_Real!$B5196</f>
        <v>89.507042253521135</v>
      </c>
      <c r="D5196" s="12">
        <f>dr_potential!E$3*Province_Total_Real!$B5196</f>
        <v>46.936619718309856</v>
      </c>
      <c r="E5196" s="12">
        <v>155</v>
      </c>
    </row>
    <row r="5197" spans="1:5" x14ac:dyDescent="0.25">
      <c r="A5197" s="21">
        <v>43317.458333333336</v>
      </c>
      <c r="B5197" s="12">
        <f>dr_potential!C$3*Province_Total_Real!$B5197</f>
        <v>20.591549295774648</v>
      </c>
      <c r="C5197" s="12">
        <f>dr_potential!D$3*Province_Total_Real!$B5197</f>
        <v>99.323943661971839</v>
      </c>
      <c r="D5197" s="12">
        <f>dr_potential!E$3*Province_Total_Real!$B5197</f>
        <v>52.08450704225352</v>
      </c>
      <c r="E5197" s="12">
        <v>172</v>
      </c>
    </row>
    <row r="5198" spans="1:5" x14ac:dyDescent="0.25">
      <c r="A5198" s="21">
        <v>43317.5</v>
      </c>
      <c r="B5198" s="12">
        <f>dr_potential!C$3*Province_Total_Real!$B5198</f>
        <v>22.028169014084504</v>
      </c>
      <c r="C5198" s="12">
        <f>dr_potential!D$3*Province_Total_Real!$B5198</f>
        <v>106.25352112676056</v>
      </c>
      <c r="D5198" s="12">
        <f>dr_potential!E$3*Province_Total_Real!$B5198</f>
        <v>55.718309859154928</v>
      </c>
      <c r="E5198" s="12">
        <v>184</v>
      </c>
    </row>
    <row r="5199" spans="1:5" x14ac:dyDescent="0.25">
      <c r="A5199" s="21">
        <v>43317.541666666664</v>
      </c>
      <c r="B5199" s="12">
        <f>dr_potential!C$3*Province_Total_Real!$B5199</f>
        <v>22.507042253521124</v>
      </c>
      <c r="C5199" s="12">
        <f>dr_potential!D$3*Province_Total_Real!$B5199</f>
        <v>108.56338028169014</v>
      </c>
      <c r="D5199" s="12">
        <f>dr_potential!E$3*Province_Total_Real!$B5199</f>
        <v>56.929577464788728</v>
      </c>
      <c r="E5199" s="12">
        <v>188</v>
      </c>
    </row>
    <row r="5200" spans="1:5" x14ac:dyDescent="0.25">
      <c r="A5200" s="21">
        <v>43317.583333333336</v>
      </c>
      <c r="B5200" s="12">
        <f>dr_potential!C$3*Province_Total_Real!$B5200</f>
        <v>22.746478873239436</v>
      </c>
      <c r="C5200" s="12">
        <f>dr_potential!D$3*Province_Total_Real!$B5200</f>
        <v>109.71830985915493</v>
      </c>
      <c r="D5200" s="12">
        <f>dr_potential!E$3*Province_Total_Real!$B5200</f>
        <v>57.535211267605632</v>
      </c>
      <c r="E5200" s="12">
        <v>190</v>
      </c>
    </row>
    <row r="5201" spans="1:5" x14ac:dyDescent="0.25">
      <c r="A5201" s="21">
        <v>43317.625</v>
      </c>
      <c r="B5201" s="12">
        <f>dr_potential!C$3*Province_Total_Real!$B5201</f>
        <v>22.507042253521124</v>
      </c>
      <c r="C5201" s="12">
        <f>dr_potential!D$3*Province_Total_Real!$B5201</f>
        <v>108.56338028169014</v>
      </c>
      <c r="D5201" s="12">
        <f>dr_potential!E$3*Province_Total_Real!$B5201</f>
        <v>56.929577464788728</v>
      </c>
      <c r="E5201" s="12">
        <v>188</v>
      </c>
    </row>
    <row r="5202" spans="1:5" x14ac:dyDescent="0.25">
      <c r="A5202" s="21">
        <v>43317.666666666664</v>
      </c>
      <c r="B5202" s="12">
        <f>dr_potential!C$3*Province_Total_Real!$B5202</f>
        <v>22.267605633802816</v>
      </c>
      <c r="C5202" s="12">
        <f>dr_potential!D$3*Province_Total_Real!$B5202</f>
        <v>107.40845070422536</v>
      </c>
      <c r="D5202" s="12">
        <f>dr_potential!E$3*Province_Total_Real!$B5202</f>
        <v>56.323943661971825</v>
      </c>
      <c r="E5202" s="12">
        <v>186</v>
      </c>
    </row>
    <row r="5203" spans="1:5" x14ac:dyDescent="0.25">
      <c r="A5203" s="21">
        <v>43317.708333333336</v>
      </c>
      <c r="B5203" s="12">
        <f>dr_potential!C$3*Province_Total_Real!$B5203</f>
        <v>21.908450704225352</v>
      </c>
      <c r="C5203" s="12">
        <f>dr_potential!D$3*Province_Total_Real!$B5203</f>
        <v>105.67605633802818</v>
      </c>
      <c r="D5203" s="12">
        <f>dr_potential!E$3*Province_Total_Real!$B5203</f>
        <v>55.415492957746473</v>
      </c>
      <c r="E5203" s="12">
        <v>183</v>
      </c>
    </row>
    <row r="5204" spans="1:5" x14ac:dyDescent="0.25">
      <c r="A5204" s="21">
        <v>43317.75</v>
      </c>
      <c r="B5204" s="12">
        <f>dr_potential!C$3*Province_Total_Real!$B5204</f>
        <v>22.028169014084504</v>
      </c>
      <c r="C5204" s="12">
        <f>dr_potential!D$3*Province_Total_Real!$B5204</f>
        <v>106.25352112676056</v>
      </c>
      <c r="D5204" s="12">
        <f>dr_potential!E$3*Province_Total_Real!$B5204</f>
        <v>55.718309859154928</v>
      </c>
      <c r="E5204" s="12">
        <v>184</v>
      </c>
    </row>
    <row r="5205" spans="1:5" x14ac:dyDescent="0.25">
      <c r="A5205" s="21">
        <v>43317.791666666664</v>
      </c>
      <c r="B5205" s="12">
        <f>dr_potential!C$3*Province_Total_Real!$B5205</f>
        <v>22.62676056338028</v>
      </c>
      <c r="C5205" s="12">
        <f>dr_potential!D$3*Province_Total_Real!$B5205</f>
        <v>109.14084507042254</v>
      </c>
      <c r="D5205" s="12">
        <f>dr_potential!E$3*Province_Total_Real!$B5205</f>
        <v>57.232394366197177</v>
      </c>
      <c r="E5205" s="12">
        <v>189</v>
      </c>
    </row>
    <row r="5206" spans="1:5" x14ac:dyDescent="0.25">
      <c r="A5206" s="21">
        <v>43317.833333333336</v>
      </c>
      <c r="B5206" s="12">
        <f>dr_potential!C$3*Province_Total_Real!$B5206</f>
        <v>22.746478873239436</v>
      </c>
      <c r="C5206" s="12">
        <f>dr_potential!D$3*Province_Total_Real!$B5206</f>
        <v>109.71830985915493</v>
      </c>
      <c r="D5206" s="12">
        <f>dr_potential!E$3*Province_Total_Real!$B5206</f>
        <v>57.535211267605632</v>
      </c>
      <c r="E5206" s="12">
        <v>190</v>
      </c>
    </row>
    <row r="5207" spans="1:5" x14ac:dyDescent="0.25">
      <c r="A5207" s="21">
        <v>43317.875</v>
      </c>
      <c r="B5207" s="12">
        <f>dr_potential!C$3*Province_Total_Real!$B5207</f>
        <v>21.908450704225352</v>
      </c>
      <c r="C5207" s="12">
        <f>dr_potential!D$3*Province_Total_Real!$B5207</f>
        <v>105.67605633802818</v>
      </c>
      <c r="D5207" s="12">
        <f>dr_potential!E$3*Province_Total_Real!$B5207</f>
        <v>55.415492957746473</v>
      </c>
      <c r="E5207" s="12">
        <v>183</v>
      </c>
    </row>
    <row r="5208" spans="1:5" x14ac:dyDescent="0.25">
      <c r="A5208" s="21">
        <v>43317.916666666664</v>
      </c>
      <c r="B5208" s="12">
        <f>dr_potential!C$3*Province_Total_Real!$B5208</f>
        <v>21.070422535211268</v>
      </c>
      <c r="C5208" s="12">
        <f>dr_potential!D$3*Province_Total_Real!$B5208</f>
        <v>101.63380281690141</v>
      </c>
      <c r="D5208" s="12">
        <f>dr_potential!E$3*Province_Total_Real!$B5208</f>
        <v>53.29577464788732</v>
      </c>
      <c r="E5208" s="12">
        <v>176</v>
      </c>
    </row>
    <row r="5209" spans="1:5" x14ac:dyDescent="0.25">
      <c r="A5209" s="21">
        <v>43317.958333333336</v>
      </c>
      <c r="B5209" s="12">
        <f>dr_potential!C$3*Province_Total_Real!$B5209</f>
        <v>20.950704225352112</v>
      </c>
      <c r="C5209" s="12">
        <f>dr_potential!D$3*Province_Total_Real!$B5209</f>
        <v>101.05633802816901</v>
      </c>
      <c r="D5209" s="12">
        <f>dr_potential!E$3*Province_Total_Real!$B5209</f>
        <v>52.992957746478872</v>
      </c>
      <c r="E5209" s="12">
        <v>175</v>
      </c>
    </row>
    <row r="5210" spans="1:5" x14ac:dyDescent="0.25">
      <c r="A5210" s="21">
        <v>43318</v>
      </c>
      <c r="B5210" s="12">
        <f>dr_potential!C$3*Province_Total_Real!$B5210</f>
        <v>20.7112676056338</v>
      </c>
      <c r="C5210" s="12">
        <f>dr_potential!D$3*Province_Total_Real!$B5210</f>
        <v>99.901408450704224</v>
      </c>
      <c r="D5210" s="12">
        <f>dr_potential!E$3*Province_Total_Real!$B5210</f>
        <v>52.387323943661968</v>
      </c>
      <c r="E5210" s="12">
        <v>173</v>
      </c>
    </row>
    <row r="5211" spans="1:5" x14ac:dyDescent="0.25">
      <c r="A5211" s="21">
        <v>43318.041666666664</v>
      </c>
      <c r="B5211" s="12">
        <f>dr_potential!C$3*Province_Total_Real!$B5211</f>
        <v>18.795774647887324</v>
      </c>
      <c r="C5211" s="12">
        <f>dr_potential!D$3*Province_Total_Real!$B5211</f>
        <v>90.661971830985919</v>
      </c>
      <c r="D5211" s="12">
        <f>dr_potential!E$3*Province_Total_Real!$B5211</f>
        <v>47.54225352112676</v>
      </c>
      <c r="E5211" s="12">
        <v>157</v>
      </c>
    </row>
    <row r="5212" spans="1:5" x14ac:dyDescent="0.25">
      <c r="A5212" s="21">
        <v>43318.083333333336</v>
      </c>
      <c r="B5212" s="12">
        <f>dr_potential!C$3*Province_Total_Real!$B5212</f>
        <v>16.401408450704224</v>
      </c>
      <c r="C5212" s="12">
        <f>dr_potential!D$3*Province_Total_Real!$B5212</f>
        <v>79.112676056338032</v>
      </c>
      <c r="D5212" s="12">
        <f>dr_potential!E$3*Province_Total_Real!$B5212</f>
        <v>41.485915492957744</v>
      </c>
      <c r="E5212" s="12">
        <v>137</v>
      </c>
    </row>
    <row r="5213" spans="1:5" x14ac:dyDescent="0.25">
      <c r="A5213" s="21">
        <v>43318.125</v>
      </c>
      <c r="B5213" s="12">
        <f>dr_potential!C$3*Province_Total_Real!$B5213</f>
        <v>14.725352112676056</v>
      </c>
      <c r="C5213" s="12">
        <f>dr_potential!D$3*Province_Total_Real!$B5213</f>
        <v>71.028169014084511</v>
      </c>
      <c r="D5213" s="12">
        <f>dr_potential!E$3*Province_Total_Real!$B5213</f>
        <v>37.246478873239433</v>
      </c>
      <c r="E5213" s="12">
        <v>123</v>
      </c>
    </row>
    <row r="5214" spans="1:5" x14ac:dyDescent="0.25">
      <c r="A5214" s="21">
        <v>43318.166666666664</v>
      </c>
      <c r="B5214" s="12">
        <f>dr_potential!C$3*Province_Total_Real!$B5214</f>
        <v>13.767605633802816</v>
      </c>
      <c r="C5214" s="12">
        <f>dr_potential!D$3*Province_Total_Real!$B5214</f>
        <v>66.408450704225359</v>
      </c>
      <c r="D5214" s="12">
        <f>dr_potential!E$3*Province_Total_Real!$B5214</f>
        <v>34.823943661971832</v>
      </c>
      <c r="E5214" s="12">
        <v>115</v>
      </c>
    </row>
    <row r="5215" spans="1:5" x14ac:dyDescent="0.25">
      <c r="A5215" s="21">
        <v>43318.208333333336</v>
      </c>
      <c r="B5215" s="12">
        <f>dr_potential!C$3*Province_Total_Real!$B5215</f>
        <v>13.288732394366196</v>
      </c>
      <c r="C5215" s="12">
        <f>dr_potential!D$3*Province_Total_Real!$B5215</f>
        <v>64.098591549295776</v>
      </c>
      <c r="D5215" s="12">
        <f>dr_potential!E$3*Province_Total_Real!$B5215</f>
        <v>33.612676056338024</v>
      </c>
      <c r="E5215" s="12">
        <v>111</v>
      </c>
    </row>
    <row r="5216" spans="1:5" x14ac:dyDescent="0.25">
      <c r="A5216" s="21">
        <v>43318.25</v>
      </c>
      <c r="B5216" s="12">
        <f>dr_potential!C$3*Province_Total_Real!$B5216</f>
        <v>13.049295774647886</v>
      </c>
      <c r="C5216" s="12">
        <f>dr_potential!D$3*Province_Total_Real!$B5216</f>
        <v>62.943661971830984</v>
      </c>
      <c r="D5216" s="12">
        <f>dr_potential!E$3*Province_Total_Real!$B5216</f>
        <v>33.007042253521128</v>
      </c>
      <c r="E5216" s="12">
        <v>109</v>
      </c>
    </row>
    <row r="5217" spans="1:5" x14ac:dyDescent="0.25">
      <c r="A5217" s="21">
        <v>43318.291666666664</v>
      </c>
      <c r="B5217" s="12">
        <f>dr_potential!C$3*Province_Total_Real!$B5217</f>
        <v>13.049295774647886</v>
      </c>
      <c r="C5217" s="12">
        <f>dr_potential!D$3*Province_Total_Real!$B5217</f>
        <v>62.943661971830984</v>
      </c>
      <c r="D5217" s="12">
        <f>dr_potential!E$3*Province_Total_Real!$B5217</f>
        <v>33.007042253521128</v>
      </c>
      <c r="E5217" s="12">
        <v>109</v>
      </c>
    </row>
    <row r="5218" spans="1:5" x14ac:dyDescent="0.25">
      <c r="A5218" s="21">
        <v>43318.333333333336</v>
      </c>
      <c r="B5218" s="12">
        <f>dr_potential!C$3*Province_Total_Real!$B5218</f>
        <v>13.647887323943662</v>
      </c>
      <c r="C5218" s="12">
        <f>dr_potential!D$3*Province_Total_Real!$B5218</f>
        <v>65.83098591549296</v>
      </c>
      <c r="D5218" s="12">
        <f>dr_potential!E$3*Province_Total_Real!$B5218</f>
        <v>34.521126760563376</v>
      </c>
      <c r="E5218" s="12">
        <v>114</v>
      </c>
    </row>
    <row r="5219" spans="1:5" x14ac:dyDescent="0.25">
      <c r="A5219" s="21">
        <v>43318.375</v>
      </c>
      <c r="B5219" s="12">
        <f>dr_potential!C$3*Province_Total_Real!$B5219</f>
        <v>15.08450704225352</v>
      </c>
      <c r="C5219" s="12">
        <f>dr_potential!D$3*Province_Total_Real!$B5219</f>
        <v>72.760563380281695</v>
      </c>
      <c r="D5219" s="12">
        <f>dr_potential!E$3*Province_Total_Real!$B5219</f>
        <v>38.154929577464785</v>
      </c>
      <c r="E5219" s="12">
        <v>126</v>
      </c>
    </row>
    <row r="5220" spans="1:5" x14ac:dyDescent="0.25">
      <c r="A5220" s="21">
        <v>43318.416666666664</v>
      </c>
      <c r="B5220" s="12">
        <f>dr_potential!C$3*Province_Total_Real!$B5220</f>
        <v>17.47887323943662</v>
      </c>
      <c r="C5220" s="12">
        <f>dr_potential!D$3*Province_Total_Real!$B5220</f>
        <v>84.309859154929583</v>
      </c>
      <c r="D5220" s="12">
        <f>dr_potential!E$3*Province_Total_Real!$B5220</f>
        <v>44.2112676056338</v>
      </c>
      <c r="E5220" s="12">
        <v>146</v>
      </c>
    </row>
    <row r="5221" spans="1:5" x14ac:dyDescent="0.25">
      <c r="A5221" s="21">
        <v>43318.458333333336</v>
      </c>
      <c r="B5221" s="12">
        <f>dr_potential!C$3*Province_Total_Real!$B5221</f>
        <v>19.394366197183096</v>
      </c>
      <c r="C5221" s="12">
        <f>dr_potential!D$3*Province_Total_Real!$B5221</f>
        <v>93.549295774647888</v>
      </c>
      <c r="D5221" s="12">
        <f>dr_potential!E$3*Province_Total_Real!$B5221</f>
        <v>49.056338028169009</v>
      </c>
      <c r="E5221" s="12">
        <v>162</v>
      </c>
    </row>
    <row r="5222" spans="1:5" x14ac:dyDescent="0.25">
      <c r="A5222" s="21">
        <v>43318.5</v>
      </c>
      <c r="B5222" s="12">
        <f>dr_potential!C$3*Province_Total_Real!$B5222</f>
        <v>20.471830985915492</v>
      </c>
      <c r="C5222" s="12">
        <f>dr_potential!D$3*Province_Total_Real!$B5222</f>
        <v>98.74647887323944</v>
      </c>
      <c r="D5222" s="12">
        <f>dr_potential!E$3*Province_Total_Real!$B5222</f>
        <v>51.781690140845065</v>
      </c>
      <c r="E5222" s="12">
        <v>171</v>
      </c>
    </row>
    <row r="5223" spans="1:5" x14ac:dyDescent="0.25">
      <c r="A5223" s="21">
        <v>43318.541666666664</v>
      </c>
      <c r="B5223" s="12">
        <f>dr_potential!C$3*Province_Total_Real!$B5223</f>
        <v>20.950704225352112</v>
      </c>
      <c r="C5223" s="12">
        <f>dr_potential!D$3*Province_Total_Real!$B5223</f>
        <v>101.05633802816901</v>
      </c>
      <c r="D5223" s="12">
        <f>dr_potential!E$3*Province_Total_Real!$B5223</f>
        <v>52.992957746478872</v>
      </c>
      <c r="E5223" s="12">
        <v>175</v>
      </c>
    </row>
    <row r="5224" spans="1:5" x14ac:dyDescent="0.25">
      <c r="A5224" s="21">
        <v>43318.583333333336</v>
      </c>
      <c r="B5224" s="12">
        <f>dr_potential!C$3*Province_Total_Real!$B5224</f>
        <v>21.429577464788732</v>
      </c>
      <c r="C5224" s="12">
        <f>dr_potential!D$3*Province_Total_Real!$B5224</f>
        <v>103.36619718309859</v>
      </c>
      <c r="D5224" s="12">
        <f>dr_potential!E$3*Province_Total_Real!$B5224</f>
        <v>54.204225352112672</v>
      </c>
      <c r="E5224" s="12">
        <v>179</v>
      </c>
    </row>
    <row r="5225" spans="1:5" x14ac:dyDescent="0.25">
      <c r="A5225" s="21">
        <v>43318.625</v>
      </c>
      <c r="B5225" s="12">
        <f>dr_potential!C$3*Province_Total_Real!$B5225</f>
        <v>21.070422535211268</v>
      </c>
      <c r="C5225" s="12">
        <f>dr_potential!D$3*Province_Total_Real!$B5225</f>
        <v>101.63380281690141</v>
      </c>
      <c r="D5225" s="12">
        <f>dr_potential!E$3*Province_Total_Real!$B5225</f>
        <v>53.29577464788732</v>
      </c>
      <c r="E5225" s="12">
        <v>176</v>
      </c>
    </row>
    <row r="5226" spans="1:5" x14ac:dyDescent="0.25">
      <c r="A5226" s="21">
        <v>43318.666666666664</v>
      </c>
      <c r="B5226" s="12">
        <f>dr_potential!C$3*Province_Total_Real!$B5226</f>
        <v>21.070422535211268</v>
      </c>
      <c r="C5226" s="12">
        <f>dr_potential!D$3*Province_Total_Real!$B5226</f>
        <v>101.63380281690141</v>
      </c>
      <c r="D5226" s="12">
        <f>dr_potential!E$3*Province_Total_Real!$B5226</f>
        <v>53.29577464788732</v>
      </c>
      <c r="E5226" s="12">
        <v>176</v>
      </c>
    </row>
    <row r="5227" spans="1:5" x14ac:dyDescent="0.25">
      <c r="A5227" s="21">
        <v>43318.708333333336</v>
      </c>
      <c r="B5227" s="12">
        <f>dr_potential!C$3*Province_Total_Real!$B5227</f>
        <v>20.591549295774648</v>
      </c>
      <c r="C5227" s="12">
        <f>dr_potential!D$3*Province_Total_Real!$B5227</f>
        <v>99.323943661971839</v>
      </c>
      <c r="D5227" s="12">
        <f>dr_potential!E$3*Province_Total_Real!$B5227</f>
        <v>52.08450704225352</v>
      </c>
      <c r="E5227" s="12">
        <v>172</v>
      </c>
    </row>
    <row r="5228" spans="1:5" x14ac:dyDescent="0.25">
      <c r="A5228" s="21">
        <v>43318.75</v>
      </c>
      <c r="B5228" s="12">
        <f>dr_potential!C$3*Province_Total_Real!$B5228</f>
        <v>20.591549295774648</v>
      </c>
      <c r="C5228" s="12">
        <f>dr_potential!D$3*Province_Total_Real!$B5228</f>
        <v>99.323943661971839</v>
      </c>
      <c r="D5228" s="12">
        <f>dr_potential!E$3*Province_Total_Real!$B5228</f>
        <v>52.08450704225352</v>
      </c>
      <c r="E5228" s="12">
        <v>172</v>
      </c>
    </row>
    <row r="5229" spans="1:5" x14ac:dyDescent="0.25">
      <c r="A5229" s="21">
        <v>43318.791666666664</v>
      </c>
      <c r="B5229" s="12">
        <f>dr_potential!C$3*Province_Total_Real!$B5229</f>
        <v>21.070422535211268</v>
      </c>
      <c r="C5229" s="12">
        <f>dr_potential!D$3*Province_Total_Real!$B5229</f>
        <v>101.63380281690141</v>
      </c>
      <c r="D5229" s="12">
        <f>dr_potential!E$3*Province_Total_Real!$B5229</f>
        <v>53.29577464788732</v>
      </c>
      <c r="E5229" s="12">
        <v>176</v>
      </c>
    </row>
    <row r="5230" spans="1:5" x14ac:dyDescent="0.25">
      <c r="A5230" s="21">
        <v>43318.833333333336</v>
      </c>
      <c r="B5230" s="12">
        <f>dr_potential!C$3*Province_Total_Real!$B5230</f>
        <v>21.309859154929576</v>
      </c>
      <c r="C5230" s="12">
        <f>dr_potential!D$3*Province_Total_Real!$B5230</f>
        <v>102.78873239436619</v>
      </c>
      <c r="D5230" s="12">
        <f>dr_potential!E$3*Province_Total_Real!$B5230</f>
        <v>53.901408450704224</v>
      </c>
      <c r="E5230" s="12">
        <v>178</v>
      </c>
    </row>
    <row r="5231" spans="1:5" x14ac:dyDescent="0.25">
      <c r="A5231" s="21">
        <v>43318.875</v>
      </c>
      <c r="B5231" s="12">
        <f>dr_potential!C$3*Province_Total_Real!$B5231</f>
        <v>20.830985915492956</v>
      </c>
      <c r="C5231" s="12">
        <f>dr_potential!D$3*Province_Total_Real!$B5231</f>
        <v>100.47887323943662</v>
      </c>
      <c r="D5231" s="12">
        <f>dr_potential!E$3*Province_Total_Real!$B5231</f>
        <v>52.690140845070417</v>
      </c>
      <c r="E5231" s="12">
        <v>174</v>
      </c>
    </row>
    <row r="5232" spans="1:5" x14ac:dyDescent="0.25">
      <c r="A5232" s="21">
        <v>43318.916666666664</v>
      </c>
      <c r="B5232" s="12">
        <f>dr_potential!C$3*Province_Total_Real!$B5232</f>
        <v>20.112676056338028</v>
      </c>
      <c r="C5232" s="12">
        <f>dr_potential!D$3*Province_Total_Real!$B5232</f>
        <v>97.014084507042256</v>
      </c>
      <c r="D5232" s="12">
        <f>dr_potential!E$3*Province_Total_Real!$B5232</f>
        <v>50.873239436619713</v>
      </c>
      <c r="E5232" s="12">
        <v>168</v>
      </c>
    </row>
    <row r="5233" spans="1:5" x14ac:dyDescent="0.25">
      <c r="A5233" s="21">
        <v>43318.958333333336</v>
      </c>
      <c r="B5233" s="12">
        <f>dr_potential!C$3*Province_Total_Real!$B5233</f>
        <v>20.112676056338028</v>
      </c>
      <c r="C5233" s="12">
        <f>dr_potential!D$3*Province_Total_Real!$B5233</f>
        <v>97.014084507042256</v>
      </c>
      <c r="D5233" s="12">
        <f>dr_potential!E$3*Province_Total_Real!$B5233</f>
        <v>50.873239436619713</v>
      </c>
      <c r="E5233" s="12">
        <v>168</v>
      </c>
    </row>
    <row r="5234" spans="1:5" x14ac:dyDescent="0.25">
      <c r="A5234" s="21">
        <v>43319</v>
      </c>
      <c r="B5234" s="12">
        <f>dr_potential!C$3*Province_Total_Real!$B5234</f>
        <v>20.112676056338028</v>
      </c>
      <c r="C5234" s="12">
        <f>dr_potential!D$3*Province_Total_Real!$B5234</f>
        <v>97.014084507042256</v>
      </c>
      <c r="D5234" s="12">
        <f>dr_potential!E$3*Province_Total_Real!$B5234</f>
        <v>50.873239436619713</v>
      </c>
      <c r="E5234" s="12">
        <v>168</v>
      </c>
    </row>
    <row r="5235" spans="1:5" x14ac:dyDescent="0.25">
      <c r="A5235" s="21">
        <v>43319.041666666664</v>
      </c>
      <c r="B5235" s="12">
        <f>dr_potential!C$3*Province_Total_Real!$B5235</f>
        <v>18.556338028169012</v>
      </c>
      <c r="C5235" s="12">
        <f>dr_potential!D$3*Province_Total_Real!$B5235</f>
        <v>89.507042253521135</v>
      </c>
      <c r="D5235" s="12">
        <f>dr_potential!E$3*Province_Total_Real!$B5235</f>
        <v>46.936619718309856</v>
      </c>
      <c r="E5235" s="12">
        <v>155</v>
      </c>
    </row>
    <row r="5236" spans="1:5" x14ac:dyDescent="0.25">
      <c r="A5236" s="21">
        <v>43319.083333333336</v>
      </c>
      <c r="B5236" s="12">
        <f>dr_potential!C$3*Province_Total_Real!$B5236</f>
        <v>16.52112676056338</v>
      </c>
      <c r="C5236" s="12">
        <f>dr_potential!D$3*Province_Total_Real!$B5236</f>
        <v>79.690140845070417</v>
      </c>
      <c r="D5236" s="12">
        <f>dr_potential!E$3*Province_Total_Real!$B5236</f>
        <v>41.788732394366193</v>
      </c>
      <c r="E5236" s="12">
        <v>138</v>
      </c>
    </row>
    <row r="5237" spans="1:5" x14ac:dyDescent="0.25">
      <c r="A5237" s="21">
        <v>43319.125</v>
      </c>
      <c r="B5237" s="12">
        <f>dr_potential!C$3*Province_Total_Real!$B5237</f>
        <v>14.84507042253521</v>
      </c>
      <c r="C5237" s="12">
        <f>dr_potential!D$3*Province_Total_Real!$B5237</f>
        <v>71.605633802816897</v>
      </c>
      <c r="D5237" s="12">
        <f>dr_potential!E$3*Province_Total_Real!$B5237</f>
        <v>37.549295774647888</v>
      </c>
      <c r="E5237" s="12">
        <v>124</v>
      </c>
    </row>
    <row r="5238" spans="1:5" x14ac:dyDescent="0.25">
      <c r="A5238" s="21">
        <v>43319.166666666664</v>
      </c>
      <c r="B5238" s="12">
        <f>dr_potential!C$3*Province_Total_Real!$B5238</f>
        <v>14.007042253521126</v>
      </c>
      <c r="C5238" s="12">
        <f>dr_potential!D$3*Province_Total_Real!$B5238</f>
        <v>67.563380281690144</v>
      </c>
      <c r="D5238" s="12">
        <f>dr_potential!E$3*Province_Total_Real!$B5238</f>
        <v>35.429577464788728</v>
      </c>
      <c r="E5238" s="12">
        <v>117</v>
      </c>
    </row>
    <row r="5239" spans="1:5" x14ac:dyDescent="0.25">
      <c r="A5239" s="21">
        <v>43319.208333333336</v>
      </c>
      <c r="B5239" s="12">
        <f>dr_potential!C$3*Province_Total_Real!$B5239</f>
        <v>13.647887323943662</v>
      </c>
      <c r="C5239" s="12">
        <f>dr_potential!D$3*Province_Total_Real!$B5239</f>
        <v>65.83098591549296</v>
      </c>
      <c r="D5239" s="12">
        <f>dr_potential!E$3*Province_Total_Real!$B5239</f>
        <v>34.521126760563376</v>
      </c>
      <c r="E5239" s="12">
        <v>114</v>
      </c>
    </row>
    <row r="5240" spans="1:5" x14ac:dyDescent="0.25">
      <c r="A5240" s="21">
        <v>43319.25</v>
      </c>
      <c r="B5240" s="12">
        <f>dr_potential!C$3*Province_Total_Real!$B5240</f>
        <v>13.408450704225352</v>
      </c>
      <c r="C5240" s="12">
        <f>dr_potential!D$3*Province_Total_Real!$B5240</f>
        <v>64.676056338028175</v>
      </c>
      <c r="D5240" s="12">
        <f>dr_potential!E$3*Province_Total_Real!$B5240</f>
        <v>33.91549295774648</v>
      </c>
      <c r="E5240" s="12">
        <v>112</v>
      </c>
    </row>
    <row r="5241" spans="1:5" x14ac:dyDescent="0.25">
      <c r="A5241" s="21">
        <v>43319.291666666664</v>
      </c>
      <c r="B5241" s="12">
        <f>dr_potential!C$3*Province_Total_Real!$B5241</f>
        <v>13.528169014084506</v>
      </c>
      <c r="C5241" s="12">
        <f>dr_potential!D$3*Province_Total_Real!$B5241</f>
        <v>65.25352112676056</v>
      </c>
      <c r="D5241" s="12">
        <f>dr_potential!E$3*Province_Total_Real!$B5241</f>
        <v>34.218309859154928</v>
      </c>
      <c r="E5241" s="12">
        <v>113</v>
      </c>
    </row>
    <row r="5242" spans="1:5" x14ac:dyDescent="0.25">
      <c r="A5242" s="21">
        <v>43319.333333333336</v>
      </c>
      <c r="B5242" s="12">
        <f>dr_potential!C$3*Province_Total_Real!$B5242</f>
        <v>14.007042253521126</v>
      </c>
      <c r="C5242" s="12">
        <f>dr_potential!D$3*Province_Total_Real!$B5242</f>
        <v>67.563380281690144</v>
      </c>
      <c r="D5242" s="12">
        <f>dr_potential!E$3*Province_Total_Real!$B5242</f>
        <v>35.429577464788728</v>
      </c>
      <c r="E5242" s="12">
        <v>117</v>
      </c>
    </row>
    <row r="5243" spans="1:5" x14ac:dyDescent="0.25">
      <c r="A5243" s="21">
        <v>43319.375</v>
      </c>
      <c r="B5243" s="12">
        <f>dr_potential!C$3*Province_Total_Real!$B5243</f>
        <v>15.443661971830984</v>
      </c>
      <c r="C5243" s="12">
        <f>dr_potential!D$3*Province_Total_Real!$B5243</f>
        <v>74.492957746478879</v>
      </c>
      <c r="D5243" s="12">
        <f>dr_potential!E$3*Province_Total_Real!$B5243</f>
        <v>39.063380281690137</v>
      </c>
      <c r="E5243" s="12">
        <v>129</v>
      </c>
    </row>
    <row r="5244" spans="1:5" x14ac:dyDescent="0.25">
      <c r="A5244" s="21">
        <v>43319.416666666664</v>
      </c>
      <c r="B5244" s="12">
        <f>dr_potential!C$3*Province_Total_Real!$B5244</f>
        <v>17.95774647887324</v>
      </c>
      <c r="C5244" s="12">
        <f>dr_potential!D$3*Province_Total_Real!$B5244</f>
        <v>86.619718309859152</v>
      </c>
      <c r="D5244" s="12">
        <f>dr_potential!E$3*Province_Total_Real!$B5244</f>
        <v>45.422535211267601</v>
      </c>
      <c r="E5244" s="12">
        <v>150</v>
      </c>
    </row>
    <row r="5245" spans="1:5" x14ac:dyDescent="0.25">
      <c r="A5245" s="21">
        <v>43319.458333333336</v>
      </c>
      <c r="B5245" s="12">
        <f>dr_potential!C$3*Province_Total_Real!$B5245</f>
        <v>20.112676056338028</v>
      </c>
      <c r="C5245" s="12">
        <f>dr_potential!D$3*Province_Total_Real!$B5245</f>
        <v>97.014084507042256</v>
      </c>
      <c r="D5245" s="12">
        <f>dr_potential!E$3*Province_Total_Real!$B5245</f>
        <v>50.873239436619713</v>
      </c>
      <c r="E5245" s="12">
        <v>168</v>
      </c>
    </row>
    <row r="5246" spans="1:5" x14ac:dyDescent="0.25">
      <c r="A5246" s="21">
        <v>43319.5</v>
      </c>
      <c r="B5246" s="12">
        <f>dr_potential!C$3*Province_Total_Real!$B5246</f>
        <v>21.070422535211268</v>
      </c>
      <c r="C5246" s="12">
        <f>dr_potential!D$3*Province_Total_Real!$B5246</f>
        <v>101.63380281690141</v>
      </c>
      <c r="D5246" s="12">
        <f>dr_potential!E$3*Province_Total_Real!$B5246</f>
        <v>53.29577464788732</v>
      </c>
      <c r="E5246" s="12">
        <v>176</v>
      </c>
    </row>
    <row r="5247" spans="1:5" x14ac:dyDescent="0.25">
      <c r="A5247" s="21">
        <v>43319.541666666664</v>
      </c>
      <c r="B5247" s="12">
        <f>dr_potential!C$3*Province_Total_Real!$B5247</f>
        <v>21.66901408450704</v>
      </c>
      <c r="C5247" s="12">
        <f>dr_potential!D$3*Province_Total_Real!$B5247</f>
        <v>104.52112676056338</v>
      </c>
      <c r="D5247" s="12">
        <f>dr_potential!E$3*Province_Total_Real!$B5247</f>
        <v>54.809859154929576</v>
      </c>
      <c r="E5247" s="12">
        <v>181</v>
      </c>
    </row>
    <row r="5248" spans="1:5" x14ac:dyDescent="0.25">
      <c r="A5248" s="21">
        <v>43319.583333333336</v>
      </c>
      <c r="B5248" s="12">
        <f>dr_potential!C$3*Province_Total_Real!$B5248</f>
        <v>21.788732394366196</v>
      </c>
      <c r="C5248" s="12">
        <f>dr_potential!D$3*Province_Total_Real!$B5248</f>
        <v>105.09859154929578</v>
      </c>
      <c r="D5248" s="12">
        <f>dr_potential!E$3*Province_Total_Real!$B5248</f>
        <v>55.112676056338024</v>
      </c>
      <c r="E5248" s="12">
        <v>182</v>
      </c>
    </row>
    <row r="5249" spans="1:5" x14ac:dyDescent="0.25">
      <c r="A5249" s="21">
        <v>43319.625</v>
      </c>
      <c r="B5249" s="12">
        <f>dr_potential!C$3*Province_Total_Real!$B5249</f>
        <v>21.549295774647884</v>
      </c>
      <c r="C5249" s="12">
        <f>dr_potential!D$3*Province_Total_Real!$B5249</f>
        <v>103.94366197183099</v>
      </c>
      <c r="D5249" s="12">
        <f>dr_potential!E$3*Province_Total_Real!$B5249</f>
        <v>54.507042253521121</v>
      </c>
      <c r="E5249" s="12">
        <v>180</v>
      </c>
    </row>
    <row r="5250" spans="1:5" x14ac:dyDescent="0.25">
      <c r="A5250" s="21">
        <v>43319.666666666664</v>
      </c>
      <c r="B5250" s="12">
        <f>dr_potential!C$3*Province_Total_Real!$B5250</f>
        <v>21.429577464788732</v>
      </c>
      <c r="C5250" s="12">
        <f>dr_potential!D$3*Province_Total_Real!$B5250</f>
        <v>103.36619718309859</v>
      </c>
      <c r="D5250" s="12">
        <f>dr_potential!E$3*Province_Total_Real!$B5250</f>
        <v>54.204225352112672</v>
      </c>
      <c r="E5250" s="12">
        <v>179</v>
      </c>
    </row>
    <row r="5251" spans="1:5" x14ac:dyDescent="0.25">
      <c r="A5251" s="21">
        <v>43319.708333333336</v>
      </c>
      <c r="B5251" s="12">
        <f>dr_potential!C$3*Province_Total_Real!$B5251</f>
        <v>20.950704225352112</v>
      </c>
      <c r="C5251" s="12">
        <f>dr_potential!D$3*Province_Total_Real!$B5251</f>
        <v>101.05633802816901</v>
      </c>
      <c r="D5251" s="12">
        <f>dr_potential!E$3*Province_Total_Real!$B5251</f>
        <v>52.992957746478872</v>
      </c>
      <c r="E5251" s="12">
        <v>175</v>
      </c>
    </row>
    <row r="5252" spans="1:5" x14ac:dyDescent="0.25">
      <c r="A5252" s="21">
        <v>43319.75</v>
      </c>
      <c r="B5252" s="12">
        <f>dr_potential!C$3*Province_Total_Real!$B5252</f>
        <v>20.830985915492956</v>
      </c>
      <c r="C5252" s="12">
        <f>dr_potential!D$3*Province_Total_Real!$B5252</f>
        <v>100.47887323943662</v>
      </c>
      <c r="D5252" s="12">
        <f>dr_potential!E$3*Province_Total_Real!$B5252</f>
        <v>52.690140845070417</v>
      </c>
      <c r="E5252" s="12">
        <v>174</v>
      </c>
    </row>
    <row r="5253" spans="1:5" x14ac:dyDescent="0.25">
      <c r="A5253" s="21">
        <v>43319.791666666664</v>
      </c>
      <c r="B5253" s="12">
        <f>dr_potential!C$3*Province_Total_Real!$B5253</f>
        <v>21.19014084507042</v>
      </c>
      <c r="C5253" s="12">
        <f>dr_potential!D$3*Province_Total_Real!$B5253</f>
        <v>102.21126760563381</v>
      </c>
      <c r="D5253" s="12">
        <f>dr_potential!E$3*Province_Total_Real!$B5253</f>
        <v>53.598591549295769</v>
      </c>
      <c r="E5253" s="12">
        <v>177</v>
      </c>
    </row>
    <row r="5254" spans="1:5" x14ac:dyDescent="0.25">
      <c r="A5254" s="21">
        <v>43319.833333333336</v>
      </c>
      <c r="B5254" s="12">
        <f>dr_potential!C$3*Province_Total_Real!$B5254</f>
        <v>21.19014084507042</v>
      </c>
      <c r="C5254" s="12">
        <f>dr_potential!D$3*Province_Total_Real!$B5254</f>
        <v>102.21126760563381</v>
      </c>
      <c r="D5254" s="12">
        <f>dr_potential!E$3*Province_Total_Real!$B5254</f>
        <v>53.598591549295769</v>
      </c>
      <c r="E5254" s="12">
        <v>177</v>
      </c>
    </row>
    <row r="5255" spans="1:5" x14ac:dyDescent="0.25">
      <c r="A5255" s="21">
        <v>43319.875</v>
      </c>
      <c r="B5255" s="12">
        <f>dr_potential!C$3*Province_Total_Real!$B5255</f>
        <v>20.471830985915492</v>
      </c>
      <c r="C5255" s="12">
        <f>dr_potential!D$3*Province_Total_Real!$B5255</f>
        <v>98.74647887323944</v>
      </c>
      <c r="D5255" s="12">
        <f>dr_potential!E$3*Province_Total_Real!$B5255</f>
        <v>51.781690140845065</v>
      </c>
      <c r="E5255" s="12">
        <v>171</v>
      </c>
    </row>
    <row r="5256" spans="1:5" x14ac:dyDescent="0.25">
      <c r="A5256" s="21">
        <v>43319.916666666664</v>
      </c>
      <c r="B5256" s="12">
        <f>dr_potential!C$3*Province_Total_Real!$B5256</f>
        <v>19.753521126760564</v>
      </c>
      <c r="C5256" s="12">
        <f>dr_potential!D$3*Province_Total_Real!$B5256</f>
        <v>95.281690140845072</v>
      </c>
      <c r="D5256" s="12">
        <f>dr_potential!E$3*Province_Total_Real!$B5256</f>
        <v>49.964788732394361</v>
      </c>
      <c r="E5256" s="12">
        <v>165</v>
      </c>
    </row>
    <row r="5257" spans="1:5" x14ac:dyDescent="0.25">
      <c r="A5257" s="21">
        <v>43319.958333333336</v>
      </c>
      <c r="B5257" s="12">
        <f>dr_potential!C$3*Province_Total_Real!$B5257</f>
        <v>19.633802816901408</v>
      </c>
      <c r="C5257" s="12">
        <f>dr_potential!D$3*Province_Total_Real!$B5257</f>
        <v>94.704225352112672</v>
      </c>
      <c r="D5257" s="12">
        <f>dr_potential!E$3*Province_Total_Real!$B5257</f>
        <v>49.661971830985912</v>
      </c>
      <c r="E5257" s="12">
        <v>164</v>
      </c>
    </row>
    <row r="5258" spans="1:5" x14ac:dyDescent="0.25">
      <c r="A5258" s="21">
        <v>43320</v>
      </c>
      <c r="B5258" s="12">
        <f>dr_potential!C$3*Province_Total_Real!$B5258</f>
        <v>19.873239436619716</v>
      </c>
      <c r="C5258" s="12">
        <f>dr_potential!D$3*Province_Total_Real!$B5258</f>
        <v>95.859154929577471</v>
      </c>
      <c r="D5258" s="12">
        <f>dr_potential!E$3*Province_Total_Real!$B5258</f>
        <v>50.267605633802816</v>
      </c>
      <c r="E5258" s="12">
        <v>166</v>
      </c>
    </row>
    <row r="5259" spans="1:5" x14ac:dyDescent="0.25">
      <c r="A5259" s="21">
        <v>43320.041666666664</v>
      </c>
      <c r="B5259" s="12">
        <f>dr_potential!C$3*Province_Total_Real!$B5259</f>
        <v>18.316901408450704</v>
      </c>
      <c r="C5259" s="12">
        <f>dr_potential!D$3*Province_Total_Real!$B5259</f>
        <v>88.352112676056336</v>
      </c>
      <c r="D5259" s="12">
        <f>dr_potential!E$3*Province_Total_Real!$B5259</f>
        <v>46.330985915492953</v>
      </c>
      <c r="E5259" s="12">
        <v>153</v>
      </c>
    </row>
    <row r="5260" spans="1:5" x14ac:dyDescent="0.25">
      <c r="A5260" s="21">
        <v>43320.083333333336</v>
      </c>
      <c r="B5260" s="12">
        <f>dr_potential!C$3*Province_Total_Real!$B5260</f>
        <v>16.52112676056338</v>
      </c>
      <c r="C5260" s="12">
        <f>dr_potential!D$3*Province_Total_Real!$B5260</f>
        <v>79.690140845070417</v>
      </c>
      <c r="D5260" s="12">
        <f>dr_potential!E$3*Province_Total_Real!$B5260</f>
        <v>41.788732394366193</v>
      </c>
      <c r="E5260" s="12">
        <v>138</v>
      </c>
    </row>
    <row r="5261" spans="1:5" x14ac:dyDescent="0.25">
      <c r="A5261" s="21">
        <v>43320.125</v>
      </c>
      <c r="B5261" s="12">
        <f>dr_potential!C$3*Province_Total_Real!$B5261</f>
        <v>14.964788732394366</v>
      </c>
      <c r="C5261" s="12">
        <f>dr_potential!D$3*Province_Total_Real!$B5261</f>
        <v>72.183098591549296</v>
      </c>
      <c r="D5261" s="12">
        <f>dr_potential!E$3*Province_Total_Real!$B5261</f>
        <v>37.852112676056336</v>
      </c>
      <c r="E5261" s="12">
        <v>125</v>
      </c>
    </row>
    <row r="5262" spans="1:5" x14ac:dyDescent="0.25">
      <c r="A5262" s="21">
        <v>43320.166666666664</v>
      </c>
      <c r="B5262" s="12">
        <f>dr_potential!C$3*Province_Total_Real!$B5262</f>
        <v>14.007042253521126</v>
      </c>
      <c r="C5262" s="12">
        <f>dr_potential!D$3*Province_Total_Real!$B5262</f>
        <v>67.563380281690144</v>
      </c>
      <c r="D5262" s="12">
        <f>dr_potential!E$3*Province_Total_Real!$B5262</f>
        <v>35.429577464788728</v>
      </c>
      <c r="E5262" s="12">
        <v>117</v>
      </c>
    </row>
    <row r="5263" spans="1:5" x14ac:dyDescent="0.25">
      <c r="A5263" s="21">
        <v>43320.208333333336</v>
      </c>
      <c r="B5263" s="12">
        <f>dr_potential!C$3*Province_Total_Real!$B5263</f>
        <v>13.528169014084506</v>
      </c>
      <c r="C5263" s="12">
        <f>dr_potential!D$3*Province_Total_Real!$B5263</f>
        <v>65.25352112676056</v>
      </c>
      <c r="D5263" s="12">
        <f>dr_potential!E$3*Province_Total_Real!$B5263</f>
        <v>34.218309859154928</v>
      </c>
      <c r="E5263" s="12">
        <v>113</v>
      </c>
    </row>
    <row r="5264" spans="1:5" x14ac:dyDescent="0.25">
      <c r="A5264" s="21">
        <v>43320.25</v>
      </c>
      <c r="B5264" s="12">
        <f>dr_potential!C$3*Province_Total_Real!$B5264</f>
        <v>13.288732394366196</v>
      </c>
      <c r="C5264" s="12">
        <f>dr_potential!D$3*Province_Total_Real!$B5264</f>
        <v>64.098591549295776</v>
      </c>
      <c r="D5264" s="12">
        <f>dr_potential!E$3*Province_Total_Real!$B5264</f>
        <v>33.612676056338024</v>
      </c>
      <c r="E5264" s="12">
        <v>111</v>
      </c>
    </row>
    <row r="5265" spans="1:5" x14ac:dyDescent="0.25">
      <c r="A5265" s="21">
        <v>43320.291666666664</v>
      </c>
      <c r="B5265" s="12">
        <f>dr_potential!C$3*Province_Total_Real!$B5265</f>
        <v>13.288732394366196</v>
      </c>
      <c r="C5265" s="12">
        <f>dr_potential!D$3*Province_Total_Real!$B5265</f>
        <v>64.098591549295776</v>
      </c>
      <c r="D5265" s="12">
        <f>dr_potential!E$3*Province_Total_Real!$B5265</f>
        <v>33.612676056338024</v>
      </c>
      <c r="E5265" s="12">
        <v>111</v>
      </c>
    </row>
    <row r="5266" spans="1:5" x14ac:dyDescent="0.25">
      <c r="A5266" s="21">
        <v>43320.333333333336</v>
      </c>
      <c r="B5266" s="12">
        <f>dr_potential!C$3*Province_Total_Real!$B5266</f>
        <v>13.408450704225352</v>
      </c>
      <c r="C5266" s="12">
        <f>dr_potential!D$3*Province_Total_Real!$B5266</f>
        <v>64.676056338028175</v>
      </c>
      <c r="D5266" s="12">
        <f>dr_potential!E$3*Province_Total_Real!$B5266</f>
        <v>33.91549295774648</v>
      </c>
      <c r="E5266" s="12">
        <v>112</v>
      </c>
    </row>
    <row r="5267" spans="1:5" x14ac:dyDescent="0.25">
      <c r="A5267" s="21">
        <v>43320.375</v>
      </c>
      <c r="B5267" s="12">
        <f>dr_potential!C$3*Province_Total_Real!$B5267</f>
        <v>14.007042253521126</v>
      </c>
      <c r="C5267" s="12">
        <f>dr_potential!D$3*Province_Total_Real!$B5267</f>
        <v>67.563380281690144</v>
      </c>
      <c r="D5267" s="12">
        <f>dr_potential!E$3*Province_Total_Real!$B5267</f>
        <v>35.429577464788728</v>
      </c>
      <c r="E5267" s="12">
        <v>117</v>
      </c>
    </row>
    <row r="5268" spans="1:5" x14ac:dyDescent="0.25">
      <c r="A5268" s="21">
        <v>43320.416666666664</v>
      </c>
      <c r="B5268" s="12">
        <f>dr_potential!C$3*Province_Total_Real!$B5268</f>
        <v>15.922535211267604</v>
      </c>
      <c r="C5268" s="12">
        <f>dr_potential!D$3*Province_Total_Real!$B5268</f>
        <v>76.802816901408448</v>
      </c>
      <c r="D5268" s="12">
        <f>dr_potential!E$3*Province_Total_Real!$B5268</f>
        <v>40.274647887323944</v>
      </c>
      <c r="E5268" s="12">
        <v>133</v>
      </c>
    </row>
    <row r="5269" spans="1:5" x14ac:dyDescent="0.25">
      <c r="A5269" s="21">
        <v>43320.458333333336</v>
      </c>
      <c r="B5269" s="12">
        <f>dr_potential!C$3*Province_Total_Real!$B5269</f>
        <v>17.838028169014084</v>
      </c>
      <c r="C5269" s="12">
        <f>dr_potential!D$3*Province_Total_Real!$B5269</f>
        <v>86.042253521126767</v>
      </c>
      <c r="D5269" s="12">
        <f>dr_potential!E$3*Province_Total_Real!$B5269</f>
        <v>45.119718309859152</v>
      </c>
      <c r="E5269" s="12">
        <v>149</v>
      </c>
    </row>
    <row r="5270" spans="1:5" x14ac:dyDescent="0.25">
      <c r="A5270" s="21">
        <v>43320.5</v>
      </c>
      <c r="B5270" s="12">
        <f>dr_potential!C$3*Province_Total_Real!$B5270</f>
        <v>19.274647887323944</v>
      </c>
      <c r="C5270" s="12">
        <f>dr_potential!D$3*Province_Total_Real!$B5270</f>
        <v>92.971830985915489</v>
      </c>
      <c r="D5270" s="12">
        <f>dr_potential!E$3*Province_Total_Real!$B5270</f>
        <v>48.75352112676056</v>
      </c>
      <c r="E5270" s="12">
        <v>161</v>
      </c>
    </row>
    <row r="5271" spans="1:5" x14ac:dyDescent="0.25">
      <c r="A5271" s="21">
        <v>43320.541666666664</v>
      </c>
      <c r="B5271" s="12">
        <f>dr_potential!C$3*Province_Total_Real!$B5271</f>
        <v>19.873239436619716</v>
      </c>
      <c r="C5271" s="12">
        <f>dr_potential!D$3*Province_Total_Real!$B5271</f>
        <v>95.859154929577471</v>
      </c>
      <c r="D5271" s="12">
        <f>dr_potential!E$3*Province_Total_Real!$B5271</f>
        <v>50.267605633802816</v>
      </c>
      <c r="E5271" s="12">
        <v>166</v>
      </c>
    </row>
    <row r="5272" spans="1:5" x14ac:dyDescent="0.25">
      <c r="A5272" s="21">
        <v>43320.583333333336</v>
      </c>
      <c r="B5272" s="12">
        <f>dr_potential!C$3*Province_Total_Real!$B5272</f>
        <v>20.23239436619718</v>
      </c>
      <c r="C5272" s="12">
        <f>dr_potential!D$3*Province_Total_Real!$B5272</f>
        <v>97.591549295774655</v>
      </c>
      <c r="D5272" s="12">
        <f>dr_potential!E$3*Province_Total_Real!$B5272</f>
        <v>51.176056338028168</v>
      </c>
      <c r="E5272" s="12">
        <v>169</v>
      </c>
    </row>
    <row r="5273" spans="1:5" x14ac:dyDescent="0.25">
      <c r="A5273" s="21">
        <v>43320.625</v>
      </c>
      <c r="B5273" s="12">
        <f>dr_potential!C$3*Province_Total_Real!$B5273</f>
        <v>19.873239436619716</v>
      </c>
      <c r="C5273" s="12">
        <f>dr_potential!D$3*Province_Total_Real!$B5273</f>
        <v>95.859154929577471</v>
      </c>
      <c r="D5273" s="12">
        <f>dr_potential!E$3*Province_Total_Real!$B5273</f>
        <v>50.267605633802816</v>
      </c>
      <c r="E5273" s="12">
        <v>166</v>
      </c>
    </row>
    <row r="5274" spans="1:5" x14ac:dyDescent="0.25">
      <c r="A5274" s="21">
        <v>43320.666666666664</v>
      </c>
      <c r="B5274" s="12">
        <f>dr_potential!C$3*Province_Total_Real!$B5274</f>
        <v>19.274647887323944</v>
      </c>
      <c r="C5274" s="12">
        <f>dr_potential!D$3*Province_Total_Real!$B5274</f>
        <v>92.971830985915489</v>
      </c>
      <c r="D5274" s="12">
        <f>dr_potential!E$3*Province_Total_Real!$B5274</f>
        <v>48.75352112676056</v>
      </c>
      <c r="E5274" s="12">
        <v>161</v>
      </c>
    </row>
    <row r="5275" spans="1:5" x14ac:dyDescent="0.25">
      <c r="A5275" s="21">
        <v>43320.708333333336</v>
      </c>
      <c r="B5275" s="12">
        <f>dr_potential!C$3*Province_Total_Real!$B5275</f>
        <v>18.795774647887324</v>
      </c>
      <c r="C5275" s="12">
        <f>dr_potential!D$3*Province_Total_Real!$B5275</f>
        <v>90.661971830985919</v>
      </c>
      <c r="D5275" s="12">
        <f>dr_potential!E$3*Province_Total_Real!$B5275</f>
        <v>47.54225352112676</v>
      </c>
      <c r="E5275" s="12">
        <v>157</v>
      </c>
    </row>
    <row r="5276" spans="1:5" x14ac:dyDescent="0.25">
      <c r="A5276" s="21">
        <v>43320.75</v>
      </c>
      <c r="B5276" s="12">
        <f>dr_potential!C$3*Province_Total_Real!$B5276</f>
        <v>18.795774647887324</v>
      </c>
      <c r="C5276" s="12">
        <f>dr_potential!D$3*Province_Total_Real!$B5276</f>
        <v>90.661971830985919</v>
      </c>
      <c r="D5276" s="12">
        <f>dr_potential!E$3*Province_Total_Real!$B5276</f>
        <v>47.54225352112676</v>
      </c>
      <c r="E5276" s="12">
        <v>157</v>
      </c>
    </row>
    <row r="5277" spans="1:5" x14ac:dyDescent="0.25">
      <c r="A5277" s="21">
        <v>43320.791666666664</v>
      </c>
      <c r="B5277" s="12">
        <f>dr_potential!C$3*Province_Total_Real!$B5277</f>
        <v>19.035211267605632</v>
      </c>
      <c r="C5277" s="12">
        <f>dr_potential!D$3*Province_Total_Real!$B5277</f>
        <v>91.816901408450704</v>
      </c>
      <c r="D5277" s="12">
        <f>dr_potential!E$3*Province_Total_Real!$B5277</f>
        <v>48.147887323943657</v>
      </c>
      <c r="E5277" s="12">
        <v>159</v>
      </c>
    </row>
    <row r="5278" spans="1:5" x14ac:dyDescent="0.25">
      <c r="A5278" s="21">
        <v>43320.833333333336</v>
      </c>
      <c r="B5278" s="12">
        <f>dr_potential!C$3*Province_Total_Real!$B5278</f>
        <v>19.514084507042252</v>
      </c>
      <c r="C5278" s="12">
        <f>dr_potential!D$3*Province_Total_Real!$B5278</f>
        <v>94.126760563380287</v>
      </c>
      <c r="D5278" s="12">
        <f>dr_potential!E$3*Province_Total_Real!$B5278</f>
        <v>49.359154929577464</v>
      </c>
      <c r="E5278" s="12">
        <v>163</v>
      </c>
    </row>
    <row r="5279" spans="1:5" x14ac:dyDescent="0.25">
      <c r="A5279" s="21">
        <v>43320.875</v>
      </c>
      <c r="B5279" s="12">
        <f>dr_potential!C$3*Province_Total_Real!$B5279</f>
        <v>19.035211267605632</v>
      </c>
      <c r="C5279" s="12">
        <f>dr_potential!D$3*Province_Total_Real!$B5279</f>
        <v>91.816901408450704</v>
      </c>
      <c r="D5279" s="12">
        <f>dr_potential!E$3*Province_Total_Real!$B5279</f>
        <v>48.147887323943657</v>
      </c>
      <c r="E5279" s="12">
        <v>159</v>
      </c>
    </row>
    <row r="5280" spans="1:5" x14ac:dyDescent="0.25">
      <c r="A5280" s="21">
        <v>43320.916666666664</v>
      </c>
      <c r="B5280" s="12">
        <f>dr_potential!C$3*Province_Total_Real!$B5280</f>
        <v>18.436619718309856</v>
      </c>
      <c r="C5280" s="12">
        <f>dr_potential!D$3*Province_Total_Real!$B5280</f>
        <v>88.929577464788736</v>
      </c>
      <c r="D5280" s="12">
        <f>dr_potential!E$3*Province_Total_Real!$B5280</f>
        <v>46.633802816901408</v>
      </c>
      <c r="E5280" s="12">
        <v>154</v>
      </c>
    </row>
    <row r="5281" spans="1:5" x14ac:dyDescent="0.25">
      <c r="A5281" s="21">
        <v>43320.958333333336</v>
      </c>
      <c r="B5281" s="12">
        <f>dr_potential!C$3*Province_Total_Real!$B5281</f>
        <v>18.676056338028168</v>
      </c>
      <c r="C5281" s="12">
        <f>dr_potential!D$3*Province_Total_Real!$B5281</f>
        <v>90.08450704225352</v>
      </c>
      <c r="D5281" s="12">
        <f>dr_potential!E$3*Province_Total_Real!$B5281</f>
        <v>47.239436619718305</v>
      </c>
      <c r="E5281" s="12">
        <v>156</v>
      </c>
    </row>
    <row r="5282" spans="1:5" x14ac:dyDescent="0.25">
      <c r="A5282" s="21">
        <v>43321</v>
      </c>
      <c r="B5282" s="12">
        <f>dr_potential!C$3*Province_Total_Real!$B5282</f>
        <v>18.915492957746476</v>
      </c>
      <c r="C5282" s="12">
        <f>dr_potential!D$3*Province_Total_Real!$B5282</f>
        <v>91.239436619718305</v>
      </c>
      <c r="D5282" s="12">
        <f>dr_potential!E$3*Province_Total_Real!$B5282</f>
        <v>47.845070422535208</v>
      </c>
      <c r="E5282" s="12">
        <v>158</v>
      </c>
    </row>
    <row r="5283" spans="1:5" x14ac:dyDescent="0.25">
      <c r="A5283" s="21">
        <v>43321.041666666664</v>
      </c>
      <c r="B5283" s="12">
        <f>dr_potential!C$3*Province_Total_Real!$B5283</f>
        <v>17.598591549295772</v>
      </c>
      <c r="C5283" s="12">
        <f>dr_potential!D$3*Province_Total_Real!$B5283</f>
        <v>84.887323943661968</v>
      </c>
      <c r="D5283" s="12">
        <f>dr_potential!E$3*Province_Total_Real!$B5283</f>
        <v>44.514084507042249</v>
      </c>
      <c r="E5283" s="12">
        <v>147</v>
      </c>
    </row>
    <row r="5284" spans="1:5" x14ac:dyDescent="0.25">
      <c r="A5284" s="21">
        <v>43321.083333333336</v>
      </c>
      <c r="B5284" s="12">
        <f>dr_potential!C$3*Province_Total_Real!$B5284</f>
        <v>15.922535211267604</v>
      </c>
      <c r="C5284" s="12">
        <f>dr_potential!D$3*Province_Total_Real!$B5284</f>
        <v>76.802816901408448</v>
      </c>
      <c r="D5284" s="12">
        <f>dr_potential!E$3*Province_Total_Real!$B5284</f>
        <v>40.274647887323944</v>
      </c>
      <c r="E5284" s="12">
        <v>133</v>
      </c>
    </row>
    <row r="5285" spans="1:5" x14ac:dyDescent="0.25">
      <c r="A5285" s="21">
        <v>43321.125</v>
      </c>
      <c r="B5285" s="12">
        <f>dr_potential!C$3*Province_Total_Real!$B5285</f>
        <v>14.6056338028169</v>
      </c>
      <c r="C5285" s="12">
        <f>dr_potential!D$3*Province_Total_Real!$B5285</f>
        <v>70.450704225352112</v>
      </c>
      <c r="D5285" s="12">
        <f>dr_potential!E$3*Province_Total_Real!$B5285</f>
        <v>36.943661971830984</v>
      </c>
      <c r="E5285" s="12">
        <v>122</v>
      </c>
    </row>
    <row r="5286" spans="1:5" x14ac:dyDescent="0.25">
      <c r="A5286" s="21">
        <v>43321.166666666664</v>
      </c>
      <c r="B5286" s="12">
        <f>dr_potential!C$3*Province_Total_Real!$B5286</f>
        <v>13.88732394366197</v>
      </c>
      <c r="C5286" s="12">
        <f>dr_potential!D$3*Province_Total_Real!$B5286</f>
        <v>66.985915492957744</v>
      </c>
      <c r="D5286" s="12">
        <f>dr_potential!E$3*Province_Total_Real!$B5286</f>
        <v>35.12676056338028</v>
      </c>
      <c r="E5286" s="12">
        <v>116</v>
      </c>
    </row>
    <row r="5287" spans="1:5" x14ac:dyDescent="0.25">
      <c r="A5287" s="21">
        <v>43321.208333333336</v>
      </c>
      <c r="B5287" s="12">
        <f>dr_potential!C$3*Province_Total_Real!$B5287</f>
        <v>13.528169014084506</v>
      </c>
      <c r="C5287" s="12">
        <f>dr_potential!D$3*Province_Total_Real!$B5287</f>
        <v>65.25352112676056</v>
      </c>
      <c r="D5287" s="12">
        <f>dr_potential!E$3*Province_Total_Real!$B5287</f>
        <v>34.218309859154928</v>
      </c>
      <c r="E5287" s="12">
        <v>113</v>
      </c>
    </row>
    <row r="5288" spans="1:5" x14ac:dyDescent="0.25">
      <c r="A5288" s="21">
        <v>43321.25</v>
      </c>
      <c r="B5288" s="12">
        <f>dr_potential!C$3*Province_Total_Real!$B5288</f>
        <v>13.288732394366196</v>
      </c>
      <c r="C5288" s="12">
        <f>dr_potential!D$3*Province_Total_Real!$B5288</f>
        <v>64.098591549295776</v>
      </c>
      <c r="D5288" s="12">
        <f>dr_potential!E$3*Province_Total_Real!$B5288</f>
        <v>33.612676056338024</v>
      </c>
      <c r="E5288" s="12">
        <v>111</v>
      </c>
    </row>
    <row r="5289" spans="1:5" x14ac:dyDescent="0.25">
      <c r="A5289" s="21">
        <v>43321.291666666664</v>
      </c>
      <c r="B5289" s="12">
        <f>dr_potential!C$3*Province_Total_Real!$B5289</f>
        <v>13.288732394366196</v>
      </c>
      <c r="C5289" s="12">
        <f>dr_potential!D$3*Province_Total_Real!$B5289</f>
        <v>64.098591549295776</v>
      </c>
      <c r="D5289" s="12">
        <f>dr_potential!E$3*Province_Total_Real!$B5289</f>
        <v>33.612676056338024</v>
      </c>
      <c r="E5289" s="12">
        <v>111</v>
      </c>
    </row>
    <row r="5290" spans="1:5" x14ac:dyDescent="0.25">
      <c r="A5290" s="21">
        <v>43321.333333333336</v>
      </c>
      <c r="B5290" s="12">
        <f>dr_potential!C$3*Province_Total_Real!$B5290</f>
        <v>13.408450704225352</v>
      </c>
      <c r="C5290" s="12">
        <f>dr_potential!D$3*Province_Total_Real!$B5290</f>
        <v>64.676056338028175</v>
      </c>
      <c r="D5290" s="12">
        <f>dr_potential!E$3*Province_Total_Real!$B5290</f>
        <v>33.91549295774648</v>
      </c>
      <c r="E5290" s="12">
        <v>112</v>
      </c>
    </row>
    <row r="5291" spans="1:5" x14ac:dyDescent="0.25">
      <c r="A5291" s="21">
        <v>43321.375</v>
      </c>
      <c r="B5291" s="12">
        <f>dr_potential!C$3*Province_Total_Real!$B5291</f>
        <v>13.647887323943662</v>
      </c>
      <c r="C5291" s="12">
        <f>dr_potential!D$3*Province_Total_Real!$B5291</f>
        <v>65.83098591549296</v>
      </c>
      <c r="D5291" s="12">
        <f>dr_potential!E$3*Province_Total_Real!$B5291</f>
        <v>34.521126760563376</v>
      </c>
      <c r="E5291" s="12">
        <v>114</v>
      </c>
    </row>
    <row r="5292" spans="1:5" x14ac:dyDescent="0.25">
      <c r="A5292" s="21">
        <v>43321.416666666664</v>
      </c>
      <c r="B5292" s="12">
        <f>dr_potential!C$3*Province_Total_Real!$B5292</f>
        <v>14.725352112676056</v>
      </c>
      <c r="C5292" s="12">
        <f>dr_potential!D$3*Province_Total_Real!$B5292</f>
        <v>71.028169014084511</v>
      </c>
      <c r="D5292" s="12">
        <f>dr_potential!E$3*Province_Total_Real!$B5292</f>
        <v>37.246478873239433</v>
      </c>
      <c r="E5292" s="12">
        <v>123</v>
      </c>
    </row>
    <row r="5293" spans="1:5" x14ac:dyDescent="0.25">
      <c r="A5293" s="21">
        <v>43321.458333333336</v>
      </c>
      <c r="B5293" s="12">
        <f>dr_potential!C$3*Province_Total_Real!$B5293</f>
        <v>16.640845070422536</v>
      </c>
      <c r="C5293" s="12">
        <f>dr_potential!D$3*Province_Total_Real!$B5293</f>
        <v>80.267605633802816</v>
      </c>
      <c r="D5293" s="12">
        <f>dr_potential!E$3*Province_Total_Real!$B5293</f>
        <v>42.091549295774648</v>
      </c>
      <c r="E5293" s="12">
        <v>139</v>
      </c>
    </row>
    <row r="5294" spans="1:5" x14ac:dyDescent="0.25">
      <c r="A5294" s="21">
        <v>43321.5</v>
      </c>
      <c r="B5294" s="12">
        <f>dr_potential!C$3*Province_Total_Real!$B5294</f>
        <v>18.197183098591548</v>
      </c>
      <c r="C5294" s="12">
        <f>dr_potential!D$3*Province_Total_Real!$B5294</f>
        <v>87.774647887323951</v>
      </c>
      <c r="D5294" s="12">
        <f>dr_potential!E$3*Province_Total_Real!$B5294</f>
        <v>46.028169014084504</v>
      </c>
      <c r="E5294" s="12">
        <v>152</v>
      </c>
    </row>
    <row r="5295" spans="1:5" x14ac:dyDescent="0.25">
      <c r="A5295" s="21">
        <v>43321.541666666664</v>
      </c>
      <c r="B5295" s="12">
        <f>dr_potential!C$3*Province_Total_Real!$B5295</f>
        <v>18.915492957746476</v>
      </c>
      <c r="C5295" s="12">
        <f>dr_potential!D$3*Province_Total_Real!$B5295</f>
        <v>91.239436619718305</v>
      </c>
      <c r="D5295" s="12">
        <f>dr_potential!E$3*Province_Total_Real!$B5295</f>
        <v>47.845070422535208</v>
      </c>
      <c r="E5295" s="12">
        <v>158</v>
      </c>
    </row>
    <row r="5296" spans="1:5" x14ac:dyDescent="0.25">
      <c r="A5296" s="21">
        <v>43321.583333333336</v>
      </c>
      <c r="B5296" s="12">
        <f>dr_potential!C$3*Province_Total_Real!$B5296</f>
        <v>19.394366197183096</v>
      </c>
      <c r="C5296" s="12">
        <f>dr_potential!D$3*Province_Total_Real!$B5296</f>
        <v>93.549295774647888</v>
      </c>
      <c r="D5296" s="12">
        <f>dr_potential!E$3*Province_Total_Real!$B5296</f>
        <v>49.056338028169009</v>
      </c>
      <c r="E5296" s="12">
        <v>162</v>
      </c>
    </row>
    <row r="5297" spans="1:5" x14ac:dyDescent="0.25">
      <c r="A5297" s="21">
        <v>43321.625</v>
      </c>
      <c r="B5297" s="12">
        <f>dr_potential!C$3*Province_Total_Real!$B5297</f>
        <v>19.514084507042252</v>
      </c>
      <c r="C5297" s="12">
        <f>dr_potential!D$3*Province_Total_Real!$B5297</f>
        <v>94.126760563380287</v>
      </c>
      <c r="D5297" s="12">
        <f>dr_potential!E$3*Province_Total_Real!$B5297</f>
        <v>49.359154929577464</v>
      </c>
      <c r="E5297" s="12">
        <v>163</v>
      </c>
    </row>
    <row r="5298" spans="1:5" x14ac:dyDescent="0.25">
      <c r="A5298" s="21">
        <v>43321.666666666664</v>
      </c>
      <c r="B5298" s="12">
        <f>dr_potential!C$3*Province_Total_Real!$B5298</f>
        <v>19.035211267605632</v>
      </c>
      <c r="C5298" s="12">
        <f>dr_potential!D$3*Province_Total_Real!$B5298</f>
        <v>91.816901408450704</v>
      </c>
      <c r="D5298" s="12">
        <f>dr_potential!E$3*Province_Total_Real!$B5298</f>
        <v>48.147887323943657</v>
      </c>
      <c r="E5298" s="12">
        <v>159</v>
      </c>
    </row>
    <row r="5299" spans="1:5" x14ac:dyDescent="0.25">
      <c r="A5299" s="21">
        <v>43321.708333333336</v>
      </c>
      <c r="B5299" s="12">
        <f>dr_potential!C$3*Province_Total_Real!$B5299</f>
        <v>18.556338028169012</v>
      </c>
      <c r="C5299" s="12">
        <f>dr_potential!D$3*Province_Total_Real!$B5299</f>
        <v>89.507042253521135</v>
      </c>
      <c r="D5299" s="12">
        <f>dr_potential!E$3*Province_Total_Real!$B5299</f>
        <v>46.936619718309856</v>
      </c>
      <c r="E5299" s="12">
        <v>155</v>
      </c>
    </row>
    <row r="5300" spans="1:5" x14ac:dyDescent="0.25">
      <c r="A5300" s="21">
        <v>43321.75</v>
      </c>
      <c r="B5300" s="12">
        <f>dr_potential!C$3*Province_Total_Real!$B5300</f>
        <v>18.316901408450704</v>
      </c>
      <c r="C5300" s="12">
        <f>dr_potential!D$3*Province_Total_Real!$B5300</f>
        <v>88.352112676056336</v>
      </c>
      <c r="D5300" s="12">
        <f>dr_potential!E$3*Province_Total_Real!$B5300</f>
        <v>46.330985915492953</v>
      </c>
      <c r="E5300" s="12">
        <v>153</v>
      </c>
    </row>
    <row r="5301" spans="1:5" x14ac:dyDescent="0.25">
      <c r="A5301" s="21">
        <v>43321.791666666664</v>
      </c>
      <c r="B5301" s="12">
        <f>dr_potential!C$3*Province_Total_Real!$B5301</f>
        <v>19.274647887323944</v>
      </c>
      <c r="C5301" s="12">
        <f>dr_potential!D$3*Province_Total_Real!$B5301</f>
        <v>92.971830985915489</v>
      </c>
      <c r="D5301" s="12">
        <f>dr_potential!E$3*Province_Total_Real!$B5301</f>
        <v>48.75352112676056</v>
      </c>
      <c r="E5301" s="12">
        <v>161</v>
      </c>
    </row>
    <row r="5302" spans="1:5" x14ac:dyDescent="0.25">
      <c r="A5302" s="21">
        <v>43321.833333333336</v>
      </c>
      <c r="B5302" s="12">
        <f>dr_potential!C$3*Province_Total_Real!$B5302</f>
        <v>19.753521126760564</v>
      </c>
      <c r="C5302" s="12">
        <f>dr_potential!D$3*Province_Total_Real!$B5302</f>
        <v>95.281690140845072</v>
      </c>
      <c r="D5302" s="12">
        <f>dr_potential!E$3*Province_Total_Real!$B5302</f>
        <v>49.964788732394361</v>
      </c>
      <c r="E5302" s="12">
        <v>165</v>
      </c>
    </row>
    <row r="5303" spans="1:5" x14ac:dyDescent="0.25">
      <c r="A5303" s="21">
        <v>43321.875</v>
      </c>
      <c r="B5303" s="12">
        <f>dr_potential!C$3*Province_Total_Real!$B5303</f>
        <v>19.394366197183096</v>
      </c>
      <c r="C5303" s="12">
        <f>dr_potential!D$3*Province_Total_Real!$B5303</f>
        <v>93.549295774647888</v>
      </c>
      <c r="D5303" s="12">
        <f>dr_potential!E$3*Province_Total_Real!$B5303</f>
        <v>49.056338028169009</v>
      </c>
      <c r="E5303" s="12">
        <v>162</v>
      </c>
    </row>
    <row r="5304" spans="1:5" x14ac:dyDescent="0.25">
      <c r="A5304" s="21">
        <v>43321.916666666664</v>
      </c>
      <c r="B5304" s="12">
        <f>dr_potential!C$3*Province_Total_Real!$B5304</f>
        <v>19.274647887323944</v>
      </c>
      <c r="C5304" s="12">
        <f>dr_potential!D$3*Province_Total_Real!$B5304</f>
        <v>92.971830985915489</v>
      </c>
      <c r="D5304" s="12">
        <f>dr_potential!E$3*Province_Total_Real!$B5304</f>
        <v>48.75352112676056</v>
      </c>
      <c r="E5304" s="12">
        <v>161</v>
      </c>
    </row>
    <row r="5305" spans="1:5" x14ac:dyDescent="0.25">
      <c r="A5305" s="21">
        <v>43321.958333333336</v>
      </c>
      <c r="B5305" s="12">
        <f>dr_potential!C$3*Province_Total_Real!$B5305</f>
        <v>19.394366197183096</v>
      </c>
      <c r="C5305" s="12">
        <f>dr_potential!D$3*Province_Total_Real!$B5305</f>
        <v>93.549295774647888</v>
      </c>
      <c r="D5305" s="12">
        <f>dr_potential!E$3*Province_Total_Real!$B5305</f>
        <v>49.056338028169009</v>
      </c>
      <c r="E5305" s="12">
        <v>162</v>
      </c>
    </row>
    <row r="5306" spans="1:5" x14ac:dyDescent="0.25">
      <c r="A5306" s="21">
        <v>43322</v>
      </c>
      <c r="B5306" s="12">
        <f>dr_potential!C$3*Province_Total_Real!$B5306</f>
        <v>19.035211267605632</v>
      </c>
      <c r="C5306" s="12">
        <f>dr_potential!D$3*Province_Total_Real!$B5306</f>
        <v>91.816901408450704</v>
      </c>
      <c r="D5306" s="12">
        <f>dr_potential!E$3*Province_Total_Real!$B5306</f>
        <v>48.147887323943657</v>
      </c>
      <c r="E5306" s="12">
        <v>159</v>
      </c>
    </row>
    <row r="5307" spans="1:5" x14ac:dyDescent="0.25">
      <c r="A5307" s="21">
        <v>43322.041666666664</v>
      </c>
      <c r="B5307" s="12">
        <f>dr_potential!C$3*Province_Total_Real!$B5307</f>
        <v>17.359154929577464</v>
      </c>
      <c r="C5307" s="12">
        <f>dr_potential!D$3*Province_Total_Real!$B5307</f>
        <v>83.732394366197184</v>
      </c>
      <c r="D5307" s="12">
        <f>dr_potential!E$3*Province_Total_Real!$B5307</f>
        <v>43.908450704225352</v>
      </c>
      <c r="E5307" s="12">
        <v>145</v>
      </c>
    </row>
    <row r="5308" spans="1:5" x14ac:dyDescent="0.25">
      <c r="A5308" s="21">
        <v>43322.083333333336</v>
      </c>
      <c r="B5308" s="12">
        <f>dr_potential!C$3*Province_Total_Real!$B5308</f>
        <v>15.32394366197183</v>
      </c>
      <c r="C5308" s="12">
        <f>dr_potential!D$3*Province_Total_Real!$B5308</f>
        <v>73.91549295774648</v>
      </c>
      <c r="D5308" s="12">
        <f>dr_potential!E$3*Province_Total_Real!$B5308</f>
        <v>38.760563380281688</v>
      </c>
      <c r="E5308" s="12">
        <v>128</v>
      </c>
    </row>
    <row r="5309" spans="1:5" x14ac:dyDescent="0.25">
      <c r="A5309" s="21">
        <v>43322.125</v>
      </c>
      <c r="B5309" s="12">
        <f>dr_potential!C$3*Province_Total_Real!$B5309</f>
        <v>14.246478873239436</v>
      </c>
      <c r="C5309" s="12">
        <f>dr_potential!D$3*Province_Total_Real!$B5309</f>
        <v>68.718309859154928</v>
      </c>
      <c r="D5309" s="12">
        <f>dr_potential!E$3*Province_Total_Real!$B5309</f>
        <v>36.035211267605632</v>
      </c>
      <c r="E5309" s="12">
        <v>119</v>
      </c>
    </row>
    <row r="5310" spans="1:5" x14ac:dyDescent="0.25">
      <c r="A5310" s="21">
        <v>43322.166666666664</v>
      </c>
      <c r="B5310" s="12">
        <f>dr_potential!C$3*Province_Total_Real!$B5310</f>
        <v>13.88732394366197</v>
      </c>
      <c r="C5310" s="12">
        <f>dr_potential!D$3*Province_Total_Real!$B5310</f>
        <v>66.985915492957744</v>
      </c>
      <c r="D5310" s="12">
        <f>dr_potential!E$3*Province_Total_Real!$B5310</f>
        <v>35.12676056338028</v>
      </c>
      <c r="E5310" s="12">
        <v>116</v>
      </c>
    </row>
    <row r="5311" spans="1:5" x14ac:dyDescent="0.25">
      <c r="A5311" s="21">
        <v>43322.208333333336</v>
      </c>
      <c r="B5311" s="12">
        <f>dr_potential!C$3*Province_Total_Real!$B5311</f>
        <v>13.647887323943662</v>
      </c>
      <c r="C5311" s="12">
        <f>dr_potential!D$3*Province_Total_Real!$B5311</f>
        <v>65.83098591549296</v>
      </c>
      <c r="D5311" s="12">
        <f>dr_potential!E$3*Province_Total_Real!$B5311</f>
        <v>34.521126760563376</v>
      </c>
      <c r="E5311" s="12">
        <v>114</v>
      </c>
    </row>
    <row r="5312" spans="1:5" x14ac:dyDescent="0.25">
      <c r="A5312" s="21">
        <v>43322.25</v>
      </c>
      <c r="B5312" s="12">
        <f>dr_potential!C$3*Province_Total_Real!$B5312</f>
        <v>13.528169014084506</v>
      </c>
      <c r="C5312" s="12">
        <f>dr_potential!D$3*Province_Total_Real!$B5312</f>
        <v>65.25352112676056</v>
      </c>
      <c r="D5312" s="12">
        <f>dr_potential!E$3*Province_Total_Real!$B5312</f>
        <v>34.218309859154928</v>
      </c>
      <c r="E5312" s="12">
        <v>113</v>
      </c>
    </row>
    <row r="5313" spans="1:5" x14ac:dyDescent="0.25">
      <c r="A5313" s="21">
        <v>43322.291666666664</v>
      </c>
      <c r="B5313" s="12">
        <f>dr_potential!C$3*Province_Total_Real!$B5313</f>
        <v>13.647887323943662</v>
      </c>
      <c r="C5313" s="12">
        <f>dr_potential!D$3*Province_Total_Real!$B5313</f>
        <v>65.83098591549296</v>
      </c>
      <c r="D5313" s="12">
        <f>dr_potential!E$3*Province_Total_Real!$B5313</f>
        <v>34.521126760563376</v>
      </c>
      <c r="E5313" s="12">
        <v>114</v>
      </c>
    </row>
    <row r="5314" spans="1:5" x14ac:dyDescent="0.25">
      <c r="A5314" s="21">
        <v>43322.333333333336</v>
      </c>
      <c r="B5314" s="12">
        <f>dr_potential!C$3*Province_Total_Real!$B5314</f>
        <v>14.36619718309859</v>
      </c>
      <c r="C5314" s="12">
        <f>dr_potential!D$3*Province_Total_Real!$B5314</f>
        <v>69.295774647887328</v>
      </c>
      <c r="D5314" s="12">
        <f>dr_potential!E$3*Province_Total_Real!$B5314</f>
        <v>36.338028169014081</v>
      </c>
      <c r="E5314" s="12">
        <v>120</v>
      </c>
    </row>
    <row r="5315" spans="1:5" x14ac:dyDescent="0.25">
      <c r="A5315" s="21">
        <v>43322.375</v>
      </c>
      <c r="B5315" s="12">
        <f>dr_potential!C$3*Province_Total_Real!$B5315</f>
        <v>15.922535211267604</v>
      </c>
      <c r="C5315" s="12">
        <f>dr_potential!D$3*Province_Total_Real!$B5315</f>
        <v>76.802816901408448</v>
      </c>
      <c r="D5315" s="12">
        <f>dr_potential!E$3*Province_Total_Real!$B5315</f>
        <v>40.274647887323944</v>
      </c>
      <c r="E5315" s="12">
        <v>133</v>
      </c>
    </row>
    <row r="5316" spans="1:5" x14ac:dyDescent="0.25">
      <c r="A5316" s="21">
        <v>43322.416666666664</v>
      </c>
      <c r="B5316" s="12">
        <f>dr_potential!C$3*Province_Total_Real!$B5316</f>
        <v>18.077464788732392</v>
      </c>
      <c r="C5316" s="12">
        <f>dr_potential!D$3*Province_Total_Real!$B5316</f>
        <v>87.197183098591552</v>
      </c>
      <c r="D5316" s="12">
        <f>dr_potential!E$3*Province_Total_Real!$B5316</f>
        <v>45.725352112676056</v>
      </c>
      <c r="E5316" s="12">
        <v>151</v>
      </c>
    </row>
    <row r="5317" spans="1:5" x14ac:dyDescent="0.25">
      <c r="A5317" s="21">
        <v>43322.458333333336</v>
      </c>
      <c r="B5317" s="12">
        <f>dr_potential!C$3*Province_Total_Real!$B5317</f>
        <v>19.873239436619716</v>
      </c>
      <c r="C5317" s="12">
        <f>dr_potential!D$3*Province_Total_Real!$B5317</f>
        <v>95.859154929577471</v>
      </c>
      <c r="D5317" s="12">
        <f>dr_potential!E$3*Province_Total_Real!$B5317</f>
        <v>50.267605633802816</v>
      </c>
      <c r="E5317" s="12">
        <v>166</v>
      </c>
    </row>
    <row r="5318" spans="1:5" x14ac:dyDescent="0.25">
      <c r="A5318" s="21">
        <v>43322.5</v>
      </c>
      <c r="B5318" s="12">
        <f>dr_potential!C$3*Province_Total_Real!$B5318</f>
        <v>21.070422535211268</v>
      </c>
      <c r="C5318" s="12">
        <f>dr_potential!D$3*Province_Total_Real!$B5318</f>
        <v>101.63380281690141</v>
      </c>
      <c r="D5318" s="12">
        <f>dr_potential!E$3*Province_Total_Real!$B5318</f>
        <v>53.29577464788732</v>
      </c>
      <c r="E5318" s="12">
        <v>176</v>
      </c>
    </row>
    <row r="5319" spans="1:5" x14ac:dyDescent="0.25">
      <c r="A5319" s="21">
        <v>43322.541666666664</v>
      </c>
      <c r="B5319" s="12">
        <f>dr_potential!C$3*Province_Total_Real!$B5319</f>
        <v>21.309859154929576</v>
      </c>
      <c r="C5319" s="12">
        <f>dr_potential!D$3*Province_Total_Real!$B5319</f>
        <v>102.78873239436619</v>
      </c>
      <c r="D5319" s="12">
        <f>dr_potential!E$3*Province_Total_Real!$B5319</f>
        <v>53.901408450704224</v>
      </c>
      <c r="E5319" s="12">
        <v>178</v>
      </c>
    </row>
    <row r="5320" spans="1:5" x14ac:dyDescent="0.25">
      <c r="A5320" s="21">
        <v>43322.583333333336</v>
      </c>
      <c r="B5320" s="12">
        <f>dr_potential!C$3*Province_Total_Real!$B5320</f>
        <v>21.66901408450704</v>
      </c>
      <c r="C5320" s="12">
        <f>dr_potential!D$3*Province_Total_Real!$B5320</f>
        <v>104.52112676056338</v>
      </c>
      <c r="D5320" s="12">
        <f>dr_potential!E$3*Province_Total_Real!$B5320</f>
        <v>54.809859154929576</v>
      </c>
      <c r="E5320" s="12">
        <v>181</v>
      </c>
    </row>
    <row r="5321" spans="1:5" x14ac:dyDescent="0.25">
      <c r="A5321" s="21">
        <v>43322.625</v>
      </c>
      <c r="B5321" s="12">
        <f>dr_potential!C$3*Province_Total_Real!$B5321</f>
        <v>21.549295774647884</v>
      </c>
      <c r="C5321" s="12">
        <f>dr_potential!D$3*Province_Total_Real!$B5321</f>
        <v>103.94366197183099</v>
      </c>
      <c r="D5321" s="12">
        <f>dr_potential!E$3*Province_Total_Real!$B5321</f>
        <v>54.507042253521121</v>
      </c>
      <c r="E5321" s="12">
        <v>180</v>
      </c>
    </row>
    <row r="5322" spans="1:5" x14ac:dyDescent="0.25">
      <c r="A5322" s="21">
        <v>43322.666666666664</v>
      </c>
      <c r="B5322" s="12">
        <f>dr_potential!C$3*Province_Total_Real!$B5322</f>
        <v>21.070422535211268</v>
      </c>
      <c r="C5322" s="12">
        <f>dr_potential!D$3*Province_Total_Real!$B5322</f>
        <v>101.63380281690141</v>
      </c>
      <c r="D5322" s="12">
        <f>dr_potential!E$3*Province_Total_Real!$B5322</f>
        <v>53.29577464788732</v>
      </c>
      <c r="E5322" s="12">
        <v>176</v>
      </c>
    </row>
    <row r="5323" spans="1:5" x14ac:dyDescent="0.25">
      <c r="A5323" s="21">
        <v>43322.708333333336</v>
      </c>
      <c r="B5323" s="12">
        <f>dr_potential!C$3*Province_Total_Real!$B5323</f>
        <v>20.830985915492956</v>
      </c>
      <c r="C5323" s="12">
        <f>dr_potential!D$3*Province_Total_Real!$B5323</f>
        <v>100.47887323943662</v>
      </c>
      <c r="D5323" s="12">
        <f>dr_potential!E$3*Province_Total_Real!$B5323</f>
        <v>52.690140845070417</v>
      </c>
      <c r="E5323" s="12">
        <v>174</v>
      </c>
    </row>
    <row r="5324" spans="1:5" x14ac:dyDescent="0.25">
      <c r="A5324" s="21">
        <v>43322.75</v>
      </c>
      <c r="B5324" s="12">
        <f>dr_potential!C$3*Province_Total_Real!$B5324</f>
        <v>21.070422535211268</v>
      </c>
      <c r="C5324" s="12">
        <f>dr_potential!D$3*Province_Total_Real!$B5324</f>
        <v>101.63380281690141</v>
      </c>
      <c r="D5324" s="12">
        <f>dr_potential!E$3*Province_Total_Real!$B5324</f>
        <v>53.29577464788732</v>
      </c>
      <c r="E5324" s="12">
        <v>176</v>
      </c>
    </row>
    <row r="5325" spans="1:5" x14ac:dyDescent="0.25">
      <c r="A5325" s="21">
        <v>43322.791666666664</v>
      </c>
      <c r="B5325" s="12">
        <f>dr_potential!C$3*Province_Total_Real!$B5325</f>
        <v>21.429577464788732</v>
      </c>
      <c r="C5325" s="12">
        <f>dr_potential!D$3*Province_Total_Real!$B5325</f>
        <v>103.36619718309859</v>
      </c>
      <c r="D5325" s="12">
        <f>dr_potential!E$3*Province_Total_Real!$B5325</f>
        <v>54.204225352112672</v>
      </c>
      <c r="E5325" s="12">
        <v>179</v>
      </c>
    </row>
    <row r="5326" spans="1:5" x14ac:dyDescent="0.25">
      <c r="A5326" s="21">
        <v>43322.833333333336</v>
      </c>
      <c r="B5326" s="12">
        <f>dr_potential!C$3*Province_Total_Real!$B5326</f>
        <v>21.429577464788732</v>
      </c>
      <c r="C5326" s="12">
        <f>dr_potential!D$3*Province_Total_Real!$B5326</f>
        <v>103.36619718309859</v>
      </c>
      <c r="D5326" s="12">
        <f>dr_potential!E$3*Province_Total_Real!$B5326</f>
        <v>54.204225352112672</v>
      </c>
      <c r="E5326" s="12">
        <v>179</v>
      </c>
    </row>
    <row r="5327" spans="1:5" x14ac:dyDescent="0.25">
      <c r="A5327" s="21">
        <v>43322.875</v>
      </c>
      <c r="B5327" s="12">
        <f>dr_potential!C$3*Province_Total_Real!$B5327</f>
        <v>20.591549295774648</v>
      </c>
      <c r="C5327" s="12">
        <f>dr_potential!D$3*Province_Total_Real!$B5327</f>
        <v>99.323943661971839</v>
      </c>
      <c r="D5327" s="12">
        <f>dr_potential!E$3*Province_Total_Real!$B5327</f>
        <v>52.08450704225352</v>
      </c>
      <c r="E5327" s="12">
        <v>172</v>
      </c>
    </row>
    <row r="5328" spans="1:5" x14ac:dyDescent="0.25">
      <c r="A5328" s="21">
        <v>43322.916666666664</v>
      </c>
      <c r="B5328" s="12">
        <f>dr_potential!C$3*Province_Total_Real!$B5328</f>
        <v>20.112676056338028</v>
      </c>
      <c r="C5328" s="12">
        <f>dr_potential!D$3*Province_Total_Real!$B5328</f>
        <v>97.014084507042256</v>
      </c>
      <c r="D5328" s="12">
        <f>dr_potential!E$3*Province_Total_Real!$B5328</f>
        <v>50.873239436619713</v>
      </c>
      <c r="E5328" s="12">
        <v>168</v>
      </c>
    </row>
    <row r="5329" spans="1:5" x14ac:dyDescent="0.25">
      <c r="A5329" s="21">
        <v>43322.958333333336</v>
      </c>
      <c r="B5329" s="12">
        <f>dr_potential!C$3*Province_Total_Real!$B5329</f>
        <v>20.23239436619718</v>
      </c>
      <c r="C5329" s="12">
        <f>dr_potential!D$3*Province_Total_Real!$B5329</f>
        <v>97.591549295774655</v>
      </c>
      <c r="D5329" s="12">
        <f>dr_potential!E$3*Province_Total_Real!$B5329</f>
        <v>51.176056338028168</v>
      </c>
      <c r="E5329" s="12">
        <v>169</v>
      </c>
    </row>
    <row r="5330" spans="1:5" x14ac:dyDescent="0.25">
      <c r="A5330" s="21">
        <v>43323</v>
      </c>
      <c r="B5330" s="12">
        <f>dr_potential!C$3*Province_Total_Real!$B5330</f>
        <v>20.23239436619718</v>
      </c>
      <c r="C5330" s="12">
        <f>dr_potential!D$3*Province_Total_Real!$B5330</f>
        <v>97.591549295774655</v>
      </c>
      <c r="D5330" s="12">
        <f>dr_potential!E$3*Province_Total_Real!$B5330</f>
        <v>51.176056338028168</v>
      </c>
      <c r="E5330" s="12">
        <v>169</v>
      </c>
    </row>
    <row r="5331" spans="1:5" x14ac:dyDescent="0.25">
      <c r="A5331" s="21">
        <v>43323.041666666664</v>
      </c>
      <c r="B5331" s="12">
        <f>dr_potential!C$3*Province_Total_Real!$B5331</f>
        <v>18.436619718309856</v>
      </c>
      <c r="C5331" s="12">
        <f>dr_potential!D$3*Province_Total_Real!$B5331</f>
        <v>88.929577464788736</v>
      </c>
      <c r="D5331" s="12">
        <f>dr_potential!E$3*Province_Total_Real!$B5331</f>
        <v>46.633802816901408</v>
      </c>
      <c r="E5331" s="12">
        <v>154</v>
      </c>
    </row>
    <row r="5332" spans="1:5" x14ac:dyDescent="0.25">
      <c r="A5332" s="21">
        <v>43323.083333333336</v>
      </c>
      <c r="B5332" s="12">
        <f>dr_potential!C$3*Province_Total_Real!$B5332</f>
        <v>16.161971830985916</v>
      </c>
      <c r="C5332" s="12">
        <f>dr_potential!D$3*Province_Total_Real!$B5332</f>
        <v>77.957746478873247</v>
      </c>
      <c r="D5332" s="12">
        <f>dr_potential!E$3*Province_Total_Real!$B5332</f>
        <v>40.880281690140841</v>
      </c>
      <c r="E5332" s="12">
        <v>135</v>
      </c>
    </row>
    <row r="5333" spans="1:5" x14ac:dyDescent="0.25">
      <c r="A5333" s="21">
        <v>43323.125</v>
      </c>
      <c r="B5333" s="12">
        <f>dr_potential!C$3*Province_Total_Real!$B5333</f>
        <v>14.485915492957746</v>
      </c>
      <c r="C5333" s="12">
        <f>dr_potential!D$3*Province_Total_Real!$B5333</f>
        <v>69.873239436619713</v>
      </c>
      <c r="D5333" s="12">
        <f>dr_potential!E$3*Province_Total_Real!$B5333</f>
        <v>36.640845070422536</v>
      </c>
      <c r="E5333" s="12">
        <v>121</v>
      </c>
    </row>
    <row r="5334" spans="1:5" x14ac:dyDescent="0.25">
      <c r="A5334" s="21">
        <v>43323.166666666664</v>
      </c>
      <c r="B5334" s="12">
        <f>dr_potential!C$3*Province_Total_Real!$B5334</f>
        <v>13.767605633802816</v>
      </c>
      <c r="C5334" s="12">
        <f>dr_potential!D$3*Province_Total_Real!$B5334</f>
        <v>66.408450704225359</v>
      </c>
      <c r="D5334" s="12">
        <f>dr_potential!E$3*Province_Total_Real!$B5334</f>
        <v>34.823943661971832</v>
      </c>
      <c r="E5334" s="12">
        <v>115</v>
      </c>
    </row>
    <row r="5335" spans="1:5" x14ac:dyDescent="0.25">
      <c r="A5335" s="21">
        <v>43323.208333333336</v>
      </c>
      <c r="B5335" s="12">
        <f>dr_potential!C$3*Province_Total_Real!$B5335</f>
        <v>13.288732394366196</v>
      </c>
      <c r="C5335" s="12">
        <f>dr_potential!D$3*Province_Total_Real!$B5335</f>
        <v>64.098591549295776</v>
      </c>
      <c r="D5335" s="12">
        <f>dr_potential!E$3*Province_Total_Real!$B5335</f>
        <v>33.612676056338024</v>
      </c>
      <c r="E5335" s="12">
        <v>111</v>
      </c>
    </row>
    <row r="5336" spans="1:5" x14ac:dyDescent="0.25">
      <c r="A5336" s="21">
        <v>43323.25</v>
      </c>
      <c r="B5336" s="12">
        <f>dr_potential!C$3*Province_Total_Real!$B5336</f>
        <v>13.049295774647886</v>
      </c>
      <c r="C5336" s="12">
        <f>dr_potential!D$3*Province_Total_Real!$B5336</f>
        <v>62.943661971830984</v>
      </c>
      <c r="D5336" s="12">
        <f>dr_potential!E$3*Province_Total_Real!$B5336</f>
        <v>33.007042253521128</v>
      </c>
      <c r="E5336" s="12">
        <v>109</v>
      </c>
    </row>
    <row r="5337" spans="1:5" x14ac:dyDescent="0.25">
      <c r="A5337" s="21">
        <v>43323.291666666664</v>
      </c>
      <c r="B5337" s="12">
        <f>dr_potential!C$3*Province_Total_Real!$B5337</f>
        <v>13.169014084507042</v>
      </c>
      <c r="C5337" s="12">
        <f>dr_potential!D$3*Province_Total_Real!$B5337</f>
        <v>63.521126760563384</v>
      </c>
      <c r="D5337" s="12">
        <f>dr_potential!E$3*Province_Total_Real!$B5337</f>
        <v>33.309859154929576</v>
      </c>
      <c r="E5337" s="12">
        <v>110</v>
      </c>
    </row>
    <row r="5338" spans="1:5" x14ac:dyDescent="0.25">
      <c r="A5338" s="21">
        <v>43323.333333333336</v>
      </c>
      <c r="B5338" s="12">
        <f>dr_potential!C$3*Province_Total_Real!$B5338</f>
        <v>13.88732394366197</v>
      </c>
      <c r="C5338" s="12">
        <f>dr_potential!D$3*Province_Total_Real!$B5338</f>
        <v>66.985915492957744</v>
      </c>
      <c r="D5338" s="12">
        <f>dr_potential!E$3*Province_Total_Real!$B5338</f>
        <v>35.12676056338028</v>
      </c>
      <c r="E5338" s="12">
        <v>116</v>
      </c>
    </row>
    <row r="5339" spans="1:5" x14ac:dyDescent="0.25">
      <c r="A5339" s="21">
        <v>43323.375</v>
      </c>
      <c r="B5339" s="12">
        <f>dr_potential!C$3*Province_Total_Real!$B5339</f>
        <v>15.443661971830984</v>
      </c>
      <c r="C5339" s="12">
        <f>dr_potential!D$3*Province_Total_Real!$B5339</f>
        <v>74.492957746478879</v>
      </c>
      <c r="D5339" s="12">
        <f>dr_potential!E$3*Province_Total_Real!$B5339</f>
        <v>39.063380281690137</v>
      </c>
      <c r="E5339" s="12">
        <v>129</v>
      </c>
    </row>
    <row r="5340" spans="1:5" x14ac:dyDescent="0.25">
      <c r="A5340" s="21">
        <v>43323.416666666664</v>
      </c>
      <c r="B5340" s="12">
        <f>dr_potential!C$3*Province_Total_Real!$B5340</f>
        <v>17.95774647887324</v>
      </c>
      <c r="C5340" s="12">
        <f>dr_potential!D$3*Province_Total_Real!$B5340</f>
        <v>86.619718309859152</v>
      </c>
      <c r="D5340" s="12">
        <f>dr_potential!E$3*Province_Total_Real!$B5340</f>
        <v>45.422535211267601</v>
      </c>
      <c r="E5340" s="12">
        <v>150</v>
      </c>
    </row>
    <row r="5341" spans="1:5" x14ac:dyDescent="0.25">
      <c r="A5341" s="21">
        <v>43323.458333333336</v>
      </c>
      <c r="B5341" s="12">
        <f>dr_potential!C$3*Province_Total_Real!$B5341</f>
        <v>20.112676056338028</v>
      </c>
      <c r="C5341" s="12">
        <f>dr_potential!D$3*Province_Total_Real!$B5341</f>
        <v>97.014084507042256</v>
      </c>
      <c r="D5341" s="12">
        <f>dr_potential!E$3*Province_Total_Real!$B5341</f>
        <v>50.873239436619713</v>
      </c>
      <c r="E5341" s="12">
        <v>168</v>
      </c>
    </row>
    <row r="5342" spans="1:5" x14ac:dyDescent="0.25">
      <c r="A5342" s="21">
        <v>43323.5</v>
      </c>
      <c r="B5342" s="12">
        <f>dr_potential!C$3*Province_Total_Real!$B5342</f>
        <v>21.309859154929576</v>
      </c>
      <c r="C5342" s="12">
        <f>dr_potential!D$3*Province_Total_Real!$B5342</f>
        <v>102.78873239436619</v>
      </c>
      <c r="D5342" s="12">
        <f>dr_potential!E$3*Province_Total_Real!$B5342</f>
        <v>53.901408450704224</v>
      </c>
      <c r="E5342" s="12">
        <v>178</v>
      </c>
    </row>
    <row r="5343" spans="1:5" x14ac:dyDescent="0.25">
      <c r="A5343" s="21">
        <v>43323.541666666664</v>
      </c>
      <c r="B5343" s="12">
        <f>dr_potential!C$3*Province_Total_Real!$B5343</f>
        <v>21.788732394366196</v>
      </c>
      <c r="C5343" s="12">
        <f>dr_potential!D$3*Province_Total_Real!$B5343</f>
        <v>105.09859154929578</v>
      </c>
      <c r="D5343" s="12">
        <f>dr_potential!E$3*Province_Total_Real!$B5343</f>
        <v>55.112676056338024</v>
      </c>
      <c r="E5343" s="12">
        <v>182</v>
      </c>
    </row>
    <row r="5344" spans="1:5" x14ac:dyDescent="0.25">
      <c r="A5344" s="21">
        <v>43323.583333333336</v>
      </c>
      <c r="B5344" s="12">
        <f>dr_potential!C$3*Province_Total_Real!$B5344</f>
        <v>22.028169014084504</v>
      </c>
      <c r="C5344" s="12">
        <f>dr_potential!D$3*Province_Total_Real!$B5344</f>
        <v>106.25352112676056</v>
      </c>
      <c r="D5344" s="12">
        <f>dr_potential!E$3*Province_Total_Real!$B5344</f>
        <v>55.718309859154928</v>
      </c>
      <c r="E5344" s="12">
        <v>184</v>
      </c>
    </row>
    <row r="5345" spans="1:5" x14ac:dyDescent="0.25">
      <c r="A5345" s="21">
        <v>43323.625</v>
      </c>
      <c r="B5345" s="12">
        <f>dr_potential!C$3*Province_Total_Real!$B5345</f>
        <v>21.788732394366196</v>
      </c>
      <c r="C5345" s="12">
        <f>dr_potential!D$3*Province_Total_Real!$B5345</f>
        <v>105.09859154929578</v>
      </c>
      <c r="D5345" s="12">
        <f>dr_potential!E$3*Province_Total_Real!$B5345</f>
        <v>55.112676056338024</v>
      </c>
      <c r="E5345" s="12">
        <v>182</v>
      </c>
    </row>
    <row r="5346" spans="1:5" x14ac:dyDescent="0.25">
      <c r="A5346" s="21">
        <v>43323.666666666664</v>
      </c>
      <c r="B5346" s="12">
        <f>dr_potential!C$3*Province_Total_Real!$B5346</f>
        <v>21.429577464788732</v>
      </c>
      <c r="C5346" s="12">
        <f>dr_potential!D$3*Province_Total_Real!$B5346</f>
        <v>103.36619718309859</v>
      </c>
      <c r="D5346" s="12">
        <f>dr_potential!E$3*Province_Total_Real!$B5346</f>
        <v>54.204225352112672</v>
      </c>
      <c r="E5346" s="12">
        <v>179</v>
      </c>
    </row>
    <row r="5347" spans="1:5" x14ac:dyDescent="0.25">
      <c r="A5347" s="21">
        <v>43323.708333333336</v>
      </c>
      <c r="B5347" s="12">
        <f>dr_potential!C$3*Province_Total_Real!$B5347</f>
        <v>21.19014084507042</v>
      </c>
      <c r="C5347" s="12">
        <f>dr_potential!D$3*Province_Total_Real!$B5347</f>
        <v>102.21126760563381</v>
      </c>
      <c r="D5347" s="12">
        <f>dr_potential!E$3*Province_Total_Real!$B5347</f>
        <v>53.598591549295769</v>
      </c>
      <c r="E5347" s="12">
        <v>177</v>
      </c>
    </row>
    <row r="5348" spans="1:5" x14ac:dyDescent="0.25">
      <c r="A5348" s="21">
        <v>43323.75</v>
      </c>
      <c r="B5348" s="12">
        <f>dr_potential!C$3*Province_Total_Real!$B5348</f>
        <v>21.19014084507042</v>
      </c>
      <c r="C5348" s="12">
        <f>dr_potential!D$3*Province_Total_Real!$B5348</f>
        <v>102.21126760563381</v>
      </c>
      <c r="D5348" s="12">
        <f>dr_potential!E$3*Province_Total_Real!$B5348</f>
        <v>53.598591549295769</v>
      </c>
      <c r="E5348" s="12">
        <v>177</v>
      </c>
    </row>
    <row r="5349" spans="1:5" x14ac:dyDescent="0.25">
      <c r="A5349" s="21">
        <v>43323.791666666664</v>
      </c>
      <c r="B5349" s="12">
        <f>dr_potential!C$3*Province_Total_Real!$B5349</f>
        <v>21.66901408450704</v>
      </c>
      <c r="C5349" s="12">
        <f>dr_potential!D$3*Province_Total_Real!$B5349</f>
        <v>104.52112676056338</v>
      </c>
      <c r="D5349" s="12">
        <f>dr_potential!E$3*Province_Total_Real!$B5349</f>
        <v>54.809859154929576</v>
      </c>
      <c r="E5349" s="12">
        <v>181</v>
      </c>
    </row>
    <row r="5350" spans="1:5" x14ac:dyDescent="0.25">
      <c r="A5350" s="21">
        <v>43323.833333333336</v>
      </c>
      <c r="B5350" s="12">
        <f>dr_potential!C$3*Province_Total_Real!$B5350</f>
        <v>21.788732394366196</v>
      </c>
      <c r="C5350" s="12">
        <f>dr_potential!D$3*Province_Total_Real!$B5350</f>
        <v>105.09859154929578</v>
      </c>
      <c r="D5350" s="12">
        <f>dr_potential!E$3*Province_Total_Real!$B5350</f>
        <v>55.112676056338024</v>
      </c>
      <c r="E5350" s="12">
        <v>182</v>
      </c>
    </row>
    <row r="5351" spans="1:5" x14ac:dyDescent="0.25">
      <c r="A5351" s="21">
        <v>43323.875</v>
      </c>
      <c r="B5351" s="12">
        <f>dr_potential!C$3*Province_Total_Real!$B5351</f>
        <v>21.070422535211268</v>
      </c>
      <c r="C5351" s="12">
        <f>dr_potential!D$3*Province_Total_Real!$B5351</f>
        <v>101.63380281690141</v>
      </c>
      <c r="D5351" s="12">
        <f>dr_potential!E$3*Province_Total_Real!$B5351</f>
        <v>53.29577464788732</v>
      </c>
      <c r="E5351" s="12">
        <v>176</v>
      </c>
    </row>
    <row r="5352" spans="1:5" x14ac:dyDescent="0.25">
      <c r="A5352" s="21">
        <v>43323.916666666664</v>
      </c>
      <c r="B5352" s="12">
        <f>dr_potential!C$3*Province_Total_Real!$B5352</f>
        <v>20.591549295774648</v>
      </c>
      <c r="C5352" s="12">
        <f>dr_potential!D$3*Province_Total_Real!$B5352</f>
        <v>99.323943661971839</v>
      </c>
      <c r="D5352" s="12">
        <f>dr_potential!E$3*Province_Total_Real!$B5352</f>
        <v>52.08450704225352</v>
      </c>
      <c r="E5352" s="12">
        <v>172</v>
      </c>
    </row>
    <row r="5353" spans="1:5" x14ac:dyDescent="0.25">
      <c r="A5353" s="21">
        <v>43323.958333333336</v>
      </c>
      <c r="B5353" s="12">
        <f>dr_potential!C$3*Province_Total_Real!$B5353</f>
        <v>21.070422535211268</v>
      </c>
      <c r="C5353" s="12">
        <f>dr_potential!D$3*Province_Total_Real!$B5353</f>
        <v>101.63380281690141</v>
      </c>
      <c r="D5353" s="12">
        <f>dr_potential!E$3*Province_Total_Real!$B5353</f>
        <v>53.29577464788732</v>
      </c>
      <c r="E5353" s="12">
        <v>176</v>
      </c>
    </row>
    <row r="5354" spans="1:5" x14ac:dyDescent="0.25">
      <c r="A5354" s="21">
        <v>43324</v>
      </c>
      <c r="B5354" s="12">
        <f>dr_potential!C$3*Province_Total_Real!$B5354</f>
        <v>20.830985915492956</v>
      </c>
      <c r="C5354" s="12">
        <f>dr_potential!D$3*Province_Total_Real!$B5354</f>
        <v>100.47887323943662</v>
      </c>
      <c r="D5354" s="12">
        <f>dr_potential!E$3*Province_Total_Real!$B5354</f>
        <v>52.690140845070417</v>
      </c>
      <c r="E5354" s="12">
        <v>174</v>
      </c>
    </row>
    <row r="5355" spans="1:5" x14ac:dyDescent="0.25">
      <c r="A5355" s="21">
        <v>43324.041666666664</v>
      </c>
      <c r="B5355" s="12">
        <f>dr_potential!C$3*Province_Total_Real!$B5355</f>
        <v>18.795774647887324</v>
      </c>
      <c r="C5355" s="12">
        <f>dr_potential!D$3*Province_Total_Real!$B5355</f>
        <v>90.661971830985919</v>
      </c>
      <c r="D5355" s="12">
        <f>dr_potential!E$3*Province_Total_Real!$B5355</f>
        <v>47.54225352112676</v>
      </c>
      <c r="E5355" s="12">
        <v>157</v>
      </c>
    </row>
    <row r="5356" spans="1:5" x14ac:dyDescent="0.25">
      <c r="A5356" s="21">
        <v>43324.083333333336</v>
      </c>
      <c r="B5356" s="12">
        <f>dr_potential!C$3*Province_Total_Real!$B5356</f>
        <v>16.52112676056338</v>
      </c>
      <c r="C5356" s="12">
        <f>dr_potential!D$3*Province_Total_Real!$B5356</f>
        <v>79.690140845070417</v>
      </c>
      <c r="D5356" s="12">
        <f>dr_potential!E$3*Province_Total_Real!$B5356</f>
        <v>41.788732394366193</v>
      </c>
      <c r="E5356" s="12">
        <v>138</v>
      </c>
    </row>
    <row r="5357" spans="1:5" x14ac:dyDescent="0.25">
      <c r="A5357" s="21">
        <v>43324.125</v>
      </c>
      <c r="B5357" s="12">
        <f>dr_potential!C$3*Province_Total_Real!$B5357</f>
        <v>15.08450704225352</v>
      </c>
      <c r="C5357" s="12">
        <f>dr_potential!D$3*Province_Total_Real!$B5357</f>
        <v>72.760563380281695</v>
      </c>
      <c r="D5357" s="12">
        <f>dr_potential!E$3*Province_Total_Real!$B5357</f>
        <v>38.154929577464785</v>
      </c>
      <c r="E5357" s="12">
        <v>126</v>
      </c>
    </row>
    <row r="5358" spans="1:5" x14ac:dyDescent="0.25">
      <c r="A5358" s="21">
        <v>43324.166666666664</v>
      </c>
      <c r="B5358" s="12">
        <f>dr_potential!C$3*Province_Total_Real!$B5358</f>
        <v>14.12676056338028</v>
      </c>
      <c r="C5358" s="12">
        <f>dr_potential!D$3*Province_Total_Real!$B5358</f>
        <v>68.140845070422543</v>
      </c>
      <c r="D5358" s="12">
        <f>dr_potential!E$3*Province_Total_Real!$B5358</f>
        <v>35.732394366197184</v>
      </c>
      <c r="E5358" s="12">
        <v>118</v>
      </c>
    </row>
    <row r="5359" spans="1:5" x14ac:dyDescent="0.25">
      <c r="A5359" s="21">
        <v>43324.208333333336</v>
      </c>
      <c r="B5359" s="12">
        <f>dr_potential!C$3*Province_Total_Real!$B5359</f>
        <v>13.528169014084506</v>
      </c>
      <c r="C5359" s="12">
        <f>dr_potential!D$3*Province_Total_Real!$B5359</f>
        <v>65.25352112676056</v>
      </c>
      <c r="D5359" s="12">
        <f>dr_potential!E$3*Province_Total_Real!$B5359</f>
        <v>34.218309859154928</v>
      </c>
      <c r="E5359" s="12">
        <v>113</v>
      </c>
    </row>
    <row r="5360" spans="1:5" x14ac:dyDescent="0.25">
      <c r="A5360" s="21">
        <v>43324.25</v>
      </c>
      <c r="B5360" s="12">
        <f>dr_potential!C$3*Province_Total_Real!$B5360</f>
        <v>13.408450704225352</v>
      </c>
      <c r="C5360" s="12">
        <f>dr_potential!D$3*Province_Total_Real!$B5360</f>
        <v>64.676056338028175</v>
      </c>
      <c r="D5360" s="12">
        <f>dr_potential!E$3*Province_Total_Real!$B5360</f>
        <v>33.91549295774648</v>
      </c>
      <c r="E5360" s="12">
        <v>112</v>
      </c>
    </row>
    <row r="5361" spans="1:5" x14ac:dyDescent="0.25">
      <c r="A5361" s="21">
        <v>43324.291666666664</v>
      </c>
      <c r="B5361" s="12">
        <f>dr_potential!C$3*Province_Total_Real!$B5361</f>
        <v>13.88732394366197</v>
      </c>
      <c r="C5361" s="12">
        <f>dr_potential!D$3*Province_Total_Real!$B5361</f>
        <v>66.985915492957744</v>
      </c>
      <c r="D5361" s="12">
        <f>dr_potential!E$3*Province_Total_Real!$B5361</f>
        <v>35.12676056338028</v>
      </c>
      <c r="E5361" s="12">
        <v>116</v>
      </c>
    </row>
    <row r="5362" spans="1:5" x14ac:dyDescent="0.25">
      <c r="A5362" s="21">
        <v>43324.333333333336</v>
      </c>
      <c r="B5362" s="12">
        <f>dr_potential!C$3*Province_Total_Real!$B5362</f>
        <v>14.84507042253521</v>
      </c>
      <c r="C5362" s="12">
        <f>dr_potential!D$3*Province_Total_Real!$B5362</f>
        <v>71.605633802816897</v>
      </c>
      <c r="D5362" s="12">
        <f>dr_potential!E$3*Province_Total_Real!$B5362</f>
        <v>37.549295774647888</v>
      </c>
      <c r="E5362" s="12">
        <v>124</v>
      </c>
    </row>
    <row r="5363" spans="1:5" x14ac:dyDescent="0.25">
      <c r="A5363" s="21">
        <v>43324.375</v>
      </c>
      <c r="B5363" s="12">
        <f>dr_potential!C$3*Province_Total_Real!$B5363</f>
        <v>16.52112676056338</v>
      </c>
      <c r="C5363" s="12">
        <f>dr_potential!D$3*Province_Total_Real!$B5363</f>
        <v>79.690140845070417</v>
      </c>
      <c r="D5363" s="12">
        <f>dr_potential!E$3*Province_Total_Real!$B5363</f>
        <v>41.788732394366193</v>
      </c>
      <c r="E5363" s="12">
        <v>138</v>
      </c>
    </row>
    <row r="5364" spans="1:5" x14ac:dyDescent="0.25">
      <c r="A5364" s="21">
        <v>43324.416666666664</v>
      </c>
      <c r="B5364" s="12">
        <f>dr_potential!C$3*Province_Total_Real!$B5364</f>
        <v>18.795774647887324</v>
      </c>
      <c r="C5364" s="12">
        <f>dr_potential!D$3*Province_Total_Real!$B5364</f>
        <v>90.661971830985919</v>
      </c>
      <c r="D5364" s="12">
        <f>dr_potential!E$3*Province_Total_Real!$B5364</f>
        <v>47.54225352112676</v>
      </c>
      <c r="E5364" s="12">
        <v>157</v>
      </c>
    </row>
    <row r="5365" spans="1:5" x14ac:dyDescent="0.25">
      <c r="A5365" s="21">
        <v>43324.458333333336</v>
      </c>
      <c r="B5365" s="12">
        <f>dr_potential!C$3*Province_Total_Real!$B5365</f>
        <v>20.471830985915492</v>
      </c>
      <c r="C5365" s="12">
        <f>dr_potential!D$3*Province_Total_Real!$B5365</f>
        <v>98.74647887323944</v>
      </c>
      <c r="D5365" s="12">
        <f>dr_potential!E$3*Province_Total_Real!$B5365</f>
        <v>51.781690140845065</v>
      </c>
      <c r="E5365" s="12">
        <v>171</v>
      </c>
    </row>
    <row r="5366" spans="1:5" x14ac:dyDescent="0.25">
      <c r="A5366" s="21">
        <v>43324.5</v>
      </c>
      <c r="B5366" s="12">
        <f>dr_potential!C$3*Province_Total_Real!$B5366</f>
        <v>21.66901408450704</v>
      </c>
      <c r="C5366" s="12">
        <f>dr_potential!D$3*Province_Total_Real!$B5366</f>
        <v>104.52112676056338</v>
      </c>
      <c r="D5366" s="12">
        <f>dr_potential!E$3*Province_Total_Real!$B5366</f>
        <v>54.809859154929576</v>
      </c>
      <c r="E5366" s="12">
        <v>181</v>
      </c>
    </row>
    <row r="5367" spans="1:5" x14ac:dyDescent="0.25">
      <c r="A5367" s="21">
        <v>43324.541666666664</v>
      </c>
      <c r="B5367" s="12">
        <f>dr_potential!C$3*Province_Total_Real!$B5367</f>
        <v>22.387323943661972</v>
      </c>
      <c r="C5367" s="12">
        <f>dr_potential!D$3*Province_Total_Real!$B5367</f>
        <v>107.98591549295774</v>
      </c>
      <c r="D5367" s="12">
        <f>dr_potential!E$3*Province_Total_Real!$B5367</f>
        <v>56.62676056338028</v>
      </c>
      <c r="E5367" s="12">
        <v>187</v>
      </c>
    </row>
    <row r="5368" spans="1:5" x14ac:dyDescent="0.25">
      <c r="A5368" s="21">
        <v>43324.583333333336</v>
      </c>
      <c r="B5368" s="12">
        <f>dr_potential!C$3*Province_Total_Real!$B5368</f>
        <v>22.62676056338028</v>
      </c>
      <c r="C5368" s="12">
        <f>dr_potential!D$3*Province_Total_Real!$B5368</f>
        <v>109.14084507042254</v>
      </c>
      <c r="D5368" s="12">
        <f>dr_potential!E$3*Province_Total_Real!$B5368</f>
        <v>57.232394366197177</v>
      </c>
      <c r="E5368" s="12">
        <v>189</v>
      </c>
    </row>
    <row r="5369" spans="1:5" x14ac:dyDescent="0.25">
      <c r="A5369" s="21">
        <v>43324.625</v>
      </c>
      <c r="B5369" s="12">
        <f>dr_potential!C$3*Province_Total_Real!$B5369</f>
        <v>22.267605633802816</v>
      </c>
      <c r="C5369" s="12">
        <f>dr_potential!D$3*Province_Total_Real!$B5369</f>
        <v>107.40845070422536</v>
      </c>
      <c r="D5369" s="12">
        <f>dr_potential!E$3*Province_Total_Real!$B5369</f>
        <v>56.323943661971825</v>
      </c>
      <c r="E5369" s="12">
        <v>186</v>
      </c>
    </row>
    <row r="5370" spans="1:5" x14ac:dyDescent="0.25">
      <c r="A5370" s="21">
        <v>43324.666666666664</v>
      </c>
      <c r="B5370" s="12">
        <f>dr_potential!C$3*Province_Total_Real!$B5370</f>
        <v>22.028169014084504</v>
      </c>
      <c r="C5370" s="12">
        <f>dr_potential!D$3*Province_Total_Real!$B5370</f>
        <v>106.25352112676056</v>
      </c>
      <c r="D5370" s="12">
        <f>dr_potential!E$3*Province_Total_Real!$B5370</f>
        <v>55.718309859154928</v>
      </c>
      <c r="E5370" s="12">
        <v>184</v>
      </c>
    </row>
    <row r="5371" spans="1:5" x14ac:dyDescent="0.25">
      <c r="A5371" s="21">
        <v>43324.708333333336</v>
      </c>
      <c r="B5371" s="12">
        <f>dr_potential!C$3*Province_Total_Real!$B5371</f>
        <v>21.66901408450704</v>
      </c>
      <c r="C5371" s="12">
        <f>dr_potential!D$3*Province_Total_Real!$B5371</f>
        <v>104.52112676056338</v>
      </c>
      <c r="D5371" s="12">
        <f>dr_potential!E$3*Province_Total_Real!$B5371</f>
        <v>54.809859154929576</v>
      </c>
      <c r="E5371" s="12">
        <v>181</v>
      </c>
    </row>
    <row r="5372" spans="1:5" x14ac:dyDescent="0.25">
      <c r="A5372" s="21">
        <v>43324.75</v>
      </c>
      <c r="B5372" s="12">
        <f>dr_potential!C$3*Province_Total_Real!$B5372</f>
        <v>21.549295774647884</v>
      </c>
      <c r="C5372" s="12">
        <f>dr_potential!D$3*Province_Total_Real!$B5372</f>
        <v>103.94366197183099</v>
      </c>
      <c r="D5372" s="12">
        <f>dr_potential!E$3*Province_Total_Real!$B5372</f>
        <v>54.507042253521121</v>
      </c>
      <c r="E5372" s="12">
        <v>180</v>
      </c>
    </row>
    <row r="5373" spans="1:5" x14ac:dyDescent="0.25">
      <c r="A5373" s="21">
        <v>43324.791666666664</v>
      </c>
      <c r="B5373" s="12">
        <f>dr_potential!C$3*Province_Total_Real!$B5373</f>
        <v>22.14788732394366</v>
      </c>
      <c r="C5373" s="12">
        <f>dr_potential!D$3*Province_Total_Real!$B5373</f>
        <v>106.83098591549296</v>
      </c>
      <c r="D5373" s="12">
        <f>dr_potential!E$3*Province_Total_Real!$B5373</f>
        <v>56.021126760563376</v>
      </c>
      <c r="E5373" s="12">
        <v>185</v>
      </c>
    </row>
    <row r="5374" spans="1:5" x14ac:dyDescent="0.25">
      <c r="A5374" s="21">
        <v>43324.833333333336</v>
      </c>
      <c r="B5374" s="12">
        <f>dr_potential!C$3*Province_Total_Real!$B5374</f>
        <v>22.267605633802816</v>
      </c>
      <c r="C5374" s="12">
        <f>dr_potential!D$3*Province_Total_Real!$B5374</f>
        <v>107.40845070422536</v>
      </c>
      <c r="D5374" s="12">
        <f>dr_potential!E$3*Province_Total_Real!$B5374</f>
        <v>56.323943661971825</v>
      </c>
      <c r="E5374" s="12">
        <v>186</v>
      </c>
    </row>
    <row r="5375" spans="1:5" x14ac:dyDescent="0.25">
      <c r="A5375" s="21">
        <v>43324.875</v>
      </c>
      <c r="B5375" s="12">
        <f>dr_potential!C$3*Province_Total_Real!$B5375</f>
        <v>21.549295774647884</v>
      </c>
      <c r="C5375" s="12">
        <f>dr_potential!D$3*Province_Total_Real!$B5375</f>
        <v>103.94366197183099</v>
      </c>
      <c r="D5375" s="12">
        <f>dr_potential!E$3*Province_Total_Real!$B5375</f>
        <v>54.507042253521121</v>
      </c>
      <c r="E5375" s="12">
        <v>180</v>
      </c>
    </row>
    <row r="5376" spans="1:5" x14ac:dyDescent="0.25">
      <c r="A5376" s="21">
        <v>43324.916666666664</v>
      </c>
      <c r="B5376" s="12">
        <f>dr_potential!C$3*Province_Total_Real!$B5376</f>
        <v>21.070422535211268</v>
      </c>
      <c r="C5376" s="12">
        <f>dr_potential!D$3*Province_Total_Real!$B5376</f>
        <v>101.63380281690141</v>
      </c>
      <c r="D5376" s="12">
        <f>dr_potential!E$3*Province_Total_Real!$B5376</f>
        <v>53.29577464788732</v>
      </c>
      <c r="E5376" s="12">
        <v>176</v>
      </c>
    </row>
    <row r="5377" spans="1:5" x14ac:dyDescent="0.25">
      <c r="A5377" s="21">
        <v>43324.958333333336</v>
      </c>
      <c r="B5377" s="12">
        <f>dr_potential!C$3*Province_Total_Real!$B5377</f>
        <v>21.429577464788732</v>
      </c>
      <c r="C5377" s="12">
        <f>dr_potential!D$3*Province_Total_Real!$B5377</f>
        <v>103.36619718309859</v>
      </c>
      <c r="D5377" s="12">
        <f>dr_potential!E$3*Province_Total_Real!$B5377</f>
        <v>54.204225352112672</v>
      </c>
      <c r="E5377" s="12">
        <v>179</v>
      </c>
    </row>
    <row r="5378" spans="1:5" x14ac:dyDescent="0.25">
      <c r="A5378" s="21">
        <v>43325</v>
      </c>
      <c r="B5378" s="12">
        <f>dr_potential!C$3*Province_Total_Real!$B5378</f>
        <v>20.830985915492956</v>
      </c>
      <c r="C5378" s="12">
        <f>dr_potential!D$3*Province_Total_Real!$B5378</f>
        <v>100.47887323943662</v>
      </c>
      <c r="D5378" s="12">
        <f>dr_potential!E$3*Province_Total_Real!$B5378</f>
        <v>52.690140845070417</v>
      </c>
      <c r="E5378" s="12">
        <v>174</v>
      </c>
    </row>
    <row r="5379" spans="1:5" x14ac:dyDescent="0.25">
      <c r="A5379" s="21">
        <v>43325.041666666664</v>
      </c>
      <c r="B5379" s="12">
        <f>dr_potential!C$3*Province_Total_Real!$B5379</f>
        <v>18.915492957746476</v>
      </c>
      <c r="C5379" s="12">
        <f>dr_potential!D$3*Province_Total_Real!$B5379</f>
        <v>91.239436619718305</v>
      </c>
      <c r="D5379" s="12">
        <f>dr_potential!E$3*Province_Total_Real!$B5379</f>
        <v>47.845070422535208</v>
      </c>
      <c r="E5379" s="12">
        <v>158</v>
      </c>
    </row>
    <row r="5380" spans="1:5" x14ac:dyDescent="0.25">
      <c r="A5380" s="21">
        <v>43325.083333333336</v>
      </c>
      <c r="B5380" s="12">
        <f>dr_potential!C$3*Province_Total_Real!$B5380</f>
        <v>16.880281690140844</v>
      </c>
      <c r="C5380" s="12">
        <f>dr_potential!D$3*Province_Total_Real!$B5380</f>
        <v>81.422535211267601</v>
      </c>
      <c r="D5380" s="12">
        <f>dr_potential!E$3*Province_Total_Real!$B5380</f>
        <v>42.697183098591545</v>
      </c>
      <c r="E5380" s="12">
        <v>141</v>
      </c>
    </row>
    <row r="5381" spans="1:5" x14ac:dyDescent="0.25">
      <c r="A5381" s="21">
        <v>43325.125</v>
      </c>
      <c r="B5381" s="12">
        <f>dr_potential!C$3*Province_Total_Real!$B5381</f>
        <v>15.32394366197183</v>
      </c>
      <c r="C5381" s="12">
        <f>dr_potential!D$3*Province_Total_Real!$B5381</f>
        <v>73.91549295774648</v>
      </c>
      <c r="D5381" s="12">
        <f>dr_potential!E$3*Province_Total_Real!$B5381</f>
        <v>38.760563380281688</v>
      </c>
      <c r="E5381" s="12">
        <v>128</v>
      </c>
    </row>
    <row r="5382" spans="1:5" x14ac:dyDescent="0.25">
      <c r="A5382" s="21">
        <v>43325.166666666664</v>
      </c>
      <c r="B5382" s="12">
        <f>dr_potential!C$3*Province_Total_Real!$B5382</f>
        <v>14.6056338028169</v>
      </c>
      <c r="C5382" s="12">
        <f>dr_potential!D$3*Province_Total_Real!$B5382</f>
        <v>70.450704225352112</v>
      </c>
      <c r="D5382" s="12">
        <f>dr_potential!E$3*Province_Total_Real!$B5382</f>
        <v>36.943661971830984</v>
      </c>
      <c r="E5382" s="12">
        <v>122</v>
      </c>
    </row>
    <row r="5383" spans="1:5" x14ac:dyDescent="0.25">
      <c r="A5383" s="21">
        <v>43325.208333333336</v>
      </c>
      <c r="B5383" s="12">
        <f>dr_potential!C$3*Province_Total_Real!$B5383</f>
        <v>13.88732394366197</v>
      </c>
      <c r="C5383" s="12">
        <f>dr_potential!D$3*Province_Total_Real!$B5383</f>
        <v>66.985915492957744</v>
      </c>
      <c r="D5383" s="12">
        <f>dr_potential!E$3*Province_Total_Real!$B5383</f>
        <v>35.12676056338028</v>
      </c>
      <c r="E5383" s="12">
        <v>116</v>
      </c>
    </row>
    <row r="5384" spans="1:5" x14ac:dyDescent="0.25">
      <c r="A5384" s="21">
        <v>43325.25</v>
      </c>
      <c r="B5384" s="12">
        <f>dr_potential!C$3*Province_Total_Real!$B5384</f>
        <v>13.647887323943662</v>
      </c>
      <c r="C5384" s="12">
        <f>dr_potential!D$3*Province_Total_Real!$B5384</f>
        <v>65.83098591549296</v>
      </c>
      <c r="D5384" s="12">
        <f>dr_potential!E$3*Province_Total_Real!$B5384</f>
        <v>34.521126760563376</v>
      </c>
      <c r="E5384" s="12">
        <v>114</v>
      </c>
    </row>
    <row r="5385" spans="1:5" x14ac:dyDescent="0.25">
      <c r="A5385" s="21">
        <v>43325.291666666664</v>
      </c>
      <c r="B5385" s="12">
        <f>dr_potential!C$3*Province_Total_Real!$B5385</f>
        <v>13.767605633802816</v>
      </c>
      <c r="C5385" s="12">
        <f>dr_potential!D$3*Province_Total_Real!$B5385</f>
        <v>66.408450704225359</v>
      </c>
      <c r="D5385" s="12">
        <f>dr_potential!E$3*Province_Total_Real!$B5385</f>
        <v>34.823943661971832</v>
      </c>
      <c r="E5385" s="12">
        <v>115</v>
      </c>
    </row>
    <row r="5386" spans="1:5" x14ac:dyDescent="0.25">
      <c r="A5386" s="21">
        <v>43325.333333333336</v>
      </c>
      <c r="B5386" s="12">
        <f>dr_potential!C$3*Province_Total_Real!$B5386</f>
        <v>14.36619718309859</v>
      </c>
      <c r="C5386" s="12">
        <f>dr_potential!D$3*Province_Total_Real!$B5386</f>
        <v>69.295774647887328</v>
      </c>
      <c r="D5386" s="12">
        <f>dr_potential!E$3*Province_Total_Real!$B5386</f>
        <v>36.338028169014081</v>
      </c>
      <c r="E5386" s="12">
        <v>120</v>
      </c>
    </row>
    <row r="5387" spans="1:5" x14ac:dyDescent="0.25">
      <c r="A5387" s="21">
        <v>43325.375</v>
      </c>
      <c r="B5387" s="12">
        <f>dr_potential!C$3*Province_Total_Real!$B5387</f>
        <v>16.281690140845068</v>
      </c>
      <c r="C5387" s="12">
        <f>dr_potential!D$3*Province_Total_Real!$B5387</f>
        <v>78.535211267605632</v>
      </c>
      <c r="D5387" s="12">
        <f>dr_potential!E$3*Province_Total_Real!$B5387</f>
        <v>41.183098591549296</v>
      </c>
      <c r="E5387" s="12">
        <v>136</v>
      </c>
    </row>
    <row r="5388" spans="1:5" x14ac:dyDescent="0.25">
      <c r="A5388" s="21">
        <v>43325.416666666664</v>
      </c>
      <c r="B5388" s="12">
        <f>dr_potential!C$3*Province_Total_Real!$B5388</f>
        <v>18.556338028169012</v>
      </c>
      <c r="C5388" s="12">
        <f>dr_potential!D$3*Province_Total_Real!$B5388</f>
        <v>89.507042253521135</v>
      </c>
      <c r="D5388" s="12">
        <f>dr_potential!E$3*Province_Total_Real!$B5388</f>
        <v>46.936619718309856</v>
      </c>
      <c r="E5388" s="12">
        <v>155</v>
      </c>
    </row>
    <row r="5389" spans="1:5" x14ac:dyDescent="0.25">
      <c r="A5389" s="21">
        <v>43325.458333333336</v>
      </c>
      <c r="B5389" s="12">
        <f>dr_potential!C$3*Province_Total_Real!$B5389</f>
        <v>20.471830985915492</v>
      </c>
      <c r="C5389" s="12">
        <f>dr_potential!D$3*Province_Total_Real!$B5389</f>
        <v>98.74647887323944</v>
      </c>
      <c r="D5389" s="12">
        <f>dr_potential!E$3*Province_Total_Real!$B5389</f>
        <v>51.781690140845065</v>
      </c>
      <c r="E5389" s="12">
        <v>171</v>
      </c>
    </row>
    <row r="5390" spans="1:5" x14ac:dyDescent="0.25">
      <c r="A5390" s="21">
        <v>43325.5</v>
      </c>
      <c r="B5390" s="12">
        <f>dr_potential!C$3*Province_Total_Real!$B5390</f>
        <v>21.549295774647884</v>
      </c>
      <c r="C5390" s="12">
        <f>dr_potential!D$3*Province_Total_Real!$B5390</f>
        <v>103.94366197183099</v>
      </c>
      <c r="D5390" s="12">
        <f>dr_potential!E$3*Province_Total_Real!$B5390</f>
        <v>54.507042253521121</v>
      </c>
      <c r="E5390" s="12">
        <v>180</v>
      </c>
    </row>
    <row r="5391" spans="1:5" x14ac:dyDescent="0.25">
      <c r="A5391" s="21">
        <v>43325.541666666664</v>
      </c>
      <c r="B5391" s="12">
        <f>dr_potential!C$3*Province_Total_Real!$B5391</f>
        <v>19.394366197183096</v>
      </c>
      <c r="C5391" s="12">
        <f>dr_potential!D$3*Province_Total_Real!$B5391</f>
        <v>93.549295774647888</v>
      </c>
      <c r="D5391" s="12">
        <f>dr_potential!E$3*Province_Total_Real!$B5391</f>
        <v>49.056338028169009</v>
      </c>
      <c r="E5391" s="12">
        <v>162</v>
      </c>
    </row>
    <row r="5392" spans="1:5" x14ac:dyDescent="0.25">
      <c r="A5392" s="21">
        <v>43325.583333333336</v>
      </c>
      <c r="B5392" s="12">
        <f>dr_potential!C$3*Province_Total_Real!$B5392</f>
        <v>21.429577464788732</v>
      </c>
      <c r="C5392" s="12">
        <f>dr_potential!D$3*Province_Total_Real!$B5392</f>
        <v>103.36619718309859</v>
      </c>
      <c r="D5392" s="12">
        <f>dr_potential!E$3*Province_Total_Real!$B5392</f>
        <v>54.204225352112672</v>
      </c>
      <c r="E5392" s="12">
        <v>179</v>
      </c>
    </row>
    <row r="5393" spans="1:5" x14ac:dyDescent="0.25">
      <c r="A5393" s="21">
        <v>43325.625</v>
      </c>
      <c r="B5393" s="12">
        <f>dr_potential!C$3*Province_Total_Real!$B5393</f>
        <v>22.028169014084504</v>
      </c>
      <c r="C5393" s="12">
        <f>dr_potential!D$3*Province_Total_Real!$B5393</f>
        <v>106.25352112676056</v>
      </c>
      <c r="D5393" s="12">
        <f>dr_potential!E$3*Province_Total_Real!$B5393</f>
        <v>55.718309859154928</v>
      </c>
      <c r="E5393" s="12">
        <v>184</v>
      </c>
    </row>
    <row r="5394" spans="1:5" x14ac:dyDescent="0.25">
      <c r="A5394" s="21">
        <v>43325.666666666664</v>
      </c>
      <c r="B5394" s="12">
        <f>dr_potential!C$3*Province_Total_Real!$B5394</f>
        <v>21.788732394366196</v>
      </c>
      <c r="C5394" s="12">
        <f>dr_potential!D$3*Province_Total_Real!$B5394</f>
        <v>105.09859154929578</v>
      </c>
      <c r="D5394" s="12">
        <f>dr_potential!E$3*Province_Total_Real!$B5394</f>
        <v>55.112676056338024</v>
      </c>
      <c r="E5394" s="12">
        <v>182</v>
      </c>
    </row>
    <row r="5395" spans="1:5" x14ac:dyDescent="0.25">
      <c r="A5395" s="21">
        <v>43325.708333333336</v>
      </c>
      <c r="B5395" s="12">
        <f>dr_potential!C$3*Province_Total_Real!$B5395</f>
        <v>21.549295774647884</v>
      </c>
      <c r="C5395" s="12">
        <f>dr_potential!D$3*Province_Total_Real!$B5395</f>
        <v>103.94366197183099</v>
      </c>
      <c r="D5395" s="12">
        <f>dr_potential!E$3*Province_Total_Real!$B5395</f>
        <v>54.507042253521121</v>
      </c>
      <c r="E5395" s="12">
        <v>180</v>
      </c>
    </row>
    <row r="5396" spans="1:5" x14ac:dyDescent="0.25">
      <c r="A5396" s="21">
        <v>43325.75</v>
      </c>
      <c r="B5396" s="12">
        <f>dr_potential!C$3*Province_Total_Real!$B5396</f>
        <v>21.788732394366196</v>
      </c>
      <c r="C5396" s="12">
        <f>dr_potential!D$3*Province_Total_Real!$B5396</f>
        <v>105.09859154929578</v>
      </c>
      <c r="D5396" s="12">
        <f>dr_potential!E$3*Province_Total_Real!$B5396</f>
        <v>55.112676056338024</v>
      </c>
      <c r="E5396" s="12">
        <v>182</v>
      </c>
    </row>
    <row r="5397" spans="1:5" x14ac:dyDescent="0.25">
      <c r="A5397" s="21">
        <v>43325.791666666664</v>
      </c>
      <c r="B5397" s="12">
        <f>dr_potential!C$3*Province_Total_Real!$B5397</f>
        <v>22.028169014084504</v>
      </c>
      <c r="C5397" s="12">
        <f>dr_potential!D$3*Province_Total_Real!$B5397</f>
        <v>106.25352112676056</v>
      </c>
      <c r="D5397" s="12">
        <f>dr_potential!E$3*Province_Total_Real!$B5397</f>
        <v>55.718309859154928</v>
      </c>
      <c r="E5397" s="12">
        <v>184</v>
      </c>
    </row>
    <row r="5398" spans="1:5" x14ac:dyDescent="0.25">
      <c r="A5398" s="21">
        <v>43325.833333333336</v>
      </c>
      <c r="B5398" s="12">
        <f>dr_potential!C$3*Province_Total_Real!$B5398</f>
        <v>22.14788732394366</v>
      </c>
      <c r="C5398" s="12">
        <f>dr_potential!D$3*Province_Total_Real!$B5398</f>
        <v>106.83098591549296</v>
      </c>
      <c r="D5398" s="12">
        <f>dr_potential!E$3*Province_Total_Real!$B5398</f>
        <v>56.021126760563376</v>
      </c>
      <c r="E5398" s="12">
        <v>185</v>
      </c>
    </row>
    <row r="5399" spans="1:5" x14ac:dyDescent="0.25">
      <c r="A5399" s="21">
        <v>43325.875</v>
      </c>
      <c r="B5399" s="12">
        <f>dr_potential!C$3*Province_Total_Real!$B5399</f>
        <v>21.549295774647884</v>
      </c>
      <c r="C5399" s="12">
        <f>dr_potential!D$3*Province_Total_Real!$B5399</f>
        <v>103.94366197183099</v>
      </c>
      <c r="D5399" s="12">
        <f>dr_potential!E$3*Province_Total_Real!$B5399</f>
        <v>54.507042253521121</v>
      </c>
      <c r="E5399" s="12">
        <v>180</v>
      </c>
    </row>
    <row r="5400" spans="1:5" x14ac:dyDescent="0.25">
      <c r="A5400" s="21">
        <v>43325.916666666664</v>
      </c>
      <c r="B5400" s="12">
        <f>dr_potential!C$3*Province_Total_Real!$B5400</f>
        <v>21.070422535211268</v>
      </c>
      <c r="C5400" s="12">
        <f>dr_potential!D$3*Province_Total_Real!$B5400</f>
        <v>101.63380281690141</v>
      </c>
      <c r="D5400" s="12">
        <f>dr_potential!E$3*Province_Total_Real!$B5400</f>
        <v>53.29577464788732</v>
      </c>
      <c r="E5400" s="12">
        <v>176</v>
      </c>
    </row>
    <row r="5401" spans="1:5" x14ac:dyDescent="0.25">
      <c r="A5401" s="21">
        <v>43325.958333333336</v>
      </c>
      <c r="B5401" s="12">
        <f>dr_potential!C$3*Province_Total_Real!$B5401</f>
        <v>21.309859154929576</v>
      </c>
      <c r="C5401" s="12">
        <f>dr_potential!D$3*Province_Total_Real!$B5401</f>
        <v>102.78873239436619</v>
      </c>
      <c r="D5401" s="12">
        <f>dr_potential!E$3*Province_Total_Real!$B5401</f>
        <v>53.901408450704224</v>
      </c>
      <c r="E5401" s="12">
        <v>178</v>
      </c>
    </row>
    <row r="5402" spans="1:5" x14ac:dyDescent="0.25">
      <c r="A5402" s="21">
        <v>43326</v>
      </c>
      <c r="B5402" s="12">
        <f>dr_potential!C$3*Province_Total_Real!$B5402</f>
        <v>21.19014084507042</v>
      </c>
      <c r="C5402" s="12">
        <f>dr_potential!D$3*Province_Total_Real!$B5402</f>
        <v>102.21126760563381</v>
      </c>
      <c r="D5402" s="12">
        <f>dr_potential!E$3*Province_Total_Real!$B5402</f>
        <v>53.598591549295769</v>
      </c>
      <c r="E5402" s="12">
        <v>177</v>
      </c>
    </row>
    <row r="5403" spans="1:5" x14ac:dyDescent="0.25">
      <c r="A5403" s="21">
        <v>43326.041666666664</v>
      </c>
      <c r="B5403" s="12">
        <f>dr_potential!C$3*Province_Total_Real!$B5403</f>
        <v>19.514084507042252</v>
      </c>
      <c r="C5403" s="12">
        <f>dr_potential!D$3*Province_Total_Real!$B5403</f>
        <v>94.126760563380287</v>
      </c>
      <c r="D5403" s="12">
        <f>dr_potential!E$3*Province_Total_Real!$B5403</f>
        <v>49.359154929577464</v>
      </c>
      <c r="E5403" s="12">
        <v>163</v>
      </c>
    </row>
    <row r="5404" spans="1:5" x14ac:dyDescent="0.25">
      <c r="A5404" s="21">
        <v>43326.083333333336</v>
      </c>
      <c r="B5404" s="12">
        <f>dr_potential!C$3*Province_Total_Real!$B5404</f>
        <v>17.359154929577464</v>
      </c>
      <c r="C5404" s="12">
        <f>dr_potential!D$3*Province_Total_Real!$B5404</f>
        <v>83.732394366197184</v>
      </c>
      <c r="D5404" s="12">
        <f>dr_potential!E$3*Province_Total_Real!$B5404</f>
        <v>43.908450704225352</v>
      </c>
      <c r="E5404" s="12">
        <v>145</v>
      </c>
    </row>
    <row r="5405" spans="1:5" x14ac:dyDescent="0.25">
      <c r="A5405" s="21">
        <v>43326.125</v>
      </c>
      <c r="B5405" s="12">
        <f>dr_potential!C$3*Province_Total_Real!$B5405</f>
        <v>15.683098591549294</v>
      </c>
      <c r="C5405" s="12">
        <f>dr_potential!D$3*Province_Total_Real!$B5405</f>
        <v>75.647887323943664</v>
      </c>
      <c r="D5405" s="12">
        <f>dr_potential!E$3*Province_Total_Real!$B5405</f>
        <v>39.66901408450704</v>
      </c>
      <c r="E5405" s="12">
        <v>131</v>
      </c>
    </row>
    <row r="5406" spans="1:5" x14ac:dyDescent="0.25">
      <c r="A5406" s="21">
        <v>43326.166666666664</v>
      </c>
      <c r="B5406" s="12">
        <f>dr_potential!C$3*Province_Total_Real!$B5406</f>
        <v>14.6056338028169</v>
      </c>
      <c r="C5406" s="12">
        <f>dr_potential!D$3*Province_Total_Real!$B5406</f>
        <v>70.450704225352112</v>
      </c>
      <c r="D5406" s="12">
        <f>dr_potential!E$3*Province_Total_Real!$B5406</f>
        <v>36.943661971830984</v>
      </c>
      <c r="E5406" s="12">
        <v>122</v>
      </c>
    </row>
    <row r="5407" spans="1:5" x14ac:dyDescent="0.25">
      <c r="A5407" s="21">
        <v>43326.208333333336</v>
      </c>
      <c r="B5407" s="12">
        <f>dr_potential!C$3*Province_Total_Real!$B5407</f>
        <v>14.246478873239436</v>
      </c>
      <c r="C5407" s="12">
        <f>dr_potential!D$3*Province_Total_Real!$B5407</f>
        <v>68.718309859154928</v>
      </c>
      <c r="D5407" s="12">
        <f>dr_potential!E$3*Province_Total_Real!$B5407</f>
        <v>36.035211267605632</v>
      </c>
      <c r="E5407" s="12">
        <v>119</v>
      </c>
    </row>
    <row r="5408" spans="1:5" x14ac:dyDescent="0.25">
      <c r="A5408" s="21">
        <v>43326.25</v>
      </c>
      <c r="B5408" s="12">
        <f>dr_potential!C$3*Province_Total_Real!$B5408</f>
        <v>14.007042253521126</v>
      </c>
      <c r="C5408" s="12">
        <f>dr_potential!D$3*Province_Total_Real!$B5408</f>
        <v>67.563380281690144</v>
      </c>
      <c r="D5408" s="12">
        <f>dr_potential!E$3*Province_Total_Real!$B5408</f>
        <v>35.429577464788728</v>
      </c>
      <c r="E5408" s="12">
        <v>117</v>
      </c>
    </row>
    <row r="5409" spans="1:5" x14ac:dyDescent="0.25">
      <c r="A5409" s="21">
        <v>43326.291666666664</v>
      </c>
      <c r="B5409" s="12">
        <f>dr_potential!C$3*Province_Total_Real!$B5409</f>
        <v>14.007042253521126</v>
      </c>
      <c r="C5409" s="12">
        <f>dr_potential!D$3*Province_Total_Real!$B5409</f>
        <v>67.563380281690144</v>
      </c>
      <c r="D5409" s="12">
        <f>dr_potential!E$3*Province_Total_Real!$B5409</f>
        <v>35.429577464788728</v>
      </c>
      <c r="E5409" s="12">
        <v>117</v>
      </c>
    </row>
    <row r="5410" spans="1:5" x14ac:dyDescent="0.25">
      <c r="A5410" s="21">
        <v>43326.333333333336</v>
      </c>
      <c r="B5410" s="12">
        <f>dr_potential!C$3*Province_Total_Real!$B5410</f>
        <v>14.6056338028169</v>
      </c>
      <c r="C5410" s="12">
        <f>dr_potential!D$3*Province_Total_Real!$B5410</f>
        <v>70.450704225352112</v>
      </c>
      <c r="D5410" s="12">
        <f>dr_potential!E$3*Province_Total_Real!$B5410</f>
        <v>36.943661971830984</v>
      </c>
      <c r="E5410" s="12">
        <v>122</v>
      </c>
    </row>
    <row r="5411" spans="1:5" x14ac:dyDescent="0.25">
      <c r="A5411" s="21">
        <v>43326.375</v>
      </c>
      <c r="B5411" s="12">
        <f>dr_potential!C$3*Province_Total_Real!$B5411</f>
        <v>16.161971830985916</v>
      </c>
      <c r="C5411" s="12">
        <f>dr_potential!D$3*Province_Total_Real!$B5411</f>
        <v>77.957746478873247</v>
      </c>
      <c r="D5411" s="12">
        <f>dr_potential!E$3*Province_Total_Real!$B5411</f>
        <v>40.880281690140841</v>
      </c>
      <c r="E5411" s="12">
        <v>135</v>
      </c>
    </row>
    <row r="5412" spans="1:5" x14ac:dyDescent="0.25">
      <c r="A5412" s="21">
        <v>43326.416666666664</v>
      </c>
      <c r="B5412" s="12">
        <f>dr_potential!C$3*Province_Total_Real!$B5412</f>
        <v>18.316901408450704</v>
      </c>
      <c r="C5412" s="12">
        <f>dr_potential!D$3*Province_Total_Real!$B5412</f>
        <v>88.352112676056336</v>
      </c>
      <c r="D5412" s="12">
        <f>dr_potential!E$3*Province_Total_Real!$B5412</f>
        <v>46.330985915492953</v>
      </c>
      <c r="E5412" s="12">
        <v>153</v>
      </c>
    </row>
    <row r="5413" spans="1:5" x14ac:dyDescent="0.25">
      <c r="A5413" s="21">
        <v>43326.458333333336</v>
      </c>
      <c r="B5413" s="12">
        <f>dr_potential!C$3*Province_Total_Real!$B5413</f>
        <v>20.591549295774648</v>
      </c>
      <c r="C5413" s="12">
        <f>dr_potential!D$3*Province_Total_Real!$B5413</f>
        <v>99.323943661971839</v>
      </c>
      <c r="D5413" s="12">
        <f>dr_potential!E$3*Province_Total_Real!$B5413</f>
        <v>52.08450704225352</v>
      </c>
      <c r="E5413" s="12">
        <v>172</v>
      </c>
    </row>
    <row r="5414" spans="1:5" x14ac:dyDescent="0.25">
      <c r="A5414" s="21">
        <v>43326.5</v>
      </c>
      <c r="B5414" s="12">
        <f>dr_potential!C$3*Province_Total_Real!$B5414</f>
        <v>21.788732394366196</v>
      </c>
      <c r="C5414" s="12">
        <f>dr_potential!D$3*Province_Total_Real!$B5414</f>
        <v>105.09859154929578</v>
      </c>
      <c r="D5414" s="12">
        <f>dr_potential!E$3*Province_Total_Real!$B5414</f>
        <v>55.112676056338024</v>
      </c>
      <c r="E5414" s="12">
        <v>182</v>
      </c>
    </row>
    <row r="5415" spans="1:5" x14ac:dyDescent="0.25">
      <c r="A5415" s="21">
        <v>43326.541666666664</v>
      </c>
      <c r="B5415" s="12">
        <f>dr_potential!C$3*Province_Total_Real!$B5415</f>
        <v>22.507042253521124</v>
      </c>
      <c r="C5415" s="12">
        <f>dr_potential!D$3*Province_Total_Real!$B5415</f>
        <v>108.56338028169014</v>
      </c>
      <c r="D5415" s="12">
        <f>dr_potential!E$3*Province_Total_Real!$B5415</f>
        <v>56.929577464788728</v>
      </c>
      <c r="E5415" s="12">
        <v>188</v>
      </c>
    </row>
    <row r="5416" spans="1:5" x14ac:dyDescent="0.25">
      <c r="A5416" s="21">
        <v>43326.583333333336</v>
      </c>
      <c r="B5416" s="12">
        <f>dr_potential!C$3*Province_Total_Real!$B5416</f>
        <v>22.866197183098592</v>
      </c>
      <c r="C5416" s="12">
        <f>dr_potential!D$3*Province_Total_Real!$B5416</f>
        <v>110.29577464788733</v>
      </c>
      <c r="D5416" s="12">
        <f>dr_potential!E$3*Province_Total_Real!$B5416</f>
        <v>57.838028169014081</v>
      </c>
      <c r="E5416" s="12">
        <v>191</v>
      </c>
    </row>
    <row r="5417" spans="1:5" x14ac:dyDescent="0.25">
      <c r="A5417" s="21">
        <v>43326.625</v>
      </c>
      <c r="B5417" s="12">
        <f>dr_potential!C$3*Province_Total_Real!$B5417</f>
        <v>22.62676056338028</v>
      </c>
      <c r="C5417" s="12">
        <f>dr_potential!D$3*Province_Total_Real!$B5417</f>
        <v>109.14084507042254</v>
      </c>
      <c r="D5417" s="12">
        <f>dr_potential!E$3*Province_Total_Real!$B5417</f>
        <v>57.232394366197177</v>
      </c>
      <c r="E5417" s="12">
        <v>189</v>
      </c>
    </row>
    <row r="5418" spans="1:5" x14ac:dyDescent="0.25">
      <c r="A5418" s="21">
        <v>43326.666666666664</v>
      </c>
      <c r="B5418" s="12">
        <f>dr_potential!C$3*Province_Total_Real!$B5418</f>
        <v>22.14788732394366</v>
      </c>
      <c r="C5418" s="12">
        <f>dr_potential!D$3*Province_Total_Real!$B5418</f>
        <v>106.83098591549296</v>
      </c>
      <c r="D5418" s="12">
        <f>dr_potential!E$3*Province_Total_Real!$B5418</f>
        <v>56.021126760563376</v>
      </c>
      <c r="E5418" s="12">
        <v>185</v>
      </c>
    </row>
    <row r="5419" spans="1:5" x14ac:dyDescent="0.25">
      <c r="A5419" s="21">
        <v>43326.708333333336</v>
      </c>
      <c r="B5419" s="12">
        <f>dr_potential!C$3*Province_Total_Real!$B5419</f>
        <v>21.66901408450704</v>
      </c>
      <c r="C5419" s="12">
        <f>dr_potential!D$3*Province_Total_Real!$B5419</f>
        <v>104.52112676056338</v>
      </c>
      <c r="D5419" s="12">
        <f>dr_potential!E$3*Province_Total_Real!$B5419</f>
        <v>54.809859154929576</v>
      </c>
      <c r="E5419" s="12">
        <v>181</v>
      </c>
    </row>
    <row r="5420" spans="1:5" x14ac:dyDescent="0.25">
      <c r="A5420" s="21">
        <v>43326.75</v>
      </c>
      <c r="B5420" s="12">
        <f>dr_potential!C$3*Province_Total_Real!$B5420</f>
        <v>21.66901408450704</v>
      </c>
      <c r="C5420" s="12">
        <f>dr_potential!D$3*Province_Total_Real!$B5420</f>
        <v>104.52112676056338</v>
      </c>
      <c r="D5420" s="12">
        <f>dr_potential!E$3*Province_Total_Real!$B5420</f>
        <v>54.809859154929576</v>
      </c>
      <c r="E5420" s="12">
        <v>181</v>
      </c>
    </row>
    <row r="5421" spans="1:5" x14ac:dyDescent="0.25">
      <c r="A5421" s="21">
        <v>43326.791666666664</v>
      </c>
      <c r="B5421" s="12">
        <f>dr_potential!C$3*Province_Total_Real!$B5421</f>
        <v>22.028169014084504</v>
      </c>
      <c r="C5421" s="12">
        <f>dr_potential!D$3*Province_Total_Real!$B5421</f>
        <v>106.25352112676056</v>
      </c>
      <c r="D5421" s="12">
        <f>dr_potential!E$3*Province_Total_Real!$B5421</f>
        <v>55.718309859154928</v>
      </c>
      <c r="E5421" s="12">
        <v>184</v>
      </c>
    </row>
    <row r="5422" spans="1:5" x14ac:dyDescent="0.25">
      <c r="A5422" s="21">
        <v>43326.833333333336</v>
      </c>
      <c r="B5422" s="12">
        <f>dr_potential!C$3*Province_Total_Real!$B5422</f>
        <v>22.14788732394366</v>
      </c>
      <c r="C5422" s="12">
        <f>dr_potential!D$3*Province_Total_Real!$B5422</f>
        <v>106.83098591549296</v>
      </c>
      <c r="D5422" s="12">
        <f>dr_potential!E$3*Province_Total_Real!$B5422</f>
        <v>56.021126760563376</v>
      </c>
      <c r="E5422" s="12">
        <v>185</v>
      </c>
    </row>
    <row r="5423" spans="1:5" x14ac:dyDescent="0.25">
      <c r="A5423" s="21">
        <v>43326.875</v>
      </c>
      <c r="B5423" s="12">
        <f>dr_potential!C$3*Province_Total_Real!$B5423</f>
        <v>21.549295774647884</v>
      </c>
      <c r="C5423" s="12">
        <f>dr_potential!D$3*Province_Total_Real!$B5423</f>
        <v>103.94366197183099</v>
      </c>
      <c r="D5423" s="12">
        <f>dr_potential!E$3*Province_Total_Real!$B5423</f>
        <v>54.507042253521121</v>
      </c>
      <c r="E5423" s="12">
        <v>180</v>
      </c>
    </row>
    <row r="5424" spans="1:5" x14ac:dyDescent="0.25">
      <c r="A5424" s="21">
        <v>43326.916666666664</v>
      </c>
      <c r="B5424" s="12">
        <f>dr_potential!C$3*Province_Total_Real!$B5424</f>
        <v>20.830985915492956</v>
      </c>
      <c r="C5424" s="12">
        <f>dr_potential!D$3*Province_Total_Real!$B5424</f>
        <v>100.47887323943662</v>
      </c>
      <c r="D5424" s="12">
        <f>dr_potential!E$3*Province_Total_Real!$B5424</f>
        <v>52.690140845070417</v>
      </c>
      <c r="E5424" s="12">
        <v>174</v>
      </c>
    </row>
    <row r="5425" spans="1:5" x14ac:dyDescent="0.25">
      <c r="A5425" s="21">
        <v>43326.958333333336</v>
      </c>
      <c r="B5425" s="12">
        <f>dr_potential!C$3*Province_Total_Real!$B5425</f>
        <v>20.7112676056338</v>
      </c>
      <c r="C5425" s="12">
        <f>dr_potential!D$3*Province_Total_Real!$B5425</f>
        <v>99.901408450704224</v>
      </c>
      <c r="D5425" s="12">
        <f>dr_potential!E$3*Province_Total_Real!$B5425</f>
        <v>52.387323943661968</v>
      </c>
      <c r="E5425" s="12">
        <v>173</v>
      </c>
    </row>
    <row r="5426" spans="1:5" x14ac:dyDescent="0.25">
      <c r="A5426" s="21">
        <v>43327</v>
      </c>
      <c r="B5426" s="12">
        <f>dr_potential!C$3*Province_Total_Real!$B5426</f>
        <v>20.471830985915492</v>
      </c>
      <c r="C5426" s="12">
        <f>dr_potential!D$3*Province_Total_Real!$B5426</f>
        <v>98.74647887323944</v>
      </c>
      <c r="D5426" s="12">
        <f>dr_potential!E$3*Province_Total_Real!$B5426</f>
        <v>51.781690140845065</v>
      </c>
      <c r="E5426" s="12">
        <v>171</v>
      </c>
    </row>
    <row r="5427" spans="1:5" x14ac:dyDescent="0.25">
      <c r="A5427" s="21">
        <v>43327.041666666664</v>
      </c>
      <c r="B5427" s="12">
        <f>dr_potential!C$3*Province_Total_Real!$B5427</f>
        <v>19.154929577464788</v>
      </c>
      <c r="C5427" s="12">
        <f>dr_potential!D$3*Province_Total_Real!$B5427</f>
        <v>92.394366197183103</v>
      </c>
      <c r="D5427" s="12">
        <f>dr_potential!E$3*Province_Total_Real!$B5427</f>
        <v>48.450704225352112</v>
      </c>
      <c r="E5427" s="12">
        <v>160</v>
      </c>
    </row>
    <row r="5428" spans="1:5" x14ac:dyDescent="0.25">
      <c r="A5428" s="21">
        <v>43327.083333333336</v>
      </c>
      <c r="B5428" s="12">
        <f>dr_potential!C$3*Province_Total_Real!$B5428</f>
        <v>17.359154929577464</v>
      </c>
      <c r="C5428" s="12">
        <f>dr_potential!D$3*Province_Total_Real!$B5428</f>
        <v>83.732394366197184</v>
      </c>
      <c r="D5428" s="12">
        <f>dr_potential!E$3*Province_Total_Real!$B5428</f>
        <v>43.908450704225352</v>
      </c>
      <c r="E5428" s="12">
        <v>145</v>
      </c>
    </row>
    <row r="5429" spans="1:5" x14ac:dyDescent="0.25">
      <c r="A5429" s="21">
        <v>43327.125</v>
      </c>
      <c r="B5429" s="12">
        <f>dr_potential!C$3*Province_Total_Real!$B5429</f>
        <v>15.683098591549294</v>
      </c>
      <c r="C5429" s="12">
        <f>dr_potential!D$3*Province_Total_Real!$B5429</f>
        <v>75.647887323943664</v>
      </c>
      <c r="D5429" s="12">
        <f>dr_potential!E$3*Province_Total_Real!$B5429</f>
        <v>39.66901408450704</v>
      </c>
      <c r="E5429" s="12">
        <v>131</v>
      </c>
    </row>
    <row r="5430" spans="1:5" x14ac:dyDescent="0.25">
      <c r="A5430" s="21">
        <v>43327.166666666664</v>
      </c>
      <c r="B5430" s="12">
        <f>dr_potential!C$3*Province_Total_Real!$B5430</f>
        <v>14.725352112676056</v>
      </c>
      <c r="C5430" s="12">
        <f>dr_potential!D$3*Province_Total_Real!$B5430</f>
        <v>71.028169014084511</v>
      </c>
      <c r="D5430" s="12">
        <f>dr_potential!E$3*Province_Total_Real!$B5430</f>
        <v>37.246478873239433</v>
      </c>
      <c r="E5430" s="12">
        <v>123</v>
      </c>
    </row>
    <row r="5431" spans="1:5" x14ac:dyDescent="0.25">
      <c r="A5431" s="21">
        <v>43327.208333333336</v>
      </c>
      <c r="B5431" s="12">
        <f>dr_potential!C$3*Province_Total_Real!$B5431</f>
        <v>14.246478873239436</v>
      </c>
      <c r="C5431" s="12">
        <f>dr_potential!D$3*Province_Total_Real!$B5431</f>
        <v>68.718309859154928</v>
      </c>
      <c r="D5431" s="12">
        <f>dr_potential!E$3*Province_Total_Real!$B5431</f>
        <v>36.035211267605632</v>
      </c>
      <c r="E5431" s="12">
        <v>119</v>
      </c>
    </row>
    <row r="5432" spans="1:5" x14ac:dyDescent="0.25">
      <c r="A5432" s="21">
        <v>43327.25</v>
      </c>
      <c r="B5432" s="12">
        <f>dr_potential!C$3*Province_Total_Real!$B5432</f>
        <v>13.88732394366197</v>
      </c>
      <c r="C5432" s="12">
        <f>dr_potential!D$3*Province_Total_Real!$B5432</f>
        <v>66.985915492957744</v>
      </c>
      <c r="D5432" s="12">
        <f>dr_potential!E$3*Province_Total_Real!$B5432</f>
        <v>35.12676056338028</v>
      </c>
      <c r="E5432" s="12">
        <v>116</v>
      </c>
    </row>
    <row r="5433" spans="1:5" x14ac:dyDescent="0.25">
      <c r="A5433" s="21">
        <v>43327.291666666664</v>
      </c>
      <c r="B5433" s="12">
        <f>dr_potential!C$3*Province_Total_Real!$B5433</f>
        <v>13.767605633802816</v>
      </c>
      <c r="C5433" s="12">
        <f>dr_potential!D$3*Province_Total_Real!$B5433</f>
        <v>66.408450704225359</v>
      </c>
      <c r="D5433" s="12">
        <f>dr_potential!E$3*Province_Total_Real!$B5433</f>
        <v>34.823943661971832</v>
      </c>
      <c r="E5433" s="12">
        <v>115</v>
      </c>
    </row>
    <row r="5434" spans="1:5" x14ac:dyDescent="0.25">
      <c r="A5434" s="21">
        <v>43327.333333333336</v>
      </c>
      <c r="B5434" s="12">
        <f>dr_potential!C$3*Province_Total_Real!$B5434</f>
        <v>14.007042253521126</v>
      </c>
      <c r="C5434" s="12">
        <f>dr_potential!D$3*Province_Total_Real!$B5434</f>
        <v>67.563380281690144</v>
      </c>
      <c r="D5434" s="12">
        <f>dr_potential!E$3*Province_Total_Real!$B5434</f>
        <v>35.429577464788728</v>
      </c>
      <c r="E5434" s="12">
        <v>117</v>
      </c>
    </row>
    <row r="5435" spans="1:5" x14ac:dyDescent="0.25">
      <c r="A5435" s="21">
        <v>43327.375</v>
      </c>
      <c r="B5435" s="12">
        <f>dr_potential!C$3*Province_Total_Real!$B5435</f>
        <v>14.6056338028169</v>
      </c>
      <c r="C5435" s="12">
        <f>dr_potential!D$3*Province_Total_Real!$B5435</f>
        <v>70.450704225352112</v>
      </c>
      <c r="D5435" s="12">
        <f>dr_potential!E$3*Province_Total_Real!$B5435</f>
        <v>36.943661971830984</v>
      </c>
      <c r="E5435" s="12">
        <v>122</v>
      </c>
    </row>
    <row r="5436" spans="1:5" x14ac:dyDescent="0.25">
      <c r="A5436" s="21">
        <v>43327.416666666664</v>
      </c>
      <c r="B5436" s="12">
        <f>dr_potential!C$3*Province_Total_Real!$B5436</f>
        <v>16.161971830985916</v>
      </c>
      <c r="C5436" s="12">
        <f>dr_potential!D$3*Province_Total_Real!$B5436</f>
        <v>77.957746478873247</v>
      </c>
      <c r="D5436" s="12">
        <f>dr_potential!E$3*Province_Total_Real!$B5436</f>
        <v>40.880281690140841</v>
      </c>
      <c r="E5436" s="12">
        <v>135</v>
      </c>
    </row>
    <row r="5437" spans="1:5" x14ac:dyDescent="0.25">
      <c r="A5437" s="21">
        <v>43327.458333333336</v>
      </c>
      <c r="B5437" s="12">
        <f>dr_potential!C$3*Province_Total_Real!$B5437</f>
        <v>18.436619718309856</v>
      </c>
      <c r="C5437" s="12">
        <f>dr_potential!D$3*Province_Total_Real!$B5437</f>
        <v>88.929577464788736</v>
      </c>
      <c r="D5437" s="12">
        <f>dr_potential!E$3*Province_Total_Real!$B5437</f>
        <v>46.633802816901408</v>
      </c>
      <c r="E5437" s="12">
        <v>154</v>
      </c>
    </row>
    <row r="5438" spans="1:5" x14ac:dyDescent="0.25">
      <c r="A5438" s="21">
        <v>43327.5</v>
      </c>
      <c r="B5438" s="12">
        <f>dr_potential!C$3*Province_Total_Real!$B5438</f>
        <v>19.753521126760564</v>
      </c>
      <c r="C5438" s="12">
        <f>dr_potential!D$3*Province_Total_Real!$B5438</f>
        <v>95.281690140845072</v>
      </c>
      <c r="D5438" s="12">
        <f>dr_potential!E$3*Province_Total_Real!$B5438</f>
        <v>49.964788732394361</v>
      </c>
      <c r="E5438" s="12">
        <v>165</v>
      </c>
    </row>
    <row r="5439" spans="1:5" x14ac:dyDescent="0.25">
      <c r="A5439" s="21">
        <v>43327.541666666664</v>
      </c>
      <c r="B5439" s="12">
        <f>dr_potential!C$3*Province_Total_Real!$B5439</f>
        <v>20.471830985915492</v>
      </c>
      <c r="C5439" s="12">
        <f>dr_potential!D$3*Province_Total_Real!$B5439</f>
        <v>98.74647887323944</v>
      </c>
      <c r="D5439" s="12">
        <f>dr_potential!E$3*Province_Total_Real!$B5439</f>
        <v>51.781690140845065</v>
      </c>
      <c r="E5439" s="12">
        <v>171</v>
      </c>
    </row>
    <row r="5440" spans="1:5" x14ac:dyDescent="0.25">
      <c r="A5440" s="21">
        <v>43327.583333333336</v>
      </c>
      <c r="B5440" s="12">
        <f>dr_potential!C$3*Province_Total_Real!$B5440</f>
        <v>21.19014084507042</v>
      </c>
      <c r="C5440" s="12">
        <f>dr_potential!D$3*Province_Total_Real!$B5440</f>
        <v>102.21126760563381</v>
      </c>
      <c r="D5440" s="12">
        <f>dr_potential!E$3*Province_Total_Real!$B5440</f>
        <v>53.598591549295769</v>
      </c>
      <c r="E5440" s="12">
        <v>177</v>
      </c>
    </row>
    <row r="5441" spans="1:5" x14ac:dyDescent="0.25">
      <c r="A5441" s="21">
        <v>43327.625</v>
      </c>
      <c r="B5441" s="12">
        <f>dr_potential!C$3*Province_Total_Real!$B5441</f>
        <v>21.19014084507042</v>
      </c>
      <c r="C5441" s="12">
        <f>dr_potential!D$3*Province_Total_Real!$B5441</f>
        <v>102.21126760563381</v>
      </c>
      <c r="D5441" s="12">
        <f>dr_potential!E$3*Province_Total_Real!$B5441</f>
        <v>53.598591549295769</v>
      </c>
      <c r="E5441" s="12">
        <v>177</v>
      </c>
    </row>
    <row r="5442" spans="1:5" x14ac:dyDescent="0.25">
      <c r="A5442" s="21">
        <v>43327.666666666664</v>
      </c>
      <c r="B5442" s="12">
        <f>dr_potential!C$3*Province_Total_Real!$B5442</f>
        <v>20.7112676056338</v>
      </c>
      <c r="C5442" s="12">
        <f>dr_potential!D$3*Province_Total_Real!$B5442</f>
        <v>99.901408450704224</v>
      </c>
      <c r="D5442" s="12">
        <f>dr_potential!E$3*Province_Total_Real!$B5442</f>
        <v>52.387323943661968</v>
      </c>
      <c r="E5442" s="12">
        <v>173</v>
      </c>
    </row>
    <row r="5443" spans="1:5" x14ac:dyDescent="0.25">
      <c r="A5443" s="21">
        <v>43327.708333333336</v>
      </c>
      <c r="B5443" s="12">
        <f>dr_potential!C$3*Province_Total_Real!$B5443</f>
        <v>20.352112676056336</v>
      </c>
      <c r="C5443" s="12">
        <f>dr_potential!D$3*Province_Total_Real!$B5443</f>
        <v>98.16901408450704</v>
      </c>
      <c r="D5443" s="12">
        <f>dr_potential!E$3*Province_Total_Real!$B5443</f>
        <v>51.478873239436616</v>
      </c>
      <c r="E5443" s="12">
        <v>170</v>
      </c>
    </row>
    <row r="5444" spans="1:5" x14ac:dyDescent="0.25">
      <c r="A5444" s="21">
        <v>43327.75</v>
      </c>
      <c r="B5444" s="12">
        <f>dr_potential!C$3*Province_Total_Real!$B5444</f>
        <v>20.471830985915492</v>
      </c>
      <c r="C5444" s="12">
        <f>dr_potential!D$3*Province_Total_Real!$B5444</f>
        <v>98.74647887323944</v>
      </c>
      <c r="D5444" s="12">
        <f>dr_potential!E$3*Province_Total_Real!$B5444</f>
        <v>51.781690140845065</v>
      </c>
      <c r="E5444" s="12">
        <v>171</v>
      </c>
    </row>
    <row r="5445" spans="1:5" x14ac:dyDescent="0.25">
      <c r="A5445" s="21">
        <v>43327.791666666664</v>
      </c>
      <c r="B5445" s="12">
        <f>dr_potential!C$3*Province_Total_Real!$B5445</f>
        <v>21.070422535211268</v>
      </c>
      <c r="C5445" s="12">
        <f>dr_potential!D$3*Province_Total_Real!$B5445</f>
        <v>101.63380281690141</v>
      </c>
      <c r="D5445" s="12">
        <f>dr_potential!E$3*Province_Total_Real!$B5445</f>
        <v>53.29577464788732</v>
      </c>
      <c r="E5445" s="12">
        <v>176</v>
      </c>
    </row>
    <row r="5446" spans="1:5" x14ac:dyDescent="0.25">
      <c r="A5446" s="21">
        <v>43327.833333333336</v>
      </c>
      <c r="B5446" s="12">
        <f>dr_potential!C$3*Province_Total_Real!$B5446</f>
        <v>21.66901408450704</v>
      </c>
      <c r="C5446" s="12">
        <f>dr_potential!D$3*Province_Total_Real!$B5446</f>
        <v>104.52112676056338</v>
      </c>
      <c r="D5446" s="12">
        <f>dr_potential!E$3*Province_Total_Real!$B5446</f>
        <v>54.809859154929576</v>
      </c>
      <c r="E5446" s="12">
        <v>181</v>
      </c>
    </row>
    <row r="5447" spans="1:5" x14ac:dyDescent="0.25">
      <c r="A5447" s="21">
        <v>43327.875</v>
      </c>
      <c r="B5447" s="12">
        <f>dr_potential!C$3*Province_Total_Real!$B5447</f>
        <v>21.309859154929576</v>
      </c>
      <c r="C5447" s="12">
        <f>dr_potential!D$3*Province_Total_Real!$B5447</f>
        <v>102.78873239436619</v>
      </c>
      <c r="D5447" s="12">
        <f>dr_potential!E$3*Province_Total_Real!$B5447</f>
        <v>53.901408450704224</v>
      </c>
      <c r="E5447" s="12">
        <v>178</v>
      </c>
    </row>
    <row r="5448" spans="1:5" x14ac:dyDescent="0.25">
      <c r="A5448" s="21">
        <v>43327.916666666664</v>
      </c>
      <c r="B5448" s="12">
        <f>dr_potential!C$3*Province_Total_Real!$B5448</f>
        <v>20.591549295774648</v>
      </c>
      <c r="C5448" s="12">
        <f>dr_potential!D$3*Province_Total_Real!$B5448</f>
        <v>99.323943661971839</v>
      </c>
      <c r="D5448" s="12">
        <f>dr_potential!E$3*Province_Total_Real!$B5448</f>
        <v>52.08450704225352</v>
      </c>
      <c r="E5448" s="12">
        <v>172</v>
      </c>
    </row>
    <row r="5449" spans="1:5" x14ac:dyDescent="0.25">
      <c r="A5449" s="21">
        <v>43327.958333333336</v>
      </c>
      <c r="B5449" s="12">
        <f>dr_potential!C$3*Province_Total_Real!$B5449</f>
        <v>20.471830985915492</v>
      </c>
      <c r="C5449" s="12">
        <f>dr_potential!D$3*Province_Total_Real!$B5449</f>
        <v>98.74647887323944</v>
      </c>
      <c r="D5449" s="12">
        <f>dr_potential!E$3*Province_Total_Real!$B5449</f>
        <v>51.781690140845065</v>
      </c>
      <c r="E5449" s="12">
        <v>171</v>
      </c>
    </row>
    <row r="5450" spans="1:5" x14ac:dyDescent="0.25">
      <c r="A5450" s="21">
        <v>43328</v>
      </c>
      <c r="B5450" s="12">
        <f>dr_potential!C$3*Province_Total_Real!$B5450</f>
        <v>20.352112676056336</v>
      </c>
      <c r="C5450" s="12">
        <f>dr_potential!D$3*Province_Total_Real!$B5450</f>
        <v>98.16901408450704</v>
      </c>
      <c r="D5450" s="12">
        <f>dr_potential!E$3*Province_Total_Real!$B5450</f>
        <v>51.478873239436616</v>
      </c>
      <c r="E5450" s="12">
        <v>170</v>
      </c>
    </row>
    <row r="5451" spans="1:5" x14ac:dyDescent="0.25">
      <c r="A5451" s="21">
        <v>43328.041666666664</v>
      </c>
      <c r="B5451" s="12">
        <f>dr_potential!C$3*Province_Total_Real!$B5451</f>
        <v>18.795774647887324</v>
      </c>
      <c r="C5451" s="12">
        <f>dr_potential!D$3*Province_Total_Real!$B5451</f>
        <v>90.661971830985919</v>
      </c>
      <c r="D5451" s="12">
        <f>dr_potential!E$3*Province_Total_Real!$B5451</f>
        <v>47.54225352112676</v>
      </c>
      <c r="E5451" s="12">
        <v>157</v>
      </c>
    </row>
    <row r="5452" spans="1:5" x14ac:dyDescent="0.25">
      <c r="A5452" s="21">
        <v>43328.083333333336</v>
      </c>
      <c r="B5452" s="12">
        <f>dr_potential!C$3*Province_Total_Real!$B5452</f>
        <v>17.119718309859152</v>
      </c>
      <c r="C5452" s="12">
        <f>dr_potential!D$3*Province_Total_Real!$B5452</f>
        <v>82.577464788732399</v>
      </c>
      <c r="D5452" s="12">
        <f>dr_potential!E$3*Province_Total_Real!$B5452</f>
        <v>43.302816901408448</v>
      </c>
      <c r="E5452" s="12">
        <v>143</v>
      </c>
    </row>
    <row r="5453" spans="1:5" x14ac:dyDescent="0.25">
      <c r="A5453" s="21">
        <v>43328.125</v>
      </c>
      <c r="B5453" s="12">
        <f>dr_potential!C$3*Province_Total_Real!$B5453</f>
        <v>15.56338028169014</v>
      </c>
      <c r="C5453" s="12">
        <f>dr_potential!D$3*Province_Total_Real!$B5453</f>
        <v>75.070422535211264</v>
      </c>
      <c r="D5453" s="12">
        <f>dr_potential!E$3*Province_Total_Real!$B5453</f>
        <v>39.366197183098592</v>
      </c>
      <c r="E5453" s="12">
        <v>130</v>
      </c>
    </row>
    <row r="5454" spans="1:5" x14ac:dyDescent="0.25">
      <c r="A5454" s="21">
        <v>43328.166666666664</v>
      </c>
      <c r="B5454" s="12">
        <f>dr_potential!C$3*Province_Total_Real!$B5454</f>
        <v>14.725352112676056</v>
      </c>
      <c r="C5454" s="12">
        <f>dr_potential!D$3*Province_Total_Real!$B5454</f>
        <v>71.028169014084511</v>
      </c>
      <c r="D5454" s="12">
        <f>dr_potential!E$3*Province_Total_Real!$B5454</f>
        <v>37.246478873239433</v>
      </c>
      <c r="E5454" s="12">
        <v>123</v>
      </c>
    </row>
    <row r="5455" spans="1:5" x14ac:dyDescent="0.25">
      <c r="A5455" s="21">
        <v>43328.208333333336</v>
      </c>
      <c r="B5455" s="12">
        <f>dr_potential!C$3*Province_Total_Real!$B5455</f>
        <v>14.246478873239436</v>
      </c>
      <c r="C5455" s="12">
        <f>dr_potential!D$3*Province_Total_Real!$B5455</f>
        <v>68.718309859154928</v>
      </c>
      <c r="D5455" s="12">
        <f>dr_potential!E$3*Province_Total_Real!$B5455</f>
        <v>36.035211267605632</v>
      </c>
      <c r="E5455" s="12">
        <v>119</v>
      </c>
    </row>
    <row r="5456" spans="1:5" x14ac:dyDescent="0.25">
      <c r="A5456" s="21">
        <v>43328.25</v>
      </c>
      <c r="B5456" s="12">
        <f>dr_potential!C$3*Province_Total_Real!$B5456</f>
        <v>13.88732394366197</v>
      </c>
      <c r="C5456" s="12">
        <f>dr_potential!D$3*Province_Total_Real!$B5456</f>
        <v>66.985915492957744</v>
      </c>
      <c r="D5456" s="12">
        <f>dr_potential!E$3*Province_Total_Real!$B5456</f>
        <v>35.12676056338028</v>
      </c>
      <c r="E5456" s="12">
        <v>116</v>
      </c>
    </row>
    <row r="5457" spans="1:5" x14ac:dyDescent="0.25">
      <c r="A5457" s="21">
        <v>43328.291666666664</v>
      </c>
      <c r="B5457" s="12">
        <f>dr_potential!C$3*Province_Total_Real!$B5457</f>
        <v>13.767605633802816</v>
      </c>
      <c r="C5457" s="12">
        <f>dr_potential!D$3*Province_Total_Real!$B5457</f>
        <v>66.408450704225359</v>
      </c>
      <c r="D5457" s="12">
        <f>dr_potential!E$3*Province_Total_Real!$B5457</f>
        <v>34.823943661971832</v>
      </c>
      <c r="E5457" s="12">
        <v>115</v>
      </c>
    </row>
    <row r="5458" spans="1:5" x14ac:dyDescent="0.25">
      <c r="A5458" s="21">
        <v>43328.333333333336</v>
      </c>
      <c r="B5458" s="12">
        <f>dr_potential!C$3*Province_Total_Real!$B5458</f>
        <v>13.88732394366197</v>
      </c>
      <c r="C5458" s="12">
        <f>dr_potential!D$3*Province_Total_Real!$B5458</f>
        <v>66.985915492957744</v>
      </c>
      <c r="D5458" s="12">
        <f>dr_potential!E$3*Province_Total_Real!$B5458</f>
        <v>35.12676056338028</v>
      </c>
      <c r="E5458" s="12">
        <v>116</v>
      </c>
    </row>
    <row r="5459" spans="1:5" x14ac:dyDescent="0.25">
      <c r="A5459" s="21">
        <v>43328.375</v>
      </c>
      <c r="B5459" s="12">
        <f>dr_potential!C$3*Province_Total_Real!$B5459</f>
        <v>14.12676056338028</v>
      </c>
      <c r="C5459" s="12">
        <f>dr_potential!D$3*Province_Total_Real!$B5459</f>
        <v>68.140845070422543</v>
      </c>
      <c r="D5459" s="12">
        <f>dr_potential!E$3*Province_Total_Real!$B5459</f>
        <v>35.732394366197184</v>
      </c>
      <c r="E5459" s="12">
        <v>118</v>
      </c>
    </row>
    <row r="5460" spans="1:5" x14ac:dyDescent="0.25">
      <c r="A5460" s="21">
        <v>43328.416666666664</v>
      </c>
      <c r="B5460" s="12">
        <f>dr_potential!C$3*Province_Total_Real!$B5460</f>
        <v>15.32394366197183</v>
      </c>
      <c r="C5460" s="12">
        <f>dr_potential!D$3*Province_Total_Real!$B5460</f>
        <v>73.91549295774648</v>
      </c>
      <c r="D5460" s="12">
        <f>dr_potential!E$3*Province_Total_Real!$B5460</f>
        <v>38.760563380281688</v>
      </c>
      <c r="E5460" s="12">
        <v>128</v>
      </c>
    </row>
    <row r="5461" spans="1:5" x14ac:dyDescent="0.25">
      <c r="A5461" s="21">
        <v>43328.458333333336</v>
      </c>
      <c r="B5461" s="12">
        <f>dr_potential!C$3*Province_Total_Real!$B5461</f>
        <v>17.598591549295772</v>
      </c>
      <c r="C5461" s="12">
        <f>dr_potential!D$3*Province_Total_Real!$B5461</f>
        <v>84.887323943661968</v>
      </c>
      <c r="D5461" s="12">
        <f>dr_potential!E$3*Province_Total_Real!$B5461</f>
        <v>44.514084507042249</v>
      </c>
      <c r="E5461" s="12">
        <v>147</v>
      </c>
    </row>
    <row r="5462" spans="1:5" x14ac:dyDescent="0.25">
      <c r="A5462" s="21">
        <v>43328.5</v>
      </c>
      <c r="B5462" s="12">
        <f>dr_potential!C$3*Province_Total_Real!$B5462</f>
        <v>19.274647887323944</v>
      </c>
      <c r="C5462" s="12">
        <f>dr_potential!D$3*Province_Total_Real!$B5462</f>
        <v>92.971830985915489</v>
      </c>
      <c r="D5462" s="12">
        <f>dr_potential!E$3*Province_Total_Real!$B5462</f>
        <v>48.75352112676056</v>
      </c>
      <c r="E5462" s="12">
        <v>161</v>
      </c>
    </row>
    <row r="5463" spans="1:5" x14ac:dyDescent="0.25">
      <c r="A5463" s="21">
        <v>43328.541666666664</v>
      </c>
      <c r="B5463" s="12">
        <f>dr_potential!C$3*Province_Total_Real!$B5463</f>
        <v>20.352112676056336</v>
      </c>
      <c r="C5463" s="12">
        <f>dr_potential!D$3*Province_Total_Real!$B5463</f>
        <v>98.16901408450704</v>
      </c>
      <c r="D5463" s="12">
        <f>dr_potential!E$3*Province_Total_Real!$B5463</f>
        <v>51.478873239436616</v>
      </c>
      <c r="E5463" s="12">
        <v>170</v>
      </c>
    </row>
    <row r="5464" spans="1:5" x14ac:dyDescent="0.25">
      <c r="A5464" s="21">
        <v>43328.583333333336</v>
      </c>
      <c r="B5464" s="12">
        <f>dr_potential!C$3*Province_Total_Real!$B5464</f>
        <v>20.950704225352112</v>
      </c>
      <c r="C5464" s="12">
        <f>dr_potential!D$3*Province_Total_Real!$B5464</f>
        <v>101.05633802816901</v>
      </c>
      <c r="D5464" s="12">
        <f>dr_potential!E$3*Province_Total_Real!$B5464</f>
        <v>52.992957746478872</v>
      </c>
      <c r="E5464" s="12">
        <v>175</v>
      </c>
    </row>
    <row r="5465" spans="1:5" x14ac:dyDescent="0.25">
      <c r="A5465" s="21">
        <v>43328.625</v>
      </c>
      <c r="B5465" s="12">
        <f>dr_potential!C$3*Province_Total_Real!$B5465</f>
        <v>21.070422535211268</v>
      </c>
      <c r="C5465" s="12">
        <f>dr_potential!D$3*Province_Total_Real!$B5465</f>
        <v>101.63380281690141</v>
      </c>
      <c r="D5465" s="12">
        <f>dr_potential!E$3*Province_Total_Real!$B5465</f>
        <v>53.29577464788732</v>
      </c>
      <c r="E5465" s="12">
        <v>176</v>
      </c>
    </row>
    <row r="5466" spans="1:5" x14ac:dyDescent="0.25">
      <c r="A5466" s="21">
        <v>43328.666666666664</v>
      </c>
      <c r="B5466" s="12">
        <f>dr_potential!C$3*Province_Total_Real!$B5466</f>
        <v>20.471830985915492</v>
      </c>
      <c r="C5466" s="12">
        <f>dr_potential!D$3*Province_Total_Real!$B5466</f>
        <v>98.74647887323944</v>
      </c>
      <c r="D5466" s="12">
        <f>dr_potential!E$3*Province_Total_Real!$B5466</f>
        <v>51.781690140845065</v>
      </c>
      <c r="E5466" s="12">
        <v>171</v>
      </c>
    </row>
    <row r="5467" spans="1:5" x14ac:dyDescent="0.25">
      <c r="A5467" s="21">
        <v>43328.708333333336</v>
      </c>
      <c r="B5467" s="12">
        <f>dr_potential!C$3*Province_Total_Real!$B5467</f>
        <v>20.112676056338028</v>
      </c>
      <c r="C5467" s="12">
        <f>dr_potential!D$3*Province_Total_Real!$B5467</f>
        <v>97.014084507042256</v>
      </c>
      <c r="D5467" s="12">
        <f>dr_potential!E$3*Province_Total_Real!$B5467</f>
        <v>50.873239436619713</v>
      </c>
      <c r="E5467" s="12">
        <v>168</v>
      </c>
    </row>
    <row r="5468" spans="1:5" x14ac:dyDescent="0.25">
      <c r="A5468" s="21">
        <v>43328.75</v>
      </c>
      <c r="B5468" s="12">
        <f>dr_potential!C$3*Province_Total_Real!$B5468</f>
        <v>20.112676056338028</v>
      </c>
      <c r="C5468" s="12">
        <f>dr_potential!D$3*Province_Total_Real!$B5468</f>
        <v>97.014084507042256</v>
      </c>
      <c r="D5468" s="12">
        <f>dr_potential!E$3*Province_Total_Real!$B5468</f>
        <v>50.873239436619713</v>
      </c>
      <c r="E5468" s="12">
        <v>168</v>
      </c>
    </row>
    <row r="5469" spans="1:5" x14ac:dyDescent="0.25">
      <c r="A5469" s="21">
        <v>43328.791666666664</v>
      </c>
      <c r="B5469" s="12">
        <f>dr_potential!C$3*Province_Total_Real!$B5469</f>
        <v>20.7112676056338</v>
      </c>
      <c r="C5469" s="12">
        <f>dr_potential!D$3*Province_Total_Real!$B5469</f>
        <v>99.901408450704224</v>
      </c>
      <c r="D5469" s="12">
        <f>dr_potential!E$3*Province_Total_Real!$B5469</f>
        <v>52.387323943661968</v>
      </c>
      <c r="E5469" s="12">
        <v>173</v>
      </c>
    </row>
    <row r="5470" spans="1:5" x14ac:dyDescent="0.25">
      <c r="A5470" s="21">
        <v>43328.833333333336</v>
      </c>
      <c r="B5470" s="12">
        <f>dr_potential!C$3*Province_Total_Real!$B5470</f>
        <v>21.070422535211268</v>
      </c>
      <c r="C5470" s="12">
        <f>dr_potential!D$3*Province_Total_Real!$B5470</f>
        <v>101.63380281690141</v>
      </c>
      <c r="D5470" s="12">
        <f>dr_potential!E$3*Province_Total_Real!$B5470</f>
        <v>53.29577464788732</v>
      </c>
      <c r="E5470" s="12">
        <v>176</v>
      </c>
    </row>
    <row r="5471" spans="1:5" x14ac:dyDescent="0.25">
      <c r="A5471" s="21">
        <v>43328.875</v>
      </c>
      <c r="B5471" s="12">
        <f>dr_potential!C$3*Province_Total_Real!$B5471</f>
        <v>21.070422535211268</v>
      </c>
      <c r="C5471" s="12">
        <f>dr_potential!D$3*Province_Total_Real!$B5471</f>
        <v>101.63380281690141</v>
      </c>
      <c r="D5471" s="12">
        <f>dr_potential!E$3*Province_Total_Real!$B5471</f>
        <v>53.29577464788732</v>
      </c>
      <c r="E5471" s="12">
        <v>176</v>
      </c>
    </row>
    <row r="5472" spans="1:5" x14ac:dyDescent="0.25">
      <c r="A5472" s="21">
        <v>43328.916666666664</v>
      </c>
      <c r="B5472" s="12">
        <f>dr_potential!C$3*Province_Total_Real!$B5472</f>
        <v>20.7112676056338</v>
      </c>
      <c r="C5472" s="12">
        <f>dr_potential!D$3*Province_Total_Real!$B5472</f>
        <v>99.901408450704224</v>
      </c>
      <c r="D5472" s="12">
        <f>dr_potential!E$3*Province_Total_Real!$B5472</f>
        <v>52.387323943661968</v>
      </c>
      <c r="E5472" s="12">
        <v>173</v>
      </c>
    </row>
    <row r="5473" spans="1:5" x14ac:dyDescent="0.25">
      <c r="A5473" s="21">
        <v>43328.958333333336</v>
      </c>
      <c r="B5473" s="12">
        <f>dr_potential!C$3*Province_Total_Real!$B5473</f>
        <v>21.19014084507042</v>
      </c>
      <c r="C5473" s="12">
        <f>dr_potential!D$3*Province_Total_Real!$B5473</f>
        <v>102.21126760563381</v>
      </c>
      <c r="D5473" s="12">
        <f>dr_potential!E$3*Province_Total_Real!$B5473</f>
        <v>53.598591549295769</v>
      </c>
      <c r="E5473" s="12">
        <v>177</v>
      </c>
    </row>
    <row r="5474" spans="1:5" x14ac:dyDescent="0.25">
      <c r="A5474" s="21">
        <v>43329</v>
      </c>
      <c r="B5474" s="12">
        <f>dr_potential!C$3*Province_Total_Real!$B5474</f>
        <v>21.309859154929576</v>
      </c>
      <c r="C5474" s="12">
        <f>dr_potential!D$3*Province_Total_Real!$B5474</f>
        <v>102.78873239436619</v>
      </c>
      <c r="D5474" s="12">
        <f>dr_potential!E$3*Province_Total_Real!$B5474</f>
        <v>53.901408450704224</v>
      </c>
      <c r="E5474" s="12">
        <v>178</v>
      </c>
    </row>
    <row r="5475" spans="1:5" x14ac:dyDescent="0.25">
      <c r="A5475" s="21">
        <v>43329.041666666664</v>
      </c>
      <c r="B5475" s="12">
        <f>dr_potential!C$3*Province_Total_Real!$B5475</f>
        <v>19.394366197183096</v>
      </c>
      <c r="C5475" s="12">
        <f>dr_potential!D$3*Province_Total_Real!$B5475</f>
        <v>93.549295774647888</v>
      </c>
      <c r="D5475" s="12">
        <f>dr_potential!E$3*Province_Total_Real!$B5475</f>
        <v>49.056338028169009</v>
      </c>
      <c r="E5475" s="12">
        <v>162</v>
      </c>
    </row>
    <row r="5476" spans="1:5" x14ac:dyDescent="0.25">
      <c r="A5476" s="21">
        <v>43329.083333333336</v>
      </c>
      <c r="B5476" s="12">
        <f>dr_potential!C$3*Province_Total_Real!$B5476</f>
        <v>17.359154929577464</v>
      </c>
      <c r="C5476" s="12">
        <f>dr_potential!D$3*Province_Total_Real!$B5476</f>
        <v>83.732394366197184</v>
      </c>
      <c r="D5476" s="12">
        <f>dr_potential!E$3*Province_Total_Real!$B5476</f>
        <v>43.908450704225352</v>
      </c>
      <c r="E5476" s="12">
        <v>145</v>
      </c>
    </row>
    <row r="5477" spans="1:5" x14ac:dyDescent="0.25">
      <c r="A5477" s="21">
        <v>43329.125</v>
      </c>
      <c r="B5477" s="12">
        <f>dr_potential!C$3*Province_Total_Real!$B5477</f>
        <v>15.683098591549294</v>
      </c>
      <c r="C5477" s="12">
        <f>dr_potential!D$3*Province_Total_Real!$B5477</f>
        <v>75.647887323943664</v>
      </c>
      <c r="D5477" s="12">
        <f>dr_potential!E$3*Province_Total_Real!$B5477</f>
        <v>39.66901408450704</v>
      </c>
      <c r="E5477" s="12">
        <v>131</v>
      </c>
    </row>
    <row r="5478" spans="1:5" x14ac:dyDescent="0.25">
      <c r="A5478" s="21">
        <v>43329.166666666664</v>
      </c>
      <c r="B5478" s="12">
        <f>dr_potential!C$3*Province_Total_Real!$B5478</f>
        <v>14.964788732394366</v>
      </c>
      <c r="C5478" s="12">
        <f>dr_potential!D$3*Province_Total_Real!$B5478</f>
        <v>72.183098591549296</v>
      </c>
      <c r="D5478" s="12">
        <f>dr_potential!E$3*Province_Total_Real!$B5478</f>
        <v>37.852112676056336</v>
      </c>
      <c r="E5478" s="12">
        <v>125</v>
      </c>
    </row>
    <row r="5479" spans="1:5" x14ac:dyDescent="0.25">
      <c r="A5479" s="21">
        <v>43329.208333333336</v>
      </c>
      <c r="B5479" s="12">
        <f>dr_potential!C$3*Province_Total_Real!$B5479</f>
        <v>14.6056338028169</v>
      </c>
      <c r="C5479" s="12">
        <f>dr_potential!D$3*Province_Total_Real!$B5479</f>
        <v>70.450704225352112</v>
      </c>
      <c r="D5479" s="12">
        <f>dr_potential!E$3*Province_Total_Real!$B5479</f>
        <v>36.943661971830984</v>
      </c>
      <c r="E5479" s="12">
        <v>122</v>
      </c>
    </row>
    <row r="5480" spans="1:5" x14ac:dyDescent="0.25">
      <c r="A5480" s="21">
        <v>43329.25</v>
      </c>
      <c r="B5480" s="12">
        <f>dr_potential!C$3*Province_Total_Real!$B5480</f>
        <v>14.36619718309859</v>
      </c>
      <c r="C5480" s="12">
        <f>dr_potential!D$3*Province_Total_Real!$B5480</f>
        <v>69.295774647887328</v>
      </c>
      <c r="D5480" s="12">
        <f>dr_potential!E$3*Province_Total_Real!$B5480</f>
        <v>36.338028169014081</v>
      </c>
      <c r="E5480" s="12">
        <v>120</v>
      </c>
    </row>
    <row r="5481" spans="1:5" x14ac:dyDescent="0.25">
      <c r="A5481" s="21">
        <v>43329.291666666664</v>
      </c>
      <c r="B5481" s="12">
        <f>dr_potential!C$3*Province_Total_Real!$B5481</f>
        <v>14.485915492957746</v>
      </c>
      <c r="C5481" s="12">
        <f>dr_potential!D$3*Province_Total_Real!$B5481</f>
        <v>69.873239436619713</v>
      </c>
      <c r="D5481" s="12">
        <f>dr_potential!E$3*Province_Total_Real!$B5481</f>
        <v>36.640845070422536</v>
      </c>
      <c r="E5481" s="12">
        <v>121</v>
      </c>
    </row>
    <row r="5482" spans="1:5" x14ac:dyDescent="0.25">
      <c r="A5482" s="21">
        <v>43329.333333333336</v>
      </c>
      <c r="B5482" s="12">
        <f>dr_potential!C$3*Province_Total_Real!$B5482</f>
        <v>15.08450704225352</v>
      </c>
      <c r="C5482" s="12">
        <f>dr_potential!D$3*Province_Total_Real!$B5482</f>
        <v>72.760563380281695</v>
      </c>
      <c r="D5482" s="12">
        <f>dr_potential!E$3*Province_Total_Real!$B5482</f>
        <v>38.154929577464785</v>
      </c>
      <c r="E5482" s="12">
        <v>126</v>
      </c>
    </row>
    <row r="5483" spans="1:5" x14ac:dyDescent="0.25">
      <c r="A5483" s="21">
        <v>43329.375</v>
      </c>
      <c r="B5483" s="12">
        <f>dr_potential!C$3*Province_Total_Real!$B5483</f>
        <v>16.52112676056338</v>
      </c>
      <c r="C5483" s="12">
        <f>dr_potential!D$3*Province_Total_Real!$B5483</f>
        <v>79.690140845070417</v>
      </c>
      <c r="D5483" s="12">
        <f>dr_potential!E$3*Province_Total_Real!$B5483</f>
        <v>41.788732394366193</v>
      </c>
      <c r="E5483" s="12">
        <v>138</v>
      </c>
    </row>
    <row r="5484" spans="1:5" x14ac:dyDescent="0.25">
      <c r="A5484" s="21">
        <v>43329.416666666664</v>
      </c>
      <c r="B5484" s="12">
        <f>dr_potential!C$3*Province_Total_Real!$B5484</f>
        <v>18.915492957746476</v>
      </c>
      <c r="C5484" s="12">
        <f>dr_potential!D$3*Province_Total_Real!$B5484</f>
        <v>91.239436619718305</v>
      </c>
      <c r="D5484" s="12">
        <f>dr_potential!E$3*Province_Total_Real!$B5484</f>
        <v>47.845070422535208</v>
      </c>
      <c r="E5484" s="12">
        <v>158</v>
      </c>
    </row>
    <row r="5485" spans="1:5" x14ac:dyDescent="0.25">
      <c r="A5485" s="21">
        <v>43329.458333333336</v>
      </c>
      <c r="B5485" s="12">
        <f>dr_potential!C$3*Province_Total_Real!$B5485</f>
        <v>21.19014084507042</v>
      </c>
      <c r="C5485" s="12">
        <f>dr_potential!D$3*Province_Total_Real!$B5485</f>
        <v>102.21126760563381</v>
      </c>
      <c r="D5485" s="12">
        <f>dr_potential!E$3*Province_Total_Real!$B5485</f>
        <v>53.598591549295769</v>
      </c>
      <c r="E5485" s="12">
        <v>177</v>
      </c>
    </row>
    <row r="5486" spans="1:5" x14ac:dyDescent="0.25">
      <c r="A5486" s="21">
        <v>43329.5</v>
      </c>
      <c r="B5486" s="12">
        <f>dr_potential!C$3*Province_Total_Real!$B5486</f>
        <v>22.507042253521124</v>
      </c>
      <c r="C5486" s="12">
        <f>dr_potential!D$3*Province_Total_Real!$B5486</f>
        <v>108.56338028169014</v>
      </c>
      <c r="D5486" s="12">
        <f>dr_potential!E$3*Province_Total_Real!$B5486</f>
        <v>56.929577464788728</v>
      </c>
      <c r="E5486" s="12">
        <v>188</v>
      </c>
    </row>
    <row r="5487" spans="1:5" x14ac:dyDescent="0.25">
      <c r="A5487" s="21">
        <v>43329.541666666664</v>
      </c>
      <c r="B5487" s="12">
        <f>dr_potential!C$3*Province_Total_Real!$B5487</f>
        <v>23.345070422535208</v>
      </c>
      <c r="C5487" s="12">
        <f>dr_potential!D$3*Province_Total_Real!$B5487</f>
        <v>112.6056338028169</v>
      </c>
      <c r="D5487" s="12">
        <f>dr_potential!E$3*Province_Total_Real!$B5487</f>
        <v>59.049295774647888</v>
      </c>
      <c r="E5487" s="12">
        <v>195</v>
      </c>
    </row>
    <row r="5488" spans="1:5" x14ac:dyDescent="0.25">
      <c r="A5488" s="21">
        <v>43329.583333333336</v>
      </c>
      <c r="B5488" s="12">
        <f>dr_potential!C$3*Province_Total_Real!$B5488</f>
        <v>23.943661971830984</v>
      </c>
      <c r="C5488" s="12">
        <f>dr_potential!D$3*Province_Total_Real!$B5488</f>
        <v>115.49295774647888</v>
      </c>
      <c r="D5488" s="12">
        <f>dr_potential!E$3*Province_Total_Real!$B5488</f>
        <v>60.563380281690137</v>
      </c>
      <c r="E5488" s="12">
        <v>200</v>
      </c>
    </row>
    <row r="5489" spans="1:5" x14ac:dyDescent="0.25">
      <c r="A5489" s="21">
        <v>43329.625</v>
      </c>
      <c r="B5489" s="12">
        <f>dr_potential!C$3*Province_Total_Real!$B5489</f>
        <v>23.943661971830984</v>
      </c>
      <c r="C5489" s="12">
        <f>dr_potential!D$3*Province_Total_Real!$B5489</f>
        <v>115.49295774647888</v>
      </c>
      <c r="D5489" s="12">
        <f>dr_potential!E$3*Province_Total_Real!$B5489</f>
        <v>60.563380281690137</v>
      </c>
      <c r="E5489" s="12">
        <v>200</v>
      </c>
    </row>
    <row r="5490" spans="1:5" x14ac:dyDescent="0.25">
      <c r="A5490" s="21">
        <v>43329.666666666664</v>
      </c>
      <c r="B5490" s="12">
        <f>dr_potential!C$3*Province_Total_Real!$B5490</f>
        <v>23.704225352112676</v>
      </c>
      <c r="C5490" s="12">
        <f>dr_potential!D$3*Province_Total_Real!$B5490</f>
        <v>114.33802816901408</v>
      </c>
      <c r="D5490" s="12">
        <f>dr_potential!E$3*Province_Total_Real!$B5490</f>
        <v>59.95774647887324</v>
      </c>
      <c r="E5490" s="12">
        <v>198</v>
      </c>
    </row>
    <row r="5491" spans="1:5" x14ac:dyDescent="0.25">
      <c r="A5491" s="21">
        <v>43329.708333333336</v>
      </c>
      <c r="B5491" s="12">
        <f>dr_potential!C$3*Province_Total_Real!$B5491</f>
        <v>23.464788732394364</v>
      </c>
      <c r="C5491" s="12">
        <f>dr_potential!D$3*Province_Total_Real!$B5491</f>
        <v>113.1830985915493</v>
      </c>
      <c r="D5491" s="12">
        <f>dr_potential!E$3*Province_Total_Real!$B5491</f>
        <v>59.352112676056336</v>
      </c>
      <c r="E5491" s="12">
        <v>196</v>
      </c>
    </row>
    <row r="5492" spans="1:5" x14ac:dyDescent="0.25">
      <c r="A5492" s="21">
        <v>43329.75</v>
      </c>
      <c r="B5492" s="12">
        <f>dr_potential!C$3*Province_Total_Real!$B5492</f>
        <v>23.464788732394364</v>
      </c>
      <c r="C5492" s="12">
        <f>dr_potential!D$3*Province_Total_Real!$B5492</f>
        <v>113.1830985915493</v>
      </c>
      <c r="D5492" s="12">
        <f>dr_potential!E$3*Province_Total_Real!$B5492</f>
        <v>59.352112676056336</v>
      </c>
      <c r="E5492" s="12">
        <v>196</v>
      </c>
    </row>
    <row r="5493" spans="1:5" x14ac:dyDescent="0.25">
      <c r="A5493" s="21">
        <v>43329.791666666664</v>
      </c>
      <c r="B5493" s="12">
        <f>dr_potential!C$3*Province_Total_Real!$B5493</f>
        <v>23.823943661971828</v>
      </c>
      <c r="C5493" s="12">
        <f>dr_potential!D$3*Province_Total_Real!$B5493</f>
        <v>114.91549295774648</v>
      </c>
      <c r="D5493" s="12">
        <f>dr_potential!E$3*Province_Total_Real!$B5493</f>
        <v>60.260563380281688</v>
      </c>
      <c r="E5493" s="12">
        <v>199</v>
      </c>
    </row>
    <row r="5494" spans="1:5" x14ac:dyDescent="0.25">
      <c r="A5494" s="21">
        <v>43329.833333333336</v>
      </c>
      <c r="B5494" s="12">
        <f>dr_potential!C$3*Province_Total_Real!$B5494</f>
        <v>23.704225352112676</v>
      </c>
      <c r="C5494" s="12">
        <f>dr_potential!D$3*Province_Total_Real!$B5494</f>
        <v>114.33802816901408</v>
      </c>
      <c r="D5494" s="12">
        <f>dr_potential!E$3*Province_Total_Real!$B5494</f>
        <v>59.95774647887324</v>
      </c>
      <c r="E5494" s="12">
        <v>198</v>
      </c>
    </row>
    <row r="5495" spans="1:5" x14ac:dyDescent="0.25">
      <c r="A5495" s="21">
        <v>43329.875</v>
      </c>
      <c r="B5495" s="12">
        <f>dr_potential!C$3*Province_Total_Real!$B5495</f>
        <v>22.985915492957744</v>
      </c>
      <c r="C5495" s="12">
        <f>dr_potential!D$3*Province_Total_Real!$B5495</f>
        <v>110.87323943661971</v>
      </c>
      <c r="D5495" s="12">
        <f>dr_potential!E$3*Province_Total_Real!$B5495</f>
        <v>58.140845070422529</v>
      </c>
      <c r="E5495" s="12">
        <v>192</v>
      </c>
    </row>
    <row r="5496" spans="1:5" x14ac:dyDescent="0.25">
      <c r="A5496" s="21">
        <v>43329.916666666664</v>
      </c>
      <c r="B5496" s="12">
        <f>dr_potential!C$3*Province_Total_Real!$B5496</f>
        <v>22.267605633802816</v>
      </c>
      <c r="C5496" s="12">
        <f>dr_potential!D$3*Province_Total_Real!$B5496</f>
        <v>107.40845070422536</v>
      </c>
      <c r="D5496" s="12">
        <f>dr_potential!E$3*Province_Total_Real!$B5496</f>
        <v>56.323943661971825</v>
      </c>
      <c r="E5496" s="12">
        <v>186</v>
      </c>
    </row>
    <row r="5497" spans="1:5" x14ac:dyDescent="0.25">
      <c r="A5497" s="21">
        <v>43329.958333333336</v>
      </c>
      <c r="B5497" s="12">
        <f>dr_potential!C$3*Province_Total_Real!$B5497</f>
        <v>22.62676056338028</v>
      </c>
      <c r="C5497" s="12">
        <f>dr_potential!D$3*Province_Total_Real!$B5497</f>
        <v>109.14084507042254</v>
      </c>
      <c r="D5497" s="12">
        <f>dr_potential!E$3*Province_Total_Real!$B5497</f>
        <v>57.232394366197177</v>
      </c>
      <c r="E5497" s="12">
        <v>189</v>
      </c>
    </row>
    <row r="5498" spans="1:5" x14ac:dyDescent="0.25">
      <c r="A5498" s="21">
        <v>43330</v>
      </c>
      <c r="B5498" s="12">
        <f>dr_potential!C$3*Province_Total_Real!$B5498</f>
        <v>22.387323943661972</v>
      </c>
      <c r="C5498" s="12">
        <f>dr_potential!D$3*Province_Total_Real!$B5498</f>
        <v>107.98591549295774</v>
      </c>
      <c r="D5498" s="12">
        <f>dr_potential!E$3*Province_Total_Real!$B5498</f>
        <v>56.62676056338028</v>
      </c>
      <c r="E5498" s="12">
        <v>187</v>
      </c>
    </row>
    <row r="5499" spans="1:5" x14ac:dyDescent="0.25">
      <c r="A5499" s="21">
        <v>43330.041666666664</v>
      </c>
      <c r="B5499" s="12">
        <f>dr_potential!C$3*Province_Total_Real!$B5499</f>
        <v>20.352112676056336</v>
      </c>
      <c r="C5499" s="12">
        <f>dr_potential!D$3*Province_Total_Real!$B5499</f>
        <v>98.16901408450704</v>
      </c>
      <c r="D5499" s="12">
        <f>dr_potential!E$3*Province_Total_Real!$B5499</f>
        <v>51.478873239436616</v>
      </c>
      <c r="E5499" s="12">
        <v>170</v>
      </c>
    </row>
    <row r="5500" spans="1:5" x14ac:dyDescent="0.25">
      <c r="A5500" s="21">
        <v>43330.083333333336</v>
      </c>
      <c r="B5500" s="12">
        <f>dr_potential!C$3*Province_Total_Real!$B5500</f>
        <v>18.077464788732392</v>
      </c>
      <c r="C5500" s="12">
        <f>dr_potential!D$3*Province_Total_Real!$B5500</f>
        <v>87.197183098591552</v>
      </c>
      <c r="D5500" s="12">
        <f>dr_potential!E$3*Province_Total_Real!$B5500</f>
        <v>45.725352112676056</v>
      </c>
      <c r="E5500" s="12">
        <v>151</v>
      </c>
    </row>
    <row r="5501" spans="1:5" x14ac:dyDescent="0.25">
      <c r="A5501" s="21">
        <v>43330.125</v>
      </c>
      <c r="B5501" s="12">
        <f>dr_potential!C$3*Province_Total_Real!$B5501</f>
        <v>16.52112676056338</v>
      </c>
      <c r="C5501" s="12">
        <f>dr_potential!D$3*Province_Total_Real!$B5501</f>
        <v>79.690140845070417</v>
      </c>
      <c r="D5501" s="12">
        <f>dr_potential!E$3*Province_Total_Real!$B5501</f>
        <v>41.788732394366193</v>
      </c>
      <c r="E5501" s="12">
        <v>138</v>
      </c>
    </row>
    <row r="5502" spans="1:5" x14ac:dyDescent="0.25">
      <c r="A5502" s="21">
        <v>43330.166666666664</v>
      </c>
      <c r="B5502" s="12">
        <f>dr_potential!C$3*Province_Total_Real!$B5502</f>
        <v>15.56338028169014</v>
      </c>
      <c r="C5502" s="12">
        <f>dr_potential!D$3*Province_Total_Real!$B5502</f>
        <v>75.070422535211264</v>
      </c>
      <c r="D5502" s="12">
        <f>dr_potential!E$3*Province_Total_Real!$B5502</f>
        <v>39.366197183098592</v>
      </c>
      <c r="E5502" s="12">
        <v>130</v>
      </c>
    </row>
    <row r="5503" spans="1:5" x14ac:dyDescent="0.25">
      <c r="A5503" s="21">
        <v>43330.208333333336</v>
      </c>
      <c r="B5503" s="12">
        <f>dr_potential!C$3*Province_Total_Real!$B5503</f>
        <v>15.08450704225352</v>
      </c>
      <c r="C5503" s="12">
        <f>dr_potential!D$3*Province_Total_Real!$B5503</f>
        <v>72.760563380281695</v>
      </c>
      <c r="D5503" s="12">
        <f>dr_potential!E$3*Province_Total_Real!$B5503</f>
        <v>38.154929577464785</v>
      </c>
      <c r="E5503" s="12">
        <v>126</v>
      </c>
    </row>
    <row r="5504" spans="1:5" x14ac:dyDescent="0.25">
      <c r="A5504" s="21">
        <v>43330.25</v>
      </c>
      <c r="B5504" s="12">
        <f>dr_potential!C$3*Province_Total_Real!$B5504</f>
        <v>14.84507042253521</v>
      </c>
      <c r="C5504" s="12">
        <f>dr_potential!D$3*Province_Total_Real!$B5504</f>
        <v>71.605633802816897</v>
      </c>
      <c r="D5504" s="12">
        <f>dr_potential!E$3*Province_Total_Real!$B5504</f>
        <v>37.549295774647888</v>
      </c>
      <c r="E5504" s="12">
        <v>124</v>
      </c>
    </row>
    <row r="5505" spans="1:5" x14ac:dyDescent="0.25">
      <c r="A5505" s="21">
        <v>43330.291666666664</v>
      </c>
      <c r="B5505" s="12">
        <f>dr_potential!C$3*Province_Total_Real!$B5505</f>
        <v>14.964788732394366</v>
      </c>
      <c r="C5505" s="12">
        <f>dr_potential!D$3*Province_Total_Real!$B5505</f>
        <v>72.183098591549296</v>
      </c>
      <c r="D5505" s="12">
        <f>dr_potential!E$3*Province_Total_Real!$B5505</f>
        <v>37.852112676056336</v>
      </c>
      <c r="E5505" s="12">
        <v>125</v>
      </c>
    </row>
    <row r="5506" spans="1:5" x14ac:dyDescent="0.25">
      <c r="A5506" s="21">
        <v>43330.333333333336</v>
      </c>
      <c r="B5506" s="12">
        <f>dr_potential!C$3*Province_Total_Real!$B5506</f>
        <v>15.56338028169014</v>
      </c>
      <c r="C5506" s="12">
        <f>dr_potential!D$3*Province_Total_Real!$B5506</f>
        <v>75.070422535211264</v>
      </c>
      <c r="D5506" s="12">
        <f>dr_potential!E$3*Province_Total_Real!$B5506</f>
        <v>39.366197183098592</v>
      </c>
      <c r="E5506" s="12">
        <v>130</v>
      </c>
    </row>
    <row r="5507" spans="1:5" x14ac:dyDescent="0.25">
      <c r="A5507" s="21">
        <v>43330.375</v>
      </c>
      <c r="B5507" s="12">
        <f>dr_potential!C$3*Province_Total_Real!$B5507</f>
        <v>17.119718309859152</v>
      </c>
      <c r="C5507" s="12">
        <f>dr_potential!D$3*Province_Total_Real!$B5507</f>
        <v>82.577464788732399</v>
      </c>
      <c r="D5507" s="12">
        <f>dr_potential!E$3*Province_Total_Real!$B5507</f>
        <v>43.302816901408448</v>
      </c>
      <c r="E5507" s="12">
        <v>143</v>
      </c>
    </row>
    <row r="5508" spans="1:5" x14ac:dyDescent="0.25">
      <c r="A5508" s="21">
        <v>43330.416666666664</v>
      </c>
      <c r="B5508" s="12">
        <f>dr_potential!C$3*Province_Total_Real!$B5508</f>
        <v>19.514084507042252</v>
      </c>
      <c r="C5508" s="12">
        <f>dr_potential!D$3*Province_Total_Real!$B5508</f>
        <v>94.126760563380287</v>
      </c>
      <c r="D5508" s="12">
        <f>dr_potential!E$3*Province_Total_Real!$B5508</f>
        <v>49.359154929577464</v>
      </c>
      <c r="E5508" s="12">
        <v>163</v>
      </c>
    </row>
    <row r="5509" spans="1:5" x14ac:dyDescent="0.25">
      <c r="A5509" s="21">
        <v>43330.458333333336</v>
      </c>
      <c r="B5509" s="12">
        <f>dr_potential!C$3*Province_Total_Real!$B5509</f>
        <v>21.66901408450704</v>
      </c>
      <c r="C5509" s="12">
        <f>dr_potential!D$3*Province_Total_Real!$B5509</f>
        <v>104.52112676056338</v>
      </c>
      <c r="D5509" s="12">
        <f>dr_potential!E$3*Province_Total_Real!$B5509</f>
        <v>54.809859154929576</v>
      </c>
      <c r="E5509" s="12">
        <v>181</v>
      </c>
    </row>
    <row r="5510" spans="1:5" x14ac:dyDescent="0.25">
      <c r="A5510" s="21">
        <v>43330.5</v>
      </c>
      <c r="B5510" s="12">
        <f>dr_potential!C$3*Province_Total_Real!$B5510</f>
        <v>23.225352112676056</v>
      </c>
      <c r="C5510" s="12">
        <f>dr_potential!D$3*Province_Total_Real!$B5510</f>
        <v>112.02816901408451</v>
      </c>
      <c r="D5510" s="12">
        <f>dr_potential!E$3*Province_Total_Real!$B5510</f>
        <v>58.746478873239433</v>
      </c>
      <c r="E5510" s="12">
        <v>194</v>
      </c>
    </row>
    <row r="5511" spans="1:5" x14ac:dyDescent="0.25">
      <c r="A5511" s="21">
        <v>43330.541666666664</v>
      </c>
      <c r="B5511" s="12">
        <f>dr_potential!C$3*Province_Total_Real!$B5511</f>
        <v>23.823943661971828</v>
      </c>
      <c r="C5511" s="12">
        <f>dr_potential!D$3*Province_Total_Real!$B5511</f>
        <v>114.91549295774648</v>
      </c>
      <c r="D5511" s="12">
        <f>dr_potential!E$3*Province_Total_Real!$B5511</f>
        <v>60.260563380281688</v>
      </c>
      <c r="E5511" s="12">
        <v>199</v>
      </c>
    </row>
    <row r="5512" spans="1:5" x14ac:dyDescent="0.25">
      <c r="A5512" s="21">
        <v>43330.583333333336</v>
      </c>
      <c r="B5512" s="12">
        <f>dr_potential!C$3*Province_Total_Real!$B5512</f>
        <v>24.422535211267604</v>
      </c>
      <c r="C5512" s="12">
        <f>dr_potential!D$3*Province_Total_Real!$B5512</f>
        <v>117.80281690140845</v>
      </c>
      <c r="D5512" s="12">
        <f>dr_potential!E$3*Province_Total_Real!$B5512</f>
        <v>61.774647887323944</v>
      </c>
      <c r="E5512" s="12">
        <v>204</v>
      </c>
    </row>
    <row r="5513" spans="1:5" x14ac:dyDescent="0.25">
      <c r="A5513" s="21">
        <v>43330.625</v>
      </c>
      <c r="B5513" s="12">
        <f>dr_potential!C$3*Province_Total_Real!$B5513</f>
        <v>24.54225352112676</v>
      </c>
      <c r="C5513" s="12">
        <f>dr_potential!D$3*Province_Total_Real!$B5513</f>
        <v>118.38028169014085</v>
      </c>
      <c r="D5513" s="12">
        <f>dr_potential!E$3*Province_Total_Real!$B5513</f>
        <v>62.077464788732392</v>
      </c>
      <c r="E5513" s="12">
        <v>205</v>
      </c>
    </row>
    <row r="5514" spans="1:5" x14ac:dyDescent="0.25">
      <c r="A5514" s="21">
        <v>43330.666666666664</v>
      </c>
      <c r="B5514" s="12">
        <f>dr_potential!C$3*Province_Total_Real!$B5514</f>
        <v>24.661971830985912</v>
      </c>
      <c r="C5514" s="12">
        <f>dr_potential!D$3*Province_Total_Real!$B5514</f>
        <v>118.95774647887325</v>
      </c>
      <c r="D5514" s="12">
        <f>dr_potential!E$3*Province_Total_Real!$B5514</f>
        <v>62.380281690140841</v>
      </c>
      <c r="E5514" s="12">
        <v>206</v>
      </c>
    </row>
    <row r="5515" spans="1:5" x14ac:dyDescent="0.25">
      <c r="A5515" s="21">
        <v>43330.708333333336</v>
      </c>
      <c r="B5515" s="12">
        <f>dr_potential!C$3*Province_Total_Real!$B5515</f>
        <v>24.54225352112676</v>
      </c>
      <c r="C5515" s="12">
        <f>dr_potential!D$3*Province_Total_Real!$B5515</f>
        <v>118.38028169014085</v>
      </c>
      <c r="D5515" s="12">
        <f>dr_potential!E$3*Province_Total_Real!$B5515</f>
        <v>62.077464788732392</v>
      </c>
      <c r="E5515" s="12">
        <v>205</v>
      </c>
    </row>
    <row r="5516" spans="1:5" x14ac:dyDescent="0.25">
      <c r="A5516" s="21">
        <v>43330.75</v>
      </c>
      <c r="B5516" s="12">
        <f>dr_potential!C$3*Province_Total_Real!$B5516</f>
        <v>24.422535211267604</v>
      </c>
      <c r="C5516" s="12">
        <f>dr_potential!D$3*Province_Total_Real!$B5516</f>
        <v>117.80281690140845</v>
      </c>
      <c r="D5516" s="12">
        <f>dr_potential!E$3*Province_Total_Real!$B5516</f>
        <v>61.774647887323944</v>
      </c>
      <c r="E5516" s="12">
        <v>204</v>
      </c>
    </row>
    <row r="5517" spans="1:5" x14ac:dyDescent="0.25">
      <c r="A5517" s="21">
        <v>43330.791666666664</v>
      </c>
      <c r="B5517" s="12">
        <f>dr_potential!C$3*Province_Total_Real!$B5517</f>
        <v>24.781690140845068</v>
      </c>
      <c r="C5517" s="12">
        <f>dr_potential!D$3*Province_Total_Real!$B5517</f>
        <v>119.53521126760563</v>
      </c>
      <c r="D5517" s="12">
        <f>dr_potential!E$3*Province_Total_Real!$B5517</f>
        <v>62.683098591549296</v>
      </c>
      <c r="E5517" s="12">
        <v>207</v>
      </c>
    </row>
    <row r="5518" spans="1:5" x14ac:dyDescent="0.25">
      <c r="A5518" s="21">
        <v>43330.833333333336</v>
      </c>
      <c r="B5518" s="12">
        <f>dr_potential!C$3*Province_Total_Real!$B5518</f>
        <v>24.781690140845068</v>
      </c>
      <c r="C5518" s="12">
        <f>dr_potential!D$3*Province_Total_Real!$B5518</f>
        <v>119.53521126760563</v>
      </c>
      <c r="D5518" s="12">
        <f>dr_potential!E$3*Province_Total_Real!$B5518</f>
        <v>62.683098591549296</v>
      </c>
      <c r="E5518" s="12">
        <v>207</v>
      </c>
    </row>
    <row r="5519" spans="1:5" x14ac:dyDescent="0.25">
      <c r="A5519" s="21">
        <v>43330.875</v>
      </c>
      <c r="B5519" s="12">
        <f>dr_potential!C$3*Province_Total_Real!$B5519</f>
        <v>24.183098591549296</v>
      </c>
      <c r="C5519" s="12">
        <f>dr_potential!D$3*Province_Total_Real!$B5519</f>
        <v>116.64788732394366</v>
      </c>
      <c r="D5519" s="12">
        <f>dr_potential!E$3*Province_Total_Real!$B5519</f>
        <v>61.16901408450704</v>
      </c>
      <c r="E5519" s="12">
        <v>202</v>
      </c>
    </row>
    <row r="5520" spans="1:5" x14ac:dyDescent="0.25">
      <c r="A5520" s="21">
        <v>43330.916666666664</v>
      </c>
      <c r="B5520" s="12">
        <f>dr_potential!C$3*Province_Total_Real!$B5520</f>
        <v>23.704225352112676</v>
      </c>
      <c r="C5520" s="12">
        <f>dr_potential!D$3*Province_Total_Real!$B5520</f>
        <v>114.33802816901408</v>
      </c>
      <c r="D5520" s="12">
        <f>dr_potential!E$3*Province_Total_Real!$B5520</f>
        <v>59.95774647887324</v>
      </c>
      <c r="E5520" s="12">
        <v>198</v>
      </c>
    </row>
    <row r="5521" spans="1:5" x14ac:dyDescent="0.25">
      <c r="A5521" s="21">
        <v>43330.958333333336</v>
      </c>
      <c r="B5521" s="12">
        <f>dr_potential!C$3*Province_Total_Real!$B5521</f>
        <v>24.06338028169014</v>
      </c>
      <c r="C5521" s="12">
        <f>dr_potential!D$3*Province_Total_Real!$B5521</f>
        <v>116.07042253521126</v>
      </c>
      <c r="D5521" s="12">
        <f>dr_potential!E$3*Province_Total_Real!$B5521</f>
        <v>60.866197183098592</v>
      </c>
      <c r="E5521" s="12">
        <v>201</v>
      </c>
    </row>
    <row r="5522" spans="1:5" x14ac:dyDescent="0.25">
      <c r="A5522" s="21">
        <v>43331</v>
      </c>
      <c r="B5522" s="12">
        <f>dr_potential!C$3*Province_Total_Real!$B5522</f>
        <v>23.823943661971828</v>
      </c>
      <c r="C5522" s="12">
        <f>dr_potential!D$3*Province_Total_Real!$B5522</f>
        <v>114.91549295774648</v>
      </c>
      <c r="D5522" s="12">
        <f>dr_potential!E$3*Province_Total_Real!$B5522</f>
        <v>60.260563380281688</v>
      </c>
      <c r="E5522" s="12">
        <v>199</v>
      </c>
    </row>
    <row r="5523" spans="1:5" x14ac:dyDescent="0.25">
      <c r="A5523" s="21">
        <v>43331.041666666664</v>
      </c>
      <c r="B5523" s="12">
        <f>dr_potential!C$3*Province_Total_Real!$B5523</f>
        <v>21.549295774647884</v>
      </c>
      <c r="C5523" s="12">
        <f>dr_potential!D$3*Province_Total_Real!$B5523</f>
        <v>103.94366197183099</v>
      </c>
      <c r="D5523" s="12">
        <f>dr_potential!E$3*Province_Total_Real!$B5523</f>
        <v>54.507042253521121</v>
      </c>
      <c r="E5523" s="12">
        <v>180</v>
      </c>
    </row>
    <row r="5524" spans="1:5" x14ac:dyDescent="0.25">
      <c r="A5524" s="21">
        <v>43331.083333333336</v>
      </c>
      <c r="B5524" s="12">
        <f>dr_potential!C$3*Province_Total_Real!$B5524</f>
        <v>19.035211267605632</v>
      </c>
      <c r="C5524" s="12">
        <f>dr_potential!D$3*Province_Total_Real!$B5524</f>
        <v>91.816901408450704</v>
      </c>
      <c r="D5524" s="12">
        <f>dr_potential!E$3*Province_Total_Real!$B5524</f>
        <v>48.147887323943657</v>
      </c>
      <c r="E5524" s="12">
        <v>159</v>
      </c>
    </row>
    <row r="5525" spans="1:5" x14ac:dyDescent="0.25">
      <c r="A5525" s="21">
        <v>43331.125</v>
      </c>
      <c r="B5525" s="12">
        <f>dr_potential!C$3*Province_Total_Real!$B5525</f>
        <v>17.239436619718308</v>
      </c>
      <c r="C5525" s="12">
        <f>dr_potential!D$3*Province_Total_Real!$B5525</f>
        <v>83.154929577464785</v>
      </c>
      <c r="D5525" s="12">
        <f>dr_potential!E$3*Province_Total_Real!$B5525</f>
        <v>43.605633802816897</v>
      </c>
      <c r="E5525" s="12">
        <v>144</v>
      </c>
    </row>
    <row r="5526" spans="1:5" x14ac:dyDescent="0.25">
      <c r="A5526" s="21">
        <v>43331.166666666664</v>
      </c>
      <c r="B5526" s="12">
        <f>dr_potential!C$3*Province_Total_Real!$B5526</f>
        <v>16.161971830985916</v>
      </c>
      <c r="C5526" s="12">
        <f>dr_potential!D$3*Province_Total_Real!$B5526</f>
        <v>77.957746478873247</v>
      </c>
      <c r="D5526" s="12">
        <f>dr_potential!E$3*Province_Total_Real!$B5526</f>
        <v>40.880281690140841</v>
      </c>
      <c r="E5526" s="12">
        <v>135</v>
      </c>
    </row>
    <row r="5527" spans="1:5" x14ac:dyDescent="0.25">
      <c r="A5527" s="21">
        <v>43331.208333333336</v>
      </c>
      <c r="B5527" s="12">
        <f>dr_potential!C$3*Province_Total_Real!$B5527</f>
        <v>15.80281690140845</v>
      </c>
      <c r="C5527" s="12">
        <f>dr_potential!D$3*Province_Total_Real!$B5527</f>
        <v>76.225352112676063</v>
      </c>
      <c r="D5527" s="12">
        <f>dr_potential!E$3*Province_Total_Real!$B5527</f>
        <v>39.971830985915489</v>
      </c>
      <c r="E5527" s="12">
        <v>132</v>
      </c>
    </row>
    <row r="5528" spans="1:5" x14ac:dyDescent="0.25">
      <c r="A5528" s="21">
        <v>43331.25</v>
      </c>
      <c r="B5528" s="12">
        <f>dr_potential!C$3*Province_Total_Real!$B5528</f>
        <v>15.56338028169014</v>
      </c>
      <c r="C5528" s="12">
        <f>dr_potential!D$3*Province_Total_Real!$B5528</f>
        <v>75.070422535211264</v>
      </c>
      <c r="D5528" s="12">
        <f>dr_potential!E$3*Province_Total_Real!$B5528</f>
        <v>39.366197183098592</v>
      </c>
      <c r="E5528" s="12">
        <v>130</v>
      </c>
    </row>
    <row r="5529" spans="1:5" x14ac:dyDescent="0.25">
      <c r="A5529" s="21">
        <v>43331.291666666664</v>
      </c>
      <c r="B5529" s="12">
        <f>dr_potential!C$3*Province_Total_Real!$B5529</f>
        <v>15.56338028169014</v>
      </c>
      <c r="C5529" s="12">
        <f>dr_potential!D$3*Province_Total_Real!$B5529</f>
        <v>75.070422535211264</v>
      </c>
      <c r="D5529" s="12">
        <f>dr_potential!E$3*Province_Total_Real!$B5529</f>
        <v>39.366197183098592</v>
      </c>
      <c r="E5529" s="12">
        <v>130</v>
      </c>
    </row>
    <row r="5530" spans="1:5" x14ac:dyDescent="0.25">
      <c r="A5530" s="21">
        <v>43331.333333333336</v>
      </c>
      <c r="B5530" s="12">
        <f>dr_potential!C$3*Province_Total_Real!$B5530</f>
        <v>16.161971830985916</v>
      </c>
      <c r="C5530" s="12">
        <f>dr_potential!D$3*Province_Total_Real!$B5530</f>
        <v>77.957746478873247</v>
      </c>
      <c r="D5530" s="12">
        <f>dr_potential!E$3*Province_Total_Real!$B5530</f>
        <v>40.880281690140841</v>
      </c>
      <c r="E5530" s="12">
        <v>135</v>
      </c>
    </row>
    <row r="5531" spans="1:5" x14ac:dyDescent="0.25">
      <c r="A5531" s="21">
        <v>43331.375</v>
      </c>
      <c r="B5531" s="12">
        <f>dr_potential!C$3*Province_Total_Real!$B5531</f>
        <v>17.598591549295772</v>
      </c>
      <c r="C5531" s="12">
        <f>dr_potential!D$3*Province_Total_Real!$B5531</f>
        <v>84.887323943661968</v>
      </c>
      <c r="D5531" s="12">
        <f>dr_potential!E$3*Province_Total_Real!$B5531</f>
        <v>44.514084507042249</v>
      </c>
      <c r="E5531" s="12">
        <v>147</v>
      </c>
    </row>
    <row r="5532" spans="1:5" x14ac:dyDescent="0.25">
      <c r="A5532" s="21">
        <v>43331.416666666664</v>
      </c>
      <c r="B5532" s="12">
        <f>dr_potential!C$3*Province_Total_Real!$B5532</f>
        <v>19.992957746478872</v>
      </c>
      <c r="C5532" s="12">
        <f>dr_potential!D$3*Province_Total_Real!$B5532</f>
        <v>96.436619718309856</v>
      </c>
      <c r="D5532" s="12">
        <f>dr_potential!E$3*Province_Total_Real!$B5532</f>
        <v>50.570422535211264</v>
      </c>
      <c r="E5532" s="12">
        <v>167</v>
      </c>
    </row>
    <row r="5533" spans="1:5" x14ac:dyDescent="0.25">
      <c r="A5533" s="21">
        <v>43331.458333333336</v>
      </c>
      <c r="B5533" s="12">
        <f>dr_potential!C$3*Province_Total_Real!$B5533</f>
        <v>22.14788732394366</v>
      </c>
      <c r="C5533" s="12">
        <f>dr_potential!D$3*Province_Total_Real!$B5533</f>
        <v>106.83098591549296</v>
      </c>
      <c r="D5533" s="12">
        <f>dr_potential!E$3*Province_Total_Real!$B5533</f>
        <v>56.021126760563376</v>
      </c>
      <c r="E5533" s="12">
        <v>185</v>
      </c>
    </row>
    <row r="5534" spans="1:5" x14ac:dyDescent="0.25">
      <c r="A5534" s="21">
        <v>43331.5</v>
      </c>
      <c r="B5534" s="12">
        <f>dr_potential!C$3*Province_Total_Real!$B5534</f>
        <v>23.464788732394364</v>
      </c>
      <c r="C5534" s="12">
        <f>dr_potential!D$3*Province_Total_Real!$B5534</f>
        <v>113.1830985915493</v>
      </c>
      <c r="D5534" s="12">
        <f>dr_potential!E$3*Province_Total_Real!$B5534</f>
        <v>59.352112676056336</v>
      </c>
      <c r="E5534" s="12">
        <v>196</v>
      </c>
    </row>
    <row r="5535" spans="1:5" x14ac:dyDescent="0.25">
      <c r="A5535" s="21">
        <v>43331.541666666664</v>
      </c>
      <c r="B5535" s="12">
        <f>dr_potential!C$3*Province_Total_Real!$B5535</f>
        <v>24.183098591549296</v>
      </c>
      <c r="C5535" s="12">
        <f>dr_potential!D$3*Province_Total_Real!$B5535</f>
        <v>116.64788732394366</v>
      </c>
      <c r="D5535" s="12">
        <f>dr_potential!E$3*Province_Total_Real!$B5535</f>
        <v>61.16901408450704</v>
      </c>
      <c r="E5535" s="12">
        <v>202</v>
      </c>
    </row>
    <row r="5536" spans="1:5" x14ac:dyDescent="0.25">
      <c r="A5536" s="21">
        <v>43331.583333333336</v>
      </c>
      <c r="B5536" s="12">
        <f>dr_potential!C$3*Province_Total_Real!$B5536</f>
        <v>24.661971830985912</v>
      </c>
      <c r="C5536" s="12">
        <f>dr_potential!D$3*Province_Total_Real!$B5536</f>
        <v>118.95774647887325</v>
      </c>
      <c r="D5536" s="12">
        <f>dr_potential!E$3*Province_Total_Real!$B5536</f>
        <v>62.380281690140841</v>
      </c>
      <c r="E5536" s="12">
        <v>206</v>
      </c>
    </row>
    <row r="5537" spans="1:5" x14ac:dyDescent="0.25">
      <c r="A5537" s="21">
        <v>43331.625</v>
      </c>
      <c r="B5537" s="12">
        <f>dr_potential!C$3*Province_Total_Real!$B5537</f>
        <v>24.54225352112676</v>
      </c>
      <c r="C5537" s="12">
        <f>dr_potential!D$3*Province_Total_Real!$B5537</f>
        <v>118.38028169014085</v>
      </c>
      <c r="D5537" s="12">
        <f>dr_potential!E$3*Province_Total_Real!$B5537</f>
        <v>62.077464788732392</v>
      </c>
      <c r="E5537" s="12">
        <v>205</v>
      </c>
    </row>
    <row r="5538" spans="1:5" x14ac:dyDescent="0.25">
      <c r="A5538" s="21">
        <v>43331.666666666664</v>
      </c>
      <c r="B5538" s="12">
        <f>dr_potential!C$3*Province_Total_Real!$B5538</f>
        <v>24.302816901408448</v>
      </c>
      <c r="C5538" s="12">
        <f>dr_potential!D$3*Province_Total_Real!$B5538</f>
        <v>117.22535211267606</v>
      </c>
      <c r="D5538" s="12">
        <f>dr_potential!E$3*Province_Total_Real!$B5538</f>
        <v>61.471830985915489</v>
      </c>
      <c r="E5538" s="12">
        <v>203</v>
      </c>
    </row>
    <row r="5539" spans="1:5" x14ac:dyDescent="0.25">
      <c r="A5539" s="21">
        <v>43331.708333333336</v>
      </c>
      <c r="B5539" s="12">
        <f>dr_potential!C$3*Province_Total_Real!$B5539</f>
        <v>24.302816901408448</v>
      </c>
      <c r="C5539" s="12">
        <f>dr_potential!D$3*Province_Total_Real!$B5539</f>
        <v>117.22535211267606</v>
      </c>
      <c r="D5539" s="12">
        <f>dr_potential!E$3*Province_Total_Real!$B5539</f>
        <v>61.471830985915489</v>
      </c>
      <c r="E5539" s="12">
        <v>203</v>
      </c>
    </row>
    <row r="5540" spans="1:5" x14ac:dyDescent="0.25">
      <c r="A5540" s="21">
        <v>43331.75</v>
      </c>
      <c r="B5540" s="12">
        <f>dr_potential!C$3*Province_Total_Real!$B5540</f>
        <v>24.422535211267604</v>
      </c>
      <c r="C5540" s="12">
        <f>dr_potential!D$3*Province_Total_Real!$B5540</f>
        <v>117.80281690140845</v>
      </c>
      <c r="D5540" s="12">
        <f>dr_potential!E$3*Province_Total_Real!$B5540</f>
        <v>61.774647887323944</v>
      </c>
      <c r="E5540" s="12">
        <v>204</v>
      </c>
    </row>
    <row r="5541" spans="1:5" x14ac:dyDescent="0.25">
      <c r="A5541" s="21">
        <v>43331.791666666664</v>
      </c>
      <c r="B5541" s="12">
        <f>dr_potential!C$3*Province_Total_Real!$B5541</f>
        <v>24.901408450704224</v>
      </c>
      <c r="C5541" s="12">
        <f>dr_potential!D$3*Province_Total_Real!$B5541</f>
        <v>120.11267605633803</v>
      </c>
      <c r="D5541" s="12">
        <f>dr_potential!E$3*Province_Total_Real!$B5541</f>
        <v>62.985915492957744</v>
      </c>
      <c r="E5541" s="12">
        <v>208</v>
      </c>
    </row>
    <row r="5542" spans="1:5" x14ac:dyDescent="0.25">
      <c r="A5542" s="21">
        <v>43331.833333333336</v>
      </c>
      <c r="B5542" s="12">
        <f>dr_potential!C$3*Province_Total_Real!$B5542</f>
        <v>24.901408450704224</v>
      </c>
      <c r="C5542" s="12">
        <f>dr_potential!D$3*Province_Total_Real!$B5542</f>
        <v>120.11267605633803</v>
      </c>
      <c r="D5542" s="12">
        <f>dr_potential!E$3*Province_Total_Real!$B5542</f>
        <v>62.985915492957744</v>
      </c>
      <c r="E5542" s="12">
        <v>208</v>
      </c>
    </row>
    <row r="5543" spans="1:5" x14ac:dyDescent="0.25">
      <c r="A5543" s="21">
        <v>43331.875</v>
      </c>
      <c r="B5543" s="12">
        <f>dr_potential!C$3*Province_Total_Real!$B5543</f>
        <v>24.06338028169014</v>
      </c>
      <c r="C5543" s="12">
        <f>dr_potential!D$3*Province_Total_Real!$B5543</f>
        <v>116.07042253521126</v>
      </c>
      <c r="D5543" s="12">
        <f>dr_potential!E$3*Province_Total_Real!$B5543</f>
        <v>60.866197183098592</v>
      </c>
      <c r="E5543" s="12">
        <v>201</v>
      </c>
    </row>
    <row r="5544" spans="1:5" x14ac:dyDescent="0.25">
      <c r="A5544" s="21">
        <v>43331.916666666664</v>
      </c>
      <c r="B5544" s="12">
        <f>dr_potential!C$3*Province_Total_Real!$B5544</f>
        <v>23.58450704225352</v>
      </c>
      <c r="C5544" s="12">
        <f>dr_potential!D$3*Province_Total_Real!$B5544</f>
        <v>113.7605633802817</v>
      </c>
      <c r="D5544" s="12">
        <f>dr_potential!E$3*Province_Total_Real!$B5544</f>
        <v>59.654929577464785</v>
      </c>
      <c r="E5544" s="12">
        <v>197</v>
      </c>
    </row>
    <row r="5545" spans="1:5" x14ac:dyDescent="0.25">
      <c r="A5545" s="21">
        <v>43331.958333333336</v>
      </c>
      <c r="B5545" s="12">
        <f>dr_potential!C$3*Province_Total_Real!$B5545</f>
        <v>23.823943661971828</v>
      </c>
      <c r="C5545" s="12">
        <f>dr_potential!D$3*Province_Total_Real!$B5545</f>
        <v>114.91549295774648</v>
      </c>
      <c r="D5545" s="12">
        <f>dr_potential!E$3*Province_Total_Real!$B5545</f>
        <v>60.260563380281688</v>
      </c>
      <c r="E5545" s="12">
        <v>199</v>
      </c>
    </row>
    <row r="5546" spans="1:5" x14ac:dyDescent="0.25">
      <c r="A5546" s="21">
        <v>43332</v>
      </c>
      <c r="B5546" s="12">
        <f>dr_potential!C$3*Province_Total_Real!$B5546</f>
        <v>23.464788732394364</v>
      </c>
      <c r="C5546" s="12">
        <f>dr_potential!D$3*Province_Total_Real!$B5546</f>
        <v>113.1830985915493</v>
      </c>
      <c r="D5546" s="12">
        <f>dr_potential!E$3*Province_Total_Real!$B5546</f>
        <v>59.352112676056336</v>
      </c>
      <c r="E5546" s="12">
        <v>196</v>
      </c>
    </row>
    <row r="5547" spans="1:5" x14ac:dyDescent="0.25">
      <c r="A5547" s="21">
        <v>43332.041666666664</v>
      </c>
      <c r="B5547" s="12">
        <f>dr_potential!C$3*Province_Total_Real!$B5547</f>
        <v>21.309859154929576</v>
      </c>
      <c r="C5547" s="12">
        <f>dr_potential!D$3*Province_Total_Real!$B5547</f>
        <v>102.78873239436619</v>
      </c>
      <c r="D5547" s="12">
        <f>dr_potential!E$3*Province_Total_Real!$B5547</f>
        <v>53.901408450704224</v>
      </c>
      <c r="E5547" s="12">
        <v>178</v>
      </c>
    </row>
    <row r="5548" spans="1:5" x14ac:dyDescent="0.25">
      <c r="A5548" s="21">
        <v>43332.083333333336</v>
      </c>
      <c r="B5548" s="12">
        <f>dr_potential!C$3*Province_Total_Real!$B5548</f>
        <v>18.915492957746476</v>
      </c>
      <c r="C5548" s="12">
        <f>dr_potential!D$3*Province_Total_Real!$B5548</f>
        <v>91.239436619718305</v>
      </c>
      <c r="D5548" s="12">
        <f>dr_potential!E$3*Province_Total_Real!$B5548</f>
        <v>47.845070422535208</v>
      </c>
      <c r="E5548" s="12">
        <v>158</v>
      </c>
    </row>
    <row r="5549" spans="1:5" x14ac:dyDescent="0.25">
      <c r="A5549" s="21">
        <v>43332.125</v>
      </c>
      <c r="B5549" s="12">
        <f>dr_potential!C$3*Province_Total_Real!$B5549</f>
        <v>17.119718309859152</v>
      </c>
      <c r="C5549" s="12">
        <f>dr_potential!D$3*Province_Total_Real!$B5549</f>
        <v>82.577464788732399</v>
      </c>
      <c r="D5549" s="12">
        <f>dr_potential!E$3*Province_Total_Real!$B5549</f>
        <v>43.302816901408448</v>
      </c>
      <c r="E5549" s="12">
        <v>143</v>
      </c>
    </row>
    <row r="5550" spans="1:5" x14ac:dyDescent="0.25">
      <c r="A5550" s="21">
        <v>43332.166666666664</v>
      </c>
      <c r="B5550" s="12">
        <f>dr_potential!C$3*Province_Total_Real!$B5550</f>
        <v>16.04225352112676</v>
      </c>
      <c r="C5550" s="12">
        <f>dr_potential!D$3*Province_Total_Real!$B5550</f>
        <v>77.380281690140848</v>
      </c>
      <c r="D5550" s="12">
        <f>dr_potential!E$3*Province_Total_Real!$B5550</f>
        <v>40.577464788732392</v>
      </c>
      <c r="E5550" s="12">
        <v>134</v>
      </c>
    </row>
    <row r="5551" spans="1:5" x14ac:dyDescent="0.25">
      <c r="A5551" s="21">
        <v>43332.208333333336</v>
      </c>
      <c r="B5551" s="12">
        <f>dr_potential!C$3*Province_Total_Real!$B5551</f>
        <v>15.56338028169014</v>
      </c>
      <c r="C5551" s="12">
        <f>dr_potential!D$3*Province_Total_Real!$B5551</f>
        <v>75.070422535211264</v>
      </c>
      <c r="D5551" s="12">
        <f>dr_potential!E$3*Province_Total_Real!$B5551</f>
        <v>39.366197183098592</v>
      </c>
      <c r="E5551" s="12">
        <v>130</v>
      </c>
    </row>
    <row r="5552" spans="1:5" x14ac:dyDescent="0.25">
      <c r="A5552" s="21">
        <v>43332.25</v>
      </c>
      <c r="B5552" s="12">
        <f>dr_potential!C$3*Province_Total_Real!$B5552</f>
        <v>15.204225352112676</v>
      </c>
      <c r="C5552" s="12">
        <f>dr_potential!D$3*Province_Total_Real!$B5552</f>
        <v>73.338028169014081</v>
      </c>
      <c r="D5552" s="12">
        <f>dr_potential!E$3*Province_Total_Real!$B5552</f>
        <v>38.45774647887324</v>
      </c>
      <c r="E5552" s="12">
        <v>127</v>
      </c>
    </row>
    <row r="5553" spans="1:5" x14ac:dyDescent="0.25">
      <c r="A5553" s="21">
        <v>43332.291666666664</v>
      </c>
      <c r="B5553" s="12">
        <f>dr_potential!C$3*Province_Total_Real!$B5553</f>
        <v>15.204225352112676</v>
      </c>
      <c r="C5553" s="12">
        <f>dr_potential!D$3*Province_Total_Real!$B5553</f>
        <v>73.338028169014081</v>
      </c>
      <c r="D5553" s="12">
        <f>dr_potential!E$3*Province_Total_Real!$B5553</f>
        <v>38.45774647887324</v>
      </c>
      <c r="E5553" s="12">
        <v>127</v>
      </c>
    </row>
    <row r="5554" spans="1:5" x14ac:dyDescent="0.25">
      <c r="A5554" s="21">
        <v>43332.333333333336</v>
      </c>
      <c r="B5554" s="12">
        <f>dr_potential!C$3*Province_Total_Real!$B5554</f>
        <v>15.683098591549294</v>
      </c>
      <c r="C5554" s="12">
        <f>dr_potential!D$3*Province_Total_Real!$B5554</f>
        <v>75.647887323943664</v>
      </c>
      <c r="D5554" s="12">
        <f>dr_potential!E$3*Province_Total_Real!$B5554</f>
        <v>39.66901408450704</v>
      </c>
      <c r="E5554" s="12">
        <v>131</v>
      </c>
    </row>
    <row r="5555" spans="1:5" x14ac:dyDescent="0.25">
      <c r="A5555" s="21">
        <v>43332.375</v>
      </c>
      <c r="B5555" s="12">
        <f>dr_potential!C$3*Province_Total_Real!$B5555</f>
        <v>17.359154929577464</v>
      </c>
      <c r="C5555" s="12">
        <f>dr_potential!D$3*Province_Total_Real!$B5555</f>
        <v>83.732394366197184</v>
      </c>
      <c r="D5555" s="12">
        <f>dr_potential!E$3*Province_Total_Real!$B5555</f>
        <v>43.908450704225352</v>
      </c>
      <c r="E5555" s="12">
        <v>145</v>
      </c>
    </row>
    <row r="5556" spans="1:5" x14ac:dyDescent="0.25">
      <c r="A5556" s="21">
        <v>43332.416666666664</v>
      </c>
      <c r="B5556" s="12">
        <f>dr_potential!C$3*Province_Total_Real!$B5556</f>
        <v>19.753521126760564</v>
      </c>
      <c r="C5556" s="12">
        <f>dr_potential!D$3*Province_Total_Real!$B5556</f>
        <v>95.281690140845072</v>
      </c>
      <c r="D5556" s="12">
        <f>dr_potential!E$3*Province_Total_Real!$B5556</f>
        <v>49.964788732394361</v>
      </c>
      <c r="E5556" s="12">
        <v>165</v>
      </c>
    </row>
    <row r="5557" spans="1:5" x14ac:dyDescent="0.25">
      <c r="A5557" s="21">
        <v>43332.458333333336</v>
      </c>
      <c r="B5557" s="12">
        <f>dr_potential!C$3*Province_Total_Real!$B5557</f>
        <v>21.908450704225352</v>
      </c>
      <c r="C5557" s="12">
        <f>dr_potential!D$3*Province_Total_Real!$B5557</f>
        <v>105.67605633802818</v>
      </c>
      <c r="D5557" s="12">
        <f>dr_potential!E$3*Province_Total_Real!$B5557</f>
        <v>55.415492957746473</v>
      </c>
      <c r="E5557" s="12">
        <v>183</v>
      </c>
    </row>
    <row r="5558" spans="1:5" x14ac:dyDescent="0.25">
      <c r="A5558" s="21">
        <v>43332.5</v>
      </c>
      <c r="B5558" s="12">
        <f>dr_potential!C$3*Province_Total_Real!$B5558</f>
        <v>22.866197183098592</v>
      </c>
      <c r="C5558" s="12">
        <f>dr_potential!D$3*Province_Total_Real!$B5558</f>
        <v>110.29577464788733</v>
      </c>
      <c r="D5558" s="12">
        <f>dr_potential!E$3*Province_Total_Real!$B5558</f>
        <v>57.838028169014081</v>
      </c>
      <c r="E5558" s="12">
        <v>191</v>
      </c>
    </row>
    <row r="5559" spans="1:5" x14ac:dyDescent="0.25">
      <c r="A5559" s="21">
        <v>43332.541666666664</v>
      </c>
      <c r="B5559" s="12">
        <f>dr_potential!C$3*Province_Total_Real!$B5559</f>
        <v>23.704225352112676</v>
      </c>
      <c r="C5559" s="12">
        <f>dr_potential!D$3*Province_Total_Real!$B5559</f>
        <v>114.33802816901408</v>
      </c>
      <c r="D5559" s="12">
        <f>dr_potential!E$3*Province_Total_Real!$B5559</f>
        <v>59.95774647887324</v>
      </c>
      <c r="E5559" s="12">
        <v>198</v>
      </c>
    </row>
    <row r="5560" spans="1:5" x14ac:dyDescent="0.25">
      <c r="A5560" s="21">
        <v>43332.583333333336</v>
      </c>
      <c r="B5560" s="12">
        <f>dr_potential!C$3*Province_Total_Real!$B5560</f>
        <v>24.06338028169014</v>
      </c>
      <c r="C5560" s="12">
        <f>dr_potential!D$3*Province_Total_Real!$B5560</f>
        <v>116.07042253521126</v>
      </c>
      <c r="D5560" s="12">
        <f>dr_potential!E$3*Province_Total_Real!$B5560</f>
        <v>60.866197183098592</v>
      </c>
      <c r="E5560" s="12">
        <v>201</v>
      </c>
    </row>
    <row r="5561" spans="1:5" x14ac:dyDescent="0.25">
      <c r="A5561" s="21">
        <v>43332.625</v>
      </c>
      <c r="B5561" s="12">
        <f>dr_potential!C$3*Province_Total_Real!$B5561</f>
        <v>23.943661971830984</v>
      </c>
      <c r="C5561" s="12">
        <f>dr_potential!D$3*Province_Total_Real!$B5561</f>
        <v>115.49295774647888</v>
      </c>
      <c r="D5561" s="12">
        <f>dr_potential!E$3*Province_Total_Real!$B5561</f>
        <v>60.563380281690137</v>
      </c>
      <c r="E5561" s="12">
        <v>200</v>
      </c>
    </row>
    <row r="5562" spans="1:5" x14ac:dyDescent="0.25">
      <c r="A5562" s="21">
        <v>43332.666666666664</v>
      </c>
      <c r="B5562" s="12">
        <f>dr_potential!C$3*Province_Total_Real!$B5562</f>
        <v>23.823943661971828</v>
      </c>
      <c r="C5562" s="12">
        <f>dr_potential!D$3*Province_Total_Real!$B5562</f>
        <v>114.91549295774648</v>
      </c>
      <c r="D5562" s="12">
        <f>dr_potential!E$3*Province_Total_Real!$B5562</f>
        <v>60.260563380281688</v>
      </c>
      <c r="E5562" s="12">
        <v>199</v>
      </c>
    </row>
    <row r="5563" spans="1:5" x14ac:dyDescent="0.25">
      <c r="A5563" s="21">
        <v>43332.708333333336</v>
      </c>
      <c r="B5563" s="12">
        <f>dr_potential!C$3*Province_Total_Real!$B5563</f>
        <v>23.704225352112676</v>
      </c>
      <c r="C5563" s="12">
        <f>dr_potential!D$3*Province_Total_Real!$B5563</f>
        <v>114.33802816901408</v>
      </c>
      <c r="D5563" s="12">
        <f>dr_potential!E$3*Province_Total_Real!$B5563</f>
        <v>59.95774647887324</v>
      </c>
      <c r="E5563" s="12">
        <v>198</v>
      </c>
    </row>
    <row r="5564" spans="1:5" x14ac:dyDescent="0.25">
      <c r="A5564" s="21">
        <v>43332.75</v>
      </c>
      <c r="B5564" s="12">
        <f>dr_potential!C$3*Province_Total_Real!$B5564</f>
        <v>23.943661971830984</v>
      </c>
      <c r="C5564" s="12">
        <f>dr_potential!D$3*Province_Total_Real!$B5564</f>
        <v>115.49295774647888</v>
      </c>
      <c r="D5564" s="12">
        <f>dr_potential!E$3*Province_Total_Real!$B5564</f>
        <v>60.563380281690137</v>
      </c>
      <c r="E5564" s="12">
        <v>200</v>
      </c>
    </row>
    <row r="5565" spans="1:5" x14ac:dyDescent="0.25">
      <c r="A5565" s="21">
        <v>43332.791666666664</v>
      </c>
      <c r="B5565" s="12">
        <f>dr_potential!C$3*Province_Total_Real!$B5565</f>
        <v>24.302816901408448</v>
      </c>
      <c r="C5565" s="12">
        <f>dr_potential!D$3*Province_Total_Real!$B5565</f>
        <v>117.22535211267606</v>
      </c>
      <c r="D5565" s="12">
        <f>dr_potential!E$3*Province_Total_Real!$B5565</f>
        <v>61.471830985915489</v>
      </c>
      <c r="E5565" s="12">
        <v>203</v>
      </c>
    </row>
    <row r="5566" spans="1:5" x14ac:dyDescent="0.25">
      <c r="A5566" s="21">
        <v>43332.833333333336</v>
      </c>
      <c r="B5566" s="12">
        <f>dr_potential!C$3*Province_Total_Real!$B5566</f>
        <v>24.302816901408448</v>
      </c>
      <c r="C5566" s="12">
        <f>dr_potential!D$3*Province_Total_Real!$B5566</f>
        <v>117.22535211267606</v>
      </c>
      <c r="D5566" s="12">
        <f>dr_potential!E$3*Province_Total_Real!$B5566</f>
        <v>61.471830985915489</v>
      </c>
      <c r="E5566" s="12">
        <v>203</v>
      </c>
    </row>
    <row r="5567" spans="1:5" x14ac:dyDescent="0.25">
      <c r="A5567" s="21">
        <v>43332.875</v>
      </c>
      <c r="B5567" s="12">
        <f>dr_potential!C$3*Province_Total_Real!$B5567</f>
        <v>23.704225352112676</v>
      </c>
      <c r="C5567" s="12">
        <f>dr_potential!D$3*Province_Total_Real!$B5567</f>
        <v>114.33802816901408</v>
      </c>
      <c r="D5567" s="12">
        <f>dr_potential!E$3*Province_Total_Real!$B5567</f>
        <v>59.95774647887324</v>
      </c>
      <c r="E5567" s="12">
        <v>198</v>
      </c>
    </row>
    <row r="5568" spans="1:5" x14ac:dyDescent="0.25">
      <c r="A5568" s="21">
        <v>43332.916666666664</v>
      </c>
      <c r="B5568" s="12">
        <f>dr_potential!C$3*Province_Total_Real!$B5568</f>
        <v>22.985915492957744</v>
      </c>
      <c r="C5568" s="12">
        <f>dr_potential!D$3*Province_Total_Real!$B5568</f>
        <v>110.87323943661971</v>
      </c>
      <c r="D5568" s="12">
        <f>dr_potential!E$3*Province_Total_Real!$B5568</f>
        <v>58.140845070422529</v>
      </c>
      <c r="E5568" s="12">
        <v>192</v>
      </c>
    </row>
    <row r="5569" spans="1:5" x14ac:dyDescent="0.25">
      <c r="A5569" s="21">
        <v>43332.958333333336</v>
      </c>
      <c r="B5569" s="12">
        <f>dr_potential!C$3*Province_Total_Real!$B5569</f>
        <v>23.225352112676056</v>
      </c>
      <c r="C5569" s="12">
        <f>dr_potential!D$3*Province_Total_Real!$B5569</f>
        <v>112.02816901408451</v>
      </c>
      <c r="D5569" s="12">
        <f>dr_potential!E$3*Province_Total_Real!$B5569</f>
        <v>58.746478873239433</v>
      </c>
      <c r="E5569" s="12">
        <v>194</v>
      </c>
    </row>
    <row r="5570" spans="1:5" x14ac:dyDescent="0.25">
      <c r="A5570" s="21">
        <v>43333</v>
      </c>
      <c r="B5570" s="12">
        <f>dr_potential!C$3*Province_Total_Real!$B5570</f>
        <v>23.1056338028169</v>
      </c>
      <c r="C5570" s="12">
        <f>dr_potential!D$3*Province_Total_Real!$B5570</f>
        <v>111.45070422535211</v>
      </c>
      <c r="D5570" s="12">
        <f>dr_potential!E$3*Province_Total_Real!$B5570</f>
        <v>58.443661971830984</v>
      </c>
      <c r="E5570" s="12">
        <v>193</v>
      </c>
    </row>
    <row r="5571" spans="1:5" x14ac:dyDescent="0.25">
      <c r="A5571" s="21">
        <v>43333.041666666664</v>
      </c>
      <c r="B5571" s="12">
        <f>dr_potential!C$3*Province_Total_Real!$B5571</f>
        <v>21.309859154929576</v>
      </c>
      <c r="C5571" s="12">
        <f>dr_potential!D$3*Province_Total_Real!$B5571</f>
        <v>102.78873239436619</v>
      </c>
      <c r="D5571" s="12">
        <f>dr_potential!E$3*Province_Total_Real!$B5571</f>
        <v>53.901408450704224</v>
      </c>
      <c r="E5571" s="12">
        <v>178</v>
      </c>
    </row>
    <row r="5572" spans="1:5" x14ac:dyDescent="0.25">
      <c r="A5572" s="21">
        <v>43333.083333333336</v>
      </c>
      <c r="B5572" s="12">
        <f>dr_potential!C$3*Province_Total_Real!$B5572</f>
        <v>19.035211267605632</v>
      </c>
      <c r="C5572" s="12">
        <f>dr_potential!D$3*Province_Total_Real!$B5572</f>
        <v>91.816901408450704</v>
      </c>
      <c r="D5572" s="12">
        <f>dr_potential!E$3*Province_Total_Real!$B5572</f>
        <v>48.147887323943657</v>
      </c>
      <c r="E5572" s="12">
        <v>159</v>
      </c>
    </row>
    <row r="5573" spans="1:5" x14ac:dyDescent="0.25">
      <c r="A5573" s="21">
        <v>43333.125</v>
      </c>
      <c r="B5573" s="12">
        <f>dr_potential!C$3*Province_Total_Real!$B5573</f>
        <v>17.239436619718308</v>
      </c>
      <c r="C5573" s="12">
        <f>dr_potential!D$3*Province_Total_Real!$B5573</f>
        <v>83.154929577464785</v>
      </c>
      <c r="D5573" s="12">
        <f>dr_potential!E$3*Province_Total_Real!$B5573</f>
        <v>43.605633802816897</v>
      </c>
      <c r="E5573" s="12">
        <v>144</v>
      </c>
    </row>
    <row r="5574" spans="1:5" x14ac:dyDescent="0.25">
      <c r="A5574" s="21">
        <v>43333.166666666664</v>
      </c>
      <c r="B5574" s="12">
        <f>dr_potential!C$3*Province_Total_Real!$B5574</f>
        <v>16.401408450704224</v>
      </c>
      <c r="C5574" s="12">
        <f>dr_potential!D$3*Province_Total_Real!$B5574</f>
        <v>79.112676056338032</v>
      </c>
      <c r="D5574" s="12">
        <f>dr_potential!E$3*Province_Total_Real!$B5574</f>
        <v>41.485915492957744</v>
      </c>
      <c r="E5574" s="12">
        <v>137</v>
      </c>
    </row>
    <row r="5575" spans="1:5" x14ac:dyDescent="0.25">
      <c r="A5575" s="21">
        <v>43333.208333333336</v>
      </c>
      <c r="B5575" s="12">
        <f>dr_potential!C$3*Province_Total_Real!$B5575</f>
        <v>15.80281690140845</v>
      </c>
      <c r="C5575" s="12">
        <f>dr_potential!D$3*Province_Total_Real!$B5575</f>
        <v>76.225352112676063</v>
      </c>
      <c r="D5575" s="12">
        <f>dr_potential!E$3*Province_Total_Real!$B5575</f>
        <v>39.971830985915489</v>
      </c>
      <c r="E5575" s="12">
        <v>132</v>
      </c>
    </row>
    <row r="5576" spans="1:5" x14ac:dyDescent="0.25">
      <c r="A5576" s="21">
        <v>43333.25</v>
      </c>
      <c r="B5576" s="12">
        <f>dr_potential!C$3*Province_Total_Real!$B5576</f>
        <v>15.683098591549294</v>
      </c>
      <c r="C5576" s="12">
        <f>dr_potential!D$3*Province_Total_Real!$B5576</f>
        <v>75.647887323943664</v>
      </c>
      <c r="D5576" s="12">
        <f>dr_potential!E$3*Province_Total_Real!$B5576</f>
        <v>39.66901408450704</v>
      </c>
      <c r="E5576" s="12">
        <v>131</v>
      </c>
    </row>
    <row r="5577" spans="1:5" x14ac:dyDescent="0.25">
      <c r="A5577" s="21">
        <v>43333.291666666664</v>
      </c>
      <c r="B5577" s="12">
        <f>dr_potential!C$3*Province_Total_Real!$B5577</f>
        <v>15.683098591549294</v>
      </c>
      <c r="C5577" s="12">
        <f>dr_potential!D$3*Province_Total_Real!$B5577</f>
        <v>75.647887323943664</v>
      </c>
      <c r="D5577" s="12">
        <f>dr_potential!E$3*Province_Total_Real!$B5577</f>
        <v>39.66901408450704</v>
      </c>
      <c r="E5577" s="12">
        <v>131</v>
      </c>
    </row>
    <row r="5578" spans="1:5" x14ac:dyDescent="0.25">
      <c r="A5578" s="21">
        <v>43333.333333333336</v>
      </c>
      <c r="B5578" s="12">
        <f>dr_potential!C$3*Province_Total_Real!$B5578</f>
        <v>16.161971830985916</v>
      </c>
      <c r="C5578" s="12">
        <f>dr_potential!D$3*Province_Total_Real!$B5578</f>
        <v>77.957746478873247</v>
      </c>
      <c r="D5578" s="12">
        <f>dr_potential!E$3*Province_Total_Real!$B5578</f>
        <v>40.880281690140841</v>
      </c>
      <c r="E5578" s="12">
        <v>135</v>
      </c>
    </row>
    <row r="5579" spans="1:5" x14ac:dyDescent="0.25">
      <c r="A5579" s="21">
        <v>43333.375</v>
      </c>
      <c r="B5579" s="12">
        <f>dr_potential!C$3*Province_Total_Real!$B5579</f>
        <v>17.359154929577464</v>
      </c>
      <c r="C5579" s="12">
        <f>dr_potential!D$3*Province_Total_Real!$B5579</f>
        <v>83.732394366197184</v>
      </c>
      <c r="D5579" s="12">
        <f>dr_potential!E$3*Province_Total_Real!$B5579</f>
        <v>43.908450704225352</v>
      </c>
      <c r="E5579" s="12">
        <v>145</v>
      </c>
    </row>
    <row r="5580" spans="1:5" x14ac:dyDescent="0.25">
      <c r="A5580" s="21">
        <v>43333.416666666664</v>
      </c>
      <c r="B5580" s="12">
        <f>dr_potential!C$3*Province_Total_Real!$B5580</f>
        <v>19.514084507042252</v>
      </c>
      <c r="C5580" s="12">
        <f>dr_potential!D$3*Province_Total_Real!$B5580</f>
        <v>94.126760563380287</v>
      </c>
      <c r="D5580" s="12">
        <f>dr_potential!E$3*Province_Total_Real!$B5580</f>
        <v>49.359154929577464</v>
      </c>
      <c r="E5580" s="12">
        <v>163</v>
      </c>
    </row>
    <row r="5581" spans="1:5" x14ac:dyDescent="0.25">
      <c r="A5581" s="21">
        <v>43333.458333333336</v>
      </c>
      <c r="B5581" s="12">
        <f>dr_potential!C$3*Province_Total_Real!$B5581</f>
        <v>21.549295774647884</v>
      </c>
      <c r="C5581" s="12">
        <f>dr_potential!D$3*Province_Total_Real!$B5581</f>
        <v>103.94366197183099</v>
      </c>
      <c r="D5581" s="12">
        <f>dr_potential!E$3*Province_Total_Real!$B5581</f>
        <v>54.507042253521121</v>
      </c>
      <c r="E5581" s="12">
        <v>180</v>
      </c>
    </row>
    <row r="5582" spans="1:5" x14ac:dyDescent="0.25">
      <c r="A5582" s="21">
        <v>43333.5</v>
      </c>
      <c r="B5582" s="12">
        <f>dr_potential!C$3*Province_Total_Real!$B5582</f>
        <v>22.985915492957744</v>
      </c>
      <c r="C5582" s="12">
        <f>dr_potential!D$3*Province_Total_Real!$B5582</f>
        <v>110.87323943661971</v>
      </c>
      <c r="D5582" s="12">
        <f>dr_potential!E$3*Province_Total_Real!$B5582</f>
        <v>58.140845070422529</v>
      </c>
      <c r="E5582" s="12">
        <v>192</v>
      </c>
    </row>
    <row r="5583" spans="1:5" x14ac:dyDescent="0.25">
      <c r="A5583" s="21">
        <v>43333.541666666664</v>
      </c>
      <c r="B5583" s="12">
        <f>dr_potential!C$3*Province_Total_Real!$B5583</f>
        <v>23.464788732394364</v>
      </c>
      <c r="C5583" s="12">
        <f>dr_potential!D$3*Province_Total_Real!$B5583</f>
        <v>113.1830985915493</v>
      </c>
      <c r="D5583" s="12">
        <f>dr_potential!E$3*Province_Total_Real!$B5583</f>
        <v>59.352112676056336</v>
      </c>
      <c r="E5583" s="12">
        <v>196</v>
      </c>
    </row>
    <row r="5584" spans="1:5" x14ac:dyDescent="0.25">
      <c r="A5584" s="21">
        <v>43333.583333333336</v>
      </c>
      <c r="B5584" s="12">
        <f>dr_potential!C$3*Province_Total_Real!$B5584</f>
        <v>23.823943661971828</v>
      </c>
      <c r="C5584" s="12">
        <f>dr_potential!D$3*Province_Total_Real!$B5584</f>
        <v>114.91549295774648</v>
      </c>
      <c r="D5584" s="12">
        <f>dr_potential!E$3*Province_Total_Real!$B5584</f>
        <v>60.260563380281688</v>
      </c>
      <c r="E5584" s="12">
        <v>199</v>
      </c>
    </row>
    <row r="5585" spans="1:5" x14ac:dyDescent="0.25">
      <c r="A5585" s="21">
        <v>43333.625</v>
      </c>
      <c r="B5585" s="12">
        <f>dr_potential!C$3*Province_Total_Real!$B5585</f>
        <v>23.823943661971828</v>
      </c>
      <c r="C5585" s="12">
        <f>dr_potential!D$3*Province_Total_Real!$B5585</f>
        <v>114.91549295774648</v>
      </c>
      <c r="D5585" s="12">
        <f>dr_potential!E$3*Province_Total_Real!$B5585</f>
        <v>60.260563380281688</v>
      </c>
      <c r="E5585" s="12">
        <v>199</v>
      </c>
    </row>
    <row r="5586" spans="1:5" x14ac:dyDescent="0.25">
      <c r="A5586" s="21">
        <v>43333.666666666664</v>
      </c>
      <c r="B5586" s="12">
        <f>dr_potential!C$3*Province_Total_Real!$B5586</f>
        <v>23.58450704225352</v>
      </c>
      <c r="C5586" s="12">
        <f>dr_potential!D$3*Province_Total_Real!$B5586</f>
        <v>113.7605633802817</v>
      </c>
      <c r="D5586" s="12">
        <f>dr_potential!E$3*Province_Total_Real!$B5586</f>
        <v>59.654929577464785</v>
      </c>
      <c r="E5586" s="12">
        <v>197</v>
      </c>
    </row>
    <row r="5587" spans="1:5" x14ac:dyDescent="0.25">
      <c r="A5587" s="21">
        <v>43333.708333333336</v>
      </c>
      <c r="B5587" s="12">
        <f>dr_potential!C$3*Province_Total_Real!$B5587</f>
        <v>23.58450704225352</v>
      </c>
      <c r="C5587" s="12">
        <f>dr_potential!D$3*Province_Total_Real!$B5587</f>
        <v>113.7605633802817</v>
      </c>
      <c r="D5587" s="12">
        <f>dr_potential!E$3*Province_Total_Real!$B5587</f>
        <v>59.654929577464785</v>
      </c>
      <c r="E5587" s="12">
        <v>197</v>
      </c>
    </row>
    <row r="5588" spans="1:5" x14ac:dyDescent="0.25">
      <c r="A5588" s="21">
        <v>43333.75</v>
      </c>
      <c r="B5588" s="12">
        <f>dr_potential!C$3*Province_Total_Real!$B5588</f>
        <v>23.464788732394364</v>
      </c>
      <c r="C5588" s="12">
        <f>dr_potential!D$3*Province_Total_Real!$B5588</f>
        <v>113.1830985915493</v>
      </c>
      <c r="D5588" s="12">
        <f>dr_potential!E$3*Province_Total_Real!$B5588</f>
        <v>59.352112676056336</v>
      </c>
      <c r="E5588" s="12">
        <v>196</v>
      </c>
    </row>
    <row r="5589" spans="1:5" x14ac:dyDescent="0.25">
      <c r="A5589" s="21">
        <v>43333.791666666664</v>
      </c>
      <c r="B5589" s="12">
        <f>dr_potential!C$3*Province_Total_Real!$B5589</f>
        <v>23.823943661971828</v>
      </c>
      <c r="C5589" s="12">
        <f>dr_potential!D$3*Province_Total_Real!$B5589</f>
        <v>114.91549295774648</v>
      </c>
      <c r="D5589" s="12">
        <f>dr_potential!E$3*Province_Total_Real!$B5589</f>
        <v>60.260563380281688</v>
      </c>
      <c r="E5589" s="12">
        <v>199</v>
      </c>
    </row>
    <row r="5590" spans="1:5" x14ac:dyDescent="0.25">
      <c r="A5590" s="21">
        <v>43333.833333333336</v>
      </c>
      <c r="B5590" s="12">
        <f>dr_potential!C$3*Province_Total_Real!$B5590</f>
        <v>23.704225352112676</v>
      </c>
      <c r="C5590" s="12">
        <f>dr_potential!D$3*Province_Total_Real!$B5590</f>
        <v>114.33802816901408</v>
      </c>
      <c r="D5590" s="12">
        <f>dr_potential!E$3*Province_Total_Real!$B5590</f>
        <v>59.95774647887324</v>
      </c>
      <c r="E5590" s="12">
        <v>198</v>
      </c>
    </row>
    <row r="5591" spans="1:5" x14ac:dyDescent="0.25">
      <c r="A5591" s="21">
        <v>43333.875</v>
      </c>
      <c r="B5591" s="12">
        <f>dr_potential!C$3*Province_Total_Real!$B5591</f>
        <v>23.1056338028169</v>
      </c>
      <c r="C5591" s="12">
        <f>dr_potential!D$3*Province_Total_Real!$B5591</f>
        <v>111.45070422535211</v>
      </c>
      <c r="D5591" s="12">
        <f>dr_potential!E$3*Province_Total_Real!$B5591</f>
        <v>58.443661971830984</v>
      </c>
      <c r="E5591" s="12">
        <v>193</v>
      </c>
    </row>
    <row r="5592" spans="1:5" x14ac:dyDescent="0.25">
      <c r="A5592" s="21">
        <v>43333.916666666664</v>
      </c>
      <c r="B5592" s="12">
        <f>dr_potential!C$3*Province_Total_Real!$B5592</f>
        <v>22.62676056338028</v>
      </c>
      <c r="C5592" s="12">
        <f>dr_potential!D$3*Province_Total_Real!$B5592</f>
        <v>109.14084507042254</v>
      </c>
      <c r="D5592" s="12">
        <f>dr_potential!E$3*Province_Total_Real!$B5592</f>
        <v>57.232394366197177</v>
      </c>
      <c r="E5592" s="12">
        <v>189</v>
      </c>
    </row>
    <row r="5593" spans="1:5" x14ac:dyDescent="0.25">
      <c r="A5593" s="21">
        <v>43333.958333333336</v>
      </c>
      <c r="B5593" s="12">
        <f>dr_potential!C$3*Province_Total_Real!$B5593</f>
        <v>22.507042253521124</v>
      </c>
      <c r="C5593" s="12">
        <f>dr_potential!D$3*Province_Total_Real!$B5593</f>
        <v>108.56338028169014</v>
      </c>
      <c r="D5593" s="12">
        <f>dr_potential!E$3*Province_Total_Real!$B5593</f>
        <v>56.929577464788728</v>
      </c>
      <c r="E5593" s="12">
        <v>188</v>
      </c>
    </row>
    <row r="5594" spans="1:5" x14ac:dyDescent="0.25">
      <c r="A5594" s="21">
        <v>43334</v>
      </c>
      <c r="B5594" s="12">
        <f>dr_potential!C$3*Province_Total_Real!$B5594</f>
        <v>22.387323943661972</v>
      </c>
      <c r="C5594" s="12">
        <f>dr_potential!D$3*Province_Total_Real!$B5594</f>
        <v>107.98591549295774</v>
      </c>
      <c r="D5594" s="12">
        <f>dr_potential!E$3*Province_Total_Real!$B5594</f>
        <v>56.62676056338028</v>
      </c>
      <c r="E5594" s="12">
        <v>187</v>
      </c>
    </row>
    <row r="5595" spans="1:5" x14ac:dyDescent="0.25">
      <c r="A5595" s="21">
        <v>43334.041666666664</v>
      </c>
      <c r="B5595" s="12">
        <f>dr_potential!C$3*Province_Total_Real!$B5595</f>
        <v>20.830985915492956</v>
      </c>
      <c r="C5595" s="12">
        <f>dr_potential!D$3*Province_Total_Real!$B5595</f>
        <v>100.47887323943662</v>
      </c>
      <c r="D5595" s="12">
        <f>dr_potential!E$3*Province_Total_Real!$B5595</f>
        <v>52.690140845070417</v>
      </c>
      <c r="E5595" s="12">
        <v>174</v>
      </c>
    </row>
    <row r="5596" spans="1:5" x14ac:dyDescent="0.25">
      <c r="A5596" s="21">
        <v>43334.083333333336</v>
      </c>
      <c r="B5596" s="12">
        <f>dr_potential!C$3*Province_Total_Real!$B5596</f>
        <v>18.915492957746476</v>
      </c>
      <c r="C5596" s="12">
        <f>dr_potential!D$3*Province_Total_Real!$B5596</f>
        <v>91.239436619718305</v>
      </c>
      <c r="D5596" s="12">
        <f>dr_potential!E$3*Province_Total_Real!$B5596</f>
        <v>47.845070422535208</v>
      </c>
      <c r="E5596" s="12">
        <v>158</v>
      </c>
    </row>
    <row r="5597" spans="1:5" x14ac:dyDescent="0.25">
      <c r="A5597" s="21">
        <v>43334.125</v>
      </c>
      <c r="B5597" s="12">
        <f>dr_potential!C$3*Province_Total_Real!$B5597</f>
        <v>17.359154929577464</v>
      </c>
      <c r="C5597" s="12">
        <f>dr_potential!D$3*Province_Total_Real!$B5597</f>
        <v>83.732394366197184</v>
      </c>
      <c r="D5597" s="12">
        <f>dr_potential!E$3*Province_Total_Real!$B5597</f>
        <v>43.908450704225352</v>
      </c>
      <c r="E5597" s="12">
        <v>145</v>
      </c>
    </row>
    <row r="5598" spans="1:5" x14ac:dyDescent="0.25">
      <c r="A5598" s="21">
        <v>43334.166666666664</v>
      </c>
      <c r="B5598" s="12">
        <f>dr_potential!C$3*Province_Total_Real!$B5598</f>
        <v>16.281690140845068</v>
      </c>
      <c r="C5598" s="12">
        <f>dr_potential!D$3*Province_Total_Real!$B5598</f>
        <v>78.535211267605632</v>
      </c>
      <c r="D5598" s="12">
        <f>dr_potential!E$3*Province_Total_Real!$B5598</f>
        <v>41.183098591549296</v>
      </c>
      <c r="E5598" s="12">
        <v>136</v>
      </c>
    </row>
    <row r="5599" spans="1:5" x14ac:dyDescent="0.25">
      <c r="A5599" s="21">
        <v>43334.208333333336</v>
      </c>
      <c r="B5599" s="12">
        <f>dr_potential!C$3*Province_Total_Real!$B5599</f>
        <v>15.922535211267604</v>
      </c>
      <c r="C5599" s="12">
        <f>dr_potential!D$3*Province_Total_Real!$B5599</f>
        <v>76.802816901408448</v>
      </c>
      <c r="D5599" s="12">
        <f>dr_potential!E$3*Province_Total_Real!$B5599</f>
        <v>40.274647887323944</v>
      </c>
      <c r="E5599" s="12">
        <v>133</v>
      </c>
    </row>
    <row r="5600" spans="1:5" x14ac:dyDescent="0.25">
      <c r="A5600" s="21">
        <v>43334.25</v>
      </c>
      <c r="B5600" s="12">
        <f>dr_potential!C$3*Province_Total_Real!$B5600</f>
        <v>15.683098591549294</v>
      </c>
      <c r="C5600" s="12">
        <f>dr_potential!D$3*Province_Total_Real!$B5600</f>
        <v>75.647887323943664</v>
      </c>
      <c r="D5600" s="12">
        <f>dr_potential!E$3*Province_Total_Real!$B5600</f>
        <v>39.66901408450704</v>
      </c>
      <c r="E5600" s="12">
        <v>131</v>
      </c>
    </row>
    <row r="5601" spans="1:5" x14ac:dyDescent="0.25">
      <c r="A5601" s="21">
        <v>43334.291666666664</v>
      </c>
      <c r="B5601" s="12">
        <f>dr_potential!C$3*Province_Total_Real!$B5601</f>
        <v>15.443661971830984</v>
      </c>
      <c r="C5601" s="12">
        <f>dr_potential!D$3*Province_Total_Real!$B5601</f>
        <v>74.492957746478879</v>
      </c>
      <c r="D5601" s="12">
        <f>dr_potential!E$3*Province_Total_Real!$B5601</f>
        <v>39.063380281690137</v>
      </c>
      <c r="E5601" s="12">
        <v>129</v>
      </c>
    </row>
    <row r="5602" spans="1:5" x14ac:dyDescent="0.25">
      <c r="A5602" s="21">
        <v>43334.333333333336</v>
      </c>
      <c r="B5602" s="12">
        <f>dr_potential!C$3*Province_Total_Real!$B5602</f>
        <v>15.683098591549294</v>
      </c>
      <c r="C5602" s="12">
        <f>dr_potential!D$3*Province_Total_Real!$B5602</f>
        <v>75.647887323943664</v>
      </c>
      <c r="D5602" s="12">
        <f>dr_potential!E$3*Province_Total_Real!$B5602</f>
        <v>39.66901408450704</v>
      </c>
      <c r="E5602" s="12">
        <v>131</v>
      </c>
    </row>
    <row r="5603" spans="1:5" x14ac:dyDescent="0.25">
      <c r="A5603" s="21">
        <v>43334.375</v>
      </c>
      <c r="B5603" s="12">
        <f>dr_potential!C$3*Province_Total_Real!$B5603</f>
        <v>16.281690140845068</v>
      </c>
      <c r="C5603" s="12">
        <f>dr_potential!D$3*Province_Total_Real!$B5603</f>
        <v>78.535211267605632</v>
      </c>
      <c r="D5603" s="12">
        <f>dr_potential!E$3*Province_Total_Real!$B5603</f>
        <v>41.183098591549296</v>
      </c>
      <c r="E5603" s="12">
        <v>136</v>
      </c>
    </row>
    <row r="5604" spans="1:5" x14ac:dyDescent="0.25">
      <c r="A5604" s="21">
        <v>43334.416666666664</v>
      </c>
      <c r="B5604" s="12">
        <f>dr_potential!C$3*Province_Total_Real!$B5604</f>
        <v>17.95774647887324</v>
      </c>
      <c r="C5604" s="12">
        <f>dr_potential!D$3*Province_Total_Real!$B5604</f>
        <v>86.619718309859152</v>
      </c>
      <c r="D5604" s="12">
        <f>dr_potential!E$3*Province_Total_Real!$B5604</f>
        <v>45.422535211267601</v>
      </c>
      <c r="E5604" s="12">
        <v>150</v>
      </c>
    </row>
    <row r="5605" spans="1:5" x14ac:dyDescent="0.25">
      <c r="A5605" s="21">
        <v>43334.458333333336</v>
      </c>
      <c r="B5605" s="12">
        <f>dr_potential!C$3*Province_Total_Real!$B5605</f>
        <v>20.23239436619718</v>
      </c>
      <c r="C5605" s="12">
        <f>dr_potential!D$3*Province_Total_Real!$B5605</f>
        <v>97.591549295774655</v>
      </c>
      <c r="D5605" s="12">
        <f>dr_potential!E$3*Province_Total_Real!$B5605</f>
        <v>51.176056338028168</v>
      </c>
      <c r="E5605" s="12">
        <v>169</v>
      </c>
    </row>
    <row r="5606" spans="1:5" x14ac:dyDescent="0.25">
      <c r="A5606" s="21">
        <v>43334.5</v>
      </c>
      <c r="B5606" s="12">
        <f>dr_potential!C$3*Province_Total_Real!$B5606</f>
        <v>22.028169014084504</v>
      </c>
      <c r="C5606" s="12">
        <f>dr_potential!D$3*Province_Total_Real!$B5606</f>
        <v>106.25352112676056</v>
      </c>
      <c r="D5606" s="12">
        <f>dr_potential!E$3*Province_Total_Real!$B5606</f>
        <v>55.718309859154928</v>
      </c>
      <c r="E5606" s="12">
        <v>184</v>
      </c>
    </row>
    <row r="5607" spans="1:5" x14ac:dyDescent="0.25">
      <c r="A5607" s="21">
        <v>43334.541666666664</v>
      </c>
      <c r="B5607" s="12">
        <f>dr_potential!C$3*Province_Total_Real!$B5607</f>
        <v>22.866197183098592</v>
      </c>
      <c r="C5607" s="12">
        <f>dr_potential!D$3*Province_Total_Real!$B5607</f>
        <v>110.29577464788733</v>
      </c>
      <c r="D5607" s="12">
        <f>dr_potential!E$3*Province_Total_Real!$B5607</f>
        <v>57.838028169014081</v>
      </c>
      <c r="E5607" s="12">
        <v>191</v>
      </c>
    </row>
    <row r="5608" spans="1:5" x14ac:dyDescent="0.25">
      <c r="A5608" s="21">
        <v>43334.583333333336</v>
      </c>
      <c r="B5608" s="12">
        <f>dr_potential!C$3*Province_Total_Real!$B5608</f>
        <v>23.225352112676056</v>
      </c>
      <c r="C5608" s="12">
        <f>dr_potential!D$3*Province_Total_Real!$B5608</f>
        <v>112.02816901408451</v>
      </c>
      <c r="D5608" s="12">
        <f>dr_potential!E$3*Province_Total_Real!$B5608</f>
        <v>58.746478873239433</v>
      </c>
      <c r="E5608" s="12">
        <v>194</v>
      </c>
    </row>
    <row r="5609" spans="1:5" x14ac:dyDescent="0.25">
      <c r="A5609" s="21">
        <v>43334.625</v>
      </c>
      <c r="B5609" s="12">
        <f>dr_potential!C$3*Province_Total_Real!$B5609</f>
        <v>23.225352112676056</v>
      </c>
      <c r="C5609" s="12">
        <f>dr_potential!D$3*Province_Total_Real!$B5609</f>
        <v>112.02816901408451</v>
      </c>
      <c r="D5609" s="12">
        <f>dr_potential!E$3*Province_Total_Real!$B5609</f>
        <v>58.746478873239433</v>
      </c>
      <c r="E5609" s="12">
        <v>194</v>
      </c>
    </row>
    <row r="5610" spans="1:5" x14ac:dyDescent="0.25">
      <c r="A5610" s="21">
        <v>43334.666666666664</v>
      </c>
      <c r="B5610" s="12">
        <f>dr_potential!C$3*Province_Total_Real!$B5610</f>
        <v>22.985915492957744</v>
      </c>
      <c r="C5610" s="12">
        <f>dr_potential!D$3*Province_Total_Real!$B5610</f>
        <v>110.87323943661971</v>
      </c>
      <c r="D5610" s="12">
        <f>dr_potential!E$3*Province_Total_Real!$B5610</f>
        <v>58.140845070422529</v>
      </c>
      <c r="E5610" s="12">
        <v>192</v>
      </c>
    </row>
    <row r="5611" spans="1:5" x14ac:dyDescent="0.25">
      <c r="A5611" s="21">
        <v>43334.708333333336</v>
      </c>
      <c r="B5611" s="12">
        <f>dr_potential!C$3*Province_Total_Real!$B5611</f>
        <v>22.62676056338028</v>
      </c>
      <c r="C5611" s="12">
        <f>dr_potential!D$3*Province_Total_Real!$B5611</f>
        <v>109.14084507042254</v>
      </c>
      <c r="D5611" s="12">
        <f>dr_potential!E$3*Province_Total_Real!$B5611</f>
        <v>57.232394366197177</v>
      </c>
      <c r="E5611" s="12">
        <v>189</v>
      </c>
    </row>
    <row r="5612" spans="1:5" x14ac:dyDescent="0.25">
      <c r="A5612" s="21">
        <v>43334.75</v>
      </c>
      <c r="B5612" s="12">
        <f>dr_potential!C$3*Province_Total_Real!$B5612</f>
        <v>22.62676056338028</v>
      </c>
      <c r="C5612" s="12">
        <f>dr_potential!D$3*Province_Total_Real!$B5612</f>
        <v>109.14084507042254</v>
      </c>
      <c r="D5612" s="12">
        <f>dr_potential!E$3*Province_Total_Real!$B5612</f>
        <v>57.232394366197177</v>
      </c>
      <c r="E5612" s="12">
        <v>189</v>
      </c>
    </row>
    <row r="5613" spans="1:5" x14ac:dyDescent="0.25">
      <c r="A5613" s="21">
        <v>43334.791666666664</v>
      </c>
      <c r="B5613" s="12">
        <f>dr_potential!C$3*Province_Total_Real!$B5613</f>
        <v>22.62676056338028</v>
      </c>
      <c r="C5613" s="12">
        <f>dr_potential!D$3*Province_Total_Real!$B5613</f>
        <v>109.14084507042254</v>
      </c>
      <c r="D5613" s="12">
        <f>dr_potential!E$3*Province_Total_Real!$B5613</f>
        <v>57.232394366197177</v>
      </c>
      <c r="E5613" s="12">
        <v>189</v>
      </c>
    </row>
    <row r="5614" spans="1:5" x14ac:dyDescent="0.25">
      <c r="A5614" s="21">
        <v>43334.833333333336</v>
      </c>
      <c r="B5614" s="12">
        <f>dr_potential!C$3*Province_Total_Real!$B5614</f>
        <v>22.866197183098592</v>
      </c>
      <c r="C5614" s="12">
        <f>dr_potential!D$3*Province_Total_Real!$B5614</f>
        <v>110.29577464788733</v>
      </c>
      <c r="D5614" s="12">
        <f>dr_potential!E$3*Province_Total_Real!$B5614</f>
        <v>57.838028169014081</v>
      </c>
      <c r="E5614" s="12">
        <v>191</v>
      </c>
    </row>
    <row r="5615" spans="1:5" x14ac:dyDescent="0.25">
      <c r="A5615" s="21">
        <v>43334.875</v>
      </c>
      <c r="B5615" s="12">
        <f>dr_potential!C$3*Province_Total_Real!$B5615</f>
        <v>22.267605633802816</v>
      </c>
      <c r="C5615" s="12">
        <f>dr_potential!D$3*Province_Total_Real!$B5615</f>
        <v>107.40845070422536</v>
      </c>
      <c r="D5615" s="12">
        <f>dr_potential!E$3*Province_Total_Real!$B5615</f>
        <v>56.323943661971825</v>
      </c>
      <c r="E5615" s="12">
        <v>186</v>
      </c>
    </row>
    <row r="5616" spans="1:5" x14ac:dyDescent="0.25">
      <c r="A5616" s="21">
        <v>43334.916666666664</v>
      </c>
      <c r="B5616" s="12">
        <f>dr_potential!C$3*Province_Total_Real!$B5616</f>
        <v>21.788732394366196</v>
      </c>
      <c r="C5616" s="12">
        <f>dr_potential!D$3*Province_Total_Real!$B5616</f>
        <v>105.09859154929578</v>
      </c>
      <c r="D5616" s="12">
        <f>dr_potential!E$3*Province_Total_Real!$B5616</f>
        <v>55.112676056338024</v>
      </c>
      <c r="E5616" s="12">
        <v>182</v>
      </c>
    </row>
    <row r="5617" spans="1:5" x14ac:dyDescent="0.25">
      <c r="A5617" s="21">
        <v>43334.958333333336</v>
      </c>
      <c r="B5617" s="12">
        <f>dr_potential!C$3*Province_Total_Real!$B5617</f>
        <v>21.66901408450704</v>
      </c>
      <c r="C5617" s="12">
        <f>dr_potential!D$3*Province_Total_Real!$B5617</f>
        <v>104.52112676056338</v>
      </c>
      <c r="D5617" s="12">
        <f>dr_potential!E$3*Province_Total_Real!$B5617</f>
        <v>54.809859154929576</v>
      </c>
      <c r="E5617" s="12">
        <v>181</v>
      </c>
    </row>
    <row r="5618" spans="1:5" x14ac:dyDescent="0.25">
      <c r="A5618" s="21">
        <v>43335</v>
      </c>
      <c r="B5618" s="12">
        <f>dr_potential!C$3*Province_Total_Real!$B5618</f>
        <v>21.429577464788732</v>
      </c>
      <c r="C5618" s="12">
        <f>dr_potential!D$3*Province_Total_Real!$B5618</f>
        <v>103.36619718309859</v>
      </c>
      <c r="D5618" s="12">
        <f>dr_potential!E$3*Province_Total_Real!$B5618</f>
        <v>54.204225352112672</v>
      </c>
      <c r="E5618" s="12">
        <v>179</v>
      </c>
    </row>
    <row r="5619" spans="1:5" x14ac:dyDescent="0.25">
      <c r="A5619" s="21">
        <v>43335.041666666664</v>
      </c>
      <c r="B5619" s="12">
        <f>dr_potential!C$3*Province_Total_Real!$B5619</f>
        <v>19.753521126760564</v>
      </c>
      <c r="C5619" s="12">
        <f>dr_potential!D$3*Province_Total_Real!$B5619</f>
        <v>95.281690140845072</v>
      </c>
      <c r="D5619" s="12">
        <f>dr_potential!E$3*Province_Total_Real!$B5619</f>
        <v>49.964788732394361</v>
      </c>
      <c r="E5619" s="12">
        <v>165</v>
      </c>
    </row>
    <row r="5620" spans="1:5" x14ac:dyDescent="0.25">
      <c r="A5620" s="21">
        <v>43335.083333333336</v>
      </c>
      <c r="B5620" s="12">
        <f>dr_potential!C$3*Province_Total_Real!$B5620</f>
        <v>17.95774647887324</v>
      </c>
      <c r="C5620" s="12">
        <f>dr_potential!D$3*Province_Total_Real!$B5620</f>
        <v>86.619718309859152</v>
      </c>
      <c r="D5620" s="12">
        <f>dr_potential!E$3*Province_Total_Real!$B5620</f>
        <v>45.422535211267601</v>
      </c>
      <c r="E5620" s="12">
        <v>150</v>
      </c>
    </row>
    <row r="5621" spans="1:5" x14ac:dyDescent="0.25">
      <c r="A5621" s="21">
        <v>43335.125</v>
      </c>
      <c r="B5621" s="12">
        <f>dr_potential!C$3*Province_Total_Real!$B5621</f>
        <v>15.32394366197183</v>
      </c>
      <c r="C5621" s="12">
        <f>dr_potential!D$3*Province_Total_Real!$B5621</f>
        <v>73.91549295774648</v>
      </c>
      <c r="D5621" s="12">
        <f>dr_potential!E$3*Province_Total_Real!$B5621</f>
        <v>38.760563380281688</v>
      </c>
      <c r="E5621" s="12">
        <v>128</v>
      </c>
    </row>
    <row r="5622" spans="1:5" x14ac:dyDescent="0.25">
      <c r="A5622" s="21">
        <v>43335.166666666664</v>
      </c>
      <c r="B5622" s="12">
        <f>dr_potential!C$3*Province_Total_Real!$B5622</f>
        <v>14.964788732394366</v>
      </c>
      <c r="C5622" s="12">
        <f>dr_potential!D$3*Province_Total_Real!$B5622</f>
        <v>72.183098591549296</v>
      </c>
      <c r="D5622" s="12">
        <f>dr_potential!E$3*Province_Total_Real!$B5622</f>
        <v>37.852112676056336</v>
      </c>
      <c r="E5622" s="12">
        <v>125</v>
      </c>
    </row>
    <row r="5623" spans="1:5" x14ac:dyDescent="0.25">
      <c r="A5623" s="21">
        <v>43335.208333333336</v>
      </c>
      <c r="B5623" s="12">
        <f>dr_potential!C$3*Province_Total_Real!$B5623</f>
        <v>14.84507042253521</v>
      </c>
      <c r="C5623" s="12">
        <f>dr_potential!D$3*Province_Total_Real!$B5623</f>
        <v>71.605633802816897</v>
      </c>
      <c r="D5623" s="12">
        <f>dr_potential!E$3*Province_Total_Real!$B5623</f>
        <v>37.549295774647888</v>
      </c>
      <c r="E5623" s="12">
        <v>124</v>
      </c>
    </row>
    <row r="5624" spans="1:5" x14ac:dyDescent="0.25">
      <c r="A5624" s="21">
        <v>43335.25</v>
      </c>
      <c r="B5624" s="12">
        <f>dr_potential!C$3*Province_Total_Real!$B5624</f>
        <v>14.964788732394366</v>
      </c>
      <c r="C5624" s="12">
        <f>dr_potential!D$3*Province_Total_Real!$B5624</f>
        <v>72.183098591549296</v>
      </c>
      <c r="D5624" s="12">
        <f>dr_potential!E$3*Province_Total_Real!$B5624</f>
        <v>37.852112676056336</v>
      </c>
      <c r="E5624" s="12">
        <v>125</v>
      </c>
    </row>
    <row r="5625" spans="1:5" x14ac:dyDescent="0.25">
      <c r="A5625" s="21">
        <v>43335.291666666664</v>
      </c>
      <c r="B5625" s="12">
        <f>dr_potential!C$3*Province_Total_Real!$B5625</f>
        <v>15.08450704225352</v>
      </c>
      <c r="C5625" s="12">
        <f>dr_potential!D$3*Province_Total_Real!$B5625</f>
        <v>72.760563380281695</v>
      </c>
      <c r="D5625" s="12">
        <f>dr_potential!E$3*Province_Total_Real!$B5625</f>
        <v>38.154929577464785</v>
      </c>
      <c r="E5625" s="12">
        <v>126</v>
      </c>
    </row>
    <row r="5626" spans="1:5" x14ac:dyDescent="0.25">
      <c r="A5626" s="21">
        <v>43335.333333333336</v>
      </c>
      <c r="B5626" s="12">
        <f>dr_potential!C$3*Province_Total_Real!$B5626</f>
        <v>15.08450704225352</v>
      </c>
      <c r="C5626" s="12">
        <f>dr_potential!D$3*Province_Total_Real!$B5626</f>
        <v>72.760563380281695</v>
      </c>
      <c r="D5626" s="12">
        <f>dr_potential!E$3*Province_Total_Real!$B5626</f>
        <v>38.154929577464785</v>
      </c>
      <c r="E5626" s="12">
        <v>126</v>
      </c>
    </row>
    <row r="5627" spans="1:5" x14ac:dyDescent="0.25">
      <c r="A5627" s="21">
        <v>43335.375</v>
      </c>
      <c r="B5627" s="12">
        <f>dr_potential!C$3*Province_Total_Real!$B5627</f>
        <v>15.443661971830984</v>
      </c>
      <c r="C5627" s="12">
        <f>dr_potential!D$3*Province_Total_Real!$B5627</f>
        <v>74.492957746478879</v>
      </c>
      <c r="D5627" s="12">
        <f>dr_potential!E$3*Province_Total_Real!$B5627</f>
        <v>39.063380281690137</v>
      </c>
      <c r="E5627" s="12">
        <v>129</v>
      </c>
    </row>
    <row r="5628" spans="1:5" x14ac:dyDescent="0.25">
      <c r="A5628" s="21">
        <v>43335.416666666664</v>
      </c>
      <c r="B5628" s="12">
        <f>dr_potential!C$3*Province_Total_Real!$B5628</f>
        <v>16.52112676056338</v>
      </c>
      <c r="C5628" s="12">
        <f>dr_potential!D$3*Province_Total_Real!$B5628</f>
        <v>79.690140845070417</v>
      </c>
      <c r="D5628" s="12">
        <f>dr_potential!E$3*Province_Total_Real!$B5628</f>
        <v>41.788732394366193</v>
      </c>
      <c r="E5628" s="12">
        <v>138</v>
      </c>
    </row>
    <row r="5629" spans="1:5" x14ac:dyDescent="0.25">
      <c r="A5629" s="21">
        <v>43335.458333333336</v>
      </c>
      <c r="B5629" s="12">
        <f>dr_potential!C$3*Province_Total_Real!$B5629</f>
        <v>18.316901408450704</v>
      </c>
      <c r="C5629" s="12">
        <f>dr_potential!D$3*Province_Total_Real!$B5629</f>
        <v>88.352112676056336</v>
      </c>
      <c r="D5629" s="12">
        <f>dr_potential!E$3*Province_Total_Real!$B5629</f>
        <v>46.330985915492953</v>
      </c>
      <c r="E5629" s="12">
        <v>153</v>
      </c>
    </row>
    <row r="5630" spans="1:5" x14ac:dyDescent="0.25">
      <c r="A5630" s="21">
        <v>43335.5</v>
      </c>
      <c r="B5630" s="12">
        <f>dr_potential!C$3*Province_Total_Real!$B5630</f>
        <v>20.352112676056336</v>
      </c>
      <c r="C5630" s="12">
        <f>dr_potential!D$3*Province_Total_Real!$B5630</f>
        <v>98.16901408450704</v>
      </c>
      <c r="D5630" s="12">
        <f>dr_potential!E$3*Province_Total_Real!$B5630</f>
        <v>51.478873239436616</v>
      </c>
      <c r="E5630" s="12">
        <v>170</v>
      </c>
    </row>
    <row r="5631" spans="1:5" x14ac:dyDescent="0.25">
      <c r="A5631" s="21">
        <v>43335.541666666664</v>
      </c>
      <c r="B5631" s="12">
        <f>dr_potential!C$3*Province_Total_Real!$B5631</f>
        <v>21.19014084507042</v>
      </c>
      <c r="C5631" s="12">
        <f>dr_potential!D$3*Province_Total_Real!$B5631</f>
        <v>102.21126760563381</v>
      </c>
      <c r="D5631" s="12">
        <f>dr_potential!E$3*Province_Total_Real!$B5631</f>
        <v>53.598591549295769</v>
      </c>
      <c r="E5631" s="12">
        <v>177</v>
      </c>
    </row>
    <row r="5632" spans="1:5" x14ac:dyDescent="0.25">
      <c r="A5632" s="21">
        <v>43335.583333333336</v>
      </c>
      <c r="B5632" s="12">
        <f>dr_potential!C$3*Province_Total_Real!$B5632</f>
        <v>21.788732394366196</v>
      </c>
      <c r="C5632" s="12">
        <f>dr_potential!D$3*Province_Total_Real!$B5632</f>
        <v>105.09859154929578</v>
      </c>
      <c r="D5632" s="12">
        <f>dr_potential!E$3*Province_Total_Real!$B5632</f>
        <v>55.112676056338024</v>
      </c>
      <c r="E5632" s="12">
        <v>182</v>
      </c>
    </row>
    <row r="5633" spans="1:5" x14ac:dyDescent="0.25">
      <c r="A5633" s="21">
        <v>43335.625</v>
      </c>
      <c r="B5633" s="12">
        <f>dr_potential!C$3*Province_Total_Real!$B5633</f>
        <v>22.14788732394366</v>
      </c>
      <c r="C5633" s="12">
        <f>dr_potential!D$3*Province_Total_Real!$B5633</f>
        <v>106.83098591549296</v>
      </c>
      <c r="D5633" s="12">
        <f>dr_potential!E$3*Province_Total_Real!$B5633</f>
        <v>56.021126760563376</v>
      </c>
      <c r="E5633" s="12">
        <v>185</v>
      </c>
    </row>
    <row r="5634" spans="1:5" x14ac:dyDescent="0.25">
      <c r="A5634" s="21">
        <v>43335.666666666664</v>
      </c>
      <c r="B5634" s="12">
        <f>dr_potential!C$3*Province_Total_Real!$B5634</f>
        <v>21.549295774647884</v>
      </c>
      <c r="C5634" s="12">
        <f>dr_potential!D$3*Province_Total_Real!$B5634</f>
        <v>103.94366197183099</v>
      </c>
      <c r="D5634" s="12">
        <f>dr_potential!E$3*Province_Total_Real!$B5634</f>
        <v>54.507042253521121</v>
      </c>
      <c r="E5634" s="12">
        <v>180</v>
      </c>
    </row>
    <row r="5635" spans="1:5" x14ac:dyDescent="0.25">
      <c r="A5635" s="21">
        <v>43335.708333333336</v>
      </c>
      <c r="B5635" s="12">
        <f>dr_potential!C$3*Province_Total_Real!$B5635</f>
        <v>20.950704225352112</v>
      </c>
      <c r="C5635" s="12">
        <f>dr_potential!D$3*Province_Total_Real!$B5635</f>
        <v>101.05633802816901</v>
      </c>
      <c r="D5635" s="12">
        <f>dr_potential!E$3*Province_Total_Real!$B5635</f>
        <v>52.992957746478872</v>
      </c>
      <c r="E5635" s="12">
        <v>175</v>
      </c>
    </row>
    <row r="5636" spans="1:5" x14ac:dyDescent="0.25">
      <c r="A5636" s="21">
        <v>43335.75</v>
      </c>
      <c r="B5636" s="12">
        <f>dr_potential!C$3*Province_Total_Real!$B5636</f>
        <v>20.7112676056338</v>
      </c>
      <c r="C5636" s="12">
        <f>dr_potential!D$3*Province_Total_Real!$B5636</f>
        <v>99.901408450704224</v>
      </c>
      <c r="D5636" s="12">
        <f>dr_potential!E$3*Province_Total_Real!$B5636</f>
        <v>52.387323943661968</v>
      </c>
      <c r="E5636" s="12">
        <v>173</v>
      </c>
    </row>
    <row r="5637" spans="1:5" x14ac:dyDescent="0.25">
      <c r="A5637" s="21">
        <v>43335.791666666664</v>
      </c>
      <c r="B5637" s="12">
        <f>dr_potential!C$3*Province_Total_Real!$B5637</f>
        <v>21.309859154929576</v>
      </c>
      <c r="C5637" s="12">
        <f>dr_potential!D$3*Province_Total_Real!$B5637</f>
        <v>102.78873239436619</v>
      </c>
      <c r="D5637" s="12">
        <f>dr_potential!E$3*Province_Total_Real!$B5637</f>
        <v>53.901408450704224</v>
      </c>
      <c r="E5637" s="12">
        <v>178</v>
      </c>
    </row>
    <row r="5638" spans="1:5" x14ac:dyDescent="0.25">
      <c r="A5638" s="21">
        <v>43335.833333333336</v>
      </c>
      <c r="B5638" s="12">
        <f>dr_potential!C$3*Province_Total_Real!$B5638</f>
        <v>21.66901408450704</v>
      </c>
      <c r="C5638" s="12">
        <f>dr_potential!D$3*Province_Total_Real!$B5638</f>
        <v>104.52112676056338</v>
      </c>
      <c r="D5638" s="12">
        <f>dr_potential!E$3*Province_Total_Real!$B5638</f>
        <v>54.809859154929576</v>
      </c>
      <c r="E5638" s="12">
        <v>181</v>
      </c>
    </row>
    <row r="5639" spans="1:5" x14ac:dyDescent="0.25">
      <c r="A5639" s="21">
        <v>43335.875</v>
      </c>
      <c r="B5639" s="12">
        <f>dr_potential!C$3*Province_Total_Real!$B5639</f>
        <v>21.309859154929576</v>
      </c>
      <c r="C5639" s="12">
        <f>dr_potential!D$3*Province_Total_Real!$B5639</f>
        <v>102.78873239436619</v>
      </c>
      <c r="D5639" s="12">
        <f>dr_potential!E$3*Province_Total_Real!$B5639</f>
        <v>53.901408450704224</v>
      </c>
      <c r="E5639" s="12">
        <v>178</v>
      </c>
    </row>
    <row r="5640" spans="1:5" x14ac:dyDescent="0.25">
      <c r="A5640" s="21">
        <v>43335.916666666664</v>
      </c>
      <c r="B5640" s="12">
        <f>dr_potential!C$3*Province_Total_Real!$B5640</f>
        <v>20.950704225352112</v>
      </c>
      <c r="C5640" s="12">
        <f>dr_potential!D$3*Province_Total_Real!$B5640</f>
        <v>101.05633802816901</v>
      </c>
      <c r="D5640" s="12">
        <f>dr_potential!E$3*Province_Total_Real!$B5640</f>
        <v>52.992957746478872</v>
      </c>
      <c r="E5640" s="12">
        <v>175</v>
      </c>
    </row>
    <row r="5641" spans="1:5" x14ac:dyDescent="0.25">
      <c r="A5641" s="21">
        <v>43335.958333333336</v>
      </c>
      <c r="B5641" s="12">
        <f>dr_potential!C$3*Province_Total_Real!$B5641</f>
        <v>21.429577464788732</v>
      </c>
      <c r="C5641" s="12">
        <f>dr_potential!D$3*Province_Total_Real!$B5641</f>
        <v>103.36619718309859</v>
      </c>
      <c r="D5641" s="12">
        <f>dr_potential!E$3*Province_Total_Real!$B5641</f>
        <v>54.204225352112672</v>
      </c>
      <c r="E5641" s="12">
        <v>179</v>
      </c>
    </row>
    <row r="5642" spans="1:5" x14ac:dyDescent="0.25">
      <c r="A5642" s="21">
        <v>43336</v>
      </c>
      <c r="B5642" s="12">
        <f>dr_potential!C$3*Province_Total_Real!$B5642</f>
        <v>21.070422535211268</v>
      </c>
      <c r="C5642" s="12">
        <f>dr_potential!D$3*Province_Total_Real!$B5642</f>
        <v>101.63380281690141</v>
      </c>
      <c r="D5642" s="12">
        <f>dr_potential!E$3*Province_Total_Real!$B5642</f>
        <v>53.29577464788732</v>
      </c>
      <c r="E5642" s="12">
        <v>176</v>
      </c>
    </row>
    <row r="5643" spans="1:5" x14ac:dyDescent="0.25">
      <c r="A5643" s="21">
        <v>43336.041666666664</v>
      </c>
      <c r="B5643" s="12">
        <f>dr_potential!C$3*Province_Total_Real!$B5643</f>
        <v>19.274647887323944</v>
      </c>
      <c r="C5643" s="12">
        <f>dr_potential!D$3*Province_Total_Real!$B5643</f>
        <v>92.971830985915489</v>
      </c>
      <c r="D5643" s="12">
        <f>dr_potential!E$3*Province_Total_Real!$B5643</f>
        <v>48.75352112676056</v>
      </c>
      <c r="E5643" s="12">
        <v>161</v>
      </c>
    </row>
    <row r="5644" spans="1:5" x14ac:dyDescent="0.25">
      <c r="A5644" s="21">
        <v>43336.083333333336</v>
      </c>
      <c r="B5644" s="12">
        <f>dr_potential!C$3*Province_Total_Real!$B5644</f>
        <v>17.239436619718308</v>
      </c>
      <c r="C5644" s="12">
        <f>dr_potential!D$3*Province_Total_Real!$B5644</f>
        <v>83.154929577464785</v>
      </c>
      <c r="D5644" s="12">
        <f>dr_potential!E$3*Province_Total_Real!$B5644</f>
        <v>43.605633802816897</v>
      </c>
      <c r="E5644" s="12">
        <v>144</v>
      </c>
    </row>
    <row r="5645" spans="1:5" x14ac:dyDescent="0.25">
      <c r="A5645" s="21">
        <v>43336.125</v>
      </c>
      <c r="B5645" s="12">
        <f>dr_potential!C$3*Province_Total_Real!$B5645</f>
        <v>15.922535211267604</v>
      </c>
      <c r="C5645" s="12">
        <f>dr_potential!D$3*Province_Total_Real!$B5645</f>
        <v>76.802816901408448</v>
      </c>
      <c r="D5645" s="12">
        <f>dr_potential!E$3*Province_Total_Real!$B5645</f>
        <v>40.274647887323944</v>
      </c>
      <c r="E5645" s="12">
        <v>133</v>
      </c>
    </row>
    <row r="5646" spans="1:5" x14ac:dyDescent="0.25">
      <c r="A5646" s="21">
        <v>43336.166666666664</v>
      </c>
      <c r="B5646" s="12">
        <f>dr_potential!C$3*Province_Total_Real!$B5646</f>
        <v>15.08450704225352</v>
      </c>
      <c r="C5646" s="12">
        <f>dr_potential!D$3*Province_Total_Real!$B5646</f>
        <v>72.760563380281695</v>
      </c>
      <c r="D5646" s="12">
        <f>dr_potential!E$3*Province_Total_Real!$B5646</f>
        <v>38.154929577464785</v>
      </c>
      <c r="E5646" s="12">
        <v>126</v>
      </c>
    </row>
    <row r="5647" spans="1:5" x14ac:dyDescent="0.25">
      <c r="A5647" s="21">
        <v>43336.208333333336</v>
      </c>
      <c r="B5647" s="12">
        <f>dr_potential!C$3*Province_Total_Real!$B5647</f>
        <v>14.84507042253521</v>
      </c>
      <c r="C5647" s="12">
        <f>dr_potential!D$3*Province_Total_Real!$B5647</f>
        <v>71.605633802816897</v>
      </c>
      <c r="D5647" s="12">
        <f>dr_potential!E$3*Province_Total_Real!$B5647</f>
        <v>37.549295774647888</v>
      </c>
      <c r="E5647" s="12">
        <v>124</v>
      </c>
    </row>
    <row r="5648" spans="1:5" x14ac:dyDescent="0.25">
      <c r="A5648" s="21">
        <v>43336.25</v>
      </c>
      <c r="B5648" s="12">
        <f>dr_potential!C$3*Province_Total_Real!$B5648</f>
        <v>14.6056338028169</v>
      </c>
      <c r="C5648" s="12">
        <f>dr_potential!D$3*Province_Total_Real!$B5648</f>
        <v>70.450704225352112</v>
      </c>
      <c r="D5648" s="12">
        <f>dr_potential!E$3*Province_Total_Real!$B5648</f>
        <v>36.943661971830984</v>
      </c>
      <c r="E5648" s="12">
        <v>122</v>
      </c>
    </row>
    <row r="5649" spans="1:5" x14ac:dyDescent="0.25">
      <c r="A5649" s="21">
        <v>43336.291666666664</v>
      </c>
      <c r="B5649" s="12">
        <f>dr_potential!C$3*Province_Total_Real!$B5649</f>
        <v>14.6056338028169</v>
      </c>
      <c r="C5649" s="12">
        <f>dr_potential!D$3*Province_Total_Real!$B5649</f>
        <v>70.450704225352112</v>
      </c>
      <c r="D5649" s="12">
        <f>dr_potential!E$3*Province_Total_Real!$B5649</f>
        <v>36.943661971830984</v>
      </c>
      <c r="E5649" s="12">
        <v>122</v>
      </c>
    </row>
    <row r="5650" spans="1:5" x14ac:dyDescent="0.25">
      <c r="A5650" s="21">
        <v>43336.333333333336</v>
      </c>
      <c r="B5650" s="12">
        <f>dr_potential!C$3*Province_Total_Real!$B5650</f>
        <v>15.56338028169014</v>
      </c>
      <c r="C5650" s="12">
        <f>dr_potential!D$3*Province_Total_Real!$B5650</f>
        <v>75.070422535211264</v>
      </c>
      <c r="D5650" s="12">
        <f>dr_potential!E$3*Province_Total_Real!$B5650</f>
        <v>39.366197183098592</v>
      </c>
      <c r="E5650" s="12">
        <v>130</v>
      </c>
    </row>
    <row r="5651" spans="1:5" x14ac:dyDescent="0.25">
      <c r="A5651" s="21">
        <v>43336.375</v>
      </c>
      <c r="B5651" s="12">
        <f>dr_potential!C$3*Province_Total_Real!$B5651</f>
        <v>17.239436619718308</v>
      </c>
      <c r="C5651" s="12">
        <f>dr_potential!D$3*Province_Total_Real!$B5651</f>
        <v>83.154929577464785</v>
      </c>
      <c r="D5651" s="12">
        <f>dr_potential!E$3*Province_Total_Real!$B5651</f>
        <v>43.605633802816897</v>
      </c>
      <c r="E5651" s="12">
        <v>144</v>
      </c>
    </row>
    <row r="5652" spans="1:5" x14ac:dyDescent="0.25">
      <c r="A5652" s="21">
        <v>43336.416666666664</v>
      </c>
      <c r="B5652" s="12">
        <f>dr_potential!C$3*Province_Total_Real!$B5652</f>
        <v>19.514084507042252</v>
      </c>
      <c r="C5652" s="12">
        <f>dr_potential!D$3*Province_Total_Real!$B5652</f>
        <v>94.126760563380287</v>
      </c>
      <c r="D5652" s="12">
        <f>dr_potential!E$3*Province_Total_Real!$B5652</f>
        <v>49.359154929577464</v>
      </c>
      <c r="E5652" s="12">
        <v>163</v>
      </c>
    </row>
    <row r="5653" spans="1:5" x14ac:dyDescent="0.25">
      <c r="A5653" s="21">
        <v>43336.458333333336</v>
      </c>
      <c r="B5653" s="12">
        <f>dr_potential!C$3*Province_Total_Real!$B5653</f>
        <v>21.429577464788732</v>
      </c>
      <c r="C5653" s="12">
        <f>dr_potential!D$3*Province_Total_Real!$B5653</f>
        <v>103.36619718309859</v>
      </c>
      <c r="D5653" s="12">
        <f>dr_potential!E$3*Province_Total_Real!$B5653</f>
        <v>54.204225352112672</v>
      </c>
      <c r="E5653" s="12">
        <v>179</v>
      </c>
    </row>
    <row r="5654" spans="1:5" x14ac:dyDescent="0.25">
      <c r="A5654" s="21">
        <v>43336.5</v>
      </c>
      <c r="B5654" s="12">
        <f>dr_potential!C$3*Province_Total_Real!$B5654</f>
        <v>22.746478873239436</v>
      </c>
      <c r="C5654" s="12">
        <f>dr_potential!D$3*Province_Total_Real!$B5654</f>
        <v>109.71830985915493</v>
      </c>
      <c r="D5654" s="12">
        <f>dr_potential!E$3*Province_Total_Real!$B5654</f>
        <v>57.535211267605632</v>
      </c>
      <c r="E5654" s="12">
        <v>190</v>
      </c>
    </row>
    <row r="5655" spans="1:5" x14ac:dyDescent="0.25">
      <c r="A5655" s="21">
        <v>43336.541666666664</v>
      </c>
      <c r="B5655" s="12">
        <f>dr_potential!C$3*Province_Total_Real!$B5655</f>
        <v>23.58450704225352</v>
      </c>
      <c r="C5655" s="12">
        <f>dr_potential!D$3*Province_Total_Real!$B5655</f>
        <v>113.7605633802817</v>
      </c>
      <c r="D5655" s="12">
        <f>dr_potential!E$3*Province_Total_Real!$B5655</f>
        <v>59.654929577464785</v>
      </c>
      <c r="E5655" s="12">
        <v>197</v>
      </c>
    </row>
    <row r="5656" spans="1:5" x14ac:dyDescent="0.25">
      <c r="A5656" s="21">
        <v>43336.583333333336</v>
      </c>
      <c r="B5656" s="12">
        <f>dr_potential!C$3*Province_Total_Real!$B5656</f>
        <v>24.06338028169014</v>
      </c>
      <c r="C5656" s="12">
        <f>dr_potential!D$3*Province_Total_Real!$B5656</f>
        <v>116.07042253521126</v>
      </c>
      <c r="D5656" s="12">
        <f>dr_potential!E$3*Province_Total_Real!$B5656</f>
        <v>60.866197183098592</v>
      </c>
      <c r="E5656" s="12">
        <v>201</v>
      </c>
    </row>
    <row r="5657" spans="1:5" x14ac:dyDescent="0.25">
      <c r="A5657" s="21">
        <v>43336.625</v>
      </c>
      <c r="B5657" s="12">
        <f>dr_potential!C$3*Province_Total_Real!$B5657</f>
        <v>23.943661971830984</v>
      </c>
      <c r="C5657" s="12">
        <f>dr_potential!D$3*Province_Total_Real!$B5657</f>
        <v>115.49295774647888</v>
      </c>
      <c r="D5657" s="12">
        <f>dr_potential!E$3*Province_Total_Real!$B5657</f>
        <v>60.563380281690137</v>
      </c>
      <c r="E5657" s="12">
        <v>200</v>
      </c>
    </row>
    <row r="5658" spans="1:5" x14ac:dyDescent="0.25">
      <c r="A5658" s="21">
        <v>43336.666666666664</v>
      </c>
      <c r="B5658" s="12">
        <f>dr_potential!C$3*Province_Total_Real!$B5658</f>
        <v>23.823943661971828</v>
      </c>
      <c r="C5658" s="12">
        <f>dr_potential!D$3*Province_Total_Real!$B5658</f>
        <v>114.91549295774648</v>
      </c>
      <c r="D5658" s="12">
        <f>dr_potential!E$3*Province_Total_Real!$B5658</f>
        <v>60.260563380281688</v>
      </c>
      <c r="E5658" s="12">
        <v>199</v>
      </c>
    </row>
    <row r="5659" spans="1:5" x14ac:dyDescent="0.25">
      <c r="A5659" s="21">
        <v>43336.708333333336</v>
      </c>
      <c r="B5659" s="12">
        <f>dr_potential!C$3*Province_Total_Real!$B5659</f>
        <v>23.464788732394364</v>
      </c>
      <c r="C5659" s="12">
        <f>dr_potential!D$3*Province_Total_Real!$B5659</f>
        <v>113.1830985915493</v>
      </c>
      <c r="D5659" s="12">
        <f>dr_potential!E$3*Province_Total_Real!$B5659</f>
        <v>59.352112676056336</v>
      </c>
      <c r="E5659" s="12">
        <v>196</v>
      </c>
    </row>
    <row r="5660" spans="1:5" x14ac:dyDescent="0.25">
      <c r="A5660" s="21">
        <v>43336.75</v>
      </c>
      <c r="B5660" s="12">
        <f>dr_potential!C$3*Province_Total_Real!$B5660</f>
        <v>23.225352112676056</v>
      </c>
      <c r="C5660" s="12">
        <f>dr_potential!D$3*Province_Total_Real!$B5660</f>
        <v>112.02816901408451</v>
      </c>
      <c r="D5660" s="12">
        <f>dr_potential!E$3*Province_Total_Real!$B5660</f>
        <v>58.746478873239433</v>
      </c>
      <c r="E5660" s="12">
        <v>194</v>
      </c>
    </row>
    <row r="5661" spans="1:5" x14ac:dyDescent="0.25">
      <c r="A5661" s="21">
        <v>43336.791666666664</v>
      </c>
      <c r="B5661" s="12">
        <f>dr_potential!C$3*Province_Total_Real!$B5661</f>
        <v>23.823943661971828</v>
      </c>
      <c r="C5661" s="12">
        <f>dr_potential!D$3*Province_Total_Real!$B5661</f>
        <v>114.91549295774648</v>
      </c>
      <c r="D5661" s="12">
        <f>dr_potential!E$3*Province_Total_Real!$B5661</f>
        <v>60.260563380281688</v>
      </c>
      <c r="E5661" s="12">
        <v>199</v>
      </c>
    </row>
    <row r="5662" spans="1:5" x14ac:dyDescent="0.25">
      <c r="A5662" s="21">
        <v>43336.833333333336</v>
      </c>
      <c r="B5662" s="12">
        <f>dr_potential!C$3*Province_Total_Real!$B5662</f>
        <v>23.704225352112676</v>
      </c>
      <c r="C5662" s="12">
        <f>dr_potential!D$3*Province_Total_Real!$B5662</f>
        <v>114.33802816901408</v>
      </c>
      <c r="D5662" s="12">
        <f>dr_potential!E$3*Province_Total_Real!$B5662</f>
        <v>59.95774647887324</v>
      </c>
      <c r="E5662" s="12">
        <v>198</v>
      </c>
    </row>
    <row r="5663" spans="1:5" x14ac:dyDescent="0.25">
      <c r="A5663" s="21">
        <v>43336.875</v>
      </c>
      <c r="B5663" s="12">
        <f>dr_potential!C$3*Province_Total_Real!$B5663</f>
        <v>22.866197183098592</v>
      </c>
      <c r="C5663" s="12">
        <f>dr_potential!D$3*Province_Total_Real!$B5663</f>
        <v>110.29577464788733</v>
      </c>
      <c r="D5663" s="12">
        <f>dr_potential!E$3*Province_Total_Real!$B5663</f>
        <v>57.838028169014081</v>
      </c>
      <c r="E5663" s="12">
        <v>191</v>
      </c>
    </row>
    <row r="5664" spans="1:5" x14ac:dyDescent="0.25">
      <c r="A5664" s="21">
        <v>43336.916666666664</v>
      </c>
      <c r="B5664" s="12">
        <f>dr_potential!C$3*Province_Total_Real!$B5664</f>
        <v>22.387323943661972</v>
      </c>
      <c r="C5664" s="12">
        <f>dr_potential!D$3*Province_Total_Real!$B5664</f>
        <v>107.98591549295774</v>
      </c>
      <c r="D5664" s="12">
        <f>dr_potential!E$3*Province_Total_Real!$B5664</f>
        <v>56.62676056338028</v>
      </c>
      <c r="E5664" s="12">
        <v>187</v>
      </c>
    </row>
    <row r="5665" spans="1:5" x14ac:dyDescent="0.25">
      <c r="A5665" s="21">
        <v>43336.958333333336</v>
      </c>
      <c r="B5665" s="12">
        <f>dr_potential!C$3*Province_Total_Real!$B5665</f>
        <v>22.985915492957744</v>
      </c>
      <c r="C5665" s="12">
        <f>dr_potential!D$3*Province_Total_Real!$B5665</f>
        <v>110.87323943661971</v>
      </c>
      <c r="D5665" s="12">
        <f>dr_potential!E$3*Province_Total_Real!$B5665</f>
        <v>58.140845070422529</v>
      </c>
      <c r="E5665" s="12">
        <v>192</v>
      </c>
    </row>
    <row r="5666" spans="1:5" x14ac:dyDescent="0.25">
      <c r="A5666" s="21">
        <v>43337</v>
      </c>
      <c r="B5666" s="12">
        <f>dr_potential!C$3*Province_Total_Real!$B5666</f>
        <v>22.028169014084504</v>
      </c>
      <c r="C5666" s="12">
        <f>dr_potential!D$3*Province_Total_Real!$B5666</f>
        <v>106.25352112676056</v>
      </c>
      <c r="D5666" s="12">
        <f>dr_potential!E$3*Province_Total_Real!$B5666</f>
        <v>55.718309859154928</v>
      </c>
      <c r="E5666" s="12">
        <v>184</v>
      </c>
    </row>
    <row r="5667" spans="1:5" x14ac:dyDescent="0.25">
      <c r="A5667" s="21">
        <v>43337.041666666664</v>
      </c>
      <c r="B5667" s="12">
        <f>dr_potential!C$3*Province_Total_Real!$B5667</f>
        <v>19.873239436619716</v>
      </c>
      <c r="C5667" s="12">
        <f>dr_potential!D$3*Province_Total_Real!$B5667</f>
        <v>95.859154929577471</v>
      </c>
      <c r="D5667" s="12">
        <f>dr_potential!E$3*Province_Total_Real!$B5667</f>
        <v>50.267605633802816</v>
      </c>
      <c r="E5667" s="12">
        <v>166</v>
      </c>
    </row>
    <row r="5668" spans="1:5" x14ac:dyDescent="0.25">
      <c r="A5668" s="21">
        <v>43337.083333333336</v>
      </c>
      <c r="B5668" s="12">
        <f>dr_potential!C$3*Province_Total_Real!$B5668</f>
        <v>17.598591549295772</v>
      </c>
      <c r="C5668" s="12">
        <f>dr_potential!D$3*Province_Total_Real!$B5668</f>
        <v>84.887323943661968</v>
      </c>
      <c r="D5668" s="12">
        <f>dr_potential!E$3*Province_Total_Real!$B5668</f>
        <v>44.514084507042249</v>
      </c>
      <c r="E5668" s="12">
        <v>147</v>
      </c>
    </row>
    <row r="5669" spans="1:5" x14ac:dyDescent="0.25">
      <c r="A5669" s="21">
        <v>43337.125</v>
      </c>
      <c r="B5669" s="12">
        <f>dr_potential!C$3*Province_Total_Real!$B5669</f>
        <v>16.04225352112676</v>
      </c>
      <c r="C5669" s="12">
        <f>dr_potential!D$3*Province_Total_Real!$B5669</f>
        <v>77.380281690140848</v>
      </c>
      <c r="D5669" s="12">
        <f>dr_potential!E$3*Province_Total_Real!$B5669</f>
        <v>40.577464788732392</v>
      </c>
      <c r="E5669" s="12">
        <v>134</v>
      </c>
    </row>
    <row r="5670" spans="1:5" x14ac:dyDescent="0.25">
      <c r="A5670" s="21">
        <v>43337.166666666664</v>
      </c>
      <c r="B5670" s="12">
        <f>dr_potential!C$3*Province_Total_Real!$B5670</f>
        <v>15.32394366197183</v>
      </c>
      <c r="C5670" s="12">
        <f>dr_potential!D$3*Province_Total_Real!$B5670</f>
        <v>73.91549295774648</v>
      </c>
      <c r="D5670" s="12">
        <f>dr_potential!E$3*Province_Total_Real!$B5670</f>
        <v>38.760563380281688</v>
      </c>
      <c r="E5670" s="12">
        <v>128</v>
      </c>
    </row>
    <row r="5671" spans="1:5" x14ac:dyDescent="0.25">
      <c r="A5671" s="21">
        <v>43337.208333333336</v>
      </c>
      <c r="B5671" s="12">
        <f>dr_potential!C$3*Province_Total_Real!$B5671</f>
        <v>14.84507042253521</v>
      </c>
      <c r="C5671" s="12">
        <f>dr_potential!D$3*Province_Total_Real!$B5671</f>
        <v>71.605633802816897</v>
      </c>
      <c r="D5671" s="12">
        <f>dr_potential!E$3*Province_Total_Real!$B5671</f>
        <v>37.549295774647888</v>
      </c>
      <c r="E5671" s="12">
        <v>124</v>
      </c>
    </row>
    <row r="5672" spans="1:5" x14ac:dyDescent="0.25">
      <c r="A5672" s="21">
        <v>43337.25</v>
      </c>
      <c r="B5672" s="12">
        <f>dr_potential!C$3*Province_Total_Real!$B5672</f>
        <v>14.485915492957746</v>
      </c>
      <c r="C5672" s="12">
        <f>dr_potential!D$3*Province_Total_Real!$B5672</f>
        <v>69.873239436619713</v>
      </c>
      <c r="D5672" s="12">
        <f>dr_potential!E$3*Province_Total_Real!$B5672</f>
        <v>36.640845070422536</v>
      </c>
      <c r="E5672" s="12">
        <v>121</v>
      </c>
    </row>
    <row r="5673" spans="1:5" x14ac:dyDescent="0.25">
      <c r="A5673" s="21">
        <v>43337.291666666664</v>
      </c>
      <c r="B5673" s="12">
        <f>dr_potential!C$3*Province_Total_Real!$B5673</f>
        <v>14.36619718309859</v>
      </c>
      <c r="C5673" s="12">
        <f>dr_potential!D$3*Province_Total_Real!$B5673</f>
        <v>69.295774647887328</v>
      </c>
      <c r="D5673" s="12">
        <f>dr_potential!E$3*Province_Total_Real!$B5673</f>
        <v>36.338028169014081</v>
      </c>
      <c r="E5673" s="12">
        <v>120</v>
      </c>
    </row>
    <row r="5674" spans="1:5" x14ac:dyDescent="0.25">
      <c r="A5674" s="21">
        <v>43337.333333333336</v>
      </c>
      <c r="B5674" s="12">
        <f>dr_potential!C$3*Province_Total_Real!$B5674</f>
        <v>15.08450704225352</v>
      </c>
      <c r="C5674" s="12">
        <f>dr_potential!D$3*Province_Total_Real!$B5674</f>
        <v>72.760563380281695</v>
      </c>
      <c r="D5674" s="12">
        <f>dr_potential!E$3*Province_Total_Real!$B5674</f>
        <v>38.154929577464785</v>
      </c>
      <c r="E5674" s="12">
        <v>126</v>
      </c>
    </row>
    <row r="5675" spans="1:5" x14ac:dyDescent="0.25">
      <c r="A5675" s="21">
        <v>43337.375</v>
      </c>
      <c r="B5675" s="12">
        <f>dr_potential!C$3*Province_Total_Real!$B5675</f>
        <v>16.640845070422536</v>
      </c>
      <c r="C5675" s="12">
        <f>dr_potential!D$3*Province_Total_Real!$B5675</f>
        <v>80.267605633802816</v>
      </c>
      <c r="D5675" s="12">
        <f>dr_potential!E$3*Province_Total_Real!$B5675</f>
        <v>42.091549295774648</v>
      </c>
      <c r="E5675" s="12">
        <v>139</v>
      </c>
    </row>
    <row r="5676" spans="1:5" x14ac:dyDescent="0.25">
      <c r="A5676" s="21">
        <v>43337.416666666664</v>
      </c>
      <c r="B5676" s="12">
        <f>dr_potential!C$3*Province_Total_Real!$B5676</f>
        <v>18.915492957746476</v>
      </c>
      <c r="C5676" s="12">
        <f>dr_potential!D$3*Province_Total_Real!$B5676</f>
        <v>91.239436619718305</v>
      </c>
      <c r="D5676" s="12">
        <f>dr_potential!E$3*Province_Total_Real!$B5676</f>
        <v>47.845070422535208</v>
      </c>
      <c r="E5676" s="12">
        <v>158</v>
      </c>
    </row>
    <row r="5677" spans="1:5" x14ac:dyDescent="0.25">
      <c r="A5677" s="21">
        <v>43337.458333333336</v>
      </c>
      <c r="B5677" s="12">
        <f>dr_potential!C$3*Province_Total_Real!$B5677</f>
        <v>20.830985915492956</v>
      </c>
      <c r="C5677" s="12">
        <f>dr_potential!D$3*Province_Total_Real!$B5677</f>
        <v>100.47887323943662</v>
      </c>
      <c r="D5677" s="12">
        <f>dr_potential!E$3*Province_Total_Real!$B5677</f>
        <v>52.690140845070417</v>
      </c>
      <c r="E5677" s="12">
        <v>174</v>
      </c>
    </row>
    <row r="5678" spans="1:5" x14ac:dyDescent="0.25">
      <c r="A5678" s="21">
        <v>43337.5</v>
      </c>
      <c r="B5678" s="12">
        <f>dr_potential!C$3*Province_Total_Real!$B5678</f>
        <v>21.66901408450704</v>
      </c>
      <c r="C5678" s="12">
        <f>dr_potential!D$3*Province_Total_Real!$B5678</f>
        <v>104.52112676056338</v>
      </c>
      <c r="D5678" s="12">
        <f>dr_potential!E$3*Province_Total_Real!$B5678</f>
        <v>54.809859154929576</v>
      </c>
      <c r="E5678" s="12">
        <v>181</v>
      </c>
    </row>
    <row r="5679" spans="1:5" x14ac:dyDescent="0.25">
      <c r="A5679" s="21">
        <v>43337.541666666664</v>
      </c>
      <c r="B5679" s="12">
        <f>dr_potential!C$3*Province_Total_Real!$B5679</f>
        <v>22.267605633802816</v>
      </c>
      <c r="C5679" s="12">
        <f>dr_potential!D$3*Province_Total_Real!$B5679</f>
        <v>107.40845070422536</v>
      </c>
      <c r="D5679" s="12">
        <f>dr_potential!E$3*Province_Total_Real!$B5679</f>
        <v>56.323943661971825</v>
      </c>
      <c r="E5679" s="12">
        <v>186</v>
      </c>
    </row>
    <row r="5680" spans="1:5" x14ac:dyDescent="0.25">
      <c r="A5680" s="21">
        <v>43337.583333333336</v>
      </c>
      <c r="B5680" s="12">
        <f>dr_potential!C$3*Province_Total_Real!$B5680</f>
        <v>22.985915492957744</v>
      </c>
      <c r="C5680" s="12">
        <f>dr_potential!D$3*Province_Total_Real!$B5680</f>
        <v>110.87323943661971</v>
      </c>
      <c r="D5680" s="12">
        <f>dr_potential!E$3*Province_Total_Real!$B5680</f>
        <v>58.140845070422529</v>
      </c>
      <c r="E5680" s="12">
        <v>192</v>
      </c>
    </row>
    <row r="5681" spans="1:5" x14ac:dyDescent="0.25">
      <c r="A5681" s="21">
        <v>43337.625</v>
      </c>
      <c r="B5681" s="12">
        <f>dr_potential!C$3*Province_Total_Real!$B5681</f>
        <v>23.1056338028169</v>
      </c>
      <c r="C5681" s="12">
        <f>dr_potential!D$3*Province_Total_Real!$B5681</f>
        <v>111.45070422535211</v>
      </c>
      <c r="D5681" s="12">
        <f>dr_potential!E$3*Province_Total_Real!$B5681</f>
        <v>58.443661971830984</v>
      </c>
      <c r="E5681" s="12">
        <v>193</v>
      </c>
    </row>
    <row r="5682" spans="1:5" x14ac:dyDescent="0.25">
      <c r="A5682" s="21">
        <v>43337.666666666664</v>
      </c>
      <c r="B5682" s="12">
        <f>dr_potential!C$3*Province_Total_Real!$B5682</f>
        <v>22.866197183098592</v>
      </c>
      <c r="C5682" s="12">
        <f>dr_potential!D$3*Province_Total_Real!$B5682</f>
        <v>110.29577464788733</v>
      </c>
      <c r="D5682" s="12">
        <f>dr_potential!E$3*Province_Total_Real!$B5682</f>
        <v>57.838028169014081</v>
      </c>
      <c r="E5682" s="12">
        <v>191</v>
      </c>
    </row>
    <row r="5683" spans="1:5" x14ac:dyDescent="0.25">
      <c r="A5683" s="21">
        <v>43337.708333333336</v>
      </c>
      <c r="B5683" s="12">
        <f>dr_potential!C$3*Province_Total_Real!$B5683</f>
        <v>22.62676056338028</v>
      </c>
      <c r="C5683" s="12">
        <f>dr_potential!D$3*Province_Total_Real!$B5683</f>
        <v>109.14084507042254</v>
      </c>
      <c r="D5683" s="12">
        <f>dr_potential!E$3*Province_Total_Real!$B5683</f>
        <v>57.232394366197177</v>
      </c>
      <c r="E5683" s="12">
        <v>189</v>
      </c>
    </row>
    <row r="5684" spans="1:5" x14ac:dyDescent="0.25">
      <c r="A5684" s="21">
        <v>43337.75</v>
      </c>
      <c r="B5684" s="12">
        <f>dr_potential!C$3*Province_Total_Real!$B5684</f>
        <v>22.62676056338028</v>
      </c>
      <c r="C5684" s="12">
        <f>dr_potential!D$3*Province_Total_Real!$B5684</f>
        <v>109.14084507042254</v>
      </c>
      <c r="D5684" s="12">
        <f>dr_potential!E$3*Province_Total_Real!$B5684</f>
        <v>57.232394366197177</v>
      </c>
      <c r="E5684" s="12">
        <v>189</v>
      </c>
    </row>
    <row r="5685" spans="1:5" x14ac:dyDescent="0.25">
      <c r="A5685" s="21">
        <v>43337.791666666664</v>
      </c>
      <c r="B5685" s="12">
        <f>dr_potential!C$3*Province_Total_Real!$B5685</f>
        <v>23.1056338028169</v>
      </c>
      <c r="C5685" s="12">
        <f>dr_potential!D$3*Province_Total_Real!$B5685</f>
        <v>111.45070422535211</v>
      </c>
      <c r="D5685" s="12">
        <f>dr_potential!E$3*Province_Total_Real!$B5685</f>
        <v>58.443661971830984</v>
      </c>
      <c r="E5685" s="12">
        <v>193</v>
      </c>
    </row>
    <row r="5686" spans="1:5" x14ac:dyDescent="0.25">
      <c r="A5686" s="21">
        <v>43337.833333333336</v>
      </c>
      <c r="B5686" s="12">
        <f>dr_potential!C$3*Province_Total_Real!$B5686</f>
        <v>22.866197183098592</v>
      </c>
      <c r="C5686" s="12">
        <f>dr_potential!D$3*Province_Total_Real!$B5686</f>
        <v>110.29577464788733</v>
      </c>
      <c r="D5686" s="12">
        <f>dr_potential!E$3*Province_Total_Real!$B5686</f>
        <v>57.838028169014081</v>
      </c>
      <c r="E5686" s="12">
        <v>191</v>
      </c>
    </row>
    <row r="5687" spans="1:5" x14ac:dyDescent="0.25">
      <c r="A5687" s="21">
        <v>43337.875</v>
      </c>
      <c r="B5687" s="12">
        <f>dr_potential!C$3*Province_Total_Real!$B5687</f>
        <v>22.14788732394366</v>
      </c>
      <c r="C5687" s="12">
        <f>dr_potential!D$3*Province_Total_Real!$B5687</f>
        <v>106.83098591549296</v>
      </c>
      <c r="D5687" s="12">
        <f>dr_potential!E$3*Province_Total_Real!$B5687</f>
        <v>56.021126760563376</v>
      </c>
      <c r="E5687" s="12">
        <v>185</v>
      </c>
    </row>
    <row r="5688" spans="1:5" x14ac:dyDescent="0.25">
      <c r="A5688" s="21">
        <v>43337.916666666664</v>
      </c>
      <c r="B5688" s="12">
        <f>dr_potential!C$3*Province_Total_Real!$B5688</f>
        <v>21.66901408450704</v>
      </c>
      <c r="C5688" s="12">
        <f>dr_potential!D$3*Province_Total_Real!$B5688</f>
        <v>104.52112676056338</v>
      </c>
      <c r="D5688" s="12">
        <f>dr_potential!E$3*Province_Total_Real!$B5688</f>
        <v>54.809859154929576</v>
      </c>
      <c r="E5688" s="12">
        <v>181</v>
      </c>
    </row>
    <row r="5689" spans="1:5" x14ac:dyDescent="0.25">
      <c r="A5689" s="21">
        <v>43337.958333333336</v>
      </c>
      <c r="B5689" s="12">
        <f>dr_potential!C$3*Province_Total_Real!$B5689</f>
        <v>22.387323943661972</v>
      </c>
      <c r="C5689" s="12">
        <f>dr_potential!D$3*Province_Total_Real!$B5689</f>
        <v>107.98591549295774</v>
      </c>
      <c r="D5689" s="12">
        <f>dr_potential!E$3*Province_Total_Real!$B5689</f>
        <v>56.62676056338028</v>
      </c>
      <c r="E5689" s="12">
        <v>187</v>
      </c>
    </row>
    <row r="5690" spans="1:5" x14ac:dyDescent="0.25">
      <c r="A5690" s="21">
        <v>43338</v>
      </c>
      <c r="B5690" s="12">
        <f>dr_potential!C$3*Province_Total_Real!$B5690</f>
        <v>21.66901408450704</v>
      </c>
      <c r="C5690" s="12">
        <f>dr_potential!D$3*Province_Total_Real!$B5690</f>
        <v>104.52112676056338</v>
      </c>
      <c r="D5690" s="12">
        <f>dr_potential!E$3*Province_Total_Real!$B5690</f>
        <v>54.809859154929576</v>
      </c>
      <c r="E5690" s="12">
        <v>181</v>
      </c>
    </row>
    <row r="5691" spans="1:5" x14ac:dyDescent="0.25">
      <c r="A5691" s="21">
        <v>43338.041666666664</v>
      </c>
      <c r="B5691" s="12">
        <f>dr_potential!C$3*Province_Total_Real!$B5691</f>
        <v>19.514084507042252</v>
      </c>
      <c r="C5691" s="12">
        <f>dr_potential!D$3*Province_Total_Real!$B5691</f>
        <v>94.126760563380287</v>
      </c>
      <c r="D5691" s="12">
        <f>dr_potential!E$3*Province_Total_Real!$B5691</f>
        <v>49.359154929577464</v>
      </c>
      <c r="E5691" s="12">
        <v>163</v>
      </c>
    </row>
    <row r="5692" spans="1:5" x14ac:dyDescent="0.25">
      <c r="A5692" s="21">
        <v>43338.083333333336</v>
      </c>
      <c r="B5692" s="12">
        <f>dr_potential!C$3*Province_Total_Real!$B5692</f>
        <v>17.47887323943662</v>
      </c>
      <c r="C5692" s="12">
        <f>dr_potential!D$3*Province_Total_Real!$B5692</f>
        <v>84.309859154929583</v>
      </c>
      <c r="D5692" s="12">
        <f>dr_potential!E$3*Province_Total_Real!$B5692</f>
        <v>44.2112676056338</v>
      </c>
      <c r="E5692" s="12">
        <v>146</v>
      </c>
    </row>
    <row r="5693" spans="1:5" x14ac:dyDescent="0.25">
      <c r="A5693" s="21">
        <v>43338.125</v>
      </c>
      <c r="B5693" s="12">
        <f>dr_potential!C$3*Province_Total_Real!$B5693</f>
        <v>15.922535211267604</v>
      </c>
      <c r="C5693" s="12">
        <f>dr_potential!D$3*Province_Total_Real!$B5693</f>
        <v>76.802816901408448</v>
      </c>
      <c r="D5693" s="12">
        <f>dr_potential!E$3*Province_Total_Real!$B5693</f>
        <v>40.274647887323944</v>
      </c>
      <c r="E5693" s="12">
        <v>133</v>
      </c>
    </row>
    <row r="5694" spans="1:5" x14ac:dyDescent="0.25">
      <c r="A5694" s="21">
        <v>43338.166666666664</v>
      </c>
      <c r="B5694" s="12">
        <f>dr_potential!C$3*Province_Total_Real!$B5694</f>
        <v>15.08450704225352</v>
      </c>
      <c r="C5694" s="12">
        <f>dr_potential!D$3*Province_Total_Real!$B5694</f>
        <v>72.760563380281695</v>
      </c>
      <c r="D5694" s="12">
        <f>dr_potential!E$3*Province_Total_Real!$B5694</f>
        <v>38.154929577464785</v>
      </c>
      <c r="E5694" s="12">
        <v>126</v>
      </c>
    </row>
    <row r="5695" spans="1:5" x14ac:dyDescent="0.25">
      <c r="A5695" s="21">
        <v>43338.208333333336</v>
      </c>
      <c r="B5695" s="12">
        <f>dr_potential!C$3*Province_Total_Real!$B5695</f>
        <v>14.725352112676056</v>
      </c>
      <c r="C5695" s="12">
        <f>dr_potential!D$3*Province_Total_Real!$B5695</f>
        <v>71.028169014084511</v>
      </c>
      <c r="D5695" s="12">
        <f>dr_potential!E$3*Province_Total_Real!$B5695</f>
        <v>37.246478873239433</v>
      </c>
      <c r="E5695" s="12">
        <v>123</v>
      </c>
    </row>
    <row r="5696" spans="1:5" x14ac:dyDescent="0.25">
      <c r="A5696" s="21">
        <v>43338.25</v>
      </c>
      <c r="B5696" s="12">
        <f>dr_potential!C$3*Province_Total_Real!$B5696</f>
        <v>14.6056338028169</v>
      </c>
      <c r="C5696" s="12">
        <f>dr_potential!D$3*Province_Total_Real!$B5696</f>
        <v>70.450704225352112</v>
      </c>
      <c r="D5696" s="12">
        <f>dr_potential!E$3*Province_Total_Real!$B5696</f>
        <v>36.943661971830984</v>
      </c>
      <c r="E5696" s="12">
        <v>122</v>
      </c>
    </row>
    <row r="5697" spans="1:5" x14ac:dyDescent="0.25">
      <c r="A5697" s="21">
        <v>43338.291666666664</v>
      </c>
      <c r="B5697" s="12">
        <f>dr_potential!C$3*Province_Total_Real!$B5697</f>
        <v>14.725352112676056</v>
      </c>
      <c r="C5697" s="12">
        <f>dr_potential!D$3*Province_Total_Real!$B5697</f>
        <v>71.028169014084511</v>
      </c>
      <c r="D5697" s="12">
        <f>dr_potential!E$3*Province_Total_Real!$B5697</f>
        <v>37.246478873239433</v>
      </c>
      <c r="E5697" s="12">
        <v>123</v>
      </c>
    </row>
    <row r="5698" spans="1:5" x14ac:dyDescent="0.25">
      <c r="A5698" s="21">
        <v>43338.333333333336</v>
      </c>
      <c r="B5698" s="12">
        <f>dr_potential!C$3*Province_Total_Real!$B5698</f>
        <v>15.443661971830984</v>
      </c>
      <c r="C5698" s="12">
        <f>dr_potential!D$3*Province_Total_Real!$B5698</f>
        <v>74.492957746478879</v>
      </c>
      <c r="D5698" s="12">
        <f>dr_potential!E$3*Province_Total_Real!$B5698</f>
        <v>39.063380281690137</v>
      </c>
      <c r="E5698" s="12">
        <v>129</v>
      </c>
    </row>
    <row r="5699" spans="1:5" x14ac:dyDescent="0.25">
      <c r="A5699" s="21">
        <v>43338.375</v>
      </c>
      <c r="B5699" s="12">
        <f>dr_potential!C$3*Province_Total_Real!$B5699</f>
        <v>17.119718309859152</v>
      </c>
      <c r="C5699" s="12">
        <f>dr_potential!D$3*Province_Total_Real!$B5699</f>
        <v>82.577464788732399</v>
      </c>
      <c r="D5699" s="12">
        <f>dr_potential!E$3*Province_Total_Real!$B5699</f>
        <v>43.302816901408448</v>
      </c>
      <c r="E5699" s="12">
        <v>143</v>
      </c>
    </row>
    <row r="5700" spans="1:5" x14ac:dyDescent="0.25">
      <c r="A5700" s="21">
        <v>43338.416666666664</v>
      </c>
      <c r="B5700" s="12">
        <f>dr_potential!C$3*Province_Total_Real!$B5700</f>
        <v>19.274647887323944</v>
      </c>
      <c r="C5700" s="12">
        <f>dr_potential!D$3*Province_Total_Real!$B5700</f>
        <v>92.971830985915489</v>
      </c>
      <c r="D5700" s="12">
        <f>dr_potential!E$3*Province_Total_Real!$B5700</f>
        <v>48.75352112676056</v>
      </c>
      <c r="E5700" s="12">
        <v>161</v>
      </c>
    </row>
    <row r="5701" spans="1:5" x14ac:dyDescent="0.25">
      <c r="A5701" s="21">
        <v>43338.458333333336</v>
      </c>
      <c r="B5701" s="12">
        <f>dr_potential!C$3*Province_Total_Real!$B5701</f>
        <v>21.070422535211268</v>
      </c>
      <c r="C5701" s="12">
        <f>dr_potential!D$3*Province_Total_Real!$B5701</f>
        <v>101.63380281690141</v>
      </c>
      <c r="D5701" s="12">
        <f>dr_potential!E$3*Province_Total_Real!$B5701</f>
        <v>53.29577464788732</v>
      </c>
      <c r="E5701" s="12">
        <v>176</v>
      </c>
    </row>
    <row r="5702" spans="1:5" x14ac:dyDescent="0.25">
      <c r="A5702" s="21">
        <v>43338.5</v>
      </c>
      <c r="B5702" s="12">
        <f>dr_potential!C$3*Province_Total_Real!$B5702</f>
        <v>22.028169014084504</v>
      </c>
      <c r="C5702" s="12">
        <f>dr_potential!D$3*Province_Total_Real!$B5702</f>
        <v>106.25352112676056</v>
      </c>
      <c r="D5702" s="12">
        <f>dr_potential!E$3*Province_Total_Real!$B5702</f>
        <v>55.718309859154928</v>
      </c>
      <c r="E5702" s="12">
        <v>184</v>
      </c>
    </row>
    <row r="5703" spans="1:5" x14ac:dyDescent="0.25">
      <c r="A5703" s="21">
        <v>43338.541666666664</v>
      </c>
      <c r="B5703" s="12">
        <f>dr_potential!C$3*Province_Total_Real!$B5703</f>
        <v>22.387323943661972</v>
      </c>
      <c r="C5703" s="12">
        <f>dr_potential!D$3*Province_Total_Real!$B5703</f>
        <v>107.98591549295774</v>
      </c>
      <c r="D5703" s="12">
        <f>dr_potential!E$3*Province_Total_Real!$B5703</f>
        <v>56.62676056338028</v>
      </c>
      <c r="E5703" s="12">
        <v>187</v>
      </c>
    </row>
    <row r="5704" spans="1:5" x14ac:dyDescent="0.25">
      <c r="A5704" s="21">
        <v>43338.583333333336</v>
      </c>
      <c r="B5704" s="12">
        <f>dr_potential!C$3*Province_Total_Real!$B5704</f>
        <v>22.746478873239436</v>
      </c>
      <c r="C5704" s="12">
        <f>dr_potential!D$3*Province_Total_Real!$B5704</f>
        <v>109.71830985915493</v>
      </c>
      <c r="D5704" s="12">
        <f>dr_potential!E$3*Province_Total_Real!$B5704</f>
        <v>57.535211267605632</v>
      </c>
      <c r="E5704" s="12">
        <v>190</v>
      </c>
    </row>
    <row r="5705" spans="1:5" x14ac:dyDescent="0.25">
      <c r="A5705" s="21">
        <v>43338.625</v>
      </c>
      <c r="B5705" s="12">
        <f>dr_potential!C$3*Province_Total_Real!$B5705</f>
        <v>22.387323943661972</v>
      </c>
      <c r="C5705" s="12">
        <f>dr_potential!D$3*Province_Total_Real!$B5705</f>
        <v>107.98591549295774</v>
      </c>
      <c r="D5705" s="12">
        <f>dr_potential!E$3*Province_Total_Real!$B5705</f>
        <v>56.62676056338028</v>
      </c>
      <c r="E5705" s="12">
        <v>187</v>
      </c>
    </row>
    <row r="5706" spans="1:5" x14ac:dyDescent="0.25">
      <c r="A5706" s="21">
        <v>43338.666666666664</v>
      </c>
      <c r="B5706" s="12">
        <f>dr_potential!C$3*Province_Total_Real!$B5706</f>
        <v>22.14788732394366</v>
      </c>
      <c r="C5706" s="12">
        <f>dr_potential!D$3*Province_Total_Real!$B5706</f>
        <v>106.83098591549296</v>
      </c>
      <c r="D5706" s="12">
        <f>dr_potential!E$3*Province_Total_Real!$B5706</f>
        <v>56.021126760563376</v>
      </c>
      <c r="E5706" s="12">
        <v>185</v>
      </c>
    </row>
    <row r="5707" spans="1:5" x14ac:dyDescent="0.25">
      <c r="A5707" s="21">
        <v>43338.708333333336</v>
      </c>
      <c r="B5707" s="12">
        <f>dr_potential!C$3*Province_Total_Real!$B5707</f>
        <v>21.788732394366196</v>
      </c>
      <c r="C5707" s="12">
        <f>dr_potential!D$3*Province_Total_Real!$B5707</f>
        <v>105.09859154929578</v>
      </c>
      <c r="D5707" s="12">
        <f>dr_potential!E$3*Province_Total_Real!$B5707</f>
        <v>55.112676056338024</v>
      </c>
      <c r="E5707" s="12">
        <v>182</v>
      </c>
    </row>
    <row r="5708" spans="1:5" x14ac:dyDescent="0.25">
      <c r="A5708" s="21">
        <v>43338.75</v>
      </c>
      <c r="B5708" s="12">
        <f>dr_potential!C$3*Province_Total_Real!$B5708</f>
        <v>21.908450704225352</v>
      </c>
      <c r="C5708" s="12">
        <f>dr_potential!D$3*Province_Total_Real!$B5708</f>
        <v>105.67605633802818</v>
      </c>
      <c r="D5708" s="12">
        <f>dr_potential!E$3*Province_Total_Real!$B5708</f>
        <v>55.415492957746473</v>
      </c>
      <c r="E5708" s="12">
        <v>183</v>
      </c>
    </row>
    <row r="5709" spans="1:5" x14ac:dyDescent="0.25">
      <c r="A5709" s="21">
        <v>43338.791666666664</v>
      </c>
      <c r="B5709" s="12">
        <f>dr_potential!C$3*Province_Total_Real!$B5709</f>
        <v>22.267605633802816</v>
      </c>
      <c r="C5709" s="12">
        <f>dr_potential!D$3*Province_Total_Real!$B5709</f>
        <v>107.40845070422536</v>
      </c>
      <c r="D5709" s="12">
        <f>dr_potential!E$3*Province_Total_Real!$B5709</f>
        <v>56.323943661971825</v>
      </c>
      <c r="E5709" s="12">
        <v>186</v>
      </c>
    </row>
    <row r="5710" spans="1:5" x14ac:dyDescent="0.25">
      <c r="A5710" s="21">
        <v>43338.833333333336</v>
      </c>
      <c r="B5710" s="12">
        <f>dr_potential!C$3*Province_Total_Real!$B5710</f>
        <v>22.267605633802816</v>
      </c>
      <c r="C5710" s="12">
        <f>dr_potential!D$3*Province_Total_Real!$B5710</f>
        <v>107.40845070422536</v>
      </c>
      <c r="D5710" s="12">
        <f>dr_potential!E$3*Province_Total_Real!$B5710</f>
        <v>56.323943661971825</v>
      </c>
      <c r="E5710" s="12">
        <v>186</v>
      </c>
    </row>
    <row r="5711" spans="1:5" x14ac:dyDescent="0.25">
      <c r="A5711" s="21">
        <v>43338.875</v>
      </c>
      <c r="B5711" s="12">
        <f>dr_potential!C$3*Province_Total_Real!$B5711</f>
        <v>21.429577464788732</v>
      </c>
      <c r="C5711" s="12">
        <f>dr_potential!D$3*Province_Total_Real!$B5711</f>
        <v>103.36619718309859</v>
      </c>
      <c r="D5711" s="12">
        <f>dr_potential!E$3*Province_Total_Real!$B5711</f>
        <v>54.204225352112672</v>
      </c>
      <c r="E5711" s="12">
        <v>179</v>
      </c>
    </row>
    <row r="5712" spans="1:5" x14ac:dyDescent="0.25">
      <c r="A5712" s="21">
        <v>43338.916666666664</v>
      </c>
      <c r="B5712" s="12">
        <f>dr_potential!C$3*Province_Total_Real!$B5712</f>
        <v>20.950704225352112</v>
      </c>
      <c r="C5712" s="12">
        <f>dr_potential!D$3*Province_Total_Real!$B5712</f>
        <v>101.05633802816901</v>
      </c>
      <c r="D5712" s="12">
        <f>dr_potential!E$3*Province_Total_Real!$B5712</f>
        <v>52.992957746478872</v>
      </c>
      <c r="E5712" s="12">
        <v>175</v>
      </c>
    </row>
    <row r="5713" spans="1:5" x14ac:dyDescent="0.25">
      <c r="A5713" s="21">
        <v>43338.958333333336</v>
      </c>
      <c r="B5713" s="12">
        <f>dr_potential!C$3*Province_Total_Real!$B5713</f>
        <v>21.788732394366196</v>
      </c>
      <c r="C5713" s="12">
        <f>dr_potential!D$3*Province_Total_Real!$B5713</f>
        <v>105.09859154929578</v>
      </c>
      <c r="D5713" s="12">
        <f>dr_potential!E$3*Province_Total_Real!$B5713</f>
        <v>55.112676056338024</v>
      </c>
      <c r="E5713" s="12">
        <v>182</v>
      </c>
    </row>
    <row r="5714" spans="1:5" x14ac:dyDescent="0.25">
      <c r="A5714" s="21">
        <v>43339</v>
      </c>
      <c r="B5714" s="12">
        <f>dr_potential!C$3*Province_Total_Real!$B5714</f>
        <v>20.950704225352112</v>
      </c>
      <c r="C5714" s="12">
        <f>dr_potential!D$3*Province_Total_Real!$B5714</f>
        <v>101.05633802816901</v>
      </c>
      <c r="D5714" s="12">
        <f>dr_potential!E$3*Province_Total_Real!$B5714</f>
        <v>52.992957746478872</v>
      </c>
      <c r="E5714" s="12">
        <v>175</v>
      </c>
    </row>
    <row r="5715" spans="1:5" x14ac:dyDescent="0.25">
      <c r="A5715" s="21">
        <v>43339.041666666664</v>
      </c>
      <c r="B5715" s="12">
        <f>dr_potential!C$3*Province_Total_Real!$B5715</f>
        <v>19.035211267605632</v>
      </c>
      <c r="C5715" s="12">
        <f>dr_potential!D$3*Province_Total_Real!$B5715</f>
        <v>91.816901408450704</v>
      </c>
      <c r="D5715" s="12">
        <f>dr_potential!E$3*Province_Total_Real!$B5715</f>
        <v>48.147887323943657</v>
      </c>
      <c r="E5715" s="12">
        <v>159</v>
      </c>
    </row>
    <row r="5716" spans="1:5" x14ac:dyDescent="0.25">
      <c r="A5716" s="21">
        <v>43339.083333333336</v>
      </c>
      <c r="B5716" s="12">
        <f>dr_potential!C$3*Province_Total_Real!$B5716</f>
        <v>16.880281690140844</v>
      </c>
      <c r="C5716" s="12">
        <f>dr_potential!D$3*Province_Total_Real!$B5716</f>
        <v>81.422535211267601</v>
      </c>
      <c r="D5716" s="12">
        <f>dr_potential!E$3*Province_Total_Real!$B5716</f>
        <v>42.697183098591545</v>
      </c>
      <c r="E5716" s="12">
        <v>141</v>
      </c>
    </row>
    <row r="5717" spans="1:5" x14ac:dyDescent="0.25">
      <c r="A5717" s="21">
        <v>43339.125</v>
      </c>
      <c r="B5717" s="12">
        <f>dr_potential!C$3*Province_Total_Real!$B5717</f>
        <v>15.56338028169014</v>
      </c>
      <c r="C5717" s="12">
        <f>dr_potential!D$3*Province_Total_Real!$B5717</f>
        <v>75.070422535211264</v>
      </c>
      <c r="D5717" s="12">
        <f>dr_potential!E$3*Province_Total_Real!$B5717</f>
        <v>39.366197183098592</v>
      </c>
      <c r="E5717" s="12">
        <v>130</v>
      </c>
    </row>
    <row r="5718" spans="1:5" x14ac:dyDescent="0.25">
      <c r="A5718" s="21">
        <v>43339.166666666664</v>
      </c>
      <c r="B5718" s="12">
        <f>dr_potential!C$3*Province_Total_Real!$B5718</f>
        <v>14.725352112676056</v>
      </c>
      <c r="C5718" s="12">
        <f>dr_potential!D$3*Province_Total_Real!$B5718</f>
        <v>71.028169014084511</v>
      </c>
      <c r="D5718" s="12">
        <f>dr_potential!E$3*Province_Total_Real!$B5718</f>
        <v>37.246478873239433</v>
      </c>
      <c r="E5718" s="12">
        <v>123</v>
      </c>
    </row>
    <row r="5719" spans="1:5" x14ac:dyDescent="0.25">
      <c r="A5719" s="21">
        <v>43339.208333333336</v>
      </c>
      <c r="B5719" s="12">
        <f>dr_potential!C$3*Province_Total_Real!$B5719</f>
        <v>14.36619718309859</v>
      </c>
      <c r="C5719" s="12">
        <f>dr_potential!D$3*Province_Total_Real!$B5719</f>
        <v>69.295774647887328</v>
      </c>
      <c r="D5719" s="12">
        <f>dr_potential!E$3*Province_Total_Real!$B5719</f>
        <v>36.338028169014081</v>
      </c>
      <c r="E5719" s="12">
        <v>120</v>
      </c>
    </row>
    <row r="5720" spans="1:5" x14ac:dyDescent="0.25">
      <c r="A5720" s="21">
        <v>43339.25</v>
      </c>
      <c r="B5720" s="12">
        <f>dr_potential!C$3*Province_Total_Real!$B5720</f>
        <v>14.246478873239436</v>
      </c>
      <c r="C5720" s="12">
        <f>dr_potential!D$3*Province_Total_Real!$B5720</f>
        <v>68.718309859154928</v>
      </c>
      <c r="D5720" s="12">
        <f>dr_potential!E$3*Province_Total_Real!$B5720</f>
        <v>36.035211267605632</v>
      </c>
      <c r="E5720" s="12">
        <v>119</v>
      </c>
    </row>
    <row r="5721" spans="1:5" x14ac:dyDescent="0.25">
      <c r="A5721" s="21">
        <v>43339.291666666664</v>
      </c>
      <c r="B5721" s="12">
        <f>dr_potential!C$3*Province_Total_Real!$B5721</f>
        <v>14.246478873239436</v>
      </c>
      <c r="C5721" s="12">
        <f>dr_potential!D$3*Province_Total_Real!$B5721</f>
        <v>68.718309859154928</v>
      </c>
      <c r="D5721" s="12">
        <f>dr_potential!E$3*Province_Total_Real!$B5721</f>
        <v>36.035211267605632</v>
      </c>
      <c r="E5721" s="12">
        <v>119</v>
      </c>
    </row>
    <row r="5722" spans="1:5" x14ac:dyDescent="0.25">
      <c r="A5722" s="21">
        <v>43339.333333333336</v>
      </c>
      <c r="B5722" s="12">
        <f>dr_potential!C$3*Province_Total_Real!$B5722</f>
        <v>14.725352112676056</v>
      </c>
      <c r="C5722" s="12">
        <f>dr_potential!D$3*Province_Total_Real!$B5722</f>
        <v>71.028169014084511</v>
      </c>
      <c r="D5722" s="12">
        <f>dr_potential!E$3*Province_Total_Real!$B5722</f>
        <v>37.246478873239433</v>
      </c>
      <c r="E5722" s="12">
        <v>123</v>
      </c>
    </row>
    <row r="5723" spans="1:5" x14ac:dyDescent="0.25">
      <c r="A5723" s="21">
        <v>43339.375</v>
      </c>
      <c r="B5723" s="12">
        <f>dr_potential!C$3*Province_Total_Real!$B5723</f>
        <v>16.640845070422536</v>
      </c>
      <c r="C5723" s="12">
        <f>dr_potential!D$3*Province_Total_Real!$B5723</f>
        <v>80.267605633802816</v>
      </c>
      <c r="D5723" s="12">
        <f>dr_potential!E$3*Province_Total_Real!$B5723</f>
        <v>42.091549295774648</v>
      </c>
      <c r="E5723" s="12">
        <v>139</v>
      </c>
    </row>
    <row r="5724" spans="1:5" x14ac:dyDescent="0.25">
      <c r="A5724" s="21">
        <v>43339.416666666664</v>
      </c>
      <c r="B5724" s="12">
        <f>dr_potential!C$3*Province_Total_Real!$B5724</f>
        <v>18.915492957746476</v>
      </c>
      <c r="C5724" s="12">
        <f>dr_potential!D$3*Province_Total_Real!$B5724</f>
        <v>91.239436619718305</v>
      </c>
      <c r="D5724" s="12">
        <f>dr_potential!E$3*Province_Total_Real!$B5724</f>
        <v>47.845070422535208</v>
      </c>
      <c r="E5724" s="12">
        <v>158</v>
      </c>
    </row>
    <row r="5725" spans="1:5" x14ac:dyDescent="0.25">
      <c r="A5725" s="21">
        <v>43339.458333333336</v>
      </c>
      <c r="B5725" s="12">
        <f>dr_potential!C$3*Province_Total_Real!$B5725</f>
        <v>20.471830985915492</v>
      </c>
      <c r="C5725" s="12">
        <f>dr_potential!D$3*Province_Total_Real!$B5725</f>
        <v>98.74647887323944</v>
      </c>
      <c r="D5725" s="12">
        <f>dr_potential!E$3*Province_Total_Real!$B5725</f>
        <v>51.781690140845065</v>
      </c>
      <c r="E5725" s="12">
        <v>171</v>
      </c>
    </row>
    <row r="5726" spans="1:5" x14ac:dyDescent="0.25">
      <c r="A5726" s="21">
        <v>43339.5</v>
      </c>
      <c r="B5726" s="12">
        <f>dr_potential!C$3*Province_Total_Real!$B5726</f>
        <v>20.950704225352112</v>
      </c>
      <c r="C5726" s="12">
        <f>dr_potential!D$3*Province_Total_Real!$B5726</f>
        <v>101.05633802816901</v>
      </c>
      <c r="D5726" s="12">
        <f>dr_potential!E$3*Province_Total_Real!$B5726</f>
        <v>52.992957746478872</v>
      </c>
      <c r="E5726" s="12">
        <v>175</v>
      </c>
    </row>
    <row r="5727" spans="1:5" x14ac:dyDescent="0.25">
      <c r="A5727" s="21">
        <v>43339.541666666664</v>
      </c>
      <c r="B5727" s="12">
        <f>dr_potential!C$3*Province_Total_Real!$B5727</f>
        <v>21.070422535211268</v>
      </c>
      <c r="C5727" s="12">
        <f>dr_potential!D$3*Province_Total_Real!$B5727</f>
        <v>101.63380281690141</v>
      </c>
      <c r="D5727" s="12">
        <f>dr_potential!E$3*Province_Total_Real!$B5727</f>
        <v>53.29577464788732</v>
      </c>
      <c r="E5727" s="12">
        <v>176</v>
      </c>
    </row>
    <row r="5728" spans="1:5" x14ac:dyDescent="0.25">
      <c r="A5728" s="21">
        <v>43339.583333333336</v>
      </c>
      <c r="B5728" s="12">
        <f>dr_potential!C$3*Province_Total_Real!$B5728</f>
        <v>20.950704225352112</v>
      </c>
      <c r="C5728" s="12">
        <f>dr_potential!D$3*Province_Total_Real!$B5728</f>
        <v>101.05633802816901</v>
      </c>
      <c r="D5728" s="12">
        <f>dr_potential!E$3*Province_Total_Real!$B5728</f>
        <v>52.992957746478872</v>
      </c>
      <c r="E5728" s="12">
        <v>175</v>
      </c>
    </row>
    <row r="5729" spans="1:5" x14ac:dyDescent="0.25">
      <c r="A5729" s="21">
        <v>43339.625</v>
      </c>
      <c r="B5729" s="12">
        <f>dr_potential!C$3*Province_Total_Real!$B5729</f>
        <v>21.788732394366196</v>
      </c>
      <c r="C5729" s="12">
        <f>dr_potential!D$3*Province_Total_Real!$B5729</f>
        <v>105.09859154929578</v>
      </c>
      <c r="D5729" s="12">
        <f>dr_potential!E$3*Province_Total_Real!$B5729</f>
        <v>55.112676056338024</v>
      </c>
      <c r="E5729" s="12">
        <v>182</v>
      </c>
    </row>
    <row r="5730" spans="1:5" x14ac:dyDescent="0.25">
      <c r="A5730" s="21">
        <v>43339.666666666664</v>
      </c>
      <c r="B5730" s="12">
        <f>dr_potential!C$3*Province_Total_Real!$B5730</f>
        <v>21.788732394366196</v>
      </c>
      <c r="C5730" s="12">
        <f>dr_potential!D$3*Province_Total_Real!$B5730</f>
        <v>105.09859154929578</v>
      </c>
      <c r="D5730" s="12">
        <f>dr_potential!E$3*Province_Total_Real!$B5730</f>
        <v>55.112676056338024</v>
      </c>
      <c r="E5730" s="12">
        <v>182</v>
      </c>
    </row>
    <row r="5731" spans="1:5" x14ac:dyDescent="0.25">
      <c r="A5731" s="21">
        <v>43339.708333333336</v>
      </c>
      <c r="B5731" s="12">
        <f>dr_potential!C$3*Province_Total_Real!$B5731</f>
        <v>21.429577464788732</v>
      </c>
      <c r="C5731" s="12">
        <f>dr_potential!D$3*Province_Total_Real!$B5731</f>
        <v>103.36619718309859</v>
      </c>
      <c r="D5731" s="12">
        <f>dr_potential!E$3*Province_Total_Real!$B5731</f>
        <v>54.204225352112672</v>
      </c>
      <c r="E5731" s="12">
        <v>179</v>
      </c>
    </row>
    <row r="5732" spans="1:5" x14ac:dyDescent="0.25">
      <c r="A5732" s="21">
        <v>43339.75</v>
      </c>
      <c r="B5732" s="12">
        <f>dr_potential!C$3*Province_Total_Real!$B5732</f>
        <v>21.429577464788732</v>
      </c>
      <c r="C5732" s="12">
        <f>dr_potential!D$3*Province_Total_Real!$B5732</f>
        <v>103.36619718309859</v>
      </c>
      <c r="D5732" s="12">
        <f>dr_potential!E$3*Province_Total_Real!$B5732</f>
        <v>54.204225352112672</v>
      </c>
      <c r="E5732" s="12">
        <v>179</v>
      </c>
    </row>
    <row r="5733" spans="1:5" x14ac:dyDescent="0.25">
      <c r="A5733" s="21">
        <v>43339.791666666664</v>
      </c>
      <c r="B5733" s="12">
        <f>dr_potential!C$3*Province_Total_Real!$B5733</f>
        <v>22.028169014084504</v>
      </c>
      <c r="C5733" s="12">
        <f>dr_potential!D$3*Province_Total_Real!$B5733</f>
        <v>106.25352112676056</v>
      </c>
      <c r="D5733" s="12">
        <f>dr_potential!E$3*Province_Total_Real!$B5733</f>
        <v>55.718309859154928</v>
      </c>
      <c r="E5733" s="12">
        <v>184</v>
      </c>
    </row>
    <row r="5734" spans="1:5" x14ac:dyDescent="0.25">
      <c r="A5734" s="21">
        <v>43339.833333333336</v>
      </c>
      <c r="B5734" s="12">
        <f>dr_potential!C$3*Province_Total_Real!$B5734</f>
        <v>22.14788732394366</v>
      </c>
      <c r="C5734" s="12">
        <f>dr_potential!D$3*Province_Total_Real!$B5734</f>
        <v>106.83098591549296</v>
      </c>
      <c r="D5734" s="12">
        <f>dr_potential!E$3*Province_Total_Real!$B5734</f>
        <v>56.021126760563376</v>
      </c>
      <c r="E5734" s="12">
        <v>185</v>
      </c>
    </row>
    <row r="5735" spans="1:5" x14ac:dyDescent="0.25">
      <c r="A5735" s="21">
        <v>43339.875</v>
      </c>
      <c r="B5735" s="12">
        <f>dr_potential!C$3*Province_Total_Real!$B5735</f>
        <v>21.549295774647884</v>
      </c>
      <c r="C5735" s="12">
        <f>dr_potential!D$3*Province_Total_Real!$B5735</f>
        <v>103.94366197183099</v>
      </c>
      <c r="D5735" s="12">
        <f>dr_potential!E$3*Province_Total_Real!$B5735</f>
        <v>54.507042253521121</v>
      </c>
      <c r="E5735" s="12">
        <v>180</v>
      </c>
    </row>
    <row r="5736" spans="1:5" x14ac:dyDescent="0.25">
      <c r="A5736" s="21">
        <v>43339.916666666664</v>
      </c>
      <c r="B5736" s="12">
        <f>dr_potential!C$3*Province_Total_Real!$B5736</f>
        <v>20.950704225352112</v>
      </c>
      <c r="C5736" s="12">
        <f>dr_potential!D$3*Province_Total_Real!$B5736</f>
        <v>101.05633802816901</v>
      </c>
      <c r="D5736" s="12">
        <f>dr_potential!E$3*Province_Total_Real!$B5736</f>
        <v>52.992957746478872</v>
      </c>
      <c r="E5736" s="12">
        <v>175</v>
      </c>
    </row>
    <row r="5737" spans="1:5" x14ac:dyDescent="0.25">
      <c r="A5737" s="21">
        <v>43339.958333333336</v>
      </c>
      <c r="B5737" s="12">
        <f>dr_potential!C$3*Province_Total_Real!$B5737</f>
        <v>21.070422535211268</v>
      </c>
      <c r="C5737" s="12">
        <f>dr_potential!D$3*Province_Total_Real!$B5737</f>
        <v>101.63380281690141</v>
      </c>
      <c r="D5737" s="12">
        <f>dr_potential!E$3*Province_Total_Real!$B5737</f>
        <v>53.29577464788732</v>
      </c>
      <c r="E5737" s="12">
        <v>176</v>
      </c>
    </row>
    <row r="5738" spans="1:5" x14ac:dyDescent="0.25">
      <c r="A5738" s="21">
        <v>43340</v>
      </c>
      <c r="B5738" s="12">
        <f>dr_potential!C$3*Province_Total_Real!$B5738</f>
        <v>20.23239436619718</v>
      </c>
      <c r="C5738" s="12">
        <f>dr_potential!D$3*Province_Total_Real!$B5738</f>
        <v>97.591549295774655</v>
      </c>
      <c r="D5738" s="12">
        <f>dr_potential!E$3*Province_Total_Real!$B5738</f>
        <v>51.176056338028168</v>
      </c>
      <c r="E5738" s="12">
        <v>169</v>
      </c>
    </row>
    <row r="5739" spans="1:5" x14ac:dyDescent="0.25">
      <c r="A5739" s="21">
        <v>43340.041666666664</v>
      </c>
      <c r="B5739" s="12">
        <f>dr_potential!C$3*Province_Total_Real!$B5739</f>
        <v>18.556338028169012</v>
      </c>
      <c r="C5739" s="12">
        <f>dr_potential!D$3*Province_Total_Real!$B5739</f>
        <v>89.507042253521135</v>
      </c>
      <c r="D5739" s="12">
        <f>dr_potential!E$3*Province_Total_Real!$B5739</f>
        <v>46.936619718309856</v>
      </c>
      <c r="E5739" s="12">
        <v>155</v>
      </c>
    </row>
    <row r="5740" spans="1:5" x14ac:dyDescent="0.25">
      <c r="A5740" s="21">
        <v>43340.083333333336</v>
      </c>
      <c r="B5740" s="12">
        <f>dr_potential!C$3*Province_Total_Real!$B5740</f>
        <v>16.640845070422536</v>
      </c>
      <c r="C5740" s="12">
        <f>dr_potential!D$3*Province_Total_Real!$B5740</f>
        <v>80.267605633802816</v>
      </c>
      <c r="D5740" s="12">
        <f>dr_potential!E$3*Province_Total_Real!$B5740</f>
        <v>42.091549295774648</v>
      </c>
      <c r="E5740" s="12">
        <v>139</v>
      </c>
    </row>
    <row r="5741" spans="1:5" x14ac:dyDescent="0.25">
      <c r="A5741" s="21">
        <v>43340.125</v>
      </c>
      <c r="B5741" s="12">
        <f>dr_potential!C$3*Province_Total_Real!$B5741</f>
        <v>15.08450704225352</v>
      </c>
      <c r="C5741" s="12">
        <f>dr_potential!D$3*Province_Total_Real!$B5741</f>
        <v>72.760563380281695</v>
      </c>
      <c r="D5741" s="12">
        <f>dr_potential!E$3*Province_Total_Real!$B5741</f>
        <v>38.154929577464785</v>
      </c>
      <c r="E5741" s="12">
        <v>126</v>
      </c>
    </row>
    <row r="5742" spans="1:5" x14ac:dyDescent="0.25">
      <c r="A5742" s="21">
        <v>43340.166666666664</v>
      </c>
      <c r="B5742" s="12">
        <f>dr_potential!C$3*Province_Total_Real!$B5742</f>
        <v>14.246478873239436</v>
      </c>
      <c r="C5742" s="12">
        <f>dr_potential!D$3*Province_Total_Real!$B5742</f>
        <v>68.718309859154928</v>
      </c>
      <c r="D5742" s="12">
        <f>dr_potential!E$3*Province_Total_Real!$B5742</f>
        <v>36.035211267605632</v>
      </c>
      <c r="E5742" s="12">
        <v>119</v>
      </c>
    </row>
    <row r="5743" spans="1:5" x14ac:dyDescent="0.25">
      <c r="A5743" s="21">
        <v>43340.208333333336</v>
      </c>
      <c r="B5743" s="12">
        <f>dr_potential!C$3*Province_Total_Real!$B5743</f>
        <v>13.88732394366197</v>
      </c>
      <c r="C5743" s="12">
        <f>dr_potential!D$3*Province_Total_Real!$B5743</f>
        <v>66.985915492957744</v>
      </c>
      <c r="D5743" s="12">
        <f>dr_potential!E$3*Province_Total_Real!$B5743</f>
        <v>35.12676056338028</v>
      </c>
      <c r="E5743" s="12">
        <v>116</v>
      </c>
    </row>
    <row r="5744" spans="1:5" x14ac:dyDescent="0.25">
      <c r="A5744" s="21">
        <v>43340.25</v>
      </c>
      <c r="B5744" s="12">
        <f>dr_potential!C$3*Province_Total_Real!$B5744</f>
        <v>13.767605633802816</v>
      </c>
      <c r="C5744" s="12">
        <f>dr_potential!D$3*Province_Total_Real!$B5744</f>
        <v>66.408450704225359</v>
      </c>
      <c r="D5744" s="12">
        <f>dr_potential!E$3*Province_Total_Real!$B5744</f>
        <v>34.823943661971832</v>
      </c>
      <c r="E5744" s="12">
        <v>115</v>
      </c>
    </row>
    <row r="5745" spans="1:5" x14ac:dyDescent="0.25">
      <c r="A5745" s="21">
        <v>43340.291666666664</v>
      </c>
      <c r="B5745" s="12">
        <f>dr_potential!C$3*Province_Total_Real!$B5745</f>
        <v>13.767605633802816</v>
      </c>
      <c r="C5745" s="12">
        <f>dr_potential!D$3*Province_Total_Real!$B5745</f>
        <v>66.408450704225359</v>
      </c>
      <c r="D5745" s="12">
        <f>dr_potential!E$3*Province_Total_Real!$B5745</f>
        <v>34.823943661971832</v>
      </c>
      <c r="E5745" s="12">
        <v>115</v>
      </c>
    </row>
    <row r="5746" spans="1:5" x14ac:dyDescent="0.25">
      <c r="A5746" s="21">
        <v>43340.333333333336</v>
      </c>
      <c r="B5746" s="12">
        <f>dr_potential!C$3*Province_Total_Real!$B5746</f>
        <v>14.485915492957746</v>
      </c>
      <c r="C5746" s="12">
        <f>dr_potential!D$3*Province_Total_Real!$B5746</f>
        <v>69.873239436619713</v>
      </c>
      <c r="D5746" s="12">
        <f>dr_potential!E$3*Province_Total_Real!$B5746</f>
        <v>36.640845070422536</v>
      </c>
      <c r="E5746" s="12">
        <v>121</v>
      </c>
    </row>
    <row r="5747" spans="1:5" x14ac:dyDescent="0.25">
      <c r="A5747" s="21">
        <v>43340.375</v>
      </c>
      <c r="B5747" s="12">
        <f>dr_potential!C$3*Province_Total_Real!$B5747</f>
        <v>16.04225352112676</v>
      </c>
      <c r="C5747" s="12">
        <f>dr_potential!D$3*Province_Total_Real!$B5747</f>
        <v>77.380281690140848</v>
      </c>
      <c r="D5747" s="12">
        <f>dr_potential!E$3*Province_Total_Real!$B5747</f>
        <v>40.577464788732392</v>
      </c>
      <c r="E5747" s="12">
        <v>134</v>
      </c>
    </row>
    <row r="5748" spans="1:5" x14ac:dyDescent="0.25">
      <c r="A5748" s="21">
        <v>43340.416666666664</v>
      </c>
      <c r="B5748" s="12">
        <f>dr_potential!C$3*Province_Total_Real!$B5748</f>
        <v>18.316901408450704</v>
      </c>
      <c r="C5748" s="12">
        <f>dr_potential!D$3*Province_Total_Real!$B5748</f>
        <v>88.352112676056336</v>
      </c>
      <c r="D5748" s="12">
        <f>dr_potential!E$3*Province_Total_Real!$B5748</f>
        <v>46.330985915492953</v>
      </c>
      <c r="E5748" s="12">
        <v>153</v>
      </c>
    </row>
    <row r="5749" spans="1:5" x14ac:dyDescent="0.25">
      <c r="A5749" s="21">
        <v>43340.458333333336</v>
      </c>
      <c r="B5749" s="12">
        <f>dr_potential!C$3*Province_Total_Real!$B5749</f>
        <v>20.23239436619718</v>
      </c>
      <c r="C5749" s="12">
        <f>dr_potential!D$3*Province_Total_Real!$B5749</f>
        <v>97.591549295774655</v>
      </c>
      <c r="D5749" s="12">
        <f>dr_potential!E$3*Province_Total_Real!$B5749</f>
        <v>51.176056338028168</v>
      </c>
      <c r="E5749" s="12">
        <v>169</v>
      </c>
    </row>
    <row r="5750" spans="1:5" x14ac:dyDescent="0.25">
      <c r="A5750" s="21">
        <v>43340.5</v>
      </c>
      <c r="B5750" s="12">
        <f>dr_potential!C$3*Province_Total_Real!$B5750</f>
        <v>21.19014084507042</v>
      </c>
      <c r="C5750" s="12">
        <f>dr_potential!D$3*Province_Total_Real!$B5750</f>
        <v>102.21126760563381</v>
      </c>
      <c r="D5750" s="12">
        <f>dr_potential!E$3*Province_Total_Real!$B5750</f>
        <v>53.598591549295769</v>
      </c>
      <c r="E5750" s="12">
        <v>177</v>
      </c>
    </row>
    <row r="5751" spans="1:5" x14ac:dyDescent="0.25">
      <c r="A5751" s="21">
        <v>43340.541666666664</v>
      </c>
      <c r="B5751" s="12">
        <f>dr_potential!C$3*Province_Total_Real!$B5751</f>
        <v>21.549295774647884</v>
      </c>
      <c r="C5751" s="12">
        <f>dr_potential!D$3*Province_Total_Real!$B5751</f>
        <v>103.94366197183099</v>
      </c>
      <c r="D5751" s="12">
        <f>dr_potential!E$3*Province_Total_Real!$B5751</f>
        <v>54.507042253521121</v>
      </c>
      <c r="E5751" s="12">
        <v>180</v>
      </c>
    </row>
    <row r="5752" spans="1:5" x14ac:dyDescent="0.25">
      <c r="A5752" s="21">
        <v>43340.583333333336</v>
      </c>
      <c r="B5752" s="12">
        <f>dr_potential!C$3*Province_Total_Real!$B5752</f>
        <v>21.788732394366196</v>
      </c>
      <c r="C5752" s="12">
        <f>dr_potential!D$3*Province_Total_Real!$B5752</f>
        <v>105.09859154929578</v>
      </c>
      <c r="D5752" s="12">
        <f>dr_potential!E$3*Province_Total_Real!$B5752</f>
        <v>55.112676056338024</v>
      </c>
      <c r="E5752" s="12">
        <v>182</v>
      </c>
    </row>
    <row r="5753" spans="1:5" x14ac:dyDescent="0.25">
      <c r="A5753" s="21">
        <v>43340.625</v>
      </c>
      <c r="B5753" s="12">
        <f>dr_potential!C$3*Province_Total_Real!$B5753</f>
        <v>21.549295774647884</v>
      </c>
      <c r="C5753" s="12">
        <f>dr_potential!D$3*Province_Total_Real!$B5753</f>
        <v>103.94366197183099</v>
      </c>
      <c r="D5753" s="12">
        <f>dr_potential!E$3*Province_Total_Real!$B5753</f>
        <v>54.507042253521121</v>
      </c>
      <c r="E5753" s="12">
        <v>180</v>
      </c>
    </row>
    <row r="5754" spans="1:5" x14ac:dyDescent="0.25">
      <c r="A5754" s="21">
        <v>43340.666666666664</v>
      </c>
      <c r="B5754" s="12">
        <f>dr_potential!C$3*Province_Total_Real!$B5754</f>
        <v>21.429577464788732</v>
      </c>
      <c r="C5754" s="12">
        <f>dr_potential!D$3*Province_Total_Real!$B5754</f>
        <v>103.36619718309859</v>
      </c>
      <c r="D5754" s="12">
        <f>dr_potential!E$3*Province_Total_Real!$B5754</f>
        <v>54.204225352112672</v>
      </c>
      <c r="E5754" s="12">
        <v>179</v>
      </c>
    </row>
    <row r="5755" spans="1:5" x14ac:dyDescent="0.25">
      <c r="A5755" s="21">
        <v>43340.708333333336</v>
      </c>
      <c r="B5755" s="12">
        <f>dr_potential!C$3*Province_Total_Real!$B5755</f>
        <v>20.950704225352112</v>
      </c>
      <c r="C5755" s="12">
        <f>dr_potential!D$3*Province_Total_Real!$B5755</f>
        <v>101.05633802816901</v>
      </c>
      <c r="D5755" s="12">
        <f>dr_potential!E$3*Province_Total_Real!$B5755</f>
        <v>52.992957746478872</v>
      </c>
      <c r="E5755" s="12">
        <v>175</v>
      </c>
    </row>
    <row r="5756" spans="1:5" x14ac:dyDescent="0.25">
      <c r="A5756" s="21">
        <v>43340.75</v>
      </c>
      <c r="B5756" s="12">
        <f>dr_potential!C$3*Province_Total_Real!$B5756</f>
        <v>20.830985915492956</v>
      </c>
      <c r="C5756" s="12">
        <f>dr_potential!D$3*Province_Total_Real!$B5756</f>
        <v>100.47887323943662</v>
      </c>
      <c r="D5756" s="12">
        <f>dr_potential!E$3*Province_Total_Real!$B5756</f>
        <v>52.690140845070417</v>
      </c>
      <c r="E5756" s="12">
        <v>174</v>
      </c>
    </row>
    <row r="5757" spans="1:5" x14ac:dyDescent="0.25">
      <c r="A5757" s="21">
        <v>43340.791666666664</v>
      </c>
      <c r="B5757" s="12">
        <f>dr_potential!C$3*Province_Total_Real!$B5757</f>
        <v>21.19014084507042</v>
      </c>
      <c r="C5757" s="12">
        <f>dr_potential!D$3*Province_Total_Real!$B5757</f>
        <v>102.21126760563381</v>
      </c>
      <c r="D5757" s="12">
        <f>dr_potential!E$3*Province_Total_Real!$B5757</f>
        <v>53.598591549295769</v>
      </c>
      <c r="E5757" s="12">
        <v>177</v>
      </c>
    </row>
    <row r="5758" spans="1:5" x14ac:dyDescent="0.25">
      <c r="A5758" s="21">
        <v>43340.833333333336</v>
      </c>
      <c r="B5758" s="12">
        <f>dr_potential!C$3*Province_Total_Real!$B5758</f>
        <v>21.19014084507042</v>
      </c>
      <c r="C5758" s="12">
        <f>dr_potential!D$3*Province_Total_Real!$B5758</f>
        <v>102.21126760563381</v>
      </c>
      <c r="D5758" s="12">
        <f>dr_potential!E$3*Province_Total_Real!$B5758</f>
        <v>53.598591549295769</v>
      </c>
      <c r="E5758" s="12">
        <v>177</v>
      </c>
    </row>
    <row r="5759" spans="1:5" x14ac:dyDescent="0.25">
      <c r="A5759" s="21">
        <v>43340.875</v>
      </c>
      <c r="B5759" s="12">
        <f>dr_potential!C$3*Province_Total_Real!$B5759</f>
        <v>20.7112676056338</v>
      </c>
      <c r="C5759" s="12">
        <f>dr_potential!D$3*Province_Total_Real!$B5759</f>
        <v>99.901408450704224</v>
      </c>
      <c r="D5759" s="12">
        <f>dr_potential!E$3*Province_Total_Real!$B5759</f>
        <v>52.387323943661968</v>
      </c>
      <c r="E5759" s="12">
        <v>173</v>
      </c>
    </row>
    <row r="5760" spans="1:5" x14ac:dyDescent="0.25">
      <c r="A5760" s="21">
        <v>43340.916666666664</v>
      </c>
      <c r="B5760" s="12">
        <f>dr_potential!C$3*Province_Total_Real!$B5760</f>
        <v>20.352112676056336</v>
      </c>
      <c r="C5760" s="12">
        <f>dr_potential!D$3*Province_Total_Real!$B5760</f>
        <v>98.16901408450704</v>
      </c>
      <c r="D5760" s="12">
        <f>dr_potential!E$3*Province_Total_Real!$B5760</f>
        <v>51.478873239436616</v>
      </c>
      <c r="E5760" s="12">
        <v>170</v>
      </c>
    </row>
    <row r="5761" spans="1:5" x14ac:dyDescent="0.25">
      <c r="A5761" s="21">
        <v>43340.958333333336</v>
      </c>
      <c r="B5761" s="12">
        <f>dr_potential!C$3*Province_Total_Real!$B5761</f>
        <v>20.830985915492956</v>
      </c>
      <c r="C5761" s="12">
        <f>dr_potential!D$3*Province_Total_Real!$B5761</f>
        <v>100.47887323943662</v>
      </c>
      <c r="D5761" s="12">
        <f>dr_potential!E$3*Province_Total_Real!$B5761</f>
        <v>52.690140845070417</v>
      </c>
      <c r="E5761" s="12">
        <v>174</v>
      </c>
    </row>
    <row r="5762" spans="1:5" x14ac:dyDescent="0.25">
      <c r="A5762" s="21">
        <v>43341</v>
      </c>
      <c r="B5762" s="12">
        <f>dr_potential!C$3*Province_Total_Real!$B5762</f>
        <v>19.992957746478872</v>
      </c>
      <c r="C5762" s="12">
        <f>dr_potential!D$3*Province_Total_Real!$B5762</f>
        <v>96.436619718309856</v>
      </c>
      <c r="D5762" s="12">
        <f>dr_potential!E$3*Province_Total_Real!$B5762</f>
        <v>50.570422535211264</v>
      </c>
      <c r="E5762" s="12">
        <v>167</v>
      </c>
    </row>
    <row r="5763" spans="1:5" x14ac:dyDescent="0.25">
      <c r="A5763" s="21">
        <v>43341.041666666664</v>
      </c>
      <c r="B5763" s="12">
        <f>dr_potential!C$3*Province_Total_Real!$B5763</f>
        <v>18.316901408450704</v>
      </c>
      <c r="C5763" s="12">
        <f>dr_potential!D$3*Province_Total_Real!$B5763</f>
        <v>88.352112676056336</v>
      </c>
      <c r="D5763" s="12">
        <f>dr_potential!E$3*Province_Total_Real!$B5763</f>
        <v>46.330985915492953</v>
      </c>
      <c r="E5763" s="12">
        <v>153</v>
      </c>
    </row>
    <row r="5764" spans="1:5" x14ac:dyDescent="0.25">
      <c r="A5764" s="21">
        <v>43341.083333333336</v>
      </c>
      <c r="B5764" s="12">
        <f>dr_potential!C$3*Province_Total_Real!$B5764</f>
        <v>16.640845070422536</v>
      </c>
      <c r="C5764" s="12">
        <f>dr_potential!D$3*Province_Total_Real!$B5764</f>
        <v>80.267605633802816</v>
      </c>
      <c r="D5764" s="12">
        <f>dr_potential!E$3*Province_Total_Real!$B5764</f>
        <v>42.091549295774648</v>
      </c>
      <c r="E5764" s="12">
        <v>139</v>
      </c>
    </row>
    <row r="5765" spans="1:5" x14ac:dyDescent="0.25">
      <c r="A5765" s="21">
        <v>43341.125</v>
      </c>
      <c r="B5765" s="12">
        <f>dr_potential!C$3*Province_Total_Real!$B5765</f>
        <v>15.204225352112676</v>
      </c>
      <c r="C5765" s="12">
        <f>dr_potential!D$3*Province_Total_Real!$B5765</f>
        <v>73.338028169014081</v>
      </c>
      <c r="D5765" s="12">
        <f>dr_potential!E$3*Province_Total_Real!$B5765</f>
        <v>38.45774647887324</v>
      </c>
      <c r="E5765" s="12">
        <v>127</v>
      </c>
    </row>
    <row r="5766" spans="1:5" x14ac:dyDescent="0.25">
      <c r="A5766" s="21">
        <v>43341.166666666664</v>
      </c>
      <c r="B5766" s="12">
        <f>dr_potential!C$3*Province_Total_Real!$B5766</f>
        <v>14.36619718309859</v>
      </c>
      <c r="C5766" s="12">
        <f>dr_potential!D$3*Province_Total_Real!$B5766</f>
        <v>69.295774647887328</v>
      </c>
      <c r="D5766" s="12">
        <f>dr_potential!E$3*Province_Total_Real!$B5766</f>
        <v>36.338028169014081</v>
      </c>
      <c r="E5766" s="12">
        <v>120</v>
      </c>
    </row>
    <row r="5767" spans="1:5" x14ac:dyDescent="0.25">
      <c r="A5767" s="21">
        <v>43341.208333333336</v>
      </c>
      <c r="B5767" s="12">
        <f>dr_potential!C$3*Province_Total_Real!$B5767</f>
        <v>14.007042253521126</v>
      </c>
      <c r="C5767" s="12">
        <f>dr_potential!D$3*Province_Total_Real!$B5767</f>
        <v>67.563380281690144</v>
      </c>
      <c r="D5767" s="12">
        <f>dr_potential!E$3*Province_Total_Real!$B5767</f>
        <v>35.429577464788728</v>
      </c>
      <c r="E5767" s="12">
        <v>117</v>
      </c>
    </row>
    <row r="5768" spans="1:5" x14ac:dyDescent="0.25">
      <c r="A5768" s="21">
        <v>43341.25</v>
      </c>
      <c r="B5768" s="12">
        <f>dr_potential!C$3*Province_Total_Real!$B5768</f>
        <v>13.647887323943662</v>
      </c>
      <c r="C5768" s="12">
        <f>dr_potential!D$3*Province_Total_Real!$B5768</f>
        <v>65.83098591549296</v>
      </c>
      <c r="D5768" s="12">
        <f>dr_potential!E$3*Province_Total_Real!$B5768</f>
        <v>34.521126760563376</v>
      </c>
      <c r="E5768" s="12">
        <v>114</v>
      </c>
    </row>
    <row r="5769" spans="1:5" x14ac:dyDescent="0.25">
      <c r="A5769" s="21">
        <v>43341.291666666664</v>
      </c>
      <c r="B5769" s="12">
        <f>dr_potential!C$3*Province_Total_Real!$B5769</f>
        <v>13.528169014084506</v>
      </c>
      <c r="C5769" s="12">
        <f>dr_potential!D$3*Province_Total_Real!$B5769</f>
        <v>65.25352112676056</v>
      </c>
      <c r="D5769" s="12">
        <f>dr_potential!E$3*Province_Total_Real!$B5769</f>
        <v>34.218309859154928</v>
      </c>
      <c r="E5769" s="12">
        <v>113</v>
      </c>
    </row>
    <row r="5770" spans="1:5" x14ac:dyDescent="0.25">
      <c r="A5770" s="21">
        <v>43341.333333333336</v>
      </c>
      <c r="B5770" s="12">
        <f>dr_potential!C$3*Province_Total_Real!$B5770</f>
        <v>13.647887323943662</v>
      </c>
      <c r="C5770" s="12">
        <f>dr_potential!D$3*Province_Total_Real!$B5770</f>
        <v>65.83098591549296</v>
      </c>
      <c r="D5770" s="12">
        <f>dr_potential!E$3*Province_Total_Real!$B5770</f>
        <v>34.521126760563376</v>
      </c>
      <c r="E5770" s="12">
        <v>114</v>
      </c>
    </row>
    <row r="5771" spans="1:5" x14ac:dyDescent="0.25">
      <c r="A5771" s="21">
        <v>43341.375</v>
      </c>
      <c r="B5771" s="12">
        <f>dr_potential!C$3*Province_Total_Real!$B5771</f>
        <v>14.246478873239436</v>
      </c>
      <c r="C5771" s="12">
        <f>dr_potential!D$3*Province_Total_Real!$B5771</f>
        <v>68.718309859154928</v>
      </c>
      <c r="D5771" s="12">
        <f>dr_potential!E$3*Province_Total_Real!$B5771</f>
        <v>36.035211267605632</v>
      </c>
      <c r="E5771" s="12">
        <v>119</v>
      </c>
    </row>
    <row r="5772" spans="1:5" x14ac:dyDescent="0.25">
      <c r="A5772" s="21">
        <v>43341.416666666664</v>
      </c>
      <c r="B5772" s="12">
        <f>dr_potential!C$3*Province_Total_Real!$B5772</f>
        <v>15.683098591549294</v>
      </c>
      <c r="C5772" s="12">
        <f>dr_potential!D$3*Province_Total_Real!$B5772</f>
        <v>75.647887323943664</v>
      </c>
      <c r="D5772" s="12">
        <f>dr_potential!E$3*Province_Total_Real!$B5772</f>
        <v>39.66901408450704</v>
      </c>
      <c r="E5772" s="12">
        <v>131</v>
      </c>
    </row>
    <row r="5773" spans="1:5" x14ac:dyDescent="0.25">
      <c r="A5773" s="21">
        <v>43341.458333333336</v>
      </c>
      <c r="B5773" s="12">
        <f>dr_potential!C$3*Province_Total_Real!$B5773</f>
        <v>17.838028169014084</v>
      </c>
      <c r="C5773" s="12">
        <f>dr_potential!D$3*Province_Total_Real!$B5773</f>
        <v>86.042253521126767</v>
      </c>
      <c r="D5773" s="12">
        <f>dr_potential!E$3*Province_Total_Real!$B5773</f>
        <v>45.119718309859152</v>
      </c>
      <c r="E5773" s="12">
        <v>149</v>
      </c>
    </row>
    <row r="5774" spans="1:5" x14ac:dyDescent="0.25">
      <c r="A5774" s="21">
        <v>43341.5</v>
      </c>
      <c r="B5774" s="12">
        <f>dr_potential!C$3*Province_Total_Real!$B5774</f>
        <v>19.274647887323944</v>
      </c>
      <c r="C5774" s="12">
        <f>dr_potential!D$3*Province_Total_Real!$B5774</f>
        <v>92.971830985915489</v>
      </c>
      <c r="D5774" s="12">
        <f>dr_potential!E$3*Province_Total_Real!$B5774</f>
        <v>48.75352112676056</v>
      </c>
      <c r="E5774" s="12">
        <v>161</v>
      </c>
    </row>
    <row r="5775" spans="1:5" x14ac:dyDescent="0.25">
      <c r="A5775" s="21">
        <v>43341.541666666664</v>
      </c>
      <c r="B5775" s="12">
        <f>dr_potential!C$3*Province_Total_Real!$B5775</f>
        <v>20.112676056338028</v>
      </c>
      <c r="C5775" s="12">
        <f>dr_potential!D$3*Province_Total_Real!$B5775</f>
        <v>97.014084507042256</v>
      </c>
      <c r="D5775" s="12">
        <f>dr_potential!E$3*Province_Total_Real!$B5775</f>
        <v>50.873239436619713</v>
      </c>
      <c r="E5775" s="12">
        <v>168</v>
      </c>
    </row>
    <row r="5776" spans="1:5" x14ac:dyDescent="0.25">
      <c r="A5776" s="21">
        <v>43341.583333333336</v>
      </c>
      <c r="B5776" s="12">
        <f>dr_potential!C$3*Province_Total_Real!$B5776</f>
        <v>20.352112676056336</v>
      </c>
      <c r="C5776" s="12">
        <f>dr_potential!D$3*Province_Total_Real!$B5776</f>
        <v>98.16901408450704</v>
      </c>
      <c r="D5776" s="12">
        <f>dr_potential!E$3*Province_Total_Real!$B5776</f>
        <v>51.478873239436616</v>
      </c>
      <c r="E5776" s="12">
        <v>170</v>
      </c>
    </row>
    <row r="5777" spans="1:5" x14ac:dyDescent="0.25">
      <c r="A5777" s="21">
        <v>43341.625</v>
      </c>
      <c r="B5777" s="12">
        <f>dr_potential!C$3*Province_Total_Real!$B5777</f>
        <v>20.23239436619718</v>
      </c>
      <c r="C5777" s="12">
        <f>dr_potential!D$3*Province_Total_Real!$B5777</f>
        <v>97.591549295774655</v>
      </c>
      <c r="D5777" s="12">
        <f>dr_potential!E$3*Province_Total_Real!$B5777</f>
        <v>51.176056338028168</v>
      </c>
      <c r="E5777" s="12">
        <v>169</v>
      </c>
    </row>
    <row r="5778" spans="1:5" x14ac:dyDescent="0.25">
      <c r="A5778" s="21">
        <v>43341.666666666664</v>
      </c>
      <c r="B5778" s="12">
        <f>dr_potential!C$3*Province_Total_Real!$B5778</f>
        <v>19.753521126760564</v>
      </c>
      <c r="C5778" s="12">
        <f>dr_potential!D$3*Province_Total_Real!$B5778</f>
        <v>95.281690140845072</v>
      </c>
      <c r="D5778" s="12">
        <f>dr_potential!E$3*Province_Total_Real!$B5778</f>
        <v>49.964788732394361</v>
      </c>
      <c r="E5778" s="12">
        <v>165</v>
      </c>
    </row>
    <row r="5779" spans="1:5" x14ac:dyDescent="0.25">
      <c r="A5779" s="21">
        <v>43341.708333333336</v>
      </c>
      <c r="B5779" s="12">
        <f>dr_potential!C$3*Province_Total_Real!$B5779</f>
        <v>19.394366197183096</v>
      </c>
      <c r="C5779" s="12">
        <f>dr_potential!D$3*Province_Total_Real!$B5779</f>
        <v>93.549295774647888</v>
      </c>
      <c r="D5779" s="12">
        <f>dr_potential!E$3*Province_Total_Real!$B5779</f>
        <v>49.056338028169009</v>
      </c>
      <c r="E5779" s="12">
        <v>162</v>
      </c>
    </row>
    <row r="5780" spans="1:5" x14ac:dyDescent="0.25">
      <c r="A5780" s="21">
        <v>43341.75</v>
      </c>
      <c r="B5780" s="12">
        <f>dr_potential!C$3*Province_Total_Real!$B5780</f>
        <v>19.274647887323944</v>
      </c>
      <c r="C5780" s="12">
        <f>dr_potential!D$3*Province_Total_Real!$B5780</f>
        <v>92.971830985915489</v>
      </c>
      <c r="D5780" s="12">
        <f>dr_potential!E$3*Province_Total_Real!$B5780</f>
        <v>48.75352112676056</v>
      </c>
      <c r="E5780" s="12">
        <v>161</v>
      </c>
    </row>
    <row r="5781" spans="1:5" x14ac:dyDescent="0.25">
      <c r="A5781" s="21">
        <v>43341.791666666664</v>
      </c>
      <c r="B5781" s="12">
        <f>dr_potential!C$3*Province_Total_Real!$B5781</f>
        <v>19.753521126760564</v>
      </c>
      <c r="C5781" s="12">
        <f>dr_potential!D$3*Province_Total_Real!$B5781</f>
        <v>95.281690140845072</v>
      </c>
      <c r="D5781" s="12">
        <f>dr_potential!E$3*Province_Total_Real!$B5781</f>
        <v>49.964788732394361</v>
      </c>
      <c r="E5781" s="12">
        <v>165</v>
      </c>
    </row>
    <row r="5782" spans="1:5" x14ac:dyDescent="0.25">
      <c r="A5782" s="21">
        <v>43341.833333333336</v>
      </c>
      <c r="B5782" s="12">
        <f>dr_potential!C$3*Province_Total_Real!$B5782</f>
        <v>19.992957746478872</v>
      </c>
      <c r="C5782" s="12">
        <f>dr_potential!D$3*Province_Total_Real!$B5782</f>
        <v>96.436619718309856</v>
      </c>
      <c r="D5782" s="12">
        <f>dr_potential!E$3*Province_Total_Real!$B5782</f>
        <v>50.570422535211264</v>
      </c>
      <c r="E5782" s="12">
        <v>167</v>
      </c>
    </row>
    <row r="5783" spans="1:5" x14ac:dyDescent="0.25">
      <c r="A5783" s="21">
        <v>43341.875</v>
      </c>
      <c r="B5783" s="12">
        <f>dr_potential!C$3*Province_Total_Real!$B5783</f>
        <v>19.514084507042252</v>
      </c>
      <c r="C5783" s="12">
        <f>dr_potential!D$3*Province_Total_Real!$B5783</f>
        <v>94.126760563380287</v>
      </c>
      <c r="D5783" s="12">
        <f>dr_potential!E$3*Province_Total_Real!$B5783</f>
        <v>49.359154929577464</v>
      </c>
      <c r="E5783" s="12">
        <v>163</v>
      </c>
    </row>
    <row r="5784" spans="1:5" x14ac:dyDescent="0.25">
      <c r="A5784" s="21">
        <v>43341.916666666664</v>
      </c>
      <c r="B5784" s="12">
        <f>dr_potential!C$3*Province_Total_Real!$B5784</f>
        <v>19.154929577464788</v>
      </c>
      <c r="C5784" s="12">
        <f>dr_potential!D$3*Province_Total_Real!$B5784</f>
        <v>92.394366197183103</v>
      </c>
      <c r="D5784" s="12">
        <f>dr_potential!E$3*Province_Total_Real!$B5784</f>
        <v>48.450704225352112</v>
      </c>
      <c r="E5784" s="12">
        <v>160</v>
      </c>
    </row>
    <row r="5785" spans="1:5" x14ac:dyDescent="0.25">
      <c r="A5785" s="21">
        <v>43341.958333333336</v>
      </c>
      <c r="B5785" s="12">
        <f>dr_potential!C$3*Province_Total_Real!$B5785</f>
        <v>19.633802816901408</v>
      </c>
      <c r="C5785" s="12">
        <f>dr_potential!D$3*Province_Total_Real!$B5785</f>
        <v>94.704225352112672</v>
      </c>
      <c r="D5785" s="12">
        <f>dr_potential!E$3*Province_Total_Real!$B5785</f>
        <v>49.661971830985912</v>
      </c>
      <c r="E5785" s="12">
        <v>164</v>
      </c>
    </row>
    <row r="5786" spans="1:5" x14ac:dyDescent="0.25">
      <c r="A5786" s="21">
        <v>43342</v>
      </c>
      <c r="B5786" s="12">
        <f>dr_potential!C$3*Province_Total_Real!$B5786</f>
        <v>19.035211267605632</v>
      </c>
      <c r="C5786" s="12">
        <f>dr_potential!D$3*Province_Total_Real!$B5786</f>
        <v>91.816901408450704</v>
      </c>
      <c r="D5786" s="12">
        <f>dr_potential!E$3*Province_Total_Real!$B5786</f>
        <v>48.147887323943657</v>
      </c>
      <c r="E5786" s="12">
        <v>159</v>
      </c>
    </row>
    <row r="5787" spans="1:5" x14ac:dyDescent="0.25">
      <c r="A5787" s="21">
        <v>43342.041666666664</v>
      </c>
      <c r="B5787" s="12">
        <f>dr_potential!C$3*Province_Total_Real!$B5787</f>
        <v>17.598591549295772</v>
      </c>
      <c r="C5787" s="12">
        <f>dr_potential!D$3*Province_Total_Real!$B5787</f>
        <v>84.887323943661968</v>
      </c>
      <c r="D5787" s="12">
        <f>dr_potential!E$3*Province_Total_Real!$B5787</f>
        <v>44.514084507042249</v>
      </c>
      <c r="E5787" s="12">
        <v>147</v>
      </c>
    </row>
    <row r="5788" spans="1:5" x14ac:dyDescent="0.25">
      <c r="A5788" s="21">
        <v>43342.083333333336</v>
      </c>
      <c r="B5788" s="12">
        <f>dr_potential!C$3*Province_Total_Real!$B5788</f>
        <v>16.04225352112676</v>
      </c>
      <c r="C5788" s="12">
        <f>dr_potential!D$3*Province_Total_Real!$B5788</f>
        <v>77.380281690140848</v>
      </c>
      <c r="D5788" s="12">
        <f>dr_potential!E$3*Province_Total_Real!$B5788</f>
        <v>40.577464788732392</v>
      </c>
      <c r="E5788" s="12">
        <v>134</v>
      </c>
    </row>
    <row r="5789" spans="1:5" x14ac:dyDescent="0.25">
      <c r="A5789" s="21">
        <v>43342.125</v>
      </c>
      <c r="B5789" s="12">
        <f>dr_potential!C$3*Province_Total_Real!$B5789</f>
        <v>14.964788732394366</v>
      </c>
      <c r="C5789" s="12">
        <f>dr_potential!D$3*Province_Total_Real!$B5789</f>
        <v>72.183098591549296</v>
      </c>
      <c r="D5789" s="12">
        <f>dr_potential!E$3*Province_Total_Real!$B5789</f>
        <v>37.852112676056336</v>
      </c>
      <c r="E5789" s="12">
        <v>125</v>
      </c>
    </row>
    <row r="5790" spans="1:5" x14ac:dyDescent="0.25">
      <c r="A5790" s="21">
        <v>43342.166666666664</v>
      </c>
      <c r="B5790" s="12">
        <f>dr_potential!C$3*Province_Total_Real!$B5790</f>
        <v>14.12676056338028</v>
      </c>
      <c r="C5790" s="12">
        <f>dr_potential!D$3*Province_Total_Real!$B5790</f>
        <v>68.140845070422543</v>
      </c>
      <c r="D5790" s="12">
        <f>dr_potential!E$3*Province_Total_Real!$B5790</f>
        <v>35.732394366197184</v>
      </c>
      <c r="E5790" s="12">
        <v>118</v>
      </c>
    </row>
    <row r="5791" spans="1:5" x14ac:dyDescent="0.25">
      <c r="A5791" s="21">
        <v>43342.208333333336</v>
      </c>
      <c r="B5791" s="12">
        <f>dr_potential!C$3*Province_Total_Real!$B5791</f>
        <v>13.767605633802816</v>
      </c>
      <c r="C5791" s="12">
        <f>dr_potential!D$3*Province_Total_Real!$B5791</f>
        <v>66.408450704225359</v>
      </c>
      <c r="D5791" s="12">
        <f>dr_potential!E$3*Province_Total_Real!$B5791</f>
        <v>34.823943661971832</v>
      </c>
      <c r="E5791" s="12">
        <v>115</v>
      </c>
    </row>
    <row r="5792" spans="1:5" x14ac:dyDescent="0.25">
      <c r="A5792" s="21">
        <v>43342.25</v>
      </c>
      <c r="B5792" s="12">
        <f>dr_potential!C$3*Province_Total_Real!$B5792</f>
        <v>13.528169014084506</v>
      </c>
      <c r="C5792" s="12">
        <f>dr_potential!D$3*Province_Total_Real!$B5792</f>
        <v>65.25352112676056</v>
      </c>
      <c r="D5792" s="12">
        <f>dr_potential!E$3*Province_Total_Real!$B5792</f>
        <v>34.218309859154928</v>
      </c>
      <c r="E5792" s="12">
        <v>113</v>
      </c>
    </row>
    <row r="5793" spans="1:5" x14ac:dyDescent="0.25">
      <c r="A5793" s="21">
        <v>43342.291666666664</v>
      </c>
      <c r="B5793" s="12">
        <f>dr_potential!C$3*Province_Total_Real!$B5793</f>
        <v>13.647887323943662</v>
      </c>
      <c r="C5793" s="12">
        <f>dr_potential!D$3*Province_Total_Real!$B5793</f>
        <v>65.83098591549296</v>
      </c>
      <c r="D5793" s="12">
        <f>dr_potential!E$3*Province_Total_Real!$B5793</f>
        <v>34.521126760563376</v>
      </c>
      <c r="E5793" s="12">
        <v>114</v>
      </c>
    </row>
    <row r="5794" spans="1:5" x14ac:dyDescent="0.25">
      <c r="A5794" s="21">
        <v>43342.333333333336</v>
      </c>
      <c r="B5794" s="12">
        <f>dr_potential!C$3*Province_Total_Real!$B5794</f>
        <v>13.767605633802816</v>
      </c>
      <c r="C5794" s="12">
        <f>dr_potential!D$3*Province_Total_Real!$B5794</f>
        <v>66.408450704225359</v>
      </c>
      <c r="D5794" s="12">
        <f>dr_potential!E$3*Province_Total_Real!$B5794</f>
        <v>34.823943661971832</v>
      </c>
      <c r="E5794" s="12">
        <v>115</v>
      </c>
    </row>
    <row r="5795" spans="1:5" x14ac:dyDescent="0.25">
      <c r="A5795" s="21">
        <v>43342.375</v>
      </c>
      <c r="B5795" s="12">
        <f>dr_potential!C$3*Province_Total_Real!$B5795</f>
        <v>14.12676056338028</v>
      </c>
      <c r="C5795" s="12">
        <f>dr_potential!D$3*Province_Total_Real!$B5795</f>
        <v>68.140845070422543</v>
      </c>
      <c r="D5795" s="12">
        <f>dr_potential!E$3*Province_Total_Real!$B5795</f>
        <v>35.732394366197184</v>
      </c>
      <c r="E5795" s="12">
        <v>118</v>
      </c>
    </row>
    <row r="5796" spans="1:5" x14ac:dyDescent="0.25">
      <c r="A5796" s="21">
        <v>43342.416666666664</v>
      </c>
      <c r="B5796" s="12">
        <f>dr_potential!C$3*Province_Total_Real!$B5796</f>
        <v>14.964788732394366</v>
      </c>
      <c r="C5796" s="12">
        <f>dr_potential!D$3*Province_Total_Real!$B5796</f>
        <v>72.183098591549296</v>
      </c>
      <c r="D5796" s="12">
        <f>dr_potential!E$3*Province_Total_Real!$B5796</f>
        <v>37.852112676056336</v>
      </c>
      <c r="E5796" s="12">
        <v>125</v>
      </c>
    </row>
    <row r="5797" spans="1:5" x14ac:dyDescent="0.25">
      <c r="A5797" s="21">
        <v>43342.458333333336</v>
      </c>
      <c r="B5797" s="12">
        <f>dr_potential!C$3*Province_Total_Real!$B5797</f>
        <v>16.760563380281688</v>
      </c>
      <c r="C5797" s="12">
        <f>dr_potential!D$3*Province_Total_Real!$B5797</f>
        <v>80.845070422535215</v>
      </c>
      <c r="D5797" s="12">
        <f>dr_potential!E$3*Province_Total_Real!$B5797</f>
        <v>42.394366197183096</v>
      </c>
      <c r="E5797" s="12">
        <v>140</v>
      </c>
    </row>
    <row r="5798" spans="1:5" x14ac:dyDescent="0.25">
      <c r="A5798" s="21">
        <v>43342.5</v>
      </c>
      <c r="B5798" s="12">
        <f>dr_potential!C$3*Province_Total_Real!$B5798</f>
        <v>18.077464788732392</v>
      </c>
      <c r="C5798" s="12">
        <f>dr_potential!D$3*Province_Total_Real!$B5798</f>
        <v>87.197183098591552</v>
      </c>
      <c r="D5798" s="12">
        <f>dr_potential!E$3*Province_Total_Real!$B5798</f>
        <v>45.725352112676056</v>
      </c>
      <c r="E5798" s="12">
        <v>151</v>
      </c>
    </row>
    <row r="5799" spans="1:5" x14ac:dyDescent="0.25">
      <c r="A5799" s="21">
        <v>43342.541666666664</v>
      </c>
      <c r="B5799" s="12">
        <f>dr_potential!C$3*Province_Total_Real!$B5799</f>
        <v>18.915492957746476</v>
      </c>
      <c r="C5799" s="12">
        <f>dr_potential!D$3*Province_Total_Real!$B5799</f>
        <v>91.239436619718305</v>
      </c>
      <c r="D5799" s="12">
        <f>dr_potential!E$3*Province_Total_Real!$B5799</f>
        <v>47.845070422535208</v>
      </c>
      <c r="E5799" s="12">
        <v>158</v>
      </c>
    </row>
    <row r="5800" spans="1:5" x14ac:dyDescent="0.25">
      <c r="A5800" s="21">
        <v>43342.583333333336</v>
      </c>
      <c r="B5800" s="12">
        <f>dr_potential!C$3*Province_Total_Real!$B5800</f>
        <v>19.394366197183096</v>
      </c>
      <c r="C5800" s="12">
        <f>dr_potential!D$3*Province_Total_Real!$B5800</f>
        <v>93.549295774647888</v>
      </c>
      <c r="D5800" s="12">
        <f>dr_potential!E$3*Province_Total_Real!$B5800</f>
        <v>49.056338028169009</v>
      </c>
      <c r="E5800" s="12">
        <v>162</v>
      </c>
    </row>
    <row r="5801" spans="1:5" x14ac:dyDescent="0.25">
      <c r="A5801" s="21">
        <v>43342.625</v>
      </c>
      <c r="B5801" s="12">
        <f>dr_potential!C$3*Province_Total_Real!$B5801</f>
        <v>19.633802816901408</v>
      </c>
      <c r="C5801" s="12">
        <f>dr_potential!D$3*Province_Total_Real!$B5801</f>
        <v>94.704225352112672</v>
      </c>
      <c r="D5801" s="12">
        <f>dr_potential!E$3*Province_Total_Real!$B5801</f>
        <v>49.661971830985912</v>
      </c>
      <c r="E5801" s="12">
        <v>164</v>
      </c>
    </row>
    <row r="5802" spans="1:5" x14ac:dyDescent="0.25">
      <c r="A5802" s="21">
        <v>43342.666666666664</v>
      </c>
      <c r="B5802" s="12">
        <f>dr_potential!C$3*Province_Total_Real!$B5802</f>
        <v>19.394366197183096</v>
      </c>
      <c r="C5802" s="12">
        <f>dr_potential!D$3*Province_Total_Real!$B5802</f>
        <v>93.549295774647888</v>
      </c>
      <c r="D5802" s="12">
        <f>dr_potential!E$3*Province_Total_Real!$B5802</f>
        <v>49.056338028169009</v>
      </c>
      <c r="E5802" s="12">
        <v>162</v>
      </c>
    </row>
    <row r="5803" spans="1:5" x14ac:dyDescent="0.25">
      <c r="A5803" s="21">
        <v>43342.708333333336</v>
      </c>
      <c r="B5803" s="12">
        <f>dr_potential!C$3*Province_Total_Real!$B5803</f>
        <v>18.795774647887324</v>
      </c>
      <c r="C5803" s="12">
        <f>dr_potential!D$3*Province_Total_Real!$B5803</f>
        <v>90.661971830985919</v>
      </c>
      <c r="D5803" s="12">
        <f>dr_potential!E$3*Province_Total_Real!$B5803</f>
        <v>47.54225352112676</v>
      </c>
      <c r="E5803" s="12">
        <v>157</v>
      </c>
    </row>
    <row r="5804" spans="1:5" x14ac:dyDescent="0.25">
      <c r="A5804" s="21">
        <v>43342.75</v>
      </c>
      <c r="B5804" s="12">
        <f>dr_potential!C$3*Province_Total_Real!$B5804</f>
        <v>18.676056338028168</v>
      </c>
      <c r="C5804" s="12">
        <f>dr_potential!D$3*Province_Total_Real!$B5804</f>
        <v>90.08450704225352</v>
      </c>
      <c r="D5804" s="12">
        <f>dr_potential!E$3*Province_Total_Real!$B5804</f>
        <v>47.239436619718305</v>
      </c>
      <c r="E5804" s="12">
        <v>156</v>
      </c>
    </row>
    <row r="5805" spans="1:5" x14ac:dyDescent="0.25">
      <c r="A5805" s="21">
        <v>43342.791666666664</v>
      </c>
      <c r="B5805" s="12">
        <f>dr_potential!C$3*Province_Total_Real!$B5805</f>
        <v>19.394366197183096</v>
      </c>
      <c r="C5805" s="12">
        <f>dr_potential!D$3*Province_Total_Real!$B5805</f>
        <v>93.549295774647888</v>
      </c>
      <c r="D5805" s="12">
        <f>dr_potential!E$3*Province_Total_Real!$B5805</f>
        <v>49.056338028169009</v>
      </c>
      <c r="E5805" s="12">
        <v>162</v>
      </c>
    </row>
    <row r="5806" spans="1:5" x14ac:dyDescent="0.25">
      <c r="A5806" s="21">
        <v>43342.833333333336</v>
      </c>
      <c r="B5806" s="12">
        <f>dr_potential!C$3*Province_Total_Real!$B5806</f>
        <v>19.753521126760564</v>
      </c>
      <c r="C5806" s="12">
        <f>dr_potential!D$3*Province_Total_Real!$B5806</f>
        <v>95.281690140845072</v>
      </c>
      <c r="D5806" s="12">
        <f>dr_potential!E$3*Province_Total_Real!$B5806</f>
        <v>49.964788732394361</v>
      </c>
      <c r="E5806" s="12">
        <v>165</v>
      </c>
    </row>
    <row r="5807" spans="1:5" x14ac:dyDescent="0.25">
      <c r="A5807" s="21">
        <v>43342.875</v>
      </c>
      <c r="B5807" s="12">
        <f>dr_potential!C$3*Province_Total_Real!$B5807</f>
        <v>19.394366197183096</v>
      </c>
      <c r="C5807" s="12">
        <f>dr_potential!D$3*Province_Total_Real!$B5807</f>
        <v>93.549295774647888</v>
      </c>
      <c r="D5807" s="12">
        <f>dr_potential!E$3*Province_Total_Real!$B5807</f>
        <v>49.056338028169009</v>
      </c>
      <c r="E5807" s="12">
        <v>162</v>
      </c>
    </row>
    <row r="5808" spans="1:5" x14ac:dyDescent="0.25">
      <c r="A5808" s="21">
        <v>43342.916666666664</v>
      </c>
      <c r="B5808" s="12">
        <f>dr_potential!C$3*Province_Total_Real!$B5808</f>
        <v>19.274647887323944</v>
      </c>
      <c r="C5808" s="12">
        <f>dr_potential!D$3*Province_Total_Real!$B5808</f>
        <v>92.971830985915489</v>
      </c>
      <c r="D5808" s="12">
        <f>dr_potential!E$3*Province_Total_Real!$B5808</f>
        <v>48.75352112676056</v>
      </c>
      <c r="E5808" s="12">
        <v>161</v>
      </c>
    </row>
    <row r="5809" spans="1:5" x14ac:dyDescent="0.25">
      <c r="A5809" s="21">
        <v>43342.958333333336</v>
      </c>
      <c r="B5809" s="12">
        <f>dr_potential!C$3*Province_Total_Real!$B5809</f>
        <v>19.873239436619716</v>
      </c>
      <c r="C5809" s="12">
        <f>dr_potential!D$3*Province_Total_Real!$B5809</f>
        <v>95.859154929577471</v>
      </c>
      <c r="D5809" s="12">
        <f>dr_potential!E$3*Province_Total_Real!$B5809</f>
        <v>50.267605633802816</v>
      </c>
      <c r="E5809" s="12">
        <v>166</v>
      </c>
    </row>
    <row r="5810" spans="1:5" x14ac:dyDescent="0.25">
      <c r="A5810" s="21">
        <v>43343</v>
      </c>
      <c r="B5810" s="12">
        <f>dr_potential!C$3*Province_Total_Real!$B5810</f>
        <v>19.154929577464788</v>
      </c>
      <c r="C5810" s="12">
        <f>dr_potential!D$3*Province_Total_Real!$B5810</f>
        <v>92.394366197183103</v>
      </c>
      <c r="D5810" s="12">
        <f>dr_potential!E$3*Province_Total_Real!$B5810</f>
        <v>48.450704225352112</v>
      </c>
      <c r="E5810" s="12">
        <v>160</v>
      </c>
    </row>
    <row r="5811" spans="1:5" x14ac:dyDescent="0.25">
      <c r="A5811" s="21">
        <v>43343.041666666664</v>
      </c>
      <c r="B5811" s="12">
        <f>dr_potential!C$3*Province_Total_Real!$B5811</f>
        <v>17.239436619718308</v>
      </c>
      <c r="C5811" s="12">
        <f>dr_potential!D$3*Province_Total_Real!$B5811</f>
        <v>83.154929577464785</v>
      </c>
      <c r="D5811" s="12">
        <f>dr_potential!E$3*Province_Total_Real!$B5811</f>
        <v>43.605633802816897</v>
      </c>
      <c r="E5811" s="12">
        <v>144</v>
      </c>
    </row>
    <row r="5812" spans="1:5" x14ac:dyDescent="0.25">
      <c r="A5812" s="21">
        <v>43343.083333333336</v>
      </c>
      <c r="B5812" s="12">
        <f>dr_potential!C$3*Province_Total_Real!$B5812</f>
        <v>15.56338028169014</v>
      </c>
      <c r="C5812" s="12">
        <f>dr_potential!D$3*Province_Total_Real!$B5812</f>
        <v>75.070422535211264</v>
      </c>
      <c r="D5812" s="12">
        <f>dr_potential!E$3*Province_Total_Real!$B5812</f>
        <v>39.366197183098592</v>
      </c>
      <c r="E5812" s="12">
        <v>130</v>
      </c>
    </row>
    <row r="5813" spans="1:5" x14ac:dyDescent="0.25">
      <c r="A5813" s="21">
        <v>43343.125</v>
      </c>
      <c r="B5813" s="12">
        <f>dr_potential!C$3*Province_Total_Real!$B5813</f>
        <v>14.36619718309859</v>
      </c>
      <c r="C5813" s="12">
        <f>dr_potential!D$3*Province_Total_Real!$B5813</f>
        <v>69.295774647887328</v>
      </c>
      <c r="D5813" s="12">
        <f>dr_potential!E$3*Province_Total_Real!$B5813</f>
        <v>36.338028169014081</v>
      </c>
      <c r="E5813" s="12">
        <v>120</v>
      </c>
    </row>
    <row r="5814" spans="1:5" x14ac:dyDescent="0.25">
      <c r="A5814" s="21">
        <v>43343.166666666664</v>
      </c>
      <c r="B5814" s="12">
        <f>dr_potential!C$3*Province_Total_Real!$B5814</f>
        <v>14.007042253521126</v>
      </c>
      <c r="C5814" s="12">
        <f>dr_potential!D$3*Province_Total_Real!$B5814</f>
        <v>67.563380281690144</v>
      </c>
      <c r="D5814" s="12">
        <f>dr_potential!E$3*Province_Total_Real!$B5814</f>
        <v>35.429577464788728</v>
      </c>
      <c r="E5814" s="12">
        <v>117</v>
      </c>
    </row>
    <row r="5815" spans="1:5" x14ac:dyDescent="0.25">
      <c r="A5815" s="21">
        <v>43343.208333333336</v>
      </c>
      <c r="B5815" s="12">
        <f>dr_potential!C$3*Province_Total_Real!$B5815</f>
        <v>13.647887323943662</v>
      </c>
      <c r="C5815" s="12">
        <f>dr_potential!D$3*Province_Total_Real!$B5815</f>
        <v>65.83098591549296</v>
      </c>
      <c r="D5815" s="12">
        <f>dr_potential!E$3*Province_Total_Real!$B5815</f>
        <v>34.521126760563376</v>
      </c>
      <c r="E5815" s="12">
        <v>114</v>
      </c>
    </row>
    <row r="5816" spans="1:5" x14ac:dyDescent="0.25">
      <c r="A5816" s="21">
        <v>43343.25</v>
      </c>
      <c r="B5816" s="12">
        <f>dr_potential!C$3*Province_Total_Real!$B5816</f>
        <v>13.528169014084506</v>
      </c>
      <c r="C5816" s="12">
        <f>dr_potential!D$3*Province_Total_Real!$B5816</f>
        <v>65.25352112676056</v>
      </c>
      <c r="D5816" s="12">
        <f>dr_potential!E$3*Province_Total_Real!$B5816</f>
        <v>34.218309859154928</v>
      </c>
      <c r="E5816" s="12">
        <v>113</v>
      </c>
    </row>
    <row r="5817" spans="1:5" x14ac:dyDescent="0.25">
      <c r="A5817" s="21">
        <v>43343.291666666664</v>
      </c>
      <c r="B5817" s="12">
        <f>dr_potential!C$3*Province_Total_Real!$B5817</f>
        <v>13.647887323943662</v>
      </c>
      <c r="C5817" s="12">
        <f>dr_potential!D$3*Province_Total_Real!$B5817</f>
        <v>65.83098591549296</v>
      </c>
      <c r="D5817" s="12">
        <f>dr_potential!E$3*Province_Total_Real!$B5817</f>
        <v>34.521126760563376</v>
      </c>
      <c r="E5817" s="12">
        <v>114</v>
      </c>
    </row>
    <row r="5818" spans="1:5" x14ac:dyDescent="0.25">
      <c r="A5818" s="21">
        <v>43343.333333333336</v>
      </c>
      <c r="B5818" s="12">
        <f>dr_potential!C$3*Province_Total_Real!$B5818</f>
        <v>14.485915492957746</v>
      </c>
      <c r="C5818" s="12">
        <f>dr_potential!D$3*Province_Total_Real!$B5818</f>
        <v>69.873239436619713</v>
      </c>
      <c r="D5818" s="12">
        <f>dr_potential!E$3*Province_Total_Real!$B5818</f>
        <v>36.640845070422536</v>
      </c>
      <c r="E5818" s="12">
        <v>121</v>
      </c>
    </row>
    <row r="5819" spans="1:5" x14ac:dyDescent="0.25">
      <c r="A5819" s="21">
        <v>43343.375</v>
      </c>
      <c r="B5819" s="12">
        <f>dr_potential!C$3*Province_Total_Real!$B5819</f>
        <v>16.04225352112676</v>
      </c>
      <c r="C5819" s="12">
        <f>dr_potential!D$3*Province_Total_Real!$B5819</f>
        <v>77.380281690140848</v>
      </c>
      <c r="D5819" s="12">
        <f>dr_potential!E$3*Province_Total_Real!$B5819</f>
        <v>40.577464788732392</v>
      </c>
      <c r="E5819" s="12">
        <v>134</v>
      </c>
    </row>
    <row r="5820" spans="1:5" x14ac:dyDescent="0.25">
      <c r="A5820" s="21">
        <v>43343.416666666664</v>
      </c>
      <c r="B5820" s="12">
        <f>dr_potential!C$3*Province_Total_Real!$B5820</f>
        <v>18.316901408450704</v>
      </c>
      <c r="C5820" s="12">
        <f>dr_potential!D$3*Province_Total_Real!$B5820</f>
        <v>88.352112676056336</v>
      </c>
      <c r="D5820" s="12">
        <f>dr_potential!E$3*Province_Total_Real!$B5820</f>
        <v>46.330985915492953</v>
      </c>
      <c r="E5820" s="12">
        <v>153</v>
      </c>
    </row>
    <row r="5821" spans="1:5" x14ac:dyDescent="0.25">
      <c r="A5821" s="21">
        <v>43343.458333333336</v>
      </c>
      <c r="B5821" s="12">
        <f>dr_potential!C$3*Province_Total_Real!$B5821</f>
        <v>20.23239436619718</v>
      </c>
      <c r="C5821" s="12">
        <f>dr_potential!D$3*Province_Total_Real!$B5821</f>
        <v>97.591549295774655</v>
      </c>
      <c r="D5821" s="12">
        <f>dr_potential!E$3*Province_Total_Real!$B5821</f>
        <v>51.176056338028168</v>
      </c>
      <c r="E5821" s="12">
        <v>169</v>
      </c>
    </row>
    <row r="5822" spans="1:5" x14ac:dyDescent="0.25">
      <c r="A5822" s="21">
        <v>43343.5</v>
      </c>
      <c r="B5822" s="12">
        <f>dr_potential!C$3*Province_Total_Real!$B5822</f>
        <v>21.429577464788732</v>
      </c>
      <c r="C5822" s="12">
        <f>dr_potential!D$3*Province_Total_Real!$B5822</f>
        <v>103.36619718309859</v>
      </c>
      <c r="D5822" s="12">
        <f>dr_potential!E$3*Province_Total_Real!$B5822</f>
        <v>54.204225352112672</v>
      </c>
      <c r="E5822" s="12">
        <v>179</v>
      </c>
    </row>
    <row r="5823" spans="1:5" x14ac:dyDescent="0.25">
      <c r="A5823" s="21">
        <v>43343.541666666664</v>
      </c>
      <c r="B5823" s="12">
        <f>dr_potential!C$3*Province_Total_Real!$B5823</f>
        <v>21.908450704225352</v>
      </c>
      <c r="C5823" s="12">
        <f>dr_potential!D$3*Province_Total_Real!$B5823</f>
        <v>105.67605633802818</v>
      </c>
      <c r="D5823" s="12">
        <f>dr_potential!E$3*Province_Total_Real!$B5823</f>
        <v>55.415492957746473</v>
      </c>
      <c r="E5823" s="12">
        <v>183</v>
      </c>
    </row>
    <row r="5824" spans="1:5" x14ac:dyDescent="0.25">
      <c r="A5824" s="21">
        <v>43343.583333333336</v>
      </c>
      <c r="B5824" s="12">
        <f>dr_potential!C$3*Province_Total_Real!$B5824</f>
        <v>22.267605633802816</v>
      </c>
      <c r="C5824" s="12">
        <f>dr_potential!D$3*Province_Total_Real!$B5824</f>
        <v>107.40845070422536</v>
      </c>
      <c r="D5824" s="12">
        <f>dr_potential!E$3*Province_Total_Real!$B5824</f>
        <v>56.323943661971825</v>
      </c>
      <c r="E5824" s="12">
        <v>186</v>
      </c>
    </row>
    <row r="5825" spans="1:5" x14ac:dyDescent="0.25">
      <c r="A5825" s="21">
        <v>43343.625</v>
      </c>
      <c r="B5825" s="12">
        <f>dr_potential!C$3*Province_Total_Real!$B5825</f>
        <v>22.387323943661972</v>
      </c>
      <c r="C5825" s="12">
        <f>dr_potential!D$3*Province_Total_Real!$B5825</f>
        <v>107.98591549295774</v>
      </c>
      <c r="D5825" s="12">
        <f>dr_potential!E$3*Province_Total_Real!$B5825</f>
        <v>56.62676056338028</v>
      </c>
      <c r="E5825" s="12">
        <v>187</v>
      </c>
    </row>
    <row r="5826" spans="1:5" x14ac:dyDescent="0.25">
      <c r="A5826" s="21">
        <v>43343.666666666664</v>
      </c>
      <c r="B5826" s="12">
        <f>dr_potential!C$3*Province_Total_Real!$B5826</f>
        <v>22.267605633802816</v>
      </c>
      <c r="C5826" s="12">
        <f>dr_potential!D$3*Province_Total_Real!$B5826</f>
        <v>107.40845070422536</v>
      </c>
      <c r="D5826" s="12">
        <f>dr_potential!E$3*Province_Total_Real!$B5826</f>
        <v>56.323943661971825</v>
      </c>
      <c r="E5826" s="12">
        <v>186</v>
      </c>
    </row>
    <row r="5827" spans="1:5" x14ac:dyDescent="0.25">
      <c r="A5827" s="21">
        <v>43343.708333333336</v>
      </c>
      <c r="B5827" s="12">
        <f>dr_potential!C$3*Province_Total_Real!$B5827</f>
        <v>21.908450704225352</v>
      </c>
      <c r="C5827" s="12">
        <f>dr_potential!D$3*Province_Total_Real!$B5827</f>
        <v>105.67605633802818</v>
      </c>
      <c r="D5827" s="12">
        <f>dr_potential!E$3*Province_Total_Real!$B5827</f>
        <v>55.415492957746473</v>
      </c>
      <c r="E5827" s="12">
        <v>183</v>
      </c>
    </row>
    <row r="5828" spans="1:5" x14ac:dyDescent="0.25">
      <c r="A5828" s="21">
        <v>43343.75</v>
      </c>
      <c r="B5828" s="12">
        <f>dr_potential!C$3*Province_Total_Real!$B5828</f>
        <v>21.908450704225352</v>
      </c>
      <c r="C5828" s="12">
        <f>dr_potential!D$3*Province_Total_Real!$B5828</f>
        <v>105.67605633802818</v>
      </c>
      <c r="D5828" s="12">
        <f>dr_potential!E$3*Province_Total_Real!$B5828</f>
        <v>55.415492957746473</v>
      </c>
      <c r="E5828" s="12">
        <v>183</v>
      </c>
    </row>
    <row r="5829" spans="1:5" x14ac:dyDescent="0.25">
      <c r="A5829" s="21">
        <v>43343.791666666664</v>
      </c>
      <c r="B5829" s="12">
        <f>dr_potential!C$3*Province_Total_Real!$B5829</f>
        <v>22.507042253521124</v>
      </c>
      <c r="C5829" s="12">
        <f>dr_potential!D$3*Province_Total_Real!$B5829</f>
        <v>108.56338028169014</v>
      </c>
      <c r="D5829" s="12">
        <f>dr_potential!E$3*Province_Total_Real!$B5829</f>
        <v>56.929577464788728</v>
      </c>
      <c r="E5829" s="12">
        <v>188</v>
      </c>
    </row>
    <row r="5830" spans="1:5" x14ac:dyDescent="0.25">
      <c r="A5830" s="21">
        <v>43343.833333333336</v>
      </c>
      <c r="B5830" s="12">
        <f>dr_potential!C$3*Province_Total_Real!$B5830</f>
        <v>22.387323943661972</v>
      </c>
      <c r="C5830" s="12">
        <f>dr_potential!D$3*Province_Total_Real!$B5830</f>
        <v>107.98591549295774</v>
      </c>
      <c r="D5830" s="12">
        <f>dr_potential!E$3*Province_Total_Real!$B5830</f>
        <v>56.62676056338028</v>
      </c>
      <c r="E5830" s="12">
        <v>187</v>
      </c>
    </row>
    <row r="5831" spans="1:5" x14ac:dyDescent="0.25">
      <c r="A5831" s="21">
        <v>43343.875</v>
      </c>
      <c r="B5831" s="12">
        <f>dr_potential!C$3*Province_Total_Real!$B5831</f>
        <v>21.309859154929576</v>
      </c>
      <c r="C5831" s="12">
        <f>dr_potential!D$3*Province_Total_Real!$B5831</f>
        <v>102.78873239436619</v>
      </c>
      <c r="D5831" s="12">
        <f>dr_potential!E$3*Province_Total_Real!$B5831</f>
        <v>53.901408450704224</v>
      </c>
      <c r="E5831" s="12">
        <v>178</v>
      </c>
    </row>
    <row r="5832" spans="1:5" x14ac:dyDescent="0.25">
      <c r="A5832" s="21">
        <v>43343.916666666664</v>
      </c>
      <c r="B5832" s="12">
        <f>dr_potential!C$3*Province_Total_Real!$B5832</f>
        <v>21.19014084507042</v>
      </c>
      <c r="C5832" s="12">
        <f>dr_potential!D$3*Province_Total_Real!$B5832</f>
        <v>102.21126760563381</v>
      </c>
      <c r="D5832" s="12">
        <f>dr_potential!E$3*Province_Total_Real!$B5832</f>
        <v>53.598591549295769</v>
      </c>
      <c r="E5832" s="12">
        <v>177</v>
      </c>
    </row>
    <row r="5833" spans="1:5" x14ac:dyDescent="0.25">
      <c r="A5833" s="21">
        <v>43343.958333333336</v>
      </c>
      <c r="B5833" s="12">
        <f>dr_potential!C$3*Province_Total_Real!$B5833</f>
        <v>21.549295774647884</v>
      </c>
      <c r="C5833" s="12">
        <f>dr_potential!D$3*Province_Total_Real!$B5833</f>
        <v>103.94366197183099</v>
      </c>
      <c r="D5833" s="12">
        <f>dr_potential!E$3*Province_Total_Real!$B5833</f>
        <v>54.507042253521121</v>
      </c>
      <c r="E5833" s="12">
        <v>180</v>
      </c>
    </row>
    <row r="5834" spans="1:5" x14ac:dyDescent="0.25">
      <c r="A5834" s="21">
        <v>43344</v>
      </c>
      <c r="B5834" s="12">
        <f>dr_potential!C$3*Province_Total_Real!$B5834</f>
        <v>20.23239436619718</v>
      </c>
      <c r="C5834" s="12">
        <f>dr_potential!D$3*Province_Total_Real!$B5834</f>
        <v>97.591549295774655</v>
      </c>
      <c r="D5834" s="12">
        <f>dr_potential!E$3*Province_Total_Real!$B5834</f>
        <v>51.176056338028168</v>
      </c>
      <c r="E5834" s="12">
        <v>169</v>
      </c>
    </row>
    <row r="5835" spans="1:5" x14ac:dyDescent="0.25">
      <c r="A5835" s="21">
        <v>43344.041666666664</v>
      </c>
      <c r="B5835" s="12">
        <f>dr_potential!C$3*Province_Total_Real!$B5835</f>
        <v>18.436619718309856</v>
      </c>
      <c r="C5835" s="12">
        <f>dr_potential!D$3*Province_Total_Real!$B5835</f>
        <v>88.929577464788736</v>
      </c>
      <c r="D5835" s="12">
        <f>dr_potential!E$3*Province_Total_Real!$B5835</f>
        <v>46.633802816901408</v>
      </c>
      <c r="E5835" s="12">
        <v>154</v>
      </c>
    </row>
    <row r="5836" spans="1:5" x14ac:dyDescent="0.25">
      <c r="A5836" s="21">
        <v>43344.083333333336</v>
      </c>
      <c r="B5836" s="12">
        <f>dr_potential!C$3*Province_Total_Real!$B5836</f>
        <v>16.52112676056338</v>
      </c>
      <c r="C5836" s="12">
        <f>dr_potential!D$3*Province_Total_Real!$B5836</f>
        <v>79.690140845070417</v>
      </c>
      <c r="D5836" s="12">
        <f>dr_potential!E$3*Province_Total_Real!$B5836</f>
        <v>41.788732394366193</v>
      </c>
      <c r="E5836" s="12">
        <v>138</v>
      </c>
    </row>
    <row r="5837" spans="1:5" x14ac:dyDescent="0.25">
      <c r="A5837" s="21">
        <v>43344.125</v>
      </c>
      <c r="B5837" s="12">
        <f>dr_potential!C$3*Province_Total_Real!$B5837</f>
        <v>15.32394366197183</v>
      </c>
      <c r="C5837" s="12">
        <f>dr_potential!D$3*Province_Total_Real!$B5837</f>
        <v>73.91549295774648</v>
      </c>
      <c r="D5837" s="12">
        <f>dr_potential!E$3*Province_Total_Real!$B5837</f>
        <v>38.760563380281688</v>
      </c>
      <c r="E5837" s="12">
        <v>128</v>
      </c>
    </row>
    <row r="5838" spans="1:5" x14ac:dyDescent="0.25">
      <c r="A5838" s="21">
        <v>43344.166666666664</v>
      </c>
      <c r="B5838" s="12">
        <f>dr_potential!C$3*Province_Total_Real!$B5838</f>
        <v>15.08450704225352</v>
      </c>
      <c r="C5838" s="12">
        <f>dr_potential!D$3*Province_Total_Real!$B5838</f>
        <v>72.760563380281695</v>
      </c>
      <c r="D5838" s="12">
        <f>dr_potential!E$3*Province_Total_Real!$B5838</f>
        <v>38.154929577464785</v>
      </c>
      <c r="E5838" s="12">
        <v>126</v>
      </c>
    </row>
    <row r="5839" spans="1:5" x14ac:dyDescent="0.25">
      <c r="A5839" s="21">
        <v>43344.208333333336</v>
      </c>
      <c r="B5839" s="12">
        <f>dr_potential!C$3*Province_Total_Real!$B5839</f>
        <v>14.964788732394366</v>
      </c>
      <c r="C5839" s="12">
        <f>dr_potential!D$3*Province_Total_Real!$B5839</f>
        <v>72.183098591549296</v>
      </c>
      <c r="D5839" s="12">
        <f>dr_potential!E$3*Province_Total_Real!$B5839</f>
        <v>37.852112676056336</v>
      </c>
      <c r="E5839" s="12">
        <v>125</v>
      </c>
    </row>
    <row r="5840" spans="1:5" x14ac:dyDescent="0.25">
      <c r="A5840" s="21">
        <v>43344.25</v>
      </c>
      <c r="B5840" s="12">
        <f>dr_potential!C$3*Province_Total_Real!$B5840</f>
        <v>14.485915492957746</v>
      </c>
      <c r="C5840" s="12">
        <f>dr_potential!D$3*Province_Total_Real!$B5840</f>
        <v>69.873239436619713</v>
      </c>
      <c r="D5840" s="12">
        <f>dr_potential!E$3*Province_Total_Real!$B5840</f>
        <v>36.640845070422536</v>
      </c>
      <c r="E5840" s="12">
        <v>121</v>
      </c>
    </row>
    <row r="5841" spans="1:5" x14ac:dyDescent="0.25">
      <c r="A5841" s="21">
        <v>43344.291666666664</v>
      </c>
      <c r="B5841" s="12">
        <f>dr_potential!C$3*Province_Total_Real!$B5841</f>
        <v>14.485915492957746</v>
      </c>
      <c r="C5841" s="12">
        <f>dr_potential!D$3*Province_Total_Real!$B5841</f>
        <v>69.873239436619713</v>
      </c>
      <c r="D5841" s="12">
        <f>dr_potential!E$3*Province_Total_Real!$B5841</f>
        <v>36.640845070422536</v>
      </c>
      <c r="E5841" s="12">
        <v>121</v>
      </c>
    </row>
    <row r="5842" spans="1:5" x14ac:dyDescent="0.25">
      <c r="A5842" s="21">
        <v>43344.333333333336</v>
      </c>
      <c r="B5842" s="12">
        <f>dr_potential!C$3*Province_Total_Real!$B5842</f>
        <v>15.08450704225352</v>
      </c>
      <c r="C5842" s="12">
        <f>dr_potential!D$3*Province_Total_Real!$B5842</f>
        <v>72.760563380281695</v>
      </c>
      <c r="D5842" s="12">
        <f>dr_potential!E$3*Province_Total_Real!$B5842</f>
        <v>38.154929577464785</v>
      </c>
      <c r="E5842" s="12">
        <v>126</v>
      </c>
    </row>
    <row r="5843" spans="1:5" x14ac:dyDescent="0.25">
      <c r="A5843" s="21">
        <v>43344.375</v>
      </c>
      <c r="B5843" s="12">
        <f>dr_potential!C$3*Province_Total_Real!$B5843</f>
        <v>16.760563380281688</v>
      </c>
      <c r="C5843" s="12">
        <f>dr_potential!D$3*Province_Total_Real!$B5843</f>
        <v>80.845070422535215</v>
      </c>
      <c r="D5843" s="12">
        <f>dr_potential!E$3*Province_Total_Real!$B5843</f>
        <v>42.394366197183096</v>
      </c>
      <c r="E5843" s="12">
        <v>140</v>
      </c>
    </row>
    <row r="5844" spans="1:5" x14ac:dyDescent="0.25">
      <c r="A5844" s="21">
        <v>43344.416666666664</v>
      </c>
      <c r="B5844" s="12">
        <f>dr_potential!C$3*Province_Total_Real!$B5844</f>
        <v>18.436619718309856</v>
      </c>
      <c r="C5844" s="12">
        <f>dr_potential!D$3*Province_Total_Real!$B5844</f>
        <v>88.929577464788736</v>
      </c>
      <c r="D5844" s="12">
        <f>dr_potential!E$3*Province_Total_Real!$B5844</f>
        <v>46.633802816901408</v>
      </c>
      <c r="E5844" s="12">
        <v>154</v>
      </c>
    </row>
    <row r="5845" spans="1:5" x14ac:dyDescent="0.25">
      <c r="A5845" s="21">
        <v>43344.458333333336</v>
      </c>
      <c r="B5845" s="12">
        <f>dr_potential!C$3*Province_Total_Real!$B5845</f>
        <v>19.992957746478872</v>
      </c>
      <c r="C5845" s="12">
        <f>dr_potential!D$3*Province_Total_Real!$B5845</f>
        <v>96.436619718309856</v>
      </c>
      <c r="D5845" s="12">
        <f>dr_potential!E$3*Province_Total_Real!$B5845</f>
        <v>50.570422535211264</v>
      </c>
      <c r="E5845" s="12">
        <v>167</v>
      </c>
    </row>
    <row r="5846" spans="1:5" x14ac:dyDescent="0.25">
      <c r="A5846" s="21">
        <v>43344.5</v>
      </c>
      <c r="B5846" s="12">
        <f>dr_potential!C$3*Province_Total_Real!$B5846</f>
        <v>20.7112676056338</v>
      </c>
      <c r="C5846" s="12">
        <f>dr_potential!D$3*Province_Total_Real!$B5846</f>
        <v>99.901408450704224</v>
      </c>
      <c r="D5846" s="12">
        <f>dr_potential!E$3*Province_Total_Real!$B5846</f>
        <v>52.387323943661968</v>
      </c>
      <c r="E5846" s="12">
        <v>173</v>
      </c>
    </row>
    <row r="5847" spans="1:5" x14ac:dyDescent="0.25">
      <c r="A5847" s="21">
        <v>43344.541666666664</v>
      </c>
      <c r="B5847" s="12">
        <f>dr_potential!C$3*Province_Total_Real!$B5847</f>
        <v>20.950704225352112</v>
      </c>
      <c r="C5847" s="12">
        <f>dr_potential!D$3*Province_Total_Real!$B5847</f>
        <v>101.05633802816901</v>
      </c>
      <c r="D5847" s="12">
        <f>dr_potential!E$3*Province_Total_Real!$B5847</f>
        <v>52.992957746478872</v>
      </c>
      <c r="E5847" s="12">
        <v>175</v>
      </c>
    </row>
    <row r="5848" spans="1:5" x14ac:dyDescent="0.25">
      <c r="A5848" s="21">
        <v>43344.583333333336</v>
      </c>
      <c r="B5848" s="12">
        <f>dr_potential!C$3*Province_Total_Real!$B5848</f>
        <v>21.070422535211268</v>
      </c>
      <c r="C5848" s="12">
        <f>dr_potential!D$3*Province_Total_Real!$B5848</f>
        <v>101.63380281690141</v>
      </c>
      <c r="D5848" s="12">
        <f>dr_potential!E$3*Province_Total_Real!$B5848</f>
        <v>53.29577464788732</v>
      </c>
      <c r="E5848" s="12">
        <v>176</v>
      </c>
    </row>
    <row r="5849" spans="1:5" x14ac:dyDescent="0.25">
      <c r="A5849" s="21">
        <v>43344.625</v>
      </c>
      <c r="B5849" s="12">
        <f>dr_potential!C$3*Province_Total_Real!$B5849</f>
        <v>20.830985915492956</v>
      </c>
      <c r="C5849" s="12">
        <f>dr_potential!D$3*Province_Total_Real!$B5849</f>
        <v>100.47887323943662</v>
      </c>
      <c r="D5849" s="12">
        <f>dr_potential!E$3*Province_Total_Real!$B5849</f>
        <v>52.690140845070417</v>
      </c>
      <c r="E5849" s="12">
        <v>174</v>
      </c>
    </row>
    <row r="5850" spans="1:5" x14ac:dyDescent="0.25">
      <c r="A5850" s="21">
        <v>43344.666666666664</v>
      </c>
      <c r="B5850" s="12">
        <f>dr_potential!C$3*Province_Total_Real!$B5850</f>
        <v>20.471830985915492</v>
      </c>
      <c r="C5850" s="12">
        <f>dr_potential!D$3*Province_Total_Real!$B5850</f>
        <v>98.74647887323944</v>
      </c>
      <c r="D5850" s="12">
        <f>dr_potential!E$3*Province_Total_Real!$B5850</f>
        <v>51.781690140845065</v>
      </c>
      <c r="E5850" s="12">
        <v>171</v>
      </c>
    </row>
    <row r="5851" spans="1:5" x14ac:dyDescent="0.25">
      <c r="A5851" s="21">
        <v>43344.708333333336</v>
      </c>
      <c r="B5851" s="12">
        <f>dr_potential!C$3*Province_Total_Real!$B5851</f>
        <v>20.112676056338028</v>
      </c>
      <c r="C5851" s="12">
        <f>dr_potential!D$3*Province_Total_Real!$B5851</f>
        <v>97.014084507042256</v>
      </c>
      <c r="D5851" s="12">
        <f>dr_potential!E$3*Province_Total_Real!$B5851</f>
        <v>50.873239436619713</v>
      </c>
      <c r="E5851" s="12">
        <v>168</v>
      </c>
    </row>
    <row r="5852" spans="1:5" x14ac:dyDescent="0.25">
      <c r="A5852" s="21">
        <v>43344.75</v>
      </c>
      <c r="B5852" s="12">
        <f>dr_potential!C$3*Province_Total_Real!$B5852</f>
        <v>19.992957746478872</v>
      </c>
      <c r="C5852" s="12">
        <f>dr_potential!D$3*Province_Total_Real!$B5852</f>
        <v>96.436619718309856</v>
      </c>
      <c r="D5852" s="12">
        <f>dr_potential!E$3*Province_Total_Real!$B5852</f>
        <v>50.570422535211264</v>
      </c>
      <c r="E5852" s="12">
        <v>167</v>
      </c>
    </row>
    <row r="5853" spans="1:5" x14ac:dyDescent="0.25">
      <c r="A5853" s="21">
        <v>43344.791666666664</v>
      </c>
      <c r="B5853" s="12">
        <f>dr_potential!C$3*Province_Total_Real!$B5853</f>
        <v>20.471830985915492</v>
      </c>
      <c r="C5853" s="12">
        <f>dr_potential!D$3*Province_Total_Real!$B5853</f>
        <v>98.74647887323944</v>
      </c>
      <c r="D5853" s="12">
        <f>dr_potential!E$3*Province_Total_Real!$B5853</f>
        <v>51.781690140845065</v>
      </c>
      <c r="E5853" s="12">
        <v>171</v>
      </c>
    </row>
    <row r="5854" spans="1:5" x14ac:dyDescent="0.25">
      <c r="A5854" s="21">
        <v>43344.833333333336</v>
      </c>
      <c r="B5854" s="12">
        <f>dr_potential!C$3*Province_Total_Real!$B5854</f>
        <v>20.471830985915492</v>
      </c>
      <c r="C5854" s="12">
        <f>dr_potential!D$3*Province_Total_Real!$B5854</f>
        <v>98.74647887323944</v>
      </c>
      <c r="D5854" s="12">
        <f>dr_potential!E$3*Province_Total_Real!$B5854</f>
        <v>51.781690140845065</v>
      </c>
      <c r="E5854" s="12">
        <v>171</v>
      </c>
    </row>
    <row r="5855" spans="1:5" x14ac:dyDescent="0.25">
      <c r="A5855" s="21">
        <v>43344.875</v>
      </c>
      <c r="B5855" s="12">
        <f>dr_potential!C$3*Province_Total_Real!$B5855</f>
        <v>19.873239436619716</v>
      </c>
      <c r="C5855" s="12">
        <f>dr_potential!D$3*Province_Total_Real!$B5855</f>
        <v>95.859154929577471</v>
      </c>
      <c r="D5855" s="12">
        <f>dr_potential!E$3*Province_Total_Real!$B5855</f>
        <v>50.267605633802816</v>
      </c>
      <c r="E5855" s="12">
        <v>166</v>
      </c>
    </row>
    <row r="5856" spans="1:5" x14ac:dyDescent="0.25">
      <c r="A5856" s="21">
        <v>43344.916666666664</v>
      </c>
      <c r="B5856" s="12">
        <f>dr_potential!C$3*Province_Total_Real!$B5856</f>
        <v>19.753521126760564</v>
      </c>
      <c r="C5856" s="12">
        <f>dr_potential!D$3*Province_Total_Real!$B5856</f>
        <v>95.281690140845072</v>
      </c>
      <c r="D5856" s="12">
        <f>dr_potential!E$3*Province_Total_Real!$B5856</f>
        <v>49.964788732394361</v>
      </c>
      <c r="E5856" s="12">
        <v>165</v>
      </c>
    </row>
    <row r="5857" spans="1:5" x14ac:dyDescent="0.25">
      <c r="A5857" s="21">
        <v>43344.958333333336</v>
      </c>
      <c r="B5857" s="12">
        <f>dr_potential!C$3*Province_Total_Real!$B5857</f>
        <v>20.471830985915492</v>
      </c>
      <c r="C5857" s="12">
        <f>dr_potential!D$3*Province_Total_Real!$B5857</f>
        <v>98.74647887323944</v>
      </c>
      <c r="D5857" s="12">
        <f>dr_potential!E$3*Province_Total_Real!$B5857</f>
        <v>51.781690140845065</v>
      </c>
      <c r="E5857" s="12">
        <v>171</v>
      </c>
    </row>
    <row r="5858" spans="1:5" x14ac:dyDescent="0.25">
      <c r="A5858" s="21">
        <v>43345</v>
      </c>
      <c r="B5858" s="12">
        <f>dr_potential!C$3*Province_Total_Real!$B5858</f>
        <v>19.633802816901408</v>
      </c>
      <c r="C5858" s="12">
        <f>dr_potential!D$3*Province_Total_Real!$B5858</f>
        <v>94.704225352112672</v>
      </c>
      <c r="D5858" s="12">
        <f>dr_potential!E$3*Province_Total_Real!$B5858</f>
        <v>49.661971830985912</v>
      </c>
      <c r="E5858" s="12">
        <v>164</v>
      </c>
    </row>
    <row r="5859" spans="1:5" x14ac:dyDescent="0.25">
      <c r="A5859" s="21">
        <v>43345.041666666664</v>
      </c>
      <c r="B5859" s="12">
        <f>dr_potential!C$3*Province_Total_Real!$B5859</f>
        <v>17.598591549295772</v>
      </c>
      <c r="C5859" s="12">
        <f>dr_potential!D$3*Province_Total_Real!$B5859</f>
        <v>84.887323943661968</v>
      </c>
      <c r="D5859" s="12">
        <f>dr_potential!E$3*Province_Total_Real!$B5859</f>
        <v>44.514084507042249</v>
      </c>
      <c r="E5859" s="12">
        <v>147</v>
      </c>
    </row>
    <row r="5860" spans="1:5" x14ac:dyDescent="0.25">
      <c r="A5860" s="21">
        <v>43345.083333333336</v>
      </c>
      <c r="B5860" s="12">
        <f>dr_potential!C$3*Province_Total_Real!$B5860</f>
        <v>15.56338028169014</v>
      </c>
      <c r="C5860" s="12">
        <f>dr_potential!D$3*Province_Total_Real!$B5860</f>
        <v>75.070422535211264</v>
      </c>
      <c r="D5860" s="12">
        <f>dr_potential!E$3*Province_Total_Real!$B5860</f>
        <v>39.366197183098592</v>
      </c>
      <c r="E5860" s="12">
        <v>130</v>
      </c>
    </row>
    <row r="5861" spans="1:5" x14ac:dyDescent="0.25">
      <c r="A5861" s="21">
        <v>43345.125</v>
      </c>
      <c r="B5861" s="12">
        <f>dr_potential!C$3*Province_Total_Real!$B5861</f>
        <v>14.12676056338028</v>
      </c>
      <c r="C5861" s="12">
        <f>dr_potential!D$3*Province_Total_Real!$B5861</f>
        <v>68.140845070422543</v>
      </c>
      <c r="D5861" s="12">
        <f>dr_potential!E$3*Province_Total_Real!$B5861</f>
        <v>35.732394366197184</v>
      </c>
      <c r="E5861" s="12">
        <v>118</v>
      </c>
    </row>
    <row r="5862" spans="1:5" x14ac:dyDescent="0.25">
      <c r="A5862" s="21">
        <v>43345.166666666664</v>
      </c>
      <c r="B5862" s="12">
        <f>dr_potential!C$3*Province_Total_Real!$B5862</f>
        <v>13.528169014084506</v>
      </c>
      <c r="C5862" s="12">
        <f>dr_potential!D$3*Province_Total_Real!$B5862</f>
        <v>65.25352112676056</v>
      </c>
      <c r="D5862" s="12">
        <f>dr_potential!E$3*Province_Total_Real!$B5862</f>
        <v>34.218309859154928</v>
      </c>
      <c r="E5862" s="12">
        <v>113</v>
      </c>
    </row>
    <row r="5863" spans="1:5" x14ac:dyDescent="0.25">
      <c r="A5863" s="21">
        <v>43345.208333333336</v>
      </c>
      <c r="B5863" s="12">
        <f>dr_potential!C$3*Province_Total_Real!$B5863</f>
        <v>13.288732394366196</v>
      </c>
      <c r="C5863" s="12">
        <f>dr_potential!D$3*Province_Total_Real!$B5863</f>
        <v>64.098591549295776</v>
      </c>
      <c r="D5863" s="12">
        <f>dr_potential!E$3*Province_Total_Real!$B5863</f>
        <v>33.612676056338024</v>
      </c>
      <c r="E5863" s="12">
        <v>111</v>
      </c>
    </row>
    <row r="5864" spans="1:5" x14ac:dyDescent="0.25">
      <c r="A5864" s="21">
        <v>43345.25</v>
      </c>
      <c r="B5864" s="12">
        <f>dr_potential!C$3*Province_Total_Real!$B5864</f>
        <v>13.049295774647886</v>
      </c>
      <c r="C5864" s="12">
        <f>dr_potential!D$3*Province_Total_Real!$B5864</f>
        <v>62.943661971830984</v>
      </c>
      <c r="D5864" s="12">
        <f>dr_potential!E$3*Province_Total_Real!$B5864</f>
        <v>33.007042253521128</v>
      </c>
      <c r="E5864" s="12">
        <v>109</v>
      </c>
    </row>
    <row r="5865" spans="1:5" x14ac:dyDescent="0.25">
      <c r="A5865" s="21">
        <v>43345.291666666664</v>
      </c>
      <c r="B5865" s="12">
        <f>dr_potential!C$3*Province_Total_Real!$B5865</f>
        <v>13.169014084507042</v>
      </c>
      <c r="C5865" s="12">
        <f>dr_potential!D$3*Province_Total_Real!$B5865</f>
        <v>63.521126760563384</v>
      </c>
      <c r="D5865" s="12">
        <f>dr_potential!E$3*Province_Total_Real!$B5865</f>
        <v>33.309859154929576</v>
      </c>
      <c r="E5865" s="12">
        <v>110</v>
      </c>
    </row>
    <row r="5866" spans="1:5" x14ac:dyDescent="0.25">
      <c r="A5866" s="21">
        <v>43345.333333333336</v>
      </c>
      <c r="B5866" s="12">
        <f>dr_potential!C$3*Province_Total_Real!$B5866</f>
        <v>13.647887323943662</v>
      </c>
      <c r="C5866" s="12">
        <f>dr_potential!D$3*Province_Total_Real!$B5866</f>
        <v>65.83098591549296</v>
      </c>
      <c r="D5866" s="12">
        <f>dr_potential!E$3*Province_Total_Real!$B5866</f>
        <v>34.521126760563376</v>
      </c>
      <c r="E5866" s="12">
        <v>114</v>
      </c>
    </row>
    <row r="5867" spans="1:5" x14ac:dyDescent="0.25">
      <c r="A5867" s="21">
        <v>43345.375</v>
      </c>
      <c r="B5867" s="12">
        <f>dr_potential!C$3*Province_Total_Real!$B5867</f>
        <v>15.56338028169014</v>
      </c>
      <c r="C5867" s="12">
        <f>dr_potential!D$3*Province_Total_Real!$B5867</f>
        <v>75.070422535211264</v>
      </c>
      <c r="D5867" s="12">
        <f>dr_potential!E$3*Province_Total_Real!$B5867</f>
        <v>39.366197183098592</v>
      </c>
      <c r="E5867" s="12">
        <v>130</v>
      </c>
    </row>
    <row r="5868" spans="1:5" x14ac:dyDescent="0.25">
      <c r="A5868" s="21">
        <v>43345.416666666664</v>
      </c>
      <c r="B5868" s="12">
        <f>dr_potential!C$3*Province_Total_Real!$B5868</f>
        <v>17.838028169014084</v>
      </c>
      <c r="C5868" s="12">
        <f>dr_potential!D$3*Province_Total_Real!$B5868</f>
        <v>86.042253521126767</v>
      </c>
      <c r="D5868" s="12">
        <f>dr_potential!E$3*Province_Total_Real!$B5868</f>
        <v>45.119718309859152</v>
      </c>
      <c r="E5868" s="12">
        <v>149</v>
      </c>
    </row>
    <row r="5869" spans="1:5" x14ac:dyDescent="0.25">
      <c r="A5869" s="21">
        <v>43345.458333333336</v>
      </c>
      <c r="B5869" s="12">
        <f>dr_potential!C$3*Province_Total_Real!$B5869</f>
        <v>19.633802816901408</v>
      </c>
      <c r="C5869" s="12">
        <f>dr_potential!D$3*Province_Total_Real!$B5869</f>
        <v>94.704225352112672</v>
      </c>
      <c r="D5869" s="12">
        <f>dr_potential!E$3*Province_Total_Real!$B5869</f>
        <v>49.661971830985912</v>
      </c>
      <c r="E5869" s="12">
        <v>164</v>
      </c>
    </row>
    <row r="5870" spans="1:5" x14ac:dyDescent="0.25">
      <c r="A5870" s="21">
        <v>43345.5</v>
      </c>
      <c r="B5870" s="12">
        <f>dr_potential!C$3*Province_Total_Real!$B5870</f>
        <v>20.23239436619718</v>
      </c>
      <c r="C5870" s="12">
        <f>dr_potential!D$3*Province_Total_Real!$B5870</f>
        <v>97.591549295774655</v>
      </c>
      <c r="D5870" s="12">
        <f>dr_potential!E$3*Province_Total_Real!$B5870</f>
        <v>51.176056338028168</v>
      </c>
      <c r="E5870" s="12">
        <v>169</v>
      </c>
    </row>
    <row r="5871" spans="1:5" x14ac:dyDescent="0.25">
      <c r="A5871" s="21">
        <v>43345.541666666664</v>
      </c>
      <c r="B5871" s="12">
        <f>dr_potential!C$3*Province_Total_Real!$B5871</f>
        <v>20.591549295774648</v>
      </c>
      <c r="C5871" s="12">
        <f>dr_potential!D$3*Province_Total_Real!$B5871</f>
        <v>99.323943661971839</v>
      </c>
      <c r="D5871" s="12">
        <f>dr_potential!E$3*Province_Total_Real!$B5871</f>
        <v>52.08450704225352</v>
      </c>
      <c r="E5871" s="12">
        <v>172</v>
      </c>
    </row>
    <row r="5872" spans="1:5" x14ac:dyDescent="0.25">
      <c r="A5872" s="21">
        <v>43345.583333333336</v>
      </c>
      <c r="B5872" s="12">
        <f>dr_potential!C$3*Province_Total_Real!$B5872</f>
        <v>21.070422535211268</v>
      </c>
      <c r="C5872" s="12">
        <f>dr_potential!D$3*Province_Total_Real!$B5872</f>
        <v>101.63380281690141</v>
      </c>
      <c r="D5872" s="12">
        <f>dr_potential!E$3*Province_Total_Real!$B5872</f>
        <v>53.29577464788732</v>
      </c>
      <c r="E5872" s="12">
        <v>176</v>
      </c>
    </row>
    <row r="5873" spans="1:5" x14ac:dyDescent="0.25">
      <c r="A5873" s="21">
        <v>43345.625</v>
      </c>
      <c r="B5873" s="12">
        <f>dr_potential!C$3*Province_Total_Real!$B5873</f>
        <v>21.309859154929576</v>
      </c>
      <c r="C5873" s="12">
        <f>dr_potential!D$3*Province_Total_Real!$B5873</f>
        <v>102.78873239436619</v>
      </c>
      <c r="D5873" s="12">
        <f>dr_potential!E$3*Province_Total_Real!$B5873</f>
        <v>53.901408450704224</v>
      </c>
      <c r="E5873" s="12">
        <v>178</v>
      </c>
    </row>
    <row r="5874" spans="1:5" x14ac:dyDescent="0.25">
      <c r="A5874" s="21">
        <v>43345.666666666664</v>
      </c>
      <c r="B5874" s="12">
        <f>dr_potential!C$3*Province_Total_Real!$B5874</f>
        <v>20.7112676056338</v>
      </c>
      <c r="C5874" s="12">
        <f>dr_potential!D$3*Province_Total_Real!$B5874</f>
        <v>99.901408450704224</v>
      </c>
      <c r="D5874" s="12">
        <f>dr_potential!E$3*Province_Total_Real!$B5874</f>
        <v>52.387323943661968</v>
      </c>
      <c r="E5874" s="12">
        <v>173</v>
      </c>
    </row>
    <row r="5875" spans="1:5" x14ac:dyDescent="0.25">
      <c r="A5875" s="21">
        <v>43345.708333333336</v>
      </c>
      <c r="B5875" s="12">
        <f>dr_potential!C$3*Province_Total_Real!$B5875</f>
        <v>20.950704225352112</v>
      </c>
      <c r="C5875" s="12">
        <f>dr_potential!D$3*Province_Total_Real!$B5875</f>
        <v>101.05633802816901</v>
      </c>
      <c r="D5875" s="12">
        <f>dr_potential!E$3*Province_Total_Real!$B5875</f>
        <v>52.992957746478872</v>
      </c>
      <c r="E5875" s="12">
        <v>175</v>
      </c>
    </row>
    <row r="5876" spans="1:5" x14ac:dyDescent="0.25">
      <c r="A5876" s="21">
        <v>43345.75</v>
      </c>
      <c r="B5876" s="12">
        <f>dr_potential!C$3*Province_Total_Real!$B5876</f>
        <v>20.7112676056338</v>
      </c>
      <c r="C5876" s="12">
        <f>dr_potential!D$3*Province_Total_Real!$B5876</f>
        <v>99.901408450704224</v>
      </c>
      <c r="D5876" s="12">
        <f>dr_potential!E$3*Province_Total_Real!$B5876</f>
        <v>52.387323943661968</v>
      </c>
      <c r="E5876" s="12">
        <v>173</v>
      </c>
    </row>
    <row r="5877" spans="1:5" x14ac:dyDescent="0.25">
      <c r="A5877" s="21">
        <v>43345.791666666664</v>
      </c>
      <c r="B5877" s="12">
        <f>dr_potential!C$3*Province_Total_Real!$B5877</f>
        <v>21.549295774647884</v>
      </c>
      <c r="C5877" s="12">
        <f>dr_potential!D$3*Province_Total_Real!$B5877</f>
        <v>103.94366197183099</v>
      </c>
      <c r="D5877" s="12">
        <f>dr_potential!E$3*Province_Total_Real!$B5877</f>
        <v>54.507042253521121</v>
      </c>
      <c r="E5877" s="12">
        <v>180</v>
      </c>
    </row>
    <row r="5878" spans="1:5" x14ac:dyDescent="0.25">
      <c r="A5878" s="21">
        <v>43345.833333333336</v>
      </c>
      <c r="B5878" s="12">
        <f>dr_potential!C$3*Province_Total_Real!$B5878</f>
        <v>21.429577464788732</v>
      </c>
      <c r="C5878" s="12">
        <f>dr_potential!D$3*Province_Total_Real!$B5878</f>
        <v>103.36619718309859</v>
      </c>
      <c r="D5878" s="12">
        <f>dr_potential!E$3*Province_Total_Real!$B5878</f>
        <v>54.204225352112672</v>
      </c>
      <c r="E5878" s="12">
        <v>179</v>
      </c>
    </row>
    <row r="5879" spans="1:5" x14ac:dyDescent="0.25">
      <c r="A5879" s="21">
        <v>43345.875</v>
      </c>
      <c r="B5879" s="12">
        <f>dr_potential!C$3*Province_Total_Real!$B5879</f>
        <v>20.830985915492956</v>
      </c>
      <c r="C5879" s="12">
        <f>dr_potential!D$3*Province_Total_Real!$B5879</f>
        <v>100.47887323943662</v>
      </c>
      <c r="D5879" s="12">
        <f>dr_potential!E$3*Province_Total_Real!$B5879</f>
        <v>52.690140845070417</v>
      </c>
      <c r="E5879" s="12">
        <v>174</v>
      </c>
    </row>
    <row r="5880" spans="1:5" x14ac:dyDescent="0.25">
      <c r="A5880" s="21">
        <v>43345.916666666664</v>
      </c>
      <c r="B5880" s="12">
        <f>dr_potential!C$3*Province_Total_Real!$B5880</f>
        <v>20.7112676056338</v>
      </c>
      <c r="C5880" s="12">
        <f>dr_potential!D$3*Province_Total_Real!$B5880</f>
        <v>99.901408450704224</v>
      </c>
      <c r="D5880" s="12">
        <f>dr_potential!E$3*Province_Total_Real!$B5880</f>
        <v>52.387323943661968</v>
      </c>
      <c r="E5880" s="12">
        <v>173</v>
      </c>
    </row>
    <row r="5881" spans="1:5" x14ac:dyDescent="0.25">
      <c r="A5881" s="21">
        <v>43345.958333333336</v>
      </c>
      <c r="B5881" s="12">
        <f>dr_potential!C$3*Province_Total_Real!$B5881</f>
        <v>21.549295774647884</v>
      </c>
      <c r="C5881" s="12">
        <f>dr_potential!D$3*Province_Total_Real!$B5881</f>
        <v>103.94366197183099</v>
      </c>
      <c r="D5881" s="12">
        <f>dr_potential!E$3*Province_Total_Real!$B5881</f>
        <v>54.507042253521121</v>
      </c>
      <c r="E5881" s="12">
        <v>180</v>
      </c>
    </row>
    <row r="5882" spans="1:5" x14ac:dyDescent="0.25">
      <c r="A5882" s="21">
        <v>43346</v>
      </c>
      <c r="B5882" s="12">
        <f>dr_potential!C$3*Province_Total_Real!$B5882</f>
        <v>20.23239436619718</v>
      </c>
      <c r="C5882" s="12">
        <f>dr_potential!D$3*Province_Total_Real!$B5882</f>
        <v>97.591549295774655</v>
      </c>
      <c r="D5882" s="12">
        <f>dr_potential!E$3*Province_Total_Real!$B5882</f>
        <v>51.176056338028168</v>
      </c>
      <c r="E5882" s="12">
        <v>169</v>
      </c>
    </row>
    <row r="5883" spans="1:5" x14ac:dyDescent="0.25">
      <c r="A5883" s="21">
        <v>43346.041666666664</v>
      </c>
      <c r="B5883" s="12">
        <f>dr_potential!C$3*Province_Total_Real!$B5883</f>
        <v>18.316901408450704</v>
      </c>
      <c r="C5883" s="12">
        <f>dr_potential!D$3*Province_Total_Real!$B5883</f>
        <v>88.352112676056336</v>
      </c>
      <c r="D5883" s="12">
        <f>dr_potential!E$3*Province_Total_Real!$B5883</f>
        <v>46.330985915492953</v>
      </c>
      <c r="E5883" s="12">
        <v>153</v>
      </c>
    </row>
    <row r="5884" spans="1:5" x14ac:dyDescent="0.25">
      <c r="A5884" s="21">
        <v>43346.083333333336</v>
      </c>
      <c r="B5884" s="12">
        <f>dr_potential!C$3*Province_Total_Real!$B5884</f>
        <v>16.281690140845068</v>
      </c>
      <c r="C5884" s="12">
        <f>dr_potential!D$3*Province_Total_Real!$B5884</f>
        <v>78.535211267605632</v>
      </c>
      <c r="D5884" s="12">
        <f>dr_potential!E$3*Province_Total_Real!$B5884</f>
        <v>41.183098591549296</v>
      </c>
      <c r="E5884" s="12">
        <v>136</v>
      </c>
    </row>
    <row r="5885" spans="1:5" x14ac:dyDescent="0.25">
      <c r="A5885" s="21">
        <v>43346.125</v>
      </c>
      <c r="B5885" s="12">
        <f>dr_potential!C$3*Province_Total_Real!$B5885</f>
        <v>14.84507042253521</v>
      </c>
      <c r="C5885" s="12">
        <f>dr_potential!D$3*Province_Total_Real!$B5885</f>
        <v>71.605633802816897</v>
      </c>
      <c r="D5885" s="12">
        <f>dr_potential!E$3*Province_Total_Real!$B5885</f>
        <v>37.549295774647888</v>
      </c>
      <c r="E5885" s="12">
        <v>124</v>
      </c>
    </row>
    <row r="5886" spans="1:5" x14ac:dyDescent="0.25">
      <c r="A5886" s="21">
        <v>43346.166666666664</v>
      </c>
      <c r="B5886" s="12">
        <f>dr_potential!C$3*Province_Total_Real!$B5886</f>
        <v>13.88732394366197</v>
      </c>
      <c r="C5886" s="12">
        <f>dr_potential!D$3*Province_Total_Real!$B5886</f>
        <v>66.985915492957744</v>
      </c>
      <c r="D5886" s="12">
        <f>dr_potential!E$3*Province_Total_Real!$B5886</f>
        <v>35.12676056338028</v>
      </c>
      <c r="E5886" s="12">
        <v>116</v>
      </c>
    </row>
    <row r="5887" spans="1:5" x14ac:dyDescent="0.25">
      <c r="A5887" s="21">
        <v>43346.208333333336</v>
      </c>
      <c r="B5887" s="12">
        <f>dr_potential!C$3*Province_Total_Real!$B5887</f>
        <v>13.528169014084506</v>
      </c>
      <c r="C5887" s="12">
        <f>dr_potential!D$3*Province_Total_Real!$B5887</f>
        <v>65.25352112676056</v>
      </c>
      <c r="D5887" s="12">
        <f>dr_potential!E$3*Province_Total_Real!$B5887</f>
        <v>34.218309859154928</v>
      </c>
      <c r="E5887" s="12">
        <v>113</v>
      </c>
    </row>
    <row r="5888" spans="1:5" x14ac:dyDescent="0.25">
      <c r="A5888" s="21">
        <v>43346.25</v>
      </c>
      <c r="B5888" s="12">
        <f>dr_potential!C$3*Province_Total_Real!$B5888</f>
        <v>13.288732394366196</v>
      </c>
      <c r="C5888" s="12">
        <f>dr_potential!D$3*Province_Total_Real!$B5888</f>
        <v>64.098591549295776</v>
      </c>
      <c r="D5888" s="12">
        <f>dr_potential!E$3*Province_Total_Real!$B5888</f>
        <v>33.612676056338024</v>
      </c>
      <c r="E5888" s="12">
        <v>111</v>
      </c>
    </row>
    <row r="5889" spans="1:5" x14ac:dyDescent="0.25">
      <c r="A5889" s="21">
        <v>43346.291666666664</v>
      </c>
      <c r="B5889" s="12">
        <f>dr_potential!C$3*Province_Total_Real!$B5889</f>
        <v>13.528169014084506</v>
      </c>
      <c r="C5889" s="12">
        <f>dr_potential!D$3*Province_Total_Real!$B5889</f>
        <v>65.25352112676056</v>
      </c>
      <c r="D5889" s="12">
        <f>dr_potential!E$3*Province_Total_Real!$B5889</f>
        <v>34.218309859154928</v>
      </c>
      <c r="E5889" s="12">
        <v>113</v>
      </c>
    </row>
    <row r="5890" spans="1:5" x14ac:dyDescent="0.25">
      <c r="A5890" s="21">
        <v>43346.333333333336</v>
      </c>
      <c r="B5890" s="12">
        <f>dr_potential!C$3*Province_Total_Real!$B5890</f>
        <v>14.12676056338028</v>
      </c>
      <c r="C5890" s="12">
        <f>dr_potential!D$3*Province_Total_Real!$B5890</f>
        <v>68.140845070422543</v>
      </c>
      <c r="D5890" s="12">
        <f>dr_potential!E$3*Province_Total_Real!$B5890</f>
        <v>35.732394366197184</v>
      </c>
      <c r="E5890" s="12">
        <v>118</v>
      </c>
    </row>
    <row r="5891" spans="1:5" x14ac:dyDescent="0.25">
      <c r="A5891" s="21">
        <v>43346.375</v>
      </c>
      <c r="B5891" s="12">
        <f>dr_potential!C$3*Province_Total_Real!$B5891</f>
        <v>15.80281690140845</v>
      </c>
      <c r="C5891" s="12">
        <f>dr_potential!D$3*Province_Total_Real!$B5891</f>
        <v>76.225352112676063</v>
      </c>
      <c r="D5891" s="12">
        <f>dr_potential!E$3*Province_Total_Real!$B5891</f>
        <v>39.971830985915489</v>
      </c>
      <c r="E5891" s="12">
        <v>132</v>
      </c>
    </row>
    <row r="5892" spans="1:5" x14ac:dyDescent="0.25">
      <c r="A5892" s="21">
        <v>43346.416666666664</v>
      </c>
      <c r="B5892" s="12">
        <f>dr_potential!C$3*Province_Total_Real!$B5892</f>
        <v>17.95774647887324</v>
      </c>
      <c r="C5892" s="12">
        <f>dr_potential!D$3*Province_Total_Real!$B5892</f>
        <v>86.619718309859152</v>
      </c>
      <c r="D5892" s="12">
        <f>dr_potential!E$3*Province_Total_Real!$B5892</f>
        <v>45.422535211267601</v>
      </c>
      <c r="E5892" s="12">
        <v>150</v>
      </c>
    </row>
    <row r="5893" spans="1:5" x14ac:dyDescent="0.25">
      <c r="A5893" s="21">
        <v>43346.458333333336</v>
      </c>
      <c r="B5893" s="12">
        <f>dr_potential!C$3*Province_Total_Real!$B5893</f>
        <v>19.753521126760564</v>
      </c>
      <c r="C5893" s="12">
        <f>dr_potential!D$3*Province_Total_Real!$B5893</f>
        <v>95.281690140845072</v>
      </c>
      <c r="D5893" s="12">
        <f>dr_potential!E$3*Province_Total_Real!$B5893</f>
        <v>49.964788732394361</v>
      </c>
      <c r="E5893" s="12">
        <v>165</v>
      </c>
    </row>
    <row r="5894" spans="1:5" x14ac:dyDescent="0.25">
      <c r="A5894" s="21">
        <v>43346.5</v>
      </c>
      <c r="B5894" s="12">
        <f>dr_potential!C$3*Province_Total_Real!$B5894</f>
        <v>20.7112676056338</v>
      </c>
      <c r="C5894" s="12">
        <f>dr_potential!D$3*Province_Total_Real!$B5894</f>
        <v>99.901408450704224</v>
      </c>
      <c r="D5894" s="12">
        <f>dr_potential!E$3*Province_Total_Real!$B5894</f>
        <v>52.387323943661968</v>
      </c>
      <c r="E5894" s="12">
        <v>173</v>
      </c>
    </row>
    <row r="5895" spans="1:5" x14ac:dyDescent="0.25">
      <c r="A5895" s="21">
        <v>43346.541666666664</v>
      </c>
      <c r="B5895" s="12">
        <f>dr_potential!C$3*Province_Total_Real!$B5895</f>
        <v>21.070422535211268</v>
      </c>
      <c r="C5895" s="12">
        <f>dr_potential!D$3*Province_Total_Real!$B5895</f>
        <v>101.63380281690141</v>
      </c>
      <c r="D5895" s="12">
        <f>dr_potential!E$3*Province_Total_Real!$B5895</f>
        <v>53.29577464788732</v>
      </c>
      <c r="E5895" s="12">
        <v>176</v>
      </c>
    </row>
    <row r="5896" spans="1:5" x14ac:dyDescent="0.25">
      <c r="A5896" s="21">
        <v>43346.583333333336</v>
      </c>
      <c r="B5896" s="12">
        <f>dr_potential!C$3*Province_Total_Real!$B5896</f>
        <v>21.309859154929576</v>
      </c>
      <c r="C5896" s="12">
        <f>dr_potential!D$3*Province_Total_Real!$B5896</f>
        <v>102.78873239436619</v>
      </c>
      <c r="D5896" s="12">
        <f>dr_potential!E$3*Province_Total_Real!$B5896</f>
        <v>53.901408450704224</v>
      </c>
      <c r="E5896" s="12">
        <v>178</v>
      </c>
    </row>
    <row r="5897" spans="1:5" x14ac:dyDescent="0.25">
      <c r="A5897" s="21">
        <v>43346.625</v>
      </c>
      <c r="B5897" s="12">
        <f>dr_potential!C$3*Province_Total_Real!$B5897</f>
        <v>21.070422535211268</v>
      </c>
      <c r="C5897" s="12">
        <f>dr_potential!D$3*Province_Total_Real!$B5897</f>
        <v>101.63380281690141</v>
      </c>
      <c r="D5897" s="12">
        <f>dr_potential!E$3*Province_Total_Real!$B5897</f>
        <v>53.29577464788732</v>
      </c>
      <c r="E5897" s="12">
        <v>176</v>
      </c>
    </row>
    <row r="5898" spans="1:5" x14ac:dyDescent="0.25">
      <c r="A5898" s="21">
        <v>43346.666666666664</v>
      </c>
      <c r="B5898" s="12">
        <f>dr_potential!C$3*Province_Total_Real!$B5898</f>
        <v>20.7112676056338</v>
      </c>
      <c r="C5898" s="12">
        <f>dr_potential!D$3*Province_Total_Real!$B5898</f>
        <v>99.901408450704224</v>
      </c>
      <c r="D5898" s="12">
        <f>dr_potential!E$3*Province_Total_Real!$B5898</f>
        <v>52.387323943661968</v>
      </c>
      <c r="E5898" s="12">
        <v>173</v>
      </c>
    </row>
    <row r="5899" spans="1:5" x14ac:dyDescent="0.25">
      <c r="A5899" s="21">
        <v>43346.708333333336</v>
      </c>
      <c r="B5899" s="12">
        <f>dr_potential!C$3*Province_Total_Real!$B5899</f>
        <v>20.352112676056336</v>
      </c>
      <c r="C5899" s="12">
        <f>dr_potential!D$3*Province_Total_Real!$B5899</f>
        <v>98.16901408450704</v>
      </c>
      <c r="D5899" s="12">
        <f>dr_potential!E$3*Province_Total_Real!$B5899</f>
        <v>51.478873239436616</v>
      </c>
      <c r="E5899" s="12">
        <v>170</v>
      </c>
    </row>
    <row r="5900" spans="1:5" x14ac:dyDescent="0.25">
      <c r="A5900" s="21">
        <v>43346.75</v>
      </c>
      <c r="B5900" s="12">
        <f>dr_potential!C$3*Province_Total_Real!$B5900</f>
        <v>20.112676056338028</v>
      </c>
      <c r="C5900" s="12">
        <f>dr_potential!D$3*Province_Total_Real!$B5900</f>
        <v>97.014084507042256</v>
      </c>
      <c r="D5900" s="12">
        <f>dr_potential!E$3*Province_Total_Real!$B5900</f>
        <v>50.873239436619713</v>
      </c>
      <c r="E5900" s="12">
        <v>168</v>
      </c>
    </row>
    <row r="5901" spans="1:5" x14ac:dyDescent="0.25">
      <c r="A5901" s="21">
        <v>43346.791666666664</v>
      </c>
      <c r="B5901" s="12">
        <f>dr_potential!C$3*Province_Total_Real!$B5901</f>
        <v>20.352112676056336</v>
      </c>
      <c r="C5901" s="12">
        <f>dr_potential!D$3*Province_Total_Real!$B5901</f>
        <v>98.16901408450704</v>
      </c>
      <c r="D5901" s="12">
        <f>dr_potential!E$3*Province_Total_Real!$B5901</f>
        <v>51.478873239436616</v>
      </c>
      <c r="E5901" s="12">
        <v>170</v>
      </c>
    </row>
    <row r="5902" spans="1:5" x14ac:dyDescent="0.25">
      <c r="A5902" s="21">
        <v>43346.833333333336</v>
      </c>
      <c r="B5902" s="12">
        <f>dr_potential!C$3*Province_Total_Real!$B5902</f>
        <v>20.352112676056336</v>
      </c>
      <c r="C5902" s="12">
        <f>dr_potential!D$3*Province_Total_Real!$B5902</f>
        <v>98.16901408450704</v>
      </c>
      <c r="D5902" s="12">
        <f>dr_potential!E$3*Province_Total_Real!$B5902</f>
        <v>51.478873239436616</v>
      </c>
      <c r="E5902" s="12">
        <v>170</v>
      </c>
    </row>
    <row r="5903" spans="1:5" x14ac:dyDescent="0.25">
      <c r="A5903" s="21">
        <v>43346.875</v>
      </c>
      <c r="B5903" s="12">
        <f>dr_potential!C$3*Province_Total_Real!$B5903</f>
        <v>19.514084507042252</v>
      </c>
      <c r="C5903" s="12">
        <f>dr_potential!D$3*Province_Total_Real!$B5903</f>
        <v>94.126760563380287</v>
      </c>
      <c r="D5903" s="12">
        <f>dr_potential!E$3*Province_Total_Real!$B5903</f>
        <v>49.359154929577464</v>
      </c>
      <c r="E5903" s="12">
        <v>163</v>
      </c>
    </row>
    <row r="5904" spans="1:5" x14ac:dyDescent="0.25">
      <c r="A5904" s="21">
        <v>43346.916666666664</v>
      </c>
      <c r="B5904" s="12">
        <f>dr_potential!C$3*Province_Total_Real!$B5904</f>
        <v>19.394366197183096</v>
      </c>
      <c r="C5904" s="12">
        <f>dr_potential!D$3*Province_Total_Real!$B5904</f>
        <v>93.549295774647888</v>
      </c>
      <c r="D5904" s="12">
        <f>dr_potential!E$3*Province_Total_Real!$B5904</f>
        <v>49.056338028169009</v>
      </c>
      <c r="E5904" s="12">
        <v>162</v>
      </c>
    </row>
    <row r="5905" spans="1:5" x14ac:dyDescent="0.25">
      <c r="A5905" s="21">
        <v>43346.958333333336</v>
      </c>
      <c r="B5905" s="12">
        <f>dr_potential!C$3*Province_Total_Real!$B5905</f>
        <v>20.352112676056336</v>
      </c>
      <c r="C5905" s="12">
        <f>dr_potential!D$3*Province_Total_Real!$B5905</f>
        <v>98.16901408450704</v>
      </c>
      <c r="D5905" s="12">
        <f>dr_potential!E$3*Province_Total_Real!$B5905</f>
        <v>51.478873239436616</v>
      </c>
      <c r="E5905" s="12">
        <v>170</v>
      </c>
    </row>
    <row r="5906" spans="1:5" x14ac:dyDescent="0.25">
      <c r="A5906" s="21">
        <v>43347</v>
      </c>
      <c r="B5906" s="12">
        <f>dr_potential!C$3*Province_Total_Real!$B5906</f>
        <v>19.633802816901408</v>
      </c>
      <c r="C5906" s="12">
        <f>dr_potential!D$3*Province_Total_Real!$B5906</f>
        <v>94.704225352112672</v>
      </c>
      <c r="D5906" s="12">
        <f>dr_potential!E$3*Province_Total_Real!$B5906</f>
        <v>49.661971830985912</v>
      </c>
      <c r="E5906" s="12">
        <v>164</v>
      </c>
    </row>
    <row r="5907" spans="1:5" x14ac:dyDescent="0.25">
      <c r="A5907" s="21">
        <v>43347.041666666664</v>
      </c>
      <c r="B5907" s="12">
        <f>dr_potential!C$3*Province_Total_Real!$B5907</f>
        <v>17.718309859154928</v>
      </c>
      <c r="C5907" s="12">
        <f>dr_potential!D$3*Province_Total_Real!$B5907</f>
        <v>85.464788732394368</v>
      </c>
      <c r="D5907" s="12">
        <f>dr_potential!E$3*Province_Total_Real!$B5907</f>
        <v>44.816901408450704</v>
      </c>
      <c r="E5907" s="12">
        <v>148</v>
      </c>
    </row>
    <row r="5908" spans="1:5" x14ac:dyDescent="0.25">
      <c r="A5908" s="21">
        <v>43347.083333333336</v>
      </c>
      <c r="B5908" s="12">
        <f>dr_potential!C$3*Province_Total_Real!$B5908</f>
        <v>15.80281690140845</v>
      </c>
      <c r="C5908" s="12">
        <f>dr_potential!D$3*Province_Total_Real!$B5908</f>
        <v>76.225352112676063</v>
      </c>
      <c r="D5908" s="12">
        <f>dr_potential!E$3*Province_Total_Real!$B5908</f>
        <v>39.971830985915489</v>
      </c>
      <c r="E5908" s="12">
        <v>132</v>
      </c>
    </row>
    <row r="5909" spans="1:5" x14ac:dyDescent="0.25">
      <c r="A5909" s="21">
        <v>43347.125</v>
      </c>
      <c r="B5909" s="12">
        <f>dr_potential!C$3*Province_Total_Real!$B5909</f>
        <v>14.485915492957746</v>
      </c>
      <c r="C5909" s="12">
        <f>dr_potential!D$3*Province_Total_Real!$B5909</f>
        <v>69.873239436619713</v>
      </c>
      <c r="D5909" s="12">
        <f>dr_potential!E$3*Province_Total_Real!$B5909</f>
        <v>36.640845070422536</v>
      </c>
      <c r="E5909" s="12">
        <v>121</v>
      </c>
    </row>
    <row r="5910" spans="1:5" x14ac:dyDescent="0.25">
      <c r="A5910" s="21">
        <v>43347.166666666664</v>
      </c>
      <c r="B5910" s="12">
        <f>dr_potential!C$3*Province_Total_Real!$B5910</f>
        <v>13.647887323943662</v>
      </c>
      <c r="C5910" s="12">
        <f>dr_potential!D$3*Province_Total_Real!$B5910</f>
        <v>65.83098591549296</v>
      </c>
      <c r="D5910" s="12">
        <f>dr_potential!E$3*Province_Total_Real!$B5910</f>
        <v>34.521126760563376</v>
      </c>
      <c r="E5910" s="12">
        <v>114</v>
      </c>
    </row>
    <row r="5911" spans="1:5" x14ac:dyDescent="0.25">
      <c r="A5911" s="21">
        <v>43347.208333333336</v>
      </c>
      <c r="B5911" s="12">
        <f>dr_potential!C$3*Province_Total_Real!$B5911</f>
        <v>13.288732394366196</v>
      </c>
      <c r="C5911" s="12">
        <f>dr_potential!D$3*Province_Total_Real!$B5911</f>
        <v>64.098591549295776</v>
      </c>
      <c r="D5911" s="12">
        <f>dr_potential!E$3*Province_Total_Real!$B5911</f>
        <v>33.612676056338024</v>
      </c>
      <c r="E5911" s="12">
        <v>111</v>
      </c>
    </row>
    <row r="5912" spans="1:5" x14ac:dyDescent="0.25">
      <c r="A5912" s="21">
        <v>43347.25</v>
      </c>
      <c r="B5912" s="12">
        <f>dr_potential!C$3*Province_Total_Real!$B5912</f>
        <v>12.929577464788732</v>
      </c>
      <c r="C5912" s="12">
        <f>dr_potential!D$3*Province_Total_Real!$B5912</f>
        <v>62.366197183098592</v>
      </c>
      <c r="D5912" s="12">
        <f>dr_potential!E$3*Province_Total_Real!$B5912</f>
        <v>32.704225352112672</v>
      </c>
      <c r="E5912" s="12">
        <v>108</v>
      </c>
    </row>
    <row r="5913" spans="1:5" x14ac:dyDescent="0.25">
      <c r="A5913" s="21">
        <v>43347.291666666664</v>
      </c>
      <c r="B5913" s="12">
        <f>dr_potential!C$3*Province_Total_Real!$B5913</f>
        <v>13.169014084507042</v>
      </c>
      <c r="C5913" s="12">
        <f>dr_potential!D$3*Province_Total_Real!$B5913</f>
        <v>63.521126760563384</v>
      </c>
      <c r="D5913" s="12">
        <f>dr_potential!E$3*Province_Total_Real!$B5913</f>
        <v>33.309859154929576</v>
      </c>
      <c r="E5913" s="12">
        <v>110</v>
      </c>
    </row>
    <row r="5914" spans="1:5" x14ac:dyDescent="0.25">
      <c r="A5914" s="21">
        <v>43347.333333333336</v>
      </c>
      <c r="B5914" s="12">
        <f>dr_potential!C$3*Province_Total_Real!$B5914</f>
        <v>13.88732394366197</v>
      </c>
      <c r="C5914" s="12">
        <f>dr_potential!D$3*Province_Total_Real!$B5914</f>
        <v>66.985915492957744</v>
      </c>
      <c r="D5914" s="12">
        <f>dr_potential!E$3*Province_Total_Real!$B5914</f>
        <v>35.12676056338028</v>
      </c>
      <c r="E5914" s="12">
        <v>116</v>
      </c>
    </row>
    <row r="5915" spans="1:5" x14ac:dyDescent="0.25">
      <c r="A5915" s="21">
        <v>43347.375</v>
      </c>
      <c r="B5915" s="12">
        <f>dr_potential!C$3*Province_Total_Real!$B5915</f>
        <v>15.443661971830984</v>
      </c>
      <c r="C5915" s="12">
        <f>dr_potential!D$3*Province_Total_Real!$B5915</f>
        <v>74.492957746478879</v>
      </c>
      <c r="D5915" s="12">
        <f>dr_potential!E$3*Province_Total_Real!$B5915</f>
        <v>39.063380281690137</v>
      </c>
      <c r="E5915" s="12">
        <v>129</v>
      </c>
    </row>
    <row r="5916" spans="1:5" x14ac:dyDescent="0.25">
      <c r="A5916" s="21">
        <v>43347.416666666664</v>
      </c>
      <c r="B5916" s="12">
        <f>dr_potential!C$3*Province_Total_Real!$B5916</f>
        <v>17.718309859154928</v>
      </c>
      <c r="C5916" s="12">
        <f>dr_potential!D$3*Province_Total_Real!$B5916</f>
        <v>85.464788732394368</v>
      </c>
      <c r="D5916" s="12">
        <f>dr_potential!E$3*Province_Total_Real!$B5916</f>
        <v>44.816901408450704</v>
      </c>
      <c r="E5916" s="12">
        <v>148</v>
      </c>
    </row>
    <row r="5917" spans="1:5" x14ac:dyDescent="0.25">
      <c r="A5917" s="21">
        <v>43347.458333333336</v>
      </c>
      <c r="B5917" s="12">
        <f>dr_potential!C$3*Province_Total_Real!$B5917</f>
        <v>19.274647887323944</v>
      </c>
      <c r="C5917" s="12">
        <f>dr_potential!D$3*Province_Total_Real!$B5917</f>
        <v>92.971830985915489</v>
      </c>
      <c r="D5917" s="12">
        <f>dr_potential!E$3*Province_Total_Real!$B5917</f>
        <v>48.75352112676056</v>
      </c>
      <c r="E5917" s="12">
        <v>161</v>
      </c>
    </row>
    <row r="5918" spans="1:5" x14ac:dyDescent="0.25">
      <c r="A5918" s="21">
        <v>43347.5</v>
      </c>
      <c r="B5918" s="12">
        <f>dr_potential!C$3*Province_Total_Real!$B5918</f>
        <v>19.992957746478872</v>
      </c>
      <c r="C5918" s="12">
        <f>dr_potential!D$3*Province_Total_Real!$B5918</f>
        <v>96.436619718309856</v>
      </c>
      <c r="D5918" s="12">
        <f>dr_potential!E$3*Province_Total_Real!$B5918</f>
        <v>50.570422535211264</v>
      </c>
      <c r="E5918" s="12">
        <v>167</v>
      </c>
    </row>
    <row r="5919" spans="1:5" x14ac:dyDescent="0.25">
      <c r="A5919" s="21">
        <v>43347.541666666664</v>
      </c>
      <c r="B5919" s="12">
        <f>dr_potential!C$3*Province_Total_Real!$B5919</f>
        <v>20.352112676056336</v>
      </c>
      <c r="C5919" s="12">
        <f>dr_potential!D$3*Province_Total_Real!$B5919</f>
        <v>98.16901408450704</v>
      </c>
      <c r="D5919" s="12">
        <f>dr_potential!E$3*Province_Total_Real!$B5919</f>
        <v>51.478873239436616</v>
      </c>
      <c r="E5919" s="12">
        <v>170</v>
      </c>
    </row>
    <row r="5920" spans="1:5" x14ac:dyDescent="0.25">
      <c r="A5920" s="21">
        <v>43347.583333333336</v>
      </c>
      <c r="B5920" s="12">
        <f>dr_potential!C$3*Province_Total_Real!$B5920</f>
        <v>20.471830985915492</v>
      </c>
      <c r="C5920" s="12">
        <f>dr_potential!D$3*Province_Total_Real!$B5920</f>
        <v>98.74647887323944</v>
      </c>
      <c r="D5920" s="12">
        <f>dr_potential!E$3*Province_Total_Real!$B5920</f>
        <v>51.781690140845065</v>
      </c>
      <c r="E5920" s="12">
        <v>171</v>
      </c>
    </row>
    <row r="5921" spans="1:5" x14ac:dyDescent="0.25">
      <c r="A5921" s="21">
        <v>43347.625</v>
      </c>
      <c r="B5921" s="12">
        <f>dr_potential!C$3*Province_Total_Real!$B5921</f>
        <v>20.23239436619718</v>
      </c>
      <c r="C5921" s="12">
        <f>dr_potential!D$3*Province_Total_Real!$B5921</f>
        <v>97.591549295774655</v>
      </c>
      <c r="D5921" s="12">
        <f>dr_potential!E$3*Province_Total_Real!$B5921</f>
        <v>51.176056338028168</v>
      </c>
      <c r="E5921" s="12">
        <v>169</v>
      </c>
    </row>
    <row r="5922" spans="1:5" x14ac:dyDescent="0.25">
      <c r="A5922" s="21">
        <v>43347.666666666664</v>
      </c>
      <c r="B5922" s="12">
        <f>dr_potential!C$3*Province_Total_Real!$B5922</f>
        <v>19.873239436619716</v>
      </c>
      <c r="C5922" s="12">
        <f>dr_potential!D$3*Province_Total_Real!$B5922</f>
        <v>95.859154929577471</v>
      </c>
      <c r="D5922" s="12">
        <f>dr_potential!E$3*Province_Total_Real!$B5922</f>
        <v>50.267605633802816</v>
      </c>
      <c r="E5922" s="12">
        <v>166</v>
      </c>
    </row>
    <row r="5923" spans="1:5" x14ac:dyDescent="0.25">
      <c r="A5923" s="21">
        <v>43347.708333333336</v>
      </c>
      <c r="B5923" s="12">
        <f>dr_potential!C$3*Province_Total_Real!$B5923</f>
        <v>19.633802816901408</v>
      </c>
      <c r="C5923" s="12">
        <f>dr_potential!D$3*Province_Total_Real!$B5923</f>
        <v>94.704225352112672</v>
      </c>
      <c r="D5923" s="12">
        <f>dr_potential!E$3*Province_Total_Real!$B5923</f>
        <v>49.661971830985912</v>
      </c>
      <c r="E5923" s="12">
        <v>164</v>
      </c>
    </row>
    <row r="5924" spans="1:5" x14ac:dyDescent="0.25">
      <c r="A5924" s="21">
        <v>43347.75</v>
      </c>
      <c r="B5924" s="12">
        <f>dr_potential!C$3*Province_Total_Real!$B5924</f>
        <v>19.274647887323944</v>
      </c>
      <c r="C5924" s="12">
        <f>dr_potential!D$3*Province_Total_Real!$B5924</f>
        <v>92.971830985915489</v>
      </c>
      <c r="D5924" s="12">
        <f>dr_potential!E$3*Province_Total_Real!$B5924</f>
        <v>48.75352112676056</v>
      </c>
      <c r="E5924" s="12">
        <v>161</v>
      </c>
    </row>
    <row r="5925" spans="1:5" x14ac:dyDescent="0.25">
      <c r="A5925" s="21">
        <v>43347.791666666664</v>
      </c>
      <c r="B5925" s="12">
        <f>dr_potential!C$3*Province_Total_Real!$B5925</f>
        <v>19.633802816901408</v>
      </c>
      <c r="C5925" s="12">
        <f>dr_potential!D$3*Province_Total_Real!$B5925</f>
        <v>94.704225352112672</v>
      </c>
      <c r="D5925" s="12">
        <f>dr_potential!E$3*Province_Total_Real!$B5925</f>
        <v>49.661971830985912</v>
      </c>
      <c r="E5925" s="12">
        <v>164</v>
      </c>
    </row>
    <row r="5926" spans="1:5" x14ac:dyDescent="0.25">
      <c r="A5926" s="21">
        <v>43347.833333333336</v>
      </c>
      <c r="B5926" s="12">
        <f>dr_potential!C$3*Province_Total_Real!$B5926</f>
        <v>19.633802816901408</v>
      </c>
      <c r="C5926" s="12">
        <f>dr_potential!D$3*Province_Total_Real!$B5926</f>
        <v>94.704225352112672</v>
      </c>
      <c r="D5926" s="12">
        <f>dr_potential!E$3*Province_Total_Real!$B5926</f>
        <v>49.661971830985912</v>
      </c>
      <c r="E5926" s="12">
        <v>164</v>
      </c>
    </row>
    <row r="5927" spans="1:5" x14ac:dyDescent="0.25">
      <c r="A5927" s="21">
        <v>43347.875</v>
      </c>
      <c r="B5927" s="12">
        <f>dr_potential!C$3*Province_Total_Real!$B5927</f>
        <v>19.035211267605632</v>
      </c>
      <c r="C5927" s="12">
        <f>dr_potential!D$3*Province_Total_Real!$B5927</f>
        <v>91.816901408450704</v>
      </c>
      <c r="D5927" s="12">
        <f>dr_potential!E$3*Province_Total_Real!$B5927</f>
        <v>48.147887323943657</v>
      </c>
      <c r="E5927" s="12">
        <v>159</v>
      </c>
    </row>
    <row r="5928" spans="1:5" x14ac:dyDescent="0.25">
      <c r="A5928" s="21">
        <v>43347.916666666664</v>
      </c>
      <c r="B5928" s="12">
        <f>dr_potential!C$3*Province_Total_Real!$B5928</f>
        <v>18.795774647887324</v>
      </c>
      <c r="C5928" s="12">
        <f>dr_potential!D$3*Province_Total_Real!$B5928</f>
        <v>90.661971830985919</v>
      </c>
      <c r="D5928" s="12">
        <f>dr_potential!E$3*Province_Total_Real!$B5928</f>
        <v>47.54225352112676</v>
      </c>
      <c r="E5928" s="12">
        <v>157</v>
      </c>
    </row>
    <row r="5929" spans="1:5" x14ac:dyDescent="0.25">
      <c r="A5929" s="21">
        <v>43347.958333333336</v>
      </c>
      <c r="B5929" s="12">
        <f>dr_potential!C$3*Province_Total_Real!$B5929</f>
        <v>19.514084507042252</v>
      </c>
      <c r="C5929" s="12">
        <f>dr_potential!D$3*Province_Total_Real!$B5929</f>
        <v>94.126760563380287</v>
      </c>
      <c r="D5929" s="12">
        <f>dr_potential!E$3*Province_Total_Real!$B5929</f>
        <v>49.359154929577464</v>
      </c>
      <c r="E5929" s="12">
        <v>163</v>
      </c>
    </row>
    <row r="5930" spans="1:5" x14ac:dyDescent="0.25">
      <c r="A5930" s="21">
        <v>43348</v>
      </c>
      <c r="B5930" s="12">
        <f>dr_potential!C$3*Province_Total_Real!$B5930</f>
        <v>18.795774647887324</v>
      </c>
      <c r="C5930" s="12">
        <f>dr_potential!D$3*Province_Total_Real!$B5930</f>
        <v>90.661971830985919</v>
      </c>
      <c r="D5930" s="12">
        <f>dr_potential!E$3*Province_Total_Real!$B5930</f>
        <v>47.54225352112676</v>
      </c>
      <c r="E5930" s="12">
        <v>157</v>
      </c>
    </row>
    <row r="5931" spans="1:5" x14ac:dyDescent="0.25">
      <c r="A5931" s="21">
        <v>43348.041666666664</v>
      </c>
      <c r="B5931" s="12">
        <f>dr_potential!C$3*Province_Total_Real!$B5931</f>
        <v>17.359154929577464</v>
      </c>
      <c r="C5931" s="12">
        <f>dr_potential!D$3*Province_Total_Real!$B5931</f>
        <v>83.732394366197184</v>
      </c>
      <c r="D5931" s="12">
        <f>dr_potential!E$3*Province_Total_Real!$B5931</f>
        <v>43.908450704225352</v>
      </c>
      <c r="E5931" s="12">
        <v>145</v>
      </c>
    </row>
    <row r="5932" spans="1:5" x14ac:dyDescent="0.25">
      <c r="A5932" s="21">
        <v>43348.083333333336</v>
      </c>
      <c r="B5932" s="12">
        <f>dr_potential!C$3*Province_Total_Real!$B5932</f>
        <v>15.56338028169014</v>
      </c>
      <c r="C5932" s="12">
        <f>dr_potential!D$3*Province_Total_Real!$B5932</f>
        <v>75.070422535211264</v>
      </c>
      <c r="D5932" s="12">
        <f>dr_potential!E$3*Province_Total_Real!$B5932</f>
        <v>39.366197183098592</v>
      </c>
      <c r="E5932" s="12">
        <v>130</v>
      </c>
    </row>
    <row r="5933" spans="1:5" x14ac:dyDescent="0.25">
      <c r="A5933" s="21">
        <v>43348.125</v>
      </c>
      <c r="B5933" s="12">
        <f>dr_potential!C$3*Province_Total_Real!$B5933</f>
        <v>14.36619718309859</v>
      </c>
      <c r="C5933" s="12">
        <f>dr_potential!D$3*Province_Total_Real!$B5933</f>
        <v>69.295774647887328</v>
      </c>
      <c r="D5933" s="12">
        <f>dr_potential!E$3*Province_Total_Real!$B5933</f>
        <v>36.338028169014081</v>
      </c>
      <c r="E5933" s="12">
        <v>120</v>
      </c>
    </row>
    <row r="5934" spans="1:5" x14ac:dyDescent="0.25">
      <c r="A5934" s="21">
        <v>43348.166666666664</v>
      </c>
      <c r="B5934" s="12">
        <f>dr_potential!C$3*Province_Total_Real!$B5934</f>
        <v>13.647887323943662</v>
      </c>
      <c r="C5934" s="12">
        <f>dr_potential!D$3*Province_Total_Real!$B5934</f>
        <v>65.83098591549296</v>
      </c>
      <c r="D5934" s="12">
        <f>dr_potential!E$3*Province_Total_Real!$B5934</f>
        <v>34.521126760563376</v>
      </c>
      <c r="E5934" s="12">
        <v>114</v>
      </c>
    </row>
    <row r="5935" spans="1:5" x14ac:dyDescent="0.25">
      <c r="A5935" s="21">
        <v>43348.208333333336</v>
      </c>
      <c r="B5935" s="12">
        <f>dr_potential!C$3*Province_Total_Real!$B5935</f>
        <v>13.288732394366196</v>
      </c>
      <c r="C5935" s="12">
        <f>dr_potential!D$3*Province_Total_Real!$B5935</f>
        <v>64.098591549295776</v>
      </c>
      <c r="D5935" s="12">
        <f>dr_potential!E$3*Province_Total_Real!$B5935</f>
        <v>33.612676056338024</v>
      </c>
      <c r="E5935" s="12">
        <v>111</v>
      </c>
    </row>
    <row r="5936" spans="1:5" x14ac:dyDescent="0.25">
      <c r="A5936" s="21">
        <v>43348.25</v>
      </c>
      <c r="B5936" s="12">
        <f>dr_potential!C$3*Province_Total_Real!$B5936</f>
        <v>13.049295774647886</v>
      </c>
      <c r="C5936" s="12">
        <f>dr_potential!D$3*Province_Total_Real!$B5936</f>
        <v>62.943661971830984</v>
      </c>
      <c r="D5936" s="12">
        <f>dr_potential!E$3*Province_Total_Real!$B5936</f>
        <v>33.007042253521128</v>
      </c>
      <c r="E5936" s="12">
        <v>109</v>
      </c>
    </row>
    <row r="5937" spans="1:5" x14ac:dyDescent="0.25">
      <c r="A5937" s="21">
        <v>43348.291666666664</v>
      </c>
      <c r="B5937" s="12">
        <f>dr_potential!C$3*Province_Total_Real!$B5937</f>
        <v>13.169014084507042</v>
      </c>
      <c r="C5937" s="12">
        <f>dr_potential!D$3*Province_Total_Real!$B5937</f>
        <v>63.521126760563384</v>
      </c>
      <c r="D5937" s="12">
        <f>dr_potential!E$3*Province_Total_Real!$B5937</f>
        <v>33.309859154929576</v>
      </c>
      <c r="E5937" s="12">
        <v>110</v>
      </c>
    </row>
    <row r="5938" spans="1:5" x14ac:dyDescent="0.25">
      <c r="A5938" s="21">
        <v>43348.333333333336</v>
      </c>
      <c r="B5938" s="12">
        <f>dr_potential!C$3*Province_Total_Real!$B5938</f>
        <v>13.408450704225352</v>
      </c>
      <c r="C5938" s="12">
        <f>dr_potential!D$3*Province_Total_Real!$B5938</f>
        <v>64.676056338028175</v>
      </c>
      <c r="D5938" s="12">
        <f>dr_potential!E$3*Province_Total_Real!$B5938</f>
        <v>33.91549295774648</v>
      </c>
      <c r="E5938" s="12">
        <v>112</v>
      </c>
    </row>
    <row r="5939" spans="1:5" x14ac:dyDescent="0.25">
      <c r="A5939" s="21">
        <v>43348.375</v>
      </c>
      <c r="B5939" s="12">
        <f>dr_potential!C$3*Province_Total_Real!$B5939</f>
        <v>14.246478873239436</v>
      </c>
      <c r="C5939" s="12">
        <f>dr_potential!D$3*Province_Total_Real!$B5939</f>
        <v>68.718309859154928</v>
      </c>
      <c r="D5939" s="12">
        <f>dr_potential!E$3*Province_Total_Real!$B5939</f>
        <v>36.035211267605632</v>
      </c>
      <c r="E5939" s="12">
        <v>119</v>
      </c>
    </row>
    <row r="5940" spans="1:5" x14ac:dyDescent="0.25">
      <c r="A5940" s="21">
        <v>43348.416666666664</v>
      </c>
      <c r="B5940" s="12">
        <f>dr_potential!C$3*Province_Total_Real!$B5940</f>
        <v>15.683098591549294</v>
      </c>
      <c r="C5940" s="12">
        <f>dr_potential!D$3*Province_Total_Real!$B5940</f>
        <v>75.647887323943664</v>
      </c>
      <c r="D5940" s="12">
        <f>dr_potential!E$3*Province_Total_Real!$B5940</f>
        <v>39.66901408450704</v>
      </c>
      <c r="E5940" s="12">
        <v>131</v>
      </c>
    </row>
    <row r="5941" spans="1:5" x14ac:dyDescent="0.25">
      <c r="A5941" s="21">
        <v>43348.458333333336</v>
      </c>
      <c r="B5941" s="12">
        <f>dr_potential!C$3*Province_Total_Real!$B5941</f>
        <v>17.598591549295772</v>
      </c>
      <c r="C5941" s="12">
        <f>dr_potential!D$3*Province_Total_Real!$B5941</f>
        <v>84.887323943661968</v>
      </c>
      <c r="D5941" s="12">
        <f>dr_potential!E$3*Province_Total_Real!$B5941</f>
        <v>44.514084507042249</v>
      </c>
      <c r="E5941" s="12">
        <v>147</v>
      </c>
    </row>
    <row r="5942" spans="1:5" x14ac:dyDescent="0.25">
      <c r="A5942" s="21">
        <v>43348.5</v>
      </c>
      <c r="B5942" s="12">
        <f>dr_potential!C$3*Province_Total_Real!$B5942</f>
        <v>18.676056338028168</v>
      </c>
      <c r="C5942" s="12">
        <f>dr_potential!D$3*Province_Total_Real!$B5942</f>
        <v>90.08450704225352</v>
      </c>
      <c r="D5942" s="12">
        <f>dr_potential!E$3*Province_Total_Real!$B5942</f>
        <v>47.239436619718305</v>
      </c>
      <c r="E5942" s="12">
        <v>156</v>
      </c>
    </row>
    <row r="5943" spans="1:5" x14ac:dyDescent="0.25">
      <c r="A5943" s="21">
        <v>43348.541666666664</v>
      </c>
      <c r="B5943" s="12">
        <f>dr_potential!C$3*Province_Total_Real!$B5943</f>
        <v>18.915492957746476</v>
      </c>
      <c r="C5943" s="12">
        <f>dr_potential!D$3*Province_Total_Real!$B5943</f>
        <v>91.239436619718305</v>
      </c>
      <c r="D5943" s="12">
        <f>dr_potential!E$3*Province_Total_Real!$B5943</f>
        <v>47.845070422535208</v>
      </c>
      <c r="E5943" s="12">
        <v>158</v>
      </c>
    </row>
    <row r="5944" spans="1:5" x14ac:dyDescent="0.25">
      <c r="A5944" s="21">
        <v>43348.583333333336</v>
      </c>
      <c r="B5944" s="12">
        <f>dr_potential!C$3*Province_Total_Real!$B5944</f>
        <v>19.035211267605632</v>
      </c>
      <c r="C5944" s="12">
        <f>dr_potential!D$3*Province_Total_Real!$B5944</f>
        <v>91.816901408450704</v>
      </c>
      <c r="D5944" s="12">
        <f>dr_potential!E$3*Province_Total_Real!$B5944</f>
        <v>48.147887323943657</v>
      </c>
      <c r="E5944" s="12">
        <v>159</v>
      </c>
    </row>
    <row r="5945" spans="1:5" x14ac:dyDescent="0.25">
      <c r="A5945" s="21">
        <v>43348.625</v>
      </c>
      <c r="B5945" s="12">
        <f>dr_potential!C$3*Province_Total_Real!$B5945</f>
        <v>19.035211267605632</v>
      </c>
      <c r="C5945" s="12">
        <f>dr_potential!D$3*Province_Total_Real!$B5945</f>
        <v>91.816901408450704</v>
      </c>
      <c r="D5945" s="12">
        <f>dr_potential!E$3*Province_Total_Real!$B5945</f>
        <v>48.147887323943657</v>
      </c>
      <c r="E5945" s="12">
        <v>159</v>
      </c>
    </row>
    <row r="5946" spans="1:5" x14ac:dyDescent="0.25">
      <c r="A5946" s="21">
        <v>43348.666666666664</v>
      </c>
      <c r="B5946" s="12">
        <f>dr_potential!C$3*Province_Total_Real!$B5946</f>
        <v>18.436619718309856</v>
      </c>
      <c r="C5946" s="12">
        <f>dr_potential!D$3*Province_Total_Real!$B5946</f>
        <v>88.929577464788736</v>
      </c>
      <c r="D5946" s="12">
        <f>dr_potential!E$3*Province_Total_Real!$B5946</f>
        <v>46.633802816901408</v>
      </c>
      <c r="E5946" s="12">
        <v>154</v>
      </c>
    </row>
    <row r="5947" spans="1:5" x14ac:dyDescent="0.25">
      <c r="A5947" s="21">
        <v>43348.708333333336</v>
      </c>
      <c r="B5947" s="12">
        <f>dr_potential!C$3*Province_Total_Real!$B5947</f>
        <v>18.077464788732392</v>
      </c>
      <c r="C5947" s="12">
        <f>dr_potential!D$3*Province_Total_Real!$B5947</f>
        <v>87.197183098591552</v>
      </c>
      <c r="D5947" s="12">
        <f>dr_potential!E$3*Province_Total_Real!$B5947</f>
        <v>45.725352112676056</v>
      </c>
      <c r="E5947" s="12">
        <v>151</v>
      </c>
    </row>
    <row r="5948" spans="1:5" x14ac:dyDescent="0.25">
      <c r="A5948" s="21">
        <v>43348.75</v>
      </c>
      <c r="B5948" s="12">
        <f>dr_potential!C$3*Province_Total_Real!$B5948</f>
        <v>17.95774647887324</v>
      </c>
      <c r="C5948" s="12">
        <f>dr_potential!D$3*Province_Total_Real!$B5948</f>
        <v>86.619718309859152</v>
      </c>
      <c r="D5948" s="12">
        <f>dr_potential!E$3*Province_Total_Real!$B5948</f>
        <v>45.422535211267601</v>
      </c>
      <c r="E5948" s="12">
        <v>150</v>
      </c>
    </row>
    <row r="5949" spans="1:5" x14ac:dyDescent="0.25">
      <c r="A5949" s="21">
        <v>43348.791666666664</v>
      </c>
      <c r="B5949" s="12">
        <f>dr_potential!C$3*Province_Total_Real!$B5949</f>
        <v>18.556338028169012</v>
      </c>
      <c r="C5949" s="12">
        <f>dr_potential!D$3*Province_Total_Real!$B5949</f>
        <v>89.507042253521135</v>
      </c>
      <c r="D5949" s="12">
        <f>dr_potential!E$3*Province_Total_Real!$B5949</f>
        <v>46.936619718309856</v>
      </c>
      <c r="E5949" s="12">
        <v>155</v>
      </c>
    </row>
    <row r="5950" spans="1:5" x14ac:dyDescent="0.25">
      <c r="A5950" s="21">
        <v>43348.833333333336</v>
      </c>
      <c r="B5950" s="12">
        <f>dr_potential!C$3*Province_Total_Real!$B5950</f>
        <v>19.035211267605632</v>
      </c>
      <c r="C5950" s="12">
        <f>dr_potential!D$3*Province_Total_Real!$B5950</f>
        <v>91.816901408450704</v>
      </c>
      <c r="D5950" s="12">
        <f>dr_potential!E$3*Province_Total_Real!$B5950</f>
        <v>48.147887323943657</v>
      </c>
      <c r="E5950" s="12">
        <v>159</v>
      </c>
    </row>
    <row r="5951" spans="1:5" x14ac:dyDescent="0.25">
      <c r="A5951" s="21">
        <v>43348.875</v>
      </c>
      <c r="B5951" s="12">
        <f>dr_potential!C$3*Province_Total_Real!$B5951</f>
        <v>18.795774647887324</v>
      </c>
      <c r="C5951" s="12">
        <f>dr_potential!D$3*Province_Total_Real!$B5951</f>
        <v>90.661971830985919</v>
      </c>
      <c r="D5951" s="12">
        <f>dr_potential!E$3*Province_Total_Real!$B5951</f>
        <v>47.54225352112676</v>
      </c>
      <c r="E5951" s="12">
        <v>157</v>
      </c>
    </row>
    <row r="5952" spans="1:5" x14ac:dyDescent="0.25">
      <c r="A5952" s="21">
        <v>43348.916666666664</v>
      </c>
      <c r="B5952" s="12">
        <f>dr_potential!C$3*Province_Total_Real!$B5952</f>
        <v>18.556338028169012</v>
      </c>
      <c r="C5952" s="12">
        <f>dr_potential!D$3*Province_Total_Real!$B5952</f>
        <v>89.507042253521135</v>
      </c>
      <c r="D5952" s="12">
        <f>dr_potential!E$3*Province_Total_Real!$B5952</f>
        <v>46.936619718309856</v>
      </c>
      <c r="E5952" s="12">
        <v>155</v>
      </c>
    </row>
    <row r="5953" spans="1:5" x14ac:dyDescent="0.25">
      <c r="A5953" s="21">
        <v>43348.958333333336</v>
      </c>
      <c r="B5953" s="12">
        <f>dr_potential!C$3*Province_Total_Real!$B5953</f>
        <v>19.514084507042252</v>
      </c>
      <c r="C5953" s="12">
        <f>dr_potential!D$3*Province_Total_Real!$B5953</f>
        <v>94.126760563380287</v>
      </c>
      <c r="D5953" s="12">
        <f>dr_potential!E$3*Province_Total_Real!$B5953</f>
        <v>49.359154929577464</v>
      </c>
      <c r="E5953" s="12">
        <v>163</v>
      </c>
    </row>
    <row r="5954" spans="1:5" x14ac:dyDescent="0.25">
      <c r="A5954" s="21">
        <v>43349</v>
      </c>
      <c r="B5954" s="12">
        <f>dr_potential!C$3*Province_Total_Real!$B5954</f>
        <v>18.676056338028168</v>
      </c>
      <c r="C5954" s="12">
        <f>dr_potential!D$3*Province_Total_Real!$B5954</f>
        <v>90.08450704225352</v>
      </c>
      <c r="D5954" s="12">
        <f>dr_potential!E$3*Province_Total_Real!$B5954</f>
        <v>47.239436619718305</v>
      </c>
      <c r="E5954" s="12">
        <v>156</v>
      </c>
    </row>
    <row r="5955" spans="1:5" x14ac:dyDescent="0.25">
      <c r="A5955" s="21">
        <v>43349.041666666664</v>
      </c>
      <c r="B5955" s="12">
        <f>dr_potential!C$3*Province_Total_Real!$B5955</f>
        <v>17.598591549295772</v>
      </c>
      <c r="C5955" s="12">
        <f>dr_potential!D$3*Province_Total_Real!$B5955</f>
        <v>84.887323943661968</v>
      </c>
      <c r="D5955" s="12">
        <f>dr_potential!E$3*Province_Total_Real!$B5955</f>
        <v>44.514084507042249</v>
      </c>
      <c r="E5955" s="12">
        <v>147</v>
      </c>
    </row>
    <row r="5956" spans="1:5" x14ac:dyDescent="0.25">
      <c r="A5956" s="21">
        <v>43349.083333333336</v>
      </c>
      <c r="B5956" s="12">
        <f>dr_potential!C$3*Province_Total_Real!$B5956</f>
        <v>16.04225352112676</v>
      </c>
      <c r="C5956" s="12">
        <f>dr_potential!D$3*Province_Total_Real!$B5956</f>
        <v>77.380281690140848</v>
      </c>
      <c r="D5956" s="12">
        <f>dr_potential!E$3*Province_Total_Real!$B5956</f>
        <v>40.577464788732392</v>
      </c>
      <c r="E5956" s="12">
        <v>134</v>
      </c>
    </row>
    <row r="5957" spans="1:5" x14ac:dyDescent="0.25">
      <c r="A5957" s="21">
        <v>43349.125</v>
      </c>
      <c r="B5957" s="12">
        <f>dr_potential!C$3*Province_Total_Real!$B5957</f>
        <v>14.725352112676056</v>
      </c>
      <c r="C5957" s="12">
        <f>dr_potential!D$3*Province_Total_Real!$B5957</f>
        <v>71.028169014084511</v>
      </c>
      <c r="D5957" s="12">
        <f>dr_potential!E$3*Province_Total_Real!$B5957</f>
        <v>37.246478873239433</v>
      </c>
      <c r="E5957" s="12">
        <v>123</v>
      </c>
    </row>
    <row r="5958" spans="1:5" x14ac:dyDescent="0.25">
      <c r="A5958" s="21">
        <v>43349.166666666664</v>
      </c>
      <c r="B5958" s="12">
        <f>dr_potential!C$3*Province_Total_Real!$B5958</f>
        <v>14.246478873239436</v>
      </c>
      <c r="C5958" s="12">
        <f>dr_potential!D$3*Province_Total_Real!$B5958</f>
        <v>68.718309859154928</v>
      </c>
      <c r="D5958" s="12">
        <f>dr_potential!E$3*Province_Total_Real!$B5958</f>
        <v>36.035211267605632</v>
      </c>
      <c r="E5958" s="12">
        <v>119</v>
      </c>
    </row>
    <row r="5959" spans="1:5" x14ac:dyDescent="0.25">
      <c r="A5959" s="21">
        <v>43349.208333333336</v>
      </c>
      <c r="B5959" s="12">
        <f>dr_potential!C$3*Province_Total_Real!$B5959</f>
        <v>13.528169014084506</v>
      </c>
      <c r="C5959" s="12">
        <f>dr_potential!D$3*Province_Total_Real!$B5959</f>
        <v>65.25352112676056</v>
      </c>
      <c r="D5959" s="12">
        <f>dr_potential!E$3*Province_Total_Real!$B5959</f>
        <v>34.218309859154928</v>
      </c>
      <c r="E5959" s="12">
        <v>113</v>
      </c>
    </row>
    <row r="5960" spans="1:5" x14ac:dyDescent="0.25">
      <c r="A5960" s="21">
        <v>43349.25</v>
      </c>
      <c r="B5960" s="12">
        <f>dr_potential!C$3*Province_Total_Real!$B5960</f>
        <v>13.288732394366196</v>
      </c>
      <c r="C5960" s="12">
        <f>dr_potential!D$3*Province_Total_Real!$B5960</f>
        <v>64.098591549295776</v>
      </c>
      <c r="D5960" s="12">
        <f>dr_potential!E$3*Province_Total_Real!$B5960</f>
        <v>33.612676056338024</v>
      </c>
      <c r="E5960" s="12">
        <v>111</v>
      </c>
    </row>
    <row r="5961" spans="1:5" x14ac:dyDescent="0.25">
      <c r="A5961" s="21">
        <v>43349.291666666664</v>
      </c>
      <c r="B5961" s="12">
        <f>dr_potential!C$3*Province_Total_Real!$B5961</f>
        <v>13.288732394366196</v>
      </c>
      <c r="C5961" s="12">
        <f>dr_potential!D$3*Province_Total_Real!$B5961</f>
        <v>64.098591549295776</v>
      </c>
      <c r="D5961" s="12">
        <f>dr_potential!E$3*Province_Total_Real!$B5961</f>
        <v>33.612676056338024</v>
      </c>
      <c r="E5961" s="12">
        <v>111</v>
      </c>
    </row>
    <row r="5962" spans="1:5" x14ac:dyDescent="0.25">
      <c r="A5962" s="21">
        <v>43349.333333333336</v>
      </c>
      <c r="B5962" s="12">
        <f>dr_potential!C$3*Province_Total_Real!$B5962</f>
        <v>13.408450704225352</v>
      </c>
      <c r="C5962" s="12">
        <f>dr_potential!D$3*Province_Total_Real!$B5962</f>
        <v>64.676056338028175</v>
      </c>
      <c r="D5962" s="12">
        <f>dr_potential!E$3*Province_Total_Real!$B5962</f>
        <v>33.91549295774648</v>
      </c>
      <c r="E5962" s="12">
        <v>112</v>
      </c>
    </row>
    <row r="5963" spans="1:5" x14ac:dyDescent="0.25">
      <c r="A5963" s="21">
        <v>43349.375</v>
      </c>
      <c r="B5963" s="12">
        <f>dr_potential!C$3*Province_Total_Real!$B5963</f>
        <v>13.647887323943662</v>
      </c>
      <c r="C5963" s="12">
        <f>dr_potential!D$3*Province_Total_Real!$B5963</f>
        <v>65.83098591549296</v>
      </c>
      <c r="D5963" s="12">
        <f>dr_potential!E$3*Province_Total_Real!$B5963</f>
        <v>34.521126760563376</v>
      </c>
      <c r="E5963" s="12">
        <v>114</v>
      </c>
    </row>
    <row r="5964" spans="1:5" x14ac:dyDescent="0.25">
      <c r="A5964" s="21">
        <v>43349.416666666664</v>
      </c>
      <c r="B5964" s="12">
        <f>dr_potential!C$3*Province_Total_Real!$B5964</f>
        <v>14.725352112676056</v>
      </c>
      <c r="C5964" s="12">
        <f>dr_potential!D$3*Province_Total_Real!$B5964</f>
        <v>71.028169014084511</v>
      </c>
      <c r="D5964" s="12">
        <f>dr_potential!E$3*Province_Total_Real!$B5964</f>
        <v>37.246478873239433</v>
      </c>
      <c r="E5964" s="12">
        <v>123</v>
      </c>
    </row>
    <row r="5965" spans="1:5" x14ac:dyDescent="0.25">
      <c r="A5965" s="21">
        <v>43349.458333333336</v>
      </c>
      <c r="B5965" s="12">
        <f>dr_potential!C$3*Province_Total_Real!$B5965</f>
        <v>16.640845070422536</v>
      </c>
      <c r="C5965" s="12">
        <f>dr_potential!D$3*Province_Total_Real!$B5965</f>
        <v>80.267605633802816</v>
      </c>
      <c r="D5965" s="12">
        <f>dr_potential!E$3*Province_Total_Real!$B5965</f>
        <v>42.091549295774648</v>
      </c>
      <c r="E5965" s="12">
        <v>139</v>
      </c>
    </row>
    <row r="5966" spans="1:5" x14ac:dyDescent="0.25">
      <c r="A5966" s="21">
        <v>43349.5</v>
      </c>
      <c r="B5966" s="12">
        <f>dr_potential!C$3*Province_Total_Real!$B5966</f>
        <v>18.197183098591548</v>
      </c>
      <c r="C5966" s="12">
        <f>dr_potential!D$3*Province_Total_Real!$B5966</f>
        <v>87.774647887323951</v>
      </c>
      <c r="D5966" s="12">
        <f>dr_potential!E$3*Province_Total_Real!$B5966</f>
        <v>46.028169014084504</v>
      </c>
      <c r="E5966" s="12">
        <v>152</v>
      </c>
    </row>
    <row r="5967" spans="1:5" x14ac:dyDescent="0.25">
      <c r="A5967" s="21">
        <v>43349.541666666664</v>
      </c>
      <c r="B5967" s="12">
        <f>dr_potential!C$3*Province_Total_Real!$B5967</f>
        <v>18.915492957746476</v>
      </c>
      <c r="C5967" s="12">
        <f>dr_potential!D$3*Province_Total_Real!$B5967</f>
        <v>91.239436619718305</v>
      </c>
      <c r="D5967" s="12">
        <f>dr_potential!E$3*Province_Total_Real!$B5967</f>
        <v>47.845070422535208</v>
      </c>
      <c r="E5967" s="12">
        <v>158</v>
      </c>
    </row>
    <row r="5968" spans="1:5" x14ac:dyDescent="0.25">
      <c r="A5968" s="21">
        <v>43349.583333333336</v>
      </c>
      <c r="B5968" s="12">
        <f>dr_potential!C$3*Province_Total_Real!$B5968</f>
        <v>19.274647887323944</v>
      </c>
      <c r="C5968" s="12">
        <f>dr_potential!D$3*Province_Total_Real!$B5968</f>
        <v>92.971830985915489</v>
      </c>
      <c r="D5968" s="12">
        <f>dr_potential!E$3*Province_Total_Real!$B5968</f>
        <v>48.75352112676056</v>
      </c>
      <c r="E5968" s="12">
        <v>161</v>
      </c>
    </row>
    <row r="5969" spans="1:5" x14ac:dyDescent="0.25">
      <c r="A5969" s="21">
        <v>43349.625</v>
      </c>
      <c r="B5969" s="12">
        <f>dr_potential!C$3*Province_Total_Real!$B5969</f>
        <v>19.274647887323944</v>
      </c>
      <c r="C5969" s="12">
        <f>dr_potential!D$3*Province_Total_Real!$B5969</f>
        <v>92.971830985915489</v>
      </c>
      <c r="D5969" s="12">
        <f>dr_potential!E$3*Province_Total_Real!$B5969</f>
        <v>48.75352112676056</v>
      </c>
      <c r="E5969" s="12">
        <v>161</v>
      </c>
    </row>
    <row r="5970" spans="1:5" x14ac:dyDescent="0.25">
      <c r="A5970" s="21">
        <v>43349.666666666664</v>
      </c>
      <c r="B5970" s="12">
        <f>dr_potential!C$3*Province_Total_Real!$B5970</f>
        <v>18.795774647887324</v>
      </c>
      <c r="C5970" s="12">
        <f>dr_potential!D$3*Province_Total_Real!$B5970</f>
        <v>90.661971830985919</v>
      </c>
      <c r="D5970" s="12">
        <f>dr_potential!E$3*Province_Total_Real!$B5970</f>
        <v>47.54225352112676</v>
      </c>
      <c r="E5970" s="12">
        <v>157</v>
      </c>
    </row>
    <row r="5971" spans="1:5" x14ac:dyDescent="0.25">
      <c r="A5971" s="21">
        <v>43349.708333333336</v>
      </c>
      <c r="B5971" s="12">
        <f>dr_potential!C$3*Province_Total_Real!$B5971</f>
        <v>18.436619718309856</v>
      </c>
      <c r="C5971" s="12">
        <f>dr_potential!D$3*Province_Total_Real!$B5971</f>
        <v>88.929577464788736</v>
      </c>
      <c r="D5971" s="12">
        <f>dr_potential!E$3*Province_Total_Real!$B5971</f>
        <v>46.633802816901408</v>
      </c>
      <c r="E5971" s="12">
        <v>154</v>
      </c>
    </row>
    <row r="5972" spans="1:5" x14ac:dyDescent="0.25">
      <c r="A5972" s="21">
        <v>43349.75</v>
      </c>
      <c r="B5972" s="12">
        <f>dr_potential!C$3*Province_Total_Real!$B5972</f>
        <v>18.556338028169012</v>
      </c>
      <c r="C5972" s="12">
        <f>dr_potential!D$3*Province_Total_Real!$B5972</f>
        <v>89.507042253521135</v>
      </c>
      <c r="D5972" s="12">
        <f>dr_potential!E$3*Province_Total_Real!$B5972</f>
        <v>46.936619718309856</v>
      </c>
      <c r="E5972" s="12">
        <v>155</v>
      </c>
    </row>
    <row r="5973" spans="1:5" x14ac:dyDescent="0.25">
      <c r="A5973" s="21">
        <v>43349.791666666664</v>
      </c>
      <c r="B5973" s="12">
        <f>dr_potential!C$3*Province_Total_Real!$B5973</f>
        <v>19.394366197183096</v>
      </c>
      <c r="C5973" s="12">
        <f>dr_potential!D$3*Province_Total_Real!$B5973</f>
        <v>93.549295774647888</v>
      </c>
      <c r="D5973" s="12">
        <f>dr_potential!E$3*Province_Total_Real!$B5973</f>
        <v>49.056338028169009</v>
      </c>
      <c r="E5973" s="12">
        <v>162</v>
      </c>
    </row>
    <row r="5974" spans="1:5" x14ac:dyDescent="0.25">
      <c r="A5974" s="21">
        <v>43349.833333333336</v>
      </c>
      <c r="B5974" s="12">
        <f>dr_potential!C$3*Province_Total_Real!$B5974</f>
        <v>19.753521126760564</v>
      </c>
      <c r="C5974" s="12">
        <f>dr_potential!D$3*Province_Total_Real!$B5974</f>
        <v>95.281690140845072</v>
      </c>
      <c r="D5974" s="12">
        <f>dr_potential!E$3*Province_Total_Real!$B5974</f>
        <v>49.964788732394361</v>
      </c>
      <c r="E5974" s="12">
        <v>165</v>
      </c>
    </row>
    <row r="5975" spans="1:5" x14ac:dyDescent="0.25">
      <c r="A5975" s="21">
        <v>43349.875</v>
      </c>
      <c r="B5975" s="12">
        <f>dr_potential!C$3*Province_Total_Real!$B5975</f>
        <v>19.154929577464788</v>
      </c>
      <c r="C5975" s="12">
        <f>dr_potential!D$3*Province_Total_Real!$B5975</f>
        <v>92.394366197183103</v>
      </c>
      <c r="D5975" s="12">
        <f>dr_potential!E$3*Province_Total_Real!$B5975</f>
        <v>48.450704225352112</v>
      </c>
      <c r="E5975" s="12">
        <v>160</v>
      </c>
    </row>
    <row r="5976" spans="1:5" x14ac:dyDescent="0.25">
      <c r="A5976" s="21">
        <v>43349.916666666664</v>
      </c>
      <c r="B5976" s="12">
        <f>dr_potential!C$3*Province_Total_Real!$B5976</f>
        <v>18.915492957746476</v>
      </c>
      <c r="C5976" s="12">
        <f>dr_potential!D$3*Province_Total_Real!$B5976</f>
        <v>91.239436619718305</v>
      </c>
      <c r="D5976" s="12">
        <f>dr_potential!E$3*Province_Total_Real!$B5976</f>
        <v>47.845070422535208</v>
      </c>
      <c r="E5976" s="12">
        <v>158</v>
      </c>
    </row>
    <row r="5977" spans="1:5" x14ac:dyDescent="0.25">
      <c r="A5977" s="21">
        <v>43349.958333333336</v>
      </c>
      <c r="B5977" s="12">
        <f>dr_potential!C$3*Province_Total_Real!$B5977</f>
        <v>19.514084507042252</v>
      </c>
      <c r="C5977" s="12">
        <f>dr_potential!D$3*Province_Total_Real!$B5977</f>
        <v>94.126760563380287</v>
      </c>
      <c r="D5977" s="12">
        <f>dr_potential!E$3*Province_Total_Real!$B5977</f>
        <v>49.359154929577464</v>
      </c>
      <c r="E5977" s="12">
        <v>163</v>
      </c>
    </row>
    <row r="5978" spans="1:5" x14ac:dyDescent="0.25">
      <c r="A5978" s="21">
        <v>43350</v>
      </c>
      <c r="B5978" s="12">
        <f>dr_potential!C$3*Province_Total_Real!$B5978</f>
        <v>18.676056338028168</v>
      </c>
      <c r="C5978" s="12">
        <f>dr_potential!D$3*Province_Total_Real!$B5978</f>
        <v>90.08450704225352</v>
      </c>
      <c r="D5978" s="12">
        <f>dr_potential!E$3*Province_Total_Real!$B5978</f>
        <v>47.239436619718305</v>
      </c>
      <c r="E5978" s="12">
        <v>156</v>
      </c>
    </row>
    <row r="5979" spans="1:5" x14ac:dyDescent="0.25">
      <c r="A5979" s="21">
        <v>43350.041666666664</v>
      </c>
      <c r="B5979" s="12">
        <f>dr_potential!C$3*Province_Total_Real!$B5979</f>
        <v>17.359154929577464</v>
      </c>
      <c r="C5979" s="12">
        <f>dr_potential!D$3*Province_Total_Real!$B5979</f>
        <v>83.732394366197184</v>
      </c>
      <c r="D5979" s="12">
        <f>dr_potential!E$3*Province_Total_Real!$B5979</f>
        <v>43.908450704225352</v>
      </c>
      <c r="E5979" s="12">
        <v>145</v>
      </c>
    </row>
    <row r="5980" spans="1:5" x14ac:dyDescent="0.25">
      <c r="A5980" s="21">
        <v>43350.083333333336</v>
      </c>
      <c r="B5980" s="12">
        <f>dr_potential!C$3*Province_Total_Real!$B5980</f>
        <v>16.04225352112676</v>
      </c>
      <c r="C5980" s="12">
        <f>dr_potential!D$3*Province_Total_Real!$B5980</f>
        <v>77.380281690140848</v>
      </c>
      <c r="D5980" s="12">
        <f>dr_potential!E$3*Province_Total_Real!$B5980</f>
        <v>40.577464788732392</v>
      </c>
      <c r="E5980" s="12">
        <v>134</v>
      </c>
    </row>
    <row r="5981" spans="1:5" x14ac:dyDescent="0.25">
      <c r="A5981" s="21">
        <v>43350.125</v>
      </c>
      <c r="B5981" s="12">
        <f>dr_potential!C$3*Province_Total_Real!$B5981</f>
        <v>14.84507042253521</v>
      </c>
      <c r="C5981" s="12">
        <f>dr_potential!D$3*Province_Total_Real!$B5981</f>
        <v>71.605633802816897</v>
      </c>
      <c r="D5981" s="12">
        <f>dr_potential!E$3*Province_Total_Real!$B5981</f>
        <v>37.549295774647888</v>
      </c>
      <c r="E5981" s="12">
        <v>124</v>
      </c>
    </row>
    <row r="5982" spans="1:5" x14ac:dyDescent="0.25">
      <c r="A5982" s="21">
        <v>43350.166666666664</v>
      </c>
      <c r="B5982" s="12">
        <f>dr_potential!C$3*Province_Total_Real!$B5982</f>
        <v>14.12676056338028</v>
      </c>
      <c r="C5982" s="12">
        <f>dr_potential!D$3*Province_Total_Real!$B5982</f>
        <v>68.140845070422543</v>
      </c>
      <c r="D5982" s="12">
        <f>dr_potential!E$3*Province_Total_Real!$B5982</f>
        <v>35.732394366197184</v>
      </c>
      <c r="E5982" s="12">
        <v>118</v>
      </c>
    </row>
    <row r="5983" spans="1:5" x14ac:dyDescent="0.25">
      <c r="A5983" s="21">
        <v>43350.208333333336</v>
      </c>
      <c r="B5983" s="12">
        <f>dr_potential!C$3*Province_Total_Real!$B5983</f>
        <v>13.647887323943662</v>
      </c>
      <c r="C5983" s="12">
        <f>dr_potential!D$3*Province_Total_Real!$B5983</f>
        <v>65.83098591549296</v>
      </c>
      <c r="D5983" s="12">
        <f>dr_potential!E$3*Province_Total_Real!$B5983</f>
        <v>34.521126760563376</v>
      </c>
      <c r="E5983" s="12">
        <v>114</v>
      </c>
    </row>
    <row r="5984" spans="1:5" x14ac:dyDescent="0.25">
      <c r="A5984" s="21">
        <v>43350.25</v>
      </c>
      <c r="B5984" s="12">
        <f>dr_potential!C$3*Province_Total_Real!$B5984</f>
        <v>13.647887323943662</v>
      </c>
      <c r="C5984" s="12">
        <f>dr_potential!D$3*Province_Total_Real!$B5984</f>
        <v>65.83098591549296</v>
      </c>
      <c r="D5984" s="12">
        <f>dr_potential!E$3*Province_Total_Real!$B5984</f>
        <v>34.521126760563376</v>
      </c>
      <c r="E5984" s="12">
        <v>114</v>
      </c>
    </row>
    <row r="5985" spans="1:5" x14ac:dyDescent="0.25">
      <c r="A5985" s="21">
        <v>43350.291666666664</v>
      </c>
      <c r="B5985" s="12">
        <f>dr_potential!C$3*Province_Total_Real!$B5985</f>
        <v>13.767605633802816</v>
      </c>
      <c r="C5985" s="12">
        <f>dr_potential!D$3*Province_Total_Real!$B5985</f>
        <v>66.408450704225359</v>
      </c>
      <c r="D5985" s="12">
        <f>dr_potential!E$3*Province_Total_Real!$B5985</f>
        <v>34.823943661971832</v>
      </c>
      <c r="E5985" s="12">
        <v>115</v>
      </c>
    </row>
    <row r="5986" spans="1:5" x14ac:dyDescent="0.25">
      <c r="A5986" s="21">
        <v>43350.333333333336</v>
      </c>
      <c r="B5986" s="12">
        <f>dr_potential!C$3*Province_Total_Real!$B5986</f>
        <v>14.007042253521126</v>
      </c>
      <c r="C5986" s="12">
        <f>dr_potential!D$3*Province_Total_Real!$B5986</f>
        <v>67.563380281690144</v>
      </c>
      <c r="D5986" s="12">
        <f>dr_potential!E$3*Province_Total_Real!$B5986</f>
        <v>35.429577464788728</v>
      </c>
      <c r="E5986" s="12">
        <v>117</v>
      </c>
    </row>
    <row r="5987" spans="1:5" x14ac:dyDescent="0.25">
      <c r="A5987" s="21">
        <v>43350.375</v>
      </c>
      <c r="B5987" s="12">
        <f>dr_potential!C$3*Province_Total_Real!$B5987</f>
        <v>14.725352112676056</v>
      </c>
      <c r="C5987" s="12">
        <f>dr_potential!D$3*Province_Total_Real!$B5987</f>
        <v>71.028169014084511</v>
      </c>
      <c r="D5987" s="12">
        <f>dr_potential!E$3*Province_Total_Real!$B5987</f>
        <v>37.246478873239433</v>
      </c>
      <c r="E5987" s="12">
        <v>123</v>
      </c>
    </row>
    <row r="5988" spans="1:5" x14ac:dyDescent="0.25">
      <c r="A5988" s="21">
        <v>43350.416666666664</v>
      </c>
      <c r="B5988" s="12">
        <f>dr_potential!C$3*Province_Total_Real!$B5988</f>
        <v>15.922535211267604</v>
      </c>
      <c r="C5988" s="12">
        <f>dr_potential!D$3*Province_Total_Real!$B5988</f>
        <v>76.802816901408448</v>
      </c>
      <c r="D5988" s="12">
        <f>dr_potential!E$3*Province_Total_Real!$B5988</f>
        <v>40.274647887323944</v>
      </c>
      <c r="E5988" s="12">
        <v>133</v>
      </c>
    </row>
    <row r="5989" spans="1:5" x14ac:dyDescent="0.25">
      <c r="A5989" s="21">
        <v>43350.458333333336</v>
      </c>
      <c r="B5989" s="12">
        <f>dr_potential!C$3*Province_Total_Real!$B5989</f>
        <v>17.718309859154928</v>
      </c>
      <c r="C5989" s="12">
        <f>dr_potential!D$3*Province_Total_Real!$B5989</f>
        <v>85.464788732394368</v>
      </c>
      <c r="D5989" s="12">
        <f>dr_potential!E$3*Province_Total_Real!$B5989</f>
        <v>44.816901408450704</v>
      </c>
      <c r="E5989" s="12">
        <v>148</v>
      </c>
    </row>
    <row r="5990" spans="1:5" x14ac:dyDescent="0.25">
      <c r="A5990" s="21">
        <v>43350.5</v>
      </c>
      <c r="B5990" s="12">
        <f>dr_potential!C$3*Province_Total_Real!$B5990</f>
        <v>19.274647887323944</v>
      </c>
      <c r="C5990" s="12">
        <f>dr_potential!D$3*Province_Total_Real!$B5990</f>
        <v>92.971830985915489</v>
      </c>
      <c r="D5990" s="12">
        <f>dr_potential!E$3*Province_Total_Real!$B5990</f>
        <v>48.75352112676056</v>
      </c>
      <c r="E5990" s="12">
        <v>161</v>
      </c>
    </row>
    <row r="5991" spans="1:5" x14ac:dyDescent="0.25">
      <c r="A5991" s="21">
        <v>43350.541666666664</v>
      </c>
      <c r="B5991" s="12">
        <f>dr_potential!C$3*Province_Total_Real!$B5991</f>
        <v>20.23239436619718</v>
      </c>
      <c r="C5991" s="12">
        <f>dr_potential!D$3*Province_Total_Real!$B5991</f>
        <v>97.591549295774655</v>
      </c>
      <c r="D5991" s="12">
        <f>dr_potential!E$3*Province_Total_Real!$B5991</f>
        <v>51.176056338028168</v>
      </c>
      <c r="E5991" s="12">
        <v>169</v>
      </c>
    </row>
    <row r="5992" spans="1:5" x14ac:dyDescent="0.25">
      <c r="A5992" s="21">
        <v>43350.583333333336</v>
      </c>
      <c r="B5992" s="12">
        <f>dr_potential!C$3*Province_Total_Real!$B5992</f>
        <v>20.950704225352112</v>
      </c>
      <c r="C5992" s="12">
        <f>dr_potential!D$3*Province_Total_Real!$B5992</f>
        <v>101.05633802816901</v>
      </c>
      <c r="D5992" s="12">
        <f>dr_potential!E$3*Province_Total_Real!$B5992</f>
        <v>52.992957746478872</v>
      </c>
      <c r="E5992" s="12">
        <v>175</v>
      </c>
    </row>
    <row r="5993" spans="1:5" x14ac:dyDescent="0.25">
      <c r="A5993" s="21">
        <v>43350.625</v>
      </c>
      <c r="B5993" s="12">
        <f>dr_potential!C$3*Province_Total_Real!$B5993</f>
        <v>21.19014084507042</v>
      </c>
      <c r="C5993" s="12">
        <f>dr_potential!D$3*Province_Total_Real!$B5993</f>
        <v>102.21126760563381</v>
      </c>
      <c r="D5993" s="12">
        <f>dr_potential!E$3*Province_Total_Real!$B5993</f>
        <v>53.598591549295769</v>
      </c>
      <c r="E5993" s="12">
        <v>177</v>
      </c>
    </row>
    <row r="5994" spans="1:5" x14ac:dyDescent="0.25">
      <c r="A5994" s="21">
        <v>43350.666666666664</v>
      </c>
      <c r="B5994" s="12">
        <f>dr_potential!C$3*Province_Total_Real!$B5994</f>
        <v>20.7112676056338</v>
      </c>
      <c r="C5994" s="12">
        <f>dr_potential!D$3*Province_Total_Real!$B5994</f>
        <v>99.901408450704224</v>
      </c>
      <c r="D5994" s="12">
        <f>dr_potential!E$3*Province_Total_Real!$B5994</f>
        <v>52.387323943661968</v>
      </c>
      <c r="E5994" s="12">
        <v>173</v>
      </c>
    </row>
    <row r="5995" spans="1:5" x14ac:dyDescent="0.25">
      <c r="A5995" s="21">
        <v>43350.708333333336</v>
      </c>
      <c r="B5995" s="12">
        <f>dr_potential!C$3*Province_Total_Real!$B5995</f>
        <v>20.352112676056336</v>
      </c>
      <c r="C5995" s="12">
        <f>dr_potential!D$3*Province_Total_Real!$B5995</f>
        <v>98.16901408450704</v>
      </c>
      <c r="D5995" s="12">
        <f>dr_potential!E$3*Province_Total_Real!$B5995</f>
        <v>51.478873239436616</v>
      </c>
      <c r="E5995" s="12">
        <v>170</v>
      </c>
    </row>
    <row r="5996" spans="1:5" x14ac:dyDescent="0.25">
      <c r="A5996" s="21">
        <v>43350.75</v>
      </c>
      <c r="B5996" s="12">
        <f>dr_potential!C$3*Province_Total_Real!$B5996</f>
        <v>20.591549295774648</v>
      </c>
      <c r="C5996" s="12">
        <f>dr_potential!D$3*Province_Total_Real!$B5996</f>
        <v>99.323943661971839</v>
      </c>
      <c r="D5996" s="12">
        <f>dr_potential!E$3*Province_Total_Real!$B5996</f>
        <v>52.08450704225352</v>
      </c>
      <c r="E5996" s="12">
        <v>172</v>
      </c>
    </row>
    <row r="5997" spans="1:5" x14ac:dyDescent="0.25">
      <c r="A5997" s="21">
        <v>43350.791666666664</v>
      </c>
      <c r="B5997" s="12">
        <f>dr_potential!C$3*Province_Total_Real!$B5997</f>
        <v>21.429577464788732</v>
      </c>
      <c r="C5997" s="12">
        <f>dr_potential!D$3*Province_Total_Real!$B5997</f>
        <v>103.36619718309859</v>
      </c>
      <c r="D5997" s="12">
        <f>dr_potential!E$3*Province_Total_Real!$B5997</f>
        <v>54.204225352112672</v>
      </c>
      <c r="E5997" s="12">
        <v>179</v>
      </c>
    </row>
    <row r="5998" spans="1:5" x14ac:dyDescent="0.25">
      <c r="A5998" s="21">
        <v>43350.833333333336</v>
      </c>
      <c r="B5998" s="12">
        <f>dr_potential!C$3*Province_Total_Real!$B5998</f>
        <v>21.908450704225352</v>
      </c>
      <c r="C5998" s="12">
        <f>dr_potential!D$3*Province_Total_Real!$B5998</f>
        <v>105.67605633802818</v>
      </c>
      <c r="D5998" s="12">
        <f>dr_potential!E$3*Province_Total_Real!$B5998</f>
        <v>55.415492957746473</v>
      </c>
      <c r="E5998" s="12">
        <v>183</v>
      </c>
    </row>
    <row r="5999" spans="1:5" x14ac:dyDescent="0.25">
      <c r="A5999" s="21">
        <v>43350.875</v>
      </c>
      <c r="B5999" s="12">
        <f>dr_potential!C$3*Province_Total_Real!$B5999</f>
        <v>21.309859154929576</v>
      </c>
      <c r="C5999" s="12">
        <f>dr_potential!D$3*Province_Total_Real!$B5999</f>
        <v>102.78873239436619</v>
      </c>
      <c r="D5999" s="12">
        <f>dr_potential!E$3*Province_Total_Real!$B5999</f>
        <v>53.901408450704224</v>
      </c>
      <c r="E5999" s="12">
        <v>178</v>
      </c>
    </row>
    <row r="6000" spans="1:5" x14ac:dyDescent="0.25">
      <c r="A6000" s="21">
        <v>43350.916666666664</v>
      </c>
      <c r="B6000" s="12">
        <f>dr_potential!C$3*Province_Total_Real!$B6000</f>
        <v>21.429577464788732</v>
      </c>
      <c r="C6000" s="12">
        <f>dr_potential!D$3*Province_Total_Real!$B6000</f>
        <v>103.36619718309859</v>
      </c>
      <c r="D6000" s="12">
        <f>dr_potential!E$3*Province_Total_Real!$B6000</f>
        <v>54.204225352112672</v>
      </c>
      <c r="E6000" s="12">
        <v>179</v>
      </c>
    </row>
    <row r="6001" spans="1:5" x14ac:dyDescent="0.25">
      <c r="A6001" s="21">
        <v>43350.958333333336</v>
      </c>
      <c r="B6001" s="12">
        <f>dr_potential!C$3*Province_Total_Real!$B6001</f>
        <v>22.267605633802816</v>
      </c>
      <c r="C6001" s="12">
        <f>dr_potential!D$3*Province_Total_Real!$B6001</f>
        <v>107.40845070422536</v>
      </c>
      <c r="D6001" s="12">
        <f>dr_potential!E$3*Province_Total_Real!$B6001</f>
        <v>56.323943661971825</v>
      </c>
      <c r="E6001" s="12">
        <v>186</v>
      </c>
    </row>
    <row r="6002" spans="1:5" x14ac:dyDescent="0.25">
      <c r="A6002" s="21">
        <v>43351</v>
      </c>
      <c r="B6002" s="12">
        <f>dr_potential!C$3*Province_Total_Real!$B6002</f>
        <v>20.950704225352112</v>
      </c>
      <c r="C6002" s="12">
        <f>dr_potential!D$3*Province_Total_Real!$B6002</f>
        <v>101.05633802816901</v>
      </c>
      <c r="D6002" s="12">
        <f>dr_potential!E$3*Province_Total_Real!$B6002</f>
        <v>52.992957746478872</v>
      </c>
      <c r="E6002" s="12">
        <v>175</v>
      </c>
    </row>
    <row r="6003" spans="1:5" x14ac:dyDescent="0.25">
      <c r="A6003" s="21">
        <v>43351.041666666664</v>
      </c>
      <c r="B6003" s="12">
        <f>dr_potential!C$3*Province_Total_Real!$B6003</f>
        <v>18.795774647887324</v>
      </c>
      <c r="C6003" s="12">
        <f>dr_potential!D$3*Province_Total_Real!$B6003</f>
        <v>90.661971830985919</v>
      </c>
      <c r="D6003" s="12">
        <f>dr_potential!E$3*Province_Total_Real!$B6003</f>
        <v>47.54225352112676</v>
      </c>
      <c r="E6003" s="12">
        <v>157</v>
      </c>
    </row>
    <row r="6004" spans="1:5" x14ac:dyDescent="0.25">
      <c r="A6004" s="21">
        <v>43351.083333333336</v>
      </c>
      <c r="B6004" s="12">
        <f>dr_potential!C$3*Province_Total_Real!$B6004</f>
        <v>16.640845070422536</v>
      </c>
      <c r="C6004" s="12">
        <f>dr_potential!D$3*Province_Total_Real!$B6004</f>
        <v>80.267605633802816</v>
      </c>
      <c r="D6004" s="12">
        <f>dr_potential!E$3*Province_Total_Real!$B6004</f>
        <v>42.091549295774648</v>
      </c>
      <c r="E6004" s="12">
        <v>139</v>
      </c>
    </row>
    <row r="6005" spans="1:5" x14ac:dyDescent="0.25">
      <c r="A6005" s="21">
        <v>43351.125</v>
      </c>
      <c r="B6005" s="12">
        <f>dr_potential!C$3*Province_Total_Real!$B6005</f>
        <v>15.204225352112676</v>
      </c>
      <c r="C6005" s="12">
        <f>dr_potential!D$3*Province_Total_Real!$B6005</f>
        <v>73.338028169014081</v>
      </c>
      <c r="D6005" s="12">
        <f>dr_potential!E$3*Province_Total_Real!$B6005</f>
        <v>38.45774647887324</v>
      </c>
      <c r="E6005" s="12">
        <v>127</v>
      </c>
    </row>
    <row r="6006" spans="1:5" x14ac:dyDescent="0.25">
      <c r="A6006" s="21">
        <v>43351.166666666664</v>
      </c>
      <c r="B6006" s="12">
        <f>dr_potential!C$3*Province_Total_Real!$B6006</f>
        <v>14.485915492957746</v>
      </c>
      <c r="C6006" s="12">
        <f>dr_potential!D$3*Province_Total_Real!$B6006</f>
        <v>69.873239436619713</v>
      </c>
      <c r="D6006" s="12">
        <f>dr_potential!E$3*Province_Total_Real!$B6006</f>
        <v>36.640845070422536</v>
      </c>
      <c r="E6006" s="12">
        <v>121</v>
      </c>
    </row>
    <row r="6007" spans="1:5" x14ac:dyDescent="0.25">
      <c r="A6007" s="21">
        <v>43351.208333333336</v>
      </c>
      <c r="B6007" s="12">
        <f>dr_potential!C$3*Province_Total_Real!$B6007</f>
        <v>14.007042253521126</v>
      </c>
      <c r="C6007" s="12">
        <f>dr_potential!D$3*Province_Total_Real!$B6007</f>
        <v>67.563380281690144</v>
      </c>
      <c r="D6007" s="12">
        <f>dr_potential!E$3*Province_Total_Real!$B6007</f>
        <v>35.429577464788728</v>
      </c>
      <c r="E6007" s="12">
        <v>117</v>
      </c>
    </row>
    <row r="6008" spans="1:5" x14ac:dyDescent="0.25">
      <c r="A6008" s="21">
        <v>43351.25</v>
      </c>
      <c r="B6008" s="12">
        <f>dr_potential!C$3*Province_Total_Real!$B6008</f>
        <v>13.88732394366197</v>
      </c>
      <c r="C6008" s="12">
        <f>dr_potential!D$3*Province_Total_Real!$B6008</f>
        <v>66.985915492957744</v>
      </c>
      <c r="D6008" s="12">
        <f>dr_potential!E$3*Province_Total_Real!$B6008</f>
        <v>35.12676056338028</v>
      </c>
      <c r="E6008" s="12">
        <v>116</v>
      </c>
    </row>
    <row r="6009" spans="1:5" x14ac:dyDescent="0.25">
      <c r="A6009" s="21">
        <v>43351.291666666664</v>
      </c>
      <c r="B6009" s="12">
        <f>dr_potential!C$3*Province_Total_Real!$B6009</f>
        <v>14.007042253521126</v>
      </c>
      <c r="C6009" s="12">
        <f>dr_potential!D$3*Province_Total_Real!$B6009</f>
        <v>67.563380281690144</v>
      </c>
      <c r="D6009" s="12">
        <f>dr_potential!E$3*Province_Total_Real!$B6009</f>
        <v>35.429577464788728</v>
      </c>
      <c r="E6009" s="12">
        <v>117</v>
      </c>
    </row>
    <row r="6010" spans="1:5" x14ac:dyDescent="0.25">
      <c r="A6010" s="21">
        <v>43351.333333333336</v>
      </c>
      <c r="B6010" s="12">
        <f>dr_potential!C$3*Province_Total_Real!$B6010</f>
        <v>14.725352112676056</v>
      </c>
      <c r="C6010" s="12">
        <f>dr_potential!D$3*Province_Total_Real!$B6010</f>
        <v>71.028169014084511</v>
      </c>
      <c r="D6010" s="12">
        <f>dr_potential!E$3*Province_Total_Real!$B6010</f>
        <v>37.246478873239433</v>
      </c>
      <c r="E6010" s="12">
        <v>123</v>
      </c>
    </row>
    <row r="6011" spans="1:5" x14ac:dyDescent="0.25">
      <c r="A6011" s="21">
        <v>43351.375</v>
      </c>
      <c r="B6011" s="12">
        <f>dr_potential!C$3*Province_Total_Real!$B6011</f>
        <v>17</v>
      </c>
      <c r="C6011" s="12">
        <f>dr_potential!D$3*Province_Total_Real!$B6011</f>
        <v>82</v>
      </c>
      <c r="D6011" s="12">
        <f>dr_potential!E$3*Province_Total_Real!$B6011</f>
        <v>43</v>
      </c>
      <c r="E6011" s="12">
        <v>142</v>
      </c>
    </row>
    <row r="6012" spans="1:5" x14ac:dyDescent="0.25">
      <c r="A6012" s="21">
        <v>43351.416666666664</v>
      </c>
      <c r="B6012" s="12">
        <f>dr_potential!C$3*Province_Total_Real!$B6012</f>
        <v>19.514084507042252</v>
      </c>
      <c r="C6012" s="12">
        <f>dr_potential!D$3*Province_Total_Real!$B6012</f>
        <v>94.126760563380287</v>
      </c>
      <c r="D6012" s="12">
        <f>dr_potential!E$3*Province_Total_Real!$B6012</f>
        <v>49.359154929577464</v>
      </c>
      <c r="E6012" s="12">
        <v>163</v>
      </c>
    </row>
    <row r="6013" spans="1:5" x14ac:dyDescent="0.25">
      <c r="A6013" s="21">
        <v>43351.458333333336</v>
      </c>
      <c r="B6013" s="12">
        <f>dr_potential!C$3*Province_Total_Real!$B6013</f>
        <v>19.873239436619716</v>
      </c>
      <c r="C6013" s="12">
        <f>dr_potential!D$3*Province_Total_Real!$B6013</f>
        <v>95.859154929577471</v>
      </c>
      <c r="D6013" s="12">
        <f>dr_potential!E$3*Province_Total_Real!$B6013</f>
        <v>50.267605633802816</v>
      </c>
      <c r="E6013" s="12">
        <v>166</v>
      </c>
    </row>
    <row r="6014" spans="1:5" x14ac:dyDescent="0.25">
      <c r="A6014" s="21">
        <v>43351.5</v>
      </c>
      <c r="B6014" s="12">
        <f>dr_potential!C$3*Province_Total_Real!$B6014</f>
        <v>20.352112676056336</v>
      </c>
      <c r="C6014" s="12">
        <f>dr_potential!D$3*Province_Total_Real!$B6014</f>
        <v>98.16901408450704</v>
      </c>
      <c r="D6014" s="12">
        <f>dr_potential!E$3*Province_Total_Real!$B6014</f>
        <v>51.478873239436616</v>
      </c>
      <c r="E6014" s="12">
        <v>170</v>
      </c>
    </row>
    <row r="6015" spans="1:5" x14ac:dyDescent="0.25">
      <c r="A6015" s="21">
        <v>43351.541666666664</v>
      </c>
      <c r="B6015" s="12">
        <f>dr_potential!C$3*Province_Total_Real!$B6015</f>
        <v>20.7112676056338</v>
      </c>
      <c r="C6015" s="12">
        <f>dr_potential!D$3*Province_Total_Real!$B6015</f>
        <v>99.901408450704224</v>
      </c>
      <c r="D6015" s="12">
        <f>dr_potential!E$3*Province_Total_Real!$B6015</f>
        <v>52.387323943661968</v>
      </c>
      <c r="E6015" s="12">
        <v>173</v>
      </c>
    </row>
    <row r="6016" spans="1:5" x14ac:dyDescent="0.25">
      <c r="A6016" s="21">
        <v>43351.583333333336</v>
      </c>
      <c r="B6016" s="12">
        <f>dr_potential!C$3*Province_Total_Real!$B6016</f>
        <v>20.950704225352112</v>
      </c>
      <c r="C6016" s="12">
        <f>dr_potential!D$3*Province_Total_Real!$B6016</f>
        <v>101.05633802816901</v>
      </c>
      <c r="D6016" s="12">
        <f>dr_potential!E$3*Province_Total_Real!$B6016</f>
        <v>52.992957746478872</v>
      </c>
      <c r="E6016" s="12">
        <v>175</v>
      </c>
    </row>
    <row r="6017" spans="1:5" x14ac:dyDescent="0.25">
      <c r="A6017" s="21">
        <v>43351.625</v>
      </c>
      <c r="B6017" s="12">
        <f>dr_potential!C$3*Province_Total_Real!$B6017</f>
        <v>20.7112676056338</v>
      </c>
      <c r="C6017" s="12">
        <f>dr_potential!D$3*Province_Total_Real!$B6017</f>
        <v>99.901408450704224</v>
      </c>
      <c r="D6017" s="12">
        <f>dr_potential!E$3*Province_Total_Real!$B6017</f>
        <v>52.387323943661968</v>
      </c>
      <c r="E6017" s="12">
        <v>173</v>
      </c>
    </row>
    <row r="6018" spans="1:5" x14ac:dyDescent="0.25">
      <c r="A6018" s="21">
        <v>43351.666666666664</v>
      </c>
      <c r="B6018" s="12">
        <f>dr_potential!C$3*Province_Total_Real!$B6018</f>
        <v>20.591549295774648</v>
      </c>
      <c r="C6018" s="12">
        <f>dr_potential!D$3*Province_Total_Real!$B6018</f>
        <v>99.323943661971839</v>
      </c>
      <c r="D6018" s="12">
        <f>dr_potential!E$3*Province_Total_Real!$B6018</f>
        <v>52.08450704225352</v>
      </c>
      <c r="E6018" s="12">
        <v>172</v>
      </c>
    </row>
    <row r="6019" spans="1:5" x14ac:dyDescent="0.25">
      <c r="A6019" s="21">
        <v>43351.708333333336</v>
      </c>
      <c r="B6019" s="12">
        <f>dr_potential!C$3*Province_Total_Real!$B6019</f>
        <v>20.23239436619718</v>
      </c>
      <c r="C6019" s="12">
        <f>dr_potential!D$3*Province_Total_Real!$B6019</f>
        <v>97.591549295774655</v>
      </c>
      <c r="D6019" s="12">
        <f>dr_potential!E$3*Province_Total_Real!$B6019</f>
        <v>51.176056338028168</v>
      </c>
      <c r="E6019" s="12">
        <v>169</v>
      </c>
    </row>
    <row r="6020" spans="1:5" x14ac:dyDescent="0.25">
      <c r="A6020" s="21">
        <v>43351.75</v>
      </c>
      <c r="B6020" s="12">
        <f>dr_potential!C$3*Province_Total_Real!$B6020</f>
        <v>20.23239436619718</v>
      </c>
      <c r="C6020" s="12">
        <f>dr_potential!D$3*Province_Total_Real!$B6020</f>
        <v>97.591549295774655</v>
      </c>
      <c r="D6020" s="12">
        <f>dr_potential!E$3*Province_Total_Real!$B6020</f>
        <v>51.176056338028168</v>
      </c>
      <c r="E6020" s="12">
        <v>169</v>
      </c>
    </row>
    <row r="6021" spans="1:5" x14ac:dyDescent="0.25">
      <c r="A6021" s="21">
        <v>43351.791666666664</v>
      </c>
      <c r="B6021" s="12">
        <f>dr_potential!C$3*Province_Total_Real!$B6021</f>
        <v>20.950704225352112</v>
      </c>
      <c r="C6021" s="12">
        <f>dr_potential!D$3*Province_Total_Real!$B6021</f>
        <v>101.05633802816901</v>
      </c>
      <c r="D6021" s="12">
        <f>dr_potential!E$3*Province_Total_Real!$B6021</f>
        <v>52.992957746478872</v>
      </c>
      <c r="E6021" s="12">
        <v>175</v>
      </c>
    </row>
    <row r="6022" spans="1:5" x14ac:dyDescent="0.25">
      <c r="A6022" s="21">
        <v>43351.833333333336</v>
      </c>
      <c r="B6022" s="12">
        <f>dr_potential!C$3*Province_Total_Real!$B6022</f>
        <v>21.070422535211268</v>
      </c>
      <c r="C6022" s="12">
        <f>dr_potential!D$3*Province_Total_Real!$B6022</f>
        <v>101.63380281690141</v>
      </c>
      <c r="D6022" s="12">
        <f>dr_potential!E$3*Province_Total_Real!$B6022</f>
        <v>53.29577464788732</v>
      </c>
      <c r="E6022" s="12">
        <v>176</v>
      </c>
    </row>
    <row r="6023" spans="1:5" x14ac:dyDescent="0.25">
      <c r="A6023" s="21">
        <v>43351.875</v>
      </c>
      <c r="B6023" s="12">
        <f>dr_potential!C$3*Province_Total_Real!$B6023</f>
        <v>20.23239436619718</v>
      </c>
      <c r="C6023" s="12">
        <f>dr_potential!D$3*Province_Total_Real!$B6023</f>
        <v>97.591549295774655</v>
      </c>
      <c r="D6023" s="12">
        <f>dr_potential!E$3*Province_Total_Real!$B6023</f>
        <v>51.176056338028168</v>
      </c>
      <c r="E6023" s="12">
        <v>169</v>
      </c>
    </row>
    <row r="6024" spans="1:5" x14ac:dyDescent="0.25">
      <c r="A6024" s="21">
        <v>43351.916666666664</v>
      </c>
      <c r="B6024" s="12">
        <f>dr_potential!C$3*Province_Total_Real!$B6024</f>
        <v>20.352112676056336</v>
      </c>
      <c r="C6024" s="12">
        <f>dr_potential!D$3*Province_Total_Real!$B6024</f>
        <v>98.16901408450704</v>
      </c>
      <c r="D6024" s="12">
        <f>dr_potential!E$3*Province_Total_Real!$B6024</f>
        <v>51.478873239436616</v>
      </c>
      <c r="E6024" s="12">
        <v>170</v>
      </c>
    </row>
    <row r="6025" spans="1:5" x14ac:dyDescent="0.25">
      <c r="A6025" s="21">
        <v>43351.958333333336</v>
      </c>
      <c r="B6025" s="12">
        <f>dr_potential!C$3*Province_Total_Real!$B6025</f>
        <v>20.7112676056338</v>
      </c>
      <c r="C6025" s="12">
        <f>dr_potential!D$3*Province_Total_Real!$B6025</f>
        <v>99.901408450704224</v>
      </c>
      <c r="D6025" s="12">
        <f>dr_potential!E$3*Province_Total_Real!$B6025</f>
        <v>52.387323943661968</v>
      </c>
      <c r="E6025" s="12">
        <v>173</v>
      </c>
    </row>
    <row r="6026" spans="1:5" x14ac:dyDescent="0.25">
      <c r="A6026" s="21">
        <v>43352</v>
      </c>
      <c r="B6026" s="12">
        <f>dr_potential!C$3*Province_Total_Real!$B6026</f>
        <v>19.394366197183096</v>
      </c>
      <c r="C6026" s="12">
        <f>dr_potential!D$3*Province_Total_Real!$B6026</f>
        <v>93.549295774647888</v>
      </c>
      <c r="D6026" s="12">
        <f>dr_potential!E$3*Province_Total_Real!$B6026</f>
        <v>49.056338028169009</v>
      </c>
      <c r="E6026" s="12">
        <v>162</v>
      </c>
    </row>
    <row r="6027" spans="1:5" x14ac:dyDescent="0.25">
      <c r="A6027" s="21">
        <v>43352.041666666664</v>
      </c>
      <c r="B6027" s="12">
        <f>dr_potential!C$3*Province_Total_Real!$B6027</f>
        <v>17.239436619718308</v>
      </c>
      <c r="C6027" s="12">
        <f>dr_potential!D$3*Province_Total_Real!$B6027</f>
        <v>83.154929577464785</v>
      </c>
      <c r="D6027" s="12">
        <f>dr_potential!E$3*Province_Total_Real!$B6027</f>
        <v>43.605633802816897</v>
      </c>
      <c r="E6027" s="12">
        <v>144</v>
      </c>
    </row>
    <row r="6028" spans="1:5" x14ac:dyDescent="0.25">
      <c r="A6028" s="21">
        <v>43352.083333333336</v>
      </c>
      <c r="B6028" s="12">
        <f>dr_potential!C$3*Province_Total_Real!$B6028</f>
        <v>15.443661971830984</v>
      </c>
      <c r="C6028" s="12">
        <f>dr_potential!D$3*Province_Total_Real!$B6028</f>
        <v>74.492957746478879</v>
      </c>
      <c r="D6028" s="12">
        <f>dr_potential!E$3*Province_Total_Real!$B6028</f>
        <v>39.063380281690137</v>
      </c>
      <c r="E6028" s="12">
        <v>129</v>
      </c>
    </row>
    <row r="6029" spans="1:5" x14ac:dyDescent="0.25">
      <c r="A6029" s="21">
        <v>43352.125</v>
      </c>
      <c r="B6029" s="12">
        <f>dr_potential!C$3*Province_Total_Real!$B6029</f>
        <v>14.246478873239436</v>
      </c>
      <c r="C6029" s="12">
        <f>dr_potential!D$3*Province_Total_Real!$B6029</f>
        <v>68.718309859154928</v>
      </c>
      <c r="D6029" s="12">
        <f>dr_potential!E$3*Province_Total_Real!$B6029</f>
        <v>36.035211267605632</v>
      </c>
      <c r="E6029" s="12">
        <v>119</v>
      </c>
    </row>
    <row r="6030" spans="1:5" x14ac:dyDescent="0.25">
      <c r="A6030" s="21">
        <v>43352.166666666664</v>
      </c>
      <c r="B6030" s="12">
        <f>dr_potential!C$3*Province_Total_Real!$B6030</f>
        <v>13.528169014084506</v>
      </c>
      <c r="C6030" s="12">
        <f>dr_potential!D$3*Province_Total_Real!$B6030</f>
        <v>65.25352112676056</v>
      </c>
      <c r="D6030" s="12">
        <f>dr_potential!E$3*Province_Total_Real!$B6030</f>
        <v>34.218309859154928</v>
      </c>
      <c r="E6030" s="12">
        <v>113</v>
      </c>
    </row>
    <row r="6031" spans="1:5" x14ac:dyDescent="0.25">
      <c r="A6031" s="21">
        <v>43352.208333333336</v>
      </c>
      <c r="B6031" s="12">
        <f>dr_potential!C$3*Province_Total_Real!$B6031</f>
        <v>13.288732394366196</v>
      </c>
      <c r="C6031" s="12">
        <f>dr_potential!D$3*Province_Total_Real!$B6031</f>
        <v>64.098591549295776</v>
      </c>
      <c r="D6031" s="12">
        <f>dr_potential!E$3*Province_Total_Real!$B6031</f>
        <v>33.612676056338024</v>
      </c>
      <c r="E6031" s="12">
        <v>111</v>
      </c>
    </row>
    <row r="6032" spans="1:5" x14ac:dyDescent="0.25">
      <c r="A6032" s="21">
        <v>43352.25</v>
      </c>
      <c r="B6032" s="12">
        <f>dr_potential!C$3*Province_Total_Real!$B6032</f>
        <v>13.169014084507042</v>
      </c>
      <c r="C6032" s="12">
        <f>dr_potential!D$3*Province_Total_Real!$B6032</f>
        <v>63.521126760563384</v>
      </c>
      <c r="D6032" s="12">
        <f>dr_potential!E$3*Province_Total_Real!$B6032</f>
        <v>33.309859154929576</v>
      </c>
      <c r="E6032" s="12">
        <v>110</v>
      </c>
    </row>
    <row r="6033" spans="1:5" x14ac:dyDescent="0.25">
      <c r="A6033" s="21">
        <v>43352.291666666664</v>
      </c>
      <c r="B6033" s="12">
        <f>dr_potential!C$3*Province_Total_Real!$B6033</f>
        <v>13.408450704225352</v>
      </c>
      <c r="C6033" s="12">
        <f>dr_potential!D$3*Province_Total_Real!$B6033</f>
        <v>64.676056338028175</v>
      </c>
      <c r="D6033" s="12">
        <f>dr_potential!E$3*Province_Total_Real!$B6033</f>
        <v>33.91549295774648</v>
      </c>
      <c r="E6033" s="12">
        <v>112</v>
      </c>
    </row>
    <row r="6034" spans="1:5" x14ac:dyDescent="0.25">
      <c r="A6034" s="21">
        <v>43352.333333333336</v>
      </c>
      <c r="B6034" s="12">
        <f>dr_potential!C$3*Province_Total_Real!$B6034</f>
        <v>14.12676056338028</v>
      </c>
      <c r="C6034" s="12">
        <f>dr_potential!D$3*Province_Total_Real!$B6034</f>
        <v>68.140845070422543</v>
      </c>
      <c r="D6034" s="12">
        <f>dr_potential!E$3*Province_Total_Real!$B6034</f>
        <v>35.732394366197184</v>
      </c>
      <c r="E6034" s="12">
        <v>118</v>
      </c>
    </row>
    <row r="6035" spans="1:5" x14ac:dyDescent="0.25">
      <c r="A6035" s="21">
        <v>43352.375</v>
      </c>
      <c r="B6035" s="12">
        <f>dr_potential!C$3*Province_Total_Real!$B6035</f>
        <v>16.281690140845068</v>
      </c>
      <c r="C6035" s="12">
        <f>dr_potential!D$3*Province_Total_Real!$B6035</f>
        <v>78.535211267605632</v>
      </c>
      <c r="D6035" s="12">
        <f>dr_potential!E$3*Province_Total_Real!$B6035</f>
        <v>41.183098591549296</v>
      </c>
      <c r="E6035" s="12">
        <v>136</v>
      </c>
    </row>
    <row r="6036" spans="1:5" x14ac:dyDescent="0.25">
      <c r="A6036" s="21">
        <v>43352.416666666664</v>
      </c>
      <c r="B6036" s="12">
        <f>dr_potential!C$3*Province_Total_Real!$B6036</f>
        <v>18.676056338028168</v>
      </c>
      <c r="C6036" s="12">
        <f>dr_potential!D$3*Province_Total_Real!$B6036</f>
        <v>90.08450704225352</v>
      </c>
      <c r="D6036" s="12">
        <f>dr_potential!E$3*Province_Total_Real!$B6036</f>
        <v>47.239436619718305</v>
      </c>
      <c r="E6036" s="12">
        <v>156</v>
      </c>
    </row>
    <row r="6037" spans="1:5" x14ac:dyDescent="0.25">
      <c r="A6037" s="21">
        <v>43352.458333333336</v>
      </c>
      <c r="B6037" s="12">
        <f>dr_potential!C$3*Province_Total_Real!$B6037</f>
        <v>19.633802816901408</v>
      </c>
      <c r="C6037" s="12">
        <f>dr_potential!D$3*Province_Total_Real!$B6037</f>
        <v>94.704225352112672</v>
      </c>
      <c r="D6037" s="12">
        <f>dr_potential!E$3*Province_Total_Real!$B6037</f>
        <v>49.661971830985912</v>
      </c>
      <c r="E6037" s="12">
        <v>164</v>
      </c>
    </row>
    <row r="6038" spans="1:5" x14ac:dyDescent="0.25">
      <c r="A6038" s="21">
        <v>43352.5</v>
      </c>
      <c r="B6038" s="12">
        <f>dr_potential!C$3*Province_Total_Real!$B6038</f>
        <v>19.992957746478872</v>
      </c>
      <c r="C6038" s="12">
        <f>dr_potential!D$3*Province_Total_Real!$B6038</f>
        <v>96.436619718309856</v>
      </c>
      <c r="D6038" s="12">
        <f>dr_potential!E$3*Province_Total_Real!$B6038</f>
        <v>50.570422535211264</v>
      </c>
      <c r="E6038" s="12">
        <v>167</v>
      </c>
    </row>
    <row r="6039" spans="1:5" x14ac:dyDescent="0.25">
      <c r="A6039" s="21">
        <v>43352.541666666664</v>
      </c>
      <c r="B6039" s="12">
        <f>dr_potential!C$3*Province_Total_Real!$B6039</f>
        <v>19.274647887323944</v>
      </c>
      <c r="C6039" s="12">
        <f>dr_potential!D$3*Province_Total_Real!$B6039</f>
        <v>92.971830985915489</v>
      </c>
      <c r="D6039" s="12">
        <f>dr_potential!E$3*Province_Total_Real!$B6039</f>
        <v>48.75352112676056</v>
      </c>
      <c r="E6039" s="12">
        <v>161</v>
      </c>
    </row>
    <row r="6040" spans="1:5" x14ac:dyDescent="0.25">
      <c r="A6040" s="21">
        <v>43352.583333333336</v>
      </c>
      <c r="B6040" s="12">
        <f>dr_potential!C$3*Province_Total_Real!$B6040</f>
        <v>20.112676056338028</v>
      </c>
      <c r="C6040" s="12">
        <f>dr_potential!D$3*Province_Total_Real!$B6040</f>
        <v>97.014084507042256</v>
      </c>
      <c r="D6040" s="12">
        <f>dr_potential!E$3*Province_Total_Real!$B6040</f>
        <v>50.873239436619713</v>
      </c>
      <c r="E6040" s="12">
        <v>168</v>
      </c>
    </row>
    <row r="6041" spans="1:5" x14ac:dyDescent="0.25">
      <c r="A6041" s="21">
        <v>43352.625</v>
      </c>
      <c r="B6041" s="12">
        <f>dr_potential!C$3*Province_Total_Real!$B6041</f>
        <v>20.112676056338028</v>
      </c>
      <c r="C6041" s="12">
        <f>dr_potential!D$3*Province_Total_Real!$B6041</f>
        <v>97.014084507042256</v>
      </c>
      <c r="D6041" s="12">
        <f>dr_potential!E$3*Province_Total_Real!$B6041</f>
        <v>50.873239436619713</v>
      </c>
      <c r="E6041" s="12">
        <v>168</v>
      </c>
    </row>
    <row r="6042" spans="1:5" x14ac:dyDescent="0.25">
      <c r="A6042" s="21">
        <v>43352.666666666664</v>
      </c>
      <c r="B6042" s="12">
        <f>dr_potential!C$3*Province_Total_Real!$B6042</f>
        <v>20.112676056338028</v>
      </c>
      <c r="C6042" s="12">
        <f>dr_potential!D$3*Province_Total_Real!$B6042</f>
        <v>97.014084507042256</v>
      </c>
      <c r="D6042" s="12">
        <f>dr_potential!E$3*Province_Total_Real!$B6042</f>
        <v>50.873239436619713</v>
      </c>
      <c r="E6042" s="12">
        <v>168</v>
      </c>
    </row>
    <row r="6043" spans="1:5" x14ac:dyDescent="0.25">
      <c r="A6043" s="21">
        <v>43352.708333333336</v>
      </c>
      <c r="B6043" s="12">
        <f>dr_potential!C$3*Province_Total_Real!$B6043</f>
        <v>20.112676056338028</v>
      </c>
      <c r="C6043" s="12">
        <f>dr_potential!D$3*Province_Total_Real!$B6043</f>
        <v>97.014084507042256</v>
      </c>
      <c r="D6043" s="12">
        <f>dr_potential!E$3*Province_Total_Real!$B6043</f>
        <v>50.873239436619713</v>
      </c>
      <c r="E6043" s="12">
        <v>168</v>
      </c>
    </row>
    <row r="6044" spans="1:5" x14ac:dyDescent="0.25">
      <c r="A6044" s="21">
        <v>43352.75</v>
      </c>
      <c r="B6044" s="12">
        <f>dr_potential!C$3*Province_Total_Real!$B6044</f>
        <v>20.471830985915492</v>
      </c>
      <c r="C6044" s="12">
        <f>dr_potential!D$3*Province_Total_Real!$B6044</f>
        <v>98.74647887323944</v>
      </c>
      <c r="D6044" s="12">
        <f>dr_potential!E$3*Province_Total_Real!$B6044</f>
        <v>51.781690140845065</v>
      </c>
      <c r="E6044" s="12">
        <v>171</v>
      </c>
    </row>
    <row r="6045" spans="1:5" x14ac:dyDescent="0.25">
      <c r="A6045" s="21">
        <v>43352.791666666664</v>
      </c>
      <c r="B6045" s="12">
        <f>dr_potential!C$3*Province_Total_Real!$B6045</f>
        <v>21.429577464788732</v>
      </c>
      <c r="C6045" s="12">
        <f>dr_potential!D$3*Province_Total_Real!$B6045</f>
        <v>103.36619718309859</v>
      </c>
      <c r="D6045" s="12">
        <f>dr_potential!E$3*Province_Total_Real!$B6045</f>
        <v>54.204225352112672</v>
      </c>
      <c r="E6045" s="12">
        <v>179</v>
      </c>
    </row>
    <row r="6046" spans="1:5" x14ac:dyDescent="0.25">
      <c r="A6046" s="21">
        <v>43352.833333333336</v>
      </c>
      <c r="B6046" s="12">
        <f>dr_potential!C$3*Province_Total_Real!$B6046</f>
        <v>21.66901408450704</v>
      </c>
      <c r="C6046" s="12">
        <f>dr_potential!D$3*Province_Total_Real!$B6046</f>
        <v>104.52112676056338</v>
      </c>
      <c r="D6046" s="12">
        <f>dr_potential!E$3*Province_Total_Real!$B6046</f>
        <v>54.809859154929576</v>
      </c>
      <c r="E6046" s="12">
        <v>181</v>
      </c>
    </row>
    <row r="6047" spans="1:5" x14ac:dyDescent="0.25">
      <c r="A6047" s="21">
        <v>43352.875</v>
      </c>
      <c r="B6047" s="12">
        <f>dr_potential!C$3*Province_Total_Real!$B6047</f>
        <v>21.19014084507042</v>
      </c>
      <c r="C6047" s="12">
        <f>dr_potential!D$3*Province_Total_Real!$B6047</f>
        <v>102.21126760563381</v>
      </c>
      <c r="D6047" s="12">
        <f>dr_potential!E$3*Province_Total_Real!$B6047</f>
        <v>53.598591549295769</v>
      </c>
      <c r="E6047" s="12">
        <v>177</v>
      </c>
    </row>
    <row r="6048" spans="1:5" x14ac:dyDescent="0.25">
      <c r="A6048" s="21">
        <v>43352.916666666664</v>
      </c>
      <c r="B6048" s="12">
        <f>dr_potential!C$3*Province_Total_Real!$B6048</f>
        <v>21.309859154929576</v>
      </c>
      <c r="C6048" s="12">
        <f>dr_potential!D$3*Province_Total_Real!$B6048</f>
        <v>102.78873239436619</v>
      </c>
      <c r="D6048" s="12">
        <f>dr_potential!E$3*Province_Total_Real!$B6048</f>
        <v>53.901408450704224</v>
      </c>
      <c r="E6048" s="12">
        <v>178</v>
      </c>
    </row>
    <row r="6049" spans="1:5" x14ac:dyDescent="0.25">
      <c r="A6049" s="21">
        <v>43352.958333333336</v>
      </c>
      <c r="B6049" s="12">
        <f>dr_potential!C$3*Province_Total_Real!$B6049</f>
        <v>22.028169014084504</v>
      </c>
      <c r="C6049" s="12">
        <f>dr_potential!D$3*Province_Total_Real!$B6049</f>
        <v>106.25352112676056</v>
      </c>
      <c r="D6049" s="12">
        <f>dr_potential!E$3*Province_Total_Real!$B6049</f>
        <v>55.718309859154928</v>
      </c>
      <c r="E6049" s="12">
        <v>184</v>
      </c>
    </row>
    <row r="6050" spans="1:5" x14ac:dyDescent="0.25">
      <c r="A6050" s="21">
        <v>43353</v>
      </c>
      <c r="B6050" s="12">
        <f>dr_potential!C$3*Province_Total_Real!$B6050</f>
        <v>20.7112676056338</v>
      </c>
      <c r="C6050" s="12">
        <f>dr_potential!D$3*Province_Total_Real!$B6050</f>
        <v>99.901408450704224</v>
      </c>
      <c r="D6050" s="12">
        <f>dr_potential!E$3*Province_Total_Real!$B6050</f>
        <v>52.387323943661968</v>
      </c>
      <c r="E6050" s="12">
        <v>173</v>
      </c>
    </row>
    <row r="6051" spans="1:5" x14ac:dyDescent="0.25">
      <c r="A6051" s="21">
        <v>43353.041666666664</v>
      </c>
      <c r="B6051" s="12">
        <f>dr_potential!C$3*Province_Total_Real!$B6051</f>
        <v>18.556338028169012</v>
      </c>
      <c r="C6051" s="12">
        <f>dr_potential!D$3*Province_Total_Real!$B6051</f>
        <v>89.507042253521135</v>
      </c>
      <c r="D6051" s="12">
        <f>dr_potential!E$3*Province_Total_Real!$B6051</f>
        <v>46.936619718309856</v>
      </c>
      <c r="E6051" s="12">
        <v>155</v>
      </c>
    </row>
    <row r="6052" spans="1:5" x14ac:dyDescent="0.25">
      <c r="A6052" s="21">
        <v>43353.083333333336</v>
      </c>
      <c r="B6052" s="12">
        <f>dr_potential!C$3*Province_Total_Real!$B6052</f>
        <v>16.640845070422536</v>
      </c>
      <c r="C6052" s="12">
        <f>dr_potential!D$3*Province_Total_Real!$B6052</f>
        <v>80.267605633802816</v>
      </c>
      <c r="D6052" s="12">
        <f>dr_potential!E$3*Province_Total_Real!$B6052</f>
        <v>42.091549295774648</v>
      </c>
      <c r="E6052" s="12">
        <v>139</v>
      </c>
    </row>
    <row r="6053" spans="1:5" x14ac:dyDescent="0.25">
      <c r="A6053" s="21">
        <v>43353.125</v>
      </c>
      <c r="B6053" s="12">
        <f>dr_potential!C$3*Province_Total_Real!$B6053</f>
        <v>15.443661971830984</v>
      </c>
      <c r="C6053" s="12">
        <f>dr_potential!D$3*Province_Total_Real!$B6053</f>
        <v>74.492957746478879</v>
      </c>
      <c r="D6053" s="12">
        <f>dr_potential!E$3*Province_Total_Real!$B6053</f>
        <v>39.063380281690137</v>
      </c>
      <c r="E6053" s="12">
        <v>129</v>
      </c>
    </row>
    <row r="6054" spans="1:5" x14ac:dyDescent="0.25">
      <c r="A6054" s="21">
        <v>43353.166666666664</v>
      </c>
      <c r="B6054" s="12">
        <f>dr_potential!C$3*Province_Total_Real!$B6054</f>
        <v>14.725352112676056</v>
      </c>
      <c r="C6054" s="12">
        <f>dr_potential!D$3*Province_Total_Real!$B6054</f>
        <v>71.028169014084511</v>
      </c>
      <c r="D6054" s="12">
        <f>dr_potential!E$3*Province_Total_Real!$B6054</f>
        <v>37.246478873239433</v>
      </c>
      <c r="E6054" s="12">
        <v>123</v>
      </c>
    </row>
    <row r="6055" spans="1:5" x14ac:dyDescent="0.25">
      <c r="A6055" s="21">
        <v>43353.208333333336</v>
      </c>
      <c r="B6055" s="12">
        <f>dr_potential!C$3*Province_Total_Real!$B6055</f>
        <v>14.485915492957746</v>
      </c>
      <c r="C6055" s="12">
        <f>dr_potential!D$3*Province_Total_Real!$B6055</f>
        <v>69.873239436619713</v>
      </c>
      <c r="D6055" s="12">
        <f>dr_potential!E$3*Province_Total_Real!$B6055</f>
        <v>36.640845070422536</v>
      </c>
      <c r="E6055" s="12">
        <v>121</v>
      </c>
    </row>
    <row r="6056" spans="1:5" x14ac:dyDescent="0.25">
      <c r="A6056" s="21">
        <v>43353.25</v>
      </c>
      <c r="B6056" s="12">
        <f>dr_potential!C$3*Province_Total_Real!$B6056</f>
        <v>14.36619718309859</v>
      </c>
      <c r="C6056" s="12">
        <f>dr_potential!D$3*Province_Total_Real!$B6056</f>
        <v>69.295774647887328</v>
      </c>
      <c r="D6056" s="12">
        <f>dr_potential!E$3*Province_Total_Real!$B6056</f>
        <v>36.338028169014081</v>
      </c>
      <c r="E6056" s="12">
        <v>120</v>
      </c>
    </row>
    <row r="6057" spans="1:5" x14ac:dyDescent="0.25">
      <c r="A6057" s="21">
        <v>43353.291666666664</v>
      </c>
      <c r="B6057" s="12">
        <f>dr_potential!C$3*Province_Total_Real!$B6057</f>
        <v>14.246478873239436</v>
      </c>
      <c r="C6057" s="12">
        <f>dr_potential!D$3*Province_Total_Real!$B6057</f>
        <v>68.718309859154928</v>
      </c>
      <c r="D6057" s="12">
        <f>dr_potential!E$3*Province_Total_Real!$B6057</f>
        <v>36.035211267605632</v>
      </c>
      <c r="E6057" s="12">
        <v>119</v>
      </c>
    </row>
    <row r="6058" spans="1:5" x14ac:dyDescent="0.25">
      <c r="A6058" s="21">
        <v>43353.333333333336</v>
      </c>
      <c r="B6058" s="12">
        <f>dr_potential!C$3*Province_Total_Real!$B6058</f>
        <v>14.964788732394366</v>
      </c>
      <c r="C6058" s="12">
        <f>dr_potential!D$3*Province_Total_Real!$B6058</f>
        <v>72.183098591549296</v>
      </c>
      <c r="D6058" s="12">
        <f>dr_potential!E$3*Province_Total_Real!$B6058</f>
        <v>37.852112676056336</v>
      </c>
      <c r="E6058" s="12">
        <v>125</v>
      </c>
    </row>
    <row r="6059" spans="1:5" x14ac:dyDescent="0.25">
      <c r="A6059" s="21">
        <v>43353.375</v>
      </c>
      <c r="B6059" s="12">
        <f>dr_potential!C$3*Province_Total_Real!$B6059</f>
        <v>17</v>
      </c>
      <c r="C6059" s="12">
        <f>dr_potential!D$3*Province_Total_Real!$B6059</f>
        <v>82</v>
      </c>
      <c r="D6059" s="12">
        <f>dr_potential!E$3*Province_Total_Real!$B6059</f>
        <v>43</v>
      </c>
      <c r="E6059" s="12">
        <v>142</v>
      </c>
    </row>
    <row r="6060" spans="1:5" x14ac:dyDescent="0.25">
      <c r="A6060" s="21">
        <v>43353.416666666664</v>
      </c>
      <c r="B6060" s="12">
        <f>dr_potential!C$3*Province_Total_Real!$B6060</f>
        <v>19.394366197183096</v>
      </c>
      <c r="C6060" s="12">
        <f>dr_potential!D$3*Province_Total_Real!$B6060</f>
        <v>93.549295774647888</v>
      </c>
      <c r="D6060" s="12">
        <f>dr_potential!E$3*Province_Total_Real!$B6060</f>
        <v>49.056338028169009</v>
      </c>
      <c r="E6060" s="12">
        <v>162</v>
      </c>
    </row>
    <row r="6061" spans="1:5" x14ac:dyDescent="0.25">
      <c r="A6061" s="21">
        <v>43353.458333333336</v>
      </c>
      <c r="B6061" s="12">
        <f>dr_potential!C$3*Province_Total_Real!$B6061</f>
        <v>20.352112676056336</v>
      </c>
      <c r="C6061" s="12">
        <f>dr_potential!D$3*Province_Total_Real!$B6061</f>
        <v>98.16901408450704</v>
      </c>
      <c r="D6061" s="12">
        <f>dr_potential!E$3*Province_Total_Real!$B6061</f>
        <v>51.478873239436616</v>
      </c>
      <c r="E6061" s="12">
        <v>170</v>
      </c>
    </row>
    <row r="6062" spans="1:5" x14ac:dyDescent="0.25">
      <c r="A6062" s="21">
        <v>43353.5</v>
      </c>
      <c r="B6062" s="12">
        <f>dr_potential!C$3*Province_Total_Real!$B6062</f>
        <v>20.950704225352112</v>
      </c>
      <c r="C6062" s="12">
        <f>dr_potential!D$3*Province_Total_Real!$B6062</f>
        <v>101.05633802816901</v>
      </c>
      <c r="D6062" s="12">
        <f>dr_potential!E$3*Province_Total_Real!$B6062</f>
        <v>52.992957746478872</v>
      </c>
      <c r="E6062" s="12">
        <v>175</v>
      </c>
    </row>
    <row r="6063" spans="1:5" x14ac:dyDescent="0.25">
      <c r="A6063" s="21">
        <v>43353.541666666664</v>
      </c>
      <c r="B6063" s="12">
        <f>dr_potential!C$3*Province_Total_Real!$B6063</f>
        <v>21.070422535211268</v>
      </c>
      <c r="C6063" s="12">
        <f>dr_potential!D$3*Province_Total_Real!$B6063</f>
        <v>101.63380281690141</v>
      </c>
      <c r="D6063" s="12">
        <f>dr_potential!E$3*Province_Total_Real!$B6063</f>
        <v>53.29577464788732</v>
      </c>
      <c r="E6063" s="12">
        <v>176</v>
      </c>
    </row>
    <row r="6064" spans="1:5" x14ac:dyDescent="0.25">
      <c r="A6064" s="21">
        <v>43353.583333333336</v>
      </c>
      <c r="B6064" s="12">
        <f>dr_potential!C$3*Province_Total_Real!$B6064</f>
        <v>21.429577464788732</v>
      </c>
      <c r="C6064" s="12">
        <f>dr_potential!D$3*Province_Total_Real!$B6064</f>
        <v>103.36619718309859</v>
      </c>
      <c r="D6064" s="12">
        <f>dr_potential!E$3*Province_Total_Real!$B6064</f>
        <v>54.204225352112672</v>
      </c>
      <c r="E6064" s="12">
        <v>179</v>
      </c>
    </row>
    <row r="6065" spans="1:5" x14ac:dyDescent="0.25">
      <c r="A6065" s="21">
        <v>43353.625</v>
      </c>
      <c r="B6065" s="12">
        <f>dr_potential!C$3*Province_Total_Real!$B6065</f>
        <v>21.19014084507042</v>
      </c>
      <c r="C6065" s="12">
        <f>dr_potential!D$3*Province_Total_Real!$B6065</f>
        <v>102.21126760563381</v>
      </c>
      <c r="D6065" s="12">
        <f>dr_potential!E$3*Province_Total_Real!$B6065</f>
        <v>53.598591549295769</v>
      </c>
      <c r="E6065" s="12">
        <v>177</v>
      </c>
    </row>
    <row r="6066" spans="1:5" x14ac:dyDescent="0.25">
      <c r="A6066" s="21">
        <v>43353.666666666664</v>
      </c>
      <c r="B6066" s="12">
        <f>dr_potential!C$3*Province_Total_Real!$B6066</f>
        <v>20.950704225352112</v>
      </c>
      <c r="C6066" s="12">
        <f>dr_potential!D$3*Province_Total_Real!$B6066</f>
        <v>101.05633802816901</v>
      </c>
      <c r="D6066" s="12">
        <f>dr_potential!E$3*Province_Total_Real!$B6066</f>
        <v>52.992957746478872</v>
      </c>
      <c r="E6066" s="12">
        <v>175</v>
      </c>
    </row>
    <row r="6067" spans="1:5" x14ac:dyDescent="0.25">
      <c r="A6067" s="21">
        <v>43353.708333333336</v>
      </c>
      <c r="B6067" s="12">
        <f>dr_potential!C$3*Province_Total_Real!$B6067</f>
        <v>20.7112676056338</v>
      </c>
      <c r="C6067" s="12">
        <f>dr_potential!D$3*Province_Total_Real!$B6067</f>
        <v>99.901408450704224</v>
      </c>
      <c r="D6067" s="12">
        <f>dr_potential!E$3*Province_Total_Real!$B6067</f>
        <v>52.387323943661968</v>
      </c>
      <c r="E6067" s="12">
        <v>173</v>
      </c>
    </row>
    <row r="6068" spans="1:5" x14ac:dyDescent="0.25">
      <c r="A6068" s="21">
        <v>43353.75</v>
      </c>
      <c r="B6068" s="12">
        <f>dr_potential!C$3*Province_Total_Real!$B6068</f>
        <v>20.591549295774648</v>
      </c>
      <c r="C6068" s="12">
        <f>dr_potential!D$3*Province_Total_Real!$B6068</f>
        <v>99.323943661971839</v>
      </c>
      <c r="D6068" s="12">
        <f>dr_potential!E$3*Province_Total_Real!$B6068</f>
        <v>52.08450704225352</v>
      </c>
      <c r="E6068" s="12">
        <v>172</v>
      </c>
    </row>
    <row r="6069" spans="1:5" x14ac:dyDescent="0.25">
      <c r="A6069" s="21">
        <v>43353.791666666664</v>
      </c>
      <c r="B6069" s="12">
        <f>dr_potential!C$3*Province_Total_Real!$B6069</f>
        <v>21.19014084507042</v>
      </c>
      <c r="C6069" s="12">
        <f>dr_potential!D$3*Province_Total_Real!$B6069</f>
        <v>102.21126760563381</v>
      </c>
      <c r="D6069" s="12">
        <f>dr_potential!E$3*Province_Total_Real!$B6069</f>
        <v>53.598591549295769</v>
      </c>
      <c r="E6069" s="12">
        <v>177</v>
      </c>
    </row>
    <row r="6070" spans="1:5" x14ac:dyDescent="0.25">
      <c r="A6070" s="21">
        <v>43353.833333333336</v>
      </c>
      <c r="B6070" s="12">
        <f>dr_potential!C$3*Province_Total_Real!$B6070</f>
        <v>21.070422535211268</v>
      </c>
      <c r="C6070" s="12">
        <f>dr_potential!D$3*Province_Total_Real!$B6070</f>
        <v>101.63380281690141</v>
      </c>
      <c r="D6070" s="12">
        <f>dr_potential!E$3*Province_Total_Real!$B6070</f>
        <v>53.29577464788732</v>
      </c>
      <c r="E6070" s="12">
        <v>176</v>
      </c>
    </row>
    <row r="6071" spans="1:5" x14ac:dyDescent="0.25">
      <c r="A6071" s="21">
        <v>43353.875</v>
      </c>
      <c r="B6071" s="12">
        <f>dr_potential!C$3*Province_Total_Real!$B6071</f>
        <v>20.352112676056336</v>
      </c>
      <c r="C6071" s="12">
        <f>dr_potential!D$3*Province_Total_Real!$B6071</f>
        <v>98.16901408450704</v>
      </c>
      <c r="D6071" s="12">
        <f>dr_potential!E$3*Province_Total_Real!$B6071</f>
        <v>51.478873239436616</v>
      </c>
      <c r="E6071" s="12">
        <v>170</v>
      </c>
    </row>
    <row r="6072" spans="1:5" x14ac:dyDescent="0.25">
      <c r="A6072" s="21">
        <v>43353.916666666664</v>
      </c>
      <c r="B6072" s="12">
        <f>dr_potential!C$3*Province_Total_Real!$B6072</f>
        <v>20.830985915492956</v>
      </c>
      <c r="C6072" s="12">
        <f>dr_potential!D$3*Province_Total_Real!$B6072</f>
        <v>100.47887323943662</v>
      </c>
      <c r="D6072" s="12">
        <f>dr_potential!E$3*Province_Total_Real!$B6072</f>
        <v>52.690140845070417</v>
      </c>
      <c r="E6072" s="12">
        <v>174</v>
      </c>
    </row>
    <row r="6073" spans="1:5" x14ac:dyDescent="0.25">
      <c r="A6073" s="21">
        <v>43353.958333333336</v>
      </c>
      <c r="B6073" s="12">
        <f>dr_potential!C$3*Province_Total_Real!$B6073</f>
        <v>21.19014084507042</v>
      </c>
      <c r="C6073" s="12">
        <f>dr_potential!D$3*Province_Total_Real!$B6073</f>
        <v>102.21126760563381</v>
      </c>
      <c r="D6073" s="12">
        <f>dr_potential!E$3*Province_Total_Real!$B6073</f>
        <v>53.598591549295769</v>
      </c>
      <c r="E6073" s="12">
        <v>177</v>
      </c>
    </row>
    <row r="6074" spans="1:5" x14ac:dyDescent="0.25">
      <c r="A6074" s="21">
        <v>43354</v>
      </c>
      <c r="B6074" s="12">
        <f>dr_potential!C$3*Province_Total_Real!$B6074</f>
        <v>19.633802816901408</v>
      </c>
      <c r="C6074" s="12">
        <f>dr_potential!D$3*Province_Total_Real!$B6074</f>
        <v>94.704225352112672</v>
      </c>
      <c r="D6074" s="12">
        <f>dr_potential!E$3*Province_Total_Real!$B6074</f>
        <v>49.661971830985912</v>
      </c>
      <c r="E6074" s="12">
        <v>164</v>
      </c>
    </row>
    <row r="6075" spans="1:5" x14ac:dyDescent="0.25">
      <c r="A6075" s="21">
        <v>43354.041666666664</v>
      </c>
      <c r="B6075" s="12">
        <f>dr_potential!C$3*Province_Total_Real!$B6075</f>
        <v>17.359154929577464</v>
      </c>
      <c r="C6075" s="12">
        <f>dr_potential!D$3*Province_Total_Real!$B6075</f>
        <v>83.732394366197184</v>
      </c>
      <c r="D6075" s="12">
        <f>dr_potential!E$3*Province_Total_Real!$B6075</f>
        <v>43.908450704225352</v>
      </c>
      <c r="E6075" s="12">
        <v>145</v>
      </c>
    </row>
    <row r="6076" spans="1:5" x14ac:dyDescent="0.25">
      <c r="A6076" s="21">
        <v>43354.083333333336</v>
      </c>
      <c r="B6076" s="12">
        <f>dr_potential!C$3*Province_Total_Real!$B6076</f>
        <v>15.204225352112676</v>
      </c>
      <c r="C6076" s="12">
        <f>dr_potential!D$3*Province_Total_Real!$B6076</f>
        <v>73.338028169014081</v>
      </c>
      <c r="D6076" s="12">
        <f>dr_potential!E$3*Province_Total_Real!$B6076</f>
        <v>38.45774647887324</v>
      </c>
      <c r="E6076" s="12">
        <v>127</v>
      </c>
    </row>
    <row r="6077" spans="1:5" x14ac:dyDescent="0.25">
      <c r="A6077" s="21">
        <v>43354.125</v>
      </c>
      <c r="B6077" s="12">
        <f>dr_potential!C$3*Province_Total_Real!$B6077</f>
        <v>13.88732394366197</v>
      </c>
      <c r="C6077" s="12">
        <f>dr_potential!D$3*Province_Total_Real!$B6077</f>
        <v>66.985915492957744</v>
      </c>
      <c r="D6077" s="12">
        <f>dr_potential!E$3*Province_Total_Real!$B6077</f>
        <v>35.12676056338028</v>
      </c>
      <c r="E6077" s="12">
        <v>116</v>
      </c>
    </row>
    <row r="6078" spans="1:5" x14ac:dyDescent="0.25">
      <c r="A6078" s="21">
        <v>43354.166666666664</v>
      </c>
      <c r="B6078" s="12">
        <f>dr_potential!C$3*Province_Total_Real!$B6078</f>
        <v>13.169014084507042</v>
      </c>
      <c r="C6078" s="12">
        <f>dr_potential!D$3*Province_Total_Real!$B6078</f>
        <v>63.521126760563384</v>
      </c>
      <c r="D6078" s="12">
        <f>dr_potential!E$3*Province_Total_Real!$B6078</f>
        <v>33.309859154929576</v>
      </c>
      <c r="E6078" s="12">
        <v>110</v>
      </c>
    </row>
    <row r="6079" spans="1:5" x14ac:dyDescent="0.25">
      <c r="A6079" s="21">
        <v>43354.208333333336</v>
      </c>
      <c r="B6079" s="12">
        <f>dr_potential!C$3*Province_Total_Real!$B6079</f>
        <v>12.929577464788732</v>
      </c>
      <c r="C6079" s="12">
        <f>dr_potential!D$3*Province_Total_Real!$B6079</f>
        <v>62.366197183098592</v>
      </c>
      <c r="D6079" s="12">
        <f>dr_potential!E$3*Province_Total_Real!$B6079</f>
        <v>32.704225352112672</v>
      </c>
      <c r="E6079" s="12">
        <v>108</v>
      </c>
    </row>
    <row r="6080" spans="1:5" x14ac:dyDescent="0.25">
      <c r="A6080" s="21">
        <v>43354.25</v>
      </c>
      <c r="B6080" s="12">
        <f>dr_potential!C$3*Province_Total_Real!$B6080</f>
        <v>12.690140845070422</v>
      </c>
      <c r="C6080" s="12">
        <f>dr_potential!D$3*Province_Total_Real!$B6080</f>
        <v>61.2112676056338</v>
      </c>
      <c r="D6080" s="12">
        <f>dr_potential!E$3*Province_Total_Real!$B6080</f>
        <v>32.098591549295776</v>
      </c>
      <c r="E6080" s="12">
        <v>106</v>
      </c>
    </row>
    <row r="6081" spans="1:5" x14ac:dyDescent="0.25">
      <c r="A6081" s="21">
        <v>43354.291666666664</v>
      </c>
      <c r="B6081" s="12">
        <f>dr_potential!C$3*Province_Total_Real!$B6081</f>
        <v>12.809859154929576</v>
      </c>
      <c r="C6081" s="12">
        <f>dr_potential!D$3*Province_Total_Real!$B6081</f>
        <v>61.7887323943662</v>
      </c>
      <c r="D6081" s="12">
        <f>dr_potential!E$3*Province_Total_Real!$B6081</f>
        <v>32.401408450704224</v>
      </c>
      <c r="E6081" s="12">
        <v>107</v>
      </c>
    </row>
    <row r="6082" spans="1:5" x14ac:dyDescent="0.25">
      <c r="A6082" s="21">
        <v>43354.333333333336</v>
      </c>
      <c r="B6082" s="12">
        <f>dr_potential!C$3*Province_Total_Real!$B6082</f>
        <v>13.408450704225352</v>
      </c>
      <c r="C6082" s="12">
        <f>dr_potential!D$3*Province_Total_Real!$B6082</f>
        <v>64.676056338028175</v>
      </c>
      <c r="D6082" s="12">
        <f>dr_potential!E$3*Province_Total_Real!$B6082</f>
        <v>33.91549295774648</v>
      </c>
      <c r="E6082" s="12">
        <v>112</v>
      </c>
    </row>
    <row r="6083" spans="1:5" x14ac:dyDescent="0.25">
      <c r="A6083" s="21">
        <v>43354.375</v>
      </c>
      <c r="B6083" s="12">
        <f>dr_potential!C$3*Province_Total_Real!$B6083</f>
        <v>15.443661971830984</v>
      </c>
      <c r="C6083" s="12">
        <f>dr_potential!D$3*Province_Total_Real!$B6083</f>
        <v>74.492957746478879</v>
      </c>
      <c r="D6083" s="12">
        <f>dr_potential!E$3*Province_Total_Real!$B6083</f>
        <v>39.063380281690137</v>
      </c>
      <c r="E6083" s="12">
        <v>129</v>
      </c>
    </row>
    <row r="6084" spans="1:5" x14ac:dyDescent="0.25">
      <c r="A6084" s="21">
        <v>43354.416666666664</v>
      </c>
      <c r="B6084" s="12">
        <f>dr_potential!C$3*Province_Total_Real!$B6084</f>
        <v>18.077464788732392</v>
      </c>
      <c r="C6084" s="12">
        <f>dr_potential!D$3*Province_Total_Real!$B6084</f>
        <v>87.197183098591552</v>
      </c>
      <c r="D6084" s="12">
        <f>dr_potential!E$3*Province_Total_Real!$B6084</f>
        <v>45.725352112676056</v>
      </c>
      <c r="E6084" s="12">
        <v>151</v>
      </c>
    </row>
    <row r="6085" spans="1:5" x14ac:dyDescent="0.25">
      <c r="A6085" s="21">
        <v>43354.458333333336</v>
      </c>
      <c r="B6085" s="12">
        <f>dr_potential!C$3*Province_Total_Real!$B6085</f>
        <v>19.274647887323944</v>
      </c>
      <c r="C6085" s="12">
        <f>dr_potential!D$3*Province_Total_Real!$B6085</f>
        <v>92.971830985915489</v>
      </c>
      <c r="D6085" s="12">
        <f>dr_potential!E$3*Province_Total_Real!$B6085</f>
        <v>48.75352112676056</v>
      </c>
      <c r="E6085" s="12">
        <v>161</v>
      </c>
    </row>
    <row r="6086" spans="1:5" x14ac:dyDescent="0.25">
      <c r="A6086" s="21">
        <v>43354.5</v>
      </c>
      <c r="B6086" s="12">
        <f>dr_potential!C$3*Province_Total_Real!$B6086</f>
        <v>19.514084507042252</v>
      </c>
      <c r="C6086" s="12">
        <f>dr_potential!D$3*Province_Total_Real!$B6086</f>
        <v>94.126760563380287</v>
      </c>
      <c r="D6086" s="12">
        <f>dr_potential!E$3*Province_Total_Real!$B6086</f>
        <v>49.359154929577464</v>
      </c>
      <c r="E6086" s="12">
        <v>163</v>
      </c>
    </row>
    <row r="6087" spans="1:5" x14ac:dyDescent="0.25">
      <c r="A6087" s="21">
        <v>43354.541666666664</v>
      </c>
      <c r="B6087" s="12">
        <f>dr_potential!C$3*Province_Total_Real!$B6087</f>
        <v>19.873239436619716</v>
      </c>
      <c r="C6087" s="12">
        <f>dr_potential!D$3*Province_Total_Real!$B6087</f>
        <v>95.859154929577471</v>
      </c>
      <c r="D6087" s="12">
        <f>dr_potential!E$3*Province_Total_Real!$B6087</f>
        <v>50.267605633802816</v>
      </c>
      <c r="E6087" s="12">
        <v>166</v>
      </c>
    </row>
    <row r="6088" spans="1:5" x14ac:dyDescent="0.25">
      <c r="A6088" s="21">
        <v>43354.583333333336</v>
      </c>
      <c r="B6088" s="12">
        <f>dr_potential!C$3*Province_Total_Real!$B6088</f>
        <v>19.992957746478872</v>
      </c>
      <c r="C6088" s="12">
        <f>dr_potential!D$3*Province_Total_Real!$B6088</f>
        <v>96.436619718309856</v>
      </c>
      <c r="D6088" s="12">
        <f>dr_potential!E$3*Province_Total_Real!$B6088</f>
        <v>50.570422535211264</v>
      </c>
      <c r="E6088" s="12">
        <v>167</v>
      </c>
    </row>
    <row r="6089" spans="1:5" x14ac:dyDescent="0.25">
      <c r="A6089" s="21">
        <v>43354.625</v>
      </c>
      <c r="B6089" s="12">
        <f>dr_potential!C$3*Province_Total_Real!$B6089</f>
        <v>19.992957746478872</v>
      </c>
      <c r="C6089" s="12">
        <f>dr_potential!D$3*Province_Total_Real!$B6089</f>
        <v>96.436619718309856</v>
      </c>
      <c r="D6089" s="12">
        <f>dr_potential!E$3*Province_Total_Real!$B6089</f>
        <v>50.570422535211264</v>
      </c>
      <c r="E6089" s="12">
        <v>167</v>
      </c>
    </row>
    <row r="6090" spans="1:5" x14ac:dyDescent="0.25">
      <c r="A6090" s="21">
        <v>43354.666666666664</v>
      </c>
      <c r="B6090" s="12">
        <f>dr_potential!C$3*Province_Total_Real!$B6090</f>
        <v>19.873239436619716</v>
      </c>
      <c r="C6090" s="12">
        <f>dr_potential!D$3*Province_Total_Real!$B6090</f>
        <v>95.859154929577471</v>
      </c>
      <c r="D6090" s="12">
        <f>dr_potential!E$3*Province_Total_Real!$B6090</f>
        <v>50.267605633802816</v>
      </c>
      <c r="E6090" s="12">
        <v>166</v>
      </c>
    </row>
    <row r="6091" spans="1:5" x14ac:dyDescent="0.25">
      <c r="A6091" s="21">
        <v>43354.708333333336</v>
      </c>
      <c r="B6091" s="12">
        <f>dr_potential!C$3*Province_Total_Real!$B6091</f>
        <v>19.753521126760564</v>
      </c>
      <c r="C6091" s="12">
        <f>dr_potential!D$3*Province_Total_Real!$B6091</f>
        <v>95.281690140845072</v>
      </c>
      <c r="D6091" s="12">
        <f>dr_potential!E$3*Province_Total_Real!$B6091</f>
        <v>49.964788732394361</v>
      </c>
      <c r="E6091" s="12">
        <v>165</v>
      </c>
    </row>
    <row r="6092" spans="1:5" x14ac:dyDescent="0.25">
      <c r="A6092" s="21">
        <v>43354.75</v>
      </c>
      <c r="B6092" s="12">
        <f>dr_potential!C$3*Province_Total_Real!$B6092</f>
        <v>19.873239436619716</v>
      </c>
      <c r="C6092" s="12">
        <f>dr_potential!D$3*Province_Total_Real!$B6092</f>
        <v>95.859154929577471</v>
      </c>
      <c r="D6092" s="12">
        <f>dr_potential!E$3*Province_Total_Real!$B6092</f>
        <v>50.267605633802816</v>
      </c>
      <c r="E6092" s="12">
        <v>166</v>
      </c>
    </row>
    <row r="6093" spans="1:5" x14ac:dyDescent="0.25">
      <c r="A6093" s="21">
        <v>43354.791666666664</v>
      </c>
      <c r="B6093" s="12">
        <f>dr_potential!C$3*Province_Total_Real!$B6093</f>
        <v>20.591549295774648</v>
      </c>
      <c r="C6093" s="12">
        <f>dr_potential!D$3*Province_Total_Real!$B6093</f>
        <v>99.323943661971839</v>
      </c>
      <c r="D6093" s="12">
        <f>dr_potential!E$3*Province_Total_Real!$B6093</f>
        <v>52.08450704225352</v>
      </c>
      <c r="E6093" s="12">
        <v>172</v>
      </c>
    </row>
    <row r="6094" spans="1:5" x14ac:dyDescent="0.25">
      <c r="A6094" s="21">
        <v>43354.833333333336</v>
      </c>
      <c r="B6094" s="12">
        <f>dr_potential!C$3*Province_Total_Real!$B6094</f>
        <v>20.830985915492956</v>
      </c>
      <c r="C6094" s="12">
        <f>dr_potential!D$3*Province_Total_Real!$B6094</f>
        <v>100.47887323943662</v>
      </c>
      <c r="D6094" s="12">
        <f>dr_potential!E$3*Province_Total_Real!$B6094</f>
        <v>52.690140845070417</v>
      </c>
      <c r="E6094" s="12">
        <v>174</v>
      </c>
    </row>
    <row r="6095" spans="1:5" x14ac:dyDescent="0.25">
      <c r="A6095" s="21">
        <v>43354.875</v>
      </c>
      <c r="B6095" s="12">
        <f>dr_potential!C$3*Province_Total_Real!$B6095</f>
        <v>20.591549295774648</v>
      </c>
      <c r="C6095" s="12">
        <f>dr_potential!D$3*Province_Total_Real!$B6095</f>
        <v>99.323943661971839</v>
      </c>
      <c r="D6095" s="12">
        <f>dr_potential!E$3*Province_Total_Real!$B6095</f>
        <v>52.08450704225352</v>
      </c>
      <c r="E6095" s="12">
        <v>172</v>
      </c>
    </row>
    <row r="6096" spans="1:5" x14ac:dyDescent="0.25">
      <c r="A6096" s="21">
        <v>43354.916666666664</v>
      </c>
      <c r="B6096" s="12">
        <f>dr_potential!C$3*Province_Total_Real!$B6096</f>
        <v>20.7112676056338</v>
      </c>
      <c r="C6096" s="12">
        <f>dr_potential!D$3*Province_Total_Real!$B6096</f>
        <v>99.901408450704224</v>
      </c>
      <c r="D6096" s="12">
        <f>dr_potential!E$3*Province_Total_Real!$B6096</f>
        <v>52.387323943661968</v>
      </c>
      <c r="E6096" s="12">
        <v>173</v>
      </c>
    </row>
    <row r="6097" spans="1:5" x14ac:dyDescent="0.25">
      <c r="A6097" s="21">
        <v>43354.958333333336</v>
      </c>
      <c r="B6097" s="12">
        <f>dr_potential!C$3*Province_Total_Real!$B6097</f>
        <v>20.112676056338028</v>
      </c>
      <c r="C6097" s="12">
        <f>dr_potential!D$3*Province_Total_Real!$B6097</f>
        <v>97.014084507042256</v>
      </c>
      <c r="D6097" s="12">
        <f>dr_potential!E$3*Province_Total_Real!$B6097</f>
        <v>50.873239436619713</v>
      </c>
      <c r="E6097" s="12">
        <v>168</v>
      </c>
    </row>
    <row r="6098" spans="1:5" x14ac:dyDescent="0.25">
      <c r="A6098" s="21">
        <v>43355</v>
      </c>
      <c r="B6098" s="12">
        <f>dr_potential!C$3*Province_Total_Real!$B6098</f>
        <v>18.915492957746476</v>
      </c>
      <c r="C6098" s="12">
        <f>dr_potential!D$3*Province_Total_Real!$B6098</f>
        <v>91.239436619718305</v>
      </c>
      <c r="D6098" s="12">
        <f>dr_potential!E$3*Province_Total_Real!$B6098</f>
        <v>47.845070422535208</v>
      </c>
      <c r="E6098" s="12">
        <v>158</v>
      </c>
    </row>
    <row r="6099" spans="1:5" x14ac:dyDescent="0.25">
      <c r="A6099" s="21">
        <v>43355.041666666664</v>
      </c>
      <c r="B6099" s="12">
        <f>dr_potential!C$3*Province_Total_Real!$B6099</f>
        <v>17.718309859154928</v>
      </c>
      <c r="C6099" s="12">
        <f>dr_potential!D$3*Province_Total_Real!$B6099</f>
        <v>85.464788732394368</v>
      </c>
      <c r="D6099" s="12">
        <f>dr_potential!E$3*Province_Total_Real!$B6099</f>
        <v>44.816901408450704</v>
      </c>
      <c r="E6099" s="12">
        <v>148</v>
      </c>
    </row>
    <row r="6100" spans="1:5" x14ac:dyDescent="0.25">
      <c r="A6100" s="21">
        <v>43355.083333333336</v>
      </c>
      <c r="B6100" s="12">
        <f>dr_potential!C$3*Province_Total_Real!$B6100</f>
        <v>16.401408450704224</v>
      </c>
      <c r="C6100" s="12">
        <f>dr_potential!D$3*Province_Total_Real!$B6100</f>
        <v>79.112676056338032</v>
      </c>
      <c r="D6100" s="12">
        <f>dr_potential!E$3*Province_Total_Real!$B6100</f>
        <v>41.485915492957744</v>
      </c>
      <c r="E6100" s="12">
        <v>137</v>
      </c>
    </row>
    <row r="6101" spans="1:5" x14ac:dyDescent="0.25">
      <c r="A6101" s="21">
        <v>43355.125</v>
      </c>
      <c r="B6101" s="12">
        <f>dr_potential!C$3*Province_Total_Real!$B6101</f>
        <v>15.08450704225352</v>
      </c>
      <c r="C6101" s="12">
        <f>dr_potential!D$3*Province_Total_Real!$B6101</f>
        <v>72.760563380281695</v>
      </c>
      <c r="D6101" s="12">
        <f>dr_potential!E$3*Province_Total_Real!$B6101</f>
        <v>38.154929577464785</v>
      </c>
      <c r="E6101" s="12">
        <v>126</v>
      </c>
    </row>
    <row r="6102" spans="1:5" x14ac:dyDescent="0.25">
      <c r="A6102" s="21">
        <v>43355.166666666664</v>
      </c>
      <c r="B6102" s="12">
        <f>dr_potential!C$3*Province_Total_Real!$B6102</f>
        <v>14.485915492957746</v>
      </c>
      <c r="C6102" s="12">
        <f>dr_potential!D$3*Province_Total_Real!$B6102</f>
        <v>69.873239436619713</v>
      </c>
      <c r="D6102" s="12">
        <f>dr_potential!E$3*Province_Total_Real!$B6102</f>
        <v>36.640845070422536</v>
      </c>
      <c r="E6102" s="12">
        <v>121</v>
      </c>
    </row>
    <row r="6103" spans="1:5" x14ac:dyDescent="0.25">
      <c r="A6103" s="21">
        <v>43355.208333333336</v>
      </c>
      <c r="B6103" s="12">
        <f>dr_potential!C$3*Province_Total_Real!$B6103</f>
        <v>14.36619718309859</v>
      </c>
      <c r="C6103" s="12">
        <f>dr_potential!D$3*Province_Total_Real!$B6103</f>
        <v>69.295774647887328</v>
      </c>
      <c r="D6103" s="12">
        <f>dr_potential!E$3*Province_Total_Real!$B6103</f>
        <v>36.338028169014081</v>
      </c>
      <c r="E6103" s="12">
        <v>120</v>
      </c>
    </row>
    <row r="6104" spans="1:5" x14ac:dyDescent="0.25">
      <c r="A6104" s="21">
        <v>43355.25</v>
      </c>
      <c r="B6104" s="12">
        <f>dr_potential!C$3*Province_Total_Real!$B6104</f>
        <v>14.246478873239436</v>
      </c>
      <c r="C6104" s="12">
        <f>dr_potential!D$3*Province_Total_Real!$B6104</f>
        <v>68.718309859154928</v>
      </c>
      <c r="D6104" s="12">
        <f>dr_potential!E$3*Province_Total_Real!$B6104</f>
        <v>36.035211267605632</v>
      </c>
      <c r="E6104" s="12">
        <v>119</v>
      </c>
    </row>
    <row r="6105" spans="1:5" x14ac:dyDescent="0.25">
      <c r="A6105" s="21">
        <v>43355.291666666664</v>
      </c>
      <c r="B6105" s="12">
        <f>dr_potential!C$3*Province_Total_Real!$B6105</f>
        <v>14.12676056338028</v>
      </c>
      <c r="C6105" s="12">
        <f>dr_potential!D$3*Province_Total_Real!$B6105</f>
        <v>68.140845070422543</v>
      </c>
      <c r="D6105" s="12">
        <f>dr_potential!E$3*Province_Total_Real!$B6105</f>
        <v>35.732394366197184</v>
      </c>
      <c r="E6105" s="12">
        <v>118</v>
      </c>
    </row>
    <row r="6106" spans="1:5" x14ac:dyDescent="0.25">
      <c r="A6106" s="21">
        <v>43355.333333333336</v>
      </c>
      <c r="B6106" s="12">
        <f>dr_potential!C$3*Province_Total_Real!$B6106</f>
        <v>14.246478873239436</v>
      </c>
      <c r="C6106" s="12">
        <f>dr_potential!D$3*Province_Total_Real!$B6106</f>
        <v>68.718309859154928</v>
      </c>
      <c r="D6106" s="12">
        <f>dr_potential!E$3*Province_Total_Real!$B6106</f>
        <v>36.035211267605632</v>
      </c>
      <c r="E6106" s="12">
        <v>119</v>
      </c>
    </row>
    <row r="6107" spans="1:5" x14ac:dyDescent="0.25">
      <c r="A6107" s="21">
        <v>43355.375</v>
      </c>
      <c r="B6107" s="12">
        <f>dr_potential!C$3*Province_Total_Real!$B6107</f>
        <v>14.964788732394366</v>
      </c>
      <c r="C6107" s="12">
        <f>dr_potential!D$3*Province_Total_Real!$B6107</f>
        <v>72.183098591549296</v>
      </c>
      <c r="D6107" s="12">
        <f>dr_potential!E$3*Province_Total_Real!$B6107</f>
        <v>37.852112676056336</v>
      </c>
      <c r="E6107" s="12">
        <v>125</v>
      </c>
    </row>
    <row r="6108" spans="1:5" x14ac:dyDescent="0.25">
      <c r="A6108" s="21">
        <v>43355.416666666664</v>
      </c>
      <c r="B6108" s="12">
        <f>dr_potential!C$3*Province_Total_Real!$B6108</f>
        <v>16.281690140845068</v>
      </c>
      <c r="C6108" s="12">
        <f>dr_potential!D$3*Province_Total_Real!$B6108</f>
        <v>78.535211267605632</v>
      </c>
      <c r="D6108" s="12">
        <f>dr_potential!E$3*Province_Total_Real!$B6108</f>
        <v>41.183098591549296</v>
      </c>
      <c r="E6108" s="12">
        <v>136</v>
      </c>
    </row>
    <row r="6109" spans="1:5" x14ac:dyDescent="0.25">
      <c r="A6109" s="21">
        <v>43355.458333333336</v>
      </c>
      <c r="B6109" s="12">
        <f>dr_potential!C$3*Province_Total_Real!$B6109</f>
        <v>17.95774647887324</v>
      </c>
      <c r="C6109" s="12">
        <f>dr_potential!D$3*Province_Total_Real!$B6109</f>
        <v>86.619718309859152</v>
      </c>
      <c r="D6109" s="12">
        <f>dr_potential!E$3*Province_Total_Real!$B6109</f>
        <v>45.422535211267601</v>
      </c>
      <c r="E6109" s="12">
        <v>150</v>
      </c>
    </row>
    <row r="6110" spans="1:5" x14ac:dyDescent="0.25">
      <c r="A6110" s="21">
        <v>43355.5</v>
      </c>
      <c r="B6110" s="12">
        <f>dr_potential!C$3*Province_Total_Real!$B6110</f>
        <v>19.274647887323944</v>
      </c>
      <c r="C6110" s="12">
        <f>dr_potential!D$3*Province_Total_Real!$B6110</f>
        <v>92.971830985915489</v>
      </c>
      <c r="D6110" s="12">
        <f>dr_potential!E$3*Province_Total_Real!$B6110</f>
        <v>48.75352112676056</v>
      </c>
      <c r="E6110" s="12">
        <v>161</v>
      </c>
    </row>
    <row r="6111" spans="1:5" x14ac:dyDescent="0.25">
      <c r="A6111" s="21">
        <v>43355.541666666664</v>
      </c>
      <c r="B6111" s="12">
        <f>dr_potential!C$3*Province_Total_Real!$B6111</f>
        <v>19.514084507042252</v>
      </c>
      <c r="C6111" s="12">
        <f>dr_potential!D$3*Province_Total_Real!$B6111</f>
        <v>94.126760563380287</v>
      </c>
      <c r="D6111" s="12">
        <f>dr_potential!E$3*Province_Total_Real!$B6111</f>
        <v>49.359154929577464</v>
      </c>
      <c r="E6111" s="12">
        <v>163</v>
      </c>
    </row>
    <row r="6112" spans="1:5" x14ac:dyDescent="0.25">
      <c r="A6112" s="21">
        <v>43355.583333333336</v>
      </c>
      <c r="B6112" s="12">
        <f>dr_potential!C$3*Province_Total_Real!$B6112</f>
        <v>19.514084507042252</v>
      </c>
      <c r="C6112" s="12">
        <f>dr_potential!D$3*Province_Total_Real!$B6112</f>
        <v>94.126760563380287</v>
      </c>
      <c r="D6112" s="12">
        <f>dr_potential!E$3*Province_Total_Real!$B6112</f>
        <v>49.359154929577464</v>
      </c>
      <c r="E6112" s="12">
        <v>163</v>
      </c>
    </row>
    <row r="6113" spans="1:5" x14ac:dyDescent="0.25">
      <c r="A6113" s="21">
        <v>43355.625</v>
      </c>
      <c r="B6113" s="12">
        <f>dr_potential!C$3*Province_Total_Real!$B6113</f>
        <v>19.394366197183096</v>
      </c>
      <c r="C6113" s="12">
        <f>dr_potential!D$3*Province_Total_Real!$B6113</f>
        <v>93.549295774647888</v>
      </c>
      <c r="D6113" s="12">
        <f>dr_potential!E$3*Province_Total_Real!$B6113</f>
        <v>49.056338028169009</v>
      </c>
      <c r="E6113" s="12">
        <v>162</v>
      </c>
    </row>
    <row r="6114" spans="1:5" x14ac:dyDescent="0.25">
      <c r="A6114" s="21">
        <v>43355.666666666664</v>
      </c>
      <c r="B6114" s="12">
        <f>dr_potential!C$3*Province_Total_Real!$B6114</f>
        <v>18.795774647887324</v>
      </c>
      <c r="C6114" s="12">
        <f>dr_potential!D$3*Province_Total_Real!$B6114</f>
        <v>90.661971830985919</v>
      </c>
      <c r="D6114" s="12">
        <f>dr_potential!E$3*Province_Total_Real!$B6114</f>
        <v>47.54225352112676</v>
      </c>
      <c r="E6114" s="12">
        <v>157</v>
      </c>
    </row>
    <row r="6115" spans="1:5" x14ac:dyDescent="0.25">
      <c r="A6115" s="21">
        <v>43355.708333333336</v>
      </c>
      <c r="B6115" s="12">
        <f>dr_potential!C$3*Province_Total_Real!$B6115</f>
        <v>18.556338028169012</v>
      </c>
      <c r="C6115" s="12">
        <f>dr_potential!D$3*Province_Total_Real!$B6115</f>
        <v>89.507042253521135</v>
      </c>
      <c r="D6115" s="12">
        <f>dr_potential!E$3*Province_Total_Real!$B6115</f>
        <v>46.936619718309856</v>
      </c>
      <c r="E6115" s="12">
        <v>155</v>
      </c>
    </row>
    <row r="6116" spans="1:5" x14ac:dyDescent="0.25">
      <c r="A6116" s="21">
        <v>43355.75</v>
      </c>
      <c r="B6116" s="12">
        <f>dr_potential!C$3*Province_Total_Real!$B6116</f>
        <v>18.556338028169012</v>
      </c>
      <c r="C6116" s="12">
        <f>dr_potential!D$3*Province_Total_Real!$B6116</f>
        <v>89.507042253521135</v>
      </c>
      <c r="D6116" s="12">
        <f>dr_potential!E$3*Province_Total_Real!$B6116</f>
        <v>46.936619718309856</v>
      </c>
      <c r="E6116" s="12">
        <v>155</v>
      </c>
    </row>
    <row r="6117" spans="1:5" x14ac:dyDescent="0.25">
      <c r="A6117" s="21">
        <v>43355.791666666664</v>
      </c>
      <c r="B6117" s="12">
        <f>dr_potential!C$3*Province_Total_Real!$B6117</f>
        <v>18.915492957746476</v>
      </c>
      <c r="C6117" s="12">
        <f>dr_potential!D$3*Province_Total_Real!$B6117</f>
        <v>91.239436619718305</v>
      </c>
      <c r="D6117" s="12">
        <f>dr_potential!E$3*Province_Total_Real!$B6117</f>
        <v>47.845070422535208</v>
      </c>
      <c r="E6117" s="12">
        <v>158</v>
      </c>
    </row>
    <row r="6118" spans="1:5" x14ac:dyDescent="0.25">
      <c r="A6118" s="21">
        <v>43355.833333333336</v>
      </c>
      <c r="B6118" s="12">
        <f>dr_potential!C$3*Province_Total_Real!$B6118</f>
        <v>19.274647887323944</v>
      </c>
      <c r="C6118" s="12">
        <f>dr_potential!D$3*Province_Total_Real!$B6118</f>
        <v>92.971830985915489</v>
      </c>
      <c r="D6118" s="12">
        <f>dr_potential!E$3*Province_Total_Real!$B6118</f>
        <v>48.75352112676056</v>
      </c>
      <c r="E6118" s="12">
        <v>161</v>
      </c>
    </row>
    <row r="6119" spans="1:5" x14ac:dyDescent="0.25">
      <c r="A6119" s="21">
        <v>43355.875</v>
      </c>
      <c r="B6119" s="12">
        <f>dr_potential!C$3*Province_Total_Real!$B6119</f>
        <v>18.795774647887324</v>
      </c>
      <c r="C6119" s="12">
        <f>dr_potential!D$3*Province_Total_Real!$B6119</f>
        <v>90.661971830985919</v>
      </c>
      <c r="D6119" s="12">
        <f>dr_potential!E$3*Province_Total_Real!$B6119</f>
        <v>47.54225352112676</v>
      </c>
      <c r="E6119" s="12">
        <v>157</v>
      </c>
    </row>
    <row r="6120" spans="1:5" x14ac:dyDescent="0.25">
      <c r="A6120" s="21">
        <v>43355.916666666664</v>
      </c>
      <c r="B6120" s="12">
        <f>dr_potential!C$3*Province_Total_Real!$B6120</f>
        <v>19.035211267605632</v>
      </c>
      <c r="C6120" s="12">
        <f>dr_potential!D$3*Province_Total_Real!$B6120</f>
        <v>91.816901408450704</v>
      </c>
      <c r="D6120" s="12">
        <f>dr_potential!E$3*Province_Total_Real!$B6120</f>
        <v>48.147887323943657</v>
      </c>
      <c r="E6120" s="12">
        <v>159</v>
      </c>
    </row>
    <row r="6121" spans="1:5" x14ac:dyDescent="0.25">
      <c r="A6121" s="21">
        <v>43355.958333333336</v>
      </c>
      <c r="B6121" s="12">
        <f>dr_potential!C$3*Province_Total_Real!$B6121</f>
        <v>18.915492957746476</v>
      </c>
      <c r="C6121" s="12">
        <f>dr_potential!D$3*Province_Total_Real!$B6121</f>
        <v>91.239436619718305</v>
      </c>
      <c r="D6121" s="12">
        <f>dr_potential!E$3*Province_Total_Real!$B6121</f>
        <v>47.845070422535208</v>
      </c>
      <c r="E6121" s="12">
        <v>158</v>
      </c>
    </row>
    <row r="6122" spans="1:5" x14ac:dyDescent="0.25">
      <c r="A6122" s="21">
        <v>43356</v>
      </c>
      <c r="B6122" s="12">
        <f>dr_potential!C$3*Province_Total_Real!$B6122</f>
        <v>17.95774647887324</v>
      </c>
      <c r="C6122" s="12">
        <f>dr_potential!D$3*Province_Total_Real!$B6122</f>
        <v>86.619718309859152</v>
      </c>
      <c r="D6122" s="12">
        <f>dr_potential!E$3*Province_Total_Real!$B6122</f>
        <v>45.422535211267601</v>
      </c>
      <c r="E6122" s="12">
        <v>150</v>
      </c>
    </row>
    <row r="6123" spans="1:5" x14ac:dyDescent="0.25">
      <c r="A6123" s="21">
        <v>43356.041666666664</v>
      </c>
      <c r="B6123" s="12">
        <f>dr_potential!C$3*Province_Total_Real!$B6123</f>
        <v>16.640845070422536</v>
      </c>
      <c r="C6123" s="12">
        <f>dr_potential!D$3*Province_Total_Real!$B6123</f>
        <v>80.267605633802816</v>
      </c>
      <c r="D6123" s="12">
        <f>dr_potential!E$3*Province_Total_Real!$B6123</f>
        <v>42.091549295774648</v>
      </c>
      <c r="E6123" s="12">
        <v>139</v>
      </c>
    </row>
    <row r="6124" spans="1:5" x14ac:dyDescent="0.25">
      <c r="A6124" s="21">
        <v>43356.083333333336</v>
      </c>
      <c r="B6124" s="12">
        <f>dr_potential!C$3*Province_Total_Real!$B6124</f>
        <v>15.204225352112676</v>
      </c>
      <c r="C6124" s="12">
        <f>dr_potential!D$3*Province_Total_Real!$B6124</f>
        <v>73.338028169014081</v>
      </c>
      <c r="D6124" s="12">
        <f>dr_potential!E$3*Province_Total_Real!$B6124</f>
        <v>38.45774647887324</v>
      </c>
      <c r="E6124" s="12">
        <v>127</v>
      </c>
    </row>
    <row r="6125" spans="1:5" x14ac:dyDescent="0.25">
      <c r="A6125" s="21">
        <v>43356.125</v>
      </c>
      <c r="B6125" s="12">
        <f>dr_potential!C$3*Province_Total_Real!$B6125</f>
        <v>13.88732394366197</v>
      </c>
      <c r="C6125" s="12">
        <f>dr_potential!D$3*Province_Total_Real!$B6125</f>
        <v>66.985915492957744</v>
      </c>
      <c r="D6125" s="12">
        <f>dr_potential!E$3*Province_Total_Real!$B6125</f>
        <v>35.12676056338028</v>
      </c>
      <c r="E6125" s="12">
        <v>116</v>
      </c>
    </row>
    <row r="6126" spans="1:5" x14ac:dyDescent="0.25">
      <c r="A6126" s="21">
        <v>43356.166666666664</v>
      </c>
      <c r="B6126" s="12">
        <f>dr_potential!C$3*Province_Total_Real!$B6126</f>
        <v>13.288732394366196</v>
      </c>
      <c r="C6126" s="12">
        <f>dr_potential!D$3*Province_Total_Real!$B6126</f>
        <v>64.098591549295776</v>
      </c>
      <c r="D6126" s="12">
        <f>dr_potential!E$3*Province_Total_Real!$B6126</f>
        <v>33.612676056338024</v>
      </c>
      <c r="E6126" s="12">
        <v>111</v>
      </c>
    </row>
    <row r="6127" spans="1:5" x14ac:dyDescent="0.25">
      <c r="A6127" s="21">
        <v>43356.208333333336</v>
      </c>
      <c r="B6127" s="12">
        <f>dr_potential!C$3*Province_Total_Real!$B6127</f>
        <v>12.690140845070422</v>
      </c>
      <c r="C6127" s="12">
        <f>dr_potential!D$3*Province_Total_Real!$B6127</f>
        <v>61.2112676056338</v>
      </c>
      <c r="D6127" s="12">
        <f>dr_potential!E$3*Province_Total_Real!$B6127</f>
        <v>32.098591549295776</v>
      </c>
      <c r="E6127" s="12">
        <v>106</v>
      </c>
    </row>
    <row r="6128" spans="1:5" x14ac:dyDescent="0.25">
      <c r="A6128" s="21">
        <v>43356.25</v>
      </c>
      <c r="B6128" s="12">
        <f>dr_potential!C$3*Province_Total_Real!$B6128</f>
        <v>12.570422535211266</v>
      </c>
      <c r="C6128" s="12">
        <f>dr_potential!D$3*Province_Total_Real!$B6128</f>
        <v>60.633802816901408</v>
      </c>
      <c r="D6128" s="12">
        <f>dr_potential!E$3*Province_Total_Real!$B6128</f>
        <v>31.795774647887324</v>
      </c>
      <c r="E6128" s="12">
        <v>105</v>
      </c>
    </row>
    <row r="6129" spans="1:5" x14ac:dyDescent="0.25">
      <c r="A6129" s="21">
        <v>43356.291666666664</v>
      </c>
      <c r="B6129" s="12">
        <f>dr_potential!C$3*Province_Total_Real!$B6129</f>
        <v>12.450704225352112</v>
      </c>
      <c r="C6129" s="12">
        <f>dr_potential!D$3*Province_Total_Real!$B6129</f>
        <v>60.056338028169016</v>
      </c>
      <c r="D6129" s="12">
        <f>dr_potential!E$3*Province_Total_Real!$B6129</f>
        <v>31.492957746478872</v>
      </c>
      <c r="E6129" s="12">
        <v>104</v>
      </c>
    </row>
    <row r="6130" spans="1:5" x14ac:dyDescent="0.25">
      <c r="A6130" s="21">
        <v>43356.333333333336</v>
      </c>
      <c r="B6130" s="12">
        <f>dr_potential!C$3*Province_Total_Real!$B6130</f>
        <v>12.690140845070422</v>
      </c>
      <c r="C6130" s="12">
        <f>dr_potential!D$3*Province_Total_Real!$B6130</f>
        <v>61.2112676056338</v>
      </c>
      <c r="D6130" s="12">
        <f>dr_potential!E$3*Province_Total_Real!$B6130</f>
        <v>32.098591549295776</v>
      </c>
      <c r="E6130" s="12">
        <v>106</v>
      </c>
    </row>
    <row r="6131" spans="1:5" x14ac:dyDescent="0.25">
      <c r="A6131" s="21">
        <v>43356.375</v>
      </c>
      <c r="B6131" s="12">
        <f>dr_potential!C$3*Province_Total_Real!$B6131</f>
        <v>13.528169014084506</v>
      </c>
      <c r="C6131" s="12">
        <f>dr_potential!D$3*Province_Total_Real!$B6131</f>
        <v>65.25352112676056</v>
      </c>
      <c r="D6131" s="12">
        <f>dr_potential!E$3*Province_Total_Real!$B6131</f>
        <v>34.218309859154928</v>
      </c>
      <c r="E6131" s="12">
        <v>113</v>
      </c>
    </row>
    <row r="6132" spans="1:5" x14ac:dyDescent="0.25">
      <c r="A6132" s="21">
        <v>43356.416666666664</v>
      </c>
      <c r="B6132" s="12">
        <f>dr_potential!C$3*Province_Total_Real!$B6132</f>
        <v>14.725352112676056</v>
      </c>
      <c r="C6132" s="12">
        <f>dr_potential!D$3*Province_Total_Real!$B6132</f>
        <v>71.028169014084511</v>
      </c>
      <c r="D6132" s="12">
        <f>dr_potential!E$3*Province_Total_Real!$B6132</f>
        <v>37.246478873239433</v>
      </c>
      <c r="E6132" s="12">
        <v>123</v>
      </c>
    </row>
    <row r="6133" spans="1:5" x14ac:dyDescent="0.25">
      <c r="A6133" s="21">
        <v>43356.458333333336</v>
      </c>
      <c r="B6133" s="12">
        <f>dr_potential!C$3*Province_Total_Real!$B6133</f>
        <v>16.52112676056338</v>
      </c>
      <c r="C6133" s="12">
        <f>dr_potential!D$3*Province_Total_Real!$B6133</f>
        <v>79.690140845070417</v>
      </c>
      <c r="D6133" s="12">
        <f>dr_potential!E$3*Province_Total_Real!$B6133</f>
        <v>41.788732394366193</v>
      </c>
      <c r="E6133" s="12">
        <v>138</v>
      </c>
    </row>
    <row r="6134" spans="1:5" x14ac:dyDescent="0.25">
      <c r="A6134" s="21">
        <v>43356.5</v>
      </c>
      <c r="B6134" s="12">
        <f>dr_potential!C$3*Province_Total_Real!$B6134</f>
        <v>17.95774647887324</v>
      </c>
      <c r="C6134" s="12">
        <f>dr_potential!D$3*Province_Total_Real!$B6134</f>
        <v>86.619718309859152</v>
      </c>
      <c r="D6134" s="12">
        <f>dr_potential!E$3*Province_Total_Real!$B6134</f>
        <v>45.422535211267601</v>
      </c>
      <c r="E6134" s="12">
        <v>150</v>
      </c>
    </row>
    <row r="6135" spans="1:5" x14ac:dyDescent="0.25">
      <c r="A6135" s="21">
        <v>43356.541666666664</v>
      </c>
      <c r="B6135" s="12">
        <f>dr_potential!C$3*Province_Total_Real!$B6135</f>
        <v>18.556338028169012</v>
      </c>
      <c r="C6135" s="12">
        <f>dr_potential!D$3*Province_Total_Real!$B6135</f>
        <v>89.507042253521135</v>
      </c>
      <c r="D6135" s="12">
        <f>dr_potential!E$3*Province_Total_Real!$B6135</f>
        <v>46.936619718309856</v>
      </c>
      <c r="E6135" s="12">
        <v>155</v>
      </c>
    </row>
    <row r="6136" spans="1:5" x14ac:dyDescent="0.25">
      <c r="A6136" s="21">
        <v>43356.583333333336</v>
      </c>
      <c r="B6136" s="12">
        <f>dr_potential!C$3*Province_Total_Real!$B6136</f>
        <v>18.915492957746476</v>
      </c>
      <c r="C6136" s="12">
        <f>dr_potential!D$3*Province_Total_Real!$B6136</f>
        <v>91.239436619718305</v>
      </c>
      <c r="D6136" s="12">
        <f>dr_potential!E$3*Province_Total_Real!$B6136</f>
        <v>47.845070422535208</v>
      </c>
      <c r="E6136" s="12">
        <v>158</v>
      </c>
    </row>
    <row r="6137" spans="1:5" x14ac:dyDescent="0.25">
      <c r="A6137" s="21">
        <v>43356.625</v>
      </c>
      <c r="B6137" s="12">
        <f>dr_potential!C$3*Province_Total_Real!$B6137</f>
        <v>19.035211267605632</v>
      </c>
      <c r="C6137" s="12">
        <f>dr_potential!D$3*Province_Total_Real!$B6137</f>
        <v>91.816901408450704</v>
      </c>
      <c r="D6137" s="12">
        <f>dr_potential!E$3*Province_Total_Real!$B6137</f>
        <v>48.147887323943657</v>
      </c>
      <c r="E6137" s="12">
        <v>159</v>
      </c>
    </row>
    <row r="6138" spans="1:5" x14ac:dyDescent="0.25">
      <c r="A6138" s="21">
        <v>43356.666666666664</v>
      </c>
      <c r="B6138" s="12">
        <f>dr_potential!C$3*Province_Total_Real!$B6138</f>
        <v>18.676056338028168</v>
      </c>
      <c r="C6138" s="12">
        <f>dr_potential!D$3*Province_Total_Real!$B6138</f>
        <v>90.08450704225352</v>
      </c>
      <c r="D6138" s="12">
        <f>dr_potential!E$3*Province_Total_Real!$B6138</f>
        <v>47.239436619718305</v>
      </c>
      <c r="E6138" s="12">
        <v>156</v>
      </c>
    </row>
    <row r="6139" spans="1:5" x14ac:dyDescent="0.25">
      <c r="A6139" s="21">
        <v>43356.708333333336</v>
      </c>
      <c r="B6139" s="12">
        <f>dr_potential!C$3*Province_Total_Real!$B6139</f>
        <v>18.316901408450704</v>
      </c>
      <c r="C6139" s="12">
        <f>dr_potential!D$3*Province_Total_Real!$B6139</f>
        <v>88.352112676056336</v>
      </c>
      <c r="D6139" s="12">
        <f>dr_potential!E$3*Province_Total_Real!$B6139</f>
        <v>46.330985915492953</v>
      </c>
      <c r="E6139" s="12">
        <v>153</v>
      </c>
    </row>
    <row r="6140" spans="1:5" x14ac:dyDescent="0.25">
      <c r="A6140" s="21">
        <v>43356.75</v>
      </c>
      <c r="B6140" s="12">
        <f>dr_potential!C$3*Province_Total_Real!$B6140</f>
        <v>18.316901408450704</v>
      </c>
      <c r="C6140" s="12">
        <f>dr_potential!D$3*Province_Total_Real!$B6140</f>
        <v>88.352112676056336</v>
      </c>
      <c r="D6140" s="12">
        <f>dr_potential!E$3*Province_Total_Real!$B6140</f>
        <v>46.330985915492953</v>
      </c>
      <c r="E6140" s="12">
        <v>153</v>
      </c>
    </row>
    <row r="6141" spans="1:5" x14ac:dyDescent="0.25">
      <c r="A6141" s="21">
        <v>43356.791666666664</v>
      </c>
      <c r="B6141" s="12">
        <f>dr_potential!C$3*Province_Total_Real!$B6141</f>
        <v>19.035211267605632</v>
      </c>
      <c r="C6141" s="12">
        <f>dr_potential!D$3*Province_Total_Real!$B6141</f>
        <v>91.816901408450704</v>
      </c>
      <c r="D6141" s="12">
        <f>dr_potential!E$3*Province_Total_Real!$B6141</f>
        <v>48.147887323943657</v>
      </c>
      <c r="E6141" s="12">
        <v>159</v>
      </c>
    </row>
    <row r="6142" spans="1:5" x14ac:dyDescent="0.25">
      <c r="A6142" s="21">
        <v>43356.833333333336</v>
      </c>
      <c r="B6142" s="12">
        <f>dr_potential!C$3*Province_Total_Real!$B6142</f>
        <v>19.514084507042252</v>
      </c>
      <c r="C6142" s="12">
        <f>dr_potential!D$3*Province_Total_Real!$B6142</f>
        <v>94.126760563380287</v>
      </c>
      <c r="D6142" s="12">
        <f>dr_potential!E$3*Province_Total_Real!$B6142</f>
        <v>49.359154929577464</v>
      </c>
      <c r="E6142" s="12">
        <v>163</v>
      </c>
    </row>
    <row r="6143" spans="1:5" x14ac:dyDescent="0.25">
      <c r="A6143" s="21">
        <v>43356.875</v>
      </c>
      <c r="B6143" s="12">
        <f>dr_potential!C$3*Province_Total_Real!$B6143</f>
        <v>19.154929577464788</v>
      </c>
      <c r="C6143" s="12">
        <f>dr_potential!D$3*Province_Total_Real!$B6143</f>
        <v>92.394366197183103</v>
      </c>
      <c r="D6143" s="12">
        <f>dr_potential!E$3*Province_Total_Real!$B6143</f>
        <v>48.450704225352112</v>
      </c>
      <c r="E6143" s="12">
        <v>160</v>
      </c>
    </row>
    <row r="6144" spans="1:5" x14ac:dyDescent="0.25">
      <c r="A6144" s="21">
        <v>43356.916666666664</v>
      </c>
      <c r="B6144" s="12">
        <f>dr_potential!C$3*Province_Total_Real!$B6144</f>
        <v>19.394366197183096</v>
      </c>
      <c r="C6144" s="12">
        <f>dr_potential!D$3*Province_Total_Real!$B6144</f>
        <v>93.549295774647888</v>
      </c>
      <c r="D6144" s="12">
        <f>dr_potential!E$3*Province_Total_Real!$B6144</f>
        <v>49.056338028169009</v>
      </c>
      <c r="E6144" s="12">
        <v>162</v>
      </c>
    </row>
    <row r="6145" spans="1:5" x14ac:dyDescent="0.25">
      <c r="A6145" s="21">
        <v>43356.958333333336</v>
      </c>
      <c r="B6145" s="12">
        <f>dr_potential!C$3*Province_Total_Real!$B6145</f>
        <v>19.514084507042252</v>
      </c>
      <c r="C6145" s="12">
        <f>dr_potential!D$3*Province_Total_Real!$B6145</f>
        <v>94.126760563380287</v>
      </c>
      <c r="D6145" s="12">
        <f>dr_potential!E$3*Province_Total_Real!$B6145</f>
        <v>49.359154929577464</v>
      </c>
      <c r="E6145" s="12">
        <v>163</v>
      </c>
    </row>
    <row r="6146" spans="1:5" x14ac:dyDescent="0.25">
      <c r="A6146" s="21">
        <v>43357</v>
      </c>
      <c r="B6146" s="12">
        <f>dr_potential!C$3*Province_Total_Real!$B6146</f>
        <v>18.436619718309856</v>
      </c>
      <c r="C6146" s="12">
        <f>dr_potential!D$3*Province_Total_Real!$B6146</f>
        <v>88.929577464788736</v>
      </c>
      <c r="D6146" s="12">
        <f>dr_potential!E$3*Province_Total_Real!$B6146</f>
        <v>46.633802816901408</v>
      </c>
      <c r="E6146" s="12">
        <v>154</v>
      </c>
    </row>
    <row r="6147" spans="1:5" x14ac:dyDescent="0.25">
      <c r="A6147" s="21">
        <v>43357.041666666664</v>
      </c>
      <c r="B6147" s="12">
        <f>dr_potential!C$3*Province_Total_Real!$B6147</f>
        <v>16.52112676056338</v>
      </c>
      <c r="C6147" s="12">
        <f>dr_potential!D$3*Province_Total_Real!$B6147</f>
        <v>79.690140845070417</v>
      </c>
      <c r="D6147" s="12">
        <f>dr_potential!E$3*Province_Total_Real!$B6147</f>
        <v>41.788732394366193</v>
      </c>
      <c r="E6147" s="12">
        <v>138</v>
      </c>
    </row>
    <row r="6148" spans="1:5" x14ac:dyDescent="0.25">
      <c r="A6148" s="21">
        <v>43357.083333333336</v>
      </c>
      <c r="B6148" s="12">
        <f>dr_potential!C$3*Province_Total_Real!$B6148</f>
        <v>14.725352112676056</v>
      </c>
      <c r="C6148" s="12">
        <f>dr_potential!D$3*Province_Total_Real!$B6148</f>
        <v>71.028169014084511</v>
      </c>
      <c r="D6148" s="12">
        <f>dr_potential!E$3*Province_Total_Real!$B6148</f>
        <v>37.246478873239433</v>
      </c>
      <c r="E6148" s="12">
        <v>123</v>
      </c>
    </row>
    <row r="6149" spans="1:5" x14ac:dyDescent="0.25">
      <c r="A6149" s="21">
        <v>43357.125</v>
      </c>
      <c r="B6149" s="12">
        <f>dr_potential!C$3*Province_Total_Real!$B6149</f>
        <v>13.647887323943662</v>
      </c>
      <c r="C6149" s="12">
        <f>dr_potential!D$3*Province_Total_Real!$B6149</f>
        <v>65.83098591549296</v>
      </c>
      <c r="D6149" s="12">
        <f>dr_potential!E$3*Province_Total_Real!$B6149</f>
        <v>34.521126760563376</v>
      </c>
      <c r="E6149" s="12">
        <v>114</v>
      </c>
    </row>
    <row r="6150" spans="1:5" x14ac:dyDescent="0.25">
      <c r="A6150" s="21">
        <v>43357.166666666664</v>
      </c>
      <c r="B6150" s="12">
        <f>dr_potential!C$3*Province_Total_Real!$B6150</f>
        <v>12.929577464788732</v>
      </c>
      <c r="C6150" s="12">
        <f>dr_potential!D$3*Province_Total_Real!$B6150</f>
        <v>62.366197183098592</v>
      </c>
      <c r="D6150" s="12">
        <f>dr_potential!E$3*Province_Total_Real!$B6150</f>
        <v>32.704225352112672</v>
      </c>
      <c r="E6150" s="12">
        <v>108</v>
      </c>
    </row>
    <row r="6151" spans="1:5" x14ac:dyDescent="0.25">
      <c r="A6151" s="21">
        <v>43357.208333333336</v>
      </c>
      <c r="B6151" s="12">
        <f>dr_potential!C$3*Province_Total_Real!$B6151</f>
        <v>12.809859154929576</v>
      </c>
      <c r="C6151" s="12">
        <f>dr_potential!D$3*Province_Total_Real!$B6151</f>
        <v>61.7887323943662</v>
      </c>
      <c r="D6151" s="12">
        <f>dr_potential!E$3*Province_Total_Real!$B6151</f>
        <v>32.401408450704224</v>
      </c>
      <c r="E6151" s="12">
        <v>107</v>
      </c>
    </row>
    <row r="6152" spans="1:5" x14ac:dyDescent="0.25">
      <c r="A6152" s="21">
        <v>43357.25</v>
      </c>
      <c r="B6152" s="12">
        <f>dr_potential!C$3*Province_Total_Real!$B6152</f>
        <v>12.809859154929576</v>
      </c>
      <c r="C6152" s="12">
        <f>dr_potential!D$3*Province_Total_Real!$B6152</f>
        <v>61.7887323943662</v>
      </c>
      <c r="D6152" s="12">
        <f>dr_potential!E$3*Province_Total_Real!$B6152</f>
        <v>32.401408450704224</v>
      </c>
      <c r="E6152" s="12">
        <v>107</v>
      </c>
    </row>
    <row r="6153" spans="1:5" x14ac:dyDescent="0.25">
      <c r="A6153" s="21">
        <v>43357.291666666664</v>
      </c>
      <c r="B6153" s="12">
        <f>dr_potential!C$3*Province_Total_Real!$B6153</f>
        <v>12.929577464788732</v>
      </c>
      <c r="C6153" s="12">
        <f>dr_potential!D$3*Province_Total_Real!$B6153</f>
        <v>62.366197183098592</v>
      </c>
      <c r="D6153" s="12">
        <f>dr_potential!E$3*Province_Total_Real!$B6153</f>
        <v>32.704225352112672</v>
      </c>
      <c r="E6153" s="12">
        <v>108</v>
      </c>
    </row>
    <row r="6154" spans="1:5" x14ac:dyDescent="0.25">
      <c r="A6154" s="21">
        <v>43357.333333333336</v>
      </c>
      <c r="B6154" s="12">
        <f>dr_potential!C$3*Province_Total_Real!$B6154</f>
        <v>13.767605633802816</v>
      </c>
      <c r="C6154" s="12">
        <f>dr_potential!D$3*Province_Total_Real!$B6154</f>
        <v>66.408450704225359</v>
      </c>
      <c r="D6154" s="12">
        <f>dr_potential!E$3*Province_Total_Real!$B6154</f>
        <v>34.823943661971832</v>
      </c>
      <c r="E6154" s="12">
        <v>115</v>
      </c>
    </row>
    <row r="6155" spans="1:5" x14ac:dyDescent="0.25">
      <c r="A6155" s="21">
        <v>43357.375</v>
      </c>
      <c r="B6155" s="12">
        <f>dr_potential!C$3*Province_Total_Real!$B6155</f>
        <v>16.161971830985916</v>
      </c>
      <c r="C6155" s="12">
        <f>dr_potential!D$3*Province_Total_Real!$B6155</f>
        <v>77.957746478873247</v>
      </c>
      <c r="D6155" s="12">
        <f>dr_potential!E$3*Province_Total_Real!$B6155</f>
        <v>40.880281690140841</v>
      </c>
      <c r="E6155" s="12">
        <v>135</v>
      </c>
    </row>
    <row r="6156" spans="1:5" x14ac:dyDescent="0.25">
      <c r="A6156" s="21">
        <v>43357.416666666664</v>
      </c>
      <c r="B6156" s="12">
        <f>dr_potential!C$3*Province_Total_Real!$B6156</f>
        <v>19.035211267605632</v>
      </c>
      <c r="C6156" s="12">
        <f>dr_potential!D$3*Province_Total_Real!$B6156</f>
        <v>91.816901408450704</v>
      </c>
      <c r="D6156" s="12">
        <f>dr_potential!E$3*Province_Total_Real!$B6156</f>
        <v>48.147887323943657</v>
      </c>
      <c r="E6156" s="12">
        <v>159</v>
      </c>
    </row>
    <row r="6157" spans="1:5" x14ac:dyDescent="0.25">
      <c r="A6157" s="21">
        <v>43357.458333333336</v>
      </c>
      <c r="B6157" s="12">
        <f>dr_potential!C$3*Province_Total_Real!$B6157</f>
        <v>19.873239436619716</v>
      </c>
      <c r="C6157" s="12">
        <f>dr_potential!D$3*Province_Total_Real!$B6157</f>
        <v>95.859154929577471</v>
      </c>
      <c r="D6157" s="12">
        <f>dr_potential!E$3*Province_Total_Real!$B6157</f>
        <v>50.267605633802816</v>
      </c>
      <c r="E6157" s="12">
        <v>166</v>
      </c>
    </row>
    <row r="6158" spans="1:5" x14ac:dyDescent="0.25">
      <c r="A6158" s="21">
        <v>43357.5</v>
      </c>
      <c r="B6158" s="12">
        <f>dr_potential!C$3*Province_Total_Real!$B6158</f>
        <v>20.23239436619718</v>
      </c>
      <c r="C6158" s="12">
        <f>dr_potential!D$3*Province_Total_Real!$B6158</f>
        <v>97.591549295774655</v>
      </c>
      <c r="D6158" s="12">
        <f>dr_potential!E$3*Province_Total_Real!$B6158</f>
        <v>51.176056338028168</v>
      </c>
      <c r="E6158" s="12">
        <v>169</v>
      </c>
    </row>
    <row r="6159" spans="1:5" x14ac:dyDescent="0.25">
      <c r="A6159" s="21">
        <v>43357.541666666664</v>
      </c>
      <c r="B6159" s="12">
        <f>dr_potential!C$3*Province_Total_Real!$B6159</f>
        <v>20.471830985915492</v>
      </c>
      <c r="C6159" s="12">
        <f>dr_potential!D$3*Province_Total_Real!$B6159</f>
        <v>98.74647887323944</v>
      </c>
      <c r="D6159" s="12">
        <f>dr_potential!E$3*Province_Total_Real!$B6159</f>
        <v>51.781690140845065</v>
      </c>
      <c r="E6159" s="12">
        <v>171</v>
      </c>
    </row>
    <row r="6160" spans="1:5" x14ac:dyDescent="0.25">
      <c r="A6160" s="21">
        <v>43357.583333333336</v>
      </c>
      <c r="B6160" s="12">
        <f>dr_potential!C$3*Province_Total_Real!$B6160</f>
        <v>20.950704225352112</v>
      </c>
      <c r="C6160" s="12">
        <f>dr_potential!D$3*Province_Total_Real!$B6160</f>
        <v>101.05633802816901</v>
      </c>
      <c r="D6160" s="12">
        <f>dr_potential!E$3*Province_Total_Real!$B6160</f>
        <v>52.992957746478872</v>
      </c>
      <c r="E6160" s="12">
        <v>175</v>
      </c>
    </row>
    <row r="6161" spans="1:5" x14ac:dyDescent="0.25">
      <c r="A6161" s="21">
        <v>43357.625</v>
      </c>
      <c r="B6161" s="12">
        <f>dr_potential!C$3*Province_Total_Real!$B6161</f>
        <v>21.070422535211268</v>
      </c>
      <c r="C6161" s="12">
        <f>dr_potential!D$3*Province_Total_Real!$B6161</f>
        <v>101.63380281690141</v>
      </c>
      <c r="D6161" s="12">
        <f>dr_potential!E$3*Province_Total_Real!$B6161</f>
        <v>53.29577464788732</v>
      </c>
      <c r="E6161" s="12">
        <v>176</v>
      </c>
    </row>
    <row r="6162" spans="1:5" x14ac:dyDescent="0.25">
      <c r="A6162" s="21">
        <v>43357.666666666664</v>
      </c>
      <c r="B6162" s="12">
        <f>dr_potential!C$3*Province_Total_Real!$B6162</f>
        <v>21.19014084507042</v>
      </c>
      <c r="C6162" s="12">
        <f>dr_potential!D$3*Province_Total_Real!$B6162</f>
        <v>102.21126760563381</v>
      </c>
      <c r="D6162" s="12">
        <f>dr_potential!E$3*Province_Total_Real!$B6162</f>
        <v>53.598591549295769</v>
      </c>
      <c r="E6162" s="12">
        <v>177</v>
      </c>
    </row>
    <row r="6163" spans="1:5" x14ac:dyDescent="0.25">
      <c r="A6163" s="21">
        <v>43357.708333333336</v>
      </c>
      <c r="B6163" s="12">
        <f>dr_potential!C$3*Province_Total_Real!$B6163</f>
        <v>21.070422535211268</v>
      </c>
      <c r="C6163" s="12">
        <f>dr_potential!D$3*Province_Total_Real!$B6163</f>
        <v>101.63380281690141</v>
      </c>
      <c r="D6163" s="12">
        <f>dr_potential!E$3*Province_Total_Real!$B6163</f>
        <v>53.29577464788732</v>
      </c>
      <c r="E6163" s="12">
        <v>176</v>
      </c>
    </row>
    <row r="6164" spans="1:5" x14ac:dyDescent="0.25">
      <c r="A6164" s="21">
        <v>43357.75</v>
      </c>
      <c r="B6164" s="12">
        <f>dr_potential!C$3*Province_Total_Real!$B6164</f>
        <v>21.070422535211268</v>
      </c>
      <c r="C6164" s="12">
        <f>dr_potential!D$3*Province_Total_Real!$B6164</f>
        <v>101.63380281690141</v>
      </c>
      <c r="D6164" s="12">
        <f>dr_potential!E$3*Province_Total_Real!$B6164</f>
        <v>53.29577464788732</v>
      </c>
      <c r="E6164" s="12">
        <v>176</v>
      </c>
    </row>
    <row r="6165" spans="1:5" x14ac:dyDescent="0.25">
      <c r="A6165" s="21">
        <v>43357.791666666664</v>
      </c>
      <c r="B6165" s="12">
        <f>dr_potential!C$3*Province_Total_Real!$B6165</f>
        <v>21.549295774647884</v>
      </c>
      <c r="C6165" s="12">
        <f>dr_potential!D$3*Province_Total_Real!$B6165</f>
        <v>103.94366197183099</v>
      </c>
      <c r="D6165" s="12">
        <f>dr_potential!E$3*Province_Total_Real!$B6165</f>
        <v>54.507042253521121</v>
      </c>
      <c r="E6165" s="12">
        <v>180</v>
      </c>
    </row>
    <row r="6166" spans="1:5" x14ac:dyDescent="0.25">
      <c r="A6166" s="21">
        <v>43357.833333333336</v>
      </c>
      <c r="B6166" s="12">
        <f>dr_potential!C$3*Province_Total_Real!$B6166</f>
        <v>21.549295774647884</v>
      </c>
      <c r="C6166" s="12">
        <f>dr_potential!D$3*Province_Total_Real!$B6166</f>
        <v>103.94366197183099</v>
      </c>
      <c r="D6166" s="12">
        <f>dr_potential!E$3*Province_Total_Real!$B6166</f>
        <v>54.507042253521121</v>
      </c>
      <c r="E6166" s="12">
        <v>180</v>
      </c>
    </row>
    <row r="6167" spans="1:5" x14ac:dyDescent="0.25">
      <c r="A6167" s="21">
        <v>43357.875</v>
      </c>
      <c r="B6167" s="12">
        <f>dr_potential!C$3*Province_Total_Real!$B6167</f>
        <v>20.471830985915492</v>
      </c>
      <c r="C6167" s="12">
        <f>dr_potential!D$3*Province_Total_Real!$B6167</f>
        <v>98.74647887323944</v>
      </c>
      <c r="D6167" s="12">
        <f>dr_potential!E$3*Province_Total_Real!$B6167</f>
        <v>51.781690140845065</v>
      </c>
      <c r="E6167" s="12">
        <v>171</v>
      </c>
    </row>
    <row r="6168" spans="1:5" x14ac:dyDescent="0.25">
      <c r="A6168" s="21">
        <v>43357.916666666664</v>
      </c>
      <c r="B6168" s="12">
        <f>dr_potential!C$3*Province_Total_Real!$B6168</f>
        <v>20.471830985915492</v>
      </c>
      <c r="C6168" s="12">
        <f>dr_potential!D$3*Province_Total_Real!$B6168</f>
        <v>98.74647887323944</v>
      </c>
      <c r="D6168" s="12">
        <f>dr_potential!E$3*Province_Total_Real!$B6168</f>
        <v>51.781690140845065</v>
      </c>
      <c r="E6168" s="12">
        <v>171</v>
      </c>
    </row>
    <row r="6169" spans="1:5" x14ac:dyDescent="0.25">
      <c r="A6169" s="21">
        <v>43357.958333333336</v>
      </c>
      <c r="B6169" s="12">
        <f>dr_potential!C$3*Province_Total_Real!$B6169</f>
        <v>20.830985915492956</v>
      </c>
      <c r="C6169" s="12">
        <f>dr_potential!D$3*Province_Total_Real!$B6169</f>
        <v>100.47887323943662</v>
      </c>
      <c r="D6169" s="12">
        <f>dr_potential!E$3*Province_Total_Real!$B6169</f>
        <v>52.690140845070417</v>
      </c>
      <c r="E6169" s="12">
        <v>174</v>
      </c>
    </row>
    <row r="6170" spans="1:5" x14ac:dyDescent="0.25">
      <c r="A6170" s="21">
        <v>43358</v>
      </c>
      <c r="B6170" s="12">
        <f>dr_potential!C$3*Province_Total_Real!$B6170</f>
        <v>19.394366197183096</v>
      </c>
      <c r="C6170" s="12">
        <f>dr_potential!D$3*Province_Total_Real!$B6170</f>
        <v>93.549295774647888</v>
      </c>
      <c r="D6170" s="12">
        <f>dr_potential!E$3*Province_Total_Real!$B6170</f>
        <v>49.056338028169009</v>
      </c>
      <c r="E6170" s="12">
        <v>162</v>
      </c>
    </row>
    <row r="6171" spans="1:5" x14ac:dyDescent="0.25">
      <c r="A6171" s="21">
        <v>43358.041666666664</v>
      </c>
      <c r="B6171" s="12">
        <f>dr_potential!C$3*Province_Total_Real!$B6171</f>
        <v>17.239436619718308</v>
      </c>
      <c r="C6171" s="12">
        <f>dr_potential!D$3*Province_Total_Real!$B6171</f>
        <v>83.154929577464785</v>
      </c>
      <c r="D6171" s="12">
        <f>dr_potential!E$3*Province_Total_Real!$B6171</f>
        <v>43.605633802816897</v>
      </c>
      <c r="E6171" s="12">
        <v>144</v>
      </c>
    </row>
    <row r="6172" spans="1:5" x14ac:dyDescent="0.25">
      <c r="A6172" s="21">
        <v>43358.083333333336</v>
      </c>
      <c r="B6172" s="12">
        <f>dr_potential!C$3*Province_Total_Real!$B6172</f>
        <v>15.204225352112676</v>
      </c>
      <c r="C6172" s="12">
        <f>dr_potential!D$3*Province_Total_Real!$B6172</f>
        <v>73.338028169014081</v>
      </c>
      <c r="D6172" s="12">
        <f>dr_potential!E$3*Province_Total_Real!$B6172</f>
        <v>38.45774647887324</v>
      </c>
      <c r="E6172" s="12">
        <v>127</v>
      </c>
    </row>
    <row r="6173" spans="1:5" x14ac:dyDescent="0.25">
      <c r="A6173" s="21">
        <v>43358.125</v>
      </c>
      <c r="B6173" s="12">
        <f>dr_potential!C$3*Province_Total_Real!$B6173</f>
        <v>13.88732394366197</v>
      </c>
      <c r="C6173" s="12">
        <f>dr_potential!D$3*Province_Total_Real!$B6173</f>
        <v>66.985915492957744</v>
      </c>
      <c r="D6173" s="12">
        <f>dr_potential!E$3*Province_Total_Real!$B6173</f>
        <v>35.12676056338028</v>
      </c>
      <c r="E6173" s="12">
        <v>116</v>
      </c>
    </row>
    <row r="6174" spans="1:5" x14ac:dyDescent="0.25">
      <c r="A6174" s="21">
        <v>43358.166666666664</v>
      </c>
      <c r="B6174" s="12">
        <f>dr_potential!C$3*Province_Total_Real!$B6174</f>
        <v>13.169014084507042</v>
      </c>
      <c r="C6174" s="12">
        <f>dr_potential!D$3*Province_Total_Real!$B6174</f>
        <v>63.521126760563384</v>
      </c>
      <c r="D6174" s="12">
        <f>dr_potential!E$3*Province_Total_Real!$B6174</f>
        <v>33.309859154929576</v>
      </c>
      <c r="E6174" s="12">
        <v>110</v>
      </c>
    </row>
    <row r="6175" spans="1:5" x14ac:dyDescent="0.25">
      <c r="A6175" s="21">
        <v>43358.208333333336</v>
      </c>
      <c r="B6175" s="12">
        <f>dr_potential!C$3*Province_Total_Real!$B6175</f>
        <v>12.809859154929576</v>
      </c>
      <c r="C6175" s="12">
        <f>dr_potential!D$3*Province_Total_Real!$B6175</f>
        <v>61.7887323943662</v>
      </c>
      <c r="D6175" s="12">
        <f>dr_potential!E$3*Province_Total_Real!$B6175</f>
        <v>32.401408450704224</v>
      </c>
      <c r="E6175" s="12">
        <v>107</v>
      </c>
    </row>
    <row r="6176" spans="1:5" x14ac:dyDescent="0.25">
      <c r="A6176" s="21">
        <v>43358.25</v>
      </c>
      <c r="B6176" s="12">
        <f>dr_potential!C$3*Province_Total_Real!$B6176</f>
        <v>12.690140845070422</v>
      </c>
      <c r="C6176" s="12">
        <f>dr_potential!D$3*Province_Total_Real!$B6176</f>
        <v>61.2112676056338</v>
      </c>
      <c r="D6176" s="12">
        <f>dr_potential!E$3*Province_Total_Real!$B6176</f>
        <v>32.098591549295776</v>
      </c>
      <c r="E6176" s="12">
        <v>106</v>
      </c>
    </row>
    <row r="6177" spans="1:5" x14ac:dyDescent="0.25">
      <c r="A6177" s="21">
        <v>43358.291666666664</v>
      </c>
      <c r="B6177" s="12">
        <f>dr_potential!C$3*Province_Total_Real!$B6177</f>
        <v>12.809859154929576</v>
      </c>
      <c r="C6177" s="12">
        <f>dr_potential!D$3*Province_Total_Real!$B6177</f>
        <v>61.7887323943662</v>
      </c>
      <c r="D6177" s="12">
        <f>dr_potential!E$3*Province_Total_Real!$B6177</f>
        <v>32.401408450704224</v>
      </c>
      <c r="E6177" s="12">
        <v>107</v>
      </c>
    </row>
    <row r="6178" spans="1:5" x14ac:dyDescent="0.25">
      <c r="A6178" s="21">
        <v>43358.333333333336</v>
      </c>
      <c r="B6178" s="12">
        <f>dr_potential!C$3*Province_Total_Real!$B6178</f>
        <v>13.767605633802816</v>
      </c>
      <c r="C6178" s="12">
        <f>dr_potential!D$3*Province_Total_Real!$B6178</f>
        <v>66.408450704225359</v>
      </c>
      <c r="D6178" s="12">
        <f>dr_potential!E$3*Province_Total_Real!$B6178</f>
        <v>34.823943661971832</v>
      </c>
      <c r="E6178" s="12">
        <v>115</v>
      </c>
    </row>
    <row r="6179" spans="1:5" x14ac:dyDescent="0.25">
      <c r="A6179" s="21">
        <v>43358.375</v>
      </c>
      <c r="B6179" s="12">
        <f>dr_potential!C$3*Province_Total_Real!$B6179</f>
        <v>16.161971830985916</v>
      </c>
      <c r="C6179" s="12">
        <f>dr_potential!D$3*Province_Total_Real!$B6179</f>
        <v>77.957746478873247</v>
      </c>
      <c r="D6179" s="12">
        <f>dr_potential!E$3*Province_Total_Real!$B6179</f>
        <v>40.880281690140841</v>
      </c>
      <c r="E6179" s="12">
        <v>135</v>
      </c>
    </row>
    <row r="6180" spans="1:5" x14ac:dyDescent="0.25">
      <c r="A6180" s="21">
        <v>43358.416666666664</v>
      </c>
      <c r="B6180" s="12">
        <f>dr_potential!C$3*Province_Total_Real!$B6180</f>
        <v>18.915492957746476</v>
      </c>
      <c r="C6180" s="12">
        <f>dr_potential!D$3*Province_Total_Real!$B6180</f>
        <v>91.239436619718305</v>
      </c>
      <c r="D6180" s="12">
        <f>dr_potential!E$3*Province_Total_Real!$B6180</f>
        <v>47.845070422535208</v>
      </c>
      <c r="E6180" s="12">
        <v>158</v>
      </c>
    </row>
    <row r="6181" spans="1:5" x14ac:dyDescent="0.25">
      <c r="A6181" s="21">
        <v>43358.458333333336</v>
      </c>
      <c r="B6181" s="12">
        <f>dr_potential!C$3*Province_Total_Real!$B6181</f>
        <v>19.514084507042252</v>
      </c>
      <c r="C6181" s="12">
        <f>dr_potential!D$3*Province_Total_Real!$B6181</f>
        <v>94.126760563380287</v>
      </c>
      <c r="D6181" s="12">
        <f>dr_potential!E$3*Province_Total_Real!$B6181</f>
        <v>49.359154929577464</v>
      </c>
      <c r="E6181" s="12">
        <v>163</v>
      </c>
    </row>
    <row r="6182" spans="1:5" x14ac:dyDescent="0.25">
      <c r="A6182" s="21">
        <v>43358.5</v>
      </c>
      <c r="B6182" s="12">
        <f>dr_potential!C$3*Province_Total_Real!$B6182</f>
        <v>19.992957746478872</v>
      </c>
      <c r="C6182" s="12">
        <f>dr_potential!D$3*Province_Total_Real!$B6182</f>
        <v>96.436619718309856</v>
      </c>
      <c r="D6182" s="12">
        <f>dr_potential!E$3*Province_Total_Real!$B6182</f>
        <v>50.570422535211264</v>
      </c>
      <c r="E6182" s="12">
        <v>167</v>
      </c>
    </row>
    <row r="6183" spans="1:5" x14ac:dyDescent="0.25">
      <c r="A6183" s="21">
        <v>43358.541666666664</v>
      </c>
      <c r="B6183" s="12">
        <f>dr_potential!C$3*Province_Total_Real!$B6183</f>
        <v>20.23239436619718</v>
      </c>
      <c r="C6183" s="12">
        <f>dr_potential!D$3*Province_Total_Real!$B6183</f>
        <v>97.591549295774655</v>
      </c>
      <c r="D6183" s="12">
        <f>dr_potential!E$3*Province_Total_Real!$B6183</f>
        <v>51.176056338028168</v>
      </c>
      <c r="E6183" s="12">
        <v>169</v>
      </c>
    </row>
    <row r="6184" spans="1:5" x14ac:dyDescent="0.25">
      <c r="A6184" s="21">
        <v>43358.583333333336</v>
      </c>
      <c r="B6184" s="12">
        <f>dr_potential!C$3*Province_Total_Real!$B6184</f>
        <v>20.352112676056336</v>
      </c>
      <c r="C6184" s="12">
        <f>dr_potential!D$3*Province_Total_Real!$B6184</f>
        <v>98.16901408450704</v>
      </c>
      <c r="D6184" s="12">
        <f>dr_potential!E$3*Province_Total_Real!$B6184</f>
        <v>51.478873239436616</v>
      </c>
      <c r="E6184" s="12">
        <v>170</v>
      </c>
    </row>
    <row r="6185" spans="1:5" x14ac:dyDescent="0.25">
      <c r="A6185" s="21">
        <v>43358.625</v>
      </c>
      <c r="B6185" s="12">
        <f>dr_potential!C$3*Province_Total_Real!$B6185</f>
        <v>20.112676056338028</v>
      </c>
      <c r="C6185" s="12">
        <f>dr_potential!D$3*Province_Total_Real!$B6185</f>
        <v>97.014084507042256</v>
      </c>
      <c r="D6185" s="12">
        <f>dr_potential!E$3*Province_Total_Real!$B6185</f>
        <v>50.873239436619713</v>
      </c>
      <c r="E6185" s="12">
        <v>168</v>
      </c>
    </row>
    <row r="6186" spans="1:5" x14ac:dyDescent="0.25">
      <c r="A6186" s="21">
        <v>43358.666666666664</v>
      </c>
      <c r="B6186" s="12">
        <f>dr_potential!C$3*Province_Total_Real!$B6186</f>
        <v>19.873239436619716</v>
      </c>
      <c r="C6186" s="12">
        <f>dr_potential!D$3*Province_Total_Real!$B6186</f>
        <v>95.859154929577471</v>
      </c>
      <c r="D6186" s="12">
        <f>dr_potential!E$3*Province_Total_Real!$B6186</f>
        <v>50.267605633802816</v>
      </c>
      <c r="E6186" s="12">
        <v>166</v>
      </c>
    </row>
    <row r="6187" spans="1:5" x14ac:dyDescent="0.25">
      <c r="A6187" s="21">
        <v>43358.708333333336</v>
      </c>
      <c r="B6187" s="12">
        <f>dr_potential!C$3*Province_Total_Real!$B6187</f>
        <v>19.633802816901408</v>
      </c>
      <c r="C6187" s="12">
        <f>dr_potential!D$3*Province_Total_Real!$B6187</f>
        <v>94.704225352112672</v>
      </c>
      <c r="D6187" s="12">
        <f>dr_potential!E$3*Province_Total_Real!$B6187</f>
        <v>49.661971830985912</v>
      </c>
      <c r="E6187" s="12">
        <v>164</v>
      </c>
    </row>
    <row r="6188" spans="1:5" x14ac:dyDescent="0.25">
      <c r="A6188" s="21">
        <v>43358.75</v>
      </c>
      <c r="B6188" s="12">
        <f>dr_potential!C$3*Province_Total_Real!$B6188</f>
        <v>19.873239436619716</v>
      </c>
      <c r="C6188" s="12">
        <f>dr_potential!D$3*Province_Total_Real!$B6188</f>
        <v>95.859154929577471</v>
      </c>
      <c r="D6188" s="12">
        <f>dr_potential!E$3*Province_Total_Real!$B6188</f>
        <v>50.267605633802816</v>
      </c>
      <c r="E6188" s="12">
        <v>166</v>
      </c>
    </row>
    <row r="6189" spans="1:5" x14ac:dyDescent="0.25">
      <c r="A6189" s="21">
        <v>43358.791666666664</v>
      </c>
      <c r="B6189" s="12">
        <f>dr_potential!C$3*Province_Total_Real!$B6189</f>
        <v>20.471830985915492</v>
      </c>
      <c r="C6189" s="12">
        <f>dr_potential!D$3*Province_Total_Real!$B6189</f>
        <v>98.74647887323944</v>
      </c>
      <c r="D6189" s="12">
        <f>dr_potential!E$3*Province_Total_Real!$B6189</f>
        <v>51.781690140845065</v>
      </c>
      <c r="E6189" s="12">
        <v>171</v>
      </c>
    </row>
    <row r="6190" spans="1:5" x14ac:dyDescent="0.25">
      <c r="A6190" s="21">
        <v>43358.833333333336</v>
      </c>
      <c r="B6190" s="12">
        <f>dr_potential!C$3*Province_Total_Real!$B6190</f>
        <v>20.591549295774648</v>
      </c>
      <c r="C6190" s="12">
        <f>dr_potential!D$3*Province_Total_Real!$B6190</f>
        <v>99.323943661971839</v>
      </c>
      <c r="D6190" s="12">
        <f>dr_potential!E$3*Province_Total_Real!$B6190</f>
        <v>52.08450704225352</v>
      </c>
      <c r="E6190" s="12">
        <v>172</v>
      </c>
    </row>
    <row r="6191" spans="1:5" x14ac:dyDescent="0.25">
      <c r="A6191" s="21">
        <v>43358.875</v>
      </c>
      <c r="B6191" s="12">
        <f>dr_potential!C$3*Province_Total_Real!$B6191</f>
        <v>19.873239436619716</v>
      </c>
      <c r="C6191" s="12">
        <f>dr_potential!D$3*Province_Total_Real!$B6191</f>
        <v>95.859154929577471</v>
      </c>
      <c r="D6191" s="12">
        <f>dr_potential!E$3*Province_Total_Real!$B6191</f>
        <v>50.267605633802816</v>
      </c>
      <c r="E6191" s="12">
        <v>166</v>
      </c>
    </row>
    <row r="6192" spans="1:5" x14ac:dyDescent="0.25">
      <c r="A6192" s="21">
        <v>43358.916666666664</v>
      </c>
      <c r="B6192" s="12">
        <f>dr_potential!C$3*Province_Total_Real!$B6192</f>
        <v>20.352112676056336</v>
      </c>
      <c r="C6192" s="12">
        <f>dr_potential!D$3*Province_Total_Real!$B6192</f>
        <v>98.16901408450704</v>
      </c>
      <c r="D6192" s="12">
        <f>dr_potential!E$3*Province_Total_Real!$B6192</f>
        <v>51.478873239436616</v>
      </c>
      <c r="E6192" s="12">
        <v>170</v>
      </c>
    </row>
    <row r="6193" spans="1:5" x14ac:dyDescent="0.25">
      <c r="A6193" s="21">
        <v>43358.958333333336</v>
      </c>
      <c r="B6193" s="12">
        <f>dr_potential!C$3*Province_Total_Real!$B6193</f>
        <v>20.7112676056338</v>
      </c>
      <c r="C6193" s="12">
        <f>dr_potential!D$3*Province_Total_Real!$B6193</f>
        <v>99.901408450704224</v>
      </c>
      <c r="D6193" s="12">
        <f>dr_potential!E$3*Province_Total_Real!$B6193</f>
        <v>52.387323943661968</v>
      </c>
      <c r="E6193" s="12">
        <v>173</v>
      </c>
    </row>
    <row r="6194" spans="1:5" x14ac:dyDescent="0.25">
      <c r="A6194" s="21">
        <v>43359</v>
      </c>
      <c r="B6194" s="12">
        <f>dr_potential!C$3*Province_Total_Real!$B6194</f>
        <v>19.274647887323944</v>
      </c>
      <c r="C6194" s="12">
        <f>dr_potential!D$3*Province_Total_Real!$B6194</f>
        <v>92.971830985915489</v>
      </c>
      <c r="D6194" s="12">
        <f>dr_potential!E$3*Province_Total_Real!$B6194</f>
        <v>48.75352112676056</v>
      </c>
      <c r="E6194" s="12">
        <v>161</v>
      </c>
    </row>
    <row r="6195" spans="1:5" x14ac:dyDescent="0.25">
      <c r="A6195" s="21">
        <v>43359.041666666664</v>
      </c>
      <c r="B6195" s="12">
        <f>dr_potential!C$3*Province_Total_Real!$B6195</f>
        <v>17.119718309859152</v>
      </c>
      <c r="C6195" s="12">
        <f>dr_potential!D$3*Province_Total_Real!$B6195</f>
        <v>82.577464788732399</v>
      </c>
      <c r="D6195" s="12">
        <f>dr_potential!E$3*Province_Total_Real!$B6195</f>
        <v>43.302816901408448</v>
      </c>
      <c r="E6195" s="12">
        <v>143</v>
      </c>
    </row>
    <row r="6196" spans="1:5" x14ac:dyDescent="0.25">
      <c r="A6196" s="21">
        <v>43359.083333333336</v>
      </c>
      <c r="B6196" s="12">
        <f>dr_potential!C$3*Province_Total_Real!$B6196</f>
        <v>15.204225352112676</v>
      </c>
      <c r="C6196" s="12">
        <f>dr_potential!D$3*Province_Total_Real!$B6196</f>
        <v>73.338028169014081</v>
      </c>
      <c r="D6196" s="12">
        <f>dr_potential!E$3*Province_Total_Real!$B6196</f>
        <v>38.45774647887324</v>
      </c>
      <c r="E6196" s="12">
        <v>127</v>
      </c>
    </row>
    <row r="6197" spans="1:5" x14ac:dyDescent="0.25">
      <c r="A6197" s="21">
        <v>43359.125</v>
      </c>
      <c r="B6197" s="12">
        <f>dr_potential!C$3*Province_Total_Real!$B6197</f>
        <v>13.88732394366197</v>
      </c>
      <c r="C6197" s="12">
        <f>dr_potential!D$3*Province_Total_Real!$B6197</f>
        <v>66.985915492957744</v>
      </c>
      <c r="D6197" s="12">
        <f>dr_potential!E$3*Province_Total_Real!$B6197</f>
        <v>35.12676056338028</v>
      </c>
      <c r="E6197" s="12">
        <v>116</v>
      </c>
    </row>
    <row r="6198" spans="1:5" x14ac:dyDescent="0.25">
      <c r="A6198" s="21">
        <v>43359.166666666664</v>
      </c>
      <c r="B6198" s="12">
        <f>dr_potential!C$3*Province_Total_Real!$B6198</f>
        <v>13.049295774647886</v>
      </c>
      <c r="C6198" s="12">
        <f>dr_potential!D$3*Province_Total_Real!$B6198</f>
        <v>62.943661971830984</v>
      </c>
      <c r="D6198" s="12">
        <f>dr_potential!E$3*Province_Total_Real!$B6198</f>
        <v>33.007042253521128</v>
      </c>
      <c r="E6198" s="12">
        <v>109</v>
      </c>
    </row>
    <row r="6199" spans="1:5" x14ac:dyDescent="0.25">
      <c r="A6199" s="21">
        <v>43359.208333333336</v>
      </c>
      <c r="B6199" s="12">
        <f>dr_potential!C$3*Province_Total_Real!$B6199</f>
        <v>12.809859154929576</v>
      </c>
      <c r="C6199" s="12">
        <f>dr_potential!D$3*Province_Total_Real!$B6199</f>
        <v>61.7887323943662</v>
      </c>
      <c r="D6199" s="12">
        <f>dr_potential!E$3*Province_Total_Real!$B6199</f>
        <v>32.401408450704224</v>
      </c>
      <c r="E6199" s="12">
        <v>107</v>
      </c>
    </row>
    <row r="6200" spans="1:5" x14ac:dyDescent="0.25">
      <c r="A6200" s="21">
        <v>43359.25</v>
      </c>
      <c r="B6200" s="12">
        <f>dr_potential!C$3*Province_Total_Real!$B6200</f>
        <v>12.929577464788732</v>
      </c>
      <c r="C6200" s="12">
        <f>dr_potential!D$3*Province_Total_Real!$B6200</f>
        <v>62.366197183098592</v>
      </c>
      <c r="D6200" s="12">
        <f>dr_potential!E$3*Province_Total_Real!$B6200</f>
        <v>32.704225352112672</v>
      </c>
      <c r="E6200" s="12">
        <v>108</v>
      </c>
    </row>
    <row r="6201" spans="1:5" x14ac:dyDescent="0.25">
      <c r="A6201" s="21">
        <v>43359.291666666664</v>
      </c>
      <c r="B6201" s="12">
        <f>dr_potential!C$3*Province_Total_Real!$B6201</f>
        <v>12.929577464788732</v>
      </c>
      <c r="C6201" s="12">
        <f>dr_potential!D$3*Province_Total_Real!$B6201</f>
        <v>62.366197183098592</v>
      </c>
      <c r="D6201" s="12">
        <f>dr_potential!E$3*Province_Total_Real!$B6201</f>
        <v>32.704225352112672</v>
      </c>
      <c r="E6201" s="12">
        <v>108</v>
      </c>
    </row>
    <row r="6202" spans="1:5" x14ac:dyDescent="0.25">
      <c r="A6202" s="21">
        <v>43359.333333333336</v>
      </c>
      <c r="B6202" s="12">
        <f>dr_potential!C$3*Province_Total_Real!$B6202</f>
        <v>13.528169014084506</v>
      </c>
      <c r="C6202" s="12">
        <f>dr_potential!D$3*Province_Total_Real!$B6202</f>
        <v>65.25352112676056</v>
      </c>
      <c r="D6202" s="12">
        <f>dr_potential!E$3*Province_Total_Real!$B6202</f>
        <v>34.218309859154928</v>
      </c>
      <c r="E6202" s="12">
        <v>113</v>
      </c>
    </row>
    <row r="6203" spans="1:5" x14ac:dyDescent="0.25">
      <c r="A6203" s="21">
        <v>43359.375</v>
      </c>
      <c r="B6203" s="12">
        <f>dr_potential!C$3*Province_Total_Real!$B6203</f>
        <v>15.922535211267604</v>
      </c>
      <c r="C6203" s="12">
        <f>dr_potential!D$3*Province_Total_Real!$B6203</f>
        <v>76.802816901408448</v>
      </c>
      <c r="D6203" s="12">
        <f>dr_potential!E$3*Province_Total_Real!$B6203</f>
        <v>40.274647887323944</v>
      </c>
      <c r="E6203" s="12">
        <v>133</v>
      </c>
    </row>
    <row r="6204" spans="1:5" x14ac:dyDescent="0.25">
      <c r="A6204" s="21">
        <v>43359.416666666664</v>
      </c>
      <c r="B6204" s="12">
        <f>dr_potential!C$3*Province_Total_Real!$B6204</f>
        <v>18.556338028169012</v>
      </c>
      <c r="C6204" s="12">
        <f>dr_potential!D$3*Province_Total_Real!$B6204</f>
        <v>89.507042253521135</v>
      </c>
      <c r="D6204" s="12">
        <f>dr_potential!E$3*Province_Total_Real!$B6204</f>
        <v>46.936619718309856</v>
      </c>
      <c r="E6204" s="12">
        <v>155</v>
      </c>
    </row>
    <row r="6205" spans="1:5" x14ac:dyDescent="0.25">
      <c r="A6205" s="21">
        <v>43359.458333333336</v>
      </c>
      <c r="B6205" s="12">
        <f>dr_potential!C$3*Province_Total_Real!$B6205</f>
        <v>19.394366197183096</v>
      </c>
      <c r="C6205" s="12">
        <f>dr_potential!D$3*Province_Total_Real!$B6205</f>
        <v>93.549295774647888</v>
      </c>
      <c r="D6205" s="12">
        <f>dr_potential!E$3*Province_Total_Real!$B6205</f>
        <v>49.056338028169009</v>
      </c>
      <c r="E6205" s="12">
        <v>162</v>
      </c>
    </row>
    <row r="6206" spans="1:5" x14ac:dyDescent="0.25">
      <c r="A6206" s="21">
        <v>43359.5</v>
      </c>
      <c r="B6206" s="12">
        <f>dr_potential!C$3*Province_Total_Real!$B6206</f>
        <v>19.633802816901408</v>
      </c>
      <c r="C6206" s="12">
        <f>dr_potential!D$3*Province_Total_Real!$B6206</f>
        <v>94.704225352112672</v>
      </c>
      <c r="D6206" s="12">
        <f>dr_potential!E$3*Province_Total_Real!$B6206</f>
        <v>49.661971830985912</v>
      </c>
      <c r="E6206" s="12">
        <v>164</v>
      </c>
    </row>
    <row r="6207" spans="1:5" x14ac:dyDescent="0.25">
      <c r="A6207" s="21">
        <v>43359.541666666664</v>
      </c>
      <c r="B6207" s="12">
        <f>dr_potential!C$3*Province_Total_Real!$B6207</f>
        <v>19.753521126760564</v>
      </c>
      <c r="C6207" s="12">
        <f>dr_potential!D$3*Province_Total_Real!$B6207</f>
        <v>95.281690140845072</v>
      </c>
      <c r="D6207" s="12">
        <f>dr_potential!E$3*Province_Total_Real!$B6207</f>
        <v>49.964788732394361</v>
      </c>
      <c r="E6207" s="12">
        <v>165</v>
      </c>
    </row>
    <row r="6208" spans="1:5" x14ac:dyDescent="0.25">
      <c r="A6208" s="21">
        <v>43359.583333333336</v>
      </c>
      <c r="B6208" s="12">
        <f>dr_potential!C$3*Province_Total_Real!$B6208</f>
        <v>19.873239436619716</v>
      </c>
      <c r="C6208" s="12">
        <f>dr_potential!D$3*Province_Total_Real!$B6208</f>
        <v>95.859154929577471</v>
      </c>
      <c r="D6208" s="12">
        <f>dr_potential!E$3*Province_Total_Real!$B6208</f>
        <v>50.267605633802816</v>
      </c>
      <c r="E6208" s="12">
        <v>166</v>
      </c>
    </row>
    <row r="6209" spans="1:5" x14ac:dyDescent="0.25">
      <c r="A6209" s="21">
        <v>43359.625</v>
      </c>
      <c r="B6209" s="12">
        <f>dr_potential!C$3*Province_Total_Real!$B6209</f>
        <v>19.873239436619716</v>
      </c>
      <c r="C6209" s="12">
        <f>dr_potential!D$3*Province_Total_Real!$B6209</f>
        <v>95.859154929577471</v>
      </c>
      <c r="D6209" s="12">
        <f>dr_potential!E$3*Province_Total_Real!$B6209</f>
        <v>50.267605633802816</v>
      </c>
      <c r="E6209" s="12">
        <v>166</v>
      </c>
    </row>
    <row r="6210" spans="1:5" x14ac:dyDescent="0.25">
      <c r="A6210" s="21">
        <v>43359.666666666664</v>
      </c>
      <c r="B6210" s="12">
        <f>dr_potential!C$3*Province_Total_Real!$B6210</f>
        <v>19.753521126760564</v>
      </c>
      <c r="C6210" s="12">
        <f>dr_potential!D$3*Province_Total_Real!$B6210</f>
        <v>95.281690140845072</v>
      </c>
      <c r="D6210" s="12">
        <f>dr_potential!E$3*Province_Total_Real!$B6210</f>
        <v>49.964788732394361</v>
      </c>
      <c r="E6210" s="12">
        <v>165</v>
      </c>
    </row>
    <row r="6211" spans="1:5" x14ac:dyDescent="0.25">
      <c r="A6211" s="21">
        <v>43359.708333333336</v>
      </c>
      <c r="B6211" s="12">
        <f>dr_potential!C$3*Province_Total_Real!$B6211</f>
        <v>19.394366197183096</v>
      </c>
      <c r="C6211" s="12">
        <f>dr_potential!D$3*Province_Total_Real!$B6211</f>
        <v>93.549295774647888</v>
      </c>
      <c r="D6211" s="12">
        <f>dr_potential!E$3*Province_Total_Real!$B6211</f>
        <v>49.056338028169009</v>
      </c>
      <c r="E6211" s="12">
        <v>162</v>
      </c>
    </row>
    <row r="6212" spans="1:5" x14ac:dyDescent="0.25">
      <c r="A6212" s="21">
        <v>43359.75</v>
      </c>
      <c r="B6212" s="12">
        <f>dr_potential!C$3*Province_Total_Real!$B6212</f>
        <v>19.633802816901408</v>
      </c>
      <c r="C6212" s="12">
        <f>dr_potential!D$3*Province_Total_Real!$B6212</f>
        <v>94.704225352112672</v>
      </c>
      <c r="D6212" s="12">
        <f>dr_potential!E$3*Province_Total_Real!$B6212</f>
        <v>49.661971830985912</v>
      </c>
      <c r="E6212" s="12">
        <v>164</v>
      </c>
    </row>
    <row r="6213" spans="1:5" x14ac:dyDescent="0.25">
      <c r="A6213" s="21">
        <v>43359.791666666664</v>
      </c>
      <c r="B6213" s="12">
        <f>dr_potential!C$3*Province_Total_Real!$B6213</f>
        <v>20.352112676056336</v>
      </c>
      <c r="C6213" s="12">
        <f>dr_potential!D$3*Province_Total_Real!$B6213</f>
        <v>98.16901408450704</v>
      </c>
      <c r="D6213" s="12">
        <f>dr_potential!E$3*Province_Total_Real!$B6213</f>
        <v>51.478873239436616</v>
      </c>
      <c r="E6213" s="12">
        <v>170</v>
      </c>
    </row>
    <row r="6214" spans="1:5" x14ac:dyDescent="0.25">
      <c r="A6214" s="21">
        <v>43359.833333333336</v>
      </c>
      <c r="B6214" s="12">
        <f>dr_potential!C$3*Province_Total_Real!$B6214</f>
        <v>20.352112676056336</v>
      </c>
      <c r="C6214" s="12">
        <f>dr_potential!D$3*Province_Total_Real!$B6214</f>
        <v>98.16901408450704</v>
      </c>
      <c r="D6214" s="12">
        <f>dr_potential!E$3*Province_Total_Real!$B6214</f>
        <v>51.478873239436616</v>
      </c>
      <c r="E6214" s="12">
        <v>170</v>
      </c>
    </row>
    <row r="6215" spans="1:5" x14ac:dyDescent="0.25">
      <c r="A6215" s="21">
        <v>43359.875</v>
      </c>
      <c r="B6215" s="12">
        <f>dr_potential!C$3*Province_Total_Real!$B6215</f>
        <v>19.633802816901408</v>
      </c>
      <c r="C6215" s="12">
        <f>dr_potential!D$3*Province_Total_Real!$B6215</f>
        <v>94.704225352112672</v>
      </c>
      <c r="D6215" s="12">
        <f>dr_potential!E$3*Province_Total_Real!$B6215</f>
        <v>49.661971830985912</v>
      </c>
      <c r="E6215" s="12">
        <v>164</v>
      </c>
    </row>
    <row r="6216" spans="1:5" x14ac:dyDescent="0.25">
      <c r="A6216" s="21">
        <v>43359.916666666664</v>
      </c>
      <c r="B6216" s="12">
        <f>dr_potential!C$3*Province_Total_Real!$B6216</f>
        <v>19.992957746478872</v>
      </c>
      <c r="C6216" s="12">
        <f>dr_potential!D$3*Province_Total_Real!$B6216</f>
        <v>96.436619718309856</v>
      </c>
      <c r="D6216" s="12">
        <f>dr_potential!E$3*Province_Total_Real!$B6216</f>
        <v>50.570422535211264</v>
      </c>
      <c r="E6216" s="12">
        <v>167</v>
      </c>
    </row>
    <row r="6217" spans="1:5" x14ac:dyDescent="0.25">
      <c r="A6217" s="21">
        <v>43359.958333333336</v>
      </c>
      <c r="B6217" s="12">
        <f>dr_potential!C$3*Province_Total_Real!$B6217</f>
        <v>20.591549295774648</v>
      </c>
      <c r="C6217" s="12">
        <f>dr_potential!D$3*Province_Total_Real!$B6217</f>
        <v>99.323943661971839</v>
      </c>
      <c r="D6217" s="12">
        <f>dr_potential!E$3*Province_Total_Real!$B6217</f>
        <v>52.08450704225352</v>
      </c>
      <c r="E6217" s="12">
        <v>172</v>
      </c>
    </row>
    <row r="6218" spans="1:5" x14ac:dyDescent="0.25">
      <c r="A6218" s="21">
        <v>43360</v>
      </c>
      <c r="B6218" s="12">
        <f>dr_potential!C$3*Province_Total_Real!$B6218</f>
        <v>19.154929577464788</v>
      </c>
      <c r="C6218" s="12">
        <f>dr_potential!D$3*Province_Total_Real!$B6218</f>
        <v>92.394366197183103</v>
      </c>
      <c r="D6218" s="12">
        <f>dr_potential!E$3*Province_Total_Real!$B6218</f>
        <v>48.450704225352112</v>
      </c>
      <c r="E6218" s="12">
        <v>160</v>
      </c>
    </row>
    <row r="6219" spans="1:5" x14ac:dyDescent="0.25">
      <c r="A6219" s="21">
        <v>43360.041666666664</v>
      </c>
      <c r="B6219" s="12">
        <f>dr_potential!C$3*Province_Total_Real!$B6219</f>
        <v>17.119718309859152</v>
      </c>
      <c r="C6219" s="12">
        <f>dr_potential!D$3*Province_Total_Real!$B6219</f>
        <v>82.577464788732399</v>
      </c>
      <c r="D6219" s="12">
        <f>dr_potential!E$3*Province_Total_Real!$B6219</f>
        <v>43.302816901408448</v>
      </c>
      <c r="E6219" s="12">
        <v>143</v>
      </c>
    </row>
    <row r="6220" spans="1:5" x14ac:dyDescent="0.25">
      <c r="A6220" s="21">
        <v>43360.083333333336</v>
      </c>
      <c r="B6220" s="12">
        <f>dr_potential!C$3*Province_Total_Real!$B6220</f>
        <v>15.08450704225352</v>
      </c>
      <c r="C6220" s="12">
        <f>dr_potential!D$3*Province_Total_Real!$B6220</f>
        <v>72.760563380281695</v>
      </c>
      <c r="D6220" s="12">
        <f>dr_potential!E$3*Province_Total_Real!$B6220</f>
        <v>38.154929577464785</v>
      </c>
      <c r="E6220" s="12">
        <v>126</v>
      </c>
    </row>
    <row r="6221" spans="1:5" x14ac:dyDescent="0.25">
      <c r="A6221" s="21">
        <v>43360.125</v>
      </c>
      <c r="B6221" s="12">
        <f>dr_potential!C$3*Province_Total_Real!$B6221</f>
        <v>13.647887323943662</v>
      </c>
      <c r="C6221" s="12">
        <f>dr_potential!D$3*Province_Total_Real!$B6221</f>
        <v>65.83098591549296</v>
      </c>
      <c r="D6221" s="12">
        <f>dr_potential!E$3*Province_Total_Real!$B6221</f>
        <v>34.521126760563376</v>
      </c>
      <c r="E6221" s="12">
        <v>114</v>
      </c>
    </row>
    <row r="6222" spans="1:5" x14ac:dyDescent="0.25">
      <c r="A6222" s="21">
        <v>43360.166666666664</v>
      </c>
      <c r="B6222" s="12">
        <f>dr_potential!C$3*Province_Total_Real!$B6222</f>
        <v>13.049295774647886</v>
      </c>
      <c r="C6222" s="12">
        <f>dr_potential!D$3*Province_Total_Real!$B6222</f>
        <v>62.943661971830984</v>
      </c>
      <c r="D6222" s="12">
        <f>dr_potential!E$3*Province_Total_Real!$B6222</f>
        <v>33.007042253521128</v>
      </c>
      <c r="E6222" s="12">
        <v>109</v>
      </c>
    </row>
    <row r="6223" spans="1:5" x14ac:dyDescent="0.25">
      <c r="A6223" s="21">
        <v>43360.208333333336</v>
      </c>
      <c r="B6223" s="12">
        <f>dr_potential!C$3*Province_Total_Real!$B6223</f>
        <v>12.690140845070422</v>
      </c>
      <c r="C6223" s="12">
        <f>dr_potential!D$3*Province_Total_Real!$B6223</f>
        <v>61.2112676056338</v>
      </c>
      <c r="D6223" s="12">
        <f>dr_potential!E$3*Province_Total_Real!$B6223</f>
        <v>32.098591549295776</v>
      </c>
      <c r="E6223" s="12">
        <v>106</v>
      </c>
    </row>
    <row r="6224" spans="1:5" x14ac:dyDescent="0.25">
      <c r="A6224" s="21">
        <v>43360.25</v>
      </c>
      <c r="B6224" s="12">
        <f>dr_potential!C$3*Province_Total_Real!$B6224</f>
        <v>12.690140845070422</v>
      </c>
      <c r="C6224" s="12">
        <f>dr_potential!D$3*Province_Total_Real!$B6224</f>
        <v>61.2112676056338</v>
      </c>
      <c r="D6224" s="12">
        <f>dr_potential!E$3*Province_Total_Real!$B6224</f>
        <v>32.098591549295776</v>
      </c>
      <c r="E6224" s="12">
        <v>106</v>
      </c>
    </row>
    <row r="6225" spans="1:5" x14ac:dyDescent="0.25">
      <c r="A6225" s="21">
        <v>43360.291666666664</v>
      </c>
      <c r="B6225" s="12">
        <f>dr_potential!C$3*Province_Total_Real!$B6225</f>
        <v>12.690140845070422</v>
      </c>
      <c r="C6225" s="12">
        <f>dr_potential!D$3*Province_Total_Real!$B6225</f>
        <v>61.2112676056338</v>
      </c>
      <c r="D6225" s="12">
        <f>dr_potential!E$3*Province_Total_Real!$B6225</f>
        <v>32.098591549295776</v>
      </c>
      <c r="E6225" s="12">
        <v>106</v>
      </c>
    </row>
    <row r="6226" spans="1:5" x14ac:dyDescent="0.25">
      <c r="A6226" s="21">
        <v>43360.333333333336</v>
      </c>
      <c r="B6226" s="12">
        <f>dr_potential!C$3*Province_Total_Real!$B6226</f>
        <v>13.528169014084506</v>
      </c>
      <c r="C6226" s="12">
        <f>dr_potential!D$3*Province_Total_Real!$B6226</f>
        <v>65.25352112676056</v>
      </c>
      <c r="D6226" s="12">
        <f>dr_potential!E$3*Province_Total_Real!$B6226</f>
        <v>34.218309859154928</v>
      </c>
      <c r="E6226" s="12">
        <v>113</v>
      </c>
    </row>
    <row r="6227" spans="1:5" x14ac:dyDescent="0.25">
      <c r="A6227" s="21">
        <v>43360.375</v>
      </c>
      <c r="B6227" s="12">
        <f>dr_potential!C$3*Province_Total_Real!$B6227</f>
        <v>15.80281690140845</v>
      </c>
      <c r="C6227" s="12">
        <f>dr_potential!D$3*Province_Total_Real!$B6227</f>
        <v>76.225352112676063</v>
      </c>
      <c r="D6227" s="12">
        <f>dr_potential!E$3*Province_Total_Real!$B6227</f>
        <v>39.971830985915489</v>
      </c>
      <c r="E6227" s="12">
        <v>132</v>
      </c>
    </row>
    <row r="6228" spans="1:5" x14ac:dyDescent="0.25">
      <c r="A6228" s="21">
        <v>43360.416666666664</v>
      </c>
      <c r="B6228" s="12">
        <f>dr_potential!C$3*Province_Total_Real!$B6228</f>
        <v>18.316901408450704</v>
      </c>
      <c r="C6228" s="12">
        <f>dr_potential!D$3*Province_Total_Real!$B6228</f>
        <v>88.352112676056336</v>
      </c>
      <c r="D6228" s="12">
        <f>dr_potential!E$3*Province_Total_Real!$B6228</f>
        <v>46.330985915492953</v>
      </c>
      <c r="E6228" s="12">
        <v>153</v>
      </c>
    </row>
    <row r="6229" spans="1:5" x14ac:dyDescent="0.25">
      <c r="A6229" s="21">
        <v>43360.458333333336</v>
      </c>
      <c r="B6229" s="12">
        <f>dr_potential!C$3*Province_Total_Real!$B6229</f>
        <v>19.154929577464788</v>
      </c>
      <c r="C6229" s="12">
        <f>dr_potential!D$3*Province_Total_Real!$B6229</f>
        <v>92.394366197183103</v>
      </c>
      <c r="D6229" s="12">
        <f>dr_potential!E$3*Province_Total_Real!$B6229</f>
        <v>48.450704225352112</v>
      </c>
      <c r="E6229" s="12">
        <v>160</v>
      </c>
    </row>
    <row r="6230" spans="1:5" x14ac:dyDescent="0.25">
      <c r="A6230" s="21">
        <v>43360.5</v>
      </c>
      <c r="B6230" s="12">
        <f>dr_potential!C$3*Province_Total_Real!$B6230</f>
        <v>19.753521126760564</v>
      </c>
      <c r="C6230" s="12">
        <f>dr_potential!D$3*Province_Total_Real!$B6230</f>
        <v>95.281690140845072</v>
      </c>
      <c r="D6230" s="12">
        <f>dr_potential!E$3*Province_Total_Real!$B6230</f>
        <v>49.964788732394361</v>
      </c>
      <c r="E6230" s="12">
        <v>165</v>
      </c>
    </row>
    <row r="6231" spans="1:5" x14ac:dyDescent="0.25">
      <c r="A6231" s="21">
        <v>43360.541666666664</v>
      </c>
      <c r="B6231" s="12">
        <f>dr_potential!C$3*Province_Total_Real!$B6231</f>
        <v>20.23239436619718</v>
      </c>
      <c r="C6231" s="12">
        <f>dr_potential!D$3*Province_Total_Real!$B6231</f>
        <v>97.591549295774655</v>
      </c>
      <c r="D6231" s="12">
        <f>dr_potential!E$3*Province_Total_Real!$B6231</f>
        <v>51.176056338028168</v>
      </c>
      <c r="E6231" s="12">
        <v>169</v>
      </c>
    </row>
    <row r="6232" spans="1:5" x14ac:dyDescent="0.25">
      <c r="A6232" s="21">
        <v>43360.583333333336</v>
      </c>
      <c r="B6232" s="12">
        <f>dr_potential!C$3*Province_Total_Real!$B6232</f>
        <v>20.7112676056338</v>
      </c>
      <c r="C6232" s="12">
        <f>dr_potential!D$3*Province_Total_Real!$B6232</f>
        <v>99.901408450704224</v>
      </c>
      <c r="D6232" s="12">
        <f>dr_potential!E$3*Province_Total_Real!$B6232</f>
        <v>52.387323943661968</v>
      </c>
      <c r="E6232" s="12">
        <v>173</v>
      </c>
    </row>
    <row r="6233" spans="1:5" x14ac:dyDescent="0.25">
      <c r="A6233" s="21">
        <v>43360.625</v>
      </c>
      <c r="B6233" s="12">
        <f>dr_potential!C$3*Province_Total_Real!$B6233</f>
        <v>20.7112676056338</v>
      </c>
      <c r="C6233" s="12">
        <f>dr_potential!D$3*Province_Total_Real!$B6233</f>
        <v>99.901408450704224</v>
      </c>
      <c r="D6233" s="12">
        <f>dr_potential!E$3*Province_Total_Real!$B6233</f>
        <v>52.387323943661968</v>
      </c>
      <c r="E6233" s="12">
        <v>173</v>
      </c>
    </row>
    <row r="6234" spans="1:5" x14ac:dyDescent="0.25">
      <c r="A6234" s="21">
        <v>43360.666666666664</v>
      </c>
      <c r="B6234" s="12">
        <f>dr_potential!C$3*Province_Total_Real!$B6234</f>
        <v>20.830985915492956</v>
      </c>
      <c r="C6234" s="12">
        <f>dr_potential!D$3*Province_Total_Real!$B6234</f>
        <v>100.47887323943662</v>
      </c>
      <c r="D6234" s="12">
        <f>dr_potential!E$3*Province_Total_Real!$B6234</f>
        <v>52.690140845070417</v>
      </c>
      <c r="E6234" s="12">
        <v>174</v>
      </c>
    </row>
    <row r="6235" spans="1:5" x14ac:dyDescent="0.25">
      <c r="A6235" s="21">
        <v>43360.708333333336</v>
      </c>
      <c r="B6235" s="12">
        <f>dr_potential!C$3*Province_Total_Real!$B6235</f>
        <v>20.950704225352112</v>
      </c>
      <c r="C6235" s="12">
        <f>dr_potential!D$3*Province_Total_Real!$B6235</f>
        <v>101.05633802816901</v>
      </c>
      <c r="D6235" s="12">
        <f>dr_potential!E$3*Province_Total_Real!$B6235</f>
        <v>52.992957746478872</v>
      </c>
      <c r="E6235" s="12">
        <v>175</v>
      </c>
    </row>
    <row r="6236" spans="1:5" x14ac:dyDescent="0.25">
      <c r="A6236" s="21">
        <v>43360.75</v>
      </c>
      <c r="B6236" s="12">
        <f>dr_potential!C$3*Province_Total_Real!$B6236</f>
        <v>21.19014084507042</v>
      </c>
      <c r="C6236" s="12">
        <f>dr_potential!D$3*Province_Total_Real!$B6236</f>
        <v>102.21126760563381</v>
      </c>
      <c r="D6236" s="12">
        <f>dr_potential!E$3*Province_Total_Real!$B6236</f>
        <v>53.598591549295769</v>
      </c>
      <c r="E6236" s="12">
        <v>177</v>
      </c>
    </row>
    <row r="6237" spans="1:5" x14ac:dyDescent="0.25">
      <c r="A6237" s="21">
        <v>43360.791666666664</v>
      </c>
      <c r="B6237" s="12">
        <f>dr_potential!C$3*Province_Total_Real!$B6237</f>
        <v>21.788732394366196</v>
      </c>
      <c r="C6237" s="12">
        <f>dr_potential!D$3*Province_Total_Real!$B6237</f>
        <v>105.09859154929578</v>
      </c>
      <c r="D6237" s="12">
        <f>dr_potential!E$3*Province_Total_Real!$B6237</f>
        <v>55.112676056338024</v>
      </c>
      <c r="E6237" s="12">
        <v>182</v>
      </c>
    </row>
    <row r="6238" spans="1:5" x14ac:dyDescent="0.25">
      <c r="A6238" s="21">
        <v>43360.833333333336</v>
      </c>
      <c r="B6238" s="12">
        <f>dr_potential!C$3*Province_Total_Real!$B6238</f>
        <v>21.908450704225352</v>
      </c>
      <c r="C6238" s="12">
        <f>dr_potential!D$3*Province_Total_Real!$B6238</f>
        <v>105.67605633802818</v>
      </c>
      <c r="D6238" s="12">
        <f>dr_potential!E$3*Province_Total_Real!$B6238</f>
        <v>55.415492957746473</v>
      </c>
      <c r="E6238" s="12">
        <v>183</v>
      </c>
    </row>
    <row r="6239" spans="1:5" x14ac:dyDescent="0.25">
      <c r="A6239" s="21">
        <v>43360.875</v>
      </c>
      <c r="B6239" s="12">
        <f>dr_potential!C$3*Province_Total_Real!$B6239</f>
        <v>20.950704225352112</v>
      </c>
      <c r="C6239" s="12">
        <f>dr_potential!D$3*Province_Total_Real!$B6239</f>
        <v>101.05633802816901</v>
      </c>
      <c r="D6239" s="12">
        <f>dr_potential!E$3*Province_Total_Real!$B6239</f>
        <v>52.992957746478872</v>
      </c>
      <c r="E6239" s="12">
        <v>175</v>
      </c>
    </row>
    <row r="6240" spans="1:5" x14ac:dyDescent="0.25">
      <c r="A6240" s="21">
        <v>43360.916666666664</v>
      </c>
      <c r="B6240" s="12">
        <f>dr_potential!C$3*Province_Total_Real!$B6240</f>
        <v>21.309859154929576</v>
      </c>
      <c r="C6240" s="12">
        <f>dr_potential!D$3*Province_Total_Real!$B6240</f>
        <v>102.78873239436619</v>
      </c>
      <c r="D6240" s="12">
        <f>dr_potential!E$3*Province_Total_Real!$B6240</f>
        <v>53.901408450704224</v>
      </c>
      <c r="E6240" s="12">
        <v>178</v>
      </c>
    </row>
    <row r="6241" spans="1:5" x14ac:dyDescent="0.25">
      <c r="A6241" s="21">
        <v>43360.958333333336</v>
      </c>
      <c r="B6241" s="12">
        <f>dr_potential!C$3*Province_Total_Real!$B6241</f>
        <v>21.788732394366196</v>
      </c>
      <c r="C6241" s="12">
        <f>dr_potential!D$3*Province_Total_Real!$B6241</f>
        <v>105.09859154929578</v>
      </c>
      <c r="D6241" s="12">
        <f>dr_potential!E$3*Province_Total_Real!$B6241</f>
        <v>55.112676056338024</v>
      </c>
      <c r="E6241" s="12">
        <v>182</v>
      </c>
    </row>
    <row r="6242" spans="1:5" x14ac:dyDescent="0.25">
      <c r="A6242" s="21">
        <v>43361</v>
      </c>
      <c r="B6242" s="12">
        <f>dr_potential!C$3*Province_Total_Real!$B6242</f>
        <v>20.352112676056336</v>
      </c>
      <c r="C6242" s="12">
        <f>dr_potential!D$3*Province_Total_Real!$B6242</f>
        <v>98.16901408450704</v>
      </c>
      <c r="D6242" s="12">
        <f>dr_potential!E$3*Province_Total_Real!$B6242</f>
        <v>51.478873239436616</v>
      </c>
      <c r="E6242" s="12">
        <v>170</v>
      </c>
    </row>
    <row r="6243" spans="1:5" x14ac:dyDescent="0.25">
      <c r="A6243" s="21">
        <v>43361.041666666664</v>
      </c>
      <c r="B6243" s="12">
        <f>dr_potential!C$3*Province_Total_Real!$B6243</f>
        <v>18.316901408450704</v>
      </c>
      <c r="C6243" s="12">
        <f>dr_potential!D$3*Province_Total_Real!$B6243</f>
        <v>88.352112676056336</v>
      </c>
      <c r="D6243" s="12">
        <f>dr_potential!E$3*Province_Total_Real!$B6243</f>
        <v>46.330985915492953</v>
      </c>
      <c r="E6243" s="12">
        <v>153</v>
      </c>
    </row>
    <row r="6244" spans="1:5" x14ac:dyDescent="0.25">
      <c r="A6244" s="21">
        <v>43361.083333333336</v>
      </c>
      <c r="B6244" s="12">
        <f>dr_potential!C$3*Province_Total_Real!$B6244</f>
        <v>16.161971830985916</v>
      </c>
      <c r="C6244" s="12">
        <f>dr_potential!D$3*Province_Total_Real!$B6244</f>
        <v>77.957746478873247</v>
      </c>
      <c r="D6244" s="12">
        <f>dr_potential!E$3*Province_Total_Real!$B6244</f>
        <v>40.880281690140841</v>
      </c>
      <c r="E6244" s="12">
        <v>135</v>
      </c>
    </row>
    <row r="6245" spans="1:5" x14ac:dyDescent="0.25">
      <c r="A6245" s="21">
        <v>43361.125</v>
      </c>
      <c r="B6245" s="12">
        <f>dr_potential!C$3*Province_Total_Real!$B6245</f>
        <v>14.725352112676056</v>
      </c>
      <c r="C6245" s="12">
        <f>dr_potential!D$3*Province_Total_Real!$B6245</f>
        <v>71.028169014084511</v>
      </c>
      <c r="D6245" s="12">
        <f>dr_potential!E$3*Province_Total_Real!$B6245</f>
        <v>37.246478873239433</v>
      </c>
      <c r="E6245" s="12">
        <v>123</v>
      </c>
    </row>
    <row r="6246" spans="1:5" x14ac:dyDescent="0.25">
      <c r="A6246" s="21">
        <v>43361.166666666664</v>
      </c>
      <c r="B6246" s="12">
        <f>dr_potential!C$3*Province_Total_Real!$B6246</f>
        <v>14.12676056338028</v>
      </c>
      <c r="C6246" s="12">
        <f>dr_potential!D$3*Province_Total_Real!$B6246</f>
        <v>68.140845070422543</v>
      </c>
      <c r="D6246" s="12">
        <f>dr_potential!E$3*Province_Total_Real!$B6246</f>
        <v>35.732394366197184</v>
      </c>
      <c r="E6246" s="12">
        <v>118</v>
      </c>
    </row>
    <row r="6247" spans="1:5" x14ac:dyDescent="0.25">
      <c r="A6247" s="21">
        <v>43361.208333333336</v>
      </c>
      <c r="B6247" s="12">
        <f>dr_potential!C$3*Province_Total_Real!$B6247</f>
        <v>13.647887323943662</v>
      </c>
      <c r="C6247" s="12">
        <f>dr_potential!D$3*Province_Total_Real!$B6247</f>
        <v>65.83098591549296</v>
      </c>
      <c r="D6247" s="12">
        <f>dr_potential!E$3*Province_Total_Real!$B6247</f>
        <v>34.521126760563376</v>
      </c>
      <c r="E6247" s="12">
        <v>114</v>
      </c>
    </row>
    <row r="6248" spans="1:5" x14ac:dyDescent="0.25">
      <c r="A6248" s="21">
        <v>43361.25</v>
      </c>
      <c r="B6248" s="12">
        <f>dr_potential!C$3*Province_Total_Real!$B6248</f>
        <v>13.528169014084506</v>
      </c>
      <c r="C6248" s="12">
        <f>dr_potential!D$3*Province_Total_Real!$B6248</f>
        <v>65.25352112676056</v>
      </c>
      <c r="D6248" s="12">
        <f>dr_potential!E$3*Province_Total_Real!$B6248</f>
        <v>34.218309859154928</v>
      </c>
      <c r="E6248" s="12">
        <v>113</v>
      </c>
    </row>
    <row r="6249" spans="1:5" x14ac:dyDescent="0.25">
      <c r="A6249" s="21">
        <v>43361.291666666664</v>
      </c>
      <c r="B6249" s="12">
        <f>dr_potential!C$3*Province_Total_Real!$B6249</f>
        <v>13.528169014084506</v>
      </c>
      <c r="C6249" s="12">
        <f>dr_potential!D$3*Province_Total_Real!$B6249</f>
        <v>65.25352112676056</v>
      </c>
      <c r="D6249" s="12">
        <f>dr_potential!E$3*Province_Total_Real!$B6249</f>
        <v>34.218309859154928</v>
      </c>
      <c r="E6249" s="12">
        <v>113</v>
      </c>
    </row>
    <row r="6250" spans="1:5" x14ac:dyDescent="0.25">
      <c r="A6250" s="21">
        <v>43361.333333333336</v>
      </c>
      <c r="B6250" s="12">
        <f>dr_potential!C$3*Province_Total_Real!$B6250</f>
        <v>14.246478873239436</v>
      </c>
      <c r="C6250" s="12">
        <f>dr_potential!D$3*Province_Total_Real!$B6250</f>
        <v>68.718309859154928</v>
      </c>
      <c r="D6250" s="12">
        <f>dr_potential!E$3*Province_Total_Real!$B6250</f>
        <v>36.035211267605632</v>
      </c>
      <c r="E6250" s="12">
        <v>119</v>
      </c>
    </row>
    <row r="6251" spans="1:5" x14ac:dyDescent="0.25">
      <c r="A6251" s="21">
        <v>43361.375</v>
      </c>
      <c r="B6251" s="12">
        <f>dr_potential!C$3*Province_Total_Real!$B6251</f>
        <v>16.281690140845068</v>
      </c>
      <c r="C6251" s="12">
        <f>dr_potential!D$3*Province_Total_Real!$B6251</f>
        <v>78.535211267605632</v>
      </c>
      <c r="D6251" s="12">
        <f>dr_potential!E$3*Province_Total_Real!$B6251</f>
        <v>41.183098591549296</v>
      </c>
      <c r="E6251" s="12">
        <v>136</v>
      </c>
    </row>
    <row r="6252" spans="1:5" x14ac:dyDescent="0.25">
      <c r="A6252" s="21">
        <v>43361.416666666664</v>
      </c>
      <c r="B6252" s="12">
        <f>dr_potential!C$3*Province_Total_Real!$B6252</f>
        <v>18.795774647887324</v>
      </c>
      <c r="C6252" s="12">
        <f>dr_potential!D$3*Province_Total_Real!$B6252</f>
        <v>90.661971830985919</v>
      </c>
      <c r="D6252" s="12">
        <f>dr_potential!E$3*Province_Total_Real!$B6252</f>
        <v>47.54225352112676</v>
      </c>
      <c r="E6252" s="12">
        <v>157</v>
      </c>
    </row>
    <row r="6253" spans="1:5" x14ac:dyDescent="0.25">
      <c r="A6253" s="21">
        <v>43361.458333333336</v>
      </c>
      <c r="B6253" s="12">
        <f>dr_potential!C$3*Province_Total_Real!$B6253</f>
        <v>20.112676056338028</v>
      </c>
      <c r="C6253" s="12">
        <f>dr_potential!D$3*Province_Total_Real!$B6253</f>
        <v>97.014084507042256</v>
      </c>
      <c r="D6253" s="12">
        <f>dr_potential!E$3*Province_Total_Real!$B6253</f>
        <v>50.873239436619713</v>
      </c>
      <c r="E6253" s="12">
        <v>168</v>
      </c>
    </row>
    <row r="6254" spans="1:5" x14ac:dyDescent="0.25">
      <c r="A6254" s="21">
        <v>43361.5</v>
      </c>
      <c r="B6254" s="12">
        <f>dr_potential!C$3*Province_Total_Real!$B6254</f>
        <v>20.950704225352112</v>
      </c>
      <c r="C6254" s="12">
        <f>dr_potential!D$3*Province_Total_Real!$B6254</f>
        <v>101.05633802816901</v>
      </c>
      <c r="D6254" s="12">
        <f>dr_potential!E$3*Province_Total_Real!$B6254</f>
        <v>52.992957746478872</v>
      </c>
      <c r="E6254" s="12">
        <v>175</v>
      </c>
    </row>
    <row r="6255" spans="1:5" x14ac:dyDescent="0.25">
      <c r="A6255" s="21">
        <v>43361.541666666664</v>
      </c>
      <c r="B6255" s="12">
        <f>dr_potential!C$3*Province_Total_Real!$B6255</f>
        <v>21.429577464788732</v>
      </c>
      <c r="C6255" s="12">
        <f>dr_potential!D$3*Province_Total_Real!$B6255</f>
        <v>103.36619718309859</v>
      </c>
      <c r="D6255" s="12">
        <f>dr_potential!E$3*Province_Total_Real!$B6255</f>
        <v>54.204225352112672</v>
      </c>
      <c r="E6255" s="12">
        <v>179</v>
      </c>
    </row>
    <row r="6256" spans="1:5" x14ac:dyDescent="0.25">
      <c r="A6256" s="21">
        <v>43361.583333333336</v>
      </c>
      <c r="B6256" s="12">
        <f>dr_potential!C$3*Province_Total_Real!$B6256</f>
        <v>21.788732394366196</v>
      </c>
      <c r="C6256" s="12">
        <f>dr_potential!D$3*Province_Total_Real!$B6256</f>
        <v>105.09859154929578</v>
      </c>
      <c r="D6256" s="12">
        <f>dr_potential!E$3*Province_Total_Real!$B6256</f>
        <v>55.112676056338024</v>
      </c>
      <c r="E6256" s="12">
        <v>182</v>
      </c>
    </row>
    <row r="6257" spans="1:5" x14ac:dyDescent="0.25">
      <c r="A6257" s="21">
        <v>43361.625</v>
      </c>
      <c r="B6257" s="12">
        <f>dr_potential!C$3*Province_Total_Real!$B6257</f>
        <v>21.908450704225352</v>
      </c>
      <c r="C6257" s="12">
        <f>dr_potential!D$3*Province_Total_Real!$B6257</f>
        <v>105.67605633802818</v>
      </c>
      <c r="D6257" s="12">
        <f>dr_potential!E$3*Province_Total_Real!$B6257</f>
        <v>55.415492957746473</v>
      </c>
      <c r="E6257" s="12">
        <v>183</v>
      </c>
    </row>
    <row r="6258" spans="1:5" x14ac:dyDescent="0.25">
      <c r="A6258" s="21">
        <v>43361.666666666664</v>
      </c>
      <c r="B6258" s="12">
        <f>dr_potential!C$3*Province_Total_Real!$B6258</f>
        <v>21.908450704225352</v>
      </c>
      <c r="C6258" s="12">
        <f>dr_potential!D$3*Province_Total_Real!$B6258</f>
        <v>105.67605633802818</v>
      </c>
      <c r="D6258" s="12">
        <f>dr_potential!E$3*Province_Total_Real!$B6258</f>
        <v>55.415492957746473</v>
      </c>
      <c r="E6258" s="12">
        <v>183</v>
      </c>
    </row>
    <row r="6259" spans="1:5" x14ac:dyDescent="0.25">
      <c r="A6259" s="21">
        <v>43361.708333333336</v>
      </c>
      <c r="B6259" s="12">
        <f>dr_potential!C$3*Province_Total_Real!$B6259</f>
        <v>21.66901408450704</v>
      </c>
      <c r="C6259" s="12">
        <f>dr_potential!D$3*Province_Total_Real!$B6259</f>
        <v>104.52112676056338</v>
      </c>
      <c r="D6259" s="12">
        <f>dr_potential!E$3*Province_Total_Real!$B6259</f>
        <v>54.809859154929576</v>
      </c>
      <c r="E6259" s="12">
        <v>181</v>
      </c>
    </row>
    <row r="6260" spans="1:5" x14ac:dyDescent="0.25">
      <c r="A6260" s="21">
        <v>43361.75</v>
      </c>
      <c r="B6260" s="12">
        <f>dr_potential!C$3*Province_Total_Real!$B6260</f>
        <v>21.788732394366196</v>
      </c>
      <c r="C6260" s="12">
        <f>dr_potential!D$3*Province_Total_Real!$B6260</f>
        <v>105.09859154929578</v>
      </c>
      <c r="D6260" s="12">
        <f>dr_potential!E$3*Province_Total_Real!$B6260</f>
        <v>55.112676056338024</v>
      </c>
      <c r="E6260" s="12">
        <v>182</v>
      </c>
    </row>
    <row r="6261" spans="1:5" x14ac:dyDescent="0.25">
      <c r="A6261" s="21">
        <v>43361.791666666664</v>
      </c>
      <c r="B6261" s="12">
        <f>dr_potential!C$3*Province_Total_Real!$B6261</f>
        <v>21.908450704225352</v>
      </c>
      <c r="C6261" s="12">
        <f>dr_potential!D$3*Province_Total_Real!$B6261</f>
        <v>105.67605633802818</v>
      </c>
      <c r="D6261" s="12">
        <f>dr_potential!E$3*Province_Total_Real!$B6261</f>
        <v>55.415492957746473</v>
      </c>
      <c r="E6261" s="12">
        <v>183</v>
      </c>
    </row>
    <row r="6262" spans="1:5" x14ac:dyDescent="0.25">
      <c r="A6262" s="21">
        <v>43361.833333333336</v>
      </c>
      <c r="B6262" s="12">
        <f>dr_potential!C$3*Province_Total_Real!$B6262</f>
        <v>21.549295774647884</v>
      </c>
      <c r="C6262" s="12">
        <f>dr_potential!D$3*Province_Total_Real!$B6262</f>
        <v>103.94366197183099</v>
      </c>
      <c r="D6262" s="12">
        <f>dr_potential!E$3*Province_Total_Real!$B6262</f>
        <v>54.507042253521121</v>
      </c>
      <c r="E6262" s="12">
        <v>180</v>
      </c>
    </row>
    <row r="6263" spans="1:5" x14ac:dyDescent="0.25">
      <c r="A6263" s="21">
        <v>43361.875</v>
      </c>
      <c r="B6263" s="12">
        <f>dr_potential!C$3*Province_Total_Real!$B6263</f>
        <v>20.950704225352112</v>
      </c>
      <c r="C6263" s="12">
        <f>dr_potential!D$3*Province_Total_Real!$B6263</f>
        <v>101.05633802816901</v>
      </c>
      <c r="D6263" s="12">
        <f>dr_potential!E$3*Province_Total_Real!$B6263</f>
        <v>52.992957746478872</v>
      </c>
      <c r="E6263" s="12">
        <v>175</v>
      </c>
    </row>
    <row r="6264" spans="1:5" x14ac:dyDescent="0.25">
      <c r="A6264" s="21">
        <v>43361.916666666664</v>
      </c>
      <c r="B6264" s="12">
        <f>dr_potential!C$3*Province_Total_Real!$B6264</f>
        <v>20.950704225352112</v>
      </c>
      <c r="C6264" s="12">
        <f>dr_potential!D$3*Province_Total_Real!$B6264</f>
        <v>101.05633802816901</v>
      </c>
      <c r="D6264" s="12">
        <f>dr_potential!E$3*Province_Total_Real!$B6264</f>
        <v>52.992957746478872</v>
      </c>
      <c r="E6264" s="12">
        <v>175</v>
      </c>
    </row>
    <row r="6265" spans="1:5" x14ac:dyDescent="0.25">
      <c r="A6265" s="21">
        <v>43361.958333333336</v>
      </c>
      <c r="B6265" s="12">
        <f>dr_potential!C$3*Province_Total_Real!$B6265</f>
        <v>20.830985915492956</v>
      </c>
      <c r="C6265" s="12">
        <f>dr_potential!D$3*Province_Total_Real!$B6265</f>
        <v>100.47887323943662</v>
      </c>
      <c r="D6265" s="12">
        <f>dr_potential!E$3*Province_Total_Real!$B6265</f>
        <v>52.690140845070417</v>
      </c>
      <c r="E6265" s="12">
        <v>174</v>
      </c>
    </row>
    <row r="6266" spans="1:5" x14ac:dyDescent="0.25">
      <c r="A6266" s="21">
        <v>43362</v>
      </c>
      <c r="B6266" s="12">
        <f>dr_potential!C$3*Province_Total_Real!$B6266</f>
        <v>19.633802816901408</v>
      </c>
      <c r="C6266" s="12">
        <f>dr_potential!D$3*Province_Total_Real!$B6266</f>
        <v>94.704225352112672</v>
      </c>
      <c r="D6266" s="12">
        <f>dr_potential!E$3*Province_Total_Real!$B6266</f>
        <v>49.661971830985912</v>
      </c>
      <c r="E6266" s="12">
        <v>164</v>
      </c>
    </row>
    <row r="6267" spans="1:5" x14ac:dyDescent="0.25">
      <c r="A6267" s="21">
        <v>43362.041666666664</v>
      </c>
      <c r="B6267" s="12">
        <f>dr_potential!C$3*Province_Total_Real!$B6267</f>
        <v>17.95774647887324</v>
      </c>
      <c r="C6267" s="12">
        <f>dr_potential!D$3*Province_Total_Real!$B6267</f>
        <v>86.619718309859152</v>
      </c>
      <c r="D6267" s="12">
        <f>dr_potential!E$3*Province_Total_Real!$B6267</f>
        <v>45.422535211267601</v>
      </c>
      <c r="E6267" s="12">
        <v>150</v>
      </c>
    </row>
    <row r="6268" spans="1:5" x14ac:dyDescent="0.25">
      <c r="A6268" s="21">
        <v>43362.083333333336</v>
      </c>
      <c r="B6268" s="12">
        <f>dr_potential!C$3*Province_Total_Real!$B6268</f>
        <v>16.281690140845068</v>
      </c>
      <c r="C6268" s="12">
        <f>dr_potential!D$3*Province_Total_Real!$B6268</f>
        <v>78.535211267605632</v>
      </c>
      <c r="D6268" s="12">
        <f>dr_potential!E$3*Province_Total_Real!$B6268</f>
        <v>41.183098591549296</v>
      </c>
      <c r="E6268" s="12">
        <v>136</v>
      </c>
    </row>
    <row r="6269" spans="1:5" x14ac:dyDescent="0.25">
      <c r="A6269" s="21">
        <v>43362.125</v>
      </c>
      <c r="B6269" s="12">
        <f>dr_potential!C$3*Province_Total_Real!$B6269</f>
        <v>15.08450704225352</v>
      </c>
      <c r="C6269" s="12">
        <f>dr_potential!D$3*Province_Total_Real!$B6269</f>
        <v>72.760563380281695</v>
      </c>
      <c r="D6269" s="12">
        <f>dr_potential!E$3*Province_Total_Real!$B6269</f>
        <v>38.154929577464785</v>
      </c>
      <c r="E6269" s="12">
        <v>126</v>
      </c>
    </row>
    <row r="6270" spans="1:5" x14ac:dyDescent="0.25">
      <c r="A6270" s="21">
        <v>43362.166666666664</v>
      </c>
      <c r="B6270" s="12">
        <f>dr_potential!C$3*Province_Total_Real!$B6270</f>
        <v>14.246478873239436</v>
      </c>
      <c r="C6270" s="12">
        <f>dr_potential!D$3*Province_Total_Real!$B6270</f>
        <v>68.718309859154928</v>
      </c>
      <c r="D6270" s="12">
        <f>dr_potential!E$3*Province_Total_Real!$B6270</f>
        <v>36.035211267605632</v>
      </c>
      <c r="E6270" s="12">
        <v>119</v>
      </c>
    </row>
    <row r="6271" spans="1:5" x14ac:dyDescent="0.25">
      <c r="A6271" s="21">
        <v>43362.208333333336</v>
      </c>
      <c r="B6271" s="12">
        <f>dr_potential!C$3*Province_Total_Real!$B6271</f>
        <v>13.88732394366197</v>
      </c>
      <c r="C6271" s="12">
        <f>dr_potential!D$3*Province_Total_Real!$B6271</f>
        <v>66.985915492957744</v>
      </c>
      <c r="D6271" s="12">
        <f>dr_potential!E$3*Province_Total_Real!$B6271</f>
        <v>35.12676056338028</v>
      </c>
      <c r="E6271" s="12">
        <v>116</v>
      </c>
    </row>
    <row r="6272" spans="1:5" x14ac:dyDescent="0.25">
      <c r="A6272" s="21">
        <v>43362.25</v>
      </c>
      <c r="B6272" s="12">
        <f>dr_potential!C$3*Province_Total_Real!$B6272</f>
        <v>13.647887323943662</v>
      </c>
      <c r="C6272" s="12">
        <f>dr_potential!D$3*Province_Total_Real!$B6272</f>
        <v>65.83098591549296</v>
      </c>
      <c r="D6272" s="12">
        <f>dr_potential!E$3*Province_Total_Real!$B6272</f>
        <v>34.521126760563376</v>
      </c>
      <c r="E6272" s="12">
        <v>114</v>
      </c>
    </row>
    <row r="6273" spans="1:5" x14ac:dyDescent="0.25">
      <c r="A6273" s="21">
        <v>43362.291666666664</v>
      </c>
      <c r="B6273" s="12">
        <f>dr_potential!C$3*Province_Total_Real!$B6273</f>
        <v>13.408450704225352</v>
      </c>
      <c r="C6273" s="12">
        <f>dr_potential!D$3*Province_Total_Real!$B6273</f>
        <v>64.676056338028175</v>
      </c>
      <c r="D6273" s="12">
        <f>dr_potential!E$3*Province_Total_Real!$B6273</f>
        <v>33.91549295774648</v>
      </c>
      <c r="E6273" s="12">
        <v>112</v>
      </c>
    </row>
    <row r="6274" spans="1:5" x14ac:dyDescent="0.25">
      <c r="A6274" s="21">
        <v>43362.333333333336</v>
      </c>
      <c r="B6274" s="12">
        <f>dr_potential!C$3*Province_Total_Real!$B6274</f>
        <v>13.647887323943662</v>
      </c>
      <c r="C6274" s="12">
        <f>dr_potential!D$3*Province_Total_Real!$B6274</f>
        <v>65.83098591549296</v>
      </c>
      <c r="D6274" s="12">
        <f>dr_potential!E$3*Province_Total_Real!$B6274</f>
        <v>34.521126760563376</v>
      </c>
      <c r="E6274" s="12">
        <v>114</v>
      </c>
    </row>
    <row r="6275" spans="1:5" x14ac:dyDescent="0.25">
      <c r="A6275" s="21">
        <v>43362.375</v>
      </c>
      <c r="B6275" s="12">
        <f>dr_potential!C$3*Province_Total_Real!$B6275</f>
        <v>14.725352112676056</v>
      </c>
      <c r="C6275" s="12">
        <f>dr_potential!D$3*Province_Total_Real!$B6275</f>
        <v>71.028169014084511</v>
      </c>
      <c r="D6275" s="12">
        <f>dr_potential!E$3*Province_Total_Real!$B6275</f>
        <v>37.246478873239433</v>
      </c>
      <c r="E6275" s="12">
        <v>123</v>
      </c>
    </row>
    <row r="6276" spans="1:5" x14ac:dyDescent="0.25">
      <c r="A6276" s="21">
        <v>43362.416666666664</v>
      </c>
      <c r="B6276" s="12">
        <f>dr_potential!C$3*Province_Total_Real!$B6276</f>
        <v>15.80281690140845</v>
      </c>
      <c r="C6276" s="12">
        <f>dr_potential!D$3*Province_Total_Real!$B6276</f>
        <v>76.225352112676063</v>
      </c>
      <c r="D6276" s="12">
        <f>dr_potential!E$3*Province_Total_Real!$B6276</f>
        <v>39.971830985915489</v>
      </c>
      <c r="E6276" s="12">
        <v>132</v>
      </c>
    </row>
    <row r="6277" spans="1:5" x14ac:dyDescent="0.25">
      <c r="A6277" s="21">
        <v>43362.458333333336</v>
      </c>
      <c r="B6277" s="12">
        <f>dr_potential!C$3*Province_Total_Real!$B6277</f>
        <v>17.47887323943662</v>
      </c>
      <c r="C6277" s="12">
        <f>dr_potential!D$3*Province_Total_Real!$B6277</f>
        <v>84.309859154929583</v>
      </c>
      <c r="D6277" s="12">
        <f>dr_potential!E$3*Province_Total_Real!$B6277</f>
        <v>44.2112676056338</v>
      </c>
      <c r="E6277" s="12">
        <v>146</v>
      </c>
    </row>
    <row r="6278" spans="1:5" x14ac:dyDescent="0.25">
      <c r="A6278" s="21">
        <v>43362.5</v>
      </c>
      <c r="B6278" s="12">
        <f>dr_potential!C$3*Province_Total_Real!$B6278</f>
        <v>18.795774647887324</v>
      </c>
      <c r="C6278" s="12">
        <f>dr_potential!D$3*Province_Total_Real!$B6278</f>
        <v>90.661971830985919</v>
      </c>
      <c r="D6278" s="12">
        <f>dr_potential!E$3*Province_Total_Real!$B6278</f>
        <v>47.54225352112676</v>
      </c>
      <c r="E6278" s="12">
        <v>157</v>
      </c>
    </row>
    <row r="6279" spans="1:5" x14ac:dyDescent="0.25">
      <c r="A6279" s="21">
        <v>43362.541666666664</v>
      </c>
      <c r="B6279" s="12">
        <f>dr_potential!C$3*Province_Total_Real!$B6279</f>
        <v>19.274647887323944</v>
      </c>
      <c r="C6279" s="12">
        <f>dr_potential!D$3*Province_Total_Real!$B6279</f>
        <v>92.971830985915489</v>
      </c>
      <c r="D6279" s="12">
        <f>dr_potential!E$3*Province_Total_Real!$B6279</f>
        <v>48.75352112676056</v>
      </c>
      <c r="E6279" s="12">
        <v>161</v>
      </c>
    </row>
    <row r="6280" spans="1:5" x14ac:dyDescent="0.25">
      <c r="A6280" s="21">
        <v>43362.583333333336</v>
      </c>
      <c r="B6280" s="12">
        <f>dr_potential!C$3*Province_Total_Real!$B6280</f>
        <v>19.633802816901408</v>
      </c>
      <c r="C6280" s="12">
        <f>dr_potential!D$3*Province_Total_Real!$B6280</f>
        <v>94.704225352112672</v>
      </c>
      <c r="D6280" s="12">
        <f>dr_potential!E$3*Province_Total_Real!$B6280</f>
        <v>49.661971830985912</v>
      </c>
      <c r="E6280" s="12">
        <v>164</v>
      </c>
    </row>
    <row r="6281" spans="1:5" x14ac:dyDescent="0.25">
      <c r="A6281" s="21">
        <v>43362.625</v>
      </c>
      <c r="B6281" s="12">
        <f>dr_potential!C$3*Province_Total_Real!$B6281</f>
        <v>19.633802816901408</v>
      </c>
      <c r="C6281" s="12">
        <f>dr_potential!D$3*Province_Total_Real!$B6281</f>
        <v>94.704225352112672</v>
      </c>
      <c r="D6281" s="12">
        <f>dr_potential!E$3*Province_Total_Real!$B6281</f>
        <v>49.661971830985912</v>
      </c>
      <c r="E6281" s="12">
        <v>164</v>
      </c>
    </row>
    <row r="6282" spans="1:5" x14ac:dyDescent="0.25">
      <c r="A6282" s="21">
        <v>43362.666666666664</v>
      </c>
      <c r="B6282" s="12">
        <f>dr_potential!C$3*Province_Total_Real!$B6282</f>
        <v>19.274647887323944</v>
      </c>
      <c r="C6282" s="12">
        <f>dr_potential!D$3*Province_Total_Real!$B6282</f>
        <v>92.971830985915489</v>
      </c>
      <c r="D6282" s="12">
        <f>dr_potential!E$3*Province_Total_Real!$B6282</f>
        <v>48.75352112676056</v>
      </c>
      <c r="E6282" s="12">
        <v>161</v>
      </c>
    </row>
    <row r="6283" spans="1:5" x14ac:dyDescent="0.25">
      <c r="A6283" s="21">
        <v>43362.708333333336</v>
      </c>
      <c r="B6283" s="12">
        <f>dr_potential!C$3*Province_Total_Real!$B6283</f>
        <v>19.035211267605632</v>
      </c>
      <c r="C6283" s="12">
        <f>dr_potential!D$3*Province_Total_Real!$B6283</f>
        <v>91.816901408450704</v>
      </c>
      <c r="D6283" s="12">
        <f>dr_potential!E$3*Province_Total_Real!$B6283</f>
        <v>48.147887323943657</v>
      </c>
      <c r="E6283" s="12">
        <v>159</v>
      </c>
    </row>
    <row r="6284" spans="1:5" x14ac:dyDescent="0.25">
      <c r="A6284" s="21">
        <v>43362.75</v>
      </c>
      <c r="B6284" s="12">
        <f>dr_potential!C$3*Province_Total_Real!$B6284</f>
        <v>18.795774647887324</v>
      </c>
      <c r="C6284" s="12">
        <f>dr_potential!D$3*Province_Total_Real!$B6284</f>
        <v>90.661971830985919</v>
      </c>
      <c r="D6284" s="12">
        <f>dr_potential!E$3*Province_Total_Real!$B6284</f>
        <v>47.54225352112676</v>
      </c>
      <c r="E6284" s="12">
        <v>157</v>
      </c>
    </row>
    <row r="6285" spans="1:5" x14ac:dyDescent="0.25">
      <c r="A6285" s="21">
        <v>43362.791666666664</v>
      </c>
      <c r="B6285" s="12">
        <f>dr_potential!C$3*Province_Total_Real!$B6285</f>
        <v>19.394366197183096</v>
      </c>
      <c r="C6285" s="12">
        <f>dr_potential!D$3*Province_Total_Real!$B6285</f>
        <v>93.549295774647888</v>
      </c>
      <c r="D6285" s="12">
        <f>dr_potential!E$3*Province_Total_Real!$B6285</f>
        <v>49.056338028169009</v>
      </c>
      <c r="E6285" s="12">
        <v>162</v>
      </c>
    </row>
    <row r="6286" spans="1:5" x14ac:dyDescent="0.25">
      <c r="A6286" s="21">
        <v>43362.833333333336</v>
      </c>
      <c r="B6286" s="12">
        <f>dr_potential!C$3*Province_Total_Real!$B6286</f>
        <v>19.753521126760564</v>
      </c>
      <c r="C6286" s="12">
        <f>dr_potential!D$3*Province_Total_Real!$B6286</f>
        <v>95.281690140845072</v>
      </c>
      <c r="D6286" s="12">
        <f>dr_potential!E$3*Province_Total_Real!$B6286</f>
        <v>49.964788732394361</v>
      </c>
      <c r="E6286" s="12">
        <v>165</v>
      </c>
    </row>
    <row r="6287" spans="1:5" x14ac:dyDescent="0.25">
      <c r="A6287" s="21">
        <v>43362.875</v>
      </c>
      <c r="B6287" s="12">
        <f>dr_potential!C$3*Province_Total_Real!$B6287</f>
        <v>19.394366197183096</v>
      </c>
      <c r="C6287" s="12">
        <f>dr_potential!D$3*Province_Total_Real!$B6287</f>
        <v>93.549295774647888</v>
      </c>
      <c r="D6287" s="12">
        <f>dr_potential!E$3*Province_Total_Real!$B6287</f>
        <v>49.056338028169009</v>
      </c>
      <c r="E6287" s="12">
        <v>162</v>
      </c>
    </row>
    <row r="6288" spans="1:5" x14ac:dyDescent="0.25">
      <c r="A6288" s="21">
        <v>43362.916666666664</v>
      </c>
      <c r="B6288" s="12">
        <f>dr_potential!C$3*Province_Total_Real!$B6288</f>
        <v>19.753521126760564</v>
      </c>
      <c r="C6288" s="12">
        <f>dr_potential!D$3*Province_Total_Real!$B6288</f>
        <v>95.281690140845072</v>
      </c>
      <c r="D6288" s="12">
        <f>dr_potential!E$3*Province_Total_Real!$B6288</f>
        <v>49.964788732394361</v>
      </c>
      <c r="E6288" s="12">
        <v>165</v>
      </c>
    </row>
    <row r="6289" spans="1:5" x14ac:dyDescent="0.25">
      <c r="A6289" s="21">
        <v>43362.958333333336</v>
      </c>
      <c r="B6289" s="12">
        <f>dr_potential!C$3*Province_Total_Real!$B6289</f>
        <v>19.753521126760564</v>
      </c>
      <c r="C6289" s="12">
        <f>dr_potential!D$3*Province_Total_Real!$B6289</f>
        <v>95.281690140845072</v>
      </c>
      <c r="D6289" s="12">
        <f>dr_potential!E$3*Province_Total_Real!$B6289</f>
        <v>49.964788732394361</v>
      </c>
      <c r="E6289" s="12">
        <v>165</v>
      </c>
    </row>
    <row r="6290" spans="1:5" x14ac:dyDescent="0.25">
      <c r="A6290" s="21">
        <v>43363</v>
      </c>
      <c r="B6290" s="12">
        <f>dr_potential!C$3*Province_Total_Real!$B6290</f>
        <v>18.795774647887324</v>
      </c>
      <c r="C6290" s="12">
        <f>dr_potential!D$3*Province_Total_Real!$B6290</f>
        <v>90.661971830985919</v>
      </c>
      <c r="D6290" s="12">
        <f>dr_potential!E$3*Province_Total_Real!$B6290</f>
        <v>47.54225352112676</v>
      </c>
      <c r="E6290" s="12">
        <v>157</v>
      </c>
    </row>
    <row r="6291" spans="1:5" x14ac:dyDescent="0.25">
      <c r="A6291" s="21">
        <v>43363.041666666664</v>
      </c>
      <c r="B6291" s="12">
        <f>dr_potential!C$3*Province_Total_Real!$B6291</f>
        <v>17.359154929577464</v>
      </c>
      <c r="C6291" s="12">
        <f>dr_potential!D$3*Province_Total_Real!$B6291</f>
        <v>83.732394366197184</v>
      </c>
      <c r="D6291" s="12">
        <f>dr_potential!E$3*Province_Total_Real!$B6291</f>
        <v>43.908450704225352</v>
      </c>
      <c r="E6291" s="12">
        <v>145</v>
      </c>
    </row>
    <row r="6292" spans="1:5" x14ac:dyDescent="0.25">
      <c r="A6292" s="21">
        <v>43363.083333333336</v>
      </c>
      <c r="B6292" s="12">
        <f>dr_potential!C$3*Province_Total_Real!$B6292</f>
        <v>15.922535211267604</v>
      </c>
      <c r="C6292" s="12">
        <f>dr_potential!D$3*Province_Total_Real!$B6292</f>
        <v>76.802816901408448</v>
      </c>
      <c r="D6292" s="12">
        <f>dr_potential!E$3*Province_Total_Real!$B6292</f>
        <v>40.274647887323944</v>
      </c>
      <c r="E6292" s="12">
        <v>133</v>
      </c>
    </row>
    <row r="6293" spans="1:5" x14ac:dyDescent="0.25">
      <c r="A6293" s="21">
        <v>43363.125</v>
      </c>
      <c r="B6293" s="12">
        <f>dr_potential!C$3*Province_Total_Real!$B6293</f>
        <v>14.84507042253521</v>
      </c>
      <c r="C6293" s="12">
        <f>dr_potential!D$3*Province_Total_Real!$B6293</f>
        <v>71.605633802816897</v>
      </c>
      <c r="D6293" s="12">
        <f>dr_potential!E$3*Province_Total_Real!$B6293</f>
        <v>37.549295774647888</v>
      </c>
      <c r="E6293" s="12">
        <v>124</v>
      </c>
    </row>
    <row r="6294" spans="1:5" x14ac:dyDescent="0.25">
      <c r="A6294" s="21">
        <v>43363.166666666664</v>
      </c>
      <c r="B6294" s="12">
        <f>dr_potential!C$3*Province_Total_Real!$B6294</f>
        <v>14.246478873239436</v>
      </c>
      <c r="C6294" s="12">
        <f>dr_potential!D$3*Province_Total_Real!$B6294</f>
        <v>68.718309859154928</v>
      </c>
      <c r="D6294" s="12">
        <f>dr_potential!E$3*Province_Total_Real!$B6294</f>
        <v>36.035211267605632</v>
      </c>
      <c r="E6294" s="12">
        <v>119</v>
      </c>
    </row>
    <row r="6295" spans="1:5" x14ac:dyDescent="0.25">
      <c r="A6295" s="21">
        <v>43363.208333333336</v>
      </c>
      <c r="B6295" s="12">
        <f>dr_potential!C$3*Province_Total_Real!$B6295</f>
        <v>14.007042253521126</v>
      </c>
      <c r="C6295" s="12">
        <f>dr_potential!D$3*Province_Total_Real!$B6295</f>
        <v>67.563380281690144</v>
      </c>
      <c r="D6295" s="12">
        <f>dr_potential!E$3*Province_Total_Real!$B6295</f>
        <v>35.429577464788728</v>
      </c>
      <c r="E6295" s="12">
        <v>117</v>
      </c>
    </row>
    <row r="6296" spans="1:5" x14ac:dyDescent="0.25">
      <c r="A6296" s="21">
        <v>43363.25</v>
      </c>
      <c r="B6296" s="12">
        <f>dr_potential!C$3*Province_Total_Real!$B6296</f>
        <v>13.767605633802816</v>
      </c>
      <c r="C6296" s="12">
        <f>dr_potential!D$3*Province_Total_Real!$B6296</f>
        <v>66.408450704225359</v>
      </c>
      <c r="D6296" s="12">
        <f>dr_potential!E$3*Province_Total_Real!$B6296</f>
        <v>34.823943661971832</v>
      </c>
      <c r="E6296" s="12">
        <v>115</v>
      </c>
    </row>
    <row r="6297" spans="1:5" x14ac:dyDescent="0.25">
      <c r="A6297" s="21">
        <v>43363.291666666664</v>
      </c>
      <c r="B6297" s="12">
        <f>dr_potential!C$3*Province_Total_Real!$B6297</f>
        <v>13.767605633802816</v>
      </c>
      <c r="C6297" s="12">
        <f>dr_potential!D$3*Province_Total_Real!$B6297</f>
        <v>66.408450704225359</v>
      </c>
      <c r="D6297" s="12">
        <f>dr_potential!E$3*Province_Total_Real!$B6297</f>
        <v>34.823943661971832</v>
      </c>
      <c r="E6297" s="12">
        <v>115</v>
      </c>
    </row>
    <row r="6298" spans="1:5" x14ac:dyDescent="0.25">
      <c r="A6298" s="21">
        <v>43363.333333333336</v>
      </c>
      <c r="B6298" s="12">
        <f>dr_potential!C$3*Province_Total_Real!$B6298</f>
        <v>13.88732394366197</v>
      </c>
      <c r="C6298" s="12">
        <f>dr_potential!D$3*Province_Total_Real!$B6298</f>
        <v>66.985915492957744</v>
      </c>
      <c r="D6298" s="12">
        <f>dr_potential!E$3*Province_Total_Real!$B6298</f>
        <v>35.12676056338028</v>
      </c>
      <c r="E6298" s="12">
        <v>116</v>
      </c>
    </row>
    <row r="6299" spans="1:5" x14ac:dyDescent="0.25">
      <c r="A6299" s="21">
        <v>43363.375</v>
      </c>
      <c r="B6299" s="12">
        <f>dr_potential!C$3*Province_Total_Real!$B6299</f>
        <v>14.485915492957746</v>
      </c>
      <c r="C6299" s="12">
        <f>dr_potential!D$3*Province_Total_Real!$B6299</f>
        <v>69.873239436619713</v>
      </c>
      <c r="D6299" s="12">
        <f>dr_potential!E$3*Province_Total_Real!$B6299</f>
        <v>36.640845070422536</v>
      </c>
      <c r="E6299" s="12">
        <v>121</v>
      </c>
    </row>
    <row r="6300" spans="1:5" x14ac:dyDescent="0.25">
      <c r="A6300" s="21">
        <v>43363.416666666664</v>
      </c>
      <c r="B6300" s="12">
        <f>dr_potential!C$3*Province_Total_Real!$B6300</f>
        <v>15.32394366197183</v>
      </c>
      <c r="C6300" s="12">
        <f>dr_potential!D$3*Province_Total_Real!$B6300</f>
        <v>73.91549295774648</v>
      </c>
      <c r="D6300" s="12">
        <f>dr_potential!E$3*Province_Total_Real!$B6300</f>
        <v>38.760563380281688</v>
      </c>
      <c r="E6300" s="12">
        <v>128</v>
      </c>
    </row>
    <row r="6301" spans="1:5" x14ac:dyDescent="0.25">
      <c r="A6301" s="21">
        <v>43363.458333333336</v>
      </c>
      <c r="B6301" s="12">
        <f>dr_potential!C$3*Province_Total_Real!$B6301</f>
        <v>16.760563380281688</v>
      </c>
      <c r="C6301" s="12">
        <f>dr_potential!D$3*Province_Total_Real!$B6301</f>
        <v>80.845070422535215</v>
      </c>
      <c r="D6301" s="12">
        <f>dr_potential!E$3*Province_Total_Real!$B6301</f>
        <v>42.394366197183096</v>
      </c>
      <c r="E6301" s="12">
        <v>140</v>
      </c>
    </row>
    <row r="6302" spans="1:5" x14ac:dyDescent="0.25">
      <c r="A6302" s="21">
        <v>43363.5</v>
      </c>
      <c r="B6302" s="12">
        <f>dr_potential!C$3*Province_Total_Real!$B6302</f>
        <v>18.077464788732392</v>
      </c>
      <c r="C6302" s="12">
        <f>dr_potential!D$3*Province_Total_Real!$B6302</f>
        <v>87.197183098591552</v>
      </c>
      <c r="D6302" s="12">
        <f>dr_potential!E$3*Province_Total_Real!$B6302</f>
        <v>45.725352112676056</v>
      </c>
      <c r="E6302" s="12">
        <v>151</v>
      </c>
    </row>
    <row r="6303" spans="1:5" x14ac:dyDescent="0.25">
      <c r="A6303" s="21">
        <v>43363.541666666664</v>
      </c>
      <c r="B6303" s="12">
        <f>dr_potential!C$3*Province_Total_Real!$B6303</f>
        <v>18.795774647887324</v>
      </c>
      <c r="C6303" s="12">
        <f>dr_potential!D$3*Province_Total_Real!$B6303</f>
        <v>90.661971830985919</v>
      </c>
      <c r="D6303" s="12">
        <f>dr_potential!E$3*Province_Total_Real!$B6303</f>
        <v>47.54225352112676</v>
      </c>
      <c r="E6303" s="12">
        <v>157</v>
      </c>
    </row>
    <row r="6304" spans="1:5" x14ac:dyDescent="0.25">
      <c r="A6304" s="21">
        <v>43363.583333333336</v>
      </c>
      <c r="B6304" s="12">
        <f>dr_potential!C$3*Province_Total_Real!$B6304</f>
        <v>19.394366197183096</v>
      </c>
      <c r="C6304" s="12">
        <f>dr_potential!D$3*Province_Total_Real!$B6304</f>
        <v>93.549295774647888</v>
      </c>
      <c r="D6304" s="12">
        <f>dr_potential!E$3*Province_Total_Real!$B6304</f>
        <v>49.056338028169009</v>
      </c>
      <c r="E6304" s="12">
        <v>162</v>
      </c>
    </row>
    <row r="6305" spans="1:5" x14ac:dyDescent="0.25">
      <c r="A6305" s="21">
        <v>43363.625</v>
      </c>
      <c r="B6305" s="12">
        <f>dr_potential!C$3*Province_Total_Real!$B6305</f>
        <v>19.753521126760564</v>
      </c>
      <c r="C6305" s="12">
        <f>dr_potential!D$3*Province_Total_Real!$B6305</f>
        <v>95.281690140845072</v>
      </c>
      <c r="D6305" s="12">
        <f>dr_potential!E$3*Province_Total_Real!$B6305</f>
        <v>49.964788732394361</v>
      </c>
      <c r="E6305" s="12">
        <v>165</v>
      </c>
    </row>
    <row r="6306" spans="1:5" x14ac:dyDescent="0.25">
      <c r="A6306" s="21">
        <v>43363.666666666664</v>
      </c>
      <c r="B6306" s="12">
        <f>dr_potential!C$3*Province_Total_Real!$B6306</f>
        <v>19.514084507042252</v>
      </c>
      <c r="C6306" s="12">
        <f>dr_potential!D$3*Province_Total_Real!$B6306</f>
        <v>94.126760563380287</v>
      </c>
      <c r="D6306" s="12">
        <f>dr_potential!E$3*Province_Total_Real!$B6306</f>
        <v>49.359154929577464</v>
      </c>
      <c r="E6306" s="12">
        <v>163</v>
      </c>
    </row>
    <row r="6307" spans="1:5" x14ac:dyDescent="0.25">
      <c r="A6307" s="21">
        <v>43363.708333333336</v>
      </c>
      <c r="B6307" s="12">
        <f>dr_potential!C$3*Province_Total_Real!$B6307</f>
        <v>19.274647887323944</v>
      </c>
      <c r="C6307" s="12">
        <f>dr_potential!D$3*Province_Total_Real!$B6307</f>
        <v>92.971830985915489</v>
      </c>
      <c r="D6307" s="12">
        <f>dr_potential!E$3*Province_Total_Real!$B6307</f>
        <v>48.75352112676056</v>
      </c>
      <c r="E6307" s="12">
        <v>161</v>
      </c>
    </row>
    <row r="6308" spans="1:5" x14ac:dyDescent="0.25">
      <c r="A6308" s="21">
        <v>43363.75</v>
      </c>
      <c r="B6308" s="12">
        <f>dr_potential!C$3*Province_Total_Real!$B6308</f>
        <v>19.274647887323944</v>
      </c>
      <c r="C6308" s="12">
        <f>dr_potential!D$3*Province_Total_Real!$B6308</f>
        <v>92.971830985915489</v>
      </c>
      <c r="D6308" s="12">
        <f>dr_potential!E$3*Province_Total_Real!$B6308</f>
        <v>48.75352112676056</v>
      </c>
      <c r="E6308" s="12">
        <v>161</v>
      </c>
    </row>
    <row r="6309" spans="1:5" x14ac:dyDescent="0.25">
      <c r="A6309" s="21">
        <v>43363.791666666664</v>
      </c>
      <c r="B6309" s="12">
        <f>dr_potential!C$3*Province_Total_Real!$B6309</f>
        <v>19.753521126760564</v>
      </c>
      <c r="C6309" s="12">
        <f>dr_potential!D$3*Province_Total_Real!$B6309</f>
        <v>95.281690140845072</v>
      </c>
      <c r="D6309" s="12">
        <f>dr_potential!E$3*Province_Total_Real!$B6309</f>
        <v>49.964788732394361</v>
      </c>
      <c r="E6309" s="12">
        <v>165</v>
      </c>
    </row>
    <row r="6310" spans="1:5" x14ac:dyDescent="0.25">
      <c r="A6310" s="21">
        <v>43363.833333333336</v>
      </c>
      <c r="B6310" s="12">
        <f>dr_potential!C$3*Province_Total_Real!$B6310</f>
        <v>20.23239436619718</v>
      </c>
      <c r="C6310" s="12">
        <f>dr_potential!D$3*Province_Total_Real!$B6310</f>
        <v>97.591549295774655</v>
      </c>
      <c r="D6310" s="12">
        <f>dr_potential!E$3*Province_Total_Real!$B6310</f>
        <v>51.176056338028168</v>
      </c>
      <c r="E6310" s="12">
        <v>169</v>
      </c>
    </row>
    <row r="6311" spans="1:5" x14ac:dyDescent="0.25">
      <c r="A6311" s="21">
        <v>43363.875</v>
      </c>
      <c r="B6311" s="12">
        <f>dr_potential!C$3*Province_Total_Real!$B6311</f>
        <v>19.873239436619716</v>
      </c>
      <c r="C6311" s="12">
        <f>dr_potential!D$3*Province_Total_Real!$B6311</f>
        <v>95.859154929577471</v>
      </c>
      <c r="D6311" s="12">
        <f>dr_potential!E$3*Province_Total_Real!$B6311</f>
        <v>50.267605633802816</v>
      </c>
      <c r="E6311" s="12">
        <v>166</v>
      </c>
    </row>
    <row r="6312" spans="1:5" x14ac:dyDescent="0.25">
      <c r="A6312" s="21">
        <v>43363.916666666664</v>
      </c>
      <c r="B6312" s="12">
        <f>dr_potential!C$3*Province_Total_Real!$B6312</f>
        <v>19.873239436619716</v>
      </c>
      <c r="C6312" s="12">
        <f>dr_potential!D$3*Province_Total_Real!$B6312</f>
        <v>95.859154929577471</v>
      </c>
      <c r="D6312" s="12">
        <f>dr_potential!E$3*Province_Total_Real!$B6312</f>
        <v>50.267605633802816</v>
      </c>
      <c r="E6312" s="12">
        <v>166</v>
      </c>
    </row>
    <row r="6313" spans="1:5" x14ac:dyDescent="0.25">
      <c r="A6313" s="21">
        <v>43363.958333333336</v>
      </c>
      <c r="B6313" s="12">
        <f>dr_potential!C$3*Province_Total_Real!$B6313</f>
        <v>19.633802816901408</v>
      </c>
      <c r="C6313" s="12">
        <f>dr_potential!D$3*Province_Total_Real!$B6313</f>
        <v>94.704225352112672</v>
      </c>
      <c r="D6313" s="12">
        <f>dr_potential!E$3*Province_Total_Real!$B6313</f>
        <v>49.661971830985912</v>
      </c>
      <c r="E6313" s="12">
        <v>164</v>
      </c>
    </row>
    <row r="6314" spans="1:5" x14ac:dyDescent="0.25">
      <c r="A6314" s="21">
        <v>43364</v>
      </c>
      <c r="B6314" s="12">
        <f>dr_potential!C$3*Province_Total_Real!$B6314</f>
        <v>18.436619718309856</v>
      </c>
      <c r="C6314" s="12">
        <f>dr_potential!D$3*Province_Total_Real!$B6314</f>
        <v>88.929577464788736</v>
      </c>
      <c r="D6314" s="12">
        <f>dr_potential!E$3*Province_Total_Real!$B6314</f>
        <v>46.633802816901408</v>
      </c>
      <c r="E6314" s="12">
        <v>154</v>
      </c>
    </row>
    <row r="6315" spans="1:5" x14ac:dyDescent="0.25">
      <c r="A6315" s="21">
        <v>43364.041666666664</v>
      </c>
      <c r="B6315" s="12">
        <f>dr_potential!C$3*Province_Total_Real!$B6315</f>
        <v>16.640845070422536</v>
      </c>
      <c r="C6315" s="12">
        <f>dr_potential!D$3*Province_Total_Real!$B6315</f>
        <v>80.267605633802816</v>
      </c>
      <c r="D6315" s="12">
        <f>dr_potential!E$3*Province_Total_Real!$B6315</f>
        <v>42.091549295774648</v>
      </c>
      <c r="E6315" s="12">
        <v>139</v>
      </c>
    </row>
    <row r="6316" spans="1:5" x14ac:dyDescent="0.25">
      <c r="A6316" s="21">
        <v>43364.083333333336</v>
      </c>
      <c r="B6316" s="12">
        <f>dr_potential!C$3*Province_Total_Real!$B6316</f>
        <v>14.725352112676056</v>
      </c>
      <c r="C6316" s="12">
        <f>dr_potential!D$3*Province_Total_Real!$B6316</f>
        <v>71.028169014084511</v>
      </c>
      <c r="D6316" s="12">
        <f>dr_potential!E$3*Province_Total_Real!$B6316</f>
        <v>37.246478873239433</v>
      </c>
      <c r="E6316" s="12">
        <v>123</v>
      </c>
    </row>
    <row r="6317" spans="1:5" x14ac:dyDescent="0.25">
      <c r="A6317" s="21">
        <v>43364.125</v>
      </c>
      <c r="B6317" s="12">
        <f>dr_potential!C$3*Province_Total_Real!$B6317</f>
        <v>13.169014084507042</v>
      </c>
      <c r="C6317" s="12">
        <f>dr_potential!D$3*Province_Total_Real!$B6317</f>
        <v>63.521126760563384</v>
      </c>
      <c r="D6317" s="12">
        <f>dr_potential!E$3*Province_Total_Real!$B6317</f>
        <v>33.309859154929576</v>
      </c>
      <c r="E6317" s="12">
        <v>110</v>
      </c>
    </row>
    <row r="6318" spans="1:5" x14ac:dyDescent="0.25">
      <c r="A6318" s="21">
        <v>43364.166666666664</v>
      </c>
      <c r="B6318" s="12">
        <f>dr_potential!C$3*Province_Total_Real!$B6318</f>
        <v>12.330985915492956</v>
      </c>
      <c r="C6318" s="12">
        <f>dr_potential!D$3*Province_Total_Real!$B6318</f>
        <v>59.478873239436624</v>
      </c>
      <c r="D6318" s="12">
        <f>dr_potential!E$3*Province_Total_Real!$B6318</f>
        <v>31.19014084507042</v>
      </c>
      <c r="E6318" s="12">
        <v>103</v>
      </c>
    </row>
    <row r="6319" spans="1:5" x14ac:dyDescent="0.25">
      <c r="A6319" s="21">
        <v>43364.208333333336</v>
      </c>
      <c r="B6319" s="12">
        <f>dr_potential!C$3*Province_Total_Real!$B6319</f>
        <v>12.091549295774648</v>
      </c>
      <c r="C6319" s="12">
        <f>dr_potential!D$3*Province_Total_Real!$B6319</f>
        <v>58.323943661971832</v>
      </c>
      <c r="D6319" s="12">
        <f>dr_potential!E$3*Province_Total_Real!$B6319</f>
        <v>30.58450704225352</v>
      </c>
      <c r="E6319" s="12">
        <v>101</v>
      </c>
    </row>
    <row r="6320" spans="1:5" x14ac:dyDescent="0.25">
      <c r="A6320" s="21">
        <v>43364.25</v>
      </c>
      <c r="B6320" s="12">
        <f>dr_potential!C$3*Province_Total_Real!$B6320</f>
        <v>11.971830985915492</v>
      </c>
      <c r="C6320" s="12">
        <f>dr_potential!D$3*Province_Total_Real!$B6320</f>
        <v>57.74647887323944</v>
      </c>
      <c r="D6320" s="12">
        <f>dr_potential!E$3*Province_Total_Real!$B6320</f>
        <v>30.281690140845068</v>
      </c>
      <c r="E6320" s="12">
        <v>100</v>
      </c>
    </row>
    <row r="6321" spans="1:5" x14ac:dyDescent="0.25">
      <c r="A6321" s="21">
        <v>43364.291666666664</v>
      </c>
      <c r="B6321" s="12">
        <f>dr_potential!C$3*Province_Total_Real!$B6321</f>
        <v>12.211267605633802</v>
      </c>
      <c r="C6321" s="12">
        <f>dr_potential!D$3*Province_Total_Real!$B6321</f>
        <v>58.901408450704224</v>
      </c>
      <c r="D6321" s="12">
        <f>dr_potential!E$3*Province_Total_Real!$B6321</f>
        <v>30.887323943661972</v>
      </c>
      <c r="E6321" s="12">
        <v>102</v>
      </c>
    </row>
    <row r="6322" spans="1:5" x14ac:dyDescent="0.25">
      <c r="A6322" s="21">
        <v>43364.333333333336</v>
      </c>
      <c r="B6322" s="12">
        <f>dr_potential!C$3*Province_Total_Real!$B6322</f>
        <v>13.049295774647886</v>
      </c>
      <c r="C6322" s="12">
        <f>dr_potential!D$3*Province_Total_Real!$B6322</f>
        <v>62.943661971830984</v>
      </c>
      <c r="D6322" s="12">
        <f>dr_potential!E$3*Province_Total_Real!$B6322</f>
        <v>33.007042253521128</v>
      </c>
      <c r="E6322" s="12">
        <v>109</v>
      </c>
    </row>
    <row r="6323" spans="1:5" x14ac:dyDescent="0.25">
      <c r="A6323" s="21">
        <v>43364.375</v>
      </c>
      <c r="B6323" s="12">
        <f>dr_potential!C$3*Province_Total_Real!$B6323</f>
        <v>15.204225352112676</v>
      </c>
      <c r="C6323" s="12">
        <f>dr_potential!D$3*Province_Total_Real!$B6323</f>
        <v>73.338028169014081</v>
      </c>
      <c r="D6323" s="12">
        <f>dr_potential!E$3*Province_Total_Real!$B6323</f>
        <v>38.45774647887324</v>
      </c>
      <c r="E6323" s="12">
        <v>127</v>
      </c>
    </row>
    <row r="6324" spans="1:5" x14ac:dyDescent="0.25">
      <c r="A6324" s="21">
        <v>43364.416666666664</v>
      </c>
      <c r="B6324" s="12">
        <f>dr_potential!C$3*Province_Total_Real!$B6324</f>
        <v>17.838028169014084</v>
      </c>
      <c r="C6324" s="12">
        <f>dr_potential!D$3*Province_Total_Real!$B6324</f>
        <v>86.042253521126767</v>
      </c>
      <c r="D6324" s="12">
        <f>dr_potential!E$3*Province_Total_Real!$B6324</f>
        <v>45.119718309859152</v>
      </c>
      <c r="E6324" s="12">
        <v>149</v>
      </c>
    </row>
    <row r="6325" spans="1:5" x14ac:dyDescent="0.25">
      <c r="A6325" s="21">
        <v>43364.458333333336</v>
      </c>
      <c r="B6325" s="12">
        <f>dr_potential!C$3*Province_Total_Real!$B6325</f>
        <v>18.676056338028168</v>
      </c>
      <c r="C6325" s="12">
        <f>dr_potential!D$3*Province_Total_Real!$B6325</f>
        <v>90.08450704225352</v>
      </c>
      <c r="D6325" s="12">
        <f>dr_potential!E$3*Province_Total_Real!$B6325</f>
        <v>47.239436619718305</v>
      </c>
      <c r="E6325" s="12">
        <v>156</v>
      </c>
    </row>
    <row r="6326" spans="1:5" x14ac:dyDescent="0.25">
      <c r="A6326" s="21">
        <v>43364.5</v>
      </c>
      <c r="B6326" s="12">
        <f>dr_potential!C$3*Province_Total_Real!$B6326</f>
        <v>19.154929577464788</v>
      </c>
      <c r="C6326" s="12">
        <f>dr_potential!D$3*Province_Total_Real!$B6326</f>
        <v>92.394366197183103</v>
      </c>
      <c r="D6326" s="12">
        <f>dr_potential!E$3*Province_Total_Real!$B6326</f>
        <v>48.450704225352112</v>
      </c>
      <c r="E6326" s="12">
        <v>160</v>
      </c>
    </row>
    <row r="6327" spans="1:5" x14ac:dyDescent="0.25">
      <c r="A6327" s="21">
        <v>43364.541666666664</v>
      </c>
      <c r="B6327" s="12">
        <f>dr_potential!C$3*Province_Total_Real!$B6327</f>
        <v>19.394366197183096</v>
      </c>
      <c r="C6327" s="12">
        <f>dr_potential!D$3*Province_Total_Real!$B6327</f>
        <v>93.549295774647888</v>
      </c>
      <c r="D6327" s="12">
        <f>dr_potential!E$3*Province_Total_Real!$B6327</f>
        <v>49.056338028169009</v>
      </c>
      <c r="E6327" s="12">
        <v>162</v>
      </c>
    </row>
    <row r="6328" spans="1:5" x14ac:dyDescent="0.25">
      <c r="A6328" s="21">
        <v>43364.583333333336</v>
      </c>
      <c r="B6328" s="12">
        <f>dr_potential!C$3*Province_Total_Real!$B6328</f>
        <v>19.514084507042252</v>
      </c>
      <c r="C6328" s="12">
        <f>dr_potential!D$3*Province_Total_Real!$B6328</f>
        <v>94.126760563380287</v>
      </c>
      <c r="D6328" s="12">
        <f>dr_potential!E$3*Province_Total_Real!$B6328</f>
        <v>49.359154929577464</v>
      </c>
      <c r="E6328" s="12">
        <v>163</v>
      </c>
    </row>
    <row r="6329" spans="1:5" x14ac:dyDescent="0.25">
      <c r="A6329" s="21">
        <v>43364.625</v>
      </c>
      <c r="B6329" s="12">
        <f>dr_potential!C$3*Province_Total_Real!$B6329</f>
        <v>19.274647887323944</v>
      </c>
      <c r="C6329" s="12">
        <f>dr_potential!D$3*Province_Total_Real!$B6329</f>
        <v>92.971830985915489</v>
      </c>
      <c r="D6329" s="12">
        <f>dr_potential!E$3*Province_Total_Real!$B6329</f>
        <v>48.75352112676056</v>
      </c>
      <c r="E6329" s="12">
        <v>161</v>
      </c>
    </row>
    <row r="6330" spans="1:5" x14ac:dyDescent="0.25">
      <c r="A6330" s="21">
        <v>43364.666666666664</v>
      </c>
      <c r="B6330" s="12">
        <f>dr_potential!C$3*Province_Total_Real!$B6330</f>
        <v>19.274647887323944</v>
      </c>
      <c r="C6330" s="12">
        <f>dr_potential!D$3*Province_Total_Real!$B6330</f>
        <v>92.971830985915489</v>
      </c>
      <c r="D6330" s="12">
        <f>dr_potential!E$3*Province_Total_Real!$B6330</f>
        <v>48.75352112676056</v>
      </c>
      <c r="E6330" s="12">
        <v>161</v>
      </c>
    </row>
    <row r="6331" spans="1:5" x14ac:dyDescent="0.25">
      <c r="A6331" s="21">
        <v>43364.708333333336</v>
      </c>
      <c r="B6331" s="12">
        <f>dr_potential!C$3*Province_Total_Real!$B6331</f>
        <v>19.035211267605632</v>
      </c>
      <c r="C6331" s="12">
        <f>dr_potential!D$3*Province_Total_Real!$B6331</f>
        <v>91.816901408450704</v>
      </c>
      <c r="D6331" s="12">
        <f>dr_potential!E$3*Province_Total_Real!$B6331</f>
        <v>48.147887323943657</v>
      </c>
      <c r="E6331" s="12">
        <v>159</v>
      </c>
    </row>
    <row r="6332" spans="1:5" x14ac:dyDescent="0.25">
      <c r="A6332" s="21">
        <v>43364.75</v>
      </c>
      <c r="B6332" s="12">
        <f>dr_potential!C$3*Province_Total_Real!$B6332</f>
        <v>19.274647887323944</v>
      </c>
      <c r="C6332" s="12">
        <f>dr_potential!D$3*Province_Total_Real!$B6332</f>
        <v>92.971830985915489</v>
      </c>
      <c r="D6332" s="12">
        <f>dr_potential!E$3*Province_Total_Real!$B6332</f>
        <v>48.75352112676056</v>
      </c>
      <c r="E6332" s="12">
        <v>161</v>
      </c>
    </row>
    <row r="6333" spans="1:5" x14ac:dyDescent="0.25">
      <c r="A6333" s="21">
        <v>43364.791666666664</v>
      </c>
      <c r="B6333" s="12">
        <f>dr_potential!C$3*Province_Total_Real!$B6333</f>
        <v>19.753521126760564</v>
      </c>
      <c r="C6333" s="12">
        <f>dr_potential!D$3*Province_Total_Real!$B6333</f>
        <v>95.281690140845072</v>
      </c>
      <c r="D6333" s="12">
        <f>dr_potential!E$3*Province_Total_Real!$B6333</f>
        <v>49.964788732394361</v>
      </c>
      <c r="E6333" s="12">
        <v>165</v>
      </c>
    </row>
    <row r="6334" spans="1:5" x14ac:dyDescent="0.25">
      <c r="A6334" s="21">
        <v>43364.833333333336</v>
      </c>
      <c r="B6334" s="12">
        <f>dr_potential!C$3*Province_Total_Real!$B6334</f>
        <v>19.873239436619716</v>
      </c>
      <c r="C6334" s="12">
        <f>dr_potential!D$3*Province_Total_Real!$B6334</f>
        <v>95.859154929577471</v>
      </c>
      <c r="D6334" s="12">
        <f>dr_potential!E$3*Province_Total_Real!$B6334</f>
        <v>50.267605633802816</v>
      </c>
      <c r="E6334" s="12">
        <v>166</v>
      </c>
    </row>
    <row r="6335" spans="1:5" x14ac:dyDescent="0.25">
      <c r="A6335" s="21">
        <v>43364.875</v>
      </c>
      <c r="B6335" s="12">
        <f>dr_potential!C$3*Province_Total_Real!$B6335</f>
        <v>19.154929577464788</v>
      </c>
      <c r="C6335" s="12">
        <f>dr_potential!D$3*Province_Total_Real!$B6335</f>
        <v>92.394366197183103</v>
      </c>
      <c r="D6335" s="12">
        <f>dr_potential!E$3*Province_Total_Real!$B6335</f>
        <v>48.450704225352112</v>
      </c>
      <c r="E6335" s="12">
        <v>160</v>
      </c>
    </row>
    <row r="6336" spans="1:5" x14ac:dyDescent="0.25">
      <c r="A6336" s="21">
        <v>43364.916666666664</v>
      </c>
      <c r="B6336" s="12">
        <f>dr_potential!C$3*Province_Total_Real!$B6336</f>
        <v>19.873239436619716</v>
      </c>
      <c r="C6336" s="12">
        <f>dr_potential!D$3*Province_Total_Real!$B6336</f>
        <v>95.859154929577471</v>
      </c>
      <c r="D6336" s="12">
        <f>dr_potential!E$3*Province_Total_Real!$B6336</f>
        <v>50.267605633802816</v>
      </c>
      <c r="E6336" s="12">
        <v>166</v>
      </c>
    </row>
    <row r="6337" spans="1:5" x14ac:dyDescent="0.25">
      <c r="A6337" s="21">
        <v>43364.958333333336</v>
      </c>
      <c r="B6337" s="12">
        <f>dr_potential!C$3*Province_Total_Real!$B6337</f>
        <v>19.992957746478872</v>
      </c>
      <c r="C6337" s="12">
        <f>dr_potential!D$3*Province_Total_Real!$B6337</f>
        <v>96.436619718309856</v>
      </c>
      <c r="D6337" s="12">
        <f>dr_potential!E$3*Province_Total_Real!$B6337</f>
        <v>50.570422535211264</v>
      </c>
      <c r="E6337" s="12">
        <v>167</v>
      </c>
    </row>
    <row r="6338" spans="1:5" x14ac:dyDescent="0.25">
      <c r="A6338" s="21">
        <v>43365</v>
      </c>
      <c r="B6338" s="12">
        <f>dr_potential!C$3*Province_Total_Real!$B6338</f>
        <v>18.436619718309856</v>
      </c>
      <c r="C6338" s="12">
        <f>dr_potential!D$3*Province_Total_Real!$B6338</f>
        <v>88.929577464788736</v>
      </c>
      <c r="D6338" s="12">
        <f>dr_potential!E$3*Province_Total_Real!$B6338</f>
        <v>46.633802816901408</v>
      </c>
      <c r="E6338" s="12">
        <v>154</v>
      </c>
    </row>
    <row r="6339" spans="1:5" x14ac:dyDescent="0.25">
      <c r="A6339" s="21">
        <v>43365.041666666664</v>
      </c>
      <c r="B6339" s="12">
        <f>dr_potential!C$3*Province_Total_Real!$B6339</f>
        <v>16.281690140845068</v>
      </c>
      <c r="C6339" s="12">
        <f>dr_potential!D$3*Province_Total_Real!$B6339</f>
        <v>78.535211267605632</v>
      </c>
      <c r="D6339" s="12">
        <f>dr_potential!E$3*Province_Total_Real!$B6339</f>
        <v>41.183098591549296</v>
      </c>
      <c r="E6339" s="12">
        <v>136</v>
      </c>
    </row>
    <row r="6340" spans="1:5" x14ac:dyDescent="0.25">
      <c r="A6340" s="21">
        <v>43365.083333333336</v>
      </c>
      <c r="B6340" s="12">
        <f>dr_potential!C$3*Province_Total_Real!$B6340</f>
        <v>14.485915492957746</v>
      </c>
      <c r="C6340" s="12">
        <f>dr_potential!D$3*Province_Total_Real!$B6340</f>
        <v>69.873239436619713</v>
      </c>
      <c r="D6340" s="12">
        <f>dr_potential!E$3*Province_Total_Real!$B6340</f>
        <v>36.640845070422536</v>
      </c>
      <c r="E6340" s="12">
        <v>121</v>
      </c>
    </row>
    <row r="6341" spans="1:5" x14ac:dyDescent="0.25">
      <c r="A6341" s="21">
        <v>43365.125</v>
      </c>
      <c r="B6341" s="12">
        <f>dr_potential!C$3*Province_Total_Real!$B6341</f>
        <v>13.169014084507042</v>
      </c>
      <c r="C6341" s="12">
        <f>dr_potential!D$3*Province_Total_Real!$B6341</f>
        <v>63.521126760563384</v>
      </c>
      <c r="D6341" s="12">
        <f>dr_potential!E$3*Province_Total_Real!$B6341</f>
        <v>33.309859154929576</v>
      </c>
      <c r="E6341" s="12">
        <v>110</v>
      </c>
    </row>
    <row r="6342" spans="1:5" x14ac:dyDescent="0.25">
      <c r="A6342" s="21">
        <v>43365.166666666664</v>
      </c>
      <c r="B6342" s="12">
        <f>dr_potential!C$3*Province_Total_Real!$B6342</f>
        <v>12.570422535211266</v>
      </c>
      <c r="C6342" s="12">
        <f>dr_potential!D$3*Province_Total_Real!$B6342</f>
        <v>60.633802816901408</v>
      </c>
      <c r="D6342" s="12">
        <f>dr_potential!E$3*Province_Total_Real!$B6342</f>
        <v>31.795774647887324</v>
      </c>
      <c r="E6342" s="12">
        <v>105</v>
      </c>
    </row>
    <row r="6343" spans="1:5" x14ac:dyDescent="0.25">
      <c r="A6343" s="21">
        <v>43365.208333333336</v>
      </c>
      <c r="B6343" s="12">
        <f>dr_potential!C$3*Province_Total_Real!$B6343</f>
        <v>12.330985915492956</v>
      </c>
      <c r="C6343" s="12">
        <f>dr_potential!D$3*Province_Total_Real!$B6343</f>
        <v>59.478873239436624</v>
      </c>
      <c r="D6343" s="12">
        <f>dr_potential!E$3*Province_Total_Real!$B6343</f>
        <v>31.19014084507042</v>
      </c>
      <c r="E6343" s="12">
        <v>103</v>
      </c>
    </row>
    <row r="6344" spans="1:5" x14ac:dyDescent="0.25">
      <c r="A6344" s="21">
        <v>43365.25</v>
      </c>
      <c r="B6344" s="12">
        <f>dr_potential!C$3*Province_Total_Real!$B6344</f>
        <v>12.211267605633802</v>
      </c>
      <c r="C6344" s="12">
        <f>dr_potential!D$3*Province_Total_Real!$B6344</f>
        <v>58.901408450704224</v>
      </c>
      <c r="D6344" s="12">
        <f>dr_potential!E$3*Province_Total_Real!$B6344</f>
        <v>30.887323943661972</v>
      </c>
      <c r="E6344" s="12">
        <v>102</v>
      </c>
    </row>
    <row r="6345" spans="1:5" x14ac:dyDescent="0.25">
      <c r="A6345" s="21">
        <v>43365.291666666664</v>
      </c>
      <c r="B6345" s="12">
        <f>dr_potential!C$3*Province_Total_Real!$B6345</f>
        <v>12.450704225352112</v>
      </c>
      <c r="C6345" s="12">
        <f>dr_potential!D$3*Province_Total_Real!$B6345</f>
        <v>60.056338028169016</v>
      </c>
      <c r="D6345" s="12">
        <f>dr_potential!E$3*Province_Total_Real!$B6345</f>
        <v>31.492957746478872</v>
      </c>
      <c r="E6345" s="12">
        <v>104</v>
      </c>
    </row>
    <row r="6346" spans="1:5" x14ac:dyDescent="0.25">
      <c r="A6346" s="21">
        <v>43365.333333333336</v>
      </c>
      <c r="B6346" s="12">
        <f>dr_potential!C$3*Province_Total_Real!$B6346</f>
        <v>13.288732394366196</v>
      </c>
      <c r="C6346" s="12">
        <f>dr_potential!D$3*Province_Total_Real!$B6346</f>
        <v>64.098591549295776</v>
      </c>
      <c r="D6346" s="12">
        <f>dr_potential!E$3*Province_Total_Real!$B6346</f>
        <v>33.612676056338024</v>
      </c>
      <c r="E6346" s="12">
        <v>111</v>
      </c>
    </row>
    <row r="6347" spans="1:5" x14ac:dyDescent="0.25">
      <c r="A6347" s="21">
        <v>43365.375</v>
      </c>
      <c r="B6347" s="12">
        <f>dr_potential!C$3*Province_Total_Real!$B6347</f>
        <v>15.56338028169014</v>
      </c>
      <c r="C6347" s="12">
        <f>dr_potential!D$3*Province_Total_Real!$B6347</f>
        <v>75.070422535211264</v>
      </c>
      <c r="D6347" s="12">
        <f>dr_potential!E$3*Province_Total_Real!$B6347</f>
        <v>39.366197183098592</v>
      </c>
      <c r="E6347" s="12">
        <v>130</v>
      </c>
    </row>
    <row r="6348" spans="1:5" x14ac:dyDescent="0.25">
      <c r="A6348" s="21">
        <v>43365.416666666664</v>
      </c>
      <c r="B6348" s="12">
        <f>dr_potential!C$3*Province_Total_Real!$B6348</f>
        <v>18.197183098591548</v>
      </c>
      <c r="C6348" s="12">
        <f>dr_potential!D$3*Province_Total_Real!$B6348</f>
        <v>87.774647887323951</v>
      </c>
      <c r="D6348" s="12">
        <f>dr_potential!E$3*Province_Total_Real!$B6348</f>
        <v>46.028169014084504</v>
      </c>
      <c r="E6348" s="12">
        <v>152</v>
      </c>
    </row>
    <row r="6349" spans="1:5" x14ac:dyDescent="0.25">
      <c r="A6349" s="21">
        <v>43365.458333333336</v>
      </c>
      <c r="B6349" s="12">
        <f>dr_potential!C$3*Province_Total_Real!$B6349</f>
        <v>18.915492957746476</v>
      </c>
      <c r="C6349" s="12">
        <f>dr_potential!D$3*Province_Total_Real!$B6349</f>
        <v>91.239436619718305</v>
      </c>
      <c r="D6349" s="12">
        <f>dr_potential!E$3*Province_Total_Real!$B6349</f>
        <v>47.845070422535208</v>
      </c>
      <c r="E6349" s="12">
        <v>158</v>
      </c>
    </row>
    <row r="6350" spans="1:5" x14ac:dyDescent="0.25">
      <c r="A6350" s="21">
        <v>43365.5</v>
      </c>
      <c r="B6350" s="12">
        <f>dr_potential!C$3*Province_Total_Real!$B6350</f>
        <v>19.274647887323944</v>
      </c>
      <c r="C6350" s="12">
        <f>dr_potential!D$3*Province_Total_Real!$B6350</f>
        <v>92.971830985915489</v>
      </c>
      <c r="D6350" s="12">
        <f>dr_potential!E$3*Province_Total_Real!$B6350</f>
        <v>48.75352112676056</v>
      </c>
      <c r="E6350" s="12">
        <v>161</v>
      </c>
    </row>
    <row r="6351" spans="1:5" x14ac:dyDescent="0.25">
      <c r="A6351" s="21">
        <v>43365.541666666664</v>
      </c>
      <c r="B6351" s="12">
        <f>dr_potential!C$3*Province_Total_Real!$B6351</f>
        <v>19.274647887323944</v>
      </c>
      <c r="C6351" s="12">
        <f>dr_potential!D$3*Province_Total_Real!$B6351</f>
        <v>92.971830985915489</v>
      </c>
      <c r="D6351" s="12">
        <f>dr_potential!E$3*Province_Total_Real!$B6351</f>
        <v>48.75352112676056</v>
      </c>
      <c r="E6351" s="12">
        <v>161</v>
      </c>
    </row>
    <row r="6352" spans="1:5" x14ac:dyDescent="0.25">
      <c r="A6352" s="21">
        <v>43365.583333333336</v>
      </c>
      <c r="B6352" s="12">
        <f>dr_potential!C$3*Province_Total_Real!$B6352</f>
        <v>19.394366197183096</v>
      </c>
      <c r="C6352" s="12">
        <f>dr_potential!D$3*Province_Total_Real!$B6352</f>
        <v>93.549295774647888</v>
      </c>
      <c r="D6352" s="12">
        <f>dr_potential!E$3*Province_Total_Real!$B6352</f>
        <v>49.056338028169009</v>
      </c>
      <c r="E6352" s="12">
        <v>162</v>
      </c>
    </row>
    <row r="6353" spans="1:5" x14ac:dyDescent="0.25">
      <c r="A6353" s="21">
        <v>43365.625</v>
      </c>
      <c r="B6353" s="12">
        <f>dr_potential!C$3*Province_Total_Real!$B6353</f>
        <v>19.394366197183096</v>
      </c>
      <c r="C6353" s="12">
        <f>dr_potential!D$3*Province_Total_Real!$B6353</f>
        <v>93.549295774647888</v>
      </c>
      <c r="D6353" s="12">
        <f>dr_potential!E$3*Province_Total_Real!$B6353</f>
        <v>49.056338028169009</v>
      </c>
      <c r="E6353" s="12">
        <v>162</v>
      </c>
    </row>
    <row r="6354" spans="1:5" x14ac:dyDescent="0.25">
      <c r="A6354" s="21">
        <v>43365.666666666664</v>
      </c>
      <c r="B6354" s="12">
        <f>dr_potential!C$3*Province_Total_Real!$B6354</f>
        <v>19.274647887323944</v>
      </c>
      <c r="C6354" s="12">
        <f>dr_potential!D$3*Province_Total_Real!$B6354</f>
        <v>92.971830985915489</v>
      </c>
      <c r="D6354" s="12">
        <f>dr_potential!E$3*Province_Total_Real!$B6354</f>
        <v>48.75352112676056</v>
      </c>
      <c r="E6354" s="12">
        <v>161</v>
      </c>
    </row>
    <row r="6355" spans="1:5" x14ac:dyDescent="0.25">
      <c r="A6355" s="21">
        <v>43365.708333333336</v>
      </c>
      <c r="B6355" s="12">
        <f>dr_potential!C$3*Province_Total_Real!$B6355</f>
        <v>19.154929577464788</v>
      </c>
      <c r="C6355" s="12">
        <f>dr_potential!D$3*Province_Total_Real!$B6355</f>
        <v>92.394366197183103</v>
      </c>
      <c r="D6355" s="12">
        <f>dr_potential!E$3*Province_Total_Real!$B6355</f>
        <v>48.450704225352112</v>
      </c>
      <c r="E6355" s="12">
        <v>160</v>
      </c>
    </row>
    <row r="6356" spans="1:5" x14ac:dyDescent="0.25">
      <c r="A6356" s="21">
        <v>43365.75</v>
      </c>
      <c r="B6356" s="12">
        <f>dr_potential!C$3*Province_Total_Real!$B6356</f>
        <v>19.394366197183096</v>
      </c>
      <c r="C6356" s="12">
        <f>dr_potential!D$3*Province_Total_Real!$B6356</f>
        <v>93.549295774647888</v>
      </c>
      <c r="D6356" s="12">
        <f>dr_potential!E$3*Province_Total_Real!$B6356</f>
        <v>49.056338028169009</v>
      </c>
      <c r="E6356" s="12">
        <v>162</v>
      </c>
    </row>
    <row r="6357" spans="1:5" x14ac:dyDescent="0.25">
      <c r="A6357" s="21">
        <v>43365.791666666664</v>
      </c>
      <c r="B6357" s="12">
        <f>dr_potential!C$3*Province_Total_Real!$B6357</f>
        <v>19.873239436619716</v>
      </c>
      <c r="C6357" s="12">
        <f>dr_potential!D$3*Province_Total_Real!$B6357</f>
        <v>95.859154929577471</v>
      </c>
      <c r="D6357" s="12">
        <f>dr_potential!E$3*Province_Total_Real!$B6357</f>
        <v>50.267605633802816</v>
      </c>
      <c r="E6357" s="12">
        <v>166</v>
      </c>
    </row>
    <row r="6358" spans="1:5" x14ac:dyDescent="0.25">
      <c r="A6358" s="21">
        <v>43365.833333333336</v>
      </c>
      <c r="B6358" s="12">
        <f>dr_potential!C$3*Province_Total_Real!$B6358</f>
        <v>20.112676056338028</v>
      </c>
      <c r="C6358" s="12">
        <f>dr_potential!D$3*Province_Total_Real!$B6358</f>
        <v>97.014084507042256</v>
      </c>
      <c r="D6358" s="12">
        <f>dr_potential!E$3*Province_Total_Real!$B6358</f>
        <v>50.873239436619713</v>
      </c>
      <c r="E6358" s="12">
        <v>168</v>
      </c>
    </row>
    <row r="6359" spans="1:5" x14ac:dyDescent="0.25">
      <c r="A6359" s="21">
        <v>43365.875</v>
      </c>
      <c r="B6359" s="12">
        <f>dr_potential!C$3*Province_Total_Real!$B6359</f>
        <v>19.514084507042252</v>
      </c>
      <c r="C6359" s="12">
        <f>dr_potential!D$3*Province_Total_Real!$B6359</f>
        <v>94.126760563380287</v>
      </c>
      <c r="D6359" s="12">
        <f>dr_potential!E$3*Province_Total_Real!$B6359</f>
        <v>49.359154929577464</v>
      </c>
      <c r="E6359" s="12">
        <v>163</v>
      </c>
    </row>
    <row r="6360" spans="1:5" x14ac:dyDescent="0.25">
      <c r="A6360" s="21">
        <v>43365.916666666664</v>
      </c>
      <c r="B6360" s="12">
        <f>dr_potential!C$3*Province_Total_Real!$B6360</f>
        <v>20.112676056338028</v>
      </c>
      <c r="C6360" s="12">
        <f>dr_potential!D$3*Province_Total_Real!$B6360</f>
        <v>97.014084507042256</v>
      </c>
      <c r="D6360" s="12">
        <f>dr_potential!E$3*Province_Total_Real!$B6360</f>
        <v>50.873239436619713</v>
      </c>
      <c r="E6360" s="12">
        <v>168</v>
      </c>
    </row>
    <row r="6361" spans="1:5" x14ac:dyDescent="0.25">
      <c r="A6361" s="21">
        <v>43365.958333333336</v>
      </c>
      <c r="B6361" s="12">
        <f>dr_potential!C$3*Province_Total_Real!$B6361</f>
        <v>19.992957746478872</v>
      </c>
      <c r="C6361" s="12">
        <f>dr_potential!D$3*Province_Total_Real!$B6361</f>
        <v>96.436619718309856</v>
      </c>
      <c r="D6361" s="12">
        <f>dr_potential!E$3*Province_Total_Real!$B6361</f>
        <v>50.570422535211264</v>
      </c>
      <c r="E6361" s="12">
        <v>167</v>
      </c>
    </row>
    <row r="6362" spans="1:5" x14ac:dyDescent="0.25">
      <c r="A6362" s="21">
        <v>43366</v>
      </c>
      <c r="B6362" s="12">
        <f>dr_potential!C$3*Province_Total_Real!$B6362</f>
        <v>18.676056338028168</v>
      </c>
      <c r="C6362" s="12">
        <f>dr_potential!D$3*Province_Total_Real!$B6362</f>
        <v>90.08450704225352</v>
      </c>
      <c r="D6362" s="12">
        <f>dr_potential!E$3*Province_Total_Real!$B6362</f>
        <v>47.239436619718305</v>
      </c>
      <c r="E6362" s="12">
        <v>156</v>
      </c>
    </row>
    <row r="6363" spans="1:5" x14ac:dyDescent="0.25">
      <c r="A6363" s="21">
        <v>43366.041666666664</v>
      </c>
      <c r="B6363" s="12">
        <f>dr_potential!C$3*Province_Total_Real!$B6363</f>
        <v>16.52112676056338</v>
      </c>
      <c r="C6363" s="12">
        <f>dr_potential!D$3*Province_Total_Real!$B6363</f>
        <v>79.690140845070417</v>
      </c>
      <c r="D6363" s="12">
        <f>dr_potential!E$3*Province_Total_Real!$B6363</f>
        <v>41.788732394366193</v>
      </c>
      <c r="E6363" s="12">
        <v>138</v>
      </c>
    </row>
    <row r="6364" spans="1:5" x14ac:dyDescent="0.25">
      <c r="A6364" s="21">
        <v>43366.083333333336</v>
      </c>
      <c r="B6364" s="12">
        <f>dr_potential!C$3*Province_Total_Real!$B6364</f>
        <v>14.485915492957746</v>
      </c>
      <c r="C6364" s="12">
        <f>dr_potential!D$3*Province_Total_Real!$B6364</f>
        <v>69.873239436619713</v>
      </c>
      <c r="D6364" s="12">
        <f>dr_potential!E$3*Province_Total_Real!$B6364</f>
        <v>36.640845070422536</v>
      </c>
      <c r="E6364" s="12">
        <v>121</v>
      </c>
    </row>
    <row r="6365" spans="1:5" x14ac:dyDescent="0.25">
      <c r="A6365" s="21">
        <v>43366.125</v>
      </c>
      <c r="B6365" s="12">
        <f>dr_potential!C$3*Province_Total_Real!$B6365</f>
        <v>13.288732394366196</v>
      </c>
      <c r="C6365" s="12">
        <f>dr_potential!D$3*Province_Total_Real!$B6365</f>
        <v>64.098591549295776</v>
      </c>
      <c r="D6365" s="12">
        <f>dr_potential!E$3*Province_Total_Real!$B6365</f>
        <v>33.612676056338024</v>
      </c>
      <c r="E6365" s="12">
        <v>111</v>
      </c>
    </row>
    <row r="6366" spans="1:5" x14ac:dyDescent="0.25">
      <c r="A6366" s="21">
        <v>43366.166666666664</v>
      </c>
      <c r="B6366" s="12">
        <f>dr_potential!C$3*Province_Total_Real!$B6366</f>
        <v>12.690140845070422</v>
      </c>
      <c r="C6366" s="12">
        <f>dr_potential!D$3*Province_Total_Real!$B6366</f>
        <v>61.2112676056338</v>
      </c>
      <c r="D6366" s="12">
        <f>dr_potential!E$3*Province_Total_Real!$B6366</f>
        <v>32.098591549295776</v>
      </c>
      <c r="E6366" s="12">
        <v>106</v>
      </c>
    </row>
    <row r="6367" spans="1:5" x14ac:dyDescent="0.25">
      <c r="A6367" s="21">
        <v>43366.208333333336</v>
      </c>
      <c r="B6367" s="12">
        <f>dr_potential!C$3*Province_Total_Real!$B6367</f>
        <v>12.330985915492956</v>
      </c>
      <c r="C6367" s="12">
        <f>dr_potential!D$3*Province_Total_Real!$B6367</f>
        <v>59.478873239436624</v>
      </c>
      <c r="D6367" s="12">
        <f>dr_potential!E$3*Province_Total_Real!$B6367</f>
        <v>31.19014084507042</v>
      </c>
      <c r="E6367" s="12">
        <v>103</v>
      </c>
    </row>
    <row r="6368" spans="1:5" x14ac:dyDescent="0.25">
      <c r="A6368" s="21">
        <v>43366.25</v>
      </c>
      <c r="B6368" s="12">
        <f>dr_potential!C$3*Province_Total_Real!$B6368</f>
        <v>12.330985915492956</v>
      </c>
      <c r="C6368" s="12">
        <f>dr_potential!D$3*Province_Total_Real!$B6368</f>
        <v>59.478873239436624</v>
      </c>
      <c r="D6368" s="12">
        <f>dr_potential!E$3*Province_Total_Real!$B6368</f>
        <v>31.19014084507042</v>
      </c>
      <c r="E6368" s="12">
        <v>103</v>
      </c>
    </row>
    <row r="6369" spans="1:5" x14ac:dyDescent="0.25">
      <c r="A6369" s="21">
        <v>43366.291666666664</v>
      </c>
      <c r="B6369" s="12">
        <f>dr_potential!C$3*Province_Total_Real!$B6369</f>
        <v>12.450704225352112</v>
      </c>
      <c r="C6369" s="12">
        <f>dr_potential!D$3*Province_Total_Real!$B6369</f>
        <v>60.056338028169016</v>
      </c>
      <c r="D6369" s="12">
        <f>dr_potential!E$3*Province_Total_Real!$B6369</f>
        <v>31.492957746478872</v>
      </c>
      <c r="E6369" s="12">
        <v>104</v>
      </c>
    </row>
    <row r="6370" spans="1:5" x14ac:dyDescent="0.25">
      <c r="A6370" s="21">
        <v>43366.333333333336</v>
      </c>
      <c r="B6370" s="12">
        <f>dr_potential!C$3*Province_Total_Real!$B6370</f>
        <v>13.169014084507042</v>
      </c>
      <c r="C6370" s="12">
        <f>dr_potential!D$3*Province_Total_Real!$B6370</f>
        <v>63.521126760563384</v>
      </c>
      <c r="D6370" s="12">
        <f>dr_potential!E$3*Province_Total_Real!$B6370</f>
        <v>33.309859154929576</v>
      </c>
      <c r="E6370" s="12">
        <v>110</v>
      </c>
    </row>
    <row r="6371" spans="1:5" x14ac:dyDescent="0.25">
      <c r="A6371" s="21">
        <v>43366.375</v>
      </c>
      <c r="B6371" s="12">
        <f>dr_potential!C$3*Province_Total_Real!$B6371</f>
        <v>15.443661971830984</v>
      </c>
      <c r="C6371" s="12">
        <f>dr_potential!D$3*Province_Total_Real!$B6371</f>
        <v>74.492957746478879</v>
      </c>
      <c r="D6371" s="12">
        <f>dr_potential!E$3*Province_Total_Real!$B6371</f>
        <v>39.063380281690137</v>
      </c>
      <c r="E6371" s="12">
        <v>129</v>
      </c>
    </row>
    <row r="6372" spans="1:5" x14ac:dyDescent="0.25">
      <c r="A6372" s="21">
        <v>43366.416666666664</v>
      </c>
      <c r="B6372" s="12">
        <f>dr_potential!C$3*Province_Total_Real!$B6372</f>
        <v>17.95774647887324</v>
      </c>
      <c r="C6372" s="12">
        <f>dr_potential!D$3*Province_Total_Real!$B6372</f>
        <v>86.619718309859152</v>
      </c>
      <c r="D6372" s="12">
        <f>dr_potential!E$3*Province_Total_Real!$B6372</f>
        <v>45.422535211267601</v>
      </c>
      <c r="E6372" s="12">
        <v>150</v>
      </c>
    </row>
    <row r="6373" spans="1:5" x14ac:dyDescent="0.25">
      <c r="A6373" s="21">
        <v>43366.458333333336</v>
      </c>
      <c r="B6373" s="12">
        <f>dr_potential!C$3*Province_Total_Real!$B6373</f>
        <v>18.795774647887324</v>
      </c>
      <c r="C6373" s="12">
        <f>dr_potential!D$3*Province_Total_Real!$B6373</f>
        <v>90.661971830985919</v>
      </c>
      <c r="D6373" s="12">
        <f>dr_potential!E$3*Province_Total_Real!$B6373</f>
        <v>47.54225352112676</v>
      </c>
      <c r="E6373" s="12">
        <v>157</v>
      </c>
    </row>
    <row r="6374" spans="1:5" x14ac:dyDescent="0.25">
      <c r="A6374" s="21">
        <v>43366.5</v>
      </c>
      <c r="B6374" s="12">
        <f>dr_potential!C$3*Province_Total_Real!$B6374</f>
        <v>19.514084507042252</v>
      </c>
      <c r="C6374" s="12">
        <f>dr_potential!D$3*Province_Total_Real!$B6374</f>
        <v>94.126760563380287</v>
      </c>
      <c r="D6374" s="12">
        <f>dr_potential!E$3*Province_Total_Real!$B6374</f>
        <v>49.359154929577464</v>
      </c>
      <c r="E6374" s="12">
        <v>163</v>
      </c>
    </row>
    <row r="6375" spans="1:5" x14ac:dyDescent="0.25">
      <c r="A6375" s="21">
        <v>43366.541666666664</v>
      </c>
      <c r="B6375" s="12">
        <f>dr_potential!C$3*Province_Total_Real!$B6375</f>
        <v>19.753521126760564</v>
      </c>
      <c r="C6375" s="12">
        <f>dr_potential!D$3*Province_Total_Real!$B6375</f>
        <v>95.281690140845072</v>
      </c>
      <c r="D6375" s="12">
        <f>dr_potential!E$3*Province_Total_Real!$B6375</f>
        <v>49.964788732394361</v>
      </c>
      <c r="E6375" s="12">
        <v>165</v>
      </c>
    </row>
    <row r="6376" spans="1:5" x14ac:dyDescent="0.25">
      <c r="A6376" s="21">
        <v>43366.583333333336</v>
      </c>
      <c r="B6376" s="12">
        <f>dr_potential!C$3*Province_Total_Real!$B6376</f>
        <v>19.992957746478872</v>
      </c>
      <c r="C6376" s="12">
        <f>dr_potential!D$3*Province_Total_Real!$B6376</f>
        <v>96.436619718309856</v>
      </c>
      <c r="D6376" s="12">
        <f>dr_potential!E$3*Province_Total_Real!$B6376</f>
        <v>50.570422535211264</v>
      </c>
      <c r="E6376" s="12">
        <v>167</v>
      </c>
    </row>
    <row r="6377" spans="1:5" x14ac:dyDescent="0.25">
      <c r="A6377" s="21">
        <v>43366.625</v>
      </c>
      <c r="B6377" s="12">
        <f>dr_potential!C$3*Province_Total_Real!$B6377</f>
        <v>19.873239436619716</v>
      </c>
      <c r="C6377" s="12">
        <f>dr_potential!D$3*Province_Total_Real!$B6377</f>
        <v>95.859154929577471</v>
      </c>
      <c r="D6377" s="12">
        <f>dr_potential!E$3*Province_Total_Real!$B6377</f>
        <v>50.267605633802816</v>
      </c>
      <c r="E6377" s="12">
        <v>166</v>
      </c>
    </row>
    <row r="6378" spans="1:5" x14ac:dyDescent="0.25">
      <c r="A6378" s="21">
        <v>43366.666666666664</v>
      </c>
      <c r="B6378" s="12">
        <f>dr_potential!C$3*Province_Total_Real!$B6378</f>
        <v>19.633802816901408</v>
      </c>
      <c r="C6378" s="12">
        <f>dr_potential!D$3*Province_Total_Real!$B6378</f>
        <v>94.704225352112672</v>
      </c>
      <c r="D6378" s="12">
        <f>dr_potential!E$3*Province_Total_Real!$B6378</f>
        <v>49.661971830985912</v>
      </c>
      <c r="E6378" s="12">
        <v>164</v>
      </c>
    </row>
    <row r="6379" spans="1:5" x14ac:dyDescent="0.25">
      <c r="A6379" s="21">
        <v>43366.708333333336</v>
      </c>
      <c r="B6379" s="12">
        <f>dr_potential!C$3*Province_Total_Real!$B6379</f>
        <v>19.514084507042252</v>
      </c>
      <c r="C6379" s="12">
        <f>dr_potential!D$3*Province_Total_Real!$B6379</f>
        <v>94.126760563380287</v>
      </c>
      <c r="D6379" s="12">
        <f>dr_potential!E$3*Province_Total_Real!$B6379</f>
        <v>49.359154929577464</v>
      </c>
      <c r="E6379" s="12">
        <v>163</v>
      </c>
    </row>
    <row r="6380" spans="1:5" x14ac:dyDescent="0.25">
      <c r="A6380" s="21">
        <v>43366.75</v>
      </c>
      <c r="B6380" s="12">
        <f>dr_potential!C$3*Province_Total_Real!$B6380</f>
        <v>19.753521126760564</v>
      </c>
      <c r="C6380" s="12">
        <f>dr_potential!D$3*Province_Total_Real!$B6380</f>
        <v>95.281690140845072</v>
      </c>
      <c r="D6380" s="12">
        <f>dr_potential!E$3*Province_Total_Real!$B6380</f>
        <v>49.964788732394361</v>
      </c>
      <c r="E6380" s="12">
        <v>165</v>
      </c>
    </row>
    <row r="6381" spans="1:5" x14ac:dyDescent="0.25">
      <c r="A6381" s="21">
        <v>43366.791666666664</v>
      </c>
      <c r="B6381" s="12">
        <f>dr_potential!C$3*Province_Total_Real!$B6381</f>
        <v>20.471830985915492</v>
      </c>
      <c r="C6381" s="12">
        <f>dr_potential!D$3*Province_Total_Real!$B6381</f>
        <v>98.74647887323944</v>
      </c>
      <c r="D6381" s="12">
        <f>dr_potential!E$3*Province_Total_Real!$B6381</f>
        <v>51.781690140845065</v>
      </c>
      <c r="E6381" s="12">
        <v>171</v>
      </c>
    </row>
    <row r="6382" spans="1:5" x14ac:dyDescent="0.25">
      <c r="A6382" s="21">
        <v>43366.833333333336</v>
      </c>
      <c r="B6382" s="12">
        <f>dr_potential!C$3*Province_Total_Real!$B6382</f>
        <v>20.352112676056336</v>
      </c>
      <c r="C6382" s="12">
        <f>dr_potential!D$3*Province_Total_Real!$B6382</f>
        <v>98.16901408450704</v>
      </c>
      <c r="D6382" s="12">
        <f>dr_potential!E$3*Province_Total_Real!$B6382</f>
        <v>51.478873239436616</v>
      </c>
      <c r="E6382" s="12">
        <v>170</v>
      </c>
    </row>
    <row r="6383" spans="1:5" x14ac:dyDescent="0.25">
      <c r="A6383" s="21">
        <v>43366.875</v>
      </c>
      <c r="B6383" s="12">
        <f>dr_potential!C$3*Province_Total_Real!$B6383</f>
        <v>19.514084507042252</v>
      </c>
      <c r="C6383" s="12">
        <f>dr_potential!D$3*Province_Total_Real!$B6383</f>
        <v>94.126760563380287</v>
      </c>
      <c r="D6383" s="12">
        <f>dr_potential!E$3*Province_Total_Real!$B6383</f>
        <v>49.359154929577464</v>
      </c>
      <c r="E6383" s="12">
        <v>163</v>
      </c>
    </row>
    <row r="6384" spans="1:5" x14ac:dyDescent="0.25">
      <c r="A6384" s="21">
        <v>43366.916666666664</v>
      </c>
      <c r="B6384" s="12">
        <f>dr_potential!C$3*Province_Total_Real!$B6384</f>
        <v>19.992957746478872</v>
      </c>
      <c r="C6384" s="12">
        <f>dr_potential!D$3*Province_Total_Real!$B6384</f>
        <v>96.436619718309856</v>
      </c>
      <c r="D6384" s="12">
        <f>dr_potential!E$3*Province_Total_Real!$B6384</f>
        <v>50.570422535211264</v>
      </c>
      <c r="E6384" s="12">
        <v>167</v>
      </c>
    </row>
    <row r="6385" spans="1:5" x14ac:dyDescent="0.25">
      <c r="A6385" s="21">
        <v>43366.958333333336</v>
      </c>
      <c r="B6385" s="12">
        <f>dr_potential!C$3*Province_Total_Real!$B6385</f>
        <v>19.992957746478872</v>
      </c>
      <c r="C6385" s="12">
        <f>dr_potential!D$3*Province_Total_Real!$B6385</f>
        <v>96.436619718309856</v>
      </c>
      <c r="D6385" s="12">
        <f>dr_potential!E$3*Province_Total_Real!$B6385</f>
        <v>50.570422535211264</v>
      </c>
      <c r="E6385" s="12">
        <v>167</v>
      </c>
    </row>
    <row r="6386" spans="1:5" x14ac:dyDescent="0.25">
      <c r="A6386" s="21">
        <v>43367</v>
      </c>
      <c r="B6386" s="12">
        <f>dr_potential!C$3*Province_Total_Real!$B6386</f>
        <v>18.556338028169012</v>
      </c>
      <c r="C6386" s="12">
        <f>dr_potential!D$3*Province_Total_Real!$B6386</f>
        <v>89.507042253521135</v>
      </c>
      <c r="D6386" s="12">
        <f>dr_potential!E$3*Province_Total_Real!$B6386</f>
        <v>46.936619718309856</v>
      </c>
      <c r="E6386" s="12">
        <v>155</v>
      </c>
    </row>
    <row r="6387" spans="1:5" x14ac:dyDescent="0.25">
      <c r="A6387" s="21">
        <v>43367.041666666664</v>
      </c>
      <c r="B6387" s="12">
        <f>dr_potential!C$3*Province_Total_Real!$B6387</f>
        <v>16.401408450704224</v>
      </c>
      <c r="C6387" s="12">
        <f>dr_potential!D$3*Province_Total_Real!$B6387</f>
        <v>79.112676056338032</v>
      </c>
      <c r="D6387" s="12">
        <f>dr_potential!E$3*Province_Total_Real!$B6387</f>
        <v>41.485915492957744</v>
      </c>
      <c r="E6387" s="12">
        <v>137</v>
      </c>
    </row>
    <row r="6388" spans="1:5" x14ac:dyDescent="0.25">
      <c r="A6388" s="21">
        <v>43367.083333333336</v>
      </c>
      <c r="B6388" s="12">
        <f>dr_potential!C$3*Province_Total_Real!$B6388</f>
        <v>14.485915492957746</v>
      </c>
      <c r="C6388" s="12">
        <f>dr_potential!D$3*Province_Total_Real!$B6388</f>
        <v>69.873239436619713</v>
      </c>
      <c r="D6388" s="12">
        <f>dr_potential!E$3*Province_Total_Real!$B6388</f>
        <v>36.640845070422536</v>
      </c>
      <c r="E6388" s="12">
        <v>121</v>
      </c>
    </row>
    <row r="6389" spans="1:5" x14ac:dyDescent="0.25">
      <c r="A6389" s="21">
        <v>43367.125</v>
      </c>
      <c r="B6389" s="12">
        <f>dr_potential!C$3*Province_Total_Real!$B6389</f>
        <v>13.049295774647886</v>
      </c>
      <c r="C6389" s="12">
        <f>dr_potential!D$3*Province_Total_Real!$B6389</f>
        <v>62.943661971830984</v>
      </c>
      <c r="D6389" s="12">
        <f>dr_potential!E$3*Province_Total_Real!$B6389</f>
        <v>33.007042253521128</v>
      </c>
      <c r="E6389" s="12">
        <v>109</v>
      </c>
    </row>
    <row r="6390" spans="1:5" x14ac:dyDescent="0.25">
      <c r="A6390" s="21">
        <v>43367.166666666664</v>
      </c>
      <c r="B6390" s="12">
        <f>dr_potential!C$3*Province_Total_Real!$B6390</f>
        <v>12.450704225352112</v>
      </c>
      <c r="C6390" s="12">
        <f>dr_potential!D$3*Province_Total_Real!$B6390</f>
        <v>60.056338028169016</v>
      </c>
      <c r="D6390" s="12">
        <f>dr_potential!E$3*Province_Total_Real!$B6390</f>
        <v>31.492957746478872</v>
      </c>
      <c r="E6390" s="12">
        <v>104</v>
      </c>
    </row>
    <row r="6391" spans="1:5" x14ac:dyDescent="0.25">
      <c r="A6391" s="21">
        <v>43367.208333333336</v>
      </c>
      <c r="B6391" s="12">
        <f>dr_potential!C$3*Province_Total_Real!$B6391</f>
        <v>12.091549295774648</v>
      </c>
      <c r="C6391" s="12">
        <f>dr_potential!D$3*Province_Total_Real!$B6391</f>
        <v>58.323943661971832</v>
      </c>
      <c r="D6391" s="12">
        <f>dr_potential!E$3*Province_Total_Real!$B6391</f>
        <v>30.58450704225352</v>
      </c>
      <c r="E6391" s="12">
        <v>101</v>
      </c>
    </row>
    <row r="6392" spans="1:5" x14ac:dyDescent="0.25">
      <c r="A6392" s="21">
        <v>43367.25</v>
      </c>
      <c r="B6392" s="12">
        <f>dr_potential!C$3*Province_Total_Real!$B6392</f>
        <v>11.852112676056338</v>
      </c>
      <c r="C6392" s="12">
        <f>dr_potential!D$3*Province_Total_Real!$B6392</f>
        <v>57.16901408450704</v>
      </c>
      <c r="D6392" s="12">
        <f>dr_potential!E$3*Province_Total_Real!$B6392</f>
        <v>29.97887323943662</v>
      </c>
      <c r="E6392" s="12">
        <v>99</v>
      </c>
    </row>
    <row r="6393" spans="1:5" x14ac:dyDescent="0.25">
      <c r="A6393" s="21">
        <v>43367.291666666664</v>
      </c>
      <c r="B6393" s="12">
        <f>dr_potential!C$3*Province_Total_Real!$B6393</f>
        <v>11.971830985915492</v>
      </c>
      <c r="C6393" s="12">
        <f>dr_potential!D$3*Province_Total_Real!$B6393</f>
        <v>57.74647887323944</v>
      </c>
      <c r="D6393" s="12">
        <f>dr_potential!E$3*Province_Total_Real!$B6393</f>
        <v>30.281690140845068</v>
      </c>
      <c r="E6393" s="12">
        <v>100</v>
      </c>
    </row>
    <row r="6394" spans="1:5" x14ac:dyDescent="0.25">
      <c r="A6394" s="21">
        <v>43367.333333333336</v>
      </c>
      <c r="B6394" s="12">
        <f>dr_potential!C$3*Province_Total_Real!$B6394</f>
        <v>12.809859154929576</v>
      </c>
      <c r="C6394" s="12">
        <f>dr_potential!D$3*Province_Total_Real!$B6394</f>
        <v>61.7887323943662</v>
      </c>
      <c r="D6394" s="12">
        <f>dr_potential!E$3*Province_Total_Real!$B6394</f>
        <v>32.401408450704224</v>
      </c>
      <c r="E6394" s="12">
        <v>107</v>
      </c>
    </row>
    <row r="6395" spans="1:5" x14ac:dyDescent="0.25">
      <c r="A6395" s="21">
        <v>43367.375</v>
      </c>
      <c r="B6395" s="12">
        <f>dr_potential!C$3*Province_Total_Real!$B6395</f>
        <v>14.964788732394366</v>
      </c>
      <c r="C6395" s="12">
        <f>dr_potential!D$3*Province_Total_Real!$B6395</f>
        <v>72.183098591549296</v>
      </c>
      <c r="D6395" s="12">
        <f>dr_potential!E$3*Province_Total_Real!$B6395</f>
        <v>37.852112676056336</v>
      </c>
      <c r="E6395" s="12">
        <v>125</v>
      </c>
    </row>
    <row r="6396" spans="1:5" x14ac:dyDescent="0.25">
      <c r="A6396" s="21">
        <v>43367.416666666664</v>
      </c>
      <c r="B6396" s="12">
        <f>dr_potential!C$3*Province_Total_Real!$B6396</f>
        <v>17.359154929577464</v>
      </c>
      <c r="C6396" s="12">
        <f>dr_potential!D$3*Province_Total_Real!$B6396</f>
        <v>83.732394366197184</v>
      </c>
      <c r="D6396" s="12">
        <f>dr_potential!E$3*Province_Total_Real!$B6396</f>
        <v>43.908450704225352</v>
      </c>
      <c r="E6396" s="12">
        <v>145</v>
      </c>
    </row>
    <row r="6397" spans="1:5" x14ac:dyDescent="0.25">
      <c r="A6397" s="21">
        <v>43367.458333333336</v>
      </c>
      <c r="B6397" s="12">
        <f>dr_potential!C$3*Province_Total_Real!$B6397</f>
        <v>18.197183098591548</v>
      </c>
      <c r="C6397" s="12">
        <f>dr_potential!D$3*Province_Total_Real!$B6397</f>
        <v>87.774647887323951</v>
      </c>
      <c r="D6397" s="12">
        <f>dr_potential!E$3*Province_Total_Real!$B6397</f>
        <v>46.028169014084504</v>
      </c>
      <c r="E6397" s="12">
        <v>152</v>
      </c>
    </row>
    <row r="6398" spans="1:5" x14ac:dyDescent="0.25">
      <c r="A6398" s="21">
        <v>43367.5</v>
      </c>
      <c r="B6398" s="12">
        <f>dr_potential!C$3*Province_Total_Real!$B6398</f>
        <v>18.556338028169012</v>
      </c>
      <c r="C6398" s="12">
        <f>dr_potential!D$3*Province_Total_Real!$B6398</f>
        <v>89.507042253521135</v>
      </c>
      <c r="D6398" s="12">
        <f>dr_potential!E$3*Province_Total_Real!$B6398</f>
        <v>46.936619718309856</v>
      </c>
      <c r="E6398" s="12">
        <v>155</v>
      </c>
    </row>
    <row r="6399" spans="1:5" x14ac:dyDescent="0.25">
      <c r="A6399" s="21">
        <v>43367.541666666664</v>
      </c>
      <c r="B6399" s="12">
        <f>dr_potential!C$3*Province_Total_Real!$B6399</f>
        <v>18.795774647887324</v>
      </c>
      <c r="C6399" s="12">
        <f>dr_potential!D$3*Province_Total_Real!$B6399</f>
        <v>90.661971830985919</v>
      </c>
      <c r="D6399" s="12">
        <f>dr_potential!E$3*Province_Total_Real!$B6399</f>
        <v>47.54225352112676</v>
      </c>
      <c r="E6399" s="12">
        <v>157</v>
      </c>
    </row>
    <row r="6400" spans="1:5" x14ac:dyDescent="0.25">
      <c r="A6400" s="21">
        <v>43367.583333333336</v>
      </c>
      <c r="B6400" s="12">
        <f>dr_potential!C$3*Province_Total_Real!$B6400</f>
        <v>18.915492957746476</v>
      </c>
      <c r="C6400" s="12">
        <f>dr_potential!D$3*Province_Total_Real!$B6400</f>
        <v>91.239436619718305</v>
      </c>
      <c r="D6400" s="12">
        <f>dr_potential!E$3*Province_Total_Real!$B6400</f>
        <v>47.845070422535208</v>
      </c>
      <c r="E6400" s="12">
        <v>158</v>
      </c>
    </row>
    <row r="6401" spans="1:5" x14ac:dyDescent="0.25">
      <c r="A6401" s="21">
        <v>43367.625</v>
      </c>
      <c r="B6401" s="12">
        <f>dr_potential!C$3*Province_Total_Real!$B6401</f>
        <v>18.795774647887324</v>
      </c>
      <c r="C6401" s="12">
        <f>dr_potential!D$3*Province_Total_Real!$B6401</f>
        <v>90.661971830985919</v>
      </c>
      <c r="D6401" s="12">
        <f>dr_potential!E$3*Province_Total_Real!$B6401</f>
        <v>47.54225352112676</v>
      </c>
      <c r="E6401" s="12">
        <v>157</v>
      </c>
    </row>
    <row r="6402" spans="1:5" x14ac:dyDescent="0.25">
      <c r="A6402" s="21">
        <v>43367.666666666664</v>
      </c>
      <c r="B6402" s="12">
        <f>dr_potential!C$3*Province_Total_Real!$B6402</f>
        <v>18.556338028169012</v>
      </c>
      <c r="C6402" s="12">
        <f>dr_potential!D$3*Province_Total_Real!$B6402</f>
        <v>89.507042253521135</v>
      </c>
      <c r="D6402" s="12">
        <f>dr_potential!E$3*Province_Total_Real!$B6402</f>
        <v>46.936619718309856</v>
      </c>
      <c r="E6402" s="12">
        <v>155</v>
      </c>
    </row>
    <row r="6403" spans="1:5" x14ac:dyDescent="0.25">
      <c r="A6403" s="21">
        <v>43367.708333333336</v>
      </c>
      <c r="B6403" s="12">
        <f>dr_potential!C$3*Province_Total_Real!$B6403</f>
        <v>18.316901408450704</v>
      </c>
      <c r="C6403" s="12">
        <f>dr_potential!D$3*Province_Total_Real!$B6403</f>
        <v>88.352112676056336</v>
      </c>
      <c r="D6403" s="12">
        <f>dr_potential!E$3*Province_Total_Real!$B6403</f>
        <v>46.330985915492953</v>
      </c>
      <c r="E6403" s="12">
        <v>153</v>
      </c>
    </row>
    <row r="6404" spans="1:5" x14ac:dyDescent="0.25">
      <c r="A6404" s="21">
        <v>43367.75</v>
      </c>
      <c r="B6404" s="12">
        <f>dr_potential!C$3*Province_Total_Real!$B6404</f>
        <v>18.316901408450704</v>
      </c>
      <c r="C6404" s="12">
        <f>dr_potential!D$3*Province_Total_Real!$B6404</f>
        <v>88.352112676056336</v>
      </c>
      <c r="D6404" s="12">
        <f>dr_potential!E$3*Province_Total_Real!$B6404</f>
        <v>46.330985915492953</v>
      </c>
      <c r="E6404" s="12">
        <v>153</v>
      </c>
    </row>
    <row r="6405" spans="1:5" x14ac:dyDescent="0.25">
      <c r="A6405" s="21">
        <v>43367.791666666664</v>
      </c>
      <c r="B6405" s="12">
        <f>dr_potential!C$3*Province_Total_Real!$B6405</f>
        <v>18.795774647887324</v>
      </c>
      <c r="C6405" s="12">
        <f>dr_potential!D$3*Province_Total_Real!$B6405</f>
        <v>90.661971830985919</v>
      </c>
      <c r="D6405" s="12">
        <f>dr_potential!E$3*Province_Total_Real!$B6405</f>
        <v>47.54225352112676</v>
      </c>
      <c r="E6405" s="12">
        <v>157</v>
      </c>
    </row>
    <row r="6406" spans="1:5" x14ac:dyDescent="0.25">
      <c r="A6406" s="21">
        <v>43367.833333333336</v>
      </c>
      <c r="B6406" s="12">
        <f>dr_potential!C$3*Province_Total_Real!$B6406</f>
        <v>18.915492957746476</v>
      </c>
      <c r="C6406" s="12">
        <f>dr_potential!D$3*Province_Total_Real!$B6406</f>
        <v>91.239436619718305</v>
      </c>
      <c r="D6406" s="12">
        <f>dr_potential!E$3*Province_Total_Real!$B6406</f>
        <v>47.845070422535208</v>
      </c>
      <c r="E6406" s="12">
        <v>158</v>
      </c>
    </row>
    <row r="6407" spans="1:5" x14ac:dyDescent="0.25">
      <c r="A6407" s="21">
        <v>43367.875</v>
      </c>
      <c r="B6407" s="12">
        <f>dr_potential!C$3*Province_Total_Real!$B6407</f>
        <v>18.436619718309856</v>
      </c>
      <c r="C6407" s="12">
        <f>dr_potential!D$3*Province_Total_Real!$B6407</f>
        <v>88.929577464788736</v>
      </c>
      <c r="D6407" s="12">
        <f>dr_potential!E$3*Province_Total_Real!$B6407</f>
        <v>46.633802816901408</v>
      </c>
      <c r="E6407" s="12">
        <v>154</v>
      </c>
    </row>
    <row r="6408" spans="1:5" x14ac:dyDescent="0.25">
      <c r="A6408" s="21">
        <v>43367.916666666664</v>
      </c>
      <c r="B6408" s="12">
        <f>dr_potential!C$3*Province_Total_Real!$B6408</f>
        <v>19.274647887323944</v>
      </c>
      <c r="C6408" s="12">
        <f>dr_potential!D$3*Province_Total_Real!$B6408</f>
        <v>92.971830985915489</v>
      </c>
      <c r="D6408" s="12">
        <f>dr_potential!E$3*Province_Total_Real!$B6408</f>
        <v>48.75352112676056</v>
      </c>
      <c r="E6408" s="12">
        <v>161</v>
      </c>
    </row>
    <row r="6409" spans="1:5" x14ac:dyDescent="0.25">
      <c r="A6409" s="21">
        <v>43367.958333333336</v>
      </c>
      <c r="B6409" s="12">
        <f>dr_potential!C$3*Province_Total_Real!$B6409</f>
        <v>19.753521126760564</v>
      </c>
      <c r="C6409" s="12">
        <f>dr_potential!D$3*Province_Total_Real!$B6409</f>
        <v>95.281690140845072</v>
      </c>
      <c r="D6409" s="12">
        <f>dr_potential!E$3*Province_Total_Real!$B6409</f>
        <v>49.964788732394361</v>
      </c>
      <c r="E6409" s="12">
        <v>165</v>
      </c>
    </row>
    <row r="6410" spans="1:5" x14ac:dyDescent="0.25">
      <c r="A6410" s="21">
        <v>43368</v>
      </c>
      <c r="B6410" s="12">
        <f>dr_potential!C$3*Province_Total_Real!$B6410</f>
        <v>18.436619718309856</v>
      </c>
      <c r="C6410" s="12">
        <f>dr_potential!D$3*Province_Total_Real!$B6410</f>
        <v>88.929577464788736</v>
      </c>
      <c r="D6410" s="12">
        <f>dr_potential!E$3*Province_Total_Real!$B6410</f>
        <v>46.633802816901408</v>
      </c>
      <c r="E6410" s="12">
        <v>154</v>
      </c>
    </row>
    <row r="6411" spans="1:5" x14ac:dyDescent="0.25">
      <c r="A6411" s="21">
        <v>43368.041666666664</v>
      </c>
      <c r="B6411" s="12">
        <f>dr_potential!C$3*Province_Total_Real!$B6411</f>
        <v>16.401408450704224</v>
      </c>
      <c r="C6411" s="12">
        <f>dr_potential!D$3*Province_Total_Real!$B6411</f>
        <v>79.112676056338032</v>
      </c>
      <c r="D6411" s="12">
        <f>dr_potential!E$3*Province_Total_Real!$B6411</f>
        <v>41.485915492957744</v>
      </c>
      <c r="E6411" s="12">
        <v>137</v>
      </c>
    </row>
    <row r="6412" spans="1:5" x14ac:dyDescent="0.25">
      <c r="A6412" s="21">
        <v>43368.083333333336</v>
      </c>
      <c r="B6412" s="12">
        <f>dr_potential!C$3*Province_Total_Real!$B6412</f>
        <v>14.6056338028169</v>
      </c>
      <c r="C6412" s="12">
        <f>dr_potential!D$3*Province_Total_Real!$B6412</f>
        <v>70.450704225352112</v>
      </c>
      <c r="D6412" s="12">
        <f>dr_potential!E$3*Province_Total_Real!$B6412</f>
        <v>36.943661971830984</v>
      </c>
      <c r="E6412" s="12">
        <v>122</v>
      </c>
    </row>
    <row r="6413" spans="1:5" x14ac:dyDescent="0.25">
      <c r="A6413" s="21">
        <v>43368.125</v>
      </c>
      <c r="B6413" s="12">
        <f>dr_potential!C$3*Province_Total_Real!$B6413</f>
        <v>13.528169014084506</v>
      </c>
      <c r="C6413" s="12">
        <f>dr_potential!D$3*Province_Total_Real!$B6413</f>
        <v>65.25352112676056</v>
      </c>
      <c r="D6413" s="12">
        <f>dr_potential!E$3*Province_Total_Real!$B6413</f>
        <v>34.218309859154928</v>
      </c>
      <c r="E6413" s="12">
        <v>113</v>
      </c>
    </row>
    <row r="6414" spans="1:5" x14ac:dyDescent="0.25">
      <c r="A6414" s="21">
        <v>43368.166666666664</v>
      </c>
      <c r="B6414" s="12">
        <f>dr_potential!C$3*Province_Total_Real!$B6414</f>
        <v>13.049295774647886</v>
      </c>
      <c r="C6414" s="12">
        <f>dr_potential!D$3*Province_Total_Real!$B6414</f>
        <v>62.943661971830984</v>
      </c>
      <c r="D6414" s="12">
        <f>dr_potential!E$3*Province_Total_Real!$B6414</f>
        <v>33.007042253521128</v>
      </c>
      <c r="E6414" s="12">
        <v>109</v>
      </c>
    </row>
    <row r="6415" spans="1:5" x14ac:dyDescent="0.25">
      <c r="A6415" s="21">
        <v>43368.208333333336</v>
      </c>
      <c r="B6415" s="12">
        <f>dr_potential!C$3*Province_Total_Real!$B6415</f>
        <v>12.690140845070422</v>
      </c>
      <c r="C6415" s="12">
        <f>dr_potential!D$3*Province_Total_Real!$B6415</f>
        <v>61.2112676056338</v>
      </c>
      <c r="D6415" s="12">
        <f>dr_potential!E$3*Province_Total_Real!$B6415</f>
        <v>32.098591549295776</v>
      </c>
      <c r="E6415" s="12">
        <v>106</v>
      </c>
    </row>
    <row r="6416" spans="1:5" x14ac:dyDescent="0.25">
      <c r="A6416" s="21">
        <v>43368.25</v>
      </c>
      <c r="B6416" s="12">
        <f>dr_potential!C$3*Province_Total_Real!$B6416</f>
        <v>12.450704225352112</v>
      </c>
      <c r="C6416" s="12">
        <f>dr_potential!D$3*Province_Total_Real!$B6416</f>
        <v>60.056338028169016</v>
      </c>
      <c r="D6416" s="12">
        <f>dr_potential!E$3*Province_Total_Real!$B6416</f>
        <v>31.492957746478872</v>
      </c>
      <c r="E6416" s="12">
        <v>104</v>
      </c>
    </row>
    <row r="6417" spans="1:5" x14ac:dyDescent="0.25">
      <c r="A6417" s="21">
        <v>43368.291666666664</v>
      </c>
      <c r="B6417" s="12">
        <f>dr_potential!C$3*Province_Total_Real!$B6417</f>
        <v>12.570422535211266</v>
      </c>
      <c r="C6417" s="12">
        <f>dr_potential!D$3*Province_Total_Real!$B6417</f>
        <v>60.633802816901408</v>
      </c>
      <c r="D6417" s="12">
        <f>dr_potential!E$3*Province_Total_Real!$B6417</f>
        <v>31.795774647887324</v>
      </c>
      <c r="E6417" s="12">
        <v>105</v>
      </c>
    </row>
    <row r="6418" spans="1:5" x14ac:dyDescent="0.25">
      <c r="A6418" s="21">
        <v>43368.333333333336</v>
      </c>
      <c r="B6418" s="12">
        <f>dr_potential!C$3*Province_Total_Real!$B6418</f>
        <v>13.408450704225352</v>
      </c>
      <c r="C6418" s="12">
        <f>dr_potential!D$3*Province_Total_Real!$B6418</f>
        <v>64.676056338028175</v>
      </c>
      <c r="D6418" s="12">
        <f>dr_potential!E$3*Province_Total_Real!$B6418</f>
        <v>33.91549295774648</v>
      </c>
      <c r="E6418" s="12">
        <v>112</v>
      </c>
    </row>
    <row r="6419" spans="1:5" x14ac:dyDescent="0.25">
      <c r="A6419" s="21">
        <v>43368.375</v>
      </c>
      <c r="B6419" s="12">
        <f>dr_potential!C$3*Province_Total_Real!$B6419</f>
        <v>15.56338028169014</v>
      </c>
      <c r="C6419" s="12">
        <f>dr_potential!D$3*Province_Total_Real!$B6419</f>
        <v>75.070422535211264</v>
      </c>
      <c r="D6419" s="12">
        <f>dr_potential!E$3*Province_Total_Real!$B6419</f>
        <v>39.366197183098592</v>
      </c>
      <c r="E6419" s="12">
        <v>130</v>
      </c>
    </row>
    <row r="6420" spans="1:5" x14ac:dyDescent="0.25">
      <c r="A6420" s="21">
        <v>43368.416666666664</v>
      </c>
      <c r="B6420" s="12">
        <f>dr_potential!C$3*Province_Total_Real!$B6420</f>
        <v>17.95774647887324</v>
      </c>
      <c r="C6420" s="12">
        <f>dr_potential!D$3*Province_Total_Real!$B6420</f>
        <v>86.619718309859152</v>
      </c>
      <c r="D6420" s="12">
        <f>dr_potential!E$3*Province_Total_Real!$B6420</f>
        <v>45.422535211267601</v>
      </c>
      <c r="E6420" s="12">
        <v>150</v>
      </c>
    </row>
    <row r="6421" spans="1:5" x14ac:dyDescent="0.25">
      <c r="A6421" s="21">
        <v>43368.458333333336</v>
      </c>
      <c r="B6421" s="12">
        <f>dr_potential!C$3*Province_Total_Real!$B6421</f>
        <v>18.795774647887324</v>
      </c>
      <c r="C6421" s="12">
        <f>dr_potential!D$3*Province_Total_Real!$B6421</f>
        <v>90.661971830985919</v>
      </c>
      <c r="D6421" s="12">
        <f>dr_potential!E$3*Province_Total_Real!$B6421</f>
        <v>47.54225352112676</v>
      </c>
      <c r="E6421" s="12">
        <v>157</v>
      </c>
    </row>
    <row r="6422" spans="1:5" x14ac:dyDescent="0.25">
      <c r="A6422" s="21">
        <v>43368.5</v>
      </c>
      <c r="B6422" s="12">
        <f>dr_potential!C$3*Province_Total_Real!$B6422</f>
        <v>19.035211267605632</v>
      </c>
      <c r="C6422" s="12">
        <f>dr_potential!D$3*Province_Total_Real!$B6422</f>
        <v>91.816901408450704</v>
      </c>
      <c r="D6422" s="12">
        <f>dr_potential!E$3*Province_Total_Real!$B6422</f>
        <v>48.147887323943657</v>
      </c>
      <c r="E6422" s="12">
        <v>159</v>
      </c>
    </row>
    <row r="6423" spans="1:5" x14ac:dyDescent="0.25">
      <c r="A6423" s="21">
        <v>43368.541666666664</v>
      </c>
      <c r="B6423" s="12">
        <f>dr_potential!C$3*Province_Total_Real!$B6423</f>
        <v>19.274647887323944</v>
      </c>
      <c r="C6423" s="12">
        <f>dr_potential!D$3*Province_Total_Real!$B6423</f>
        <v>92.971830985915489</v>
      </c>
      <c r="D6423" s="12">
        <f>dr_potential!E$3*Province_Total_Real!$B6423</f>
        <v>48.75352112676056</v>
      </c>
      <c r="E6423" s="12">
        <v>161</v>
      </c>
    </row>
    <row r="6424" spans="1:5" x14ac:dyDescent="0.25">
      <c r="A6424" s="21">
        <v>43368.583333333336</v>
      </c>
      <c r="B6424" s="12">
        <f>dr_potential!C$3*Province_Total_Real!$B6424</f>
        <v>19.394366197183096</v>
      </c>
      <c r="C6424" s="12">
        <f>dr_potential!D$3*Province_Total_Real!$B6424</f>
        <v>93.549295774647888</v>
      </c>
      <c r="D6424" s="12">
        <f>dr_potential!E$3*Province_Total_Real!$B6424</f>
        <v>49.056338028169009</v>
      </c>
      <c r="E6424" s="12">
        <v>162</v>
      </c>
    </row>
    <row r="6425" spans="1:5" x14ac:dyDescent="0.25">
      <c r="A6425" s="21">
        <v>43368.625</v>
      </c>
      <c r="B6425" s="12">
        <f>dr_potential!C$3*Province_Total_Real!$B6425</f>
        <v>18.795774647887324</v>
      </c>
      <c r="C6425" s="12">
        <f>dr_potential!D$3*Province_Total_Real!$B6425</f>
        <v>90.661971830985919</v>
      </c>
      <c r="D6425" s="12">
        <f>dr_potential!E$3*Province_Total_Real!$B6425</f>
        <v>47.54225352112676</v>
      </c>
      <c r="E6425" s="12">
        <v>157</v>
      </c>
    </row>
    <row r="6426" spans="1:5" x14ac:dyDescent="0.25">
      <c r="A6426" s="21">
        <v>43368.666666666664</v>
      </c>
      <c r="B6426" s="12">
        <f>dr_potential!C$3*Province_Total_Real!$B6426</f>
        <v>18.556338028169012</v>
      </c>
      <c r="C6426" s="12">
        <f>dr_potential!D$3*Province_Total_Real!$B6426</f>
        <v>89.507042253521135</v>
      </c>
      <c r="D6426" s="12">
        <f>dr_potential!E$3*Province_Total_Real!$B6426</f>
        <v>46.936619718309856</v>
      </c>
      <c r="E6426" s="12">
        <v>155</v>
      </c>
    </row>
    <row r="6427" spans="1:5" x14ac:dyDescent="0.25">
      <c r="A6427" s="21">
        <v>43368.708333333336</v>
      </c>
      <c r="B6427" s="12">
        <f>dr_potential!C$3*Province_Total_Real!$B6427</f>
        <v>18.316901408450704</v>
      </c>
      <c r="C6427" s="12">
        <f>dr_potential!D$3*Province_Total_Real!$B6427</f>
        <v>88.352112676056336</v>
      </c>
      <c r="D6427" s="12">
        <f>dr_potential!E$3*Province_Total_Real!$B6427</f>
        <v>46.330985915492953</v>
      </c>
      <c r="E6427" s="12">
        <v>153</v>
      </c>
    </row>
    <row r="6428" spans="1:5" x14ac:dyDescent="0.25">
      <c r="A6428" s="21">
        <v>43368.75</v>
      </c>
      <c r="B6428" s="12">
        <f>dr_potential!C$3*Province_Total_Real!$B6428</f>
        <v>18.436619718309856</v>
      </c>
      <c r="C6428" s="12">
        <f>dr_potential!D$3*Province_Total_Real!$B6428</f>
        <v>88.929577464788736</v>
      </c>
      <c r="D6428" s="12">
        <f>dr_potential!E$3*Province_Total_Real!$B6428</f>
        <v>46.633802816901408</v>
      </c>
      <c r="E6428" s="12">
        <v>154</v>
      </c>
    </row>
    <row r="6429" spans="1:5" x14ac:dyDescent="0.25">
      <c r="A6429" s="21">
        <v>43368.791666666664</v>
      </c>
      <c r="B6429" s="12">
        <f>dr_potential!C$3*Province_Total_Real!$B6429</f>
        <v>18.795774647887324</v>
      </c>
      <c r="C6429" s="12">
        <f>dr_potential!D$3*Province_Total_Real!$B6429</f>
        <v>90.661971830985919</v>
      </c>
      <c r="D6429" s="12">
        <f>dr_potential!E$3*Province_Total_Real!$B6429</f>
        <v>47.54225352112676</v>
      </c>
      <c r="E6429" s="12">
        <v>157</v>
      </c>
    </row>
    <row r="6430" spans="1:5" x14ac:dyDescent="0.25">
      <c r="A6430" s="21">
        <v>43368.833333333336</v>
      </c>
      <c r="B6430" s="12">
        <f>dr_potential!C$3*Province_Total_Real!$B6430</f>
        <v>18.556338028169012</v>
      </c>
      <c r="C6430" s="12">
        <f>dr_potential!D$3*Province_Total_Real!$B6430</f>
        <v>89.507042253521135</v>
      </c>
      <c r="D6430" s="12">
        <f>dr_potential!E$3*Province_Total_Real!$B6430</f>
        <v>46.936619718309856</v>
      </c>
      <c r="E6430" s="12">
        <v>155</v>
      </c>
    </row>
    <row r="6431" spans="1:5" x14ac:dyDescent="0.25">
      <c r="A6431" s="21">
        <v>43368.875</v>
      </c>
      <c r="B6431" s="12">
        <f>dr_potential!C$3*Province_Total_Real!$B6431</f>
        <v>18.197183098591548</v>
      </c>
      <c r="C6431" s="12">
        <f>dr_potential!D$3*Province_Total_Real!$B6431</f>
        <v>87.774647887323951</v>
      </c>
      <c r="D6431" s="12">
        <f>dr_potential!E$3*Province_Total_Real!$B6431</f>
        <v>46.028169014084504</v>
      </c>
      <c r="E6431" s="12">
        <v>152</v>
      </c>
    </row>
    <row r="6432" spans="1:5" x14ac:dyDescent="0.25">
      <c r="A6432" s="21">
        <v>43368.916666666664</v>
      </c>
      <c r="B6432" s="12">
        <f>dr_potential!C$3*Province_Total_Real!$B6432</f>
        <v>18.915492957746476</v>
      </c>
      <c r="C6432" s="12">
        <f>dr_potential!D$3*Province_Total_Real!$B6432</f>
        <v>91.239436619718305</v>
      </c>
      <c r="D6432" s="12">
        <f>dr_potential!E$3*Province_Total_Real!$B6432</f>
        <v>47.845070422535208</v>
      </c>
      <c r="E6432" s="12">
        <v>158</v>
      </c>
    </row>
    <row r="6433" spans="1:5" x14ac:dyDescent="0.25">
      <c r="A6433" s="21">
        <v>43368.958333333336</v>
      </c>
      <c r="B6433" s="12">
        <f>dr_potential!C$3*Province_Total_Real!$B6433</f>
        <v>18.795774647887324</v>
      </c>
      <c r="C6433" s="12">
        <f>dr_potential!D$3*Province_Total_Real!$B6433</f>
        <v>90.661971830985919</v>
      </c>
      <c r="D6433" s="12">
        <f>dr_potential!E$3*Province_Total_Real!$B6433</f>
        <v>47.54225352112676</v>
      </c>
      <c r="E6433" s="12">
        <v>157</v>
      </c>
    </row>
    <row r="6434" spans="1:5" x14ac:dyDescent="0.25">
      <c r="A6434" s="21">
        <v>43369</v>
      </c>
      <c r="B6434" s="12">
        <f>dr_potential!C$3*Province_Total_Real!$B6434</f>
        <v>17.838028169014084</v>
      </c>
      <c r="C6434" s="12">
        <f>dr_potential!D$3*Province_Total_Real!$B6434</f>
        <v>86.042253521126767</v>
      </c>
      <c r="D6434" s="12">
        <f>dr_potential!E$3*Province_Total_Real!$B6434</f>
        <v>45.119718309859152</v>
      </c>
      <c r="E6434" s="12">
        <v>149</v>
      </c>
    </row>
    <row r="6435" spans="1:5" x14ac:dyDescent="0.25">
      <c r="A6435" s="21">
        <v>43369.041666666664</v>
      </c>
      <c r="B6435" s="12">
        <f>dr_potential!C$3*Province_Total_Real!$B6435</f>
        <v>16.401408450704224</v>
      </c>
      <c r="C6435" s="12">
        <f>dr_potential!D$3*Province_Total_Real!$B6435</f>
        <v>79.112676056338032</v>
      </c>
      <c r="D6435" s="12">
        <f>dr_potential!E$3*Province_Total_Real!$B6435</f>
        <v>41.485915492957744</v>
      </c>
      <c r="E6435" s="12">
        <v>137</v>
      </c>
    </row>
    <row r="6436" spans="1:5" x14ac:dyDescent="0.25">
      <c r="A6436" s="21">
        <v>43369.083333333336</v>
      </c>
      <c r="B6436" s="12">
        <f>dr_potential!C$3*Province_Total_Real!$B6436</f>
        <v>14.725352112676056</v>
      </c>
      <c r="C6436" s="12">
        <f>dr_potential!D$3*Province_Total_Real!$B6436</f>
        <v>71.028169014084511</v>
      </c>
      <c r="D6436" s="12">
        <f>dr_potential!E$3*Province_Total_Real!$B6436</f>
        <v>37.246478873239433</v>
      </c>
      <c r="E6436" s="12">
        <v>123</v>
      </c>
    </row>
    <row r="6437" spans="1:5" x14ac:dyDescent="0.25">
      <c r="A6437" s="21">
        <v>43369.125</v>
      </c>
      <c r="B6437" s="12">
        <f>dr_potential!C$3*Province_Total_Real!$B6437</f>
        <v>13.408450704225352</v>
      </c>
      <c r="C6437" s="12">
        <f>dr_potential!D$3*Province_Total_Real!$B6437</f>
        <v>64.676056338028175</v>
      </c>
      <c r="D6437" s="12">
        <f>dr_potential!E$3*Province_Total_Real!$B6437</f>
        <v>33.91549295774648</v>
      </c>
      <c r="E6437" s="12">
        <v>112</v>
      </c>
    </row>
    <row r="6438" spans="1:5" x14ac:dyDescent="0.25">
      <c r="A6438" s="21">
        <v>43369.166666666664</v>
      </c>
      <c r="B6438" s="12">
        <f>dr_potential!C$3*Province_Total_Real!$B6438</f>
        <v>12.809859154929576</v>
      </c>
      <c r="C6438" s="12">
        <f>dr_potential!D$3*Province_Total_Real!$B6438</f>
        <v>61.7887323943662</v>
      </c>
      <c r="D6438" s="12">
        <f>dr_potential!E$3*Province_Total_Real!$B6438</f>
        <v>32.401408450704224</v>
      </c>
      <c r="E6438" s="12">
        <v>107</v>
      </c>
    </row>
    <row r="6439" spans="1:5" x14ac:dyDescent="0.25">
      <c r="A6439" s="21">
        <v>43369.208333333336</v>
      </c>
      <c r="B6439" s="12">
        <f>dr_potential!C$3*Province_Total_Real!$B6439</f>
        <v>12.570422535211266</v>
      </c>
      <c r="C6439" s="12">
        <f>dr_potential!D$3*Province_Total_Real!$B6439</f>
        <v>60.633802816901408</v>
      </c>
      <c r="D6439" s="12">
        <f>dr_potential!E$3*Province_Total_Real!$B6439</f>
        <v>31.795774647887324</v>
      </c>
      <c r="E6439" s="12">
        <v>105</v>
      </c>
    </row>
    <row r="6440" spans="1:5" x14ac:dyDescent="0.25">
      <c r="A6440" s="21">
        <v>43369.25</v>
      </c>
      <c r="B6440" s="12">
        <f>dr_potential!C$3*Province_Total_Real!$B6440</f>
        <v>12.330985915492956</v>
      </c>
      <c r="C6440" s="12">
        <f>dr_potential!D$3*Province_Total_Real!$B6440</f>
        <v>59.478873239436624</v>
      </c>
      <c r="D6440" s="12">
        <f>dr_potential!E$3*Province_Total_Real!$B6440</f>
        <v>31.19014084507042</v>
      </c>
      <c r="E6440" s="12">
        <v>103</v>
      </c>
    </row>
    <row r="6441" spans="1:5" x14ac:dyDescent="0.25">
      <c r="A6441" s="21">
        <v>43369.291666666664</v>
      </c>
      <c r="B6441" s="12">
        <f>dr_potential!C$3*Province_Total_Real!$B6441</f>
        <v>12.450704225352112</v>
      </c>
      <c r="C6441" s="12">
        <f>dr_potential!D$3*Province_Total_Real!$B6441</f>
        <v>60.056338028169016</v>
      </c>
      <c r="D6441" s="12">
        <f>dr_potential!E$3*Province_Total_Real!$B6441</f>
        <v>31.492957746478872</v>
      </c>
      <c r="E6441" s="12">
        <v>104</v>
      </c>
    </row>
    <row r="6442" spans="1:5" x14ac:dyDescent="0.25">
      <c r="A6442" s="21">
        <v>43369.333333333336</v>
      </c>
      <c r="B6442" s="12">
        <f>dr_potential!C$3*Province_Total_Real!$B6442</f>
        <v>12.929577464788732</v>
      </c>
      <c r="C6442" s="12">
        <f>dr_potential!D$3*Province_Total_Real!$B6442</f>
        <v>62.366197183098592</v>
      </c>
      <c r="D6442" s="12">
        <f>dr_potential!E$3*Province_Total_Real!$B6442</f>
        <v>32.704225352112672</v>
      </c>
      <c r="E6442" s="12">
        <v>108</v>
      </c>
    </row>
    <row r="6443" spans="1:5" x14ac:dyDescent="0.25">
      <c r="A6443" s="21">
        <v>43369.375</v>
      </c>
      <c r="B6443" s="12">
        <f>dr_potential!C$3*Province_Total_Real!$B6443</f>
        <v>14.12676056338028</v>
      </c>
      <c r="C6443" s="12">
        <f>dr_potential!D$3*Province_Total_Real!$B6443</f>
        <v>68.140845070422543</v>
      </c>
      <c r="D6443" s="12">
        <f>dr_potential!E$3*Province_Total_Real!$B6443</f>
        <v>35.732394366197184</v>
      </c>
      <c r="E6443" s="12">
        <v>118</v>
      </c>
    </row>
    <row r="6444" spans="1:5" x14ac:dyDescent="0.25">
      <c r="A6444" s="21">
        <v>43369.416666666664</v>
      </c>
      <c r="B6444" s="12">
        <f>dr_potential!C$3*Province_Total_Real!$B6444</f>
        <v>15.56338028169014</v>
      </c>
      <c r="C6444" s="12">
        <f>dr_potential!D$3*Province_Total_Real!$B6444</f>
        <v>75.070422535211264</v>
      </c>
      <c r="D6444" s="12">
        <f>dr_potential!E$3*Province_Total_Real!$B6444</f>
        <v>39.366197183098592</v>
      </c>
      <c r="E6444" s="12">
        <v>130</v>
      </c>
    </row>
    <row r="6445" spans="1:5" x14ac:dyDescent="0.25">
      <c r="A6445" s="21">
        <v>43369.458333333336</v>
      </c>
      <c r="B6445" s="12">
        <f>dr_potential!C$3*Province_Total_Real!$B6445</f>
        <v>17.359154929577464</v>
      </c>
      <c r="C6445" s="12">
        <f>dr_potential!D$3*Province_Total_Real!$B6445</f>
        <v>83.732394366197184</v>
      </c>
      <c r="D6445" s="12">
        <f>dr_potential!E$3*Province_Total_Real!$B6445</f>
        <v>43.908450704225352</v>
      </c>
      <c r="E6445" s="12">
        <v>145</v>
      </c>
    </row>
    <row r="6446" spans="1:5" x14ac:dyDescent="0.25">
      <c r="A6446" s="21">
        <v>43369.5</v>
      </c>
      <c r="B6446" s="12">
        <f>dr_potential!C$3*Province_Total_Real!$B6446</f>
        <v>18.316901408450704</v>
      </c>
      <c r="C6446" s="12">
        <f>dr_potential!D$3*Province_Total_Real!$B6446</f>
        <v>88.352112676056336</v>
      </c>
      <c r="D6446" s="12">
        <f>dr_potential!E$3*Province_Total_Real!$B6446</f>
        <v>46.330985915492953</v>
      </c>
      <c r="E6446" s="12">
        <v>153</v>
      </c>
    </row>
    <row r="6447" spans="1:5" x14ac:dyDescent="0.25">
      <c r="A6447" s="21">
        <v>43369.541666666664</v>
      </c>
      <c r="B6447" s="12">
        <f>dr_potential!C$3*Province_Total_Real!$B6447</f>
        <v>18.436619718309856</v>
      </c>
      <c r="C6447" s="12">
        <f>dr_potential!D$3*Province_Total_Real!$B6447</f>
        <v>88.929577464788736</v>
      </c>
      <c r="D6447" s="12">
        <f>dr_potential!E$3*Province_Total_Real!$B6447</f>
        <v>46.633802816901408</v>
      </c>
      <c r="E6447" s="12">
        <v>154</v>
      </c>
    </row>
    <row r="6448" spans="1:5" x14ac:dyDescent="0.25">
      <c r="A6448" s="21">
        <v>43369.583333333336</v>
      </c>
      <c r="B6448" s="12">
        <f>dr_potential!C$3*Province_Total_Real!$B6448</f>
        <v>18.436619718309856</v>
      </c>
      <c r="C6448" s="12">
        <f>dr_potential!D$3*Province_Total_Real!$B6448</f>
        <v>88.929577464788736</v>
      </c>
      <c r="D6448" s="12">
        <f>dr_potential!E$3*Province_Total_Real!$B6448</f>
        <v>46.633802816901408</v>
      </c>
      <c r="E6448" s="12">
        <v>154</v>
      </c>
    </row>
    <row r="6449" spans="1:5" x14ac:dyDescent="0.25">
      <c r="A6449" s="21">
        <v>43369.625</v>
      </c>
      <c r="B6449" s="12">
        <f>dr_potential!C$3*Province_Total_Real!$B6449</f>
        <v>17.95774647887324</v>
      </c>
      <c r="C6449" s="12">
        <f>dr_potential!D$3*Province_Total_Real!$B6449</f>
        <v>86.619718309859152</v>
      </c>
      <c r="D6449" s="12">
        <f>dr_potential!E$3*Province_Total_Real!$B6449</f>
        <v>45.422535211267601</v>
      </c>
      <c r="E6449" s="12">
        <v>150</v>
      </c>
    </row>
    <row r="6450" spans="1:5" x14ac:dyDescent="0.25">
      <c r="A6450" s="21">
        <v>43369.666666666664</v>
      </c>
      <c r="B6450" s="12">
        <f>dr_potential!C$3*Province_Total_Real!$B6450</f>
        <v>17.47887323943662</v>
      </c>
      <c r="C6450" s="12">
        <f>dr_potential!D$3*Province_Total_Real!$B6450</f>
        <v>84.309859154929583</v>
      </c>
      <c r="D6450" s="12">
        <f>dr_potential!E$3*Province_Total_Real!$B6450</f>
        <v>44.2112676056338</v>
      </c>
      <c r="E6450" s="12">
        <v>146</v>
      </c>
    </row>
    <row r="6451" spans="1:5" x14ac:dyDescent="0.25">
      <c r="A6451" s="21">
        <v>43369.708333333336</v>
      </c>
      <c r="B6451" s="12">
        <f>dr_potential!C$3*Province_Total_Real!$B6451</f>
        <v>17.119718309859152</v>
      </c>
      <c r="C6451" s="12">
        <f>dr_potential!D$3*Province_Total_Real!$B6451</f>
        <v>82.577464788732399</v>
      </c>
      <c r="D6451" s="12">
        <f>dr_potential!E$3*Province_Total_Real!$B6451</f>
        <v>43.302816901408448</v>
      </c>
      <c r="E6451" s="12">
        <v>143</v>
      </c>
    </row>
    <row r="6452" spans="1:5" x14ac:dyDescent="0.25">
      <c r="A6452" s="21">
        <v>43369.75</v>
      </c>
      <c r="B6452" s="12">
        <f>dr_potential!C$3*Province_Total_Real!$B6452</f>
        <v>17.119718309859152</v>
      </c>
      <c r="C6452" s="12">
        <f>dr_potential!D$3*Province_Total_Real!$B6452</f>
        <v>82.577464788732399</v>
      </c>
      <c r="D6452" s="12">
        <f>dr_potential!E$3*Province_Total_Real!$B6452</f>
        <v>43.302816901408448</v>
      </c>
      <c r="E6452" s="12">
        <v>143</v>
      </c>
    </row>
    <row r="6453" spans="1:5" x14ac:dyDescent="0.25">
      <c r="A6453" s="21">
        <v>43369.791666666664</v>
      </c>
      <c r="B6453" s="12">
        <f>dr_potential!C$3*Province_Total_Real!$B6453</f>
        <v>17.598591549295772</v>
      </c>
      <c r="C6453" s="12">
        <f>dr_potential!D$3*Province_Total_Real!$B6453</f>
        <v>84.887323943661968</v>
      </c>
      <c r="D6453" s="12">
        <f>dr_potential!E$3*Province_Total_Real!$B6453</f>
        <v>44.514084507042249</v>
      </c>
      <c r="E6453" s="12">
        <v>147</v>
      </c>
    </row>
    <row r="6454" spans="1:5" x14ac:dyDescent="0.25">
      <c r="A6454" s="21">
        <v>43369.833333333336</v>
      </c>
      <c r="B6454" s="12">
        <f>dr_potential!C$3*Province_Total_Real!$B6454</f>
        <v>18.077464788732392</v>
      </c>
      <c r="C6454" s="12">
        <f>dr_potential!D$3*Province_Total_Real!$B6454</f>
        <v>87.197183098591552</v>
      </c>
      <c r="D6454" s="12">
        <f>dr_potential!E$3*Province_Total_Real!$B6454</f>
        <v>45.725352112676056</v>
      </c>
      <c r="E6454" s="12">
        <v>151</v>
      </c>
    </row>
    <row r="6455" spans="1:5" x14ac:dyDescent="0.25">
      <c r="A6455" s="21">
        <v>43369.875</v>
      </c>
      <c r="B6455" s="12">
        <f>dr_potential!C$3*Province_Total_Real!$B6455</f>
        <v>17.95774647887324</v>
      </c>
      <c r="C6455" s="12">
        <f>dr_potential!D$3*Province_Total_Real!$B6455</f>
        <v>86.619718309859152</v>
      </c>
      <c r="D6455" s="12">
        <f>dr_potential!E$3*Province_Total_Real!$B6455</f>
        <v>45.422535211267601</v>
      </c>
      <c r="E6455" s="12">
        <v>150</v>
      </c>
    </row>
    <row r="6456" spans="1:5" x14ac:dyDescent="0.25">
      <c r="A6456" s="21">
        <v>43369.916666666664</v>
      </c>
      <c r="B6456" s="12">
        <f>dr_potential!C$3*Province_Total_Real!$B6456</f>
        <v>18.676056338028168</v>
      </c>
      <c r="C6456" s="12">
        <f>dr_potential!D$3*Province_Total_Real!$B6456</f>
        <v>90.08450704225352</v>
      </c>
      <c r="D6456" s="12">
        <f>dr_potential!E$3*Province_Total_Real!$B6456</f>
        <v>47.239436619718305</v>
      </c>
      <c r="E6456" s="12">
        <v>156</v>
      </c>
    </row>
    <row r="6457" spans="1:5" x14ac:dyDescent="0.25">
      <c r="A6457" s="21">
        <v>43369.958333333336</v>
      </c>
      <c r="B6457" s="12">
        <f>dr_potential!C$3*Province_Total_Real!$B6457</f>
        <v>18.556338028169012</v>
      </c>
      <c r="C6457" s="12">
        <f>dr_potential!D$3*Province_Total_Real!$B6457</f>
        <v>89.507042253521135</v>
      </c>
      <c r="D6457" s="12">
        <f>dr_potential!E$3*Province_Total_Real!$B6457</f>
        <v>46.936619718309856</v>
      </c>
      <c r="E6457" s="12">
        <v>155</v>
      </c>
    </row>
    <row r="6458" spans="1:5" x14ac:dyDescent="0.25">
      <c r="A6458" s="21">
        <v>43370</v>
      </c>
      <c r="B6458" s="12">
        <f>dr_potential!C$3*Province_Total_Real!$B6458</f>
        <v>17.598591549295772</v>
      </c>
      <c r="C6458" s="12">
        <f>dr_potential!D$3*Province_Total_Real!$B6458</f>
        <v>84.887323943661968</v>
      </c>
      <c r="D6458" s="12">
        <f>dr_potential!E$3*Province_Total_Real!$B6458</f>
        <v>44.514084507042249</v>
      </c>
      <c r="E6458" s="12">
        <v>147</v>
      </c>
    </row>
    <row r="6459" spans="1:5" x14ac:dyDescent="0.25">
      <c r="A6459" s="21">
        <v>43370.041666666664</v>
      </c>
      <c r="B6459" s="12">
        <f>dr_potential!C$3*Province_Total_Real!$B6459</f>
        <v>16.161971830985916</v>
      </c>
      <c r="C6459" s="12">
        <f>dr_potential!D$3*Province_Total_Real!$B6459</f>
        <v>77.957746478873247</v>
      </c>
      <c r="D6459" s="12">
        <f>dr_potential!E$3*Province_Total_Real!$B6459</f>
        <v>40.880281690140841</v>
      </c>
      <c r="E6459" s="12">
        <v>135</v>
      </c>
    </row>
    <row r="6460" spans="1:5" x14ac:dyDescent="0.25">
      <c r="A6460" s="21">
        <v>43370.083333333336</v>
      </c>
      <c r="B6460" s="12">
        <f>dr_potential!C$3*Province_Total_Real!$B6460</f>
        <v>14.84507042253521</v>
      </c>
      <c r="C6460" s="12">
        <f>dr_potential!D$3*Province_Total_Real!$B6460</f>
        <v>71.605633802816897</v>
      </c>
      <c r="D6460" s="12">
        <f>dr_potential!E$3*Province_Total_Real!$B6460</f>
        <v>37.549295774647888</v>
      </c>
      <c r="E6460" s="12">
        <v>124</v>
      </c>
    </row>
    <row r="6461" spans="1:5" x14ac:dyDescent="0.25">
      <c r="A6461" s="21">
        <v>43370.125</v>
      </c>
      <c r="B6461" s="12">
        <f>dr_potential!C$3*Province_Total_Real!$B6461</f>
        <v>13.767605633802816</v>
      </c>
      <c r="C6461" s="12">
        <f>dr_potential!D$3*Province_Total_Real!$B6461</f>
        <v>66.408450704225359</v>
      </c>
      <c r="D6461" s="12">
        <f>dr_potential!E$3*Province_Total_Real!$B6461</f>
        <v>34.823943661971832</v>
      </c>
      <c r="E6461" s="12">
        <v>115</v>
      </c>
    </row>
    <row r="6462" spans="1:5" x14ac:dyDescent="0.25">
      <c r="A6462" s="21">
        <v>43370.166666666664</v>
      </c>
      <c r="B6462" s="12">
        <f>dr_potential!C$3*Province_Total_Real!$B6462</f>
        <v>13.288732394366196</v>
      </c>
      <c r="C6462" s="12">
        <f>dr_potential!D$3*Province_Total_Real!$B6462</f>
        <v>64.098591549295776</v>
      </c>
      <c r="D6462" s="12">
        <f>dr_potential!E$3*Province_Total_Real!$B6462</f>
        <v>33.612676056338024</v>
      </c>
      <c r="E6462" s="12">
        <v>111</v>
      </c>
    </row>
    <row r="6463" spans="1:5" x14ac:dyDescent="0.25">
      <c r="A6463" s="21">
        <v>43370.208333333336</v>
      </c>
      <c r="B6463" s="12">
        <f>dr_potential!C$3*Province_Total_Real!$B6463</f>
        <v>13.049295774647886</v>
      </c>
      <c r="C6463" s="12">
        <f>dr_potential!D$3*Province_Total_Real!$B6463</f>
        <v>62.943661971830984</v>
      </c>
      <c r="D6463" s="12">
        <f>dr_potential!E$3*Province_Total_Real!$B6463</f>
        <v>33.007042253521128</v>
      </c>
      <c r="E6463" s="12">
        <v>109</v>
      </c>
    </row>
    <row r="6464" spans="1:5" x14ac:dyDescent="0.25">
      <c r="A6464" s="21">
        <v>43370.25</v>
      </c>
      <c r="B6464" s="12">
        <f>dr_potential!C$3*Province_Total_Real!$B6464</f>
        <v>12.929577464788732</v>
      </c>
      <c r="C6464" s="12">
        <f>dr_potential!D$3*Province_Total_Real!$B6464</f>
        <v>62.366197183098592</v>
      </c>
      <c r="D6464" s="12">
        <f>dr_potential!E$3*Province_Total_Real!$B6464</f>
        <v>32.704225352112672</v>
      </c>
      <c r="E6464" s="12">
        <v>108</v>
      </c>
    </row>
    <row r="6465" spans="1:5" x14ac:dyDescent="0.25">
      <c r="A6465" s="21">
        <v>43370.291666666664</v>
      </c>
      <c r="B6465" s="12">
        <f>dr_potential!C$3*Province_Total_Real!$B6465</f>
        <v>13.049295774647886</v>
      </c>
      <c r="C6465" s="12">
        <f>dr_potential!D$3*Province_Total_Real!$B6465</f>
        <v>62.943661971830984</v>
      </c>
      <c r="D6465" s="12">
        <f>dr_potential!E$3*Province_Total_Real!$B6465</f>
        <v>33.007042253521128</v>
      </c>
      <c r="E6465" s="12">
        <v>109</v>
      </c>
    </row>
    <row r="6466" spans="1:5" x14ac:dyDescent="0.25">
      <c r="A6466" s="21">
        <v>43370.333333333336</v>
      </c>
      <c r="B6466" s="12">
        <f>dr_potential!C$3*Province_Total_Real!$B6466</f>
        <v>13.288732394366196</v>
      </c>
      <c r="C6466" s="12">
        <f>dr_potential!D$3*Province_Total_Real!$B6466</f>
        <v>64.098591549295776</v>
      </c>
      <c r="D6466" s="12">
        <f>dr_potential!E$3*Province_Total_Real!$B6466</f>
        <v>33.612676056338024</v>
      </c>
      <c r="E6466" s="12">
        <v>111</v>
      </c>
    </row>
    <row r="6467" spans="1:5" x14ac:dyDescent="0.25">
      <c r="A6467" s="21">
        <v>43370.375</v>
      </c>
      <c r="B6467" s="12">
        <f>dr_potential!C$3*Province_Total_Real!$B6467</f>
        <v>14.246478873239436</v>
      </c>
      <c r="C6467" s="12">
        <f>dr_potential!D$3*Province_Total_Real!$B6467</f>
        <v>68.718309859154928</v>
      </c>
      <c r="D6467" s="12">
        <f>dr_potential!E$3*Province_Total_Real!$B6467</f>
        <v>36.035211267605632</v>
      </c>
      <c r="E6467" s="12">
        <v>119</v>
      </c>
    </row>
    <row r="6468" spans="1:5" x14ac:dyDescent="0.25">
      <c r="A6468" s="21">
        <v>43370.416666666664</v>
      </c>
      <c r="B6468" s="12">
        <f>dr_potential!C$3*Province_Total_Real!$B6468</f>
        <v>14.964788732394366</v>
      </c>
      <c r="C6468" s="12">
        <f>dr_potential!D$3*Province_Total_Real!$B6468</f>
        <v>72.183098591549296</v>
      </c>
      <c r="D6468" s="12">
        <f>dr_potential!E$3*Province_Total_Real!$B6468</f>
        <v>37.852112676056336</v>
      </c>
      <c r="E6468" s="12">
        <v>125</v>
      </c>
    </row>
    <row r="6469" spans="1:5" x14ac:dyDescent="0.25">
      <c r="A6469" s="21">
        <v>43370.458333333336</v>
      </c>
      <c r="B6469" s="12">
        <f>dr_potential!C$3*Province_Total_Real!$B6469</f>
        <v>16.52112676056338</v>
      </c>
      <c r="C6469" s="12">
        <f>dr_potential!D$3*Province_Total_Real!$B6469</f>
        <v>79.690140845070417</v>
      </c>
      <c r="D6469" s="12">
        <f>dr_potential!E$3*Province_Total_Real!$B6469</f>
        <v>41.788732394366193</v>
      </c>
      <c r="E6469" s="12">
        <v>138</v>
      </c>
    </row>
    <row r="6470" spans="1:5" x14ac:dyDescent="0.25">
      <c r="A6470" s="21">
        <v>43370.5</v>
      </c>
      <c r="B6470" s="12">
        <f>dr_potential!C$3*Province_Total_Real!$B6470</f>
        <v>17.47887323943662</v>
      </c>
      <c r="C6470" s="12">
        <f>dr_potential!D$3*Province_Total_Real!$B6470</f>
        <v>84.309859154929583</v>
      </c>
      <c r="D6470" s="12">
        <f>dr_potential!E$3*Province_Total_Real!$B6470</f>
        <v>44.2112676056338</v>
      </c>
      <c r="E6470" s="12">
        <v>146</v>
      </c>
    </row>
    <row r="6471" spans="1:5" x14ac:dyDescent="0.25">
      <c r="A6471" s="21">
        <v>43370.541666666664</v>
      </c>
      <c r="B6471" s="12">
        <f>dr_potential!C$3*Province_Total_Real!$B6471</f>
        <v>17.838028169014084</v>
      </c>
      <c r="C6471" s="12">
        <f>dr_potential!D$3*Province_Total_Real!$B6471</f>
        <v>86.042253521126767</v>
      </c>
      <c r="D6471" s="12">
        <f>dr_potential!E$3*Province_Total_Real!$B6471</f>
        <v>45.119718309859152</v>
      </c>
      <c r="E6471" s="12">
        <v>149</v>
      </c>
    </row>
    <row r="6472" spans="1:5" x14ac:dyDescent="0.25">
      <c r="A6472" s="21">
        <v>43370.583333333336</v>
      </c>
      <c r="B6472" s="12">
        <f>dr_potential!C$3*Province_Total_Real!$B6472</f>
        <v>17.95774647887324</v>
      </c>
      <c r="C6472" s="12">
        <f>dr_potential!D$3*Province_Total_Real!$B6472</f>
        <v>86.619718309859152</v>
      </c>
      <c r="D6472" s="12">
        <f>dr_potential!E$3*Province_Total_Real!$B6472</f>
        <v>45.422535211267601</v>
      </c>
      <c r="E6472" s="12">
        <v>150</v>
      </c>
    </row>
    <row r="6473" spans="1:5" x14ac:dyDescent="0.25">
      <c r="A6473" s="21">
        <v>43370.625</v>
      </c>
      <c r="B6473" s="12">
        <f>dr_potential!C$3*Province_Total_Real!$B6473</f>
        <v>17.95774647887324</v>
      </c>
      <c r="C6473" s="12">
        <f>dr_potential!D$3*Province_Total_Real!$B6473</f>
        <v>86.619718309859152</v>
      </c>
      <c r="D6473" s="12">
        <f>dr_potential!E$3*Province_Total_Real!$B6473</f>
        <v>45.422535211267601</v>
      </c>
      <c r="E6473" s="12">
        <v>150</v>
      </c>
    </row>
    <row r="6474" spans="1:5" x14ac:dyDescent="0.25">
      <c r="A6474" s="21">
        <v>43370.666666666664</v>
      </c>
      <c r="B6474" s="12">
        <f>dr_potential!C$3*Province_Total_Real!$B6474</f>
        <v>17.598591549295772</v>
      </c>
      <c r="C6474" s="12">
        <f>dr_potential!D$3*Province_Total_Real!$B6474</f>
        <v>84.887323943661968</v>
      </c>
      <c r="D6474" s="12">
        <f>dr_potential!E$3*Province_Total_Real!$B6474</f>
        <v>44.514084507042249</v>
      </c>
      <c r="E6474" s="12">
        <v>147</v>
      </c>
    </row>
    <row r="6475" spans="1:5" x14ac:dyDescent="0.25">
      <c r="A6475" s="21">
        <v>43370.708333333336</v>
      </c>
      <c r="B6475" s="12">
        <f>dr_potential!C$3*Province_Total_Real!$B6475</f>
        <v>17.359154929577464</v>
      </c>
      <c r="C6475" s="12">
        <f>dr_potential!D$3*Province_Total_Real!$B6475</f>
        <v>83.732394366197184</v>
      </c>
      <c r="D6475" s="12">
        <f>dr_potential!E$3*Province_Total_Real!$B6475</f>
        <v>43.908450704225352</v>
      </c>
      <c r="E6475" s="12">
        <v>145</v>
      </c>
    </row>
    <row r="6476" spans="1:5" x14ac:dyDescent="0.25">
      <c r="A6476" s="21">
        <v>43370.75</v>
      </c>
      <c r="B6476" s="12">
        <f>dr_potential!C$3*Province_Total_Real!$B6476</f>
        <v>17.359154929577464</v>
      </c>
      <c r="C6476" s="12">
        <f>dr_potential!D$3*Province_Total_Real!$B6476</f>
        <v>83.732394366197184</v>
      </c>
      <c r="D6476" s="12">
        <f>dr_potential!E$3*Province_Total_Real!$B6476</f>
        <v>43.908450704225352</v>
      </c>
      <c r="E6476" s="12">
        <v>145</v>
      </c>
    </row>
    <row r="6477" spans="1:5" x14ac:dyDescent="0.25">
      <c r="A6477" s="21">
        <v>43370.791666666664</v>
      </c>
      <c r="B6477" s="12">
        <f>dr_potential!C$3*Province_Total_Real!$B6477</f>
        <v>18.197183098591548</v>
      </c>
      <c r="C6477" s="12">
        <f>dr_potential!D$3*Province_Total_Real!$B6477</f>
        <v>87.774647887323951</v>
      </c>
      <c r="D6477" s="12">
        <f>dr_potential!E$3*Province_Total_Real!$B6477</f>
        <v>46.028169014084504</v>
      </c>
      <c r="E6477" s="12">
        <v>152</v>
      </c>
    </row>
    <row r="6478" spans="1:5" x14ac:dyDescent="0.25">
      <c r="A6478" s="21">
        <v>43370.833333333336</v>
      </c>
      <c r="B6478" s="12">
        <f>dr_potential!C$3*Province_Total_Real!$B6478</f>
        <v>18.676056338028168</v>
      </c>
      <c r="C6478" s="12">
        <f>dr_potential!D$3*Province_Total_Real!$B6478</f>
        <v>90.08450704225352</v>
      </c>
      <c r="D6478" s="12">
        <f>dr_potential!E$3*Province_Total_Real!$B6478</f>
        <v>47.239436619718305</v>
      </c>
      <c r="E6478" s="12">
        <v>156</v>
      </c>
    </row>
    <row r="6479" spans="1:5" x14ac:dyDescent="0.25">
      <c r="A6479" s="21">
        <v>43370.875</v>
      </c>
      <c r="B6479" s="12">
        <f>dr_potential!C$3*Province_Total_Real!$B6479</f>
        <v>18.436619718309856</v>
      </c>
      <c r="C6479" s="12">
        <f>dr_potential!D$3*Province_Total_Real!$B6479</f>
        <v>88.929577464788736</v>
      </c>
      <c r="D6479" s="12">
        <f>dr_potential!E$3*Province_Total_Real!$B6479</f>
        <v>46.633802816901408</v>
      </c>
      <c r="E6479" s="12">
        <v>154</v>
      </c>
    </row>
    <row r="6480" spans="1:5" x14ac:dyDescent="0.25">
      <c r="A6480" s="21">
        <v>43370.916666666664</v>
      </c>
      <c r="B6480" s="12">
        <f>dr_potential!C$3*Province_Total_Real!$B6480</f>
        <v>19.274647887323944</v>
      </c>
      <c r="C6480" s="12">
        <f>dr_potential!D$3*Province_Total_Real!$B6480</f>
        <v>92.971830985915489</v>
      </c>
      <c r="D6480" s="12">
        <f>dr_potential!E$3*Province_Total_Real!$B6480</f>
        <v>48.75352112676056</v>
      </c>
      <c r="E6480" s="12">
        <v>161</v>
      </c>
    </row>
    <row r="6481" spans="1:5" x14ac:dyDescent="0.25">
      <c r="A6481" s="21">
        <v>43370.958333333336</v>
      </c>
      <c r="B6481" s="12">
        <f>dr_potential!C$3*Province_Total_Real!$B6481</f>
        <v>19.274647887323944</v>
      </c>
      <c r="C6481" s="12">
        <f>dr_potential!D$3*Province_Total_Real!$B6481</f>
        <v>92.971830985915489</v>
      </c>
      <c r="D6481" s="12">
        <f>dr_potential!E$3*Province_Total_Real!$B6481</f>
        <v>48.75352112676056</v>
      </c>
      <c r="E6481" s="12">
        <v>161</v>
      </c>
    </row>
    <row r="6482" spans="1:5" x14ac:dyDescent="0.25">
      <c r="A6482" s="21">
        <v>43371</v>
      </c>
      <c r="B6482" s="12">
        <f>dr_potential!C$3*Province_Total_Real!$B6482</f>
        <v>18.197183098591548</v>
      </c>
      <c r="C6482" s="12">
        <f>dr_potential!D$3*Province_Total_Real!$B6482</f>
        <v>87.774647887323951</v>
      </c>
      <c r="D6482" s="12">
        <f>dr_potential!E$3*Province_Total_Real!$B6482</f>
        <v>46.028169014084504</v>
      </c>
      <c r="E6482" s="12">
        <v>152</v>
      </c>
    </row>
    <row r="6483" spans="1:5" x14ac:dyDescent="0.25">
      <c r="A6483" s="21">
        <v>43371.041666666664</v>
      </c>
      <c r="B6483" s="12">
        <f>dr_potential!C$3*Province_Total_Real!$B6483</f>
        <v>16.281690140845068</v>
      </c>
      <c r="C6483" s="12">
        <f>dr_potential!D$3*Province_Total_Real!$B6483</f>
        <v>78.535211267605632</v>
      </c>
      <c r="D6483" s="12">
        <f>dr_potential!E$3*Province_Total_Real!$B6483</f>
        <v>41.183098591549296</v>
      </c>
      <c r="E6483" s="12">
        <v>136</v>
      </c>
    </row>
    <row r="6484" spans="1:5" x14ac:dyDescent="0.25">
      <c r="A6484" s="21">
        <v>43371.083333333336</v>
      </c>
      <c r="B6484" s="12">
        <f>dr_potential!C$3*Province_Total_Real!$B6484</f>
        <v>14.725352112676056</v>
      </c>
      <c r="C6484" s="12">
        <f>dr_potential!D$3*Province_Total_Real!$B6484</f>
        <v>71.028169014084511</v>
      </c>
      <c r="D6484" s="12">
        <f>dr_potential!E$3*Province_Total_Real!$B6484</f>
        <v>37.246478873239433</v>
      </c>
      <c r="E6484" s="12">
        <v>123</v>
      </c>
    </row>
    <row r="6485" spans="1:5" x14ac:dyDescent="0.25">
      <c r="A6485" s="21">
        <v>43371.125</v>
      </c>
      <c r="B6485" s="12">
        <f>dr_potential!C$3*Province_Total_Real!$B6485</f>
        <v>13.767605633802816</v>
      </c>
      <c r="C6485" s="12">
        <f>dr_potential!D$3*Province_Total_Real!$B6485</f>
        <v>66.408450704225359</v>
      </c>
      <c r="D6485" s="12">
        <f>dr_potential!E$3*Province_Total_Real!$B6485</f>
        <v>34.823943661971832</v>
      </c>
      <c r="E6485" s="12">
        <v>115</v>
      </c>
    </row>
    <row r="6486" spans="1:5" x14ac:dyDescent="0.25">
      <c r="A6486" s="21">
        <v>43371.166666666664</v>
      </c>
      <c r="B6486" s="12">
        <f>dr_potential!C$3*Province_Total_Real!$B6486</f>
        <v>13.169014084507042</v>
      </c>
      <c r="C6486" s="12">
        <f>dr_potential!D$3*Province_Total_Real!$B6486</f>
        <v>63.521126760563384</v>
      </c>
      <c r="D6486" s="12">
        <f>dr_potential!E$3*Province_Total_Real!$B6486</f>
        <v>33.309859154929576</v>
      </c>
      <c r="E6486" s="12">
        <v>110</v>
      </c>
    </row>
    <row r="6487" spans="1:5" x14ac:dyDescent="0.25">
      <c r="A6487" s="21">
        <v>43371.208333333336</v>
      </c>
      <c r="B6487" s="12">
        <f>dr_potential!C$3*Province_Total_Real!$B6487</f>
        <v>12.690140845070422</v>
      </c>
      <c r="C6487" s="12">
        <f>dr_potential!D$3*Province_Total_Real!$B6487</f>
        <v>61.2112676056338</v>
      </c>
      <c r="D6487" s="12">
        <f>dr_potential!E$3*Province_Total_Real!$B6487</f>
        <v>32.098591549295776</v>
      </c>
      <c r="E6487" s="12">
        <v>106</v>
      </c>
    </row>
    <row r="6488" spans="1:5" x14ac:dyDescent="0.25">
      <c r="A6488" s="21">
        <v>43371.25</v>
      </c>
      <c r="B6488" s="12">
        <f>dr_potential!C$3*Province_Total_Real!$B6488</f>
        <v>12.809859154929576</v>
      </c>
      <c r="C6488" s="12">
        <f>dr_potential!D$3*Province_Total_Real!$B6488</f>
        <v>61.7887323943662</v>
      </c>
      <c r="D6488" s="12">
        <f>dr_potential!E$3*Province_Total_Real!$B6488</f>
        <v>32.401408450704224</v>
      </c>
      <c r="E6488" s="12">
        <v>107</v>
      </c>
    </row>
    <row r="6489" spans="1:5" x14ac:dyDescent="0.25">
      <c r="A6489" s="21">
        <v>43371.291666666664</v>
      </c>
      <c r="B6489" s="12">
        <f>dr_potential!C$3*Province_Total_Real!$B6489</f>
        <v>12.809859154929576</v>
      </c>
      <c r="C6489" s="12">
        <f>dr_potential!D$3*Province_Total_Real!$B6489</f>
        <v>61.7887323943662</v>
      </c>
      <c r="D6489" s="12">
        <f>dr_potential!E$3*Province_Total_Real!$B6489</f>
        <v>32.401408450704224</v>
      </c>
      <c r="E6489" s="12">
        <v>107</v>
      </c>
    </row>
    <row r="6490" spans="1:5" x14ac:dyDescent="0.25">
      <c r="A6490" s="21">
        <v>43371.333333333336</v>
      </c>
      <c r="B6490" s="12">
        <f>dr_potential!C$3*Province_Total_Real!$B6490</f>
        <v>13.408450704225352</v>
      </c>
      <c r="C6490" s="12">
        <f>dr_potential!D$3*Province_Total_Real!$B6490</f>
        <v>64.676056338028175</v>
      </c>
      <c r="D6490" s="12">
        <f>dr_potential!E$3*Province_Total_Real!$B6490</f>
        <v>33.91549295774648</v>
      </c>
      <c r="E6490" s="12">
        <v>112</v>
      </c>
    </row>
    <row r="6491" spans="1:5" x14ac:dyDescent="0.25">
      <c r="A6491" s="21">
        <v>43371.375</v>
      </c>
      <c r="B6491" s="12">
        <f>dr_potential!C$3*Province_Total_Real!$B6491</f>
        <v>15.683098591549294</v>
      </c>
      <c r="C6491" s="12">
        <f>dr_potential!D$3*Province_Total_Real!$B6491</f>
        <v>75.647887323943664</v>
      </c>
      <c r="D6491" s="12">
        <f>dr_potential!E$3*Province_Total_Real!$B6491</f>
        <v>39.66901408450704</v>
      </c>
      <c r="E6491" s="12">
        <v>131</v>
      </c>
    </row>
    <row r="6492" spans="1:5" x14ac:dyDescent="0.25">
      <c r="A6492" s="21">
        <v>43371.416666666664</v>
      </c>
      <c r="B6492" s="12">
        <f>dr_potential!C$3*Province_Total_Real!$B6492</f>
        <v>18.197183098591548</v>
      </c>
      <c r="C6492" s="12">
        <f>dr_potential!D$3*Province_Total_Real!$B6492</f>
        <v>87.774647887323951</v>
      </c>
      <c r="D6492" s="12">
        <f>dr_potential!E$3*Province_Total_Real!$B6492</f>
        <v>46.028169014084504</v>
      </c>
      <c r="E6492" s="12">
        <v>152</v>
      </c>
    </row>
    <row r="6493" spans="1:5" x14ac:dyDescent="0.25">
      <c r="A6493" s="21">
        <v>43371.458333333336</v>
      </c>
      <c r="B6493" s="12">
        <f>dr_potential!C$3*Province_Total_Real!$B6493</f>
        <v>18.795774647887324</v>
      </c>
      <c r="C6493" s="12">
        <f>dr_potential!D$3*Province_Total_Real!$B6493</f>
        <v>90.661971830985919</v>
      </c>
      <c r="D6493" s="12">
        <f>dr_potential!E$3*Province_Total_Real!$B6493</f>
        <v>47.54225352112676</v>
      </c>
      <c r="E6493" s="12">
        <v>157</v>
      </c>
    </row>
    <row r="6494" spans="1:5" x14ac:dyDescent="0.25">
      <c r="A6494" s="21">
        <v>43371.5</v>
      </c>
      <c r="B6494" s="12">
        <f>dr_potential!C$3*Province_Total_Real!$B6494</f>
        <v>19.035211267605632</v>
      </c>
      <c r="C6494" s="12">
        <f>dr_potential!D$3*Province_Total_Real!$B6494</f>
        <v>91.816901408450704</v>
      </c>
      <c r="D6494" s="12">
        <f>dr_potential!E$3*Province_Total_Real!$B6494</f>
        <v>48.147887323943657</v>
      </c>
      <c r="E6494" s="12">
        <v>159</v>
      </c>
    </row>
    <row r="6495" spans="1:5" x14ac:dyDescent="0.25">
      <c r="A6495" s="21">
        <v>43371.541666666664</v>
      </c>
      <c r="B6495" s="12">
        <f>dr_potential!C$3*Province_Total_Real!$B6495</f>
        <v>19.274647887323944</v>
      </c>
      <c r="C6495" s="12">
        <f>dr_potential!D$3*Province_Total_Real!$B6495</f>
        <v>92.971830985915489</v>
      </c>
      <c r="D6495" s="12">
        <f>dr_potential!E$3*Province_Total_Real!$B6495</f>
        <v>48.75352112676056</v>
      </c>
      <c r="E6495" s="12">
        <v>161</v>
      </c>
    </row>
    <row r="6496" spans="1:5" x14ac:dyDescent="0.25">
      <c r="A6496" s="21">
        <v>43371.583333333336</v>
      </c>
      <c r="B6496" s="12">
        <f>dr_potential!C$3*Province_Total_Real!$B6496</f>
        <v>19.394366197183096</v>
      </c>
      <c r="C6496" s="12">
        <f>dr_potential!D$3*Province_Total_Real!$B6496</f>
        <v>93.549295774647888</v>
      </c>
      <c r="D6496" s="12">
        <f>dr_potential!E$3*Province_Total_Real!$B6496</f>
        <v>49.056338028169009</v>
      </c>
      <c r="E6496" s="12">
        <v>162</v>
      </c>
    </row>
    <row r="6497" spans="1:5" x14ac:dyDescent="0.25">
      <c r="A6497" s="21">
        <v>43371.625</v>
      </c>
      <c r="B6497" s="12">
        <f>dr_potential!C$3*Province_Total_Real!$B6497</f>
        <v>19.394366197183096</v>
      </c>
      <c r="C6497" s="12">
        <f>dr_potential!D$3*Province_Total_Real!$B6497</f>
        <v>93.549295774647888</v>
      </c>
      <c r="D6497" s="12">
        <f>dr_potential!E$3*Province_Total_Real!$B6497</f>
        <v>49.056338028169009</v>
      </c>
      <c r="E6497" s="12">
        <v>162</v>
      </c>
    </row>
    <row r="6498" spans="1:5" x14ac:dyDescent="0.25">
      <c r="A6498" s="21">
        <v>43371.666666666664</v>
      </c>
      <c r="B6498" s="12">
        <f>dr_potential!C$3*Province_Total_Real!$B6498</f>
        <v>19.274647887323944</v>
      </c>
      <c r="C6498" s="12">
        <f>dr_potential!D$3*Province_Total_Real!$B6498</f>
        <v>92.971830985915489</v>
      </c>
      <c r="D6498" s="12">
        <f>dr_potential!E$3*Province_Total_Real!$B6498</f>
        <v>48.75352112676056</v>
      </c>
      <c r="E6498" s="12">
        <v>161</v>
      </c>
    </row>
    <row r="6499" spans="1:5" x14ac:dyDescent="0.25">
      <c r="A6499" s="21">
        <v>43371.708333333336</v>
      </c>
      <c r="B6499" s="12">
        <f>dr_potential!C$3*Province_Total_Real!$B6499</f>
        <v>19.274647887323944</v>
      </c>
      <c r="C6499" s="12">
        <f>dr_potential!D$3*Province_Total_Real!$B6499</f>
        <v>92.971830985915489</v>
      </c>
      <c r="D6499" s="12">
        <f>dr_potential!E$3*Province_Total_Real!$B6499</f>
        <v>48.75352112676056</v>
      </c>
      <c r="E6499" s="12">
        <v>161</v>
      </c>
    </row>
    <row r="6500" spans="1:5" x14ac:dyDescent="0.25">
      <c r="A6500" s="21">
        <v>43371.75</v>
      </c>
      <c r="B6500" s="12">
        <f>dr_potential!C$3*Province_Total_Real!$B6500</f>
        <v>19.514084507042252</v>
      </c>
      <c r="C6500" s="12">
        <f>dr_potential!D$3*Province_Total_Real!$B6500</f>
        <v>94.126760563380287</v>
      </c>
      <c r="D6500" s="12">
        <f>dr_potential!E$3*Province_Total_Real!$B6500</f>
        <v>49.359154929577464</v>
      </c>
      <c r="E6500" s="12">
        <v>163</v>
      </c>
    </row>
    <row r="6501" spans="1:5" x14ac:dyDescent="0.25">
      <c r="A6501" s="21">
        <v>43371.791666666664</v>
      </c>
      <c r="B6501" s="12">
        <f>dr_potential!C$3*Province_Total_Real!$B6501</f>
        <v>20.352112676056336</v>
      </c>
      <c r="C6501" s="12">
        <f>dr_potential!D$3*Province_Total_Real!$B6501</f>
        <v>98.16901408450704</v>
      </c>
      <c r="D6501" s="12">
        <f>dr_potential!E$3*Province_Total_Real!$B6501</f>
        <v>51.478873239436616</v>
      </c>
      <c r="E6501" s="12">
        <v>170</v>
      </c>
    </row>
    <row r="6502" spans="1:5" x14ac:dyDescent="0.25">
      <c r="A6502" s="21">
        <v>43371.833333333336</v>
      </c>
      <c r="B6502" s="12">
        <f>dr_potential!C$3*Province_Total_Real!$B6502</f>
        <v>20.23239436619718</v>
      </c>
      <c r="C6502" s="12">
        <f>dr_potential!D$3*Province_Total_Real!$B6502</f>
        <v>97.591549295774655</v>
      </c>
      <c r="D6502" s="12">
        <f>dr_potential!E$3*Province_Total_Real!$B6502</f>
        <v>51.176056338028168</v>
      </c>
      <c r="E6502" s="12">
        <v>169</v>
      </c>
    </row>
    <row r="6503" spans="1:5" x14ac:dyDescent="0.25">
      <c r="A6503" s="21">
        <v>43371.875</v>
      </c>
      <c r="B6503" s="12">
        <f>dr_potential!C$3*Province_Total_Real!$B6503</f>
        <v>19.873239436619716</v>
      </c>
      <c r="C6503" s="12">
        <f>dr_potential!D$3*Province_Total_Real!$B6503</f>
        <v>95.859154929577471</v>
      </c>
      <c r="D6503" s="12">
        <f>dr_potential!E$3*Province_Total_Real!$B6503</f>
        <v>50.267605633802816</v>
      </c>
      <c r="E6503" s="12">
        <v>166</v>
      </c>
    </row>
    <row r="6504" spans="1:5" x14ac:dyDescent="0.25">
      <c r="A6504" s="21">
        <v>43371.916666666664</v>
      </c>
      <c r="B6504" s="12">
        <f>dr_potential!C$3*Province_Total_Real!$B6504</f>
        <v>20.471830985915492</v>
      </c>
      <c r="C6504" s="12">
        <f>dr_potential!D$3*Province_Total_Real!$B6504</f>
        <v>98.74647887323944</v>
      </c>
      <c r="D6504" s="12">
        <f>dr_potential!E$3*Province_Total_Real!$B6504</f>
        <v>51.781690140845065</v>
      </c>
      <c r="E6504" s="12">
        <v>171</v>
      </c>
    </row>
    <row r="6505" spans="1:5" x14ac:dyDescent="0.25">
      <c r="A6505" s="21">
        <v>43371.958333333336</v>
      </c>
      <c r="B6505" s="12">
        <f>dr_potential!C$3*Province_Total_Real!$B6505</f>
        <v>20.112676056338028</v>
      </c>
      <c r="C6505" s="12">
        <f>dr_potential!D$3*Province_Total_Real!$B6505</f>
        <v>97.014084507042256</v>
      </c>
      <c r="D6505" s="12">
        <f>dr_potential!E$3*Province_Total_Real!$B6505</f>
        <v>50.873239436619713</v>
      </c>
      <c r="E6505" s="12">
        <v>168</v>
      </c>
    </row>
    <row r="6506" spans="1:5" x14ac:dyDescent="0.25">
      <c r="A6506" s="21">
        <v>43372</v>
      </c>
      <c r="B6506" s="12">
        <f>dr_potential!C$3*Province_Total_Real!$B6506</f>
        <v>18.676056338028168</v>
      </c>
      <c r="C6506" s="12">
        <f>dr_potential!D$3*Province_Total_Real!$B6506</f>
        <v>90.08450704225352</v>
      </c>
      <c r="D6506" s="12">
        <f>dr_potential!E$3*Province_Total_Real!$B6506</f>
        <v>47.239436619718305</v>
      </c>
      <c r="E6506" s="12">
        <v>156</v>
      </c>
    </row>
    <row r="6507" spans="1:5" x14ac:dyDescent="0.25">
      <c r="A6507" s="21">
        <v>43372.041666666664</v>
      </c>
      <c r="B6507" s="12">
        <f>dr_potential!C$3*Province_Total_Real!$B6507</f>
        <v>16.640845070422536</v>
      </c>
      <c r="C6507" s="12">
        <f>dr_potential!D$3*Province_Total_Real!$B6507</f>
        <v>80.267605633802816</v>
      </c>
      <c r="D6507" s="12">
        <f>dr_potential!E$3*Province_Total_Real!$B6507</f>
        <v>42.091549295774648</v>
      </c>
      <c r="E6507" s="12">
        <v>139</v>
      </c>
    </row>
    <row r="6508" spans="1:5" x14ac:dyDescent="0.25">
      <c r="A6508" s="21">
        <v>43372.083333333336</v>
      </c>
      <c r="B6508" s="12">
        <f>dr_potential!C$3*Province_Total_Real!$B6508</f>
        <v>14.84507042253521</v>
      </c>
      <c r="C6508" s="12">
        <f>dr_potential!D$3*Province_Total_Real!$B6508</f>
        <v>71.605633802816897</v>
      </c>
      <c r="D6508" s="12">
        <f>dr_potential!E$3*Province_Total_Real!$B6508</f>
        <v>37.549295774647888</v>
      </c>
      <c r="E6508" s="12">
        <v>124</v>
      </c>
    </row>
    <row r="6509" spans="1:5" x14ac:dyDescent="0.25">
      <c r="A6509" s="21">
        <v>43372.125</v>
      </c>
      <c r="B6509" s="12">
        <f>dr_potential!C$3*Province_Total_Real!$B6509</f>
        <v>13.528169014084506</v>
      </c>
      <c r="C6509" s="12">
        <f>dr_potential!D$3*Province_Total_Real!$B6509</f>
        <v>65.25352112676056</v>
      </c>
      <c r="D6509" s="12">
        <f>dr_potential!E$3*Province_Total_Real!$B6509</f>
        <v>34.218309859154928</v>
      </c>
      <c r="E6509" s="12">
        <v>113</v>
      </c>
    </row>
    <row r="6510" spans="1:5" x14ac:dyDescent="0.25">
      <c r="A6510" s="21">
        <v>43372.166666666664</v>
      </c>
      <c r="B6510" s="12">
        <f>dr_potential!C$3*Province_Total_Real!$B6510</f>
        <v>13.169014084507042</v>
      </c>
      <c r="C6510" s="12">
        <f>dr_potential!D$3*Province_Total_Real!$B6510</f>
        <v>63.521126760563384</v>
      </c>
      <c r="D6510" s="12">
        <f>dr_potential!E$3*Province_Total_Real!$B6510</f>
        <v>33.309859154929576</v>
      </c>
      <c r="E6510" s="12">
        <v>110</v>
      </c>
    </row>
    <row r="6511" spans="1:5" x14ac:dyDescent="0.25">
      <c r="A6511" s="21">
        <v>43372.208333333336</v>
      </c>
      <c r="B6511" s="12">
        <f>dr_potential!C$3*Province_Total_Real!$B6511</f>
        <v>12.929577464788732</v>
      </c>
      <c r="C6511" s="12">
        <f>dr_potential!D$3*Province_Total_Real!$B6511</f>
        <v>62.366197183098592</v>
      </c>
      <c r="D6511" s="12">
        <f>dr_potential!E$3*Province_Total_Real!$B6511</f>
        <v>32.704225352112672</v>
      </c>
      <c r="E6511" s="12">
        <v>108</v>
      </c>
    </row>
    <row r="6512" spans="1:5" x14ac:dyDescent="0.25">
      <c r="A6512" s="21">
        <v>43372.25</v>
      </c>
      <c r="B6512" s="12">
        <f>dr_potential!C$3*Province_Total_Real!$B6512</f>
        <v>12.929577464788732</v>
      </c>
      <c r="C6512" s="12">
        <f>dr_potential!D$3*Province_Total_Real!$B6512</f>
        <v>62.366197183098592</v>
      </c>
      <c r="D6512" s="12">
        <f>dr_potential!E$3*Province_Total_Real!$B6512</f>
        <v>32.704225352112672</v>
      </c>
      <c r="E6512" s="12">
        <v>108</v>
      </c>
    </row>
    <row r="6513" spans="1:5" x14ac:dyDescent="0.25">
      <c r="A6513" s="21">
        <v>43372.291666666664</v>
      </c>
      <c r="B6513" s="12">
        <f>dr_potential!C$3*Province_Total_Real!$B6513</f>
        <v>13.049295774647886</v>
      </c>
      <c r="C6513" s="12">
        <f>dr_potential!D$3*Province_Total_Real!$B6513</f>
        <v>62.943661971830984</v>
      </c>
      <c r="D6513" s="12">
        <f>dr_potential!E$3*Province_Total_Real!$B6513</f>
        <v>33.007042253521128</v>
      </c>
      <c r="E6513" s="12">
        <v>109</v>
      </c>
    </row>
    <row r="6514" spans="1:5" x14ac:dyDescent="0.25">
      <c r="A6514" s="21">
        <v>43372.333333333336</v>
      </c>
      <c r="B6514" s="12">
        <f>dr_potential!C$3*Province_Total_Real!$B6514</f>
        <v>13.767605633802816</v>
      </c>
      <c r="C6514" s="12">
        <f>dr_potential!D$3*Province_Total_Real!$B6514</f>
        <v>66.408450704225359</v>
      </c>
      <c r="D6514" s="12">
        <f>dr_potential!E$3*Province_Total_Real!$B6514</f>
        <v>34.823943661971832</v>
      </c>
      <c r="E6514" s="12">
        <v>115</v>
      </c>
    </row>
    <row r="6515" spans="1:5" x14ac:dyDescent="0.25">
      <c r="A6515" s="21">
        <v>43372.375</v>
      </c>
      <c r="B6515" s="12">
        <f>dr_potential!C$3*Province_Total_Real!$B6515</f>
        <v>15.922535211267604</v>
      </c>
      <c r="C6515" s="12">
        <f>dr_potential!D$3*Province_Total_Real!$B6515</f>
        <v>76.802816901408448</v>
      </c>
      <c r="D6515" s="12">
        <f>dr_potential!E$3*Province_Total_Real!$B6515</f>
        <v>40.274647887323944</v>
      </c>
      <c r="E6515" s="12">
        <v>133</v>
      </c>
    </row>
    <row r="6516" spans="1:5" x14ac:dyDescent="0.25">
      <c r="A6516" s="21">
        <v>43372.416666666664</v>
      </c>
      <c r="B6516" s="12">
        <f>dr_potential!C$3*Province_Total_Real!$B6516</f>
        <v>18.556338028169012</v>
      </c>
      <c r="C6516" s="12">
        <f>dr_potential!D$3*Province_Total_Real!$B6516</f>
        <v>89.507042253521135</v>
      </c>
      <c r="D6516" s="12">
        <f>dr_potential!E$3*Province_Total_Real!$B6516</f>
        <v>46.936619718309856</v>
      </c>
      <c r="E6516" s="12">
        <v>155</v>
      </c>
    </row>
    <row r="6517" spans="1:5" x14ac:dyDescent="0.25">
      <c r="A6517" s="21">
        <v>43372.458333333336</v>
      </c>
      <c r="B6517" s="12">
        <f>dr_potential!C$3*Province_Total_Real!$B6517</f>
        <v>19.274647887323944</v>
      </c>
      <c r="C6517" s="12">
        <f>dr_potential!D$3*Province_Total_Real!$B6517</f>
        <v>92.971830985915489</v>
      </c>
      <c r="D6517" s="12">
        <f>dr_potential!E$3*Province_Total_Real!$B6517</f>
        <v>48.75352112676056</v>
      </c>
      <c r="E6517" s="12">
        <v>161</v>
      </c>
    </row>
    <row r="6518" spans="1:5" x14ac:dyDescent="0.25">
      <c r="A6518" s="21">
        <v>43372.5</v>
      </c>
      <c r="B6518" s="12">
        <f>dr_potential!C$3*Province_Total_Real!$B6518</f>
        <v>19.633802816901408</v>
      </c>
      <c r="C6518" s="12">
        <f>dr_potential!D$3*Province_Total_Real!$B6518</f>
        <v>94.704225352112672</v>
      </c>
      <c r="D6518" s="12">
        <f>dr_potential!E$3*Province_Total_Real!$B6518</f>
        <v>49.661971830985912</v>
      </c>
      <c r="E6518" s="12">
        <v>164</v>
      </c>
    </row>
    <row r="6519" spans="1:5" x14ac:dyDescent="0.25">
      <c r="A6519" s="21">
        <v>43372.541666666664</v>
      </c>
      <c r="B6519" s="12">
        <f>dr_potential!C$3*Province_Total_Real!$B6519</f>
        <v>19.633802816901408</v>
      </c>
      <c r="C6519" s="12">
        <f>dr_potential!D$3*Province_Total_Real!$B6519</f>
        <v>94.704225352112672</v>
      </c>
      <c r="D6519" s="12">
        <f>dr_potential!E$3*Province_Total_Real!$B6519</f>
        <v>49.661971830985912</v>
      </c>
      <c r="E6519" s="12">
        <v>164</v>
      </c>
    </row>
    <row r="6520" spans="1:5" x14ac:dyDescent="0.25">
      <c r="A6520" s="21">
        <v>43372.583333333336</v>
      </c>
      <c r="B6520" s="12">
        <f>dr_potential!C$3*Province_Total_Real!$B6520</f>
        <v>19.873239436619716</v>
      </c>
      <c r="C6520" s="12">
        <f>dr_potential!D$3*Province_Total_Real!$B6520</f>
        <v>95.859154929577471</v>
      </c>
      <c r="D6520" s="12">
        <f>dr_potential!E$3*Province_Total_Real!$B6520</f>
        <v>50.267605633802816</v>
      </c>
      <c r="E6520" s="12">
        <v>166</v>
      </c>
    </row>
    <row r="6521" spans="1:5" x14ac:dyDescent="0.25">
      <c r="A6521" s="21">
        <v>43372.625</v>
      </c>
      <c r="B6521" s="12">
        <f>dr_potential!C$3*Province_Total_Real!$B6521</f>
        <v>19.992957746478872</v>
      </c>
      <c r="C6521" s="12">
        <f>dr_potential!D$3*Province_Total_Real!$B6521</f>
        <v>96.436619718309856</v>
      </c>
      <c r="D6521" s="12">
        <f>dr_potential!E$3*Province_Total_Real!$B6521</f>
        <v>50.570422535211264</v>
      </c>
      <c r="E6521" s="12">
        <v>167</v>
      </c>
    </row>
    <row r="6522" spans="1:5" x14ac:dyDescent="0.25">
      <c r="A6522" s="21">
        <v>43372.666666666664</v>
      </c>
      <c r="B6522" s="12">
        <f>dr_potential!C$3*Province_Total_Real!$B6522</f>
        <v>19.873239436619716</v>
      </c>
      <c r="C6522" s="12">
        <f>dr_potential!D$3*Province_Total_Real!$B6522</f>
        <v>95.859154929577471</v>
      </c>
      <c r="D6522" s="12">
        <f>dr_potential!E$3*Province_Total_Real!$B6522</f>
        <v>50.267605633802816</v>
      </c>
      <c r="E6522" s="12">
        <v>166</v>
      </c>
    </row>
    <row r="6523" spans="1:5" x14ac:dyDescent="0.25">
      <c r="A6523" s="21">
        <v>43372.708333333336</v>
      </c>
      <c r="B6523" s="12">
        <f>dr_potential!C$3*Province_Total_Real!$B6523</f>
        <v>20.112676056338028</v>
      </c>
      <c r="C6523" s="12">
        <f>dr_potential!D$3*Province_Total_Real!$B6523</f>
        <v>97.014084507042256</v>
      </c>
      <c r="D6523" s="12">
        <f>dr_potential!E$3*Province_Total_Real!$B6523</f>
        <v>50.873239436619713</v>
      </c>
      <c r="E6523" s="12">
        <v>168</v>
      </c>
    </row>
    <row r="6524" spans="1:5" x14ac:dyDescent="0.25">
      <c r="A6524" s="21">
        <v>43372.75</v>
      </c>
      <c r="B6524" s="12">
        <f>dr_potential!C$3*Province_Total_Real!$B6524</f>
        <v>20.352112676056336</v>
      </c>
      <c r="C6524" s="12">
        <f>dr_potential!D$3*Province_Total_Real!$B6524</f>
        <v>98.16901408450704</v>
      </c>
      <c r="D6524" s="12">
        <f>dr_potential!E$3*Province_Total_Real!$B6524</f>
        <v>51.478873239436616</v>
      </c>
      <c r="E6524" s="12">
        <v>170</v>
      </c>
    </row>
    <row r="6525" spans="1:5" x14ac:dyDescent="0.25">
      <c r="A6525" s="21">
        <v>43372.791666666664</v>
      </c>
      <c r="B6525" s="12">
        <f>dr_potential!C$3*Province_Total_Real!$B6525</f>
        <v>20.830985915492956</v>
      </c>
      <c r="C6525" s="12">
        <f>dr_potential!D$3*Province_Total_Real!$B6525</f>
        <v>100.47887323943662</v>
      </c>
      <c r="D6525" s="12">
        <f>dr_potential!E$3*Province_Total_Real!$B6525</f>
        <v>52.690140845070417</v>
      </c>
      <c r="E6525" s="12">
        <v>174</v>
      </c>
    </row>
    <row r="6526" spans="1:5" x14ac:dyDescent="0.25">
      <c r="A6526" s="21">
        <v>43372.833333333336</v>
      </c>
      <c r="B6526" s="12">
        <f>dr_potential!C$3*Province_Total_Real!$B6526</f>
        <v>20.591549295774648</v>
      </c>
      <c r="C6526" s="12">
        <f>dr_potential!D$3*Province_Total_Real!$B6526</f>
        <v>99.323943661971839</v>
      </c>
      <c r="D6526" s="12">
        <f>dr_potential!E$3*Province_Total_Real!$B6526</f>
        <v>52.08450704225352</v>
      </c>
      <c r="E6526" s="12">
        <v>172</v>
      </c>
    </row>
    <row r="6527" spans="1:5" x14ac:dyDescent="0.25">
      <c r="A6527" s="21">
        <v>43372.875</v>
      </c>
      <c r="B6527" s="12">
        <f>dr_potential!C$3*Province_Total_Real!$B6527</f>
        <v>20.352112676056336</v>
      </c>
      <c r="C6527" s="12">
        <f>dr_potential!D$3*Province_Total_Real!$B6527</f>
        <v>98.16901408450704</v>
      </c>
      <c r="D6527" s="12">
        <f>dr_potential!E$3*Province_Total_Real!$B6527</f>
        <v>51.478873239436616</v>
      </c>
      <c r="E6527" s="12">
        <v>170</v>
      </c>
    </row>
    <row r="6528" spans="1:5" x14ac:dyDescent="0.25">
      <c r="A6528" s="21">
        <v>43372.916666666664</v>
      </c>
      <c r="B6528" s="12">
        <f>dr_potential!C$3*Province_Total_Real!$B6528</f>
        <v>21.19014084507042</v>
      </c>
      <c r="C6528" s="12">
        <f>dr_potential!D$3*Province_Total_Real!$B6528</f>
        <v>102.21126760563381</v>
      </c>
      <c r="D6528" s="12">
        <f>dr_potential!E$3*Province_Total_Real!$B6528</f>
        <v>53.598591549295769</v>
      </c>
      <c r="E6528" s="12">
        <v>177</v>
      </c>
    </row>
    <row r="6529" spans="1:5" x14ac:dyDescent="0.25">
      <c r="A6529" s="21">
        <v>43372.958333333336</v>
      </c>
      <c r="B6529" s="12">
        <f>dr_potential!C$3*Province_Total_Real!$B6529</f>
        <v>20.950704225352112</v>
      </c>
      <c r="C6529" s="12">
        <f>dr_potential!D$3*Province_Total_Real!$B6529</f>
        <v>101.05633802816901</v>
      </c>
      <c r="D6529" s="12">
        <f>dr_potential!E$3*Province_Total_Real!$B6529</f>
        <v>52.992957746478872</v>
      </c>
      <c r="E6529" s="12">
        <v>175</v>
      </c>
    </row>
    <row r="6530" spans="1:5" x14ac:dyDescent="0.25">
      <c r="A6530" s="21">
        <v>43373</v>
      </c>
      <c r="B6530" s="12">
        <f>dr_potential!C$3*Province_Total_Real!$B6530</f>
        <v>19.394366197183096</v>
      </c>
      <c r="C6530" s="12">
        <f>dr_potential!D$3*Province_Total_Real!$B6530</f>
        <v>93.549295774647888</v>
      </c>
      <c r="D6530" s="12">
        <f>dr_potential!E$3*Province_Total_Real!$B6530</f>
        <v>49.056338028169009</v>
      </c>
      <c r="E6530" s="12">
        <v>162</v>
      </c>
    </row>
    <row r="6531" spans="1:5" x14ac:dyDescent="0.25">
      <c r="A6531" s="21">
        <v>43373.041666666664</v>
      </c>
      <c r="B6531" s="12">
        <f>dr_potential!C$3*Province_Total_Real!$B6531</f>
        <v>17.359154929577464</v>
      </c>
      <c r="C6531" s="12">
        <f>dr_potential!D$3*Province_Total_Real!$B6531</f>
        <v>83.732394366197184</v>
      </c>
      <c r="D6531" s="12">
        <f>dr_potential!E$3*Province_Total_Real!$B6531</f>
        <v>43.908450704225352</v>
      </c>
      <c r="E6531" s="12">
        <v>145</v>
      </c>
    </row>
    <row r="6532" spans="1:5" x14ac:dyDescent="0.25">
      <c r="A6532" s="21">
        <v>43373.083333333336</v>
      </c>
      <c r="B6532" s="12">
        <f>dr_potential!C$3*Province_Total_Real!$B6532</f>
        <v>15.56338028169014</v>
      </c>
      <c r="C6532" s="12">
        <f>dr_potential!D$3*Province_Total_Real!$B6532</f>
        <v>75.070422535211264</v>
      </c>
      <c r="D6532" s="12">
        <f>dr_potential!E$3*Province_Total_Real!$B6532</f>
        <v>39.366197183098592</v>
      </c>
      <c r="E6532" s="12">
        <v>130</v>
      </c>
    </row>
    <row r="6533" spans="1:5" x14ac:dyDescent="0.25">
      <c r="A6533" s="21">
        <v>43373.125</v>
      </c>
      <c r="B6533" s="12">
        <f>dr_potential!C$3*Province_Total_Real!$B6533</f>
        <v>14.36619718309859</v>
      </c>
      <c r="C6533" s="12">
        <f>dr_potential!D$3*Province_Total_Real!$B6533</f>
        <v>69.295774647887328</v>
      </c>
      <c r="D6533" s="12">
        <f>dr_potential!E$3*Province_Total_Real!$B6533</f>
        <v>36.338028169014081</v>
      </c>
      <c r="E6533" s="12">
        <v>120</v>
      </c>
    </row>
    <row r="6534" spans="1:5" x14ac:dyDescent="0.25">
      <c r="A6534" s="21">
        <v>43373.166666666664</v>
      </c>
      <c r="B6534" s="12">
        <f>dr_potential!C$3*Province_Total_Real!$B6534</f>
        <v>13.767605633802816</v>
      </c>
      <c r="C6534" s="12">
        <f>dr_potential!D$3*Province_Total_Real!$B6534</f>
        <v>66.408450704225359</v>
      </c>
      <c r="D6534" s="12">
        <f>dr_potential!E$3*Province_Total_Real!$B6534</f>
        <v>34.823943661971832</v>
      </c>
      <c r="E6534" s="12">
        <v>115</v>
      </c>
    </row>
    <row r="6535" spans="1:5" x14ac:dyDescent="0.25">
      <c r="A6535" s="21">
        <v>43373.208333333336</v>
      </c>
      <c r="B6535" s="12">
        <f>dr_potential!C$3*Province_Total_Real!$B6535</f>
        <v>13.647887323943662</v>
      </c>
      <c r="C6535" s="12">
        <f>dr_potential!D$3*Province_Total_Real!$B6535</f>
        <v>65.83098591549296</v>
      </c>
      <c r="D6535" s="12">
        <f>dr_potential!E$3*Province_Total_Real!$B6535</f>
        <v>34.521126760563376</v>
      </c>
      <c r="E6535" s="12">
        <v>114</v>
      </c>
    </row>
    <row r="6536" spans="1:5" x14ac:dyDescent="0.25">
      <c r="A6536" s="21">
        <v>43373.25</v>
      </c>
      <c r="B6536" s="12">
        <f>dr_potential!C$3*Province_Total_Real!$B6536</f>
        <v>13.647887323943662</v>
      </c>
      <c r="C6536" s="12">
        <f>dr_potential!D$3*Province_Total_Real!$B6536</f>
        <v>65.83098591549296</v>
      </c>
      <c r="D6536" s="12">
        <f>dr_potential!E$3*Province_Total_Real!$B6536</f>
        <v>34.521126760563376</v>
      </c>
      <c r="E6536" s="12">
        <v>114</v>
      </c>
    </row>
    <row r="6537" spans="1:5" x14ac:dyDescent="0.25">
      <c r="A6537" s="21">
        <v>43373.291666666664</v>
      </c>
      <c r="B6537" s="12">
        <f>dr_potential!C$3*Province_Total_Real!$B6537</f>
        <v>13.288732394366196</v>
      </c>
      <c r="C6537" s="12">
        <f>dr_potential!D$3*Province_Total_Real!$B6537</f>
        <v>64.098591549295776</v>
      </c>
      <c r="D6537" s="12">
        <f>dr_potential!E$3*Province_Total_Real!$B6537</f>
        <v>33.612676056338024</v>
      </c>
      <c r="E6537" s="12">
        <v>111</v>
      </c>
    </row>
    <row r="6538" spans="1:5" x14ac:dyDescent="0.25">
      <c r="A6538" s="21">
        <v>43373.333333333336</v>
      </c>
      <c r="B6538" s="12">
        <f>dr_potential!C$3*Province_Total_Real!$B6538</f>
        <v>13.88732394366197</v>
      </c>
      <c r="C6538" s="12">
        <f>dr_potential!D$3*Province_Total_Real!$B6538</f>
        <v>66.985915492957744</v>
      </c>
      <c r="D6538" s="12">
        <f>dr_potential!E$3*Province_Total_Real!$B6538</f>
        <v>35.12676056338028</v>
      </c>
      <c r="E6538" s="12">
        <v>116</v>
      </c>
    </row>
    <row r="6539" spans="1:5" x14ac:dyDescent="0.25">
      <c r="A6539" s="21">
        <v>43373.375</v>
      </c>
      <c r="B6539" s="12">
        <f>dr_potential!C$3*Province_Total_Real!$B6539</f>
        <v>16.04225352112676</v>
      </c>
      <c r="C6539" s="12">
        <f>dr_potential!D$3*Province_Total_Real!$B6539</f>
        <v>77.380281690140848</v>
      </c>
      <c r="D6539" s="12">
        <f>dr_potential!E$3*Province_Total_Real!$B6539</f>
        <v>40.577464788732392</v>
      </c>
      <c r="E6539" s="12">
        <v>134</v>
      </c>
    </row>
    <row r="6540" spans="1:5" x14ac:dyDescent="0.25">
      <c r="A6540" s="21">
        <v>43373.416666666664</v>
      </c>
      <c r="B6540" s="12">
        <f>dr_potential!C$3*Province_Total_Real!$B6540</f>
        <v>18.795774647887324</v>
      </c>
      <c r="C6540" s="12">
        <f>dr_potential!D$3*Province_Total_Real!$B6540</f>
        <v>90.661971830985919</v>
      </c>
      <c r="D6540" s="12">
        <f>dr_potential!E$3*Province_Total_Real!$B6540</f>
        <v>47.54225352112676</v>
      </c>
      <c r="E6540" s="12">
        <v>157</v>
      </c>
    </row>
    <row r="6541" spans="1:5" x14ac:dyDescent="0.25">
      <c r="A6541" s="21">
        <v>43373.458333333336</v>
      </c>
      <c r="B6541" s="12">
        <f>dr_potential!C$3*Province_Total_Real!$B6541</f>
        <v>19.514084507042252</v>
      </c>
      <c r="C6541" s="12">
        <f>dr_potential!D$3*Province_Total_Real!$B6541</f>
        <v>94.126760563380287</v>
      </c>
      <c r="D6541" s="12">
        <f>dr_potential!E$3*Province_Total_Real!$B6541</f>
        <v>49.359154929577464</v>
      </c>
      <c r="E6541" s="12">
        <v>163</v>
      </c>
    </row>
    <row r="6542" spans="1:5" x14ac:dyDescent="0.25">
      <c r="A6542" s="21">
        <v>43373.5</v>
      </c>
      <c r="B6542" s="12">
        <f>dr_potential!C$3*Province_Total_Real!$B6542</f>
        <v>19.992957746478872</v>
      </c>
      <c r="C6542" s="12">
        <f>dr_potential!D$3*Province_Total_Real!$B6542</f>
        <v>96.436619718309856</v>
      </c>
      <c r="D6542" s="12">
        <f>dr_potential!E$3*Province_Total_Real!$B6542</f>
        <v>50.570422535211264</v>
      </c>
      <c r="E6542" s="12">
        <v>167</v>
      </c>
    </row>
    <row r="6543" spans="1:5" x14ac:dyDescent="0.25">
      <c r="A6543" s="21">
        <v>43373.541666666664</v>
      </c>
      <c r="B6543" s="12">
        <f>dr_potential!C$3*Province_Total_Real!$B6543</f>
        <v>20.352112676056336</v>
      </c>
      <c r="C6543" s="12">
        <f>dr_potential!D$3*Province_Total_Real!$B6543</f>
        <v>98.16901408450704</v>
      </c>
      <c r="D6543" s="12">
        <f>dr_potential!E$3*Province_Total_Real!$B6543</f>
        <v>51.478873239436616</v>
      </c>
      <c r="E6543" s="12">
        <v>170</v>
      </c>
    </row>
    <row r="6544" spans="1:5" x14ac:dyDescent="0.25">
      <c r="A6544" s="21">
        <v>43373.583333333336</v>
      </c>
      <c r="B6544" s="12">
        <f>dr_potential!C$3*Province_Total_Real!$B6544</f>
        <v>20.7112676056338</v>
      </c>
      <c r="C6544" s="12">
        <f>dr_potential!D$3*Province_Total_Real!$B6544</f>
        <v>99.901408450704224</v>
      </c>
      <c r="D6544" s="12">
        <f>dr_potential!E$3*Province_Total_Real!$B6544</f>
        <v>52.387323943661968</v>
      </c>
      <c r="E6544" s="12">
        <v>173</v>
      </c>
    </row>
    <row r="6545" spans="1:5" x14ac:dyDescent="0.25">
      <c r="A6545" s="21">
        <v>43373.625</v>
      </c>
      <c r="B6545" s="12">
        <f>dr_potential!C$3*Province_Total_Real!$B6545</f>
        <v>20.471830985915492</v>
      </c>
      <c r="C6545" s="12">
        <f>dr_potential!D$3*Province_Total_Real!$B6545</f>
        <v>98.74647887323944</v>
      </c>
      <c r="D6545" s="12">
        <f>dr_potential!E$3*Province_Total_Real!$B6545</f>
        <v>51.781690140845065</v>
      </c>
      <c r="E6545" s="12">
        <v>171</v>
      </c>
    </row>
    <row r="6546" spans="1:5" x14ac:dyDescent="0.25">
      <c r="A6546" s="21">
        <v>43373.666666666664</v>
      </c>
      <c r="B6546" s="12">
        <f>dr_potential!C$3*Province_Total_Real!$B6546</f>
        <v>20.352112676056336</v>
      </c>
      <c r="C6546" s="12">
        <f>dr_potential!D$3*Province_Total_Real!$B6546</f>
        <v>98.16901408450704</v>
      </c>
      <c r="D6546" s="12">
        <f>dr_potential!E$3*Province_Total_Real!$B6546</f>
        <v>51.478873239436616</v>
      </c>
      <c r="E6546" s="12">
        <v>170</v>
      </c>
    </row>
    <row r="6547" spans="1:5" x14ac:dyDescent="0.25">
      <c r="A6547" s="21">
        <v>43373.708333333336</v>
      </c>
      <c r="B6547" s="12">
        <f>dr_potential!C$3*Province_Total_Real!$B6547</f>
        <v>20.23239436619718</v>
      </c>
      <c r="C6547" s="12">
        <f>dr_potential!D$3*Province_Total_Real!$B6547</f>
        <v>97.591549295774655</v>
      </c>
      <c r="D6547" s="12">
        <f>dr_potential!E$3*Province_Total_Real!$B6547</f>
        <v>51.176056338028168</v>
      </c>
      <c r="E6547" s="12">
        <v>169</v>
      </c>
    </row>
    <row r="6548" spans="1:5" x14ac:dyDescent="0.25">
      <c r="A6548" s="21">
        <v>43373.75</v>
      </c>
      <c r="B6548" s="12">
        <f>dr_potential!C$3*Province_Total_Real!$B6548</f>
        <v>20.352112676056336</v>
      </c>
      <c r="C6548" s="12">
        <f>dr_potential!D$3*Province_Total_Real!$B6548</f>
        <v>98.16901408450704</v>
      </c>
      <c r="D6548" s="12">
        <f>dr_potential!E$3*Province_Total_Real!$B6548</f>
        <v>51.478873239436616</v>
      </c>
      <c r="E6548" s="12">
        <v>170</v>
      </c>
    </row>
    <row r="6549" spans="1:5" x14ac:dyDescent="0.25">
      <c r="A6549" s="21">
        <v>43373.791666666664</v>
      </c>
      <c r="B6549" s="12">
        <f>dr_potential!C$3*Province_Total_Real!$B6549</f>
        <v>20.950704225352112</v>
      </c>
      <c r="C6549" s="12">
        <f>dr_potential!D$3*Province_Total_Real!$B6549</f>
        <v>101.05633802816901</v>
      </c>
      <c r="D6549" s="12">
        <f>dr_potential!E$3*Province_Total_Real!$B6549</f>
        <v>52.992957746478872</v>
      </c>
      <c r="E6549" s="12">
        <v>175</v>
      </c>
    </row>
    <row r="6550" spans="1:5" x14ac:dyDescent="0.25">
      <c r="A6550" s="21">
        <v>43373.833333333336</v>
      </c>
      <c r="B6550" s="12">
        <f>dr_potential!C$3*Province_Total_Real!$B6550</f>
        <v>21.19014084507042</v>
      </c>
      <c r="C6550" s="12">
        <f>dr_potential!D$3*Province_Total_Real!$B6550</f>
        <v>102.21126760563381</v>
      </c>
      <c r="D6550" s="12">
        <f>dr_potential!E$3*Province_Total_Real!$B6550</f>
        <v>53.598591549295769</v>
      </c>
      <c r="E6550" s="12">
        <v>177</v>
      </c>
    </row>
    <row r="6551" spans="1:5" x14ac:dyDescent="0.25">
      <c r="A6551" s="21">
        <v>43373.875</v>
      </c>
      <c r="B6551" s="12">
        <f>dr_potential!C$3*Province_Total_Real!$B6551</f>
        <v>21.19014084507042</v>
      </c>
      <c r="C6551" s="12">
        <f>dr_potential!D$3*Province_Total_Real!$B6551</f>
        <v>102.21126760563381</v>
      </c>
      <c r="D6551" s="12">
        <f>dr_potential!E$3*Province_Total_Real!$B6551</f>
        <v>53.598591549295769</v>
      </c>
      <c r="E6551" s="12">
        <v>177</v>
      </c>
    </row>
    <row r="6552" spans="1:5" x14ac:dyDescent="0.25">
      <c r="A6552" s="21">
        <v>43373.916666666664</v>
      </c>
      <c r="B6552" s="12">
        <f>dr_potential!C$3*Province_Total_Real!$B6552</f>
        <v>21.070422535211268</v>
      </c>
      <c r="C6552" s="12">
        <f>dr_potential!D$3*Province_Total_Real!$B6552</f>
        <v>101.63380281690141</v>
      </c>
      <c r="D6552" s="12">
        <f>dr_potential!E$3*Province_Total_Real!$B6552</f>
        <v>53.29577464788732</v>
      </c>
      <c r="E6552" s="12">
        <v>176</v>
      </c>
    </row>
    <row r="6553" spans="1:5" x14ac:dyDescent="0.25">
      <c r="A6553" s="21">
        <v>43373.958333333336</v>
      </c>
      <c r="B6553" s="12">
        <f>dr_potential!C$3*Province_Total_Real!$B6553</f>
        <v>20.830985915492956</v>
      </c>
      <c r="C6553" s="12">
        <f>dr_potential!D$3*Province_Total_Real!$B6553</f>
        <v>100.47887323943662</v>
      </c>
      <c r="D6553" s="12">
        <f>dr_potential!E$3*Province_Total_Real!$B6553</f>
        <v>52.690140845070417</v>
      </c>
      <c r="E6553" s="12">
        <v>174</v>
      </c>
    </row>
    <row r="6554" spans="1:5" x14ac:dyDescent="0.25">
      <c r="A6554" s="21">
        <v>43374</v>
      </c>
      <c r="B6554" s="12">
        <f>dr_potential!C$3*Province_Total_Real!$B6554</f>
        <v>19.394366197183096</v>
      </c>
      <c r="C6554" s="12">
        <f>dr_potential!D$3*Province_Total_Real!$B6554</f>
        <v>93.549295774647888</v>
      </c>
      <c r="D6554" s="12">
        <f>dr_potential!E$3*Province_Total_Real!$B6554</f>
        <v>49.056338028169009</v>
      </c>
      <c r="E6554" s="12">
        <v>162</v>
      </c>
    </row>
    <row r="6555" spans="1:5" x14ac:dyDescent="0.25">
      <c r="A6555" s="21">
        <v>43374.041666666664</v>
      </c>
      <c r="B6555" s="12">
        <f>dr_potential!C$3*Province_Total_Real!$B6555</f>
        <v>17.598591549295772</v>
      </c>
      <c r="C6555" s="12">
        <f>dr_potential!D$3*Province_Total_Real!$B6555</f>
        <v>84.887323943661968</v>
      </c>
      <c r="D6555" s="12">
        <f>dr_potential!E$3*Province_Total_Real!$B6555</f>
        <v>44.514084507042249</v>
      </c>
      <c r="E6555" s="12">
        <v>147</v>
      </c>
    </row>
    <row r="6556" spans="1:5" x14ac:dyDescent="0.25">
      <c r="A6556" s="21">
        <v>43374.083333333336</v>
      </c>
      <c r="B6556" s="12">
        <f>dr_potential!C$3*Province_Total_Real!$B6556</f>
        <v>16.04225352112676</v>
      </c>
      <c r="C6556" s="12">
        <f>dr_potential!D$3*Province_Total_Real!$B6556</f>
        <v>77.380281690140848</v>
      </c>
      <c r="D6556" s="12">
        <f>dr_potential!E$3*Province_Total_Real!$B6556</f>
        <v>40.577464788732392</v>
      </c>
      <c r="E6556" s="12">
        <v>134</v>
      </c>
    </row>
    <row r="6557" spans="1:5" x14ac:dyDescent="0.25">
      <c r="A6557" s="21">
        <v>43374.125</v>
      </c>
      <c r="B6557" s="12">
        <f>dr_potential!C$3*Province_Total_Real!$B6557</f>
        <v>14.6056338028169</v>
      </c>
      <c r="C6557" s="12">
        <f>dr_potential!D$3*Province_Total_Real!$B6557</f>
        <v>70.450704225352112</v>
      </c>
      <c r="D6557" s="12">
        <f>dr_potential!E$3*Province_Total_Real!$B6557</f>
        <v>36.943661971830984</v>
      </c>
      <c r="E6557" s="12">
        <v>122</v>
      </c>
    </row>
    <row r="6558" spans="1:5" x14ac:dyDescent="0.25">
      <c r="A6558" s="21">
        <v>43374.166666666664</v>
      </c>
      <c r="B6558" s="12">
        <f>dr_potential!C$3*Province_Total_Real!$B6558</f>
        <v>13.767605633802816</v>
      </c>
      <c r="C6558" s="12">
        <f>dr_potential!D$3*Province_Total_Real!$B6558</f>
        <v>66.408450704225359</v>
      </c>
      <c r="D6558" s="12">
        <f>dr_potential!E$3*Province_Total_Real!$B6558</f>
        <v>34.823943661971832</v>
      </c>
      <c r="E6558" s="12">
        <v>115</v>
      </c>
    </row>
    <row r="6559" spans="1:5" x14ac:dyDescent="0.25">
      <c r="A6559" s="21">
        <v>43374.208333333336</v>
      </c>
      <c r="B6559" s="12">
        <f>dr_potential!C$3*Province_Total_Real!$B6559</f>
        <v>13.767605633802816</v>
      </c>
      <c r="C6559" s="12">
        <f>dr_potential!D$3*Province_Total_Real!$B6559</f>
        <v>66.408450704225359</v>
      </c>
      <c r="D6559" s="12">
        <f>dr_potential!E$3*Province_Total_Real!$B6559</f>
        <v>34.823943661971832</v>
      </c>
      <c r="E6559" s="12">
        <v>115</v>
      </c>
    </row>
    <row r="6560" spans="1:5" x14ac:dyDescent="0.25">
      <c r="A6560" s="21">
        <v>43374.25</v>
      </c>
      <c r="B6560" s="12">
        <f>dr_potential!C$3*Province_Total_Real!$B6560</f>
        <v>13.408450704225352</v>
      </c>
      <c r="C6560" s="12">
        <f>dr_potential!D$3*Province_Total_Real!$B6560</f>
        <v>64.676056338028175</v>
      </c>
      <c r="D6560" s="12">
        <f>dr_potential!E$3*Province_Total_Real!$B6560</f>
        <v>33.91549295774648</v>
      </c>
      <c r="E6560" s="12">
        <v>112</v>
      </c>
    </row>
    <row r="6561" spans="1:5" x14ac:dyDescent="0.25">
      <c r="A6561" s="21">
        <v>43374.291666666664</v>
      </c>
      <c r="B6561" s="12">
        <f>dr_potential!C$3*Province_Total_Real!$B6561</f>
        <v>13.408450704225352</v>
      </c>
      <c r="C6561" s="12">
        <f>dr_potential!D$3*Province_Total_Real!$B6561</f>
        <v>64.676056338028175</v>
      </c>
      <c r="D6561" s="12">
        <f>dr_potential!E$3*Province_Total_Real!$B6561</f>
        <v>33.91549295774648</v>
      </c>
      <c r="E6561" s="12">
        <v>112</v>
      </c>
    </row>
    <row r="6562" spans="1:5" x14ac:dyDescent="0.25">
      <c r="A6562" s="21">
        <v>43374.333333333336</v>
      </c>
      <c r="B6562" s="12">
        <f>dr_potential!C$3*Province_Total_Real!$B6562</f>
        <v>14.12676056338028</v>
      </c>
      <c r="C6562" s="12">
        <f>dr_potential!D$3*Province_Total_Real!$B6562</f>
        <v>68.140845070422543</v>
      </c>
      <c r="D6562" s="12">
        <f>dr_potential!E$3*Province_Total_Real!$B6562</f>
        <v>35.732394366197184</v>
      </c>
      <c r="E6562" s="12">
        <v>118</v>
      </c>
    </row>
    <row r="6563" spans="1:5" x14ac:dyDescent="0.25">
      <c r="A6563" s="21">
        <v>43374.375</v>
      </c>
      <c r="B6563" s="12">
        <f>dr_potential!C$3*Province_Total_Real!$B6563</f>
        <v>16.281690140845068</v>
      </c>
      <c r="C6563" s="12">
        <f>dr_potential!D$3*Province_Total_Real!$B6563</f>
        <v>78.535211267605632</v>
      </c>
      <c r="D6563" s="12">
        <f>dr_potential!E$3*Province_Total_Real!$B6563</f>
        <v>41.183098591549296</v>
      </c>
      <c r="E6563" s="12">
        <v>136</v>
      </c>
    </row>
    <row r="6564" spans="1:5" x14ac:dyDescent="0.25">
      <c r="A6564" s="21">
        <v>43374.416666666664</v>
      </c>
      <c r="B6564" s="12">
        <f>dr_potential!C$3*Province_Total_Real!$B6564</f>
        <v>18.795774647887324</v>
      </c>
      <c r="C6564" s="12">
        <f>dr_potential!D$3*Province_Total_Real!$B6564</f>
        <v>90.661971830985919</v>
      </c>
      <c r="D6564" s="12">
        <f>dr_potential!E$3*Province_Total_Real!$B6564</f>
        <v>47.54225352112676</v>
      </c>
      <c r="E6564" s="12">
        <v>157</v>
      </c>
    </row>
    <row r="6565" spans="1:5" x14ac:dyDescent="0.25">
      <c r="A6565" s="21">
        <v>43374.458333333336</v>
      </c>
      <c r="B6565" s="12">
        <f>dr_potential!C$3*Province_Total_Real!$B6565</f>
        <v>19.394366197183096</v>
      </c>
      <c r="C6565" s="12">
        <f>dr_potential!D$3*Province_Total_Real!$B6565</f>
        <v>93.549295774647888</v>
      </c>
      <c r="D6565" s="12">
        <f>dr_potential!E$3*Province_Total_Real!$B6565</f>
        <v>49.056338028169009</v>
      </c>
      <c r="E6565" s="12">
        <v>162</v>
      </c>
    </row>
    <row r="6566" spans="1:5" x14ac:dyDescent="0.25">
      <c r="A6566" s="21">
        <v>43374.5</v>
      </c>
      <c r="B6566" s="12">
        <f>dr_potential!C$3*Province_Total_Real!$B6566</f>
        <v>19.873239436619716</v>
      </c>
      <c r="C6566" s="12">
        <f>dr_potential!D$3*Province_Total_Real!$B6566</f>
        <v>95.859154929577471</v>
      </c>
      <c r="D6566" s="12">
        <f>dr_potential!E$3*Province_Total_Real!$B6566</f>
        <v>50.267605633802816</v>
      </c>
      <c r="E6566" s="12">
        <v>166</v>
      </c>
    </row>
    <row r="6567" spans="1:5" x14ac:dyDescent="0.25">
      <c r="A6567" s="21">
        <v>43374.541666666664</v>
      </c>
      <c r="B6567" s="12">
        <f>dr_potential!C$3*Province_Total_Real!$B6567</f>
        <v>19.992957746478872</v>
      </c>
      <c r="C6567" s="12">
        <f>dr_potential!D$3*Province_Total_Real!$B6567</f>
        <v>96.436619718309856</v>
      </c>
      <c r="D6567" s="12">
        <f>dr_potential!E$3*Province_Total_Real!$B6567</f>
        <v>50.570422535211264</v>
      </c>
      <c r="E6567" s="12">
        <v>167</v>
      </c>
    </row>
    <row r="6568" spans="1:5" x14ac:dyDescent="0.25">
      <c r="A6568" s="21">
        <v>43374.583333333336</v>
      </c>
      <c r="B6568" s="12">
        <f>dr_potential!C$3*Province_Total_Real!$B6568</f>
        <v>20.471830985915492</v>
      </c>
      <c r="C6568" s="12">
        <f>dr_potential!D$3*Province_Total_Real!$B6568</f>
        <v>98.74647887323944</v>
      </c>
      <c r="D6568" s="12">
        <f>dr_potential!E$3*Province_Total_Real!$B6568</f>
        <v>51.781690140845065</v>
      </c>
      <c r="E6568" s="12">
        <v>171</v>
      </c>
    </row>
    <row r="6569" spans="1:5" x14ac:dyDescent="0.25">
      <c r="A6569" s="21">
        <v>43374.625</v>
      </c>
      <c r="B6569" s="12">
        <f>dr_potential!C$3*Province_Total_Real!$B6569</f>
        <v>20.352112676056336</v>
      </c>
      <c r="C6569" s="12">
        <f>dr_potential!D$3*Province_Total_Real!$B6569</f>
        <v>98.16901408450704</v>
      </c>
      <c r="D6569" s="12">
        <f>dr_potential!E$3*Province_Total_Real!$B6569</f>
        <v>51.478873239436616</v>
      </c>
      <c r="E6569" s="12">
        <v>170</v>
      </c>
    </row>
    <row r="6570" spans="1:5" x14ac:dyDescent="0.25">
      <c r="A6570" s="21">
        <v>43374.666666666664</v>
      </c>
      <c r="B6570" s="12">
        <f>dr_potential!C$3*Province_Total_Real!$B6570</f>
        <v>20.112676056338028</v>
      </c>
      <c r="C6570" s="12">
        <f>dr_potential!D$3*Province_Total_Real!$B6570</f>
        <v>97.014084507042256</v>
      </c>
      <c r="D6570" s="12">
        <f>dr_potential!E$3*Province_Total_Real!$B6570</f>
        <v>50.873239436619713</v>
      </c>
      <c r="E6570" s="12">
        <v>168</v>
      </c>
    </row>
    <row r="6571" spans="1:5" x14ac:dyDescent="0.25">
      <c r="A6571" s="21">
        <v>43374.708333333336</v>
      </c>
      <c r="B6571" s="12">
        <f>dr_potential!C$3*Province_Total_Real!$B6571</f>
        <v>19.992957746478872</v>
      </c>
      <c r="C6571" s="12">
        <f>dr_potential!D$3*Province_Total_Real!$B6571</f>
        <v>96.436619718309856</v>
      </c>
      <c r="D6571" s="12">
        <f>dr_potential!E$3*Province_Total_Real!$B6571</f>
        <v>50.570422535211264</v>
      </c>
      <c r="E6571" s="12">
        <v>167</v>
      </c>
    </row>
    <row r="6572" spans="1:5" x14ac:dyDescent="0.25">
      <c r="A6572" s="21">
        <v>43374.75</v>
      </c>
      <c r="B6572" s="12">
        <f>dr_potential!C$3*Province_Total_Real!$B6572</f>
        <v>20.112676056338028</v>
      </c>
      <c r="C6572" s="12">
        <f>dr_potential!D$3*Province_Total_Real!$B6572</f>
        <v>97.014084507042256</v>
      </c>
      <c r="D6572" s="12">
        <f>dr_potential!E$3*Province_Total_Real!$B6572</f>
        <v>50.873239436619713</v>
      </c>
      <c r="E6572" s="12">
        <v>168</v>
      </c>
    </row>
    <row r="6573" spans="1:5" x14ac:dyDescent="0.25">
      <c r="A6573" s="21">
        <v>43374.791666666664</v>
      </c>
      <c r="B6573" s="12">
        <f>dr_potential!C$3*Province_Total_Real!$B6573</f>
        <v>21.070422535211268</v>
      </c>
      <c r="C6573" s="12">
        <f>dr_potential!D$3*Province_Total_Real!$B6573</f>
        <v>101.63380281690141</v>
      </c>
      <c r="D6573" s="12">
        <f>dr_potential!E$3*Province_Total_Real!$B6573</f>
        <v>53.29577464788732</v>
      </c>
      <c r="E6573" s="12">
        <v>176</v>
      </c>
    </row>
    <row r="6574" spans="1:5" x14ac:dyDescent="0.25">
      <c r="A6574" s="21">
        <v>43374.833333333336</v>
      </c>
      <c r="B6574" s="12">
        <f>dr_potential!C$3*Province_Total_Real!$B6574</f>
        <v>21.070422535211268</v>
      </c>
      <c r="C6574" s="12">
        <f>dr_potential!D$3*Province_Total_Real!$B6574</f>
        <v>101.63380281690141</v>
      </c>
      <c r="D6574" s="12">
        <f>dr_potential!E$3*Province_Total_Real!$B6574</f>
        <v>53.29577464788732</v>
      </c>
      <c r="E6574" s="12">
        <v>176</v>
      </c>
    </row>
    <row r="6575" spans="1:5" x14ac:dyDescent="0.25">
      <c r="A6575" s="21">
        <v>43374.875</v>
      </c>
      <c r="B6575" s="12">
        <f>dr_potential!C$3*Province_Total_Real!$B6575</f>
        <v>20.950704225352112</v>
      </c>
      <c r="C6575" s="12">
        <f>dr_potential!D$3*Province_Total_Real!$B6575</f>
        <v>101.05633802816901</v>
      </c>
      <c r="D6575" s="12">
        <f>dr_potential!E$3*Province_Total_Real!$B6575</f>
        <v>52.992957746478872</v>
      </c>
      <c r="E6575" s="12">
        <v>175</v>
      </c>
    </row>
    <row r="6576" spans="1:5" x14ac:dyDescent="0.25">
      <c r="A6576" s="21">
        <v>43374.916666666664</v>
      </c>
      <c r="B6576" s="12">
        <f>dr_potential!C$3*Province_Total_Real!$B6576</f>
        <v>21.070422535211268</v>
      </c>
      <c r="C6576" s="12">
        <f>dr_potential!D$3*Province_Total_Real!$B6576</f>
        <v>101.63380281690141</v>
      </c>
      <c r="D6576" s="12">
        <f>dr_potential!E$3*Province_Total_Real!$B6576</f>
        <v>53.29577464788732</v>
      </c>
      <c r="E6576" s="12">
        <v>176</v>
      </c>
    </row>
    <row r="6577" spans="1:5" x14ac:dyDescent="0.25">
      <c r="A6577" s="21">
        <v>43374.958333333336</v>
      </c>
      <c r="B6577" s="12">
        <f>dr_potential!C$3*Province_Total_Real!$B6577</f>
        <v>20.591549295774648</v>
      </c>
      <c r="C6577" s="12">
        <f>dr_potential!D$3*Province_Total_Real!$B6577</f>
        <v>99.323943661971839</v>
      </c>
      <c r="D6577" s="12">
        <f>dr_potential!E$3*Province_Total_Real!$B6577</f>
        <v>52.08450704225352</v>
      </c>
      <c r="E6577" s="12">
        <v>172</v>
      </c>
    </row>
    <row r="6578" spans="1:5" x14ac:dyDescent="0.25">
      <c r="A6578" s="21">
        <v>43375</v>
      </c>
      <c r="B6578" s="12">
        <f>dr_potential!C$3*Province_Total_Real!$B6578</f>
        <v>19.154929577464788</v>
      </c>
      <c r="C6578" s="12">
        <f>dr_potential!D$3*Province_Total_Real!$B6578</f>
        <v>92.394366197183103</v>
      </c>
      <c r="D6578" s="12">
        <f>dr_potential!E$3*Province_Total_Real!$B6578</f>
        <v>48.450704225352112</v>
      </c>
      <c r="E6578" s="12">
        <v>160</v>
      </c>
    </row>
    <row r="6579" spans="1:5" x14ac:dyDescent="0.25">
      <c r="A6579" s="21">
        <v>43375.041666666664</v>
      </c>
      <c r="B6579" s="12">
        <f>dr_potential!C$3*Province_Total_Real!$B6579</f>
        <v>17.239436619718308</v>
      </c>
      <c r="C6579" s="12">
        <f>dr_potential!D$3*Province_Total_Real!$B6579</f>
        <v>83.154929577464785</v>
      </c>
      <c r="D6579" s="12">
        <f>dr_potential!E$3*Province_Total_Real!$B6579</f>
        <v>43.605633802816897</v>
      </c>
      <c r="E6579" s="12">
        <v>144</v>
      </c>
    </row>
    <row r="6580" spans="1:5" x14ac:dyDescent="0.25">
      <c r="A6580" s="21">
        <v>43375.083333333336</v>
      </c>
      <c r="B6580" s="12">
        <f>dr_potential!C$3*Province_Total_Real!$B6580</f>
        <v>15.32394366197183</v>
      </c>
      <c r="C6580" s="12">
        <f>dr_potential!D$3*Province_Total_Real!$B6580</f>
        <v>73.91549295774648</v>
      </c>
      <c r="D6580" s="12">
        <f>dr_potential!E$3*Province_Total_Real!$B6580</f>
        <v>38.760563380281688</v>
      </c>
      <c r="E6580" s="12">
        <v>128</v>
      </c>
    </row>
    <row r="6581" spans="1:5" x14ac:dyDescent="0.25">
      <c r="A6581" s="21">
        <v>43375.125</v>
      </c>
      <c r="B6581" s="12">
        <f>dr_potential!C$3*Province_Total_Real!$B6581</f>
        <v>13.88732394366197</v>
      </c>
      <c r="C6581" s="12">
        <f>dr_potential!D$3*Province_Total_Real!$B6581</f>
        <v>66.985915492957744</v>
      </c>
      <c r="D6581" s="12">
        <f>dr_potential!E$3*Province_Total_Real!$B6581</f>
        <v>35.12676056338028</v>
      </c>
      <c r="E6581" s="12">
        <v>116</v>
      </c>
    </row>
    <row r="6582" spans="1:5" x14ac:dyDescent="0.25">
      <c r="A6582" s="21">
        <v>43375.166666666664</v>
      </c>
      <c r="B6582" s="12">
        <f>dr_potential!C$3*Province_Total_Real!$B6582</f>
        <v>13.169014084507042</v>
      </c>
      <c r="C6582" s="12">
        <f>dr_potential!D$3*Province_Total_Real!$B6582</f>
        <v>63.521126760563384</v>
      </c>
      <c r="D6582" s="12">
        <f>dr_potential!E$3*Province_Total_Real!$B6582</f>
        <v>33.309859154929576</v>
      </c>
      <c r="E6582" s="12">
        <v>110</v>
      </c>
    </row>
    <row r="6583" spans="1:5" x14ac:dyDescent="0.25">
      <c r="A6583" s="21">
        <v>43375.208333333336</v>
      </c>
      <c r="B6583" s="12">
        <f>dr_potential!C$3*Province_Total_Real!$B6583</f>
        <v>13.049295774647886</v>
      </c>
      <c r="C6583" s="12">
        <f>dr_potential!D$3*Province_Total_Real!$B6583</f>
        <v>62.943661971830984</v>
      </c>
      <c r="D6583" s="12">
        <f>dr_potential!E$3*Province_Total_Real!$B6583</f>
        <v>33.007042253521128</v>
      </c>
      <c r="E6583" s="12">
        <v>109</v>
      </c>
    </row>
    <row r="6584" spans="1:5" x14ac:dyDescent="0.25">
      <c r="A6584" s="21">
        <v>43375.25</v>
      </c>
      <c r="B6584" s="12">
        <f>dr_potential!C$3*Province_Total_Real!$B6584</f>
        <v>12.929577464788732</v>
      </c>
      <c r="C6584" s="12">
        <f>dr_potential!D$3*Province_Total_Real!$B6584</f>
        <v>62.366197183098592</v>
      </c>
      <c r="D6584" s="12">
        <f>dr_potential!E$3*Province_Total_Real!$B6584</f>
        <v>32.704225352112672</v>
      </c>
      <c r="E6584" s="12">
        <v>108</v>
      </c>
    </row>
    <row r="6585" spans="1:5" x14ac:dyDescent="0.25">
      <c r="A6585" s="21">
        <v>43375.291666666664</v>
      </c>
      <c r="B6585" s="12">
        <f>dr_potential!C$3*Province_Total_Real!$B6585</f>
        <v>13.049295774647886</v>
      </c>
      <c r="C6585" s="12">
        <f>dr_potential!D$3*Province_Total_Real!$B6585</f>
        <v>62.943661971830984</v>
      </c>
      <c r="D6585" s="12">
        <f>dr_potential!E$3*Province_Total_Real!$B6585</f>
        <v>33.007042253521128</v>
      </c>
      <c r="E6585" s="12">
        <v>109</v>
      </c>
    </row>
    <row r="6586" spans="1:5" x14ac:dyDescent="0.25">
      <c r="A6586" s="21">
        <v>43375.333333333336</v>
      </c>
      <c r="B6586" s="12">
        <f>dr_potential!C$3*Province_Total_Real!$B6586</f>
        <v>13.767605633802816</v>
      </c>
      <c r="C6586" s="12">
        <f>dr_potential!D$3*Province_Total_Real!$B6586</f>
        <v>66.408450704225359</v>
      </c>
      <c r="D6586" s="12">
        <f>dr_potential!E$3*Province_Total_Real!$B6586</f>
        <v>34.823943661971832</v>
      </c>
      <c r="E6586" s="12">
        <v>115</v>
      </c>
    </row>
    <row r="6587" spans="1:5" x14ac:dyDescent="0.25">
      <c r="A6587" s="21">
        <v>43375.375</v>
      </c>
      <c r="B6587" s="12">
        <f>dr_potential!C$3*Province_Total_Real!$B6587</f>
        <v>16.161971830985916</v>
      </c>
      <c r="C6587" s="12">
        <f>dr_potential!D$3*Province_Total_Real!$B6587</f>
        <v>77.957746478873247</v>
      </c>
      <c r="D6587" s="12">
        <f>dr_potential!E$3*Province_Total_Real!$B6587</f>
        <v>40.880281690140841</v>
      </c>
      <c r="E6587" s="12">
        <v>135</v>
      </c>
    </row>
    <row r="6588" spans="1:5" x14ac:dyDescent="0.25">
      <c r="A6588" s="21">
        <v>43375.416666666664</v>
      </c>
      <c r="B6588" s="12">
        <f>dr_potential!C$3*Province_Total_Real!$B6588</f>
        <v>19.035211267605632</v>
      </c>
      <c r="C6588" s="12">
        <f>dr_potential!D$3*Province_Total_Real!$B6588</f>
        <v>91.816901408450704</v>
      </c>
      <c r="D6588" s="12">
        <f>dr_potential!E$3*Province_Total_Real!$B6588</f>
        <v>48.147887323943657</v>
      </c>
      <c r="E6588" s="12">
        <v>159</v>
      </c>
    </row>
    <row r="6589" spans="1:5" x14ac:dyDescent="0.25">
      <c r="A6589" s="21">
        <v>43375.458333333336</v>
      </c>
      <c r="B6589" s="12">
        <f>dr_potential!C$3*Province_Total_Real!$B6589</f>
        <v>19.992957746478872</v>
      </c>
      <c r="C6589" s="12">
        <f>dr_potential!D$3*Province_Total_Real!$B6589</f>
        <v>96.436619718309856</v>
      </c>
      <c r="D6589" s="12">
        <f>dr_potential!E$3*Province_Total_Real!$B6589</f>
        <v>50.570422535211264</v>
      </c>
      <c r="E6589" s="12">
        <v>167</v>
      </c>
    </row>
    <row r="6590" spans="1:5" x14ac:dyDescent="0.25">
      <c r="A6590" s="21">
        <v>43375.5</v>
      </c>
      <c r="B6590" s="12">
        <f>dr_potential!C$3*Province_Total_Real!$B6590</f>
        <v>20.23239436619718</v>
      </c>
      <c r="C6590" s="12">
        <f>dr_potential!D$3*Province_Total_Real!$B6590</f>
        <v>97.591549295774655</v>
      </c>
      <c r="D6590" s="12">
        <f>dr_potential!E$3*Province_Total_Real!$B6590</f>
        <v>51.176056338028168</v>
      </c>
      <c r="E6590" s="12">
        <v>169</v>
      </c>
    </row>
    <row r="6591" spans="1:5" x14ac:dyDescent="0.25">
      <c r="A6591" s="21">
        <v>43375.541666666664</v>
      </c>
      <c r="B6591" s="12">
        <f>dr_potential!C$3*Province_Total_Real!$B6591</f>
        <v>20.352112676056336</v>
      </c>
      <c r="C6591" s="12">
        <f>dr_potential!D$3*Province_Total_Real!$B6591</f>
        <v>98.16901408450704</v>
      </c>
      <c r="D6591" s="12">
        <f>dr_potential!E$3*Province_Total_Real!$B6591</f>
        <v>51.478873239436616</v>
      </c>
      <c r="E6591" s="12">
        <v>170</v>
      </c>
    </row>
    <row r="6592" spans="1:5" x14ac:dyDescent="0.25">
      <c r="A6592" s="21">
        <v>43375.583333333336</v>
      </c>
      <c r="B6592" s="12">
        <f>dr_potential!C$3*Province_Total_Real!$B6592</f>
        <v>20.471830985915492</v>
      </c>
      <c r="C6592" s="12">
        <f>dr_potential!D$3*Province_Total_Real!$B6592</f>
        <v>98.74647887323944</v>
      </c>
      <c r="D6592" s="12">
        <f>dr_potential!E$3*Province_Total_Real!$B6592</f>
        <v>51.781690140845065</v>
      </c>
      <c r="E6592" s="12">
        <v>171</v>
      </c>
    </row>
    <row r="6593" spans="1:5" x14ac:dyDescent="0.25">
      <c r="A6593" s="21">
        <v>43375.625</v>
      </c>
      <c r="B6593" s="12">
        <f>dr_potential!C$3*Province_Total_Real!$B6593</f>
        <v>20.112676056338028</v>
      </c>
      <c r="C6593" s="12">
        <f>dr_potential!D$3*Province_Total_Real!$B6593</f>
        <v>97.014084507042256</v>
      </c>
      <c r="D6593" s="12">
        <f>dr_potential!E$3*Province_Total_Real!$B6593</f>
        <v>50.873239436619713</v>
      </c>
      <c r="E6593" s="12">
        <v>168</v>
      </c>
    </row>
    <row r="6594" spans="1:5" x14ac:dyDescent="0.25">
      <c r="A6594" s="21">
        <v>43375.666666666664</v>
      </c>
      <c r="B6594" s="12">
        <f>dr_potential!C$3*Province_Total_Real!$B6594</f>
        <v>19.873239436619716</v>
      </c>
      <c r="C6594" s="12">
        <f>dr_potential!D$3*Province_Total_Real!$B6594</f>
        <v>95.859154929577471</v>
      </c>
      <c r="D6594" s="12">
        <f>dr_potential!E$3*Province_Total_Real!$B6594</f>
        <v>50.267605633802816</v>
      </c>
      <c r="E6594" s="12">
        <v>166</v>
      </c>
    </row>
    <row r="6595" spans="1:5" x14ac:dyDescent="0.25">
      <c r="A6595" s="21">
        <v>43375.708333333336</v>
      </c>
      <c r="B6595" s="12">
        <f>dr_potential!C$3*Province_Total_Real!$B6595</f>
        <v>19.633802816901408</v>
      </c>
      <c r="C6595" s="12">
        <f>dr_potential!D$3*Province_Total_Real!$B6595</f>
        <v>94.704225352112672</v>
      </c>
      <c r="D6595" s="12">
        <f>dr_potential!E$3*Province_Total_Real!$B6595</f>
        <v>49.661971830985912</v>
      </c>
      <c r="E6595" s="12">
        <v>164</v>
      </c>
    </row>
    <row r="6596" spans="1:5" x14ac:dyDescent="0.25">
      <c r="A6596" s="21">
        <v>43375.75</v>
      </c>
      <c r="B6596" s="12">
        <f>dr_potential!C$3*Province_Total_Real!$B6596</f>
        <v>19.633802816901408</v>
      </c>
      <c r="C6596" s="12">
        <f>dr_potential!D$3*Province_Total_Real!$B6596</f>
        <v>94.704225352112672</v>
      </c>
      <c r="D6596" s="12">
        <f>dr_potential!E$3*Province_Total_Real!$B6596</f>
        <v>49.661971830985912</v>
      </c>
      <c r="E6596" s="12">
        <v>164</v>
      </c>
    </row>
    <row r="6597" spans="1:5" x14ac:dyDescent="0.25">
      <c r="A6597" s="21">
        <v>43375.791666666664</v>
      </c>
      <c r="B6597" s="12">
        <f>dr_potential!C$3*Province_Total_Real!$B6597</f>
        <v>20.352112676056336</v>
      </c>
      <c r="C6597" s="12">
        <f>dr_potential!D$3*Province_Total_Real!$B6597</f>
        <v>98.16901408450704</v>
      </c>
      <c r="D6597" s="12">
        <f>dr_potential!E$3*Province_Total_Real!$B6597</f>
        <v>51.478873239436616</v>
      </c>
      <c r="E6597" s="12">
        <v>170</v>
      </c>
    </row>
    <row r="6598" spans="1:5" x14ac:dyDescent="0.25">
      <c r="A6598" s="21">
        <v>43375.833333333336</v>
      </c>
      <c r="B6598" s="12">
        <f>dr_potential!C$3*Province_Total_Real!$B6598</f>
        <v>20.591549295774648</v>
      </c>
      <c r="C6598" s="12">
        <f>dr_potential!D$3*Province_Total_Real!$B6598</f>
        <v>99.323943661971839</v>
      </c>
      <c r="D6598" s="12">
        <f>dr_potential!E$3*Province_Total_Real!$B6598</f>
        <v>52.08450704225352</v>
      </c>
      <c r="E6598" s="12">
        <v>172</v>
      </c>
    </row>
    <row r="6599" spans="1:5" x14ac:dyDescent="0.25">
      <c r="A6599" s="21">
        <v>43375.875</v>
      </c>
      <c r="B6599" s="12">
        <f>dr_potential!C$3*Province_Total_Real!$B6599</f>
        <v>20.7112676056338</v>
      </c>
      <c r="C6599" s="12">
        <f>dr_potential!D$3*Province_Total_Real!$B6599</f>
        <v>99.901408450704224</v>
      </c>
      <c r="D6599" s="12">
        <f>dr_potential!E$3*Province_Total_Real!$B6599</f>
        <v>52.387323943661968</v>
      </c>
      <c r="E6599" s="12">
        <v>173</v>
      </c>
    </row>
    <row r="6600" spans="1:5" x14ac:dyDescent="0.25">
      <c r="A6600" s="21">
        <v>43375.916666666664</v>
      </c>
      <c r="B6600" s="12">
        <f>dr_potential!C$3*Province_Total_Real!$B6600</f>
        <v>20.950704225352112</v>
      </c>
      <c r="C6600" s="12">
        <f>dr_potential!D$3*Province_Total_Real!$B6600</f>
        <v>101.05633802816901</v>
      </c>
      <c r="D6600" s="12">
        <f>dr_potential!E$3*Province_Total_Real!$B6600</f>
        <v>52.992957746478872</v>
      </c>
      <c r="E6600" s="12">
        <v>175</v>
      </c>
    </row>
    <row r="6601" spans="1:5" x14ac:dyDescent="0.25">
      <c r="A6601" s="21">
        <v>43375.958333333336</v>
      </c>
      <c r="B6601" s="12">
        <f>dr_potential!C$3*Province_Total_Real!$B6601</f>
        <v>20.23239436619718</v>
      </c>
      <c r="C6601" s="12">
        <f>dr_potential!D$3*Province_Total_Real!$B6601</f>
        <v>97.591549295774655</v>
      </c>
      <c r="D6601" s="12">
        <f>dr_potential!E$3*Province_Total_Real!$B6601</f>
        <v>51.176056338028168</v>
      </c>
      <c r="E6601" s="12">
        <v>169</v>
      </c>
    </row>
    <row r="6602" spans="1:5" x14ac:dyDescent="0.25">
      <c r="A6602" s="21">
        <v>43376</v>
      </c>
      <c r="B6602" s="12">
        <f>dr_potential!C$3*Province_Total_Real!$B6602</f>
        <v>18.915492957746476</v>
      </c>
      <c r="C6602" s="12">
        <f>dr_potential!D$3*Province_Total_Real!$B6602</f>
        <v>91.239436619718305</v>
      </c>
      <c r="D6602" s="12">
        <f>dr_potential!E$3*Province_Total_Real!$B6602</f>
        <v>47.845070422535208</v>
      </c>
      <c r="E6602" s="12">
        <v>158</v>
      </c>
    </row>
    <row r="6603" spans="1:5" x14ac:dyDescent="0.25">
      <c r="A6603" s="21">
        <v>43376.041666666664</v>
      </c>
      <c r="B6603" s="12">
        <f>dr_potential!C$3*Province_Total_Real!$B6603</f>
        <v>17.239436619718308</v>
      </c>
      <c r="C6603" s="12">
        <f>dr_potential!D$3*Province_Total_Real!$B6603</f>
        <v>83.154929577464785</v>
      </c>
      <c r="D6603" s="12">
        <f>dr_potential!E$3*Province_Total_Real!$B6603</f>
        <v>43.605633802816897</v>
      </c>
      <c r="E6603" s="12">
        <v>144</v>
      </c>
    </row>
    <row r="6604" spans="1:5" x14ac:dyDescent="0.25">
      <c r="A6604" s="21">
        <v>43376.083333333336</v>
      </c>
      <c r="B6604" s="12">
        <f>dr_potential!C$3*Province_Total_Real!$B6604</f>
        <v>15.683098591549294</v>
      </c>
      <c r="C6604" s="12">
        <f>dr_potential!D$3*Province_Total_Real!$B6604</f>
        <v>75.647887323943664</v>
      </c>
      <c r="D6604" s="12">
        <f>dr_potential!E$3*Province_Total_Real!$B6604</f>
        <v>39.66901408450704</v>
      </c>
      <c r="E6604" s="12">
        <v>131</v>
      </c>
    </row>
    <row r="6605" spans="1:5" x14ac:dyDescent="0.25">
      <c r="A6605" s="21">
        <v>43376.125</v>
      </c>
      <c r="B6605" s="12">
        <f>dr_potential!C$3*Province_Total_Real!$B6605</f>
        <v>14.485915492957746</v>
      </c>
      <c r="C6605" s="12">
        <f>dr_potential!D$3*Province_Total_Real!$B6605</f>
        <v>69.873239436619713</v>
      </c>
      <c r="D6605" s="12">
        <f>dr_potential!E$3*Province_Total_Real!$B6605</f>
        <v>36.640845070422536</v>
      </c>
      <c r="E6605" s="12">
        <v>121</v>
      </c>
    </row>
    <row r="6606" spans="1:5" x14ac:dyDescent="0.25">
      <c r="A6606" s="21">
        <v>43376.166666666664</v>
      </c>
      <c r="B6606" s="12">
        <f>dr_potential!C$3*Province_Total_Real!$B6606</f>
        <v>14.12676056338028</v>
      </c>
      <c r="C6606" s="12">
        <f>dr_potential!D$3*Province_Total_Real!$B6606</f>
        <v>68.140845070422543</v>
      </c>
      <c r="D6606" s="12">
        <f>dr_potential!E$3*Province_Total_Real!$B6606</f>
        <v>35.732394366197184</v>
      </c>
      <c r="E6606" s="12">
        <v>118</v>
      </c>
    </row>
    <row r="6607" spans="1:5" x14ac:dyDescent="0.25">
      <c r="A6607" s="21">
        <v>43376.208333333336</v>
      </c>
      <c r="B6607" s="12">
        <f>dr_potential!C$3*Province_Total_Real!$B6607</f>
        <v>13.88732394366197</v>
      </c>
      <c r="C6607" s="12">
        <f>dr_potential!D$3*Province_Total_Real!$B6607</f>
        <v>66.985915492957744</v>
      </c>
      <c r="D6607" s="12">
        <f>dr_potential!E$3*Province_Total_Real!$B6607</f>
        <v>35.12676056338028</v>
      </c>
      <c r="E6607" s="12">
        <v>116</v>
      </c>
    </row>
    <row r="6608" spans="1:5" x14ac:dyDescent="0.25">
      <c r="A6608" s="21">
        <v>43376.25</v>
      </c>
      <c r="B6608" s="12">
        <f>dr_potential!C$3*Province_Total_Real!$B6608</f>
        <v>13.169014084507042</v>
      </c>
      <c r="C6608" s="12">
        <f>dr_potential!D$3*Province_Total_Real!$B6608</f>
        <v>63.521126760563384</v>
      </c>
      <c r="D6608" s="12">
        <f>dr_potential!E$3*Province_Total_Real!$B6608</f>
        <v>33.309859154929576</v>
      </c>
      <c r="E6608" s="12">
        <v>110</v>
      </c>
    </row>
    <row r="6609" spans="1:5" x14ac:dyDescent="0.25">
      <c r="A6609" s="21">
        <v>43376.291666666664</v>
      </c>
      <c r="B6609" s="12">
        <f>dr_potential!C$3*Province_Total_Real!$B6609</f>
        <v>13.049295774647886</v>
      </c>
      <c r="C6609" s="12">
        <f>dr_potential!D$3*Province_Total_Real!$B6609</f>
        <v>62.943661971830984</v>
      </c>
      <c r="D6609" s="12">
        <f>dr_potential!E$3*Province_Total_Real!$B6609</f>
        <v>33.007042253521128</v>
      </c>
      <c r="E6609" s="12">
        <v>109</v>
      </c>
    </row>
    <row r="6610" spans="1:5" x14ac:dyDescent="0.25">
      <c r="A6610" s="21">
        <v>43376.333333333336</v>
      </c>
      <c r="B6610" s="12">
        <f>dr_potential!C$3*Province_Total_Real!$B6610</f>
        <v>13.408450704225352</v>
      </c>
      <c r="C6610" s="12">
        <f>dr_potential!D$3*Province_Total_Real!$B6610</f>
        <v>64.676056338028175</v>
      </c>
      <c r="D6610" s="12">
        <f>dr_potential!E$3*Province_Total_Real!$B6610</f>
        <v>33.91549295774648</v>
      </c>
      <c r="E6610" s="12">
        <v>112</v>
      </c>
    </row>
    <row r="6611" spans="1:5" x14ac:dyDescent="0.25">
      <c r="A6611" s="21">
        <v>43376.375</v>
      </c>
      <c r="B6611" s="12">
        <f>dr_potential!C$3*Province_Total_Real!$B6611</f>
        <v>14.485915492957746</v>
      </c>
      <c r="C6611" s="12">
        <f>dr_potential!D$3*Province_Total_Real!$B6611</f>
        <v>69.873239436619713</v>
      </c>
      <c r="D6611" s="12">
        <f>dr_potential!E$3*Province_Total_Real!$B6611</f>
        <v>36.640845070422536</v>
      </c>
      <c r="E6611" s="12">
        <v>121</v>
      </c>
    </row>
    <row r="6612" spans="1:5" x14ac:dyDescent="0.25">
      <c r="A6612" s="21">
        <v>43376.416666666664</v>
      </c>
      <c r="B6612" s="12">
        <f>dr_potential!C$3*Province_Total_Real!$B6612</f>
        <v>16.161971830985916</v>
      </c>
      <c r="C6612" s="12">
        <f>dr_potential!D$3*Province_Total_Real!$B6612</f>
        <v>77.957746478873247</v>
      </c>
      <c r="D6612" s="12">
        <f>dr_potential!E$3*Province_Total_Real!$B6612</f>
        <v>40.880281690140841</v>
      </c>
      <c r="E6612" s="12">
        <v>135</v>
      </c>
    </row>
    <row r="6613" spans="1:5" x14ac:dyDescent="0.25">
      <c r="A6613" s="21">
        <v>43376.458333333336</v>
      </c>
      <c r="B6613" s="12">
        <f>dr_potential!C$3*Province_Total_Real!$B6613</f>
        <v>17.95774647887324</v>
      </c>
      <c r="C6613" s="12">
        <f>dr_potential!D$3*Province_Total_Real!$B6613</f>
        <v>86.619718309859152</v>
      </c>
      <c r="D6613" s="12">
        <f>dr_potential!E$3*Province_Total_Real!$B6613</f>
        <v>45.422535211267601</v>
      </c>
      <c r="E6613" s="12">
        <v>150</v>
      </c>
    </row>
    <row r="6614" spans="1:5" x14ac:dyDescent="0.25">
      <c r="A6614" s="21">
        <v>43376.5</v>
      </c>
      <c r="B6614" s="12">
        <f>dr_potential!C$3*Province_Total_Real!$B6614</f>
        <v>19.394366197183096</v>
      </c>
      <c r="C6614" s="12">
        <f>dr_potential!D$3*Province_Total_Real!$B6614</f>
        <v>93.549295774647888</v>
      </c>
      <c r="D6614" s="12">
        <f>dr_potential!E$3*Province_Total_Real!$B6614</f>
        <v>49.056338028169009</v>
      </c>
      <c r="E6614" s="12">
        <v>162</v>
      </c>
    </row>
    <row r="6615" spans="1:5" x14ac:dyDescent="0.25">
      <c r="A6615" s="21">
        <v>43376.541666666664</v>
      </c>
      <c r="B6615" s="12">
        <f>dr_potential!C$3*Province_Total_Real!$B6615</f>
        <v>19.873239436619716</v>
      </c>
      <c r="C6615" s="12">
        <f>dr_potential!D$3*Province_Total_Real!$B6615</f>
        <v>95.859154929577471</v>
      </c>
      <c r="D6615" s="12">
        <f>dr_potential!E$3*Province_Total_Real!$B6615</f>
        <v>50.267605633802816</v>
      </c>
      <c r="E6615" s="12">
        <v>166</v>
      </c>
    </row>
    <row r="6616" spans="1:5" x14ac:dyDescent="0.25">
      <c r="A6616" s="21">
        <v>43376.583333333336</v>
      </c>
      <c r="B6616" s="12">
        <f>dr_potential!C$3*Province_Total_Real!$B6616</f>
        <v>20.352112676056336</v>
      </c>
      <c r="C6616" s="12">
        <f>dr_potential!D$3*Province_Total_Real!$B6616</f>
        <v>98.16901408450704</v>
      </c>
      <c r="D6616" s="12">
        <f>dr_potential!E$3*Province_Total_Real!$B6616</f>
        <v>51.478873239436616</v>
      </c>
      <c r="E6616" s="12">
        <v>170</v>
      </c>
    </row>
    <row r="6617" spans="1:5" x14ac:dyDescent="0.25">
      <c r="A6617" s="21">
        <v>43376.625</v>
      </c>
      <c r="B6617" s="12">
        <f>dr_potential!C$3*Province_Total_Real!$B6617</f>
        <v>20.112676056338028</v>
      </c>
      <c r="C6617" s="12">
        <f>dr_potential!D$3*Province_Total_Real!$B6617</f>
        <v>97.014084507042256</v>
      </c>
      <c r="D6617" s="12">
        <f>dr_potential!E$3*Province_Total_Real!$B6617</f>
        <v>50.873239436619713</v>
      </c>
      <c r="E6617" s="12">
        <v>168</v>
      </c>
    </row>
    <row r="6618" spans="1:5" x14ac:dyDescent="0.25">
      <c r="A6618" s="21">
        <v>43376.666666666664</v>
      </c>
      <c r="B6618" s="12">
        <f>dr_potential!C$3*Province_Total_Real!$B6618</f>
        <v>19.274647887323944</v>
      </c>
      <c r="C6618" s="12">
        <f>dr_potential!D$3*Province_Total_Real!$B6618</f>
        <v>92.971830985915489</v>
      </c>
      <c r="D6618" s="12">
        <f>dr_potential!E$3*Province_Total_Real!$B6618</f>
        <v>48.75352112676056</v>
      </c>
      <c r="E6618" s="12">
        <v>161</v>
      </c>
    </row>
    <row r="6619" spans="1:5" x14ac:dyDescent="0.25">
      <c r="A6619" s="21">
        <v>43376.708333333336</v>
      </c>
      <c r="B6619" s="12">
        <f>dr_potential!C$3*Province_Total_Real!$B6619</f>
        <v>18.915492957746476</v>
      </c>
      <c r="C6619" s="12">
        <f>dr_potential!D$3*Province_Total_Real!$B6619</f>
        <v>91.239436619718305</v>
      </c>
      <c r="D6619" s="12">
        <f>dr_potential!E$3*Province_Total_Real!$B6619</f>
        <v>47.845070422535208</v>
      </c>
      <c r="E6619" s="12">
        <v>158</v>
      </c>
    </row>
    <row r="6620" spans="1:5" x14ac:dyDescent="0.25">
      <c r="A6620" s="21">
        <v>43376.75</v>
      </c>
      <c r="B6620" s="12">
        <f>dr_potential!C$3*Province_Total_Real!$B6620</f>
        <v>18.915492957746476</v>
      </c>
      <c r="C6620" s="12">
        <f>dr_potential!D$3*Province_Total_Real!$B6620</f>
        <v>91.239436619718305</v>
      </c>
      <c r="D6620" s="12">
        <f>dr_potential!E$3*Province_Total_Real!$B6620</f>
        <v>47.845070422535208</v>
      </c>
      <c r="E6620" s="12">
        <v>158</v>
      </c>
    </row>
    <row r="6621" spans="1:5" x14ac:dyDescent="0.25">
      <c r="A6621" s="21">
        <v>43376.791666666664</v>
      </c>
      <c r="B6621" s="12">
        <f>dr_potential!C$3*Province_Total_Real!$B6621</f>
        <v>19.394366197183096</v>
      </c>
      <c r="C6621" s="12">
        <f>dr_potential!D$3*Province_Total_Real!$B6621</f>
        <v>93.549295774647888</v>
      </c>
      <c r="D6621" s="12">
        <f>dr_potential!E$3*Province_Total_Real!$B6621</f>
        <v>49.056338028169009</v>
      </c>
      <c r="E6621" s="12">
        <v>162</v>
      </c>
    </row>
    <row r="6622" spans="1:5" x14ac:dyDescent="0.25">
      <c r="A6622" s="21">
        <v>43376.833333333336</v>
      </c>
      <c r="B6622" s="12">
        <f>dr_potential!C$3*Province_Total_Real!$B6622</f>
        <v>19.633802816901408</v>
      </c>
      <c r="C6622" s="12">
        <f>dr_potential!D$3*Province_Total_Real!$B6622</f>
        <v>94.704225352112672</v>
      </c>
      <c r="D6622" s="12">
        <f>dr_potential!E$3*Province_Total_Real!$B6622</f>
        <v>49.661971830985912</v>
      </c>
      <c r="E6622" s="12">
        <v>164</v>
      </c>
    </row>
    <row r="6623" spans="1:5" x14ac:dyDescent="0.25">
      <c r="A6623" s="21">
        <v>43376.875</v>
      </c>
      <c r="B6623" s="12">
        <f>dr_potential!C$3*Province_Total_Real!$B6623</f>
        <v>19.633802816901408</v>
      </c>
      <c r="C6623" s="12">
        <f>dr_potential!D$3*Province_Total_Real!$B6623</f>
        <v>94.704225352112672</v>
      </c>
      <c r="D6623" s="12">
        <f>dr_potential!E$3*Province_Total_Real!$B6623</f>
        <v>49.661971830985912</v>
      </c>
      <c r="E6623" s="12">
        <v>164</v>
      </c>
    </row>
    <row r="6624" spans="1:5" x14ac:dyDescent="0.25">
      <c r="A6624" s="21">
        <v>43376.916666666664</v>
      </c>
      <c r="B6624" s="12">
        <f>dr_potential!C$3*Province_Total_Real!$B6624</f>
        <v>20.23239436619718</v>
      </c>
      <c r="C6624" s="12">
        <f>dr_potential!D$3*Province_Total_Real!$B6624</f>
        <v>97.591549295774655</v>
      </c>
      <c r="D6624" s="12">
        <f>dr_potential!E$3*Province_Total_Real!$B6624</f>
        <v>51.176056338028168</v>
      </c>
      <c r="E6624" s="12">
        <v>169</v>
      </c>
    </row>
    <row r="6625" spans="1:5" x14ac:dyDescent="0.25">
      <c r="A6625" s="21">
        <v>43376.958333333336</v>
      </c>
      <c r="B6625" s="12">
        <f>dr_potential!C$3*Province_Total_Real!$B6625</f>
        <v>19.633802816901408</v>
      </c>
      <c r="C6625" s="12">
        <f>dr_potential!D$3*Province_Total_Real!$B6625</f>
        <v>94.704225352112672</v>
      </c>
      <c r="D6625" s="12">
        <f>dr_potential!E$3*Province_Total_Real!$B6625</f>
        <v>49.661971830985912</v>
      </c>
      <c r="E6625" s="12">
        <v>164</v>
      </c>
    </row>
    <row r="6626" spans="1:5" x14ac:dyDescent="0.25">
      <c r="A6626" s="21">
        <v>43377</v>
      </c>
      <c r="B6626" s="12">
        <f>dr_potential!C$3*Province_Total_Real!$B6626</f>
        <v>18.556338028169012</v>
      </c>
      <c r="C6626" s="12">
        <f>dr_potential!D$3*Province_Total_Real!$B6626</f>
        <v>89.507042253521135</v>
      </c>
      <c r="D6626" s="12">
        <f>dr_potential!E$3*Province_Total_Real!$B6626</f>
        <v>46.936619718309856</v>
      </c>
      <c r="E6626" s="12">
        <v>155</v>
      </c>
    </row>
    <row r="6627" spans="1:5" x14ac:dyDescent="0.25">
      <c r="A6627" s="21">
        <v>43377.041666666664</v>
      </c>
      <c r="B6627" s="12">
        <f>dr_potential!C$3*Province_Total_Real!$B6627</f>
        <v>17.119718309859152</v>
      </c>
      <c r="C6627" s="12">
        <f>dr_potential!D$3*Province_Total_Real!$B6627</f>
        <v>82.577464788732399</v>
      </c>
      <c r="D6627" s="12">
        <f>dr_potential!E$3*Province_Total_Real!$B6627</f>
        <v>43.302816901408448</v>
      </c>
      <c r="E6627" s="12">
        <v>143</v>
      </c>
    </row>
    <row r="6628" spans="1:5" x14ac:dyDescent="0.25">
      <c r="A6628" s="21">
        <v>43377.083333333336</v>
      </c>
      <c r="B6628" s="12">
        <f>dr_potential!C$3*Province_Total_Real!$B6628</f>
        <v>15.683098591549294</v>
      </c>
      <c r="C6628" s="12">
        <f>dr_potential!D$3*Province_Total_Real!$B6628</f>
        <v>75.647887323943664</v>
      </c>
      <c r="D6628" s="12">
        <f>dr_potential!E$3*Province_Total_Real!$B6628</f>
        <v>39.66901408450704</v>
      </c>
      <c r="E6628" s="12">
        <v>131</v>
      </c>
    </row>
    <row r="6629" spans="1:5" x14ac:dyDescent="0.25">
      <c r="A6629" s="21">
        <v>43377.125</v>
      </c>
      <c r="B6629" s="12">
        <f>dr_potential!C$3*Province_Total_Real!$B6629</f>
        <v>14.36619718309859</v>
      </c>
      <c r="C6629" s="12">
        <f>dr_potential!D$3*Province_Total_Real!$B6629</f>
        <v>69.295774647887328</v>
      </c>
      <c r="D6629" s="12">
        <f>dr_potential!E$3*Province_Total_Real!$B6629</f>
        <v>36.338028169014081</v>
      </c>
      <c r="E6629" s="12">
        <v>120</v>
      </c>
    </row>
    <row r="6630" spans="1:5" x14ac:dyDescent="0.25">
      <c r="A6630" s="21">
        <v>43377.166666666664</v>
      </c>
      <c r="B6630" s="12">
        <f>dr_potential!C$3*Province_Total_Real!$B6630</f>
        <v>13.88732394366197</v>
      </c>
      <c r="C6630" s="12">
        <f>dr_potential!D$3*Province_Total_Real!$B6630</f>
        <v>66.985915492957744</v>
      </c>
      <c r="D6630" s="12">
        <f>dr_potential!E$3*Province_Total_Real!$B6630</f>
        <v>35.12676056338028</v>
      </c>
      <c r="E6630" s="12">
        <v>116</v>
      </c>
    </row>
    <row r="6631" spans="1:5" x14ac:dyDescent="0.25">
      <c r="A6631" s="21">
        <v>43377.208333333336</v>
      </c>
      <c r="B6631" s="12">
        <f>dr_potential!C$3*Province_Total_Real!$B6631</f>
        <v>13.528169014084506</v>
      </c>
      <c r="C6631" s="12">
        <f>dr_potential!D$3*Province_Total_Real!$B6631</f>
        <v>65.25352112676056</v>
      </c>
      <c r="D6631" s="12">
        <f>dr_potential!E$3*Province_Total_Real!$B6631</f>
        <v>34.218309859154928</v>
      </c>
      <c r="E6631" s="12">
        <v>113</v>
      </c>
    </row>
    <row r="6632" spans="1:5" x14ac:dyDescent="0.25">
      <c r="A6632" s="21">
        <v>43377.25</v>
      </c>
      <c r="B6632" s="12">
        <f>dr_potential!C$3*Province_Total_Real!$B6632</f>
        <v>13.288732394366196</v>
      </c>
      <c r="C6632" s="12">
        <f>dr_potential!D$3*Province_Total_Real!$B6632</f>
        <v>64.098591549295776</v>
      </c>
      <c r="D6632" s="12">
        <f>dr_potential!E$3*Province_Total_Real!$B6632</f>
        <v>33.612676056338024</v>
      </c>
      <c r="E6632" s="12">
        <v>111</v>
      </c>
    </row>
    <row r="6633" spans="1:5" x14ac:dyDescent="0.25">
      <c r="A6633" s="21">
        <v>43377.291666666664</v>
      </c>
      <c r="B6633" s="12">
        <f>dr_potential!C$3*Province_Total_Real!$B6633</f>
        <v>13.288732394366196</v>
      </c>
      <c r="C6633" s="12">
        <f>dr_potential!D$3*Province_Total_Real!$B6633</f>
        <v>64.098591549295776</v>
      </c>
      <c r="D6633" s="12">
        <f>dr_potential!E$3*Province_Total_Real!$B6633</f>
        <v>33.612676056338024</v>
      </c>
      <c r="E6633" s="12">
        <v>111</v>
      </c>
    </row>
    <row r="6634" spans="1:5" x14ac:dyDescent="0.25">
      <c r="A6634" s="21">
        <v>43377.333333333336</v>
      </c>
      <c r="B6634" s="12">
        <f>dr_potential!C$3*Province_Total_Real!$B6634</f>
        <v>13.767605633802816</v>
      </c>
      <c r="C6634" s="12">
        <f>dr_potential!D$3*Province_Total_Real!$B6634</f>
        <v>66.408450704225359</v>
      </c>
      <c r="D6634" s="12">
        <f>dr_potential!E$3*Province_Total_Real!$B6634</f>
        <v>34.823943661971832</v>
      </c>
      <c r="E6634" s="12">
        <v>115</v>
      </c>
    </row>
    <row r="6635" spans="1:5" x14ac:dyDescent="0.25">
      <c r="A6635" s="21">
        <v>43377.375</v>
      </c>
      <c r="B6635" s="12">
        <f>dr_potential!C$3*Province_Total_Real!$B6635</f>
        <v>14.36619718309859</v>
      </c>
      <c r="C6635" s="12">
        <f>dr_potential!D$3*Province_Total_Real!$B6635</f>
        <v>69.295774647887328</v>
      </c>
      <c r="D6635" s="12">
        <f>dr_potential!E$3*Province_Total_Real!$B6635</f>
        <v>36.338028169014081</v>
      </c>
      <c r="E6635" s="12">
        <v>120</v>
      </c>
    </row>
    <row r="6636" spans="1:5" x14ac:dyDescent="0.25">
      <c r="A6636" s="21">
        <v>43377.416666666664</v>
      </c>
      <c r="B6636" s="12">
        <f>dr_potential!C$3*Province_Total_Real!$B6636</f>
        <v>15.32394366197183</v>
      </c>
      <c r="C6636" s="12">
        <f>dr_potential!D$3*Province_Total_Real!$B6636</f>
        <v>73.91549295774648</v>
      </c>
      <c r="D6636" s="12">
        <f>dr_potential!E$3*Province_Total_Real!$B6636</f>
        <v>38.760563380281688</v>
      </c>
      <c r="E6636" s="12">
        <v>128</v>
      </c>
    </row>
    <row r="6637" spans="1:5" x14ac:dyDescent="0.25">
      <c r="A6637" s="21">
        <v>43377.458333333336</v>
      </c>
      <c r="B6637" s="12">
        <f>dr_potential!C$3*Province_Total_Real!$B6637</f>
        <v>16.880281690140844</v>
      </c>
      <c r="C6637" s="12">
        <f>dr_potential!D$3*Province_Total_Real!$B6637</f>
        <v>81.422535211267601</v>
      </c>
      <c r="D6637" s="12">
        <f>dr_potential!E$3*Province_Total_Real!$B6637</f>
        <v>42.697183098591545</v>
      </c>
      <c r="E6637" s="12">
        <v>141</v>
      </c>
    </row>
    <row r="6638" spans="1:5" x14ac:dyDescent="0.25">
      <c r="A6638" s="21">
        <v>43377.5</v>
      </c>
      <c r="B6638" s="12">
        <f>dr_potential!C$3*Province_Total_Real!$B6638</f>
        <v>17.598591549295772</v>
      </c>
      <c r="C6638" s="12">
        <f>dr_potential!D$3*Province_Total_Real!$B6638</f>
        <v>84.887323943661968</v>
      </c>
      <c r="D6638" s="12">
        <f>dr_potential!E$3*Province_Total_Real!$B6638</f>
        <v>44.514084507042249</v>
      </c>
      <c r="E6638" s="12">
        <v>147</v>
      </c>
    </row>
    <row r="6639" spans="1:5" x14ac:dyDescent="0.25">
      <c r="A6639" s="21">
        <v>43377.541666666664</v>
      </c>
      <c r="B6639" s="12">
        <f>dr_potential!C$3*Province_Total_Real!$B6639</f>
        <v>17.718309859154928</v>
      </c>
      <c r="C6639" s="12">
        <f>dr_potential!D$3*Province_Total_Real!$B6639</f>
        <v>85.464788732394368</v>
      </c>
      <c r="D6639" s="12">
        <f>dr_potential!E$3*Province_Total_Real!$B6639</f>
        <v>44.816901408450704</v>
      </c>
      <c r="E6639" s="12">
        <v>148</v>
      </c>
    </row>
    <row r="6640" spans="1:5" x14ac:dyDescent="0.25">
      <c r="A6640" s="21">
        <v>43377.583333333336</v>
      </c>
      <c r="B6640" s="12">
        <f>dr_potential!C$3*Province_Total_Real!$B6640</f>
        <v>17.598591549295772</v>
      </c>
      <c r="C6640" s="12">
        <f>dr_potential!D$3*Province_Total_Real!$B6640</f>
        <v>84.887323943661968</v>
      </c>
      <c r="D6640" s="12">
        <f>dr_potential!E$3*Province_Total_Real!$B6640</f>
        <v>44.514084507042249</v>
      </c>
      <c r="E6640" s="12">
        <v>147</v>
      </c>
    </row>
    <row r="6641" spans="1:5" x14ac:dyDescent="0.25">
      <c r="A6641" s="21">
        <v>43377.625</v>
      </c>
      <c r="B6641" s="12">
        <f>dr_potential!C$3*Province_Total_Real!$B6641</f>
        <v>17.47887323943662</v>
      </c>
      <c r="C6641" s="12">
        <f>dr_potential!D$3*Province_Total_Real!$B6641</f>
        <v>84.309859154929583</v>
      </c>
      <c r="D6641" s="12">
        <f>dr_potential!E$3*Province_Total_Real!$B6641</f>
        <v>44.2112676056338</v>
      </c>
      <c r="E6641" s="12">
        <v>146</v>
      </c>
    </row>
    <row r="6642" spans="1:5" x14ac:dyDescent="0.25">
      <c r="A6642" s="21">
        <v>43377.666666666664</v>
      </c>
      <c r="B6642" s="12">
        <f>dr_potential!C$3*Province_Total_Real!$B6642</f>
        <v>17</v>
      </c>
      <c r="C6642" s="12">
        <f>dr_potential!D$3*Province_Total_Real!$B6642</f>
        <v>82</v>
      </c>
      <c r="D6642" s="12">
        <f>dr_potential!E$3*Province_Total_Real!$B6642</f>
        <v>43</v>
      </c>
      <c r="E6642" s="12">
        <v>142</v>
      </c>
    </row>
    <row r="6643" spans="1:5" x14ac:dyDescent="0.25">
      <c r="A6643" s="21">
        <v>43377.708333333336</v>
      </c>
      <c r="B6643" s="12">
        <f>dr_potential!C$3*Province_Total_Real!$B6643</f>
        <v>16.52112676056338</v>
      </c>
      <c r="C6643" s="12">
        <f>dr_potential!D$3*Province_Total_Real!$B6643</f>
        <v>79.690140845070417</v>
      </c>
      <c r="D6643" s="12">
        <f>dr_potential!E$3*Province_Total_Real!$B6643</f>
        <v>41.788732394366193</v>
      </c>
      <c r="E6643" s="12">
        <v>138</v>
      </c>
    </row>
    <row r="6644" spans="1:5" x14ac:dyDescent="0.25">
      <c r="A6644" s="21">
        <v>43377.75</v>
      </c>
      <c r="B6644" s="12">
        <f>dr_potential!C$3*Province_Total_Real!$B6644</f>
        <v>16.640845070422536</v>
      </c>
      <c r="C6644" s="12">
        <f>dr_potential!D$3*Province_Total_Real!$B6644</f>
        <v>80.267605633802816</v>
      </c>
      <c r="D6644" s="12">
        <f>dr_potential!E$3*Province_Total_Real!$B6644</f>
        <v>42.091549295774648</v>
      </c>
      <c r="E6644" s="12">
        <v>139</v>
      </c>
    </row>
    <row r="6645" spans="1:5" x14ac:dyDescent="0.25">
      <c r="A6645" s="21">
        <v>43377.791666666664</v>
      </c>
      <c r="B6645" s="12">
        <f>dr_potential!C$3*Province_Total_Real!$B6645</f>
        <v>17.47887323943662</v>
      </c>
      <c r="C6645" s="12">
        <f>dr_potential!D$3*Province_Total_Real!$B6645</f>
        <v>84.309859154929583</v>
      </c>
      <c r="D6645" s="12">
        <f>dr_potential!E$3*Province_Total_Real!$B6645</f>
        <v>44.2112676056338</v>
      </c>
      <c r="E6645" s="12">
        <v>146</v>
      </c>
    </row>
    <row r="6646" spans="1:5" x14ac:dyDescent="0.25">
      <c r="A6646" s="21">
        <v>43377.833333333336</v>
      </c>
      <c r="B6646" s="12">
        <f>dr_potential!C$3*Province_Total_Real!$B6646</f>
        <v>17.95774647887324</v>
      </c>
      <c r="C6646" s="12">
        <f>dr_potential!D$3*Province_Total_Real!$B6646</f>
        <v>86.619718309859152</v>
      </c>
      <c r="D6646" s="12">
        <f>dr_potential!E$3*Province_Total_Real!$B6646</f>
        <v>45.422535211267601</v>
      </c>
      <c r="E6646" s="12">
        <v>150</v>
      </c>
    </row>
    <row r="6647" spans="1:5" x14ac:dyDescent="0.25">
      <c r="A6647" s="21">
        <v>43377.875</v>
      </c>
      <c r="B6647" s="12">
        <f>dr_potential!C$3*Province_Total_Real!$B6647</f>
        <v>18.316901408450704</v>
      </c>
      <c r="C6647" s="12">
        <f>dr_potential!D$3*Province_Total_Real!$B6647</f>
        <v>88.352112676056336</v>
      </c>
      <c r="D6647" s="12">
        <f>dr_potential!E$3*Province_Total_Real!$B6647</f>
        <v>46.330985915492953</v>
      </c>
      <c r="E6647" s="12">
        <v>153</v>
      </c>
    </row>
    <row r="6648" spans="1:5" x14ac:dyDescent="0.25">
      <c r="A6648" s="21">
        <v>43377.916666666664</v>
      </c>
      <c r="B6648" s="12">
        <f>dr_potential!C$3*Province_Total_Real!$B6648</f>
        <v>19.514084507042252</v>
      </c>
      <c r="C6648" s="12">
        <f>dr_potential!D$3*Province_Total_Real!$B6648</f>
        <v>94.126760563380287</v>
      </c>
      <c r="D6648" s="12">
        <f>dr_potential!E$3*Province_Total_Real!$B6648</f>
        <v>49.359154929577464</v>
      </c>
      <c r="E6648" s="12">
        <v>163</v>
      </c>
    </row>
    <row r="6649" spans="1:5" x14ac:dyDescent="0.25">
      <c r="A6649" s="21">
        <v>43377.958333333336</v>
      </c>
      <c r="B6649" s="12">
        <f>dr_potential!C$3*Province_Total_Real!$B6649</f>
        <v>19.154929577464788</v>
      </c>
      <c r="C6649" s="12">
        <f>dr_potential!D$3*Province_Total_Real!$B6649</f>
        <v>92.394366197183103</v>
      </c>
      <c r="D6649" s="12">
        <f>dr_potential!E$3*Province_Total_Real!$B6649</f>
        <v>48.450704225352112</v>
      </c>
      <c r="E6649" s="12">
        <v>160</v>
      </c>
    </row>
    <row r="6650" spans="1:5" x14ac:dyDescent="0.25">
      <c r="A6650" s="21">
        <v>43378</v>
      </c>
      <c r="B6650" s="12">
        <f>dr_potential!C$3*Province_Total_Real!$B6650</f>
        <v>17.95774647887324</v>
      </c>
      <c r="C6650" s="12">
        <f>dr_potential!D$3*Province_Total_Real!$B6650</f>
        <v>86.619718309859152</v>
      </c>
      <c r="D6650" s="12">
        <f>dr_potential!E$3*Province_Total_Real!$B6650</f>
        <v>45.422535211267601</v>
      </c>
      <c r="E6650" s="12">
        <v>150</v>
      </c>
    </row>
    <row r="6651" spans="1:5" x14ac:dyDescent="0.25">
      <c r="A6651" s="21">
        <v>43378.041666666664</v>
      </c>
      <c r="B6651" s="12">
        <f>dr_potential!C$3*Province_Total_Real!$B6651</f>
        <v>16.161971830985916</v>
      </c>
      <c r="C6651" s="12">
        <f>dr_potential!D$3*Province_Total_Real!$B6651</f>
        <v>77.957746478873247</v>
      </c>
      <c r="D6651" s="12">
        <f>dr_potential!E$3*Province_Total_Real!$B6651</f>
        <v>40.880281690140841</v>
      </c>
      <c r="E6651" s="12">
        <v>135</v>
      </c>
    </row>
    <row r="6652" spans="1:5" x14ac:dyDescent="0.25">
      <c r="A6652" s="21">
        <v>43378.083333333336</v>
      </c>
      <c r="B6652" s="12">
        <f>dr_potential!C$3*Province_Total_Real!$B6652</f>
        <v>14.485915492957746</v>
      </c>
      <c r="C6652" s="12">
        <f>dr_potential!D$3*Province_Total_Real!$B6652</f>
        <v>69.873239436619713</v>
      </c>
      <c r="D6652" s="12">
        <f>dr_potential!E$3*Province_Total_Real!$B6652</f>
        <v>36.640845070422536</v>
      </c>
      <c r="E6652" s="12">
        <v>121</v>
      </c>
    </row>
    <row r="6653" spans="1:5" x14ac:dyDescent="0.25">
      <c r="A6653" s="21">
        <v>43378.125</v>
      </c>
      <c r="B6653" s="12">
        <f>dr_potential!C$3*Province_Total_Real!$B6653</f>
        <v>13.408450704225352</v>
      </c>
      <c r="C6653" s="12">
        <f>dr_potential!D$3*Province_Total_Real!$B6653</f>
        <v>64.676056338028175</v>
      </c>
      <c r="D6653" s="12">
        <f>dr_potential!E$3*Province_Total_Real!$B6653</f>
        <v>33.91549295774648</v>
      </c>
      <c r="E6653" s="12">
        <v>112</v>
      </c>
    </row>
    <row r="6654" spans="1:5" x14ac:dyDescent="0.25">
      <c r="A6654" s="21">
        <v>43378.166666666664</v>
      </c>
      <c r="B6654" s="12">
        <f>dr_potential!C$3*Province_Total_Real!$B6654</f>
        <v>13.169014084507042</v>
      </c>
      <c r="C6654" s="12">
        <f>dr_potential!D$3*Province_Total_Real!$B6654</f>
        <v>63.521126760563384</v>
      </c>
      <c r="D6654" s="12">
        <f>dr_potential!E$3*Province_Total_Real!$B6654</f>
        <v>33.309859154929576</v>
      </c>
      <c r="E6654" s="12">
        <v>110</v>
      </c>
    </row>
    <row r="6655" spans="1:5" x14ac:dyDescent="0.25">
      <c r="A6655" s="21">
        <v>43378.208333333336</v>
      </c>
      <c r="B6655" s="12">
        <f>dr_potential!C$3*Province_Total_Real!$B6655</f>
        <v>12.929577464788732</v>
      </c>
      <c r="C6655" s="12">
        <f>dr_potential!D$3*Province_Total_Real!$B6655</f>
        <v>62.366197183098592</v>
      </c>
      <c r="D6655" s="12">
        <f>dr_potential!E$3*Province_Total_Real!$B6655</f>
        <v>32.704225352112672</v>
      </c>
      <c r="E6655" s="12">
        <v>108</v>
      </c>
    </row>
    <row r="6656" spans="1:5" x14ac:dyDescent="0.25">
      <c r="A6656" s="21">
        <v>43378.25</v>
      </c>
      <c r="B6656" s="12">
        <f>dr_potential!C$3*Province_Total_Real!$B6656</f>
        <v>12.809859154929576</v>
      </c>
      <c r="C6656" s="12">
        <f>dr_potential!D$3*Province_Total_Real!$B6656</f>
        <v>61.7887323943662</v>
      </c>
      <c r="D6656" s="12">
        <f>dr_potential!E$3*Province_Total_Real!$B6656</f>
        <v>32.401408450704224</v>
      </c>
      <c r="E6656" s="12">
        <v>107</v>
      </c>
    </row>
    <row r="6657" spans="1:5" x14ac:dyDescent="0.25">
      <c r="A6657" s="21">
        <v>43378.291666666664</v>
      </c>
      <c r="B6657" s="12">
        <f>dr_potential!C$3*Province_Total_Real!$B6657</f>
        <v>13.288732394366196</v>
      </c>
      <c r="C6657" s="12">
        <f>dr_potential!D$3*Province_Total_Real!$B6657</f>
        <v>64.098591549295776</v>
      </c>
      <c r="D6657" s="12">
        <f>dr_potential!E$3*Province_Total_Real!$B6657</f>
        <v>33.612676056338024</v>
      </c>
      <c r="E6657" s="12">
        <v>111</v>
      </c>
    </row>
    <row r="6658" spans="1:5" x14ac:dyDescent="0.25">
      <c r="A6658" s="21">
        <v>43378.333333333336</v>
      </c>
      <c r="B6658" s="12">
        <f>dr_potential!C$3*Province_Total_Real!$B6658</f>
        <v>14.246478873239436</v>
      </c>
      <c r="C6658" s="12">
        <f>dr_potential!D$3*Province_Total_Real!$B6658</f>
        <v>68.718309859154928</v>
      </c>
      <c r="D6658" s="12">
        <f>dr_potential!E$3*Province_Total_Real!$B6658</f>
        <v>36.035211267605632</v>
      </c>
      <c r="E6658" s="12">
        <v>119</v>
      </c>
    </row>
    <row r="6659" spans="1:5" x14ac:dyDescent="0.25">
      <c r="A6659" s="21">
        <v>43378.375</v>
      </c>
      <c r="B6659" s="12">
        <f>dr_potential!C$3*Province_Total_Real!$B6659</f>
        <v>16.640845070422536</v>
      </c>
      <c r="C6659" s="12">
        <f>dr_potential!D$3*Province_Total_Real!$B6659</f>
        <v>80.267605633802816</v>
      </c>
      <c r="D6659" s="12">
        <f>dr_potential!E$3*Province_Total_Real!$B6659</f>
        <v>42.091549295774648</v>
      </c>
      <c r="E6659" s="12">
        <v>139</v>
      </c>
    </row>
    <row r="6660" spans="1:5" x14ac:dyDescent="0.25">
      <c r="A6660" s="21">
        <v>43378.416666666664</v>
      </c>
      <c r="B6660" s="12">
        <f>dr_potential!C$3*Province_Total_Real!$B6660</f>
        <v>19.274647887323944</v>
      </c>
      <c r="C6660" s="12">
        <f>dr_potential!D$3*Province_Total_Real!$B6660</f>
        <v>92.971830985915489</v>
      </c>
      <c r="D6660" s="12">
        <f>dr_potential!E$3*Province_Total_Real!$B6660</f>
        <v>48.75352112676056</v>
      </c>
      <c r="E6660" s="12">
        <v>161</v>
      </c>
    </row>
    <row r="6661" spans="1:5" x14ac:dyDescent="0.25">
      <c r="A6661" s="21">
        <v>43378.458333333336</v>
      </c>
      <c r="B6661" s="12">
        <f>dr_potential!C$3*Province_Total_Real!$B6661</f>
        <v>19.873239436619716</v>
      </c>
      <c r="C6661" s="12">
        <f>dr_potential!D$3*Province_Total_Real!$B6661</f>
        <v>95.859154929577471</v>
      </c>
      <c r="D6661" s="12">
        <f>dr_potential!E$3*Province_Total_Real!$B6661</f>
        <v>50.267605633802816</v>
      </c>
      <c r="E6661" s="12">
        <v>166</v>
      </c>
    </row>
    <row r="6662" spans="1:5" x14ac:dyDescent="0.25">
      <c r="A6662" s="21">
        <v>43378.5</v>
      </c>
      <c r="B6662" s="12">
        <f>dr_potential!C$3*Province_Total_Real!$B6662</f>
        <v>19.753521126760564</v>
      </c>
      <c r="C6662" s="12">
        <f>dr_potential!D$3*Province_Total_Real!$B6662</f>
        <v>95.281690140845072</v>
      </c>
      <c r="D6662" s="12">
        <f>dr_potential!E$3*Province_Total_Real!$B6662</f>
        <v>49.964788732394361</v>
      </c>
      <c r="E6662" s="12">
        <v>165</v>
      </c>
    </row>
    <row r="6663" spans="1:5" x14ac:dyDescent="0.25">
      <c r="A6663" s="21">
        <v>43378.541666666664</v>
      </c>
      <c r="B6663" s="12">
        <f>dr_potential!C$3*Province_Total_Real!$B6663</f>
        <v>19.633802816901408</v>
      </c>
      <c r="C6663" s="12">
        <f>dr_potential!D$3*Province_Total_Real!$B6663</f>
        <v>94.704225352112672</v>
      </c>
      <c r="D6663" s="12">
        <f>dr_potential!E$3*Province_Total_Real!$B6663</f>
        <v>49.661971830985912</v>
      </c>
      <c r="E6663" s="12">
        <v>164</v>
      </c>
    </row>
    <row r="6664" spans="1:5" x14ac:dyDescent="0.25">
      <c r="A6664" s="21">
        <v>43378.583333333336</v>
      </c>
      <c r="B6664" s="12">
        <f>dr_potential!C$3*Province_Total_Real!$B6664</f>
        <v>19.633802816901408</v>
      </c>
      <c r="C6664" s="12">
        <f>dr_potential!D$3*Province_Total_Real!$B6664</f>
        <v>94.704225352112672</v>
      </c>
      <c r="D6664" s="12">
        <f>dr_potential!E$3*Province_Total_Real!$B6664</f>
        <v>49.661971830985912</v>
      </c>
      <c r="E6664" s="12">
        <v>164</v>
      </c>
    </row>
    <row r="6665" spans="1:5" x14ac:dyDescent="0.25">
      <c r="A6665" s="21">
        <v>43378.625</v>
      </c>
      <c r="B6665" s="12">
        <f>dr_potential!C$3*Province_Total_Real!$B6665</f>
        <v>19.154929577464788</v>
      </c>
      <c r="C6665" s="12">
        <f>dr_potential!D$3*Province_Total_Real!$B6665</f>
        <v>92.394366197183103</v>
      </c>
      <c r="D6665" s="12">
        <f>dr_potential!E$3*Province_Total_Real!$B6665</f>
        <v>48.450704225352112</v>
      </c>
      <c r="E6665" s="12">
        <v>160</v>
      </c>
    </row>
    <row r="6666" spans="1:5" x14ac:dyDescent="0.25">
      <c r="A6666" s="21">
        <v>43378.666666666664</v>
      </c>
      <c r="B6666" s="12">
        <f>dr_potential!C$3*Province_Total_Real!$B6666</f>
        <v>18.915492957746476</v>
      </c>
      <c r="C6666" s="12">
        <f>dr_potential!D$3*Province_Total_Real!$B6666</f>
        <v>91.239436619718305</v>
      </c>
      <c r="D6666" s="12">
        <f>dr_potential!E$3*Province_Total_Real!$B6666</f>
        <v>47.845070422535208</v>
      </c>
      <c r="E6666" s="12">
        <v>158</v>
      </c>
    </row>
    <row r="6667" spans="1:5" x14ac:dyDescent="0.25">
      <c r="A6667" s="21">
        <v>43378.708333333336</v>
      </c>
      <c r="B6667" s="12">
        <f>dr_potential!C$3*Province_Total_Real!$B6667</f>
        <v>18.676056338028168</v>
      </c>
      <c r="C6667" s="12">
        <f>dr_potential!D$3*Province_Total_Real!$B6667</f>
        <v>90.08450704225352</v>
      </c>
      <c r="D6667" s="12">
        <f>dr_potential!E$3*Province_Total_Real!$B6667</f>
        <v>47.239436619718305</v>
      </c>
      <c r="E6667" s="12">
        <v>156</v>
      </c>
    </row>
    <row r="6668" spans="1:5" x14ac:dyDescent="0.25">
      <c r="A6668" s="21">
        <v>43378.75</v>
      </c>
      <c r="B6668" s="12">
        <f>dr_potential!C$3*Province_Total_Real!$B6668</f>
        <v>18.915492957746476</v>
      </c>
      <c r="C6668" s="12">
        <f>dr_potential!D$3*Province_Total_Real!$B6668</f>
        <v>91.239436619718305</v>
      </c>
      <c r="D6668" s="12">
        <f>dr_potential!E$3*Province_Total_Real!$B6668</f>
        <v>47.845070422535208</v>
      </c>
      <c r="E6668" s="12">
        <v>158</v>
      </c>
    </row>
    <row r="6669" spans="1:5" x14ac:dyDescent="0.25">
      <c r="A6669" s="21">
        <v>43378.791666666664</v>
      </c>
      <c r="B6669" s="12">
        <f>dr_potential!C$3*Province_Total_Real!$B6669</f>
        <v>19.394366197183096</v>
      </c>
      <c r="C6669" s="12">
        <f>dr_potential!D$3*Province_Total_Real!$B6669</f>
        <v>93.549295774647888</v>
      </c>
      <c r="D6669" s="12">
        <f>dr_potential!E$3*Province_Total_Real!$B6669</f>
        <v>49.056338028169009</v>
      </c>
      <c r="E6669" s="12">
        <v>162</v>
      </c>
    </row>
    <row r="6670" spans="1:5" x14ac:dyDescent="0.25">
      <c r="A6670" s="21">
        <v>43378.833333333336</v>
      </c>
      <c r="B6670" s="12">
        <f>dr_potential!C$3*Province_Total_Real!$B6670</f>
        <v>19.753521126760564</v>
      </c>
      <c r="C6670" s="12">
        <f>dr_potential!D$3*Province_Total_Real!$B6670</f>
        <v>95.281690140845072</v>
      </c>
      <c r="D6670" s="12">
        <f>dr_potential!E$3*Province_Total_Real!$B6670</f>
        <v>49.964788732394361</v>
      </c>
      <c r="E6670" s="12">
        <v>165</v>
      </c>
    </row>
    <row r="6671" spans="1:5" x14ac:dyDescent="0.25">
      <c r="A6671" s="21">
        <v>43378.875</v>
      </c>
      <c r="B6671" s="12">
        <f>dr_potential!C$3*Province_Total_Real!$B6671</f>
        <v>19.633802816901408</v>
      </c>
      <c r="C6671" s="12">
        <f>dr_potential!D$3*Province_Total_Real!$B6671</f>
        <v>94.704225352112672</v>
      </c>
      <c r="D6671" s="12">
        <f>dr_potential!E$3*Province_Total_Real!$B6671</f>
        <v>49.661971830985912</v>
      </c>
      <c r="E6671" s="12">
        <v>164</v>
      </c>
    </row>
    <row r="6672" spans="1:5" x14ac:dyDescent="0.25">
      <c r="A6672" s="21">
        <v>43378.916666666664</v>
      </c>
      <c r="B6672" s="12">
        <f>dr_potential!C$3*Province_Total_Real!$B6672</f>
        <v>20.471830985915492</v>
      </c>
      <c r="C6672" s="12">
        <f>dr_potential!D$3*Province_Total_Real!$B6672</f>
        <v>98.74647887323944</v>
      </c>
      <c r="D6672" s="12">
        <f>dr_potential!E$3*Province_Total_Real!$B6672</f>
        <v>51.781690140845065</v>
      </c>
      <c r="E6672" s="12">
        <v>171</v>
      </c>
    </row>
    <row r="6673" spans="1:5" x14ac:dyDescent="0.25">
      <c r="A6673" s="21">
        <v>43378.958333333336</v>
      </c>
      <c r="B6673" s="12">
        <f>dr_potential!C$3*Province_Total_Real!$B6673</f>
        <v>19.992957746478872</v>
      </c>
      <c r="C6673" s="12">
        <f>dr_potential!D$3*Province_Total_Real!$B6673</f>
        <v>96.436619718309856</v>
      </c>
      <c r="D6673" s="12">
        <f>dr_potential!E$3*Province_Total_Real!$B6673</f>
        <v>50.570422535211264</v>
      </c>
      <c r="E6673" s="12">
        <v>167</v>
      </c>
    </row>
    <row r="6674" spans="1:5" x14ac:dyDescent="0.25">
      <c r="A6674" s="21">
        <v>43379</v>
      </c>
      <c r="B6674" s="12">
        <f>dr_potential!C$3*Province_Total_Real!$B6674</f>
        <v>18.197183098591548</v>
      </c>
      <c r="C6674" s="12">
        <f>dr_potential!D$3*Province_Total_Real!$B6674</f>
        <v>87.774647887323951</v>
      </c>
      <c r="D6674" s="12">
        <f>dr_potential!E$3*Province_Total_Real!$B6674</f>
        <v>46.028169014084504</v>
      </c>
      <c r="E6674" s="12">
        <v>152</v>
      </c>
    </row>
    <row r="6675" spans="1:5" x14ac:dyDescent="0.25">
      <c r="A6675" s="21">
        <v>43379.041666666664</v>
      </c>
      <c r="B6675" s="12">
        <f>dr_potential!C$3*Province_Total_Real!$B6675</f>
        <v>16.281690140845068</v>
      </c>
      <c r="C6675" s="12">
        <f>dr_potential!D$3*Province_Total_Real!$B6675</f>
        <v>78.535211267605632</v>
      </c>
      <c r="D6675" s="12">
        <f>dr_potential!E$3*Province_Total_Real!$B6675</f>
        <v>41.183098591549296</v>
      </c>
      <c r="E6675" s="12">
        <v>136</v>
      </c>
    </row>
    <row r="6676" spans="1:5" x14ac:dyDescent="0.25">
      <c r="A6676" s="21">
        <v>43379.083333333336</v>
      </c>
      <c r="B6676" s="12">
        <f>dr_potential!C$3*Province_Total_Real!$B6676</f>
        <v>14.6056338028169</v>
      </c>
      <c r="C6676" s="12">
        <f>dr_potential!D$3*Province_Total_Real!$B6676</f>
        <v>70.450704225352112</v>
      </c>
      <c r="D6676" s="12">
        <f>dr_potential!E$3*Province_Total_Real!$B6676</f>
        <v>36.943661971830984</v>
      </c>
      <c r="E6676" s="12">
        <v>122</v>
      </c>
    </row>
    <row r="6677" spans="1:5" x14ac:dyDescent="0.25">
      <c r="A6677" s="21">
        <v>43379.125</v>
      </c>
      <c r="B6677" s="12">
        <f>dr_potential!C$3*Province_Total_Real!$B6677</f>
        <v>13.288732394366196</v>
      </c>
      <c r="C6677" s="12">
        <f>dr_potential!D$3*Province_Total_Real!$B6677</f>
        <v>64.098591549295776</v>
      </c>
      <c r="D6677" s="12">
        <f>dr_potential!E$3*Province_Total_Real!$B6677</f>
        <v>33.612676056338024</v>
      </c>
      <c r="E6677" s="12">
        <v>111</v>
      </c>
    </row>
    <row r="6678" spans="1:5" x14ac:dyDescent="0.25">
      <c r="A6678" s="21">
        <v>43379.166666666664</v>
      </c>
      <c r="B6678" s="12">
        <f>dr_potential!C$3*Province_Total_Real!$B6678</f>
        <v>12.690140845070422</v>
      </c>
      <c r="C6678" s="12">
        <f>dr_potential!D$3*Province_Total_Real!$B6678</f>
        <v>61.2112676056338</v>
      </c>
      <c r="D6678" s="12">
        <f>dr_potential!E$3*Province_Total_Real!$B6678</f>
        <v>32.098591549295776</v>
      </c>
      <c r="E6678" s="12">
        <v>106</v>
      </c>
    </row>
    <row r="6679" spans="1:5" x14ac:dyDescent="0.25">
      <c r="A6679" s="21">
        <v>43379.208333333336</v>
      </c>
      <c r="B6679" s="12">
        <f>dr_potential!C$3*Province_Total_Real!$B6679</f>
        <v>12.570422535211266</v>
      </c>
      <c r="C6679" s="12">
        <f>dr_potential!D$3*Province_Total_Real!$B6679</f>
        <v>60.633802816901408</v>
      </c>
      <c r="D6679" s="12">
        <f>dr_potential!E$3*Province_Total_Real!$B6679</f>
        <v>31.795774647887324</v>
      </c>
      <c r="E6679" s="12">
        <v>105</v>
      </c>
    </row>
    <row r="6680" spans="1:5" x14ac:dyDescent="0.25">
      <c r="A6680" s="21">
        <v>43379.25</v>
      </c>
      <c r="B6680" s="12">
        <f>dr_potential!C$3*Province_Total_Real!$B6680</f>
        <v>12.570422535211266</v>
      </c>
      <c r="C6680" s="12">
        <f>dr_potential!D$3*Province_Total_Real!$B6680</f>
        <v>60.633802816901408</v>
      </c>
      <c r="D6680" s="12">
        <f>dr_potential!E$3*Province_Total_Real!$B6680</f>
        <v>31.795774647887324</v>
      </c>
      <c r="E6680" s="12">
        <v>105</v>
      </c>
    </row>
    <row r="6681" spans="1:5" x14ac:dyDescent="0.25">
      <c r="A6681" s="21">
        <v>43379.291666666664</v>
      </c>
      <c r="B6681" s="12">
        <f>dr_potential!C$3*Province_Total_Real!$B6681</f>
        <v>12.690140845070422</v>
      </c>
      <c r="C6681" s="12">
        <f>dr_potential!D$3*Province_Total_Real!$B6681</f>
        <v>61.2112676056338</v>
      </c>
      <c r="D6681" s="12">
        <f>dr_potential!E$3*Province_Total_Real!$B6681</f>
        <v>32.098591549295776</v>
      </c>
      <c r="E6681" s="12">
        <v>106</v>
      </c>
    </row>
    <row r="6682" spans="1:5" x14ac:dyDescent="0.25">
      <c r="A6682" s="21">
        <v>43379.333333333336</v>
      </c>
      <c r="B6682" s="12">
        <f>dr_potential!C$3*Province_Total_Real!$B6682</f>
        <v>13.647887323943662</v>
      </c>
      <c r="C6682" s="12">
        <f>dr_potential!D$3*Province_Total_Real!$B6682</f>
        <v>65.83098591549296</v>
      </c>
      <c r="D6682" s="12">
        <f>dr_potential!E$3*Province_Total_Real!$B6682</f>
        <v>34.521126760563376</v>
      </c>
      <c r="E6682" s="12">
        <v>114</v>
      </c>
    </row>
    <row r="6683" spans="1:5" x14ac:dyDescent="0.25">
      <c r="A6683" s="21">
        <v>43379.375</v>
      </c>
      <c r="B6683" s="12">
        <f>dr_potential!C$3*Province_Total_Real!$B6683</f>
        <v>16.281690140845068</v>
      </c>
      <c r="C6683" s="12">
        <f>dr_potential!D$3*Province_Total_Real!$B6683</f>
        <v>78.535211267605632</v>
      </c>
      <c r="D6683" s="12">
        <f>dr_potential!E$3*Province_Total_Real!$B6683</f>
        <v>41.183098591549296</v>
      </c>
      <c r="E6683" s="12">
        <v>136</v>
      </c>
    </row>
    <row r="6684" spans="1:5" x14ac:dyDescent="0.25">
      <c r="A6684" s="21">
        <v>43379.416666666664</v>
      </c>
      <c r="B6684" s="12">
        <f>dr_potential!C$3*Province_Total_Real!$B6684</f>
        <v>18.915492957746476</v>
      </c>
      <c r="C6684" s="12">
        <f>dr_potential!D$3*Province_Total_Real!$B6684</f>
        <v>91.239436619718305</v>
      </c>
      <c r="D6684" s="12">
        <f>dr_potential!E$3*Province_Total_Real!$B6684</f>
        <v>47.845070422535208</v>
      </c>
      <c r="E6684" s="12">
        <v>158</v>
      </c>
    </row>
    <row r="6685" spans="1:5" x14ac:dyDescent="0.25">
      <c r="A6685" s="21">
        <v>43379.458333333336</v>
      </c>
      <c r="B6685" s="12">
        <f>dr_potential!C$3*Province_Total_Real!$B6685</f>
        <v>19.274647887323944</v>
      </c>
      <c r="C6685" s="12">
        <f>dr_potential!D$3*Province_Total_Real!$B6685</f>
        <v>92.971830985915489</v>
      </c>
      <c r="D6685" s="12">
        <f>dr_potential!E$3*Province_Total_Real!$B6685</f>
        <v>48.75352112676056</v>
      </c>
      <c r="E6685" s="12">
        <v>161</v>
      </c>
    </row>
    <row r="6686" spans="1:5" x14ac:dyDescent="0.25">
      <c r="A6686" s="21">
        <v>43379.5</v>
      </c>
      <c r="B6686" s="12">
        <f>dr_potential!C$3*Province_Total_Real!$B6686</f>
        <v>19.274647887323944</v>
      </c>
      <c r="C6686" s="12">
        <f>dr_potential!D$3*Province_Total_Real!$B6686</f>
        <v>92.971830985915489</v>
      </c>
      <c r="D6686" s="12">
        <f>dr_potential!E$3*Province_Total_Real!$B6686</f>
        <v>48.75352112676056</v>
      </c>
      <c r="E6686" s="12">
        <v>161</v>
      </c>
    </row>
    <row r="6687" spans="1:5" x14ac:dyDescent="0.25">
      <c r="A6687" s="21">
        <v>43379.541666666664</v>
      </c>
      <c r="B6687" s="12">
        <f>dr_potential!C$3*Province_Total_Real!$B6687</f>
        <v>19.274647887323944</v>
      </c>
      <c r="C6687" s="12">
        <f>dr_potential!D$3*Province_Total_Real!$B6687</f>
        <v>92.971830985915489</v>
      </c>
      <c r="D6687" s="12">
        <f>dr_potential!E$3*Province_Total_Real!$B6687</f>
        <v>48.75352112676056</v>
      </c>
      <c r="E6687" s="12">
        <v>161</v>
      </c>
    </row>
    <row r="6688" spans="1:5" x14ac:dyDescent="0.25">
      <c r="A6688" s="21">
        <v>43379.583333333336</v>
      </c>
      <c r="B6688" s="12">
        <f>dr_potential!C$3*Province_Total_Real!$B6688</f>
        <v>19.394366197183096</v>
      </c>
      <c r="C6688" s="12">
        <f>dr_potential!D$3*Province_Total_Real!$B6688</f>
        <v>93.549295774647888</v>
      </c>
      <c r="D6688" s="12">
        <f>dr_potential!E$3*Province_Total_Real!$B6688</f>
        <v>49.056338028169009</v>
      </c>
      <c r="E6688" s="12">
        <v>162</v>
      </c>
    </row>
    <row r="6689" spans="1:5" x14ac:dyDescent="0.25">
      <c r="A6689" s="21">
        <v>43379.625</v>
      </c>
      <c r="B6689" s="12">
        <f>dr_potential!C$3*Province_Total_Real!$B6689</f>
        <v>19.154929577464788</v>
      </c>
      <c r="C6689" s="12">
        <f>dr_potential!D$3*Province_Total_Real!$B6689</f>
        <v>92.394366197183103</v>
      </c>
      <c r="D6689" s="12">
        <f>dr_potential!E$3*Province_Total_Real!$B6689</f>
        <v>48.450704225352112</v>
      </c>
      <c r="E6689" s="12">
        <v>160</v>
      </c>
    </row>
    <row r="6690" spans="1:5" x14ac:dyDescent="0.25">
      <c r="A6690" s="21">
        <v>43379.666666666664</v>
      </c>
      <c r="B6690" s="12">
        <f>dr_potential!C$3*Province_Total_Real!$B6690</f>
        <v>18.915492957746476</v>
      </c>
      <c r="C6690" s="12">
        <f>dr_potential!D$3*Province_Total_Real!$B6690</f>
        <v>91.239436619718305</v>
      </c>
      <c r="D6690" s="12">
        <f>dr_potential!E$3*Province_Total_Real!$B6690</f>
        <v>47.845070422535208</v>
      </c>
      <c r="E6690" s="12">
        <v>158</v>
      </c>
    </row>
    <row r="6691" spans="1:5" x14ac:dyDescent="0.25">
      <c r="A6691" s="21">
        <v>43379.708333333336</v>
      </c>
      <c r="B6691" s="12">
        <f>dr_potential!C$3*Province_Total_Real!$B6691</f>
        <v>18.676056338028168</v>
      </c>
      <c r="C6691" s="12">
        <f>dr_potential!D$3*Province_Total_Real!$B6691</f>
        <v>90.08450704225352</v>
      </c>
      <c r="D6691" s="12">
        <f>dr_potential!E$3*Province_Total_Real!$B6691</f>
        <v>47.239436619718305</v>
      </c>
      <c r="E6691" s="12">
        <v>156</v>
      </c>
    </row>
    <row r="6692" spans="1:5" x14ac:dyDescent="0.25">
      <c r="A6692" s="21">
        <v>43379.75</v>
      </c>
      <c r="B6692" s="12">
        <f>dr_potential!C$3*Province_Total_Real!$B6692</f>
        <v>18.795774647887324</v>
      </c>
      <c r="C6692" s="12">
        <f>dr_potential!D$3*Province_Total_Real!$B6692</f>
        <v>90.661971830985919</v>
      </c>
      <c r="D6692" s="12">
        <f>dr_potential!E$3*Province_Total_Real!$B6692</f>
        <v>47.54225352112676</v>
      </c>
      <c r="E6692" s="12">
        <v>157</v>
      </c>
    </row>
    <row r="6693" spans="1:5" x14ac:dyDescent="0.25">
      <c r="A6693" s="21">
        <v>43379.791666666664</v>
      </c>
      <c r="B6693" s="12">
        <f>dr_potential!C$3*Province_Total_Real!$B6693</f>
        <v>19.274647887323944</v>
      </c>
      <c r="C6693" s="12">
        <f>dr_potential!D$3*Province_Total_Real!$B6693</f>
        <v>92.971830985915489</v>
      </c>
      <c r="D6693" s="12">
        <f>dr_potential!E$3*Province_Total_Real!$B6693</f>
        <v>48.75352112676056</v>
      </c>
      <c r="E6693" s="12">
        <v>161</v>
      </c>
    </row>
    <row r="6694" spans="1:5" x14ac:dyDescent="0.25">
      <c r="A6694" s="21">
        <v>43379.833333333336</v>
      </c>
      <c r="B6694" s="12">
        <f>dr_potential!C$3*Province_Total_Real!$B6694</f>
        <v>19.633802816901408</v>
      </c>
      <c r="C6694" s="12">
        <f>dr_potential!D$3*Province_Total_Real!$B6694</f>
        <v>94.704225352112672</v>
      </c>
      <c r="D6694" s="12">
        <f>dr_potential!E$3*Province_Total_Real!$B6694</f>
        <v>49.661971830985912</v>
      </c>
      <c r="E6694" s="12">
        <v>164</v>
      </c>
    </row>
    <row r="6695" spans="1:5" x14ac:dyDescent="0.25">
      <c r="A6695" s="21">
        <v>43379.875</v>
      </c>
      <c r="B6695" s="12">
        <f>dr_potential!C$3*Province_Total_Real!$B6695</f>
        <v>19.274647887323944</v>
      </c>
      <c r="C6695" s="12">
        <f>dr_potential!D$3*Province_Total_Real!$B6695</f>
        <v>92.971830985915489</v>
      </c>
      <c r="D6695" s="12">
        <f>dr_potential!E$3*Province_Total_Real!$B6695</f>
        <v>48.75352112676056</v>
      </c>
      <c r="E6695" s="12">
        <v>161</v>
      </c>
    </row>
    <row r="6696" spans="1:5" x14ac:dyDescent="0.25">
      <c r="A6696" s="21">
        <v>43379.916666666664</v>
      </c>
      <c r="B6696" s="12">
        <f>dr_potential!C$3*Province_Total_Real!$B6696</f>
        <v>20.591549295774648</v>
      </c>
      <c r="C6696" s="12">
        <f>dr_potential!D$3*Province_Total_Real!$B6696</f>
        <v>99.323943661971839</v>
      </c>
      <c r="D6696" s="12">
        <f>dr_potential!E$3*Province_Total_Real!$B6696</f>
        <v>52.08450704225352</v>
      </c>
      <c r="E6696" s="12">
        <v>172</v>
      </c>
    </row>
    <row r="6697" spans="1:5" x14ac:dyDescent="0.25">
      <c r="A6697" s="21">
        <v>43379.958333333336</v>
      </c>
      <c r="B6697" s="12">
        <f>dr_potential!C$3*Province_Total_Real!$B6697</f>
        <v>20.112676056338028</v>
      </c>
      <c r="C6697" s="12">
        <f>dr_potential!D$3*Province_Total_Real!$B6697</f>
        <v>97.014084507042256</v>
      </c>
      <c r="D6697" s="12">
        <f>dr_potential!E$3*Province_Total_Real!$B6697</f>
        <v>50.873239436619713</v>
      </c>
      <c r="E6697" s="12">
        <v>168</v>
      </c>
    </row>
    <row r="6698" spans="1:5" x14ac:dyDescent="0.25">
      <c r="A6698" s="21">
        <v>43380</v>
      </c>
      <c r="B6698" s="12">
        <f>dr_potential!C$3*Province_Total_Real!$B6698</f>
        <v>18.676056338028168</v>
      </c>
      <c r="C6698" s="12">
        <f>dr_potential!D$3*Province_Total_Real!$B6698</f>
        <v>90.08450704225352</v>
      </c>
      <c r="D6698" s="12">
        <f>dr_potential!E$3*Province_Total_Real!$B6698</f>
        <v>47.239436619718305</v>
      </c>
      <c r="E6698" s="12">
        <v>156</v>
      </c>
    </row>
    <row r="6699" spans="1:5" x14ac:dyDescent="0.25">
      <c r="A6699" s="21">
        <v>43380.041666666664</v>
      </c>
      <c r="B6699" s="12">
        <f>dr_potential!C$3*Province_Total_Real!$B6699</f>
        <v>16.52112676056338</v>
      </c>
      <c r="C6699" s="12">
        <f>dr_potential!D$3*Province_Total_Real!$B6699</f>
        <v>79.690140845070417</v>
      </c>
      <c r="D6699" s="12">
        <f>dr_potential!E$3*Province_Total_Real!$B6699</f>
        <v>41.788732394366193</v>
      </c>
      <c r="E6699" s="12">
        <v>138</v>
      </c>
    </row>
    <row r="6700" spans="1:5" x14ac:dyDescent="0.25">
      <c r="A6700" s="21">
        <v>43380.083333333336</v>
      </c>
      <c r="B6700" s="12">
        <f>dr_potential!C$3*Province_Total_Real!$B6700</f>
        <v>14.725352112676056</v>
      </c>
      <c r="C6700" s="12">
        <f>dr_potential!D$3*Province_Total_Real!$B6700</f>
        <v>71.028169014084511</v>
      </c>
      <c r="D6700" s="12">
        <f>dr_potential!E$3*Province_Total_Real!$B6700</f>
        <v>37.246478873239433</v>
      </c>
      <c r="E6700" s="12">
        <v>123</v>
      </c>
    </row>
    <row r="6701" spans="1:5" x14ac:dyDescent="0.25">
      <c r="A6701" s="21">
        <v>43380.125</v>
      </c>
      <c r="B6701" s="12">
        <f>dr_potential!C$3*Province_Total_Real!$B6701</f>
        <v>13.408450704225352</v>
      </c>
      <c r="C6701" s="12">
        <f>dr_potential!D$3*Province_Total_Real!$B6701</f>
        <v>64.676056338028175</v>
      </c>
      <c r="D6701" s="12">
        <f>dr_potential!E$3*Province_Total_Real!$B6701</f>
        <v>33.91549295774648</v>
      </c>
      <c r="E6701" s="12">
        <v>112</v>
      </c>
    </row>
    <row r="6702" spans="1:5" x14ac:dyDescent="0.25">
      <c r="A6702" s="21">
        <v>43380.166666666664</v>
      </c>
      <c r="B6702" s="12">
        <f>dr_potential!C$3*Province_Total_Real!$B6702</f>
        <v>12.809859154929576</v>
      </c>
      <c r="C6702" s="12">
        <f>dr_potential!D$3*Province_Total_Real!$B6702</f>
        <v>61.7887323943662</v>
      </c>
      <c r="D6702" s="12">
        <f>dr_potential!E$3*Province_Total_Real!$B6702</f>
        <v>32.401408450704224</v>
      </c>
      <c r="E6702" s="12">
        <v>107</v>
      </c>
    </row>
    <row r="6703" spans="1:5" x14ac:dyDescent="0.25">
      <c r="A6703" s="21">
        <v>43380.208333333336</v>
      </c>
      <c r="B6703" s="12">
        <f>dr_potential!C$3*Province_Total_Real!$B6703</f>
        <v>12.690140845070422</v>
      </c>
      <c r="C6703" s="12">
        <f>dr_potential!D$3*Province_Total_Real!$B6703</f>
        <v>61.2112676056338</v>
      </c>
      <c r="D6703" s="12">
        <f>dr_potential!E$3*Province_Total_Real!$B6703</f>
        <v>32.098591549295776</v>
      </c>
      <c r="E6703" s="12">
        <v>106</v>
      </c>
    </row>
    <row r="6704" spans="1:5" x14ac:dyDescent="0.25">
      <c r="A6704" s="21">
        <v>43380.25</v>
      </c>
      <c r="B6704" s="12">
        <f>dr_potential!C$3*Province_Total_Real!$B6704</f>
        <v>12.809859154929576</v>
      </c>
      <c r="C6704" s="12">
        <f>dr_potential!D$3*Province_Total_Real!$B6704</f>
        <v>61.7887323943662</v>
      </c>
      <c r="D6704" s="12">
        <f>dr_potential!E$3*Province_Total_Real!$B6704</f>
        <v>32.401408450704224</v>
      </c>
      <c r="E6704" s="12">
        <v>107</v>
      </c>
    </row>
    <row r="6705" spans="1:5" x14ac:dyDescent="0.25">
      <c r="A6705" s="21">
        <v>43380.291666666664</v>
      </c>
      <c r="B6705" s="12">
        <f>dr_potential!C$3*Province_Total_Real!$B6705</f>
        <v>12.929577464788732</v>
      </c>
      <c r="C6705" s="12">
        <f>dr_potential!D$3*Province_Total_Real!$B6705</f>
        <v>62.366197183098592</v>
      </c>
      <c r="D6705" s="12">
        <f>dr_potential!E$3*Province_Total_Real!$B6705</f>
        <v>32.704225352112672</v>
      </c>
      <c r="E6705" s="12">
        <v>108</v>
      </c>
    </row>
    <row r="6706" spans="1:5" x14ac:dyDescent="0.25">
      <c r="A6706" s="21">
        <v>43380.333333333336</v>
      </c>
      <c r="B6706" s="12">
        <f>dr_potential!C$3*Province_Total_Real!$B6706</f>
        <v>13.88732394366197</v>
      </c>
      <c r="C6706" s="12">
        <f>dr_potential!D$3*Province_Total_Real!$B6706</f>
        <v>66.985915492957744</v>
      </c>
      <c r="D6706" s="12">
        <f>dr_potential!E$3*Province_Total_Real!$B6706</f>
        <v>35.12676056338028</v>
      </c>
      <c r="E6706" s="12">
        <v>116</v>
      </c>
    </row>
    <row r="6707" spans="1:5" x14ac:dyDescent="0.25">
      <c r="A6707" s="21">
        <v>43380.375</v>
      </c>
      <c r="B6707" s="12">
        <f>dr_potential!C$3*Province_Total_Real!$B6707</f>
        <v>16.401408450704224</v>
      </c>
      <c r="C6707" s="12">
        <f>dr_potential!D$3*Province_Total_Real!$B6707</f>
        <v>79.112676056338032</v>
      </c>
      <c r="D6707" s="12">
        <f>dr_potential!E$3*Province_Total_Real!$B6707</f>
        <v>41.485915492957744</v>
      </c>
      <c r="E6707" s="12">
        <v>137</v>
      </c>
    </row>
    <row r="6708" spans="1:5" x14ac:dyDescent="0.25">
      <c r="A6708" s="21">
        <v>43380.416666666664</v>
      </c>
      <c r="B6708" s="12">
        <f>dr_potential!C$3*Province_Total_Real!$B6708</f>
        <v>19.154929577464788</v>
      </c>
      <c r="C6708" s="12">
        <f>dr_potential!D$3*Province_Total_Real!$B6708</f>
        <v>92.394366197183103</v>
      </c>
      <c r="D6708" s="12">
        <f>dr_potential!E$3*Province_Total_Real!$B6708</f>
        <v>48.450704225352112</v>
      </c>
      <c r="E6708" s="12">
        <v>160</v>
      </c>
    </row>
    <row r="6709" spans="1:5" x14ac:dyDescent="0.25">
      <c r="A6709" s="21">
        <v>43380.458333333336</v>
      </c>
      <c r="B6709" s="12">
        <f>dr_potential!C$3*Province_Total_Real!$B6709</f>
        <v>19.633802816901408</v>
      </c>
      <c r="C6709" s="12">
        <f>dr_potential!D$3*Province_Total_Real!$B6709</f>
        <v>94.704225352112672</v>
      </c>
      <c r="D6709" s="12">
        <f>dr_potential!E$3*Province_Total_Real!$B6709</f>
        <v>49.661971830985912</v>
      </c>
      <c r="E6709" s="12">
        <v>164</v>
      </c>
    </row>
    <row r="6710" spans="1:5" x14ac:dyDescent="0.25">
      <c r="A6710" s="21">
        <v>43380.5</v>
      </c>
      <c r="B6710" s="12">
        <f>dr_potential!C$3*Province_Total_Real!$B6710</f>
        <v>19.633802816901408</v>
      </c>
      <c r="C6710" s="12">
        <f>dr_potential!D$3*Province_Total_Real!$B6710</f>
        <v>94.704225352112672</v>
      </c>
      <c r="D6710" s="12">
        <f>dr_potential!E$3*Province_Total_Real!$B6710</f>
        <v>49.661971830985912</v>
      </c>
      <c r="E6710" s="12">
        <v>164</v>
      </c>
    </row>
    <row r="6711" spans="1:5" x14ac:dyDescent="0.25">
      <c r="A6711" s="21">
        <v>43380.541666666664</v>
      </c>
      <c r="B6711" s="12">
        <f>dr_potential!C$3*Province_Total_Real!$B6711</f>
        <v>19.514084507042252</v>
      </c>
      <c r="C6711" s="12">
        <f>dr_potential!D$3*Province_Total_Real!$B6711</f>
        <v>94.126760563380287</v>
      </c>
      <c r="D6711" s="12">
        <f>dr_potential!E$3*Province_Total_Real!$B6711</f>
        <v>49.359154929577464</v>
      </c>
      <c r="E6711" s="12">
        <v>163</v>
      </c>
    </row>
    <row r="6712" spans="1:5" x14ac:dyDescent="0.25">
      <c r="A6712" s="21">
        <v>43380.583333333336</v>
      </c>
      <c r="B6712" s="12">
        <f>dr_potential!C$3*Province_Total_Real!$B6712</f>
        <v>19.514084507042252</v>
      </c>
      <c r="C6712" s="12">
        <f>dr_potential!D$3*Province_Total_Real!$B6712</f>
        <v>94.126760563380287</v>
      </c>
      <c r="D6712" s="12">
        <f>dr_potential!E$3*Province_Total_Real!$B6712</f>
        <v>49.359154929577464</v>
      </c>
      <c r="E6712" s="12">
        <v>163</v>
      </c>
    </row>
    <row r="6713" spans="1:5" x14ac:dyDescent="0.25">
      <c r="A6713" s="21">
        <v>43380.625</v>
      </c>
      <c r="B6713" s="12">
        <f>dr_potential!C$3*Province_Total_Real!$B6713</f>
        <v>18.915492957746476</v>
      </c>
      <c r="C6713" s="12">
        <f>dr_potential!D$3*Province_Total_Real!$B6713</f>
        <v>91.239436619718305</v>
      </c>
      <c r="D6713" s="12">
        <f>dr_potential!E$3*Province_Total_Real!$B6713</f>
        <v>47.845070422535208</v>
      </c>
      <c r="E6713" s="12">
        <v>158</v>
      </c>
    </row>
    <row r="6714" spans="1:5" x14ac:dyDescent="0.25">
      <c r="A6714" s="21">
        <v>43380.666666666664</v>
      </c>
      <c r="B6714" s="12">
        <f>dr_potential!C$3*Province_Total_Real!$B6714</f>
        <v>18.676056338028168</v>
      </c>
      <c r="C6714" s="12">
        <f>dr_potential!D$3*Province_Total_Real!$B6714</f>
        <v>90.08450704225352</v>
      </c>
      <c r="D6714" s="12">
        <f>dr_potential!E$3*Province_Total_Real!$B6714</f>
        <v>47.239436619718305</v>
      </c>
      <c r="E6714" s="12">
        <v>156</v>
      </c>
    </row>
    <row r="6715" spans="1:5" x14ac:dyDescent="0.25">
      <c r="A6715" s="21">
        <v>43380.708333333336</v>
      </c>
      <c r="B6715" s="12">
        <f>dr_potential!C$3*Province_Total_Real!$B6715</f>
        <v>18.436619718309856</v>
      </c>
      <c r="C6715" s="12">
        <f>dr_potential!D$3*Province_Total_Real!$B6715</f>
        <v>88.929577464788736</v>
      </c>
      <c r="D6715" s="12">
        <f>dr_potential!E$3*Province_Total_Real!$B6715</f>
        <v>46.633802816901408</v>
      </c>
      <c r="E6715" s="12">
        <v>154</v>
      </c>
    </row>
    <row r="6716" spans="1:5" x14ac:dyDescent="0.25">
      <c r="A6716" s="21">
        <v>43380.75</v>
      </c>
      <c r="B6716" s="12">
        <f>dr_potential!C$3*Province_Total_Real!$B6716</f>
        <v>18.676056338028168</v>
      </c>
      <c r="C6716" s="12">
        <f>dr_potential!D$3*Province_Total_Real!$B6716</f>
        <v>90.08450704225352</v>
      </c>
      <c r="D6716" s="12">
        <f>dr_potential!E$3*Province_Total_Real!$B6716</f>
        <v>47.239436619718305</v>
      </c>
      <c r="E6716" s="12">
        <v>156</v>
      </c>
    </row>
    <row r="6717" spans="1:5" x14ac:dyDescent="0.25">
      <c r="A6717" s="21">
        <v>43380.791666666664</v>
      </c>
      <c r="B6717" s="12">
        <f>dr_potential!C$3*Province_Total_Real!$B6717</f>
        <v>19.154929577464788</v>
      </c>
      <c r="C6717" s="12">
        <f>dr_potential!D$3*Province_Total_Real!$B6717</f>
        <v>92.394366197183103</v>
      </c>
      <c r="D6717" s="12">
        <f>dr_potential!E$3*Province_Total_Real!$B6717</f>
        <v>48.450704225352112</v>
      </c>
      <c r="E6717" s="12">
        <v>160</v>
      </c>
    </row>
    <row r="6718" spans="1:5" x14ac:dyDescent="0.25">
      <c r="A6718" s="21">
        <v>43380.833333333336</v>
      </c>
      <c r="B6718" s="12">
        <f>dr_potential!C$3*Province_Total_Real!$B6718</f>
        <v>19.514084507042252</v>
      </c>
      <c r="C6718" s="12">
        <f>dr_potential!D$3*Province_Total_Real!$B6718</f>
        <v>94.126760563380287</v>
      </c>
      <c r="D6718" s="12">
        <f>dr_potential!E$3*Province_Total_Real!$B6718</f>
        <v>49.359154929577464</v>
      </c>
      <c r="E6718" s="12">
        <v>163</v>
      </c>
    </row>
    <row r="6719" spans="1:5" x14ac:dyDescent="0.25">
      <c r="A6719" s="21">
        <v>43380.875</v>
      </c>
      <c r="B6719" s="12">
        <f>dr_potential!C$3*Province_Total_Real!$B6719</f>
        <v>19.274647887323944</v>
      </c>
      <c r="C6719" s="12">
        <f>dr_potential!D$3*Province_Total_Real!$B6719</f>
        <v>92.971830985915489</v>
      </c>
      <c r="D6719" s="12">
        <f>dr_potential!E$3*Province_Total_Real!$B6719</f>
        <v>48.75352112676056</v>
      </c>
      <c r="E6719" s="12">
        <v>161</v>
      </c>
    </row>
    <row r="6720" spans="1:5" x14ac:dyDescent="0.25">
      <c r="A6720" s="21">
        <v>43380.916666666664</v>
      </c>
      <c r="B6720" s="12">
        <f>dr_potential!C$3*Province_Total_Real!$B6720</f>
        <v>20.471830985915492</v>
      </c>
      <c r="C6720" s="12">
        <f>dr_potential!D$3*Province_Total_Real!$B6720</f>
        <v>98.74647887323944</v>
      </c>
      <c r="D6720" s="12">
        <f>dr_potential!E$3*Province_Total_Real!$B6720</f>
        <v>51.781690140845065</v>
      </c>
      <c r="E6720" s="12">
        <v>171</v>
      </c>
    </row>
    <row r="6721" spans="1:5" x14ac:dyDescent="0.25">
      <c r="A6721" s="21">
        <v>43380.958333333336</v>
      </c>
      <c r="B6721" s="12">
        <f>dr_potential!C$3*Province_Total_Real!$B6721</f>
        <v>19.992957746478872</v>
      </c>
      <c r="C6721" s="12">
        <f>dr_potential!D$3*Province_Total_Real!$B6721</f>
        <v>96.436619718309856</v>
      </c>
      <c r="D6721" s="12">
        <f>dr_potential!E$3*Province_Total_Real!$B6721</f>
        <v>50.570422535211264</v>
      </c>
      <c r="E6721" s="12">
        <v>167</v>
      </c>
    </row>
    <row r="6722" spans="1:5" x14ac:dyDescent="0.25">
      <c r="A6722" s="21">
        <v>43381</v>
      </c>
      <c r="B6722" s="12">
        <f>dr_potential!C$3*Province_Total_Real!$B6722</f>
        <v>18.556338028169012</v>
      </c>
      <c r="C6722" s="12">
        <f>dr_potential!D$3*Province_Total_Real!$B6722</f>
        <v>89.507042253521135</v>
      </c>
      <c r="D6722" s="12">
        <f>dr_potential!E$3*Province_Total_Real!$B6722</f>
        <v>46.936619718309856</v>
      </c>
      <c r="E6722" s="12">
        <v>155</v>
      </c>
    </row>
    <row r="6723" spans="1:5" x14ac:dyDescent="0.25">
      <c r="A6723" s="21">
        <v>43381.041666666664</v>
      </c>
      <c r="B6723" s="12">
        <f>dr_potential!C$3*Province_Total_Real!$B6723</f>
        <v>16.401408450704224</v>
      </c>
      <c r="C6723" s="12">
        <f>dr_potential!D$3*Province_Total_Real!$B6723</f>
        <v>79.112676056338032</v>
      </c>
      <c r="D6723" s="12">
        <f>dr_potential!E$3*Province_Total_Real!$B6723</f>
        <v>41.485915492957744</v>
      </c>
      <c r="E6723" s="12">
        <v>137</v>
      </c>
    </row>
    <row r="6724" spans="1:5" x14ac:dyDescent="0.25">
      <c r="A6724" s="21">
        <v>43381.083333333336</v>
      </c>
      <c r="B6724" s="12">
        <f>dr_potential!C$3*Province_Total_Real!$B6724</f>
        <v>14.6056338028169</v>
      </c>
      <c r="C6724" s="12">
        <f>dr_potential!D$3*Province_Total_Real!$B6724</f>
        <v>70.450704225352112</v>
      </c>
      <c r="D6724" s="12">
        <f>dr_potential!E$3*Province_Total_Real!$B6724</f>
        <v>36.943661971830984</v>
      </c>
      <c r="E6724" s="12">
        <v>122</v>
      </c>
    </row>
    <row r="6725" spans="1:5" x14ac:dyDescent="0.25">
      <c r="A6725" s="21">
        <v>43381.125</v>
      </c>
      <c r="B6725" s="12">
        <f>dr_potential!C$3*Province_Total_Real!$B6725</f>
        <v>13.288732394366196</v>
      </c>
      <c r="C6725" s="12">
        <f>dr_potential!D$3*Province_Total_Real!$B6725</f>
        <v>64.098591549295776</v>
      </c>
      <c r="D6725" s="12">
        <f>dr_potential!E$3*Province_Total_Real!$B6725</f>
        <v>33.612676056338024</v>
      </c>
      <c r="E6725" s="12">
        <v>111</v>
      </c>
    </row>
    <row r="6726" spans="1:5" x14ac:dyDescent="0.25">
      <c r="A6726" s="21">
        <v>43381.166666666664</v>
      </c>
      <c r="B6726" s="12">
        <f>dr_potential!C$3*Province_Total_Real!$B6726</f>
        <v>12.929577464788732</v>
      </c>
      <c r="C6726" s="12">
        <f>dr_potential!D$3*Province_Total_Real!$B6726</f>
        <v>62.366197183098592</v>
      </c>
      <c r="D6726" s="12">
        <f>dr_potential!E$3*Province_Total_Real!$B6726</f>
        <v>32.704225352112672</v>
      </c>
      <c r="E6726" s="12">
        <v>108</v>
      </c>
    </row>
    <row r="6727" spans="1:5" x14ac:dyDescent="0.25">
      <c r="A6727" s="21">
        <v>43381.208333333336</v>
      </c>
      <c r="B6727" s="12">
        <f>dr_potential!C$3*Province_Total_Real!$B6727</f>
        <v>12.929577464788732</v>
      </c>
      <c r="C6727" s="12">
        <f>dr_potential!D$3*Province_Total_Real!$B6727</f>
        <v>62.366197183098592</v>
      </c>
      <c r="D6727" s="12">
        <f>dr_potential!E$3*Province_Total_Real!$B6727</f>
        <v>32.704225352112672</v>
      </c>
      <c r="E6727" s="12">
        <v>108</v>
      </c>
    </row>
    <row r="6728" spans="1:5" x14ac:dyDescent="0.25">
      <c r="A6728" s="21">
        <v>43381.25</v>
      </c>
      <c r="B6728" s="12">
        <f>dr_potential!C$3*Province_Total_Real!$B6728</f>
        <v>12.690140845070422</v>
      </c>
      <c r="C6728" s="12">
        <f>dr_potential!D$3*Province_Total_Real!$B6728</f>
        <v>61.2112676056338</v>
      </c>
      <c r="D6728" s="12">
        <f>dr_potential!E$3*Province_Total_Real!$B6728</f>
        <v>32.098591549295776</v>
      </c>
      <c r="E6728" s="12">
        <v>106</v>
      </c>
    </row>
    <row r="6729" spans="1:5" x14ac:dyDescent="0.25">
      <c r="A6729" s="21">
        <v>43381.291666666664</v>
      </c>
      <c r="B6729" s="12">
        <f>dr_potential!C$3*Province_Total_Real!$B6729</f>
        <v>13.288732394366196</v>
      </c>
      <c r="C6729" s="12">
        <f>dr_potential!D$3*Province_Total_Real!$B6729</f>
        <v>64.098591549295776</v>
      </c>
      <c r="D6729" s="12">
        <f>dr_potential!E$3*Province_Total_Real!$B6729</f>
        <v>33.612676056338024</v>
      </c>
      <c r="E6729" s="12">
        <v>111</v>
      </c>
    </row>
    <row r="6730" spans="1:5" x14ac:dyDescent="0.25">
      <c r="A6730" s="21">
        <v>43381.333333333336</v>
      </c>
      <c r="B6730" s="12">
        <f>dr_potential!C$3*Province_Total_Real!$B6730</f>
        <v>14.246478873239436</v>
      </c>
      <c r="C6730" s="12">
        <f>dr_potential!D$3*Province_Total_Real!$B6730</f>
        <v>68.718309859154928</v>
      </c>
      <c r="D6730" s="12">
        <f>dr_potential!E$3*Province_Total_Real!$B6730</f>
        <v>36.035211267605632</v>
      </c>
      <c r="E6730" s="12">
        <v>119</v>
      </c>
    </row>
    <row r="6731" spans="1:5" x14ac:dyDescent="0.25">
      <c r="A6731" s="21">
        <v>43381.375</v>
      </c>
      <c r="B6731" s="12">
        <f>dr_potential!C$3*Province_Total_Real!$B6731</f>
        <v>16.52112676056338</v>
      </c>
      <c r="C6731" s="12">
        <f>dr_potential!D$3*Province_Total_Real!$B6731</f>
        <v>79.690140845070417</v>
      </c>
      <c r="D6731" s="12">
        <f>dr_potential!E$3*Province_Total_Real!$B6731</f>
        <v>41.788732394366193</v>
      </c>
      <c r="E6731" s="12">
        <v>138</v>
      </c>
    </row>
    <row r="6732" spans="1:5" x14ac:dyDescent="0.25">
      <c r="A6732" s="21">
        <v>43381.416666666664</v>
      </c>
      <c r="B6732" s="12">
        <f>dr_potential!C$3*Province_Total_Real!$B6732</f>
        <v>19.154929577464788</v>
      </c>
      <c r="C6732" s="12">
        <f>dr_potential!D$3*Province_Total_Real!$B6732</f>
        <v>92.394366197183103</v>
      </c>
      <c r="D6732" s="12">
        <f>dr_potential!E$3*Province_Total_Real!$B6732</f>
        <v>48.450704225352112</v>
      </c>
      <c r="E6732" s="12">
        <v>160</v>
      </c>
    </row>
    <row r="6733" spans="1:5" x14ac:dyDescent="0.25">
      <c r="A6733" s="21">
        <v>43381.458333333336</v>
      </c>
      <c r="B6733" s="12">
        <f>dr_potential!C$3*Province_Total_Real!$B6733</f>
        <v>19.394366197183096</v>
      </c>
      <c r="C6733" s="12">
        <f>dr_potential!D$3*Province_Total_Real!$B6733</f>
        <v>93.549295774647888</v>
      </c>
      <c r="D6733" s="12">
        <f>dr_potential!E$3*Province_Total_Real!$B6733</f>
        <v>49.056338028169009</v>
      </c>
      <c r="E6733" s="12">
        <v>162</v>
      </c>
    </row>
    <row r="6734" spans="1:5" x14ac:dyDescent="0.25">
      <c r="A6734" s="21">
        <v>43381.5</v>
      </c>
      <c r="B6734" s="12">
        <f>dr_potential!C$3*Province_Total_Real!$B6734</f>
        <v>19.514084507042252</v>
      </c>
      <c r="C6734" s="12">
        <f>dr_potential!D$3*Province_Total_Real!$B6734</f>
        <v>94.126760563380287</v>
      </c>
      <c r="D6734" s="12">
        <f>dr_potential!E$3*Province_Total_Real!$B6734</f>
        <v>49.359154929577464</v>
      </c>
      <c r="E6734" s="12">
        <v>163</v>
      </c>
    </row>
    <row r="6735" spans="1:5" x14ac:dyDescent="0.25">
      <c r="A6735" s="21">
        <v>43381.541666666664</v>
      </c>
      <c r="B6735" s="12">
        <f>dr_potential!C$3*Province_Total_Real!$B6735</f>
        <v>19.394366197183096</v>
      </c>
      <c r="C6735" s="12">
        <f>dr_potential!D$3*Province_Total_Real!$B6735</f>
        <v>93.549295774647888</v>
      </c>
      <c r="D6735" s="12">
        <f>dr_potential!E$3*Province_Total_Real!$B6735</f>
        <v>49.056338028169009</v>
      </c>
      <c r="E6735" s="12">
        <v>162</v>
      </c>
    </row>
    <row r="6736" spans="1:5" x14ac:dyDescent="0.25">
      <c r="A6736" s="21">
        <v>43381.583333333336</v>
      </c>
      <c r="B6736" s="12">
        <f>dr_potential!C$3*Province_Total_Real!$B6736</f>
        <v>19.394366197183096</v>
      </c>
      <c r="C6736" s="12">
        <f>dr_potential!D$3*Province_Total_Real!$B6736</f>
        <v>93.549295774647888</v>
      </c>
      <c r="D6736" s="12">
        <f>dr_potential!E$3*Province_Total_Real!$B6736</f>
        <v>49.056338028169009</v>
      </c>
      <c r="E6736" s="12">
        <v>162</v>
      </c>
    </row>
    <row r="6737" spans="1:5" x14ac:dyDescent="0.25">
      <c r="A6737" s="21">
        <v>43381.625</v>
      </c>
      <c r="B6737" s="12">
        <f>dr_potential!C$3*Province_Total_Real!$B6737</f>
        <v>18.915492957746476</v>
      </c>
      <c r="C6737" s="12">
        <f>dr_potential!D$3*Province_Total_Real!$B6737</f>
        <v>91.239436619718305</v>
      </c>
      <c r="D6737" s="12">
        <f>dr_potential!E$3*Province_Total_Real!$B6737</f>
        <v>47.845070422535208</v>
      </c>
      <c r="E6737" s="12">
        <v>158</v>
      </c>
    </row>
    <row r="6738" spans="1:5" x14ac:dyDescent="0.25">
      <c r="A6738" s="21">
        <v>43381.666666666664</v>
      </c>
      <c r="B6738" s="12">
        <f>dr_potential!C$3*Province_Total_Real!$B6738</f>
        <v>18.676056338028168</v>
      </c>
      <c r="C6738" s="12">
        <f>dr_potential!D$3*Province_Total_Real!$B6738</f>
        <v>90.08450704225352</v>
      </c>
      <c r="D6738" s="12">
        <f>dr_potential!E$3*Province_Total_Real!$B6738</f>
        <v>47.239436619718305</v>
      </c>
      <c r="E6738" s="12">
        <v>156</v>
      </c>
    </row>
    <row r="6739" spans="1:5" x14ac:dyDescent="0.25">
      <c r="A6739" s="21">
        <v>43381.708333333336</v>
      </c>
      <c r="B6739" s="12">
        <f>dr_potential!C$3*Province_Total_Real!$B6739</f>
        <v>18.316901408450704</v>
      </c>
      <c r="C6739" s="12">
        <f>dr_potential!D$3*Province_Total_Real!$B6739</f>
        <v>88.352112676056336</v>
      </c>
      <c r="D6739" s="12">
        <f>dr_potential!E$3*Province_Total_Real!$B6739</f>
        <v>46.330985915492953</v>
      </c>
      <c r="E6739" s="12">
        <v>153</v>
      </c>
    </row>
    <row r="6740" spans="1:5" x14ac:dyDescent="0.25">
      <c r="A6740" s="21">
        <v>43381.75</v>
      </c>
      <c r="B6740" s="12">
        <f>dr_potential!C$3*Province_Total_Real!$B6740</f>
        <v>18.556338028169012</v>
      </c>
      <c r="C6740" s="12">
        <f>dr_potential!D$3*Province_Total_Real!$B6740</f>
        <v>89.507042253521135</v>
      </c>
      <c r="D6740" s="12">
        <f>dr_potential!E$3*Province_Total_Real!$B6740</f>
        <v>46.936619718309856</v>
      </c>
      <c r="E6740" s="12">
        <v>155</v>
      </c>
    </row>
    <row r="6741" spans="1:5" x14ac:dyDescent="0.25">
      <c r="A6741" s="21">
        <v>43381.791666666664</v>
      </c>
      <c r="B6741" s="12">
        <f>dr_potential!C$3*Province_Total_Real!$B6741</f>
        <v>19.274647887323944</v>
      </c>
      <c r="C6741" s="12">
        <f>dr_potential!D$3*Province_Total_Real!$B6741</f>
        <v>92.971830985915489</v>
      </c>
      <c r="D6741" s="12">
        <f>dr_potential!E$3*Province_Total_Real!$B6741</f>
        <v>48.75352112676056</v>
      </c>
      <c r="E6741" s="12">
        <v>161</v>
      </c>
    </row>
    <row r="6742" spans="1:5" x14ac:dyDescent="0.25">
      <c r="A6742" s="21">
        <v>43381.833333333336</v>
      </c>
      <c r="B6742" s="12">
        <f>dr_potential!C$3*Province_Total_Real!$B6742</f>
        <v>19.514084507042252</v>
      </c>
      <c r="C6742" s="12">
        <f>dr_potential!D$3*Province_Total_Real!$B6742</f>
        <v>94.126760563380287</v>
      </c>
      <c r="D6742" s="12">
        <f>dr_potential!E$3*Province_Total_Real!$B6742</f>
        <v>49.359154929577464</v>
      </c>
      <c r="E6742" s="12">
        <v>163</v>
      </c>
    </row>
    <row r="6743" spans="1:5" x14ac:dyDescent="0.25">
      <c r="A6743" s="21">
        <v>43381.875</v>
      </c>
      <c r="B6743" s="12">
        <f>dr_potential!C$3*Province_Total_Real!$B6743</f>
        <v>19.514084507042252</v>
      </c>
      <c r="C6743" s="12">
        <f>dr_potential!D$3*Province_Total_Real!$B6743</f>
        <v>94.126760563380287</v>
      </c>
      <c r="D6743" s="12">
        <f>dr_potential!E$3*Province_Total_Real!$B6743</f>
        <v>49.359154929577464</v>
      </c>
      <c r="E6743" s="12">
        <v>163</v>
      </c>
    </row>
    <row r="6744" spans="1:5" x14ac:dyDescent="0.25">
      <c r="A6744" s="21">
        <v>43381.916666666664</v>
      </c>
      <c r="B6744" s="12">
        <f>dr_potential!C$3*Province_Total_Real!$B6744</f>
        <v>20.352112676056336</v>
      </c>
      <c r="C6744" s="12">
        <f>dr_potential!D$3*Province_Total_Real!$B6744</f>
        <v>98.16901408450704</v>
      </c>
      <c r="D6744" s="12">
        <f>dr_potential!E$3*Province_Total_Real!$B6744</f>
        <v>51.478873239436616</v>
      </c>
      <c r="E6744" s="12">
        <v>170</v>
      </c>
    </row>
    <row r="6745" spans="1:5" x14ac:dyDescent="0.25">
      <c r="A6745" s="21">
        <v>43381.958333333336</v>
      </c>
      <c r="B6745" s="12">
        <f>dr_potential!C$3*Province_Total_Real!$B6745</f>
        <v>19.753521126760564</v>
      </c>
      <c r="C6745" s="12">
        <f>dr_potential!D$3*Province_Total_Real!$B6745</f>
        <v>95.281690140845072</v>
      </c>
      <c r="D6745" s="12">
        <f>dr_potential!E$3*Province_Total_Real!$B6745</f>
        <v>49.964788732394361</v>
      </c>
      <c r="E6745" s="12">
        <v>165</v>
      </c>
    </row>
    <row r="6746" spans="1:5" x14ac:dyDescent="0.25">
      <c r="A6746" s="21">
        <v>43382</v>
      </c>
      <c r="B6746" s="12">
        <f>dr_potential!C$3*Province_Total_Real!$B6746</f>
        <v>18.436619718309856</v>
      </c>
      <c r="C6746" s="12">
        <f>dr_potential!D$3*Province_Total_Real!$B6746</f>
        <v>88.929577464788736</v>
      </c>
      <c r="D6746" s="12">
        <f>dr_potential!E$3*Province_Total_Real!$B6746</f>
        <v>46.633802816901408</v>
      </c>
      <c r="E6746" s="12">
        <v>154</v>
      </c>
    </row>
    <row r="6747" spans="1:5" x14ac:dyDescent="0.25">
      <c r="A6747" s="21">
        <v>43382.041666666664</v>
      </c>
      <c r="B6747" s="12">
        <f>dr_potential!C$3*Province_Total_Real!$B6747</f>
        <v>16.52112676056338</v>
      </c>
      <c r="C6747" s="12">
        <f>dr_potential!D$3*Province_Total_Real!$B6747</f>
        <v>79.690140845070417</v>
      </c>
      <c r="D6747" s="12">
        <f>dr_potential!E$3*Province_Total_Real!$B6747</f>
        <v>41.788732394366193</v>
      </c>
      <c r="E6747" s="12">
        <v>138</v>
      </c>
    </row>
    <row r="6748" spans="1:5" x14ac:dyDescent="0.25">
      <c r="A6748" s="21">
        <v>43382.083333333336</v>
      </c>
      <c r="B6748" s="12">
        <f>dr_potential!C$3*Province_Total_Real!$B6748</f>
        <v>14.485915492957746</v>
      </c>
      <c r="C6748" s="12">
        <f>dr_potential!D$3*Province_Total_Real!$B6748</f>
        <v>69.873239436619713</v>
      </c>
      <c r="D6748" s="12">
        <f>dr_potential!E$3*Province_Total_Real!$B6748</f>
        <v>36.640845070422536</v>
      </c>
      <c r="E6748" s="12">
        <v>121</v>
      </c>
    </row>
    <row r="6749" spans="1:5" x14ac:dyDescent="0.25">
      <c r="A6749" s="21">
        <v>43382.125</v>
      </c>
      <c r="B6749" s="12">
        <f>dr_potential!C$3*Province_Total_Real!$B6749</f>
        <v>13.288732394366196</v>
      </c>
      <c r="C6749" s="12">
        <f>dr_potential!D$3*Province_Total_Real!$B6749</f>
        <v>64.098591549295776</v>
      </c>
      <c r="D6749" s="12">
        <f>dr_potential!E$3*Province_Total_Real!$B6749</f>
        <v>33.612676056338024</v>
      </c>
      <c r="E6749" s="12">
        <v>111</v>
      </c>
    </row>
    <row r="6750" spans="1:5" x14ac:dyDescent="0.25">
      <c r="A6750" s="21">
        <v>43382.166666666664</v>
      </c>
      <c r="B6750" s="12">
        <f>dr_potential!C$3*Province_Total_Real!$B6750</f>
        <v>12.809859154929576</v>
      </c>
      <c r="C6750" s="12">
        <f>dr_potential!D$3*Province_Total_Real!$B6750</f>
        <v>61.7887323943662</v>
      </c>
      <c r="D6750" s="12">
        <f>dr_potential!E$3*Province_Total_Real!$B6750</f>
        <v>32.401408450704224</v>
      </c>
      <c r="E6750" s="12">
        <v>107</v>
      </c>
    </row>
    <row r="6751" spans="1:5" x14ac:dyDescent="0.25">
      <c r="A6751" s="21">
        <v>43382.208333333336</v>
      </c>
      <c r="B6751" s="12">
        <f>dr_potential!C$3*Province_Total_Real!$B6751</f>
        <v>12.570422535211266</v>
      </c>
      <c r="C6751" s="12">
        <f>dr_potential!D$3*Province_Total_Real!$B6751</f>
        <v>60.633802816901408</v>
      </c>
      <c r="D6751" s="12">
        <f>dr_potential!E$3*Province_Total_Real!$B6751</f>
        <v>31.795774647887324</v>
      </c>
      <c r="E6751" s="12">
        <v>105</v>
      </c>
    </row>
    <row r="6752" spans="1:5" x14ac:dyDescent="0.25">
      <c r="A6752" s="21">
        <v>43382.25</v>
      </c>
      <c r="B6752" s="12">
        <f>dr_potential!C$3*Province_Total_Real!$B6752</f>
        <v>12.450704225352112</v>
      </c>
      <c r="C6752" s="12">
        <f>dr_potential!D$3*Province_Total_Real!$B6752</f>
        <v>60.056338028169016</v>
      </c>
      <c r="D6752" s="12">
        <f>dr_potential!E$3*Province_Total_Real!$B6752</f>
        <v>31.492957746478872</v>
      </c>
      <c r="E6752" s="12">
        <v>104</v>
      </c>
    </row>
    <row r="6753" spans="1:5" x14ac:dyDescent="0.25">
      <c r="A6753" s="21">
        <v>43382.291666666664</v>
      </c>
      <c r="B6753" s="12">
        <f>dr_potential!C$3*Province_Total_Real!$B6753</f>
        <v>12.809859154929576</v>
      </c>
      <c r="C6753" s="12">
        <f>dr_potential!D$3*Province_Total_Real!$B6753</f>
        <v>61.7887323943662</v>
      </c>
      <c r="D6753" s="12">
        <f>dr_potential!E$3*Province_Total_Real!$B6753</f>
        <v>32.401408450704224</v>
      </c>
      <c r="E6753" s="12">
        <v>107</v>
      </c>
    </row>
    <row r="6754" spans="1:5" x14ac:dyDescent="0.25">
      <c r="A6754" s="21">
        <v>43382.333333333336</v>
      </c>
      <c r="B6754" s="12">
        <f>dr_potential!C$3*Province_Total_Real!$B6754</f>
        <v>13.528169014084506</v>
      </c>
      <c r="C6754" s="12">
        <f>dr_potential!D$3*Province_Total_Real!$B6754</f>
        <v>65.25352112676056</v>
      </c>
      <c r="D6754" s="12">
        <f>dr_potential!E$3*Province_Total_Real!$B6754</f>
        <v>34.218309859154928</v>
      </c>
      <c r="E6754" s="12">
        <v>113</v>
      </c>
    </row>
    <row r="6755" spans="1:5" x14ac:dyDescent="0.25">
      <c r="A6755" s="21">
        <v>43382.375</v>
      </c>
      <c r="B6755" s="12">
        <f>dr_potential!C$3*Province_Total_Real!$B6755</f>
        <v>16.281690140845068</v>
      </c>
      <c r="C6755" s="12">
        <f>dr_potential!D$3*Province_Total_Real!$B6755</f>
        <v>78.535211267605632</v>
      </c>
      <c r="D6755" s="12">
        <f>dr_potential!E$3*Province_Total_Real!$B6755</f>
        <v>41.183098591549296</v>
      </c>
      <c r="E6755" s="12">
        <v>136</v>
      </c>
    </row>
    <row r="6756" spans="1:5" x14ac:dyDescent="0.25">
      <c r="A6756" s="21">
        <v>43382.416666666664</v>
      </c>
      <c r="B6756" s="12">
        <f>dr_potential!C$3*Province_Total_Real!$B6756</f>
        <v>19.154929577464788</v>
      </c>
      <c r="C6756" s="12">
        <f>dr_potential!D$3*Province_Total_Real!$B6756</f>
        <v>92.394366197183103</v>
      </c>
      <c r="D6756" s="12">
        <f>dr_potential!E$3*Province_Total_Real!$B6756</f>
        <v>48.450704225352112</v>
      </c>
      <c r="E6756" s="12">
        <v>160</v>
      </c>
    </row>
    <row r="6757" spans="1:5" x14ac:dyDescent="0.25">
      <c r="A6757" s="21">
        <v>43382.458333333336</v>
      </c>
      <c r="B6757" s="12">
        <f>dr_potential!C$3*Province_Total_Real!$B6757</f>
        <v>19.753521126760564</v>
      </c>
      <c r="C6757" s="12">
        <f>dr_potential!D$3*Province_Total_Real!$B6757</f>
        <v>95.281690140845072</v>
      </c>
      <c r="D6757" s="12">
        <f>dr_potential!E$3*Province_Total_Real!$B6757</f>
        <v>49.964788732394361</v>
      </c>
      <c r="E6757" s="12">
        <v>165</v>
      </c>
    </row>
    <row r="6758" spans="1:5" x14ac:dyDescent="0.25">
      <c r="A6758" s="21">
        <v>43382.5</v>
      </c>
      <c r="B6758" s="12">
        <f>dr_potential!C$3*Province_Total_Real!$B6758</f>
        <v>19.753521126760564</v>
      </c>
      <c r="C6758" s="12">
        <f>dr_potential!D$3*Province_Total_Real!$B6758</f>
        <v>95.281690140845072</v>
      </c>
      <c r="D6758" s="12">
        <f>dr_potential!E$3*Province_Total_Real!$B6758</f>
        <v>49.964788732394361</v>
      </c>
      <c r="E6758" s="12">
        <v>165</v>
      </c>
    </row>
    <row r="6759" spans="1:5" x14ac:dyDescent="0.25">
      <c r="A6759" s="21">
        <v>43382.541666666664</v>
      </c>
      <c r="B6759" s="12">
        <f>dr_potential!C$3*Province_Total_Real!$B6759</f>
        <v>19.514084507042252</v>
      </c>
      <c r="C6759" s="12">
        <f>dr_potential!D$3*Province_Total_Real!$B6759</f>
        <v>94.126760563380287</v>
      </c>
      <c r="D6759" s="12">
        <f>dr_potential!E$3*Province_Total_Real!$B6759</f>
        <v>49.359154929577464</v>
      </c>
      <c r="E6759" s="12">
        <v>163</v>
      </c>
    </row>
    <row r="6760" spans="1:5" x14ac:dyDescent="0.25">
      <c r="A6760" s="21">
        <v>43382.583333333336</v>
      </c>
      <c r="B6760" s="12">
        <f>dr_potential!C$3*Province_Total_Real!$B6760</f>
        <v>19.394366197183096</v>
      </c>
      <c r="C6760" s="12">
        <f>dr_potential!D$3*Province_Total_Real!$B6760</f>
        <v>93.549295774647888</v>
      </c>
      <c r="D6760" s="12">
        <f>dr_potential!E$3*Province_Total_Real!$B6760</f>
        <v>49.056338028169009</v>
      </c>
      <c r="E6760" s="12">
        <v>162</v>
      </c>
    </row>
    <row r="6761" spans="1:5" x14ac:dyDescent="0.25">
      <c r="A6761" s="21">
        <v>43382.625</v>
      </c>
      <c r="B6761" s="12">
        <f>dr_potential!C$3*Province_Total_Real!$B6761</f>
        <v>19.035211267605632</v>
      </c>
      <c r="C6761" s="12">
        <f>dr_potential!D$3*Province_Total_Real!$B6761</f>
        <v>91.816901408450704</v>
      </c>
      <c r="D6761" s="12">
        <f>dr_potential!E$3*Province_Total_Real!$B6761</f>
        <v>48.147887323943657</v>
      </c>
      <c r="E6761" s="12">
        <v>159</v>
      </c>
    </row>
    <row r="6762" spans="1:5" x14ac:dyDescent="0.25">
      <c r="A6762" s="21">
        <v>43382.666666666664</v>
      </c>
      <c r="B6762" s="12">
        <f>dr_potential!C$3*Province_Total_Real!$B6762</f>
        <v>19.035211267605632</v>
      </c>
      <c r="C6762" s="12">
        <f>dr_potential!D$3*Province_Total_Real!$B6762</f>
        <v>91.816901408450704</v>
      </c>
      <c r="D6762" s="12">
        <f>dr_potential!E$3*Province_Total_Real!$B6762</f>
        <v>48.147887323943657</v>
      </c>
      <c r="E6762" s="12">
        <v>159</v>
      </c>
    </row>
    <row r="6763" spans="1:5" x14ac:dyDescent="0.25">
      <c r="A6763" s="21">
        <v>43382.708333333336</v>
      </c>
      <c r="B6763" s="12">
        <f>dr_potential!C$3*Province_Total_Real!$B6763</f>
        <v>18.795774647887324</v>
      </c>
      <c r="C6763" s="12">
        <f>dr_potential!D$3*Province_Total_Real!$B6763</f>
        <v>90.661971830985919</v>
      </c>
      <c r="D6763" s="12">
        <f>dr_potential!E$3*Province_Total_Real!$B6763</f>
        <v>47.54225352112676</v>
      </c>
      <c r="E6763" s="12">
        <v>157</v>
      </c>
    </row>
    <row r="6764" spans="1:5" x14ac:dyDescent="0.25">
      <c r="A6764" s="21">
        <v>43382.75</v>
      </c>
      <c r="B6764" s="12">
        <f>dr_potential!C$3*Province_Total_Real!$B6764</f>
        <v>19.154929577464788</v>
      </c>
      <c r="C6764" s="12">
        <f>dr_potential!D$3*Province_Total_Real!$B6764</f>
        <v>92.394366197183103</v>
      </c>
      <c r="D6764" s="12">
        <f>dr_potential!E$3*Province_Total_Real!$B6764</f>
        <v>48.450704225352112</v>
      </c>
      <c r="E6764" s="12">
        <v>160</v>
      </c>
    </row>
    <row r="6765" spans="1:5" x14ac:dyDescent="0.25">
      <c r="A6765" s="21">
        <v>43382.791666666664</v>
      </c>
      <c r="B6765" s="12">
        <f>dr_potential!C$3*Province_Total_Real!$B6765</f>
        <v>19.873239436619716</v>
      </c>
      <c r="C6765" s="12">
        <f>dr_potential!D$3*Province_Total_Real!$B6765</f>
        <v>95.859154929577471</v>
      </c>
      <c r="D6765" s="12">
        <f>dr_potential!E$3*Province_Total_Real!$B6765</f>
        <v>50.267605633802816</v>
      </c>
      <c r="E6765" s="12">
        <v>166</v>
      </c>
    </row>
    <row r="6766" spans="1:5" x14ac:dyDescent="0.25">
      <c r="A6766" s="21">
        <v>43382.833333333336</v>
      </c>
      <c r="B6766" s="12">
        <f>dr_potential!C$3*Province_Total_Real!$B6766</f>
        <v>19.753521126760564</v>
      </c>
      <c r="C6766" s="12">
        <f>dr_potential!D$3*Province_Total_Real!$B6766</f>
        <v>95.281690140845072</v>
      </c>
      <c r="D6766" s="12">
        <f>dr_potential!E$3*Province_Total_Real!$B6766</f>
        <v>49.964788732394361</v>
      </c>
      <c r="E6766" s="12">
        <v>165</v>
      </c>
    </row>
    <row r="6767" spans="1:5" x14ac:dyDescent="0.25">
      <c r="A6767" s="21">
        <v>43382.875</v>
      </c>
      <c r="B6767" s="12">
        <f>dr_potential!C$3*Province_Total_Real!$B6767</f>
        <v>20.23239436619718</v>
      </c>
      <c r="C6767" s="12">
        <f>dr_potential!D$3*Province_Total_Real!$B6767</f>
        <v>97.591549295774655</v>
      </c>
      <c r="D6767" s="12">
        <f>dr_potential!E$3*Province_Total_Real!$B6767</f>
        <v>51.176056338028168</v>
      </c>
      <c r="E6767" s="12">
        <v>169</v>
      </c>
    </row>
    <row r="6768" spans="1:5" x14ac:dyDescent="0.25">
      <c r="A6768" s="21">
        <v>43382.916666666664</v>
      </c>
      <c r="B6768" s="12">
        <f>dr_potential!C$3*Province_Total_Real!$B6768</f>
        <v>20.591549295774648</v>
      </c>
      <c r="C6768" s="12">
        <f>dr_potential!D$3*Province_Total_Real!$B6768</f>
        <v>99.323943661971839</v>
      </c>
      <c r="D6768" s="12">
        <f>dr_potential!E$3*Province_Total_Real!$B6768</f>
        <v>52.08450704225352</v>
      </c>
      <c r="E6768" s="12">
        <v>172</v>
      </c>
    </row>
    <row r="6769" spans="1:5" x14ac:dyDescent="0.25">
      <c r="A6769" s="21">
        <v>43382.958333333336</v>
      </c>
      <c r="B6769" s="12">
        <f>dr_potential!C$3*Province_Total_Real!$B6769</f>
        <v>19.753521126760564</v>
      </c>
      <c r="C6769" s="12">
        <f>dr_potential!D$3*Province_Total_Real!$B6769</f>
        <v>95.281690140845072</v>
      </c>
      <c r="D6769" s="12">
        <f>dr_potential!E$3*Province_Total_Real!$B6769</f>
        <v>49.964788732394361</v>
      </c>
      <c r="E6769" s="12">
        <v>165</v>
      </c>
    </row>
    <row r="6770" spans="1:5" x14ac:dyDescent="0.25">
      <c r="A6770" s="21">
        <v>43383</v>
      </c>
      <c r="B6770" s="12">
        <f>dr_potential!C$3*Province_Total_Real!$B6770</f>
        <v>18.795774647887324</v>
      </c>
      <c r="C6770" s="12">
        <f>dr_potential!D$3*Province_Total_Real!$B6770</f>
        <v>90.661971830985919</v>
      </c>
      <c r="D6770" s="12">
        <f>dr_potential!E$3*Province_Total_Real!$B6770</f>
        <v>47.54225352112676</v>
      </c>
      <c r="E6770" s="12">
        <v>157</v>
      </c>
    </row>
    <row r="6771" spans="1:5" x14ac:dyDescent="0.25">
      <c r="A6771" s="21">
        <v>43383.041666666664</v>
      </c>
      <c r="B6771" s="12">
        <f>dr_potential!C$3*Province_Total_Real!$B6771</f>
        <v>17.47887323943662</v>
      </c>
      <c r="C6771" s="12">
        <f>dr_potential!D$3*Province_Total_Real!$B6771</f>
        <v>84.309859154929583</v>
      </c>
      <c r="D6771" s="12">
        <f>dr_potential!E$3*Province_Total_Real!$B6771</f>
        <v>44.2112676056338</v>
      </c>
      <c r="E6771" s="12">
        <v>146</v>
      </c>
    </row>
    <row r="6772" spans="1:5" x14ac:dyDescent="0.25">
      <c r="A6772" s="21">
        <v>43383.083333333336</v>
      </c>
      <c r="B6772" s="12">
        <f>dr_potential!C$3*Province_Total_Real!$B6772</f>
        <v>15.922535211267604</v>
      </c>
      <c r="C6772" s="12">
        <f>dr_potential!D$3*Province_Total_Real!$B6772</f>
        <v>76.802816901408448</v>
      </c>
      <c r="D6772" s="12">
        <f>dr_potential!E$3*Province_Total_Real!$B6772</f>
        <v>40.274647887323944</v>
      </c>
      <c r="E6772" s="12">
        <v>133</v>
      </c>
    </row>
    <row r="6773" spans="1:5" x14ac:dyDescent="0.25">
      <c r="A6773" s="21">
        <v>43383.125</v>
      </c>
      <c r="B6773" s="12">
        <f>dr_potential!C$3*Province_Total_Real!$B6773</f>
        <v>14.725352112676056</v>
      </c>
      <c r="C6773" s="12">
        <f>dr_potential!D$3*Province_Total_Real!$B6773</f>
        <v>71.028169014084511</v>
      </c>
      <c r="D6773" s="12">
        <f>dr_potential!E$3*Province_Total_Real!$B6773</f>
        <v>37.246478873239433</v>
      </c>
      <c r="E6773" s="12">
        <v>123</v>
      </c>
    </row>
    <row r="6774" spans="1:5" x14ac:dyDescent="0.25">
      <c r="A6774" s="21">
        <v>43383.166666666664</v>
      </c>
      <c r="B6774" s="12">
        <f>dr_potential!C$3*Province_Total_Real!$B6774</f>
        <v>14.246478873239436</v>
      </c>
      <c r="C6774" s="12">
        <f>dr_potential!D$3*Province_Total_Real!$B6774</f>
        <v>68.718309859154928</v>
      </c>
      <c r="D6774" s="12">
        <f>dr_potential!E$3*Province_Total_Real!$B6774</f>
        <v>36.035211267605632</v>
      </c>
      <c r="E6774" s="12">
        <v>119</v>
      </c>
    </row>
    <row r="6775" spans="1:5" x14ac:dyDescent="0.25">
      <c r="A6775" s="21">
        <v>43383.208333333336</v>
      </c>
      <c r="B6775" s="12">
        <f>dr_potential!C$3*Province_Total_Real!$B6775</f>
        <v>13.88732394366197</v>
      </c>
      <c r="C6775" s="12">
        <f>dr_potential!D$3*Province_Total_Real!$B6775</f>
        <v>66.985915492957744</v>
      </c>
      <c r="D6775" s="12">
        <f>dr_potential!E$3*Province_Total_Real!$B6775</f>
        <v>35.12676056338028</v>
      </c>
      <c r="E6775" s="12">
        <v>116</v>
      </c>
    </row>
    <row r="6776" spans="1:5" x14ac:dyDescent="0.25">
      <c r="A6776" s="21">
        <v>43383.25</v>
      </c>
      <c r="B6776" s="12">
        <f>dr_potential!C$3*Province_Total_Real!$B6776</f>
        <v>13.647887323943662</v>
      </c>
      <c r="C6776" s="12">
        <f>dr_potential!D$3*Province_Total_Real!$B6776</f>
        <v>65.83098591549296</v>
      </c>
      <c r="D6776" s="12">
        <f>dr_potential!E$3*Province_Total_Real!$B6776</f>
        <v>34.521126760563376</v>
      </c>
      <c r="E6776" s="12">
        <v>114</v>
      </c>
    </row>
    <row r="6777" spans="1:5" x14ac:dyDescent="0.25">
      <c r="A6777" s="21">
        <v>43383.291666666664</v>
      </c>
      <c r="B6777" s="12">
        <f>dr_potential!C$3*Province_Total_Real!$B6777</f>
        <v>13.88732394366197</v>
      </c>
      <c r="C6777" s="12">
        <f>dr_potential!D$3*Province_Total_Real!$B6777</f>
        <v>66.985915492957744</v>
      </c>
      <c r="D6777" s="12">
        <f>dr_potential!E$3*Province_Total_Real!$B6777</f>
        <v>35.12676056338028</v>
      </c>
      <c r="E6777" s="12">
        <v>116</v>
      </c>
    </row>
    <row r="6778" spans="1:5" x14ac:dyDescent="0.25">
      <c r="A6778" s="21">
        <v>43383.333333333336</v>
      </c>
      <c r="B6778" s="12">
        <f>dr_potential!C$3*Province_Total_Real!$B6778</f>
        <v>14.007042253521126</v>
      </c>
      <c r="C6778" s="12">
        <f>dr_potential!D$3*Province_Total_Real!$B6778</f>
        <v>67.563380281690144</v>
      </c>
      <c r="D6778" s="12">
        <f>dr_potential!E$3*Province_Total_Real!$B6778</f>
        <v>35.429577464788728</v>
      </c>
      <c r="E6778" s="12">
        <v>117</v>
      </c>
    </row>
    <row r="6779" spans="1:5" x14ac:dyDescent="0.25">
      <c r="A6779" s="21">
        <v>43383.375</v>
      </c>
      <c r="B6779" s="12">
        <f>dr_potential!C$3*Province_Total_Real!$B6779</f>
        <v>14.964788732394366</v>
      </c>
      <c r="C6779" s="12">
        <f>dr_potential!D$3*Province_Total_Real!$B6779</f>
        <v>72.183098591549296</v>
      </c>
      <c r="D6779" s="12">
        <f>dr_potential!E$3*Province_Total_Real!$B6779</f>
        <v>37.852112676056336</v>
      </c>
      <c r="E6779" s="12">
        <v>125</v>
      </c>
    </row>
    <row r="6780" spans="1:5" x14ac:dyDescent="0.25">
      <c r="A6780" s="21">
        <v>43383.416666666664</v>
      </c>
      <c r="B6780" s="12">
        <f>dr_potential!C$3*Province_Total_Real!$B6780</f>
        <v>17</v>
      </c>
      <c r="C6780" s="12">
        <f>dr_potential!D$3*Province_Total_Real!$B6780</f>
        <v>82</v>
      </c>
      <c r="D6780" s="12">
        <f>dr_potential!E$3*Province_Total_Real!$B6780</f>
        <v>43</v>
      </c>
      <c r="E6780" s="12">
        <v>142</v>
      </c>
    </row>
    <row r="6781" spans="1:5" x14ac:dyDescent="0.25">
      <c r="A6781" s="21">
        <v>43383.458333333336</v>
      </c>
      <c r="B6781" s="12">
        <f>dr_potential!C$3*Province_Total_Real!$B6781</f>
        <v>18.915492957746476</v>
      </c>
      <c r="C6781" s="12">
        <f>dr_potential!D$3*Province_Total_Real!$B6781</f>
        <v>91.239436619718305</v>
      </c>
      <c r="D6781" s="12">
        <f>dr_potential!E$3*Province_Total_Real!$B6781</f>
        <v>47.845070422535208</v>
      </c>
      <c r="E6781" s="12">
        <v>158</v>
      </c>
    </row>
    <row r="6782" spans="1:5" x14ac:dyDescent="0.25">
      <c r="A6782" s="21">
        <v>43383.5</v>
      </c>
      <c r="B6782" s="12">
        <f>dr_potential!C$3*Province_Total_Real!$B6782</f>
        <v>19.873239436619716</v>
      </c>
      <c r="C6782" s="12">
        <f>dr_potential!D$3*Province_Total_Real!$B6782</f>
        <v>95.859154929577471</v>
      </c>
      <c r="D6782" s="12">
        <f>dr_potential!E$3*Province_Total_Real!$B6782</f>
        <v>50.267605633802816</v>
      </c>
      <c r="E6782" s="12">
        <v>166</v>
      </c>
    </row>
    <row r="6783" spans="1:5" x14ac:dyDescent="0.25">
      <c r="A6783" s="21">
        <v>43383.541666666664</v>
      </c>
      <c r="B6783" s="12">
        <f>dr_potential!C$3*Province_Total_Real!$B6783</f>
        <v>20.352112676056336</v>
      </c>
      <c r="C6783" s="12">
        <f>dr_potential!D$3*Province_Total_Real!$B6783</f>
        <v>98.16901408450704</v>
      </c>
      <c r="D6783" s="12">
        <f>dr_potential!E$3*Province_Total_Real!$B6783</f>
        <v>51.478873239436616</v>
      </c>
      <c r="E6783" s="12">
        <v>170</v>
      </c>
    </row>
    <row r="6784" spans="1:5" x14ac:dyDescent="0.25">
      <c r="A6784" s="21">
        <v>43383.583333333336</v>
      </c>
      <c r="B6784" s="12">
        <f>dr_potential!C$3*Province_Total_Real!$B6784</f>
        <v>20.591549295774648</v>
      </c>
      <c r="C6784" s="12">
        <f>dr_potential!D$3*Province_Total_Real!$B6784</f>
        <v>99.323943661971839</v>
      </c>
      <c r="D6784" s="12">
        <f>dr_potential!E$3*Province_Total_Real!$B6784</f>
        <v>52.08450704225352</v>
      </c>
      <c r="E6784" s="12">
        <v>172</v>
      </c>
    </row>
    <row r="6785" spans="1:5" x14ac:dyDescent="0.25">
      <c r="A6785" s="21">
        <v>43383.625</v>
      </c>
      <c r="B6785" s="12">
        <f>dr_potential!C$3*Province_Total_Real!$B6785</f>
        <v>20.112676056338028</v>
      </c>
      <c r="C6785" s="12">
        <f>dr_potential!D$3*Province_Total_Real!$B6785</f>
        <v>97.014084507042256</v>
      </c>
      <c r="D6785" s="12">
        <f>dr_potential!E$3*Province_Total_Real!$B6785</f>
        <v>50.873239436619713</v>
      </c>
      <c r="E6785" s="12">
        <v>168</v>
      </c>
    </row>
    <row r="6786" spans="1:5" x14ac:dyDescent="0.25">
      <c r="A6786" s="21">
        <v>43383.666666666664</v>
      </c>
      <c r="B6786" s="12">
        <f>dr_potential!C$3*Province_Total_Real!$B6786</f>
        <v>19.514084507042252</v>
      </c>
      <c r="C6786" s="12">
        <f>dr_potential!D$3*Province_Total_Real!$B6786</f>
        <v>94.126760563380287</v>
      </c>
      <c r="D6786" s="12">
        <f>dr_potential!E$3*Province_Total_Real!$B6786</f>
        <v>49.359154929577464</v>
      </c>
      <c r="E6786" s="12">
        <v>163</v>
      </c>
    </row>
    <row r="6787" spans="1:5" x14ac:dyDescent="0.25">
      <c r="A6787" s="21">
        <v>43383.708333333336</v>
      </c>
      <c r="B6787" s="12">
        <f>dr_potential!C$3*Province_Total_Real!$B6787</f>
        <v>19.035211267605632</v>
      </c>
      <c r="C6787" s="12">
        <f>dr_potential!D$3*Province_Total_Real!$B6787</f>
        <v>91.816901408450704</v>
      </c>
      <c r="D6787" s="12">
        <f>dr_potential!E$3*Province_Total_Real!$B6787</f>
        <v>48.147887323943657</v>
      </c>
      <c r="E6787" s="12">
        <v>159</v>
      </c>
    </row>
    <row r="6788" spans="1:5" x14ac:dyDescent="0.25">
      <c r="A6788" s="21">
        <v>43383.75</v>
      </c>
      <c r="B6788" s="12">
        <f>dr_potential!C$3*Province_Total_Real!$B6788</f>
        <v>18.795774647887324</v>
      </c>
      <c r="C6788" s="12">
        <f>dr_potential!D$3*Province_Total_Real!$B6788</f>
        <v>90.661971830985919</v>
      </c>
      <c r="D6788" s="12">
        <f>dr_potential!E$3*Province_Total_Real!$B6788</f>
        <v>47.54225352112676</v>
      </c>
      <c r="E6788" s="12">
        <v>157</v>
      </c>
    </row>
    <row r="6789" spans="1:5" x14ac:dyDescent="0.25">
      <c r="A6789" s="21">
        <v>43383.791666666664</v>
      </c>
      <c r="B6789" s="12">
        <f>dr_potential!C$3*Province_Total_Real!$B6789</f>
        <v>19.154929577464788</v>
      </c>
      <c r="C6789" s="12">
        <f>dr_potential!D$3*Province_Total_Real!$B6789</f>
        <v>92.394366197183103</v>
      </c>
      <c r="D6789" s="12">
        <f>dr_potential!E$3*Province_Total_Real!$B6789</f>
        <v>48.450704225352112</v>
      </c>
      <c r="E6789" s="12">
        <v>160</v>
      </c>
    </row>
    <row r="6790" spans="1:5" x14ac:dyDescent="0.25">
      <c r="A6790" s="21">
        <v>43383.833333333336</v>
      </c>
      <c r="B6790" s="12">
        <f>dr_potential!C$3*Province_Total_Real!$B6790</f>
        <v>19.274647887323944</v>
      </c>
      <c r="C6790" s="12">
        <f>dr_potential!D$3*Province_Total_Real!$B6790</f>
        <v>92.971830985915489</v>
      </c>
      <c r="D6790" s="12">
        <f>dr_potential!E$3*Province_Total_Real!$B6790</f>
        <v>48.75352112676056</v>
      </c>
      <c r="E6790" s="12">
        <v>161</v>
      </c>
    </row>
    <row r="6791" spans="1:5" x14ac:dyDescent="0.25">
      <c r="A6791" s="21">
        <v>43383.875</v>
      </c>
      <c r="B6791" s="12">
        <f>dr_potential!C$3*Province_Total_Real!$B6791</f>
        <v>19.633802816901408</v>
      </c>
      <c r="C6791" s="12">
        <f>dr_potential!D$3*Province_Total_Real!$B6791</f>
        <v>94.704225352112672</v>
      </c>
      <c r="D6791" s="12">
        <f>dr_potential!E$3*Province_Total_Real!$B6791</f>
        <v>49.661971830985912</v>
      </c>
      <c r="E6791" s="12">
        <v>164</v>
      </c>
    </row>
    <row r="6792" spans="1:5" x14ac:dyDescent="0.25">
      <c r="A6792" s="21">
        <v>43383.916666666664</v>
      </c>
      <c r="B6792" s="12">
        <f>dr_potential!C$3*Province_Total_Real!$B6792</f>
        <v>20.7112676056338</v>
      </c>
      <c r="C6792" s="12">
        <f>dr_potential!D$3*Province_Total_Real!$B6792</f>
        <v>99.901408450704224</v>
      </c>
      <c r="D6792" s="12">
        <f>dr_potential!E$3*Province_Total_Real!$B6792</f>
        <v>52.387323943661968</v>
      </c>
      <c r="E6792" s="12">
        <v>173</v>
      </c>
    </row>
    <row r="6793" spans="1:5" x14ac:dyDescent="0.25">
      <c r="A6793" s="21">
        <v>43383.958333333336</v>
      </c>
      <c r="B6793" s="12">
        <f>dr_potential!C$3*Province_Total_Real!$B6793</f>
        <v>20.471830985915492</v>
      </c>
      <c r="C6793" s="12">
        <f>dr_potential!D$3*Province_Total_Real!$B6793</f>
        <v>98.74647887323944</v>
      </c>
      <c r="D6793" s="12">
        <f>dr_potential!E$3*Province_Total_Real!$B6793</f>
        <v>51.781690140845065</v>
      </c>
      <c r="E6793" s="12">
        <v>171</v>
      </c>
    </row>
    <row r="6794" spans="1:5" x14ac:dyDescent="0.25">
      <c r="A6794" s="21">
        <v>43384</v>
      </c>
      <c r="B6794" s="12">
        <f>dr_potential!C$3*Province_Total_Real!$B6794</f>
        <v>19.514084507042252</v>
      </c>
      <c r="C6794" s="12">
        <f>dr_potential!D$3*Province_Total_Real!$B6794</f>
        <v>94.126760563380287</v>
      </c>
      <c r="D6794" s="12">
        <f>dr_potential!E$3*Province_Total_Real!$B6794</f>
        <v>49.359154929577464</v>
      </c>
      <c r="E6794" s="12">
        <v>163</v>
      </c>
    </row>
    <row r="6795" spans="1:5" x14ac:dyDescent="0.25">
      <c r="A6795" s="21">
        <v>43384.041666666664</v>
      </c>
      <c r="B6795" s="12">
        <f>dr_potential!C$3*Province_Total_Real!$B6795</f>
        <v>18.197183098591548</v>
      </c>
      <c r="C6795" s="12">
        <f>dr_potential!D$3*Province_Total_Real!$B6795</f>
        <v>87.774647887323951</v>
      </c>
      <c r="D6795" s="12">
        <f>dr_potential!E$3*Province_Total_Real!$B6795</f>
        <v>46.028169014084504</v>
      </c>
      <c r="E6795" s="12">
        <v>152</v>
      </c>
    </row>
    <row r="6796" spans="1:5" x14ac:dyDescent="0.25">
      <c r="A6796" s="21">
        <v>43384.083333333336</v>
      </c>
      <c r="B6796" s="12">
        <f>dr_potential!C$3*Province_Total_Real!$B6796</f>
        <v>16.281690140845068</v>
      </c>
      <c r="C6796" s="12">
        <f>dr_potential!D$3*Province_Total_Real!$B6796</f>
        <v>78.535211267605632</v>
      </c>
      <c r="D6796" s="12">
        <f>dr_potential!E$3*Province_Total_Real!$B6796</f>
        <v>41.183098591549296</v>
      </c>
      <c r="E6796" s="12">
        <v>136</v>
      </c>
    </row>
    <row r="6797" spans="1:5" x14ac:dyDescent="0.25">
      <c r="A6797" s="21">
        <v>43384.125</v>
      </c>
      <c r="B6797" s="12">
        <f>dr_potential!C$3*Province_Total_Real!$B6797</f>
        <v>15.204225352112676</v>
      </c>
      <c r="C6797" s="12">
        <f>dr_potential!D$3*Province_Total_Real!$B6797</f>
        <v>73.338028169014081</v>
      </c>
      <c r="D6797" s="12">
        <f>dr_potential!E$3*Province_Total_Real!$B6797</f>
        <v>38.45774647887324</v>
      </c>
      <c r="E6797" s="12">
        <v>127</v>
      </c>
    </row>
    <row r="6798" spans="1:5" x14ac:dyDescent="0.25">
      <c r="A6798" s="21">
        <v>43384.166666666664</v>
      </c>
      <c r="B6798" s="12">
        <f>dr_potential!C$3*Province_Total_Real!$B6798</f>
        <v>14.485915492957746</v>
      </c>
      <c r="C6798" s="12">
        <f>dr_potential!D$3*Province_Total_Real!$B6798</f>
        <v>69.873239436619713</v>
      </c>
      <c r="D6798" s="12">
        <f>dr_potential!E$3*Province_Total_Real!$B6798</f>
        <v>36.640845070422536</v>
      </c>
      <c r="E6798" s="12">
        <v>121</v>
      </c>
    </row>
    <row r="6799" spans="1:5" x14ac:dyDescent="0.25">
      <c r="A6799" s="21">
        <v>43384.208333333336</v>
      </c>
      <c r="B6799" s="12">
        <f>dr_potential!C$3*Province_Total_Real!$B6799</f>
        <v>14.246478873239436</v>
      </c>
      <c r="C6799" s="12">
        <f>dr_potential!D$3*Province_Total_Real!$B6799</f>
        <v>68.718309859154928</v>
      </c>
      <c r="D6799" s="12">
        <f>dr_potential!E$3*Province_Total_Real!$B6799</f>
        <v>36.035211267605632</v>
      </c>
      <c r="E6799" s="12">
        <v>119</v>
      </c>
    </row>
    <row r="6800" spans="1:5" x14ac:dyDescent="0.25">
      <c r="A6800" s="21">
        <v>43384.25</v>
      </c>
      <c r="B6800" s="12">
        <f>dr_potential!C$3*Province_Total_Real!$B6800</f>
        <v>14.007042253521126</v>
      </c>
      <c r="C6800" s="12">
        <f>dr_potential!D$3*Province_Total_Real!$B6800</f>
        <v>67.563380281690144</v>
      </c>
      <c r="D6800" s="12">
        <f>dr_potential!E$3*Province_Total_Real!$B6800</f>
        <v>35.429577464788728</v>
      </c>
      <c r="E6800" s="12">
        <v>117</v>
      </c>
    </row>
    <row r="6801" spans="1:5" x14ac:dyDescent="0.25">
      <c r="A6801" s="21">
        <v>43384.291666666664</v>
      </c>
      <c r="B6801" s="12">
        <f>dr_potential!C$3*Province_Total_Real!$B6801</f>
        <v>14.246478873239436</v>
      </c>
      <c r="C6801" s="12">
        <f>dr_potential!D$3*Province_Total_Real!$B6801</f>
        <v>68.718309859154928</v>
      </c>
      <c r="D6801" s="12">
        <f>dr_potential!E$3*Province_Total_Real!$B6801</f>
        <v>36.035211267605632</v>
      </c>
      <c r="E6801" s="12">
        <v>119</v>
      </c>
    </row>
    <row r="6802" spans="1:5" x14ac:dyDescent="0.25">
      <c r="A6802" s="21">
        <v>43384.333333333336</v>
      </c>
      <c r="B6802" s="12">
        <f>dr_potential!C$3*Province_Total_Real!$B6802</f>
        <v>14.6056338028169</v>
      </c>
      <c r="C6802" s="12">
        <f>dr_potential!D$3*Province_Total_Real!$B6802</f>
        <v>70.450704225352112</v>
      </c>
      <c r="D6802" s="12">
        <f>dr_potential!E$3*Province_Total_Real!$B6802</f>
        <v>36.943661971830984</v>
      </c>
      <c r="E6802" s="12">
        <v>122</v>
      </c>
    </row>
    <row r="6803" spans="1:5" x14ac:dyDescent="0.25">
      <c r="A6803" s="21">
        <v>43384.375</v>
      </c>
      <c r="B6803" s="12">
        <f>dr_potential!C$3*Province_Total_Real!$B6803</f>
        <v>15.08450704225352</v>
      </c>
      <c r="C6803" s="12">
        <f>dr_potential!D$3*Province_Total_Real!$B6803</f>
        <v>72.760563380281695</v>
      </c>
      <c r="D6803" s="12">
        <f>dr_potential!E$3*Province_Total_Real!$B6803</f>
        <v>38.154929577464785</v>
      </c>
      <c r="E6803" s="12">
        <v>126</v>
      </c>
    </row>
    <row r="6804" spans="1:5" x14ac:dyDescent="0.25">
      <c r="A6804" s="21">
        <v>43384.416666666664</v>
      </c>
      <c r="B6804" s="12">
        <f>dr_potential!C$3*Province_Total_Real!$B6804</f>
        <v>16.161971830985916</v>
      </c>
      <c r="C6804" s="12">
        <f>dr_potential!D$3*Province_Total_Real!$B6804</f>
        <v>77.957746478873247</v>
      </c>
      <c r="D6804" s="12">
        <f>dr_potential!E$3*Province_Total_Real!$B6804</f>
        <v>40.880281690140841</v>
      </c>
      <c r="E6804" s="12">
        <v>135</v>
      </c>
    </row>
    <row r="6805" spans="1:5" x14ac:dyDescent="0.25">
      <c r="A6805" s="21">
        <v>43384.458333333336</v>
      </c>
      <c r="B6805" s="12">
        <f>dr_potential!C$3*Province_Total_Real!$B6805</f>
        <v>18.077464788732392</v>
      </c>
      <c r="C6805" s="12">
        <f>dr_potential!D$3*Province_Total_Real!$B6805</f>
        <v>87.197183098591552</v>
      </c>
      <c r="D6805" s="12">
        <f>dr_potential!E$3*Province_Total_Real!$B6805</f>
        <v>45.725352112676056</v>
      </c>
      <c r="E6805" s="12">
        <v>151</v>
      </c>
    </row>
    <row r="6806" spans="1:5" x14ac:dyDescent="0.25">
      <c r="A6806" s="21">
        <v>43384.5</v>
      </c>
      <c r="B6806" s="12">
        <f>dr_potential!C$3*Province_Total_Real!$B6806</f>
        <v>19.633802816901408</v>
      </c>
      <c r="C6806" s="12">
        <f>dr_potential!D$3*Province_Total_Real!$B6806</f>
        <v>94.704225352112672</v>
      </c>
      <c r="D6806" s="12">
        <f>dr_potential!E$3*Province_Total_Real!$B6806</f>
        <v>49.661971830985912</v>
      </c>
      <c r="E6806" s="12">
        <v>164</v>
      </c>
    </row>
    <row r="6807" spans="1:5" x14ac:dyDescent="0.25">
      <c r="A6807" s="21">
        <v>43384.541666666664</v>
      </c>
      <c r="B6807" s="12">
        <f>dr_potential!C$3*Province_Total_Real!$B6807</f>
        <v>20.471830985915492</v>
      </c>
      <c r="C6807" s="12">
        <f>dr_potential!D$3*Province_Total_Real!$B6807</f>
        <v>98.74647887323944</v>
      </c>
      <c r="D6807" s="12">
        <f>dr_potential!E$3*Province_Total_Real!$B6807</f>
        <v>51.781690140845065</v>
      </c>
      <c r="E6807" s="12">
        <v>171</v>
      </c>
    </row>
    <row r="6808" spans="1:5" x14ac:dyDescent="0.25">
      <c r="A6808" s="21">
        <v>43384.583333333336</v>
      </c>
      <c r="B6808" s="12">
        <f>dr_potential!C$3*Province_Total_Real!$B6808</f>
        <v>20.591549295774648</v>
      </c>
      <c r="C6808" s="12">
        <f>dr_potential!D$3*Province_Total_Real!$B6808</f>
        <v>99.323943661971839</v>
      </c>
      <c r="D6808" s="12">
        <f>dr_potential!E$3*Province_Total_Real!$B6808</f>
        <v>52.08450704225352</v>
      </c>
      <c r="E6808" s="12">
        <v>172</v>
      </c>
    </row>
    <row r="6809" spans="1:5" x14ac:dyDescent="0.25">
      <c r="A6809" s="21">
        <v>43384.625</v>
      </c>
      <c r="B6809" s="12">
        <f>dr_potential!C$3*Province_Total_Real!$B6809</f>
        <v>20.591549295774648</v>
      </c>
      <c r="C6809" s="12">
        <f>dr_potential!D$3*Province_Total_Real!$B6809</f>
        <v>99.323943661971839</v>
      </c>
      <c r="D6809" s="12">
        <f>dr_potential!E$3*Province_Total_Real!$B6809</f>
        <v>52.08450704225352</v>
      </c>
      <c r="E6809" s="12">
        <v>172</v>
      </c>
    </row>
    <row r="6810" spans="1:5" x14ac:dyDescent="0.25">
      <c r="A6810" s="21">
        <v>43384.666666666664</v>
      </c>
      <c r="B6810" s="12">
        <f>dr_potential!C$3*Province_Total_Real!$B6810</f>
        <v>20.23239436619718</v>
      </c>
      <c r="C6810" s="12">
        <f>dr_potential!D$3*Province_Total_Real!$B6810</f>
        <v>97.591549295774655</v>
      </c>
      <c r="D6810" s="12">
        <f>dr_potential!E$3*Province_Total_Real!$B6810</f>
        <v>51.176056338028168</v>
      </c>
      <c r="E6810" s="12">
        <v>169</v>
      </c>
    </row>
    <row r="6811" spans="1:5" x14ac:dyDescent="0.25">
      <c r="A6811" s="21">
        <v>43384.708333333336</v>
      </c>
      <c r="B6811" s="12">
        <f>dr_potential!C$3*Province_Total_Real!$B6811</f>
        <v>20.112676056338028</v>
      </c>
      <c r="C6811" s="12">
        <f>dr_potential!D$3*Province_Total_Real!$B6811</f>
        <v>97.014084507042256</v>
      </c>
      <c r="D6811" s="12">
        <f>dr_potential!E$3*Province_Total_Real!$B6811</f>
        <v>50.873239436619713</v>
      </c>
      <c r="E6811" s="12">
        <v>168</v>
      </c>
    </row>
    <row r="6812" spans="1:5" x14ac:dyDescent="0.25">
      <c r="A6812" s="21">
        <v>43384.75</v>
      </c>
      <c r="B6812" s="12">
        <f>dr_potential!C$3*Province_Total_Real!$B6812</f>
        <v>20.112676056338028</v>
      </c>
      <c r="C6812" s="12">
        <f>dr_potential!D$3*Province_Total_Real!$B6812</f>
        <v>97.014084507042256</v>
      </c>
      <c r="D6812" s="12">
        <f>dr_potential!E$3*Province_Total_Real!$B6812</f>
        <v>50.873239436619713</v>
      </c>
      <c r="E6812" s="12">
        <v>168</v>
      </c>
    </row>
    <row r="6813" spans="1:5" x14ac:dyDescent="0.25">
      <c r="A6813" s="21">
        <v>43384.791666666664</v>
      </c>
      <c r="B6813" s="12">
        <f>dr_potential!C$3*Province_Total_Real!$B6813</f>
        <v>20.23239436619718</v>
      </c>
      <c r="C6813" s="12">
        <f>dr_potential!D$3*Province_Total_Real!$B6813</f>
        <v>97.591549295774655</v>
      </c>
      <c r="D6813" s="12">
        <f>dr_potential!E$3*Province_Total_Real!$B6813</f>
        <v>51.176056338028168</v>
      </c>
      <c r="E6813" s="12">
        <v>169</v>
      </c>
    </row>
    <row r="6814" spans="1:5" x14ac:dyDescent="0.25">
      <c r="A6814" s="21">
        <v>43384.833333333336</v>
      </c>
      <c r="B6814" s="12">
        <f>dr_potential!C$3*Province_Total_Real!$B6814</f>
        <v>19.514084507042252</v>
      </c>
      <c r="C6814" s="12">
        <f>dr_potential!D$3*Province_Total_Real!$B6814</f>
        <v>94.126760563380287</v>
      </c>
      <c r="D6814" s="12">
        <f>dr_potential!E$3*Province_Total_Real!$B6814</f>
        <v>49.359154929577464</v>
      </c>
      <c r="E6814" s="12">
        <v>163</v>
      </c>
    </row>
    <row r="6815" spans="1:5" x14ac:dyDescent="0.25">
      <c r="A6815" s="21">
        <v>43384.875</v>
      </c>
      <c r="B6815" s="12">
        <f>dr_potential!C$3*Province_Total_Real!$B6815</f>
        <v>19.394366197183096</v>
      </c>
      <c r="C6815" s="12">
        <f>dr_potential!D$3*Province_Total_Real!$B6815</f>
        <v>93.549295774647888</v>
      </c>
      <c r="D6815" s="12">
        <f>dr_potential!E$3*Province_Total_Real!$B6815</f>
        <v>49.056338028169009</v>
      </c>
      <c r="E6815" s="12">
        <v>162</v>
      </c>
    </row>
    <row r="6816" spans="1:5" x14ac:dyDescent="0.25">
      <c r="A6816" s="21">
        <v>43384.916666666664</v>
      </c>
      <c r="B6816" s="12">
        <f>dr_potential!C$3*Province_Total_Real!$B6816</f>
        <v>19.394366197183096</v>
      </c>
      <c r="C6816" s="12">
        <f>dr_potential!D$3*Province_Total_Real!$B6816</f>
        <v>93.549295774647888</v>
      </c>
      <c r="D6816" s="12">
        <f>dr_potential!E$3*Province_Total_Real!$B6816</f>
        <v>49.056338028169009</v>
      </c>
      <c r="E6816" s="12">
        <v>162</v>
      </c>
    </row>
    <row r="6817" spans="1:5" x14ac:dyDescent="0.25">
      <c r="A6817" s="21">
        <v>43384.958333333336</v>
      </c>
      <c r="B6817" s="12">
        <f>dr_potential!C$3*Province_Total_Real!$B6817</f>
        <v>18.915492957746476</v>
      </c>
      <c r="C6817" s="12">
        <f>dr_potential!D$3*Province_Total_Real!$B6817</f>
        <v>91.239436619718305</v>
      </c>
      <c r="D6817" s="12">
        <f>dr_potential!E$3*Province_Total_Real!$B6817</f>
        <v>47.845070422535208</v>
      </c>
      <c r="E6817" s="12">
        <v>158</v>
      </c>
    </row>
    <row r="6818" spans="1:5" x14ac:dyDescent="0.25">
      <c r="A6818" s="21">
        <v>43385</v>
      </c>
      <c r="B6818" s="12">
        <f>dr_potential!C$3*Province_Total_Real!$B6818</f>
        <v>17.95774647887324</v>
      </c>
      <c r="C6818" s="12">
        <f>dr_potential!D$3*Province_Total_Real!$B6818</f>
        <v>86.619718309859152</v>
      </c>
      <c r="D6818" s="12">
        <f>dr_potential!E$3*Province_Total_Real!$B6818</f>
        <v>45.422535211267601</v>
      </c>
      <c r="E6818" s="12">
        <v>150</v>
      </c>
    </row>
    <row r="6819" spans="1:5" x14ac:dyDescent="0.25">
      <c r="A6819" s="21">
        <v>43385.041666666664</v>
      </c>
      <c r="B6819" s="12">
        <f>dr_potential!C$3*Province_Total_Real!$B6819</f>
        <v>16.52112676056338</v>
      </c>
      <c r="C6819" s="12">
        <f>dr_potential!D$3*Province_Total_Real!$B6819</f>
        <v>79.690140845070417</v>
      </c>
      <c r="D6819" s="12">
        <f>dr_potential!E$3*Province_Total_Real!$B6819</f>
        <v>41.788732394366193</v>
      </c>
      <c r="E6819" s="12">
        <v>138</v>
      </c>
    </row>
    <row r="6820" spans="1:5" x14ac:dyDescent="0.25">
      <c r="A6820" s="21">
        <v>43385.083333333336</v>
      </c>
      <c r="B6820" s="12">
        <f>dr_potential!C$3*Province_Total_Real!$B6820</f>
        <v>14.964788732394366</v>
      </c>
      <c r="C6820" s="12">
        <f>dr_potential!D$3*Province_Total_Real!$B6820</f>
        <v>72.183098591549296</v>
      </c>
      <c r="D6820" s="12">
        <f>dr_potential!E$3*Province_Total_Real!$B6820</f>
        <v>37.852112676056336</v>
      </c>
      <c r="E6820" s="12">
        <v>125</v>
      </c>
    </row>
    <row r="6821" spans="1:5" x14ac:dyDescent="0.25">
      <c r="A6821" s="21">
        <v>43385.125</v>
      </c>
      <c r="B6821" s="12">
        <f>dr_potential!C$3*Province_Total_Real!$B6821</f>
        <v>13.88732394366197</v>
      </c>
      <c r="C6821" s="12">
        <f>dr_potential!D$3*Province_Total_Real!$B6821</f>
        <v>66.985915492957744</v>
      </c>
      <c r="D6821" s="12">
        <f>dr_potential!E$3*Province_Total_Real!$B6821</f>
        <v>35.12676056338028</v>
      </c>
      <c r="E6821" s="12">
        <v>116</v>
      </c>
    </row>
    <row r="6822" spans="1:5" x14ac:dyDescent="0.25">
      <c r="A6822" s="21">
        <v>43385.166666666664</v>
      </c>
      <c r="B6822" s="12">
        <f>dr_potential!C$3*Province_Total_Real!$B6822</f>
        <v>13.169014084507042</v>
      </c>
      <c r="C6822" s="12">
        <f>dr_potential!D$3*Province_Total_Real!$B6822</f>
        <v>63.521126760563384</v>
      </c>
      <c r="D6822" s="12">
        <f>dr_potential!E$3*Province_Total_Real!$B6822</f>
        <v>33.309859154929576</v>
      </c>
      <c r="E6822" s="12">
        <v>110</v>
      </c>
    </row>
    <row r="6823" spans="1:5" x14ac:dyDescent="0.25">
      <c r="A6823" s="21">
        <v>43385.208333333336</v>
      </c>
      <c r="B6823" s="12">
        <f>dr_potential!C$3*Province_Total_Real!$B6823</f>
        <v>12.929577464788732</v>
      </c>
      <c r="C6823" s="12">
        <f>dr_potential!D$3*Province_Total_Real!$B6823</f>
        <v>62.366197183098592</v>
      </c>
      <c r="D6823" s="12">
        <f>dr_potential!E$3*Province_Total_Real!$B6823</f>
        <v>32.704225352112672</v>
      </c>
      <c r="E6823" s="12">
        <v>108</v>
      </c>
    </row>
    <row r="6824" spans="1:5" x14ac:dyDescent="0.25">
      <c r="A6824" s="21">
        <v>43385.25</v>
      </c>
      <c r="B6824" s="12">
        <f>dr_potential!C$3*Province_Total_Real!$B6824</f>
        <v>12.809859154929576</v>
      </c>
      <c r="C6824" s="12">
        <f>dr_potential!D$3*Province_Total_Real!$B6824</f>
        <v>61.7887323943662</v>
      </c>
      <c r="D6824" s="12">
        <f>dr_potential!E$3*Province_Total_Real!$B6824</f>
        <v>32.401408450704224</v>
      </c>
      <c r="E6824" s="12">
        <v>107</v>
      </c>
    </row>
    <row r="6825" spans="1:5" x14ac:dyDescent="0.25">
      <c r="A6825" s="21">
        <v>43385.291666666664</v>
      </c>
      <c r="B6825" s="12">
        <f>dr_potential!C$3*Province_Total_Real!$B6825</f>
        <v>12.929577464788732</v>
      </c>
      <c r="C6825" s="12">
        <f>dr_potential!D$3*Province_Total_Real!$B6825</f>
        <v>62.366197183098592</v>
      </c>
      <c r="D6825" s="12">
        <f>dr_potential!E$3*Province_Total_Real!$B6825</f>
        <v>32.704225352112672</v>
      </c>
      <c r="E6825" s="12">
        <v>108</v>
      </c>
    </row>
    <row r="6826" spans="1:5" x14ac:dyDescent="0.25">
      <c r="A6826" s="21">
        <v>43385.333333333336</v>
      </c>
      <c r="B6826" s="12">
        <f>dr_potential!C$3*Province_Total_Real!$B6826</f>
        <v>13.408450704225352</v>
      </c>
      <c r="C6826" s="12">
        <f>dr_potential!D$3*Province_Total_Real!$B6826</f>
        <v>64.676056338028175</v>
      </c>
      <c r="D6826" s="12">
        <f>dr_potential!E$3*Province_Total_Real!$B6826</f>
        <v>33.91549295774648</v>
      </c>
      <c r="E6826" s="12">
        <v>112</v>
      </c>
    </row>
    <row r="6827" spans="1:5" x14ac:dyDescent="0.25">
      <c r="A6827" s="21">
        <v>43385.375</v>
      </c>
      <c r="B6827" s="12">
        <f>dr_potential!C$3*Province_Total_Real!$B6827</f>
        <v>14.485915492957746</v>
      </c>
      <c r="C6827" s="12">
        <f>dr_potential!D$3*Province_Total_Real!$B6827</f>
        <v>69.873239436619713</v>
      </c>
      <c r="D6827" s="12">
        <f>dr_potential!E$3*Province_Total_Real!$B6827</f>
        <v>36.640845070422536</v>
      </c>
      <c r="E6827" s="12">
        <v>121</v>
      </c>
    </row>
    <row r="6828" spans="1:5" x14ac:dyDescent="0.25">
      <c r="A6828" s="21">
        <v>43385.416666666664</v>
      </c>
      <c r="B6828" s="12">
        <f>dr_potential!C$3*Province_Total_Real!$B6828</f>
        <v>15.683098591549294</v>
      </c>
      <c r="C6828" s="12">
        <f>dr_potential!D$3*Province_Total_Real!$B6828</f>
        <v>75.647887323943664</v>
      </c>
      <c r="D6828" s="12">
        <f>dr_potential!E$3*Province_Total_Real!$B6828</f>
        <v>39.66901408450704</v>
      </c>
      <c r="E6828" s="12">
        <v>131</v>
      </c>
    </row>
    <row r="6829" spans="1:5" x14ac:dyDescent="0.25">
      <c r="A6829" s="21">
        <v>43385.458333333336</v>
      </c>
      <c r="B6829" s="12">
        <f>dr_potential!C$3*Province_Total_Real!$B6829</f>
        <v>17.47887323943662</v>
      </c>
      <c r="C6829" s="12">
        <f>dr_potential!D$3*Province_Total_Real!$B6829</f>
        <v>84.309859154929583</v>
      </c>
      <c r="D6829" s="12">
        <f>dr_potential!E$3*Province_Total_Real!$B6829</f>
        <v>44.2112676056338</v>
      </c>
      <c r="E6829" s="12">
        <v>146</v>
      </c>
    </row>
    <row r="6830" spans="1:5" x14ac:dyDescent="0.25">
      <c r="A6830" s="21">
        <v>43385.5</v>
      </c>
      <c r="B6830" s="12">
        <f>dr_potential!C$3*Province_Total_Real!$B6830</f>
        <v>19.035211267605632</v>
      </c>
      <c r="C6830" s="12">
        <f>dr_potential!D$3*Province_Total_Real!$B6830</f>
        <v>91.816901408450704</v>
      </c>
      <c r="D6830" s="12">
        <f>dr_potential!E$3*Province_Total_Real!$B6830</f>
        <v>48.147887323943657</v>
      </c>
      <c r="E6830" s="12">
        <v>159</v>
      </c>
    </row>
    <row r="6831" spans="1:5" x14ac:dyDescent="0.25">
      <c r="A6831" s="21">
        <v>43385.541666666664</v>
      </c>
      <c r="B6831" s="12">
        <f>dr_potential!C$3*Province_Total_Real!$B6831</f>
        <v>19.873239436619716</v>
      </c>
      <c r="C6831" s="12">
        <f>dr_potential!D$3*Province_Total_Real!$B6831</f>
        <v>95.859154929577471</v>
      </c>
      <c r="D6831" s="12">
        <f>dr_potential!E$3*Province_Total_Real!$B6831</f>
        <v>50.267605633802816</v>
      </c>
      <c r="E6831" s="12">
        <v>166</v>
      </c>
    </row>
    <row r="6832" spans="1:5" x14ac:dyDescent="0.25">
      <c r="A6832" s="21">
        <v>43385.583333333336</v>
      </c>
      <c r="B6832" s="12">
        <f>dr_potential!C$3*Province_Total_Real!$B6832</f>
        <v>20.471830985915492</v>
      </c>
      <c r="C6832" s="12">
        <f>dr_potential!D$3*Province_Total_Real!$B6832</f>
        <v>98.74647887323944</v>
      </c>
      <c r="D6832" s="12">
        <f>dr_potential!E$3*Province_Total_Real!$B6832</f>
        <v>51.781690140845065</v>
      </c>
      <c r="E6832" s="12">
        <v>171</v>
      </c>
    </row>
    <row r="6833" spans="1:5" x14ac:dyDescent="0.25">
      <c r="A6833" s="21">
        <v>43385.625</v>
      </c>
      <c r="B6833" s="12">
        <f>dr_potential!C$3*Province_Total_Real!$B6833</f>
        <v>19.992957746478872</v>
      </c>
      <c r="C6833" s="12">
        <f>dr_potential!D$3*Province_Total_Real!$B6833</f>
        <v>96.436619718309856</v>
      </c>
      <c r="D6833" s="12">
        <f>dr_potential!E$3*Province_Total_Real!$B6833</f>
        <v>50.570422535211264</v>
      </c>
      <c r="E6833" s="12">
        <v>167</v>
      </c>
    </row>
    <row r="6834" spans="1:5" x14ac:dyDescent="0.25">
      <c r="A6834" s="21">
        <v>43385.666666666664</v>
      </c>
      <c r="B6834" s="12">
        <f>dr_potential!C$3*Province_Total_Real!$B6834</f>
        <v>19.274647887323944</v>
      </c>
      <c r="C6834" s="12">
        <f>dr_potential!D$3*Province_Total_Real!$B6834</f>
        <v>92.971830985915489</v>
      </c>
      <c r="D6834" s="12">
        <f>dr_potential!E$3*Province_Total_Real!$B6834</f>
        <v>48.75352112676056</v>
      </c>
      <c r="E6834" s="12">
        <v>161</v>
      </c>
    </row>
    <row r="6835" spans="1:5" x14ac:dyDescent="0.25">
      <c r="A6835" s="21">
        <v>43385.708333333336</v>
      </c>
      <c r="B6835" s="12">
        <f>dr_potential!C$3*Province_Total_Real!$B6835</f>
        <v>18.676056338028168</v>
      </c>
      <c r="C6835" s="12">
        <f>dr_potential!D$3*Province_Total_Real!$B6835</f>
        <v>90.08450704225352</v>
      </c>
      <c r="D6835" s="12">
        <f>dr_potential!E$3*Province_Total_Real!$B6835</f>
        <v>47.239436619718305</v>
      </c>
      <c r="E6835" s="12">
        <v>156</v>
      </c>
    </row>
    <row r="6836" spans="1:5" x14ac:dyDescent="0.25">
      <c r="A6836" s="21">
        <v>43385.75</v>
      </c>
      <c r="B6836" s="12">
        <f>dr_potential!C$3*Province_Total_Real!$B6836</f>
        <v>18.676056338028168</v>
      </c>
      <c r="C6836" s="12">
        <f>dr_potential!D$3*Province_Total_Real!$B6836</f>
        <v>90.08450704225352</v>
      </c>
      <c r="D6836" s="12">
        <f>dr_potential!E$3*Province_Total_Real!$B6836</f>
        <v>47.239436619718305</v>
      </c>
      <c r="E6836" s="12">
        <v>156</v>
      </c>
    </row>
    <row r="6837" spans="1:5" x14ac:dyDescent="0.25">
      <c r="A6837" s="21">
        <v>43385.791666666664</v>
      </c>
      <c r="B6837" s="12">
        <f>dr_potential!C$3*Province_Total_Real!$B6837</f>
        <v>18.915492957746476</v>
      </c>
      <c r="C6837" s="12">
        <f>dr_potential!D$3*Province_Total_Real!$B6837</f>
        <v>91.239436619718305</v>
      </c>
      <c r="D6837" s="12">
        <f>dr_potential!E$3*Province_Total_Real!$B6837</f>
        <v>47.845070422535208</v>
      </c>
      <c r="E6837" s="12">
        <v>158</v>
      </c>
    </row>
    <row r="6838" spans="1:5" x14ac:dyDescent="0.25">
      <c r="A6838" s="21">
        <v>43385.833333333336</v>
      </c>
      <c r="B6838" s="12">
        <f>dr_potential!C$3*Province_Total_Real!$B6838</f>
        <v>18.676056338028168</v>
      </c>
      <c r="C6838" s="12">
        <f>dr_potential!D$3*Province_Total_Real!$B6838</f>
        <v>90.08450704225352</v>
      </c>
      <c r="D6838" s="12">
        <f>dr_potential!E$3*Province_Total_Real!$B6838</f>
        <v>47.239436619718305</v>
      </c>
      <c r="E6838" s="12">
        <v>156</v>
      </c>
    </row>
    <row r="6839" spans="1:5" x14ac:dyDescent="0.25">
      <c r="A6839" s="21">
        <v>43385.875</v>
      </c>
      <c r="B6839" s="12">
        <f>dr_potential!C$3*Province_Total_Real!$B6839</f>
        <v>18.795774647887324</v>
      </c>
      <c r="C6839" s="12">
        <f>dr_potential!D$3*Province_Total_Real!$B6839</f>
        <v>90.661971830985919</v>
      </c>
      <c r="D6839" s="12">
        <f>dr_potential!E$3*Province_Total_Real!$B6839</f>
        <v>47.54225352112676</v>
      </c>
      <c r="E6839" s="12">
        <v>157</v>
      </c>
    </row>
    <row r="6840" spans="1:5" x14ac:dyDescent="0.25">
      <c r="A6840" s="21">
        <v>43385.916666666664</v>
      </c>
      <c r="B6840" s="12">
        <f>dr_potential!C$3*Province_Total_Real!$B6840</f>
        <v>19.633802816901408</v>
      </c>
      <c r="C6840" s="12">
        <f>dr_potential!D$3*Province_Total_Real!$B6840</f>
        <v>94.704225352112672</v>
      </c>
      <c r="D6840" s="12">
        <f>dr_potential!E$3*Province_Total_Real!$B6840</f>
        <v>49.661971830985912</v>
      </c>
      <c r="E6840" s="12">
        <v>164</v>
      </c>
    </row>
    <row r="6841" spans="1:5" x14ac:dyDescent="0.25">
      <c r="A6841" s="21">
        <v>43385.958333333336</v>
      </c>
      <c r="B6841" s="12">
        <f>dr_potential!C$3*Province_Total_Real!$B6841</f>
        <v>19.154929577464788</v>
      </c>
      <c r="C6841" s="12">
        <f>dr_potential!D$3*Province_Total_Real!$B6841</f>
        <v>92.394366197183103</v>
      </c>
      <c r="D6841" s="12">
        <f>dr_potential!E$3*Province_Total_Real!$B6841</f>
        <v>48.450704225352112</v>
      </c>
      <c r="E6841" s="12">
        <v>160</v>
      </c>
    </row>
    <row r="6842" spans="1:5" x14ac:dyDescent="0.25">
      <c r="A6842" s="21">
        <v>43386</v>
      </c>
      <c r="B6842" s="12">
        <f>dr_potential!C$3*Province_Total_Real!$B6842</f>
        <v>17.95774647887324</v>
      </c>
      <c r="C6842" s="12">
        <f>dr_potential!D$3*Province_Total_Real!$B6842</f>
        <v>86.619718309859152</v>
      </c>
      <c r="D6842" s="12">
        <f>dr_potential!E$3*Province_Total_Real!$B6842</f>
        <v>45.422535211267601</v>
      </c>
      <c r="E6842" s="12">
        <v>150</v>
      </c>
    </row>
    <row r="6843" spans="1:5" x14ac:dyDescent="0.25">
      <c r="A6843" s="21">
        <v>43386.041666666664</v>
      </c>
      <c r="B6843" s="12">
        <f>dr_potential!C$3*Province_Total_Real!$B6843</f>
        <v>16.161971830985916</v>
      </c>
      <c r="C6843" s="12">
        <f>dr_potential!D$3*Province_Total_Real!$B6843</f>
        <v>77.957746478873247</v>
      </c>
      <c r="D6843" s="12">
        <f>dr_potential!E$3*Province_Total_Real!$B6843</f>
        <v>40.880281690140841</v>
      </c>
      <c r="E6843" s="12">
        <v>135</v>
      </c>
    </row>
    <row r="6844" spans="1:5" x14ac:dyDescent="0.25">
      <c r="A6844" s="21">
        <v>43386.083333333336</v>
      </c>
      <c r="B6844" s="12">
        <f>dr_potential!C$3*Province_Total_Real!$B6844</f>
        <v>14.36619718309859</v>
      </c>
      <c r="C6844" s="12">
        <f>dr_potential!D$3*Province_Total_Real!$B6844</f>
        <v>69.295774647887328</v>
      </c>
      <c r="D6844" s="12">
        <f>dr_potential!E$3*Province_Total_Real!$B6844</f>
        <v>36.338028169014081</v>
      </c>
      <c r="E6844" s="12">
        <v>120</v>
      </c>
    </row>
    <row r="6845" spans="1:5" x14ac:dyDescent="0.25">
      <c r="A6845" s="21">
        <v>43386.125</v>
      </c>
      <c r="B6845" s="12">
        <f>dr_potential!C$3*Province_Total_Real!$B6845</f>
        <v>13.169014084507042</v>
      </c>
      <c r="C6845" s="12">
        <f>dr_potential!D$3*Province_Total_Real!$B6845</f>
        <v>63.521126760563384</v>
      </c>
      <c r="D6845" s="12">
        <f>dr_potential!E$3*Province_Total_Real!$B6845</f>
        <v>33.309859154929576</v>
      </c>
      <c r="E6845" s="12">
        <v>110</v>
      </c>
    </row>
    <row r="6846" spans="1:5" x14ac:dyDescent="0.25">
      <c r="A6846" s="21">
        <v>43386.166666666664</v>
      </c>
      <c r="B6846" s="12">
        <f>dr_potential!C$3*Province_Total_Real!$B6846</f>
        <v>12.570422535211266</v>
      </c>
      <c r="C6846" s="12">
        <f>dr_potential!D$3*Province_Total_Real!$B6846</f>
        <v>60.633802816901408</v>
      </c>
      <c r="D6846" s="12">
        <f>dr_potential!E$3*Province_Total_Real!$B6846</f>
        <v>31.795774647887324</v>
      </c>
      <c r="E6846" s="12">
        <v>105</v>
      </c>
    </row>
    <row r="6847" spans="1:5" x14ac:dyDescent="0.25">
      <c r="A6847" s="21">
        <v>43386.208333333336</v>
      </c>
      <c r="B6847" s="12">
        <f>dr_potential!C$3*Province_Total_Real!$B6847</f>
        <v>12.450704225352112</v>
      </c>
      <c r="C6847" s="12">
        <f>dr_potential!D$3*Province_Total_Real!$B6847</f>
        <v>60.056338028169016</v>
      </c>
      <c r="D6847" s="12">
        <f>dr_potential!E$3*Province_Total_Real!$B6847</f>
        <v>31.492957746478872</v>
      </c>
      <c r="E6847" s="12">
        <v>104</v>
      </c>
    </row>
    <row r="6848" spans="1:5" x14ac:dyDescent="0.25">
      <c r="A6848" s="21">
        <v>43386.25</v>
      </c>
      <c r="B6848" s="12">
        <f>dr_potential!C$3*Province_Total_Real!$B6848</f>
        <v>12.450704225352112</v>
      </c>
      <c r="C6848" s="12">
        <f>dr_potential!D$3*Province_Total_Real!$B6848</f>
        <v>60.056338028169016</v>
      </c>
      <c r="D6848" s="12">
        <f>dr_potential!E$3*Province_Total_Real!$B6848</f>
        <v>31.492957746478872</v>
      </c>
      <c r="E6848" s="12">
        <v>104</v>
      </c>
    </row>
    <row r="6849" spans="1:5" x14ac:dyDescent="0.25">
      <c r="A6849" s="21">
        <v>43386.291666666664</v>
      </c>
      <c r="B6849" s="12">
        <f>dr_potential!C$3*Province_Total_Real!$B6849</f>
        <v>12.690140845070422</v>
      </c>
      <c r="C6849" s="12">
        <f>dr_potential!D$3*Province_Total_Real!$B6849</f>
        <v>61.2112676056338</v>
      </c>
      <c r="D6849" s="12">
        <f>dr_potential!E$3*Province_Total_Real!$B6849</f>
        <v>32.098591549295776</v>
      </c>
      <c r="E6849" s="12">
        <v>106</v>
      </c>
    </row>
    <row r="6850" spans="1:5" x14ac:dyDescent="0.25">
      <c r="A6850" s="21">
        <v>43386.333333333336</v>
      </c>
      <c r="B6850" s="12">
        <f>dr_potential!C$3*Province_Total_Real!$B6850</f>
        <v>13.647887323943662</v>
      </c>
      <c r="C6850" s="12">
        <f>dr_potential!D$3*Province_Total_Real!$B6850</f>
        <v>65.83098591549296</v>
      </c>
      <c r="D6850" s="12">
        <f>dr_potential!E$3*Province_Total_Real!$B6850</f>
        <v>34.521126760563376</v>
      </c>
      <c r="E6850" s="12">
        <v>114</v>
      </c>
    </row>
    <row r="6851" spans="1:5" x14ac:dyDescent="0.25">
      <c r="A6851" s="21">
        <v>43386.375</v>
      </c>
      <c r="B6851" s="12">
        <f>dr_potential!C$3*Province_Total_Real!$B6851</f>
        <v>16.04225352112676</v>
      </c>
      <c r="C6851" s="12">
        <f>dr_potential!D$3*Province_Total_Real!$B6851</f>
        <v>77.380281690140848</v>
      </c>
      <c r="D6851" s="12">
        <f>dr_potential!E$3*Province_Total_Real!$B6851</f>
        <v>40.577464788732392</v>
      </c>
      <c r="E6851" s="12">
        <v>134</v>
      </c>
    </row>
    <row r="6852" spans="1:5" x14ac:dyDescent="0.25">
      <c r="A6852" s="21">
        <v>43386.416666666664</v>
      </c>
      <c r="B6852" s="12">
        <f>dr_potential!C$3*Province_Total_Real!$B6852</f>
        <v>18.915492957746476</v>
      </c>
      <c r="C6852" s="12">
        <f>dr_potential!D$3*Province_Total_Real!$B6852</f>
        <v>91.239436619718305</v>
      </c>
      <c r="D6852" s="12">
        <f>dr_potential!E$3*Province_Total_Real!$B6852</f>
        <v>47.845070422535208</v>
      </c>
      <c r="E6852" s="12">
        <v>158</v>
      </c>
    </row>
    <row r="6853" spans="1:5" x14ac:dyDescent="0.25">
      <c r="A6853" s="21">
        <v>43386.458333333336</v>
      </c>
      <c r="B6853" s="12">
        <f>dr_potential!C$3*Province_Total_Real!$B6853</f>
        <v>19.394366197183096</v>
      </c>
      <c r="C6853" s="12">
        <f>dr_potential!D$3*Province_Total_Real!$B6853</f>
        <v>93.549295774647888</v>
      </c>
      <c r="D6853" s="12">
        <f>dr_potential!E$3*Province_Total_Real!$B6853</f>
        <v>49.056338028169009</v>
      </c>
      <c r="E6853" s="12">
        <v>162</v>
      </c>
    </row>
    <row r="6854" spans="1:5" x14ac:dyDescent="0.25">
      <c r="A6854" s="21">
        <v>43386.5</v>
      </c>
      <c r="B6854" s="12">
        <f>dr_potential!C$3*Province_Total_Real!$B6854</f>
        <v>19.514084507042252</v>
      </c>
      <c r="C6854" s="12">
        <f>dr_potential!D$3*Province_Total_Real!$B6854</f>
        <v>94.126760563380287</v>
      </c>
      <c r="D6854" s="12">
        <f>dr_potential!E$3*Province_Total_Real!$B6854</f>
        <v>49.359154929577464</v>
      </c>
      <c r="E6854" s="12">
        <v>163</v>
      </c>
    </row>
    <row r="6855" spans="1:5" x14ac:dyDescent="0.25">
      <c r="A6855" s="21">
        <v>43386.541666666664</v>
      </c>
      <c r="B6855" s="12">
        <f>dr_potential!C$3*Province_Total_Real!$B6855</f>
        <v>19.394366197183096</v>
      </c>
      <c r="C6855" s="12">
        <f>dr_potential!D$3*Province_Total_Real!$B6855</f>
        <v>93.549295774647888</v>
      </c>
      <c r="D6855" s="12">
        <f>dr_potential!E$3*Province_Total_Real!$B6855</f>
        <v>49.056338028169009</v>
      </c>
      <c r="E6855" s="12">
        <v>162</v>
      </c>
    </row>
    <row r="6856" spans="1:5" x14ac:dyDescent="0.25">
      <c r="A6856" s="21">
        <v>43386.583333333336</v>
      </c>
      <c r="B6856" s="12">
        <f>dr_potential!C$3*Province_Total_Real!$B6856</f>
        <v>19.753521126760564</v>
      </c>
      <c r="C6856" s="12">
        <f>dr_potential!D$3*Province_Total_Real!$B6856</f>
        <v>95.281690140845072</v>
      </c>
      <c r="D6856" s="12">
        <f>dr_potential!E$3*Province_Total_Real!$B6856</f>
        <v>49.964788732394361</v>
      </c>
      <c r="E6856" s="12">
        <v>165</v>
      </c>
    </row>
    <row r="6857" spans="1:5" x14ac:dyDescent="0.25">
      <c r="A6857" s="21">
        <v>43386.625</v>
      </c>
      <c r="B6857" s="12">
        <f>dr_potential!C$3*Province_Total_Real!$B6857</f>
        <v>19.514084507042252</v>
      </c>
      <c r="C6857" s="12">
        <f>dr_potential!D$3*Province_Total_Real!$B6857</f>
        <v>94.126760563380287</v>
      </c>
      <c r="D6857" s="12">
        <f>dr_potential!E$3*Province_Total_Real!$B6857</f>
        <v>49.359154929577464</v>
      </c>
      <c r="E6857" s="12">
        <v>163</v>
      </c>
    </row>
    <row r="6858" spans="1:5" x14ac:dyDescent="0.25">
      <c r="A6858" s="21">
        <v>43386.666666666664</v>
      </c>
      <c r="B6858" s="12">
        <f>dr_potential!C$3*Province_Total_Real!$B6858</f>
        <v>19.514084507042252</v>
      </c>
      <c r="C6858" s="12">
        <f>dr_potential!D$3*Province_Total_Real!$B6858</f>
        <v>94.126760563380287</v>
      </c>
      <c r="D6858" s="12">
        <f>dr_potential!E$3*Province_Total_Real!$B6858</f>
        <v>49.359154929577464</v>
      </c>
      <c r="E6858" s="12">
        <v>163</v>
      </c>
    </row>
    <row r="6859" spans="1:5" x14ac:dyDescent="0.25">
      <c r="A6859" s="21">
        <v>43386.708333333336</v>
      </c>
      <c r="B6859" s="12">
        <f>dr_potential!C$3*Province_Total_Real!$B6859</f>
        <v>19.633802816901408</v>
      </c>
      <c r="C6859" s="12">
        <f>dr_potential!D$3*Province_Total_Real!$B6859</f>
        <v>94.704225352112672</v>
      </c>
      <c r="D6859" s="12">
        <f>dr_potential!E$3*Province_Total_Real!$B6859</f>
        <v>49.661971830985912</v>
      </c>
      <c r="E6859" s="12">
        <v>164</v>
      </c>
    </row>
    <row r="6860" spans="1:5" x14ac:dyDescent="0.25">
      <c r="A6860" s="21">
        <v>43386.75</v>
      </c>
      <c r="B6860" s="12">
        <f>dr_potential!C$3*Province_Total_Real!$B6860</f>
        <v>20.352112676056336</v>
      </c>
      <c r="C6860" s="12">
        <f>dr_potential!D$3*Province_Total_Real!$B6860</f>
        <v>98.16901408450704</v>
      </c>
      <c r="D6860" s="12">
        <f>dr_potential!E$3*Province_Total_Real!$B6860</f>
        <v>51.478873239436616</v>
      </c>
      <c r="E6860" s="12">
        <v>170</v>
      </c>
    </row>
    <row r="6861" spans="1:5" x14ac:dyDescent="0.25">
      <c r="A6861" s="21">
        <v>43386.791666666664</v>
      </c>
      <c r="B6861" s="12">
        <f>dr_potential!C$3*Province_Total_Real!$B6861</f>
        <v>21.070422535211268</v>
      </c>
      <c r="C6861" s="12">
        <f>dr_potential!D$3*Province_Total_Real!$B6861</f>
        <v>101.63380281690141</v>
      </c>
      <c r="D6861" s="12">
        <f>dr_potential!E$3*Province_Total_Real!$B6861</f>
        <v>53.29577464788732</v>
      </c>
      <c r="E6861" s="12">
        <v>176</v>
      </c>
    </row>
    <row r="6862" spans="1:5" x14ac:dyDescent="0.25">
      <c r="A6862" s="21">
        <v>43386.833333333336</v>
      </c>
      <c r="B6862" s="12">
        <f>dr_potential!C$3*Province_Total_Real!$B6862</f>
        <v>21.19014084507042</v>
      </c>
      <c r="C6862" s="12">
        <f>dr_potential!D$3*Province_Total_Real!$B6862</f>
        <v>102.21126760563381</v>
      </c>
      <c r="D6862" s="12">
        <f>dr_potential!E$3*Province_Total_Real!$B6862</f>
        <v>53.598591549295769</v>
      </c>
      <c r="E6862" s="12">
        <v>177</v>
      </c>
    </row>
    <row r="6863" spans="1:5" x14ac:dyDescent="0.25">
      <c r="A6863" s="21">
        <v>43386.875</v>
      </c>
      <c r="B6863" s="12">
        <f>dr_potential!C$3*Province_Total_Real!$B6863</f>
        <v>21.309859154929576</v>
      </c>
      <c r="C6863" s="12">
        <f>dr_potential!D$3*Province_Total_Real!$B6863</f>
        <v>102.78873239436619</v>
      </c>
      <c r="D6863" s="12">
        <f>dr_potential!E$3*Province_Total_Real!$B6863</f>
        <v>53.901408450704224</v>
      </c>
      <c r="E6863" s="12">
        <v>178</v>
      </c>
    </row>
    <row r="6864" spans="1:5" x14ac:dyDescent="0.25">
      <c r="A6864" s="21">
        <v>43386.916666666664</v>
      </c>
      <c r="B6864" s="12">
        <f>dr_potential!C$3*Province_Total_Real!$B6864</f>
        <v>21.19014084507042</v>
      </c>
      <c r="C6864" s="12">
        <f>dr_potential!D$3*Province_Total_Real!$B6864</f>
        <v>102.21126760563381</v>
      </c>
      <c r="D6864" s="12">
        <f>dr_potential!E$3*Province_Total_Real!$B6864</f>
        <v>53.598591549295769</v>
      </c>
      <c r="E6864" s="12">
        <v>177</v>
      </c>
    </row>
    <row r="6865" spans="1:5" x14ac:dyDescent="0.25">
      <c r="A6865" s="21">
        <v>43386.958333333336</v>
      </c>
      <c r="B6865" s="12">
        <f>dr_potential!C$3*Province_Total_Real!$B6865</f>
        <v>20.23239436619718</v>
      </c>
      <c r="C6865" s="12">
        <f>dr_potential!D$3*Province_Total_Real!$B6865</f>
        <v>97.591549295774655</v>
      </c>
      <c r="D6865" s="12">
        <f>dr_potential!E$3*Province_Total_Real!$B6865</f>
        <v>51.176056338028168</v>
      </c>
      <c r="E6865" s="12">
        <v>169</v>
      </c>
    </row>
    <row r="6866" spans="1:5" x14ac:dyDescent="0.25">
      <c r="A6866" s="21">
        <v>43387</v>
      </c>
      <c r="B6866" s="12">
        <f>dr_potential!C$3*Province_Total_Real!$B6866</f>
        <v>18.795774647887324</v>
      </c>
      <c r="C6866" s="12">
        <f>dr_potential!D$3*Province_Total_Real!$B6866</f>
        <v>90.661971830985919</v>
      </c>
      <c r="D6866" s="12">
        <f>dr_potential!E$3*Province_Total_Real!$B6866</f>
        <v>47.54225352112676</v>
      </c>
      <c r="E6866" s="12">
        <v>157</v>
      </c>
    </row>
    <row r="6867" spans="1:5" x14ac:dyDescent="0.25">
      <c r="A6867" s="21">
        <v>43387.041666666664</v>
      </c>
      <c r="B6867" s="12">
        <f>dr_potential!C$3*Province_Total_Real!$B6867</f>
        <v>17</v>
      </c>
      <c r="C6867" s="12">
        <f>dr_potential!D$3*Province_Total_Real!$B6867</f>
        <v>82</v>
      </c>
      <c r="D6867" s="12">
        <f>dr_potential!E$3*Province_Total_Real!$B6867</f>
        <v>43</v>
      </c>
      <c r="E6867" s="12">
        <v>142</v>
      </c>
    </row>
    <row r="6868" spans="1:5" x14ac:dyDescent="0.25">
      <c r="A6868" s="21">
        <v>43387.083333333336</v>
      </c>
      <c r="B6868" s="12">
        <f>dr_potential!C$3*Province_Total_Real!$B6868</f>
        <v>15.204225352112676</v>
      </c>
      <c r="C6868" s="12">
        <f>dr_potential!D$3*Province_Total_Real!$B6868</f>
        <v>73.338028169014081</v>
      </c>
      <c r="D6868" s="12">
        <f>dr_potential!E$3*Province_Total_Real!$B6868</f>
        <v>38.45774647887324</v>
      </c>
      <c r="E6868" s="12">
        <v>127</v>
      </c>
    </row>
    <row r="6869" spans="1:5" x14ac:dyDescent="0.25">
      <c r="A6869" s="21">
        <v>43387.125</v>
      </c>
      <c r="B6869" s="12">
        <f>dr_potential!C$3*Province_Total_Real!$B6869</f>
        <v>14.007042253521126</v>
      </c>
      <c r="C6869" s="12">
        <f>dr_potential!D$3*Province_Total_Real!$B6869</f>
        <v>67.563380281690144</v>
      </c>
      <c r="D6869" s="12">
        <f>dr_potential!E$3*Province_Total_Real!$B6869</f>
        <v>35.429577464788728</v>
      </c>
      <c r="E6869" s="12">
        <v>117</v>
      </c>
    </row>
    <row r="6870" spans="1:5" x14ac:dyDescent="0.25">
      <c r="A6870" s="21">
        <v>43387.166666666664</v>
      </c>
      <c r="B6870" s="12">
        <f>dr_potential!C$3*Province_Total_Real!$B6870</f>
        <v>13.049295774647886</v>
      </c>
      <c r="C6870" s="12">
        <f>dr_potential!D$3*Province_Total_Real!$B6870</f>
        <v>62.943661971830984</v>
      </c>
      <c r="D6870" s="12">
        <f>dr_potential!E$3*Province_Total_Real!$B6870</f>
        <v>33.007042253521128</v>
      </c>
      <c r="E6870" s="12">
        <v>109</v>
      </c>
    </row>
    <row r="6871" spans="1:5" x14ac:dyDescent="0.25">
      <c r="A6871" s="21">
        <v>43387.208333333336</v>
      </c>
      <c r="B6871" s="12">
        <f>dr_potential!C$3*Province_Total_Real!$B6871</f>
        <v>12.690140845070422</v>
      </c>
      <c r="C6871" s="12">
        <f>dr_potential!D$3*Province_Total_Real!$B6871</f>
        <v>61.2112676056338</v>
      </c>
      <c r="D6871" s="12">
        <f>dr_potential!E$3*Province_Total_Real!$B6871</f>
        <v>32.098591549295776</v>
      </c>
      <c r="E6871" s="12">
        <v>106</v>
      </c>
    </row>
    <row r="6872" spans="1:5" x14ac:dyDescent="0.25">
      <c r="A6872" s="21">
        <v>43387.25</v>
      </c>
      <c r="B6872" s="12">
        <f>dr_potential!C$3*Province_Total_Real!$B6872</f>
        <v>12.570422535211266</v>
      </c>
      <c r="C6872" s="12">
        <f>dr_potential!D$3*Province_Total_Real!$B6872</f>
        <v>60.633802816901408</v>
      </c>
      <c r="D6872" s="12">
        <f>dr_potential!E$3*Province_Total_Real!$B6872</f>
        <v>31.795774647887324</v>
      </c>
      <c r="E6872" s="12">
        <v>105</v>
      </c>
    </row>
    <row r="6873" spans="1:5" x14ac:dyDescent="0.25">
      <c r="A6873" s="21">
        <v>43387.291666666664</v>
      </c>
      <c r="B6873" s="12">
        <f>dr_potential!C$3*Province_Total_Real!$B6873</f>
        <v>12.450704225352112</v>
      </c>
      <c r="C6873" s="12">
        <f>dr_potential!D$3*Province_Total_Real!$B6873</f>
        <v>60.056338028169016</v>
      </c>
      <c r="D6873" s="12">
        <f>dr_potential!E$3*Province_Total_Real!$B6873</f>
        <v>31.492957746478872</v>
      </c>
      <c r="E6873" s="12">
        <v>104</v>
      </c>
    </row>
    <row r="6874" spans="1:5" x14ac:dyDescent="0.25">
      <c r="A6874" s="21">
        <v>43387.333333333336</v>
      </c>
      <c r="B6874" s="12">
        <f>dr_potential!C$3*Province_Total_Real!$B6874</f>
        <v>13.169014084507042</v>
      </c>
      <c r="C6874" s="12">
        <f>dr_potential!D$3*Province_Total_Real!$B6874</f>
        <v>63.521126760563384</v>
      </c>
      <c r="D6874" s="12">
        <f>dr_potential!E$3*Province_Total_Real!$B6874</f>
        <v>33.309859154929576</v>
      </c>
      <c r="E6874" s="12">
        <v>110</v>
      </c>
    </row>
    <row r="6875" spans="1:5" x14ac:dyDescent="0.25">
      <c r="A6875" s="21">
        <v>43387.375</v>
      </c>
      <c r="B6875" s="12">
        <f>dr_potential!C$3*Province_Total_Real!$B6875</f>
        <v>15.683098591549294</v>
      </c>
      <c r="C6875" s="12">
        <f>dr_potential!D$3*Province_Total_Real!$B6875</f>
        <v>75.647887323943664</v>
      </c>
      <c r="D6875" s="12">
        <f>dr_potential!E$3*Province_Total_Real!$B6875</f>
        <v>39.66901408450704</v>
      </c>
      <c r="E6875" s="12">
        <v>131</v>
      </c>
    </row>
    <row r="6876" spans="1:5" x14ac:dyDescent="0.25">
      <c r="A6876" s="21">
        <v>43387.416666666664</v>
      </c>
      <c r="B6876" s="12">
        <f>dr_potential!C$3*Province_Total_Real!$B6876</f>
        <v>18.676056338028168</v>
      </c>
      <c r="C6876" s="12">
        <f>dr_potential!D$3*Province_Total_Real!$B6876</f>
        <v>90.08450704225352</v>
      </c>
      <c r="D6876" s="12">
        <f>dr_potential!E$3*Province_Total_Real!$B6876</f>
        <v>47.239436619718305</v>
      </c>
      <c r="E6876" s="12">
        <v>156</v>
      </c>
    </row>
    <row r="6877" spans="1:5" x14ac:dyDescent="0.25">
      <c r="A6877" s="21">
        <v>43387.458333333336</v>
      </c>
      <c r="B6877" s="12">
        <f>dr_potential!C$3*Province_Total_Real!$B6877</f>
        <v>19.154929577464788</v>
      </c>
      <c r="C6877" s="12">
        <f>dr_potential!D$3*Province_Total_Real!$B6877</f>
        <v>92.394366197183103</v>
      </c>
      <c r="D6877" s="12">
        <f>dr_potential!E$3*Province_Total_Real!$B6877</f>
        <v>48.450704225352112</v>
      </c>
      <c r="E6877" s="12">
        <v>160</v>
      </c>
    </row>
    <row r="6878" spans="1:5" x14ac:dyDescent="0.25">
      <c r="A6878" s="21">
        <v>43387.5</v>
      </c>
      <c r="B6878" s="12">
        <f>dr_potential!C$3*Province_Total_Real!$B6878</f>
        <v>19.514084507042252</v>
      </c>
      <c r="C6878" s="12">
        <f>dr_potential!D$3*Province_Total_Real!$B6878</f>
        <v>94.126760563380287</v>
      </c>
      <c r="D6878" s="12">
        <f>dr_potential!E$3*Province_Total_Real!$B6878</f>
        <v>49.359154929577464</v>
      </c>
      <c r="E6878" s="12">
        <v>163</v>
      </c>
    </row>
    <row r="6879" spans="1:5" x14ac:dyDescent="0.25">
      <c r="A6879" s="21">
        <v>43387.541666666664</v>
      </c>
      <c r="B6879" s="12">
        <f>dr_potential!C$3*Province_Total_Real!$B6879</f>
        <v>19.514084507042252</v>
      </c>
      <c r="C6879" s="12">
        <f>dr_potential!D$3*Province_Total_Real!$B6879</f>
        <v>94.126760563380287</v>
      </c>
      <c r="D6879" s="12">
        <f>dr_potential!E$3*Province_Total_Real!$B6879</f>
        <v>49.359154929577464</v>
      </c>
      <c r="E6879" s="12">
        <v>163</v>
      </c>
    </row>
    <row r="6880" spans="1:5" x14ac:dyDescent="0.25">
      <c r="A6880" s="21">
        <v>43387.583333333336</v>
      </c>
      <c r="B6880" s="12">
        <f>dr_potential!C$3*Province_Total_Real!$B6880</f>
        <v>19.514084507042252</v>
      </c>
      <c r="C6880" s="12">
        <f>dr_potential!D$3*Province_Total_Real!$B6880</f>
        <v>94.126760563380287</v>
      </c>
      <c r="D6880" s="12">
        <f>dr_potential!E$3*Province_Total_Real!$B6880</f>
        <v>49.359154929577464</v>
      </c>
      <c r="E6880" s="12">
        <v>163</v>
      </c>
    </row>
    <row r="6881" spans="1:5" x14ac:dyDescent="0.25">
      <c r="A6881" s="21">
        <v>43387.625</v>
      </c>
      <c r="B6881" s="12">
        <f>dr_potential!C$3*Province_Total_Real!$B6881</f>
        <v>19.154929577464788</v>
      </c>
      <c r="C6881" s="12">
        <f>dr_potential!D$3*Province_Total_Real!$B6881</f>
        <v>92.394366197183103</v>
      </c>
      <c r="D6881" s="12">
        <f>dr_potential!E$3*Province_Total_Real!$B6881</f>
        <v>48.450704225352112</v>
      </c>
      <c r="E6881" s="12">
        <v>160</v>
      </c>
    </row>
    <row r="6882" spans="1:5" x14ac:dyDescent="0.25">
      <c r="A6882" s="21">
        <v>43387.666666666664</v>
      </c>
      <c r="B6882" s="12">
        <f>dr_potential!C$3*Province_Total_Real!$B6882</f>
        <v>18.795774647887324</v>
      </c>
      <c r="C6882" s="12">
        <f>dr_potential!D$3*Province_Total_Real!$B6882</f>
        <v>90.661971830985919</v>
      </c>
      <c r="D6882" s="12">
        <f>dr_potential!E$3*Province_Total_Real!$B6882</f>
        <v>47.54225352112676</v>
      </c>
      <c r="E6882" s="12">
        <v>157</v>
      </c>
    </row>
    <row r="6883" spans="1:5" x14ac:dyDescent="0.25">
      <c r="A6883" s="21">
        <v>43387.708333333336</v>
      </c>
      <c r="B6883" s="12">
        <f>dr_potential!C$3*Province_Total_Real!$B6883</f>
        <v>18.676056338028168</v>
      </c>
      <c r="C6883" s="12">
        <f>dr_potential!D$3*Province_Total_Real!$B6883</f>
        <v>90.08450704225352</v>
      </c>
      <c r="D6883" s="12">
        <f>dr_potential!E$3*Province_Total_Real!$B6883</f>
        <v>47.239436619718305</v>
      </c>
      <c r="E6883" s="12">
        <v>156</v>
      </c>
    </row>
    <row r="6884" spans="1:5" x14ac:dyDescent="0.25">
      <c r="A6884" s="21">
        <v>43387.75</v>
      </c>
      <c r="B6884" s="12">
        <f>dr_potential!C$3*Province_Total_Real!$B6884</f>
        <v>19.035211267605632</v>
      </c>
      <c r="C6884" s="12">
        <f>dr_potential!D$3*Province_Total_Real!$B6884</f>
        <v>91.816901408450704</v>
      </c>
      <c r="D6884" s="12">
        <f>dr_potential!E$3*Province_Total_Real!$B6884</f>
        <v>48.147887323943657</v>
      </c>
      <c r="E6884" s="12">
        <v>159</v>
      </c>
    </row>
    <row r="6885" spans="1:5" x14ac:dyDescent="0.25">
      <c r="A6885" s="21">
        <v>43387.791666666664</v>
      </c>
      <c r="B6885" s="12">
        <f>dr_potential!C$3*Province_Total_Real!$B6885</f>
        <v>19.514084507042252</v>
      </c>
      <c r="C6885" s="12">
        <f>dr_potential!D$3*Province_Total_Real!$B6885</f>
        <v>94.126760563380287</v>
      </c>
      <c r="D6885" s="12">
        <f>dr_potential!E$3*Province_Total_Real!$B6885</f>
        <v>49.359154929577464</v>
      </c>
      <c r="E6885" s="12">
        <v>163</v>
      </c>
    </row>
    <row r="6886" spans="1:5" x14ac:dyDescent="0.25">
      <c r="A6886" s="21">
        <v>43387.833333333336</v>
      </c>
      <c r="B6886" s="12">
        <f>dr_potential!C$3*Province_Total_Real!$B6886</f>
        <v>19.394366197183096</v>
      </c>
      <c r="C6886" s="12">
        <f>dr_potential!D$3*Province_Total_Real!$B6886</f>
        <v>93.549295774647888</v>
      </c>
      <c r="D6886" s="12">
        <f>dr_potential!E$3*Province_Total_Real!$B6886</f>
        <v>49.056338028169009</v>
      </c>
      <c r="E6886" s="12">
        <v>162</v>
      </c>
    </row>
    <row r="6887" spans="1:5" x14ac:dyDescent="0.25">
      <c r="A6887" s="21">
        <v>43387.875</v>
      </c>
      <c r="B6887" s="12">
        <f>dr_potential!C$3*Province_Total_Real!$B6887</f>
        <v>19.633802816901408</v>
      </c>
      <c r="C6887" s="12">
        <f>dr_potential!D$3*Province_Total_Real!$B6887</f>
        <v>94.704225352112672</v>
      </c>
      <c r="D6887" s="12">
        <f>dr_potential!E$3*Province_Total_Real!$B6887</f>
        <v>49.661971830985912</v>
      </c>
      <c r="E6887" s="12">
        <v>164</v>
      </c>
    </row>
    <row r="6888" spans="1:5" x14ac:dyDescent="0.25">
      <c r="A6888" s="21">
        <v>43387.916666666664</v>
      </c>
      <c r="B6888" s="12">
        <f>dr_potential!C$3*Province_Total_Real!$B6888</f>
        <v>19.992957746478872</v>
      </c>
      <c r="C6888" s="12">
        <f>dr_potential!D$3*Province_Total_Real!$B6888</f>
        <v>96.436619718309856</v>
      </c>
      <c r="D6888" s="12">
        <f>dr_potential!E$3*Province_Total_Real!$B6888</f>
        <v>50.570422535211264</v>
      </c>
      <c r="E6888" s="12">
        <v>167</v>
      </c>
    </row>
    <row r="6889" spans="1:5" x14ac:dyDescent="0.25">
      <c r="A6889" s="21">
        <v>43387.958333333336</v>
      </c>
      <c r="B6889" s="12">
        <f>dr_potential!C$3*Province_Total_Real!$B6889</f>
        <v>19.274647887323944</v>
      </c>
      <c r="C6889" s="12">
        <f>dr_potential!D$3*Province_Total_Real!$B6889</f>
        <v>92.971830985915489</v>
      </c>
      <c r="D6889" s="12">
        <f>dr_potential!E$3*Province_Total_Real!$B6889</f>
        <v>48.75352112676056</v>
      </c>
      <c r="E6889" s="12">
        <v>161</v>
      </c>
    </row>
    <row r="6890" spans="1:5" x14ac:dyDescent="0.25">
      <c r="A6890" s="21">
        <v>43388</v>
      </c>
      <c r="B6890" s="12">
        <f>dr_potential!C$3*Province_Total_Real!$B6890</f>
        <v>18.436619718309856</v>
      </c>
      <c r="C6890" s="12">
        <f>dr_potential!D$3*Province_Total_Real!$B6890</f>
        <v>88.929577464788736</v>
      </c>
      <c r="D6890" s="12">
        <f>dr_potential!E$3*Province_Total_Real!$B6890</f>
        <v>46.633802816901408</v>
      </c>
      <c r="E6890" s="12">
        <v>154</v>
      </c>
    </row>
    <row r="6891" spans="1:5" x14ac:dyDescent="0.25">
      <c r="A6891" s="21">
        <v>43388.041666666664</v>
      </c>
      <c r="B6891" s="12">
        <f>dr_potential!C$3*Province_Total_Real!$B6891</f>
        <v>16.52112676056338</v>
      </c>
      <c r="C6891" s="12">
        <f>dr_potential!D$3*Province_Total_Real!$B6891</f>
        <v>79.690140845070417</v>
      </c>
      <c r="D6891" s="12">
        <f>dr_potential!E$3*Province_Total_Real!$B6891</f>
        <v>41.788732394366193</v>
      </c>
      <c r="E6891" s="12">
        <v>138</v>
      </c>
    </row>
    <row r="6892" spans="1:5" x14ac:dyDescent="0.25">
      <c r="A6892" s="21">
        <v>43388.083333333336</v>
      </c>
      <c r="B6892" s="12">
        <f>dr_potential!C$3*Province_Total_Real!$B6892</f>
        <v>14.725352112676056</v>
      </c>
      <c r="C6892" s="12">
        <f>dr_potential!D$3*Province_Total_Real!$B6892</f>
        <v>71.028169014084511</v>
      </c>
      <c r="D6892" s="12">
        <f>dr_potential!E$3*Province_Total_Real!$B6892</f>
        <v>37.246478873239433</v>
      </c>
      <c r="E6892" s="12">
        <v>123</v>
      </c>
    </row>
    <row r="6893" spans="1:5" x14ac:dyDescent="0.25">
      <c r="A6893" s="21">
        <v>43388.125</v>
      </c>
      <c r="B6893" s="12">
        <f>dr_potential!C$3*Province_Total_Real!$B6893</f>
        <v>13.528169014084506</v>
      </c>
      <c r="C6893" s="12">
        <f>dr_potential!D$3*Province_Total_Real!$B6893</f>
        <v>65.25352112676056</v>
      </c>
      <c r="D6893" s="12">
        <f>dr_potential!E$3*Province_Total_Real!$B6893</f>
        <v>34.218309859154928</v>
      </c>
      <c r="E6893" s="12">
        <v>113</v>
      </c>
    </row>
    <row r="6894" spans="1:5" x14ac:dyDescent="0.25">
      <c r="A6894" s="21">
        <v>43388.166666666664</v>
      </c>
      <c r="B6894" s="12">
        <f>dr_potential!C$3*Province_Total_Real!$B6894</f>
        <v>12.929577464788732</v>
      </c>
      <c r="C6894" s="12">
        <f>dr_potential!D$3*Province_Total_Real!$B6894</f>
        <v>62.366197183098592</v>
      </c>
      <c r="D6894" s="12">
        <f>dr_potential!E$3*Province_Total_Real!$B6894</f>
        <v>32.704225352112672</v>
      </c>
      <c r="E6894" s="12">
        <v>108</v>
      </c>
    </row>
    <row r="6895" spans="1:5" x14ac:dyDescent="0.25">
      <c r="A6895" s="21">
        <v>43388.208333333336</v>
      </c>
      <c r="B6895" s="12">
        <f>dr_potential!C$3*Province_Total_Real!$B6895</f>
        <v>12.570422535211266</v>
      </c>
      <c r="C6895" s="12">
        <f>dr_potential!D$3*Province_Total_Real!$B6895</f>
        <v>60.633802816901408</v>
      </c>
      <c r="D6895" s="12">
        <f>dr_potential!E$3*Province_Total_Real!$B6895</f>
        <v>31.795774647887324</v>
      </c>
      <c r="E6895" s="12">
        <v>105</v>
      </c>
    </row>
    <row r="6896" spans="1:5" x14ac:dyDescent="0.25">
      <c r="A6896" s="21">
        <v>43388.25</v>
      </c>
      <c r="B6896" s="12">
        <f>dr_potential!C$3*Province_Total_Real!$B6896</f>
        <v>12.570422535211266</v>
      </c>
      <c r="C6896" s="12">
        <f>dr_potential!D$3*Province_Total_Real!$B6896</f>
        <v>60.633802816901408</v>
      </c>
      <c r="D6896" s="12">
        <f>dr_potential!E$3*Province_Total_Real!$B6896</f>
        <v>31.795774647887324</v>
      </c>
      <c r="E6896" s="12">
        <v>105</v>
      </c>
    </row>
    <row r="6897" spans="1:5" x14ac:dyDescent="0.25">
      <c r="A6897" s="21">
        <v>43388.291666666664</v>
      </c>
      <c r="B6897" s="12">
        <f>dr_potential!C$3*Province_Total_Real!$B6897</f>
        <v>12.690140845070422</v>
      </c>
      <c r="C6897" s="12">
        <f>dr_potential!D$3*Province_Total_Real!$B6897</f>
        <v>61.2112676056338</v>
      </c>
      <c r="D6897" s="12">
        <f>dr_potential!E$3*Province_Total_Real!$B6897</f>
        <v>32.098591549295776</v>
      </c>
      <c r="E6897" s="12">
        <v>106</v>
      </c>
    </row>
    <row r="6898" spans="1:5" x14ac:dyDescent="0.25">
      <c r="A6898" s="21">
        <v>43388.333333333336</v>
      </c>
      <c r="B6898" s="12">
        <f>dr_potential!C$3*Province_Total_Real!$B6898</f>
        <v>13.647887323943662</v>
      </c>
      <c r="C6898" s="12">
        <f>dr_potential!D$3*Province_Total_Real!$B6898</f>
        <v>65.83098591549296</v>
      </c>
      <c r="D6898" s="12">
        <f>dr_potential!E$3*Province_Total_Real!$B6898</f>
        <v>34.521126760563376</v>
      </c>
      <c r="E6898" s="12">
        <v>114</v>
      </c>
    </row>
    <row r="6899" spans="1:5" x14ac:dyDescent="0.25">
      <c r="A6899" s="21">
        <v>43388.375</v>
      </c>
      <c r="B6899" s="12">
        <f>dr_potential!C$3*Province_Total_Real!$B6899</f>
        <v>15.922535211267604</v>
      </c>
      <c r="C6899" s="12">
        <f>dr_potential!D$3*Province_Total_Real!$B6899</f>
        <v>76.802816901408448</v>
      </c>
      <c r="D6899" s="12">
        <f>dr_potential!E$3*Province_Total_Real!$B6899</f>
        <v>40.274647887323944</v>
      </c>
      <c r="E6899" s="12">
        <v>133</v>
      </c>
    </row>
    <row r="6900" spans="1:5" x14ac:dyDescent="0.25">
      <c r="A6900" s="21">
        <v>43388.416666666664</v>
      </c>
      <c r="B6900" s="12">
        <f>dr_potential!C$3*Province_Total_Real!$B6900</f>
        <v>18.676056338028168</v>
      </c>
      <c r="C6900" s="12">
        <f>dr_potential!D$3*Province_Total_Real!$B6900</f>
        <v>90.08450704225352</v>
      </c>
      <c r="D6900" s="12">
        <f>dr_potential!E$3*Province_Total_Real!$B6900</f>
        <v>47.239436619718305</v>
      </c>
      <c r="E6900" s="12">
        <v>156</v>
      </c>
    </row>
    <row r="6901" spans="1:5" x14ac:dyDescent="0.25">
      <c r="A6901" s="21">
        <v>43388.458333333336</v>
      </c>
      <c r="B6901" s="12">
        <f>dr_potential!C$3*Province_Total_Real!$B6901</f>
        <v>19.274647887323944</v>
      </c>
      <c r="C6901" s="12">
        <f>dr_potential!D$3*Province_Total_Real!$B6901</f>
        <v>92.971830985915489</v>
      </c>
      <c r="D6901" s="12">
        <f>dr_potential!E$3*Province_Total_Real!$B6901</f>
        <v>48.75352112676056</v>
      </c>
      <c r="E6901" s="12">
        <v>161</v>
      </c>
    </row>
    <row r="6902" spans="1:5" x14ac:dyDescent="0.25">
      <c r="A6902" s="21">
        <v>43388.5</v>
      </c>
      <c r="B6902" s="12">
        <f>dr_potential!C$3*Province_Total_Real!$B6902</f>
        <v>19.274647887323944</v>
      </c>
      <c r="C6902" s="12">
        <f>dr_potential!D$3*Province_Total_Real!$B6902</f>
        <v>92.971830985915489</v>
      </c>
      <c r="D6902" s="12">
        <f>dr_potential!E$3*Province_Total_Real!$B6902</f>
        <v>48.75352112676056</v>
      </c>
      <c r="E6902" s="12">
        <v>161</v>
      </c>
    </row>
    <row r="6903" spans="1:5" x14ac:dyDescent="0.25">
      <c r="A6903" s="21">
        <v>43388.541666666664</v>
      </c>
      <c r="B6903" s="12">
        <f>dr_potential!C$3*Province_Total_Real!$B6903</f>
        <v>19.394366197183096</v>
      </c>
      <c r="C6903" s="12">
        <f>dr_potential!D$3*Province_Total_Real!$B6903</f>
        <v>93.549295774647888</v>
      </c>
      <c r="D6903" s="12">
        <f>dr_potential!E$3*Province_Total_Real!$B6903</f>
        <v>49.056338028169009</v>
      </c>
      <c r="E6903" s="12">
        <v>162</v>
      </c>
    </row>
    <row r="6904" spans="1:5" x14ac:dyDescent="0.25">
      <c r="A6904" s="21">
        <v>43388.583333333336</v>
      </c>
      <c r="B6904" s="12">
        <f>dr_potential!C$3*Province_Total_Real!$B6904</f>
        <v>19.274647887323944</v>
      </c>
      <c r="C6904" s="12">
        <f>dr_potential!D$3*Province_Total_Real!$B6904</f>
        <v>92.971830985915489</v>
      </c>
      <c r="D6904" s="12">
        <f>dr_potential!E$3*Province_Total_Real!$B6904</f>
        <v>48.75352112676056</v>
      </c>
      <c r="E6904" s="12">
        <v>161</v>
      </c>
    </row>
    <row r="6905" spans="1:5" x14ac:dyDescent="0.25">
      <c r="A6905" s="21">
        <v>43388.625</v>
      </c>
      <c r="B6905" s="12">
        <f>dr_potential!C$3*Province_Total_Real!$B6905</f>
        <v>18.795774647887324</v>
      </c>
      <c r="C6905" s="12">
        <f>dr_potential!D$3*Province_Total_Real!$B6905</f>
        <v>90.661971830985919</v>
      </c>
      <c r="D6905" s="12">
        <f>dr_potential!E$3*Province_Total_Real!$B6905</f>
        <v>47.54225352112676</v>
      </c>
      <c r="E6905" s="12">
        <v>157</v>
      </c>
    </row>
    <row r="6906" spans="1:5" x14ac:dyDescent="0.25">
      <c r="A6906" s="21">
        <v>43388.666666666664</v>
      </c>
      <c r="B6906" s="12">
        <f>dr_potential!C$3*Province_Total_Real!$B6906</f>
        <v>18.556338028169012</v>
      </c>
      <c r="C6906" s="12">
        <f>dr_potential!D$3*Province_Total_Real!$B6906</f>
        <v>89.507042253521135</v>
      </c>
      <c r="D6906" s="12">
        <f>dr_potential!E$3*Province_Total_Real!$B6906</f>
        <v>46.936619718309856</v>
      </c>
      <c r="E6906" s="12">
        <v>155</v>
      </c>
    </row>
    <row r="6907" spans="1:5" x14ac:dyDescent="0.25">
      <c r="A6907" s="21">
        <v>43388.708333333336</v>
      </c>
      <c r="B6907" s="12">
        <f>dr_potential!C$3*Province_Total_Real!$B6907</f>
        <v>18.436619718309856</v>
      </c>
      <c r="C6907" s="12">
        <f>dr_potential!D$3*Province_Total_Real!$B6907</f>
        <v>88.929577464788736</v>
      </c>
      <c r="D6907" s="12">
        <f>dr_potential!E$3*Province_Total_Real!$B6907</f>
        <v>46.633802816901408</v>
      </c>
      <c r="E6907" s="12">
        <v>154</v>
      </c>
    </row>
    <row r="6908" spans="1:5" x14ac:dyDescent="0.25">
      <c r="A6908" s="21">
        <v>43388.75</v>
      </c>
      <c r="B6908" s="12">
        <f>dr_potential!C$3*Province_Total_Real!$B6908</f>
        <v>18.556338028169012</v>
      </c>
      <c r="C6908" s="12">
        <f>dr_potential!D$3*Province_Total_Real!$B6908</f>
        <v>89.507042253521135</v>
      </c>
      <c r="D6908" s="12">
        <f>dr_potential!E$3*Province_Total_Real!$B6908</f>
        <v>46.936619718309856</v>
      </c>
      <c r="E6908" s="12">
        <v>155</v>
      </c>
    </row>
    <row r="6909" spans="1:5" x14ac:dyDescent="0.25">
      <c r="A6909" s="21">
        <v>43388.791666666664</v>
      </c>
      <c r="B6909" s="12">
        <f>dr_potential!C$3*Province_Total_Real!$B6909</f>
        <v>18.915492957746476</v>
      </c>
      <c r="C6909" s="12">
        <f>dr_potential!D$3*Province_Total_Real!$B6909</f>
        <v>91.239436619718305</v>
      </c>
      <c r="D6909" s="12">
        <f>dr_potential!E$3*Province_Total_Real!$B6909</f>
        <v>47.845070422535208</v>
      </c>
      <c r="E6909" s="12">
        <v>158</v>
      </c>
    </row>
    <row r="6910" spans="1:5" x14ac:dyDescent="0.25">
      <c r="A6910" s="21">
        <v>43388.833333333336</v>
      </c>
      <c r="B6910" s="12">
        <f>dr_potential!C$3*Province_Total_Real!$B6910</f>
        <v>19.274647887323944</v>
      </c>
      <c r="C6910" s="12">
        <f>dr_potential!D$3*Province_Total_Real!$B6910</f>
        <v>92.971830985915489</v>
      </c>
      <c r="D6910" s="12">
        <f>dr_potential!E$3*Province_Total_Real!$B6910</f>
        <v>48.75352112676056</v>
      </c>
      <c r="E6910" s="12">
        <v>161</v>
      </c>
    </row>
    <row r="6911" spans="1:5" x14ac:dyDescent="0.25">
      <c r="A6911" s="21">
        <v>43388.875</v>
      </c>
      <c r="B6911" s="12">
        <f>dr_potential!C$3*Province_Total_Real!$B6911</f>
        <v>19.753521126760564</v>
      </c>
      <c r="C6911" s="12">
        <f>dr_potential!D$3*Province_Total_Real!$B6911</f>
        <v>95.281690140845072</v>
      </c>
      <c r="D6911" s="12">
        <f>dr_potential!E$3*Province_Total_Real!$B6911</f>
        <v>49.964788732394361</v>
      </c>
      <c r="E6911" s="12">
        <v>165</v>
      </c>
    </row>
    <row r="6912" spans="1:5" x14ac:dyDescent="0.25">
      <c r="A6912" s="21">
        <v>43388.916666666664</v>
      </c>
      <c r="B6912" s="12">
        <f>dr_potential!C$3*Province_Total_Real!$B6912</f>
        <v>20.591549295774648</v>
      </c>
      <c r="C6912" s="12">
        <f>dr_potential!D$3*Province_Total_Real!$B6912</f>
        <v>99.323943661971839</v>
      </c>
      <c r="D6912" s="12">
        <f>dr_potential!E$3*Province_Total_Real!$B6912</f>
        <v>52.08450704225352</v>
      </c>
      <c r="E6912" s="12">
        <v>172</v>
      </c>
    </row>
    <row r="6913" spans="1:5" x14ac:dyDescent="0.25">
      <c r="A6913" s="21">
        <v>43388.958333333336</v>
      </c>
      <c r="B6913" s="12">
        <f>dr_potential!C$3*Province_Total_Real!$B6913</f>
        <v>20.112676056338028</v>
      </c>
      <c r="C6913" s="12">
        <f>dr_potential!D$3*Province_Total_Real!$B6913</f>
        <v>97.014084507042256</v>
      </c>
      <c r="D6913" s="12">
        <f>dr_potential!E$3*Province_Total_Real!$B6913</f>
        <v>50.873239436619713</v>
      </c>
      <c r="E6913" s="12">
        <v>168</v>
      </c>
    </row>
    <row r="6914" spans="1:5" x14ac:dyDescent="0.25">
      <c r="A6914" s="21">
        <v>43389</v>
      </c>
      <c r="B6914" s="12">
        <f>dr_potential!C$3*Province_Total_Real!$B6914</f>
        <v>18.915492957746476</v>
      </c>
      <c r="C6914" s="12">
        <f>dr_potential!D$3*Province_Total_Real!$B6914</f>
        <v>91.239436619718305</v>
      </c>
      <c r="D6914" s="12">
        <f>dr_potential!E$3*Province_Total_Real!$B6914</f>
        <v>47.845070422535208</v>
      </c>
      <c r="E6914" s="12">
        <v>158</v>
      </c>
    </row>
    <row r="6915" spans="1:5" x14ac:dyDescent="0.25">
      <c r="A6915" s="21">
        <v>43389.041666666664</v>
      </c>
      <c r="B6915" s="12">
        <f>dr_potential!C$3*Province_Total_Real!$B6915</f>
        <v>17</v>
      </c>
      <c r="C6915" s="12">
        <f>dr_potential!D$3*Province_Total_Real!$B6915</f>
        <v>82</v>
      </c>
      <c r="D6915" s="12">
        <f>dr_potential!E$3*Province_Total_Real!$B6915</f>
        <v>43</v>
      </c>
      <c r="E6915" s="12">
        <v>142</v>
      </c>
    </row>
    <row r="6916" spans="1:5" x14ac:dyDescent="0.25">
      <c r="A6916" s="21">
        <v>43389.083333333336</v>
      </c>
      <c r="B6916" s="12">
        <f>dr_potential!C$3*Province_Total_Real!$B6916</f>
        <v>15.204225352112676</v>
      </c>
      <c r="C6916" s="12">
        <f>dr_potential!D$3*Province_Total_Real!$B6916</f>
        <v>73.338028169014081</v>
      </c>
      <c r="D6916" s="12">
        <f>dr_potential!E$3*Province_Total_Real!$B6916</f>
        <v>38.45774647887324</v>
      </c>
      <c r="E6916" s="12">
        <v>127</v>
      </c>
    </row>
    <row r="6917" spans="1:5" x14ac:dyDescent="0.25">
      <c r="A6917" s="21">
        <v>43389.125</v>
      </c>
      <c r="B6917" s="12">
        <f>dr_potential!C$3*Province_Total_Real!$B6917</f>
        <v>14.007042253521126</v>
      </c>
      <c r="C6917" s="12">
        <f>dr_potential!D$3*Province_Total_Real!$B6917</f>
        <v>67.563380281690144</v>
      </c>
      <c r="D6917" s="12">
        <f>dr_potential!E$3*Province_Total_Real!$B6917</f>
        <v>35.429577464788728</v>
      </c>
      <c r="E6917" s="12">
        <v>117</v>
      </c>
    </row>
    <row r="6918" spans="1:5" x14ac:dyDescent="0.25">
      <c r="A6918" s="21">
        <v>43389.166666666664</v>
      </c>
      <c r="B6918" s="12">
        <f>dr_potential!C$3*Province_Total_Real!$B6918</f>
        <v>13.528169014084506</v>
      </c>
      <c r="C6918" s="12">
        <f>dr_potential!D$3*Province_Total_Real!$B6918</f>
        <v>65.25352112676056</v>
      </c>
      <c r="D6918" s="12">
        <f>dr_potential!E$3*Province_Total_Real!$B6918</f>
        <v>34.218309859154928</v>
      </c>
      <c r="E6918" s="12">
        <v>113</v>
      </c>
    </row>
    <row r="6919" spans="1:5" x14ac:dyDescent="0.25">
      <c r="A6919" s="21">
        <v>43389.208333333336</v>
      </c>
      <c r="B6919" s="12">
        <f>dr_potential!C$3*Province_Total_Real!$B6919</f>
        <v>12.929577464788732</v>
      </c>
      <c r="C6919" s="12">
        <f>dr_potential!D$3*Province_Total_Real!$B6919</f>
        <v>62.366197183098592</v>
      </c>
      <c r="D6919" s="12">
        <f>dr_potential!E$3*Province_Total_Real!$B6919</f>
        <v>32.704225352112672</v>
      </c>
      <c r="E6919" s="12">
        <v>108</v>
      </c>
    </row>
    <row r="6920" spans="1:5" x14ac:dyDescent="0.25">
      <c r="A6920" s="21">
        <v>43389.25</v>
      </c>
      <c r="B6920" s="12">
        <f>dr_potential!C$3*Province_Total_Real!$B6920</f>
        <v>12.929577464788732</v>
      </c>
      <c r="C6920" s="12">
        <f>dr_potential!D$3*Province_Total_Real!$B6920</f>
        <v>62.366197183098592</v>
      </c>
      <c r="D6920" s="12">
        <f>dr_potential!E$3*Province_Total_Real!$B6920</f>
        <v>32.704225352112672</v>
      </c>
      <c r="E6920" s="12">
        <v>108</v>
      </c>
    </row>
    <row r="6921" spans="1:5" x14ac:dyDescent="0.25">
      <c r="A6921" s="21">
        <v>43389.291666666664</v>
      </c>
      <c r="B6921" s="12">
        <f>dr_potential!C$3*Province_Total_Real!$B6921</f>
        <v>12.929577464788732</v>
      </c>
      <c r="C6921" s="12">
        <f>dr_potential!D$3*Province_Total_Real!$B6921</f>
        <v>62.366197183098592</v>
      </c>
      <c r="D6921" s="12">
        <f>dr_potential!E$3*Province_Total_Real!$B6921</f>
        <v>32.704225352112672</v>
      </c>
      <c r="E6921" s="12">
        <v>108</v>
      </c>
    </row>
    <row r="6922" spans="1:5" x14ac:dyDescent="0.25">
      <c r="A6922" s="21">
        <v>43389.333333333336</v>
      </c>
      <c r="B6922" s="12">
        <f>dr_potential!C$3*Province_Total_Real!$B6922</f>
        <v>13.88732394366197</v>
      </c>
      <c r="C6922" s="12">
        <f>dr_potential!D$3*Province_Total_Real!$B6922</f>
        <v>66.985915492957744</v>
      </c>
      <c r="D6922" s="12">
        <f>dr_potential!E$3*Province_Total_Real!$B6922</f>
        <v>35.12676056338028</v>
      </c>
      <c r="E6922" s="12">
        <v>116</v>
      </c>
    </row>
    <row r="6923" spans="1:5" x14ac:dyDescent="0.25">
      <c r="A6923" s="21">
        <v>43389.375</v>
      </c>
      <c r="B6923" s="12">
        <f>dr_potential!C$3*Province_Total_Real!$B6923</f>
        <v>16.640845070422536</v>
      </c>
      <c r="C6923" s="12">
        <f>dr_potential!D$3*Province_Total_Real!$B6923</f>
        <v>80.267605633802816</v>
      </c>
      <c r="D6923" s="12">
        <f>dr_potential!E$3*Province_Total_Real!$B6923</f>
        <v>42.091549295774648</v>
      </c>
      <c r="E6923" s="12">
        <v>139</v>
      </c>
    </row>
    <row r="6924" spans="1:5" x14ac:dyDescent="0.25">
      <c r="A6924" s="21">
        <v>43389.416666666664</v>
      </c>
      <c r="B6924" s="12">
        <f>dr_potential!C$3*Province_Total_Real!$B6924</f>
        <v>19.394366197183096</v>
      </c>
      <c r="C6924" s="12">
        <f>dr_potential!D$3*Province_Total_Real!$B6924</f>
        <v>93.549295774647888</v>
      </c>
      <c r="D6924" s="12">
        <f>dr_potential!E$3*Province_Total_Real!$B6924</f>
        <v>49.056338028169009</v>
      </c>
      <c r="E6924" s="12">
        <v>162</v>
      </c>
    </row>
    <row r="6925" spans="1:5" x14ac:dyDescent="0.25">
      <c r="A6925" s="21">
        <v>43389.458333333336</v>
      </c>
      <c r="B6925" s="12">
        <f>dr_potential!C$3*Province_Total_Real!$B6925</f>
        <v>19.992957746478872</v>
      </c>
      <c r="C6925" s="12">
        <f>dr_potential!D$3*Province_Total_Real!$B6925</f>
        <v>96.436619718309856</v>
      </c>
      <c r="D6925" s="12">
        <f>dr_potential!E$3*Province_Total_Real!$B6925</f>
        <v>50.570422535211264</v>
      </c>
      <c r="E6925" s="12">
        <v>167</v>
      </c>
    </row>
    <row r="6926" spans="1:5" x14ac:dyDescent="0.25">
      <c r="A6926" s="21">
        <v>43389.5</v>
      </c>
      <c r="B6926" s="12">
        <f>dr_potential!C$3*Province_Total_Real!$B6926</f>
        <v>19.992957746478872</v>
      </c>
      <c r="C6926" s="12">
        <f>dr_potential!D$3*Province_Total_Real!$B6926</f>
        <v>96.436619718309856</v>
      </c>
      <c r="D6926" s="12">
        <f>dr_potential!E$3*Province_Total_Real!$B6926</f>
        <v>50.570422535211264</v>
      </c>
      <c r="E6926" s="12">
        <v>167</v>
      </c>
    </row>
    <row r="6927" spans="1:5" x14ac:dyDescent="0.25">
      <c r="A6927" s="21">
        <v>43389.541666666664</v>
      </c>
      <c r="B6927" s="12">
        <f>dr_potential!C$3*Province_Total_Real!$B6927</f>
        <v>20.23239436619718</v>
      </c>
      <c r="C6927" s="12">
        <f>dr_potential!D$3*Province_Total_Real!$B6927</f>
        <v>97.591549295774655</v>
      </c>
      <c r="D6927" s="12">
        <f>dr_potential!E$3*Province_Total_Real!$B6927</f>
        <v>51.176056338028168</v>
      </c>
      <c r="E6927" s="12">
        <v>169</v>
      </c>
    </row>
    <row r="6928" spans="1:5" x14ac:dyDescent="0.25">
      <c r="A6928" s="21">
        <v>43389.583333333336</v>
      </c>
      <c r="B6928" s="12">
        <f>dr_potential!C$3*Province_Total_Real!$B6928</f>
        <v>20.471830985915492</v>
      </c>
      <c r="C6928" s="12">
        <f>dr_potential!D$3*Province_Total_Real!$B6928</f>
        <v>98.74647887323944</v>
      </c>
      <c r="D6928" s="12">
        <f>dr_potential!E$3*Province_Total_Real!$B6928</f>
        <v>51.781690140845065</v>
      </c>
      <c r="E6928" s="12">
        <v>171</v>
      </c>
    </row>
    <row r="6929" spans="1:5" x14ac:dyDescent="0.25">
      <c r="A6929" s="21">
        <v>43389.625</v>
      </c>
      <c r="B6929" s="12">
        <f>dr_potential!C$3*Province_Total_Real!$B6929</f>
        <v>20.112676056338028</v>
      </c>
      <c r="C6929" s="12">
        <f>dr_potential!D$3*Province_Total_Real!$B6929</f>
        <v>97.014084507042256</v>
      </c>
      <c r="D6929" s="12">
        <f>dr_potential!E$3*Province_Total_Real!$B6929</f>
        <v>50.873239436619713</v>
      </c>
      <c r="E6929" s="12">
        <v>168</v>
      </c>
    </row>
    <row r="6930" spans="1:5" x14ac:dyDescent="0.25">
      <c r="A6930" s="21">
        <v>43389.666666666664</v>
      </c>
      <c r="B6930" s="12">
        <f>dr_potential!C$3*Province_Total_Real!$B6930</f>
        <v>20.112676056338028</v>
      </c>
      <c r="C6930" s="12">
        <f>dr_potential!D$3*Province_Total_Real!$B6930</f>
        <v>97.014084507042256</v>
      </c>
      <c r="D6930" s="12">
        <f>dr_potential!E$3*Province_Total_Real!$B6930</f>
        <v>50.873239436619713</v>
      </c>
      <c r="E6930" s="12">
        <v>168</v>
      </c>
    </row>
    <row r="6931" spans="1:5" x14ac:dyDescent="0.25">
      <c r="A6931" s="21">
        <v>43389.708333333336</v>
      </c>
      <c r="B6931" s="12">
        <f>dr_potential!C$3*Province_Total_Real!$B6931</f>
        <v>19.514084507042252</v>
      </c>
      <c r="C6931" s="12">
        <f>dr_potential!D$3*Province_Total_Real!$B6931</f>
        <v>94.126760563380287</v>
      </c>
      <c r="D6931" s="12">
        <f>dr_potential!E$3*Province_Total_Real!$B6931</f>
        <v>49.359154929577464</v>
      </c>
      <c r="E6931" s="12">
        <v>163</v>
      </c>
    </row>
    <row r="6932" spans="1:5" x14ac:dyDescent="0.25">
      <c r="A6932" s="21">
        <v>43389.75</v>
      </c>
      <c r="B6932" s="12">
        <f>dr_potential!C$3*Province_Total_Real!$B6932</f>
        <v>19.753521126760564</v>
      </c>
      <c r="C6932" s="12">
        <f>dr_potential!D$3*Province_Total_Real!$B6932</f>
        <v>95.281690140845072</v>
      </c>
      <c r="D6932" s="12">
        <f>dr_potential!E$3*Province_Total_Real!$B6932</f>
        <v>49.964788732394361</v>
      </c>
      <c r="E6932" s="12">
        <v>165</v>
      </c>
    </row>
    <row r="6933" spans="1:5" x14ac:dyDescent="0.25">
      <c r="A6933" s="21">
        <v>43389.791666666664</v>
      </c>
      <c r="B6933" s="12">
        <f>dr_potential!C$3*Province_Total_Real!$B6933</f>
        <v>20.7112676056338</v>
      </c>
      <c r="C6933" s="12">
        <f>dr_potential!D$3*Province_Total_Real!$B6933</f>
        <v>99.901408450704224</v>
      </c>
      <c r="D6933" s="12">
        <f>dr_potential!E$3*Province_Total_Real!$B6933</f>
        <v>52.387323943661968</v>
      </c>
      <c r="E6933" s="12">
        <v>173</v>
      </c>
    </row>
    <row r="6934" spans="1:5" x14ac:dyDescent="0.25">
      <c r="A6934" s="21">
        <v>43389.833333333336</v>
      </c>
      <c r="B6934" s="12">
        <f>dr_potential!C$3*Province_Total_Real!$B6934</f>
        <v>21.070422535211268</v>
      </c>
      <c r="C6934" s="12">
        <f>dr_potential!D$3*Province_Total_Real!$B6934</f>
        <v>101.63380281690141</v>
      </c>
      <c r="D6934" s="12">
        <f>dr_potential!E$3*Province_Total_Real!$B6934</f>
        <v>53.29577464788732</v>
      </c>
      <c r="E6934" s="12">
        <v>176</v>
      </c>
    </row>
    <row r="6935" spans="1:5" x14ac:dyDescent="0.25">
      <c r="A6935" s="21">
        <v>43389.875</v>
      </c>
      <c r="B6935" s="12">
        <f>dr_potential!C$3*Province_Total_Real!$B6935</f>
        <v>21.19014084507042</v>
      </c>
      <c r="C6935" s="12">
        <f>dr_potential!D$3*Province_Total_Real!$B6935</f>
        <v>102.21126760563381</v>
      </c>
      <c r="D6935" s="12">
        <f>dr_potential!E$3*Province_Total_Real!$B6935</f>
        <v>53.598591549295769</v>
      </c>
      <c r="E6935" s="12">
        <v>177</v>
      </c>
    </row>
    <row r="6936" spans="1:5" x14ac:dyDescent="0.25">
      <c r="A6936" s="21">
        <v>43389.916666666664</v>
      </c>
      <c r="B6936" s="12">
        <f>dr_potential!C$3*Province_Total_Real!$B6936</f>
        <v>20.830985915492956</v>
      </c>
      <c r="C6936" s="12">
        <f>dr_potential!D$3*Province_Total_Real!$B6936</f>
        <v>100.47887323943662</v>
      </c>
      <c r="D6936" s="12">
        <f>dr_potential!E$3*Province_Total_Real!$B6936</f>
        <v>52.690140845070417</v>
      </c>
      <c r="E6936" s="12">
        <v>174</v>
      </c>
    </row>
    <row r="6937" spans="1:5" x14ac:dyDescent="0.25">
      <c r="A6937" s="21">
        <v>43389.958333333336</v>
      </c>
      <c r="B6937" s="12">
        <f>dr_potential!C$3*Province_Total_Real!$B6937</f>
        <v>19.992957746478872</v>
      </c>
      <c r="C6937" s="12">
        <f>dr_potential!D$3*Province_Total_Real!$B6937</f>
        <v>96.436619718309856</v>
      </c>
      <c r="D6937" s="12">
        <f>dr_potential!E$3*Province_Total_Real!$B6937</f>
        <v>50.570422535211264</v>
      </c>
      <c r="E6937" s="12">
        <v>167</v>
      </c>
    </row>
    <row r="6938" spans="1:5" x14ac:dyDescent="0.25">
      <c r="A6938" s="21">
        <v>43390</v>
      </c>
      <c r="B6938" s="12">
        <f>dr_potential!C$3*Province_Total_Real!$B6938</f>
        <v>18.915492957746476</v>
      </c>
      <c r="C6938" s="12">
        <f>dr_potential!D$3*Province_Total_Real!$B6938</f>
        <v>91.239436619718305</v>
      </c>
      <c r="D6938" s="12">
        <f>dr_potential!E$3*Province_Total_Real!$B6938</f>
        <v>47.845070422535208</v>
      </c>
      <c r="E6938" s="12">
        <v>158</v>
      </c>
    </row>
    <row r="6939" spans="1:5" x14ac:dyDescent="0.25">
      <c r="A6939" s="21">
        <v>43390.041666666664</v>
      </c>
      <c r="B6939" s="12">
        <f>dr_potential!C$3*Province_Total_Real!$B6939</f>
        <v>17.47887323943662</v>
      </c>
      <c r="C6939" s="12">
        <f>dr_potential!D$3*Province_Total_Real!$B6939</f>
        <v>84.309859154929583</v>
      </c>
      <c r="D6939" s="12">
        <f>dr_potential!E$3*Province_Total_Real!$B6939</f>
        <v>44.2112676056338</v>
      </c>
      <c r="E6939" s="12">
        <v>146</v>
      </c>
    </row>
    <row r="6940" spans="1:5" x14ac:dyDescent="0.25">
      <c r="A6940" s="21">
        <v>43390.083333333336</v>
      </c>
      <c r="B6940" s="12">
        <f>dr_potential!C$3*Province_Total_Real!$B6940</f>
        <v>16.04225352112676</v>
      </c>
      <c r="C6940" s="12">
        <f>dr_potential!D$3*Province_Total_Real!$B6940</f>
        <v>77.380281690140848</v>
      </c>
      <c r="D6940" s="12">
        <f>dr_potential!E$3*Province_Total_Real!$B6940</f>
        <v>40.577464788732392</v>
      </c>
      <c r="E6940" s="12">
        <v>134</v>
      </c>
    </row>
    <row r="6941" spans="1:5" x14ac:dyDescent="0.25">
      <c r="A6941" s="21">
        <v>43390.125</v>
      </c>
      <c r="B6941" s="12">
        <f>dr_potential!C$3*Province_Total_Real!$B6941</f>
        <v>14.84507042253521</v>
      </c>
      <c r="C6941" s="12">
        <f>dr_potential!D$3*Province_Total_Real!$B6941</f>
        <v>71.605633802816897</v>
      </c>
      <c r="D6941" s="12">
        <f>dr_potential!E$3*Province_Total_Real!$B6941</f>
        <v>37.549295774647888</v>
      </c>
      <c r="E6941" s="12">
        <v>124</v>
      </c>
    </row>
    <row r="6942" spans="1:5" x14ac:dyDescent="0.25">
      <c r="A6942" s="21">
        <v>43390.166666666664</v>
      </c>
      <c r="B6942" s="12">
        <f>dr_potential!C$3*Province_Total_Real!$B6942</f>
        <v>13.88732394366197</v>
      </c>
      <c r="C6942" s="12">
        <f>dr_potential!D$3*Province_Total_Real!$B6942</f>
        <v>66.985915492957744</v>
      </c>
      <c r="D6942" s="12">
        <f>dr_potential!E$3*Province_Total_Real!$B6942</f>
        <v>35.12676056338028</v>
      </c>
      <c r="E6942" s="12">
        <v>116</v>
      </c>
    </row>
    <row r="6943" spans="1:5" x14ac:dyDescent="0.25">
      <c r="A6943" s="21">
        <v>43390.208333333336</v>
      </c>
      <c r="B6943" s="12">
        <f>dr_potential!C$3*Province_Total_Real!$B6943</f>
        <v>13.767605633802816</v>
      </c>
      <c r="C6943" s="12">
        <f>dr_potential!D$3*Province_Total_Real!$B6943</f>
        <v>66.408450704225359</v>
      </c>
      <c r="D6943" s="12">
        <f>dr_potential!E$3*Province_Total_Real!$B6943</f>
        <v>34.823943661971832</v>
      </c>
      <c r="E6943" s="12">
        <v>115</v>
      </c>
    </row>
    <row r="6944" spans="1:5" x14ac:dyDescent="0.25">
      <c r="A6944" s="21">
        <v>43390.25</v>
      </c>
      <c r="B6944" s="12">
        <f>dr_potential!C$3*Province_Total_Real!$B6944</f>
        <v>13.528169014084506</v>
      </c>
      <c r="C6944" s="12">
        <f>dr_potential!D$3*Province_Total_Real!$B6944</f>
        <v>65.25352112676056</v>
      </c>
      <c r="D6944" s="12">
        <f>dr_potential!E$3*Province_Total_Real!$B6944</f>
        <v>34.218309859154928</v>
      </c>
      <c r="E6944" s="12">
        <v>113</v>
      </c>
    </row>
    <row r="6945" spans="1:5" x14ac:dyDescent="0.25">
      <c r="A6945" s="21">
        <v>43390.291666666664</v>
      </c>
      <c r="B6945" s="12">
        <f>dr_potential!C$3*Province_Total_Real!$B6945</f>
        <v>13.528169014084506</v>
      </c>
      <c r="C6945" s="12">
        <f>dr_potential!D$3*Province_Total_Real!$B6945</f>
        <v>65.25352112676056</v>
      </c>
      <c r="D6945" s="12">
        <f>dr_potential!E$3*Province_Total_Real!$B6945</f>
        <v>34.218309859154928</v>
      </c>
      <c r="E6945" s="12">
        <v>113</v>
      </c>
    </row>
    <row r="6946" spans="1:5" x14ac:dyDescent="0.25">
      <c r="A6946" s="21">
        <v>43390.333333333336</v>
      </c>
      <c r="B6946" s="12">
        <f>dr_potential!C$3*Province_Total_Real!$B6946</f>
        <v>14.007042253521126</v>
      </c>
      <c r="C6946" s="12">
        <f>dr_potential!D$3*Province_Total_Real!$B6946</f>
        <v>67.563380281690144</v>
      </c>
      <c r="D6946" s="12">
        <f>dr_potential!E$3*Province_Total_Real!$B6946</f>
        <v>35.429577464788728</v>
      </c>
      <c r="E6946" s="12">
        <v>117</v>
      </c>
    </row>
    <row r="6947" spans="1:5" x14ac:dyDescent="0.25">
      <c r="A6947" s="21">
        <v>43390.375</v>
      </c>
      <c r="B6947" s="12">
        <f>dr_potential!C$3*Province_Total_Real!$B6947</f>
        <v>15.204225352112676</v>
      </c>
      <c r="C6947" s="12">
        <f>dr_potential!D$3*Province_Total_Real!$B6947</f>
        <v>73.338028169014081</v>
      </c>
      <c r="D6947" s="12">
        <f>dr_potential!E$3*Province_Total_Real!$B6947</f>
        <v>38.45774647887324</v>
      </c>
      <c r="E6947" s="12">
        <v>127</v>
      </c>
    </row>
    <row r="6948" spans="1:5" x14ac:dyDescent="0.25">
      <c r="A6948" s="21">
        <v>43390.416666666664</v>
      </c>
      <c r="B6948" s="12">
        <f>dr_potential!C$3*Province_Total_Real!$B6948</f>
        <v>16.880281690140844</v>
      </c>
      <c r="C6948" s="12">
        <f>dr_potential!D$3*Province_Total_Real!$B6948</f>
        <v>81.422535211267601</v>
      </c>
      <c r="D6948" s="12">
        <f>dr_potential!E$3*Province_Total_Real!$B6948</f>
        <v>42.697183098591545</v>
      </c>
      <c r="E6948" s="12">
        <v>141</v>
      </c>
    </row>
    <row r="6949" spans="1:5" x14ac:dyDescent="0.25">
      <c r="A6949" s="21">
        <v>43390.458333333336</v>
      </c>
      <c r="B6949" s="12">
        <f>dr_potential!C$3*Province_Total_Real!$B6949</f>
        <v>18.436619718309856</v>
      </c>
      <c r="C6949" s="12">
        <f>dr_potential!D$3*Province_Total_Real!$B6949</f>
        <v>88.929577464788736</v>
      </c>
      <c r="D6949" s="12">
        <f>dr_potential!E$3*Province_Total_Real!$B6949</f>
        <v>46.633802816901408</v>
      </c>
      <c r="E6949" s="12">
        <v>154</v>
      </c>
    </row>
    <row r="6950" spans="1:5" x14ac:dyDescent="0.25">
      <c r="A6950" s="21">
        <v>43390.5</v>
      </c>
      <c r="B6950" s="12">
        <f>dr_potential!C$3*Province_Total_Real!$B6950</f>
        <v>19.154929577464788</v>
      </c>
      <c r="C6950" s="12">
        <f>dr_potential!D$3*Province_Total_Real!$B6950</f>
        <v>92.394366197183103</v>
      </c>
      <c r="D6950" s="12">
        <f>dr_potential!E$3*Province_Total_Real!$B6950</f>
        <v>48.450704225352112</v>
      </c>
      <c r="E6950" s="12">
        <v>160</v>
      </c>
    </row>
    <row r="6951" spans="1:5" x14ac:dyDescent="0.25">
      <c r="A6951" s="21">
        <v>43390.541666666664</v>
      </c>
      <c r="B6951" s="12">
        <f>dr_potential!C$3*Province_Total_Real!$B6951</f>
        <v>19.154929577464788</v>
      </c>
      <c r="C6951" s="12">
        <f>dr_potential!D$3*Province_Total_Real!$B6951</f>
        <v>92.394366197183103</v>
      </c>
      <c r="D6951" s="12">
        <f>dr_potential!E$3*Province_Total_Real!$B6951</f>
        <v>48.450704225352112</v>
      </c>
      <c r="E6951" s="12">
        <v>160</v>
      </c>
    </row>
    <row r="6952" spans="1:5" x14ac:dyDescent="0.25">
      <c r="A6952" s="21">
        <v>43390.583333333336</v>
      </c>
      <c r="B6952" s="12">
        <f>dr_potential!C$3*Province_Total_Real!$B6952</f>
        <v>19.035211267605632</v>
      </c>
      <c r="C6952" s="12">
        <f>dr_potential!D$3*Province_Total_Real!$B6952</f>
        <v>91.816901408450704</v>
      </c>
      <c r="D6952" s="12">
        <f>dr_potential!E$3*Province_Total_Real!$B6952</f>
        <v>48.147887323943657</v>
      </c>
      <c r="E6952" s="12">
        <v>159</v>
      </c>
    </row>
    <row r="6953" spans="1:5" x14ac:dyDescent="0.25">
      <c r="A6953" s="21">
        <v>43390.625</v>
      </c>
      <c r="B6953" s="12">
        <f>dr_potential!C$3*Province_Total_Real!$B6953</f>
        <v>18.556338028169012</v>
      </c>
      <c r="C6953" s="12">
        <f>dr_potential!D$3*Province_Total_Real!$B6953</f>
        <v>89.507042253521135</v>
      </c>
      <c r="D6953" s="12">
        <f>dr_potential!E$3*Province_Total_Real!$B6953</f>
        <v>46.936619718309856</v>
      </c>
      <c r="E6953" s="12">
        <v>155</v>
      </c>
    </row>
    <row r="6954" spans="1:5" x14ac:dyDescent="0.25">
      <c r="A6954" s="21">
        <v>43390.666666666664</v>
      </c>
      <c r="B6954" s="12">
        <f>dr_potential!C$3*Province_Total_Real!$B6954</f>
        <v>17.95774647887324</v>
      </c>
      <c r="C6954" s="12">
        <f>dr_potential!D$3*Province_Total_Real!$B6954</f>
        <v>86.619718309859152</v>
      </c>
      <c r="D6954" s="12">
        <f>dr_potential!E$3*Province_Total_Real!$B6954</f>
        <v>45.422535211267601</v>
      </c>
      <c r="E6954" s="12">
        <v>150</v>
      </c>
    </row>
    <row r="6955" spans="1:5" x14ac:dyDescent="0.25">
      <c r="A6955" s="21">
        <v>43390.708333333336</v>
      </c>
      <c r="B6955" s="12">
        <f>dr_potential!C$3*Province_Total_Real!$B6955</f>
        <v>17.598591549295772</v>
      </c>
      <c r="C6955" s="12">
        <f>dr_potential!D$3*Province_Total_Real!$B6955</f>
        <v>84.887323943661968</v>
      </c>
      <c r="D6955" s="12">
        <f>dr_potential!E$3*Province_Total_Real!$B6955</f>
        <v>44.514084507042249</v>
      </c>
      <c r="E6955" s="12">
        <v>147</v>
      </c>
    </row>
    <row r="6956" spans="1:5" x14ac:dyDescent="0.25">
      <c r="A6956" s="21">
        <v>43390.75</v>
      </c>
      <c r="B6956" s="12">
        <f>dr_potential!C$3*Province_Total_Real!$B6956</f>
        <v>17.598591549295772</v>
      </c>
      <c r="C6956" s="12">
        <f>dr_potential!D$3*Province_Total_Real!$B6956</f>
        <v>84.887323943661968</v>
      </c>
      <c r="D6956" s="12">
        <f>dr_potential!E$3*Province_Total_Real!$B6956</f>
        <v>44.514084507042249</v>
      </c>
      <c r="E6956" s="12">
        <v>147</v>
      </c>
    </row>
    <row r="6957" spans="1:5" x14ac:dyDescent="0.25">
      <c r="A6957" s="21">
        <v>43390.791666666664</v>
      </c>
      <c r="B6957" s="12">
        <f>dr_potential!C$3*Province_Total_Real!$B6957</f>
        <v>18.197183098591548</v>
      </c>
      <c r="C6957" s="12">
        <f>dr_potential!D$3*Province_Total_Real!$B6957</f>
        <v>87.774647887323951</v>
      </c>
      <c r="D6957" s="12">
        <f>dr_potential!E$3*Province_Total_Real!$B6957</f>
        <v>46.028169014084504</v>
      </c>
      <c r="E6957" s="12">
        <v>152</v>
      </c>
    </row>
    <row r="6958" spans="1:5" x14ac:dyDescent="0.25">
      <c r="A6958" s="21">
        <v>43390.833333333336</v>
      </c>
      <c r="B6958" s="12">
        <f>dr_potential!C$3*Province_Total_Real!$B6958</f>
        <v>18.915492957746476</v>
      </c>
      <c r="C6958" s="12">
        <f>dr_potential!D$3*Province_Total_Real!$B6958</f>
        <v>91.239436619718305</v>
      </c>
      <c r="D6958" s="12">
        <f>dr_potential!E$3*Province_Total_Real!$B6958</f>
        <v>47.845070422535208</v>
      </c>
      <c r="E6958" s="12">
        <v>158</v>
      </c>
    </row>
    <row r="6959" spans="1:5" x14ac:dyDescent="0.25">
      <c r="A6959" s="21">
        <v>43390.875</v>
      </c>
      <c r="B6959" s="12">
        <f>dr_potential!C$3*Province_Total_Real!$B6959</f>
        <v>19.633802816901408</v>
      </c>
      <c r="C6959" s="12">
        <f>dr_potential!D$3*Province_Total_Real!$B6959</f>
        <v>94.704225352112672</v>
      </c>
      <c r="D6959" s="12">
        <f>dr_potential!E$3*Province_Total_Real!$B6959</f>
        <v>49.661971830985912</v>
      </c>
      <c r="E6959" s="12">
        <v>164</v>
      </c>
    </row>
    <row r="6960" spans="1:5" x14ac:dyDescent="0.25">
      <c r="A6960" s="21">
        <v>43390.916666666664</v>
      </c>
      <c r="B6960" s="12">
        <f>dr_potential!C$3*Province_Total_Real!$B6960</f>
        <v>19.753521126760564</v>
      </c>
      <c r="C6960" s="12">
        <f>dr_potential!D$3*Province_Total_Real!$B6960</f>
        <v>95.281690140845072</v>
      </c>
      <c r="D6960" s="12">
        <f>dr_potential!E$3*Province_Total_Real!$B6960</f>
        <v>49.964788732394361</v>
      </c>
      <c r="E6960" s="12">
        <v>165</v>
      </c>
    </row>
    <row r="6961" spans="1:5" x14ac:dyDescent="0.25">
      <c r="A6961" s="21">
        <v>43390.958333333336</v>
      </c>
      <c r="B6961" s="12">
        <f>dr_potential!C$3*Province_Total_Real!$B6961</f>
        <v>19.274647887323944</v>
      </c>
      <c r="C6961" s="12">
        <f>dr_potential!D$3*Province_Total_Real!$B6961</f>
        <v>92.971830985915489</v>
      </c>
      <c r="D6961" s="12">
        <f>dr_potential!E$3*Province_Total_Real!$B6961</f>
        <v>48.75352112676056</v>
      </c>
      <c r="E6961" s="12">
        <v>161</v>
      </c>
    </row>
    <row r="6962" spans="1:5" x14ac:dyDescent="0.25">
      <c r="A6962" s="21">
        <v>43391</v>
      </c>
      <c r="B6962" s="12">
        <f>dr_potential!C$3*Province_Total_Real!$B6962</f>
        <v>18.197183098591548</v>
      </c>
      <c r="C6962" s="12">
        <f>dr_potential!D$3*Province_Total_Real!$B6962</f>
        <v>87.774647887323951</v>
      </c>
      <c r="D6962" s="12">
        <f>dr_potential!E$3*Province_Total_Real!$B6962</f>
        <v>46.028169014084504</v>
      </c>
      <c r="E6962" s="12">
        <v>152</v>
      </c>
    </row>
    <row r="6963" spans="1:5" x14ac:dyDescent="0.25">
      <c r="A6963" s="21">
        <v>43391.041666666664</v>
      </c>
      <c r="B6963" s="12">
        <f>dr_potential!C$3*Province_Total_Real!$B6963</f>
        <v>16.880281690140844</v>
      </c>
      <c r="C6963" s="12">
        <f>dr_potential!D$3*Province_Total_Real!$B6963</f>
        <v>81.422535211267601</v>
      </c>
      <c r="D6963" s="12">
        <f>dr_potential!E$3*Province_Total_Real!$B6963</f>
        <v>42.697183098591545</v>
      </c>
      <c r="E6963" s="12">
        <v>141</v>
      </c>
    </row>
    <row r="6964" spans="1:5" x14ac:dyDescent="0.25">
      <c r="A6964" s="21">
        <v>43391.083333333336</v>
      </c>
      <c r="B6964" s="12">
        <f>dr_potential!C$3*Province_Total_Real!$B6964</f>
        <v>15.443661971830984</v>
      </c>
      <c r="C6964" s="12">
        <f>dr_potential!D$3*Province_Total_Real!$B6964</f>
        <v>74.492957746478879</v>
      </c>
      <c r="D6964" s="12">
        <f>dr_potential!E$3*Province_Total_Real!$B6964</f>
        <v>39.063380281690137</v>
      </c>
      <c r="E6964" s="12">
        <v>129</v>
      </c>
    </row>
    <row r="6965" spans="1:5" x14ac:dyDescent="0.25">
      <c r="A6965" s="21">
        <v>43391.125</v>
      </c>
      <c r="B6965" s="12">
        <f>dr_potential!C$3*Province_Total_Real!$B6965</f>
        <v>14.6056338028169</v>
      </c>
      <c r="C6965" s="12">
        <f>dr_potential!D$3*Province_Total_Real!$B6965</f>
        <v>70.450704225352112</v>
      </c>
      <c r="D6965" s="12">
        <f>dr_potential!E$3*Province_Total_Real!$B6965</f>
        <v>36.943661971830984</v>
      </c>
      <c r="E6965" s="12">
        <v>122</v>
      </c>
    </row>
    <row r="6966" spans="1:5" x14ac:dyDescent="0.25">
      <c r="A6966" s="21">
        <v>43391.166666666664</v>
      </c>
      <c r="B6966" s="12">
        <f>dr_potential!C$3*Province_Total_Real!$B6966</f>
        <v>14.007042253521126</v>
      </c>
      <c r="C6966" s="12">
        <f>dr_potential!D$3*Province_Total_Real!$B6966</f>
        <v>67.563380281690144</v>
      </c>
      <c r="D6966" s="12">
        <f>dr_potential!E$3*Province_Total_Real!$B6966</f>
        <v>35.429577464788728</v>
      </c>
      <c r="E6966" s="12">
        <v>117</v>
      </c>
    </row>
    <row r="6967" spans="1:5" x14ac:dyDescent="0.25">
      <c r="A6967" s="21">
        <v>43391.208333333336</v>
      </c>
      <c r="B6967" s="12">
        <f>dr_potential!C$3*Province_Total_Real!$B6967</f>
        <v>13.408450704225352</v>
      </c>
      <c r="C6967" s="12">
        <f>dr_potential!D$3*Province_Total_Real!$B6967</f>
        <v>64.676056338028175</v>
      </c>
      <c r="D6967" s="12">
        <f>dr_potential!E$3*Province_Total_Real!$B6967</f>
        <v>33.91549295774648</v>
      </c>
      <c r="E6967" s="12">
        <v>112</v>
      </c>
    </row>
    <row r="6968" spans="1:5" x14ac:dyDescent="0.25">
      <c r="A6968" s="21">
        <v>43391.25</v>
      </c>
      <c r="B6968" s="12">
        <f>dr_potential!C$3*Province_Total_Real!$B6968</f>
        <v>13.408450704225352</v>
      </c>
      <c r="C6968" s="12">
        <f>dr_potential!D$3*Province_Total_Real!$B6968</f>
        <v>64.676056338028175</v>
      </c>
      <c r="D6968" s="12">
        <f>dr_potential!E$3*Province_Total_Real!$B6968</f>
        <v>33.91549295774648</v>
      </c>
      <c r="E6968" s="12">
        <v>112</v>
      </c>
    </row>
    <row r="6969" spans="1:5" x14ac:dyDescent="0.25">
      <c r="A6969" s="21">
        <v>43391.291666666664</v>
      </c>
      <c r="B6969" s="12">
        <f>dr_potential!C$3*Province_Total_Real!$B6969</f>
        <v>13.528169014084506</v>
      </c>
      <c r="C6969" s="12">
        <f>dr_potential!D$3*Province_Total_Real!$B6969</f>
        <v>65.25352112676056</v>
      </c>
      <c r="D6969" s="12">
        <f>dr_potential!E$3*Province_Total_Real!$B6969</f>
        <v>34.218309859154928</v>
      </c>
      <c r="E6969" s="12">
        <v>113</v>
      </c>
    </row>
    <row r="6970" spans="1:5" x14ac:dyDescent="0.25">
      <c r="A6970" s="21">
        <v>43391.333333333336</v>
      </c>
      <c r="B6970" s="12">
        <f>dr_potential!C$3*Province_Total_Real!$B6970</f>
        <v>13.767605633802816</v>
      </c>
      <c r="C6970" s="12">
        <f>dr_potential!D$3*Province_Total_Real!$B6970</f>
        <v>66.408450704225359</v>
      </c>
      <c r="D6970" s="12">
        <f>dr_potential!E$3*Province_Total_Real!$B6970</f>
        <v>34.823943661971832</v>
      </c>
      <c r="E6970" s="12">
        <v>115</v>
      </c>
    </row>
    <row r="6971" spans="1:5" x14ac:dyDescent="0.25">
      <c r="A6971" s="21">
        <v>43391.375</v>
      </c>
      <c r="B6971" s="12">
        <f>dr_potential!C$3*Province_Total_Real!$B6971</f>
        <v>15.204225352112676</v>
      </c>
      <c r="C6971" s="12">
        <f>dr_potential!D$3*Province_Total_Real!$B6971</f>
        <v>73.338028169014081</v>
      </c>
      <c r="D6971" s="12">
        <f>dr_potential!E$3*Province_Total_Real!$B6971</f>
        <v>38.45774647887324</v>
      </c>
      <c r="E6971" s="12">
        <v>127</v>
      </c>
    </row>
    <row r="6972" spans="1:5" x14ac:dyDescent="0.25">
      <c r="A6972" s="21">
        <v>43391.416666666664</v>
      </c>
      <c r="B6972" s="12">
        <f>dr_potential!C$3*Province_Total_Real!$B6972</f>
        <v>16.52112676056338</v>
      </c>
      <c r="C6972" s="12">
        <f>dr_potential!D$3*Province_Total_Real!$B6972</f>
        <v>79.690140845070417</v>
      </c>
      <c r="D6972" s="12">
        <f>dr_potential!E$3*Province_Total_Real!$B6972</f>
        <v>41.788732394366193</v>
      </c>
      <c r="E6972" s="12">
        <v>138</v>
      </c>
    </row>
    <row r="6973" spans="1:5" x14ac:dyDescent="0.25">
      <c r="A6973" s="21">
        <v>43391.458333333336</v>
      </c>
      <c r="B6973" s="12">
        <f>dr_potential!C$3*Province_Total_Real!$B6973</f>
        <v>18.077464788732392</v>
      </c>
      <c r="C6973" s="12">
        <f>dr_potential!D$3*Province_Total_Real!$B6973</f>
        <v>87.197183098591552</v>
      </c>
      <c r="D6973" s="12">
        <f>dr_potential!E$3*Province_Total_Real!$B6973</f>
        <v>45.725352112676056</v>
      </c>
      <c r="E6973" s="12">
        <v>151</v>
      </c>
    </row>
    <row r="6974" spans="1:5" x14ac:dyDescent="0.25">
      <c r="A6974" s="21">
        <v>43391.5</v>
      </c>
      <c r="B6974" s="12">
        <f>dr_potential!C$3*Province_Total_Real!$B6974</f>
        <v>18.915492957746476</v>
      </c>
      <c r="C6974" s="12">
        <f>dr_potential!D$3*Province_Total_Real!$B6974</f>
        <v>91.239436619718305</v>
      </c>
      <c r="D6974" s="12">
        <f>dr_potential!E$3*Province_Total_Real!$B6974</f>
        <v>47.845070422535208</v>
      </c>
      <c r="E6974" s="12">
        <v>158</v>
      </c>
    </row>
    <row r="6975" spans="1:5" x14ac:dyDescent="0.25">
      <c r="A6975" s="21">
        <v>43391.541666666664</v>
      </c>
      <c r="B6975" s="12">
        <f>dr_potential!C$3*Province_Total_Real!$B6975</f>
        <v>19.394366197183096</v>
      </c>
      <c r="C6975" s="12">
        <f>dr_potential!D$3*Province_Total_Real!$B6975</f>
        <v>93.549295774647888</v>
      </c>
      <c r="D6975" s="12">
        <f>dr_potential!E$3*Province_Total_Real!$B6975</f>
        <v>49.056338028169009</v>
      </c>
      <c r="E6975" s="12">
        <v>162</v>
      </c>
    </row>
    <row r="6976" spans="1:5" x14ac:dyDescent="0.25">
      <c r="A6976" s="21">
        <v>43391.583333333336</v>
      </c>
      <c r="B6976" s="12">
        <f>dr_potential!C$3*Province_Total_Real!$B6976</f>
        <v>19.394366197183096</v>
      </c>
      <c r="C6976" s="12">
        <f>dr_potential!D$3*Province_Total_Real!$B6976</f>
        <v>93.549295774647888</v>
      </c>
      <c r="D6976" s="12">
        <f>dr_potential!E$3*Province_Total_Real!$B6976</f>
        <v>49.056338028169009</v>
      </c>
      <c r="E6976" s="12">
        <v>162</v>
      </c>
    </row>
    <row r="6977" spans="1:5" x14ac:dyDescent="0.25">
      <c r="A6977" s="21">
        <v>43391.625</v>
      </c>
      <c r="B6977" s="12">
        <f>dr_potential!C$3*Province_Total_Real!$B6977</f>
        <v>19.514084507042252</v>
      </c>
      <c r="C6977" s="12">
        <f>dr_potential!D$3*Province_Total_Real!$B6977</f>
        <v>94.126760563380287</v>
      </c>
      <c r="D6977" s="12">
        <f>dr_potential!E$3*Province_Total_Real!$B6977</f>
        <v>49.359154929577464</v>
      </c>
      <c r="E6977" s="12">
        <v>163</v>
      </c>
    </row>
    <row r="6978" spans="1:5" x14ac:dyDescent="0.25">
      <c r="A6978" s="21">
        <v>43391.666666666664</v>
      </c>
      <c r="B6978" s="12">
        <f>dr_potential!C$3*Province_Total_Real!$B6978</f>
        <v>19.035211267605632</v>
      </c>
      <c r="C6978" s="12">
        <f>dr_potential!D$3*Province_Total_Real!$B6978</f>
        <v>91.816901408450704</v>
      </c>
      <c r="D6978" s="12">
        <f>dr_potential!E$3*Province_Total_Real!$B6978</f>
        <v>48.147887323943657</v>
      </c>
      <c r="E6978" s="12">
        <v>159</v>
      </c>
    </row>
    <row r="6979" spans="1:5" x14ac:dyDescent="0.25">
      <c r="A6979" s="21">
        <v>43391.708333333336</v>
      </c>
      <c r="B6979" s="12">
        <f>dr_potential!C$3*Province_Total_Real!$B6979</f>
        <v>18.676056338028168</v>
      </c>
      <c r="C6979" s="12">
        <f>dr_potential!D$3*Province_Total_Real!$B6979</f>
        <v>90.08450704225352</v>
      </c>
      <c r="D6979" s="12">
        <f>dr_potential!E$3*Province_Total_Real!$B6979</f>
        <v>47.239436619718305</v>
      </c>
      <c r="E6979" s="12">
        <v>156</v>
      </c>
    </row>
    <row r="6980" spans="1:5" x14ac:dyDescent="0.25">
      <c r="A6980" s="21">
        <v>43391.75</v>
      </c>
      <c r="B6980" s="12">
        <f>dr_potential!C$3*Province_Total_Real!$B6980</f>
        <v>19.035211267605632</v>
      </c>
      <c r="C6980" s="12">
        <f>dr_potential!D$3*Province_Total_Real!$B6980</f>
        <v>91.816901408450704</v>
      </c>
      <c r="D6980" s="12">
        <f>dr_potential!E$3*Province_Total_Real!$B6980</f>
        <v>48.147887323943657</v>
      </c>
      <c r="E6980" s="12">
        <v>159</v>
      </c>
    </row>
    <row r="6981" spans="1:5" x14ac:dyDescent="0.25">
      <c r="A6981" s="21">
        <v>43391.791666666664</v>
      </c>
      <c r="B6981" s="12">
        <f>dr_potential!C$3*Province_Total_Real!$B6981</f>
        <v>20.112676056338028</v>
      </c>
      <c r="C6981" s="12">
        <f>dr_potential!D$3*Province_Total_Real!$B6981</f>
        <v>97.014084507042256</v>
      </c>
      <c r="D6981" s="12">
        <f>dr_potential!E$3*Province_Total_Real!$B6981</f>
        <v>50.873239436619713</v>
      </c>
      <c r="E6981" s="12">
        <v>168</v>
      </c>
    </row>
    <row r="6982" spans="1:5" x14ac:dyDescent="0.25">
      <c r="A6982" s="21">
        <v>43391.833333333336</v>
      </c>
      <c r="B6982" s="12">
        <f>dr_potential!C$3*Province_Total_Real!$B6982</f>
        <v>20.591549295774648</v>
      </c>
      <c r="C6982" s="12">
        <f>dr_potential!D$3*Province_Total_Real!$B6982</f>
        <v>99.323943661971839</v>
      </c>
      <c r="D6982" s="12">
        <f>dr_potential!E$3*Province_Total_Real!$B6982</f>
        <v>52.08450704225352</v>
      </c>
      <c r="E6982" s="12">
        <v>172</v>
      </c>
    </row>
    <row r="6983" spans="1:5" x14ac:dyDescent="0.25">
      <c r="A6983" s="21">
        <v>43391.875</v>
      </c>
      <c r="B6983" s="12">
        <f>dr_potential!C$3*Province_Total_Real!$B6983</f>
        <v>21.19014084507042</v>
      </c>
      <c r="C6983" s="12">
        <f>dr_potential!D$3*Province_Total_Real!$B6983</f>
        <v>102.21126760563381</v>
      </c>
      <c r="D6983" s="12">
        <f>dr_potential!E$3*Province_Total_Real!$B6983</f>
        <v>53.598591549295769</v>
      </c>
      <c r="E6983" s="12">
        <v>177</v>
      </c>
    </row>
    <row r="6984" spans="1:5" x14ac:dyDescent="0.25">
      <c r="A6984" s="21">
        <v>43391.916666666664</v>
      </c>
      <c r="B6984" s="12">
        <f>dr_potential!C$3*Province_Total_Real!$B6984</f>
        <v>21.66901408450704</v>
      </c>
      <c r="C6984" s="12">
        <f>dr_potential!D$3*Province_Total_Real!$B6984</f>
        <v>104.52112676056338</v>
      </c>
      <c r="D6984" s="12">
        <f>dr_potential!E$3*Province_Total_Real!$B6984</f>
        <v>54.809859154929576</v>
      </c>
      <c r="E6984" s="12">
        <v>181</v>
      </c>
    </row>
    <row r="6985" spans="1:5" x14ac:dyDescent="0.25">
      <c r="A6985" s="21">
        <v>43391.958333333336</v>
      </c>
      <c r="B6985" s="12">
        <f>dr_potential!C$3*Province_Total_Real!$B6985</f>
        <v>21.19014084507042</v>
      </c>
      <c r="C6985" s="12">
        <f>dr_potential!D$3*Province_Total_Real!$B6985</f>
        <v>102.21126760563381</v>
      </c>
      <c r="D6985" s="12">
        <f>dr_potential!E$3*Province_Total_Real!$B6985</f>
        <v>53.598591549295769</v>
      </c>
      <c r="E6985" s="12">
        <v>177</v>
      </c>
    </row>
    <row r="6986" spans="1:5" x14ac:dyDescent="0.25">
      <c r="A6986" s="21">
        <v>43392</v>
      </c>
      <c r="B6986" s="12">
        <f>dr_potential!C$3*Province_Total_Real!$B6986</f>
        <v>19.873239436619716</v>
      </c>
      <c r="C6986" s="12">
        <f>dr_potential!D$3*Province_Total_Real!$B6986</f>
        <v>95.859154929577471</v>
      </c>
      <c r="D6986" s="12">
        <f>dr_potential!E$3*Province_Total_Real!$B6986</f>
        <v>50.267605633802816</v>
      </c>
      <c r="E6986" s="12">
        <v>166</v>
      </c>
    </row>
    <row r="6987" spans="1:5" x14ac:dyDescent="0.25">
      <c r="A6987" s="21">
        <v>43392.041666666664</v>
      </c>
      <c r="B6987" s="12">
        <f>dr_potential!C$3*Province_Total_Real!$B6987</f>
        <v>18.197183098591548</v>
      </c>
      <c r="C6987" s="12">
        <f>dr_potential!D$3*Province_Total_Real!$B6987</f>
        <v>87.774647887323951</v>
      </c>
      <c r="D6987" s="12">
        <f>dr_potential!E$3*Province_Total_Real!$B6987</f>
        <v>46.028169014084504</v>
      </c>
      <c r="E6987" s="12">
        <v>152</v>
      </c>
    </row>
    <row r="6988" spans="1:5" x14ac:dyDescent="0.25">
      <c r="A6988" s="21">
        <v>43392.083333333336</v>
      </c>
      <c r="B6988" s="12">
        <f>dr_potential!C$3*Province_Total_Real!$B6988</f>
        <v>16.401408450704224</v>
      </c>
      <c r="C6988" s="12">
        <f>dr_potential!D$3*Province_Total_Real!$B6988</f>
        <v>79.112676056338032</v>
      </c>
      <c r="D6988" s="12">
        <f>dr_potential!E$3*Province_Total_Real!$B6988</f>
        <v>41.485915492957744</v>
      </c>
      <c r="E6988" s="12">
        <v>137</v>
      </c>
    </row>
    <row r="6989" spans="1:5" x14ac:dyDescent="0.25">
      <c r="A6989" s="21">
        <v>43392.125</v>
      </c>
      <c r="B6989" s="12">
        <f>dr_potential!C$3*Province_Total_Real!$B6989</f>
        <v>15.443661971830984</v>
      </c>
      <c r="C6989" s="12">
        <f>dr_potential!D$3*Province_Total_Real!$B6989</f>
        <v>74.492957746478879</v>
      </c>
      <c r="D6989" s="12">
        <f>dr_potential!E$3*Province_Total_Real!$B6989</f>
        <v>39.063380281690137</v>
      </c>
      <c r="E6989" s="12">
        <v>129</v>
      </c>
    </row>
    <row r="6990" spans="1:5" x14ac:dyDescent="0.25">
      <c r="A6990" s="21">
        <v>43392.166666666664</v>
      </c>
      <c r="B6990" s="12">
        <f>dr_potential!C$3*Province_Total_Real!$B6990</f>
        <v>15.08450704225352</v>
      </c>
      <c r="C6990" s="12">
        <f>dr_potential!D$3*Province_Total_Real!$B6990</f>
        <v>72.760563380281695</v>
      </c>
      <c r="D6990" s="12">
        <f>dr_potential!E$3*Province_Total_Real!$B6990</f>
        <v>38.154929577464785</v>
      </c>
      <c r="E6990" s="12">
        <v>126</v>
      </c>
    </row>
    <row r="6991" spans="1:5" x14ac:dyDescent="0.25">
      <c r="A6991" s="21">
        <v>43392.208333333336</v>
      </c>
      <c r="B6991" s="12">
        <f>dr_potential!C$3*Province_Total_Real!$B6991</f>
        <v>15.08450704225352</v>
      </c>
      <c r="C6991" s="12">
        <f>dr_potential!D$3*Province_Total_Real!$B6991</f>
        <v>72.760563380281695</v>
      </c>
      <c r="D6991" s="12">
        <f>dr_potential!E$3*Province_Total_Real!$B6991</f>
        <v>38.154929577464785</v>
      </c>
      <c r="E6991" s="12">
        <v>126</v>
      </c>
    </row>
    <row r="6992" spans="1:5" x14ac:dyDescent="0.25">
      <c r="A6992" s="21">
        <v>43392.25</v>
      </c>
      <c r="B6992" s="12">
        <f>dr_potential!C$3*Province_Total_Real!$B6992</f>
        <v>14.964788732394366</v>
      </c>
      <c r="C6992" s="12">
        <f>dr_potential!D$3*Province_Total_Real!$B6992</f>
        <v>72.183098591549296</v>
      </c>
      <c r="D6992" s="12">
        <f>dr_potential!E$3*Province_Total_Real!$B6992</f>
        <v>37.852112676056336</v>
      </c>
      <c r="E6992" s="12">
        <v>125</v>
      </c>
    </row>
    <row r="6993" spans="1:5" x14ac:dyDescent="0.25">
      <c r="A6993" s="21">
        <v>43392.291666666664</v>
      </c>
      <c r="B6993" s="12">
        <f>dr_potential!C$3*Province_Total_Real!$B6993</f>
        <v>15.08450704225352</v>
      </c>
      <c r="C6993" s="12">
        <f>dr_potential!D$3*Province_Total_Real!$B6993</f>
        <v>72.760563380281695</v>
      </c>
      <c r="D6993" s="12">
        <f>dr_potential!E$3*Province_Total_Real!$B6993</f>
        <v>38.154929577464785</v>
      </c>
      <c r="E6993" s="12">
        <v>126</v>
      </c>
    </row>
    <row r="6994" spans="1:5" x14ac:dyDescent="0.25">
      <c r="A6994" s="21">
        <v>43392.333333333336</v>
      </c>
      <c r="B6994" s="12">
        <f>dr_potential!C$3*Province_Total_Real!$B6994</f>
        <v>16.04225352112676</v>
      </c>
      <c r="C6994" s="12">
        <f>dr_potential!D$3*Province_Total_Real!$B6994</f>
        <v>77.380281690140848</v>
      </c>
      <c r="D6994" s="12">
        <f>dr_potential!E$3*Province_Total_Real!$B6994</f>
        <v>40.577464788732392</v>
      </c>
      <c r="E6994" s="12">
        <v>134</v>
      </c>
    </row>
    <row r="6995" spans="1:5" x14ac:dyDescent="0.25">
      <c r="A6995" s="21">
        <v>43392.375</v>
      </c>
      <c r="B6995" s="12">
        <f>dr_potential!C$3*Province_Total_Real!$B6995</f>
        <v>18.795774647887324</v>
      </c>
      <c r="C6995" s="12">
        <f>dr_potential!D$3*Province_Total_Real!$B6995</f>
        <v>90.661971830985919</v>
      </c>
      <c r="D6995" s="12">
        <f>dr_potential!E$3*Province_Total_Real!$B6995</f>
        <v>47.54225352112676</v>
      </c>
      <c r="E6995" s="12">
        <v>157</v>
      </c>
    </row>
    <row r="6996" spans="1:5" x14ac:dyDescent="0.25">
      <c r="A6996" s="21">
        <v>43392.416666666664</v>
      </c>
      <c r="B6996" s="12">
        <f>dr_potential!C$3*Province_Total_Real!$B6996</f>
        <v>21.908450704225352</v>
      </c>
      <c r="C6996" s="12">
        <f>dr_potential!D$3*Province_Total_Real!$B6996</f>
        <v>105.67605633802818</v>
      </c>
      <c r="D6996" s="12">
        <f>dr_potential!E$3*Province_Total_Real!$B6996</f>
        <v>55.415492957746473</v>
      </c>
      <c r="E6996" s="12">
        <v>183</v>
      </c>
    </row>
    <row r="6997" spans="1:5" x14ac:dyDescent="0.25">
      <c r="A6997" s="21">
        <v>43392.458333333336</v>
      </c>
      <c r="B6997" s="12">
        <f>dr_potential!C$3*Province_Total_Real!$B6997</f>
        <v>22.14788732394366</v>
      </c>
      <c r="C6997" s="12">
        <f>dr_potential!D$3*Province_Total_Real!$B6997</f>
        <v>106.83098591549296</v>
      </c>
      <c r="D6997" s="12">
        <f>dr_potential!E$3*Province_Total_Real!$B6997</f>
        <v>56.021126760563376</v>
      </c>
      <c r="E6997" s="12">
        <v>185</v>
      </c>
    </row>
    <row r="6998" spans="1:5" x14ac:dyDescent="0.25">
      <c r="A6998" s="21">
        <v>43392.5</v>
      </c>
      <c r="B6998" s="12">
        <f>dr_potential!C$3*Province_Total_Real!$B6998</f>
        <v>22.267605633802816</v>
      </c>
      <c r="C6998" s="12">
        <f>dr_potential!D$3*Province_Total_Real!$B6998</f>
        <v>107.40845070422536</v>
      </c>
      <c r="D6998" s="12">
        <f>dr_potential!E$3*Province_Total_Real!$B6998</f>
        <v>56.323943661971825</v>
      </c>
      <c r="E6998" s="12">
        <v>186</v>
      </c>
    </row>
    <row r="6999" spans="1:5" x14ac:dyDescent="0.25">
      <c r="A6999" s="21">
        <v>43392.541666666664</v>
      </c>
      <c r="B6999" s="12">
        <f>dr_potential!C$3*Province_Total_Real!$B6999</f>
        <v>21.908450704225352</v>
      </c>
      <c r="C6999" s="12">
        <f>dr_potential!D$3*Province_Total_Real!$B6999</f>
        <v>105.67605633802818</v>
      </c>
      <c r="D6999" s="12">
        <f>dr_potential!E$3*Province_Total_Real!$B6999</f>
        <v>55.415492957746473</v>
      </c>
      <c r="E6999" s="12">
        <v>183</v>
      </c>
    </row>
    <row r="7000" spans="1:5" x14ac:dyDescent="0.25">
      <c r="A7000" s="21">
        <v>43392.583333333336</v>
      </c>
      <c r="B7000" s="12">
        <f>dr_potential!C$3*Province_Total_Real!$B7000</f>
        <v>21.788732394366196</v>
      </c>
      <c r="C7000" s="12">
        <f>dr_potential!D$3*Province_Total_Real!$B7000</f>
        <v>105.09859154929578</v>
      </c>
      <c r="D7000" s="12">
        <f>dr_potential!E$3*Province_Total_Real!$B7000</f>
        <v>55.112676056338024</v>
      </c>
      <c r="E7000" s="12">
        <v>182</v>
      </c>
    </row>
    <row r="7001" spans="1:5" x14ac:dyDescent="0.25">
      <c r="A7001" s="21">
        <v>43392.625</v>
      </c>
      <c r="B7001" s="12">
        <f>dr_potential!C$3*Province_Total_Real!$B7001</f>
        <v>21.309859154929576</v>
      </c>
      <c r="C7001" s="12">
        <f>dr_potential!D$3*Province_Total_Real!$B7001</f>
        <v>102.78873239436619</v>
      </c>
      <c r="D7001" s="12">
        <f>dr_potential!E$3*Province_Total_Real!$B7001</f>
        <v>53.901408450704224</v>
      </c>
      <c r="E7001" s="12">
        <v>178</v>
      </c>
    </row>
    <row r="7002" spans="1:5" x14ac:dyDescent="0.25">
      <c r="A7002" s="21">
        <v>43392.666666666664</v>
      </c>
      <c r="B7002" s="12">
        <f>dr_potential!C$3*Province_Total_Real!$B7002</f>
        <v>21.070422535211268</v>
      </c>
      <c r="C7002" s="12">
        <f>dr_potential!D$3*Province_Total_Real!$B7002</f>
        <v>101.63380281690141</v>
      </c>
      <c r="D7002" s="12">
        <f>dr_potential!E$3*Province_Total_Real!$B7002</f>
        <v>53.29577464788732</v>
      </c>
      <c r="E7002" s="12">
        <v>176</v>
      </c>
    </row>
    <row r="7003" spans="1:5" x14ac:dyDescent="0.25">
      <c r="A7003" s="21">
        <v>43392.708333333336</v>
      </c>
      <c r="B7003" s="12">
        <f>dr_potential!C$3*Province_Total_Real!$B7003</f>
        <v>20.830985915492956</v>
      </c>
      <c r="C7003" s="12">
        <f>dr_potential!D$3*Province_Total_Real!$B7003</f>
        <v>100.47887323943662</v>
      </c>
      <c r="D7003" s="12">
        <f>dr_potential!E$3*Province_Total_Real!$B7003</f>
        <v>52.690140845070417</v>
      </c>
      <c r="E7003" s="12">
        <v>174</v>
      </c>
    </row>
    <row r="7004" spans="1:5" x14ac:dyDescent="0.25">
      <c r="A7004" s="21">
        <v>43392.75</v>
      </c>
      <c r="B7004" s="12">
        <f>dr_potential!C$3*Province_Total_Real!$B7004</f>
        <v>21.070422535211268</v>
      </c>
      <c r="C7004" s="12">
        <f>dr_potential!D$3*Province_Total_Real!$B7004</f>
        <v>101.63380281690141</v>
      </c>
      <c r="D7004" s="12">
        <f>dr_potential!E$3*Province_Total_Real!$B7004</f>
        <v>53.29577464788732</v>
      </c>
      <c r="E7004" s="12">
        <v>176</v>
      </c>
    </row>
    <row r="7005" spans="1:5" x14ac:dyDescent="0.25">
      <c r="A7005" s="21">
        <v>43392.791666666664</v>
      </c>
      <c r="B7005" s="12">
        <f>dr_potential!C$3*Province_Total_Real!$B7005</f>
        <v>21.788732394366196</v>
      </c>
      <c r="C7005" s="12">
        <f>dr_potential!D$3*Province_Total_Real!$B7005</f>
        <v>105.09859154929578</v>
      </c>
      <c r="D7005" s="12">
        <f>dr_potential!E$3*Province_Total_Real!$B7005</f>
        <v>55.112676056338024</v>
      </c>
      <c r="E7005" s="12">
        <v>182</v>
      </c>
    </row>
    <row r="7006" spans="1:5" x14ac:dyDescent="0.25">
      <c r="A7006" s="21">
        <v>43392.833333333336</v>
      </c>
      <c r="B7006" s="12">
        <f>dr_potential!C$3*Province_Total_Real!$B7006</f>
        <v>21.908450704225352</v>
      </c>
      <c r="C7006" s="12">
        <f>dr_potential!D$3*Province_Total_Real!$B7006</f>
        <v>105.67605633802818</v>
      </c>
      <c r="D7006" s="12">
        <f>dr_potential!E$3*Province_Total_Real!$B7006</f>
        <v>55.415492957746473</v>
      </c>
      <c r="E7006" s="12">
        <v>183</v>
      </c>
    </row>
    <row r="7007" spans="1:5" x14ac:dyDescent="0.25">
      <c r="A7007" s="21">
        <v>43392.875</v>
      </c>
      <c r="B7007" s="12">
        <f>dr_potential!C$3*Province_Total_Real!$B7007</f>
        <v>22.62676056338028</v>
      </c>
      <c r="C7007" s="12">
        <f>dr_potential!D$3*Province_Total_Real!$B7007</f>
        <v>109.14084507042254</v>
      </c>
      <c r="D7007" s="12">
        <f>dr_potential!E$3*Province_Total_Real!$B7007</f>
        <v>57.232394366197177</v>
      </c>
      <c r="E7007" s="12">
        <v>189</v>
      </c>
    </row>
    <row r="7008" spans="1:5" x14ac:dyDescent="0.25">
      <c r="A7008" s="21">
        <v>43392.916666666664</v>
      </c>
      <c r="B7008" s="12">
        <f>dr_potential!C$3*Province_Total_Real!$B7008</f>
        <v>23.345070422535208</v>
      </c>
      <c r="C7008" s="12">
        <f>dr_potential!D$3*Province_Total_Real!$B7008</f>
        <v>112.6056338028169</v>
      </c>
      <c r="D7008" s="12">
        <f>dr_potential!E$3*Province_Total_Real!$B7008</f>
        <v>59.049295774647888</v>
      </c>
      <c r="E7008" s="12">
        <v>195</v>
      </c>
    </row>
    <row r="7009" spans="1:5" x14ac:dyDescent="0.25">
      <c r="A7009" s="21">
        <v>43392.958333333336</v>
      </c>
      <c r="B7009" s="12">
        <f>dr_potential!C$3*Province_Total_Real!$B7009</f>
        <v>22.746478873239436</v>
      </c>
      <c r="C7009" s="12">
        <f>dr_potential!D$3*Province_Total_Real!$B7009</f>
        <v>109.71830985915493</v>
      </c>
      <c r="D7009" s="12">
        <f>dr_potential!E$3*Province_Total_Real!$B7009</f>
        <v>57.535211267605632</v>
      </c>
      <c r="E7009" s="12">
        <v>190</v>
      </c>
    </row>
    <row r="7010" spans="1:5" x14ac:dyDescent="0.25">
      <c r="A7010" s="21">
        <v>43393</v>
      </c>
      <c r="B7010" s="12">
        <f>dr_potential!C$3*Province_Total_Real!$B7010</f>
        <v>21.309859154929576</v>
      </c>
      <c r="C7010" s="12">
        <f>dr_potential!D$3*Province_Total_Real!$B7010</f>
        <v>102.78873239436619</v>
      </c>
      <c r="D7010" s="12">
        <f>dr_potential!E$3*Province_Total_Real!$B7010</f>
        <v>53.901408450704224</v>
      </c>
      <c r="E7010" s="12">
        <v>178</v>
      </c>
    </row>
    <row r="7011" spans="1:5" x14ac:dyDescent="0.25">
      <c r="A7011" s="21">
        <v>43393.041666666664</v>
      </c>
      <c r="B7011" s="12">
        <f>dr_potential!C$3*Province_Total_Real!$B7011</f>
        <v>19.514084507042252</v>
      </c>
      <c r="C7011" s="12">
        <f>dr_potential!D$3*Province_Total_Real!$B7011</f>
        <v>94.126760563380287</v>
      </c>
      <c r="D7011" s="12">
        <f>dr_potential!E$3*Province_Total_Real!$B7011</f>
        <v>49.359154929577464</v>
      </c>
      <c r="E7011" s="12">
        <v>163</v>
      </c>
    </row>
    <row r="7012" spans="1:5" x14ac:dyDescent="0.25">
      <c r="A7012" s="21">
        <v>43393.083333333336</v>
      </c>
      <c r="B7012" s="12">
        <f>dr_potential!C$3*Province_Total_Real!$B7012</f>
        <v>17.718309859154928</v>
      </c>
      <c r="C7012" s="12">
        <f>dr_potential!D$3*Province_Total_Real!$B7012</f>
        <v>85.464788732394368</v>
      </c>
      <c r="D7012" s="12">
        <f>dr_potential!E$3*Province_Total_Real!$B7012</f>
        <v>44.816901408450704</v>
      </c>
      <c r="E7012" s="12">
        <v>148</v>
      </c>
    </row>
    <row r="7013" spans="1:5" x14ac:dyDescent="0.25">
      <c r="A7013" s="21">
        <v>43393.125</v>
      </c>
      <c r="B7013" s="12">
        <f>dr_potential!C$3*Province_Total_Real!$B7013</f>
        <v>16.52112676056338</v>
      </c>
      <c r="C7013" s="12">
        <f>dr_potential!D$3*Province_Total_Real!$B7013</f>
        <v>79.690140845070417</v>
      </c>
      <c r="D7013" s="12">
        <f>dr_potential!E$3*Province_Total_Real!$B7013</f>
        <v>41.788732394366193</v>
      </c>
      <c r="E7013" s="12">
        <v>138</v>
      </c>
    </row>
    <row r="7014" spans="1:5" x14ac:dyDescent="0.25">
      <c r="A7014" s="21">
        <v>43393.166666666664</v>
      </c>
      <c r="B7014" s="12">
        <f>dr_potential!C$3*Province_Total_Real!$B7014</f>
        <v>15.683098591549294</v>
      </c>
      <c r="C7014" s="12">
        <f>dr_potential!D$3*Province_Total_Real!$B7014</f>
        <v>75.647887323943664</v>
      </c>
      <c r="D7014" s="12">
        <f>dr_potential!E$3*Province_Total_Real!$B7014</f>
        <v>39.66901408450704</v>
      </c>
      <c r="E7014" s="12">
        <v>131</v>
      </c>
    </row>
    <row r="7015" spans="1:5" x14ac:dyDescent="0.25">
      <c r="A7015" s="21">
        <v>43393.208333333336</v>
      </c>
      <c r="B7015" s="12">
        <f>dr_potential!C$3*Province_Total_Real!$B7015</f>
        <v>15.32394366197183</v>
      </c>
      <c r="C7015" s="12">
        <f>dr_potential!D$3*Province_Total_Real!$B7015</f>
        <v>73.91549295774648</v>
      </c>
      <c r="D7015" s="12">
        <f>dr_potential!E$3*Province_Total_Real!$B7015</f>
        <v>38.760563380281688</v>
      </c>
      <c r="E7015" s="12">
        <v>128</v>
      </c>
    </row>
    <row r="7016" spans="1:5" x14ac:dyDescent="0.25">
      <c r="A7016" s="21">
        <v>43393.25</v>
      </c>
      <c r="B7016" s="12">
        <f>dr_potential!C$3*Province_Total_Real!$B7016</f>
        <v>15.204225352112676</v>
      </c>
      <c r="C7016" s="12">
        <f>dr_potential!D$3*Province_Total_Real!$B7016</f>
        <v>73.338028169014081</v>
      </c>
      <c r="D7016" s="12">
        <f>dr_potential!E$3*Province_Total_Real!$B7016</f>
        <v>38.45774647887324</v>
      </c>
      <c r="E7016" s="12">
        <v>127</v>
      </c>
    </row>
    <row r="7017" spans="1:5" x14ac:dyDescent="0.25">
      <c r="A7017" s="21">
        <v>43393.291666666664</v>
      </c>
      <c r="B7017" s="12">
        <f>dr_potential!C$3*Province_Total_Real!$B7017</f>
        <v>15.32394366197183</v>
      </c>
      <c r="C7017" s="12">
        <f>dr_potential!D$3*Province_Total_Real!$B7017</f>
        <v>73.91549295774648</v>
      </c>
      <c r="D7017" s="12">
        <f>dr_potential!E$3*Province_Total_Real!$B7017</f>
        <v>38.760563380281688</v>
      </c>
      <c r="E7017" s="12">
        <v>128</v>
      </c>
    </row>
    <row r="7018" spans="1:5" x14ac:dyDescent="0.25">
      <c r="A7018" s="21">
        <v>43393.333333333336</v>
      </c>
      <c r="B7018" s="12">
        <f>dr_potential!C$3*Province_Total_Real!$B7018</f>
        <v>16.161971830985916</v>
      </c>
      <c r="C7018" s="12">
        <f>dr_potential!D$3*Province_Total_Real!$B7018</f>
        <v>77.957746478873247</v>
      </c>
      <c r="D7018" s="12">
        <f>dr_potential!E$3*Province_Total_Real!$B7018</f>
        <v>40.880281690140841</v>
      </c>
      <c r="E7018" s="12">
        <v>135</v>
      </c>
    </row>
    <row r="7019" spans="1:5" x14ac:dyDescent="0.25">
      <c r="A7019" s="21">
        <v>43393.375</v>
      </c>
      <c r="B7019" s="12">
        <f>dr_potential!C$3*Province_Total_Real!$B7019</f>
        <v>18.316901408450704</v>
      </c>
      <c r="C7019" s="12">
        <f>dr_potential!D$3*Province_Total_Real!$B7019</f>
        <v>88.352112676056336</v>
      </c>
      <c r="D7019" s="12">
        <f>dr_potential!E$3*Province_Total_Real!$B7019</f>
        <v>46.330985915492953</v>
      </c>
      <c r="E7019" s="12">
        <v>153</v>
      </c>
    </row>
    <row r="7020" spans="1:5" x14ac:dyDescent="0.25">
      <c r="A7020" s="21">
        <v>43393.416666666664</v>
      </c>
      <c r="B7020" s="12">
        <f>dr_potential!C$3*Province_Total_Real!$B7020</f>
        <v>21.309859154929576</v>
      </c>
      <c r="C7020" s="12">
        <f>dr_potential!D$3*Province_Total_Real!$B7020</f>
        <v>102.78873239436619</v>
      </c>
      <c r="D7020" s="12">
        <f>dr_potential!E$3*Province_Total_Real!$B7020</f>
        <v>53.901408450704224</v>
      </c>
      <c r="E7020" s="12">
        <v>178</v>
      </c>
    </row>
    <row r="7021" spans="1:5" x14ac:dyDescent="0.25">
      <c r="A7021" s="21">
        <v>43393.458333333336</v>
      </c>
      <c r="B7021" s="12">
        <f>dr_potential!C$3*Province_Total_Real!$B7021</f>
        <v>21.908450704225352</v>
      </c>
      <c r="C7021" s="12">
        <f>dr_potential!D$3*Province_Total_Real!$B7021</f>
        <v>105.67605633802818</v>
      </c>
      <c r="D7021" s="12">
        <f>dr_potential!E$3*Province_Total_Real!$B7021</f>
        <v>55.415492957746473</v>
      </c>
      <c r="E7021" s="12">
        <v>183</v>
      </c>
    </row>
    <row r="7022" spans="1:5" x14ac:dyDescent="0.25">
      <c r="A7022" s="21">
        <v>43393.5</v>
      </c>
      <c r="B7022" s="12">
        <f>dr_potential!C$3*Province_Total_Real!$B7022</f>
        <v>22.028169014084504</v>
      </c>
      <c r="C7022" s="12">
        <f>dr_potential!D$3*Province_Total_Real!$B7022</f>
        <v>106.25352112676056</v>
      </c>
      <c r="D7022" s="12">
        <f>dr_potential!E$3*Province_Total_Real!$B7022</f>
        <v>55.718309859154928</v>
      </c>
      <c r="E7022" s="12">
        <v>184</v>
      </c>
    </row>
    <row r="7023" spans="1:5" x14ac:dyDescent="0.25">
      <c r="A7023" s="21">
        <v>43393.541666666664</v>
      </c>
      <c r="B7023" s="12">
        <f>dr_potential!C$3*Province_Total_Real!$B7023</f>
        <v>22.14788732394366</v>
      </c>
      <c r="C7023" s="12">
        <f>dr_potential!D$3*Province_Total_Real!$B7023</f>
        <v>106.83098591549296</v>
      </c>
      <c r="D7023" s="12">
        <f>dr_potential!E$3*Province_Total_Real!$B7023</f>
        <v>56.021126760563376</v>
      </c>
      <c r="E7023" s="12">
        <v>185</v>
      </c>
    </row>
    <row r="7024" spans="1:5" x14ac:dyDescent="0.25">
      <c r="A7024" s="21">
        <v>43393.583333333336</v>
      </c>
      <c r="B7024" s="12">
        <f>dr_potential!C$3*Province_Total_Real!$B7024</f>
        <v>22.387323943661972</v>
      </c>
      <c r="C7024" s="12">
        <f>dr_potential!D$3*Province_Total_Real!$B7024</f>
        <v>107.98591549295774</v>
      </c>
      <c r="D7024" s="12">
        <f>dr_potential!E$3*Province_Total_Real!$B7024</f>
        <v>56.62676056338028</v>
      </c>
      <c r="E7024" s="12">
        <v>187</v>
      </c>
    </row>
    <row r="7025" spans="1:5" x14ac:dyDescent="0.25">
      <c r="A7025" s="21">
        <v>43393.625</v>
      </c>
      <c r="B7025" s="12">
        <f>dr_potential!C$3*Province_Total_Real!$B7025</f>
        <v>21.66901408450704</v>
      </c>
      <c r="C7025" s="12">
        <f>dr_potential!D$3*Province_Total_Real!$B7025</f>
        <v>104.52112676056338</v>
      </c>
      <c r="D7025" s="12">
        <f>dr_potential!E$3*Province_Total_Real!$B7025</f>
        <v>54.809859154929576</v>
      </c>
      <c r="E7025" s="12">
        <v>181</v>
      </c>
    </row>
    <row r="7026" spans="1:5" x14ac:dyDescent="0.25">
      <c r="A7026" s="21">
        <v>43393.666666666664</v>
      </c>
      <c r="B7026" s="12">
        <f>dr_potential!C$3*Province_Total_Real!$B7026</f>
        <v>21.19014084507042</v>
      </c>
      <c r="C7026" s="12">
        <f>dr_potential!D$3*Province_Total_Real!$B7026</f>
        <v>102.21126760563381</v>
      </c>
      <c r="D7026" s="12">
        <f>dr_potential!E$3*Province_Total_Real!$B7026</f>
        <v>53.598591549295769</v>
      </c>
      <c r="E7026" s="12">
        <v>177</v>
      </c>
    </row>
    <row r="7027" spans="1:5" x14ac:dyDescent="0.25">
      <c r="A7027" s="21">
        <v>43393.708333333336</v>
      </c>
      <c r="B7027" s="12">
        <f>dr_potential!C$3*Province_Total_Real!$B7027</f>
        <v>20.830985915492956</v>
      </c>
      <c r="C7027" s="12">
        <f>dr_potential!D$3*Province_Total_Real!$B7027</f>
        <v>100.47887323943662</v>
      </c>
      <c r="D7027" s="12">
        <f>dr_potential!E$3*Province_Total_Real!$B7027</f>
        <v>52.690140845070417</v>
      </c>
      <c r="E7027" s="12">
        <v>174</v>
      </c>
    </row>
    <row r="7028" spans="1:5" x14ac:dyDescent="0.25">
      <c r="A7028" s="21">
        <v>43393.75</v>
      </c>
      <c r="B7028" s="12">
        <f>dr_potential!C$3*Province_Total_Real!$B7028</f>
        <v>21.070422535211268</v>
      </c>
      <c r="C7028" s="12">
        <f>dr_potential!D$3*Province_Total_Real!$B7028</f>
        <v>101.63380281690141</v>
      </c>
      <c r="D7028" s="12">
        <f>dr_potential!E$3*Province_Total_Real!$B7028</f>
        <v>53.29577464788732</v>
      </c>
      <c r="E7028" s="12">
        <v>176</v>
      </c>
    </row>
    <row r="7029" spans="1:5" x14ac:dyDescent="0.25">
      <c r="A7029" s="21">
        <v>43393.791666666664</v>
      </c>
      <c r="B7029" s="12">
        <f>dr_potential!C$3*Province_Total_Real!$B7029</f>
        <v>21.66901408450704</v>
      </c>
      <c r="C7029" s="12">
        <f>dr_potential!D$3*Province_Total_Real!$B7029</f>
        <v>104.52112676056338</v>
      </c>
      <c r="D7029" s="12">
        <f>dr_potential!E$3*Province_Total_Real!$B7029</f>
        <v>54.809859154929576</v>
      </c>
      <c r="E7029" s="12">
        <v>181</v>
      </c>
    </row>
    <row r="7030" spans="1:5" x14ac:dyDescent="0.25">
      <c r="A7030" s="21">
        <v>43393.833333333336</v>
      </c>
      <c r="B7030" s="12">
        <f>dr_potential!C$3*Province_Total_Real!$B7030</f>
        <v>22.028169014084504</v>
      </c>
      <c r="C7030" s="12">
        <f>dr_potential!D$3*Province_Total_Real!$B7030</f>
        <v>106.25352112676056</v>
      </c>
      <c r="D7030" s="12">
        <f>dr_potential!E$3*Province_Total_Real!$B7030</f>
        <v>55.718309859154928</v>
      </c>
      <c r="E7030" s="12">
        <v>184</v>
      </c>
    </row>
    <row r="7031" spans="1:5" x14ac:dyDescent="0.25">
      <c r="A7031" s="21">
        <v>43393.875</v>
      </c>
      <c r="B7031" s="12">
        <f>dr_potential!C$3*Province_Total_Real!$B7031</f>
        <v>22.507042253521124</v>
      </c>
      <c r="C7031" s="12">
        <f>dr_potential!D$3*Province_Total_Real!$B7031</f>
        <v>108.56338028169014</v>
      </c>
      <c r="D7031" s="12">
        <f>dr_potential!E$3*Province_Total_Real!$B7031</f>
        <v>56.929577464788728</v>
      </c>
      <c r="E7031" s="12">
        <v>188</v>
      </c>
    </row>
    <row r="7032" spans="1:5" x14ac:dyDescent="0.25">
      <c r="A7032" s="21">
        <v>43393.916666666664</v>
      </c>
      <c r="B7032" s="12">
        <f>dr_potential!C$3*Province_Total_Real!$B7032</f>
        <v>22.507042253521124</v>
      </c>
      <c r="C7032" s="12">
        <f>dr_potential!D$3*Province_Total_Real!$B7032</f>
        <v>108.56338028169014</v>
      </c>
      <c r="D7032" s="12">
        <f>dr_potential!E$3*Province_Total_Real!$B7032</f>
        <v>56.929577464788728</v>
      </c>
      <c r="E7032" s="12">
        <v>188</v>
      </c>
    </row>
    <row r="7033" spans="1:5" x14ac:dyDescent="0.25">
      <c r="A7033" s="21">
        <v>43393.958333333336</v>
      </c>
      <c r="B7033" s="12">
        <f>dr_potential!C$3*Province_Total_Real!$B7033</f>
        <v>21.549295774647884</v>
      </c>
      <c r="C7033" s="12">
        <f>dr_potential!D$3*Province_Total_Real!$B7033</f>
        <v>103.94366197183099</v>
      </c>
      <c r="D7033" s="12">
        <f>dr_potential!E$3*Province_Total_Real!$B7033</f>
        <v>54.507042253521121</v>
      </c>
      <c r="E7033" s="12">
        <v>180</v>
      </c>
    </row>
    <row r="7034" spans="1:5" x14ac:dyDescent="0.25">
      <c r="A7034" s="21">
        <v>43394</v>
      </c>
      <c r="B7034" s="12">
        <f>dr_potential!C$3*Province_Total_Real!$B7034</f>
        <v>20.352112676056336</v>
      </c>
      <c r="C7034" s="12">
        <f>dr_potential!D$3*Province_Total_Real!$B7034</f>
        <v>98.16901408450704</v>
      </c>
      <c r="D7034" s="12">
        <f>dr_potential!E$3*Province_Total_Real!$B7034</f>
        <v>51.478873239436616</v>
      </c>
      <c r="E7034" s="12">
        <v>170</v>
      </c>
    </row>
    <row r="7035" spans="1:5" x14ac:dyDescent="0.25">
      <c r="A7035" s="21">
        <v>43394.041666666664</v>
      </c>
      <c r="B7035" s="12">
        <f>dr_potential!C$3*Province_Total_Real!$B7035</f>
        <v>18.197183098591548</v>
      </c>
      <c r="C7035" s="12">
        <f>dr_potential!D$3*Province_Total_Real!$B7035</f>
        <v>87.774647887323951</v>
      </c>
      <c r="D7035" s="12">
        <f>dr_potential!E$3*Province_Total_Real!$B7035</f>
        <v>46.028169014084504</v>
      </c>
      <c r="E7035" s="12">
        <v>152</v>
      </c>
    </row>
    <row r="7036" spans="1:5" x14ac:dyDescent="0.25">
      <c r="A7036" s="21">
        <v>43394.083333333336</v>
      </c>
      <c r="B7036" s="12">
        <f>dr_potential!C$3*Province_Total_Real!$B7036</f>
        <v>16.52112676056338</v>
      </c>
      <c r="C7036" s="12">
        <f>dr_potential!D$3*Province_Total_Real!$B7036</f>
        <v>79.690140845070417</v>
      </c>
      <c r="D7036" s="12">
        <f>dr_potential!E$3*Province_Total_Real!$B7036</f>
        <v>41.788732394366193</v>
      </c>
      <c r="E7036" s="12">
        <v>138</v>
      </c>
    </row>
    <row r="7037" spans="1:5" x14ac:dyDescent="0.25">
      <c r="A7037" s="21">
        <v>43394.125</v>
      </c>
      <c r="B7037" s="12">
        <f>dr_potential!C$3*Province_Total_Real!$B7037</f>
        <v>15.56338028169014</v>
      </c>
      <c r="C7037" s="12">
        <f>dr_potential!D$3*Province_Total_Real!$B7037</f>
        <v>75.070422535211264</v>
      </c>
      <c r="D7037" s="12">
        <f>dr_potential!E$3*Province_Total_Real!$B7037</f>
        <v>39.366197183098592</v>
      </c>
      <c r="E7037" s="12">
        <v>130</v>
      </c>
    </row>
    <row r="7038" spans="1:5" x14ac:dyDescent="0.25">
      <c r="A7038" s="21">
        <v>43394.166666666664</v>
      </c>
      <c r="B7038" s="12">
        <f>dr_potential!C$3*Province_Total_Real!$B7038</f>
        <v>15.204225352112676</v>
      </c>
      <c r="C7038" s="12">
        <f>dr_potential!D$3*Province_Total_Real!$B7038</f>
        <v>73.338028169014081</v>
      </c>
      <c r="D7038" s="12">
        <f>dr_potential!E$3*Province_Total_Real!$B7038</f>
        <v>38.45774647887324</v>
      </c>
      <c r="E7038" s="12">
        <v>127</v>
      </c>
    </row>
    <row r="7039" spans="1:5" x14ac:dyDescent="0.25">
      <c r="A7039" s="21">
        <v>43394.208333333336</v>
      </c>
      <c r="B7039" s="12">
        <f>dr_potential!C$3*Province_Total_Real!$B7039</f>
        <v>15.204225352112676</v>
      </c>
      <c r="C7039" s="12">
        <f>dr_potential!D$3*Province_Total_Real!$B7039</f>
        <v>73.338028169014081</v>
      </c>
      <c r="D7039" s="12">
        <f>dr_potential!E$3*Province_Total_Real!$B7039</f>
        <v>38.45774647887324</v>
      </c>
      <c r="E7039" s="12">
        <v>127</v>
      </c>
    </row>
    <row r="7040" spans="1:5" x14ac:dyDescent="0.25">
      <c r="A7040" s="21">
        <v>43394.25</v>
      </c>
      <c r="B7040" s="12">
        <f>dr_potential!C$3*Province_Total_Real!$B7040</f>
        <v>14.84507042253521</v>
      </c>
      <c r="C7040" s="12">
        <f>dr_potential!D$3*Province_Total_Real!$B7040</f>
        <v>71.605633802816897</v>
      </c>
      <c r="D7040" s="12">
        <f>dr_potential!E$3*Province_Total_Real!$B7040</f>
        <v>37.549295774647888</v>
      </c>
      <c r="E7040" s="12">
        <v>124</v>
      </c>
    </row>
    <row r="7041" spans="1:5" x14ac:dyDescent="0.25">
      <c r="A7041" s="21">
        <v>43394.291666666664</v>
      </c>
      <c r="B7041" s="12">
        <f>dr_potential!C$3*Province_Total_Real!$B7041</f>
        <v>15.08450704225352</v>
      </c>
      <c r="C7041" s="12">
        <f>dr_potential!D$3*Province_Total_Real!$B7041</f>
        <v>72.760563380281695</v>
      </c>
      <c r="D7041" s="12">
        <f>dr_potential!E$3*Province_Total_Real!$B7041</f>
        <v>38.154929577464785</v>
      </c>
      <c r="E7041" s="12">
        <v>126</v>
      </c>
    </row>
    <row r="7042" spans="1:5" x14ac:dyDescent="0.25">
      <c r="A7042" s="21">
        <v>43394.333333333336</v>
      </c>
      <c r="B7042" s="12">
        <f>dr_potential!C$3*Province_Total_Real!$B7042</f>
        <v>16.161971830985916</v>
      </c>
      <c r="C7042" s="12">
        <f>dr_potential!D$3*Province_Total_Real!$B7042</f>
        <v>77.957746478873247</v>
      </c>
      <c r="D7042" s="12">
        <f>dr_potential!E$3*Province_Total_Real!$B7042</f>
        <v>40.880281690140841</v>
      </c>
      <c r="E7042" s="12">
        <v>135</v>
      </c>
    </row>
    <row r="7043" spans="1:5" x14ac:dyDescent="0.25">
      <c r="A7043" s="21">
        <v>43394.375</v>
      </c>
      <c r="B7043" s="12">
        <f>dr_potential!C$3*Province_Total_Real!$B7043</f>
        <v>18.795774647887324</v>
      </c>
      <c r="C7043" s="12">
        <f>dr_potential!D$3*Province_Total_Real!$B7043</f>
        <v>90.661971830985919</v>
      </c>
      <c r="D7043" s="12">
        <f>dr_potential!E$3*Province_Total_Real!$B7043</f>
        <v>47.54225352112676</v>
      </c>
      <c r="E7043" s="12">
        <v>157</v>
      </c>
    </row>
    <row r="7044" spans="1:5" x14ac:dyDescent="0.25">
      <c r="A7044" s="21">
        <v>43394.416666666664</v>
      </c>
      <c r="B7044" s="12">
        <f>dr_potential!C$3*Province_Total_Real!$B7044</f>
        <v>21.66901408450704</v>
      </c>
      <c r="C7044" s="12">
        <f>dr_potential!D$3*Province_Total_Real!$B7044</f>
        <v>104.52112676056338</v>
      </c>
      <c r="D7044" s="12">
        <f>dr_potential!E$3*Province_Total_Real!$B7044</f>
        <v>54.809859154929576</v>
      </c>
      <c r="E7044" s="12">
        <v>181</v>
      </c>
    </row>
    <row r="7045" spans="1:5" x14ac:dyDescent="0.25">
      <c r="A7045" s="21">
        <v>43394.458333333336</v>
      </c>
      <c r="B7045" s="12">
        <f>dr_potential!C$3*Province_Total_Real!$B7045</f>
        <v>21.788732394366196</v>
      </c>
      <c r="C7045" s="12">
        <f>dr_potential!D$3*Province_Total_Real!$B7045</f>
        <v>105.09859154929578</v>
      </c>
      <c r="D7045" s="12">
        <f>dr_potential!E$3*Province_Total_Real!$B7045</f>
        <v>55.112676056338024</v>
      </c>
      <c r="E7045" s="12">
        <v>182</v>
      </c>
    </row>
    <row r="7046" spans="1:5" x14ac:dyDescent="0.25">
      <c r="A7046" s="21">
        <v>43394.5</v>
      </c>
      <c r="B7046" s="12">
        <f>dr_potential!C$3*Province_Total_Real!$B7046</f>
        <v>21.429577464788732</v>
      </c>
      <c r="C7046" s="12">
        <f>dr_potential!D$3*Province_Total_Real!$B7046</f>
        <v>103.36619718309859</v>
      </c>
      <c r="D7046" s="12">
        <f>dr_potential!E$3*Province_Total_Real!$B7046</f>
        <v>54.204225352112672</v>
      </c>
      <c r="E7046" s="12">
        <v>179</v>
      </c>
    </row>
    <row r="7047" spans="1:5" x14ac:dyDescent="0.25">
      <c r="A7047" s="21">
        <v>43394.541666666664</v>
      </c>
      <c r="B7047" s="12">
        <f>dr_potential!C$3*Province_Total_Real!$B7047</f>
        <v>21.309859154929576</v>
      </c>
      <c r="C7047" s="12">
        <f>dr_potential!D$3*Province_Total_Real!$B7047</f>
        <v>102.78873239436619</v>
      </c>
      <c r="D7047" s="12">
        <f>dr_potential!E$3*Province_Total_Real!$B7047</f>
        <v>53.901408450704224</v>
      </c>
      <c r="E7047" s="12">
        <v>178</v>
      </c>
    </row>
    <row r="7048" spans="1:5" x14ac:dyDescent="0.25">
      <c r="A7048" s="21">
        <v>43394.583333333336</v>
      </c>
      <c r="B7048" s="12">
        <f>dr_potential!C$3*Province_Total_Real!$B7048</f>
        <v>20.471830985915492</v>
      </c>
      <c r="C7048" s="12">
        <f>dr_potential!D$3*Province_Total_Real!$B7048</f>
        <v>98.74647887323944</v>
      </c>
      <c r="D7048" s="12">
        <f>dr_potential!E$3*Province_Total_Real!$B7048</f>
        <v>51.781690140845065</v>
      </c>
      <c r="E7048" s="12">
        <v>171</v>
      </c>
    </row>
    <row r="7049" spans="1:5" x14ac:dyDescent="0.25">
      <c r="A7049" s="21">
        <v>43394.625</v>
      </c>
      <c r="B7049" s="12">
        <f>dr_potential!C$3*Province_Total_Real!$B7049</f>
        <v>20.112676056338028</v>
      </c>
      <c r="C7049" s="12">
        <f>dr_potential!D$3*Province_Total_Real!$B7049</f>
        <v>97.014084507042256</v>
      </c>
      <c r="D7049" s="12">
        <f>dr_potential!E$3*Province_Total_Real!$B7049</f>
        <v>50.873239436619713</v>
      </c>
      <c r="E7049" s="12">
        <v>168</v>
      </c>
    </row>
    <row r="7050" spans="1:5" x14ac:dyDescent="0.25">
      <c r="A7050" s="21">
        <v>43394.666666666664</v>
      </c>
      <c r="B7050" s="12">
        <f>dr_potential!C$3*Province_Total_Real!$B7050</f>
        <v>19.873239436619716</v>
      </c>
      <c r="C7050" s="12">
        <f>dr_potential!D$3*Province_Total_Real!$B7050</f>
        <v>95.859154929577471</v>
      </c>
      <c r="D7050" s="12">
        <f>dr_potential!E$3*Province_Total_Real!$B7050</f>
        <v>50.267605633802816</v>
      </c>
      <c r="E7050" s="12">
        <v>166</v>
      </c>
    </row>
    <row r="7051" spans="1:5" x14ac:dyDescent="0.25">
      <c r="A7051" s="21">
        <v>43394.708333333336</v>
      </c>
      <c r="B7051" s="12">
        <f>dr_potential!C$3*Province_Total_Real!$B7051</f>
        <v>19.633802816901408</v>
      </c>
      <c r="C7051" s="12">
        <f>dr_potential!D$3*Province_Total_Real!$B7051</f>
        <v>94.704225352112672</v>
      </c>
      <c r="D7051" s="12">
        <f>dr_potential!E$3*Province_Total_Real!$B7051</f>
        <v>49.661971830985912</v>
      </c>
      <c r="E7051" s="12">
        <v>164</v>
      </c>
    </row>
    <row r="7052" spans="1:5" x14ac:dyDescent="0.25">
      <c r="A7052" s="21">
        <v>43394.75</v>
      </c>
      <c r="B7052" s="12">
        <f>dr_potential!C$3*Province_Total_Real!$B7052</f>
        <v>19.633802816901408</v>
      </c>
      <c r="C7052" s="12">
        <f>dr_potential!D$3*Province_Total_Real!$B7052</f>
        <v>94.704225352112672</v>
      </c>
      <c r="D7052" s="12">
        <f>dr_potential!E$3*Province_Total_Real!$B7052</f>
        <v>49.661971830985912</v>
      </c>
      <c r="E7052" s="12">
        <v>164</v>
      </c>
    </row>
    <row r="7053" spans="1:5" x14ac:dyDescent="0.25">
      <c r="A7053" s="21">
        <v>43394.791666666664</v>
      </c>
      <c r="B7053" s="12">
        <f>dr_potential!C$3*Province_Total_Real!$B7053</f>
        <v>20.23239436619718</v>
      </c>
      <c r="C7053" s="12">
        <f>dr_potential!D$3*Province_Total_Real!$B7053</f>
        <v>97.591549295774655</v>
      </c>
      <c r="D7053" s="12">
        <f>dr_potential!E$3*Province_Total_Real!$B7053</f>
        <v>51.176056338028168</v>
      </c>
      <c r="E7053" s="12">
        <v>169</v>
      </c>
    </row>
    <row r="7054" spans="1:5" x14ac:dyDescent="0.25">
      <c r="A7054" s="21">
        <v>43394.833333333336</v>
      </c>
      <c r="B7054" s="12">
        <f>dr_potential!C$3*Province_Total_Real!$B7054</f>
        <v>20.591549295774648</v>
      </c>
      <c r="C7054" s="12">
        <f>dr_potential!D$3*Province_Total_Real!$B7054</f>
        <v>99.323943661971839</v>
      </c>
      <c r="D7054" s="12">
        <f>dr_potential!E$3*Province_Total_Real!$B7054</f>
        <v>52.08450704225352</v>
      </c>
      <c r="E7054" s="12">
        <v>172</v>
      </c>
    </row>
    <row r="7055" spans="1:5" x14ac:dyDescent="0.25">
      <c r="A7055" s="21">
        <v>43394.875</v>
      </c>
      <c r="B7055" s="12">
        <f>dr_potential!C$3*Province_Total_Real!$B7055</f>
        <v>21.429577464788732</v>
      </c>
      <c r="C7055" s="12">
        <f>dr_potential!D$3*Province_Total_Real!$B7055</f>
        <v>103.36619718309859</v>
      </c>
      <c r="D7055" s="12">
        <f>dr_potential!E$3*Province_Total_Real!$B7055</f>
        <v>54.204225352112672</v>
      </c>
      <c r="E7055" s="12">
        <v>179</v>
      </c>
    </row>
    <row r="7056" spans="1:5" x14ac:dyDescent="0.25">
      <c r="A7056" s="21">
        <v>43394.916666666664</v>
      </c>
      <c r="B7056" s="12">
        <f>dr_potential!C$3*Province_Total_Real!$B7056</f>
        <v>22.028169014084504</v>
      </c>
      <c r="C7056" s="12">
        <f>dr_potential!D$3*Province_Total_Real!$B7056</f>
        <v>106.25352112676056</v>
      </c>
      <c r="D7056" s="12">
        <f>dr_potential!E$3*Province_Total_Real!$B7056</f>
        <v>55.718309859154928</v>
      </c>
      <c r="E7056" s="12">
        <v>184</v>
      </c>
    </row>
    <row r="7057" spans="1:5" x14ac:dyDescent="0.25">
      <c r="A7057" s="21">
        <v>43394.958333333336</v>
      </c>
      <c r="B7057" s="12">
        <f>dr_potential!C$3*Province_Total_Real!$B7057</f>
        <v>21.66901408450704</v>
      </c>
      <c r="C7057" s="12">
        <f>dr_potential!D$3*Province_Total_Real!$B7057</f>
        <v>104.52112676056338</v>
      </c>
      <c r="D7057" s="12">
        <f>dr_potential!E$3*Province_Total_Real!$B7057</f>
        <v>54.809859154929576</v>
      </c>
      <c r="E7057" s="12">
        <v>181</v>
      </c>
    </row>
    <row r="7058" spans="1:5" x14ac:dyDescent="0.25">
      <c r="A7058" s="21">
        <v>43395</v>
      </c>
      <c r="B7058" s="12">
        <f>dr_potential!C$3*Province_Total_Real!$B7058</f>
        <v>20.23239436619718</v>
      </c>
      <c r="C7058" s="12">
        <f>dr_potential!D$3*Province_Total_Real!$B7058</f>
        <v>97.591549295774655</v>
      </c>
      <c r="D7058" s="12">
        <f>dr_potential!E$3*Province_Total_Real!$B7058</f>
        <v>51.176056338028168</v>
      </c>
      <c r="E7058" s="12">
        <v>169</v>
      </c>
    </row>
    <row r="7059" spans="1:5" x14ac:dyDescent="0.25">
      <c r="A7059" s="21">
        <v>43395.041666666664</v>
      </c>
      <c r="B7059" s="12">
        <f>dr_potential!C$3*Province_Total_Real!$B7059</f>
        <v>18.077464788732392</v>
      </c>
      <c r="C7059" s="12">
        <f>dr_potential!D$3*Province_Total_Real!$B7059</f>
        <v>87.197183098591552</v>
      </c>
      <c r="D7059" s="12">
        <f>dr_potential!E$3*Province_Total_Real!$B7059</f>
        <v>45.725352112676056</v>
      </c>
      <c r="E7059" s="12">
        <v>151</v>
      </c>
    </row>
    <row r="7060" spans="1:5" x14ac:dyDescent="0.25">
      <c r="A7060" s="21">
        <v>43395.083333333336</v>
      </c>
      <c r="B7060" s="12">
        <f>dr_potential!C$3*Province_Total_Real!$B7060</f>
        <v>16.281690140845068</v>
      </c>
      <c r="C7060" s="12">
        <f>dr_potential!D$3*Province_Total_Real!$B7060</f>
        <v>78.535211267605632</v>
      </c>
      <c r="D7060" s="12">
        <f>dr_potential!E$3*Province_Total_Real!$B7060</f>
        <v>41.183098591549296</v>
      </c>
      <c r="E7060" s="12">
        <v>136</v>
      </c>
    </row>
    <row r="7061" spans="1:5" x14ac:dyDescent="0.25">
      <c r="A7061" s="21">
        <v>43395.125</v>
      </c>
      <c r="B7061" s="12">
        <f>dr_potential!C$3*Province_Total_Real!$B7061</f>
        <v>15.204225352112676</v>
      </c>
      <c r="C7061" s="12">
        <f>dr_potential!D$3*Province_Total_Real!$B7061</f>
        <v>73.338028169014081</v>
      </c>
      <c r="D7061" s="12">
        <f>dr_potential!E$3*Province_Total_Real!$B7061</f>
        <v>38.45774647887324</v>
      </c>
      <c r="E7061" s="12">
        <v>127</v>
      </c>
    </row>
    <row r="7062" spans="1:5" x14ac:dyDescent="0.25">
      <c r="A7062" s="21">
        <v>43395.166666666664</v>
      </c>
      <c r="B7062" s="12">
        <f>dr_potential!C$3*Province_Total_Real!$B7062</f>
        <v>14.84507042253521</v>
      </c>
      <c r="C7062" s="12">
        <f>dr_potential!D$3*Province_Total_Real!$B7062</f>
        <v>71.605633802816897</v>
      </c>
      <c r="D7062" s="12">
        <f>dr_potential!E$3*Province_Total_Real!$B7062</f>
        <v>37.549295774647888</v>
      </c>
      <c r="E7062" s="12">
        <v>124</v>
      </c>
    </row>
    <row r="7063" spans="1:5" x14ac:dyDescent="0.25">
      <c r="A7063" s="21">
        <v>43395.208333333336</v>
      </c>
      <c r="B7063" s="12">
        <f>dr_potential!C$3*Province_Total_Real!$B7063</f>
        <v>14.84507042253521</v>
      </c>
      <c r="C7063" s="12">
        <f>dr_potential!D$3*Province_Total_Real!$B7063</f>
        <v>71.605633802816897</v>
      </c>
      <c r="D7063" s="12">
        <f>dr_potential!E$3*Province_Total_Real!$B7063</f>
        <v>37.549295774647888</v>
      </c>
      <c r="E7063" s="12">
        <v>124</v>
      </c>
    </row>
    <row r="7064" spans="1:5" x14ac:dyDescent="0.25">
      <c r="A7064" s="21">
        <v>43395.25</v>
      </c>
      <c r="B7064" s="12">
        <f>dr_potential!C$3*Province_Total_Real!$B7064</f>
        <v>14.84507042253521</v>
      </c>
      <c r="C7064" s="12">
        <f>dr_potential!D$3*Province_Total_Real!$B7064</f>
        <v>71.605633802816897</v>
      </c>
      <c r="D7064" s="12">
        <f>dr_potential!E$3*Province_Total_Real!$B7064</f>
        <v>37.549295774647888</v>
      </c>
      <c r="E7064" s="12">
        <v>124</v>
      </c>
    </row>
    <row r="7065" spans="1:5" x14ac:dyDescent="0.25">
      <c r="A7065" s="21">
        <v>43395.291666666664</v>
      </c>
      <c r="B7065" s="12">
        <f>dr_potential!C$3*Province_Total_Real!$B7065</f>
        <v>15.08450704225352</v>
      </c>
      <c r="C7065" s="12">
        <f>dr_potential!D$3*Province_Total_Real!$B7065</f>
        <v>72.760563380281695</v>
      </c>
      <c r="D7065" s="12">
        <f>dr_potential!E$3*Province_Total_Real!$B7065</f>
        <v>38.154929577464785</v>
      </c>
      <c r="E7065" s="12">
        <v>126</v>
      </c>
    </row>
    <row r="7066" spans="1:5" x14ac:dyDescent="0.25">
      <c r="A7066" s="21">
        <v>43395.333333333336</v>
      </c>
      <c r="B7066" s="12">
        <f>dr_potential!C$3*Province_Total_Real!$B7066</f>
        <v>16.04225352112676</v>
      </c>
      <c r="C7066" s="12">
        <f>dr_potential!D$3*Province_Total_Real!$B7066</f>
        <v>77.380281690140848</v>
      </c>
      <c r="D7066" s="12">
        <f>dr_potential!E$3*Province_Total_Real!$B7066</f>
        <v>40.577464788732392</v>
      </c>
      <c r="E7066" s="12">
        <v>134</v>
      </c>
    </row>
    <row r="7067" spans="1:5" x14ac:dyDescent="0.25">
      <c r="A7067" s="21">
        <v>43395.375</v>
      </c>
      <c r="B7067" s="12">
        <f>dr_potential!C$3*Province_Total_Real!$B7067</f>
        <v>18.556338028169012</v>
      </c>
      <c r="C7067" s="12">
        <f>dr_potential!D$3*Province_Total_Real!$B7067</f>
        <v>89.507042253521135</v>
      </c>
      <c r="D7067" s="12">
        <f>dr_potential!E$3*Province_Total_Real!$B7067</f>
        <v>46.936619718309856</v>
      </c>
      <c r="E7067" s="12">
        <v>155</v>
      </c>
    </row>
    <row r="7068" spans="1:5" x14ac:dyDescent="0.25">
      <c r="A7068" s="21">
        <v>43395.416666666664</v>
      </c>
      <c r="B7068" s="12">
        <f>dr_potential!C$3*Province_Total_Real!$B7068</f>
        <v>21.070422535211268</v>
      </c>
      <c r="C7068" s="12">
        <f>dr_potential!D$3*Province_Total_Real!$B7068</f>
        <v>101.63380281690141</v>
      </c>
      <c r="D7068" s="12">
        <f>dr_potential!E$3*Province_Total_Real!$B7068</f>
        <v>53.29577464788732</v>
      </c>
      <c r="E7068" s="12">
        <v>176</v>
      </c>
    </row>
    <row r="7069" spans="1:5" x14ac:dyDescent="0.25">
      <c r="A7069" s="21">
        <v>43395.458333333336</v>
      </c>
      <c r="B7069" s="12">
        <f>dr_potential!C$3*Province_Total_Real!$B7069</f>
        <v>21.788732394366196</v>
      </c>
      <c r="C7069" s="12">
        <f>dr_potential!D$3*Province_Total_Real!$B7069</f>
        <v>105.09859154929578</v>
      </c>
      <c r="D7069" s="12">
        <f>dr_potential!E$3*Province_Total_Real!$B7069</f>
        <v>55.112676056338024</v>
      </c>
      <c r="E7069" s="12">
        <v>182</v>
      </c>
    </row>
    <row r="7070" spans="1:5" x14ac:dyDescent="0.25">
      <c r="A7070" s="21">
        <v>43395.5</v>
      </c>
      <c r="B7070" s="12">
        <f>dr_potential!C$3*Province_Total_Real!$B7070</f>
        <v>21.908450704225352</v>
      </c>
      <c r="C7070" s="12">
        <f>dr_potential!D$3*Province_Total_Real!$B7070</f>
        <v>105.67605633802818</v>
      </c>
      <c r="D7070" s="12">
        <f>dr_potential!E$3*Province_Total_Real!$B7070</f>
        <v>55.415492957746473</v>
      </c>
      <c r="E7070" s="12">
        <v>183</v>
      </c>
    </row>
    <row r="7071" spans="1:5" x14ac:dyDescent="0.25">
      <c r="A7071" s="21">
        <v>43395.541666666664</v>
      </c>
      <c r="B7071" s="12">
        <f>dr_potential!C$3*Province_Total_Real!$B7071</f>
        <v>21.549295774647884</v>
      </c>
      <c r="C7071" s="12">
        <f>dr_potential!D$3*Province_Total_Real!$B7071</f>
        <v>103.94366197183099</v>
      </c>
      <c r="D7071" s="12">
        <f>dr_potential!E$3*Province_Total_Real!$B7071</f>
        <v>54.507042253521121</v>
      </c>
      <c r="E7071" s="12">
        <v>180</v>
      </c>
    </row>
    <row r="7072" spans="1:5" x14ac:dyDescent="0.25">
      <c r="A7072" s="21">
        <v>43395.583333333336</v>
      </c>
      <c r="B7072" s="12">
        <f>dr_potential!C$3*Province_Total_Real!$B7072</f>
        <v>21.788732394366196</v>
      </c>
      <c r="C7072" s="12">
        <f>dr_potential!D$3*Province_Total_Real!$B7072</f>
        <v>105.09859154929578</v>
      </c>
      <c r="D7072" s="12">
        <f>dr_potential!E$3*Province_Total_Real!$B7072</f>
        <v>55.112676056338024</v>
      </c>
      <c r="E7072" s="12">
        <v>182</v>
      </c>
    </row>
    <row r="7073" spans="1:5" x14ac:dyDescent="0.25">
      <c r="A7073" s="21">
        <v>43395.625</v>
      </c>
      <c r="B7073" s="12">
        <f>dr_potential!C$3*Province_Total_Real!$B7073</f>
        <v>21.19014084507042</v>
      </c>
      <c r="C7073" s="12">
        <f>dr_potential!D$3*Province_Total_Real!$B7073</f>
        <v>102.21126760563381</v>
      </c>
      <c r="D7073" s="12">
        <f>dr_potential!E$3*Province_Total_Real!$B7073</f>
        <v>53.598591549295769</v>
      </c>
      <c r="E7073" s="12">
        <v>177</v>
      </c>
    </row>
    <row r="7074" spans="1:5" x14ac:dyDescent="0.25">
      <c r="A7074" s="21">
        <v>43395.666666666664</v>
      </c>
      <c r="B7074" s="12">
        <f>dr_potential!C$3*Province_Total_Real!$B7074</f>
        <v>20.830985915492956</v>
      </c>
      <c r="C7074" s="12">
        <f>dr_potential!D$3*Province_Total_Real!$B7074</f>
        <v>100.47887323943662</v>
      </c>
      <c r="D7074" s="12">
        <f>dr_potential!E$3*Province_Total_Real!$B7074</f>
        <v>52.690140845070417</v>
      </c>
      <c r="E7074" s="12">
        <v>174</v>
      </c>
    </row>
    <row r="7075" spans="1:5" x14ac:dyDescent="0.25">
      <c r="A7075" s="21">
        <v>43395.708333333336</v>
      </c>
      <c r="B7075" s="12">
        <f>dr_potential!C$3*Province_Total_Real!$B7075</f>
        <v>20.7112676056338</v>
      </c>
      <c r="C7075" s="12">
        <f>dr_potential!D$3*Province_Total_Real!$B7075</f>
        <v>99.901408450704224</v>
      </c>
      <c r="D7075" s="12">
        <f>dr_potential!E$3*Province_Total_Real!$B7075</f>
        <v>52.387323943661968</v>
      </c>
      <c r="E7075" s="12">
        <v>173</v>
      </c>
    </row>
    <row r="7076" spans="1:5" x14ac:dyDescent="0.25">
      <c r="A7076" s="21">
        <v>43395.75</v>
      </c>
      <c r="B7076" s="12">
        <f>dr_potential!C$3*Province_Total_Real!$B7076</f>
        <v>20.950704225352112</v>
      </c>
      <c r="C7076" s="12">
        <f>dr_potential!D$3*Province_Total_Real!$B7076</f>
        <v>101.05633802816901</v>
      </c>
      <c r="D7076" s="12">
        <f>dr_potential!E$3*Province_Total_Real!$B7076</f>
        <v>52.992957746478872</v>
      </c>
      <c r="E7076" s="12">
        <v>175</v>
      </c>
    </row>
    <row r="7077" spans="1:5" x14ac:dyDescent="0.25">
      <c r="A7077" s="21">
        <v>43395.791666666664</v>
      </c>
      <c r="B7077" s="12">
        <f>dr_potential!C$3*Province_Total_Real!$B7077</f>
        <v>22.14788732394366</v>
      </c>
      <c r="C7077" s="12">
        <f>dr_potential!D$3*Province_Total_Real!$B7077</f>
        <v>106.83098591549296</v>
      </c>
      <c r="D7077" s="12">
        <f>dr_potential!E$3*Province_Total_Real!$B7077</f>
        <v>56.021126760563376</v>
      </c>
      <c r="E7077" s="12">
        <v>185</v>
      </c>
    </row>
    <row r="7078" spans="1:5" x14ac:dyDescent="0.25">
      <c r="A7078" s="21">
        <v>43395.833333333336</v>
      </c>
      <c r="B7078" s="12">
        <f>dr_potential!C$3*Province_Total_Real!$B7078</f>
        <v>22.746478873239436</v>
      </c>
      <c r="C7078" s="12">
        <f>dr_potential!D$3*Province_Total_Real!$B7078</f>
        <v>109.71830985915493</v>
      </c>
      <c r="D7078" s="12">
        <f>dr_potential!E$3*Province_Total_Real!$B7078</f>
        <v>57.535211267605632</v>
      </c>
      <c r="E7078" s="12">
        <v>190</v>
      </c>
    </row>
    <row r="7079" spans="1:5" x14ac:dyDescent="0.25">
      <c r="A7079" s="21">
        <v>43395.875</v>
      </c>
      <c r="B7079" s="12">
        <f>dr_potential!C$3*Province_Total_Real!$B7079</f>
        <v>23.1056338028169</v>
      </c>
      <c r="C7079" s="12">
        <f>dr_potential!D$3*Province_Total_Real!$B7079</f>
        <v>111.45070422535211</v>
      </c>
      <c r="D7079" s="12">
        <f>dr_potential!E$3*Province_Total_Real!$B7079</f>
        <v>58.443661971830984</v>
      </c>
      <c r="E7079" s="12">
        <v>193</v>
      </c>
    </row>
    <row r="7080" spans="1:5" x14ac:dyDescent="0.25">
      <c r="A7080" s="21">
        <v>43395.916666666664</v>
      </c>
      <c r="B7080" s="12">
        <f>dr_potential!C$3*Province_Total_Real!$B7080</f>
        <v>22.985915492957744</v>
      </c>
      <c r="C7080" s="12">
        <f>dr_potential!D$3*Province_Total_Real!$B7080</f>
        <v>110.87323943661971</v>
      </c>
      <c r="D7080" s="12">
        <f>dr_potential!E$3*Province_Total_Real!$B7080</f>
        <v>58.140845070422529</v>
      </c>
      <c r="E7080" s="12">
        <v>192</v>
      </c>
    </row>
    <row r="7081" spans="1:5" x14ac:dyDescent="0.25">
      <c r="A7081" s="21">
        <v>43395.958333333336</v>
      </c>
      <c r="B7081" s="12">
        <f>dr_potential!C$3*Province_Total_Real!$B7081</f>
        <v>22.267605633802816</v>
      </c>
      <c r="C7081" s="12">
        <f>dr_potential!D$3*Province_Total_Real!$B7081</f>
        <v>107.40845070422536</v>
      </c>
      <c r="D7081" s="12">
        <f>dr_potential!E$3*Province_Total_Real!$B7081</f>
        <v>56.323943661971825</v>
      </c>
      <c r="E7081" s="12">
        <v>186</v>
      </c>
    </row>
    <row r="7082" spans="1:5" x14ac:dyDescent="0.25">
      <c r="A7082" s="21">
        <v>43396</v>
      </c>
      <c r="B7082" s="12">
        <f>dr_potential!C$3*Province_Total_Real!$B7082</f>
        <v>20.7112676056338</v>
      </c>
      <c r="C7082" s="12">
        <f>dr_potential!D$3*Province_Total_Real!$B7082</f>
        <v>99.901408450704224</v>
      </c>
      <c r="D7082" s="12">
        <f>dr_potential!E$3*Province_Total_Real!$B7082</f>
        <v>52.387323943661968</v>
      </c>
      <c r="E7082" s="12">
        <v>173</v>
      </c>
    </row>
    <row r="7083" spans="1:5" x14ac:dyDescent="0.25">
      <c r="A7083" s="21">
        <v>43396.041666666664</v>
      </c>
      <c r="B7083" s="12">
        <f>dr_potential!C$3*Province_Total_Real!$B7083</f>
        <v>18.795774647887324</v>
      </c>
      <c r="C7083" s="12">
        <f>dr_potential!D$3*Province_Total_Real!$B7083</f>
        <v>90.661971830985919</v>
      </c>
      <c r="D7083" s="12">
        <f>dr_potential!E$3*Province_Total_Real!$B7083</f>
        <v>47.54225352112676</v>
      </c>
      <c r="E7083" s="12">
        <v>157</v>
      </c>
    </row>
    <row r="7084" spans="1:5" x14ac:dyDescent="0.25">
      <c r="A7084" s="21">
        <v>43396.083333333336</v>
      </c>
      <c r="B7084" s="12">
        <f>dr_potential!C$3*Province_Total_Real!$B7084</f>
        <v>16.52112676056338</v>
      </c>
      <c r="C7084" s="12">
        <f>dr_potential!D$3*Province_Total_Real!$B7084</f>
        <v>79.690140845070417</v>
      </c>
      <c r="D7084" s="12">
        <f>dr_potential!E$3*Province_Total_Real!$B7084</f>
        <v>41.788732394366193</v>
      </c>
      <c r="E7084" s="12">
        <v>138</v>
      </c>
    </row>
    <row r="7085" spans="1:5" x14ac:dyDescent="0.25">
      <c r="A7085" s="21">
        <v>43396.125</v>
      </c>
      <c r="B7085" s="12">
        <f>dr_potential!C$3*Province_Total_Real!$B7085</f>
        <v>15.08450704225352</v>
      </c>
      <c r="C7085" s="12">
        <f>dr_potential!D$3*Province_Total_Real!$B7085</f>
        <v>72.760563380281695</v>
      </c>
      <c r="D7085" s="12">
        <f>dr_potential!E$3*Province_Total_Real!$B7085</f>
        <v>38.154929577464785</v>
      </c>
      <c r="E7085" s="12">
        <v>126</v>
      </c>
    </row>
    <row r="7086" spans="1:5" x14ac:dyDescent="0.25">
      <c r="A7086" s="21">
        <v>43396.166666666664</v>
      </c>
      <c r="B7086" s="12">
        <f>dr_potential!C$3*Province_Total_Real!$B7086</f>
        <v>14.485915492957746</v>
      </c>
      <c r="C7086" s="12">
        <f>dr_potential!D$3*Province_Total_Real!$B7086</f>
        <v>69.873239436619713</v>
      </c>
      <c r="D7086" s="12">
        <f>dr_potential!E$3*Province_Total_Real!$B7086</f>
        <v>36.640845070422536</v>
      </c>
      <c r="E7086" s="12">
        <v>121</v>
      </c>
    </row>
    <row r="7087" spans="1:5" x14ac:dyDescent="0.25">
      <c r="A7087" s="21">
        <v>43396.208333333336</v>
      </c>
      <c r="B7087" s="12">
        <f>dr_potential!C$3*Province_Total_Real!$B7087</f>
        <v>14.007042253521126</v>
      </c>
      <c r="C7087" s="12">
        <f>dr_potential!D$3*Province_Total_Real!$B7087</f>
        <v>67.563380281690144</v>
      </c>
      <c r="D7087" s="12">
        <f>dr_potential!E$3*Province_Total_Real!$B7087</f>
        <v>35.429577464788728</v>
      </c>
      <c r="E7087" s="12">
        <v>117</v>
      </c>
    </row>
    <row r="7088" spans="1:5" x14ac:dyDescent="0.25">
      <c r="A7088" s="21">
        <v>43396.25</v>
      </c>
      <c r="B7088" s="12">
        <f>dr_potential!C$3*Province_Total_Real!$B7088</f>
        <v>14.007042253521126</v>
      </c>
      <c r="C7088" s="12">
        <f>dr_potential!D$3*Province_Total_Real!$B7088</f>
        <v>67.563380281690144</v>
      </c>
      <c r="D7088" s="12">
        <f>dr_potential!E$3*Province_Total_Real!$B7088</f>
        <v>35.429577464788728</v>
      </c>
      <c r="E7088" s="12">
        <v>117</v>
      </c>
    </row>
    <row r="7089" spans="1:5" x14ac:dyDescent="0.25">
      <c r="A7089" s="21">
        <v>43396.291666666664</v>
      </c>
      <c r="B7089" s="12">
        <f>dr_potential!C$3*Province_Total_Real!$B7089</f>
        <v>14.007042253521126</v>
      </c>
      <c r="C7089" s="12">
        <f>dr_potential!D$3*Province_Total_Real!$B7089</f>
        <v>67.563380281690144</v>
      </c>
      <c r="D7089" s="12">
        <f>dr_potential!E$3*Province_Total_Real!$B7089</f>
        <v>35.429577464788728</v>
      </c>
      <c r="E7089" s="12">
        <v>117</v>
      </c>
    </row>
    <row r="7090" spans="1:5" x14ac:dyDescent="0.25">
      <c r="A7090" s="21">
        <v>43396.333333333336</v>
      </c>
      <c r="B7090" s="12">
        <f>dr_potential!C$3*Province_Total_Real!$B7090</f>
        <v>14.964788732394366</v>
      </c>
      <c r="C7090" s="12">
        <f>dr_potential!D$3*Province_Total_Real!$B7090</f>
        <v>72.183098591549296</v>
      </c>
      <c r="D7090" s="12">
        <f>dr_potential!E$3*Province_Total_Real!$B7090</f>
        <v>37.852112676056336</v>
      </c>
      <c r="E7090" s="12">
        <v>125</v>
      </c>
    </row>
    <row r="7091" spans="1:5" x14ac:dyDescent="0.25">
      <c r="A7091" s="21">
        <v>43396.375</v>
      </c>
      <c r="B7091" s="12">
        <f>dr_potential!C$3*Province_Total_Real!$B7091</f>
        <v>17.119718309859152</v>
      </c>
      <c r="C7091" s="12">
        <f>dr_potential!D$3*Province_Total_Real!$B7091</f>
        <v>82.577464788732399</v>
      </c>
      <c r="D7091" s="12">
        <f>dr_potential!E$3*Province_Total_Real!$B7091</f>
        <v>43.302816901408448</v>
      </c>
      <c r="E7091" s="12">
        <v>143</v>
      </c>
    </row>
    <row r="7092" spans="1:5" x14ac:dyDescent="0.25">
      <c r="A7092" s="21">
        <v>43396.416666666664</v>
      </c>
      <c r="B7092" s="12">
        <f>dr_potential!C$3*Province_Total_Real!$B7092</f>
        <v>19.633802816901408</v>
      </c>
      <c r="C7092" s="12">
        <f>dr_potential!D$3*Province_Total_Real!$B7092</f>
        <v>94.704225352112672</v>
      </c>
      <c r="D7092" s="12">
        <f>dr_potential!E$3*Province_Total_Real!$B7092</f>
        <v>49.661971830985912</v>
      </c>
      <c r="E7092" s="12">
        <v>164</v>
      </c>
    </row>
    <row r="7093" spans="1:5" x14ac:dyDescent="0.25">
      <c r="A7093" s="21">
        <v>43396.458333333336</v>
      </c>
      <c r="B7093" s="12">
        <f>dr_potential!C$3*Province_Total_Real!$B7093</f>
        <v>20.471830985915492</v>
      </c>
      <c r="C7093" s="12">
        <f>dr_potential!D$3*Province_Total_Real!$B7093</f>
        <v>98.74647887323944</v>
      </c>
      <c r="D7093" s="12">
        <f>dr_potential!E$3*Province_Total_Real!$B7093</f>
        <v>51.781690140845065</v>
      </c>
      <c r="E7093" s="12">
        <v>171</v>
      </c>
    </row>
    <row r="7094" spans="1:5" x14ac:dyDescent="0.25">
      <c r="A7094" s="21">
        <v>43396.5</v>
      </c>
      <c r="B7094" s="12">
        <f>dr_potential!C$3*Province_Total_Real!$B7094</f>
        <v>21.19014084507042</v>
      </c>
      <c r="C7094" s="12">
        <f>dr_potential!D$3*Province_Total_Real!$B7094</f>
        <v>102.21126760563381</v>
      </c>
      <c r="D7094" s="12">
        <f>dr_potential!E$3*Province_Total_Real!$B7094</f>
        <v>53.598591549295769</v>
      </c>
      <c r="E7094" s="12">
        <v>177</v>
      </c>
    </row>
    <row r="7095" spans="1:5" x14ac:dyDescent="0.25">
      <c r="A7095" s="21">
        <v>43396.541666666664</v>
      </c>
      <c r="B7095" s="12">
        <f>dr_potential!C$3*Province_Total_Real!$B7095</f>
        <v>21.309859154929576</v>
      </c>
      <c r="C7095" s="12">
        <f>dr_potential!D$3*Province_Total_Real!$B7095</f>
        <v>102.78873239436619</v>
      </c>
      <c r="D7095" s="12">
        <f>dr_potential!E$3*Province_Total_Real!$B7095</f>
        <v>53.901408450704224</v>
      </c>
      <c r="E7095" s="12">
        <v>178</v>
      </c>
    </row>
    <row r="7096" spans="1:5" x14ac:dyDescent="0.25">
      <c r="A7096" s="21">
        <v>43396.583333333336</v>
      </c>
      <c r="B7096" s="12">
        <f>dr_potential!C$3*Province_Total_Real!$B7096</f>
        <v>21.429577464788732</v>
      </c>
      <c r="C7096" s="12">
        <f>dr_potential!D$3*Province_Total_Real!$B7096</f>
        <v>103.36619718309859</v>
      </c>
      <c r="D7096" s="12">
        <f>dr_potential!E$3*Province_Total_Real!$B7096</f>
        <v>54.204225352112672</v>
      </c>
      <c r="E7096" s="12">
        <v>179</v>
      </c>
    </row>
    <row r="7097" spans="1:5" x14ac:dyDescent="0.25">
      <c r="A7097" s="21">
        <v>43396.625</v>
      </c>
      <c r="B7097" s="12">
        <f>dr_potential!C$3*Province_Total_Real!$B7097</f>
        <v>20.830985915492956</v>
      </c>
      <c r="C7097" s="12">
        <f>dr_potential!D$3*Province_Total_Real!$B7097</f>
        <v>100.47887323943662</v>
      </c>
      <c r="D7097" s="12">
        <f>dr_potential!E$3*Province_Total_Real!$B7097</f>
        <v>52.690140845070417</v>
      </c>
      <c r="E7097" s="12">
        <v>174</v>
      </c>
    </row>
    <row r="7098" spans="1:5" x14ac:dyDescent="0.25">
      <c r="A7098" s="21">
        <v>43396.666666666664</v>
      </c>
      <c r="B7098" s="12">
        <f>dr_potential!C$3*Province_Total_Real!$B7098</f>
        <v>20.471830985915492</v>
      </c>
      <c r="C7098" s="12">
        <f>dr_potential!D$3*Province_Total_Real!$B7098</f>
        <v>98.74647887323944</v>
      </c>
      <c r="D7098" s="12">
        <f>dr_potential!E$3*Province_Total_Real!$B7098</f>
        <v>51.781690140845065</v>
      </c>
      <c r="E7098" s="12">
        <v>171</v>
      </c>
    </row>
    <row r="7099" spans="1:5" x14ac:dyDescent="0.25">
      <c r="A7099" s="21">
        <v>43396.708333333336</v>
      </c>
      <c r="B7099" s="12">
        <f>dr_potential!C$3*Province_Total_Real!$B7099</f>
        <v>20.352112676056336</v>
      </c>
      <c r="C7099" s="12">
        <f>dr_potential!D$3*Province_Total_Real!$B7099</f>
        <v>98.16901408450704</v>
      </c>
      <c r="D7099" s="12">
        <f>dr_potential!E$3*Province_Total_Real!$B7099</f>
        <v>51.478873239436616</v>
      </c>
      <c r="E7099" s="12">
        <v>170</v>
      </c>
    </row>
    <row r="7100" spans="1:5" x14ac:dyDescent="0.25">
      <c r="A7100" s="21">
        <v>43396.75</v>
      </c>
      <c r="B7100" s="12">
        <f>dr_potential!C$3*Province_Total_Real!$B7100</f>
        <v>20.471830985915492</v>
      </c>
      <c r="C7100" s="12">
        <f>dr_potential!D$3*Province_Total_Real!$B7100</f>
        <v>98.74647887323944</v>
      </c>
      <c r="D7100" s="12">
        <f>dr_potential!E$3*Province_Total_Real!$B7100</f>
        <v>51.781690140845065</v>
      </c>
      <c r="E7100" s="12">
        <v>171</v>
      </c>
    </row>
    <row r="7101" spans="1:5" x14ac:dyDescent="0.25">
      <c r="A7101" s="21">
        <v>43396.791666666664</v>
      </c>
      <c r="B7101" s="12">
        <f>dr_potential!C$3*Province_Total_Real!$B7101</f>
        <v>21.19014084507042</v>
      </c>
      <c r="C7101" s="12">
        <f>dr_potential!D$3*Province_Total_Real!$B7101</f>
        <v>102.21126760563381</v>
      </c>
      <c r="D7101" s="12">
        <f>dr_potential!E$3*Province_Total_Real!$B7101</f>
        <v>53.598591549295769</v>
      </c>
      <c r="E7101" s="12">
        <v>177</v>
      </c>
    </row>
    <row r="7102" spans="1:5" x14ac:dyDescent="0.25">
      <c r="A7102" s="21">
        <v>43396.833333333336</v>
      </c>
      <c r="B7102" s="12">
        <f>dr_potential!C$3*Province_Total_Real!$B7102</f>
        <v>21.66901408450704</v>
      </c>
      <c r="C7102" s="12">
        <f>dr_potential!D$3*Province_Total_Real!$B7102</f>
        <v>104.52112676056338</v>
      </c>
      <c r="D7102" s="12">
        <f>dr_potential!E$3*Province_Total_Real!$B7102</f>
        <v>54.809859154929576</v>
      </c>
      <c r="E7102" s="12">
        <v>181</v>
      </c>
    </row>
    <row r="7103" spans="1:5" x14ac:dyDescent="0.25">
      <c r="A7103" s="21">
        <v>43396.875</v>
      </c>
      <c r="B7103" s="12">
        <f>dr_potential!C$3*Province_Total_Real!$B7103</f>
        <v>22.507042253521124</v>
      </c>
      <c r="C7103" s="12">
        <f>dr_potential!D$3*Province_Total_Real!$B7103</f>
        <v>108.56338028169014</v>
      </c>
      <c r="D7103" s="12">
        <f>dr_potential!E$3*Province_Total_Real!$B7103</f>
        <v>56.929577464788728</v>
      </c>
      <c r="E7103" s="12">
        <v>188</v>
      </c>
    </row>
    <row r="7104" spans="1:5" x14ac:dyDescent="0.25">
      <c r="A7104" s="21">
        <v>43396.916666666664</v>
      </c>
      <c r="B7104" s="12">
        <f>dr_potential!C$3*Province_Total_Real!$B7104</f>
        <v>22.387323943661972</v>
      </c>
      <c r="C7104" s="12">
        <f>dr_potential!D$3*Province_Total_Real!$B7104</f>
        <v>107.98591549295774</v>
      </c>
      <c r="D7104" s="12">
        <f>dr_potential!E$3*Province_Total_Real!$B7104</f>
        <v>56.62676056338028</v>
      </c>
      <c r="E7104" s="12">
        <v>187</v>
      </c>
    </row>
    <row r="7105" spans="1:5" x14ac:dyDescent="0.25">
      <c r="A7105" s="21">
        <v>43396.958333333336</v>
      </c>
      <c r="B7105" s="12">
        <f>dr_potential!C$3*Province_Total_Real!$B7105</f>
        <v>21.549295774647884</v>
      </c>
      <c r="C7105" s="12">
        <f>dr_potential!D$3*Province_Total_Real!$B7105</f>
        <v>103.94366197183099</v>
      </c>
      <c r="D7105" s="12">
        <f>dr_potential!E$3*Province_Total_Real!$B7105</f>
        <v>54.507042253521121</v>
      </c>
      <c r="E7105" s="12">
        <v>180</v>
      </c>
    </row>
    <row r="7106" spans="1:5" x14ac:dyDescent="0.25">
      <c r="A7106" s="21">
        <v>43397</v>
      </c>
      <c r="B7106" s="12">
        <f>dr_potential!C$3*Province_Total_Real!$B7106</f>
        <v>20.471830985915492</v>
      </c>
      <c r="C7106" s="12">
        <f>dr_potential!D$3*Province_Total_Real!$B7106</f>
        <v>98.74647887323944</v>
      </c>
      <c r="D7106" s="12">
        <f>dr_potential!E$3*Province_Total_Real!$B7106</f>
        <v>51.781690140845065</v>
      </c>
      <c r="E7106" s="12">
        <v>171</v>
      </c>
    </row>
    <row r="7107" spans="1:5" x14ac:dyDescent="0.25">
      <c r="A7107" s="21">
        <v>43397.041666666664</v>
      </c>
      <c r="B7107" s="12">
        <f>dr_potential!C$3*Province_Total_Real!$B7107</f>
        <v>19.035211267605632</v>
      </c>
      <c r="C7107" s="12">
        <f>dr_potential!D$3*Province_Total_Real!$B7107</f>
        <v>91.816901408450704</v>
      </c>
      <c r="D7107" s="12">
        <f>dr_potential!E$3*Province_Total_Real!$B7107</f>
        <v>48.147887323943657</v>
      </c>
      <c r="E7107" s="12">
        <v>159</v>
      </c>
    </row>
    <row r="7108" spans="1:5" x14ac:dyDescent="0.25">
      <c r="A7108" s="21">
        <v>43397.083333333336</v>
      </c>
      <c r="B7108" s="12">
        <f>dr_potential!C$3*Province_Total_Real!$B7108</f>
        <v>17.718309859154928</v>
      </c>
      <c r="C7108" s="12">
        <f>dr_potential!D$3*Province_Total_Real!$B7108</f>
        <v>85.464788732394368</v>
      </c>
      <c r="D7108" s="12">
        <f>dr_potential!E$3*Province_Total_Real!$B7108</f>
        <v>44.816901408450704</v>
      </c>
      <c r="E7108" s="12">
        <v>148</v>
      </c>
    </row>
    <row r="7109" spans="1:5" x14ac:dyDescent="0.25">
      <c r="A7109" s="21">
        <v>43397.125</v>
      </c>
      <c r="B7109" s="12">
        <f>dr_potential!C$3*Province_Total_Real!$B7109</f>
        <v>16.401408450704224</v>
      </c>
      <c r="C7109" s="12">
        <f>dr_potential!D$3*Province_Total_Real!$B7109</f>
        <v>79.112676056338032</v>
      </c>
      <c r="D7109" s="12">
        <f>dr_potential!E$3*Province_Total_Real!$B7109</f>
        <v>41.485915492957744</v>
      </c>
      <c r="E7109" s="12">
        <v>137</v>
      </c>
    </row>
    <row r="7110" spans="1:5" x14ac:dyDescent="0.25">
      <c r="A7110" s="21">
        <v>43397.166666666664</v>
      </c>
      <c r="B7110" s="12">
        <f>dr_potential!C$3*Province_Total_Real!$B7110</f>
        <v>15.32394366197183</v>
      </c>
      <c r="C7110" s="12">
        <f>dr_potential!D$3*Province_Total_Real!$B7110</f>
        <v>73.91549295774648</v>
      </c>
      <c r="D7110" s="12">
        <f>dr_potential!E$3*Province_Total_Real!$B7110</f>
        <v>38.760563380281688</v>
      </c>
      <c r="E7110" s="12">
        <v>128</v>
      </c>
    </row>
    <row r="7111" spans="1:5" x14ac:dyDescent="0.25">
      <c r="A7111" s="21">
        <v>43397.208333333336</v>
      </c>
      <c r="B7111" s="12">
        <f>dr_potential!C$3*Province_Total_Real!$B7111</f>
        <v>14.964788732394366</v>
      </c>
      <c r="C7111" s="12">
        <f>dr_potential!D$3*Province_Total_Real!$B7111</f>
        <v>72.183098591549296</v>
      </c>
      <c r="D7111" s="12">
        <f>dr_potential!E$3*Province_Total_Real!$B7111</f>
        <v>37.852112676056336</v>
      </c>
      <c r="E7111" s="12">
        <v>125</v>
      </c>
    </row>
    <row r="7112" spans="1:5" x14ac:dyDescent="0.25">
      <c r="A7112" s="21">
        <v>43397.25</v>
      </c>
      <c r="B7112" s="12">
        <f>dr_potential!C$3*Province_Total_Real!$B7112</f>
        <v>14.725352112676056</v>
      </c>
      <c r="C7112" s="12">
        <f>dr_potential!D$3*Province_Total_Real!$B7112</f>
        <v>71.028169014084511</v>
      </c>
      <c r="D7112" s="12">
        <f>dr_potential!E$3*Province_Total_Real!$B7112</f>
        <v>37.246478873239433</v>
      </c>
      <c r="E7112" s="12">
        <v>123</v>
      </c>
    </row>
    <row r="7113" spans="1:5" x14ac:dyDescent="0.25">
      <c r="A7113" s="21">
        <v>43397.291666666664</v>
      </c>
      <c r="B7113" s="12">
        <f>dr_potential!C$3*Province_Total_Real!$B7113</f>
        <v>14.964788732394366</v>
      </c>
      <c r="C7113" s="12">
        <f>dr_potential!D$3*Province_Total_Real!$B7113</f>
        <v>72.183098591549296</v>
      </c>
      <c r="D7113" s="12">
        <f>dr_potential!E$3*Province_Total_Real!$B7113</f>
        <v>37.852112676056336</v>
      </c>
      <c r="E7113" s="12">
        <v>125</v>
      </c>
    </row>
    <row r="7114" spans="1:5" x14ac:dyDescent="0.25">
      <c r="A7114" s="21">
        <v>43397.333333333336</v>
      </c>
      <c r="B7114" s="12">
        <f>dr_potential!C$3*Province_Total_Real!$B7114</f>
        <v>15.56338028169014</v>
      </c>
      <c r="C7114" s="12">
        <f>dr_potential!D$3*Province_Total_Real!$B7114</f>
        <v>75.070422535211264</v>
      </c>
      <c r="D7114" s="12">
        <f>dr_potential!E$3*Province_Total_Real!$B7114</f>
        <v>39.366197183098592</v>
      </c>
      <c r="E7114" s="12">
        <v>130</v>
      </c>
    </row>
    <row r="7115" spans="1:5" x14ac:dyDescent="0.25">
      <c r="A7115" s="21">
        <v>43397.375</v>
      </c>
      <c r="B7115" s="12">
        <f>dr_potential!C$3*Province_Total_Real!$B7115</f>
        <v>16.52112676056338</v>
      </c>
      <c r="C7115" s="12">
        <f>dr_potential!D$3*Province_Total_Real!$B7115</f>
        <v>79.690140845070417</v>
      </c>
      <c r="D7115" s="12">
        <f>dr_potential!E$3*Province_Total_Real!$B7115</f>
        <v>41.788732394366193</v>
      </c>
      <c r="E7115" s="12">
        <v>138</v>
      </c>
    </row>
    <row r="7116" spans="1:5" x14ac:dyDescent="0.25">
      <c r="A7116" s="21">
        <v>43397.416666666664</v>
      </c>
      <c r="B7116" s="12">
        <f>dr_potential!C$3*Province_Total_Real!$B7116</f>
        <v>17.838028169014084</v>
      </c>
      <c r="C7116" s="12">
        <f>dr_potential!D$3*Province_Total_Real!$B7116</f>
        <v>86.042253521126767</v>
      </c>
      <c r="D7116" s="12">
        <f>dr_potential!E$3*Province_Total_Real!$B7116</f>
        <v>45.119718309859152</v>
      </c>
      <c r="E7116" s="12">
        <v>149</v>
      </c>
    </row>
    <row r="7117" spans="1:5" x14ac:dyDescent="0.25">
      <c r="A7117" s="21">
        <v>43397.458333333336</v>
      </c>
      <c r="B7117" s="12">
        <f>dr_potential!C$3*Province_Total_Real!$B7117</f>
        <v>19.394366197183096</v>
      </c>
      <c r="C7117" s="12">
        <f>dr_potential!D$3*Province_Total_Real!$B7117</f>
        <v>93.549295774647888</v>
      </c>
      <c r="D7117" s="12">
        <f>dr_potential!E$3*Province_Total_Real!$B7117</f>
        <v>49.056338028169009</v>
      </c>
      <c r="E7117" s="12">
        <v>162</v>
      </c>
    </row>
    <row r="7118" spans="1:5" x14ac:dyDescent="0.25">
      <c r="A7118" s="21">
        <v>43397.5</v>
      </c>
      <c r="B7118" s="12">
        <f>dr_potential!C$3*Province_Total_Real!$B7118</f>
        <v>20.23239436619718</v>
      </c>
      <c r="C7118" s="12">
        <f>dr_potential!D$3*Province_Total_Real!$B7118</f>
        <v>97.591549295774655</v>
      </c>
      <c r="D7118" s="12">
        <f>dr_potential!E$3*Province_Total_Real!$B7118</f>
        <v>51.176056338028168</v>
      </c>
      <c r="E7118" s="12">
        <v>169</v>
      </c>
    </row>
    <row r="7119" spans="1:5" x14ac:dyDescent="0.25">
      <c r="A7119" s="21">
        <v>43397.541666666664</v>
      </c>
      <c r="B7119" s="12">
        <f>dr_potential!C$3*Province_Total_Real!$B7119</f>
        <v>20.830985915492956</v>
      </c>
      <c r="C7119" s="12">
        <f>dr_potential!D$3*Province_Total_Real!$B7119</f>
        <v>100.47887323943662</v>
      </c>
      <c r="D7119" s="12">
        <f>dr_potential!E$3*Province_Total_Real!$B7119</f>
        <v>52.690140845070417</v>
      </c>
      <c r="E7119" s="12">
        <v>174</v>
      </c>
    </row>
    <row r="7120" spans="1:5" x14ac:dyDescent="0.25">
      <c r="A7120" s="21">
        <v>43397.583333333336</v>
      </c>
      <c r="B7120" s="12">
        <f>dr_potential!C$3*Province_Total_Real!$B7120</f>
        <v>21.070422535211268</v>
      </c>
      <c r="C7120" s="12">
        <f>dr_potential!D$3*Province_Total_Real!$B7120</f>
        <v>101.63380281690141</v>
      </c>
      <c r="D7120" s="12">
        <f>dr_potential!E$3*Province_Total_Real!$B7120</f>
        <v>53.29577464788732</v>
      </c>
      <c r="E7120" s="12">
        <v>176</v>
      </c>
    </row>
    <row r="7121" spans="1:5" x14ac:dyDescent="0.25">
      <c r="A7121" s="21">
        <v>43397.625</v>
      </c>
      <c r="B7121" s="12">
        <f>dr_potential!C$3*Province_Total_Real!$B7121</f>
        <v>20.830985915492956</v>
      </c>
      <c r="C7121" s="12">
        <f>dr_potential!D$3*Province_Total_Real!$B7121</f>
        <v>100.47887323943662</v>
      </c>
      <c r="D7121" s="12">
        <f>dr_potential!E$3*Province_Total_Real!$B7121</f>
        <v>52.690140845070417</v>
      </c>
      <c r="E7121" s="12">
        <v>174</v>
      </c>
    </row>
    <row r="7122" spans="1:5" x14ac:dyDescent="0.25">
      <c r="A7122" s="21">
        <v>43397.666666666664</v>
      </c>
      <c r="B7122" s="12">
        <f>dr_potential!C$3*Province_Total_Real!$B7122</f>
        <v>20.112676056338028</v>
      </c>
      <c r="C7122" s="12">
        <f>dr_potential!D$3*Province_Total_Real!$B7122</f>
        <v>97.014084507042256</v>
      </c>
      <c r="D7122" s="12">
        <f>dr_potential!E$3*Province_Total_Real!$B7122</f>
        <v>50.873239436619713</v>
      </c>
      <c r="E7122" s="12">
        <v>168</v>
      </c>
    </row>
    <row r="7123" spans="1:5" x14ac:dyDescent="0.25">
      <c r="A7123" s="21">
        <v>43397.708333333336</v>
      </c>
      <c r="B7123" s="12">
        <f>dr_potential!C$3*Province_Total_Real!$B7123</f>
        <v>19.514084507042252</v>
      </c>
      <c r="C7123" s="12">
        <f>dr_potential!D$3*Province_Total_Real!$B7123</f>
        <v>94.126760563380287</v>
      </c>
      <c r="D7123" s="12">
        <f>dr_potential!E$3*Province_Total_Real!$B7123</f>
        <v>49.359154929577464</v>
      </c>
      <c r="E7123" s="12">
        <v>163</v>
      </c>
    </row>
    <row r="7124" spans="1:5" x14ac:dyDescent="0.25">
      <c r="A7124" s="21">
        <v>43397.75</v>
      </c>
      <c r="B7124" s="12">
        <f>dr_potential!C$3*Province_Total_Real!$B7124</f>
        <v>19.394366197183096</v>
      </c>
      <c r="C7124" s="12">
        <f>dr_potential!D$3*Province_Total_Real!$B7124</f>
        <v>93.549295774647888</v>
      </c>
      <c r="D7124" s="12">
        <f>dr_potential!E$3*Province_Total_Real!$B7124</f>
        <v>49.056338028169009</v>
      </c>
      <c r="E7124" s="12">
        <v>162</v>
      </c>
    </row>
    <row r="7125" spans="1:5" x14ac:dyDescent="0.25">
      <c r="A7125" s="21">
        <v>43397.791666666664</v>
      </c>
      <c r="B7125" s="12">
        <f>dr_potential!C$3*Province_Total_Real!$B7125</f>
        <v>19.753521126760564</v>
      </c>
      <c r="C7125" s="12">
        <f>dr_potential!D$3*Province_Total_Real!$B7125</f>
        <v>95.281690140845072</v>
      </c>
      <c r="D7125" s="12">
        <f>dr_potential!E$3*Province_Total_Real!$B7125</f>
        <v>49.964788732394361</v>
      </c>
      <c r="E7125" s="12">
        <v>165</v>
      </c>
    </row>
    <row r="7126" spans="1:5" x14ac:dyDescent="0.25">
      <c r="A7126" s="21">
        <v>43397.833333333336</v>
      </c>
      <c r="B7126" s="12">
        <f>dr_potential!C$3*Province_Total_Real!$B7126</f>
        <v>20.7112676056338</v>
      </c>
      <c r="C7126" s="12">
        <f>dr_potential!D$3*Province_Total_Real!$B7126</f>
        <v>99.901408450704224</v>
      </c>
      <c r="D7126" s="12">
        <f>dr_potential!E$3*Province_Total_Real!$B7126</f>
        <v>52.387323943661968</v>
      </c>
      <c r="E7126" s="12">
        <v>173</v>
      </c>
    </row>
    <row r="7127" spans="1:5" x14ac:dyDescent="0.25">
      <c r="A7127" s="21">
        <v>43397.875</v>
      </c>
      <c r="B7127" s="12">
        <f>dr_potential!C$3*Province_Total_Real!$B7127</f>
        <v>21.549295774647884</v>
      </c>
      <c r="C7127" s="12">
        <f>dr_potential!D$3*Province_Total_Real!$B7127</f>
        <v>103.94366197183099</v>
      </c>
      <c r="D7127" s="12">
        <f>dr_potential!E$3*Province_Total_Real!$B7127</f>
        <v>54.507042253521121</v>
      </c>
      <c r="E7127" s="12">
        <v>180</v>
      </c>
    </row>
    <row r="7128" spans="1:5" x14ac:dyDescent="0.25">
      <c r="A7128" s="21">
        <v>43397.916666666664</v>
      </c>
      <c r="B7128" s="12">
        <f>dr_potential!C$3*Province_Total_Real!$B7128</f>
        <v>21.549295774647884</v>
      </c>
      <c r="C7128" s="12">
        <f>dr_potential!D$3*Province_Total_Real!$B7128</f>
        <v>103.94366197183099</v>
      </c>
      <c r="D7128" s="12">
        <f>dr_potential!E$3*Province_Total_Real!$B7128</f>
        <v>54.507042253521121</v>
      </c>
      <c r="E7128" s="12">
        <v>180</v>
      </c>
    </row>
    <row r="7129" spans="1:5" x14ac:dyDescent="0.25">
      <c r="A7129" s="21">
        <v>43397.958333333336</v>
      </c>
      <c r="B7129" s="12">
        <f>dr_potential!C$3*Province_Total_Real!$B7129</f>
        <v>20.830985915492956</v>
      </c>
      <c r="C7129" s="12">
        <f>dr_potential!D$3*Province_Total_Real!$B7129</f>
        <v>100.47887323943662</v>
      </c>
      <c r="D7129" s="12">
        <f>dr_potential!E$3*Province_Total_Real!$B7129</f>
        <v>52.690140845070417</v>
      </c>
      <c r="E7129" s="12">
        <v>174</v>
      </c>
    </row>
    <row r="7130" spans="1:5" x14ac:dyDescent="0.25">
      <c r="A7130" s="21">
        <v>43398</v>
      </c>
      <c r="B7130" s="12">
        <f>dr_potential!C$3*Province_Total_Real!$B7130</f>
        <v>19.873239436619716</v>
      </c>
      <c r="C7130" s="12">
        <f>dr_potential!D$3*Province_Total_Real!$B7130</f>
        <v>95.859154929577471</v>
      </c>
      <c r="D7130" s="12">
        <f>dr_potential!E$3*Province_Total_Real!$B7130</f>
        <v>50.267605633802816</v>
      </c>
      <c r="E7130" s="12">
        <v>166</v>
      </c>
    </row>
    <row r="7131" spans="1:5" x14ac:dyDescent="0.25">
      <c r="A7131" s="21">
        <v>43398.041666666664</v>
      </c>
      <c r="B7131" s="12">
        <f>dr_potential!C$3*Province_Total_Real!$B7131</f>
        <v>18.436619718309856</v>
      </c>
      <c r="C7131" s="12">
        <f>dr_potential!D$3*Province_Total_Real!$B7131</f>
        <v>88.929577464788736</v>
      </c>
      <c r="D7131" s="12">
        <f>dr_potential!E$3*Province_Total_Real!$B7131</f>
        <v>46.633802816901408</v>
      </c>
      <c r="E7131" s="12">
        <v>154</v>
      </c>
    </row>
    <row r="7132" spans="1:5" x14ac:dyDescent="0.25">
      <c r="A7132" s="21">
        <v>43398.083333333336</v>
      </c>
      <c r="B7132" s="12">
        <f>dr_potential!C$3*Province_Total_Real!$B7132</f>
        <v>17</v>
      </c>
      <c r="C7132" s="12">
        <f>dr_potential!D$3*Province_Total_Real!$B7132</f>
        <v>82</v>
      </c>
      <c r="D7132" s="12">
        <f>dr_potential!E$3*Province_Total_Real!$B7132</f>
        <v>43</v>
      </c>
      <c r="E7132" s="12">
        <v>142</v>
      </c>
    </row>
    <row r="7133" spans="1:5" x14ac:dyDescent="0.25">
      <c r="A7133" s="21">
        <v>43398.125</v>
      </c>
      <c r="B7133" s="12">
        <f>dr_potential!C$3*Province_Total_Real!$B7133</f>
        <v>16.04225352112676</v>
      </c>
      <c r="C7133" s="12">
        <f>dr_potential!D$3*Province_Total_Real!$B7133</f>
        <v>77.380281690140848</v>
      </c>
      <c r="D7133" s="12">
        <f>dr_potential!E$3*Province_Total_Real!$B7133</f>
        <v>40.577464788732392</v>
      </c>
      <c r="E7133" s="12">
        <v>134</v>
      </c>
    </row>
    <row r="7134" spans="1:5" x14ac:dyDescent="0.25">
      <c r="A7134" s="21">
        <v>43398.166666666664</v>
      </c>
      <c r="B7134" s="12">
        <f>dr_potential!C$3*Province_Total_Real!$B7134</f>
        <v>15.32394366197183</v>
      </c>
      <c r="C7134" s="12">
        <f>dr_potential!D$3*Province_Total_Real!$B7134</f>
        <v>73.91549295774648</v>
      </c>
      <c r="D7134" s="12">
        <f>dr_potential!E$3*Province_Total_Real!$B7134</f>
        <v>38.760563380281688</v>
      </c>
      <c r="E7134" s="12">
        <v>128</v>
      </c>
    </row>
    <row r="7135" spans="1:5" x14ac:dyDescent="0.25">
      <c r="A7135" s="21">
        <v>43398.208333333336</v>
      </c>
      <c r="B7135" s="12">
        <f>dr_potential!C$3*Province_Total_Real!$B7135</f>
        <v>13.647887323943662</v>
      </c>
      <c r="C7135" s="12">
        <f>dr_potential!D$3*Province_Total_Real!$B7135</f>
        <v>65.83098591549296</v>
      </c>
      <c r="D7135" s="12">
        <f>dr_potential!E$3*Province_Total_Real!$B7135</f>
        <v>34.521126760563376</v>
      </c>
      <c r="E7135" s="12">
        <v>114</v>
      </c>
    </row>
    <row r="7136" spans="1:5" x14ac:dyDescent="0.25">
      <c r="A7136" s="21">
        <v>43398.25</v>
      </c>
      <c r="B7136" s="12">
        <f>dr_potential!C$3*Province_Total_Real!$B7136</f>
        <v>13.647887323943662</v>
      </c>
      <c r="C7136" s="12">
        <f>dr_potential!D$3*Province_Total_Real!$B7136</f>
        <v>65.83098591549296</v>
      </c>
      <c r="D7136" s="12">
        <f>dr_potential!E$3*Province_Total_Real!$B7136</f>
        <v>34.521126760563376</v>
      </c>
      <c r="E7136" s="12">
        <v>114</v>
      </c>
    </row>
    <row r="7137" spans="1:5" x14ac:dyDescent="0.25">
      <c r="A7137" s="21">
        <v>43398.291666666664</v>
      </c>
      <c r="B7137" s="12">
        <f>dr_potential!C$3*Province_Total_Real!$B7137</f>
        <v>13.647887323943662</v>
      </c>
      <c r="C7137" s="12">
        <f>dr_potential!D$3*Province_Total_Real!$B7137</f>
        <v>65.83098591549296</v>
      </c>
      <c r="D7137" s="12">
        <f>dr_potential!E$3*Province_Total_Real!$B7137</f>
        <v>34.521126760563376</v>
      </c>
      <c r="E7137" s="12">
        <v>114</v>
      </c>
    </row>
    <row r="7138" spans="1:5" x14ac:dyDescent="0.25">
      <c r="A7138" s="21">
        <v>43398.333333333336</v>
      </c>
      <c r="B7138" s="12">
        <f>dr_potential!C$3*Province_Total_Real!$B7138</f>
        <v>13.88732394366197</v>
      </c>
      <c r="C7138" s="12">
        <f>dr_potential!D$3*Province_Total_Real!$B7138</f>
        <v>66.985915492957744</v>
      </c>
      <c r="D7138" s="12">
        <f>dr_potential!E$3*Province_Total_Real!$B7138</f>
        <v>35.12676056338028</v>
      </c>
      <c r="E7138" s="12">
        <v>116</v>
      </c>
    </row>
    <row r="7139" spans="1:5" x14ac:dyDescent="0.25">
      <c r="A7139" s="21">
        <v>43398.375</v>
      </c>
      <c r="B7139" s="12">
        <f>dr_potential!C$3*Province_Total_Real!$B7139</f>
        <v>15.32394366197183</v>
      </c>
      <c r="C7139" s="12">
        <f>dr_potential!D$3*Province_Total_Real!$B7139</f>
        <v>73.91549295774648</v>
      </c>
      <c r="D7139" s="12">
        <f>dr_potential!E$3*Province_Total_Real!$B7139</f>
        <v>38.760563380281688</v>
      </c>
      <c r="E7139" s="12">
        <v>128</v>
      </c>
    </row>
    <row r="7140" spans="1:5" x14ac:dyDescent="0.25">
      <c r="A7140" s="21">
        <v>43398.416666666664</v>
      </c>
      <c r="B7140" s="12">
        <f>dr_potential!C$3*Province_Total_Real!$B7140</f>
        <v>17</v>
      </c>
      <c r="C7140" s="12">
        <f>dr_potential!D$3*Province_Total_Real!$B7140</f>
        <v>82</v>
      </c>
      <c r="D7140" s="12">
        <f>dr_potential!E$3*Province_Total_Real!$B7140</f>
        <v>43</v>
      </c>
      <c r="E7140" s="12">
        <v>142</v>
      </c>
    </row>
    <row r="7141" spans="1:5" x14ac:dyDescent="0.25">
      <c r="A7141" s="21">
        <v>43398.458333333336</v>
      </c>
      <c r="B7141" s="12">
        <f>dr_potential!C$3*Province_Total_Real!$B7141</f>
        <v>18.316901408450704</v>
      </c>
      <c r="C7141" s="12">
        <f>dr_potential!D$3*Province_Total_Real!$B7141</f>
        <v>88.352112676056336</v>
      </c>
      <c r="D7141" s="12">
        <f>dr_potential!E$3*Province_Total_Real!$B7141</f>
        <v>46.330985915492953</v>
      </c>
      <c r="E7141" s="12">
        <v>153</v>
      </c>
    </row>
    <row r="7142" spans="1:5" x14ac:dyDescent="0.25">
      <c r="A7142" s="21">
        <v>43398.5</v>
      </c>
      <c r="B7142" s="12">
        <f>dr_potential!C$3*Province_Total_Real!$B7142</f>
        <v>19.753521126760564</v>
      </c>
      <c r="C7142" s="12">
        <f>dr_potential!D$3*Province_Total_Real!$B7142</f>
        <v>95.281690140845072</v>
      </c>
      <c r="D7142" s="12">
        <f>dr_potential!E$3*Province_Total_Real!$B7142</f>
        <v>49.964788732394361</v>
      </c>
      <c r="E7142" s="12">
        <v>165</v>
      </c>
    </row>
    <row r="7143" spans="1:5" x14ac:dyDescent="0.25">
      <c r="A7143" s="21">
        <v>43398.541666666664</v>
      </c>
      <c r="B7143" s="12">
        <f>dr_potential!C$3*Province_Total_Real!$B7143</f>
        <v>20.23239436619718</v>
      </c>
      <c r="C7143" s="12">
        <f>dr_potential!D$3*Province_Total_Real!$B7143</f>
        <v>97.591549295774655</v>
      </c>
      <c r="D7143" s="12">
        <f>dr_potential!E$3*Province_Total_Real!$B7143</f>
        <v>51.176056338028168</v>
      </c>
      <c r="E7143" s="12">
        <v>169</v>
      </c>
    </row>
    <row r="7144" spans="1:5" x14ac:dyDescent="0.25">
      <c r="A7144" s="21">
        <v>43398.583333333336</v>
      </c>
      <c r="B7144" s="12">
        <f>dr_potential!C$3*Province_Total_Real!$B7144</f>
        <v>20.471830985915492</v>
      </c>
      <c r="C7144" s="12">
        <f>dr_potential!D$3*Province_Total_Real!$B7144</f>
        <v>98.74647887323944</v>
      </c>
      <c r="D7144" s="12">
        <f>dr_potential!E$3*Province_Total_Real!$B7144</f>
        <v>51.781690140845065</v>
      </c>
      <c r="E7144" s="12">
        <v>171</v>
      </c>
    </row>
    <row r="7145" spans="1:5" x14ac:dyDescent="0.25">
      <c r="A7145" s="21">
        <v>43398.625</v>
      </c>
      <c r="B7145" s="12">
        <f>dr_potential!C$3*Province_Total_Real!$B7145</f>
        <v>20.352112676056336</v>
      </c>
      <c r="C7145" s="12">
        <f>dr_potential!D$3*Province_Total_Real!$B7145</f>
        <v>98.16901408450704</v>
      </c>
      <c r="D7145" s="12">
        <f>dr_potential!E$3*Province_Total_Real!$B7145</f>
        <v>51.478873239436616</v>
      </c>
      <c r="E7145" s="12">
        <v>170</v>
      </c>
    </row>
    <row r="7146" spans="1:5" x14ac:dyDescent="0.25">
      <c r="A7146" s="21">
        <v>43398.666666666664</v>
      </c>
      <c r="B7146" s="12">
        <f>dr_potential!C$3*Province_Total_Real!$B7146</f>
        <v>19.992957746478872</v>
      </c>
      <c r="C7146" s="12">
        <f>dr_potential!D$3*Province_Total_Real!$B7146</f>
        <v>96.436619718309856</v>
      </c>
      <c r="D7146" s="12">
        <f>dr_potential!E$3*Province_Total_Real!$B7146</f>
        <v>50.570422535211264</v>
      </c>
      <c r="E7146" s="12">
        <v>167</v>
      </c>
    </row>
    <row r="7147" spans="1:5" x14ac:dyDescent="0.25">
      <c r="A7147" s="21">
        <v>43398.708333333336</v>
      </c>
      <c r="B7147" s="12">
        <f>dr_potential!C$3*Province_Total_Real!$B7147</f>
        <v>19.753521126760564</v>
      </c>
      <c r="C7147" s="12">
        <f>dr_potential!D$3*Province_Total_Real!$B7147</f>
        <v>95.281690140845072</v>
      </c>
      <c r="D7147" s="12">
        <f>dr_potential!E$3*Province_Total_Real!$B7147</f>
        <v>49.964788732394361</v>
      </c>
      <c r="E7147" s="12">
        <v>165</v>
      </c>
    </row>
    <row r="7148" spans="1:5" x14ac:dyDescent="0.25">
      <c r="A7148" s="21">
        <v>43398.75</v>
      </c>
      <c r="B7148" s="12">
        <f>dr_potential!C$3*Province_Total_Real!$B7148</f>
        <v>19.992957746478872</v>
      </c>
      <c r="C7148" s="12">
        <f>dr_potential!D$3*Province_Total_Real!$B7148</f>
        <v>96.436619718309856</v>
      </c>
      <c r="D7148" s="12">
        <f>dr_potential!E$3*Province_Total_Real!$B7148</f>
        <v>50.570422535211264</v>
      </c>
      <c r="E7148" s="12">
        <v>167</v>
      </c>
    </row>
    <row r="7149" spans="1:5" x14ac:dyDescent="0.25">
      <c r="A7149" s="21">
        <v>43398.791666666664</v>
      </c>
      <c r="B7149" s="12">
        <f>dr_potential!C$3*Province_Total_Real!$B7149</f>
        <v>21.070422535211268</v>
      </c>
      <c r="C7149" s="12">
        <f>dr_potential!D$3*Province_Total_Real!$B7149</f>
        <v>101.63380281690141</v>
      </c>
      <c r="D7149" s="12">
        <f>dr_potential!E$3*Province_Total_Real!$B7149</f>
        <v>53.29577464788732</v>
      </c>
      <c r="E7149" s="12">
        <v>176</v>
      </c>
    </row>
    <row r="7150" spans="1:5" x14ac:dyDescent="0.25">
      <c r="A7150" s="21">
        <v>43398.833333333336</v>
      </c>
      <c r="B7150" s="12">
        <f>dr_potential!C$3*Province_Total_Real!$B7150</f>
        <v>21.429577464788732</v>
      </c>
      <c r="C7150" s="12">
        <f>dr_potential!D$3*Province_Total_Real!$B7150</f>
        <v>103.36619718309859</v>
      </c>
      <c r="D7150" s="12">
        <f>dr_potential!E$3*Province_Total_Real!$B7150</f>
        <v>54.204225352112672</v>
      </c>
      <c r="E7150" s="12">
        <v>179</v>
      </c>
    </row>
    <row r="7151" spans="1:5" x14ac:dyDescent="0.25">
      <c r="A7151" s="21">
        <v>43398.875</v>
      </c>
      <c r="B7151" s="12">
        <f>dr_potential!C$3*Province_Total_Real!$B7151</f>
        <v>21.788732394366196</v>
      </c>
      <c r="C7151" s="12">
        <f>dr_potential!D$3*Province_Total_Real!$B7151</f>
        <v>105.09859154929578</v>
      </c>
      <c r="D7151" s="12">
        <f>dr_potential!E$3*Province_Total_Real!$B7151</f>
        <v>55.112676056338024</v>
      </c>
      <c r="E7151" s="12">
        <v>182</v>
      </c>
    </row>
    <row r="7152" spans="1:5" x14ac:dyDescent="0.25">
      <c r="A7152" s="21">
        <v>43398.916666666664</v>
      </c>
      <c r="B7152" s="12">
        <f>dr_potential!C$3*Province_Total_Real!$B7152</f>
        <v>21.070422535211268</v>
      </c>
      <c r="C7152" s="12">
        <f>dr_potential!D$3*Province_Total_Real!$B7152</f>
        <v>101.63380281690141</v>
      </c>
      <c r="D7152" s="12">
        <f>dr_potential!E$3*Province_Total_Real!$B7152</f>
        <v>53.29577464788732</v>
      </c>
      <c r="E7152" s="12">
        <v>176</v>
      </c>
    </row>
    <row r="7153" spans="1:5" x14ac:dyDescent="0.25">
      <c r="A7153" s="21">
        <v>43398.958333333336</v>
      </c>
      <c r="B7153" s="12">
        <f>dr_potential!C$3*Province_Total_Real!$B7153</f>
        <v>20.112676056338028</v>
      </c>
      <c r="C7153" s="12">
        <f>dr_potential!D$3*Province_Total_Real!$B7153</f>
        <v>97.014084507042256</v>
      </c>
      <c r="D7153" s="12">
        <f>dr_potential!E$3*Province_Total_Real!$B7153</f>
        <v>50.873239436619713</v>
      </c>
      <c r="E7153" s="12">
        <v>168</v>
      </c>
    </row>
    <row r="7154" spans="1:5" x14ac:dyDescent="0.25">
      <c r="A7154" s="21">
        <v>43399</v>
      </c>
      <c r="B7154" s="12">
        <f>dr_potential!C$3*Province_Total_Real!$B7154</f>
        <v>18.915492957746476</v>
      </c>
      <c r="C7154" s="12">
        <f>dr_potential!D$3*Province_Total_Real!$B7154</f>
        <v>91.239436619718305</v>
      </c>
      <c r="D7154" s="12">
        <f>dr_potential!E$3*Province_Total_Real!$B7154</f>
        <v>47.845070422535208</v>
      </c>
      <c r="E7154" s="12">
        <v>158</v>
      </c>
    </row>
    <row r="7155" spans="1:5" x14ac:dyDescent="0.25">
      <c r="A7155" s="21">
        <v>43399.041666666664</v>
      </c>
      <c r="B7155" s="12">
        <f>dr_potential!C$3*Province_Total_Real!$B7155</f>
        <v>17.359154929577464</v>
      </c>
      <c r="C7155" s="12">
        <f>dr_potential!D$3*Province_Total_Real!$B7155</f>
        <v>83.732394366197184</v>
      </c>
      <c r="D7155" s="12">
        <f>dr_potential!E$3*Province_Total_Real!$B7155</f>
        <v>43.908450704225352</v>
      </c>
      <c r="E7155" s="12">
        <v>145</v>
      </c>
    </row>
    <row r="7156" spans="1:5" x14ac:dyDescent="0.25">
      <c r="A7156" s="21">
        <v>43399.083333333336</v>
      </c>
      <c r="B7156" s="12">
        <f>dr_potential!C$3*Province_Total_Real!$B7156</f>
        <v>15.683098591549294</v>
      </c>
      <c r="C7156" s="12">
        <f>dr_potential!D$3*Province_Total_Real!$B7156</f>
        <v>75.647887323943664</v>
      </c>
      <c r="D7156" s="12">
        <f>dr_potential!E$3*Province_Total_Real!$B7156</f>
        <v>39.66901408450704</v>
      </c>
      <c r="E7156" s="12">
        <v>131</v>
      </c>
    </row>
    <row r="7157" spans="1:5" x14ac:dyDescent="0.25">
      <c r="A7157" s="21">
        <v>43399.125</v>
      </c>
      <c r="B7157" s="12">
        <f>dr_potential!C$3*Province_Total_Real!$B7157</f>
        <v>14.725352112676056</v>
      </c>
      <c r="C7157" s="12">
        <f>dr_potential!D$3*Province_Total_Real!$B7157</f>
        <v>71.028169014084511</v>
      </c>
      <c r="D7157" s="12">
        <f>dr_potential!E$3*Province_Total_Real!$B7157</f>
        <v>37.246478873239433</v>
      </c>
      <c r="E7157" s="12">
        <v>123</v>
      </c>
    </row>
    <row r="7158" spans="1:5" x14ac:dyDescent="0.25">
      <c r="A7158" s="21">
        <v>43399.166666666664</v>
      </c>
      <c r="B7158" s="12">
        <f>dr_potential!C$3*Province_Total_Real!$B7158</f>
        <v>14.246478873239436</v>
      </c>
      <c r="C7158" s="12">
        <f>dr_potential!D$3*Province_Total_Real!$B7158</f>
        <v>68.718309859154928</v>
      </c>
      <c r="D7158" s="12">
        <f>dr_potential!E$3*Province_Total_Real!$B7158</f>
        <v>36.035211267605632</v>
      </c>
      <c r="E7158" s="12">
        <v>119</v>
      </c>
    </row>
    <row r="7159" spans="1:5" x14ac:dyDescent="0.25">
      <c r="A7159" s="21">
        <v>43399.208333333336</v>
      </c>
      <c r="B7159" s="12">
        <f>dr_potential!C$3*Province_Total_Real!$B7159</f>
        <v>14.725352112676056</v>
      </c>
      <c r="C7159" s="12">
        <f>dr_potential!D$3*Province_Total_Real!$B7159</f>
        <v>71.028169014084511</v>
      </c>
      <c r="D7159" s="12">
        <f>dr_potential!E$3*Province_Total_Real!$B7159</f>
        <v>37.246478873239433</v>
      </c>
      <c r="E7159" s="12">
        <v>123</v>
      </c>
    </row>
    <row r="7160" spans="1:5" x14ac:dyDescent="0.25">
      <c r="A7160" s="21">
        <v>43399.25</v>
      </c>
      <c r="B7160" s="12">
        <f>dr_potential!C$3*Province_Total_Real!$B7160</f>
        <v>14.84507042253521</v>
      </c>
      <c r="C7160" s="12">
        <f>dr_potential!D$3*Province_Total_Real!$B7160</f>
        <v>71.605633802816897</v>
      </c>
      <c r="D7160" s="12">
        <f>dr_potential!E$3*Province_Total_Real!$B7160</f>
        <v>37.549295774647888</v>
      </c>
      <c r="E7160" s="12">
        <v>124</v>
      </c>
    </row>
    <row r="7161" spans="1:5" x14ac:dyDescent="0.25">
      <c r="A7161" s="21">
        <v>43399.291666666664</v>
      </c>
      <c r="B7161" s="12">
        <f>dr_potential!C$3*Province_Total_Real!$B7161</f>
        <v>15.204225352112676</v>
      </c>
      <c r="C7161" s="12">
        <f>dr_potential!D$3*Province_Total_Real!$B7161</f>
        <v>73.338028169014081</v>
      </c>
      <c r="D7161" s="12">
        <f>dr_potential!E$3*Province_Total_Real!$B7161</f>
        <v>38.45774647887324</v>
      </c>
      <c r="E7161" s="12">
        <v>127</v>
      </c>
    </row>
    <row r="7162" spans="1:5" x14ac:dyDescent="0.25">
      <c r="A7162" s="21">
        <v>43399.333333333336</v>
      </c>
      <c r="B7162" s="12">
        <f>dr_potential!C$3*Province_Total_Real!$B7162</f>
        <v>15.80281690140845</v>
      </c>
      <c r="C7162" s="12">
        <f>dr_potential!D$3*Province_Total_Real!$B7162</f>
        <v>76.225352112676063</v>
      </c>
      <c r="D7162" s="12">
        <f>dr_potential!E$3*Province_Total_Real!$B7162</f>
        <v>39.971830985915489</v>
      </c>
      <c r="E7162" s="12">
        <v>132</v>
      </c>
    </row>
    <row r="7163" spans="1:5" x14ac:dyDescent="0.25">
      <c r="A7163" s="21">
        <v>43399.375</v>
      </c>
      <c r="B7163" s="12">
        <f>dr_potential!C$3*Province_Total_Real!$B7163</f>
        <v>18.197183098591548</v>
      </c>
      <c r="C7163" s="12">
        <f>dr_potential!D$3*Province_Total_Real!$B7163</f>
        <v>87.774647887323951</v>
      </c>
      <c r="D7163" s="12">
        <f>dr_potential!E$3*Province_Total_Real!$B7163</f>
        <v>46.028169014084504</v>
      </c>
      <c r="E7163" s="12">
        <v>152</v>
      </c>
    </row>
    <row r="7164" spans="1:5" x14ac:dyDescent="0.25">
      <c r="A7164" s="21">
        <v>43399.416666666664</v>
      </c>
      <c r="B7164" s="12">
        <f>dr_potential!C$3*Province_Total_Real!$B7164</f>
        <v>21.19014084507042</v>
      </c>
      <c r="C7164" s="12">
        <f>dr_potential!D$3*Province_Total_Real!$B7164</f>
        <v>102.21126760563381</v>
      </c>
      <c r="D7164" s="12">
        <f>dr_potential!E$3*Province_Total_Real!$B7164</f>
        <v>53.598591549295769</v>
      </c>
      <c r="E7164" s="12">
        <v>177</v>
      </c>
    </row>
    <row r="7165" spans="1:5" x14ac:dyDescent="0.25">
      <c r="A7165" s="21">
        <v>43399.458333333336</v>
      </c>
      <c r="B7165" s="12">
        <f>dr_potential!C$3*Province_Total_Real!$B7165</f>
        <v>21.788732394366196</v>
      </c>
      <c r="C7165" s="12">
        <f>dr_potential!D$3*Province_Total_Real!$B7165</f>
        <v>105.09859154929578</v>
      </c>
      <c r="D7165" s="12">
        <f>dr_potential!E$3*Province_Total_Real!$B7165</f>
        <v>55.112676056338024</v>
      </c>
      <c r="E7165" s="12">
        <v>182</v>
      </c>
    </row>
    <row r="7166" spans="1:5" x14ac:dyDescent="0.25">
      <c r="A7166" s="21">
        <v>43399.5</v>
      </c>
      <c r="B7166" s="12">
        <f>dr_potential!C$3*Province_Total_Real!$B7166</f>
        <v>21.908450704225352</v>
      </c>
      <c r="C7166" s="12">
        <f>dr_potential!D$3*Province_Total_Real!$B7166</f>
        <v>105.67605633802818</v>
      </c>
      <c r="D7166" s="12">
        <f>dr_potential!E$3*Province_Total_Real!$B7166</f>
        <v>55.415492957746473</v>
      </c>
      <c r="E7166" s="12">
        <v>183</v>
      </c>
    </row>
    <row r="7167" spans="1:5" x14ac:dyDescent="0.25">
      <c r="A7167" s="21">
        <v>43399.541666666664</v>
      </c>
      <c r="B7167" s="12">
        <f>dr_potential!C$3*Province_Total_Real!$B7167</f>
        <v>21.908450704225352</v>
      </c>
      <c r="C7167" s="12">
        <f>dr_potential!D$3*Province_Total_Real!$B7167</f>
        <v>105.67605633802818</v>
      </c>
      <c r="D7167" s="12">
        <f>dr_potential!E$3*Province_Total_Real!$B7167</f>
        <v>55.415492957746473</v>
      </c>
      <c r="E7167" s="12">
        <v>183</v>
      </c>
    </row>
    <row r="7168" spans="1:5" x14ac:dyDescent="0.25">
      <c r="A7168" s="21">
        <v>43399.583333333336</v>
      </c>
      <c r="B7168" s="12">
        <f>dr_potential!C$3*Province_Total_Real!$B7168</f>
        <v>21.908450704225352</v>
      </c>
      <c r="C7168" s="12">
        <f>dr_potential!D$3*Province_Total_Real!$B7168</f>
        <v>105.67605633802818</v>
      </c>
      <c r="D7168" s="12">
        <f>dr_potential!E$3*Province_Total_Real!$B7168</f>
        <v>55.415492957746473</v>
      </c>
      <c r="E7168" s="12">
        <v>183</v>
      </c>
    </row>
    <row r="7169" spans="1:5" x14ac:dyDescent="0.25">
      <c r="A7169" s="21">
        <v>43399.625</v>
      </c>
      <c r="B7169" s="12">
        <f>dr_potential!C$3*Province_Total_Real!$B7169</f>
        <v>21.070422535211268</v>
      </c>
      <c r="C7169" s="12">
        <f>dr_potential!D$3*Province_Total_Real!$B7169</f>
        <v>101.63380281690141</v>
      </c>
      <c r="D7169" s="12">
        <f>dr_potential!E$3*Province_Total_Real!$B7169</f>
        <v>53.29577464788732</v>
      </c>
      <c r="E7169" s="12">
        <v>176</v>
      </c>
    </row>
    <row r="7170" spans="1:5" x14ac:dyDescent="0.25">
      <c r="A7170" s="21">
        <v>43399.666666666664</v>
      </c>
      <c r="B7170" s="12">
        <f>dr_potential!C$3*Province_Total_Real!$B7170</f>
        <v>21.070422535211268</v>
      </c>
      <c r="C7170" s="12">
        <f>dr_potential!D$3*Province_Total_Real!$B7170</f>
        <v>101.63380281690141</v>
      </c>
      <c r="D7170" s="12">
        <f>dr_potential!E$3*Province_Total_Real!$B7170</f>
        <v>53.29577464788732</v>
      </c>
      <c r="E7170" s="12">
        <v>176</v>
      </c>
    </row>
    <row r="7171" spans="1:5" x14ac:dyDescent="0.25">
      <c r="A7171" s="21">
        <v>43399.708333333336</v>
      </c>
      <c r="B7171" s="12">
        <f>dr_potential!C$3*Province_Total_Real!$B7171</f>
        <v>21.070422535211268</v>
      </c>
      <c r="C7171" s="12">
        <f>dr_potential!D$3*Province_Total_Real!$B7171</f>
        <v>101.63380281690141</v>
      </c>
      <c r="D7171" s="12">
        <f>dr_potential!E$3*Province_Total_Real!$B7171</f>
        <v>53.29577464788732</v>
      </c>
      <c r="E7171" s="12">
        <v>176</v>
      </c>
    </row>
    <row r="7172" spans="1:5" x14ac:dyDescent="0.25">
      <c r="A7172" s="21">
        <v>43399.75</v>
      </c>
      <c r="B7172" s="12">
        <f>dr_potential!C$3*Province_Total_Real!$B7172</f>
        <v>21.309859154929576</v>
      </c>
      <c r="C7172" s="12">
        <f>dr_potential!D$3*Province_Total_Real!$B7172</f>
        <v>102.78873239436619</v>
      </c>
      <c r="D7172" s="12">
        <f>dr_potential!E$3*Province_Total_Real!$B7172</f>
        <v>53.901408450704224</v>
      </c>
      <c r="E7172" s="12">
        <v>178</v>
      </c>
    </row>
    <row r="7173" spans="1:5" x14ac:dyDescent="0.25">
      <c r="A7173" s="21">
        <v>43399.791666666664</v>
      </c>
      <c r="B7173" s="12">
        <f>dr_potential!C$3*Province_Total_Real!$B7173</f>
        <v>22.387323943661972</v>
      </c>
      <c r="C7173" s="12">
        <f>dr_potential!D$3*Province_Total_Real!$B7173</f>
        <v>107.98591549295774</v>
      </c>
      <c r="D7173" s="12">
        <f>dr_potential!E$3*Province_Total_Real!$B7173</f>
        <v>56.62676056338028</v>
      </c>
      <c r="E7173" s="12">
        <v>187</v>
      </c>
    </row>
    <row r="7174" spans="1:5" x14ac:dyDescent="0.25">
      <c r="A7174" s="21">
        <v>43399.833333333336</v>
      </c>
      <c r="B7174" s="12">
        <f>dr_potential!C$3*Province_Total_Real!$B7174</f>
        <v>23.1056338028169</v>
      </c>
      <c r="C7174" s="12">
        <f>dr_potential!D$3*Province_Total_Real!$B7174</f>
        <v>111.45070422535211</v>
      </c>
      <c r="D7174" s="12">
        <f>dr_potential!E$3*Province_Total_Real!$B7174</f>
        <v>58.443661971830984</v>
      </c>
      <c r="E7174" s="12">
        <v>193</v>
      </c>
    </row>
    <row r="7175" spans="1:5" x14ac:dyDescent="0.25">
      <c r="A7175" s="21">
        <v>43399.875</v>
      </c>
      <c r="B7175" s="12">
        <f>dr_potential!C$3*Province_Total_Real!$B7175</f>
        <v>23.345070422535208</v>
      </c>
      <c r="C7175" s="12">
        <f>dr_potential!D$3*Province_Total_Real!$B7175</f>
        <v>112.6056338028169</v>
      </c>
      <c r="D7175" s="12">
        <f>dr_potential!E$3*Province_Total_Real!$B7175</f>
        <v>59.049295774647888</v>
      </c>
      <c r="E7175" s="12">
        <v>195</v>
      </c>
    </row>
    <row r="7176" spans="1:5" x14ac:dyDescent="0.25">
      <c r="A7176" s="21">
        <v>43399.916666666664</v>
      </c>
      <c r="B7176" s="12">
        <f>dr_potential!C$3*Province_Total_Real!$B7176</f>
        <v>23.345070422535208</v>
      </c>
      <c r="C7176" s="12">
        <f>dr_potential!D$3*Province_Total_Real!$B7176</f>
        <v>112.6056338028169</v>
      </c>
      <c r="D7176" s="12">
        <f>dr_potential!E$3*Province_Total_Real!$B7176</f>
        <v>59.049295774647888</v>
      </c>
      <c r="E7176" s="12">
        <v>195</v>
      </c>
    </row>
    <row r="7177" spans="1:5" x14ac:dyDescent="0.25">
      <c r="A7177" s="21">
        <v>43399.958333333336</v>
      </c>
      <c r="B7177" s="12">
        <f>dr_potential!C$3*Province_Total_Real!$B7177</f>
        <v>22.746478873239436</v>
      </c>
      <c r="C7177" s="12">
        <f>dr_potential!D$3*Province_Total_Real!$B7177</f>
        <v>109.71830985915493</v>
      </c>
      <c r="D7177" s="12">
        <f>dr_potential!E$3*Province_Total_Real!$B7177</f>
        <v>57.535211267605632</v>
      </c>
      <c r="E7177" s="12">
        <v>190</v>
      </c>
    </row>
    <row r="7178" spans="1:5" x14ac:dyDescent="0.25">
      <c r="A7178" s="21">
        <v>43400</v>
      </c>
      <c r="B7178" s="12">
        <f>dr_potential!C$3*Province_Total_Real!$B7178</f>
        <v>21.549295774647884</v>
      </c>
      <c r="C7178" s="12">
        <f>dr_potential!D$3*Province_Total_Real!$B7178</f>
        <v>103.94366197183099</v>
      </c>
      <c r="D7178" s="12">
        <f>dr_potential!E$3*Province_Total_Real!$B7178</f>
        <v>54.507042253521121</v>
      </c>
      <c r="E7178" s="12">
        <v>180</v>
      </c>
    </row>
    <row r="7179" spans="1:5" x14ac:dyDescent="0.25">
      <c r="A7179" s="21">
        <v>43400.041666666664</v>
      </c>
      <c r="B7179" s="12">
        <f>dr_potential!C$3*Province_Total_Real!$B7179</f>
        <v>19.514084507042252</v>
      </c>
      <c r="C7179" s="12">
        <f>dr_potential!D$3*Province_Total_Real!$B7179</f>
        <v>94.126760563380287</v>
      </c>
      <c r="D7179" s="12">
        <f>dr_potential!E$3*Province_Total_Real!$B7179</f>
        <v>49.359154929577464</v>
      </c>
      <c r="E7179" s="12">
        <v>163</v>
      </c>
    </row>
    <row r="7180" spans="1:5" x14ac:dyDescent="0.25">
      <c r="A7180" s="21">
        <v>43400.083333333336</v>
      </c>
      <c r="B7180" s="12">
        <f>dr_potential!C$3*Province_Total_Real!$B7180</f>
        <v>17.718309859154928</v>
      </c>
      <c r="C7180" s="12">
        <f>dr_potential!D$3*Province_Total_Real!$B7180</f>
        <v>85.464788732394368</v>
      </c>
      <c r="D7180" s="12">
        <f>dr_potential!E$3*Province_Total_Real!$B7180</f>
        <v>44.816901408450704</v>
      </c>
      <c r="E7180" s="12">
        <v>148</v>
      </c>
    </row>
    <row r="7181" spans="1:5" x14ac:dyDescent="0.25">
      <c r="A7181" s="21">
        <v>43400.125</v>
      </c>
      <c r="B7181" s="12">
        <f>dr_potential!C$3*Province_Total_Real!$B7181</f>
        <v>16.401408450704224</v>
      </c>
      <c r="C7181" s="12">
        <f>dr_potential!D$3*Province_Total_Real!$B7181</f>
        <v>79.112676056338032</v>
      </c>
      <c r="D7181" s="12">
        <f>dr_potential!E$3*Province_Total_Real!$B7181</f>
        <v>41.485915492957744</v>
      </c>
      <c r="E7181" s="12">
        <v>137</v>
      </c>
    </row>
    <row r="7182" spans="1:5" x14ac:dyDescent="0.25">
      <c r="A7182" s="21">
        <v>43400.166666666664</v>
      </c>
      <c r="B7182" s="12">
        <f>dr_potential!C$3*Province_Total_Real!$B7182</f>
        <v>15.80281690140845</v>
      </c>
      <c r="C7182" s="12">
        <f>dr_potential!D$3*Province_Total_Real!$B7182</f>
        <v>76.225352112676063</v>
      </c>
      <c r="D7182" s="12">
        <f>dr_potential!E$3*Province_Total_Real!$B7182</f>
        <v>39.971830985915489</v>
      </c>
      <c r="E7182" s="12">
        <v>132</v>
      </c>
    </row>
    <row r="7183" spans="1:5" x14ac:dyDescent="0.25">
      <c r="A7183" s="21">
        <v>43400.208333333336</v>
      </c>
      <c r="B7183" s="12">
        <f>dr_potential!C$3*Province_Total_Real!$B7183</f>
        <v>15.683098591549294</v>
      </c>
      <c r="C7183" s="12">
        <f>dr_potential!D$3*Province_Total_Real!$B7183</f>
        <v>75.647887323943664</v>
      </c>
      <c r="D7183" s="12">
        <f>dr_potential!E$3*Province_Total_Real!$B7183</f>
        <v>39.66901408450704</v>
      </c>
      <c r="E7183" s="12">
        <v>131</v>
      </c>
    </row>
    <row r="7184" spans="1:5" x14ac:dyDescent="0.25">
      <c r="A7184" s="21">
        <v>43400.25</v>
      </c>
      <c r="B7184" s="12">
        <f>dr_potential!C$3*Province_Total_Real!$B7184</f>
        <v>15.80281690140845</v>
      </c>
      <c r="C7184" s="12">
        <f>dr_potential!D$3*Province_Total_Real!$B7184</f>
        <v>76.225352112676063</v>
      </c>
      <c r="D7184" s="12">
        <f>dr_potential!E$3*Province_Total_Real!$B7184</f>
        <v>39.971830985915489</v>
      </c>
      <c r="E7184" s="12">
        <v>132</v>
      </c>
    </row>
    <row r="7185" spans="1:5" x14ac:dyDescent="0.25">
      <c r="A7185" s="21">
        <v>43400.291666666664</v>
      </c>
      <c r="B7185" s="12">
        <f>dr_potential!C$3*Province_Total_Real!$B7185</f>
        <v>16.161971830985916</v>
      </c>
      <c r="C7185" s="12">
        <f>dr_potential!D$3*Province_Total_Real!$B7185</f>
        <v>77.957746478873247</v>
      </c>
      <c r="D7185" s="12">
        <f>dr_potential!E$3*Province_Total_Real!$B7185</f>
        <v>40.880281690140841</v>
      </c>
      <c r="E7185" s="12">
        <v>135</v>
      </c>
    </row>
    <row r="7186" spans="1:5" x14ac:dyDescent="0.25">
      <c r="A7186" s="21">
        <v>43400.333333333336</v>
      </c>
      <c r="B7186" s="12">
        <f>dr_potential!C$3*Province_Total_Real!$B7186</f>
        <v>17.239436619718308</v>
      </c>
      <c r="C7186" s="12">
        <f>dr_potential!D$3*Province_Total_Real!$B7186</f>
        <v>83.154929577464785</v>
      </c>
      <c r="D7186" s="12">
        <f>dr_potential!E$3*Province_Total_Real!$B7186</f>
        <v>43.605633802816897</v>
      </c>
      <c r="E7186" s="12">
        <v>144</v>
      </c>
    </row>
    <row r="7187" spans="1:5" x14ac:dyDescent="0.25">
      <c r="A7187" s="21">
        <v>43400.375</v>
      </c>
      <c r="B7187" s="12">
        <f>dr_potential!C$3*Province_Total_Real!$B7187</f>
        <v>19.753521126760564</v>
      </c>
      <c r="C7187" s="12">
        <f>dr_potential!D$3*Province_Total_Real!$B7187</f>
        <v>95.281690140845072</v>
      </c>
      <c r="D7187" s="12">
        <f>dr_potential!E$3*Province_Total_Real!$B7187</f>
        <v>49.964788732394361</v>
      </c>
      <c r="E7187" s="12">
        <v>165</v>
      </c>
    </row>
    <row r="7188" spans="1:5" x14ac:dyDescent="0.25">
      <c r="A7188" s="21">
        <v>43400.416666666664</v>
      </c>
      <c r="B7188" s="12">
        <f>dr_potential!C$3*Province_Total_Real!$B7188</f>
        <v>22.507042253521124</v>
      </c>
      <c r="C7188" s="12">
        <f>dr_potential!D$3*Province_Total_Real!$B7188</f>
        <v>108.56338028169014</v>
      </c>
      <c r="D7188" s="12">
        <f>dr_potential!E$3*Province_Total_Real!$B7188</f>
        <v>56.929577464788728</v>
      </c>
      <c r="E7188" s="12">
        <v>188</v>
      </c>
    </row>
    <row r="7189" spans="1:5" x14ac:dyDescent="0.25">
      <c r="A7189" s="21">
        <v>43400.458333333336</v>
      </c>
      <c r="B7189" s="12">
        <f>dr_potential!C$3*Province_Total_Real!$B7189</f>
        <v>22.028169014084504</v>
      </c>
      <c r="C7189" s="12">
        <f>dr_potential!D$3*Province_Total_Real!$B7189</f>
        <v>106.25352112676056</v>
      </c>
      <c r="D7189" s="12">
        <f>dr_potential!E$3*Province_Total_Real!$B7189</f>
        <v>55.718309859154928</v>
      </c>
      <c r="E7189" s="12">
        <v>184</v>
      </c>
    </row>
    <row r="7190" spans="1:5" x14ac:dyDescent="0.25">
      <c r="A7190" s="21">
        <v>43400.5</v>
      </c>
      <c r="B7190" s="12">
        <f>dr_potential!C$3*Province_Total_Real!$B7190</f>
        <v>22.387323943661972</v>
      </c>
      <c r="C7190" s="12">
        <f>dr_potential!D$3*Province_Total_Real!$B7190</f>
        <v>107.98591549295774</v>
      </c>
      <c r="D7190" s="12">
        <f>dr_potential!E$3*Province_Total_Real!$B7190</f>
        <v>56.62676056338028</v>
      </c>
      <c r="E7190" s="12">
        <v>187</v>
      </c>
    </row>
    <row r="7191" spans="1:5" x14ac:dyDescent="0.25">
      <c r="A7191" s="21">
        <v>43400.541666666664</v>
      </c>
      <c r="B7191" s="12">
        <f>dr_potential!C$3*Province_Total_Real!$B7191</f>
        <v>21.788732394366196</v>
      </c>
      <c r="C7191" s="12">
        <f>dr_potential!D$3*Province_Total_Real!$B7191</f>
        <v>105.09859154929578</v>
      </c>
      <c r="D7191" s="12">
        <f>dr_potential!E$3*Province_Total_Real!$B7191</f>
        <v>55.112676056338024</v>
      </c>
      <c r="E7191" s="12">
        <v>182</v>
      </c>
    </row>
    <row r="7192" spans="1:5" x14ac:dyDescent="0.25">
      <c r="A7192" s="21">
        <v>43400.583333333336</v>
      </c>
      <c r="B7192" s="12">
        <f>dr_potential!C$3*Province_Total_Real!$B7192</f>
        <v>21.549295774647884</v>
      </c>
      <c r="C7192" s="12">
        <f>dr_potential!D$3*Province_Total_Real!$B7192</f>
        <v>103.94366197183099</v>
      </c>
      <c r="D7192" s="12">
        <f>dr_potential!E$3*Province_Total_Real!$B7192</f>
        <v>54.507042253521121</v>
      </c>
      <c r="E7192" s="12">
        <v>180</v>
      </c>
    </row>
    <row r="7193" spans="1:5" x14ac:dyDescent="0.25">
      <c r="A7193" s="21">
        <v>43400.625</v>
      </c>
      <c r="B7193" s="12">
        <f>dr_potential!C$3*Province_Total_Real!$B7193</f>
        <v>21.19014084507042</v>
      </c>
      <c r="C7193" s="12">
        <f>dr_potential!D$3*Province_Total_Real!$B7193</f>
        <v>102.21126760563381</v>
      </c>
      <c r="D7193" s="12">
        <f>dr_potential!E$3*Province_Total_Real!$B7193</f>
        <v>53.598591549295769</v>
      </c>
      <c r="E7193" s="12">
        <v>177</v>
      </c>
    </row>
    <row r="7194" spans="1:5" x14ac:dyDescent="0.25">
      <c r="A7194" s="21">
        <v>43400.666666666664</v>
      </c>
      <c r="B7194" s="12">
        <f>dr_potential!C$3*Province_Total_Real!$B7194</f>
        <v>20.7112676056338</v>
      </c>
      <c r="C7194" s="12">
        <f>dr_potential!D$3*Province_Total_Real!$B7194</f>
        <v>99.901408450704224</v>
      </c>
      <c r="D7194" s="12">
        <f>dr_potential!E$3*Province_Total_Real!$B7194</f>
        <v>52.387323943661968</v>
      </c>
      <c r="E7194" s="12">
        <v>173</v>
      </c>
    </row>
    <row r="7195" spans="1:5" x14ac:dyDescent="0.25">
      <c r="A7195" s="21">
        <v>43400.708333333336</v>
      </c>
      <c r="B7195" s="12">
        <f>dr_potential!C$3*Province_Total_Real!$B7195</f>
        <v>20.471830985915492</v>
      </c>
      <c r="C7195" s="12">
        <f>dr_potential!D$3*Province_Total_Real!$B7195</f>
        <v>98.74647887323944</v>
      </c>
      <c r="D7195" s="12">
        <f>dr_potential!E$3*Province_Total_Real!$B7195</f>
        <v>51.781690140845065</v>
      </c>
      <c r="E7195" s="12">
        <v>171</v>
      </c>
    </row>
    <row r="7196" spans="1:5" x14ac:dyDescent="0.25">
      <c r="A7196" s="21">
        <v>43400.75</v>
      </c>
      <c r="B7196" s="12">
        <f>dr_potential!C$3*Province_Total_Real!$B7196</f>
        <v>20.352112676056336</v>
      </c>
      <c r="C7196" s="12">
        <f>dr_potential!D$3*Province_Total_Real!$B7196</f>
        <v>98.16901408450704</v>
      </c>
      <c r="D7196" s="12">
        <f>dr_potential!E$3*Province_Total_Real!$B7196</f>
        <v>51.478873239436616</v>
      </c>
      <c r="E7196" s="12">
        <v>170</v>
      </c>
    </row>
    <row r="7197" spans="1:5" x14ac:dyDescent="0.25">
      <c r="A7197" s="21">
        <v>43400.791666666664</v>
      </c>
      <c r="B7197" s="12">
        <f>dr_potential!C$3*Province_Total_Real!$B7197</f>
        <v>21.19014084507042</v>
      </c>
      <c r="C7197" s="12">
        <f>dr_potential!D$3*Province_Total_Real!$B7197</f>
        <v>102.21126760563381</v>
      </c>
      <c r="D7197" s="12">
        <f>dr_potential!E$3*Province_Total_Real!$B7197</f>
        <v>53.598591549295769</v>
      </c>
      <c r="E7197" s="12">
        <v>177</v>
      </c>
    </row>
    <row r="7198" spans="1:5" x14ac:dyDescent="0.25">
      <c r="A7198" s="21">
        <v>43400.833333333336</v>
      </c>
      <c r="B7198" s="12">
        <f>dr_potential!C$3*Province_Total_Real!$B7198</f>
        <v>21.788732394366196</v>
      </c>
      <c r="C7198" s="12">
        <f>dr_potential!D$3*Province_Total_Real!$B7198</f>
        <v>105.09859154929578</v>
      </c>
      <c r="D7198" s="12">
        <f>dr_potential!E$3*Province_Total_Real!$B7198</f>
        <v>55.112676056338024</v>
      </c>
      <c r="E7198" s="12">
        <v>182</v>
      </c>
    </row>
    <row r="7199" spans="1:5" x14ac:dyDescent="0.25">
      <c r="A7199" s="21">
        <v>43400.875</v>
      </c>
      <c r="B7199" s="12">
        <f>dr_potential!C$3*Province_Total_Real!$B7199</f>
        <v>22.866197183098592</v>
      </c>
      <c r="C7199" s="12">
        <f>dr_potential!D$3*Province_Total_Real!$B7199</f>
        <v>110.29577464788733</v>
      </c>
      <c r="D7199" s="12">
        <f>dr_potential!E$3*Province_Total_Real!$B7199</f>
        <v>57.838028169014081</v>
      </c>
      <c r="E7199" s="12">
        <v>191</v>
      </c>
    </row>
    <row r="7200" spans="1:5" x14ac:dyDescent="0.25">
      <c r="A7200" s="21">
        <v>43400.916666666664</v>
      </c>
      <c r="B7200" s="12">
        <f>dr_potential!C$3*Province_Total_Real!$B7200</f>
        <v>23.464788732394364</v>
      </c>
      <c r="C7200" s="12">
        <f>dr_potential!D$3*Province_Total_Real!$B7200</f>
        <v>113.1830985915493</v>
      </c>
      <c r="D7200" s="12">
        <f>dr_potential!E$3*Province_Total_Real!$B7200</f>
        <v>59.352112676056336</v>
      </c>
      <c r="E7200" s="12">
        <v>196</v>
      </c>
    </row>
    <row r="7201" spans="1:5" x14ac:dyDescent="0.25">
      <c r="A7201" s="21">
        <v>43400.958333333336</v>
      </c>
      <c r="B7201" s="12">
        <f>dr_potential!C$3*Province_Total_Real!$B7201</f>
        <v>22.746478873239436</v>
      </c>
      <c r="C7201" s="12">
        <f>dr_potential!D$3*Province_Total_Real!$B7201</f>
        <v>109.71830985915493</v>
      </c>
      <c r="D7201" s="12">
        <f>dr_potential!E$3*Province_Total_Real!$B7201</f>
        <v>57.535211267605632</v>
      </c>
      <c r="E7201" s="12">
        <v>190</v>
      </c>
    </row>
    <row r="7202" spans="1:5" x14ac:dyDescent="0.25">
      <c r="A7202" s="21">
        <v>43401</v>
      </c>
      <c r="B7202" s="12">
        <f>dr_potential!C$3*Province_Total_Real!$B7202</f>
        <v>21.549295774647884</v>
      </c>
      <c r="C7202" s="12">
        <f>dr_potential!D$3*Province_Total_Real!$B7202</f>
        <v>103.94366197183099</v>
      </c>
      <c r="D7202" s="12">
        <f>dr_potential!E$3*Province_Total_Real!$B7202</f>
        <v>54.507042253521121</v>
      </c>
      <c r="E7202" s="12">
        <v>180</v>
      </c>
    </row>
    <row r="7203" spans="1:5" x14ac:dyDescent="0.25">
      <c r="A7203" s="21">
        <v>43401.041666666664</v>
      </c>
      <c r="B7203" s="12">
        <f>dr_potential!C$3*Province_Total_Real!$B7203</f>
        <v>19.633802816901408</v>
      </c>
      <c r="C7203" s="12">
        <f>dr_potential!D$3*Province_Total_Real!$B7203</f>
        <v>94.704225352112672</v>
      </c>
      <c r="D7203" s="12">
        <f>dr_potential!E$3*Province_Total_Real!$B7203</f>
        <v>49.661971830985912</v>
      </c>
      <c r="E7203" s="12">
        <v>164</v>
      </c>
    </row>
    <row r="7204" spans="1:5" x14ac:dyDescent="0.25">
      <c r="A7204" s="21">
        <v>43401.083333333336</v>
      </c>
      <c r="B7204" s="12">
        <f>dr_potential!C$3*Province_Total_Real!$B7204</f>
        <v>17.838028169014084</v>
      </c>
      <c r="C7204" s="12">
        <f>dr_potential!D$3*Province_Total_Real!$B7204</f>
        <v>86.042253521126767</v>
      </c>
      <c r="D7204" s="12">
        <f>dr_potential!E$3*Province_Total_Real!$B7204</f>
        <v>45.119718309859152</v>
      </c>
      <c r="E7204" s="12">
        <v>149</v>
      </c>
    </row>
    <row r="7205" spans="1:5" x14ac:dyDescent="0.25">
      <c r="A7205" s="21">
        <v>43401.125</v>
      </c>
      <c r="B7205" s="12">
        <f>dr_potential!C$3*Province_Total_Real!$B7205</f>
        <v>16.760563380281688</v>
      </c>
      <c r="C7205" s="12">
        <f>dr_potential!D$3*Province_Total_Real!$B7205</f>
        <v>80.845070422535215</v>
      </c>
      <c r="D7205" s="12">
        <f>dr_potential!E$3*Province_Total_Real!$B7205</f>
        <v>42.394366197183096</v>
      </c>
      <c r="E7205" s="12">
        <v>140</v>
      </c>
    </row>
    <row r="7206" spans="1:5" x14ac:dyDescent="0.25">
      <c r="A7206" s="21">
        <v>43401.166666666664</v>
      </c>
      <c r="B7206" s="12">
        <f>dr_potential!C$3*Province_Total_Real!$B7206</f>
        <v>16.161971830985916</v>
      </c>
      <c r="C7206" s="12">
        <f>dr_potential!D$3*Province_Total_Real!$B7206</f>
        <v>77.957746478873247</v>
      </c>
      <c r="D7206" s="12">
        <f>dr_potential!E$3*Province_Total_Real!$B7206</f>
        <v>40.880281690140841</v>
      </c>
      <c r="E7206" s="12">
        <v>135</v>
      </c>
    </row>
    <row r="7207" spans="1:5" x14ac:dyDescent="0.25">
      <c r="A7207" s="21">
        <v>43401.208333333336</v>
      </c>
      <c r="B7207" s="12">
        <f>dr_potential!C$3*Province_Total_Real!$B7207</f>
        <v>16.04225352112676</v>
      </c>
      <c r="C7207" s="12">
        <f>dr_potential!D$3*Province_Total_Real!$B7207</f>
        <v>77.380281690140848</v>
      </c>
      <c r="D7207" s="12">
        <f>dr_potential!E$3*Province_Total_Real!$B7207</f>
        <v>40.577464788732392</v>
      </c>
      <c r="E7207" s="12">
        <v>134</v>
      </c>
    </row>
    <row r="7208" spans="1:5" x14ac:dyDescent="0.25">
      <c r="A7208" s="21">
        <v>43401.25</v>
      </c>
      <c r="B7208" s="12">
        <f>dr_potential!C$3*Province_Total_Real!$B7208</f>
        <v>15.922535211267604</v>
      </c>
      <c r="C7208" s="12">
        <f>dr_potential!D$3*Province_Total_Real!$B7208</f>
        <v>76.802816901408448</v>
      </c>
      <c r="D7208" s="12">
        <f>dr_potential!E$3*Province_Total_Real!$B7208</f>
        <v>40.274647887323944</v>
      </c>
      <c r="E7208" s="12">
        <v>133</v>
      </c>
    </row>
    <row r="7209" spans="1:5" x14ac:dyDescent="0.25">
      <c r="A7209" s="21">
        <v>43401.291666666664</v>
      </c>
      <c r="B7209" s="12">
        <f>dr_potential!C$3*Province_Total_Real!$B7209</f>
        <v>16.161971830985916</v>
      </c>
      <c r="C7209" s="12">
        <f>dr_potential!D$3*Province_Total_Real!$B7209</f>
        <v>77.957746478873247</v>
      </c>
      <c r="D7209" s="12">
        <f>dr_potential!E$3*Province_Total_Real!$B7209</f>
        <v>40.880281690140841</v>
      </c>
      <c r="E7209" s="12">
        <v>135</v>
      </c>
    </row>
    <row r="7210" spans="1:5" x14ac:dyDescent="0.25">
      <c r="A7210" s="21">
        <v>43401.333333333336</v>
      </c>
      <c r="B7210" s="12">
        <f>dr_potential!C$3*Province_Total_Real!$B7210</f>
        <v>17</v>
      </c>
      <c r="C7210" s="12">
        <f>dr_potential!D$3*Province_Total_Real!$B7210</f>
        <v>82</v>
      </c>
      <c r="D7210" s="12">
        <f>dr_potential!E$3*Province_Total_Real!$B7210</f>
        <v>43</v>
      </c>
      <c r="E7210" s="12">
        <v>142</v>
      </c>
    </row>
    <row r="7211" spans="1:5" x14ac:dyDescent="0.25">
      <c r="A7211" s="21">
        <v>43401.375</v>
      </c>
      <c r="B7211" s="12">
        <f>dr_potential!C$3*Province_Total_Real!$B7211</f>
        <v>19.274647887323944</v>
      </c>
      <c r="C7211" s="12">
        <f>dr_potential!D$3*Province_Total_Real!$B7211</f>
        <v>92.971830985915489</v>
      </c>
      <c r="D7211" s="12">
        <f>dr_potential!E$3*Province_Total_Real!$B7211</f>
        <v>48.75352112676056</v>
      </c>
      <c r="E7211" s="12">
        <v>161</v>
      </c>
    </row>
    <row r="7212" spans="1:5" x14ac:dyDescent="0.25">
      <c r="A7212" s="21">
        <v>43401.416666666664</v>
      </c>
      <c r="B7212" s="12">
        <f>dr_potential!C$3*Province_Total_Real!$B7212</f>
        <v>22.267605633802816</v>
      </c>
      <c r="C7212" s="12">
        <f>dr_potential!D$3*Province_Total_Real!$B7212</f>
        <v>107.40845070422536</v>
      </c>
      <c r="D7212" s="12">
        <f>dr_potential!E$3*Province_Total_Real!$B7212</f>
        <v>56.323943661971825</v>
      </c>
      <c r="E7212" s="12">
        <v>186</v>
      </c>
    </row>
    <row r="7213" spans="1:5" x14ac:dyDescent="0.25">
      <c r="A7213" s="21">
        <v>43401.458333333336</v>
      </c>
      <c r="B7213" s="12">
        <f>dr_potential!C$3*Province_Total_Real!$B7213</f>
        <v>22.267605633802816</v>
      </c>
      <c r="C7213" s="12">
        <f>dr_potential!D$3*Province_Total_Real!$B7213</f>
        <v>107.40845070422536</v>
      </c>
      <c r="D7213" s="12">
        <f>dr_potential!E$3*Province_Total_Real!$B7213</f>
        <v>56.323943661971825</v>
      </c>
      <c r="E7213" s="12">
        <v>186</v>
      </c>
    </row>
    <row r="7214" spans="1:5" x14ac:dyDescent="0.25">
      <c r="A7214" s="21">
        <v>43401.5</v>
      </c>
      <c r="B7214" s="12">
        <f>dr_potential!C$3*Province_Total_Real!$B7214</f>
        <v>21.549295774647884</v>
      </c>
      <c r="C7214" s="12">
        <f>dr_potential!D$3*Province_Total_Real!$B7214</f>
        <v>103.94366197183099</v>
      </c>
      <c r="D7214" s="12">
        <f>dr_potential!E$3*Province_Total_Real!$B7214</f>
        <v>54.507042253521121</v>
      </c>
      <c r="E7214" s="12">
        <v>180</v>
      </c>
    </row>
    <row r="7215" spans="1:5" x14ac:dyDescent="0.25">
      <c r="A7215" s="21">
        <v>43401.541666666664</v>
      </c>
      <c r="B7215" s="12">
        <f>dr_potential!C$3*Province_Total_Real!$B7215</f>
        <v>21.070422535211268</v>
      </c>
      <c r="C7215" s="12">
        <f>dr_potential!D$3*Province_Total_Real!$B7215</f>
        <v>101.63380281690141</v>
      </c>
      <c r="D7215" s="12">
        <f>dr_potential!E$3*Province_Total_Real!$B7215</f>
        <v>53.29577464788732</v>
      </c>
      <c r="E7215" s="12">
        <v>176</v>
      </c>
    </row>
    <row r="7216" spans="1:5" x14ac:dyDescent="0.25">
      <c r="A7216" s="21">
        <v>43401.583333333336</v>
      </c>
      <c r="B7216" s="12">
        <f>dr_potential!C$3*Province_Total_Real!$B7216</f>
        <v>20.830985915492956</v>
      </c>
      <c r="C7216" s="12">
        <f>dr_potential!D$3*Province_Total_Real!$B7216</f>
        <v>100.47887323943662</v>
      </c>
      <c r="D7216" s="12">
        <f>dr_potential!E$3*Province_Total_Real!$B7216</f>
        <v>52.690140845070417</v>
      </c>
      <c r="E7216" s="12">
        <v>174</v>
      </c>
    </row>
    <row r="7217" spans="1:5" x14ac:dyDescent="0.25">
      <c r="A7217" s="21">
        <v>43401.625</v>
      </c>
      <c r="B7217" s="12">
        <f>dr_potential!C$3*Province_Total_Real!$B7217</f>
        <v>20.471830985915492</v>
      </c>
      <c r="C7217" s="12">
        <f>dr_potential!D$3*Province_Total_Real!$B7217</f>
        <v>98.74647887323944</v>
      </c>
      <c r="D7217" s="12">
        <f>dr_potential!E$3*Province_Total_Real!$B7217</f>
        <v>51.781690140845065</v>
      </c>
      <c r="E7217" s="12">
        <v>171</v>
      </c>
    </row>
    <row r="7218" spans="1:5" x14ac:dyDescent="0.25">
      <c r="A7218" s="21">
        <v>43401.666666666664</v>
      </c>
      <c r="B7218" s="12">
        <f>dr_potential!C$3*Province_Total_Real!$B7218</f>
        <v>19.992957746478872</v>
      </c>
      <c r="C7218" s="12">
        <f>dr_potential!D$3*Province_Total_Real!$B7218</f>
        <v>96.436619718309856</v>
      </c>
      <c r="D7218" s="12">
        <f>dr_potential!E$3*Province_Total_Real!$B7218</f>
        <v>50.570422535211264</v>
      </c>
      <c r="E7218" s="12">
        <v>167</v>
      </c>
    </row>
    <row r="7219" spans="1:5" x14ac:dyDescent="0.25">
      <c r="A7219" s="21">
        <v>43401.708333333336</v>
      </c>
      <c r="B7219" s="12">
        <f>dr_potential!C$3*Province_Total_Real!$B7219</f>
        <v>19.633802816901408</v>
      </c>
      <c r="C7219" s="12">
        <f>dr_potential!D$3*Province_Total_Real!$B7219</f>
        <v>94.704225352112672</v>
      </c>
      <c r="D7219" s="12">
        <f>dr_potential!E$3*Province_Total_Real!$B7219</f>
        <v>49.661971830985912</v>
      </c>
      <c r="E7219" s="12">
        <v>164</v>
      </c>
    </row>
    <row r="7220" spans="1:5" x14ac:dyDescent="0.25">
      <c r="A7220" s="21">
        <v>43401.75</v>
      </c>
      <c r="B7220" s="12">
        <f>dr_potential!C$3*Province_Total_Real!$B7220</f>
        <v>19.992957746478872</v>
      </c>
      <c r="C7220" s="12">
        <f>dr_potential!D$3*Province_Total_Real!$B7220</f>
        <v>96.436619718309856</v>
      </c>
      <c r="D7220" s="12">
        <f>dr_potential!E$3*Province_Total_Real!$B7220</f>
        <v>50.570422535211264</v>
      </c>
      <c r="E7220" s="12">
        <v>167</v>
      </c>
    </row>
    <row r="7221" spans="1:5" x14ac:dyDescent="0.25">
      <c r="A7221" s="21">
        <v>43401.791666666664</v>
      </c>
      <c r="B7221" s="12">
        <f>dr_potential!C$3*Province_Total_Real!$B7221</f>
        <v>20.7112676056338</v>
      </c>
      <c r="C7221" s="12">
        <f>dr_potential!D$3*Province_Total_Real!$B7221</f>
        <v>99.901408450704224</v>
      </c>
      <c r="D7221" s="12">
        <f>dr_potential!E$3*Province_Total_Real!$B7221</f>
        <v>52.387323943661968</v>
      </c>
      <c r="E7221" s="12">
        <v>173</v>
      </c>
    </row>
    <row r="7222" spans="1:5" x14ac:dyDescent="0.25">
      <c r="A7222" s="21">
        <v>43401.833333333336</v>
      </c>
      <c r="B7222" s="12">
        <f>dr_potential!C$3*Province_Total_Real!$B7222</f>
        <v>21.66901408450704</v>
      </c>
      <c r="C7222" s="12">
        <f>dr_potential!D$3*Province_Total_Real!$B7222</f>
        <v>104.52112676056338</v>
      </c>
      <c r="D7222" s="12">
        <f>dr_potential!E$3*Province_Total_Real!$B7222</f>
        <v>54.809859154929576</v>
      </c>
      <c r="E7222" s="12">
        <v>181</v>
      </c>
    </row>
    <row r="7223" spans="1:5" x14ac:dyDescent="0.25">
      <c r="A7223" s="21">
        <v>43401.875</v>
      </c>
      <c r="B7223" s="12">
        <f>dr_potential!C$3*Province_Total_Real!$B7223</f>
        <v>22.746478873239436</v>
      </c>
      <c r="C7223" s="12">
        <f>dr_potential!D$3*Province_Total_Real!$B7223</f>
        <v>109.71830985915493</v>
      </c>
      <c r="D7223" s="12">
        <f>dr_potential!E$3*Province_Total_Real!$B7223</f>
        <v>57.535211267605632</v>
      </c>
      <c r="E7223" s="12">
        <v>190</v>
      </c>
    </row>
    <row r="7224" spans="1:5" x14ac:dyDescent="0.25">
      <c r="A7224" s="21">
        <v>43401.916666666664</v>
      </c>
      <c r="B7224" s="12">
        <f>dr_potential!C$3*Province_Total_Real!$B7224</f>
        <v>22.866197183098592</v>
      </c>
      <c r="C7224" s="12">
        <f>dr_potential!D$3*Province_Total_Real!$B7224</f>
        <v>110.29577464788733</v>
      </c>
      <c r="D7224" s="12">
        <f>dr_potential!E$3*Province_Total_Real!$B7224</f>
        <v>57.838028169014081</v>
      </c>
      <c r="E7224" s="12">
        <v>191</v>
      </c>
    </row>
    <row r="7225" spans="1:5" x14ac:dyDescent="0.25">
      <c r="A7225" s="21">
        <v>43401.958333333336</v>
      </c>
      <c r="B7225" s="12">
        <f>dr_potential!C$3*Province_Total_Real!$B7225</f>
        <v>22.387323943661972</v>
      </c>
      <c r="C7225" s="12">
        <f>dr_potential!D$3*Province_Total_Real!$B7225</f>
        <v>107.98591549295774</v>
      </c>
      <c r="D7225" s="12">
        <f>dr_potential!E$3*Province_Total_Real!$B7225</f>
        <v>56.62676056338028</v>
      </c>
      <c r="E7225" s="12">
        <v>187</v>
      </c>
    </row>
    <row r="7226" spans="1:5" x14ac:dyDescent="0.25">
      <c r="A7226" s="21">
        <v>43402</v>
      </c>
      <c r="B7226" s="12">
        <f>dr_potential!C$3*Province_Total_Real!$B7226</f>
        <v>20.830985915492956</v>
      </c>
      <c r="C7226" s="12">
        <f>dr_potential!D$3*Province_Total_Real!$B7226</f>
        <v>100.47887323943662</v>
      </c>
      <c r="D7226" s="12">
        <f>dr_potential!E$3*Province_Total_Real!$B7226</f>
        <v>52.690140845070417</v>
      </c>
      <c r="E7226" s="12">
        <v>174</v>
      </c>
    </row>
    <row r="7227" spans="1:5" x14ac:dyDescent="0.25">
      <c r="A7227" s="21">
        <v>43402.041666666664</v>
      </c>
      <c r="B7227" s="12">
        <f>dr_potential!C$3*Province_Total_Real!$B7227</f>
        <v>18.915492957746476</v>
      </c>
      <c r="C7227" s="12">
        <f>dr_potential!D$3*Province_Total_Real!$B7227</f>
        <v>91.239436619718305</v>
      </c>
      <c r="D7227" s="12">
        <f>dr_potential!E$3*Province_Total_Real!$B7227</f>
        <v>47.845070422535208</v>
      </c>
      <c r="E7227" s="12">
        <v>158</v>
      </c>
    </row>
    <row r="7228" spans="1:5" x14ac:dyDescent="0.25">
      <c r="A7228" s="21">
        <v>43402.083333333336</v>
      </c>
      <c r="B7228" s="12">
        <f>dr_potential!C$3*Province_Total_Real!$B7228</f>
        <v>16.760563380281688</v>
      </c>
      <c r="C7228" s="12">
        <f>dr_potential!D$3*Province_Total_Real!$B7228</f>
        <v>80.845070422535215</v>
      </c>
      <c r="D7228" s="12">
        <f>dr_potential!E$3*Province_Total_Real!$B7228</f>
        <v>42.394366197183096</v>
      </c>
      <c r="E7228" s="12">
        <v>140</v>
      </c>
    </row>
    <row r="7229" spans="1:5" x14ac:dyDescent="0.25">
      <c r="A7229" s="21">
        <v>43402.125</v>
      </c>
      <c r="B7229" s="12">
        <f>dr_potential!C$3*Province_Total_Real!$B7229</f>
        <v>15.443661971830984</v>
      </c>
      <c r="C7229" s="12">
        <f>dr_potential!D$3*Province_Total_Real!$B7229</f>
        <v>74.492957746478879</v>
      </c>
      <c r="D7229" s="12">
        <f>dr_potential!E$3*Province_Total_Real!$B7229</f>
        <v>39.063380281690137</v>
      </c>
      <c r="E7229" s="12">
        <v>129</v>
      </c>
    </row>
    <row r="7230" spans="1:5" x14ac:dyDescent="0.25">
      <c r="A7230" s="21">
        <v>43402.166666666664</v>
      </c>
      <c r="B7230" s="12">
        <f>dr_potential!C$3*Province_Total_Real!$B7230</f>
        <v>14.725352112676056</v>
      </c>
      <c r="C7230" s="12">
        <f>dr_potential!D$3*Province_Total_Real!$B7230</f>
        <v>71.028169014084511</v>
      </c>
      <c r="D7230" s="12">
        <f>dr_potential!E$3*Province_Total_Real!$B7230</f>
        <v>37.246478873239433</v>
      </c>
      <c r="E7230" s="12">
        <v>123</v>
      </c>
    </row>
    <row r="7231" spans="1:5" x14ac:dyDescent="0.25">
      <c r="A7231" s="21">
        <v>43402.208333333336</v>
      </c>
      <c r="B7231" s="12">
        <f>dr_potential!C$3*Province_Total_Real!$B7231</f>
        <v>14.36619718309859</v>
      </c>
      <c r="C7231" s="12">
        <f>dr_potential!D$3*Province_Total_Real!$B7231</f>
        <v>69.295774647887328</v>
      </c>
      <c r="D7231" s="12">
        <f>dr_potential!E$3*Province_Total_Real!$B7231</f>
        <v>36.338028169014081</v>
      </c>
      <c r="E7231" s="12">
        <v>120</v>
      </c>
    </row>
    <row r="7232" spans="1:5" x14ac:dyDescent="0.25">
      <c r="A7232" s="21">
        <v>43402.25</v>
      </c>
      <c r="B7232" s="12">
        <f>dr_potential!C$3*Province_Total_Real!$B7232</f>
        <v>14.6056338028169</v>
      </c>
      <c r="C7232" s="12">
        <f>dr_potential!D$3*Province_Total_Real!$B7232</f>
        <v>70.450704225352112</v>
      </c>
      <c r="D7232" s="12">
        <f>dr_potential!E$3*Province_Total_Real!$B7232</f>
        <v>36.943661971830984</v>
      </c>
      <c r="E7232" s="12">
        <v>122</v>
      </c>
    </row>
    <row r="7233" spans="1:5" x14ac:dyDescent="0.25">
      <c r="A7233" s="21">
        <v>43402.291666666664</v>
      </c>
      <c r="B7233" s="12">
        <f>dr_potential!C$3*Province_Total_Real!$B7233</f>
        <v>15.08450704225352</v>
      </c>
      <c r="C7233" s="12">
        <f>dr_potential!D$3*Province_Total_Real!$B7233</f>
        <v>72.760563380281695</v>
      </c>
      <c r="D7233" s="12">
        <f>dr_potential!E$3*Province_Total_Real!$B7233</f>
        <v>38.154929577464785</v>
      </c>
      <c r="E7233" s="12">
        <v>126</v>
      </c>
    </row>
    <row r="7234" spans="1:5" x14ac:dyDescent="0.25">
      <c r="A7234" s="21">
        <v>43402.333333333336</v>
      </c>
      <c r="B7234" s="12">
        <f>dr_potential!C$3*Province_Total_Real!$B7234</f>
        <v>16.04225352112676</v>
      </c>
      <c r="C7234" s="12">
        <f>dr_potential!D$3*Province_Total_Real!$B7234</f>
        <v>77.380281690140848</v>
      </c>
      <c r="D7234" s="12">
        <f>dr_potential!E$3*Province_Total_Real!$B7234</f>
        <v>40.577464788732392</v>
      </c>
      <c r="E7234" s="12">
        <v>134</v>
      </c>
    </row>
    <row r="7235" spans="1:5" x14ac:dyDescent="0.25">
      <c r="A7235" s="21">
        <v>43402.375</v>
      </c>
      <c r="B7235" s="12">
        <f>dr_potential!C$3*Province_Total_Real!$B7235</f>
        <v>18.795774647887324</v>
      </c>
      <c r="C7235" s="12">
        <f>dr_potential!D$3*Province_Total_Real!$B7235</f>
        <v>90.661971830985919</v>
      </c>
      <c r="D7235" s="12">
        <f>dr_potential!E$3*Province_Total_Real!$B7235</f>
        <v>47.54225352112676</v>
      </c>
      <c r="E7235" s="12">
        <v>157</v>
      </c>
    </row>
    <row r="7236" spans="1:5" x14ac:dyDescent="0.25">
      <c r="A7236" s="21">
        <v>43402.416666666664</v>
      </c>
      <c r="B7236" s="12">
        <f>dr_potential!C$3*Province_Total_Real!$B7236</f>
        <v>21.788732394366196</v>
      </c>
      <c r="C7236" s="12">
        <f>dr_potential!D$3*Province_Total_Real!$B7236</f>
        <v>105.09859154929578</v>
      </c>
      <c r="D7236" s="12">
        <f>dr_potential!E$3*Province_Total_Real!$B7236</f>
        <v>55.112676056338024</v>
      </c>
      <c r="E7236" s="12">
        <v>182</v>
      </c>
    </row>
    <row r="7237" spans="1:5" x14ac:dyDescent="0.25">
      <c r="A7237" s="21">
        <v>43402.458333333336</v>
      </c>
      <c r="B7237" s="12">
        <f>dr_potential!C$3*Province_Total_Real!$B7237</f>
        <v>22.507042253521124</v>
      </c>
      <c r="C7237" s="12">
        <f>dr_potential!D$3*Province_Total_Real!$B7237</f>
        <v>108.56338028169014</v>
      </c>
      <c r="D7237" s="12">
        <f>dr_potential!E$3*Province_Total_Real!$B7237</f>
        <v>56.929577464788728</v>
      </c>
      <c r="E7237" s="12">
        <v>188</v>
      </c>
    </row>
    <row r="7238" spans="1:5" x14ac:dyDescent="0.25">
      <c r="A7238" s="21">
        <v>43402.5</v>
      </c>
      <c r="B7238" s="12">
        <f>dr_potential!C$3*Province_Total_Real!$B7238</f>
        <v>22.746478873239436</v>
      </c>
      <c r="C7238" s="12">
        <f>dr_potential!D$3*Province_Total_Real!$B7238</f>
        <v>109.71830985915493</v>
      </c>
      <c r="D7238" s="12">
        <f>dr_potential!E$3*Province_Total_Real!$B7238</f>
        <v>57.535211267605632</v>
      </c>
      <c r="E7238" s="12">
        <v>190</v>
      </c>
    </row>
    <row r="7239" spans="1:5" x14ac:dyDescent="0.25">
      <c r="A7239" s="21">
        <v>43402.541666666664</v>
      </c>
      <c r="B7239" s="12">
        <f>dr_potential!C$3*Province_Total_Real!$B7239</f>
        <v>22.387323943661972</v>
      </c>
      <c r="C7239" s="12">
        <f>dr_potential!D$3*Province_Total_Real!$B7239</f>
        <v>107.98591549295774</v>
      </c>
      <c r="D7239" s="12">
        <f>dr_potential!E$3*Province_Total_Real!$B7239</f>
        <v>56.62676056338028</v>
      </c>
      <c r="E7239" s="12">
        <v>187</v>
      </c>
    </row>
    <row r="7240" spans="1:5" x14ac:dyDescent="0.25">
      <c r="A7240" s="21">
        <v>43402.583333333336</v>
      </c>
      <c r="B7240" s="12">
        <f>dr_potential!C$3*Province_Total_Real!$B7240</f>
        <v>22.387323943661972</v>
      </c>
      <c r="C7240" s="12">
        <f>dr_potential!D$3*Province_Total_Real!$B7240</f>
        <v>107.98591549295774</v>
      </c>
      <c r="D7240" s="12">
        <f>dr_potential!E$3*Province_Total_Real!$B7240</f>
        <v>56.62676056338028</v>
      </c>
      <c r="E7240" s="12">
        <v>187</v>
      </c>
    </row>
    <row r="7241" spans="1:5" x14ac:dyDescent="0.25">
      <c r="A7241" s="21">
        <v>43402.625</v>
      </c>
      <c r="B7241" s="12">
        <f>dr_potential!C$3*Province_Total_Real!$B7241</f>
        <v>22.14788732394366</v>
      </c>
      <c r="C7241" s="12">
        <f>dr_potential!D$3*Province_Total_Real!$B7241</f>
        <v>106.83098591549296</v>
      </c>
      <c r="D7241" s="12">
        <f>dr_potential!E$3*Province_Total_Real!$B7241</f>
        <v>56.021126760563376</v>
      </c>
      <c r="E7241" s="12">
        <v>185</v>
      </c>
    </row>
    <row r="7242" spans="1:5" x14ac:dyDescent="0.25">
      <c r="A7242" s="21">
        <v>43402.666666666664</v>
      </c>
      <c r="B7242" s="12">
        <f>dr_potential!C$3*Province_Total_Real!$B7242</f>
        <v>22.14788732394366</v>
      </c>
      <c r="C7242" s="12">
        <f>dr_potential!D$3*Province_Total_Real!$B7242</f>
        <v>106.83098591549296</v>
      </c>
      <c r="D7242" s="12">
        <f>dr_potential!E$3*Province_Total_Real!$B7242</f>
        <v>56.021126760563376</v>
      </c>
      <c r="E7242" s="12">
        <v>185</v>
      </c>
    </row>
    <row r="7243" spans="1:5" x14ac:dyDescent="0.25">
      <c r="A7243" s="21">
        <v>43402.708333333336</v>
      </c>
      <c r="B7243" s="12">
        <f>dr_potential!C$3*Province_Total_Real!$B7243</f>
        <v>21.66901408450704</v>
      </c>
      <c r="C7243" s="12">
        <f>dr_potential!D$3*Province_Total_Real!$B7243</f>
        <v>104.52112676056338</v>
      </c>
      <c r="D7243" s="12">
        <f>dr_potential!E$3*Province_Total_Real!$B7243</f>
        <v>54.809859154929576</v>
      </c>
      <c r="E7243" s="12">
        <v>181</v>
      </c>
    </row>
    <row r="7244" spans="1:5" x14ac:dyDescent="0.25">
      <c r="A7244" s="21">
        <v>43402.75</v>
      </c>
      <c r="B7244" s="12">
        <f>dr_potential!C$3*Province_Total_Real!$B7244</f>
        <v>21.908450704225352</v>
      </c>
      <c r="C7244" s="12">
        <f>dr_potential!D$3*Province_Total_Real!$B7244</f>
        <v>105.67605633802818</v>
      </c>
      <c r="D7244" s="12">
        <f>dr_potential!E$3*Province_Total_Real!$B7244</f>
        <v>55.415492957746473</v>
      </c>
      <c r="E7244" s="12">
        <v>183</v>
      </c>
    </row>
    <row r="7245" spans="1:5" x14ac:dyDescent="0.25">
      <c r="A7245" s="21">
        <v>43402.791666666664</v>
      </c>
      <c r="B7245" s="12">
        <f>dr_potential!C$3*Province_Total_Real!$B7245</f>
        <v>22.507042253521124</v>
      </c>
      <c r="C7245" s="12">
        <f>dr_potential!D$3*Province_Total_Real!$B7245</f>
        <v>108.56338028169014</v>
      </c>
      <c r="D7245" s="12">
        <f>dr_potential!E$3*Province_Total_Real!$B7245</f>
        <v>56.929577464788728</v>
      </c>
      <c r="E7245" s="12">
        <v>188</v>
      </c>
    </row>
    <row r="7246" spans="1:5" x14ac:dyDescent="0.25">
      <c r="A7246" s="21">
        <v>43402.833333333336</v>
      </c>
      <c r="B7246" s="12">
        <f>dr_potential!C$3*Province_Total_Real!$B7246</f>
        <v>22.62676056338028</v>
      </c>
      <c r="C7246" s="12">
        <f>dr_potential!D$3*Province_Total_Real!$B7246</f>
        <v>109.14084507042254</v>
      </c>
      <c r="D7246" s="12">
        <f>dr_potential!E$3*Province_Total_Real!$B7246</f>
        <v>57.232394366197177</v>
      </c>
      <c r="E7246" s="12">
        <v>189</v>
      </c>
    </row>
    <row r="7247" spans="1:5" x14ac:dyDescent="0.25">
      <c r="A7247" s="21">
        <v>43402.875</v>
      </c>
      <c r="B7247" s="12">
        <f>dr_potential!C$3*Province_Total_Real!$B7247</f>
        <v>22.507042253521124</v>
      </c>
      <c r="C7247" s="12">
        <f>dr_potential!D$3*Province_Total_Real!$B7247</f>
        <v>108.56338028169014</v>
      </c>
      <c r="D7247" s="12">
        <f>dr_potential!E$3*Province_Total_Real!$B7247</f>
        <v>56.929577464788728</v>
      </c>
      <c r="E7247" s="12">
        <v>188</v>
      </c>
    </row>
    <row r="7248" spans="1:5" x14ac:dyDescent="0.25">
      <c r="A7248" s="21">
        <v>43402.916666666664</v>
      </c>
      <c r="B7248" s="12">
        <f>dr_potential!C$3*Province_Total_Real!$B7248</f>
        <v>22.14788732394366</v>
      </c>
      <c r="C7248" s="12">
        <f>dr_potential!D$3*Province_Total_Real!$B7248</f>
        <v>106.83098591549296</v>
      </c>
      <c r="D7248" s="12">
        <f>dr_potential!E$3*Province_Total_Real!$B7248</f>
        <v>56.021126760563376</v>
      </c>
      <c r="E7248" s="12">
        <v>185</v>
      </c>
    </row>
    <row r="7249" spans="1:5" x14ac:dyDescent="0.25">
      <c r="A7249" s="21">
        <v>43402.958333333336</v>
      </c>
      <c r="B7249" s="12">
        <f>dr_potential!C$3*Province_Total_Real!$B7249</f>
        <v>21.309859154929576</v>
      </c>
      <c r="C7249" s="12">
        <f>dr_potential!D$3*Province_Total_Real!$B7249</f>
        <v>102.78873239436619</v>
      </c>
      <c r="D7249" s="12">
        <f>dr_potential!E$3*Province_Total_Real!$B7249</f>
        <v>53.901408450704224</v>
      </c>
      <c r="E7249" s="12">
        <v>178</v>
      </c>
    </row>
    <row r="7250" spans="1:5" x14ac:dyDescent="0.25">
      <c r="A7250" s="21">
        <v>43403</v>
      </c>
      <c r="B7250" s="12">
        <f>dr_potential!C$3*Province_Total_Real!$B7250</f>
        <v>20.112676056338028</v>
      </c>
      <c r="C7250" s="12">
        <f>dr_potential!D$3*Province_Total_Real!$B7250</f>
        <v>97.014084507042256</v>
      </c>
      <c r="D7250" s="12">
        <f>dr_potential!E$3*Province_Total_Real!$B7250</f>
        <v>50.873239436619713</v>
      </c>
      <c r="E7250" s="12">
        <v>168</v>
      </c>
    </row>
    <row r="7251" spans="1:5" x14ac:dyDescent="0.25">
      <c r="A7251" s="21">
        <v>43403.041666666664</v>
      </c>
      <c r="B7251" s="12">
        <f>dr_potential!C$3*Province_Total_Real!$B7251</f>
        <v>18.197183098591548</v>
      </c>
      <c r="C7251" s="12">
        <f>dr_potential!D$3*Province_Total_Real!$B7251</f>
        <v>87.774647887323951</v>
      </c>
      <c r="D7251" s="12">
        <f>dr_potential!E$3*Province_Total_Real!$B7251</f>
        <v>46.028169014084504</v>
      </c>
      <c r="E7251" s="12">
        <v>152</v>
      </c>
    </row>
    <row r="7252" spans="1:5" x14ac:dyDescent="0.25">
      <c r="A7252" s="21">
        <v>43403.083333333336</v>
      </c>
      <c r="B7252" s="12">
        <f>dr_potential!C$3*Province_Total_Real!$B7252</f>
        <v>16.281690140845068</v>
      </c>
      <c r="C7252" s="12">
        <f>dr_potential!D$3*Province_Total_Real!$B7252</f>
        <v>78.535211267605632</v>
      </c>
      <c r="D7252" s="12">
        <f>dr_potential!E$3*Province_Total_Real!$B7252</f>
        <v>41.183098591549296</v>
      </c>
      <c r="E7252" s="12">
        <v>136</v>
      </c>
    </row>
    <row r="7253" spans="1:5" x14ac:dyDescent="0.25">
      <c r="A7253" s="21">
        <v>43403.125</v>
      </c>
      <c r="B7253" s="12">
        <f>dr_potential!C$3*Province_Total_Real!$B7253</f>
        <v>15.204225352112676</v>
      </c>
      <c r="C7253" s="12">
        <f>dr_potential!D$3*Province_Total_Real!$B7253</f>
        <v>73.338028169014081</v>
      </c>
      <c r="D7253" s="12">
        <f>dr_potential!E$3*Province_Total_Real!$B7253</f>
        <v>38.45774647887324</v>
      </c>
      <c r="E7253" s="12">
        <v>127</v>
      </c>
    </row>
    <row r="7254" spans="1:5" x14ac:dyDescent="0.25">
      <c r="A7254" s="21">
        <v>43403.166666666664</v>
      </c>
      <c r="B7254" s="12">
        <f>dr_potential!C$3*Province_Total_Real!$B7254</f>
        <v>14.485915492957746</v>
      </c>
      <c r="C7254" s="12">
        <f>dr_potential!D$3*Province_Total_Real!$B7254</f>
        <v>69.873239436619713</v>
      </c>
      <c r="D7254" s="12">
        <f>dr_potential!E$3*Province_Total_Real!$B7254</f>
        <v>36.640845070422536</v>
      </c>
      <c r="E7254" s="12">
        <v>121</v>
      </c>
    </row>
    <row r="7255" spans="1:5" x14ac:dyDescent="0.25">
      <c r="A7255" s="21">
        <v>43403.208333333336</v>
      </c>
      <c r="B7255" s="12">
        <f>dr_potential!C$3*Province_Total_Real!$B7255</f>
        <v>14.12676056338028</v>
      </c>
      <c r="C7255" s="12">
        <f>dr_potential!D$3*Province_Total_Real!$B7255</f>
        <v>68.140845070422543</v>
      </c>
      <c r="D7255" s="12">
        <f>dr_potential!E$3*Province_Total_Real!$B7255</f>
        <v>35.732394366197184</v>
      </c>
      <c r="E7255" s="12">
        <v>118</v>
      </c>
    </row>
    <row r="7256" spans="1:5" x14ac:dyDescent="0.25">
      <c r="A7256" s="21">
        <v>43403.25</v>
      </c>
      <c r="B7256" s="12">
        <f>dr_potential!C$3*Province_Total_Real!$B7256</f>
        <v>14.007042253521126</v>
      </c>
      <c r="C7256" s="12">
        <f>dr_potential!D$3*Province_Total_Real!$B7256</f>
        <v>67.563380281690144</v>
      </c>
      <c r="D7256" s="12">
        <f>dr_potential!E$3*Province_Total_Real!$B7256</f>
        <v>35.429577464788728</v>
      </c>
      <c r="E7256" s="12">
        <v>117</v>
      </c>
    </row>
    <row r="7257" spans="1:5" x14ac:dyDescent="0.25">
      <c r="A7257" s="21">
        <v>43403.291666666664</v>
      </c>
      <c r="B7257" s="12">
        <f>dr_potential!C$3*Province_Total_Real!$B7257</f>
        <v>14.485915492957746</v>
      </c>
      <c r="C7257" s="12">
        <f>dr_potential!D$3*Province_Total_Real!$B7257</f>
        <v>69.873239436619713</v>
      </c>
      <c r="D7257" s="12">
        <f>dr_potential!E$3*Province_Total_Real!$B7257</f>
        <v>36.640845070422536</v>
      </c>
      <c r="E7257" s="12">
        <v>121</v>
      </c>
    </row>
    <row r="7258" spans="1:5" x14ac:dyDescent="0.25">
      <c r="A7258" s="21">
        <v>43403.333333333336</v>
      </c>
      <c r="B7258" s="12">
        <f>dr_potential!C$3*Province_Total_Real!$B7258</f>
        <v>15.32394366197183</v>
      </c>
      <c r="C7258" s="12">
        <f>dr_potential!D$3*Province_Total_Real!$B7258</f>
        <v>73.91549295774648</v>
      </c>
      <c r="D7258" s="12">
        <f>dr_potential!E$3*Province_Total_Real!$B7258</f>
        <v>38.760563380281688</v>
      </c>
      <c r="E7258" s="12">
        <v>128</v>
      </c>
    </row>
    <row r="7259" spans="1:5" x14ac:dyDescent="0.25">
      <c r="A7259" s="21">
        <v>43403.375</v>
      </c>
      <c r="B7259" s="12">
        <f>dr_potential!C$3*Province_Total_Real!$B7259</f>
        <v>17.718309859154928</v>
      </c>
      <c r="C7259" s="12">
        <f>dr_potential!D$3*Province_Total_Real!$B7259</f>
        <v>85.464788732394368</v>
      </c>
      <c r="D7259" s="12">
        <f>dr_potential!E$3*Province_Total_Real!$B7259</f>
        <v>44.816901408450704</v>
      </c>
      <c r="E7259" s="12">
        <v>148</v>
      </c>
    </row>
    <row r="7260" spans="1:5" x14ac:dyDescent="0.25">
      <c r="A7260" s="21">
        <v>43403.416666666664</v>
      </c>
      <c r="B7260" s="12">
        <f>dr_potential!C$3*Province_Total_Real!$B7260</f>
        <v>20.591549295774648</v>
      </c>
      <c r="C7260" s="12">
        <f>dr_potential!D$3*Province_Total_Real!$B7260</f>
        <v>99.323943661971839</v>
      </c>
      <c r="D7260" s="12">
        <f>dr_potential!E$3*Province_Total_Real!$B7260</f>
        <v>52.08450704225352</v>
      </c>
      <c r="E7260" s="12">
        <v>172</v>
      </c>
    </row>
    <row r="7261" spans="1:5" x14ac:dyDescent="0.25">
      <c r="A7261" s="21">
        <v>43403.458333333336</v>
      </c>
      <c r="B7261" s="12">
        <f>dr_potential!C$3*Province_Total_Real!$B7261</f>
        <v>20.950704225352112</v>
      </c>
      <c r="C7261" s="12">
        <f>dr_potential!D$3*Province_Total_Real!$B7261</f>
        <v>101.05633802816901</v>
      </c>
      <c r="D7261" s="12">
        <f>dr_potential!E$3*Province_Total_Real!$B7261</f>
        <v>52.992957746478872</v>
      </c>
      <c r="E7261" s="12">
        <v>175</v>
      </c>
    </row>
    <row r="7262" spans="1:5" x14ac:dyDescent="0.25">
      <c r="A7262" s="21">
        <v>43403.5</v>
      </c>
      <c r="B7262" s="12">
        <f>dr_potential!C$3*Province_Total_Real!$B7262</f>
        <v>21.070422535211268</v>
      </c>
      <c r="C7262" s="12">
        <f>dr_potential!D$3*Province_Total_Real!$B7262</f>
        <v>101.63380281690141</v>
      </c>
      <c r="D7262" s="12">
        <f>dr_potential!E$3*Province_Total_Real!$B7262</f>
        <v>53.29577464788732</v>
      </c>
      <c r="E7262" s="12">
        <v>176</v>
      </c>
    </row>
    <row r="7263" spans="1:5" x14ac:dyDescent="0.25">
      <c r="A7263" s="21">
        <v>43403.541666666664</v>
      </c>
      <c r="B7263" s="12">
        <f>dr_potential!C$3*Province_Total_Real!$B7263</f>
        <v>20.950704225352112</v>
      </c>
      <c r="C7263" s="12">
        <f>dr_potential!D$3*Province_Total_Real!$B7263</f>
        <v>101.05633802816901</v>
      </c>
      <c r="D7263" s="12">
        <f>dr_potential!E$3*Province_Total_Real!$B7263</f>
        <v>52.992957746478872</v>
      </c>
      <c r="E7263" s="12">
        <v>175</v>
      </c>
    </row>
    <row r="7264" spans="1:5" x14ac:dyDescent="0.25">
      <c r="A7264" s="21">
        <v>43403.583333333336</v>
      </c>
      <c r="B7264" s="12">
        <f>dr_potential!C$3*Province_Total_Real!$B7264</f>
        <v>20.950704225352112</v>
      </c>
      <c r="C7264" s="12">
        <f>dr_potential!D$3*Province_Total_Real!$B7264</f>
        <v>101.05633802816901</v>
      </c>
      <c r="D7264" s="12">
        <f>dr_potential!E$3*Province_Total_Real!$B7264</f>
        <v>52.992957746478872</v>
      </c>
      <c r="E7264" s="12">
        <v>175</v>
      </c>
    </row>
    <row r="7265" spans="1:5" x14ac:dyDescent="0.25">
      <c r="A7265" s="21">
        <v>43403.625</v>
      </c>
      <c r="B7265" s="12">
        <f>dr_potential!C$3*Province_Total_Real!$B7265</f>
        <v>20.830985915492956</v>
      </c>
      <c r="C7265" s="12">
        <f>dr_potential!D$3*Province_Total_Real!$B7265</f>
        <v>100.47887323943662</v>
      </c>
      <c r="D7265" s="12">
        <f>dr_potential!E$3*Province_Total_Real!$B7265</f>
        <v>52.690140845070417</v>
      </c>
      <c r="E7265" s="12">
        <v>174</v>
      </c>
    </row>
    <row r="7266" spans="1:5" x14ac:dyDescent="0.25">
      <c r="A7266" s="21">
        <v>43403.666666666664</v>
      </c>
      <c r="B7266" s="12">
        <f>dr_potential!C$3*Province_Total_Real!$B7266</f>
        <v>20.352112676056336</v>
      </c>
      <c r="C7266" s="12">
        <f>dr_potential!D$3*Province_Total_Real!$B7266</f>
        <v>98.16901408450704</v>
      </c>
      <c r="D7266" s="12">
        <f>dr_potential!E$3*Province_Total_Real!$B7266</f>
        <v>51.478873239436616</v>
      </c>
      <c r="E7266" s="12">
        <v>170</v>
      </c>
    </row>
    <row r="7267" spans="1:5" x14ac:dyDescent="0.25">
      <c r="A7267" s="21">
        <v>43403.708333333336</v>
      </c>
      <c r="B7267" s="12">
        <f>dr_potential!C$3*Province_Total_Real!$B7267</f>
        <v>19.992957746478872</v>
      </c>
      <c r="C7267" s="12">
        <f>dr_potential!D$3*Province_Total_Real!$B7267</f>
        <v>96.436619718309856</v>
      </c>
      <c r="D7267" s="12">
        <f>dr_potential!E$3*Province_Total_Real!$B7267</f>
        <v>50.570422535211264</v>
      </c>
      <c r="E7267" s="12">
        <v>167</v>
      </c>
    </row>
    <row r="7268" spans="1:5" x14ac:dyDescent="0.25">
      <c r="A7268" s="21">
        <v>43403.75</v>
      </c>
      <c r="B7268" s="12">
        <f>dr_potential!C$3*Province_Total_Real!$B7268</f>
        <v>20.112676056338028</v>
      </c>
      <c r="C7268" s="12">
        <f>dr_potential!D$3*Province_Total_Real!$B7268</f>
        <v>97.014084507042256</v>
      </c>
      <c r="D7268" s="12">
        <f>dr_potential!E$3*Province_Total_Real!$B7268</f>
        <v>50.873239436619713</v>
      </c>
      <c r="E7268" s="12">
        <v>168</v>
      </c>
    </row>
    <row r="7269" spans="1:5" x14ac:dyDescent="0.25">
      <c r="A7269" s="21">
        <v>43403.791666666664</v>
      </c>
      <c r="B7269" s="12">
        <f>dr_potential!C$3*Province_Total_Real!$B7269</f>
        <v>20.591549295774648</v>
      </c>
      <c r="C7269" s="12">
        <f>dr_potential!D$3*Province_Total_Real!$B7269</f>
        <v>99.323943661971839</v>
      </c>
      <c r="D7269" s="12">
        <f>dr_potential!E$3*Province_Total_Real!$B7269</f>
        <v>52.08450704225352</v>
      </c>
      <c r="E7269" s="12">
        <v>172</v>
      </c>
    </row>
    <row r="7270" spans="1:5" x14ac:dyDescent="0.25">
      <c r="A7270" s="21">
        <v>43403.833333333336</v>
      </c>
      <c r="B7270" s="12">
        <f>dr_potential!C$3*Province_Total_Real!$B7270</f>
        <v>20.950704225352112</v>
      </c>
      <c r="C7270" s="12">
        <f>dr_potential!D$3*Province_Total_Real!$B7270</f>
        <v>101.05633802816901</v>
      </c>
      <c r="D7270" s="12">
        <f>dr_potential!E$3*Province_Total_Real!$B7270</f>
        <v>52.992957746478872</v>
      </c>
      <c r="E7270" s="12">
        <v>175</v>
      </c>
    </row>
    <row r="7271" spans="1:5" x14ac:dyDescent="0.25">
      <c r="A7271" s="21">
        <v>43403.875</v>
      </c>
      <c r="B7271" s="12">
        <f>dr_potential!C$3*Province_Total_Real!$B7271</f>
        <v>22.028169014084504</v>
      </c>
      <c r="C7271" s="12">
        <f>dr_potential!D$3*Province_Total_Real!$B7271</f>
        <v>106.25352112676056</v>
      </c>
      <c r="D7271" s="12">
        <f>dr_potential!E$3*Province_Total_Real!$B7271</f>
        <v>55.718309859154928</v>
      </c>
      <c r="E7271" s="12">
        <v>184</v>
      </c>
    </row>
    <row r="7272" spans="1:5" x14ac:dyDescent="0.25">
      <c r="A7272" s="21">
        <v>43403.916666666664</v>
      </c>
      <c r="B7272" s="12">
        <f>dr_potential!C$3*Province_Total_Real!$B7272</f>
        <v>22.14788732394366</v>
      </c>
      <c r="C7272" s="12">
        <f>dr_potential!D$3*Province_Total_Real!$B7272</f>
        <v>106.83098591549296</v>
      </c>
      <c r="D7272" s="12">
        <f>dr_potential!E$3*Province_Total_Real!$B7272</f>
        <v>56.021126760563376</v>
      </c>
      <c r="E7272" s="12">
        <v>185</v>
      </c>
    </row>
    <row r="7273" spans="1:5" x14ac:dyDescent="0.25">
      <c r="A7273" s="21">
        <v>43403.958333333336</v>
      </c>
      <c r="B7273" s="12">
        <f>dr_potential!C$3*Province_Total_Real!$B7273</f>
        <v>21.549295774647884</v>
      </c>
      <c r="C7273" s="12">
        <f>dr_potential!D$3*Province_Total_Real!$B7273</f>
        <v>103.94366197183099</v>
      </c>
      <c r="D7273" s="12">
        <f>dr_potential!E$3*Province_Total_Real!$B7273</f>
        <v>54.507042253521121</v>
      </c>
      <c r="E7273" s="12">
        <v>180</v>
      </c>
    </row>
    <row r="7274" spans="1:5" x14ac:dyDescent="0.25">
      <c r="A7274" s="21">
        <v>43404</v>
      </c>
      <c r="B7274" s="12">
        <f>dr_potential!C$3*Province_Total_Real!$B7274</f>
        <v>20.7112676056338</v>
      </c>
      <c r="C7274" s="12">
        <f>dr_potential!D$3*Province_Total_Real!$B7274</f>
        <v>99.901408450704224</v>
      </c>
      <c r="D7274" s="12">
        <f>dr_potential!E$3*Province_Total_Real!$B7274</f>
        <v>52.387323943661968</v>
      </c>
      <c r="E7274" s="12">
        <v>173</v>
      </c>
    </row>
    <row r="7275" spans="1:5" x14ac:dyDescent="0.25">
      <c r="A7275" s="21">
        <v>43404.041666666664</v>
      </c>
      <c r="B7275" s="12">
        <f>dr_potential!C$3*Province_Total_Real!$B7275</f>
        <v>19.394366197183096</v>
      </c>
      <c r="C7275" s="12">
        <f>dr_potential!D$3*Province_Total_Real!$B7275</f>
        <v>93.549295774647888</v>
      </c>
      <c r="D7275" s="12">
        <f>dr_potential!E$3*Province_Total_Real!$B7275</f>
        <v>49.056338028169009</v>
      </c>
      <c r="E7275" s="12">
        <v>162</v>
      </c>
    </row>
    <row r="7276" spans="1:5" x14ac:dyDescent="0.25">
      <c r="A7276" s="21">
        <v>43404.083333333336</v>
      </c>
      <c r="B7276" s="12">
        <f>dr_potential!C$3*Province_Total_Real!$B7276</f>
        <v>17.838028169014084</v>
      </c>
      <c r="C7276" s="12">
        <f>dr_potential!D$3*Province_Total_Real!$B7276</f>
        <v>86.042253521126767</v>
      </c>
      <c r="D7276" s="12">
        <f>dr_potential!E$3*Province_Total_Real!$B7276</f>
        <v>45.119718309859152</v>
      </c>
      <c r="E7276" s="12">
        <v>149</v>
      </c>
    </row>
    <row r="7277" spans="1:5" x14ac:dyDescent="0.25">
      <c r="A7277" s="21">
        <v>43404.125</v>
      </c>
      <c r="B7277" s="12">
        <f>dr_potential!C$3*Province_Total_Real!$B7277</f>
        <v>16.760563380281688</v>
      </c>
      <c r="C7277" s="12">
        <f>dr_potential!D$3*Province_Total_Real!$B7277</f>
        <v>80.845070422535215</v>
      </c>
      <c r="D7277" s="12">
        <f>dr_potential!E$3*Province_Total_Real!$B7277</f>
        <v>42.394366197183096</v>
      </c>
      <c r="E7277" s="12">
        <v>140</v>
      </c>
    </row>
    <row r="7278" spans="1:5" x14ac:dyDescent="0.25">
      <c r="A7278" s="21">
        <v>43404.166666666664</v>
      </c>
      <c r="B7278" s="12">
        <f>dr_potential!C$3*Province_Total_Real!$B7278</f>
        <v>16.04225352112676</v>
      </c>
      <c r="C7278" s="12">
        <f>dr_potential!D$3*Province_Total_Real!$B7278</f>
        <v>77.380281690140848</v>
      </c>
      <c r="D7278" s="12">
        <f>dr_potential!E$3*Province_Total_Real!$B7278</f>
        <v>40.577464788732392</v>
      </c>
      <c r="E7278" s="12">
        <v>134</v>
      </c>
    </row>
    <row r="7279" spans="1:5" x14ac:dyDescent="0.25">
      <c r="A7279" s="21">
        <v>43404.208333333336</v>
      </c>
      <c r="B7279" s="12">
        <f>dr_potential!C$3*Province_Total_Real!$B7279</f>
        <v>15.683098591549294</v>
      </c>
      <c r="C7279" s="12">
        <f>dr_potential!D$3*Province_Total_Real!$B7279</f>
        <v>75.647887323943664</v>
      </c>
      <c r="D7279" s="12">
        <f>dr_potential!E$3*Province_Total_Real!$B7279</f>
        <v>39.66901408450704</v>
      </c>
      <c r="E7279" s="12">
        <v>131</v>
      </c>
    </row>
    <row r="7280" spans="1:5" x14ac:dyDescent="0.25">
      <c r="A7280" s="21">
        <v>43404.25</v>
      </c>
      <c r="B7280" s="12">
        <f>dr_potential!C$3*Province_Total_Real!$B7280</f>
        <v>14.964788732394366</v>
      </c>
      <c r="C7280" s="12">
        <f>dr_potential!D$3*Province_Total_Real!$B7280</f>
        <v>72.183098591549296</v>
      </c>
      <c r="D7280" s="12">
        <f>dr_potential!E$3*Province_Total_Real!$B7280</f>
        <v>37.852112676056336</v>
      </c>
      <c r="E7280" s="12">
        <v>125</v>
      </c>
    </row>
    <row r="7281" spans="1:5" x14ac:dyDescent="0.25">
      <c r="A7281" s="21">
        <v>43404.291666666664</v>
      </c>
      <c r="B7281" s="12">
        <f>dr_potential!C$3*Province_Total_Real!$B7281</f>
        <v>14.964788732394366</v>
      </c>
      <c r="C7281" s="12">
        <f>dr_potential!D$3*Province_Total_Real!$B7281</f>
        <v>72.183098591549296</v>
      </c>
      <c r="D7281" s="12">
        <f>dr_potential!E$3*Province_Total_Real!$B7281</f>
        <v>37.852112676056336</v>
      </c>
      <c r="E7281" s="12">
        <v>125</v>
      </c>
    </row>
    <row r="7282" spans="1:5" x14ac:dyDescent="0.25">
      <c r="A7282" s="21">
        <v>43404.333333333336</v>
      </c>
      <c r="B7282" s="12">
        <f>dr_potential!C$3*Province_Total_Real!$B7282</f>
        <v>15.683098591549294</v>
      </c>
      <c r="C7282" s="12">
        <f>dr_potential!D$3*Province_Total_Real!$B7282</f>
        <v>75.647887323943664</v>
      </c>
      <c r="D7282" s="12">
        <f>dr_potential!E$3*Province_Total_Real!$B7282</f>
        <v>39.66901408450704</v>
      </c>
      <c r="E7282" s="12">
        <v>131</v>
      </c>
    </row>
    <row r="7283" spans="1:5" x14ac:dyDescent="0.25">
      <c r="A7283" s="21">
        <v>43404.375</v>
      </c>
      <c r="B7283" s="12">
        <f>dr_potential!C$3*Province_Total_Real!$B7283</f>
        <v>17.95774647887324</v>
      </c>
      <c r="C7283" s="12">
        <f>dr_potential!D$3*Province_Total_Real!$B7283</f>
        <v>86.619718309859152</v>
      </c>
      <c r="D7283" s="12">
        <f>dr_potential!E$3*Province_Total_Real!$B7283</f>
        <v>45.422535211267601</v>
      </c>
      <c r="E7283" s="12">
        <v>150</v>
      </c>
    </row>
    <row r="7284" spans="1:5" x14ac:dyDescent="0.25">
      <c r="A7284" s="21">
        <v>43404.416666666664</v>
      </c>
      <c r="B7284" s="12">
        <f>dr_potential!C$3*Province_Total_Real!$B7284</f>
        <v>19.394366197183096</v>
      </c>
      <c r="C7284" s="12">
        <f>dr_potential!D$3*Province_Total_Real!$B7284</f>
        <v>93.549295774647888</v>
      </c>
      <c r="D7284" s="12">
        <f>dr_potential!E$3*Province_Total_Real!$B7284</f>
        <v>49.056338028169009</v>
      </c>
      <c r="E7284" s="12">
        <v>162</v>
      </c>
    </row>
    <row r="7285" spans="1:5" x14ac:dyDescent="0.25">
      <c r="A7285" s="21">
        <v>43404.458333333336</v>
      </c>
      <c r="B7285" s="12">
        <f>dr_potential!C$3*Province_Total_Real!$B7285</f>
        <v>20.7112676056338</v>
      </c>
      <c r="C7285" s="12">
        <f>dr_potential!D$3*Province_Total_Real!$B7285</f>
        <v>99.901408450704224</v>
      </c>
      <c r="D7285" s="12">
        <f>dr_potential!E$3*Province_Total_Real!$B7285</f>
        <v>52.387323943661968</v>
      </c>
      <c r="E7285" s="12">
        <v>173</v>
      </c>
    </row>
    <row r="7286" spans="1:5" x14ac:dyDescent="0.25">
      <c r="A7286" s="21">
        <v>43404.5</v>
      </c>
      <c r="B7286" s="12">
        <f>dr_potential!C$3*Province_Total_Real!$B7286</f>
        <v>21.309859154929576</v>
      </c>
      <c r="C7286" s="12">
        <f>dr_potential!D$3*Province_Total_Real!$B7286</f>
        <v>102.78873239436619</v>
      </c>
      <c r="D7286" s="12">
        <f>dr_potential!E$3*Province_Total_Real!$B7286</f>
        <v>53.901408450704224</v>
      </c>
      <c r="E7286" s="12">
        <v>178</v>
      </c>
    </row>
    <row r="7287" spans="1:5" x14ac:dyDescent="0.25">
      <c r="A7287" s="21">
        <v>43404.541666666664</v>
      </c>
      <c r="B7287" s="12">
        <f>dr_potential!C$3*Province_Total_Real!$B7287</f>
        <v>21.19014084507042</v>
      </c>
      <c r="C7287" s="12">
        <f>dr_potential!D$3*Province_Total_Real!$B7287</f>
        <v>102.21126760563381</v>
      </c>
      <c r="D7287" s="12">
        <f>dr_potential!E$3*Province_Total_Real!$B7287</f>
        <v>53.598591549295769</v>
      </c>
      <c r="E7287" s="12">
        <v>177</v>
      </c>
    </row>
    <row r="7288" spans="1:5" x14ac:dyDescent="0.25">
      <c r="A7288" s="21">
        <v>43404.583333333336</v>
      </c>
      <c r="B7288" s="12">
        <f>dr_potential!C$3*Province_Total_Real!$B7288</f>
        <v>20.950704225352112</v>
      </c>
      <c r="C7288" s="12">
        <f>dr_potential!D$3*Province_Total_Real!$B7288</f>
        <v>101.05633802816901</v>
      </c>
      <c r="D7288" s="12">
        <f>dr_potential!E$3*Province_Total_Real!$B7288</f>
        <v>52.992957746478872</v>
      </c>
      <c r="E7288" s="12">
        <v>175</v>
      </c>
    </row>
    <row r="7289" spans="1:5" x14ac:dyDescent="0.25">
      <c r="A7289" s="21">
        <v>43404.625</v>
      </c>
      <c r="B7289" s="12">
        <f>dr_potential!C$3*Province_Total_Real!$B7289</f>
        <v>20.23239436619718</v>
      </c>
      <c r="C7289" s="12">
        <f>dr_potential!D$3*Province_Total_Real!$B7289</f>
        <v>97.591549295774655</v>
      </c>
      <c r="D7289" s="12">
        <f>dr_potential!E$3*Province_Total_Real!$B7289</f>
        <v>51.176056338028168</v>
      </c>
      <c r="E7289" s="12">
        <v>169</v>
      </c>
    </row>
    <row r="7290" spans="1:5" x14ac:dyDescent="0.25">
      <c r="A7290" s="21">
        <v>43404.666666666664</v>
      </c>
      <c r="B7290" s="12">
        <f>dr_potential!C$3*Province_Total_Real!$B7290</f>
        <v>19.394366197183096</v>
      </c>
      <c r="C7290" s="12">
        <f>dr_potential!D$3*Province_Total_Real!$B7290</f>
        <v>93.549295774647888</v>
      </c>
      <c r="D7290" s="12">
        <f>dr_potential!E$3*Province_Total_Real!$B7290</f>
        <v>49.056338028169009</v>
      </c>
      <c r="E7290" s="12">
        <v>162</v>
      </c>
    </row>
    <row r="7291" spans="1:5" x14ac:dyDescent="0.25">
      <c r="A7291" s="21">
        <v>43404.708333333336</v>
      </c>
      <c r="B7291" s="12">
        <f>dr_potential!C$3*Province_Total_Real!$B7291</f>
        <v>18.915492957746476</v>
      </c>
      <c r="C7291" s="12">
        <f>dr_potential!D$3*Province_Total_Real!$B7291</f>
        <v>91.239436619718305</v>
      </c>
      <c r="D7291" s="12">
        <f>dr_potential!E$3*Province_Total_Real!$B7291</f>
        <v>47.845070422535208</v>
      </c>
      <c r="E7291" s="12">
        <v>158</v>
      </c>
    </row>
    <row r="7292" spans="1:5" x14ac:dyDescent="0.25">
      <c r="A7292" s="21">
        <v>43404.75</v>
      </c>
      <c r="B7292" s="12">
        <f>dr_potential!C$3*Province_Total_Real!$B7292</f>
        <v>18.915492957746476</v>
      </c>
      <c r="C7292" s="12">
        <f>dr_potential!D$3*Province_Total_Real!$B7292</f>
        <v>91.239436619718305</v>
      </c>
      <c r="D7292" s="12">
        <f>dr_potential!E$3*Province_Total_Real!$B7292</f>
        <v>47.845070422535208</v>
      </c>
      <c r="E7292" s="12">
        <v>158</v>
      </c>
    </row>
    <row r="7293" spans="1:5" x14ac:dyDescent="0.25">
      <c r="A7293" s="21">
        <v>43404.791666666664</v>
      </c>
      <c r="B7293" s="12">
        <f>dr_potential!C$3*Province_Total_Real!$B7293</f>
        <v>19.514084507042252</v>
      </c>
      <c r="C7293" s="12">
        <f>dr_potential!D$3*Province_Total_Real!$B7293</f>
        <v>94.126760563380287</v>
      </c>
      <c r="D7293" s="12">
        <f>dr_potential!E$3*Province_Total_Real!$B7293</f>
        <v>49.359154929577464</v>
      </c>
      <c r="E7293" s="12">
        <v>163</v>
      </c>
    </row>
    <row r="7294" spans="1:5" x14ac:dyDescent="0.25">
      <c r="A7294" s="21">
        <v>43404.833333333336</v>
      </c>
      <c r="B7294" s="12">
        <f>dr_potential!C$3*Province_Total_Real!$B7294</f>
        <v>19.873239436619716</v>
      </c>
      <c r="C7294" s="12">
        <f>dr_potential!D$3*Province_Total_Real!$B7294</f>
        <v>95.859154929577471</v>
      </c>
      <c r="D7294" s="12">
        <f>dr_potential!E$3*Province_Total_Real!$B7294</f>
        <v>50.267605633802816</v>
      </c>
      <c r="E7294" s="12">
        <v>166</v>
      </c>
    </row>
    <row r="7295" spans="1:5" x14ac:dyDescent="0.25">
      <c r="A7295" s="21">
        <v>43404.875</v>
      </c>
      <c r="B7295" s="12">
        <f>dr_potential!C$3*Province_Total_Real!$B7295</f>
        <v>20.591549295774648</v>
      </c>
      <c r="C7295" s="12">
        <f>dr_potential!D$3*Province_Total_Real!$B7295</f>
        <v>99.323943661971839</v>
      </c>
      <c r="D7295" s="12">
        <f>dr_potential!E$3*Province_Total_Real!$B7295</f>
        <v>52.08450704225352</v>
      </c>
      <c r="E7295" s="12">
        <v>172</v>
      </c>
    </row>
    <row r="7296" spans="1:5" x14ac:dyDescent="0.25">
      <c r="A7296" s="21">
        <v>43404.916666666664</v>
      </c>
      <c r="B7296" s="12">
        <f>dr_potential!C$3*Province_Total_Real!$B7296</f>
        <v>20.471830985915492</v>
      </c>
      <c r="C7296" s="12">
        <f>dr_potential!D$3*Province_Total_Real!$B7296</f>
        <v>98.74647887323944</v>
      </c>
      <c r="D7296" s="12">
        <f>dr_potential!E$3*Province_Total_Real!$B7296</f>
        <v>51.781690140845065</v>
      </c>
      <c r="E7296" s="12">
        <v>171</v>
      </c>
    </row>
    <row r="7297" spans="1:5" x14ac:dyDescent="0.25">
      <c r="A7297" s="21">
        <v>43404.958333333336</v>
      </c>
      <c r="B7297" s="12">
        <f>dr_potential!C$3*Province_Total_Real!$B7297</f>
        <v>19.992957746478872</v>
      </c>
      <c r="C7297" s="12">
        <f>dr_potential!D$3*Province_Total_Real!$B7297</f>
        <v>96.436619718309856</v>
      </c>
      <c r="D7297" s="12">
        <f>dr_potential!E$3*Province_Total_Real!$B7297</f>
        <v>50.570422535211264</v>
      </c>
      <c r="E7297" s="12">
        <v>167</v>
      </c>
    </row>
    <row r="7298" spans="1:5" x14ac:dyDescent="0.25">
      <c r="A7298" s="21">
        <v>43405</v>
      </c>
      <c r="B7298" s="12">
        <f>dr_potential!C$3*Province_Total_Real!$B7298</f>
        <v>19.035211267605632</v>
      </c>
      <c r="C7298" s="12">
        <f>dr_potential!D$3*Province_Total_Real!$B7298</f>
        <v>91.816901408450704</v>
      </c>
      <c r="D7298" s="12">
        <f>dr_potential!E$3*Province_Total_Real!$B7298</f>
        <v>48.147887323943657</v>
      </c>
      <c r="E7298" s="12">
        <v>159</v>
      </c>
    </row>
    <row r="7299" spans="1:5" x14ac:dyDescent="0.25">
      <c r="A7299" s="21">
        <v>43405.041666666664</v>
      </c>
      <c r="B7299" s="12">
        <f>dr_potential!C$3*Province_Total_Real!$B7299</f>
        <v>17.95774647887324</v>
      </c>
      <c r="C7299" s="12">
        <f>dr_potential!D$3*Province_Total_Real!$B7299</f>
        <v>86.619718309859152</v>
      </c>
      <c r="D7299" s="12">
        <f>dr_potential!E$3*Province_Total_Real!$B7299</f>
        <v>45.422535211267601</v>
      </c>
      <c r="E7299" s="12">
        <v>150</v>
      </c>
    </row>
    <row r="7300" spans="1:5" x14ac:dyDescent="0.25">
      <c r="A7300" s="21">
        <v>43405.083333333336</v>
      </c>
      <c r="B7300" s="12">
        <f>dr_potential!C$3*Province_Total_Real!$B7300</f>
        <v>16.401408450704224</v>
      </c>
      <c r="C7300" s="12">
        <f>dr_potential!D$3*Province_Total_Real!$B7300</f>
        <v>79.112676056338032</v>
      </c>
      <c r="D7300" s="12">
        <f>dr_potential!E$3*Province_Total_Real!$B7300</f>
        <v>41.485915492957744</v>
      </c>
      <c r="E7300" s="12">
        <v>137</v>
      </c>
    </row>
    <row r="7301" spans="1:5" x14ac:dyDescent="0.25">
      <c r="A7301" s="21">
        <v>43405.125</v>
      </c>
      <c r="B7301" s="12">
        <f>dr_potential!C$3*Province_Total_Real!$B7301</f>
        <v>15.56338028169014</v>
      </c>
      <c r="C7301" s="12">
        <f>dr_potential!D$3*Province_Total_Real!$B7301</f>
        <v>75.070422535211264</v>
      </c>
      <c r="D7301" s="12">
        <f>dr_potential!E$3*Province_Total_Real!$B7301</f>
        <v>39.366197183098592</v>
      </c>
      <c r="E7301" s="12">
        <v>130</v>
      </c>
    </row>
    <row r="7302" spans="1:5" x14ac:dyDescent="0.25">
      <c r="A7302" s="21">
        <v>43405.166666666664</v>
      </c>
      <c r="B7302" s="12">
        <f>dr_potential!C$3*Province_Total_Real!$B7302</f>
        <v>14.84507042253521</v>
      </c>
      <c r="C7302" s="12">
        <f>dr_potential!D$3*Province_Total_Real!$B7302</f>
        <v>71.605633802816897</v>
      </c>
      <c r="D7302" s="12">
        <f>dr_potential!E$3*Province_Total_Real!$B7302</f>
        <v>37.549295774647888</v>
      </c>
      <c r="E7302" s="12">
        <v>124</v>
      </c>
    </row>
    <row r="7303" spans="1:5" x14ac:dyDescent="0.25">
      <c r="A7303" s="21">
        <v>43405.208333333336</v>
      </c>
      <c r="B7303" s="12">
        <f>dr_potential!C$3*Province_Total_Real!$B7303</f>
        <v>14.485915492957746</v>
      </c>
      <c r="C7303" s="12">
        <f>dr_potential!D$3*Province_Total_Real!$B7303</f>
        <v>69.873239436619713</v>
      </c>
      <c r="D7303" s="12">
        <f>dr_potential!E$3*Province_Total_Real!$B7303</f>
        <v>36.640845070422536</v>
      </c>
      <c r="E7303" s="12">
        <v>121</v>
      </c>
    </row>
    <row r="7304" spans="1:5" x14ac:dyDescent="0.25">
      <c r="A7304" s="21">
        <v>43405.25</v>
      </c>
      <c r="B7304" s="12">
        <f>dr_potential!C$3*Province_Total_Real!$B7304</f>
        <v>14.6056338028169</v>
      </c>
      <c r="C7304" s="12">
        <f>dr_potential!D$3*Province_Total_Real!$B7304</f>
        <v>70.450704225352112</v>
      </c>
      <c r="D7304" s="12">
        <f>dr_potential!E$3*Province_Total_Real!$B7304</f>
        <v>36.943661971830984</v>
      </c>
      <c r="E7304" s="12">
        <v>122</v>
      </c>
    </row>
    <row r="7305" spans="1:5" x14ac:dyDescent="0.25">
      <c r="A7305" s="21">
        <v>43405.291666666664</v>
      </c>
      <c r="B7305" s="12">
        <f>dr_potential!C$3*Province_Total_Real!$B7305</f>
        <v>14.725352112676056</v>
      </c>
      <c r="C7305" s="12">
        <f>dr_potential!D$3*Province_Total_Real!$B7305</f>
        <v>71.028169014084511</v>
      </c>
      <c r="D7305" s="12">
        <f>dr_potential!E$3*Province_Total_Real!$B7305</f>
        <v>37.246478873239433</v>
      </c>
      <c r="E7305" s="12">
        <v>123</v>
      </c>
    </row>
    <row r="7306" spans="1:5" x14ac:dyDescent="0.25">
      <c r="A7306" s="21">
        <v>43405.333333333336</v>
      </c>
      <c r="B7306" s="12">
        <f>dr_potential!C$3*Province_Total_Real!$B7306</f>
        <v>14.964788732394366</v>
      </c>
      <c r="C7306" s="12">
        <f>dr_potential!D$3*Province_Total_Real!$B7306</f>
        <v>72.183098591549296</v>
      </c>
      <c r="D7306" s="12">
        <f>dr_potential!E$3*Province_Total_Real!$B7306</f>
        <v>37.852112676056336</v>
      </c>
      <c r="E7306" s="12">
        <v>125</v>
      </c>
    </row>
    <row r="7307" spans="1:5" x14ac:dyDescent="0.25">
      <c r="A7307" s="21">
        <v>43405.375</v>
      </c>
      <c r="B7307" s="12">
        <f>dr_potential!C$3*Province_Total_Real!$B7307</f>
        <v>15.443661971830984</v>
      </c>
      <c r="C7307" s="12">
        <f>dr_potential!D$3*Province_Total_Real!$B7307</f>
        <v>74.492957746478879</v>
      </c>
      <c r="D7307" s="12">
        <f>dr_potential!E$3*Province_Total_Real!$B7307</f>
        <v>39.063380281690137</v>
      </c>
      <c r="E7307" s="12">
        <v>129</v>
      </c>
    </row>
    <row r="7308" spans="1:5" x14ac:dyDescent="0.25">
      <c r="A7308" s="21">
        <v>43405.416666666664</v>
      </c>
      <c r="B7308" s="12">
        <f>dr_potential!C$3*Province_Total_Real!$B7308</f>
        <v>16.401408450704224</v>
      </c>
      <c r="C7308" s="12">
        <f>dr_potential!D$3*Province_Total_Real!$B7308</f>
        <v>79.112676056338032</v>
      </c>
      <c r="D7308" s="12">
        <f>dr_potential!E$3*Province_Total_Real!$B7308</f>
        <v>41.485915492957744</v>
      </c>
      <c r="E7308" s="12">
        <v>137</v>
      </c>
    </row>
    <row r="7309" spans="1:5" x14ac:dyDescent="0.25">
      <c r="A7309" s="21">
        <v>43405.458333333336</v>
      </c>
      <c r="B7309" s="12">
        <f>dr_potential!C$3*Province_Total_Real!$B7309</f>
        <v>17.598591549295772</v>
      </c>
      <c r="C7309" s="12">
        <f>dr_potential!D$3*Province_Total_Real!$B7309</f>
        <v>84.887323943661968</v>
      </c>
      <c r="D7309" s="12">
        <f>dr_potential!E$3*Province_Total_Real!$B7309</f>
        <v>44.514084507042249</v>
      </c>
      <c r="E7309" s="12">
        <v>147</v>
      </c>
    </row>
    <row r="7310" spans="1:5" x14ac:dyDescent="0.25">
      <c r="A7310" s="21">
        <v>43405.5</v>
      </c>
      <c r="B7310" s="12">
        <f>dr_potential!C$3*Province_Total_Real!$B7310</f>
        <v>19.154929577464788</v>
      </c>
      <c r="C7310" s="12">
        <f>dr_potential!D$3*Province_Total_Real!$B7310</f>
        <v>92.394366197183103</v>
      </c>
      <c r="D7310" s="12">
        <f>dr_potential!E$3*Province_Total_Real!$B7310</f>
        <v>48.450704225352112</v>
      </c>
      <c r="E7310" s="12">
        <v>160</v>
      </c>
    </row>
    <row r="7311" spans="1:5" x14ac:dyDescent="0.25">
      <c r="A7311" s="21">
        <v>43405.541666666664</v>
      </c>
      <c r="B7311" s="12">
        <f>dr_potential!C$3*Province_Total_Real!$B7311</f>
        <v>19.873239436619716</v>
      </c>
      <c r="C7311" s="12">
        <f>dr_potential!D$3*Province_Total_Real!$B7311</f>
        <v>95.859154929577471</v>
      </c>
      <c r="D7311" s="12">
        <f>dr_potential!E$3*Province_Total_Real!$B7311</f>
        <v>50.267605633802816</v>
      </c>
      <c r="E7311" s="12">
        <v>166</v>
      </c>
    </row>
    <row r="7312" spans="1:5" x14ac:dyDescent="0.25">
      <c r="A7312" s="21">
        <v>43405.583333333336</v>
      </c>
      <c r="B7312" s="12">
        <f>dr_potential!C$3*Province_Total_Real!$B7312</f>
        <v>19.992957746478872</v>
      </c>
      <c r="C7312" s="12">
        <f>dr_potential!D$3*Province_Total_Real!$B7312</f>
        <v>96.436619718309856</v>
      </c>
      <c r="D7312" s="12">
        <f>dr_potential!E$3*Province_Total_Real!$B7312</f>
        <v>50.570422535211264</v>
      </c>
      <c r="E7312" s="12">
        <v>167</v>
      </c>
    </row>
    <row r="7313" spans="1:5" x14ac:dyDescent="0.25">
      <c r="A7313" s="21">
        <v>43405.625</v>
      </c>
      <c r="B7313" s="12">
        <f>dr_potential!C$3*Province_Total_Real!$B7313</f>
        <v>20.112676056338028</v>
      </c>
      <c r="C7313" s="12">
        <f>dr_potential!D$3*Province_Total_Real!$B7313</f>
        <v>97.014084507042256</v>
      </c>
      <c r="D7313" s="12">
        <f>dr_potential!E$3*Province_Total_Real!$B7313</f>
        <v>50.873239436619713</v>
      </c>
      <c r="E7313" s="12">
        <v>168</v>
      </c>
    </row>
    <row r="7314" spans="1:5" x14ac:dyDescent="0.25">
      <c r="A7314" s="21">
        <v>43405.666666666664</v>
      </c>
      <c r="B7314" s="12">
        <f>dr_potential!C$3*Province_Total_Real!$B7314</f>
        <v>20.352112676056336</v>
      </c>
      <c r="C7314" s="12">
        <f>dr_potential!D$3*Province_Total_Real!$B7314</f>
        <v>98.16901408450704</v>
      </c>
      <c r="D7314" s="12">
        <f>dr_potential!E$3*Province_Total_Real!$B7314</f>
        <v>51.478873239436616</v>
      </c>
      <c r="E7314" s="12">
        <v>170</v>
      </c>
    </row>
    <row r="7315" spans="1:5" x14ac:dyDescent="0.25">
      <c r="A7315" s="21">
        <v>43405.708333333336</v>
      </c>
      <c r="B7315" s="12">
        <f>dr_potential!C$3*Province_Total_Real!$B7315</f>
        <v>20.112676056338028</v>
      </c>
      <c r="C7315" s="12">
        <f>dr_potential!D$3*Province_Total_Real!$B7315</f>
        <v>97.014084507042256</v>
      </c>
      <c r="D7315" s="12">
        <f>dr_potential!E$3*Province_Total_Real!$B7315</f>
        <v>50.873239436619713</v>
      </c>
      <c r="E7315" s="12">
        <v>168</v>
      </c>
    </row>
    <row r="7316" spans="1:5" x14ac:dyDescent="0.25">
      <c r="A7316" s="21">
        <v>43405.75</v>
      </c>
      <c r="B7316" s="12">
        <f>dr_potential!C$3*Province_Total_Real!$B7316</f>
        <v>19.992957746478872</v>
      </c>
      <c r="C7316" s="12">
        <f>dr_potential!D$3*Province_Total_Real!$B7316</f>
        <v>96.436619718309856</v>
      </c>
      <c r="D7316" s="12">
        <f>dr_potential!E$3*Province_Total_Real!$B7316</f>
        <v>50.570422535211264</v>
      </c>
      <c r="E7316" s="12">
        <v>167</v>
      </c>
    </row>
    <row r="7317" spans="1:5" x14ac:dyDescent="0.25">
      <c r="A7317" s="21">
        <v>43405.791666666664</v>
      </c>
      <c r="B7317" s="12">
        <f>dr_potential!C$3*Province_Total_Real!$B7317</f>
        <v>20.591549295774648</v>
      </c>
      <c r="C7317" s="12">
        <f>dr_potential!D$3*Province_Total_Real!$B7317</f>
        <v>99.323943661971839</v>
      </c>
      <c r="D7317" s="12">
        <f>dr_potential!E$3*Province_Total_Real!$B7317</f>
        <v>52.08450704225352</v>
      </c>
      <c r="E7317" s="12">
        <v>172</v>
      </c>
    </row>
    <row r="7318" spans="1:5" x14ac:dyDescent="0.25">
      <c r="A7318" s="21">
        <v>43405.833333333336</v>
      </c>
      <c r="B7318" s="12">
        <f>dr_potential!C$3*Province_Total_Real!$B7318</f>
        <v>22.028169014084504</v>
      </c>
      <c r="C7318" s="12">
        <f>dr_potential!D$3*Province_Total_Real!$B7318</f>
        <v>106.25352112676056</v>
      </c>
      <c r="D7318" s="12">
        <f>dr_potential!E$3*Province_Total_Real!$B7318</f>
        <v>55.718309859154928</v>
      </c>
      <c r="E7318" s="12">
        <v>184</v>
      </c>
    </row>
    <row r="7319" spans="1:5" x14ac:dyDescent="0.25">
      <c r="A7319" s="21">
        <v>43405.875</v>
      </c>
      <c r="B7319" s="12">
        <f>dr_potential!C$3*Province_Total_Real!$B7319</f>
        <v>22.985915492957744</v>
      </c>
      <c r="C7319" s="12">
        <f>dr_potential!D$3*Province_Total_Real!$B7319</f>
        <v>110.87323943661971</v>
      </c>
      <c r="D7319" s="12">
        <f>dr_potential!E$3*Province_Total_Real!$B7319</f>
        <v>58.140845070422529</v>
      </c>
      <c r="E7319" s="12">
        <v>192</v>
      </c>
    </row>
    <row r="7320" spans="1:5" x14ac:dyDescent="0.25">
      <c r="A7320" s="21">
        <v>43405.916666666664</v>
      </c>
      <c r="B7320" s="12">
        <f>dr_potential!C$3*Province_Total_Real!$B7320</f>
        <v>22.267605633802816</v>
      </c>
      <c r="C7320" s="12">
        <f>dr_potential!D$3*Province_Total_Real!$B7320</f>
        <v>107.40845070422536</v>
      </c>
      <c r="D7320" s="12">
        <f>dr_potential!E$3*Province_Total_Real!$B7320</f>
        <v>56.323943661971825</v>
      </c>
      <c r="E7320" s="12">
        <v>186</v>
      </c>
    </row>
    <row r="7321" spans="1:5" x14ac:dyDescent="0.25">
      <c r="A7321" s="21">
        <v>43405.958333333336</v>
      </c>
      <c r="B7321" s="12">
        <f>dr_potential!C$3*Province_Total_Real!$B7321</f>
        <v>21.429577464788732</v>
      </c>
      <c r="C7321" s="12">
        <f>dr_potential!D$3*Province_Total_Real!$B7321</f>
        <v>103.36619718309859</v>
      </c>
      <c r="D7321" s="12">
        <f>dr_potential!E$3*Province_Total_Real!$B7321</f>
        <v>54.204225352112672</v>
      </c>
      <c r="E7321" s="12">
        <v>179</v>
      </c>
    </row>
    <row r="7322" spans="1:5" x14ac:dyDescent="0.25">
      <c r="A7322" s="21">
        <v>43406</v>
      </c>
      <c r="B7322" s="12">
        <f>dr_potential!C$3*Province_Total_Real!$B7322</f>
        <v>20.352112676056336</v>
      </c>
      <c r="C7322" s="12">
        <f>dr_potential!D$3*Province_Total_Real!$B7322</f>
        <v>98.16901408450704</v>
      </c>
      <c r="D7322" s="12">
        <f>dr_potential!E$3*Province_Total_Real!$B7322</f>
        <v>51.478873239436616</v>
      </c>
      <c r="E7322" s="12">
        <v>170</v>
      </c>
    </row>
    <row r="7323" spans="1:5" x14ac:dyDescent="0.25">
      <c r="A7323" s="21">
        <v>43406.041666666664</v>
      </c>
      <c r="B7323" s="12">
        <f>dr_potential!C$3*Province_Total_Real!$B7323</f>
        <v>18.915492957746476</v>
      </c>
      <c r="C7323" s="12">
        <f>dr_potential!D$3*Province_Total_Real!$B7323</f>
        <v>91.239436619718305</v>
      </c>
      <c r="D7323" s="12">
        <f>dr_potential!E$3*Province_Total_Real!$B7323</f>
        <v>47.845070422535208</v>
      </c>
      <c r="E7323" s="12">
        <v>158</v>
      </c>
    </row>
    <row r="7324" spans="1:5" x14ac:dyDescent="0.25">
      <c r="A7324" s="21">
        <v>43406.083333333336</v>
      </c>
      <c r="B7324" s="12">
        <f>dr_potential!C$3*Province_Total_Real!$B7324</f>
        <v>17</v>
      </c>
      <c r="C7324" s="12">
        <f>dr_potential!D$3*Province_Total_Real!$B7324</f>
        <v>82</v>
      </c>
      <c r="D7324" s="12">
        <f>dr_potential!E$3*Province_Total_Real!$B7324</f>
        <v>43</v>
      </c>
      <c r="E7324" s="12">
        <v>142</v>
      </c>
    </row>
    <row r="7325" spans="1:5" x14ac:dyDescent="0.25">
      <c r="A7325" s="21">
        <v>43406.125</v>
      </c>
      <c r="B7325" s="12">
        <f>dr_potential!C$3*Province_Total_Real!$B7325</f>
        <v>15.443661971830984</v>
      </c>
      <c r="C7325" s="12">
        <f>dr_potential!D$3*Province_Total_Real!$B7325</f>
        <v>74.492957746478879</v>
      </c>
      <c r="D7325" s="12">
        <f>dr_potential!E$3*Province_Total_Real!$B7325</f>
        <v>39.063380281690137</v>
      </c>
      <c r="E7325" s="12">
        <v>129</v>
      </c>
    </row>
    <row r="7326" spans="1:5" x14ac:dyDescent="0.25">
      <c r="A7326" s="21">
        <v>43406.166666666664</v>
      </c>
      <c r="B7326" s="12">
        <f>dr_potential!C$3*Province_Total_Real!$B7326</f>
        <v>14.36619718309859</v>
      </c>
      <c r="C7326" s="12">
        <f>dr_potential!D$3*Province_Total_Real!$B7326</f>
        <v>69.295774647887328</v>
      </c>
      <c r="D7326" s="12">
        <f>dr_potential!E$3*Province_Total_Real!$B7326</f>
        <v>36.338028169014081</v>
      </c>
      <c r="E7326" s="12">
        <v>120</v>
      </c>
    </row>
    <row r="7327" spans="1:5" x14ac:dyDescent="0.25">
      <c r="A7327" s="21">
        <v>43406.208333333336</v>
      </c>
      <c r="B7327" s="12">
        <f>dr_potential!C$3*Province_Total_Real!$B7327</f>
        <v>13.88732394366197</v>
      </c>
      <c r="C7327" s="12">
        <f>dr_potential!D$3*Province_Total_Real!$B7327</f>
        <v>66.985915492957744</v>
      </c>
      <c r="D7327" s="12">
        <f>dr_potential!E$3*Province_Total_Real!$B7327</f>
        <v>35.12676056338028</v>
      </c>
      <c r="E7327" s="12">
        <v>116</v>
      </c>
    </row>
    <row r="7328" spans="1:5" x14ac:dyDescent="0.25">
      <c r="A7328" s="21">
        <v>43406.25</v>
      </c>
      <c r="B7328" s="12">
        <f>dr_potential!C$3*Province_Total_Real!$B7328</f>
        <v>13.408450704225352</v>
      </c>
      <c r="C7328" s="12">
        <f>dr_potential!D$3*Province_Total_Real!$B7328</f>
        <v>64.676056338028175</v>
      </c>
      <c r="D7328" s="12">
        <f>dr_potential!E$3*Province_Total_Real!$B7328</f>
        <v>33.91549295774648</v>
      </c>
      <c r="E7328" s="12">
        <v>112</v>
      </c>
    </row>
    <row r="7329" spans="1:5" x14ac:dyDescent="0.25">
      <c r="A7329" s="21">
        <v>43406.291666666664</v>
      </c>
      <c r="B7329" s="12">
        <f>dr_potential!C$3*Province_Total_Real!$B7329</f>
        <v>13.408450704225352</v>
      </c>
      <c r="C7329" s="12">
        <f>dr_potential!D$3*Province_Total_Real!$B7329</f>
        <v>64.676056338028175</v>
      </c>
      <c r="D7329" s="12">
        <f>dr_potential!E$3*Province_Total_Real!$B7329</f>
        <v>33.91549295774648</v>
      </c>
      <c r="E7329" s="12">
        <v>112</v>
      </c>
    </row>
    <row r="7330" spans="1:5" x14ac:dyDescent="0.25">
      <c r="A7330" s="21">
        <v>43406.333333333336</v>
      </c>
      <c r="B7330" s="12">
        <f>dr_potential!C$3*Province_Total_Real!$B7330</f>
        <v>13.88732394366197</v>
      </c>
      <c r="C7330" s="12">
        <f>dr_potential!D$3*Province_Total_Real!$B7330</f>
        <v>66.985915492957744</v>
      </c>
      <c r="D7330" s="12">
        <f>dr_potential!E$3*Province_Total_Real!$B7330</f>
        <v>35.12676056338028</v>
      </c>
      <c r="E7330" s="12">
        <v>116</v>
      </c>
    </row>
    <row r="7331" spans="1:5" x14ac:dyDescent="0.25">
      <c r="A7331" s="21">
        <v>43406.375</v>
      </c>
      <c r="B7331" s="12">
        <f>dr_potential!C$3*Province_Total_Real!$B7331</f>
        <v>14.84507042253521</v>
      </c>
      <c r="C7331" s="12">
        <f>dr_potential!D$3*Province_Total_Real!$B7331</f>
        <v>71.605633802816897</v>
      </c>
      <c r="D7331" s="12">
        <f>dr_potential!E$3*Province_Total_Real!$B7331</f>
        <v>37.549295774647888</v>
      </c>
      <c r="E7331" s="12">
        <v>124</v>
      </c>
    </row>
    <row r="7332" spans="1:5" x14ac:dyDescent="0.25">
      <c r="A7332" s="21">
        <v>43406.416666666664</v>
      </c>
      <c r="B7332" s="12">
        <f>dr_potential!C$3*Province_Total_Real!$B7332</f>
        <v>17.598591549295772</v>
      </c>
      <c r="C7332" s="12">
        <f>dr_potential!D$3*Province_Total_Real!$B7332</f>
        <v>84.887323943661968</v>
      </c>
      <c r="D7332" s="12">
        <f>dr_potential!E$3*Province_Total_Real!$B7332</f>
        <v>44.514084507042249</v>
      </c>
      <c r="E7332" s="12">
        <v>147</v>
      </c>
    </row>
    <row r="7333" spans="1:5" x14ac:dyDescent="0.25">
      <c r="A7333" s="21">
        <v>43406.458333333336</v>
      </c>
      <c r="B7333" s="12">
        <f>dr_potential!C$3*Province_Total_Real!$B7333</f>
        <v>19.753521126760564</v>
      </c>
      <c r="C7333" s="12">
        <f>dr_potential!D$3*Province_Total_Real!$B7333</f>
        <v>95.281690140845072</v>
      </c>
      <c r="D7333" s="12">
        <f>dr_potential!E$3*Province_Total_Real!$B7333</f>
        <v>49.964788732394361</v>
      </c>
      <c r="E7333" s="12">
        <v>165</v>
      </c>
    </row>
    <row r="7334" spans="1:5" x14ac:dyDescent="0.25">
      <c r="A7334" s="21">
        <v>43406.5</v>
      </c>
      <c r="B7334" s="12">
        <f>dr_potential!C$3*Province_Total_Real!$B7334</f>
        <v>20.352112676056336</v>
      </c>
      <c r="C7334" s="12">
        <f>dr_potential!D$3*Province_Total_Real!$B7334</f>
        <v>98.16901408450704</v>
      </c>
      <c r="D7334" s="12">
        <f>dr_potential!E$3*Province_Total_Real!$B7334</f>
        <v>51.478873239436616</v>
      </c>
      <c r="E7334" s="12">
        <v>170</v>
      </c>
    </row>
    <row r="7335" spans="1:5" x14ac:dyDescent="0.25">
      <c r="A7335" s="21">
        <v>43406.541666666664</v>
      </c>
      <c r="B7335" s="12">
        <f>dr_potential!C$3*Province_Total_Real!$B7335</f>
        <v>20.591549295774648</v>
      </c>
      <c r="C7335" s="12">
        <f>dr_potential!D$3*Province_Total_Real!$B7335</f>
        <v>99.323943661971839</v>
      </c>
      <c r="D7335" s="12">
        <f>dr_potential!E$3*Province_Total_Real!$B7335</f>
        <v>52.08450704225352</v>
      </c>
      <c r="E7335" s="12">
        <v>172</v>
      </c>
    </row>
    <row r="7336" spans="1:5" x14ac:dyDescent="0.25">
      <c r="A7336" s="21">
        <v>43406.583333333336</v>
      </c>
      <c r="B7336" s="12">
        <f>dr_potential!C$3*Province_Total_Real!$B7336</f>
        <v>20.830985915492956</v>
      </c>
      <c r="C7336" s="12">
        <f>dr_potential!D$3*Province_Total_Real!$B7336</f>
        <v>100.47887323943662</v>
      </c>
      <c r="D7336" s="12">
        <f>dr_potential!E$3*Province_Total_Real!$B7336</f>
        <v>52.690140845070417</v>
      </c>
      <c r="E7336" s="12">
        <v>174</v>
      </c>
    </row>
    <row r="7337" spans="1:5" x14ac:dyDescent="0.25">
      <c r="A7337" s="21">
        <v>43406.625</v>
      </c>
      <c r="B7337" s="12">
        <f>dr_potential!C$3*Province_Total_Real!$B7337</f>
        <v>21.19014084507042</v>
      </c>
      <c r="C7337" s="12">
        <f>dr_potential!D$3*Province_Total_Real!$B7337</f>
        <v>102.21126760563381</v>
      </c>
      <c r="D7337" s="12">
        <f>dr_potential!E$3*Province_Total_Real!$B7337</f>
        <v>53.598591549295769</v>
      </c>
      <c r="E7337" s="12">
        <v>177</v>
      </c>
    </row>
    <row r="7338" spans="1:5" x14ac:dyDescent="0.25">
      <c r="A7338" s="21">
        <v>43406.666666666664</v>
      </c>
      <c r="B7338" s="12">
        <f>dr_potential!C$3*Province_Total_Real!$B7338</f>
        <v>20.7112676056338</v>
      </c>
      <c r="C7338" s="12">
        <f>dr_potential!D$3*Province_Total_Real!$B7338</f>
        <v>99.901408450704224</v>
      </c>
      <c r="D7338" s="12">
        <f>dr_potential!E$3*Province_Total_Real!$B7338</f>
        <v>52.387323943661968</v>
      </c>
      <c r="E7338" s="12">
        <v>173</v>
      </c>
    </row>
    <row r="7339" spans="1:5" x14ac:dyDescent="0.25">
      <c r="A7339" s="21">
        <v>43406.708333333336</v>
      </c>
      <c r="B7339" s="12">
        <f>dr_potential!C$3*Province_Total_Real!$B7339</f>
        <v>20.112676056338028</v>
      </c>
      <c r="C7339" s="12">
        <f>dr_potential!D$3*Province_Total_Real!$B7339</f>
        <v>97.014084507042256</v>
      </c>
      <c r="D7339" s="12">
        <f>dr_potential!E$3*Province_Total_Real!$B7339</f>
        <v>50.873239436619713</v>
      </c>
      <c r="E7339" s="12">
        <v>168</v>
      </c>
    </row>
    <row r="7340" spans="1:5" x14ac:dyDescent="0.25">
      <c r="A7340" s="21">
        <v>43406.75</v>
      </c>
      <c r="B7340" s="12">
        <f>dr_potential!C$3*Province_Total_Real!$B7340</f>
        <v>19.992957746478872</v>
      </c>
      <c r="C7340" s="12">
        <f>dr_potential!D$3*Province_Total_Real!$B7340</f>
        <v>96.436619718309856</v>
      </c>
      <c r="D7340" s="12">
        <f>dr_potential!E$3*Province_Total_Real!$B7340</f>
        <v>50.570422535211264</v>
      </c>
      <c r="E7340" s="12">
        <v>167</v>
      </c>
    </row>
    <row r="7341" spans="1:5" x14ac:dyDescent="0.25">
      <c r="A7341" s="21">
        <v>43406.791666666664</v>
      </c>
      <c r="B7341" s="12">
        <f>dr_potential!C$3*Province_Total_Real!$B7341</f>
        <v>20.471830985915492</v>
      </c>
      <c r="C7341" s="12">
        <f>dr_potential!D$3*Province_Total_Real!$B7341</f>
        <v>98.74647887323944</v>
      </c>
      <c r="D7341" s="12">
        <f>dr_potential!E$3*Province_Total_Real!$B7341</f>
        <v>51.781690140845065</v>
      </c>
      <c r="E7341" s="12">
        <v>171</v>
      </c>
    </row>
    <row r="7342" spans="1:5" x14ac:dyDescent="0.25">
      <c r="A7342" s="21">
        <v>43406.833333333336</v>
      </c>
      <c r="B7342" s="12">
        <f>dr_potential!C$3*Province_Total_Real!$B7342</f>
        <v>22.387323943661972</v>
      </c>
      <c r="C7342" s="12">
        <f>dr_potential!D$3*Province_Total_Real!$B7342</f>
        <v>107.98591549295774</v>
      </c>
      <c r="D7342" s="12">
        <f>dr_potential!E$3*Province_Total_Real!$B7342</f>
        <v>56.62676056338028</v>
      </c>
      <c r="E7342" s="12">
        <v>187</v>
      </c>
    </row>
    <row r="7343" spans="1:5" x14ac:dyDescent="0.25">
      <c r="A7343" s="21">
        <v>43406.875</v>
      </c>
      <c r="B7343" s="12">
        <f>dr_potential!C$3*Province_Total_Real!$B7343</f>
        <v>23.704225352112676</v>
      </c>
      <c r="C7343" s="12">
        <f>dr_potential!D$3*Province_Total_Real!$B7343</f>
        <v>114.33802816901408</v>
      </c>
      <c r="D7343" s="12">
        <f>dr_potential!E$3*Province_Total_Real!$B7343</f>
        <v>59.95774647887324</v>
      </c>
      <c r="E7343" s="12">
        <v>198</v>
      </c>
    </row>
    <row r="7344" spans="1:5" x14ac:dyDescent="0.25">
      <c r="A7344" s="21">
        <v>43406.916666666664</v>
      </c>
      <c r="B7344" s="12">
        <f>dr_potential!C$3*Province_Total_Real!$B7344</f>
        <v>22.985915492957744</v>
      </c>
      <c r="C7344" s="12">
        <f>dr_potential!D$3*Province_Total_Real!$B7344</f>
        <v>110.87323943661971</v>
      </c>
      <c r="D7344" s="12">
        <f>dr_potential!E$3*Province_Total_Real!$B7344</f>
        <v>58.140845070422529</v>
      </c>
      <c r="E7344" s="12">
        <v>192</v>
      </c>
    </row>
    <row r="7345" spans="1:5" x14ac:dyDescent="0.25">
      <c r="A7345" s="21">
        <v>43406.958333333336</v>
      </c>
      <c r="B7345" s="12">
        <f>dr_potential!C$3*Province_Total_Real!$B7345</f>
        <v>22.14788732394366</v>
      </c>
      <c r="C7345" s="12">
        <f>dr_potential!D$3*Province_Total_Real!$B7345</f>
        <v>106.83098591549296</v>
      </c>
      <c r="D7345" s="12">
        <f>dr_potential!E$3*Province_Total_Real!$B7345</f>
        <v>56.021126760563376</v>
      </c>
      <c r="E7345" s="12">
        <v>185</v>
      </c>
    </row>
    <row r="7346" spans="1:5" x14ac:dyDescent="0.25">
      <c r="A7346" s="21">
        <v>43407</v>
      </c>
      <c r="B7346" s="12">
        <f>dr_potential!C$3*Province_Total_Real!$B7346</f>
        <v>21.429577464788732</v>
      </c>
      <c r="C7346" s="12">
        <f>dr_potential!D$3*Province_Total_Real!$B7346</f>
        <v>103.36619718309859</v>
      </c>
      <c r="D7346" s="12">
        <f>dr_potential!E$3*Province_Total_Real!$B7346</f>
        <v>54.204225352112672</v>
      </c>
      <c r="E7346" s="12">
        <v>179</v>
      </c>
    </row>
    <row r="7347" spans="1:5" x14ac:dyDescent="0.25">
      <c r="A7347" s="21">
        <v>43407.041666666664</v>
      </c>
      <c r="B7347" s="12">
        <f>dr_potential!C$3*Province_Total_Real!$B7347</f>
        <v>19.992957746478872</v>
      </c>
      <c r="C7347" s="12">
        <f>dr_potential!D$3*Province_Total_Real!$B7347</f>
        <v>96.436619718309856</v>
      </c>
      <c r="D7347" s="12">
        <f>dr_potential!E$3*Province_Total_Real!$B7347</f>
        <v>50.570422535211264</v>
      </c>
      <c r="E7347" s="12">
        <v>167</v>
      </c>
    </row>
    <row r="7348" spans="1:5" x14ac:dyDescent="0.25">
      <c r="A7348" s="21">
        <v>43407.083333333336</v>
      </c>
      <c r="B7348" s="12">
        <f>dr_potential!C$3*Province_Total_Real!$B7348</f>
        <v>17.95774647887324</v>
      </c>
      <c r="C7348" s="12">
        <f>dr_potential!D$3*Province_Total_Real!$B7348</f>
        <v>86.619718309859152</v>
      </c>
      <c r="D7348" s="12">
        <f>dr_potential!E$3*Province_Total_Real!$B7348</f>
        <v>45.422535211267601</v>
      </c>
      <c r="E7348" s="12">
        <v>150</v>
      </c>
    </row>
    <row r="7349" spans="1:5" x14ac:dyDescent="0.25">
      <c r="A7349" s="21">
        <v>43407.125</v>
      </c>
      <c r="B7349" s="12">
        <f>dr_potential!C$3*Province_Total_Real!$B7349</f>
        <v>16.281690140845068</v>
      </c>
      <c r="C7349" s="12">
        <f>dr_potential!D$3*Province_Total_Real!$B7349</f>
        <v>78.535211267605632</v>
      </c>
      <c r="D7349" s="12">
        <f>dr_potential!E$3*Province_Total_Real!$B7349</f>
        <v>41.183098591549296</v>
      </c>
      <c r="E7349" s="12">
        <v>136</v>
      </c>
    </row>
    <row r="7350" spans="1:5" x14ac:dyDescent="0.25">
      <c r="A7350" s="21">
        <v>43407.166666666664</v>
      </c>
      <c r="B7350" s="12">
        <f>dr_potential!C$3*Province_Total_Real!$B7350</f>
        <v>15.32394366197183</v>
      </c>
      <c r="C7350" s="12">
        <f>dr_potential!D$3*Province_Total_Real!$B7350</f>
        <v>73.91549295774648</v>
      </c>
      <c r="D7350" s="12">
        <f>dr_potential!E$3*Province_Total_Real!$B7350</f>
        <v>38.760563380281688</v>
      </c>
      <c r="E7350" s="12">
        <v>128</v>
      </c>
    </row>
    <row r="7351" spans="1:5" x14ac:dyDescent="0.25">
      <c r="A7351" s="21">
        <v>43407.208333333336</v>
      </c>
      <c r="B7351" s="12">
        <f>dr_potential!C$3*Province_Total_Real!$B7351</f>
        <v>14.725352112676056</v>
      </c>
      <c r="C7351" s="12">
        <f>dr_potential!D$3*Province_Total_Real!$B7351</f>
        <v>71.028169014084511</v>
      </c>
      <c r="D7351" s="12">
        <f>dr_potential!E$3*Province_Total_Real!$B7351</f>
        <v>37.246478873239433</v>
      </c>
      <c r="E7351" s="12">
        <v>123</v>
      </c>
    </row>
    <row r="7352" spans="1:5" x14ac:dyDescent="0.25">
      <c r="A7352" s="21">
        <v>43407.25</v>
      </c>
      <c r="B7352" s="12">
        <f>dr_potential!C$3*Province_Total_Real!$B7352</f>
        <v>14.6056338028169</v>
      </c>
      <c r="C7352" s="12">
        <f>dr_potential!D$3*Province_Total_Real!$B7352</f>
        <v>70.450704225352112</v>
      </c>
      <c r="D7352" s="12">
        <f>dr_potential!E$3*Province_Total_Real!$B7352</f>
        <v>36.943661971830984</v>
      </c>
      <c r="E7352" s="12">
        <v>122</v>
      </c>
    </row>
    <row r="7353" spans="1:5" x14ac:dyDescent="0.25">
      <c r="A7353" s="21">
        <v>43407.291666666664</v>
      </c>
      <c r="B7353" s="12">
        <f>dr_potential!C$3*Province_Total_Real!$B7353</f>
        <v>14.6056338028169</v>
      </c>
      <c r="C7353" s="12">
        <f>dr_potential!D$3*Province_Total_Real!$B7353</f>
        <v>70.450704225352112</v>
      </c>
      <c r="D7353" s="12">
        <f>dr_potential!E$3*Province_Total_Real!$B7353</f>
        <v>36.943661971830984</v>
      </c>
      <c r="E7353" s="12">
        <v>122</v>
      </c>
    </row>
    <row r="7354" spans="1:5" x14ac:dyDescent="0.25">
      <c r="A7354" s="21">
        <v>43407.333333333336</v>
      </c>
      <c r="B7354" s="12">
        <f>dr_potential!C$3*Province_Total_Real!$B7354</f>
        <v>14.84507042253521</v>
      </c>
      <c r="C7354" s="12">
        <f>dr_potential!D$3*Province_Total_Real!$B7354</f>
        <v>71.605633802816897</v>
      </c>
      <c r="D7354" s="12">
        <f>dr_potential!E$3*Province_Total_Real!$B7354</f>
        <v>37.549295774647888</v>
      </c>
      <c r="E7354" s="12">
        <v>124</v>
      </c>
    </row>
    <row r="7355" spans="1:5" x14ac:dyDescent="0.25">
      <c r="A7355" s="21">
        <v>43407.375</v>
      </c>
      <c r="B7355" s="12">
        <f>dr_potential!C$3*Province_Total_Real!$B7355</f>
        <v>15.80281690140845</v>
      </c>
      <c r="C7355" s="12">
        <f>dr_potential!D$3*Province_Total_Real!$B7355</f>
        <v>76.225352112676063</v>
      </c>
      <c r="D7355" s="12">
        <f>dr_potential!E$3*Province_Total_Real!$B7355</f>
        <v>39.971830985915489</v>
      </c>
      <c r="E7355" s="12">
        <v>132</v>
      </c>
    </row>
    <row r="7356" spans="1:5" x14ac:dyDescent="0.25">
      <c r="A7356" s="21">
        <v>43407.416666666664</v>
      </c>
      <c r="B7356" s="12">
        <f>dr_potential!C$3*Province_Total_Real!$B7356</f>
        <v>18.436619718309856</v>
      </c>
      <c r="C7356" s="12">
        <f>dr_potential!D$3*Province_Total_Real!$B7356</f>
        <v>88.929577464788736</v>
      </c>
      <c r="D7356" s="12">
        <f>dr_potential!E$3*Province_Total_Real!$B7356</f>
        <v>46.633802816901408</v>
      </c>
      <c r="E7356" s="12">
        <v>154</v>
      </c>
    </row>
    <row r="7357" spans="1:5" x14ac:dyDescent="0.25">
      <c r="A7357" s="21">
        <v>43407.458333333336</v>
      </c>
      <c r="B7357" s="12">
        <f>dr_potential!C$3*Province_Total_Real!$B7357</f>
        <v>20.950704225352112</v>
      </c>
      <c r="C7357" s="12">
        <f>dr_potential!D$3*Province_Total_Real!$B7357</f>
        <v>101.05633802816901</v>
      </c>
      <c r="D7357" s="12">
        <f>dr_potential!E$3*Province_Total_Real!$B7357</f>
        <v>52.992957746478872</v>
      </c>
      <c r="E7357" s="12">
        <v>175</v>
      </c>
    </row>
    <row r="7358" spans="1:5" x14ac:dyDescent="0.25">
      <c r="A7358" s="21">
        <v>43407.5</v>
      </c>
      <c r="B7358" s="12">
        <f>dr_potential!C$3*Province_Total_Real!$B7358</f>
        <v>21.309859154929576</v>
      </c>
      <c r="C7358" s="12">
        <f>dr_potential!D$3*Province_Total_Real!$B7358</f>
        <v>102.78873239436619</v>
      </c>
      <c r="D7358" s="12">
        <f>dr_potential!E$3*Province_Total_Real!$B7358</f>
        <v>53.901408450704224</v>
      </c>
      <c r="E7358" s="12">
        <v>178</v>
      </c>
    </row>
    <row r="7359" spans="1:5" x14ac:dyDescent="0.25">
      <c r="A7359" s="21">
        <v>43407.541666666664</v>
      </c>
      <c r="B7359" s="12">
        <f>dr_potential!C$3*Province_Total_Real!$B7359</f>
        <v>21.309859154929576</v>
      </c>
      <c r="C7359" s="12">
        <f>dr_potential!D$3*Province_Total_Real!$B7359</f>
        <v>102.78873239436619</v>
      </c>
      <c r="D7359" s="12">
        <f>dr_potential!E$3*Province_Total_Real!$B7359</f>
        <v>53.901408450704224</v>
      </c>
      <c r="E7359" s="12">
        <v>178</v>
      </c>
    </row>
    <row r="7360" spans="1:5" x14ac:dyDescent="0.25">
      <c r="A7360" s="21">
        <v>43407.583333333336</v>
      </c>
      <c r="B7360" s="12">
        <f>dr_potential!C$3*Province_Total_Real!$B7360</f>
        <v>21.429577464788732</v>
      </c>
      <c r="C7360" s="12">
        <f>dr_potential!D$3*Province_Total_Real!$B7360</f>
        <v>103.36619718309859</v>
      </c>
      <c r="D7360" s="12">
        <f>dr_potential!E$3*Province_Total_Real!$B7360</f>
        <v>54.204225352112672</v>
      </c>
      <c r="E7360" s="12">
        <v>179</v>
      </c>
    </row>
    <row r="7361" spans="1:5" x14ac:dyDescent="0.25">
      <c r="A7361" s="21">
        <v>43407.625</v>
      </c>
      <c r="B7361" s="12">
        <f>dr_potential!C$3*Province_Total_Real!$B7361</f>
        <v>21.66901408450704</v>
      </c>
      <c r="C7361" s="12">
        <f>dr_potential!D$3*Province_Total_Real!$B7361</f>
        <v>104.52112676056338</v>
      </c>
      <c r="D7361" s="12">
        <f>dr_potential!E$3*Province_Total_Real!$B7361</f>
        <v>54.809859154929576</v>
      </c>
      <c r="E7361" s="12">
        <v>181</v>
      </c>
    </row>
    <row r="7362" spans="1:5" x14ac:dyDescent="0.25">
      <c r="A7362" s="21">
        <v>43407.666666666664</v>
      </c>
      <c r="B7362" s="12">
        <f>dr_potential!C$3*Province_Total_Real!$B7362</f>
        <v>21.549295774647884</v>
      </c>
      <c r="C7362" s="12">
        <f>dr_potential!D$3*Province_Total_Real!$B7362</f>
        <v>103.94366197183099</v>
      </c>
      <c r="D7362" s="12">
        <f>dr_potential!E$3*Province_Total_Real!$B7362</f>
        <v>54.507042253521121</v>
      </c>
      <c r="E7362" s="12">
        <v>180</v>
      </c>
    </row>
    <row r="7363" spans="1:5" x14ac:dyDescent="0.25">
      <c r="A7363" s="21">
        <v>43407.708333333336</v>
      </c>
      <c r="B7363" s="12">
        <f>dr_potential!C$3*Province_Total_Real!$B7363</f>
        <v>21.429577464788732</v>
      </c>
      <c r="C7363" s="12">
        <f>dr_potential!D$3*Province_Total_Real!$B7363</f>
        <v>103.36619718309859</v>
      </c>
      <c r="D7363" s="12">
        <f>dr_potential!E$3*Province_Total_Real!$B7363</f>
        <v>54.204225352112672</v>
      </c>
      <c r="E7363" s="12">
        <v>179</v>
      </c>
    </row>
    <row r="7364" spans="1:5" x14ac:dyDescent="0.25">
      <c r="A7364" s="21">
        <v>43407.75</v>
      </c>
      <c r="B7364" s="12">
        <f>dr_potential!C$3*Province_Total_Real!$B7364</f>
        <v>21.19014084507042</v>
      </c>
      <c r="C7364" s="12">
        <f>dr_potential!D$3*Province_Total_Real!$B7364</f>
        <v>102.21126760563381</v>
      </c>
      <c r="D7364" s="12">
        <f>dr_potential!E$3*Province_Total_Real!$B7364</f>
        <v>53.598591549295769</v>
      </c>
      <c r="E7364" s="12">
        <v>177</v>
      </c>
    </row>
    <row r="7365" spans="1:5" x14ac:dyDescent="0.25">
      <c r="A7365" s="21">
        <v>43407.791666666664</v>
      </c>
      <c r="B7365" s="12">
        <f>dr_potential!C$3*Province_Total_Real!$B7365</f>
        <v>21.66901408450704</v>
      </c>
      <c r="C7365" s="12">
        <f>dr_potential!D$3*Province_Total_Real!$B7365</f>
        <v>104.52112676056338</v>
      </c>
      <c r="D7365" s="12">
        <f>dr_potential!E$3*Province_Total_Real!$B7365</f>
        <v>54.809859154929576</v>
      </c>
      <c r="E7365" s="12">
        <v>181</v>
      </c>
    </row>
    <row r="7366" spans="1:5" x14ac:dyDescent="0.25">
      <c r="A7366" s="21">
        <v>43407.833333333336</v>
      </c>
      <c r="B7366" s="12">
        <f>dr_potential!C$3*Province_Total_Real!$B7366</f>
        <v>23.1056338028169</v>
      </c>
      <c r="C7366" s="12">
        <f>dr_potential!D$3*Province_Total_Real!$B7366</f>
        <v>111.45070422535211</v>
      </c>
      <c r="D7366" s="12">
        <f>dr_potential!E$3*Province_Total_Real!$B7366</f>
        <v>58.443661971830984</v>
      </c>
      <c r="E7366" s="12">
        <v>193</v>
      </c>
    </row>
    <row r="7367" spans="1:5" x14ac:dyDescent="0.25">
      <c r="A7367" s="21">
        <v>43407.875</v>
      </c>
      <c r="B7367" s="12">
        <f>dr_potential!C$3*Province_Total_Real!$B7367</f>
        <v>24.302816901408448</v>
      </c>
      <c r="C7367" s="12">
        <f>dr_potential!D$3*Province_Total_Real!$B7367</f>
        <v>117.22535211267606</v>
      </c>
      <c r="D7367" s="12">
        <f>dr_potential!E$3*Province_Total_Real!$B7367</f>
        <v>61.471830985915489</v>
      </c>
      <c r="E7367" s="12">
        <v>203</v>
      </c>
    </row>
    <row r="7368" spans="1:5" x14ac:dyDescent="0.25">
      <c r="A7368" s="21">
        <v>43407.916666666664</v>
      </c>
      <c r="B7368" s="12">
        <f>dr_potential!C$3*Province_Total_Real!$B7368</f>
        <v>23.823943661971828</v>
      </c>
      <c r="C7368" s="12">
        <f>dr_potential!D$3*Province_Total_Real!$B7368</f>
        <v>114.91549295774648</v>
      </c>
      <c r="D7368" s="12">
        <f>dr_potential!E$3*Province_Total_Real!$B7368</f>
        <v>60.260563380281688</v>
      </c>
      <c r="E7368" s="12">
        <v>199</v>
      </c>
    </row>
    <row r="7369" spans="1:5" x14ac:dyDescent="0.25">
      <c r="A7369" s="21">
        <v>43407.958333333336</v>
      </c>
      <c r="B7369" s="12">
        <f>dr_potential!C$3*Province_Total_Real!$B7369</f>
        <v>23.345070422535208</v>
      </c>
      <c r="C7369" s="12">
        <f>dr_potential!D$3*Province_Total_Real!$B7369</f>
        <v>112.6056338028169</v>
      </c>
      <c r="D7369" s="12">
        <f>dr_potential!E$3*Province_Total_Real!$B7369</f>
        <v>59.049295774647888</v>
      </c>
      <c r="E7369" s="12">
        <v>195</v>
      </c>
    </row>
    <row r="7370" spans="1:5" x14ac:dyDescent="0.25">
      <c r="A7370" s="21">
        <v>43408</v>
      </c>
      <c r="B7370" s="12">
        <f>dr_potential!C$3*Province_Total_Real!$B7370</f>
        <v>22.267605633802816</v>
      </c>
      <c r="C7370" s="12">
        <f>dr_potential!D$3*Province_Total_Real!$B7370</f>
        <v>107.40845070422536</v>
      </c>
      <c r="D7370" s="12">
        <f>dr_potential!E$3*Province_Total_Real!$B7370</f>
        <v>56.323943661971825</v>
      </c>
      <c r="E7370" s="12">
        <v>186</v>
      </c>
    </row>
    <row r="7371" spans="1:5" x14ac:dyDescent="0.25">
      <c r="A7371" s="21">
        <v>43408.041666666664</v>
      </c>
      <c r="B7371" s="12">
        <f>dr_potential!C$3*Province_Total_Real!$B7371</f>
        <v>20.591549295774648</v>
      </c>
      <c r="C7371" s="12">
        <f>dr_potential!D$3*Province_Total_Real!$B7371</f>
        <v>99.323943661971839</v>
      </c>
      <c r="D7371" s="12">
        <f>dr_potential!E$3*Province_Total_Real!$B7371</f>
        <v>52.08450704225352</v>
      </c>
      <c r="E7371" s="12">
        <v>172</v>
      </c>
    </row>
    <row r="7372" spans="1:5" x14ac:dyDescent="0.25">
      <c r="A7372" s="21">
        <v>43408.083333333336</v>
      </c>
      <c r="B7372" s="12">
        <f>dr_potential!C$3*Province_Total_Real!$B7372</f>
        <v>18.436619718309856</v>
      </c>
      <c r="C7372" s="12">
        <f>dr_potential!D$3*Province_Total_Real!$B7372</f>
        <v>88.929577464788736</v>
      </c>
      <c r="D7372" s="12">
        <f>dr_potential!E$3*Province_Total_Real!$B7372</f>
        <v>46.633802816901408</v>
      </c>
      <c r="E7372" s="12">
        <v>154</v>
      </c>
    </row>
    <row r="7373" spans="1:5" x14ac:dyDescent="0.25">
      <c r="A7373" s="21">
        <v>43408.125</v>
      </c>
      <c r="B7373" s="12">
        <f>dr_potential!C$3*Province_Total_Real!$B7373</f>
        <v>16.401408450704224</v>
      </c>
      <c r="C7373" s="12">
        <f>dr_potential!D$3*Province_Total_Real!$B7373</f>
        <v>79.112676056338032</v>
      </c>
      <c r="D7373" s="12">
        <f>dr_potential!E$3*Province_Total_Real!$B7373</f>
        <v>41.485915492957744</v>
      </c>
      <c r="E7373" s="12">
        <v>137</v>
      </c>
    </row>
    <row r="7374" spans="1:5" x14ac:dyDescent="0.25">
      <c r="A7374" s="21">
        <v>43408.166666666664</v>
      </c>
      <c r="B7374" s="12">
        <f>dr_potential!C$3*Province_Total_Real!$B7374</f>
        <v>15.32394366197183</v>
      </c>
      <c r="C7374" s="12">
        <f>dr_potential!D$3*Province_Total_Real!$B7374</f>
        <v>73.91549295774648</v>
      </c>
      <c r="D7374" s="12">
        <f>dr_potential!E$3*Province_Total_Real!$B7374</f>
        <v>38.760563380281688</v>
      </c>
      <c r="E7374" s="12">
        <v>128</v>
      </c>
    </row>
    <row r="7375" spans="1:5" x14ac:dyDescent="0.25">
      <c r="A7375" s="21">
        <v>43408.208333333336</v>
      </c>
      <c r="B7375" s="12">
        <f>dr_potential!C$3*Province_Total_Real!$B7375</f>
        <v>14.725352112676056</v>
      </c>
      <c r="C7375" s="12">
        <f>dr_potential!D$3*Province_Total_Real!$B7375</f>
        <v>71.028169014084511</v>
      </c>
      <c r="D7375" s="12">
        <f>dr_potential!E$3*Province_Total_Real!$B7375</f>
        <v>37.246478873239433</v>
      </c>
      <c r="E7375" s="12">
        <v>123</v>
      </c>
    </row>
    <row r="7376" spans="1:5" x14ac:dyDescent="0.25">
      <c r="A7376" s="21">
        <v>43408.25</v>
      </c>
      <c r="B7376" s="12">
        <f>dr_potential!C$3*Province_Total_Real!$B7376</f>
        <v>14.485915492957746</v>
      </c>
      <c r="C7376" s="12">
        <f>dr_potential!D$3*Province_Total_Real!$B7376</f>
        <v>69.873239436619713</v>
      </c>
      <c r="D7376" s="12">
        <f>dr_potential!E$3*Province_Total_Real!$B7376</f>
        <v>36.640845070422536</v>
      </c>
      <c r="E7376" s="12">
        <v>121</v>
      </c>
    </row>
    <row r="7377" spans="1:5" x14ac:dyDescent="0.25">
      <c r="A7377" s="21">
        <v>43408.291666666664</v>
      </c>
      <c r="B7377" s="12">
        <f>dr_potential!C$3*Province_Total_Real!$B7377</f>
        <v>14.36619718309859</v>
      </c>
      <c r="C7377" s="12">
        <f>dr_potential!D$3*Province_Total_Real!$B7377</f>
        <v>69.295774647887328</v>
      </c>
      <c r="D7377" s="12">
        <f>dr_potential!E$3*Province_Total_Real!$B7377</f>
        <v>36.338028169014081</v>
      </c>
      <c r="E7377" s="12">
        <v>120</v>
      </c>
    </row>
    <row r="7378" spans="1:5" x14ac:dyDescent="0.25">
      <c r="A7378" s="21">
        <v>43408.333333333336</v>
      </c>
      <c r="B7378" s="12">
        <f>dr_potential!C$3*Province_Total_Real!$B7378</f>
        <v>14.6056338028169</v>
      </c>
      <c r="C7378" s="12">
        <f>dr_potential!D$3*Province_Total_Real!$B7378</f>
        <v>70.450704225352112</v>
      </c>
      <c r="D7378" s="12">
        <f>dr_potential!E$3*Province_Total_Real!$B7378</f>
        <v>36.943661971830984</v>
      </c>
      <c r="E7378" s="12">
        <v>122</v>
      </c>
    </row>
    <row r="7379" spans="1:5" x14ac:dyDescent="0.25">
      <c r="A7379" s="21">
        <v>43408.375</v>
      </c>
      <c r="B7379" s="12">
        <f>dr_potential!C$3*Province_Total_Real!$B7379</f>
        <v>15.56338028169014</v>
      </c>
      <c r="C7379" s="12">
        <f>dr_potential!D$3*Province_Total_Real!$B7379</f>
        <v>75.070422535211264</v>
      </c>
      <c r="D7379" s="12">
        <f>dr_potential!E$3*Province_Total_Real!$B7379</f>
        <v>39.366197183098592</v>
      </c>
      <c r="E7379" s="12">
        <v>130</v>
      </c>
    </row>
    <row r="7380" spans="1:5" x14ac:dyDescent="0.25">
      <c r="A7380" s="21">
        <v>43408.416666666664</v>
      </c>
      <c r="B7380" s="12">
        <f>dr_potential!C$3*Province_Total_Real!$B7380</f>
        <v>17.838028169014084</v>
      </c>
      <c r="C7380" s="12">
        <f>dr_potential!D$3*Province_Total_Real!$B7380</f>
        <v>86.042253521126767</v>
      </c>
      <c r="D7380" s="12">
        <f>dr_potential!E$3*Province_Total_Real!$B7380</f>
        <v>45.119718309859152</v>
      </c>
      <c r="E7380" s="12">
        <v>149</v>
      </c>
    </row>
    <row r="7381" spans="1:5" x14ac:dyDescent="0.25">
      <c r="A7381" s="21">
        <v>43408.458333333336</v>
      </c>
      <c r="B7381" s="12">
        <f>dr_potential!C$3*Province_Total_Real!$B7381</f>
        <v>20.591549295774648</v>
      </c>
      <c r="C7381" s="12">
        <f>dr_potential!D$3*Province_Total_Real!$B7381</f>
        <v>99.323943661971839</v>
      </c>
      <c r="D7381" s="12">
        <f>dr_potential!E$3*Province_Total_Real!$B7381</f>
        <v>52.08450704225352</v>
      </c>
      <c r="E7381" s="12">
        <v>172</v>
      </c>
    </row>
    <row r="7382" spans="1:5" x14ac:dyDescent="0.25">
      <c r="A7382" s="21">
        <v>43408.5</v>
      </c>
      <c r="B7382" s="12">
        <f>dr_potential!C$3*Province_Total_Real!$B7382</f>
        <v>20.830985915492956</v>
      </c>
      <c r="C7382" s="12">
        <f>dr_potential!D$3*Province_Total_Real!$B7382</f>
        <v>100.47887323943662</v>
      </c>
      <c r="D7382" s="12">
        <f>dr_potential!E$3*Province_Total_Real!$B7382</f>
        <v>52.690140845070417</v>
      </c>
      <c r="E7382" s="12">
        <v>174</v>
      </c>
    </row>
    <row r="7383" spans="1:5" x14ac:dyDescent="0.25">
      <c r="A7383" s="21">
        <v>43408.541666666664</v>
      </c>
      <c r="B7383" s="12">
        <f>dr_potential!C$3*Province_Total_Real!$B7383</f>
        <v>20.7112676056338</v>
      </c>
      <c r="C7383" s="12">
        <f>dr_potential!D$3*Province_Total_Real!$B7383</f>
        <v>99.901408450704224</v>
      </c>
      <c r="D7383" s="12">
        <f>dr_potential!E$3*Province_Total_Real!$B7383</f>
        <v>52.387323943661968</v>
      </c>
      <c r="E7383" s="12">
        <v>173</v>
      </c>
    </row>
    <row r="7384" spans="1:5" x14ac:dyDescent="0.25">
      <c r="A7384" s="21">
        <v>43408.583333333336</v>
      </c>
      <c r="B7384" s="12">
        <f>dr_potential!C$3*Province_Total_Real!$B7384</f>
        <v>20.471830985915492</v>
      </c>
      <c r="C7384" s="12">
        <f>dr_potential!D$3*Province_Total_Real!$B7384</f>
        <v>98.74647887323944</v>
      </c>
      <c r="D7384" s="12">
        <f>dr_potential!E$3*Province_Total_Real!$B7384</f>
        <v>51.781690140845065</v>
      </c>
      <c r="E7384" s="12">
        <v>171</v>
      </c>
    </row>
    <row r="7385" spans="1:5" x14ac:dyDescent="0.25">
      <c r="A7385" s="21">
        <v>43408.625</v>
      </c>
      <c r="B7385" s="12">
        <f>dr_potential!C$3*Province_Total_Real!$B7385</f>
        <v>20.471830985915492</v>
      </c>
      <c r="C7385" s="12">
        <f>dr_potential!D$3*Province_Total_Real!$B7385</f>
        <v>98.74647887323944</v>
      </c>
      <c r="D7385" s="12">
        <f>dr_potential!E$3*Province_Total_Real!$B7385</f>
        <v>51.781690140845065</v>
      </c>
      <c r="E7385" s="12">
        <v>171</v>
      </c>
    </row>
    <row r="7386" spans="1:5" x14ac:dyDescent="0.25">
      <c r="A7386" s="21">
        <v>43408.666666666664</v>
      </c>
      <c r="B7386" s="12">
        <f>dr_potential!C$3*Province_Total_Real!$B7386</f>
        <v>20.23239436619718</v>
      </c>
      <c r="C7386" s="12">
        <f>dr_potential!D$3*Province_Total_Real!$B7386</f>
        <v>97.591549295774655</v>
      </c>
      <c r="D7386" s="12">
        <f>dr_potential!E$3*Province_Total_Real!$B7386</f>
        <v>51.176056338028168</v>
      </c>
      <c r="E7386" s="12">
        <v>169</v>
      </c>
    </row>
    <row r="7387" spans="1:5" x14ac:dyDescent="0.25">
      <c r="A7387" s="21">
        <v>43408.708333333336</v>
      </c>
      <c r="B7387" s="12">
        <f>dr_potential!C$3*Province_Total_Real!$B7387</f>
        <v>20.112676056338028</v>
      </c>
      <c r="C7387" s="12">
        <f>dr_potential!D$3*Province_Total_Real!$B7387</f>
        <v>97.014084507042256</v>
      </c>
      <c r="D7387" s="12">
        <f>dr_potential!E$3*Province_Total_Real!$B7387</f>
        <v>50.873239436619713</v>
      </c>
      <c r="E7387" s="12">
        <v>168</v>
      </c>
    </row>
    <row r="7388" spans="1:5" x14ac:dyDescent="0.25">
      <c r="A7388" s="21">
        <v>43408.75</v>
      </c>
      <c r="B7388" s="12">
        <f>dr_potential!C$3*Province_Total_Real!$B7388</f>
        <v>19.992957746478872</v>
      </c>
      <c r="C7388" s="12">
        <f>dr_potential!D$3*Province_Total_Real!$B7388</f>
        <v>96.436619718309856</v>
      </c>
      <c r="D7388" s="12">
        <f>dr_potential!E$3*Province_Total_Real!$B7388</f>
        <v>50.570422535211264</v>
      </c>
      <c r="E7388" s="12">
        <v>167</v>
      </c>
    </row>
    <row r="7389" spans="1:5" x14ac:dyDescent="0.25">
      <c r="A7389" s="21">
        <v>43408.791666666664</v>
      </c>
      <c r="B7389" s="12">
        <f>dr_potential!C$3*Province_Total_Real!$B7389</f>
        <v>20.352112676056336</v>
      </c>
      <c r="C7389" s="12">
        <f>dr_potential!D$3*Province_Total_Real!$B7389</f>
        <v>98.16901408450704</v>
      </c>
      <c r="D7389" s="12">
        <f>dr_potential!E$3*Province_Total_Real!$B7389</f>
        <v>51.478873239436616</v>
      </c>
      <c r="E7389" s="12">
        <v>170</v>
      </c>
    </row>
    <row r="7390" spans="1:5" x14ac:dyDescent="0.25">
      <c r="A7390" s="21">
        <v>43408.833333333336</v>
      </c>
      <c r="B7390" s="12">
        <f>dr_potential!C$3*Province_Total_Real!$B7390</f>
        <v>21.429577464788732</v>
      </c>
      <c r="C7390" s="12">
        <f>dr_potential!D$3*Province_Total_Real!$B7390</f>
        <v>103.36619718309859</v>
      </c>
      <c r="D7390" s="12">
        <f>dr_potential!E$3*Province_Total_Real!$B7390</f>
        <v>54.204225352112672</v>
      </c>
      <c r="E7390" s="12">
        <v>179</v>
      </c>
    </row>
    <row r="7391" spans="1:5" x14ac:dyDescent="0.25">
      <c r="A7391" s="21">
        <v>43408.875</v>
      </c>
      <c r="B7391" s="12">
        <f>dr_potential!C$3*Province_Total_Real!$B7391</f>
        <v>22.985915492957744</v>
      </c>
      <c r="C7391" s="12">
        <f>dr_potential!D$3*Province_Total_Real!$B7391</f>
        <v>110.87323943661971</v>
      </c>
      <c r="D7391" s="12">
        <f>dr_potential!E$3*Province_Total_Real!$B7391</f>
        <v>58.140845070422529</v>
      </c>
      <c r="E7391" s="12">
        <v>192</v>
      </c>
    </row>
    <row r="7392" spans="1:5" x14ac:dyDescent="0.25">
      <c r="A7392" s="21">
        <v>43408.916666666664</v>
      </c>
      <c r="B7392" s="12">
        <f>dr_potential!C$3*Province_Total_Real!$B7392</f>
        <v>22.746478873239436</v>
      </c>
      <c r="C7392" s="12">
        <f>dr_potential!D$3*Province_Total_Real!$B7392</f>
        <v>109.71830985915493</v>
      </c>
      <c r="D7392" s="12">
        <f>dr_potential!E$3*Province_Total_Real!$B7392</f>
        <v>57.535211267605632</v>
      </c>
      <c r="E7392" s="12">
        <v>190</v>
      </c>
    </row>
    <row r="7393" spans="1:5" x14ac:dyDescent="0.25">
      <c r="A7393" s="21">
        <v>43408.958333333336</v>
      </c>
      <c r="B7393" s="12">
        <f>dr_potential!C$3*Province_Total_Real!$B7393</f>
        <v>22.14788732394366</v>
      </c>
      <c r="C7393" s="12">
        <f>dr_potential!D$3*Province_Total_Real!$B7393</f>
        <v>106.83098591549296</v>
      </c>
      <c r="D7393" s="12">
        <f>dr_potential!E$3*Province_Total_Real!$B7393</f>
        <v>56.021126760563376</v>
      </c>
      <c r="E7393" s="12">
        <v>185</v>
      </c>
    </row>
    <row r="7394" spans="1:5" x14ac:dyDescent="0.25">
      <c r="A7394" s="21">
        <v>43409</v>
      </c>
      <c r="B7394" s="12">
        <f>dr_potential!C$3*Province_Total_Real!$B7394</f>
        <v>21.429577464788732</v>
      </c>
      <c r="C7394" s="12">
        <f>dr_potential!D$3*Province_Total_Real!$B7394</f>
        <v>103.36619718309859</v>
      </c>
      <c r="D7394" s="12">
        <f>dr_potential!E$3*Province_Total_Real!$B7394</f>
        <v>54.204225352112672</v>
      </c>
      <c r="E7394" s="12">
        <v>179</v>
      </c>
    </row>
    <row r="7395" spans="1:5" x14ac:dyDescent="0.25">
      <c r="A7395" s="21">
        <v>43409.041666666664</v>
      </c>
      <c r="B7395" s="12">
        <f>dr_potential!C$3*Province_Total_Real!$B7395</f>
        <v>19.992957746478872</v>
      </c>
      <c r="C7395" s="12">
        <f>dr_potential!D$3*Province_Total_Real!$B7395</f>
        <v>96.436619718309856</v>
      </c>
      <c r="D7395" s="12">
        <f>dr_potential!E$3*Province_Total_Real!$B7395</f>
        <v>50.570422535211264</v>
      </c>
      <c r="E7395" s="12">
        <v>167</v>
      </c>
    </row>
    <row r="7396" spans="1:5" x14ac:dyDescent="0.25">
      <c r="A7396" s="21">
        <v>43409.083333333336</v>
      </c>
      <c r="B7396" s="12">
        <f>dr_potential!C$3*Province_Total_Real!$B7396</f>
        <v>18.077464788732392</v>
      </c>
      <c r="C7396" s="12">
        <f>dr_potential!D$3*Province_Total_Real!$B7396</f>
        <v>87.197183098591552</v>
      </c>
      <c r="D7396" s="12">
        <f>dr_potential!E$3*Province_Total_Real!$B7396</f>
        <v>45.725352112676056</v>
      </c>
      <c r="E7396" s="12">
        <v>151</v>
      </c>
    </row>
    <row r="7397" spans="1:5" x14ac:dyDescent="0.25">
      <c r="A7397" s="21">
        <v>43409.125</v>
      </c>
      <c r="B7397" s="12">
        <f>dr_potential!C$3*Province_Total_Real!$B7397</f>
        <v>16.401408450704224</v>
      </c>
      <c r="C7397" s="12">
        <f>dr_potential!D$3*Province_Total_Real!$B7397</f>
        <v>79.112676056338032</v>
      </c>
      <c r="D7397" s="12">
        <f>dr_potential!E$3*Province_Total_Real!$B7397</f>
        <v>41.485915492957744</v>
      </c>
      <c r="E7397" s="12">
        <v>137</v>
      </c>
    </row>
    <row r="7398" spans="1:5" x14ac:dyDescent="0.25">
      <c r="A7398" s="21">
        <v>43409.166666666664</v>
      </c>
      <c r="B7398" s="12">
        <f>dr_potential!C$3*Province_Total_Real!$B7398</f>
        <v>15.32394366197183</v>
      </c>
      <c r="C7398" s="12">
        <f>dr_potential!D$3*Province_Total_Real!$B7398</f>
        <v>73.91549295774648</v>
      </c>
      <c r="D7398" s="12">
        <f>dr_potential!E$3*Province_Total_Real!$B7398</f>
        <v>38.760563380281688</v>
      </c>
      <c r="E7398" s="12">
        <v>128</v>
      </c>
    </row>
    <row r="7399" spans="1:5" x14ac:dyDescent="0.25">
      <c r="A7399" s="21">
        <v>43409.208333333336</v>
      </c>
      <c r="B7399" s="12">
        <f>dr_potential!C$3*Province_Total_Real!$B7399</f>
        <v>14.725352112676056</v>
      </c>
      <c r="C7399" s="12">
        <f>dr_potential!D$3*Province_Total_Real!$B7399</f>
        <v>71.028169014084511</v>
      </c>
      <c r="D7399" s="12">
        <f>dr_potential!E$3*Province_Total_Real!$B7399</f>
        <v>37.246478873239433</v>
      </c>
      <c r="E7399" s="12">
        <v>123</v>
      </c>
    </row>
    <row r="7400" spans="1:5" x14ac:dyDescent="0.25">
      <c r="A7400" s="21">
        <v>43409.25</v>
      </c>
      <c r="B7400" s="12">
        <f>dr_potential!C$3*Province_Total_Real!$B7400</f>
        <v>14.485915492957746</v>
      </c>
      <c r="C7400" s="12">
        <f>dr_potential!D$3*Province_Total_Real!$B7400</f>
        <v>69.873239436619713</v>
      </c>
      <c r="D7400" s="12">
        <f>dr_potential!E$3*Province_Total_Real!$B7400</f>
        <v>36.640845070422536</v>
      </c>
      <c r="E7400" s="12">
        <v>121</v>
      </c>
    </row>
    <row r="7401" spans="1:5" x14ac:dyDescent="0.25">
      <c r="A7401" s="21">
        <v>43409.291666666664</v>
      </c>
      <c r="B7401" s="12">
        <f>dr_potential!C$3*Province_Total_Real!$B7401</f>
        <v>14.36619718309859</v>
      </c>
      <c r="C7401" s="12">
        <f>dr_potential!D$3*Province_Total_Real!$B7401</f>
        <v>69.295774647887328</v>
      </c>
      <c r="D7401" s="12">
        <f>dr_potential!E$3*Province_Total_Real!$B7401</f>
        <v>36.338028169014081</v>
      </c>
      <c r="E7401" s="12">
        <v>120</v>
      </c>
    </row>
    <row r="7402" spans="1:5" x14ac:dyDescent="0.25">
      <c r="A7402" s="21">
        <v>43409.333333333336</v>
      </c>
      <c r="B7402" s="12">
        <f>dr_potential!C$3*Province_Total_Real!$B7402</f>
        <v>14.485915492957746</v>
      </c>
      <c r="C7402" s="12">
        <f>dr_potential!D$3*Province_Total_Real!$B7402</f>
        <v>69.873239436619713</v>
      </c>
      <c r="D7402" s="12">
        <f>dr_potential!E$3*Province_Total_Real!$B7402</f>
        <v>36.640845070422536</v>
      </c>
      <c r="E7402" s="12">
        <v>121</v>
      </c>
    </row>
    <row r="7403" spans="1:5" x14ac:dyDescent="0.25">
      <c r="A7403" s="21">
        <v>43409.375</v>
      </c>
      <c r="B7403" s="12">
        <f>dr_potential!C$3*Province_Total_Real!$B7403</f>
        <v>15.204225352112676</v>
      </c>
      <c r="C7403" s="12">
        <f>dr_potential!D$3*Province_Total_Real!$B7403</f>
        <v>73.338028169014081</v>
      </c>
      <c r="D7403" s="12">
        <f>dr_potential!E$3*Province_Total_Real!$B7403</f>
        <v>38.45774647887324</v>
      </c>
      <c r="E7403" s="12">
        <v>127</v>
      </c>
    </row>
    <row r="7404" spans="1:5" x14ac:dyDescent="0.25">
      <c r="A7404" s="21">
        <v>43409.416666666664</v>
      </c>
      <c r="B7404" s="12">
        <f>dr_potential!C$3*Province_Total_Real!$B7404</f>
        <v>17.239436619718308</v>
      </c>
      <c r="C7404" s="12">
        <f>dr_potential!D$3*Province_Total_Real!$B7404</f>
        <v>83.154929577464785</v>
      </c>
      <c r="D7404" s="12">
        <f>dr_potential!E$3*Province_Total_Real!$B7404</f>
        <v>43.605633802816897</v>
      </c>
      <c r="E7404" s="12">
        <v>144</v>
      </c>
    </row>
    <row r="7405" spans="1:5" x14ac:dyDescent="0.25">
      <c r="A7405" s="21">
        <v>43409.458333333336</v>
      </c>
      <c r="B7405" s="12">
        <f>dr_potential!C$3*Province_Total_Real!$B7405</f>
        <v>19.753521126760564</v>
      </c>
      <c r="C7405" s="12">
        <f>dr_potential!D$3*Province_Total_Real!$B7405</f>
        <v>95.281690140845072</v>
      </c>
      <c r="D7405" s="12">
        <f>dr_potential!E$3*Province_Total_Real!$B7405</f>
        <v>49.964788732394361</v>
      </c>
      <c r="E7405" s="12">
        <v>165</v>
      </c>
    </row>
    <row r="7406" spans="1:5" x14ac:dyDescent="0.25">
      <c r="A7406" s="21">
        <v>43409.5</v>
      </c>
      <c r="B7406" s="12">
        <f>dr_potential!C$3*Province_Total_Real!$B7406</f>
        <v>20.23239436619718</v>
      </c>
      <c r="C7406" s="12">
        <f>dr_potential!D$3*Province_Total_Real!$B7406</f>
        <v>97.591549295774655</v>
      </c>
      <c r="D7406" s="12">
        <f>dr_potential!E$3*Province_Total_Real!$B7406</f>
        <v>51.176056338028168</v>
      </c>
      <c r="E7406" s="12">
        <v>169</v>
      </c>
    </row>
    <row r="7407" spans="1:5" x14ac:dyDescent="0.25">
      <c r="A7407" s="21">
        <v>43409.541666666664</v>
      </c>
      <c r="B7407" s="12">
        <f>dr_potential!C$3*Province_Total_Real!$B7407</f>
        <v>20.23239436619718</v>
      </c>
      <c r="C7407" s="12">
        <f>dr_potential!D$3*Province_Total_Real!$B7407</f>
        <v>97.591549295774655</v>
      </c>
      <c r="D7407" s="12">
        <f>dr_potential!E$3*Province_Total_Real!$B7407</f>
        <v>51.176056338028168</v>
      </c>
      <c r="E7407" s="12">
        <v>169</v>
      </c>
    </row>
    <row r="7408" spans="1:5" x14ac:dyDescent="0.25">
      <c r="A7408" s="21">
        <v>43409.583333333336</v>
      </c>
      <c r="B7408" s="12">
        <f>dr_potential!C$3*Province_Total_Real!$B7408</f>
        <v>19.992957746478872</v>
      </c>
      <c r="C7408" s="12">
        <f>dr_potential!D$3*Province_Total_Real!$B7408</f>
        <v>96.436619718309856</v>
      </c>
      <c r="D7408" s="12">
        <f>dr_potential!E$3*Province_Total_Real!$B7408</f>
        <v>50.570422535211264</v>
      </c>
      <c r="E7408" s="12">
        <v>167</v>
      </c>
    </row>
    <row r="7409" spans="1:5" x14ac:dyDescent="0.25">
      <c r="A7409" s="21">
        <v>43409.625</v>
      </c>
      <c r="B7409" s="12">
        <f>dr_potential!C$3*Province_Total_Real!$B7409</f>
        <v>20.112676056338028</v>
      </c>
      <c r="C7409" s="12">
        <f>dr_potential!D$3*Province_Total_Real!$B7409</f>
        <v>97.014084507042256</v>
      </c>
      <c r="D7409" s="12">
        <f>dr_potential!E$3*Province_Total_Real!$B7409</f>
        <v>50.873239436619713</v>
      </c>
      <c r="E7409" s="12">
        <v>168</v>
      </c>
    </row>
    <row r="7410" spans="1:5" x14ac:dyDescent="0.25">
      <c r="A7410" s="21">
        <v>43409.666666666664</v>
      </c>
      <c r="B7410" s="12">
        <f>dr_potential!C$3*Province_Total_Real!$B7410</f>
        <v>19.873239436619716</v>
      </c>
      <c r="C7410" s="12">
        <f>dr_potential!D$3*Province_Total_Real!$B7410</f>
        <v>95.859154929577471</v>
      </c>
      <c r="D7410" s="12">
        <f>dr_potential!E$3*Province_Total_Real!$B7410</f>
        <v>50.267605633802816</v>
      </c>
      <c r="E7410" s="12">
        <v>166</v>
      </c>
    </row>
    <row r="7411" spans="1:5" x14ac:dyDescent="0.25">
      <c r="A7411" s="21">
        <v>43409.708333333336</v>
      </c>
      <c r="B7411" s="12">
        <f>dr_potential!C$3*Province_Total_Real!$B7411</f>
        <v>19.633802816901408</v>
      </c>
      <c r="C7411" s="12">
        <f>dr_potential!D$3*Province_Total_Real!$B7411</f>
        <v>94.704225352112672</v>
      </c>
      <c r="D7411" s="12">
        <f>dr_potential!E$3*Province_Total_Real!$B7411</f>
        <v>49.661971830985912</v>
      </c>
      <c r="E7411" s="12">
        <v>164</v>
      </c>
    </row>
    <row r="7412" spans="1:5" x14ac:dyDescent="0.25">
      <c r="A7412" s="21">
        <v>43409.75</v>
      </c>
      <c r="B7412" s="12">
        <f>dr_potential!C$3*Province_Total_Real!$B7412</f>
        <v>19.992957746478872</v>
      </c>
      <c r="C7412" s="12">
        <f>dr_potential!D$3*Province_Total_Real!$B7412</f>
        <v>96.436619718309856</v>
      </c>
      <c r="D7412" s="12">
        <f>dr_potential!E$3*Province_Total_Real!$B7412</f>
        <v>50.570422535211264</v>
      </c>
      <c r="E7412" s="12">
        <v>167</v>
      </c>
    </row>
    <row r="7413" spans="1:5" x14ac:dyDescent="0.25">
      <c r="A7413" s="21">
        <v>43409.791666666664</v>
      </c>
      <c r="B7413" s="12">
        <f>dr_potential!C$3*Province_Total_Real!$B7413</f>
        <v>20.7112676056338</v>
      </c>
      <c r="C7413" s="12">
        <f>dr_potential!D$3*Province_Total_Real!$B7413</f>
        <v>99.901408450704224</v>
      </c>
      <c r="D7413" s="12">
        <f>dr_potential!E$3*Province_Total_Real!$B7413</f>
        <v>52.387323943661968</v>
      </c>
      <c r="E7413" s="12">
        <v>173</v>
      </c>
    </row>
    <row r="7414" spans="1:5" x14ac:dyDescent="0.25">
      <c r="A7414" s="21">
        <v>43409.833333333336</v>
      </c>
      <c r="B7414" s="12">
        <f>dr_potential!C$3*Province_Total_Real!$B7414</f>
        <v>22.14788732394366</v>
      </c>
      <c r="C7414" s="12">
        <f>dr_potential!D$3*Province_Total_Real!$B7414</f>
        <v>106.83098591549296</v>
      </c>
      <c r="D7414" s="12">
        <f>dr_potential!E$3*Province_Total_Real!$B7414</f>
        <v>56.021126760563376</v>
      </c>
      <c r="E7414" s="12">
        <v>185</v>
      </c>
    </row>
    <row r="7415" spans="1:5" x14ac:dyDescent="0.25">
      <c r="A7415" s="21">
        <v>43409.875</v>
      </c>
      <c r="B7415" s="12">
        <f>dr_potential!C$3*Province_Total_Real!$B7415</f>
        <v>23.704225352112676</v>
      </c>
      <c r="C7415" s="12">
        <f>dr_potential!D$3*Province_Total_Real!$B7415</f>
        <v>114.33802816901408</v>
      </c>
      <c r="D7415" s="12">
        <f>dr_potential!E$3*Province_Total_Real!$B7415</f>
        <v>59.95774647887324</v>
      </c>
      <c r="E7415" s="12">
        <v>198</v>
      </c>
    </row>
    <row r="7416" spans="1:5" x14ac:dyDescent="0.25">
      <c r="A7416" s="21">
        <v>43409.916666666664</v>
      </c>
      <c r="B7416" s="12">
        <f>dr_potential!C$3*Province_Total_Real!$B7416</f>
        <v>23.1056338028169</v>
      </c>
      <c r="C7416" s="12">
        <f>dr_potential!D$3*Province_Total_Real!$B7416</f>
        <v>111.45070422535211</v>
      </c>
      <c r="D7416" s="12">
        <f>dr_potential!E$3*Province_Total_Real!$B7416</f>
        <v>58.443661971830984</v>
      </c>
      <c r="E7416" s="12">
        <v>193</v>
      </c>
    </row>
    <row r="7417" spans="1:5" x14ac:dyDescent="0.25">
      <c r="A7417" s="21">
        <v>43409.958333333336</v>
      </c>
      <c r="B7417" s="12">
        <f>dr_potential!C$3*Province_Total_Real!$B7417</f>
        <v>22.62676056338028</v>
      </c>
      <c r="C7417" s="12">
        <f>dr_potential!D$3*Province_Total_Real!$B7417</f>
        <v>109.14084507042254</v>
      </c>
      <c r="D7417" s="12">
        <f>dr_potential!E$3*Province_Total_Real!$B7417</f>
        <v>57.232394366197177</v>
      </c>
      <c r="E7417" s="12">
        <v>189</v>
      </c>
    </row>
    <row r="7418" spans="1:5" x14ac:dyDescent="0.25">
      <c r="A7418" s="21">
        <v>43410</v>
      </c>
      <c r="B7418" s="12">
        <f>dr_potential!C$3*Province_Total_Real!$B7418</f>
        <v>21.66901408450704</v>
      </c>
      <c r="C7418" s="12">
        <f>dr_potential!D$3*Province_Total_Real!$B7418</f>
        <v>104.52112676056338</v>
      </c>
      <c r="D7418" s="12">
        <f>dr_potential!E$3*Province_Total_Real!$B7418</f>
        <v>54.809859154929576</v>
      </c>
      <c r="E7418" s="12">
        <v>181</v>
      </c>
    </row>
    <row r="7419" spans="1:5" x14ac:dyDescent="0.25">
      <c r="A7419" s="21">
        <v>43410.041666666664</v>
      </c>
      <c r="B7419" s="12">
        <f>dr_potential!C$3*Province_Total_Real!$B7419</f>
        <v>20.112676056338028</v>
      </c>
      <c r="C7419" s="12">
        <f>dr_potential!D$3*Province_Total_Real!$B7419</f>
        <v>97.014084507042256</v>
      </c>
      <c r="D7419" s="12">
        <f>dr_potential!E$3*Province_Total_Real!$B7419</f>
        <v>50.873239436619713</v>
      </c>
      <c r="E7419" s="12">
        <v>168</v>
      </c>
    </row>
    <row r="7420" spans="1:5" x14ac:dyDescent="0.25">
      <c r="A7420" s="21">
        <v>43410.083333333336</v>
      </c>
      <c r="B7420" s="12">
        <f>dr_potential!C$3*Province_Total_Real!$B7420</f>
        <v>18.197183098591548</v>
      </c>
      <c r="C7420" s="12">
        <f>dr_potential!D$3*Province_Total_Real!$B7420</f>
        <v>87.774647887323951</v>
      </c>
      <c r="D7420" s="12">
        <f>dr_potential!E$3*Province_Total_Real!$B7420</f>
        <v>46.028169014084504</v>
      </c>
      <c r="E7420" s="12">
        <v>152</v>
      </c>
    </row>
    <row r="7421" spans="1:5" x14ac:dyDescent="0.25">
      <c r="A7421" s="21">
        <v>43410.125</v>
      </c>
      <c r="B7421" s="12">
        <f>dr_potential!C$3*Province_Total_Real!$B7421</f>
        <v>16.281690140845068</v>
      </c>
      <c r="C7421" s="12">
        <f>dr_potential!D$3*Province_Total_Real!$B7421</f>
        <v>78.535211267605632</v>
      </c>
      <c r="D7421" s="12">
        <f>dr_potential!E$3*Province_Total_Real!$B7421</f>
        <v>41.183098591549296</v>
      </c>
      <c r="E7421" s="12">
        <v>136</v>
      </c>
    </row>
    <row r="7422" spans="1:5" x14ac:dyDescent="0.25">
      <c r="A7422" s="21">
        <v>43410.166666666664</v>
      </c>
      <c r="B7422" s="12">
        <f>dr_potential!C$3*Province_Total_Real!$B7422</f>
        <v>15.08450704225352</v>
      </c>
      <c r="C7422" s="12">
        <f>dr_potential!D$3*Province_Total_Real!$B7422</f>
        <v>72.760563380281695</v>
      </c>
      <c r="D7422" s="12">
        <f>dr_potential!E$3*Province_Total_Real!$B7422</f>
        <v>38.154929577464785</v>
      </c>
      <c r="E7422" s="12">
        <v>126</v>
      </c>
    </row>
    <row r="7423" spans="1:5" x14ac:dyDescent="0.25">
      <c r="A7423" s="21">
        <v>43410.208333333336</v>
      </c>
      <c r="B7423" s="12">
        <f>dr_potential!C$3*Province_Total_Real!$B7423</f>
        <v>14.246478873239436</v>
      </c>
      <c r="C7423" s="12">
        <f>dr_potential!D$3*Province_Total_Real!$B7423</f>
        <v>68.718309859154928</v>
      </c>
      <c r="D7423" s="12">
        <f>dr_potential!E$3*Province_Total_Real!$B7423</f>
        <v>36.035211267605632</v>
      </c>
      <c r="E7423" s="12">
        <v>119</v>
      </c>
    </row>
    <row r="7424" spans="1:5" x14ac:dyDescent="0.25">
      <c r="A7424" s="21">
        <v>43410.25</v>
      </c>
      <c r="B7424" s="12">
        <f>dr_potential!C$3*Province_Total_Real!$B7424</f>
        <v>14.007042253521126</v>
      </c>
      <c r="C7424" s="12">
        <f>dr_potential!D$3*Province_Total_Real!$B7424</f>
        <v>67.563380281690144</v>
      </c>
      <c r="D7424" s="12">
        <f>dr_potential!E$3*Province_Total_Real!$B7424</f>
        <v>35.429577464788728</v>
      </c>
      <c r="E7424" s="12">
        <v>117</v>
      </c>
    </row>
    <row r="7425" spans="1:5" x14ac:dyDescent="0.25">
      <c r="A7425" s="21">
        <v>43410.291666666664</v>
      </c>
      <c r="B7425" s="12">
        <f>dr_potential!C$3*Province_Total_Real!$B7425</f>
        <v>13.88732394366197</v>
      </c>
      <c r="C7425" s="12">
        <f>dr_potential!D$3*Province_Total_Real!$B7425</f>
        <v>66.985915492957744</v>
      </c>
      <c r="D7425" s="12">
        <f>dr_potential!E$3*Province_Total_Real!$B7425</f>
        <v>35.12676056338028</v>
      </c>
      <c r="E7425" s="12">
        <v>116</v>
      </c>
    </row>
    <row r="7426" spans="1:5" x14ac:dyDescent="0.25">
      <c r="A7426" s="21">
        <v>43410.333333333336</v>
      </c>
      <c r="B7426" s="12">
        <f>dr_potential!C$3*Province_Total_Real!$B7426</f>
        <v>14.246478873239436</v>
      </c>
      <c r="C7426" s="12">
        <f>dr_potential!D$3*Province_Total_Real!$B7426</f>
        <v>68.718309859154928</v>
      </c>
      <c r="D7426" s="12">
        <f>dr_potential!E$3*Province_Total_Real!$B7426</f>
        <v>36.035211267605632</v>
      </c>
      <c r="E7426" s="12">
        <v>119</v>
      </c>
    </row>
    <row r="7427" spans="1:5" x14ac:dyDescent="0.25">
      <c r="A7427" s="21">
        <v>43410.375</v>
      </c>
      <c r="B7427" s="12">
        <f>dr_potential!C$3*Province_Total_Real!$B7427</f>
        <v>14.964788732394366</v>
      </c>
      <c r="C7427" s="12">
        <f>dr_potential!D$3*Province_Total_Real!$B7427</f>
        <v>72.183098591549296</v>
      </c>
      <c r="D7427" s="12">
        <f>dr_potential!E$3*Province_Total_Real!$B7427</f>
        <v>37.852112676056336</v>
      </c>
      <c r="E7427" s="12">
        <v>125</v>
      </c>
    </row>
    <row r="7428" spans="1:5" x14ac:dyDescent="0.25">
      <c r="A7428" s="21">
        <v>43410.416666666664</v>
      </c>
      <c r="B7428" s="12">
        <f>dr_potential!C$3*Province_Total_Real!$B7428</f>
        <v>17</v>
      </c>
      <c r="C7428" s="12">
        <f>dr_potential!D$3*Province_Total_Real!$B7428</f>
        <v>82</v>
      </c>
      <c r="D7428" s="12">
        <f>dr_potential!E$3*Province_Total_Real!$B7428</f>
        <v>43</v>
      </c>
      <c r="E7428" s="12">
        <v>142</v>
      </c>
    </row>
    <row r="7429" spans="1:5" x14ac:dyDescent="0.25">
      <c r="A7429" s="21">
        <v>43410.458333333336</v>
      </c>
      <c r="B7429" s="12">
        <f>dr_potential!C$3*Province_Total_Real!$B7429</f>
        <v>19.035211267605632</v>
      </c>
      <c r="C7429" s="12">
        <f>dr_potential!D$3*Province_Total_Real!$B7429</f>
        <v>91.816901408450704</v>
      </c>
      <c r="D7429" s="12">
        <f>dr_potential!E$3*Province_Total_Real!$B7429</f>
        <v>48.147887323943657</v>
      </c>
      <c r="E7429" s="12">
        <v>159</v>
      </c>
    </row>
    <row r="7430" spans="1:5" x14ac:dyDescent="0.25">
      <c r="A7430" s="21">
        <v>43410.5</v>
      </c>
      <c r="B7430" s="12">
        <f>dr_potential!C$3*Province_Total_Real!$B7430</f>
        <v>19.753521126760564</v>
      </c>
      <c r="C7430" s="12">
        <f>dr_potential!D$3*Province_Total_Real!$B7430</f>
        <v>95.281690140845072</v>
      </c>
      <c r="D7430" s="12">
        <f>dr_potential!E$3*Province_Total_Real!$B7430</f>
        <v>49.964788732394361</v>
      </c>
      <c r="E7430" s="12">
        <v>165</v>
      </c>
    </row>
    <row r="7431" spans="1:5" x14ac:dyDescent="0.25">
      <c r="A7431" s="21">
        <v>43410.541666666664</v>
      </c>
      <c r="B7431" s="12">
        <f>dr_potential!C$3*Province_Total_Real!$B7431</f>
        <v>19.873239436619716</v>
      </c>
      <c r="C7431" s="12">
        <f>dr_potential!D$3*Province_Total_Real!$B7431</f>
        <v>95.859154929577471</v>
      </c>
      <c r="D7431" s="12">
        <f>dr_potential!E$3*Province_Total_Real!$B7431</f>
        <v>50.267605633802816</v>
      </c>
      <c r="E7431" s="12">
        <v>166</v>
      </c>
    </row>
    <row r="7432" spans="1:5" x14ac:dyDescent="0.25">
      <c r="A7432" s="21">
        <v>43410.583333333336</v>
      </c>
      <c r="B7432" s="12">
        <f>dr_potential!C$3*Province_Total_Real!$B7432</f>
        <v>19.992957746478872</v>
      </c>
      <c r="C7432" s="12">
        <f>dr_potential!D$3*Province_Total_Real!$B7432</f>
        <v>96.436619718309856</v>
      </c>
      <c r="D7432" s="12">
        <f>dr_potential!E$3*Province_Total_Real!$B7432</f>
        <v>50.570422535211264</v>
      </c>
      <c r="E7432" s="12">
        <v>167</v>
      </c>
    </row>
    <row r="7433" spans="1:5" x14ac:dyDescent="0.25">
      <c r="A7433" s="21">
        <v>43410.625</v>
      </c>
      <c r="B7433" s="12">
        <f>dr_potential!C$3*Province_Total_Real!$B7433</f>
        <v>20.112676056338028</v>
      </c>
      <c r="C7433" s="12">
        <f>dr_potential!D$3*Province_Total_Real!$B7433</f>
        <v>97.014084507042256</v>
      </c>
      <c r="D7433" s="12">
        <f>dr_potential!E$3*Province_Total_Real!$B7433</f>
        <v>50.873239436619713</v>
      </c>
      <c r="E7433" s="12">
        <v>168</v>
      </c>
    </row>
    <row r="7434" spans="1:5" x14ac:dyDescent="0.25">
      <c r="A7434" s="21">
        <v>43410.666666666664</v>
      </c>
      <c r="B7434" s="12">
        <f>dr_potential!C$3*Province_Total_Real!$B7434</f>
        <v>19.873239436619716</v>
      </c>
      <c r="C7434" s="12">
        <f>dr_potential!D$3*Province_Total_Real!$B7434</f>
        <v>95.859154929577471</v>
      </c>
      <c r="D7434" s="12">
        <f>dr_potential!E$3*Province_Total_Real!$B7434</f>
        <v>50.267605633802816</v>
      </c>
      <c r="E7434" s="12">
        <v>166</v>
      </c>
    </row>
    <row r="7435" spans="1:5" x14ac:dyDescent="0.25">
      <c r="A7435" s="21">
        <v>43410.708333333336</v>
      </c>
      <c r="B7435" s="12">
        <f>dr_potential!C$3*Province_Total_Real!$B7435</f>
        <v>19.633802816901408</v>
      </c>
      <c r="C7435" s="12">
        <f>dr_potential!D$3*Province_Total_Real!$B7435</f>
        <v>94.704225352112672</v>
      </c>
      <c r="D7435" s="12">
        <f>dr_potential!E$3*Province_Total_Real!$B7435</f>
        <v>49.661971830985912</v>
      </c>
      <c r="E7435" s="12">
        <v>164</v>
      </c>
    </row>
    <row r="7436" spans="1:5" x14ac:dyDescent="0.25">
      <c r="A7436" s="21">
        <v>43410.75</v>
      </c>
      <c r="B7436" s="12">
        <f>dr_potential!C$3*Province_Total_Real!$B7436</f>
        <v>19.514084507042252</v>
      </c>
      <c r="C7436" s="12">
        <f>dr_potential!D$3*Province_Total_Real!$B7436</f>
        <v>94.126760563380287</v>
      </c>
      <c r="D7436" s="12">
        <f>dr_potential!E$3*Province_Total_Real!$B7436</f>
        <v>49.359154929577464</v>
      </c>
      <c r="E7436" s="12">
        <v>163</v>
      </c>
    </row>
    <row r="7437" spans="1:5" x14ac:dyDescent="0.25">
      <c r="A7437" s="21">
        <v>43410.791666666664</v>
      </c>
      <c r="B7437" s="12">
        <f>dr_potential!C$3*Province_Total_Real!$B7437</f>
        <v>20.23239436619718</v>
      </c>
      <c r="C7437" s="12">
        <f>dr_potential!D$3*Province_Total_Real!$B7437</f>
        <v>97.591549295774655</v>
      </c>
      <c r="D7437" s="12">
        <f>dr_potential!E$3*Province_Total_Real!$B7437</f>
        <v>51.176056338028168</v>
      </c>
      <c r="E7437" s="12">
        <v>169</v>
      </c>
    </row>
    <row r="7438" spans="1:5" x14ac:dyDescent="0.25">
      <c r="A7438" s="21">
        <v>43410.833333333336</v>
      </c>
      <c r="B7438" s="12">
        <f>dr_potential!C$3*Province_Total_Real!$B7438</f>
        <v>21.309859154929576</v>
      </c>
      <c r="C7438" s="12">
        <f>dr_potential!D$3*Province_Total_Real!$B7438</f>
        <v>102.78873239436619</v>
      </c>
      <c r="D7438" s="12">
        <f>dr_potential!E$3*Province_Total_Real!$B7438</f>
        <v>53.901408450704224</v>
      </c>
      <c r="E7438" s="12">
        <v>178</v>
      </c>
    </row>
    <row r="7439" spans="1:5" x14ac:dyDescent="0.25">
      <c r="A7439" s="21">
        <v>43410.875</v>
      </c>
      <c r="B7439" s="12">
        <f>dr_potential!C$3*Province_Total_Real!$B7439</f>
        <v>21.908450704225352</v>
      </c>
      <c r="C7439" s="12">
        <f>dr_potential!D$3*Province_Total_Real!$B7439</f>
        <v>105.67605633802818</v>
      </c>
      <c r="D7439" s="12">
        <f>dr_potential!E$3*Province_Total_Real!$B7439</f>
        <v>55.415492957746473</v>
      </c>
      <c r="E7439" s="12">
        <v>183</v>
      </c>
    </row>
    <row r="7440" spans="1:5" x14ac:dyDescent="0.25">
      <c r="A7440" s="21">
        <v>43410.916666666664</v>
      </c>
      <c r="B7440" s="12">
        <f>dr_potential!C$3*Province_Total_Real!$B7440</f>
        <v>20.830985915492956</v>
      </c>
      <c r="C7440" s="12">
        <f>dr_potential!D$3*Province_Total_Real!$B7440</f>
        <v>100.47887323943662</v>
      </c>
      <c r="D7440" s="12">
        <f>dr_potential!E$3*Province_Total_Real!$B7440</f>
        <v>52.690140845070417</v>
      </c>
      <c r="E7440" s="12">
        <v>174</v>
      </c>
    </row>
    <row r="7441" spans="1:5" x14ac:dyDescent="0.25">
      <c r="A7441" s="21">
        <v>43410.958333333336</v>
      </c>
      <c r="B7441" s="12">
        <f>dr_potential!C$3*Province_Total_Real!$B7441</f>
        <v>20.112676056338028</v>
      </c>
      <c r="C7441" s="12">
        <f>dr_potential!D$3*Province_Total_Real!$B7441</f>
        <v>97.014084507042256</v>
      </c>
      <c r="D7441" s="12">
        <f>dr_potential!E$3*Province_Total_Real!$B7441</f>
        <v>50.873239436619713</v>
      </c>
      <c r="E7441" s="12">
        <v>168</v>
      </c>
    </row>
    <row r="7442" spans="1:5" x14ac:dyDescent="0.25">
      <c r="A7442" s="21">
        <v>43411</v>
      </c>
      <c r="B7442" s="12">
        <f>dr_potential!C$3*Province_Total_Real!$B7442</f>
        <v>19.514084507042252</v>
      </c>
      <c r="C7442" s="12">
        <f>dr_potential!D$3*Province_Total_Real!$B7442</f>
        <v>94.126760563380287</v>
      </c>
      <c r="D7442" s="12">
        <f>dr_potential!E$3*Province_Total_Real!$B7442</f>
        <v>49.359154929577464</v>
      </c>
      <c r="E7442" s="12">
        <v>163</v>
      </c>
    </row>
    <row r="7443" spans="1:5" x14ac:dyDescent="0.25">
      <c r="A7443" s="21">
        <v>43411.041666666664</v>
      </c>
      <c r="B7443" s="12">
        <f>dr_potential!C$3*Province_Total_Real!$B7443</f>
        <v>18.436619718309856</v>
      </c>
      <c r="C7443" s="12">
        <f>dr_potential!D$3*Province_Total_Real!$B7443</f>
        <v>88.929577464788736</v>
      </c>
      <c r="D7443" s="12">
        <f>dr_potential!E$3*Province_Total_Real!$B7443</f>
        <v>46.633802816901408</v>
      </c>
      <c r="E7443" s="12">
        <v>154</v>
      </c>
    </row>
    <row r="7444" spans="1:5" x14ac:dyDescent="0.25">
      <c r="A7444" s="21">
        <v>43411.083333333336</v>
      </c>
      <c r="B7444" s="12">
        <f>dr_potential!C$3*Province_Total_Real!$B7444</f>
        <v>17</v>
      </c>
      <c r="C7444" s="12">
        <f>dr_potential!D$3*Province_Total_Real!$B7444</f>
        <v>82</v>
      </c>
      <c r="D7444" s="12">
        <f>dr_potential!E$3*Province_Total_Real!$B7444</f>
        <v>43</v>
      </c>
      <c r="E7444" s="12">
        <v>142</v>
      </c>
    </row>
    <row r="7445" spans="1:5" x14ac:dyDescent="0.25">
      <c r="A7445" s="21">
        <v>43411.125</v>
      </c>
      <c r="B7445" s="12">
        <f>dr_potential!C$3*Province_Total_Real!$B7445</f>
        <v>15.443661971830984</v>
      </c>
      <c r="C7445" s="12">
        <f>dr_potential!D$3*Province_Total_Real!$B7445</f>
        <v>74.492957746478879</v>
      </c>
      <c r="D7445" s="12">
        <f>dr_potential!E$3*Province_Total_Real!$B7445</f>
        <v>39.063380281690137</v>
      </c>
      <c r="E7445" s="12">
        <v>129</v>
      </c>
    </row>
    <row r="7446" spans="1:5" x14ac:dyDescent="0.25">
      <c r="A7446" s="21">
        <v>43411.166666666664</v>
      </c>
      <c r="B7446" s="12">
        <f>dr_potential!C$3*Province_Total_Real!$B7446</f>
        <v>14.36619718309859</v>
      </c>
      <c r="C7446" s="12">
        <f>dr_potential!D$3*Province_Total_Real!$B7446</f>
        <v>69.295774647887328</v>
      </c>
      <c r="D7446" s="12">
        <f>dr_potential!E$3*Province_Total_Real!$B7446</f>
        <v>36.338028169014081</v>
      </c>
      <c r="E7446" s="12">
        <v>120</v>
      </c>
    </row>
    <row r="7447" spans="1:5" x14ac:dyDescent="0.25">
      <c r="A7447" s="21">
        <v>43411.208333333336</v>
      </c>
      <c r="B7447" s="12">
        <f>dr_potential!C$3*Province_Total_Real!$B7447</f>
        <v>13.528169014084506</v>
      </c>
      <c r="C7447" s="12">
        <f>dr_potential!D$3*Province_Total_Real!$B7447</f>
        <v>65.25352112676056</v>
      </c>
      <c r="D7447" s="12">
        <f>dr_potential!E$3*Province_Total_Real!$B7447</f>
        <v>34.218309859154928</v>
      </c>
      <c r="E7447" s="12">
        <v>113</v>
      </c>
    </row>
    <row r="7448" spans="1:5" x14ac:dyDescent="0.25">
      <c r="A7448" s="21">
        <v>43411.25</v>
      </c>
      <c r="B7448" s="12">
        <f>dr_potential!C$3*Province_Total_Real!$B7448</f>
        <v>13.288732394366196</v>
      </c>
      <c r="C7448" s="12">
        <f>dr_potential!D$3*Province_Total_Real!$B7448</f>
        <v>64.098591549295776</v>
      </c>
      <c r="D7448" s="12">
        <f>dr_potential!E$3*Province_Total_Real!$B7448</f>
        <v>33.612676056338024</v>
      </c>
      <c r="E7448" s="12">
        <v>111</v>
      </c>
    </row>
    <row r="7449" spans="1:5" x14ac:dyDescent="0.25">
      <c r="A7449" s="21">
        <v>43411.291666666664</v>
      </c>
      <c r="B7449" s="12">
        <f>dr_potential!C$3*Province_Total_Real!$B7449</f>
        <v>13.169014084507042</v>
      </c>
      <c r="C7449" s="12">
        <f>dr_potential!D$3*Province_Total_Real!$B7449</f>
        <v>63.521126760563384</v>
      </c>
      <c r="D7449" s="12">
        <f>dr_potential!E$3*Province_Total_Real!$B7449</f>
        <v>33.309859154929576</v>
      </c>
      <c r="E7449" s="12">
        <v>110</v>
      </c>
    </row>
    <row r="7450" spans="1:5" x14ac:dyDescent="0.25">
      <c r="A7450" s="21">
        <v>43411.333333333336</v>
      </c>
      <c r="B7450" s="12">
        <f>dr_potential!C$3*Province_Total_Real!$B7450</f>
        <v>13.288732394366196</v>
      </c>
      <c r="C7450" s="12">
        <f>dr_potential!D$3*Province_Total_Real!$B7450</f>
        <v>64.098591549295776</v>
      </c>
      <c r="D7450" s="12">
        <f>dr_potential!E$3*Province_Total_Real!$B7450</f>
        <v>33.612676056338024</v>
      </c>
      <c r="E7450" s="12">
        <v>111</v>
      </c>
    </row>
    <row r="7451" spans="1:5" x14ac:dyDescent="0.25">
      <c r="A7451" s="21">
        <v>43411.375</v>
      </c>
      <c r="B7451" s="12">
        <f>dr_potential!C$3*Province_Total_Real!$B7451</f>
        <v>13.647887323943662</v>
      </c>
      <c r="C7451" s="12">
        <f>dr_potential!D$3*Province_Total_Real!$B7451</f>
        <v>65.83098591549296</v>
      </c>
      <c r="D7451" s="12">
        <f>dr_potential!E$3*Province_Total_Real!$B7451</f>
        <v>34.521126760563376</v>
      </c>
      <c r="E7451" s="12">
        <v>114</v>
      </c>
    </row>
    <row r="7452" spans="1:5" x14ac:dyDescent="0.25">
      <c r="A7452" s="21">
        <v>43411.416666666664</v>
      </c>
      <c r="B7452" s="12">
        <f>dr_potential!C$3*Province_Total_Real!$B7452</f>
        <v>14.84507042253521</v>
      </c>
      <c r="C7452" s="12">
        <f>dr_potential!D$3*Province_Total_Real!$B7452</f>
        <v>71.605633802816897</v>
      </c>
      <c r="D7452" s="12">
        <f>dr_potential!E$3*Province_Total_Real!$B7452</f>
        <v>37.549295774647888</v>
      </c>
      <c r="E7452" s="12">
        <v>124</v>
      </c>
    </row>
    <row r="7453" spans="1:5" x14ac:dyDescent="0.25">
      <c r="A7453" s="21">
        <v>43411.458333333336</v>
      </c>
      <c r="B7453" s="12">
        <f>dr_potential!C$3*Province_Total_Real!$B7453</f>
        <v>15.922535211267604</v>
      </c>
      <c r="C7453" s="12">
        <f>dr_potential!D$3*Province_Total_Real!$B7453</f>
        <v>76.802816901408448</v>
      </c>
      <c r="D7453" s="12">
        <f>dr_potential!E$3*Province_Total_Real!$B7453</f>
        <v>40.274647887323944</v>
      </c>
      <c r="E7453" s="12">
        <v>133</v>
      </c>
    </row>
    <row r="7454" spans="1:5" x14ac:dyDescent="0.25">
      <c r="A7454" s="21">
        <v>43411.5</v>
      </c>
      <c r="B7454" s="12">
        <f>dr_potential!C$3*Province_Total_Real!$B7454</f>
        <v>17.119718309859152</v>
      </c>
      <c r="C7454" s="12">
        <f>dr_potential!D$3*Province_Total_Real!$B7454</f>
        <v>82.577464788732399</v>
      </c>
      <c r="D7454" s="12">
        <f>dr_potential!E$3*Province_Total_Real!$B7454</f>
        <v>43.302816901408448</v>
      </c>
      <c r="E7454" s="12">
        <v>143</v>
      </c>
    </row>
    <row r="7455" spans="1:5" x14ac:dyDescent="0.25">
      <c r="A7455" s="21">
        <v>43411.541666666664</v>
      </c>
      <c r="B7455" s="12">
        <f>dr_potential!C$3*Province_Total_Real!$B7455</f>
        <v>18.077464788732392</v>
      </c>
      <c r="C7455" s="12">
        <f>dr_potential!D$3*Province_Total_Real!$B7455</f>
        <v>87.197183098591552</v>
      </c>
      <c r="D7455" s="12">
        <f>dr_potential!E$3*Province_Total_Real!$B7455</f>
        <v>45.725352112676056</v>
      </c>
      <c r="E7455" s="12">
        <v>151</v>
      </c>
    </row>
    <row r="7456" spans="1:5" x14ac:dyDescent="0.25">
      <c r="A7456" s="21">
        <v>43411.583333333336</v>
      </c>
      <c r="B7456" s="12">
        <f>dr_potential!C$3*Province_Total_Real!$B7456</f>
        <v>18.316901408450704</v>
      </c>
      <c r="C7456" s="12">
        <f>dr_potential!D$3*Province_Total_Real!$B7456</f>
        <v>88.352112676056336</v>
      </c>
      <c r="D7456" s="12">
        <f>dr_potential!E$3*Province_Total_Real!$B7456</f>
        <v>46.330985915492953</v>
      </c>
      <c r="E7456" s="12">
        <v>153</v>
      </c>
    </row>
    <row r="7457" spans="1:5" x14ac:dyDescent="0.25">
      <c r="A7457" s="21">
        <v>43411.625</v>
      </c>
      <c r="B7457" s="12">
        <f>dr_potential!C$3*Province_Total_Real!$B7457</f>
        <v>18.436619718309856</v>
      </c>
      <c r="C7457" s="12">
        <f>dr_potential!D$3*Province_Total_Real!$B7457</f>
        <v>88.929577464788736</v>
      </c>
      <c r="D7457" s="12">
        <f>dr_potential!E$3*Province_Total_Real!$B7457</f>
        <v>46.633802816901408</v>
      </c>
      <c r="E7457" s="12">
        <v>154</v>
      </c>
    </row>
    <row r="7458" spans="1:5" x14ac:dyDescent="0.25">
      <c r="A7458" s="21">
        <v>43411.666666666664</v>
      </c>
      <c r="B7458" s="12">
        <f>dr_potential!C$3*Province_Total_Real!$B7458</f>
        <v>18.316901408450704</v>
      </c>
      <c r="C7458" s="12">
        <f>dr_potential!D$3*Province_Total_Real!$B7458</f>
        <v>88.352112676056336</v>
      </c>
      <c r="D7458" s="12">
        <f>dr_potential!E$3*Province_Total_Real!$B7458</f>
        <v>46.330985915492953</v>
      </c>
      <c r="E7458" s="12">
        <v>153</v>
      </c>
    </row>
    <row r="7459" spans="1:5" x14ac:dyDescent="0.25">
      <c r="A7459" s="21">
        <v>43411.708333333336</v>
      </c>
      <c r="B7459" s="12">
        <f>dr_potential!C$3*Province_Total_Real!$B7459</f>
        <v>17.718309859154928</v>
      </c>
      <c r="C7459" s="12">
        <f>dr_potential!D$3*Province_Total_Real!$B7459</f>
        <v>85.464788732394368</v>
      </c>
      <c r="D7459" s="12">
        <f>dr_potential!E$3*Province_Total_Real!$B7459</f>
        <v>44.816901408450704</v>
      </c>
      <c r="E7459" s="12">
        <v>148</v>
      </c>
    </row>
    <row r="7460" spans="1:5" x14ac:dyDescent="0.25">
      <c r="A7460" s="21">
        <v>43411.75</v>
      </c>
      <c r="B7460" s="12">
        <f>dr_potential!C$3*Province_Total_Real!$B7460</f>
        <v>17.47887323943662</v>
      </c>
      <c r="C7460" s="12">
        <f>dr_potential!D$3*Province_Total_Real!$B7460</f>
        <v>84.309859154929583</v>
      </c>
      <c r="D7460" s="12">
        <f>dr_potential!E$3*Province_Total_Real!$B7460</f>
        <v>44.2112676056338</v>
      </c>
      <c r="E7460" s="12">
        <v>146</v>
      </c>
    </row>
    <row r="7461" spans="1:5" x14ac:dyDescent="0.25">
      <c r="A7461" s="21">
        <v>43411.791666666664</v>
      </c>
      <c r="B7461" s="12">
        <f>dr_potential!C$3*Province_Total_Real!$B7461</f>
        <v>17.718309859154928</v>
      </c>
      <c r="C7461" s="12">
        <f>dr_potential!D$3*Province_Total_Real!$B7461</f>
        <v>85.464788732394368</v>
      </c>
      <c r="D7461" s="12">
        <f>dr_potential!E$3*Province_Total_Real!$B7461</f>
        <v>44.816901408450704</v>
      </c>
      <c r="E7461" s="12">
        <v>148</v>
      </c>
    </row>
    <row r="7462" spans="1:5" x14ac:dyDescent="0.25">
      <c r="A7462" s="21">
        <v>43411.833333333336</v>
      </c>
      <c r="B7462" s="12">
        <f>dr_potential!C$3*Province_Total_Real!$B7462</f>
        <v>19.154929577464788</v>
      </c>
      <c r="C7462" s="12">
        <f>dr_potential!D$3*Province_Total_Real!$B7462</f>
        <v>92.394366197183103</v>
      </c>
      <c r="D7462" s="12">
        <f>dr_potential!E$3*Province_Total_Real!$B7462</f>
        <v>48.450704225352112</v>
      </c>
      <c r="E7462" s="12">
        <v>160</v>
      </c>
    </row>
    <row r="7463" spans="1:5" x14ac:dyDescent="0.25">
      <c r="A7463" s="21">
        <v>43411.875</v>
      </c>
      <c r="B7463" s="12">
        <f>dr_potential!C$3*Province_Total_Real!$B7463</f>
        <v>21.070422535211268</v>
      </c>
      <c r="C7463" s="12">
        <f>dr_potential!D$3*Province_Total_Real!$B7463</f>
        <v>101.63380281690141</v>
      </c>
      <c r="D7463" s="12">
        <f>dr_potential!E$3*Province_Total_Real!$B7463</f>
        <v>53.29577464788732</v>
      </c>
      <c r="E7463" s="12">
        <v>176</v>
      </c>
    </row>
    <row r="7464" spans="1:5" x14ac:dyDescent="0.25">
      <c r="A7464" s="21">
        <v>43411.916666666664</v>
      </c>
      <c r="B7464" s="12">
        <f>dr_potential!C$3*Province_Total_Real!$B7464</f>
        <v>20.591549295774648</v>
      </c>
      <c r="C7464" s="12">
        <f>dr_potential!D$3*Province_Total_Real!$B7464</f>
        <v>99.323943661971839</v>
      </c>
      <c r="D7464" s="12">
        <f>dr_potential!E$3*Province_Total_Real!$B7464</f>
        <v>52.08450704225352</v>
      </c>
      <c r="E7464" s="12">
        <v>172</v>
      </c>
    </row>
    <row r="7465" spans="1:5" x14ac:dyDescent="0.25">
      <c r="A7465" s="21">
        <v>43411.958333333336</v>
      </c>
      <c r="B7465" s="12">
        <f>dr_potential!C$3*Province_Total_Real!$B7465</f>
        <v>20.112676056338028</v>
      </c>
      <c r="C7465" s="12">
        <f>dr_potential!D$3*Province_Total_Real!$B7465</f>
        <v>97.014084507042256</v>
      </c>
      <c r="D7465" s="12">
        <f>dr_potential!E$3*Province_Total_Real!$B7465</f>
        <v>50.873239436619713</v>
      </c>
      <c r="E7465" s="12">
        <v>168</v>
      </c>
    </row>
    <row r="7466" spans="1:5" x14ac:dyDescent="0.25">
      <c r="A7466" s="21">
        <v>43412</v>
      </c>
      <c r="B7466" s="12">
        <f>dr_potential!C$3*Province_Total_Real!$B7466</f>
        <v>19.633802816901408</v>
      </c>
      <c r="C7466" s="12">
        <f>dr_potential!D$3*Province_Total_Real!$B7466</f>
        <v>94.704225352112672</v>
      </c>
      <c r="D7466" s="12">
        <f>dr_potential!E$3*Province_Total_Real!$B7466</f>
        <v>49.661971830985912</v>
      </c>
      <c r="E7466" s="12">
        <v>164</v>
      </c>
    </row>
    <row r="7467" spans="1:5" x14ac:dyDescent="0.25">
      <c r="A7467" s="21">
        <v>43412.041666666664</v>
      </c>
      <c r="B7467" s="12">
        <f>dr_potential!C$3*Province_Total_Real!$B7467</f>
        <v>18.795774647887324</v>
      </c>
      <c r="C7467" s="12">
        <f>dr_potential!D$3*Province_Total_Real!$B7467</f>
        <v>90.661971830985919</v>
      </c>
      <c r="D7467" s="12">
        <f>dr_potential!E$3*Province_Total_Real!$B7467</f>
        <v>47.54225352112676</v>
      </c>
      <c r="E7467" s="12">
        <v>157</v>
      </c>
    </row>
    <row r="7468" spans="1:5" x14ac:dyDescent="0.25">
      <c r="A7468" s="21">
        <v>43412.083333333336</v>
      </c>
      <c r="B7468" s="12">
        <f>dr_potential!C$3*Province_Total_Real!$B7468</f>
        <v>17.598591549295772</v>
      </c>
      <c r="C7468" s="12">
        <f>dr_potential!D$3*Province_Total_Real!$B7468</f>
        <v>84.887323943661968</v>
      </c>
      <c r="D7468" s="12">
        <f>dr_potential!E$3*Province_Total_Real!$B7468</f>
        <v>44.514084507042249</v>
      </c>
      <c r="E7468" s="12">
        <v>147</v>
      </c>
    </row>
    <row r="7469" spans="1:5" x14ac:dyDescent="0.25">
      <c r="A7469" s="21">
        <v>43412.125</v>
      </c>
      <c r="B7469" s="12">
        <f>dr_potential!C$3*Province_Total_Real!$B7469</f>
        <v>16.52112676056338</v>
      </c>
      <c r="C7469" s="12">
        <f>dr_potential!D$3*Province_Total_Real!$B7469</f>
        <v>79.690140845070417</v>
      </c>
      <c r="D7469" s="12">
        <f>dr_potential!E$3*Province_Total_Real!$B7469</f>
        <v>41.788732394366193</v>
      </c>
      <c r="E7469" s="12">
        <v>138</v>
      </c>
    </row>
    <row r="7470" spans="1:5" x14ac:dyDescent="0.25">
      <c r="A7470" s="21">
        <v>43412.166666666664</v>
      </c>
      <c r="B7470" s="12">
        <f>dr_potential!C$3*Province_Total_Real!$B7470</f>
        <v>15.683098591549294</v>
      </c>
      <c r="C7470" s="12">
        <f>dr_potential!D$3*Province_Total_Real!$B7470</f>
        <v>75.647887323943664</v>
      </c>
      <c r="D7470" s="12">
        <f>dr_potential!E$3*Province_Total_Real!$B7470</f>
        <v>39.66901408450704</v>
      </c>
      <c r="E7470" s="12">
        <v>131</v>
      </c>
    </row>
    <row r="7471" spans="1:5" x14ac:dyDescent="0.25">
      <c r="A7471" s="21">
        <v>43412.208333333336</v>
      </c>
      <c r="B7471" s="12">
        <f>dr_potential!C$3*Province_Total_Real!$B7471</f>
        <v>15.08450704225352</v>
      </c>
      <c r="C7471" s="12">
        <f>dr_potential!D$3*Province_Total_Real!$B7471</f>
        <v>72.760563380281695</v>
      </c>
      <c r="D7471" s="12">
        <f>dr_potential!E$3*Province_Total_Real!$B7471</f>
        <v>38.154929577464785</v>
      </c>
      <c r="E7471" s="12">
        <v>126</v>
      </c>
    </row>
    <row r="7472" spans="1:5" x14ac:dyDescent="0.25">
      <c r="A7472" s="21">
        <v>43412.25</v>
      </c>
      <c r="B7472" s="12">
        <f>dr_potential!C$3*Province_Total_Real!$B7472</f>
        <v>14.84507042253521</v>
      </c>
      <c r="C7472" s="12">
        <f>dr_potential!D$3*Province_Total_Real!$B7472</f>
        <v>71.605633802816897</v>
      </c>
      <c r="D7472" s="12">
        <f>dr_potential!E$3*Province_Total_Real!$B7472</f>
        <v>37.549295774647888</v>
      </c>
      <c r="E7472" s="12">
        <v>124</v>
      </c>
    </row>
    <row r="7473" spans="1:5" x14ac:dyDescent="0.25">
      <c r="A7473" s="21">
        <v>43412.291666666664</v>
      </c>
      <c r="B7473" s="12">
        <f>dr_potential!C$3*Province_Total_Real!$B7473</f>
        <v>14.725352112676056</v>
      </c>
      <c r="C7473" s="12">
        <f>dr_potential!D$3*Province_Total_Real!$B7473</f>
        <v>71.028169014084511</v>
      </c>
      <c r="D7473" s="12">
        <f>dr_potential!E$3*Province_Total_Real!$B7473</f>
        <v>37.246478873239433</v>
      </c>
      <c r="E7473" s="12">
        <v>123</v>
      </c>
    </row>
    <row r="7474" spans="1:5" x14ac:dyDescent="0.25">
      <c r="A7474" s="21">
        <v>43412.333333333336</v>
      </c>
      <c r="B7474" s="12">
        <f>dr_potential!C$3*Province_Total_Real!$B7474</f>
        <v>14.84507042253521</v>
      </c>
      <c r="C7474" s="12">
        <f>dr_potential!D$3*Province_Total_Real!$B7474</f>
        <v>71.605633802816897</v>
      </c>
      <c r="D7474" s="12">
        <f>dr_potential!E$3*Province_Total_Real!$B7474</f>
        <v>37.549295774647888</v>
      </c>
      <c r="E7474" s="12">
        <v>124</v>
      </c>
    </row>
    <row r="7475" spans="1:5" x14ac:dyDescent="0.25">
      <c r="A7475" s="21">
        <v>43412.375</v>
      </c>
      <c r="B7475" s="12">
        <f>dr_potential!C$3*Province_Total_Real!$B7475</f>
        <v>15.32394366197183</v>
      </c>
      <c r="C7475" s="12">
        <f>dr_potential!D$3*Province_Total_Real!$B7475</f>
        <v>73.91549295774648</v>
      </c>
      <c r="D7475" s="12">
        <f>dr_potential!E$3*Province_Total_Real!$B7475</f>
        <v>38.760563380281688</v>
      </c>
      <c r="E7475" s="12">
        <v>128</v>
      </c>
    </row>
    <row r="7476" spans="1:5" x14ac:dyDescent="0.25">
      <c r="A7476" s="21">
        <v>43412.416666666664</v>
      </c>
      <c r="B7476" s="12">
        <f>dr_potential!C$3*Province_Total_Real!$B7476</f>
        <v>16.161971830985916</v>
      </c>
      <c r="C7476" s="12">
        <f>dr_potential!D$3*Province_Total_Real!$B7476</f>
        <v>77.957746478873247</v>
      </c>
      <c r="D7476" s="12">
        <f>dr_potential!E$3*Province_Total_Real!$B7476</f>
        <v>40.880281690140841</v>
      </c>
      <c r="E7476" s="12">
        <v>135</v>
      </c>
    </row>
    <row r="7477" spans="1:5" x14ac:dyDescent="0.25">
      <c r="A7477" s="21">
        <v>43412.458333333336</v>
      </c>
      <c r="B7477" s="12">
        <f>dr_potential!C$3*Province_Total_Real!$B7477</f>
        <v>17.359154929577464</v>
      </c>
      <c r="C7477" s="12">
        <f>dr_potential!D$3*Province_Total_Real!$B7477</f>
        <v>83.732394366197184</v>
      </c>
      <c r="D7477" s="12">
        <f>dr_potential!E$3*Province_Total_Real!$B7477</f>
        <v>43.908450704225352</v>
      </c>
      <c r="E7477" s="12">
        <v>145</v>
      </c>
    </row>
    <row r="7478" spans="1:5" x14ac:dyDescent="0.25">
      <c r="A7478" s="21">
        <v>43412.5</v>
      </c>
      <c r="B7478" s="12">
        <f>dr_potential!C$3*Province_Total_Real!$B7478</f>
        <v>18.915492957746476</v>
      </c>
      <c r="C7478" s="12">
        <f>dr_potential!D$3*Province_Total_Real!$B7478</f>
        <v>91.239436619718305</v>
      </c>
      <c r="D7478" s="12">
        <f>dr_potential!E$3*Province_Total_Real!$B7478</f>
        <v>47.845070422535208</v>
      </c>
      <c r="E7478" s="12">
        <v>158</v>
      </c>
    </row>
    <row r="7479" spans="1:5" x14ac:dyDescent="0.25">
      <c r="A7479" s="21">
        <v>43412.541666666664</v>
      </c>
      <c r="B7479" s="12">
        <f>dr_potential!C$3*Province_Total_Real!$B7479</f>
        <v>19.873239436619716</v>
      </c>
      <c r="C7479" s="12">
        <f>dr_potential!D$3*Province_Total_Real!$B7479</f>
        <v>95.859154929577471</v>
      </c>
      <c r="D7479" s="12">
        <f>dr_potential!E$3*Province_Total_Real!$B7479</f>
        <v>50.267605633802816</v>
      </c>
      <c r="E7479" s="12">
        <v>166</v>
      </c>
    </row>
    <row r="7480" spans="1:5" x14ac:dyDescent="0.25">
      <c r="A7480" s="21">
        <v>43412.583333333336</v>
      </c>
      <c r="B7480" s="12">
        <f>dr_potential!C$3*Province_Total_Real!$B7480</f>
        <v>20.23239436619718</v>
      </c>
      <c r="C7480" s="12">
        <f>dr_potential!D$3*Province_Total_Real!$B7480</f>
        <v>97.591549295774655</v>
      </c>
      <c r="D7480" s="12">
        <f>dr_potential!E$3*Province_Total_Real!$B7480</f>
        <v>51.176056338028168</v>
      </c>
      <c r="E7480" s="12">
        <v>169</v>
      </c>
    </row>
    <row r="7481" spans="1:5" x14ac:dyDescent="0.25">
      <c r="A7481" s="21">
        <v>43412.625</v>
      </c>
      <c r="B7481" s="12">
        <f>dr_potential!C$3*Province_Total_Real!$B7481</f>
        <v>20.591549295774648</v>
      </c>
      <c r="C7481" s="12">
        <f>dr_potential!D$3*Province_Total_Real!$B7481</f>
        <v>99.323943661971839</v>
      </c>
      <c r="D7481" s="12">
        <f>dr_potential!E$3*Province_Total_Real!$B7481</f>
        <v>52.08450704225352</v>
      </c>
      <c r="E7481" s="12">
        <v>172</v>
      </c>
    </row>
    <row r="7482" spans="1:5" x14ac:dyDescent="0.25">
      <c r="A7482" s="21">
        <v>43412.666666666664</v>
      </c>
      <c r="B7482" s="12">
        <f>dr_potential!C$3*Province_Total_Real!$B7482</f>
        <v>20.591549295774648</v>
      </c>
      <c r="C7482" s="12">
        <f>dr_potential!D$3*Province_Total_Real!$B7482</f>
        <v>99.323943661971839</v>
      </c>
      <c r="D7482" s="12">
        <f>dr_potential!E$3*Province_Total_Real!$B7482</f>
        <v>52.08450704225352</v>
      </c>
      <c r="E7482" s="12">
        <v>172</v>
      </c>
    </row>
    <row r="7483" spans="1:5" x14ac:dyDescent="0.25">
      <c r="A7483" s="21">
        <v>43412.708333333336</v>
      </c>
      <c r="B7483" s="12">
        <f>dr_potential!C$3*Province_Total_Real!$B7483</f>
        <v>20.23239436619718</v>
      </c>
      <c r="C7483" s="12">
        <f>dr_potential!D$3*Province_Total_Real!$B7483</f>
        <v>97.591549295774655</v>
      </c>
      <c r="D7483" s="12">
        <f>dr_potential!E$3*Province_Total_Real!$B7483</f>
        <v>51.176056338028168</v>
      </c>
      <c r="E7483" s="12">
        <v>169</v>
      </c>
    </row>
    <row r="7484" spans="1:5" x14ac:dyDescent="0.25">
      <c r="A7484" s="21">
        <v>43412.75</v>
      </c>
      <c r="B7484" s="12">
        <f>dr_potential!C$3*Province_Total_Real!$B7484</f>
        <v>19.873239436619716</v>
      </c>
      <c r="C7484" s="12">
        <f>dr_potential!D$3*Province_Total_Real!$B7484</f>
        <v>95.859154929577471</v>
      </c>
      <c r="D7484" s="12">
        <f>dr_potential!E$3*Province_Total_Real!$B7484</f>
        <v>50.267605633802816</v>
      </c>
      <c r="E7484" s="12">
        <v>166</v>
      </c>
    </row>
    <row r="7485" spans="1:5" x14ac:dyDescent="0.25">
      <c r="A7485" s="21">
        <v>43412.791666666664</v>
      </c>
      <c r="B7485" s="12">
        <f>dr_potential!C$3*Province_Total_Real!$B7485</f>
        <v>19.992957746478872</v>
      </c>
      <c r="C7485" s="12">
        <f>dr_potential!D$3*Province_Total_Real!$B7485</f>
        <v>96.436619718309856</v>
      </c>
      <c r="D7485" s="12">
        <f>dr_potential!E$3*Province_Total_Real!$B7485</f>
        <v>50.570422535211264</v>
      </c>
      <c r="E7485" s="12">
        <v>167</v>
      </c>
    </row>
    <row r="7486" spans="1:5" x14ac:dyDescent="0.25">
      <c r="A7486" s="21">
        <v>43412.833333333336</v>
      </c>
      <c r="B7486" s="12">
        <f>dr_potential!C$3*Province_Total_Real!$B7486</f>
        <v>21.66901408450704</v>
      </c>
      <c r="C7486" s="12">
        <f>dr_potential!D$3*Province_Total_Real!$B7486</f>
        <v>104.52112676056338</v>
      </c>
      <c r="D7486" s="12">
        <f>dr_potential!E$3*Province_Total_Real!$B7486</f>
        <v>54.809859154929576</v>
      </c>
      <c r="E7486" s="12">
        <v>181</v>
      </c>
    </row>
    <row r="7487" spans="1:5" x14ac:dyDescent="0.25">
      <c r="A7487" s="21">
        <v>43412.875</v>
      </c>
      <c r="B7487" s="12">
        <f>dr_potential!C$3*Province_Total_Real!$B7487</f>
        <v>23.58450704225352</v>
      </c>
      <c r="C7487" s="12">
        <f>dr_potential!D$3*Province_Total_Real!$B7487</f>
        <v>113.7605633802817</v>
      </c>
      <c r="D7487" s="12">
        <f>dr_potential!E$3*Province_Total_Real!$B7487</f>
        <v>59.654929577464785</v>
      </c>
      <c r="E7487" s="12">
        <v>197</v>
      </c>
    </row>
    <row r="7488" spans="1:5" x14ac:dyDescent="0.25">
      <c r="A7488" s="21">
        <v>43412.916666666664</v>
      </c>
      <c r="B7488" s="12">
        <f>dr_potential!C$3*Province_Total_Real!$B7488</f>
        <v>23.225352112676056</v>
      </c>
      <c r="C7488" s="12">
        <f>dr_potential!D$3*Province_Total_Real!$B7488</f>
        <v>112.02816901408451</v>
      </c>
      <c r="D7488" s="12">
        <f>dr_potential!E$3*Province_Total_Real!$B7488</f>
        <v>58.746478873239433</v>
      </c>
      <c r="E7488" s="12">
        <v>194</v>
      </c>
    </row>
    <row r="7489" spans="1:5" x14ac:dyDescent="0.25">
      <c r="A7489" s="21">
        <v>43412.958333333336</v>
      </c>
      <c r="B7489" s="12">
        <f>dr_potential!C$3*Province_Total_Real!$B7489</f>
        <v>22.62676056338028</v>
      </c>
      <c r="C7489" s="12">
        <f>dr_potential!D$3*Province_Total_Real!$B7489</f>
        <v>109.14084507042254</v>
      </c>
      <c r="D7489" s="12">
        <f>dr_potential!E$3*Province_Total_Real!$B7489</f>
        <v>57.232394366197177</v>
      </c>
      <c r="E7489" s="12">
        <v>189</v>
      </c>
    </row>
    <row r="7490" spans="1:5" x14ac:dyDescent="0.25">
      <c r="A7490" s="21">
        <v>43413</v>
      </c>
      <c r="B7490" s="12">
        <f>dr_potential!C$3*Province_Total_Real!$B7490</f>
        <v>22.028169014084504</v>
      </c>
      <c r="C7490" s="12">
        <f>dr_potential!D$3*Province_Total_Real!$B7490</f>
        <v>106.25352112676056</v>
      </c>
      <c r="D7490" s="12">
        <f>dr_potential!E$3*Province_Total_Real!$B7490</f>
        <v>55.718309859154928</v>
      </c>
      <c r="E7490" s="12">
        <v>184</v>
      </c>
    </row>
    <row r="7491" spans="1:5" x14ac:dyDescent="0.25">
      <c r="A7491" s="21">
        <v>43413.041666666664</v>
      </c>
      <c r="B7491" s="12">
        <f>dr_potential!C$3*Province_Total_Real!$B7491</f>
        <v>20.591549295774648</v>
      </c>
      <c r="C7491" s="12">
        <f>dr_potential!D$3*Province_Total_Real!$B7491</f>
        <v>99.323943661971839</v>
      </c>
      <c r="D7491" s="12">
        <f>dr_potential!E$3*Province_Total_Real!$B7491</f>
        <v>52.08450704225352</v>
      </c>
      <c r="E7491" s="12">
        <v>172</v>
      </c>
    </row>
    <row r="7492" spans="1:5" x14ac:dyDescent="0.25">
      <c r="A7492" s="21">
        <v>43413.083333333336</v>
      </c>
      <c r="B7492" s="12">
        <f>dr_potential!C$3*Province_Total_Real!$B7492</f>
        <v>18.795774647887324</v>
      </c>
      <c r="C7492" s="12">
        <f>dr_potential!D$3*Province_Total_Real!$B7492</f>
        <v>90.661971830985919</v>
      </c>
      <c r="D7492" s="12">
        <f>dr_potential!E$3*Province_Total_Real!$B7492</f>
        <v>47.54225352112676</v>
      </c>
      <c r="E7492" s="12">
        <v>157</v>
      </c>
    </row>
    <row r="7493" spans="1:5" x14ac:dyDescent="0.25">
      <c r="A7493" s="21">
        <v>43413.125</v>
      </c>
      <c r="B7493" s="12">
        <f>dr_potential!C$3*Province_Total_Real!$B7493</f>
        <v>17.359154929577464</v>
      </c>
      <c r="C7493" s="12">
        <f>dr_potential!D$3*Province_Total_Real!$B7493</f>
        <v>83.732394366197184</v>
      </c>
      <c r="D7493" s="12">
        <f>dr_potential!E$3*Province_Total_Real!$B7493</f>
        <v>43.908450704225352</v>
      </c>
      <c r="E7493" s="12">
        <v>145</v>
      </c>
    </row>
    <row r="7494" spans="1:5" x14ac:dyDescent="0.25">
      <c r="A7494" s="21">
        <v>43413.166666666664</v>
      </c>
      <c r="B7494" s="12">
        <f>dr_potential!C$3*Province_Total_Real!$B7494</f>
        <v>16.401408450704224</v>
      </c>
      <c r="C7494" s="12">
        <f>dr_potential!D$3*Province_Total_Real!$B7494</f>
        <v>79.112676056338032</v>
      </c>
      <c r="D7494" s="12">
        <f>dr_potential!E$3*Province_Total_Real!$B7494</f>
        <v>41.485915492957744</v>
      </c>
      <c r="E7494" s="12">
        <v>137</v>
      </c>
    </row>
    <row r="7495" spans="1:5" x14ac:dyDescent="0.25">
      <c r="A7495" s="21">
        <v>43413.208333333336</v>
      </c>
      <c r="B7495" s="12">
        <f>dr_potential!C$3*Province_Total_Real!$B7495</f>
        <v>16.04225352112676</v>
      </c>
      <c r="C7495" s="12">
        <f>dr_potential!D$3*Province_Total_Real!$B7495</f>
        <v>77.380281690140848</v>
      </c>
      <c r="D7495" s="12">
        <f>dr_potential!E$3*Province_Total_Real!$B7495</f>
        <v>40.577464788732392</v>
      </c>
      <c r="E7495" s="12">
        <v>134</v>
      </c>
    </row>
    <row r="7496" spans="1:5" x14ac:dyDescent="0.25">
      <c r="A7496" s="21">
        <v>43413.25</v>
      </c>
      <c r="B7496" s="12">
        <f>dr_potential!C$3*Province_Total_Real!$B7496</f>
        <v>15.80281690140845</v>
      </c>
      <c r="C7496" s="12">
        <f>dr_potential!D$3*Province_Total_Real!$B7496</f>
        <v>76.225352112676063</v>
      </c>
      <c r="D7496" s="12">
        <f>dr_potential!E$3*Province_Total_Real!$B7496</f>
        <v>39.971830985915489</v>
      </c>
      <c r="E7496" s="12">
        <v>132</v>
      </c>
    </row>
    <row r="7497" spans="1:5" x14ac:dyDescent="0.25">
      <c r="A7497" s="21">
        <v>43413.291666666664</v>
      </c>
      <c r="B7497" s="12">
        <f>dr_potential!C$3*Province_Total_Real!$B7497</f>
        <v>15.80281690140845</v>
      </c>
      <c r="C7497" s="12">
        <f>dr_potential!D$3*Province_Total_Real!$B7497</f>
        <v>76.225352112676063</v>
      </c>
      <c r="D7497" s="12">
        <f>dr_potential!E$3*Province_Total_Real!$B7497</f>
        <v>39.971830985915489</v>
      </c>
      <c r="E7497" s="12">
        <v>132</v>
      </c>
    </row>
    <row r="7498" spans="1:5" x14ac:dyDescent="0.25">
      <c r="A7498" s="21">
        <v>43413.333333333336</v>
      </c>
      <c r="B7498" s="12">
        <f>dr_potential!C$3*Province_Total_Real!$B7498</f>
        <v>15.683098591549294</v>
      </c>
      <c r="C7498" s="12">
        <f>dr_potential!D$3*Province_Total_Real!$B7498</f>
        <v>75.647887323943664</v>
      </c>
      <c r="D7498" s="12">
        <f>dr_potential!E$3*Province_Total_Real!$B7498</f>
        <v>39.66901408450704</v>
      </c>
      <c r="E7498" s="12">
        <v>131</v>
      </c>
    </row>
    <row r="7499" spans="1:5" x14ac:dyDescent="0.25">
      <c r="A7499" s="21">
        <v>43413.375</v>
      </c>
      <c r="B7499" s="12">
        <f>dr_potential!C$3*Province_Total_Real!$B7499</f>
        <v>16.401408450704224</v>
      </c>
      <c r="C7499" s="12">
        <f>dr_potential!D$3*Province_Total_Real!$B7499</f>
        <v>79.112676056338032</v>
      </c>
      <c r="D7499" s="12">
        <f>dr_potential!E$3*Province_Total_Real!$B7499</f>
        <v>41.485915492957744</v>
      </c>
      <c r="E7499" s="12">
        <v>137</v>
      </c>
    </row>
    <row r="7500" spans="1:5" x14ac:dyDescent="0.25">
      <c r="A7500" s="21">
        <v>43413.416666666664</v>
      </c>
      <c r="B7500" s="12">
        <f>dr_potential!C$3*Province_Total_Real!$B7500</f>
        <v>18.556338028169012</v>
      </c>
      <c r="C7500" s="12">
        <f>dr_potential!D$3*Province_Total_Real!$B7500</f>
        <v>89.507042253521135</v>
      </c>
      <c r="D7500" s="12">
        <f>dr_potential!E$3*Province_Total_Real!$B7500</f>
        <v>46.936619718309856</v>
      </c>
      <c r="E7500" s="12">
        <v>155</v>
      </c>
    </row>
    <row r="7501" spans="1:5" x14ac:dyDescent="0.25">
      <c r="A7501" s="21">
        <v>43413.458333333336</v>
      </c>
      <c r="B7501" s="12">
        <f>dr_potential!C$3*Province_Total_Real!$B7501</f>
        <v>21.070422535211268</v>
      </c>
      <c r="C7501" s="12">
        <f>dr_potential!D$3*Province_Total_Real!$B7501</f>
        <v>101.63380281690141</v>
      </c>
      <c r="D7501" s="12">
        <f>dr_potential!E$3*Province_Total_Real!$B7501</f>
        <v>53.29577464788732</v>
      </c>
      <c r="E7501" s="12">
        <v>176</v>
      </c>
    </row>
    <row r="7502" spans="1:5" x14ac:dyDescent="0.25">
      <c r="A7502" s="21">
        <v>43413.5</v>
      </c>
      <c r="B7502" s="12">
        <f>dr_potential!C$3*Province_Total_Real!$B7502</f>
        <v>21.788732394366196</v>
      </c>
      <c r="C7502" s="12">
        <f>dr_potential!D$3*Province_Total_Real!$B7502</f>
        <v>105.09859154929578</v>
      </c>
      <c r="D7502" s="12">
        <f>dr_potential!E$3*Province_Total_Real!$B7502</f>
        <v>55.112676056338024</v>
      </c>
      <c r="E7502" s="12">
        <v>182</v>
      </c>
    </row>
    <row r="7503" spans="1:5" x14ac:dyDescent="0.25">
      <c r="A7503" s="21">
        <v>43413.541666666664</v>
      </c>
      <c r="B7503" s="12">
        <f>dr_potential!C$3*Province_Total_Real!$B7503</f>
        <v>21.549295774647884</v>
      </c>
      <c r="C7503" s="12">
        <f>dr_potential!D$3*Province_Total_Real!$B7503</f>
        <v>103.94366197183099</v>
      </c>
      <c r="D7503" s="12">
        <f>dr_potential!E$3*Province_Total_Real!$B7503</f>
        <v>54.507042253521121</v>
      </c>
      <c r="E7503" s="12">
        <v>180</v>
      </c>
    </row>
    <row r="7504" spans="1:5" x14ac:dyDescent="0.25">
      <c r="A7504" s="21">
        <v>43413.583333333336</v>
      </c>
      <c r="B7504" s="12">
        <f>dr_potential!C$3*Province_Total_Real!$B7504</f>
        <v>20.950704225352112</v>
      </c>
      <c r="C7504" s="12">
        <f>dr_potential!D$3*Province_Total_Real!$B7504</f>
        <v>101.05633802816901</v>
      </c>
      <c r="D7504" s="12">
        <f>dr_potential!E$3*Province_Total_Real!$B7504</f>
        <v>52.992957746478872</v>
      </c>
      <c r="E7504" s="12">
        <v>175</v>
      </c>
    </row>
    <row r="7505" spans="1:5" x14ac:dyDescent="0.25">
      <c r="A7505" s="21">
        <v>43413.625</v>
      </c>
      <c r="B7505" s="12">
        <f>dr_potential!C$3*Province_Total_Real!$B7505</f>
        <v>20.7112676056338</v>
      </c>
      <c r="C7505" s="12">
        <f>dr_potential!D$3*Province_Total_Real!$B7505</f>
        <v>99.901408450704224</v>
      </c>
      <c r="D7505" s="12">
        <f>dr_potential!E$3*Province_Total_Real!$B7505</f>
        <v>52.387323943661968</v>
      </c>
      <c r="E7505" s="12">
        <v>173</v>
      </c>
    </row>
    <row r="7506" spans="1:5" x14ac:dyDescent="0.25">
      <c r="A7506" s="21">
        <v>43413.666666666664</v>
      </c>
      <c r="B7506" s="12">
        <f>dr_potential!C$3*Province_Total_Real!$B7506</f>
        <v>19.873239436619716</v>
      </c>
      <c r="C7506" s="12">
        <f>dr_potential!D$3*Province_Total_Real!$B7506</f>
        <v>95.859154929577471</v>
      </c>
      <c r="D7506" s="12">
        <f>dr_potential!E$3*Province_Total_Real!$B7506</f>
        <v>50.267605633802816</v>
      </c>
      <c r="E7506" s="12">
        <v>166</v>
      </c>
    </row>
    <row r="7507" spans="1:5" x14ac:dyDescent="0.25">
      <c r="A7507" s="21">
        <v>43413.708333333336</v>
      </c>
      <c r="B7507" s="12">
        <f>dr_potential!C$3*Province_Total_Real!$B7507</f>
        <v>19.274647887323944</v>
      </c>
      <c r="C7507" s="12">
        <f>dr_potential!D$3*Province_Total_Real!$B7507</f>
        <v>92.971830985915489</v>
      </c>
      <c r="D7507" s="12">
        <f>dr_potential!E$3*Province_Total_Real!$B7507</f>
        <v>48.75352112676056</v>
      </c>
      <c r="E7507" s="12">
        <v>161</v>
      </c>
    </row>
    <row r="7508" spans="1:5" x14ac:dyDescent="0.25">
      <c r="A7508" s="21">
        <v>43413.75</v>
      </c>
      <c r="B7508" s="12">
        <f>dr_potential!C$3*Province_Total_Real!$B7508</f>
        <v>18.676056338028168</v>
      </c>
      <c r="C7508" s="12">
        <f>dr_potential!D$3*Province_Total_Real!$B7508</f>
        <v>90.08450704225352</v>
      </c>
      <c r="D7508" s="12">
        <f>dr_potential!E$3*Province_Total_Real!$B7508</f>
        <v>47.239436619718305</v>
      </c>
      <c r="E7508" s="12">
        <v>156</v>
      </c>
    </row>
    <row r="7509" spans="1:5" x14ac:dyDescent="0.25">
      <c r="A7509" s="21">
        <v>43413.791666666664</v>
      </c>
      <c r="B7509" s="12">
        <f>dr_potential!C$3*Province_Total_Real!$B7509</f>
        <v>19.035211267605632</v>
      </c>
      <c r="C7509" s="12">
        <f>dr_potential!D$3*Province_Total_Real!$B7509</f>
        <v>91.816901408450704</v>
      </c>
      <c r="D7509" s="12">
        <f>dr_potential!E$3*Province_Total_Real!$B7509</f>
        <v>48.147887323943657</v>
      </c>
      <c r="E7509" s="12">
        <v>159</v>
      </c>
    </row>
    <row r="7510" spans="1:5" x14ac:dyDescent="0.25">
      <c r="A7510" s="21">
        <v>43413.833333333336</v>
      </c>
      <c r="B7510" s="12">
        <f>dr_potential!C$3*Province_Total_Real!$B7510</f>
        <v>20.7112676056338</v>
      </c>
      <c r="C7510" s="12">
        <f>dr_potential!D$3*Province_Total_Real!$B7510</f>
        <v>99.901408450704224</v>
      </c>
      <c r="D7510" s="12">
        <f>dr_potential!E$3*Province_Total_Real!$B7510</f>
        <v>52.387323943661968</v>
      </c>
      <c r="E7510" s="12">
        <v>173</v>
      </c>
    </row>
    <row r="7511" spans="1:5" x14ac:dyDescent="0.25">
      <c r="A7511" s="21">
        <v>43413.875</v>
      </c>
      <c r="B7511" s="12">
        <f>dr_potential!C$3*Province_Total_Real!$B7511</f>
        <v>22.746478873239436</v>
      </c>
      <c r="C7511" s="12">
        <f>dr_potential!D$3*Province_Total_Real!$B7511</f>
        <v>109.71830985915493</v>
      </c>
      <c r="D7511" s="12">
        <f>dr_potential!E$3*Province_Total_Real!$B7511</f>
        <v>57.535211267605632</v>
      </c>
      <c r="E7511" s="12">
        <v>190</v>
      </c>
    </row>
    <row r="7512" spans="1:5" x14ac:dyDescent="0.25">
      <c r="A7512" s="21">
        <v>43413.916666666664</v>
      </c>
      <c r="B7512" s="12">
        <f>dr_potential!C$3*Province_Total_Real!$B7512</f>
        <v>22.14788732394366</v>
      </c>
      <c r="C7512" s="12">
        <f>dr_potential!D$3*Province_Total_Real!$B7512</f>
        <v>106.83098591549296</v>
      </c>
      <c r="D7512" s="12">
        <f>dr_potential!E$3*Province_Total_Real!$B7512</f>
        <v>56.021126760563376</v>
      </c>
      <c r="E7512" s="12">
        <v>185</v>
      </c>
    </row>
    <row r="7513" spans="1:5" x14ac:dyDescent="0.25">
      <c r="A7513" s="21">
        <v>43413.958333333336</v>
      </c>
      <c r="B7513" s="12">
        <f>dr_potential!C$3*Province_Total_Real!$B7513</f>
        <v>21.549295774647884</v>
      </c>
      <c r="C7513" s="12">
        <f>dr_potential!D$3*Province_Total_Real!$B7513</f>
        <v>103.94366197183099</v>
      </c>
      <c r="D7513" s="12">
        <f>dr_potential!E$3*Province_Total_Real!$B7513</f>
        <v>54.507042253521121</v>
      </c>
      <c r="E7513" s="12">
        <v>180</v>
      </c>
    </row>
    <row r="7514" spans="1:5" x14ac:dyDescent="0.25">
      <c r="A7514" s="21">
        <v>43414</v>
      </c>
      <c r="B7514" s="12">
        <f>dr_potential!C$3*Province_Total_Real!$B7514</f>
        <v>20.7112676056338</v>
      </c>
      <c r="C7514" s="12">
        <f>dr_potential!D$3*Province_Total_Real!$B7514</f>
        <v>99.901408450704224</v>
      </c>
      <c r="D7514" s="12">
        <f>dr_potential!E$3*Province_Total_Real!$B7514</f>
        <v>52.387323943661968</v>
      </c>
      <c r="E7514" s="12">
        <v>173</v>
      </c>
    </row>
    <row r="7515" spans="1:5" x14ac:dyDescent="0.25">
      <c r="A7515" s="21">
        <v>43414.041666666664</v>
      </c>
      <c r="B7515" s="12">
        <f>dr_potential!C$3*Province_Total_Real!$B7515</f>
        <v>19.394366197183096</v>
      </c>
      <c r="C7515" s="12">
        <f>dr_potential!D$3*Province_Total_Real!$B7515</f>
        <v>93.549295774647888</v>
      </c>
      <c r="D7515" s="12">
        <f>dr_potential!E$3*Province_Total_Real!$B7515</f>
        <v>49.056338028169009</v>
      </c>
      <c r="E7515" s="12">
        <v>162</v>
      </c>
    </row>
    <row r="7516" spans="1:5" x14ac:dyDescent="0.25">
      <c r="A7516" s="21">
        <v>43414.083333333336</v>
      </c>
      <c r="B7516" s="12">
        <f>dr_potential!C$3*Province_Total_Real!$B7516</f>
        <v>17.718309859154928</v>
      </c>
      <c r="C7516" s="12">
        <f>dr_potential!D$3*Province_Total_Real!$B7516</f>
        <v>85.464788732394368</v>
      </c>
      <c r="D7516" s="12">
        <f>dr_potential!E$3*Province_Total_Real!$B7516</f>
        <v>44.816901408450704</v>
      </c>
      <c r="E7516" s="12">
        <v>148</v>
      </c>
    </row>
    <row r="7517" spans="1:5" x14ac:dyDescent="0.25">
      <c r="A7517" s="21">
        <v>43414.125</v>
      </c>
      <c r="B7517" s="12">
        <f>dr_potential!C$3*Province_Total_Real!$B7517</f>
        <v>16.04225352112676</v>
      </c>
      <c r="C7517" s="12">
        <f>dr_potential!D$3*Province_Total_Real!$B7517</f>
        <v>77.380281690140848</v>
      </c>
      <c r="D7517" s="12">
        <f>dr_potential!E$3*Province_Total_Real!$B7517</f>
        <v>40.577464788732392</v>
      </c>
      <c r="E7517" s="12">
        <v>134</v>
      </c>
    </row>
    <row r="7518" spans="1:5" x14ac:dyDescent="0.25">
      <c r="A7518" s="21">
        <v>43414.166666666664</v>
      </c>
      <c r="B7518" s="12">
        <f>dr_potential!C$3*Province_Total_Real!$B7518</f>
        <v>14.964788732394366</v>
      </c>
      <c r="C7518" s="12">
        <f>dr_potential!D$3*Province_Total_Real!$B7518</f>
        <v>72.183098591549296</v>
      </c>
      <c r="D7518" s="12">
        <f>dr_potential!E$3*Province_Total_Real!$B7518</f>
        <v>37.852112676056336</v>
      </c>
      <c r="E7518" s="12">
        <v>125</v>
      </c>
    </row>
    <row r="7519" spans="1:5" x14ac:dyDescent="0.25">
      <c r="A7519" s="21">
        <v>43414.208333333336</v>
      </c>
      <c r="B7519" s="12">
        <f>dr_potential!C$3*Province_Total_Real!$B7519</f>
        <v>14.36619718309859</v>
      </c>
      <c r="C7519" s="12">
        <f>dr_potential!D$3*Province_Total_Real!$B7519</f>
        <v>69.295774647887328</v>
      </c>
      <c r="D7519" s="12">
        <f>dr_potential!E$3*Province_Total_Real!$B7519</f>
        <v>36.338028169014081</v>
      </c>
      <c r="E7519" s="12">
        <v>120</v>
      </c>
    </row>
    <row r="7520" spans="1:5" x14ac:dyDescent="0.25">
      <c r="A7520" s="21">
        <v>43414.25</v>
      </c>
      <c r="B7520" s="12">
        <f>dr_potential!C$3*Province_Total_Real!$B7520</f>
        <v>14.12676056338028</v>
      </c>
      <c r="C7520" s="12">
        <f>dr_potential!D$3*Province_Total_Real!$B7520</f>
        <v>68.140845070422543</v>
      </c>
      <c r="D7520" s="12">
        <f>dr_potential!E$3*Province_Total_Real!$B7520</f>
        <v>35.732394366197184</v>
      </c>
      <c r="E7520" s="12">
        <v>118</v>
      </c>
    </row>
    <row r="7521" spans="1:5" x14ac:dyDescent="0.25">
      <c r="A7521" s="21">
        <v>43414.291666666664</v>
      </c>
      <c r="B7521" s="12">
        <f>dr_potential!C$3*Province_Total_Real!$B7521</f>
        <v>14.12676056338028</v>
      </c>
      <c r="C7521" s="12">
        <f>dr_potential!D$3*Province_Total_Real!$B7521</f>
        <v>68.140845070422543</v>
      </c>
      <c r="D7521" s="12">
        <f>dr_potential!E$3*Province_Total_Real!$B7521</f>
        <v>35.732394366197184</v>
      </c>
      <c r="E7521" s="12">
        <v>118</v>
      </c>
    </row>
    <row r="7522" spans="1:5" x14ac:dyDescent="0.25">
      <c r="A7522" s="21">
        <v>43414.333333333336</v>
      </c>
      <c r="B7522" s="12">
        <f>dr_potential!C$3*Province_Total_Real!$B7522</f>
        <v>14.36619718309859</v>
      </c>
      <c r="C7522" s="12">
        <f>dr_potential!D$3*Province_Total_Real!$B7522</f>
        <v>69.295774647887328</v>
      </c>
      <c r="D7522" s="12">
        <f>dr_potential!E$3*Province_Total_Real!$B7522</f>
        <v>36.338028169014081</v>
      </c>
      <c r="E7522" s="12">
        <v>120</v>
      </c>
    </row>
    <row r="7523" spans="1:5" x14ac:dyDescent="0.25">
      <c r="A7523" s="21">
        <v>43414.375</v>
      </c>
      <c r="B7523" s="12">
        <f>dr_potential!C$3*Province_Total_Real!$B7523</f>
        <v>15.204225352112676</v>
      </c>
      <c r="C7523" s="12">
        <f>dr_potential!D$3*Province_Total_Real!$B7523</f>
        <v>73.338028169014081</v>
      </c>
      <c r="D7523" s="12">
        <f>dr_potential!E$3*Province_Total_Real!$B7523</f>
        <v>38.45774647887324</v>
      </c>
      <c r="E7523" s="12">
        <v>127</v>
      </c>
    </row>
    <row r="7524" spans="1:5" x14ac:dyDescent="0.25">
      <c r="A7524" s="21">
        <v>43414.416666666664</v>
      </c>
      <c r="B7524" s="12">
        <f>dr_potential!C$3*Province_Total_Real!$B7524</f>
        <v>17.598591549295772</v>
      </c>
      <c r="C7524" s="12">
        <f>dr_potential!D$3*Province_Total_Real!$B7524</f>
        <v>84.887323943661968</v>
      </c>
      <c r="D7524" s="12">
        <f>dr_potential!E$3*Province_Total_Real!$B7524</f>
        <v>44.514084507042249</v>
      </c>
      <c r="E7524" s="12">
        <v>147</v>
      </c>
    </row>
    <row r="7525" spans="1:5" x14ac:dyDescent="0.25">
      <c r="A7525" s="21">
        <v>43414.458333333336</v>
      </c>
      <c r="B7525" s="12">
        <f>dr_potential!C$3*Province_Total_Real!$B7525</f>
        <v>19.753521126760564</v>
      </c>
      <c r="C7525" s="12">
        <f>dr_potential!D$3*Province_Total_Real!$B7525</f>
        <v>95.281690140845072</v>
      </c>
      <c r="D7525" s="12">
        <f>dr_potential!E$3*Province_Total_Real!$B7525</f>
        <v>49.964788732394361</v>
      </c>
      <c r="E7525" s="12">
        <v>165</v>
      </c>
    </row>
    <row r="7526" spans="1:5" x14ac:dyDescent="0.25">
      <c r="A7526" s="21">
        <v>43414.5</v>
      </c>
      <c r="B7526" s="12">
        <f>dr_potential!C$3*Province_Total_Real!$B7526</f>
        <v>19.873239436619716</v>
      </c>
      <c r="C7526" s="12">
        <f>dr_potential!D$3*Province_Total_Real!$B7526</f>
        <v>95.859154929577471</v>
      </c>
      <c r="D7526" s="12">
        <f>dr_potential!E$3*Province_Total_Real!$B7526</f>
        <v>50.267605633802816</v>
      </c>
      <c r="E7526" s="12">
        <v>166</v>
      </c>
    </row>
    <row r="7527" spans="1:5" x14ac:dyDescent="0.25">
      <c r="A7527" s="21">
        <v>43414.541666666664</v>
      </c>
      <c r="B7527" s="12">
        <f>dr_potential!C$3*Province_Total_Real!$B7527</f>
        <v>19.514084507042252</v>
      </c>
      <c r="C7527" s="12">
        <f>dr_potential!D$3*Province_Total_Real!$B7527</f>
        <v>94.126760563380287</v>
      </c>
      <c r="D7527" s="12">
        <f>dr_potential!E$3*Province_Total_Real!$B7527</f>
        <v>49.359154929577464</v>
      </c>
      <c r="E7527" s="12">
        <v>163</v>
      </c>
    </row>
    <row r="7528" spans="1:5" x14ac:dyDescent="0.25">
      <c r="A7528" s="21">
        <v>43414.583333333336</v>
      </c>
      <c r="B7528" s="12">
        <f>dr_potential!C$3*Province_Total_Real!$B7528</f>
        <v>19.035211267605632</v>
      </c>
      <c r="C7528" s="12">
        <f>dr_potential!D$3*Province_Total_Real!$B7528</f>
        <v>91.816901408450704</v>
      </c>
      <c r="D7528" s="12">
        <f>dr_potential!E$3*Province_Total_Real!$B7528</f>
        <v>48.147887323943657</v>
      </c>
      <c r="E7528" s="12">
        <v>159</v>
      </c>
    </row>
    <row r="7529" spans="1:5" x14ac:dyDescent="0.25">
      <c r="A7529" s="21">
        <v>43414.625</v>
      </c>
      <c r="B7529" s="12">
        <f>dr_potential!C$3*Province_Total_Real!$B7529</f>
        <v>18.915492957746476</v>
      </c>
      <c r="C7529" s="12">
        <f>dr_potential!D$3*Province_Total_Real!$B7529</f>
        <v>91.239436619718305</v>
      </c>
      <c r="D7529" s="12">
        <f>dr_potential!E$3*Province_Total_Real!$B7529</f>
        <v>47.845070422535208</v>
      </c>
      <c r="E7529" s="12">
        <v>158</v>
      </c>
    </row>
    <row r="7530" spans="1:5" x14ac:dyDescent="0.25">
      <c r="A7530" s="21">
        <v>43414.666666666664</v>
      </c>
      <c r="B7530" s="12">
        <f>dr_potential!C$3*Province_Total_Real!$B7530</f>
        <v>18.316901408450704</v>
      </c>
      <c r="C7530" s="12">
        <f>dr_potential!D$3*Province_Total_Real!$B7530</f>
        <v>88.352112676056336</v>
      </c>
      <c r="D7530" s="12">
        <f>dr_potential!E$3*Province_Total_Real!$B7530</f>
        <v>46.330985915492953</v>
      </c>
      <c r="E7530" s="12">
        <v>153</v>
      </c>
    </row>
    <row r="7531" spans="1:5" x14ac:dyDescent="0.25">
      <c r="A7531" s="21">
        <v>43414.708333333336</v>
      </c>
      <c r="B7531" s="12">
        <f>dr_potential!C$3*Province_Total_Real!$B7531</f>
        <v>18.077464788732392</v>
      </c>
      <c r="C7531" s="12">
        <f>dr_potential!D$3*Province_Total_Real!$B7531</f>
        <v>87.197183098591552</v>
      </c>
      <c r="D7531" s="12">
        <f>dr_potential!E$3*Province_Total_Real!$B7531</f>
        <v>45.725352112676056</v>
      </c>
      <c r="E7531" s="12">
        <v>151</v>
      </c>
    </row>
    <row r="7532" spans="1:5" x14ac:dyDescent="0.25">
      <c r="A7532" s="21">
        <v>43414.75</v>
      </c>
      <c r="B7532" s="12">
        <f>dr_potential!C$3*Province_Total_Real!$B7532</f>
        <v>18.077464788732392</v>
      </c>
      <c r="C7532" s="12">
        <f>dr_potential!D$3*Province_Total_Real!$B7532</f>
        <v>87.197183098591552</v>
      </c>
      <c r="D7532" s="12">
        <f>dr_potential!E$3*Province_Total_Real!$B7532</f>
        <v>45.725352112676056</v>
      </c>
      <c r="E7532" s="12">
        <v>151</v>
      </c>
    </row>
    <row r="7533" spans="1:5" x14ac:dyDescent="0.25">
      <c r="A7533" s="21">
        <v>43414.791666666664</v>
      </c>
      <c r="B7533" s="12">
        <f>dr_potential!C$3*Province_Total_Real!$B7533</f>
        <v>18.436619718309856</v>
      </c>
      <c r="C7533" s="12">
        <f>dr_potential!D$3*Province_Total_Real!$B7533</f>
        <v>88.929577464788736</v>
      </c>
      <c r="D7533" s="12">
        <f>dr_potential!E$3*Province_Total_Real!$B7533</f>
        <v>46.633802816901408</v>
      </c>
      <c r="E7533" s="12">
        <v>154</v>
      </c>
    </row>
    <row r="7534" spans="1:5" x14ac:dyDescent="0.25">
      <c r="A7534" s="21">
        <v>43414.833333333336</v>
      </c>
      <c r="B7534" s="12">
        <f>dr_potential!C$3*Province_Total_Real!$B7534</f>
        <v>19.753521126760564</v>
      </c>
      <c r="C7534" s="12">
        <f>dr_potential!D$3*Province_Total_Real!$B7534</f>
        <v>95.281690140845072</v>
      </c>
      <c r="D7534" s="12">
        <f>dr_potential!E$3*Province_Total_Real!$B7534</f>
        <v>49.964788732394361</v>
      </c>
      <c r="E7534" s="12">
        <v>165</v>
      </c>
    </row>
    <row r="7535" spans="1:5" x14ac:dyDescent="0.25">
      <c r="A7535" s="21">
        <v>43414.875</v>
      </c>
      <c r="B7535" s="12">
        <f>dr_potential!C$3*Province_Total_Real!$B7535</f>
        <v>21.66901408450704</v>
      </c>
      <c r="C7535" s="12">
        <f>dr_potential!D$3*Province_Total_Real!$B7535</f>
        <v>104.52112676056338</v>
      </c>
      <c r="D7535" s="12">
        <f>dr_potential!E$3*Province_Total_Real!$B7535</f>
        <v>54.809859154929576</v>
      </c>
      <c r="E7535" s="12">
        <v>181</v>
      </c>
    </row>
    <row r="7536" spans="1:5" x14ac:dyDescent="0.25">
      <c r="A7536" s="21">
        <v>43414.916666666664</v>
      </c>
      <c r="B7536" s="12">
        <f>dr_potential!C$3*Province_Total_Real!$B7536</f>
        <v>21.19014084507042</v>
      </c>
      <c r="C7536" s="12">
        <f>dr_potential!D$3*Province_Total_Real!$B7536</f>
        <v>102.21126760563381</v>
      </c>
      <c r="D7536" s="12">
        <f>dr_potential!E$3*Province_Total_Real!$B7536</f>
        <v>53.598591549295769</v>
      </c>
      <c r="E7536" s="12">
        <v>177</v>
      </c>
    </row>
    <row r="7537" spans="1:5" x14ac:dyDescent="0.25">
      <c r="A7537" s="21">
        <v>43414.958333333336</v>
      </c>
      <c r="B7537" s="12">
        <f>dr_potential!C$3*Province_Total_Real!$B7537</f>
        <v>20.471830985915492</v>
      </c>
      <c r="C7537" s="12">
        <f>dr_potential!D$3*Province_Total_Real!$B7537</f>
        <v>98.74647887323944</v>
      </c>
      <c r="D7537" s="12">
        <f>dr_potential!E$3*Province_Total_Real!$B7537</f>
        <v>51.781690140845065</v>
      </c>
      <c r="E7537" s="12">
        <v>171</v>
      </c>
    </row>
    <row r="7538" spans="1:5" x14ac:dyDescent="0.25">
      <c r="A7538" s="21">
        <v>43415</v>
      </c>
      <c r="B7538" s="12">
        <f>dr_potential!C$3*Province_Total_Real!$B7538</f>
        <v>19.753521126760564</v>
      </c>
      <c r="C7538" s="12">
        <f>dr_potential!D$3*Province_Total_Real!$B7538</f>
        <v>95.281690140845072</v>
      </c>
      <c r="D7538" s="12">
        <f>dr_potential!E$3*Province_Total_Real!$B7538</f>
        <v>49.964788732394361</v>
      </c>
      <c r="E7538" s="12">
        <v>165</v>
      </c>
    </row>
    <row r="7539" spans="1:5" x14ac:dyDescent="0.25">
      <c r="A7539" s="21">
        <v>43415.041666666664</v>
      </c>
      <c r="B7539" s="12">
        <f>dr_potential!C$3*Province_Total_Real!$B7539</f>
        <v>18.795774647887324</v>
      </c>
      <c r="C7539" s="12">
        <f>dr_potential!D$3*Province_Total_Real!$B7539</f>
        <v>90.661971830985919</v>
      </c>
      <c r="D7539" s="12">
        <f>dr_potential!E$3*Province_Total_Real!$B7539</f>
        <v>47.54225352112676</v>
      </c>
      <c r="E7539" s="12">
        <v>157</v>
      </c>
    </row>
    <row r="7540" spans="1:5" x14ac:dyDescent="0.25">
      <c r="A7540" s="21">
        <v>43415.083333333336</v>
      </c>
      <c r="B7540" s="12">
        <f>dr_potential!C$3*Province_Total_Real!$B7540</f>
        <v>17.47887323943662</v>
      </c>
      <c r="C7540" s="12">
        <f>dr_potential!D$3*Province_Total_Real!$B7540</f>
        <v>84.309859154929583</v>
      </c>
      <c r="D7540" s="12">
        <f>dr_potential!E$3*Province_Total_Real!$B7540</f>
        <v>44.2112676056338</v>
      </c>
      <c r="E7540" s="12">
        <v>146</v>
      </c>
    </row>
    <row r="7541" spans="1:5" x14ac:dyDescent="0.25">
      <c r="A7541" s="21">
        <v>43415.125</v>
      </c>
      <c r="B7541" s="12">
        <f>dr_potential!C$3*Province_Total_Real!$B7541</f>
        <v>15.922535211267604</v>
      </c>
      <c r="C7541" s="12">
        <f>dr_potential!D$3*Province_Total_Real!$B7541</f>
        <v>76.802816901408448</v>
      </c>
      <c r="D7541" s="12">
        <f>dr_potential!E$3*Province_Total_Real!$B7541</f>
        <v>40.274647887323944</v>
      </c>
      <c r="E7541" s="12">
        <v>133</v>
      </c>
    </row>
    <row r="7542" spans="1:5" x14ac:dyDescent="0.25">
      <c r="A7542" s="21">
        <v>43415.166666666664</v>
      </c>
      <c r="B7542" s="12">
        <f>dr_potential!C$3*Province_Total_Real!$B7542</f>
        <v>14.84507042253521</v>
      </c>
      <c r="C7542" s="12">
        <f>dr_potential!D$3*Province_Total_Real!$B7542</f>
        <v>71.605633802816897</v>
      </c>
      <c r="D7542" s="12">
        <f>dr_potential!E$3*Province_Total_Real!$B7542</f>
        <v>37.549295774647888</v>
      </c>
      <c r="E7542" s="12">
        <v>124</v>
      </c>
    </row>
    <row r="7543" spans="1:5" x14ac:dyDescent="0.25">
      <c r="A7543" s="21">
        <v>43415.208333333336</v>
      </c>
      <c r="B7543" s="12">
        <f>dr_potential!C$3*Province_Total_Real!$B7543</f>
        <v>14.36619718309859</v>
      </c>
      <c r="C7543" s="12">
        <f>dr_potential!D$3*Province_Total_Real!$B7543</f>
        <v>69.295774647887328</v>
      </c>
      <c r="D7543" s="12">
        <f>dr_potential!E$3*Province_Total_Real!$B7543</f>
        <v>36.338028169014081</v>
      </c>
      <c r="E7543" s="12">
        <v>120</v>
      </c>
    </row>
    <row r="7544" spans="1:5" x14ac:dyDescent="0.25">
      <c r="A7544" s="21">
        <v>43415.25</v>
      </c>
      <c r="B7544" s="12">
        <f>dr_potential!C$3*Province_Total_Real!$B7544</f>
        <v>14.12676056338028</v>
      </c>
      <c r="C7544" s="12">
        <f>dr_potential!D$3*Province_Total_Real!$B7544</f>
        <v>68.140845070422543</v>
      </c>
      <c r="D7544" s="12">
        <f>dr_potential!E$3*Province_Total_Real!$B7544</f>
        <v>35.732394366197184</v>
      </c>
      <c r="E7544" s="12">
        <v>118</v>
      </c>
    </row>
    <row r="7545" spans="1:5" x14ac:dyDescent="0.25">
      <c r="A7545" s="21">
        <v>43415.291666666664</v>
      </c>
      <c r="B7545" s="12">
        <f>dr_potential!C$3*Province_Total_Real!$B7545</f>
        <v>14.246478873239436</v>
      </c>
      <c r="C7545" s="12">
        <f>dr_potential!D$3*Province_Total_Real!$B7545</f>
        <v>68.718309859154928</v>
      </c>
      <c r="D7545" s="12">
        <f>dr_potential!E$3*Province_Total_Real!$B7545</f>
        <v>36.035211267605632</v>
      </c>
      <c r="E7545" s="12">
        <v>119</v>
      </c>
    </row>
    <row r="7546" spans="1:5" x14ac:dyDescent="0.25">
      <c r="A7546" s="21">
        <v>43415.333333333336</v>
      </c>
      <c r="B7546" s="12">
        <f>dr_potential!C$3*Province_Total_Real!$B7546</f>
        <v>14.36619718309859</v>
      </c>
      <c r="C7546" s="12">
        <f>dr_potential!D$3*Province_Total_Real!$B7546</f>
        <v>69.295774647887328</v>
      </c>
      <c r="D7546" s="12">
        <f>dr_potential!E$3*Province_Total_Real!$B7546</f>
        <v>36.338028169014081</v>
      </c>
      <c r="E7546" s="12">
        <v>120</v>
      </c>
    </row>
    <row r="7547" spans="1:5" x14ac:dyDescent="0.25">
      <c r="A7547" s="21">
        <v>43415.375</v>
      </c>
      <c r="B7547" s="12">
        <f>dr_potential!C$3*Province_Total_Real!$B7547</f>
        <v>14.964788732394366</v>
      </c>
      <c r="C7547" s="12">
        <f>dr_potential!D$3*Province_Total_Real!$B7547</f>
        <v>72.183098591549296</v>
      </c>
      <c r="D7547" s="12">
        <f>dr_potential!E$3*Province_Total_Real!$B7547</f>
        <v>37.852112676056336</v>
      </c>
      <c r="E7547" s="12">
        <v>125</v>
      </c>
    </row>
    <row r="7548" spans="1:5" x14ac:dyDescent="0.25">
      <c r="A7548" s="21">
        <v>43415.416666666664</v>
      </c>
      <c r="B7548" s="12">
        <f>dr_potential!C$3*Province_Total_Real!$B7548</f>
        <v>15.80281690140845</v>
      </c>
      <c r="C7548" s="12">
        <f>dr_potential!D$3*Province_Total_Real!$B7548</f>
        <v>76.225352112676063</v>
      </c>
      <c r="D7548" s="12">
        <f>dr_potential!E$3*Province_Total_Real!$B7548</f>
        <v>39.971830985915489</v>
      </c>
      <c r="E7548" s="12">
        <v>132</v>
      </c>
    </row>
    <row r="7549" spans="1:5" x14ac:dyDescent="0.25">
      <c r="A7549" s="21">
        <v>43415.458333333336</v>
      </c>
      <c r="B7549" s="12">
        <f>dr_potential!C$3*Province_Total_Real!$B7549</f>
        <v>16.880281690140844</v>
      </c>
      <c r="C7549" s="12">
        <f>dr_potential!D$3*Province_Total_Real!$B7549</f>
        <v>81.422535211267601</v>
      </c>
      <c r="D7549" s="12">
        <f>dr_potential!E$3*Province_Total_Real!$B7549</f>
        <v>42.697183098591545</v>
      </c>
      <c r="E7549" s="12">
        <v>141</v>
      </c>
    </row>
    <row r="7550" spans="1:5" x14ac:dyDescent="0.25">
      <c r="A7550" s="21">
        <v>43415.5</v>
      </c>
      <c r="B7550" s="12">
        <f>dr_potential!C$3*Province_Total_Real!$B7550</f>
        <v>18.316901408450704</v>
      </c>
      <c r="C7550" s="12">
        <f>dr_potential!D$3*Province_Total_Real!$B7550</f>
        <v>88.352112676056336</v>
      </c>
      <c r="D7550" s="12">
        <f>dr_potential!E$3*Province_Total_Real!$B7550</f>
        <v>46.330985915492953</v>
      </c>
      <c r="E7550" s="12">
        <v>153</v>
      </c>
    </row>
    <row r="7551" spans="1:5" x14ac:dyDescent="0.25">
      <c r="A7551" s="21">
        <v>43415.541666666664</v>
      </c>
      <c r="B7551" s="12">
        <f>dr_potential!C$3*Province_Total_Real!$B7551</f>
        <v>18.915492957746476</v>
      </c>
      <c r="C7551" s="12">
        <f>dr_potential!D$3*Province_Total_Real!$B7551</f>
        <v>91.239436619718305</v>
      </c>
      <c r="D7551" s="12">
        <f>dr_potential!E$3*Province_Total_Real!$B7551</f>
        <v>47.845070422535208</v>
      </c>
      <c r="E7551" s="12">
        <v>158</v>
      </c>
    </row>
    <row r="7552" spans="1:5" x14ac:dyDescent="0.25">
      <c r="A7552" s="21">
        <v>43415.583333333336</v>
      </c>
      <c r="B7552" s="12">
        <f>dr_potential!C$3*Province_Total_Real!$B7552</f>
        <v>18.795774647887324</v>
      </c>
      <c r="C7552" s="12">
        <f>dr_potential!D$3*Province_Total_Real!$B7552</f>
        <v>90.661971830985919</v>
      </c>
      <c r="D7552" s="12">
        <f>dr_potential!E$3*Province_Total_Real!$B7552</f>
        <v>47.54225352112676</v>
      </c>
      <c r="E7552" s="12">
        <v>157</v>
      </c>
    </row>
    <row r="7553" spans="1:5" x14ac:dyDescent="0.25">
      <c r="A7553" s="21">
        <v>43415.625</v>
      </c>
      <c r="B7553" s="12">
        <f>dr_potential!C$3*Province_Total_Real!$B7553</f>
        <v>18.556338028169012</v>
      </c>
      <c r="C7553" s="12">
        <f>dr_potential!D$3*Province_Total_Real!$B7553</f>
        <v>89.507042253521135</v>
      </c>
      <c r="D7553" s="12">
        <f>dr_potential!E$3*Province_Total_Real!$B7553</f>
        <v>46.936619718309856</v>
      </c>
      <c r="E7553" s="12">
        <v>155</v>
      </c>
    </row>
    <row r="7554" spans="1:5" x14ac:dyDescent="0.25">
      <c r="A7554" s="21">
        <v>43415.666666666664</v>
      </c>
      <c r="B7554" s="12">
        <f>dr_potential!C$3*Province_Total_Real!$B7554</f>
        <v>18.795774647887324</v>
      </c>
      <c r="C7554" s="12">
        <f>dr_potential!D$3*Province_Total_Real!$B7554</f>
        <v>90.661971830985919</v>
      </c>
      <c r="D7554" s="12">
        <f>dr_potential!E$3*Province_Total_Real!$B7554</f>
        <v>47.54225352112676</v>
      </c>
      <c r="E7554" s="12">
        <v>157</v>
      </c>
    </row>
    <row r="7555" spans="1:5" x14ac:dyDescent="0.25">
      <c r="A7555" s="21">
        <v>43415.708333333336</v>
      </c>
      <c r="B7555" s="12">
        <f>dr_potential!C$3*Province_Total_Real!$B7555</f>
        <v>18.795774647887324</v>
      </c>
      <c r="C7555" s="12">
        <f>dr_potential!D$3*Province_Total_Real!$B7555</f>
        <v>90.661971830985919</v>
      </c>
      <c r="D7555" s="12">
        <f>dr_potential!E$3*Province_Total_Real!$B7555</f>
        <v>47.54225352112676</v>
      </c>
      <c r="E7555" s="12">
        <v>157</v>
      </c>
    </row>
    <row r="7556" spans="1:5" x14ac:dyDescent="0.25">
      <c r="A7556" s="21">
        <v>43415.75</v>
      </c>
      <c r="B7556" s="12">
        <f>dr_potential!C$3*Province_Total_Real!$B7556</f>
        <v>18.915492957746476</v>
      </c>
      <c r="C7556" s="12">
        <f>dr_potential!D$3*Province_Total_Real!$B7556</f>
        <v>91.239436619718305</v>
      </c>
      <c r="D7556" s="12">
        <f>dr_potential!E$3*Province_Total_Real!$B7556</f>
        <v>47.845070422535208</v>
      </c>
      <c r="E7556" s="12">
        <v>158</v>
      </c>
    </row>
    <row r="7557" spans="1:5" x14ac:dyDescent="0.25">
      <c r="A7557" s="21">
        <v>43415.791666666664</v>
      </c>
      <c r="B7557" s="12">
        <f>dr_potential!C$3*Province_Total_Real!$B7557</f>
        <v>19.394366197183096</v>
      </c>
      <c r="C7557" s="12">
        <f>dr_potential!D$3*Province_Total_Real!$B7557</f>
        <v>93.549295774647888</v>
      </c>
      <c r="D7557" s="12">
        <f>dr_potential!E$3*Province_Total_Real!$B7557</f>
        <v>49.056338028169009</v>
      </c>
      <c r="E7557" s="12">
        <v>162</v>
      </c>
    </row>
    <row r="7558" spans="1:5" x14ac:dyDescent="0.25">
      <c r="A7558" s="21">
        <v>43415.833333333336</v>
      </c>
      <c r="B7558" s="12">
        <f>dr_potential!C$3*Province_Total_Real!$B7558</f>
        <v>21.309859154929576</v>
      </c>
      <c r="C7558" s="12">
        <f>dr_potential!D$3*Province_Total_Real!$B7558</f>
        <v>102.78873239436619</v>
      </c>
      <c r="D7558" s="12">
        <f>dr_potential!E$3*Province_Total_Real!$B7558</f>
        <v>53.901408450704224</v>
      </c>
      <c r="E7558" s="12">
        <v>178</v>
      </c>
    </row>
    <row r="7559" spans="1:5" x14ac:dyDescent="0.25">
      <c r="A7559" s="21">
        <v>43415.875</v>
      </c>
      <c r="B7559" s="12">
        <f>dr_potential!C$3*Province_Total_Real!$B7559</f>
        <v>22.62676056338028</v>
      </c>
      <c r="C7559" s="12">
        <f>dr_potential!D$3*Province_Total_Real!$B7559</f>
        <v>109.14084507042254</v>
      </c>
      <c r="D7559" s="12">
        <f>dr_potential!E$3*Province_Total_Real!$B7559</f>
        <v>57.232394366197177</v>
      </c>
      <c r="E7559" s="12">
        <v>189</v>
      </c>
    </row>
    <row r="7560" spans="1:5" x14ac:dyDescent="0.25">
      <c r="A7560" s="21">
        <v>43415.916666666664</v>
      </c>
      <c r="B7560" s="12">
        <f>dr_potential!C$3*Province_Total_Real!$B7560</f>
        <v>21.788732394366196</v>
      </c>
      <c r="C7560" s="12">
        <f>dr_potential!D$3*Province_Total_Real!$B7560</f>
        <v>105.09859154929578</v>
      </c>
      <c r="D7560" s="12">
        <f>dr_potential!E$3*Province_Total_Real!$B7560</f>
        <v>55.112676056338024</v>
      </c>
      <c r="E7560" s="12">
        <v>182</v>
      </c>
    </row>
    <row r="7561" spans="1:5" x14ac:dyDescent="0.25">
      <c r="A7561" s="21">
        <v>43415.958333333336</v>
      </c>
      <c r="B7561" s="12">
        <f>dr_potential!C$3*Province_Total_Real!$B7561</f>
        <v>21.309859154929576</v>
      </c>
      <c r="C7561" s="12">
        <f>dr_potential!D$3*Province_Total_Real!$B7561</f>
        <v>102.78873239436619</v>
      </c>
      <c r="D7561" s="12">
        <f>dr_potential!E$3*Province_Total_Real!$B7561</f>
        <v>53.901408450704224</v>
      </c>
      <c r="E7561" s="12">
        <v>178</v>
      </c>
    </row>
    <row r="7562" spans="1:5" x14ac:dyDescent="0.25">
      <c r="A7562" s="21">
        <v>43416</v>
      </c>
      <c r="B7562" s="12">
        <f>dr_potential!C$3*Province_Total_Real!$B7562</f>
        <v>20.471830985915492</v>
      </c>
      <c r="C7562" s="12">
        <f>dr_potential!D$3*Province_Total_Real!$B7562</f>
        <v>98.74647887323944</v>
      </c>
      <c r="D7562" s="12">
        <f>dr_potential!E$3*Province_Total_Real!$B7562</f>
        <v>51.781690140845065</v>
      </c>
      <c r="E7562" s="12">
        <v>171</v>
      </c>
    </row>
    <row r="7563" spans="1:5" x14ac:dyDescent="0.25">
      <c r="A7563" s="21">
        <v>43416.041666666664</v>
      </c>
      <c r="B7563" s="12">
        <f>dr_potential!C$3*Province_Total_Real!$B7563</f>
        <v>19.274647887323944</v>
      </c>
      <c r="C7563" s="12">
        <f>dr_potential!D$3*Province_Total_Real!$B7563</f>
        <v>92.971830985915489</v>
      </c>
      <c r="D7563" s="12">
        <f>dr_potential!E$3*Province_Total_Real!$B7563</f>
        <v>48.75352112676056</v>
      </c>
      <c r="E7563" s="12">
        <v>161</v>
      </c>
    </row>
    <row r="7564" spans="1:5" x14ac:dyDescent="0.25">
      <c r="A7564" s="21">
        <v>43416.083333333336</v>
      </c>
      <c r="B7564" s="12">
        <f>dr_potential!C$3*Province_Total_Real!$B7564</f>
        <v>17.47887323943662</v>
      </c>
      <c r="C7564" s="12">
        <f>dr_potential!D$3*Province_Total_Real!$B7564</f>
        <v>84.309859154929583</v>
      </c>
      <c r="D7564" s="12">
        <f>dr_potential!E$3*Province_Total_Real!$B7564</f>
        <v>44.2112676056338</v>
      </c>
      <c r="E7564" s="12">
        <v>146</v>
      </c>
    </row>
    <row r="7565" spans="1:5" x14ac:dyDescent="0.25">
      <c r="A7565" s="21">
        <v>43416.125</v>
      </c>
      <c r="B7565" s="12">
        <f>dr_potential!C$3*Province_Total_Real!$B7565</f>
        <v>16.161971830985916</v>
      </c>
      <c r="C7565" s="12">
        <f>dr_potential!D$3*Province_Total_Real!$B7565</f>
        <v>77.957746478873247</v>
      </c>
      <c r="D7565" s="12">
        <f>dr_potential!E$3*Province_Total_Real!$B7565</f>
        <v>40.880281690140841</v>
      </c>
      <c r="E7565" s="12">
        <v>135</v>
      </c>
    </row>
    <row r="7566" spans="1:5" x14ac:dyDescent="0.25">
      <c r="A7566" s="21">
        <v>43416.166666666664</v>
      </c>
      <c r="B7566" s="12">
        <f>dr_potential!C$3*Province_Total_Real!$B7566</f>
        <v>15.204225352112676</v>
      </c>
      <c r="C7566" s="12">
        <f>dr_potential!D$3*Province_Total_Real!$B7566</f>
        <v>73.338028169014081</v>
      </c>
      <c r="D7566" s="12">
        <f>dr_potential!E$3*Province_Total_Real!$B7566</f>
        <v>38.45774647887324</v>
      </c>
      <c r="E7566" s="12">
        <v>127</v>
      </c>
    </row>
    <row r="7567" spans="1:5" x14ac:dyDescent="0.25">
      <c r="A7567" s="21">
        <v>43416.208333333336</v>
      </c>
      <c r="B7567" s="12">
        <f>dr_potential!C$3*Province_Total_Real!$B7567</f>
        <v>14.84507042253521</v>
      </c>
      <c r="C7567" s="12">
        <f>dr_potential!D$3*Province_Total_Real!$B7567</f>
        <v>71.605633802816897</v>
      </c>
      <c r="D7567" s="12">
        <f>dr_potential!E$3*Province_Total_Real!$B7567</f>
        <v>37.549295774647888</v>
      </c>
      <c r="E7567" s="12">
        <v>124</v>
      </c>
    </row>
    <row r="7568" spans="1:5" x14ac:dyDescent="0.25">
      <c r="A7568" s="21">
        <v>43416.25</v>
      </c>
      <c r="B7568" s="12">
        <f>dr_potential!C$3*Province_Total_Real!$B7568</f>
        <v>14.6056338028169</v>
      </c>
      <c r="C7568" s="12">
        <f>dr_potential!D$3*Province_Total_Real!$B7568</f>
        <v>70.450704225352112</v>
      </c>
      <c r="D7568" s="12">
        <f>dr_potential!E$3*Province_Total_Real!$B7568</f>
        <v>36.943661971830984</v>
      </c>
      <c r="E7568" s="12">
        <v>122</v>
      </c>
    </row>
    <row r="7569" spans="1:5" x14ac:dyDescent="0.25">
      <c r="A7569" s="21">
        <v>43416.291666666664</v>
      </c>
      <c r="B7569" s="12">
        <f>dr_potential!C$3*Province_Total_Real!$B7569</f>
        <v>14.6056338028169</v>
      </c>
      <c r="C7569" s="12">
        <f>dr_potential!D$3*Province_Total_Real!$B7569</f>
        <v>70.450704225352112</v>
      </c>
      <c r="D7569" s="12">
        <f>dr_potential!E$3*Province_Total_Real!$B7569</f>
        <v>36.943661971830984</v>
      </c>
      <c r="E7569" s="12">
        <v>122</v>
      </c>
    </row>
    <row r="7570" spans="1:5" x14ac:dyDescent="0.25">
      <c r="A7570" s="21">
        <v>43416.333333333336</v>
      </c>
      <c r="B7570" s="12">
        <f>dr_potential!C$3*Province_Total_Real!$B7570</f>
        <v>14.964788732394366</v>
      </c>
      <c r="C7570" s="12">
        <f>dr_potential!D$3*Province_Total_Real!$B7570</f>
        <v>72.183098591549296</v>
      </c>
      <c r="D7570" s="12">
        <f>dr_potential!E$3*Province_Total_Real!$B7570</f>
        <v>37.852112676056336</v>
      </c>
      <c r="E7570" s="12">
        <v>125</v>
      </c>
    </row>
    <row r="7571" spans="1:5" x14ac:dyDescent="0.25">
      <c r="A7571" s="21">
        <v>43416.375</v>
      </c>
      <c r="B7571" s="12">
        <f>dr_potential!C$3*Province_Total_Real!$B7571</f>
        <v>16.04225352112676</v>
      </c>
      <c r="C7571" s="12">
        <f>dr_potential!D$3*Province_Total_Real!$B7571</f>
        <v>77.380281690140848</v>
      </c>
      <c r="D7571" s="12">
        <f>dr_potential!E$3*Province_Total_Real!$B7571</f>
        <v>40.577464788732392</v>
      </c>
      <c r="E7571" s="12">
        <v>134</v>
      </c>
    </row>
    <row r="7572" spans="1:5" x14ac:dyDescent="0.25">
      <c r="A7572" s="21">
        <v>43416.416666666664</v>
      </c>
      <c r="B7572" s="12">
        <f>dr_potential!C$3*Province_Total_Real!$B7572</f>
        <v>18.556338028169012</v>
      </c>
      <c r="C7572" s="12">
        <f>dr_potential!D$3*Province_Total_Real!$B7572</f>
        <v>89.507042253521135</v>
      </c>
      <c r="D7572" s="12">
        <f>dr_potential!E$3*Province_Total_Real!$B7572</f>
        <v>46.936619718309856</v>
      </c>
      <c r="E7572" s="12">
        <v>155</v>
      </c>
    </row>
    <row r="7573" spans="1:5" x14ac:dyDescent="0.25">
      <c r="A7573" s="21">
        <v>43416.458333333336</v>
      </c>
      <c r="B7573" s="12">
        <f>dr_potential!C$3*Province_Total_Real!$B7573</f>
        <v>21.19014084507042</v>
      </c>
      <c r="C7573" s="12">
        <f>dr_potential!D$3*Province_Total_Real!$B7573</f>
        <v>102.21126760563381</v>
      </c>
      <c r="D7573" s="12">
        <f>dr_potential!E$3*Province_Total_Real!$B7573</f>
        <v>53.598591549295769</v>
      </c>
      <c r="E7573" s="12">
        <v>177</v>
      </c>
    </row>
    <row r="7574" spans="1:5" x14ac:dyDescent="0.25">
      <c r="A7574" s="21">
        <v>43416.5</v>
      </c>
      <c r="B7574" s="12">
        <f>dr_potential!C$3*Province_Total_Real!$B7574</f>
        <v>21.549295774647884</v>
      </c>
      <c r="C7574" s="12">
        <f>dr_potential!D$3*Province_Total_Real!$B7574</f>
        <v>103.94366197183099</v>
      </c>
      <c r="D7574" s="12">
        <f>dr_potential!E$3*Province_Total_Real!$B7574</f>
        <v>54.507042253521121</v>
      </c>
      <c r="E7574" s="12">
        <v>180</v>
      </c>
    </row>
    <row r="7575" spans="1:5" x14ac:dyDescent="0.25">
      <c r="A7575" s="21">
        <v>43416.541666666664</v>
      </c>
      <c r="B7575" s="12">
        <f>dr_potential!C$3*Province_Total_Real!$B7575</f>
        <v>21.19014084507042</v>
      </c>
      <c r="C7575" s="12">
        <f>dr_potential!D$3*Province_Total_Real!$B7575</f>
        <v>102.21126760563381</v>
      </c>
      <c r="D7575" s="12">
        <f>dr_potential!E$3*Province_Total_Real!$B7575</f>
        <v>53.598591549295769</v>
      </c>
      <c r="E7575" s="12">
        <v>177</v>
      </c>
    </row>
    <row r="7576" spans="1:5" x14ac:dyDescent="0.25">
      <c r="A7576" s="21">
        <v>43416.583333333336</v>
      </c>
      <c r="B7576" s="12">
        <f>dr_potential!C$3*Province_Total_Real!$B7576</f>
        <v>20.7112676056338</v>
      </c>
      <c r="C7576" s="12">
        <f>dr_potential!D$3*Province_Total_Real!$B7576</f>
        <v>99.901408450704224</v>
      </c>
      <c r="D7576" s="12">
        <f>dr_potential!E$3*Province_Total_Real!$B7576</f>
        <v>52.387323943661968</v>
      </c>
      <c r="E7576" s="12">
        <v>173</v>
      </c>
    </row>
    <row r="7577" spans="1:5" x14ac:dyDescent="0.25">
      <c r="A7577" s="21">
        <v>43416.625</v>
      </c>
      <c r="B7577" s="12">
        <f>dr_potential!C$3*Province_Total_Real!$B7577</f>
        <v>20.471830985915492</v>
      </c>
      <c r="C7577" s="12">
        <f>dr_potential!D$3*Province_Total_Real!$B7577</f>
        <v>98.74647887323944</v>
      </c>
      <c r="D7577" s="12">
        <f>dr_potential!E$3*Province_Total_Real!$B7577</f>
        <v>51.781690140845065</v>
      </c>
      <c r="E7577" s="12">
        <v>171</v>
      </c>
    </row>
    <row r="7578" spans="1:5" x14ac:dyDescent="0.25">
      <c r="A7578" s="21">
        <v>43416.666666666664</v>
      </c>
      <c r="B7578" s="12">
        <f>dr_potential!C$3*Province_Total_Real!$B7578</f>
        <v>19.873239436619716</v>
      </c>
      <c r="C7578" s="12">
        <f>dr_potential!D$3*Province_Total_Real!$B7578</f>
        <v>95.859154929577471</v>
      </c>
      <c r="D7578" s="12">
        <f>dr_potential!E$3*Province_Total_Real!$B7578</f>
        <v>50.267605633802816</v>
      </c>
      <c r="E7578" s="12">
        <v>166</v>
      </c>
    </row>
    <row r="7579" spans="1:5" x14ac:dyDescent="0.25">
      <c r="A7579" s="21">
        <v>43416.708333333336</v>
      </c>
      <c r="B7579" s="12">
        <f>dr_potential!C$3*Province_Total_Real!$B7579</f>
        <v>19.753521126760564</v>
      </c>
      <c r="C7579" s="12">
        <f>dr_potential!D$3*Province_Total_Real!$B7579</f>
        <v>95.281690140845072</v>
      </c>
      <c r="D7579" s="12">
        <f>dr_potential!E$3*Province_Total_Real!$B7579</f>
        <v>49.964788732394361</v>
      </c>
      <c r="E7579" s="12">
        <v>165</v>
      </c>
    </row>
    <row r="7580" spans="1:5" x14ac:dyDescent="0.25">
      <c r="A7580" s="21">
        <v>43416.75</v>
      </c>
      <c r="B7580" s="12">
        <f>dr_potential!C$3*Province_Total_Real!$B7580</f>
        <v>19.753521126760564</v>
      </c>
      <c r="C7580" s="12">
        <f>dr_potential!D$3*Province_Total_Real!$B7580</f>
        <v>95.281690140845072</v>
      </c>
      <c r="D7580" s="12">
        <f>dr_potential!E$3*Province_Total_Real!$B7580</f>
        <v>49.964788732394361</v>
      </c>
      <c r="E7580" s="12">
        <v>165</v>
      </c>
    </row>
    <row r="7581" spans="1:5" x14ac:dyDescent="0.25">
      <c r="A7581" s="21">
        <v>43416.791666666664</v>
      </c>
      <c r="B7581" s="12">
        <f>dr_potential!C$3*Province_Total_Real!$B7581</f>
        <v>19.873239436619716</v>
      </c>
      <c r="C7581" s="12">
        <f>dr_potential!D$3*Province_Total_Real!$B7581</f>
        <v>95.859154929577471</v>
      </c>
      <c r="D7581" s="12">
        <f>dr_potential!E$3*Province_Total_Real!$B7581</f>
        <v>50.267605633802816</v>
      </c>
      <c r="E7581" s="12">
        <v>166</v>
      </c>
    </row>
    <row r="7582" spans="1:5" x14ac:dyDescent="0.25">
      <c r="A7582" s="21">
        <v>43416.833333333336</v>
      </c>
      <c r="B7582" s="12">
        <f>dr_potential!C$3*Province_Total_Real!$B7582</f>
        <v>21.549295774647884</v>
      </c>
      <c r="C7582" s="12">
        <f>dr_potential!D$3*Province_Total_Real!$B7582</f>
        <v>103.94366197183099</v>
      </c>
      <c r="D7582" s="12">
        <f>dr_potential!E$3*Province_Total_Real!$B7582</f>
        <v>54.507042253521121</v>
      </c>
      <c r="E7582" s="12">
        <v>180</v>
      </c>
    </row>
    <row r="7583" spans="1:5" x14ac:dyDescent="0.25">
      <c r="A7583" s="21">
        <v>43416.875</v>
      </c>
      <c r="B7583" s="12">
        <f>dr_potential!C$3*Province_Total_Real!$B7583</f>
        <v>23.464788732394364</v>
      </c>
      <c r="C7583" s="12">
        <f>dr_potential!D$3*Province_Total_Real!$B7583</f>
        <v>113.1830985915493</v>
      </c>
      <c r="D7583" s="12">
        <f>dr_potential!E$3*Province_Total_Real!$B7583</f>
        <v>59.352112676056336</v>
      </c>
      <c r="E7583" s="12">
        <v>196</v>
      </c>
    </row>
    <row r="7584" spans="1:5" x14ac:dyDescent="0.25">
      <c r="A7584" s="21">
        <v>43416.916666666664</v>
      </c>
      <c r="B7584" s="12">
        <f>dr_potential!C$3*Province_Total_Real!$B7584</f>
        <v>22.985915492957744</v>
      </c>
      <c r="C7584" s="12">
        <f>dr_potential!D$3*Province_Total_Real!$B7584</f>
        <v>110.87323943661971</v>
      </c>
      <c r="D7584" s="12">
        <f>dr_potential!E$3*Province_Total_Real!$B7584</f>
        <v>58.140845070422529</v>
      </c>
      <c r="E7584" s="12">
        <v>192</v>
      </c>
    </row>
    <row r="7585" spans="1:5" x14ac:dyDescent="0.25">
      <c r="A7585" s="21">
        <v>43416.958333333336</v>
      </c>
      <c r="B7585" s="12">
        <f>dr_potential!C$3*Province_Total_Real!$B7585</f>
        <v>22.267605633802816</v>
      </c>
      <c r="C7585" s="12">
        <f>dr_potential!D$3*Province_Total_Real!$B7585</f>
        <v>107.40845070422536</v>
      </c>
      <c r="D7585" s="12">
        <f>dr_potential!E$3*Province_Total_Real!$B7585</f>
        <v>56.323943661971825</v>
      </c>
      <c r="E7585" s="12">
        <v>186</v>
      </c>
    </row>
    <row r="7586" spans="1:5" x14ac:dyDescent="0.25">
      <c r="A7586" s="21">
        <v>43417</v>
      </c>
      <c r="B7586" s="12">
        <f>dr_potential!C$3*Province_Total_Real!$B7586</f>
        <v>21.429577464788732</v>
      </c>
      <c r="C7586" s="12">
        <f>dr_potential!D$3*Province_Total_Real!$B7586</f>
        <v>103.36619718309859</v>
      </c>
      <c r="D7586" s="12">
        <f>dr_potential!E$3*Province_Total_Real!$B7586</f>
        <v>54.204225352112672</v>
      </c>
      <c r="E7586" s="12">
        <v>179</v>
      </c>
    </row>
    <row r="7587" spans="1:5" x14ac:dyDescent="0.25">
      <c r="A7587" s="21">
        <v>43417.041666666664</v>
      </c>
      <c r="B7587" s="12">
        <f>dr_potential!C$3*Province_Total_Real!$B7587</f>
        <v>19.992957746478872</v>
      </c>
      <c r="C7587" s="12">
        <f>dr_potential!D$3*Province_Total_Real!$B7587</f>
        <v>96.436619718309856</v>
      </c>
      <c r="D7587" s="12">
        <f>dr_potential!E$3*Province_Total_Real!$B7587</f>
        <v>50.570422535211264</v>
      </c>
      <c r="E7587" s="12">
        <v>167</v>
      </c>
    </row>
    <row r="7588" spans="1:5" x14ac:dyDescent="0.25">
      <c r="A7588" s="21">
        <v>43417.083333333336</v>
      </c>
      <c r="B7588" s="12">
        <f>dr_potential!C$3*Province_Total_Real!$B7588</f>
        <v>18.197183098591548</v>
      </c>
      <c r="C7588" s="12">
        <f>dr_potential!D$3*Province_Total_Real!$B7588</f>
        <v>87.774647887323951</v>
      </c>
      <c r="D7588" s="12">
        <f>dr_potential!E$3*Province_Total_Real!$B7588</f>
        <v>46.028169014084504</v>
      </c>
      <c r="E7588" s="12">
        <v>152</v>
      </c>
    </row>
    <row r="7589" spans="1:5" x14ac:dyDescent="0.25">
      <c r="A7589" s="21">
        <v>43417.125</v>
      </c>
      <c r="B7589" s="12">
        <f>dr_potential!C$3*Province_Total_Real!$B7589</f>
        <v>16.640845070422536</v>
      </c>
      <c r="C7589" s="12">
        <f>dr_potential!D$3*Province_Total_Real!$B7589</f>
        <v>80.267605633802816</v>
      </c>
      <c r="D7589" s="12">
        <f>dr_potential!E$3*Province_Total_Real!$B7589</f>
        <v>42.091549295774648</v>
      </c>
      <c r="E7589" s="12">
        <v>139</v>
      </c>
    </row>
    <row r="7590" spans="1:5" x14ac:dyDescent="0.25">
      <c r="A7590" s="21">
        <v>43417.166666666664</v>
      </c>
      <c r="B7590" s="12">
        <f>dr_potential!C$3*Province_Total_Real!$B7590</f>
        <v>15.56338028169014</v>
      </c>
      <c r="C7590" s="12">
        <f>dr_potential!D$3*Province_Total_Real!$B7590</f>
        <v>75.070422535211264</v>
      </c>
      <c r="D7590" s="12">
        <f>dr_potential!E$3*Province_Total_Real!$B7590</f>
        <v>39.366197183098592</v>
      </c>
      <c r="E7590" s="12">
        <v>130</v>
      </c>
    </row>
    <row r="7591" spans="1:5" x14ac:dyDescent="0.25">
      <c r="A7591" s="21">
        <v>43417.208333333336</v>
      </c>
      <c r="B7591" s="12">
        <f>dr_potential!C$3*Province_Total_Real!$B7591</f>
        <v>14.84507042253521</v>
      </c>
      <c r="C7591" s="12">
        <f>dr_potential!D$3*Province_Total_Real!$B7591</f>
        <v>71.605633802816897</v>
      </c>
      <c r="D7591" s="12">
        <f>dr_potential!E$3*Province_Total_Real!$B7591</f>
        <v>37.549295774647888</v>
      </c>
      <c r="E7591" s="12">
        <v>124</v>
      </c>
    </row>
    <row r="7592" spans="1:5" x14ac:dyDescent="0.25">
      <c r="A7592" s="21">
        <v>43417.25</v>
      </c>
      <c r="B7592" s="12">
        <f>dr_potential!C$3*Province_Total_Real!$B7592</f>
        <v>14.6056338028169</v>
      </c>
      <c r="C7592" s="12">
        <f>dr_potential!D$3*Province_Total_Real!$B7592</f>
        <v>70.450704225352112</v>
      </c>
      <c r="D7592" s="12">
        <f>dr_potential!E$3*Province_Total_Real!$B7592</f>
        <v>36.943661971830984</v>
      </c>
      <c r="E7592" s="12">
        <v>122</v>
      </c>
    </row>
    <row r="7593" spans="1:5" x14ac:dyDescent="0.25">
      <c r="A7593" s="21">
        <v>43417.291666666664</v>
      </c>
      <c r="B7593" s="12">
        <f>dr_potential!C$3*Province_Total_Real!$B7593</f>
        <v>14.6056338028169</v>
      </c>
      <c r="C7593" s="12">
        <f>dr_potential!D$3*Province_Total_Real!$B7593</f>
        <v>70.450704225352112</v>
      </c>
      <c r="D7593" s="12">
        <f>dr_potential!E$3*Province_Total_Real!$B7593</f>
        <v>36.943661971830984</v>
      </c>
      <c r="E7593" s="12">
        <v>122</v>
      </c>
    </row>
    <row r="7594" spans="1:5" x14ac:dyDescent="0.25">
      <c r="A7594" s="21">
        <v>43417.333333333336</v>
      </c>
      <c r="B7594" s="12">
        <f>dr_potential!C$3*Province_Total_Real!$B7594</f>
        <v>14.84507042253521</v>
      </c>
      <c r="C7594" s="12">
        <f>dr_potential!D$3*Province_Total_Real!$B7594</f>
        <v>71.605633802816897</v>
      </c>
      <c r="D7594" s="12">
        <f>dr_potential!E$3*Province_Total_Real!$B7594</f>
        <v>37.549295774647888</v>
      </c>
      <c r="E7594" s="12">
        <v>124</v>
      </c>
    </row>
    <row r="7595" spans="1:5" x14ac:dyDescent="0.25">
      <c r="A7595" s="21">
        <v>43417.375</v>
      </c>
      <c r="B7595" s="12">
        <f>dr_potential!C$3*Province_Total_Real!$B7595</f>
        <v>15.80281690140845</v>
      </c>
      <c r="C7595" s="12">
        <f>dr_potential!D$3*Province_Total_Real!$B7595</f>
        <v>76.225352112676063</v>
      </c>
      <c r="D7595" s="12">
        <f>dr_potential!E$3*Province_Total_Real!$B7595</f>
        <v>39.971830985915489</v>
      </c>
      <c r="E7595" s="12">
        <v>132</v>
      </c>
    </row>
    <row r="7596" spans="1:5" x14ac:dyDescent="0.25">
      <c r="A7596" s="21">
        <v>43417.416666666664</v>
      </c>
      <c r="B7596" s="12">
        <f>dr_potential!C$3*Province_Total_Real!$B7596</f>
        <v>17.95774647887324</v>
      </c>
      <c r="C7596" s="12">
        <f>dr_potential!D$3*Province_Total_Real!$B7596</f>
        <v>86.619718309859152</v>
      </c>
      <c r="D7596" s="12">
        <f>dr_potential!E$3*Province_Total_Real!$B7596</f>
        <v>45.422535211267601</v>
      </c>
      <c r="E7596" s="12">
        <v>150</v>
      </c>
    </row>
    <row r="7597" spans="1:5" x14ac:dyDescent="0.25">
      <c r="A7597" s="21">
        <v>43417.458333333336</v>
      </c>
      <c r="B7597" s="12">
        <f>dr_potential!C$3*Province_Total_Real!$B7597</f>
        <v>20.471830985915492</v>
      </c>
      <c r="C7597" s="12">
        <f>dr_potential!D$3*Province_Total_Real!$B7597</f>
        <v>98.74647887323944</v>
      </c>
      <c r="D7597" s="12">
        <f>dr_potential!E$3*Province_Total_Real!$B7597</f>
        <v>51.781690140845065</v>
      </c>
      <c r="E7597" s="12">
        <v>171</v>
      </c>
    </row>
    <row r="7598" spans="1:5" x14ac:dyDescent="0.25">
      <c r="A7598" s="21">
        <v>43417.5</v>
      </c>
      <c r="B7598" s="12">
        <f>dr_potential!C$3*Province_Total_Real!$B7598</f>
        <v>21.19014084507042</v>
      </c>
      <c r="C7598" s="12">
        <f>dr_potential!D$3*Province_Total_Real!$B7598</f>
        <v>102.21126760563381</v>
      </c>
      <c r="D7598" s="12">
        <f>dr_potential!E$3*Province_Total_Real!$B7598</f>
        <v>53.598591549295769</v>
      </c>
      <c r="E7598" s="12">
        <v>177</v>
      </c>
    </row>
    <row r="7599" spans="1:5" x14ac:dyDescent="0.25">
      <c r="A7599" s="21">
        <v>43417.541666666664</v>
      </c>
      <c r="B7599" s="12">
        <f>dr_potential!C$3*Province_Total_Real!$B7599</f>
        <v>21.429577464788732</v>
      </c>
      <c r="C7599" s="12">
        <f>dr_potential!D$3*Province_Total_Real!$B7599</f>
        <v>103.36619718309859</v>
      </c>
      <c r="D7599" s="12">
        <f>dr_potential!E$3*Province_Total_Real!$B7599</f>
        <v>54.204225352112672</v>
      </c>
      <c r="E7599" s="12">
        <v>179</v>
      </c>
    </row>
    <row r="7600" spans="1:5" x14ac:dyDescent="0.25">
      <c r="A7600" s="21">
        <v>43417.583333333336</v>
      </c>
      <c r="B7600" s="12">
        <f>dr_potential!C$3*Province_Total_Real!$B7600</f>
        <v>21.309859154929576</v>
      </c>
      <c r="C7600" s="12">
        <f>dr_potential!D$3*Province_Total_Real!$B7600</f>
        <v>102.78873239436619</v>
      </c>
      <c r="D7600" s="12">
        <f>dr_potential!E$3*Province_Total_Real!$B7600</f>
        <v>53.901408450704224</v>
      </c>
      <c r="E7600" s="12">
        <v>178</v>
      </c>
    </row>
    <row r="7601" spans="1:5" x14ac:dyDescent="0.25">
      <c r="A7601" s="21">
        <v>43417.625</v>
      </c>
      <c r="B7601" s="12">
        <f>dr_potential!C$3*Province_Total_Real!$B7601</f>
        <v>21.309859154929576</v>
      </c>
      <c r="C7601" s="12">
        <f>dr_potential!D$3*Province_Total_Real!$B7601</f>
        <v>102.78873239436619</v>
      </c>
      <c r="D7601" s="12">
        <f>dr_potential!E$3*Province_Total_Real!$B7601</f>
        <v>53.901408450704224</v>
      </c>
      <c r="E7601" s="12">
        <v>178</v>
      </c>
    </row>
    <row r="7602" spans="1:5" x14ac:dyDescent="0.25">
      <c r="A7602" s="21">
        <v>43417.666666666664</v>
      </c>
      <c r="B7602" s="12">
        <f>dr_potential!C$3*Province_Total_Real!$B7602</f>
        <v>20.950704225352112</v>
      </c>
      <c r="C7602" s="12">
        <f>dr_potential!D$3*Province_Total_Real!$B7602</f>
        <v>101.05633802816901</v>
      </c>
      <c r="D7602" s="12">
        <f>dr_potential!E$3*Province_Total_Real!$B7602</f>
        <v>52.992957746478872</v>
      </c>
      <c r="E7602" s="12">
        <v>175</v>
      </c>
    </row>
    <row r="7603" spans="1:5" x14ac:dyDescent="0.25">
      <c r="A7603" s="21">
        <v>43417.708333333336</v>
      </c>
      <c r="B7603" s="12">
        <f>dr_potential!C$3*Province_Total_Real!$B7603</f>
        <v>20.830985915492956</v>
      </c>
      <c r="C7603" s="12">
        <f>dr_potential!D$3*Province_Total_Real!$B7603</f>
        <v>100.47887323943662</v>
      </c>
      <c r="D7603" s="12">
        <f>dr_potential!E$3*Province_Total_Real!$B7603</f>
        <v>52.690140845070417</v>
      </c>
      <c r="E7603" s="12">
        <v>174</v>
      </c>
    </row>
    <row r="7604" spans="1:5" x14ac:dyDescent="0.25">
      <c r="A7604" s="21">
        <v>43417.75</v>
      </c>
      <c r="B7604" s="12">
        <f>dr_potential!C$3*Province_Total_Real!$B7604</f>
        <v>20.591549295774648</v>
      </c>
      <c r="C7604" s="12">
        <f>dr_potential!D$3*Province_Total_Real!$B7604</f>
        <v>99.323943661971839</v>
      </c>
      <c r="D7604" s="12">
        <f>dr_potential!E$3*Province_Total_Real!$B7604</f>
        <v>52.08450704225352</v>
      </c>
      <c r="E7604" s="12">
        <v>172</v>
      </c>
    </row>
    <row r="7605" spans="1:5" x14ac:dyDescent="0.25">
      <c r="A7605" s="21">
        <v>43417.791666666664</v>
      </c>
      <c r="B7605" s="12">
        <f>dr_potential!C$3*Province_Total_Real!$B7605</f>
        <v>20.591549295774648</v>
      </c>
      <c r="C7605" s="12">
        <f>dr_potential!D$3*Province_Total_Real!$B7605</f>
        <v>99.323943661971839</v>
      </c>
      <c r="D7605" s="12">
        <f>dr_potential!E$3*Province_Total_Real!$B7605</f>
        <v>52.08450704225352</v>
      </c>
      <c r="E7605" s="12">
        <v>172</v>
      </c>
    </row>
    <row r="7606" spans="1:5" x14ac:dyDescent="0.25">
      <c r="A7606" s="21">
        <v>43417.833333333336</v>
      </c>
      <c r="B7606" s="12">
        <f>dr_potential!C$3*Province_Total_Real!$B7606</f>
        <v>21.19014084507042</v>
      </c>
      <c r="C7606" s="12">
        <f>dr_potential!D$3*Province_Total_Real!$B7606</f>
        <v>102.21126760563381</v>
      </c>
      <c r="D7606" s="12">
        <f>dr_potential!E$3*Province_Total_Real!$B7606</f>
        <v>53.598591549295769</v>
      </c>
      <c r="E7606" s="12">
        <v>177</v>
      </c>
    </row>
    <row r="7607" spans="1:5" x14ac:dyDescent="0.25">
      <c r="A7607" s="21">
        <v>43417.875</v>
      </c>
      <c r="B7607" s="12">
        <f>dr_potential!C$3*Province_Total_Real!$B7607</f>
        <v>22.14788732394366</v>
      </c>
      <c r="C7607" s="12">
        <f>dr_potential!D$3*Province_Total_Real!$B7607</f>
        <v>106.83098591549296</v>
      </c>
      <c r="D7607" s="12">
        <f>dr_potential!E$3*Province_Total_Real!$B7607</f>
        <v>56.021126760563376</v>
      </c>
      <c r="E7607" s="12">
        <v>185</v>
      </c>
    </row>
    <row r="7608" spans="1:5" x14ac:dyDescent="0.25">
      <c r="A7608" s="21">
        <v>43417.916666666664</v>
      </c>
      <c r="B7608" s="12">
        <f>dr_potential!C$3*Province_Total_Real!$B7608</f>
        <v>21.549295774647884</v>
      </c>
      <c r="C7608" s="12">
        <f>dr_potential!D$3*Province_Total_Real!$B7608</f>
        <v>103.94366197183099</v>
      </c>
      <c r="D7608" s="12">
        <f>dr_potential!E$3*Province_Total_Real!$B7608</f>
        <v>54.507042253521121</v>
      </c>
      <c r="E7608" s="12">
        <v>180</v>
      </c>
    </row>
    <row r="7609" spans="1:5" x14ac:dyDescent="0.25">
      <c r="A7609" s="21">
        <v>43417.958333333336</v>
      </c>
      <c r="B7609" s="12">
        <f>dr_potential!C$3*Province_Total_Real!$B7609</f>
        <v>20.7112676056338</v>
      </c>
      <c r="C7609" s="12">
        <f>dr_potential!D$3*Province_Total_Real!$B7609</f>
        <v>99.901408450704224</v>
      </c>
      <c r="D7609" s="12">
        <f>dr_potential!E$3*Province_Total_Real!$B7609</f>
        <v>52.387323943661968</v>
      </c>
      <c r="E7609" s="12">
        <v>173</v>
      </c>
    </row>
    <row r="7610" spans="1:5" x14ac:dyDescent="0.25">
      <c r="A7610" s="21">
        <v>43418</v>
      </c>
      <c r="B7610" s="12">
        <f>dr_potential!C$3*Province_Total_Real!$B7610</f>
        <v>19.873239436619716</v>
      </c>
      <c r="C7610" s="12">
        <f>dr_potential!D$3*Province_Total_Real!$B7610</f>
        <v>95.859154929577471</v>
      </c>
      <c r="D7610" s="12">
        <f>dr_potential!E$3*Province_Total_Real!$B7610</f>
        <v>50.267605633802816</v>
      </c>
      <c r="E7610" s="12">
        <v>166</v>
      </c>
    </row>
    <row r="7611" spans="1:5" x14ac:dyDescent="0.25">
      <c r="A7611" s="21">
        <v>43418.041666666664</v>
      </c>
      <c r="B7611" s="12">
        <f>dr_potential!C$3*Province_Total_Real!$B7611</f>
        <v>18.915492957746476</v>
      </c>
      <c r="C7611" s="12">
        <f>dr_potential!D$3*Province_Total_Real!$B7611</f>
        <v>91.239436619718305</v>
      </c>
      <c r="D7611" s="12">
        <f>dr_potential!E$3*Province_Total_Real!$B7611</f>
        <v>47.845070422535208</v>
      </c>
      <c r="E7611" s="12">
        <v>158</v>
      </c>
    </row>
    <row r="7612" spans="1:5" x14ac:dyDescent="0.25">
      <c r="A7612" s="21">
        <v>43418.083333333336</v>
      </c>
      <c r="B7612" s="12">
        <f>dr_potential!C$3*Province_Total_Real!$B7612</f>
        <v>17.47887323943662</v>
      </c>
      <c r="C7612" s="12">
        <f>dr_potential!D$3*Province_Total_Real!$B7612</f>
        <v>84.309859154929583</v>
      </c>
      <c r="D7612" s="12">
        <f>dr_potential!E$3*Province_Total_Real!$B7612</f>
        <v>44.2112676056338</v>
      </c>
      <c r="E7612" s="12">
        <v>146</v>
      </c>
    </row>
    <row r="7613" spans="1:5" x14ac:dyDescent="0.25">
      <c r="A7613" s="21">
        <v>43418.125</v>
      </c>
      <c r="B7613" s="12">
        <f>dr_potential!C$3*Province_Total_Real!$B7613</f>
        <v>16.04225352112676</v>
      </c>
      <c r="C7613" s="12">
        <f>dr_potential!D$3*Province_Total_Real!$B7613</f>
        <v>77.380281690140848</v>
      </c>
      <c r="D7613" s="12">
        <f>dr_potential!E$3*Province_Total_Real!$B7613</f>
        <v>40.577464788732392</v>
      </c>
      <c r="E7613" s="12">
        <v>134</v>
      </c>
    </row>
    <row r="7614" spans="1:5" x14ac:dyDescent="0.25">
      <c r="A7614" s="21">
        <v>43418.166666666664</v>
      </c>
      <c r="B7614" s="12">
        <f>dr_potential!C$3*Province_Total_Real!$B7614</f>
        <v>15.204225352112676</v>
      </c>
      <c r="C7614" s="12">
        <f>dr_potential!D$3*Province_Total_Real!$B7614</f>
        <v>73.338028169014081</v>
      </c>
      <c r="D7614" s="12">
        <f>dr_potential!E$3*Province_Total_Real!$B7614</f>
        <v>38.45774647887324</v>
      </c>
      <c r="E7614" s="12">
        <v>127</v>
      </c>
    </row>
    <row r="7615" spans="1:5" x14ac:dyDescent="0.25">
      <c r="A7615" s="21">
        <v>43418.208333333336</v>
      </c>
      <c r="B7615" s="12">
        <f>dr_potential!C$3*Province_Total_Real!$B7615</f>
        <v>14.725352112676056</v>
      </c>
      <c r="C7615" s="12">
        <f>dr_potential!D$3*Province_Total_Real!$B7615</f>
        <v>71.028169014084511</v>
      </c>
      <c r="D7615" s="12">
        <f>dr_potential!E$3*Province_Total_Real!$B7615</f>
        <v>37.246478873239433</v>
      </c>
      <c r="E7615" s="12">
        <v>123</v>
      </c>
    </row>
    <row r="7616" spans="1:5" x14ac:dyDescent="0.25">
      <c r="A7616" s="21">
        <v>43418.25</v>
      </c>
      <c r="B7616" s="12">
        <f>dr_potential!C$3*Province_Total_Real!$B7616</f>
        <v>14.485915492957746</v>
      </c>
      <c r="C7616" s="12">
        <f>dr_potential!D$3*Province_Total_Real!$B7616</f>
        <v>69.873239436619713</v>
      </c>
      <c r="D7616" s="12">
        <f>dr_potential!E$3*Province_Total_Real!$B7616</f>
        <v>36.640845070422536</v>
      </c>
      <c r="E7616" s="12">
        <v>121</v>
      </c>
    </row>
    <row r="7617" spans="1:5" x14ac:dyDescent="0.25">
      <c r="A7617" s="21">
        <v>43418.291666666664</v>
      </c>
      <c r="B7617" s="12">
        <f>dr_potential!C$3*Province_Total_Real!$B7617</f>
        <v>14.007042253521126</v>
      </c>
      <c r="C7617" s="12">
        <f>dr_potential!D$3*Province_Total_Real!$B7617</f>
        <v>67.563380281690144</v>
      </c>
      <c r="D7617" s="12">
        <f>dr_potential!E$3*Province_Total_Real!$B7617</f>
        <v>35.429577464788728</v>
      </c>
      <c r="E7617" s="12">
        <v>117</v>
      </c>
    </row>
    <row r="7618" spans="1:5" x14ac:dyDescent="0.25">
      <c r="A7618" s="21">
        <v>43418.333333333336</v>
      </c>
      <c r="B7618" s="12">
        <f>dr_potential!C$3*Province_Total_Real!$B7618</f>
        <v>14.12676056338028</v>
      </c>
      <c r="C7618" s="12">
        <f>dr_potential!D$3*Province_Total_Real!$B7618</f>
        <v>68.140845070422543</v>
      </c>
      <c r="D7618" s="12">
        <f>dr_potential!E$3*Province_Total_Real!$B7618</f>
        <v>35.732394366197184</v>
      </c>
      <c r="E7618" s="12">
        <v>118</v>
      </c>
    </row>
    <row r="7619" spans="1:5" x14ac:dyDescent="0.25">
      <c r="A7619" s="21">
        <v>43418.375</v>
      </c>
      <c r="B7619" s="12">
        <f>dr_potential!C$3*Province_Total_Real!$B7619</f>
        <v>14.6056338028169</v>
      </c>
      <c r="C7619" s="12">
        <f>dr_potential!D$3*Province_Total_Real!$B7619</f>
        <v>70.450704225352112</v>
      </c>
      <c r="D7619" s="12">
        <f>dr_potential!E$3*Province_Total_Real!$B7619</f>
        <v>36.943661971830984</v>
      </c>
      <c r="E7619" s="12">
        <v>122</v>
      </c>
    </row>
    <row r="7620" spans="1:5" x14ac:dyDescent="0.25">
      <c r="A7620" s="21">
        <v>43418.416666666664</v>
      </c>
      <c r="B7620" s="12">
        <f>dr_potential!C$3*Province_Total_Real!$B7620</f>
        <v>15.683098591549294</v>
      </c>
      <c r="C7620" s="12">
        <f>dr_potential!D$3*Province_Total_Real!$B7620</f>
        <v>75.647887323943664</v>
      </c>
      <c r="D7620" s="12">
        <f>dr_potential!E$3*Province_Total_Real!$B7620</f>
        <v>39.66901408450704</v>
      </c>
      <c r="E7620" s="12">
        <v>131</v>
      </c>
    </row>
    <row r="7621" spans="1:5" x14ac:dyDescent="0.25">
      <c r="A7621" s="21">
        <v>43418.458333333336</v>
      </c>
      <c r="B7621" s="12">
        <f>dr_potential!C$3*Province_Total_Real!$B7621</f>
        <v>17</v>
      </c>
      <c r="C7621" s="12">
        <f>dr_potential!D$3*Province_Total_Real!$B7621</f>
        <v>82</v>
      </c>
      <c r="D7621" s="12">
        <f>dr_potential!E$3*Province_Total_Real!$B7621</f>
        <v>43</v>
      </c>
      <c r="E7621" s="12">
        <v>142</v>
      </c>
    </row>
    <row r="7622" spans="1:5" x14ac:dyDescent="0.25">
      <c r="A7622" s="21">
        <v>43418.5</v>
      </c>
      <c r="B7622" s="12">
        <f>dr_potential!C$3*Province_Total_Real!$B7622</f>
        <v>18.676056338028168</v>
      </c>
      <c r="C7622" s="12">
        <f>dr_potential!D$3*Province_Total_Real!$B7622</f>
        <v>90.08450704225352</v>
      </c>
      <c r="D7622" s="12">
        <f>dr_potential!E$3*Province_Total_Real!$B7622</f>
        <v>47.239436619718305</v>
      </c>
      <c r="E7622" s="12">
        <v>156</v>
      </c>
    </row>
    <row r="7623" spans="1:5" x14ac:dyDescent="0.25">
      <c r="A7623" s="21">
        <v>43418.541666666664</v>
      </c>
      <c r="B7623" s="12">
        <f>dr_potential!C$3*Province_Total_Real!$B7623</f>
        <v>19.514084507042252</v>
      </c>
      <c r="C7623" s="12">
        <f>dr_potential!D$3*Province_Total_Real!$B7623</f>
        <v>94.126760563380287</v>
      </c>
      <c r="D7623" s="12">
        <f>dr_potential!E$3*Province_Total_Real!$B7623</f>
        <v>49.359154929577464</v>
      </c>
      <c r="E7623" s="12">
        <v>163</v>
      </c>
    </row>
    <row r="7624" spans="1:5" x14ac:dyDescent="0.25">
      <c r="A7624" s="21">
        <v>43418.583333333336</v>
      </c>
      <c r="B7624" s="12">
        <f>dr_potential!C$3*Province_Total_Real!$B7624</f>
        <v>19.514084507042252</v>
      </c>
      <c r="C7624" s="12">
        <f>dr_potential!D$3*Province_Total_Real!$B7624</f>
        <v>94.126760563380287</v>
      </c>
      <c r="D7624" s="12">
        <f>dr_potential!E$3*Province_Total_Real!$B7624</f>
        <v>49.359154929577464</v>
      </c>
      <c r="E7624" s="12">
        <v>163</v>
      </c>
    </row>
    <row r="7625" spans="1:5" x14ac:dyDescent="0.25">
      <c r="A7625" s="21">
        <v>43418.625</v>
      </c>
      <c r="B7625" s="12">
        <f>dr_potential!C$3*Province_Total_Real!$B7625</f>
        <v>19.753521126760564</v>
      </c>
      <c r="C7625" s="12">
        <f>dr_potential!D$3*Province_Total_Real!$B7625</f>
        <v>95.281690140845072</v>
      </c>
      <c r="D7625" s="12">
        <f>dr_potential!E$3*Province_Total_Real!$B7625</f>
        <v>49.964788732394361</v>
      </c>
      <c r="E7625" s="12">
        <v>165</v>
      </c>
    </row>
    <row r="7626" spans="1:5" x14ac:dyDescent="0.25">
      <c r="A7626" s="21">
        <v>43418.666666666664</v>
      </c>
      <c r="B7626" s="12">
        <f>dr_potential!C$3*Province_Total_Real!$B7626</f>
        <v>19.873239436619716</v>
      </c>
      <c r="C7626" s="12">
        <f>dr_potential!D$3*Province_Total_Real!$B7626</f>
        <v>95.859154929577471</v>
      </c>
      <c r="D7626" s="12">
        <f>dr_potential!E$3*Province_Total_Real!$B7626</f>
        <v>50.267605633802816</v>
      </c>
      <c r="E7626" s="12">
        <v>166</v>
      </c>
    </row>
    <row r="7627" spans="1:5" x14ac:dyDescent="0.25">
      <c r="A7627" s="21">
        <v>43418.708333333336</v>
      </c>
      <c r="B7627" s="12">
        <f>dr_potential!C$3*Province_Total_Real!$B7627</f>
        <v>19.514084507042252</v>
      </c>
      <c r="C7627" s="12">
        <f>dr_potential!D$3*Province_Total_Real!$B7627</f>
        <v>94.126760563380287</v>
      </c>
      <c r="D7627" s="12">
        <f>dr_potential!E$3*Province_Total_Real!$B7627</f>
        <v>49.359154929577464</v>
      </c>
      <c r="E7627" s="12">
        <v>163</v>
      </c>
    </row>
    <row r="7628" spans="1:5" x14ac:dyDescent="0.25">
      <c r="A7628" s="21">
        <v>43418.75</v>
      </c>
      <c r="B7628" s="12">
        <f>dr_potential!C$3*Province_Total_Real!$B7628</f>
        <v>19.394366197183096</v>
      </c>
      <c r="C7628" s="12">
        <f>dr_potential!D$3*Province_Total_Real!$B7628</f>
        <v>93.549295774647888</v>
      </c>
      <c r="D7628" s="12">
        <f>dr_potential!E$3*Province_Total_Real!$B7628</f>
        <v>49.056338028169009</v>
      </c>
      <c r="E7628" s="12">
        <v>162</v>
      </c>
    </row>
    <row r="7629" spans="1:5" x14ac:dyDescent="0.25">
      <c r="A7629" s="21">
        <v>43418.791666666664</v>
      </c>
      <c r="B7629" s="12">
        <f>dr_potential!C$3*Province_Total_Real!$B7629</f>
        <v>19.873239436619716</v>
      </c>
      <c r="C7629" s="12">
        <f>dr_potential!D$3*Province_Total_Real!$B7629</f>
        <v>95.859154929577471</v>
      </c>
      <c r="D7629" s="12">
        <f>dr_potential!E$3*Province_Total_Real!$B7629</f>
        <v>50.267605633802816</v>
      </c>
      <c r="E7629" s="12">
        <v>166</v>
      </c>
    </row>
    <row r="7630" spans="1:5" x14ac:dyDescent="0.25">
      <c r="A7630" s="21">
        <v>43418.833333333336</v>
      </c>
      <c r="B7630" s="12">
        <f>dr_potential!C$3*Province_Total_Real!$B7630</f>
        <v>21.429577464788732</v>
      </c>
      <c r="C7630" s="12">
        <f>dr_potential!D$3*Province_Total_Real!$B7630</f>
        <v>103.36619718309859</v>
      </c>
      <c r="D7630" s="12">
        <f>dr_potential!E$3*Province_Total_Real!$B7630</f>
        <v>54.204225352112672</v>
      </c>
      <c r="E7630" s="12">
        <v>179</v>
      </c>
    </row>
    <row r="7631" spans="1:5" x14ac:dyDescent="0.25">
      <c r="A7631" s="21">
        <v>43418.875</v>
      </c>
      <c r="B7631" s="12">
        <f>dr_potential!C$3*Province_Total_Real!$B7631</f>
        <v>22.866197183098592</v>
      </c>
      <c r="C7631" s="12">
        <f>dr_potential!D$3*Province_Total_Real!$B7631</f>
        <v>110.29577464788733</v>
      </c>
      <c r="D7631" s="12">
        <f>dr_potential!E$3*Province_Total_Real!$B7631</f>
        <v>57.838028169014081</v>
      </c>
      <c r="E7631" s="12">
        <v>191</v>
      </c>
    </row>
    <row r="7632" spans="1:5" x14ac:dyDescent="0.25">
      <c r="A7632" s="21">
        <v>43418.916666666664</v>
      </c>
      <c r="B7632" s="12">
        <f>dr_potential!C$3*Province_Total_Real!$B7632</f>
        <v>22.028169014084504</v>
      </c>
      <c r="C7632" s="12">
        <f>dr_potential!D$3*Province_Total_Real!$B7632</f>
        <v>106.25352112676056</v>
      </c>
      <c r="D7632" s="12">
        <f>dr_potential!E$3*Province_Total_Real!$B7632</f>
        <v>55.718309859154928</v>
      </c>
      <c r="E7632" s="12">
        <v>184</v>
      </c>
    </row>
    <row r="7633" spans="1:5" x14ac:dyDescent="0.25">
      <c r="A7633" s="21">
        <v>43418.958333333336</v>
      </c>
      <c r="B7633" s="12">
        <f>dr_potential!C$3*Province_Total_Real!$B7633</f>
        <v>21.309859154929576</v>
      </c>
      <c r="C7633" s="12">
        <f>dr_potential!D$3*Province_Total_Real!$B7633</f>
        <v>102.78873239436619</v>
      </c>
      <c r="D7633" s="12">
        <f>dr_potential!E$3*Province_Total_Real!$B7633</f>
        <v>53.901408450704224</v>
      </c>
      <c r="E7633" s="12">
        <v>178</v>
      </c>
    </row>
    <row r="7634" spans="1:5" x14ac:dyDescent="0.25">
      <c r="A7634" s="21">
        <v>43419</v>
      </c>
      <c r="B7634" s="12">
        <f>dr_potential!C$3*Province_Total_Real!$B7634</f>
        <v>20.591549295774648</v>
      </c>
      <c r="C7634" s="12">
        <f>dr_potential!D$3*Province_Total_Real!$B7634</f>
        <v>99.323943661971839</v>
      </c>
      <c r="D7634" s="12">
        <f>dr_potential!E$3*Province_Total_Real!$B7634</f>
        <v>52.08450704225352</v>
      </c>
      <c r="E7634" s="12">
        <v>172</v>
      </c>
    </row>
    <row r="7635" spans="1:5" x14ac:dyDescent="0.25">
      <c r="A7635" s="21">
        <v>43419.041666666664</v>
      </c>
      <c r="B7635" s="12">
        <f>dr_potential!C$3*Province_Total_Real!$B7635</f>
        <v>19.873239436619716</v>
      </c>
      <c r="C7635" s="12">
        <f>dr_potential!D$3*Province_Total_Real!$B7635</f>
        <v>95.859154929577471</v>
      </c>
      <c r="D7635" s="12">
        <f>dr_potential!E$3*Province_Total_Real!$B7635</f>
        <v>50.267605633802816</v>
      </c>
      <c r="E7635" s="12">
        <v>166</v>
      </c>
    </row>
    <row r="7636" spans="1:5" x14ac:dyDescent="0.25">
      <c r="A7636" s="21">
        <v>43419.083333333336</v>
      </c>
      <c r="B7636" s="12">
        <f>dr_potential!C$3*Province_Total_Real!$B7636</f>
        <v>18.676056338028168</v>
      </c>
      <c r="C7636" s="12">
        <f>dr_potential!D$3*Province_Total_Real!$B7636</f>
        <v>90.08450704225352</v>
      </c>
      <c r="D7636" s="12">
        <f>dr_potential!E$3*Province_Total_Real!$B7636</f>
        <v>47.239436619718305</v>
      </c>
      <c r="E7636" s="12">
        <v>156</v>
      </c>
    </row>
    <row r="7637" spans="1:5" x14ac:dyDescent="0.25">
      <c r="A7637" s="21">
        <v>43419.125</v>
      </c>
      <c r="B7637" s="12">
        <f>dr_potential!C$3*Province_Total_Real!$B7637</f>
        <v>17.359154929577464</v>
      </c>
      <c r="C7637" s="12">
        <f>dr_potential!D$3*Province_Total_Real!$B7637</f>
        <v>83.732394366197184</v>
      </c>
      <c r="D7637" s="12">
        <f>dr_potential!E$3*Province_Total_Real!$B7637</f>
        <v>43.908450704225352</v>
      </c>
      <c r="E7637" s="12">
        <v>145</v>
      </c>
    </row>
    <row r="7638" spans="1:5" x14ac:dyDescent="0.25">
      <c r="A7638" s="21">
        <v>43419.166666666664</v>
      </c>
      <c r="B7638" s="12">
        <f>dr_potential!C$3*Province_Total_Real!$B7638</f>
        <v>16.401408450704224</v>
      </c>
      <c r="C7638" s="12">
        <f>dr_potential!D$3*Province_Total_Real!$B7638</f>
        <v>79.112676056338032</v>
      </c>
      <c r="D7638" s="12">
        <f>dr_potential!E$3*Province_Total_Real!$B7638</f>
        <v>41.485915492957744</v>
      </c>
      <c r="E7638" s="12">
        <v>137</v>
      </c>
    </row>
    <row r="7639" spans="1:5" x14ac:dyDescent="0.25">
      <c r="A7639" s="21">
        <v>43419.208333333336</v>
      </c>
      <c r="B7639" s="12">
        <f>dr_potential!C$3*Province_Total_Real!$B7639</f>
        <v>15.922535211267604</v>
      </c>
      <c r="C7639" s="12">
        <f>dr_potential!D$3*Province_Total_Real!$B7639</f>
        <v>76.802816901408448</v>
      </c>
      <c r="D7639" s="12">
        <f>dr_potential!E$3*Province_Total_Real!$B7639</f>
        <v>40.274647887323944</v>
      </c>
      <c r="E7639" s="12">
        <v>133</v>
      </c>
    </row>
    <row r="7640" spans="1:5" x14ac:dyDescent="0.25">
      <c r="A7640" s="21">
        <v>43419.25</v>
      </c>
      <c r="B7640" s="12">
        <f>dr_potential!C$3*Province_Total_Real!$B7640</f>
        <v>15.922535211267604</v>
      </c>
      <c r="C7640" s="12">
        <f>dr_potential!D$3*Province_Total_Real!$B7640</f>
        <v>76.802816901408448</v>
      </c>
      <c r="D7640" s="12">
        <f>dr_potential!E$3*Province_Total_Real!$B7640</f>
        <v>40.274647887323944</v>
      </c>
      <c r="E7640" s="12">
        <v>133</v>
      </c>
    </row>
    <row r="7641" spans="1:5" x14ac:dyDescent="0.25">
      <c r="A7641" s="21">
        <v>43419.291666666664</v>
      </c>
      <c r="B7641" s="12">
        <f>dr_potential!C$3*Province_Total_Real!$B7641</f>
        <v>15.683098591549294</v>
      </c>
      <c r="C7641" s="12">
        <f>dr_potential!D$3*Province_Total_Real!$B7641</f>
        <v>75.647887323943664</v>
      </c>
      <c r="D7641" s="12">
        <f>dr_potential!E$3*Province_Total_Real!$B7641</f>
        <v>39.66901408450704</v>
      </c>
      <c r="E7641" s="12">
        <v>131</v>
      </c>
    </row>
    <row r="7642" spans="1:5" x14ac:dyDescent="0.25">
      <c r="A7642" s="21">
        <v>43419.333333333336</v>
      </c>
      <c r="B7642" s="12">
        <f>dr_potential!C$3*Province_Total_Real!$B7642</f>
        <v>15.80281690140845</v>
      </c>
      <c r="C7642" s="12">
        <f>dr_potential!D$3*Province_Total_Real!$B7642</f>
        <v>76.225352112676063</v>
      </c>
      <c r="D7642" s="12">
        <f>dr_potential!E$3*Province_Total_Real!$B7642</f>
        <v>39.971830985915489</v>
      </c>
      <c r="E7642" s="12">
        <v>132</v>
      </c>
    </row>
    <row r="7643" spans="1:5" x14ac:dyDescent="0.25">
      <c r="A7643" s="21">
        <v>43419.375</v>
      </c>
      <c r="B7643" s="12">
        <f>dr_potential!C$3*Province_Total_Real!$B7643</f>
        <v>16.161971830985916</v>
      </c>
      <c r="C7643" s="12">
        <f>dr_potential!D$3*Province_Total_Real!$B7643</f>
        <v>77.957746478873247</v>
      </c>
      <c r="D7643" s="12">
        <f>dr_potential!E$3*Province_Total_Real!$B7643</f>
        <v>40.880281690140841</v>
      </c>
      <c r="E7643" s="12">
        <v>135</v>
      </c>
    </row>
    <row r="7644" spans="1:5" x14ac:dyDescent="0.25">
      <c r="A7644" s="21">
        <v>43419.416666666664</v>
      </c>
      <c r="B7644" s="12">
        <f>dr_potential!C$3*Province_Total_Real!$B7644</f>
        <v>16.760563380281688</v>
      </c>
      <c r="C7644" s="12">
        <f>dr_potential!D$3*Province_Total_Real!$B7644</f>
        <v>80.845070422535215</v>
      </c>
      <c r="D7644" s="12">
        <f>dr_potential!E$3*Province_Total_Real!$B7644</f>
        <v>42.394366197183096</v>
      </c>
      <c r="E7644" s="12">
        <v>140</v>
      </c>
    </row>
    <row r="7645" spans="1:5" x14ac:dyDescent="0.25">
      <c r="A7645" s="21">
        <v>43419.458333333336</v>
      </c>
      <c r="B7645" s="12">
        <f>dr_potential!C$3*Province_Total_Real!$B7645</f>
        <v>17.838028169014084</v>
      </c>
      <c r="C7645" s="12">
        <f>dr_potential!D$3*Province_Total_Real!$B7645</f>
        <v>86.042253521126767</v>
      </c>
      <c r="D7645" s="12">
        <f>dr_potential!E$3*Province_Total_Real!$B7645</f>
        <v>45.119718309859152</v>
      </c>
      <c r="E7645" s="12">
        <v>149</v>
      </c>
    </row>
    <row r="7646" spans="1:5" x14ac:dyDescent="0.25">
      <c r="A7646" s="21">
        <v>43419.5</v>
      </c>
      <c r="B7646" s="12">
        <f>dr_potential!C$3*Province_Total_Real!$B7646</f>
        <v>19.154929577464788</v>
      </c>
      <c r="C7646" s="12">
        <f>dr_potential!D$3*Province_Total_Real!$B7646</f>
        <v>92.394366197183103</v>
      </c>
      <c r="D7646" s="12">
        <f>dr_potential!E$3*Province_Total_Real!$B7646</f>
        <v>48.450704225352112</v>
      </c>
      <c r="E7646" s="12">
        <v>160</v>
      </c>
    </row>
    <row r="7647" spans="1:5" x14ac:dyDescent="0.25">
      <c r="A7647" s="21">
        <v>43419.541666666664</v>
      </c>
      <c r="B7647" s="12">
        <f>dr_potential!C$3*Province_Total_Real!$B7647</f>
        <v>20.352112676056336</v>
      </c>
      <c r="C7647" s="12">
        <f>dr_potential!D$3*Province_Total_Real!$B7647</f>
        <v>98.16901408450704</v>
      </c>
      <c r="D7647" s="12">
        <f>dr_potential!E$3*Province_Total_Real!$B7647</f>
        <v>51.478873239436616</v>
      </c>
      <c r="E7647" s="12">
        <v>170</v>
      </c>
    </row>
    <row r="7648" spans="1:5" x14ac:dyDescent="0.25">
      <c r="A7648" s="21">
        <v>43419.583333333336</v>
      </c>
      <c r="B7648" s="12">
        <f>dr_potential!C$3*Province_Total_Real!$B7648</f>
        <v>20.591549295774648</v>
      </c>
      <c r="C7648" s="12">
        <f>dr_potential!D$3*Province_Total_Real!$B7648</f>
        <v>99.323943661971839</v>
      </c>
      <c r="D7648" s="12">
        <f>dr_potential!E$3*Province_Total_Real!$B7648</f>
        <v>52.08450704225352</v>
      </c>
      <c r="E7648" s="12">
        <v>172</v>
      </c>
    </row>
    <row r="7649" spans="1:5" x14ac:dyDescent="0.25">
      <c r="A7649" s="21">
        <v>43419.625</v>
      </c>
      <c r="B7649" s="12">
        <f>dr_potential!C$3*Province_Total_Real!$B7649</f>
        <v>20.950704225352112</v>
      </c>
      <c r="C7649" s="12">
        <f>dr_potential!D$3*Province_Total_Real!$B7649</f>
        <v>101.05633802816901</v>
      </c>
      <c r="D7649" s="12">
        <f>dr_potential!E$3*Province_Total_Real!$B7649</f>
        <v>52.992957746478872</v>
      </c>
      <c r="E7649" s="12">
        <v>175</v>
      </c>
    </row>
    <row r="7650" spans="1:5" x14ac:dyDescent="0.25">
      <c r="A7650" s="21">
        <v>43419.666666666664</v>
      </c>
      <c r="B7650" s="12">
        <f>dr_potential!C$3*Province_Total_Real!$B7650</f>
        <v>20.830985915492956</v>
      </c>
      <c r="C7650" s="12">
        <f>dr_potential!D$3*Province_Total_Real!$B7650</f>
        <v>100.47887323943662</v>
      </c>
      <c r="D7650" s="12">
        <f>dr_potential!E$3*Province_Total_Real!$B7650</f>
        <v>52.690140845070417</v>
      </c>
      <c r="E7650" s="12">
        <v>174</v>
      </c>
    </row>
    <row r="7651" spans="1:5" x14ac:dyDescent="0.25">
      <c r="A7651" s="21">
        <v>43419.708333333336</v>
      </c>
      <c r="B7651" s="12">
        <f>dr_potential!C$3*Province_Total_Real!$B7651</f>
        <v>20.352112676056336</v>
      </c>
      <c r="C7651" s="12">
        <f>dr_potential!D$3*Province_Total_Real!$B7651</f>
        <v>98.16901408450704</v>
      </c>
      <c r="D7651" s="12">
        <f>dr_potential!E$3*Province_Total_Real!$B7651</f>
        <v>51.478873239436616</v>
      </c>
      <c r="E7651" s="12">
        <v>170</v>
      </c>
    </row>
    <row r="7652" spans="1:5" x14ac:dyDescent="0.25">
      <c r="A7652" s="21">
        <v>43419.75</v>
      </c>
      <c r="B7652" s="12">
        <f>dr_potential!C$3*Province_Total_Real!$B7652</f>
        <v>20.471830985915492</v>
      </c>
      <c r="C7652" s="12">
        <f>dr_potential!D$3*Province_Total_Real!$B7652</f>
        <v>98.74647887323944</v>
      </c>
      <c r="D7652" s="12">
        <f>dr_potential!E$3*Province_Total_Real!$B7652</f>
        <v>51.781690140845065</v>
      </c>
      <c r="E7652" s="12">
        <v>171</v>
      </c>
    </row>
    <row r="7653" spans="1:5" x14ac:dyDescent="0.25">
      <c r="A7653" s="21">
        <v>43419.791666666664</v>
      </c>
      <c r="B7653" s="12">
        <f>dr_potential!C$3*Province_Total_Real!$B7653</f>
        <v>20.830985915492956</v>
      </c>
      <c r="C7653" s="12">
        <f>dr_potential!D$3*Province_Total_Real!$B7653</f>
        <v>100.47887323943662</v>
      </c>
      <c r="D7653" s="12">
        <f>dr_potential!E$3*Province_Total_Real!$B7653</f>
        <v>52.690140845070417</v>
      </c>
      <c r="E7653" s="12">
        <v>174</v>
      </c>
    </row>
    <row r="7654" spans="1:5" x14ac:dyDescent="0.25">
      <c r="A7654" s="21">
        <v>43419.833333333336</v>
      </c>
      <c r="B7654" s="12">
        <f>dr_potential!C$3*Province_Total_Real!$B7654</f>
        <v>22.62676056338028</v>
      </c>
      <c r="C7654" s="12">
        <f>dr_potential!D$3*Province_Total_Real!$B7654</f>
        <v>109.14084507042254</v>
      </c>
      <c r="D7654" s="12">
        <f>dr_potential!E$3*Province_Total_Real!$B7654</f>
        <v>57.232394366197177</v>
      </c>
      <c r="E7654" s="12">
        <v>189</v>
      </c>
    </row>
    <row r="7655" spans="1:5" x14ac:dyDescent="0.25">
      <c r="A7655" s="21">
        <v>43419.875</v>
      </c>
      <c r="B7655" s="12">
        <f>dr_potential!C$3*Province_Total_Real!$B7655</f>
        <v>24.06338028169014</v>
      </c>
      <c r="C7655" s="12">
        <f>dr_potential!D$3*Province_Total_Real!$B7655</f>
        <v>116.07042253521126</v>
      </c>
      <c r="D7655" s="12">
        <f>dr_potential!E$3*Province_Total_Real!$B7655</f>
        <v>60.866197183098592</v>
      </c>
      <c r="E7655" s="12">
        <v>201</v>
      </c>
    </row>
    <row r="7656" spans="1:5" x14ac:dyDescent="0.25">
      <c r="A7656" s="21">
        <v>43419.916666666664</v>
      </c>
      <c r="B7656" s="12">
        <f>dr_potential!C$3*Province_Total_Real!$B7656</f>
        <v>23.1056338028169</v>
      </c>
      <c r="C7656" s="12">
        <f>dr_potential!D$3*Province_Total_Real!$B7656</f>
        <v>111.45070422535211</v>
      </c>
      <c r="D7656" s="12">
        <f>dr_potential!E$3*Province_Total_Real!$B7656</f>
        <v>58.443661971830984</v>
      </c>
      <c r="E7656" s="12">
        <v>193</v>
      </c>
    </row>
    <row r="7657" spans="1:5" x14ac:dyDescent="0.25">
      <c r="A7657" s="21">
        <v>43419.958333333336</v>
      </c>
      <c r="B7657" s="12">
        <f>dr_potential!C$3*Province_Total_Real!$B7657</f>
        <v>22.507042253521124</v>
      </c>
      <c r="C7657" s="12">
        <f>dr_potential!D$3*Province_Total_Real!$B7657</f>
        <v>108.56338028169014</v>
      </c>
      <c r="D7657" s="12">
        <f>dr_potential!E$3*Province_Total_Real!$B7657</f>
        <v>56.929577464788728</v>
      </c>
      <c r="E7657" s="12">
        <v>188</v>
      </c>
    </row>
    <row r="7658" spans="1:5" x14ac:dyDescent="0.25">
      <c r="A7658" s="21">
        <v>43420</v>
      </c>
      <c r="B7658" s="12">
        <f>dr_potential!C$3*Province_Total_Real!$B7658</f>
        <v>21.66901408450704</v>
      </c>
      <c r="C7658" s="12">
        <f>dr_potential!D$3*Province_Total_Real!$B7658</f>
        <v>104.52112676056338</v>
      </c>
      <c r="D7658" s="12">
        <f>dr_potential!E$3*Province_Total_Real!$B7658</f>
        <v>54.809859154929576</v>
      </c>
      <c r="E7658" s="12">
        <v>181</v>
      </c>
    </row>
    <row r="7659" spans="1:5" x14ac:dyDescent="0.25">
      <c r="A7659" s="21">
        <v>43420.041666666664</v>
      </c>
      <c r="B7659" s="12">
        <f>dr_potential!C$3*Province_Total_Real!$B7659</f>
        <v>20.471830985915492</v>
      </c>
      <c r="C7659" s="12">
        <f>dr_potential!D$3*Province_Total_Real!$B7659</f>
        <v>98.74647887323944</v>
      </c>
      <c r="D7659" s="12">
        <f>dr_potential!E$3*Province_Total_Real!$B7659</f>
        <v>51.781690140845065</v>
      </c>
      <c r="E7659" s="12">
        <v>171</v>
      </c>
    </row>
    <row r="7660" spans="1:5" x14ac:dyDescent="0.25">
      <c r="A7660" s="21">
        <v>43420.083333333336</v>
      </c>
      <c r="B7660" s="12">
        <f>dr_potential!C$3*Province_Total_Real!$B7660</f>
        <v>18.795774647887324</v>
      </c>
      <c r="C7660" s="12">
        <f>dr_potential!D$3*Province_Total_Real!$B7660</f>
        <v>90.661971830985919</v>
      </c>
      <c r="D7660" s="12">
        <f>dr_potential!E$3*Province_Total_Real!$B7660</f>
        <v>47.54225352112676</v>
      </c>
      <c r="E7660" s="12">
        <v>157</v>
      </c>
    </row>
    <row r="7661" spans="1:5" x14ac:dyDescent="0.25">
      <c r="A7661" s="21">
        <v>43420.125</v>
      </c>
      <c r="B7661" s="12">
        <f>dr_potential!C$3*Province_Total_Real!$B7661</f>
        <v>17.359154929577464</v>
      </c>
      <c r="C7661" s="12">
        <f>dr_potential!D$3*Province_Total_Real!$B7661</f>
        <v>83.732394366197184</v>
      </c>
      <c r="D7661" s="12">
        <f>dr_potential!E$3*Province_Total_Real!$B7661</f>
        <v>43.908450704225352</v>
      </c>
      <c r="E7661" s="12">
        <v>145</v>
      </c>
    </row>
    <row r="7662" spans="1:5" x14ac:dyDescent="0.25">
      <c r="A7662" s="21">
        <v>43420.166666666664</v>
      </c>
      <c r="B7662" s="12">
        <f>dr_potential!C$3*Province_Total_Real!$B7662</f>
        <v>16.401408450704224</v>
      </c>
      <c r="C7662" s="12">
        <f>dr_potential!D$3*Province_Total_Real!$B7662</f>
        <v>79.112676056338032</v>
      </c>
      <c r="D7662" s="12">
        <f>dr_potential!E$3*Province_Total_Real!$B7662</f>
        <v>41.485915492957744</v>
      </c>
      <c r="E7662" s="12">
        <v>137</v>
      </c>
    </row>
    <row r="7663" spans="1:5" x14ac:dyDescent="0.25">
      <c r="A7663" s="21">
        <v>43420.208333333336</v>
      </c>
      <c r="B7663" s="12">
        <f>dr_potential!C$3*Province_Total_Real!$B7663</f>
        <v>16.161971830985916</v>
      </c>
      <c r="C7663" s="12">
        <f>dr_potential!D$3*Province_Total_Real!$B7663</f>
        <v>77.957746478873247</v>
      </c>
      <c r="D7663" s="12">
        <f>dr_potential!E$3*Province_Total_Real!$B7663</f>
        <v>40.880281690140841</v>
      </c>
      <c r="E7663" s="12">
        <v>135</v>
      </c>
    </row>
    <row r="7664" spans="1:5" x14ac:dyDescent="0.25">
      <c r="A7664" s="21">
        <v>43420.25</v>
      </c>
      <c r="B7664" s="12">
        <f>dr_potential!C$3*Province_Total_Real!$B7664</f>
        <v>15.80281690140845</v>
      </c>
      <c r="C7664" s="12">
        <f>dr_potential!D$3*Province_Total_Real!$B7664</f>
        <v>76.225352112676063</v>
      </c>
      <c r="D7664" s="12">
        <f>dr_potential!E$3*Province_Total_Real!$B7664</f>
        <v>39.971830985915489</v>
      </c>
      <c r="E7664" s="12">
        <v>132</v>
      </c>
    </row>
    <row r="7665" spans="1:5" x14ac:dyDescent="0.25">
      <c r="A7665" s="21">
        <v>43420.291666666664</v>
      </c>
      <c r="B7665" s="12">
        <f>dr_potential!C$3*Province_Total_Real!$B7665</f>
        <v>15.922535211267604</v>
      </c>
      <c r="C7665" s="12">
        <f>dr_potential!D$3*Province_Total_Real!$B7665</f>
        <v>76.802816901408448</v>
      </c>
      <c r="D7665" s="12">
        <f>dr_potential!E$3*Province_Total_Real!$B7665</f>
        <v>40.274647887323944</v>
      </c>
      <c r="E7665" s="12">
        <v>133</v>
      </c>
    </row>
    <row r="7666" spans="1:5" x14ac:dyDescent="0.25">
      <c r="A7666" s="21">
        <v>43420.333333333336</v>
      </c>
      <c r="B7666" s="12">
        <f>dr_potential!C$3*Province_Total_Real!$B7666</f>
        <v>16.161971830985916</v>
      </c>
      <c r="C7666" s="12">
        <f>dr_potential!D$3*Province_Total_Real!$B7666</f>
        <v>77.957746478873247</v>
      </c>
      <c r="D7666" s="12">
        <f>dr_potential!E$3*Province_Total_Real!$B7666</f>
        <v>40.880281690140841</v>
      </c>
      <c r="E7666" s="12">
        <v>135</v>
      </c>
    </row>
    <row r="7667" spans="1:5" x14ac:dyDescent="0.25">
      <c r="A7667" s="21">
        <v>43420.375</v>
      </c>
      <c r="B7667" s="12">
        <f>dr_potential!C$3*Province_Total_Real!$B7667</f>
        <v>17.119718309859152</v>
      </c>
      <c r="C7667" s="12">
        <f>dr_potential!D$3*Province_Total_Real!$B7667</f>
        <v>82.577464788732399</v>
      </c>
      <c r="D7667" s="12">
        <f>dr_potential!E$3*Province_Total_Real!$B7667</f>
        <v>43.302816901408448</v>
      </c>
      <c r="E7667" s="12">
        <v>143</v>
      </c>
    </row>
    <row r="7668" spans="1:5" x14ac:dyDescent="0.25">
      <c r="A7668" s="21">
        <v>43420.416666666664</v>
      </c>
      <c r="B7668" s="12">
        <f>dr_potential!C$3*Province_Total_Real!$B7668</f>
        <v>19.633802816901408</v>
      </c>
      <c r="C7668" s="12">
        <f>dr_potential!D$3*Province_Total_Real!$B7668</f>
        <v>94.704225352112672</v>
      </c>
      <c r="D7668" s="12">
        <f>dr_potential!E$3*Province_Total_Real!$B7668</f>
        <v>49.661971830985912</v>
      </c>
      <c r="E7668" s="12">
        <v>164</v>
      </c>
    </row>
    <row r="7669" spans="1:5" x14ac:dyDescent="0.25">
      <c r="A7669" s="21">
        <v>43420.458333333336</v>
      </c>
      <c r="B7669" s="12">
        <f>dr_potential!C$3*Province_Total_Real!$B7669</f>
        <v>21.908450704225352</v>
      </c>
      <c r="C7669" s="12">
        <f>dr_potential!D$3*Province_Total_Real!$B7669</f>
        <v>105.67605633802818</v>
      </c>
      <c r="D7669" s="12">
        <f>dr_potential!E$3*Province_Total_Real!$B7669</f>
        <v>55.415492957746473</v>
      </c>
      <c r="E7669" s="12">
        <v>183</v>
      </c>
    </row>
    <row r="7670" spans="1:5" x14ac:dyDescent="0.25">
      <c r="A7670" s="21">
        <v>43420.5</v>
      </c>
      <c r="B7670" s="12">
        <f>dr_potential!C$3*Province_Total_Real!$B7670</f>
        <v>22.387323943661972</v>
      </c>
      <c r="C7670" s="12">
        <f>dr_potential!D$3*Province_Total_Real!$B7670</f>
        <v>107.98591549295774</v>
      </c>
      <c r="D7670" s="12">
        <f>dr_potential!E$3*Province_Total_Real!$B7670</f>
        <v>56.62676056338028</v>
      </c>
      <c r="E7670" s="12">
        <v>187</v>
      </c>
    </row>
    <row r="7671" spans="1:5" x14ac:dyDescent="0.25">
      <c r="A7671" s="21">
        <v>43420.541666666664</v>
      </c>
      <c r="B7671" s="12">
        <f>dr_potential!C$3*Province_Total_Real!$B7671</f>
        <v>22.14788732394366</v>
      </c>
      <c r="C7671" s="12">
        <f>dr_potential!D$3*Province_Total_Real!$B7671</f>
        <v>106.83098591549296</v>
      </c>
      <c r="D7671" s="12">
        <f>dr_potential!E$3*Province_Total_Real!$B7671</f>
        <v>56.021126760563376</v>
      </c>
      <c r="E7671" s="12">
        <v>185</v>
      </c>
    </row>
    <row r="7672" spans="1:5" x14ac:dyDescent="0.25">
      <c r="A7672" s="21">
        <v>43420.583333333336</v>
      </c>
      <c r="B7672" s="12">
        <f>dr_potential!C$3*Province_Total_Real!$B7672</f>
        <v>21.788732394366196</v>
      </c>
      <c r="C7672" s="12">
        <f>dr_potential!D$3*Province_Total_Real!$B7672</f>
        <v>105.09859154929578</v>
      </c>
      <c r="D7672" s="12">
        <f>dr_potential!E$3*Province_Total_Real!$B7672</f>
        <v>55.112676056338024</v>
      </c>
      <c r="E7672" s="12">
        <v>182</v>
      </c>
    </row>
    <row r="7673" spans="1:5" x14ac:dyDescent="0.25">
      <c r="A7673" s="21">
        <v>43420.625</v>
      </c>
      <c r="B7673" s="12">
        <f>dr_potential!C$3*Province_Total_Real!$B7673</f>
        <v>21.788732394366196</v>
      </c>
      <c r="C7673" s="12">
        <f>dr_potential!D$3*Province_Total_Real!$B7673</f>
        <v>105.09859154929578</v>
      </c>
      <c r="D7673" s="12">
        <f>dr_potential!E$3*Province_Total_Real!$B7673</f>
        <v>55.112676056338024</v>
      </c>
      <c r="E7673" s="12">
        <v>182</v>
      </c>
    </row>
    <row r="7674" spans="1:5" x14ac:dyDescent="0.25">
      <c r="A7674" s="21">
        <v>43420.666666666664</v>
      </c>
      <c r="B7674" s="12">
        <f>dr_potential!C$3*Province_Total_Real!$B7674</f>
        <v>21.549295774647884</v>
      </c>
      <c r="C7674" s="12">
        <f>dr_potential!D$3*Province_Total_Real!$B7674</f>
        <v>103.94366197183099</v>
      </c>
      <c r="D7674" s="12">
        <f>dr_potential!E$3*Province_Total_Real!$B7674</f>
        <v>54.507042253521121</v>
      </c>
      <c r="E7674" s="12">
        <v>180</v>
      </c>
    </row>
    <row r="7675" spans="1:5" x14ac:dyDescent="0.25">
      <c r="A7675" s="21">
        <v>43420.708333333336</v>
      </c>
      <c r="B7675" s="12">
        <f>dr_potential!C$3*Province_Total_Real!$B7675</f>
        <v>21.19014084507042</v>
      </c>
      <c r="C7675" s="12">
        <f>dr_potential!D$3*Province_Total_Real!$B7675</f>
        <v>102.21126760563381</v>
      </c>
      <c r="D7675" s="12">
        <f>dr_potential!E$3*Province_Total_Real!$B7675</f>
        <v>53.598591549295769</v>
      </c>
      <c r="E7675" s="12">
        <v>177</v>
      </c>
    </row>
    <row r="7676" spans="1:5" x14ac:dyDescent="0.25">
      <c r="A7676" s="21">
        <v>43420.75</v>
      </c>
      <c r="B7676" s="12">
        <f>dr_potential!C$3*Province_Total_Real!$B7676</f>
        <v>21.19014084507042</v>
      </c>
      <c r="C7676" s="12">
        <f>dr_potential!D$3*Province_Total_Real!$B7676</f>
        <v>102.21126760563381</v>
      </c>
      <c r="D7676" s="12">
        <f>dr_potential!E$3*Province_Total_Real!$B7676</f>
        <v>53.598591549295769</v>
      </c>
      <c r="E7676" s="12">
        <v>177</v>
      </c>
    </row>
    <row r="7677" spans="1:5" x14ac:dyDescent="0.25">
      <c r="A7677" s="21">
        <v>43420.791666666664</v>
      </c>
      <c r="B7677" s="12">
        <f>dr_potential!C$3*Province_Total_Real!$B7677</f>
        <v>22.14788732394366</v>
      </c>
      <c r="C7677" s="12">
        <f>dr_potential!D$3*Province_Total_Real!$B7677</f>
        <v>106.83098591549296</v>
      </c>
      <c r="D7677" s="12">
        <f>dr_potential!E$3*Province_Total_Real!$B7677</f>
        <v>56.021126760563376</v>
      </c>
      <c r="E7677" s="12">
        <v>185</v>
      </c>
    </row>
    <row r="7678" spans="1:5" x14ac:dyDescent="0.25">
      <c r="A7678" s="21">
        <v>43420.833333333336</v>
      </c>
      <c r="B7678" s="12">
        <f>dr_potential!C$3*Province_Total_Real!$B7678</f>
        <v>24.302816901408448</v>
      </c>
      <c r="C7678" s="12">
        <f>dr_potential!D$3*Province_Total_Real!$B7678</f>
        <v>117.22535211267606</v>
      </c>
      <c r="D7678" s="12">
        <f>dr_potential!E$3*Province_Total_Real!$B7678</f>
        <v>61.471830985915489</v>
      </c>
      <c r="E7678" s="12">
        <v>203</v>
      </c>
    </row>
    <row r="7679" spans="1:5" x14ac:dyDescent="0.25">
      <c r="A7679" s="21">
        <v>43420.875</v>
      </c>
      <c r="B7679" s="12">
        <f>dr_potential!C$3*Province_Total_Real!$B7679</f>
        <v>25.380281690140844</v>
      </c>
      <c r="C7679" s="12">
        <f>dr_potential!D$3*Province_Total_Real!$B7679</f>
        <v>122.4225352112676</v>
      </c>
      <c r="D7679" s="12">
        <f>dr_potential!E$3*Province_Total_Real!$B7679</f>
        <v>64.197183098591552</v>
      </c>
      <c r="E7679" s="12">
        <v>212</v>
      </c>
    </row>
    <row r="7680" spans="1:5" x14ac:dyDescent="0.25">
      <c r="A7680" s="21">
        <v>43420.916666666664</v>
      </c>
      <c r="B7680" s="12">
        <f>dr_potential!C$3*Province_Total_Real!$B7680</f>
        <v>24.422535211267604</v>
      </c>
      <c r="C7680" s="12">
        <f>dr_potential!D$3*Province_Total_Real!$B7680</f>
        <v>117.80281690140845</v>
      </c>
      <c r="D7680" s="12">
        <f>dr_potential!E$3*Province_Total_Real!$B7680</f>
        <v>61.774647887323944</v>
      </c>
      <c r="E7680" s="12">
        <v>204</v>
      </c>
    </row>
    <row r="7681" spans="1:5" x14ac:dyDescent="0.25">
      <c r="A7681" s="21">
        <v>43420.958333333336</v>
      </c>
      <c r="B7681" s="12">
        <f>dr_potential!C$3*Province_Total_Real!$B7681</f>
        <v>23.943661971830984</v>
      </c>
      <c r="C7681" s="12">
        <f>dr_potential!D$3*Province_Total_Real!$B7681</f>
        <v>115.49295774647888</v>
      </c>
      <c r="D7681" s="12">
        <f>dr_potential!E$3*Province_Total_Real!$B7681</f>
        <v>60.563380281690137</v>
      </c>
      <c r="E7681" s="12">
        <v>200</v>
      </c>
    </row>
    <row r="7682" spans="1:5" x14ac:dyDescent="0.25">
      <c r="A7682" s="21">
        <v>43421</v>
      </c>
      <c r="B7682" s="12">
        <f>dr_potential!C$3*Province_Total_Real!$B7682</f>
        <v>22.866197183098592</v>
      </c>
      <c r="C7682" s="12">
        <f>dr_potential!D$3*Province_Total_Real!$B7682</f>
        <v>110.29577464788733</v>
      </c>
      <c r="D7682" s="12">
        <f>dr_potential!E$3*Province_Total_Real!$B7682</f>
        <v>57.838028169014081</v>
      </c>
      <c r="E7682" s="12">
        <v>191</v>
      </c>
    </row>
    <row r="7683" spans="1:5" x14ac:dyDescent="0.25">
      <c r="A7683" s="21">
        <v>43421.041666666664</v>
      </c>
      <c r="B7683" s="12">
        <f>dr_potential!C$3*Province_Total_Real!$B7683</f>
        <v>21.549295774647884</v>
      </c>
      <c r="C7683" s="12">
        <f>dr_potential!D$3*Province_Total_Real!$B7683</f>
        <v>103.94366197183099</v>
      </c>
      <c r="D7683" s="12">
        <f>dr_potential!E$3*Province_Total_Real!$B7683</f>
        <v>54.507042253521121</v>
      </c>
      <c r="E7683" s="12">
        <v>180</v>
      </c>
    </row>
    <row r="7684" spans="1:5" x14ac:dyDescent="0.25">
      <c r="A7684" s="21">
        <v>43421.083333333336</v>
      </c>
      <c r="B7684" s="12">
        <f>dr_potential!C$3*Province_Total_Real!$B7684</f>
        <v>19.633802816901408</v>
      </c>
      <c r="C7684" s="12">
        <f>dr_potential!D$3*Province_Total_Real!$B7684</f>
        <v>94.704225352112672</v>
      </c>
      <c r="D7684" s="12">
        <f>dr_potential!E$3*Province_Total_Real!$B7684</f>
        <v>49.661971830985912</v>
      </c>
      <c r="E7684" s="12">
        <v>164</v>
      </c>
    </row>
    <row r="7685" spans="1:5" x14ac:dyDescent="0.25">
      <c r="A7685" s="21">
        <v>43421.125</v>
      </c>
      <c r="B7685" s="12">
        <f>dr_potential!C$3*Province_Total_Real!$B7685</f>
        <v>17.838028169014084</v>
      </c>
      <c r="C7685" s="12">
        <f>dr_potential!D$3*Province_Total_Real!$B7685</f>
        <v>86.042253521126767</v>
      </c>
      <c r="D7685" s="12">
        <f>dr_potential!E$3*Province_Total_Real!$B7685</f>
        <v>45.119718309859152</v>
      </c>
      <c r="E7685" s="12">
        <v>149</v>
      </c>
    </row>
    <row r="7686" spans="1:5" x14ac:dyDescent="0.25">
      <c r="A7686" s="21">
        <v>43421.166666666664</v>
      </c>
      <c r="B7686" s="12">
        <f>dr_potential!C$3*Province_Total_Real!$B7686</f>
        <v>16.640845070422536</v>
      </c>
      <c r="C7686" s="12">
        <f>dr_potential!D$3*Province_Total_Real!$B7686</f>
        <v>80.267605633802816</v>
      </c>
      <c r="D7686" s="12">
        <f>dr_potential!E$3*Province_Total_Real!$B7686</f>
        <v>42.091549295774648</v>
      </c>
      <c r="E7686" s="12">
        <v>139</v>
      </c>
    </row>
    <row r="7687" spans="1:5" x14ac:dyDescent="0.25">
      <c r="A7687" s="21">
        <v>43421.208333333336</v>
      </c>
      <c r="B7687" s="12">
        <f>dr_potential!C$3*Province_Total_Real!$B7687</f>
        <v>16.161971830985916</v>
      </c>
      <c r="C7687" s="12">
        <f>dr_potential!D$3*Province_Total_Real!$B7687</f>
        <v>77.957746478873247</v>
      </c>
      <c r="D7687" s="12">
        <f>dr_potential!E$3*Province_Total_Real!$B7687</f>
        <v>40.880281690140841</v>
      </c>
      <c r="E7687" s="12">
        <v>135</v>
      </c>
    </row>
    <row r="7688" spans="1:5" x14ac:dyDescent="0.25">
      <c r="A7688" s="21">
        <v>43421.25</v>
      </c>
      <c r="B7688" s="12">
        <f>dr_potential!C$3*Province_Total_Real!$B7688</f>
        <v>15.922535211267604</v>
      </c>
      <c r="C7688" s="12">
        <f>dr_potential!D$3*Province_Total_Real!$B7688</f>
        <v>76.802816901408448</v>
      </c>
      <c r="D7688" s="12">
        <f>dr_potential!E$3*Province_Total_Real!$B7688</f>
        <v>40.274647887323944</v>
      </c>
      <c r="E7688" s="12">
        <v>133</v>
      </c>
    </row>
    <row r="7689" spans="1:5" x14ac:dyDescent="0.25">
      <c r="A7689" s="21">
        <v>43421.291666666664</v>
      </c>
      <c r="B7689" s="12">
        <f>dr_potential!C$3*Province_Total_Real!$B7689</f>
        <v>16.161971830985916</v>
      </c>
      <c r="C7689" s="12">
        <f>dr_potential!D$3*Province_Total_Real!$B7689</f>
        <v>77.957746478873247</v>
      </c>
      <c r="D7689" s="12">
        <f>dr_potential!E$3*Province_Total_Real!$B7689</f>
        <v>40.880281690140841</v>
      </c>
      <c r="E7689" s="12">
        <v>135</v>
      </c>
    </row>
    <row r="7690" spans="1:5" x14ac:dyDescent="0.25">
      <c r="A7690" s="21">
        <v>43421.333333333336</v>
      </c>
      <c r="B7690" s="12">
        <f>dr_potential!C$3*Province_Total_Real!$B7690</f>
        <v>16.640845070422536</v>
      </c>
      <c r="C7690" s="12">
        <f>dr_potential!D$3*Province_Total_Real!$B7690</f>
        <v>80.267605633802816</v>
      </c>
      <c r="D7690" s="12">
        <f>dr_potential!E$3*Province_Total_Real!$B7690</f>
        <v>42.091549295774648</v>
      </c>
      <c r="E7690" s="12">
        <v>139</v>
      </c>
    </row>
    <row r="7691" spans="1:5" x14ac:dyDescent="0.25">
      <c r="A7691" s="21">
        <v>43421.375</v>
      </c>
      <c r="B7691" s="12">
        <f>dr_potential!C$3*Province_Total_Real!$B7691</f>
        <v>17.47887323943662</v>
      </c>
      <c r="C7691" s="12">
        <f>dr_potential!D$3*Province_Total_Real!$B7691</f>
        <v>84.309859154929583</v>
      </c>
      <c r="D7691" s="12">
        <f>dr_potential!E$3*Province_Total_Real!$B7691</f>
        <v>44.2112676056338</v>
      </c>
      <c r="E7691" s="12">
        <v>146</v>
      </c>
    </row>
    <row r="7692" spans="1:5" x14ac:dyDescent="0.25">
      <c r="A7692" s="21">
        <v>43421.416666666664</v>
      </c>
      <c r="B7692" s="12">
        <f>dr_potential!C$3*Province_Total_Real!$B7692</f>
        <v>19.633802816901408</v>
      </c>
      <c r="C7692" s="12">
        <f>dr_potential!D$3*Province_Total_Real!$B7692</f>
        <v>94.704225352112672</v>
      </c>
      <c r="D7692" s="12">
        <f>dr_potential!E$3*Province_Total_Real!$B7692</f>
        <v>49.661971830985912</v>
      </c>
      <c r="E7692" s="12">
        <v>164</v>
      </c>
    </row>
    <row r="7693" spans="1:5" x14ac:dyDescent="0.25">
      <c r="A7693" s="21">
        <v>43421.458333333336</v>
      </c>
      <c r="B7693" s="12">
        <f>dr_potential!C$3*Province_Total_Real!$B7693</f>
        <v>22.267605633802816</v>
      </c>
      <c r="C7693" s="12">
        <f>dr_potential!D$3*Province_Total_Real!$B7693</f>
        <v>107.40845070422536</v>
      </c>
      <c r="D7693" s="12">
        <f>dr_potential!E$3*Province_Total_Real!$B7693</f>
        <v>56.323943661971825</v>
      </c>
      <c r="E7693" s="12">
        <v>186</v>
      </c>
    </row>
    <row r="7694" spans="1:5" x14ac:dyDescent="0.25">
      <c r="A7694" s="21">
        <v>43421.5</v>
      </c>
      <c r="B7694" s="12">
        <f>dr_potential!C$3*Province_Total_Real!$B7694</f>
        <v>22.746478873239436</v>
      </c>
      <c r="C7694" s="12">
        <f>dr_potential!D$3*Province_Total_Real!$B7694</f>
        <v>109.71830985915493</v>
      </c>
      <c r="D7694" s="12">
        <f>dr_potential!E$3*Province_Total_Real!$B7694</f>
        <v>57.535211267605632</v>
      </c>
      <c r="E7694" s="12">
        <v>190</v>
      </c>
    </row>
    <row r="7695" spans="1:5" x14ac:dyDescent="0.25">
      <c r="A7695" s="21">
        <v>43421.541666666664</v>
      </c>
      <c r="B7695" s="12">
        <f>dr_potential!C$3*Province_Total_Real!$B7695</f>
        <v>22.62676056338028</v>
      </c>
      <c r="C7695" s="12">
        <f>dr_potential!D$3*Province_Total_Real!$B7695</f>
        <v>109.14084507042254</v>
      </c>
      <c r="D7695" s="12">
        <f>dr_potential!E$3*Province_Total_Real!$B7695</f>
        <v>57.232394366197177</v>
      </c>
      <c r="E7695" s="12">
        <v>189</v>
      </c>
    </row>
    <row r="7696" spans="1:5" x14ac:dyDescent="0.25">
      <c r="A7696" s="21">
        <v>43421.583333333336</v>
      </c>
      <c r="B7696" s="12">
        <f>dr_potential!C$3*Province_Total_Real!$B7696</f>
        <v>22.387323943661972</v>
      </c>
      <c r="C7696" s="12">
        <f>dr_potential!D$3*Province_Total_Real!$B7696</f>
        <v>107.98591549295774</v>
      </c>
      <c r="D7696" s="12">
        <f>dr_potential!E$3*Province_Total_Real!$B7696</f>
        <v>56.62676056338028</v>
      </c>
      <c r="E7696" s="12">
        <v>187</v>
      </c>
    </row>
    <row r="7697" spans="1:5" x14ac:dyDescent="0.25">
      <c r="A7697" s="21">
        <v>43421.625</v>
      </c>
      <c r="B7697" s="12">
        <f>dr_potential!C$3*Province_Total_Real!$B7697</f>
        <v>22.507042253521124</v>
      </c>
      <c r="C7697" s="12">
        <f>dr_potential!D$3*Province_Total_Real!$B7697</f>
        <v>108.56338028169014</v>
      </c>
      <c r="D7697" s="12">
        <f>dr_potential!E$3*Province_Total_Real!$B7697</f>
        <v>56.929577464788728</v>
      </c>
      <c r="E7697" s="12">
        <v>188</v>
      </c>
    </row>
    <row r="7698" spans="1:5" x14ac:dyDescent="0.25">
      <c r="A7698" s="21">
        <v>43421.666666666664</v>
      </c>
      <c r="B7698" s="12">
        <f>dr_potential!C$3*Province_Total_Real!$B7698</f>
        <v>22.267605633802816</v>
      </c>
      <c r="C7698" s="12">
        <f>dr_potential!D$3*Province_Total_Real!$B7698</f>
        <v>107.40845070422536</v>
      </c>
      <c r="D7698" s="12">
        <f>dr_potential!E$3*Province_Total_Real!$B7698</f>
        <v>56.323943661971825</v>
      </c>
      <c r="E7698" s="12">
        <v>186</v>
      </c>
    </row>
    <row r="7699" spans="1:5" x14ac:dyDescent="0.25">
      <c r="A7699" s="21">
        <v>43421.708333333336</v>
      </c>
      <c r="B7699" s="12">
        <f>dr_potential!C$3*Province_Total_Real!$B7699</f>
        <v>22.267605633802816</v>
      </c>
      <c r="C7699" s="12">
        <f>dr_potential!D$3*Province_Total_Real!$B7699</f>
        <v>107.40845070422536</v>
      </c>
      <c r="D7699" s="12">
        <f>dr_potential!E$3*Province_Total_Real!$B7699</f>
        <v>56.323943661971825</v>
      </c>
      <c r="E7699" s="12">
        <v>186</v>
      </c>
    </row>
    <row r="7700" spans="1:5" x14ac:dyDescent="0.25">
      <c r="A7700" s="21">
        <v>43421.75</v>
      </c>
      <c r="B7700" s="12">
        <f>dr_potential!C$3*Province_Total_Real!$B7700</f>
        <v>22.14788732394366</v>
      </c>
      <c r="C7700" s="12">
        <f>dr_potential!D$3*Province_Total_Real!$B7700</f>
        <v>106.83098591549296</v>
      </c>
      <c r="D7700" s="12">
        <f>dr_potential!E$3*Province_Total_Real!$B7700</f>
        <v>56.021126760563376</v>
      </c>
      <c r="E7700" s="12">
        <v>185</v>
      </c>
    </row>
    <row r="7701" spans="1:5" x14ac:dyDescent="0.25">
      <c r="A7701" s="21">
        <v>43421.791666666664</v>
      </c>
      <c r="B7701" s="12">
        <f>dr_potential!C$3*Province_Total_Real!$B7701</f>
        <v>22.866197183098592</v>
      </c>
      <c r="C7701" s="12">
        <f>dr_potential!D$3*Province_Total_Real!$B7701</f>
        <v>110.29577464788733</v>
      </c>
      <c r="D7701" s="12">
        <f>dr_potential!E$3*Province_Total_Real!$B7701</f>
        <v>57.838028169014081</v>
      </c>
      <c r="E7701" s="12">
        <v>191</v>
      </c>
    </row>
    <row r="7702" spans="1:5" x14ac:dyDescent="0.25">
      <c r="A7702" s="21">
        <v>43421.833333333336</v>
      </c>
      <c r="B7702" s="12">
        <f>dr_potential!C$3*Province_Total_Real!$B7702</f>
        <v>24.661971830985912</v>
      </c>
      <c r="C7702" s="12">
        <f>dr_potential!D$3*Province_Total_Real!$B7702</f>
        <v>118.95774647887325</v>
      </c>
      <c r="D7702" s="12">
        <f>dr_potential!E$3*Province_Total_Real!$B7702</f>
        <v>62.380281690140841</v>
      </c>
      <c r="E7702" s="12">
        <v>206</v>
      </c>
    </row>
    <row r="7703" spans="1:5" x14ac:dyDescent="0.25">
      <c r="A7703" s="21">
        <v>43421.875</v>
      </c>
      <c r="B7703" s="12">
        <f>dr_potential!C$3*Province_Total_Real!$B7703</f>
        <v>25.859154929577464</v>
      </c>
      <c r="C7703" s="12">
        <f>dr_potential!D$3*Province_Total_Real!$B7703</f>
        <v>124.73239436619718</v>
      </c>
      <c r="D7703" s="12">
        <f>dr_potential!E$3*Province_Total_Real!$B7703</f>
        <v>65.408450704225345</v>
      </c>
      <c r="E7703" s="12">
        <v>216</v>
      </c>
    </row>
    <row r="7704" spans="1:5" x14ac:dyDescent="0.25">
      <c r="A7704" s="21">
        <v>43421.916666666664</v>
      </c>
      <c r="B7704" s="12">
        <f>dr_potential!C$3*Province_Total_Real!$B7704</f>
        <v>24.901408450704224</v>
      </c>
      <c r="C7704" s="12">
        <f>dr_potential!D$3*Province_Total_Real!$B7704</f>
        <v>120.11267605633803</v>
      </c>
      <c r="D7704" s="12">
        <f>dr_potential!E$3*Province_Total_Real!$B7704</f>
        <v>62.985915492957744</v>
      </c>
      <c r="E7704" s="12">
        <v>208</v>
      </c>
    </row>
    <row r="7705" spans="1:5" x14ac:dyDescent="0.25">
      <c r="A7705" s="21">
        <v>43421.958333333336</v>
      </c>
      <c r="B7705" s="12">
        <f>dr_potential!C$3*Province_Total_Real!$B7705</f>
        <v>24.183098591549296</v>
      </c>
      <c r="C7705" s="12">
        <f>dr_potential!D$3*Province_Total_Real!$B7705</f>
        <v>116.64788732394366</v>
      </c>
      <c r="D7705" s="12">
        <f>dr_potential!E$3*Province_Total_Real!$B7705</f>
        <v>61.16901408450704</v>
      </c>
      <c r="E7705" s="12">
        <v>202</v>
      </c>
    </row>
    <row r="7706" spans="1:5" x14ac:dyDescent="0.25">
      <c r="A7706" s="21">
        <v>43422</v>
      </c>
      <c r="B7706" s="12">
        <f>dr_potential!C$3*Province_Total_Real!$B7706</f>
        <v>23.345070422535208</v>
      </c>
      <c r="C7706" s="12">
        <f>dr_potential!D$3*Province_Total_Real!$B7706</f>
        <v>112.6056338028169</v>
      </c>
      <c r="D7706" s="12">
        <f>dr_potential!E$3*Province_Total_Real!$B7706</f>
        <v>59.049295774647888</v>
      </c>
      <c r="E7706" s="12">
        <v>195</v>
      </c>
    </row>
    <row r="7707" spans="1:5" x14ac:dyDescent="0.25">
      <c r="A7707" s="21">
        <v>43422.041666666664</v>
      </c>
      <c r="B7707" s="12">
        <f>dr_potential!C$3*Province_Total_Real!$B7707</f>
        <v>21.908450704225352</v>
      </c>
      <c r="C7707" s="12">
        <f>dr_potential!D$3*Province_Total_Real!$B7707</f>
        <v>105.67605633802818</v>
      </c>
      <c r="D7707" s="12">
        <f>dr_potential!E$3*Province_Total_Real!$B7707</f>
        <v>55.415492957746473</v>
      </c>
      <c r="E7707" s="12">
        <v>183</v>
      </c>
    </row>
    <row r="7708" spans="1:5" x14ac:dyDescent="0.25">
      <c r="A7708" s="21">
        <v>43422.083333333336</v>
      </c>
      <c r="B7708" s="12">
        <f>dr_potential!C$3*Province_Total_Real!$B7708</f>
        <v>19.992957746478872</v>
      </c>
      <c r="C7708" s="12">
        <f>dr_potential!D$3*Province_Total_Real!$B7708</f>
        <v>96.436619718309856</v>
      </c>
      <c r="D7708" s="12">
        <f>dr_potential!E$3*Province_Total_Real!$B7708</f>
        <v>50.570422535211264</v>
      </c>
      <c r="E7708" s="12">
        <v>167</v>
      </c>
    </row>
    <row r="7709" spans="1:5" x14ac:dyDescent="0.25">
      <c r="A7709" s="21">
        <v>43422.125</v>
      </c>
      <c r="B7709" s="12">
        <f>dr_potential!C$3*Province_Total_Real!$B7709</f>
        <v>17.95774647887324</v>
      </c>
      <c r="C7709" s="12">
        <f>dr_potential!D$3*Province_Total_Real!$B7709</f>
        <v>86.619718309859152</v>
      </c>
      <c r="D7709" s="12">
        <f>dr_potential!E$3*Province_Total_Real!$B7709</f>
        <v>45.422535211267601</v>
      </c>
      <c r="E7709" s="12">
        <v>150</v>
      </c>
    </row>
    <row r="7710" spans="1:5" x14ac:dyDescent="0.25">
      <c r="A7710" s="21">
        <v>43422.166666666664</v>
      </c>
      <c r="B7710" s="12">
        <f>dr_potential!C$3*Province_Total_Real!$B7710</f>
        <v>16.760563380281688</v>
      </c>
      <c r="C7710" s="12">
        <f>dr_potential!D$3*Province_Total_Real!$B7710</f>
        <v>80.845070422535215</v>
      </c>
      <c r="D7710" s="12">
        <f>dr_potential!E$3*Province_Total_Real!$B7710</f>
        <v>42.394366197183096</v>
      </c>
      <c r="E7710" s="12">
        <v>140</v>
      </c>
    </row>
    <row r="7711" spans="1:5" x14ac:dyDescent="0.25">
      <c r="A7711" s="21">
        <v>43422.208333333336</v>
      </c>
      <c r="B7711" s="12">
        <f>dr_potential!C$3*Province_Total_Real!$B7711</f>
        <v>16.281690140845068</v>
      </c>
      <c r="C7711" s="12">
        <f>dr_potential!D$3*Province_Total_Real!$B7711</f>
        <v>78.535211267605632</v>
      </c>
      <c r="D7711" s="12">
        <f>dr_potential!E$3*Province_Total_Real!$B7711</f>
        <v>41.183098591549296</v>
      </c>
      <c r="E7711" s="12">
        <v>136</v>
      </c>
    </row>
    <row r="7712" spans="1:5" x14ac:dyDescent="0.25">
      <c r="A7712" s="21">
        <v>43422.25</v>
      </c>
      <c r="B7712" s="12">
        <f>dr_potential!C$3*Province_Total_Real!$B7712</f>
        <v>16.04225352112676</v>
      </c>
      <c r="C7712" s="12">
        <f>dr_potential!D$3*Province_Total_Real!$B7712</f>
        <v>77.380281690140848</v>
      </c>
      <c r="D7712" s="12">
        <f>dr_potential!E$3*Province_Total_Real!$B7712</f>
        <v>40.577464788732392</v>
      </c>
      <c r="E7712" s="12">
        <v>134</v>
      </c>
    </row>
    <row r="7713" spans="1:5" x14ac:dyDescent="0.25">
      <c r="A7713" s="21">
        <v>43422.291666666664</v>
      </c>
      <c r="B7713" s="12">
        <f>dr_potential!C$3*Province_Total_Real!$B7713</f>
        <v>16.04225352112676</v>
      </c>
      <c r="C7713" s="12">
        <f>dr_potential!D$3*Province_Total_Real!$B7713</f>
        <v>77.380281690140848</v>
      </c>
      <c r="D7713" s="12">
        <f>dr_potential!E$3*Province_Total_Real!$B7713</f>
        <v>40.577464788732392</v>
      </c>
      <c r="E7713" s="12">
        <v>134</v>
      </c>
    </row>
    <row r="7714" spans="1:5" x14ac:dyDescent="0.25">
      <c r="A7714" s="21">
        <v>43422.333333333336</v>
      </c>
      <c r="B7714" s="12">
        <f>dr_potential!C$3*Province_Total_Real!$B7714</f>
        <v>16.401408450704224</v>
      </c>
      <c r="C7714" s="12">
        <f>dr_potential!D$3*Province_Total_Real!$B7714</f>
        <v>79.112676056338032</v>
      </c>
      <c r="D7714" s="12">
        <f>dr_potential!E$3*Province_Total_Real!$B7714</f>
        <v>41.485915492957744</v>
      </c>
      <c r="E7714" s="12">
        <v>137</v>
      </c>
    </row>
    <row r="7715" spans="1:5" x14ac:dyDescent="0.25">
      <c r="A7715" s="21">
        <v>43422.375</v>
      </c>
      <c r="B7715" s="12">
        <f>dr_potential!C$3*Province_Total_Real!$B7715</f>
        <v>17.359154929577464</v>
      </c>
      <c r="C7715" s="12">
        <f>dr_potential!D$3*Province_Total_Real!$B7715</f>
        <v>83.732394366197184</v>
      </c>
      <c r="D7715" s="12">
        <f>dr_potential!E$3*Province_Total_Real!$B7715</f>
        <v>43.908450704225352</v>
      </c>
      <c r="E7715" s="12">
        <v>145</v>
      </c>
    </row>
    <row r="7716" spans="1:5" x14ac:dyDescent="0.25">
      <c r="A7716" s="21">
        <v>43422.416666666664</v>
      </c>
      <c r="B7716" s="12">
        <f>dr_potential!C$3*Province_Total_Real!$B7716</f>
        <v>19.753521126760564</v>
      </c>
      <c r="C7716" s="12">
        <f>dr_potential!D$3*Province_Total_Real!$B7716</f>
        <v>95.281690140845072</v>
      </c>
      <c r="D7716" s="12">
        <f>dr_potential!E$3*Province_Total_Real!$B7716</f>
        <v>49.964788732394361</v>
      </c>
      <c r="E7716" s="12">
        <v>165</v>
      </c>
    </row>
    <row r="7717" spans="1:5" x14ac:dyDescent="0.25">
      <c r="A7717" s="21">
        <v>43422.458333333336</v>
      </c>
      <c r="B7717" s="12">
        <f>dr_potential!C$3*Province_Total_Real!$B7717</f>
        <v>22.387323943661972</v>
      </c>
      <c r="C7717" s="12">
        <f>dr_potential!D$3*Province_Total_Real!$B7717</f>
        <v>107.98591549295774</v>
      </c>
      <c r="D7717" s="12">
        <f>dr_potential!E$3*Province_Total_Real!$B7717</f>
        <v>56.62676056338028</v>
      </c>
      <c r="E7717" s="12">
        <v>187</v>
      </c>
    </row>
    <row r="7718" spans="1:5" x14ac:dyDescent="0.25">
      <c r="A7718" s="21">
        <v>43422.5</v>
      </c>
      <c r="B7718" s="12">
        <f>dr_potential!C$3*Province_Total_Real!$B7718</f>
        <v>22.866197183098592</v>
      </c>
      <c r="C7718" s="12">
        <f>dr_potential!D$3*Province_Total_Real!$B7718</f>
        <v>110.29577464788733</v>
      </c>
      <c r="D7718" s="12">
        <f>dr_potential!E$3*Province_Total_Real!$B7718</f>
        <v>57.838028169014081</v>
      </c>
      <c r="E7718" s="12">
        <v>191</v>
      </c>
    </row>
    <row r="7719" spans="1:5" x14ac:dyDescent="0.25">
      <c r="A7719" s="21">
        <v>43422.541666666664</v>
      </c>
      <c r="B7719" s="12">
        <f>dr_potential!C$3*Province_Total_Real!$B7719</f>
        <v>23.1056338028169</v>
      </c>
      <c r="C7719" s="12">
        <f>dr_potential!D$3*Province_Total_Real!$B7719</f>
        <v>111.45070422535211</v>
      </c>
      <c r="D7719" s="12">
        <f>dr_potential!E$3*Province_Total_Real!$B7719</f>
        <v>58.443661971830984</v>
      </c>
      <c r="E7719" s="12">
        <v>193</v>
      </c>
    </row>
    <row r="7720" spans="1:5" x14ac:dyDescent="0.25">
      <c r="A7720" s="21">
        <v>43422.583333333336</v>
      </c>
      <c r="B7720" s="12">
        <f>dr_potential!C$3*Province_Total_Real!$B7720</f>
        <v>23.1056338028169</v>
      </c>
      <c r="C7720" s="12">
        <f>dr_potential!D$3*Province_Total_Real!$B7720</f>
        <v>111.45070422535211</v>
      </c>
      <c r="D7720" s="12">
        <f>dr_potential!E$3*Province_Total_Real!$B7720</f>
        <v>58.443661971830984</v>
      </c>
      <c r="E7720" s="12">
        <v>193</v>
      </c>
    </row>
    <row r="7721" spans="1:5" x14ac:dyDescent="0.25">
      <c r="A7721" s="21">
        <v>43422.625</v>
      </c>
      <c r="B7721" s="12">
        <f>dr_potential!C$3*Province_Total_Real!$B7721</f>
        <v>23.345070422535208</v>
      </c>
      <c r="C7721" s="12">
        <f>dr_potential!D$3*Province_Total_Real!$B7721</f>
        <v>112.6056338028169</v>
      </c>
      <c r="D7721" s="12">
        <f>dr_potential!E$3*Province_Total_Real!$B7721</f>
        <v>59.049295774647888</v>
      </c>
      <c r="E7721" s="12">
        <v>195</v>
      </c>
    </row>
    <row r="7722" spans="1:5" x14ac:dyDescent="0.25">
      <c r="A7722" s="21">
        <v>43422.666666666664</v>
      </c>
      <c r="B7722" s="12">
        <f>dr_potential!C$3*Province_Total_Real!$B7722</f>
        <v>22.985915492957744</v>
      </c>
      <c r="C7722" s="12">
        <f>dr_potential!D$3*Province_Total_Real!$B7722</f>
        <v>110.87323943661971</v>
      </c>
      <c r="D7722" s="12">
        <f>dr_potential!E$3*Province_Total_Real!$B7722</f>
        <v>58.140845070422529</v>
      </c>
      <c r="E7722" s="12">
        <v>192</v>
      </c>
    </row>
    <row r="7723" spans="1:5" x14ac:dyDescent="0.25">
      <c r="A7723" s="21">
        <v>43422.708333333336</v>
      </c>
      <c r="B7723" s="12">
        <f>dr_potential!C$3*Province_Total_Real!$B7723</f>
        <v>22.746478873239436</v>
      </c>
      <c r="C7723" s="12">
        <f>dr_potential!D$3*Province_Total_Real!$B7723</f>
        <v>109.71830985915493</v>
      </c>
      <c r="D7723" s="12">
        <f>dr_potential!E$3*Province_Total_Real!$B7723</f>
        <v>57.535211267605632</v>
      </c>
      <c r="E7723" s="12">
        <v>190</v>
      </c>
    </row>
    <row r="7724" spans="1:5" x14ac:dyDescent="0.25">
      <c r="A7724" s="21">
        <v>43422.75</v>
      </c>
      <c r="B7724" s="12">
        <f>dr_potential!C$3*Province_Total_Real!$B7724</f>
        <v>22.507042253521124</v>
      </c>
      <c r="C7724" s="12">
        <f>dr_potential!D$3*Province_Total_Real!$B7724</f>
        <v>108.56338028169014</v>
      </c>
      <c r="D7724" s="12">
        <f>dr_potential!E$3*Province_Total_Real!$B7724</f>
        <v>56.929577464788728</v>
      </c>
      <c r="E7724" s="12">
        <v>188</v>
      </c>
    </row>
    <row r="7725" spans="1:5" x14ac:dyDescent="0.25">
      <c r="A7725" s="21">
        <v>43422.791666666664</v>
      </c>
      <c r="B7725" s="12">
        <f>dr_potential!C$3*Province_Total_Real!$B7725</f>
        <v>23.1056338028169</v>
      </c>
      <c r="C7725" s="12">
        <f>dr_potential!D$3*Province_Total_Real!$B7725</f>
        <v>111.45070422535211</v>
      </c>
      <c r="D7725" s="12">
        <f>dr_potential!E$3*Province_Total_Real!$B7725</f>
        <v>58.443661971830984</v>
      </c>
      <c r="E7725" s="12">
        <v>193</v>
      </c>
    </row>
    <row r="7726" spans="1:5" x14ac:dyDescent="0.25">
      <c r="A7726" s="21">
        <v>43422.833333333336</v>
      </c>
      <c r="B7726" s="12">
        <f>dr_potential!C$3*Province_Total_Real!$B7726</f>
        <v>24.781690140845068</v>
      </c>
      <c r="C7726" s="12">
        <f>dr_potential!D$3*Province_Total_Real!$B7726</f>
        <v>119.53521126760563</v>
      </c>
      <c r="D7726" s="12">
        <f>dr_potential!E$3*Province_Total_Real!$B7726</f>
        <v>62.683098591549296</v>
      </c>
      <c r="E7726" s="12">
        <v>207</v>
      </c>
    </row>
    <row r="7727" spans="1:5" x14ac:dyDescent="0.25">
      <c r="A7727" s="21">
        <v>43422.875</v>
      </c>
      <c r="B7727" s="12">
        <f>dr_potential!C$3*Province_Total_Real!$B7727</f>
        <v>26.098591549295772</v>
      </c>
      <c r="C7727" s="12">
        <f>dr_potential!D$3*Province_Total_Real!$B7727</f>
        <v>125.88732394366197</v>
      </c>
      <c r="D7727" s="12">
        <f>dr_potential!E$3*Province_Total_Real!$B7727</f>
        <v>66.014084507042256</v>
      </c>
      <c r="E7727" s="12">
        <v>218</v>
      </c>
    </row>
    <row r="7728" spans="1:5" x14ac:dyDescent="0.25">
      <c r="A7728" s="21">
        <v>43422.916666666664</v>
      </c>
      <c r="B7728" s="12">
        <f>dr_potential!C$3*Province_Total_Real!$B7728</f>
        <v>25.260563380281688</v>
      </c>
      <c r="C7728" s="12">
        <f>dr_potential!D$3*Province_Total_Real!$B7728</f>
        <v>121.84507042253522</v>
      </c>
      <c r="D7728" s="12">
        <f>dr_potential!E$3*Province_Total_Real!$B7728</f>
        <v>63.894366197183096</v>
      </c>
      <c r="E7728" s="12">
        <v>211</v>
      </c>
    </row>
    <row r="7729" spans="1:5" x14ac:dyDescent="0.25">
      <c r="A7729" s="21">
        <v>43422.958333333336</v>
      </c>
      <c r="B7729" s="12">
        <f>dr_potential!C$3*Province_Total_Real!$B7729</f>
        <v>24.54225352112676</v>
      </c>
      <c r="C7729" s="12">
        <f>dr_potential!D$3*Province_Total_Real!$B7729</f>
        <v>118.38028169014085</v>
      </c>
      <c r="D7729" s="12">
        <f>dr_potential!E$3*Province_Total_Real!$B7729</f>
        <v>62.077464788732392</v>
      </c>
      <c r="E7729" s="12">
        <v>205</v>
      </c>
    </row>
    <row r="7730" spans="1:5" x14ac:dyDescent="0.25">
      <c r="A7730" s="21">
        <v>43423</v>
      </c>
      <c r="B7730" s="12">
        <f>dr_potential!C$3*Province_Total_Real!$B7730</f>
        <v>23.704225352112676</v>
      </c>
      <c r="C7730" s="12">
        <f>dr_potential!D$3*Province_Total_Real!$B7730</f>
        <v>114.33802816901408</v>
      </c>
      <c r="D7730" s="12">
        <f>dr_potential!E$3*Province_Total_Real!$B7730</f>
        <v>59.95774647887324</v>
      </c>
      <c r="E7730" s="12">
        <v>198</v>
      </c>
    </row>
    <row r="7731" spans="1:5" x14ac:dyDescent="0.25">
      <c r="A7731" s="21">
        <v>43423.041666666664</v>
      </c>
      <c r="B7731" s="12">
        <f>dr_potential!C$3*Province_Total_Real!$B7731</f>
        <v>22.267605633802816</v>
      </c>
      <c r="C7731" s="12">
        <f>dr_potential!D$3*Province_Total_Real!$B7731</f>
        <v>107.40845070422536</v>
      </c>
      <c r="D7731" s="12">
        <f>dr_potential!E$3*Province_Total_Real!$B7731</f>
        <v>56.323943661971825</v>
      </c>
      <c r="E7731" s="12">
        <v>186</v>
      </c>
    </row>
    <row r="7732" spans="1:5" x14ac:dyDescent="0.25">
      <c r="A7732" s="21">
        <v>43423.083333333336</v>
      </c>
      <c r="B7732" s="12">
        <f>dr_potential!C$3*Province_Total_Real!$B7732</f>
        <v>20.23239436619718</v>
      </c>
      <c r="C7732" s="12">
        <f>dr_potential!D$3*Province_Total_Real!$B7732</f>
        <v>97.591549295774655</v>
      </c>
      <c r="D7732" s="12">
        <f>dr_potential!E$3*Province_Total_Real!$B7732</f>
        <v>51.176056338028168</v>
      </c>
      <c r="E7732" s="12">
        <v>169</v>
      </c>
    </row>
    <row r="7733" spans="1:5" x14ac:dyDescent="0.25">
      <c r="A7733" s="21">
        <v>43423.125</v>
      </c>
      <c r="B7733" s="12">
        <f>dr_potential!C$3*Province_Total_Real!$B7733</f>
        <v>18.316901408450704</v>
      </c>
      <c r="C7733" s="12">
        <f>dr_potential!D$3*Province_Total_Real!$B7733</f>
        <v>88.352112676056336</v>
      </c>
      <c r="D7733" s="12">
        <f>dr_potential!E$3*Province_Total_Real!$B7733</f>
        <v>46.330985915492953</v>
      </c>
      <c r="E7733" s="12">
        <v>153</v>
      </c>
    </row>
    <row r="7734" spans="1:5" x14ac:dyDescent="0.25">
      <c r="A7734" s="21">
        <v>43423.166666666664</v>
      </c>
      <c r="B7734" s="12">
        <f>dr_potential!C$3*Province_Total_Real!$B7734</f>
        <v>16.880281690140844</v>
      </c>
      <c r="C7734" s="12">
        <f>dr_potential!D$3*Province_Total_Real!$B7734</f>
        <v>81.422535211267601</v>
      </c>
      <c r="D7734" s="12">
        <f>dr_potential!E$3*Province_Total_Real!$B7734</f>
        <v>42.697183098591545</v>
      </c>
      <c r="E7734" s="12">
        <v>141</v>
      </c>
    </row>
    <row r="7735" spans="1:5" x14ac:dyDescent="0.25">
      <c r="A7735" s="21">
        <v>43423.208333333336</v>
      </c>
      <c r="B7735" s="12">
        <f>dr_potential!C$3*Province_Total_Real!$B7735</f>
        <v>16.281690140845068</v>
      </c>
      <c r="C7735" s="12">
        <f>dr_potential!D$3*Province_Total_Real!$B7735</f>
        <v>78.535211267605632</v>
      </c>
      <c r="D7735" s="12">
        <f>dr_potential!E$3*Province_Total_Real!$B7735</f>
        <v>41.183098591549296</v>
      </c>
      <c r="E7735" s="12">
        <v>136</v>
      </c>
    </row>
    <row r="7736" spans="1:5" x14ac:dyDescent="0.25">
      <c r="A7736" s="21">
        <v>43423.25</v>
      </c>
      <c r="B7736" s="12">
        <f>dr_potential!C$3*Province_Total_Real!$B7736</f>
        <v>16.161971830985916</v>
      </c>
      <c r="C7736" s="12">
        <f>dr_potential!D$3*Province_Total_Real!$B7736</f>
        <v>77.957746478873247</v>
      </c>
      <c r="D7736" s="12">
        <f>dr_potential!E$3*Province_Total_Real!$B7736</f>
        <v>40.880281690140841</v>
      </c>
      <c r="E7736" s="12">
        <v>135</v>
      </c>
    </row>
    <row r="7737" spans="1:5" x14ac:dyDescent="0.25">
      <c r="A7737" s="21">
        <v>43423.291666666664</v>
      </c>
      <c r="B7737" s="12">
        <f>dr_potential!C$3*Province_Total_Real!$B7737</f>
        <v>16.04225352112676</v>
      </c>
      <c r="C7737" s="12">
        <f>dr_potential!D$3*Province_Total_Real!$B7737</f>
        <v>77.380281690140848</v>
      </c>
      <c r="D7737" s="12">
        <f>dr_potential!E$3*Province_Total_Real!$B7737</f>
        <v>40.577464788732392</v>
      </c>
      <c r="E7737" s="12">
        <v>134</v>
      </c>
    </row>
    <row r="7738" spans="1:5" x14ac:dyDescent="0.25">
      <c r="A7738" s="21">
        <v>43423.333333333336</v>
      </c>
      <c r="B7738" s="12">
        <f>dr_potential!C$3*Province_Total_Real!$B7738</f>
        <v>16.281690140845068</v>
      </c>
      <c r="C7738" s="12">
        <f>dr_potential!D$3*Province_Total_Real!$B7738</f>
        <v>78.535211267605632</v>
      </c>
      <c r="D7738" s="12">
        <f>dr_potential!E$3*Province_Total_Real!$B7738</f>
        <v>41.183098591549296</v>
      </c>
      <c r="E7738" s="12">
        <v>136</v>
      </c>
    </row>
    <row r="7739" spans="1:5" x14ac:dyDescent="0.25">
      <c r="A7739" s="21">
        <v>43423.375</v>
      </c>
      <c r="B7739" s="12">
        <f>dr_potential!C$3*Province_Total_Real!$B7739</f>
        <v>17.359154929577464</v>
      </c>
      <c r="C7739" s="12">
        <f>dr_potential!D$3*Province_Total_Real!$B7739</f>
        <v>83.732394366197184</v>
      </c>
      <c r="D7739" s="12">
        <f>dr_potential!E$3*Province_Total_Real!$B7739</f>
        <v>43.908450704225352</v>
      </c>
      <c r="E7739" s="12">
        <v>145</v>
      </c>
    </row>
    <row r="7740" spans="1:5" x14ac:dyDescent="0.25">
      <c r="A7740" s="21">
        <v>43423.416666666664</v>
      </c>
      <c r="B7740" s="12">
        <f>dr_potential!C$3*Province_Total_Real!$B7740</f>
        <v>19.873239436619716</v>
      </c>
      <c r="C7740" s="12">
        <f>dr_potential!D$3*Province_Total_Real!$B7740</f>
        <v>95.859154929577471</v>
      </c>
      <c r="D7740" s="12">
        <f>dr_potential!E$3*Province_Total_Real!$B7740</f>
        <v>50.267605633802816</v>
      </c>
      <c r="E7740" s="12">
        <v>166</v>
      </c>
    </row>
    <row r="7741" spans="1:5" x14ac:dyDescent="0.25">
      <c r="A7741" s="21">
        <v>43423.458333333336</v>
      </c>
      <c r="B7741" s="12">
        <f>dr_potential!C$3*Province_Total_Real!$B7741</f>
        <v>22.62676056338028</v>
      </c>
      <c r="C7741" s="12">
        <f>dr_potential!D$3*Province_Total_Real!$B7741</f>
        <v>109.14084507042254</v>
      </c>
      <c r="D7741" s="12">
        <f>dr_potential!E$3*Province_Total_Real!$B7741</f>
        <v>57.232394366197177</v>
      </c>
      <c r="E7741" s="12">
        <v>189</v>
      </c>
    </row>
    <row r="7742" spans="1:5" x14ac:dyDescent="0.25">
      <c r="A7742" s="21">
        <v>43423.5</v>
      </c>
      <c r="B7742" s="12">
        <f>dr_potential!C$3*Province_Total_Real!$B7742</f>
        <v>22.746478873239436</v>
      </c>
      <c r="C7742" s="12">
        <f>dr_potential!D$3*Province_Total_Real!$B7742</f>
        <v>109.71830985915493</v>
      </c>
      <c r="D7742" s="12">
        <f>dr_potential!E$3*Province_Total_Real!$B7742</f>
        <v>57.535211267605632</v>
      </c>
      <c r="E7742" s="12">
        <v>190</v>
      </c>
    </row>
    <row r="7743" spans="1:5" x14ac:dyDescent="0.25">
      <c r="A7743" s="21">
        <v>43423.541666666664</v>
      </c>
      <c r="B7743" s="12">
        <f>dr_potential!C$3*Province_Total_Real!$B7743</f>
        <v>22.62676056338028</v>
      </c>
      <c r="C7743" s="12">
        <f>dr_potential!D$3*Province_Total_Real!$B7743</f>
        <v>109.14084507042254</v>
      </c>
      <c r="D7743" s="12">
        <f>dr_potential!E$3*Province_Total_Real!$B7743</f>
        <v>57.232394366197177</v>
      </c>
      <c r="E7743" s="12">
        <v>189</v>
      </c>
    </row>
    <row r="7744" spans="1:5" x14ac:dyDescent="0.25">
      <c r="A7744" s="21">
        <v>43423.583333333336</v>
      </c>
      <c r="B7744" s="12">
        <f>dr_potential!C$3*Province_Total_Real!$B7744</f>
        <v>22.267605633802816</v>
      </c>
      <c r="C7744" s="12">
        <f>dr_potential!D$3*Province_Total_Real!$B7744</f>
        <v>107.40845070422536</v>
      </c>
      <c r="D7744" s="12">
        <f>dr_potential!E$3*Province_Total_Real!$B7744</f>
        <v>56.323943661971825</v>
      </c>
      <c r="E7744" s="12">
        <v>186</v>
      </c>
    </row>
    <row r="7745" spans="1:5" x14ac:dyDescent="0.25">
      <c r="A7745" s="21">
        <v>43423.625</v>
      </c>
      <c r="B7745" s="12">
        <f>dr_potential!C$3*Province_Total_Real!$B7745</f>
        <v>22.267605633802816</v>
      </c>
      <c r="C7745" s="12">
        <f>dr_potential!D$3*Province_Total_Real!$B7745</f>
        <v>107.40845070422536</v>
      </c>
      <c r="D7745" s="12">
        <f>dr_potential!E$3*Province_Total_Real!$B7745</f>
        <v>56.323943661971825</v>
      </c>
      <c r="E7745" s="12">
        <v>186</v>
      </c>
    </row>
    <row r="7746" spans="1:5" x14ac:dyDescent="0.25">
      <c r="A7746" s="21">
        <v>43423.666666666664</v>
      </c>
      <c r="B7746" s="12">
        <f>dr_potential!C$3*Province_Total_Real!$B7746</f>
        <v>21.549295774647884</v>
      </c>
      <c r="C7746" s="12">
        <f>dr_potential!D$3*Province_Total_Real!$B7746</f>
        <v>103.94366197183099</v>
      </c>
      <c r="D7746" s="12">
        <f>dr_potential!E$3*Province_Total_Real!$B7746</f>
        <v>54.507042253521121</v>
      </c>
      <c r="E7746" s="12">
        <v>180</v>
      </c>
    </row>
    <row r="7747" spans="1:5" x14ac:dyDescent="0.25">
      <c r="A7747" s="21">
        <v>43423.708333333336</v>
      </c>
      <c r="B7747" s="12">
        <f>dr_potential!C$3*Province_Total_Real!$B7747</f>
        <v>21.19014084507042</v>
      </c>
      <c r="C7747" s="12">
        <f>dr_potential!D$3*Province_Total_Real!$B7747</f>
        <v>102.21126760563381</v>
      </c>
      <c r="D7747" s="12">
        <f>dr_potential!E$3*Province_Total_Real!$B7747</f>
        <v>53.598591549295769</v>
      </c>
      <c r="E7747" s="12">
        <v>177</v>
      </c>
    </row>
    <row r="7748" spans="1:5" x14ac:dyDescent="0.25">
      <c r="A7748" s="21">
        <v>43423.75</v>
      </c>
      <c r="B7748" s="12">
        <f>dr_potential!C$3*Province_Total_Real!$B7748</f>
        <v>21.309859154929576</v>
      </c>
      <c r="C7748" s="12">
        <f>dr_potential!D$3*Province_Total_Real!$B7748</f>
        <v>102.78873239436619</v>
      </c>
      <c r="D7748" s="12">
        <f>dr_potential!E$3*Province_Total_Real!$B7748</f>
        <v>53.901408450704224</v>
      </c>
      <c r="E7748" s="12">
        <v>178</v>
      </c>
    </row>
    <row r="7749" spans="1:5" x14ac:dyDescent="0.25">
      <c r="A7749" s="21">
        <v>43423.791666666664</v>
      </c>
      <c r="B7749" s="12">
        <f>dr_potential!C$3*Province_Total_Real!$B7749</f>
        <v>21.788732394366196</v>
      </c>
      <c r="C7749" s="12">
        <f>dr_potential!D$3*Province_Total_Real!$B7749</f>
        <v>105.09859154929578</v>
      </c>
      <c r="D7749" s="12">
        <f>dr_potential!E$3*Province_Total_Real!$B7749</f>
        <v>55.112676056338024</v>
      </c>
      <c r="E7749" s="12">
        <v>182</v>
      </c>
    </row>
    <row r="7750" spans="1:5" x14ac:dyDescent="0.25">
      <c r="A7750" s="21">
        <v>43423.833333333336</v>
      </c>
      <c r="B7750" s="12">
        <f>dr_potential!C$3*Province_Total_Real!$B7750</f>
        <v>23.464788732394364</v>
      </c>
      <c r="C7750" s="12">
        <f>dr_potential!D$3*Province_Total_Real!$B7750</f>
        <v>113.1830985915493</v>
      </c>
      <c r="D7750" s="12">
        <f>dr_potential!E$3*Province_Total_Real!$B7750</f>
        <v>59.352112676056336</v>
      </c>
      <c r="E7750" s="12">
        <v>196</v>
      </c>
    </row>
    <row r="7751" spans="1:5" x14ac:dyDescent="0.25">
      <c r="A7751" s="21">
        <v>43423.875</v>
      </c>
      <c r="B7751" s="12">
        <f>dr_potential!C$3*Province_Total_Real!$B7751</f>
        <v>24.901408450704224</v>
      </c>
      <c r="C7751" s="12">
        <f>dr_potential!D$3*Province_Total_Real!$B7751</f>
        <v>120.11267605633803</v>
      </c>
      <c r="D7751" s="12">
        <f>dr_potential!E$3*Province_Total_Real!$B7751</f>
        <v>62.985915492957744</v>
      </c>
      <c r="E7751" s="12">
        <v>208</v>
      </c>
    </row>
    <row r="7752" spans="1:5" x14ac:dyDescent="0.25">
      <c r="A7752" s="21">
        <v>43423.916666666664</v>
      </c>
      <c r="B7752" s="12">
        <f>dr_potential!C$3*Province_Total_Real!$B7752</f>
        <v>24.06338028169014</v>
      </c>
      <c r="C7752" s="12">
        <f>dr_potential!D$3*Province_Total_Real!$B7752</f>
        <v>116.07042253521126</v>
      </c>
      <c r="D7752" s="12">
        <f>dr_potential!E$3*Province_Total_Real!$B7752</f>
        <v>60.866197183098592</v>
      </c>
      <c r="E7752" s="12">
        <v>201</v>
      </c>
    </row>
    <row r="7753" spans="1:5" x14ac:dyDescent="0.25">
      <c r="A7753" s="21">
        <v>43423.958333333336</v>
      </c>
      <c r="B7753" s="12">
        <f>dr_potential!C$3*Province_Total_Real!$B7753</f>
        <v>23.345070422535208</v>
      </c>
      <c r="C7753" s="12">
        <f>dr_potential!D$3*Province_Total_Real!$B7753</f>
        <v>112.6056338028169</v>
      </c>
      <c r="D7753" s="12">
        <f>dr_potential!E$3*Province_Total_Real!$B7753</f>
        <v>59.049295774647888</v>
      </c>
      <c r="E7753" s="12">
        <v>195</v>
      </c>
    </row>
    <row r="7754" spans="1:5" x14ac:dyDescent="0.25">
      <c r="A7754" s="21">
        <v>43424</v>
      </c>
      <c r="B7754" s="12">
        <f>dr_potential!C$3*Province_Total_Real!$B7754</f>
        <v>22.746478873239436</v>
      </c>
      <c r="C7754" s="12">
        <f>dr_potential!D$3*Province_Total_Real!$B7754</f>
        <v>109.71830985915493</v>
      </c>
      <c r="D7754" s="12">
        <f>dr_potential!E$3*Province_Total_Real!$B7754</f>
        <v>57.535211267605632</v>
      </c>
      <c r="E7754" s="12">
        <v>190</v>
      </c>
    </row>
    <row r="7755" spans="1:5" x14ac:dyDescent="0.25">
      <c r="A7755" s="21">
        <v>43424.041666666664</v>
      </c>
      <c r="B7755" s="12">
        <f>dr_potential!C$3*Province_Total_Real!$B7755</f>
        <v>21.429577464788732</v>
      </c>
      <c r="C7755" s="12">
        <f>dr_potential!D$3*Province_Total_Real!$B7755</f>
        <v>103.36619718309859</v>
      </c>
      <c r="D7755" s="12">
        <f>dr_potential!E$3*Province_Total_Real!$B7755</f>
        <v>54.204225352112672</v>
      </c>
      <c r="E7755" s="12">
        <v>179</v>
      </c>
    </row>
    <row r="7756" spans="1:5" x14ac:dyDescent="0.25">
      <c r="A7756" s="21">
        <v>43424.083333333336</v>
      </c>
      <c r="B7756" s="12">
        <f>dr_potential!C$3*Province_Total_Real!$B7756</f>
        <v>19.514084507042252</v>
      </c>
      <c r="C7756" s="12">
        <f>dr_potential!D$3*Province_Total_Real!$B7756</f>
        <v>94.126760563380287</v>
      </c>
      <c r="D7756" s="12">
        <f>dr_potential!E$3*Province_Total_Real!$B7756</f>
        <v>49.359154929577464</v>
      </c>
      <c r="E7756" s="12">
        <v>163</v>
      </c>
    </row>
    <row r="7757" spans="1:5" x14ac:dyDescent="0.25">
      <c r="A7757" s="21">
        <v>43424.125</v>
      </c>
      <c r="B7757" s="12">
        <f>dr_potential!C$3*Province_Total_Real!$B7757</f>
        <v>17.718309859154928</v>
      </c>
      <c r="C7757" s="12">
        <f>dr_potential!D$3*Province_Total_Real!$B7757</f>
        <v>85.464788732394368</v>
      </c>
      <c r="D7757" s="12">
        <f>dr_potential!E$3*Province_Total_Real!$B7757</f>
        <v>44.816901408450704</v>
      </c>
      <c r="E7757" s="12">
        <v>148</v>
      </c>
    </row>
    <row r="7758" spans="1:5" x14ac:dyDescent="0.25">
      <c r="A7758" s="21">
        <v>43424.166666666664</v>
      </c>
      <c r="B7758" s="12">
        <f>dr_potential!C$3*Province_Total_Real!$B7758</f>
        <v>16.401408450704224</v>
      </c>
      <c r="C7758" s="12">
        <f>dr_potential!D$3*Province_Total_Real!$B7758</f>
        <v>79.112676056338032</v>
      </c>
      <c r="D7758" s="12">
        <f>dr_potential!E$3*Province_Total_Real!$B7758</f>
        <v>41.485915492957744</v>
      </c>
      <c r="E7758" s="12">
        <v>137</v>
      </c>
    </row>
    <row r="7759" spans="1:5" x14ac:dyDescent="0.25">
      <c r="A7759" s="21">
        <v>43424.208333333336</v>
      </c>
      <c r="B7759" s="12">
        <f>dr_potential!C$3*Province_Total_Real!$B7759</f>
        <v>15.80281690140845</v>
      </c>
      <c r="C7759" s="12">
        <f>dr_potential!D$3*Province_Total_Real!$B7759</f>
        <v>76.225352112676063</v>
      </c>
      <c r="D7759" s="12">
        <f>dr_potential!E$3*Province_Total_Real!$B7759</f>
        <v>39.971830985915489</v>
      </c>
      <c r="E7759" s="12">
        <v>132</v>
      </c>
    </row>
    <row r="7760" spans="1:5" x14ac:dyDescent="0.25">
      <c r="A7760" s="21">
        <v>43424.25</v>
      </c>
      <c r="B7760" s="12">
        <f>dr_potential!C$3*Province_Total_Real!$B7760</f>
        <v>15.443661971830984</v>
      </c>
      <c r="C7760" s="12">
        <f>dr_potential!D$3*Province_Total_Real!$B7760</f>
        <v>74.492957746478879</v>
      </c>
      <c r="D7760" s="12">
        <f>dr_potential!E$3*Province_Total_Real!$B7760</f>
        <v>39.063380281690137</v>
      </c>
      <c r="E7760" s="12">
        <v>129</v>
      </c>
    </row>
    <row r="7761" spans="1:5" x14ac:dyDescent="0.25">
      <c r="A7761" s="21">
        <v>43424.291666666664</v>
      </c>
      <c r="B7761" s="12">
        <f>dr_potential!C$3*Province_Total_Real!$B7761</f>
        <v>15.32394366197183</v>
      </c>
      <c r="C7761" s="12">
        <f>dr_potential!D$3*Province_Total_Real!$B7761</f>
        <v>73.91549295774648</v>
      </c>
      <c r="D7761" s="12">
        <f>dr_potential!E$3*Province_Total_Real!$B7761</f>
        <v>38.760563380281688</v>
      </c>
      <c r="E7761" s="12">
        <v>128</v>
      </c>
    </row>
    <row r="7762" spans="1:5" x14ac:dyDescent="0.25">
      <c r="A7762" s="21">
        <v>43424.333333333336</v>
      </c>
      <c r="B7762" s="12">
        <f>dr_potential!C$3*Province_Total_Real!$B7762</f>
        <v>15.56338028169014</v>
      </c>
      <c r="C7762" s="12">
        <f>dr_potential!D$3*Province_Total_Real!$B7762</f>
        <v>75.070422535211264</v>
      </c>
      <c r="D7762" s="12">
        <f>dr_potential!E$3*Province_Total_Real!$B7762</f>
        <v>39.366197183098592</v>
      </c>
      <c r="E7762" s="12">
        <v>130</v>
      </c>
    </row>
    <row r="7763" spans="1:5" x14ac:dyDescent="0.25">
      <c r="A7763" s="21">
        <v>43424.375</v>
      </c>
      <c r="B7763" s="12">
        <f>dr_potential!C$3*Province_Total_Real!$B7763</f>
        <v>16.401408450704224</v>
      </c>
      <c r="C7763" s="12">
        <f>dr_potential!D$3*Province_Total_Real!$B7763</f>
        <v>79.112676056338032</v>
      </c>
      <c r="D7763" s="12">
        <f>dr_potential!E$3*Province_Total_Real!$B7763</f>
        <v>41.485915492957744</v>
      </c>
      <c r="E7763" s="12">
        <v>137</v>
      </c>
    </row>
    <row r="7764" spans="1:5" x14ac:dyDescent="0.25">
      <c r="A7764" s="21">
        <v>43424.416666666664</v>
      </c>
      <c r="B7764" s="12">
        <f>dr_potential!C$3*Province_Total_Real!$B7764</f>
        <v>18.556338028169012</v>
      </c>
      <c r="C7764" s="12">
        <f>dr_potential!D$3*Province_Total_Real!$B7764</f>
        <v>89.507042253521135</v>
      </c>
      <c r="D7764" s="12">
        <f>dr_potential!E$3*Province_Total_Real!$B7764</f>
        <v>46.936619718309856</v>
      </c>
      <c r="E7764" s="12">
        <v>155</v>
      </c>
    </row>
    <row r="7765" spans="1:5" x14ac:dyDescent="0.25">
      <c r="A7765" s="21">
        <v>43424.458333333336</v>
      </c>
      <c r="B7765" s="12">
        <f>dr_potential!C$3*Province_Total_Real!$B7765</f>
        <v>21.070422535211268</v>
      </c>
      <c r="C7765" s="12">
        <f>dr_potential!D$3*Province_Total_Real!$B7765</f>
        <v>101.63380281690141</v>
      </c>
      <c r="D7765" s="12">
        <f>dr_potential!E$3*Province_Total_Real!$B7765</f>
        <v>53.29577464788732</v>
      </c>
      <c r="E7765" s="12">
        <v>176</v>
      </c>
    </row>
    <row r="7766" spans="1:5" x14ac:dyDescent="0.25">
      <c r="A7766" s="21">
        <v>43424.5</v>
      </c>
      <c r="B7766" s="12">
        <f>dr_potential!C$3*Province_Total_Real!$B7766</f>
        <v>22.14788732394366</v>
      </c>
      <c r="C7766" s="12">
        <f>dr_potential!D$3*Province_Total_Real!$B7766</f>
        <v>106.83098591549296</v>
      </c>
      <c r="D7766" s="12">
        <f>dr_potential!E$3*Province_Total_Real!$B7766</f>
        <v>56.021126760563376</v>
      </c>
      <c r="E7766" s="12">
        <v>185</v>
      </c>
    </row>
    <row r="7767" spans="1:5" x14ac:dyDescent="0.25">
      <c r="A7767" s="21">
        <v>43424.541666666664</v>
      </c>
      <c r="B7767" s="12">
        <f>dr_potential!C$3*Province_Total_Real!$B7767</f>
        <v>22.62676056338028</v>
      </c>
      <c r="C7767" s="12">
        <f>dr_potential!D$3*Province_Total_Real!$B7767</f>
        <v>109.14084507042254</v>
      </c>
      <c r="D7767" s="12">
        <f>dr_potential!E$3*Province_Total_Real!$B7767</f>
        <v>57.232394366197177</v>
      </c>
      <c r="E7767" s="12">
        <v>189</v>
      </c>
    </row>
    <row r="7768" spans="1:5" x14ac:dyDescent="0.25">
      <c r="A7768" s="21">
        <v>43424.583333333336</v>
      </c>
      <c r="B7768" s="12">
        <f>dr_potential!C$3*Province_Total_Real!$B7768</f>
        <v>22.507042253521124</v>
      </c>
      <c r="C7768" s="12">
        <f>dr_potential!D$3*Province_Total_Real!$B7768</f>
        <v>108.56338028169014</v>
      </c>
      <c r="D7768" s="12">
        <f>dr_potential!E$3*Province_Total_Real!$B7768</f>
        <v>56.929577464788728</v>
      </c>
      <c r="E7768" s="12">
        <v>188</v>
      </c>
    </row>
    <row r="7769" spans="1:5" x14ac:dyDescent="0.25">
      <c r="A7769" s="21">
        <v>43424.625</v>
      </c>
      <c r="B7769" s="12">
        <f>dr_potential!C$3*Province_Total_Real!$B7769</f>
        <v>22.62676056338028</v>
      </c>
      <c r="C7769" s="12">
        <f>dr_potential!D$3*Province_Total_Real!$B7769</f>
        <v>109.14084507042254</v>
      </c>
      <c r="D7769" s="12">
        <f>dr_potential!E$3*Province_Total_Real!$B7769</f>
        <v>57.232394366197177</v>
      </c>
      <c r="E7769" s="12">
        <v>189</v>
      </c>
    </row>
    <row r="7770" spans="1:5" x14ac:dyDescent="0.25">
      <c r="A7770" s="21">
        <v>43424.666666666664</v>
      </c>
      <c r="B7770" s="12">
        <f>dr_potential!C$3*Province_Total_Real!$B7770</f>
        <v>22.387323943661972</v>
      </c>
      <c r="C7770" s="12">
        <f>dr_potential!D$3*Province_Total_Real!$B7770</f>
        <v>107.98591549295774</v>
      </c>
      <c r="D7770" s="12">
        <f>dr_potential!E$3*Province_Total_Real!$B7770</f>
        <v>56.62676056338028</v>
      </c>
      <c r="E7770" s="12">
        <v>187</v>
      </c>
    </row>
    <row r="7771" spans="1:5" x14ac:dyDescent="0.25">
      <c r="A7771" s="21">
        <v>43424.708333333336</v>
      </c>
      <c r="B7771" s="12">
        <f>dr_potential!C$3*Province_Total_Real!$B7771</f>
        <v>22.028169014084504</v>
      </c>
      <c r="C7771" s="12">
        <f>dr_potential!D$3*Province_Total_Real!$B7771</f>
        <v>106.25352112676056</v>
      </c>
      <c r="D7771" s="12">
        <f>dr_potential!E$3*Province_Total_Real!$B7771</f>
        <v>55.718309859154928</v>
      </c>
      <c r="E7771" s="12">
        <v>184</v>
      </c>
    </row>
    <row r="7772" spans="1:5" x14ac:dyDescent="0.25">
      <c r="A7772" s="21">
        <v>43424.75</v>
      </c>
      <c r="B7772" s="12">
        <f>dr_potential!C$3*Province_Total_Real!$B7772</f>
        <v>21.908450704225352</v>
      </c>
      <c r="C7772" s="12">
        <f>dr_potential!D$3*Province_Total_Real!$B7772</f>
        <v>105.67605633802818</v>
      </c>
      <c r="D7772" s="12">
        <f>dr_potential!E$3*Province_Total_Real!$B7772</f>
        <v>55.415492957746473</v>
      </c>
      <c r="E7772" s="12">
        <v>183</v>
      </c>
    </row>
    <row r="7773" spans="1:5" x14ac:dyDescent="0.25">
      <c r="A7773" s="21">
        <v>43424.791666666664</v>
      </c>
      <c r="B7773" s="12">
        <f>dr_potential!C$3*Province_Total_Real!$B7773</f>
        <v>22.267605633802816</v>
      </c>
      <c r="C7773" s="12">
        <f>dr_potential!D$3*Province_Total_Real!$B7773</f>
        <v>107.40845070422536</v>
      </c>
      <c r="D7773" s="12">
        <f>dr_potential!E$3*Province_Total_Real!$B7773</f>
        <v>56.323943661971825</v>
      </c>
      <c r="E7773" s="12">
        <v>186</v>
      </c>
    </row>
    <row r="7774" spans="1:5" x14ac:dyDescent="0.25">
      <c r="A7774" s="21">
        <v>43424.833333333336</v>
      </c>
      <c r="B7774" s="12">
        <f>dr_potential!C$3*Province_Total_Real!$B7774</f>
        <v>23.345070422535208</v>
      </c>
      <c r="C7774" s="12">
        <f>dr_potential!D$3*Province_Total_Real!$B7774</f>
        <v>112.6056338028169</v>
      </c>
      <c r="D7774" s="12">
        <f>dr_potential!E$3*Province_Total_Real!$B7774</f>
        <v>59.049295774647888</v>
      </c>
      <c r="E7774" s="12">
        <v>195</v>
      </c>
    </row>
    <row r="7775" spans="1:5" x14ac:dyDescent="0.25">
      <c r="A7775" s="21">
        <v>43424.875</v>
      </c>
      <c r="B7775" s="12">
        <f>dr_potential!C$3*Province_Total_Real!$B7775</f>
        <v>23.943661971830984</v>
      </c>
      <c r="C7775" s="12">
        <f>dr_potential!D$3*Province_Total_Real!$B7775</f>
        <v>115.49295774647888</v>
      </c>
      <c r="D7775" s="12">
        <f>dr_potential!E$3*Province_Total_Real!$B7775</f>
        <v>60.563380281690137</v>
      </c>
      <c r="E7775" s="12">
        <v>200</v>
      </c>
    </row>
    <row r="7776" spans="1:5" x14ac:dyDescent="0.25">
      <c r="A7776" s="21">
        <v>43424.916666666664</v>
      </c>
      <c r="B7776" s="12">
        <f>dr_potential!C$3*Province_Total_Real!$B7776</f>
        <v>23.345070422535208</v>
      </c>
      <c r="C7776" s="12">
        <f>dr_potential!D$3*Province_Total_Real!$B7776</f>
        <v>112.6056338028169</v>
      </c>
      <c r="D7776" s="12">
        <f>dr_potential!E$3*Province_Total_Real!$B7776</f>
        <v>59.049295774647888</v>
      </c>
      <c r="E7776" s="12">
        <v>195</v>
      </c>
    </row>
    <row r="7777" spans="1:5" x14ac:dyDescent="0.25">
      <c r="A7777" s="21">
        <v>43424.958333333336</v>
      </c>
      <c r="B7777" s="12">
        <f>dr_potential!C$3*Province_Total_Real!$B7777</f>
        <v>22.62676056338028</v>
      </c>
      <c r="C7777" s="12">
        <f>dr_potential!D$3*Province_Total_Real!$B7777</f>
        <v>109.14084507042254</v>
      </c>
      <c r="D7777" s="12">
        <f>dr_potential!E$3*Province_Total_Real!$B7777</f>
        <v>57.232394366197177</v>
      </c>
      <c r="E7777" s="12">
        <v>189</v>
      </c>
    </row>
    <row r="7778" spans="1:5" x14ac:dyDescent="0.25">
      <c r="A7778" s="21">
        <v>43425</v>
      </c>
      <c r="B7778" s="12">
        <f>dr_potential!C$3*Province_Total_Real!$B7778</f>
        <v>21.788732394366196</v>
      </c>
      <c r="C7778" s="12">
        <f>dr_potential!D$3*Province_Total_Real!$B7778</f>
        <v>105.09859154929578</v>
      </c>
      <c r="D7778" s="12">
        <f>dr_potential!E$3*Province_Total_Real!$B7778</f>
        <v>55.112676056338024</v>
      </c>
      <c r="E7778" s="12">
        <v>182</v>
      </c>
    </row>
    <row r="7779" spans="1:5" x14ac:dyDescent="0.25">
      <c r="A7779" s="21">
        <v>43425.041666666664</v>
      </c>
      <c r="B7779" s="12">
        <f>dr_potential!C$3*Province_Total_Real!$B7779</f>
        <v>20.7112676056338</v>
      </c>
      <c r="C7779" s="12">
        <f>dr_potential!D$3*Province_Total_Real!$B7779</f>
        <v>99.901408450704224</v>
      </c>
      <c r="D7779" s="12">
        <f>dr_potential!E$3*Province_Total_Real!$B7779</f>
        <v>52.387323943661968</v>
      </c>
      <c r="E7779" s="12">
        <v>173</v>
      </c>
    </row>
    <row r="7780" spans="1:5" x14ac:dyDescent="0.25">
      <c r="A7780" s="21">
        <v>43425.083333333336</v>
      </c>
      <c r="B7780" s="12">
        <f>dr_potential!C$3*Province_Total_Real!$B7780</f>
        <v>19.394366197183096</v>
      </c>
      <c r="C7780" s="12">
        <f>dr_potential!D$3*Province_Total_Real!$B7780</f>
        <v>93.549295774647888</v>
      </c>
      <c r="D7780" s="12">
        <f>dr_potential!E$3*Province_Total_Real!$B7780</f>
        <v>49.056338028169009</v>
      </c>
      <c r="E7780" s="12">
        <v>162</v>
      </c>
    </row>
    <row r="7781" spans="1:5" x14ac:dyDescent="0.25">
      <c r="A7781" s="21">
        <v>43425.125</v>
      </c>
      <c r="B7781" s="12">
        <f>dr_potential!C$3*Province_Total_Real!$B7781</f>
        <v>18.077464788732392</v>
      </c>
      <c r="C7781" s="12">
        <f>dr_potential!D$3*Province_Total_Real!$B7781</f>
        <v>87.197183098591552</v>
      </c>
      <c r="D7781" s="12">
        <f>dr_potential!E$3*Province_Total_Real!$B7781</f>
        <v>45.725352112676056</v>
      </c>
      <c r="E7781" s="12">
        <v>151</v>
      </c>
    </row>
    <row r="7782" spans="1:5" x14ac:dyDescent="0.25">
      <c r="A7782" s="21">
        <v>43425.166666666664</v>
      </c>
      <c r="B7782" s="12">
        <f>dr_potential!C$3*Province_Total_Real!$B7782</f>
        <v>16.760563380281688</v>
      </c>
      <c r="C7782" s="12">
        <f>dr_potential!D$3*Province_Total_Real!$B7782</f>
        <v>80.845070422535215</v>
      </c>
      <c r="D7782" s="12">
        <f>dr_potential!E$3*Province_Total_Real!$B7782</f>
        <v>42.394366197183096</v>
      </c>
      <c r="E7782" s="12">
        <v>140</v>
      </c>
    </row>
    <row r="7783" spans="1:5" x14ac:dyDescent="0.25">
      <c r="A7783" s="21">
        <v>43425.208333333336</v>
      </c>
      <c r="B7783" s="12">
        <f>dr_potential!C$3*Province_Total_Real!$B7783</f>
        <v>16.161971830985916</v>
      </c>
      <c r="C7783" s="12">
        <f>dr_potential!D$3*Province_Total_Real!$B7783</f>
        <v>77.957746478873247</v>
      </c>
      <c r="D7783" s="12">
        <f>dr_potential!E$3*Province_Total_Real!$B7783</f>
        <v>40.880281690140841</v>
      </c>
      <c r="E7783" s="12">
        <v>135</v>
      </c>
    </row>
    <row r="7784" spans="1:5" x14ac:dyDescent="0.25">
      <c r="A7784" s="21">
        <v>43425.25</v>
      </c>
      <c r="B7784" s="12">
        <f>dr_potential!C$3*Province_Total_Real!$B7784</f>
        <v>15.80281690140845</v>
      </c>
      <c r="C7784" s="12">
        <f>dr_potential!D$3*Province_Total_Real!$B7784</f>
        <v>76.225352112676063</v>
      </c>
      <c r="D7784" s="12">
        <f>dr_potential!E$3*Province_Total_Real!$B7784</f>
        <v>39.971830985915489</v>
      </c>
      <c r="E7784" s="12">
        <v>132</v>
      </c>
    </row>
    <row r="7785" spans="1:5" x14ac:dyDescent="0.25">
      <c r="A7785" s="21">
        <v>43425.291666666664</v>
      </c>
      <c r="B7785" s="12">
        <f>dr_potential!C$3*Province_Total_Real!$B7785</f>
        <v>15.08450704225352</v>
      </c>
      <c r="C7785" s="12">
        <f>dr_potential!D$3*Province_Total_Real!$B7785</f>
        <v>72.760563380281695</v>
      </c>
      <c r="D7785" s="12">
        <f>dr_potential!E$3*Province_Total_Real!$B7785</f>
        <v>38.154929577464785</v>
      </c>
      <c r="E7785" s="12">
        <v>126</v>
      </c>
    </row>
    <row r="7786" spans="1:5" x14ac:dyDescent="0.25">
      <c r="A7786" s="21">
        <v>43425.333333333336</v>
      </c>
      <c r="B7786" s="12">
        <f>dr_potential!C$3*Province_Total_Real!$B7786</f>
        <v>15.204225352112676</v>
      </c>
      <c r="C7786" s="12">
        <f>dr_potential!D$3*Province_Total_Real!$B7786</f>
        <v>73.338028169014081</v>
      </c>
      <c r="D7786" s="12">
        <f>dr_potential!E$3*Province_Total_Real!$B7786</f>
        <v>38.45774647887324</v>
      </c>
      <c r="E7786" s="12">
        <v>127</v>
      </c>
    </row>
    <row r="7787" spans="1:5" x14ac:dyDescent="0.25">
      <c r="A7787" s="21">
        <v>43425.375</v>
      </c>
      <c r="B7787" s="12">
        <f>dr_potential!C$3*Province_Total_Real!$B7787</f>
        <v>15.56338028169014</v>
      </c>
      <c r="C7787" s="12">
        <f>dr_potential!D$3*Province_Total_Real!$B7787</f>
        <v>75.070422535211264</v>
      </c>
      <c r="D7787" s="12">
        <f>dr_potential!E$3*Province_Total_Real!$B7787</f>
        <v>39.366197183098592</v>
      </c>
      <c r="E7787" s="12">
        <v>130</v>
      </c>
    </row>
    <row r="7788" spans="1:5" x14ac:dyDescent="0.25">
      <c r="A7788" s="21">
        <v>43425.416666666664</v>
      </c>
      <c r="B7788" s="12">
        <f>dr_potential!C$3*Province_Total_Real!$B7788</f>
        <v>16.401408450704224</v>
      </c>
      <c r="C7788" s="12">
        <f>dr_potential!D$3*Province_Total_Real!$B7788</f>
        <v>79.112676056338032</v>
      </c>
      <c r="D7788" s="12">
        <f>dr_potential!E$3*Province_Total_Real!$B7788</f>
        <v>41.485915492957744</v>
      </c>
      <c r="E7788" s="12">
        <v>137</v>
      </c>
    </row>
    <row r="7789" spans="1:5" x14ac:dyDescent="0.25">
      <c r="A7789" s="21">
        <v>43425.458333333336</v>
      </c>
      <c r="B7789" s="12">
        <f>dr_potential!C$3*Province_Total_Real!$B7789</f>
        <v>17.838028169014084</v>
      </c>
      <c r="C7789" s="12">
        <f>dr_potential!D$3*Province_Total_Real!$B7789</f>
        <v>86.042253521126767</v>
      </c>
      <c r="D7789" s="12">
        <f>dr_potential!E$3*Province_Total_Real!$B7789</f>
        <v>45.119718309859152</v>
      </c>
      <c r="E7789" s="12">
        <v>149</v>
      </c>
    </row>
    <row r="7790" spans="1:5" x14ac:dyDescent="0.25">
      <c r="A7790" s="21">
        <v>43425.5</v>
      </c>
      <c r="B7790" s="12">
        <f>dr_potential!C$3*Province_Total_Real!$B7790</f>
        <v>19.274647887323944</v>
      </c>
      <c r="C7790" s="12">
        <f>dr_potential!D$3*Province_Total_Real!$B7790</f>
        <v>92.971830985915489</v>
      </c>
      <c r="D7790" s="12">
        <f>dr_potential!E$3*Province_Total_Real!$B7790</f>
        <v>48.75352112676056</v>
      </c>
      <c r="E7790" s="12">
        <v>161</v>
      </c>
    </row>
    <row r="7791" spans="1:5" x14ac:dyDescent="0.25">
      <c r="A7791" s="21">
        <v>43425.541666666664</v>
      </c>
      <c r="B7791" s="12">
        <f>dr_potential!C$3*Province_Total_Real!$B7791</f>
        <v>20.23239436619718</v>
      </c>
      <c r="C7791" s="12">
        <f>dr_potential!D$3*Province_Total_Real!$B7791</f>
        <v>97.591549295774655</v>
      </c>
      <c r="D7791" s="12">
        <f>dr_potential!E$3*Province_Total_Real!$B7791</f>
        <v>51.176056338028168</v>
      </c>
      <c r="E7791" s="12">
        <v>169</v>
      </c>
    </row>
    <row r="7792" spans="1:5" x14ac:dyDescent="0.25">
      <c r="A7792" s="21">
        <v>43425.583333333336</v>
      </c>
      <c r="B7792" s="12">
        <f>dr_potential!C$3*Province_Total_Real!$B7792</f>
        <v>20.591549295774648</v>
      </c>
      <c r="C7792" s="12">
        <f>dr_potential!D$3*Province_Total_Real!$B7792</f>
        <v>99.323943661971839</v>
      </c>
      <c r="D7792" s="12">
        <f>dr_potential!E$3*Province_Total_Real!$B7792</f>
        <v>52.08450704225352</v>
      </c>
      <c r="E7792" s="12">
        <v>172</v>
      </c>
    </row>
    <row r="7793" spans="1:5" x14ac:dyDescent="0.25">
      <c r="A7793" s="21">
        <v>43425.625</v>
      </c>
      <c r="B7793" s="12">
        <f>dr_potential!C$3*Province_Total_Real!$B7793</f>
        <v>20.830985915492956</v>
      </c>
      <c r="C7793" s="12">
        <f>dr_potential!D$3*Province_Total_Real!$B7793</f>
        <v>100.47887323943662</v>
      </c>
      <c r="D7793" s="12">
        <f>dr_potential!E$3*Province_Total_Real!$B7793</f>
        <v>52.690140845070417</v>
      </c>
      <c r="E7793" s="12">
        <v>174</v>
      </c>
    </row>
    <row r="7794" spans="1:5" x14ac:dyDescent="0.25">
      <c r="A7794" s="21">
        <v>43425.666666666664</v>
      </c>
      <c r="B7794" s="12">
        <f>dr_potential!C$3*Province_Total_Real!$B7794</f>
        <v>20.352112676056336</v>
      </c>
      <c r="C7794" s="12">
        <f>dr_potential!D$3*Province_Total_Real!$B7794</f>
        <v>98.16901408450704</v>
      </c>
      <c r="D7794" s="12">
        <f>dr_potential!E$3*Province_Total_Real!$B7794</f>
        <v>51.478873239436616</v>
      </c>
      <c r="E7794" s="12">
        <v>170</v>
      </c>
    </row>
    <row r="7795" spans="1:5" x14ac:dyDescent="0.25">
      <c r="A7795" s="21">
        <v>43425.708333333336</v>
      </c>
      <c r="B7795" s="12">
        <f>dr_potential!C$3*Province_Total_Real!$B7795</f>
        <v>19.873239436619716</v>
      </c>
      <c r="C7795" s="12">
        <f>dr_potential!D$3*Province_Total_Real!$B7795</f>
        <v>95.859154929577471</v>
      </c>
      <c r="D7795" s="12">
        <f>dr_potential!E$3*Province_Total_Real!$B7795</f>
        <v>50.267605633802816</v>
      </c>
      <c r="E7795" s="12">
        <v>166</v>
      </c>
    </row>
    <row r="7796" spans="1:5" x14ac:dyDescent="0.25">
      <c r="A7796" s="21">
        <v>43425.75</v>
      </c>
      <c r="B7796" s="12">
        <f>dr_potential!C$3*Province_Total_Real!$B7796</f>
        <v>19.873239436619716</v>
      </c>
      <c r="C7796" s="12">
        <f>dr_potential!D$3*Province_Total_Real!$B7796</f>
        <v>95.859154929577471</v>
      </c>
      <c r="D7796" s="12">
        <f>dr_potential!E$3*Province_Total_Real!$B7796</f>
        <v>50.267605633802816</v>
      </c>
      <c r="E7796" s="12">
        <v>166</v>
      </c>
    </row>
    <row r="7797" spans="1:5" x14ac:dyDescent="0.25">
      <c r="A7797" s="21">
        <v>43425.791666666664</v>
      </c>
      <c r="B7797" s="12">
        <f>dr_potential!C$3*Province_Total_Real!$B7797</f>
        <v>20.112676056338028</v>
      </c>
      <c r="C7797" s="12">
        <f>dr_potential!D$3*Province_Total_Real!$B7797</f>
        <v>97.014084507042256</v>
      </c>
      <c r="D7797" s="12">
        <f>dr_potential!E$3*Province_Total_Real!$B7797</f>
        <v>50.873239436619713</v>
      </c>
      <c r="E7797" s="12">
        <v>168</v>
      </c>
    </row>
    <row r="7798" spans="1:5" x14ac:dyDescent="0.25">
      <c r="A7798" s="21">
        <v>43425.833333333336</v>
      </c>
      <c r="B7798" s="12">
        <f>dr_potential!C$3*Province_Total_Real!$B7798</f>
        <v>21.66901408450704</v>
      </c>
      <c r="C7798" s="12">
        <f>dr_potential!D$3*Province_Total_Real!$B7798</f>
        <v>104.52112676056338</v>
      </c>
      <c r="D7798" s="12">
        <f>dr_potential!E$3*Province_Total_Real!$B7798</f>
        <v>54.809859154929576</v>
      </c>
      <c r="E7798" s="12">
        <v>181</v>
      </c>
    </row>
    <row r="7799" spans="1:5" x14ac:dyDescent="0.25">
      <c r="A7799" s="21">
        <v>43425.875</v>
      </c>
      <c r="B7799" s="12">
        <f>dr_potential!C$3*Province_Total_Real!$B7799</f>
        <v>23.1056338028169</v>
      </c>
      <c r="C7799" s="12">
        <f>dr_potential!D$3*Province_Total_Real!$B7799</f>
        <v>111.45070422535211</v>
      </c>
      <c r="D7799" s="12">
        <f>dr_potential!E$3*Province_Total_Real!$B7799</f>
        <v>58.443661971830984</v>
      </c>
      <c r="E7799" s="12">
        <v>193</v>
      </c>
    </row>
    <row r="7800" spans="1:5" x14ac:dyDescent="0.25">
      <c r="A7800" s="21">
        <v>43425.916666666664</v>
      </c>
      <c r="B7800" s="12">
        <f>dr_potential!C$3*Province_Total_Real!$B7800</f>
        <v>22.267605633802816</v>
      </c>
      <c r="C7800" s="12">
        <f>dr_potential!D$3*Province_Total_Real!$B7800</f>
        <v>107.40845070422536</v>
      </c>
      <c r="D7800" s="12">
        <f>dr_potential!E$3*Province_Total_Real!$B7800</f>
        <v>56.323943661971825</v>
      </c>
      <c r="E7800" s="12">
        <v>186</v>
      </c>
    </row>
    <row r="7801" spans="1:5" x14ac:dyDescent="0.25">
      <c r="A7801" s="21">
        <v>43425.958333333336</v>
      </c>
      <c r="B7801" s="12">
        <f>dr_potential!C$3*Province_Total_Real!$B7801</f>
        <v>21.19014084507042</v>
      </c>
      <c r="C7801" s="12">
        <f>dr_potential!D$3*Province_Total_Real!$B7801</f>
        <v>102.21126760563381</v>
      </c>
      <c r="D7801" s="12">
        <f>dr_potential!E$3*Province_Total_Real!$B7801</f>
        <v>53.598591549295769</v>
      </c>
      <c r="E7801" s="12">
        <v>177</v>
      </c>
    </row>
    <row r="7802" spans="1:5" x14ac:dyDescent="0.25">
      <c r="A7802" s="21">
        <v>43426</v>
      </c>
      <c r="B7802" s="12">
        <f>dr_potential!C$3*Province_Total_Real!$B7802</f>
        <v>20.352112676056336</v>
      </c>
      <c r="C7802" s="12">
        <f>dr_potential!D$3*Province_Total_Real!$B7802</f>
        <v>98.16901408450704</v>
      </c>
      <c r="D7802" s="12">
        <f>dr_potential!E$3*Province_Total_Real!$B7802</f>
        <v>51.478873239436616</v>
      </c>
      <c r="E7802" s="12">
        <v>170</v>
      </c>
    </row>
    <row r="7803" spans="1:5" x14ac:dyDescent="0.25">
      <c r="A7803" s="21">
        <v>43426.041666666664</v>
      </c>
      <c r="B7803" s="12">
        <f>dr_potential!C$3*Province_Total_Real!$B7803</f>
        <v>19.154929577464788</v>
      </c>
      <c r="C7803" s="12">
        <f>dr_potential!D$3*Province_Total_Real!$B7803</f>
        <v>92.394366197183103</v>
      </c>
      <c r="D7803" s="12">
        <f>dr_potential!E$3*Province_Total_Real!$B7803</f>
        <v>48.450704225352112</v>
      </c>
      <c r="E7803" s="12">
        <v>160</v>
      </c>
    </row>
    <row r="7804" spans="1:5" x14ac:dyDescent="0.25">
      <c r="A7804" s="21">
        <v>43426.083333333336</v>
      </c>
      <c r="B7804" s="12">
        <f>dr_potential!C$3*Province_Total_Real!$B7804</f>
        <v>17.95774647887324</v>
      </c>
      <c r="C7804" s="12">
        <f>dr_potential!D$3*Province_Total_Real!$B7804</f>
        <v>86.619718309859152</v>
      </c>
      <c r="D7804" s="12">
        <f>dr_potential!E$3*Province_Total_Real!$B7804</f>
        <v>45.422535211267601</v>
      </c>
      <c r="E7804" s="12">
        <v>150</v>
      </c>
    </row>
    <row r="7805" spans="1:5" x14ac:dyDescent="0.25">
      <c r="A7805" s="21">
        <v>43426.125</v>
      </c>
      <c r="B7805" s="12">
        <f>dr_potential!C$3*Province_Total_Real!$B7805</f>
        <v>16.640845070422536</v>
      </c>
      <c r="C7805" s="12">
        <f>dr_potential!D$3*Province_Total_Real!$B7805</f>
        <v>80.267605633802816</v>
      </c>
      <c r="D7805" s="12">
        <f>dr_potential!E$3*Province_Total_Real!$B7805</f>
        <v>42.091549295774648</v>
      </c>
      <c r="E7805" s="12">
        <v>139</v>
      </c>
    </row>
    <row r="7806" spans="1:5" x14ac:dyDescent="0.25">
      <c r="A7806" s="21">
        <v>43426.166666666664</v>
      </c>
      <c r="B7806" s="12">
        <f>dr_potential!C$3*Province_Total_Real!$B7806</f>
        <v>15.683098591549294</v>
      </c>
      <c r="C7806" s="12">
        <f>dr_potential!D$3*Province_Total_Real!$B7806</f>
        <v>75.647887323943664</v>
      </c>
      <c r="D7806" s="12">
        <f>dr_potential!E$3*Province_Total_Real!$B7806</f>
        <v>39.66901408450704</v>
      </c>
      <c r="E7806" s="12">
        <v>131</v>
      </c>
    </row>
    <row r="7807" spans="1:5" x14ac:dyDescent="0.25">
      <c r="A7807" s="21">
        <v>43426.208333333336</v>
      </c>
      <c r="B7807" s="12">
        <f>dr_potential!C$3*Province_Total_Real!$B7807</f>
        <v>15.08450704225352</v>
      </c>
      <c r="C7807" s="12">
        <f>dr_potential!D$3*Province_Total_Real!$B7807</f>
        <v>72.760563380281695</v>
      </c>
      <c r="D7807" s="12">
        <f>dr_potential!E$3*Province_Total_Real!$B7807</f>
        <v>38.154929577464785</v>
      </c>
      <c r="E7807" s="12">
        <v>126</v>
      </c>
    </row>
    <row r="7808" spans="1:5" x14ac:dyDescent="0.25">
      <c r="A7808" s="21">
        <v>43426.25</v>
      </c>
      <c r="B7808" s="12">
        <f>dr_potential!C$3*Province_Total_Real!$B7808</f>
        <v>14.6056338028169</v>
      </c>
      <c r="C7808" s="12">
        <f>dr_potential!D$3*Province_Total_Real!$B7808</f>
        <v>70.450704225352112</v>
      </c>
      <c r="D7808" s="12">
        <f>dr_potential!E$3*Province_Total_Real!$B7808</f>
        <v>36.943661971830984</v>
      </c>
      <c r="E7808" s="12">
        <v>122</v>
      </c>
    </row>
    <row r="7809" spans="1:5" x14ac:dyDescent="0.25">
      <c r="A7809" s="21">
        <v>43426.291666666664</v>
      </c>
      <c r="B7809" s="12">
        <f>dr_potential!C$3*Province_Total_Real!$B7809</f>
        <v>14.6056338028169</v>
      </c>
      <c r="C7809" s="12">
        <f>dr_potential!D$3*Province_Total_Real!$B7809</f>
        <v>70.450704225352112</v>
      </c>
      <c r="D7809" s="12">
        <f>dr_potential!E$3*Province_Total_Real!$B7809</f>
        <v>36.943661971830984</v>
      </c>
      <c r="E7809" s="12">
        <v>122</v>
      </c>
    </row>
    <row r="7810" spans="1:5" x14ac:dyDescent="0.25">
      <c r="A7810" s="21">
        <v>43426.333333333336</v>
      </c>
      <c r="B7810" s="12">
        <f>dr_potential!C$3*Province_Total_Real!$B7810</f>
        <v>14.964788732394366</v>
      </c>
      <c r="C7810" s="12">
        <f>dr_potential!D$3*Province_Total_Real!$B7810</f>
        <v>72.183098591549296</v>
      </c>
      <c r="D7810" s="12">
        <f>dr_potential!E$3*Province_Total_Real!$B7810</f>
        <v>37.852112676056336</v>
      </c>
      <c r="E7810" s="12">
        <v>125</v>
      </c>
    </row>
    <row r="7811" spans="1:5" x14ac:dyDescent="0.25">
      <c r="A7811" s="21">
        <v>43426.375</v>
      </c>
      <c r="B7811" s="12">
        <f>dr_potential!C$3*Province_Total_Real!$B7811</f>
        <v>15.443661971830984</v>
      </c>
      <c r="C7811" s="12">
        <f>dr_potential!D$3*Province_Total_Real!$B7811</f>
        <v>74.492957746478879</v>
      </c>
      <c r="D7811" s="12">
        <f>dr_potential!E$3*Province_Total_Real!$B7811</f>
        <v>39.063380281690137</v>
      </c>
      <c r="E7811" s="12">
        <v>129</v>
      </c>
    </row>
    <row r="7812" spans="1:5" x14ac:dyDescent="0.25">
      <c r="A7812" s="21">
        <v>43426.416666666664</v>
      </c>
      <c r="B7812" s="12">
        <f>dr_potential!C$3*Province_Total_Real!$B7812</f>
        <v>16.161971830985916</v>
      </c>
      <c r="C7812" s="12">
        <f>dr_potential!D$3*Province_Total_Real!$B7812</f>
        <v>77.957746478873247</v>
      </c>
      <c r="D7812" s="12">
        <f>dr_potential!E$3*Province_Total_Real!$B7812</f>
        <v>40.880281690140841</v>
      </c>
      <c r="E7812" s="12">
        <v>135</v>
      </c>
    </row>
    <row r="7813" spans="1:5" x14ac:dyDescent="0.25">
      <c r="A7813" s="21">
        <v>43426.458333333336</v>
      </c>
      <c r="B7813" s="12">
        <f>dr_potential!C$3*Province_Total_Real!$B7813</f>
        <v>17.239436619718308</v>
      </c>
      <c r="C7813" s="12">
        <f>dr_potential!D$3*Province_Total_Real!$B7813</f>
        <v>83.154929577464785</v>
      </c>
      <c r="D7813" s="12">
        <f>dr_potential!E$3*Province_Total_Real!$B7813</f>
        <v>43.605633802816897</v>
      </c>
      <c r="E7813" s="12">
        <v>144</v>
      </c>
    </row>
    <row r="7814" spans="1:5" x14ac:dyDescent="0.25">
      <c r="A7814" s="21">
        <v>43426.5</v>
      </c>
      <c r="B7814" s="12">
        <f>dr_potential!C$3*Province_Total_Real!$B7814</f>
        <v>18.316901408450704</v>
      </c>
      <c r="C7814" s="12">
        <f>dr_potential!D$3*Province_Total_Real!$B7814</f>
        <v>88.352112676056336</v>
      </c>
      <c r="D7814" s="12">
        <f>dr_potential!E$3*Province_Total_Real!$B7814</f>
        <v>46.330985915492953</v>
      </c>
      <c r="E7814" s="12">
        <v>153</v>
      </c>
    </row>
    <row r="7815" spans="1:5" x14ac:dyDescent="0.25">
      <c r="A7815" s="21">
        <v>43426.541666666664</v>
      </c>
      <c r="B7815" s="12">
        <f>dr_potential!C$3*Province_Total_Real!$B7815</f>
        <v>19.514084507042252</v>
      </c>
      <c r="C7815" s="12">
        <f>dr_potential!D$3*Province_Total_Real!$B7815</f>
        <v>94.126760563380287</v>
      </c>
      <c r="D7815" s="12">
        <f>dr_potential!E$3*Province_Total_Real!$B7815</f>
        <v>49.359154929577464</v>
      </c>
      <c r="E7815" s="12">
        <v>163</v>
      </c>
    </row>
    <row r="7816" spans="1:5" x14ac:dyDescent="0.25">
      <c r="A7816" s="21">
        <v>43426.583333333336</v>
      </c>
      <c r="B7816" s="12">
        <f>dr_potential!C$3*Province_Total_Real!$B7816</f>
        <v>20.112676056338028</v>
      </c>
      <c r="C7816" s="12">
        <f>dr_potential!D$3*Province_Total_Real!$B7816</f>
        <v>97.014084507042256</v>
      </c>
      <c r="D7816" s="12">
        <f>dr_potential!E$3*Province_Total_Real!$B7816</f>
        <v>50.873239436619713</v>
      </c>
      <c r="E7816" s="12">
        <v>168</v>
      </c>
    </row>
    <row r="7817" spans="1:5" x14ac:dyDescent="0.25">
      <c r="A7817" s="21">
        <v>43426.625</v>
      </c>
      <c r="B7817" s="12">
        <f>dr_potential!C$3*Province_Total_Real!$B7817</f>
        <v>20.352112676056336</v>
      </c>
      <c r="C7817" s="12">
        <f>dr_potential!D$3*Province_Total_Real!$B7817</f>
        <v>98.16901408450704</v>
      </c>
      <c r="D7817" s="12">
        <f>dr_potential!E$3*Province_Total_Real!$B7817</f>
        <v>51.478873239436616</v>
      </c>
      <c r="E7817" s="12">
        <v>170</v>
      </c>
    </row>
    <row r="7818" spans="1:5" x14ac:dyDescent="0.25">
      <c r="A7818" s="21">
        <v>43426.666666666664</v>
      </c>
      <c r="B7818" s="12">
        <f>dr_potential!C$3*Province_Total_Real!$B7818</f>
        <v>20.352112676056336</v>
      </c>
      <c r="C7818" s="12">
        <f>dr_potential!D$3*Province_Total_Real!$B7818</f>
        <v>98.16901408450704</v>
      </c>
      <c r="D7818" s="12">
        <f>dr_potential!E$3*Province_Total_Real!$B7818</f>
        <v>51.478873239436616</v>
      </c>
      <c r="E7818" s="12">
        <v>170</v>
      </c>
    </row>
    <row r="7819" spans="1:5" x14ac:dyDescent="0.25">
      <c r="A7819" s="21">
        <v>43426.708333333336</v>
      </c>
      <c r="B7819" s="12">
        <f>dr_potential!C$3*Province_Total_Real!$B7819</f>
        <v>19.992957746478872</v>
      </c>
      <c r="C7819" s="12">
        <f>dr_potential!D$3*Province_Total_Real!$B7819</f>
        <v>96.436619718309856</v>
      </c>
      <c r="D7819" s="12">
        <f>dr_potential!E$3*Province_Total_Real!$B7819</f>
        <v>50.570422535211264</v>
      </c>
      <c r="E7819" s="12">
        <v>167</v>
      </c>
    </row>
    <row r="7820" spans="1:5" x14ac:dyDescent="0.25">
      <c r="A7820" s="21">
        <v>43426.75</v>
      </c>
      <c r="B7820" s="12">
        <f>dr_potential!C$3*Province_Total_Real!$B7820</f>
        <v>19.633802816901408</v>
      </c>
      <c r="C7820" s="12">
        <f>dr_potential!D$3*Province_Total_Real!$B7820</f>
        <v>94.704225352112672</v>
      </c>
      <c r="D7820" s="12">
        <f>dr_potential!E$3*Province_Total_Real!$B7820</f>
        <v>49.661971830985912</v>
      </c>
      <c r="E7820" s="12">
        <v>164</v>
      </c>
    </row>
    <row r="7821" spans="1:5" x14ac:dyDescent="0.25">
      <c r="A7821" s="21">
        <v>43426.791666666664</v>
      </c>
      <c r="B7821" s="12">
        <f>dr_potential!C$3*Province_Total_Real!$B7821</f>
        <v>19.753521126760564</v>
      </c>
      <c r="C7821" s="12">
        <f>dr_potential!D$3*Province_Total_Real!$B7821</f>
        <v>95.281690140845072</v>
      </c>
      <c r="D7821" s="12">
        <f>dr_potential!E$3*Province_Total_Real!$B7821</f>
        <v>49.964788732394361</v>
      </c>
      <c r="E7821" s="12">
        <v>165</v>
      </c>
    </row>
    <row r="7822" spans="1:5" x14ac:dyDescent="0.25">
      <c r="A7822" s="21">
        <v>43426.833333333336</v>
      </c>
      <c r="B7822" s="12">
        <f>dr_potential!C$3*Province_Total_Real!$B7822</f>
        <v>21.429577464788732</v>
      </c>
      <c r="C7822" s="12">
        <f>dr_potential!D$3*Province_Total_Real!$B7822</f>
        <v>103.36619718309859</v>
      </c>
      <c r="D7822" s="12">
        <f>dr_potential!E$3*Province_Total_Real!$B7822</f>
        <v>54.204225352112672</v>
      </c>
      <c r="E7822" s="12">
        <v>179</v>
      </c>
    </row>
    <row r="7823" spans="1:5" x14ac:dyDescent="0.25">
      <c r="A7823" s="21">
        <v>43426.875</v>
      </c>
      <c r="B7823" s="12">
        <f>dr_potential!C$3*Province_Total_Real!$B7823</f>
        <v>22.387323943661972</v>
      </c>
      <c r="C7823" s="12">
        <f>dr_potential!D$3*Province_Total_Real!$B7823</f>
        <v>107.98591549295774</v>
      </c>
      <c r="D7823" s="12">
        <f>dr_potential!E$3*Province_Total_Real!$B7823</f>
        <v>56.62676056338028</v>
      </c>
      <c r="E7823" s="12">
        <v>187</v>
      </c>
    </row>
    <row r="7824" spans="1:5" x14ac:dyDescent="0.25">
      <c r="A7824" s="21">
        <v>43426.916666666664</v>
      </c>
      <c r="B7824" s="12">
        <f>dr_potential!C$3*Province_Total_Real!$B7824</f>
        <v>21.66901408450704</v>
      </c>
      <c r="C7824" s="12">
        <f>dr_potential!D$3*Province_Total_Real!$B7824</f>
        <v>104.52112676056338</v>
      </c>
      <c r="D7824" s="12">
        <f>dr_potential!E$3*Province_Total_Real!$B7824</f>
        <v>54.809859154929576</v>
      </c>
      <c r="E7824" s="12">
        <v>181</v>
      </c>
    </row>
    <row r="7825" spans="1:5" x14ac:dyDescent="0.25">
      <c r="A7825" s="21">
        <v>43426.958333333336</v>
      </c>
      <c r="B7825" s="12">
        <f>dr_potential!C$3*Province_Total_Real!$B7825</f>
        <v>21.070422535211268</v>
      </c>
      <c r="C7825" s="12">
        <f>dr_potential!D$3*Province_Total_Real!$B7825</f>
        <v>101.63380281690141</v>
      </c>
      <c r="D7825" s="12">
        <f>dr_potential!E$3*Province_Total_Real!$B7825</f>
        <v>53.29577464788732</v>
      </c>
      <c r="E7825" s="12">
        <v>176</v>
      </c>
    </row>
    <row r="7826" spans="1:5" x14ac:dyDescent="0.25">
      <c r="A7826" s="21">
        <v>43427</v>
      </c>
      <c r="B7826" s="12">
        <f>dr_potential!C$3*Province_Total_Real!$B7826</f>
        <v>20.352112676056336</v>
      </c>
      <c r="C7826" s="12">
        <f>dr_potential!D$3*Province_Total_Real!$B7826</f>
        <v>98.16901408450704</v>
      </c>
      <c r="D7826" s="12">
        <f>dr_potential!E$3*Province_Total_Real!$B7826</f>
        <v>51.478873239436616</v>
      </c>
      <c r="E7826" s="12">
        <v>170</v>
      </c>
    </row>
    <row r="7827" spans="1:5" x14ac:dyDescent="0.25">
      <c r="A7827" s="21">
        <v>43427.041666666664</v>
      </c>
      <c r="B7827" s="12">
        <f>dr_potential!C$3*Province_Total_Real!$B7827</f>
        <v>19.035211267605632</v>
      </c>
      <c r="C7827" s="12">
        <f>dr_potential!D$3*Province_Total_Real!$B7827</f>
        <v>91.816901408450704</v>
      </c>
      <c r="D7827" s="12">
        <f>dr_potential!E$3*Province_Total_Real!$B7827</f>
        <v>48.147887323943657</v>
      </c>
      <c r="E7827" s="12">
        <v>159</v>
      </c>
    </row>
    <row r="7828" spans="1:5" x14ac:dyDescent="0.25">
      <c r="A7828" s="21">
        <v>43427.083333333336</v>
      </c>
      <c r="B7828" s="12">
        <f>dr_potential!C$3*Province_Total_Real!$B7828</f>
        <v>17.598591549295772</v>
      </c>
      <c r="C7828" s="12">
        <f>dr_potential!D$3*Province_Total_Real!$B7828</f>
        <v>84.887323943661968</v>
      </c>
      <c r="D7828" s="12">
        <f>dr_potential!E$3*Province_Total_Real!$B7828</f>
        <v>44.514084507042249</v>
      </c>
      <c r="E7828" s="12">
        <v>147</v>
      </c>
    </row>
    <row r="7829" spans="1:5" x14ac:dyDescent="0.25">
      <c r="A7829" s="21">
        <v>43427.125</v>
      </c>
      <c r="B7829" s="12">
        <f>dr_potential!C$3*Province_Total_Real!$B7829</f>
        <v>15.80281690140845</v>
      </c>
      <c r="C7829" s="12">
        <f>dr_potential!D$3*Province_Total_Real!$B7829</f>
        <v>76.225352112676063</v>
      </c>
      <c r="D7829" s="12">
        <f>dr_potential!E$3*Province_Total_Real!$B7829</f>
        <v>39.971830985915489</v>
      </c>
      <c r="E7829" s="12">
        <v>132</v>
      </c>
    </row>
    <row r="7830" spans="1:5" x14ac:dyDescent="0.25">
      <c r="A7830" s="21">
        <v>43427.166666666664</v>
      </c>
      <c r="B7830" s="12">
        <f>dr_potential!C$3*Province_Total_Real!$B7830</f>
        <v>14.6056338028169</v>
      </c>
      <c r="C7830" s="12">
        <f>dr_potential!D$3*Province_Total_Real!$B7830</f>
        <v>70.450704225352112</v>
      </c>
      <c r="D7830" s="12">
        <f>dr_potential!E$3*Province_Total_Real!$B7830</f>
        <v>36.943661971830984</v>
      </c>
      <c r="E7830" s="12">
        <v>122</v>
      </c>
    </row>
    <row r="7831" spans="1:5" x14ac:dyDescent="0.25">
      <c r="A7831" s="21">
        <v>43427.208333333336</v>
      </c>
      <c r="B7831" s="12">
        <f>dr_potential!C$3*Province_Total_Real!$B7831</f>
        <v>14.12676056338028</v>
      </c>
      <c r="C7831" s="12">
        <f>dr_potential!D$3*Province_Total_Real!$B7831</f>
        <v>68.140845070422543</v>
      </c>
      <c r="D7831" s="12">
        <f>dr_potential!E$3*Province_Total_Real!$B7831</f>
        <v>35.732394366197184</v>
      </c>
      <c r="E7831" s="12">
        <v>118</v>
      </c>
    </row>
    <row r="7832" spans="1:5" x14ac:dyDescent="0.25">
      <c r="A7832" s="21">
        <v>43427.25</v>
      </c>
      <c r="B7832" s="12">
        <f>dr_potential!C$3*Province_Total_Real!$B7832</f>
        <v>14.007042253521126</v>
      </c>
      <c r="C7832" s="12">
        <f>dr_potential!D$3*Province_Total_Real!$B7832</f>
        <v>67.563380281690144</v>
      </c>
      <c r="D7832" s="12">
        <f>dr_potential!E$3*Province_Total_Real!$B7832</f>
        <v>35.429577464788728</v>
      </c>
      <c r="E7832" s="12">
        <v>117</v>
      </c>
    </row>
    <row r="7833" spans="1:5" x14ac:dyDescent="0.25">
      <c r="A7833" s="21">
        <v>43427.291666666664</v>
      </c>
      <c r="B7833" s="12">
        <f>dr_potential!C$3*Province_Total_Real!$B7833</f>
        <v>14.007042253521126</v>
      </c>
      <c r="C7833" s="12">
        <f>dr_potential!D$3*Province_Total_Real!$B7833</f>
        <v>67.563380281690144</v>
      </c>
      <c r="D7833" s="12">
        <f>dr_potential!E$3*Province_Total_Real!$B7833</f>
        <v>35.429577464788728</v>
      </c>
      <c r="E7833" s="12">
        <v>117</v>
      </c>
    </row>
    <row r="7834" spans="1:5" x14ac:dyDescent="0.25">
      <c r="A7834" s="21">
        <v>43427.333333333336</v>
      </c>
      <c r="B7834" s="12">
        <f>dr_potential!C$3*Province_Total_Real!$B7834</f>
        <v>14.246478873239436</v>
      </c>
      <c r="C7834" s="12">
        <f>dr_potential!D$3*Province_Total_Real!$B7834</f>
        <v>68.718309859154928</v>
      </c>
      <c r="D7834" s="12">
        <f>dr_potential!E$3*Province_Total_Real!$B7834</f>
        <v>36.035211267605632</v>
      </c>
      <c r="E7834" s="12">
        <v>119</v>
      </c>
    </row>
    <row r="7835" spans="1:5" x14ac:dyDescent="0.25">
      <c r="A7835" s="21">
        <v>43427.375</v>
      </c>
      <c r="B7835" s="12">
        <f>dr_potential!C$3*Province_Total_Real!$B7835</f>
        <v>15.08450704225352</v>
      </c>
      <c r="C7835" s="12">
        <f>dr_potential!D$3*Province_Total_Real!$B7835</f>
        <v>72.760563380281695</v>
      </c>
      <c r="D7835" s="12">
        <f>dr_potential!E$3*Province_Total_Real!$B7835</f>
        <v>38.154929577464785</v>
      </c>
      <c r="E7835" s="12">
        <v>126</v>
      </c>
    </row>
    <row r="7836" spans="1:5" x14ac:dyDescent="0.25">
      <c r="A7836" s="21">
        <v>43427.416666666664</v>
      </c>
      <c r="B7836" s="12">
        <f>dr_potential!C$3*Province_Total_Real!$B7836</f>
        <v>17.119718309859152</v>
      </c>
      <c r="C7836" s="12">
        <f>dr_potential!D$3*Province_Total_Real!$B7836</f>
        <v>82.577464788732399</v>
      </c>
      <c r="D7836" s="12">
        <f>dr_potential!E$3*Province_Total_Real!$B7836</f>
        <v>43.302816901408448</v>
      </c>
      <c r="E7836" s="12">
        <v>143</v>
      </c>
    </row>
    <row r="7837" spans="1:5" x14ac:dyDescent="0.25">
      <c r="A7837" s="21">
        <v>43427.458333333336</v>
      </c>
      <c r="B7837" s="12">
        <f>dr_potential!C$3*Province_Total_Real!$B7837</f>
        <v>19.992957746478872</v>
      </c>
      <c r="C7837" s="12">
        <f>dr_potential!D$3*Province_Total_Real!$B7837</f>
        <v>96.436619718309856</v>
      </c>
      <c r="D7837" s="12">
        <f>dr_potential!E$3*Province_Total_Real!$B7837</f>
        <v>50.570422535211264</v>
      </c>
      <c r="E7837" s="12">
        <v>167</v>
      </c>
    </row>
    <row r="7838" spans="1:5" x14ac:dyDescent="0.25">
      <c r="A7838" s="21">
        <v>43427.5</v>
      </c>
      <c r="B7838" s="12">
        <f>dr_potential!C$3*Province_Total_Real!$B7838</f>
        <v>20.830985915492956</v>
      </c>
      <c r="C7838" s="12">
        <f>dr_potential!D$3*Province_Total_Real!$B7838</f>
        <v>100.47887323943662</v>
      </c>
      <c r="D7838" s="12">
        <f>dr_potential!E$3*Province_Total_Real!$B7838</f>
        <v>52.690140845070417</v>
      </c>
      <c r="E7838" s="12">
        <v>174</v>
      </c>
    </row>
    <row r="7839" spans="1:5" x14ac:dyDescent="0.25">
      <c r="A7839" s="21">
        <v>43427.541666666664</v>
      </c>
      <c r="B7839" s="12">
        <f>dr_potential!C$3*Province_Total_Real!$B7839</f>
        <v>21.070422535211268</v>
      </c>
      <c r="C7839" s="12">
        <f>dr_potential!D$3*Province_Total_Real!$B7839</f>
        <v>101.63380281690141</v>
      </c>
      <c r="D7839" s="12">
        <f>dr_potential!E$3*Province_Total_Real!$B7839</f>
        <v>53.29577464788732</v>
      </c>
      <c r="E7839" s="12">
        <v>176</v>
      </c>
    </row>
    <row r="7840" spans="1:5" x14ac:dyDescent="0.25">
      <c r="A7840" s="21">
        <v>43427.583333333336</v>
      </c>
      <c r="B7840" s="12">
        <f>dr_potential!C$3*Province_Total_Real!$B7840</f>
        <v>21.309859154929576</v>
      </c>
      <c r="C7840" s="12">
        <f>dr_potential!D$3*Province_Total_Real!$B7840</f>
        <v>102.78873239436619</v>
      </c>
      <c r="D7840" s="12">
        <f>dr_potential!E$3*Province_Total_Real!$B7840</f>
        <v>53.901408450704224</v>
      </c>
      <c r="E7840" s="12">
        <v>178</v>
      </c>
    </row>
    <row r="7841" spans="1:5" x14ac:dyDescent="0.25">
      <c r="A7841" s="21">
        <v>43427.625</v>
      </c>
      <c r="B7841" s="12">
        <f>dr_potential!C$3*Province_Total_Real!$B7841</f>
        <v>21.788732394366196</v>
      </c>
      <c r="C7841" s="12">
        <f>dr_potential!D$3*Province_Total_Real!$B7841</f>
        <v>105.09859154929578</v>
      </c>
      <c r="D7841" s="12">
        <f>dr_potential!E$3*Province_Total_Real!$B7841</f>
        <v>55.112676056338024</v>
      </c>
      <c r="E7841" s="12">
        <v>182</v>
      </c>
    </row>
    <row r="7842" spans="1:5" x14ac:dyDescent="0.25">
      <c r="A7842" s="21">
        <v>43427.666666666664</v>
      </c>
      <c r="B7842" s="12">
        <f>dr_potential!C$3*Province_Total_Real!$B7842</f>
        <v>21.908450704225352</v>
      </c>
      <c r="C7842" s="12">
        <f>dr_potential!D$3*Province_Total_Real!$B7842</f>
        <v>105.67605633802818</v>
      </c>
      <c r="D7842" s="12">
        <f>dr_potential!E$3*Province_Total_Real!$B7842</f>
        <v>55.415492957746473</v>
      </c>
      <c r="E7842" s="12">
        <v>183</v>
      </c>
    </row>
    <row r="7843" spans="1:5" x14ac:dyDescent="0.25">
      <c r="A7843" s="21">
        <v>43427.708333333336</v>
      </c>
      <c r="B7843" s="12">
        <f>dr_potential!C$3*Province_Total_Real!$B7843</f>
        <v>22.14788732394366</v>
      </c>
      <c r="C7843" s="12">
        <f>dr_potential!D$3*Province_Total_Real!$B7843</f>
        <v>106.83098591549296</v>
      </c>
      <c r="D7843" s="12">
        <f>dr_potential!E$3*Province_Total_Real!$B7843</f>
        <v>56.021126760563376</v>
      </c>
      <c r="E7843" s="12">
        <v>185</v>
      </c>
    </row>
    <row r="7844" spans="1:5" x14ac:dyDescent="0.25">
      <c r="A7844" s="21">
        <v>43427.75</v>
      </c>
      <c r="B7844" s="12">
        <f>dr_potential!C$3*Province_Total_Real!$B7844</f>
        <v>22.14788732394366</v>
      </c>
      <c r="C7844" s="12">
        <f>dr_potential!D$3*Province_Total_Real!$B7844</f>
        <v>106.83098591549296</v>
      </c>
      <c r="D7844" s="12">
        <f>dr_potential!E$3*Province_Total_Real!$B7844</f>
        <v>56.021126760563376</v>
      </c>
      <c r="E7844" s="12">
        <v>185</v>
      </c>
    </row>
    <row r="7845" spans="1:5" x14ac:dyDescent="0.25">
      <c r="A7845" s="21">
        <v>43427.791666666664</v>
      </c>
      <c r="B7845" s="12">
        <f>dr_potential!C$3*Province_Total_Real!$B7845</f>
        <v>22.866197183098592</v>
      </c>
      <c r="C7845" s="12">
        <f>dr_potential!D$3*Province_Total_Real!$B7845</f>
        <v>110.29577464788733</v>
      </c>
      <c r="D7845" s="12">
        <f>dr_potential!E$3*Province_Total_Real!$B7845</f>
        <v>57.838028169014081</v>
      </c>
      <c r="E7845" s="12">
        <v>191</v>
      </c>
    </row>
    <row r="7846" spans="1:5" x14ac:dyDescent="0.25">
      <c r="A7846" s="21">
        <v>43427.833333333336</v>
      </c>
      <c r="B7846" s="12">
        <f>dr_potential!C$3*Province_Total_Real!$B7846</f>
        <v>24.781690140845068</v>
      </c>
      <c r="C7846" s="12">
        <f>dr_potential!D$3*Province_Total_Real!$B7846</f>
        <v>119.53521126760563</v>
      </c>
      <c r="D7846" s="12">
        <f>dr_potential!E$3*Province_Total_Real!$B7846</f>
        <v>62.683098591549296</v>
      </c>
      <c r="E7846" s="12">
        <v>207</v>
      </c>
    </row>
    <row r="7847" spans="1:5" x14ac:dyDescent="0.25">
      <c r="A7847" s="21">
        <v>43427.875</v>
      </c>
      <c r="B7847" s="12">
        <f>dr_potential!C$3*Province_Total_Real!$B7847</f>
        <v>25.380281690140844</v>
      </c>
      <c r="C7847" s="12">
        <f>dr_potential!D$3*Province_Total_Real!$B7847</f>
        <v>122.4225352112676</v>
      </c>
      <c r="D7847" s="12">
        <f>dr_potential!E$3*Province_Total_Real!$B7847</f>
        <v>64.197183098591552</v>
      </c>
      <c r="E7847" s="12">
        <v>212</v>
      </c>
    </row>
    <row r="7848" spans="1:5" x14ac:dyDescent="0.25">
      <c r="A7848" s="21">
        <v>43427.916666666664</v>
      </c>
      <c r="B7848" s="12">
        <f>dr_potential!C$3*Province_Total_Real!$B7848</f>
        <v>24.661971830985912</v>
      </c>
      <c r="C7848" s="12">
        <f>dr_potential!D$3*Province_Total_Real!$B7848</f>
        <v>118.95774647887325</v>
      </c>
      <c r="D7848" s="12">
        <f>dr_potential!E$3*Province_Total_Real!$B7848</f>
        <v>62.380281690140841</v>
      </c>
      <c r="E7848" s="12">
        <v>206</v>
      </c>
    </row>
    <row r="7849" spans="1:5" x14ac:dyDescent="0.25">
      <c r="A7849" s="21">
        <v>43427.958333333336</v>
      </c>
      <c r="B7849" s="12">
        <f>dr_potential!C$3*Province_Total_Real!$B7849</f>
        <v>23.823943661971828</v>
      </c>
      <c r="C7849" s="12">
        <f>dr_potential!D$3*Province_Total_Real!$B7849</f>
        <v>114.91549295774648</v>
      </c>
      <c r="D7849" s="12">
        <f>dr_potential!E$3*Province_Total_Real!$B7849</f>
        <v>60.260563380281688</v>
      </c>
      <c r="E7849" s="12">
        <v>199</v>
      </c>
    </row>
    <row r="7850" spans="1:5" x14ac:dyDescent="0.25">
      <c r="A7850" s="21">
        <v>43428</v>
      </c>
      <c r="B7850" s="12">
        <f>dr_potential!C$3*Province_Total_Real!$B7850</f>
        <v>23.1056338028169</v>
      </c>
      <c r="C7850" s="12">
        <f>dr_potential!D$3*Province_Total_Real!$B7850</f>
        <v>111.45070422535211</v>
      </c>
      <c r="D7850" s="12">
        <f>dr_potential!E$3*Province_Total_Real!$B7850</f>
        <v>58.443661971830984</v>
      </c>
      <c r="E7850" s="12">
        <v>193</v>
      </c>
    </row>
    <row r="7851" spans="1:5" x14ac:dyDescent="0.25">
      <c r="A7851" s="21">
        <v>43428.041666666664</v>
      </c>
      <c r="B7851" s="12">
        <f>dr_potential!C$3*Province_Total_Real!$B7851</f>
        <v>21.788732394366196</v>
      </c>
      <c r="C7851" s="12">
        <f>dr_potential!D$3*Province_Total_Real!$B7851</f>
        <v>105.09859154929578</v>
      </c>
      <c r="D7851" s="12">
        <f>dr_potential!E$3*Province_Total_Real!$B7851</f>
        <v>55.112676056338024</v>
      </c>
      <c r="E7851" s="12">
        <v>182</v>
      </c>
    </row>
    <row r="7852" spans="1:5" x14ac:dyDescent="0.25">
      <c r="A7852" s="21">
        <v>43428.083333333336</v>
      </c>
      <c r="B7852" s="12">
        <f>dr_potential!C$3*Province_Total_Real!$B7852</f>
        <v>19.873239436619716</v>
      </c>
      <c r="C7852" s="12">
        <f>dr_potential!D$3*Province_Total_Real!$B7852</f>
        <v>95.859154929577471</v>
      </c>
      <c r="D7852" s="12">
        <f>dr_potential!E$3*Province_Total_Real!$B7852</f>
        <v>50.267605633802816</v>
      </c>
      <c r="E7852" s="12">
        <v>166</v>
      </c>
    </row>
    <row r="7853" spans="1:5" x14ac:dyDescent="0.25">
      <c r="A7853" s="21">
        <v>43428.125</v>
      </c>
      <c r="B7853" s="12">
        <f>dr_potential!C$3*Province_Total_Real!$B7853</f>
        <v>18.077464788732392</v>
      </c>
      <c r="C7853" s="12">
        <f>dr_potential!D$3*Province_Total_Real!$B7853</f>
        <v>87.197183098591552</v>
      </c>
      <c r="D7853" s="12">
        <f>dr_potential!E$3*Province_Total_Real!$B7853</f>
        <v>45.725352112676056</v>
      </c>
      <c r="E7853" s="12">
        <v>151</v>
      </c>
    </row>
    <row r="7854" spans="1:5" x14ac:dyDescent="0.25">
      <c r="A7854" s="21">
        <v>43428.166666666664</v>
      </c>
      <c r="B7854" s="12">
        <f>dr_potential!C$3*Province_Total_Real!$B7854</f>
        <v>17</v>
      </c>
      <c r="C7854" s="12">
        <f>dr_potential!D$3*Province_Total_Real!$B7854</f>
        <v>82</v>
      </c>
      <c r="D7854" s="12">
        <f>dr_potential!E$3*Province_Total_Real!$B7854</f>
        <v>43</v>
      </c>
      <c r="E7854" s="12">
        <v>142</v>
      </c>
    </row>
    <row r="7855" spans="1:5" x14ac:dyDescent="0.25">
      <c r="A7855" s="21">
        <v>43428.208333333336</v>
      </c>
      <c r="B7855" s="12">
        <f>dr_potential!C$3*Province_Total_Real!$B7855</f>
        <v>16.401408450704224</v>
      </c>
      <c r="C7855" s="12">
        <f>dr_potential!D$3*Province_Total_Real!$B7855</f>
        <v>79.112676056338032</v>
      </c>
      <c r="D7855" s="12">
        <f>dr_potential!E$3*Province_Total_Real!$B7855</f>
        <v>41.485915492957744</v>
      </c>
      <c r="E7855" s="12">
        <v>137</v>
      </c>
    </row>
    <row r="7856" spans="1:5" x14ac:dyDescent="0.25">
      <c r="A7856" s="21">
        <v>43428.25</v>
      </c>
      <c r="B7856" s="12">
        <f>dr_potential!C$3*Province_Total_Real!$B7856</f>
        <v>16.281690140845068</v>
      </c>
      <c r="C7856" s="12">
        <f>dr_potential!D$3*Province_Total_Real!$B7856</f>
        <v>78.535211267605632</v>
      </c>
      <c r="D7856" s="12">
        <f>dr_potential!E$3*Province_Total_Real!$B7856</f>
        <v>41.183098591549296</v>
      </c>
      <c r="E7856" s="12">
        <v>136</v>
      </c>
    </row>
    <row r="7857" spans="1:5" x14ac:dyDescent="0.25">
      <c r="A7857" s="21">
        <v>43428.291666666664</v>
      </c>
      <c r="B7857" s="12">
        <f>dr_potential!C$3*Province_Total_Real!$B7857</f>
        <v>16.401408450704224</v>
      </c>
      <c r="C7857" s="12">
        <f>dr_potential!D$3*Province_Total_Real!$B7857</f>
        <v>79.112676056338032</v>
      </c>
      <c r="D7857" s="12">
        <f>dr_potential!E$3*Province_Total_Real!$B7857</f>
        <v>41.485915492957744</v>
      </c>
      <c r="E7857" s="12">
        <v>137</v>
      </c>
    </row>
    <row r="7858" spans="1:5" x14ac:dyDescent="0.25">
      <c r="A7858" s="21">
        <v>43428.333333333336</v>
      </c>
      <c r="B7858" s="12">
        <f>dr_potential!C$3*Province_Total_Real!$B7858</f>
        <v>16.52112676056338</v>
      </c>
      <c r="C7858" s="12">
        <f>dr_potential!D$3*Province_Total_Real!$B7858</f>
        <v>79.690140845070417</v>
      </c>
      <c r="D7858" s="12">
        <f>dr_potential!E$3*Province_Total_Real!$B7858</f>
        <v>41.788732394366193</v>
      </c>
      <c r="E7858" s="12">
        <v>138</v>
      </c>
    </row>
    <row r="7859" spans="1:5" x14ac:dyDescent="0.25">
      <c r="A7859" s="21">
        <v>43428.375</v>
      </c>
      <c r="B7859" s="12">
        <f>dr_potential!C$3*Province_Total_Real!$B7859</f>
        <v>17.47887323943662</v>
      </c>
      <c r="C7859" s="12">
        <f>dr_potential!D$3*Province_Total_Real!$B7859</f>
        <v>84.309859154929583</v>
      </c>
      <c r="D7859" s="12">
        <f>dr_potential!E$3*Province_Total_Real!$B7859</f>
        <v>44.2112676056338</v>
      </c>
      <c r="E7859" s="12">
        <v>146</v>
      </c>
    </row>
    <row r="7860" spans="1:5" x14ac:dyDescent="0.25">
      <c r="A7860" s="21">
        <v>43428.416666666664</v>
      </c>
      <c r="B7860" s="12">
        <f>dr_potential!C$3*Province_Total_Real!$B7860</f>
        <v>19.873239436619716</v>
      </c>
      <c r="C7860" s="12">
        <f>dr_potential!D$3*Province_Total_Real!$B7860</f>
        <v>95.859154929577471</v>
      </c>
      <c r="D7860" s="12">
        <f>dr_potential!E$3*Province_Total_Real!$B7860</f>
        <v>50.267605633802816</v>
      </c>
      <c r="E7860" s="12">
        <v>166</v>
      </c>
    </row>
    <row r="7861" spans="1:5" x14ac:dyDescent="0.25">
      <c r="A7861" s="21">
        <v>43428.458333333336</v>
      </c>
      <c r="B7861" s="12">
        <f>dr_potential!C$3*Province_Total_Real!$B7861</f>
        <v>22.866197183098592</v>
      </c>
      <c r="C7861" s="12">
        <f>dr_potential!D$3*Province_Total_Real!$B7861</f>
        <v>110.29577464788733</v>
      </c>
      <c r="D7861" s="12">
        <f>dr_potential!E$3*Province_Total_Real!$B7861</f>
        <v>57.838028169014081</v>
      </c>
      <c r="E7861" s="12">
        <v>191</v>
      </c>
    </row>
    <row r="7862" spans="1:5" x14ac:dyDescent="0.25">
      <c r="A7862" s="21">
        <v>43428.5</v>
      </c>
      <c r="B7862" s="12">
        <f>dr_potential!C$3*Province_Total_Real!$B7862</f>
        <v>23.58450704225352</v>
      </c>
      <c r="C7862" s="12">
        <f>dr_potential!D$3*Province_Total_Real!$B7862</f>
        <v>113.7605633802817</v>
      </c>
      <c r="D7862" s="12">
        <f>dr_potential!E$3*Province_Total_Real!$B7862</f>
        <v>59.654929577464785</v>
      </c>
      <c r="E7862" s="12">
        <v>197</v>
      </c>
    </row>
    <row r="7863" spans="1:5" x14ac:dyDescent="0.25">
      <c r="A7863" s="21">
        <v>43428.541666666664</v>
      </c>
      <c r="B7863" s="12">
        <f>dr_potential!C$3*Province_Total_Real!$B7863</f>
        <v>23.943661971830984</v>
      </c>
      <c r="C7863" s="12">
        <f>dr_potential!D$3*Province_Total_Real!$B7863</f>
        <v>115.49295774647888</v>
      </c>
      <c r="D7863" s="12">
        <f>dr_potential!E$3*Province_Total_Real!$B7863</f>
        <v>60.563380281690137</v>
      </c>
      <c r="E7863" s="12">
        <v>200</v>
      </c>
    </row>
    <row r="7864" spans="1:5" x14ac:dyDescent="0.25">
      <c r="A7864" s="21">
        <v>43428.583333333336</v>
      </c>
      <c r="B7864" s="12">
        <f>dr_potential!C$3*Province_Total_Real!$B7864</f>
        <v>23.943661971830984</v>
      </c>
      <c r="C7864" s="12">
        <f>dr_potential!D$3*Province_Total_Real!$B7864</f>
        <v>115.49295774647888</v>
      </c>
      <c r="D7864" s="12">
        <f>dr_potential!E$3*Province_Total_Real!$B7864</f>
        <v>60.563380281690137</v>
      </c>
      <c r="E7864" s="12">
        <v>200</v>
      </c>
    </row>
    <row r="7865" spans="1:5" x14ac:dyDescent="0.25">
      <c r="A7865" s="21">
        <v>43428.625</v>
      </c>
      <c r="B7865" s="12">
        <f>dr_potential!C$3*Province_Total_Real!$B7865</f>
        <v>24.06338028169014</v>
      </c>
      <c r="C7865" s="12">
        <f>dr_potential!D$3*Province_Total_Real!$B7865</f>
        <v>116.07042253521126</v>
      </c>
      <c r="D7865" s="12">
        <f>dr_potential!E$3*Province_Total_Real!$B7865</f>
        <v>60.866197183098592</v>
      </c>
      <c r="E7865" s="12">
        <v>201</v>
      </c>
    </row>
    <row r="7866" spans="1:5" x14ac:dyDescent="0.25">
      <c r="A7866" s="21">
        <v>43428.666666666664</v>
      </c>
      <c r="B7866" s="12">
        <f>dr_potential!C$3*Province_Total_Real!$B7866</f>
        <v>23.823943661971828</v>
      </c>
      <c r="C7866" s="12">
        <f>dr_potential!D$3*Province_Total_Real!$B7866</f>
        <v>114.91549295774648</v>
      </c>
      <c r="D7866" s="12">
        <f>dr_potential!E$3*Province_Total_Real!$B7866</f>
        <v>60.260563380281688</v>
      </c>
      <c r="E7866" s="12">
        <v>199</v>
      </c>
    </row>
    <row r="7867" spans="1:5" x14ac:dyDescent="0.25">
      <c r="A7867" s="21">
        <v>43428.708333333336</v>
      </c>
      <c r="B7867" s="12">
        <f>dr_potential!C$3*Province_Total_Real!$B7867</f>
        <v>23.704225352112676</v>
      </c>
      <c r="C7867" s="12">
        <f>dr_potential!D$3*Province_Total_Real!$B7867</f>
        <v>114.33802816901408</v>
      </c>
      <c r="D7867" s="12">
        <f>dr_potential!E$3*Province_Total_Real!$B7867</f>
        <v>59.95774647887324</v>
      </c>
      <c r="E7867" s="12">
        <v>198</v>
      </c>
    </row>
    <row r="7868" spans="1:5" x14ac:dyDescent="0.25">
      <c r="A7868" s="21">
        <v>43428.75</v>
      </c>
      <c r="B7868" s="12">
        <f>dr_potential!C$3*Province_Total_Real!$B7868</f>
        <v>23.58450704225352</v>
      </c>
      <c r="C7868" s="12">
        <f>dr_potential!D$3*Province_Total_Real!$B7868</f>
        <v>113.7605633802817</v>
      </c>
      <c r="D7868" s="12">
        <f>dr_potential!E$3*Province_Total_Real!$B7868</f>
        <v>59.654929577464785</v>
      </c>
      <c r="E7868" s="12">
        <v>197</v>
      </c>
    </row>
    <row r="7869" spans="1:5" x14ac:dyDescent="0.25">
      <c r="A7869" s="21">
        <v>43428.791666666664</v>
      </c>
      <c r="B7869" s="12">
        <f>dr_potential!C$3*Province_Total_Real!$B7869</f>
        <v>24.06338028169014</v>
      </c>
      <c r="C7869" s="12">
        <f>dr_potential!D$3*Province_Total_Real!$B7869</f>
        <v>116.07042253521126</v>
      </c>
      <c r="D7869" s="12">
        <f>dr_potential!E$3*Province_Total_Real!$B7869</f>
        <v>60.866197183098592</v>
      </c>
      <c r="E7869" s="12">
        <v>201</v>
      </c>
    </row>
    <row r="7870" spans="1:5" x14ac:dyDescent="0.25">
      <c r="A7870" s="21">
        <v>43428.833333333336</v>
      </c>
      <c r="B7870" s="12">
        <f>dr_potential!C$3*Province_Total_Real!$B7870</f>
        <v>25.859154929577464</v>
      </c>
      <c r="C7870" s="12">
        <f>dr_potential!D$3*Province_Total_Real!$B7870</f>
        <v>124.73239436619718</v>
      </c>
      <c r="D7870" s="12">
        <f>dr_potential!E$3*Province_Total_Real!$B7870</f>
        <v>65.408450704225345</v>
      </c>
      <c r="E7870" s="12">
        <v>216</v>
      </c>
    </row>
    <row r="7871" spans="1:5" x14ac:dyDescent="0.25">
      <c r="A7871" s="21">
        <v>43428.875</v>
      </c>
      <c r="B7871" s="12">
        <f>dr_potential!C$3*Province_Total_Real!$B7871</f>
        <v>27.056338028169012</v>
      </c>
      <c r="C7871" s="12">
        <f>dr_potential!D$3*Province_Total_Real!$B7871</f>
        <v>130.50704225352112</v>
      </c>
      <c r="D7871" s="12">
        <f>dr_potential!E$3*Province_Total_Real!$B7871</f>
        <v>68.436619718309856</v>
      </c>
      <c r="E7871" s="12">
        <v>226</v>
      </c>
    </row>
    <row r="7872" spans="1:5" x14ac:dyDescent="0.25">
      <c r="A7872" s="21">
        <v>43428.916666666664</v>
      </c>
      <c r="B7872" s="12">
        <f>dr_potential!C$3*Province_Total_Real!$B7872</f>
        <v>26.218309859154928</v>
      </c>
      <c r="C7872" s="12">
        <f>dr_potential!D$3*Province_Total_Real!$B7872</f>
        <v>126.46478873239437</v>
      </c>
      <c r="D7872" s="12">
        <f>dr_potential!E$3*Province_Total_Real!$B7872</f>
        <v>66.316901408450704</v>
      </c>
      <c r="E7872" s="12">
        <v>219</v>
      </c>
    </row>
    <row r="7873" spans="1:5" x14ac:dyDescent="0.25">
      <c r="A7873" s="21">
        <v>43428.958333333336</v>
      </c>
      <c r="B7873" s="12">
        <f>dr_potential!C$3*Province_Total_Real!$B7873</f>
        <v>25.619718309859152</v>
      </c>
      <c r="C7873" s="12">
        <f>dr_potential!D$3*Province_Total_Real!$B7873</f>
        <v>123.5774647887324</v>
      </c>
      <c r="D7873" s="12">
        <f>dr_potential!E$3*Province_Total_Real!$B7873</f>
        <v>64.802816901408448</v>
      </c>
      <c r="E7873" s="12">
        <v>214</v>
      </c>
    </row>
    <row r="7874" spans="1:5" x14ac:dyDescent="0.25">
      <c r="A7874" s="21">
        <v>43429</v>
      </c>
      <c r="B7874" s="12">
        <f>dr_potential!C$3*Province_Total_Real!$B7874</f>
        <v>24.781690140845068</v>
      </c>
      <c r="C7874" s="12">
        <f>dr_potential!D$3*Province_Total_Real!$B7874</f>
        <v>119.53521126760563</v>
      </c>
      <c r="D7874" s="12">
        <f>dr_potential!E$3*Province_Total_Real!$B7874</f>
        <v>62.683098591549296</v>
      </c>
      <c r="E7874" s="12">
        <v>207</v>
      </c>
    </row>
    <row r="7875" spans="1:5" x14ac:dyDescent="0.25">
      <c r="A7875" s="21">
        <v>43429.041666666664</v>
      </c>
      <c r="B7875" s="12">
        <f>dr_potential!C$3*Province_Total_Real!$B7875</f>
        <v>23.225352112676056</v>
      </c>
      <c r="C7875" s="12">
        <f>dr_potential!D$3*Province_Total_Real!$B7875</f>
        <v>112.02816901408451</v>
      </c>
      <c r="D7875" s="12">
        <f>dr_potential!E$3*Province_Total_Real!$B7875</f>
        <v>58.746478873239433</v>
      </c>
      <c r="E7875" s="12">
        <v>194</v>
      </c>
    </row>
    <row r="7876" spans="1:5" x14ac:dyDescent="0.25">
      <c r="A7876" s="21">
        <v>43429.083333333336</v>
      </c>
      <c r="B7876" s="12">
        <f>dr_potential!C$3*Province_Total_Real!$B7876</f>
        <v>21.19014084507042</v>
      </c>
      <c r="C7876" s="12">
        <f>dr_potential!D$3*Province_Total_Real!$B7876</f>
        <v>102.21126760563381</v>
      </c>
      <c r="D7876" s="12">
        <f>dr_potential!E$3*Province_Total_Real!$B7876</f>
        <v>53.598591549295769</v>
      </c>
      <c r="E7876" s="12">
        <v>177</v>
      </c>
    </row>
    <row r="7877" spans="1:5" x14ac:dyDescent="0.25">
      <c r="A7877" s="21">
        <v>43429.125</v>
      </c>
      <c r="B7877" s="12">
        <f>dr_potential!C$3*Province_Total_Real!$B7877</f>
        <v>19.274647887323944</v>
      </c>
      <c r="C7877" s="12">
        <f>dr_potential!D$3*Province_Total_Real!$B7877</f>
        <v>92.971830985915489</v>
      </c>
      <c r="D7877" s="12">
        <f>dr_potential!E$3*Province_Total_Real!$B7877</f>
        <v>48.75352112676056</v>
      </c>
      <c r="E7877" s="12">
        <v>161</v>
      </c>
    </row>
    <row r="7878" spans="1:5" x14ac:dyDescent="0.25">
      <c r="A7878" s="21">
        <v>43429.166666666664</v>
      </c>
      <c r="B7878" s="12">
        <f>dr_potential!C$3*Province_Total_Real!$B7878</f>
        <v>17.95774647887324</v>
      </c>
      <c r="C7878" s="12">
        <f>dr_potential!D$3*Province_Total_Real!$B7878</f>
        <v>86.619718309859152</v>
      </c>
      <c r="D7878" s="12">
        <f>dr_potential!E$3*Province_Total_Real!$B7878</f>
        <v>45.422535211267601</v>
      </c>
      <c r="E7878" s="12">
        <v>150</v>
      </c>
    </row>
    <row r="7879" spans="1:5" x14ac:dyDescent="0.25">
      <c r="A7879" s="21">
        <v>43429.208333333336</v>
      </c>
      <c r="B7879" s="12">
        <f>dr_potential!C$3*Province_Total_Real!$B7879</f>
        <v>17.119718309859152</v>
      </c>
      <c r="C7879" s="12">
        <f>dr_potential!D$3*Province_Total_Real!$B7879</f>
        <v>82.577464788732399</v>
      </c>
      <c r="D7879" s="12">
        <f>dr_potential!E$3*Province_Total_Real!$B7879</f>
        <v>43.302816901408448</v>
      </c>
      <c r="E7879" s="12">
        <v>143</v>
      </c>
    </row>
    <row r="7880" spans="1:5" x14ac:dyDescent="0.25">
      <c r="A7880" s="21">
        <v>43429.25</v>
      </c>
      <c r="B7880" s="12">
        <f>dr_potential!C$3*Province_Total_Real!$B7880</f>
        <v>17</v>
      </c>
      <c r="C7880" s="12">
        <f>dr_potential!D$3*Province_Total_Real!$B7880</f>
        <v>82</v>
      </c>
      <c r="D7880" s="12">
        <f>dr_potential!E$3*Province_Total_Real!$B7880</f>
        <v>43</v>
      </c>
      <c r="E7880" s="12">
        <v>142</v>
      </c>
    </row>
    <row r="7881" spans="1:5" x14ac:dyDescent="0.25">
      <c r="A7881" s="21">
        <v>43429.291666666664</v>
      </c>
      <c r="B7881" s="12">
        <f>dr_potential!C$3*Province_Total_Real!$B7881</f>
        <v>17</v>
      </c>
      <c r="C7881" s="12">
        <f>dr_potential!D$3*Province_Total_Real!$B7881</f>
        <v>82</v>
      </c>
      <c r="D7881" s="12">
        <f>dr_potential!E$3*Province_Total_Real!$B7881</f>
        <v>43</v>
      </c>
      <c r="E7881" s="12">
        <v>142</v>
      </c>
    </row>
    <row r="7882" spans="1:5" x14ac:dyDescent="0.25">
      <c r="A7882" s="21">
        <v>43429.333333333336</v>
      </c>
      <c r="B7882" s="12">
        <f>dr_potential!C$3*Province_Total_Real!$B7882</f>
        <v>17.239436619718308</v>
      </c>
      <c r="C7882" s="12">
        <f>dr_potential!D$3*Province_Total_Real!$B7882</f>
        <v>83.154929577464785</v>
      </c>
      <c r="D7882" s="12">
        <f>dr_potential!E$3*Province_Total_Real!$B7882</f>
        <v>43.605633802816897</v>
      </c>
      <c r="E7882" s="12">
        <v>144</v>
      </c>
    </row>
    <row r="7883" spans="1:5" x14ac:dyDescent="0.25">
      <c r="A7883" s="21">
        <v>43429.375</v>
      </c>
      <c r="B7883" s="12">
        <f>dr_potential!C$3*Province_Total_Real!$B7883</f>
        <v>18.197183098591548</v>
      </c>
      <c r="C7883" s="12">
        <f>dr_potential!D$3*Province_Total_Real!$B7883</f>
        <v>87.774647887323951</v>
      </c>
      <c r="D7883" s="12">
        <f>dr_potential!E$3*Province_Total_Real!$B7883</f>
        <v>46.028169014084504</v>
      </c>
      <c r="E7883" s="12">
        <v>152</v>
      </c>
    </row>
    <row r="7884" spans="1:5" x14ac:dyDescent="0.25">
      <c r="A7884" s="21">
        <v>43429.416666666664</v>
      </c>
      <c r="B7884" s="12">
        <f>dr_potential!C$3*Province_Total_Real!$B7884</f>
        <v>20.591549295774648</v>
      </c>
      <c r="C7884" s="12">
        <f>dr_potential!D$3*Province_Total_Real!$B7884</f>
        <v>99.323943661971839</v>
      </c>
      <c r="D7884" s="12">
        <f>dr_potential!E$3*Province_Total_Real!$B7884</f>
        <v>52.08450704225352</v>
      </c>
      <c r="E7884" s="12">
        <v>172</v>
      </c>
    </row>
    <row r="7885" spans="1:5" x14ac:dyDescent="0.25">
      <c r="A7885" s="21">
        <v>43429.458333333336</v>
      </c>
      <c r="B7885" s="12">
        <f>dr_potential!C$3*Province_Total_Real!$B7885</f>
        <v>23.225352112676056</v>
      </c>
      <c r="C7885" s="12">
        <f>dr_potential!D$3*Province_Total_Real!$B7885</f>
        <v>112.02816901408451</v>
      </c>
      <c r="D7885" s="12">
        <f>dr_potential!E$3*Province_Total_Real!$B7885</f>
        <v>58.746478873239433</v>
      </c>
      <c r="E7885" s="12">
        <v>194</v>
      </c>
    </row>
    <row r="7886" spans="1:5" x14ac:dyDescent="0.25">
      <c r="A7886" s="21">
        <v>43429.5</v>
      </c>
      <c r="B7886" s="12">
        <f>dr_potential!C$3*Province_Total_Real!$B7886</f>
        <v>23.345070422535208</v>
      </c>
      <c r="C7886" s="12">
        <f>dr_potential!D$3*Province_Total_Real!$B7886</f>
        <v>112.6056338028169</v>
      </c>
      <c r="D7886" s="12">
        <f>dr_potential!E$3*Province_Total_Real!$B7886</f>
        <v>59.049295774647888</v>
      </c>
      <c r="E7886" s="12">
        <v>195</v>
      </c>
    </row>
    <row r="7887" spans="1:5" x14ac:dyDescent="0.25">
      <c r="A7887" s="21">
        <v>43429.541666666664</v>
      </c>
      <c r="B7887" s="12">
        <f>dr_potential!C$3*Province_Total_Real!$B7887</f>
        <v>22.985915492957744</v>
      </c>
      <c r="C7887" s="12">
        <f>dr_potential!D$3*Province_Total_Real!$B7887</f>
        <v>110.87323943661971</v>
      </c>
      <c r="D7887" s="12">
        <f>dr_potential!E$3*Province_Total_Real!$B7887</f>
        <v>58.140845070422529</v>
      </c>
      <c r="E7887" s="12">
        <v>192</v>
      </c>
    </row>
    <row r="7888" spans="1:5" x14ac:dyDescent="0.25">
      <c r="A7888" s="21">
        <v>43429.583333333336</v>
      </c>
      <c r="B7888" s="12">
        <f>dr_potential!C$3*Province_Total_Real!$B7888</f>
        <v>22.507042253521124</v>
      </c>
      <c r="C7888" s="12">
        <f>dr_potential!D$3*Province_Total_Real!$B7888</f>
        <v>108.56338028169014</v>
      </c>
      <c r="D7888" s="12">
        <f>dr_potential!E$3*Province_Total_Real!$B7888</f>
        <v>56.929577464788728</v>
      </c>
      <c r="E7888" s="12">
        <v>188</v>
      </c>
    </row>
    <row r="7889" spans="1:5" x14ac:dyDescent="0.25">
      <c r="A7889" s="21">
        <v>43429.625</v>
      </c>
      <c r="B7889" s="12">
        <f>dr_potential!C$3*Province_Total_Real!$B7889</f>
        <v>22.267605633802816</v>
      </c>
      <c r="C7889" s="12">
        <f>dr_potential!D$3*Province_Total_Real!$B7889</f>
        <v>107.40845070422536</v>
      </c>
      <c r="D7889" s="12">
        <f>dr_potential!E$3*Province_Total_Real!$B7889</f>
        <v>56.323943661971825</v>
      </c>
      <c r="E7889" s="12">
        <v>186</v>
      </c>
    </row>
    <row r="7890" spans="1:5" x14ac:dyDescent="0.25">
      <c r="A7890" s="21">
        <v>43429.666666666664</v>
      </c>
      <c r="B7890" s="12">
        <f>dr_potential!C$3*Province_Total_Real!$B7890</f>
        <v>21.66901408450704</v>
      </c>
      <c r="C7890" s="12">
        <f>dr_potential!D$3*Province_Total_Real!$B7890</f>
        <v>104.52112676056338</v>
      </c>
      <c r="D7890" s="12">
        <f>dr_potential!E$3*Province_Total_Real!$B7890</f>
        <v>54.809859154929576</v>
      </c>
      <c r="E7890" s="12">
        <v>181</v>
      </c>
    </row>
    <row r="7891" spans="1:5" x14ac:dyDescent="0.25">
      <c r="A7891" s="21">
        <v>43429.708333333336</v>
      </c>
      <c r="B7891" s="12">
        <f>dr_potential!C$3*Province_Total_Real!$B7891</f>
        <v>21.429577464788732</v>
      </c>
      <c r="C7891" s="12">
        <f>dr_potential!D$3*Province_Total_Real!$B7891</f>
        <v>103.36619718309859</v>
      </c>
      <c r="D7891" s="12">
        <f>dr_potential!E$3*Province_Total_Real!$B7891</f>
        <v>54.204225352112672</v>
      </c>
      <c r="E7891" s="12">
        <v>179</v>
      </c>
    </row>
    <row r="7892" spans="1:5" x14ac:dyDescent="0.25">
      <c r="A7892" s="21">
        <v>43429.75</v>
      </c>
      <c r="B7892" s="12">
        <f>dr_potential!C$3*Province_Total_Real!$B7892</f>
        <v>21.19014084507042</v>
      </c>
      <c r="C7892" s="12">
        <f>dr_potential!D$3*Province_Total_Real!$B7892</f>
        <v>102.21126760563381</v>
      </c>
      <c r="D7892" s="12">
        <f>dr_potential!E$3*Province_Total_Real!$B7892</f>
        <v>53.598591549295769</v>
      </c>
      <c r="E7892" s="12">
        <v>177</v>
      </c>
    </row>
    <row r="7893" spans="1:5" x14ac:dyDescent="0.25">
      <c r="A7893" s="21">
        <v>43429.791666666664</v>
      </c>
      <c r="B7893" s="12">
        <f>dr_potential!C$3*Province_Total_Real!$B7893</f>
        <v>21.788732394366196</v>
      </c>
      <c r="C7893" s="12">
        <f>dr_potential!D$3*Province_Total_Real!$B7893</f>
        <v>105.09859154929578</v>
      </c>
      <c r="D7893" s="12">
        <f>dr_potential!E$3*Province_Total_Real!$B7893</f>
        <v>55.112676056338024</v>
      </c>
      <c r="E7893" s="12">
        <v>182</v>
      </c>
    </row>
    <row r="7894" spans="1:5" x14ac:dyDescent="0.25">
      <c r="A7894" s="21">
        <v>43429.833333333336</v>
      </c>
      <c r="B7894" s="12">
        <f>dr_potential!C$3*Province_Total_Real!$B7894</f>
        <v>23.823943661971828</v>
      </c>
      <c r="C7894" s="12">
        <f>dr_potential!D$3*Province_Total_Real!$B7894</f>
        <v>114.91549295774648</v>
      </c>
      <c r="D7894" s="12">
        <f>dr_potential!E$3*Province_Total_Real!$B7894</f>
        <v>60.260563380281688</v>
      </c>
      <c r="E7894" s="12">
        <v>199</v>
      </c>
    </row>
    <row r="7895" spans="1:5" x14ac:dyDescent="0.25">
      <c r="A7895" s="21">
        <v>43429.875</v>
      </c>
      <c r="B7895" s="12">
        <f>dr_potential!C$3*Province_Total_Real!$B7895</f>
        <v>26.218309859154928</v>
      </c>
      <c r="C7895" s="12">
        <f>dr_potential!D$3*Province_Total_Real!$B7895</f>
        <v>126.46478873239437</v>
      </c>
      <c r="D7895" s="12">
        <f>dr_potential!E$3*Province_Total_Real!$B7895</f>
        <v>66.316901408450704</v>
      </c>
      <c r="E7895" s="12">
        <v>219</v>
      </c>
    </row>
    <row r="7896" spans="1:5" x14ac:dyDescent="0.25">
      <c r="A7896" s="21">
        <v>43429.916666666664</v>
      </c>
      <c r="B7896" s="12">
        <f>dr_potential!C$3*Province_Total_Real!$B7896</f>
        <v>25.859154929577464</v>
      </c>
      <c r="C7896" s="12">
        <f>dr_potential!D$3*Province_Total_Real!$B7896</f>
        <v>124.73239436619718</v>
      </c>
      <c r="D7896" s="12">
        <f>dr_potential!E$3*Province_Total_Real!$B7896</f>
        <v>65.408450704225345</v>
      </c>
      <c r="E7896" s="12">
        <v>216</v>
      </c>
    </row>
    <row r="7897" spans="1:5" x14ac:dyDescent="0.25">
      <c r="A7897" s="21">
        <v>43429.958333333336</v>
      </c>
      <c r="B7897" s="12">
        <f>dr_potential!C$3*Province_Total_Real!$B7897</f>
        <v>25.5</v>
      </c>
      <c r="C7897" s="12">
        <f>dr_potential!D$3*Province_Total_Real!$B7897</f>
        <v>123</v>
      </c>
      <c r="D7897" s="12">
        <f>dr_potential!E$3*Province_Total_Real!$B7897</f>
        <v>64.5</v>
      </c>
      <c r="E7897" s="12">
        <v>213</v>
      </c>
    </row>
    <row r="7898" spans="1:5" x14ac:dyDescent="0.25">
      <c r="A7898" s="21">
        <v>43430</v>
      </c>
      <c r="B7898" s="12">
        <f>dr_potential!C$3*Province_Total_Real!$B7898</f>
        <v>24.781690140845068</v>
      </c>
      <c r="C7898" s="12">
        <f>dr_potential!D$3*Province_Total_Real!$B7898</f>
        <v>119.53521126760563</v>
      </c>
      <c r="D7898" s="12">
        <f>dr_potential!E$3*Province_Total_Real!$B7898</f>
        <v>62.683098591549296</v>
      </c>
      <c r="E7898" s="12">
        <v>207</v>
      </c>
    </row>
    <row r="7899" spans="1:5" x14ac:dyDescent="0.25">
      <c r="A7899" s="21">
        <v>43430.041666666664</v>
      </c>
      <c r="B7899" s="12">
        <f>dr_potential!C$3*Province_Total_Real!$B7899</f>
        <v>23.464788732394364</v>
      </c>
      <c r="C7899" s="12">
        <f>dr_potential!D$3*Province_Total_Real!$B7899</f>
        <v>113.1830985915493</v>
      </c>
      <c r="D7899" s="12">
        <f>dr_potential!E$3*Province_Total_Real!$B7899</f>
        <v>59.352112676056336</v>
      </c>
      <c r="E7899" s="12">
        <v>196</v>
      </c>
    </row>
    <row r="7900" spans="1:5" x14ac:dyDescent="0.25">
      <c r="A7900" s="21">
        <v>43430.083333333336</v>
      </c>
      <c r="B7900" s="12">
        <f>dr_potential!C$3*Province_Total_Real!$B7900</f>
        <v>21.429577464788732</v>
      </c>
      <c r="C7900" s="12">
        <f>dr_potential!D$3*Province_Total_Real!$B7900</f>
        <v>103.36619718309859</v>
      </c>
      <c r="D7900" s="12">
        <f>dr_potential!E$3*Province_Total_Real!$B7900</f>
        <v>54.204225352112672</v>
      </c>
      <c r="E7900" s="12">
        <v>179</v>
      </c>
    </row>
    <row r="7901" spans="1:5" x14ac:dyDescent="0.25">
      <c r="A7901" s="21">
        <v>43430.125</v>
      </c>
      <c r="B7901" s="12">
        <f>dr_potential!C$3*Province_Total_Real!$B7901</f>
        <v>19.514084507042252</v>
      </c>
      <c r="C7901" s="12">
        <f>dr_potential!D$3*Province_Total_Real!$B7901</f>
        <v>94.126760563380287</v>
      </c>
      <c r="D7901" s="12">
        <f>dr_potential!E$3*Province_Total_Real!$B7901</f>
        <v>49.359154929577464</v>
      </c>
      <c r="E7901" s="12">
        <v>163</v>
      </c>
    </row>
    <row r="7902" spans="1:5" x14ac:dyDescent="0.25">
      <c r="A7902" s="21">
        <v>43430.166666666664</v>
      </c>
      <c r="B7902" s="12">
        <f>dr_potential!C$3*Province_Total_Real!$B7902</f>
        <v>18.197183098591548</v>
      </c>
      <c r="C7902" s="12">
        <f>dr_potential!D$3*Province_Total_Real!$B7902</f>
        <v>87.774647887323951</v>
      </c>
      <c r="D7902" s="12">
        <f>dr_potential!E$3*Province_Total_Real!$B7902</f>
        <v>46.028169014084504</v>
      </c>
      <c r="E7902" s="12">
        <v>152</v>
      </c>
    </row>
    <row r="7903" spans="1:5" x14ac:dyDescent="0.25">
      <c r="A7903" s="21">
        <v>43430.208333333336</v>
      </c>
      <c r="B7903" s="12">
        <f>dr_potential!C$3*Province_Total_Real!$B7903</f>
        <v>17.47887323943662</v>
      </c>
      <c r="C7903" s="12">
        <f>dr_potential!D$3*Province_Total_Real!$B7903</f>
        <v>84.309859154929583</v>
      </c>
      <c r="D7903" s="12">
        <f>dr_potential!E$3*Province_Total_Real!$B7903</f>
        <v>44.2112676056338</v>
      </c>
      <c r="E7903" s="12">
        <v>146</v>
      </c>
    </row>
    <row r="7904" spans="1:5" x14ac:dyDescent="0.25">
      <c r="A7904" s="21">
        <v>43430.25</v>
      </c>
      <c r="B7904" s="12">
        <f>dr_potential!C$3*Province_Total_Real!$B7904</f>
        <v>17.119718309859152</v>
      </c>
      <c r="C7904" s="12">
        <f>dr_potential!D$3*Province_Total_Real!$B7904</f>
        <v>82.577464788732399</v>
      </c>
      <c r="D7904" s="12">
        <f>dr_potential!E$3*Province_Total_Real!$B7904</f>
        <v>43.302816901408448</v>
      </c>
      <c r="E7904" s="12">
        <v>143</v>
      </c>
    </row>
    <row r="7905" spans="1:5" x14ac:dyDescent="0.25">
      <c r="A7905" s="21">
        <v>43430.291666666664</v>
      </c>
      <c r="B7905" s="12">
        <f>dr_potential!C$3*Province_Total_Real!$B7905</f>
        <v>17.119718309859152</v>
      </c>
      <c r="C7905" s="12">
        <f>dr_potential!D$3*Province_Total_Real!$B7905</f>
        <v>82.577464788732399</v>
      </c>
      <c r="D7905" s="12">
        <f>dr_potential!E$3*Province_Total_Real!$B7905</f>
        <v>43.302816901408448</v>
      </c>
      <c r="E7905" s="12">
        <v>143</v>
      </c>
    </row>
    <row r="7906" spans="1:5" x14ac:dyDescent="0.25">
      <c r="A7906" s="21">
        <v>43430.333333333336</v>
      </c>
      <c r="B7906" s="12">
        <f>dr_potential!C$3*Province_Total_Real!$B7906</f>
        <v>17.239436619718308</v>
      </c>
      <c r="C7906" s="12">
        <f>dr_potential!D$3*Province_Total_Real!$B7906</f>
        <v>83.154929577464785</v>
      </c>
      <c r="D7906" s="12">
        <f>dr_potential!E$3*Province_Total_Real!$B7906</f>
        <v>43.605633802816897</v>
      </c>
      <c r="E7906" s="12">
        <v>144</v>
      </c>
    </row>
    <row r="7907" spans="1:5" x14ac:dyDescent="0.25">
      <c r="A7907" s="21">
        <v>43430.375</v>
      </c>
      <c r="B7907" s="12">
        <f>dr_potential!C$3*Province_Total_Real!$B7907</f>
        <v>18.197183098591548</v>
      </c>
      <c r="C7907" s="12">
        <f>dr_potential!D$3*Province_Total_Real!$B7907</f>
        <v>87.774647887323951</v>
      </c>
      <c r="D7907" s="12">
        <f>dr_potential!E$3*Province_Total_Real!$B7907</f>
        <v>46.028169014084504</v>
      </c>
      <c r="E7907" s="12">
        <v>152</v>
      </c>
    </row>
    <row r="7908" spans="1:5" x14ac:dyDescent="0.25">
      <c r="A7908" s="21">
        <v>43430.416666666664</v>
      </c>
      <c r="B7908" s="12">
        <f>dr_potential!C$3*Province_Total_Real!$B7908</f>
        <v>20.352112676056336</v>
      </c>
      <c r="C7908" s="12">
        <f>dr_potential!D$3*Province_Total_Real!$B7908</f>
        <v>98.16901408450704</v>
      </c>
      <c r="D7908" s="12">
        <f>dr_potential!E$3*Province_Total_Real!$B7908</f>
        <v>51.478873239436616</v>
      </c>
      <c r="E7908" s="12">
        <v>170</v>
      </c>
    </row>
    <row r="7909" spans="1:5" x14ac:dyDescent="0.25">
      <c r="A7909" s="21">
        <v>43430.458333333336</v>
      </c>
      <c r="B7909" s="12">
        <f>dr_potential!C$3*Province_Total_Real!$B7909</f>
        <v>22.985915492957744</v>
      </c>
      <c r="C7909" s="12">
        <f>dr_potential!D$3*Province_Total_Real!$B7909</f>
        <v>110.87323943661971</v>
      </c>
      <c r="D7909" s="12">
        <f>dr_potential!E$3*Province_Total_Real!$B7909</f>
        <v>58.140845070422529</v>
      </c>
      <c r="E7909" s="12">
        <v>192</v>
      </c>
    </row>
    <row r="7910" spans="1:5" x14ac:dyDescent="0.25">
      <c r="A7910" s="21">
        <v>43430.5</v>
      </c>
      <c r="B7910" s="12">
        <f>dr_potential!C$3*Province_Total_Real!$B7910</f>
        <v>22.985915492957744</v>
      </c>
      <c r="C7910" s="12">
        <f>dr_potential!D$3*Province_Total_Real!$B7910</f>
        <v>110.87323943661971</v>
      </c>
      <c r="D7910" s="12">
        <f>dr_potential!E$3*Province_Total_Real!$B7910</f>
        <v>58.140845070422529</v>
      </c>
      <c r="E7910" s="12">
        <v>192</v>
      </c>
    </row>
    <row r="7911" spans="1:5" x14ac:dyDescent="0.25">
      <c r="A7911" s="21">
        <v>43430.541666666664</v>
      </c>
      <c r="B7911" s="12">
        <f>dr_potential!C$3*Province_Total_Real!$B7911</f>
        <v>22.866197183098592</v>
      </c>
      <c r="C7911" s="12">
        <f>dr_potential!D$3*Province_Total_Real!$B7911</f>
        <v>110.29577464788733</v>
      </c>
      <c r="D7911" s="12">
        <f>dr_potential!E$3*Province_Total_Real!$B7911</f>
        <v>57.838028169014081</v>
      </c>
      <c r="E7911" s="12">
        <v>191</v>
      </c>
    </row>
    <row r="7912" spans="1:5" x14ac:dyDescent="0.25">
      <c r="A7912" s="21">
        <v>43430.583333333336</v>
      </c>
      <c r="B7912" s="12">
        <f>dr_potential!C$3*Province_Total_Real!$B7912</f>
        <v>22.507042253521124</v>
      </c>
      <c r="C7912" s="12">
        <f>dr_potential!D$3*Province_Total_Real!$B7912</f>
        <v>108.56338028169014</v>
      </c>
      <c r="D7912" s="12">
        <f>dr_potential!E$3*Province_Total_Real!$B7912</f>
        <v>56.929577464788728</v>
      </c>
      <c r="E7912" s="12">
        <v>188</v>
      </c>
    </row>
    <row r="7913" spans="1:5" x14ac:dyDescent="0.25">
      <c r="A7913" s="21">
        <v>43430.625</v>
      </c>
      <c r="B7913" s="12">
        <f>dr_potential!C$3*Province_Total_Real!$B7913</f>
        <v>22.267605633802816</v>
      </c>
      <c r="C7913" s="12">
        <f>dr_potential!D$3*Province_Total_Real!$B7913</f>
        <v>107.40845070422536</v>
      </c>
      <c r="D7913" s="12">
        <f>dr_potential!E$3*Province_Total_Real!$B7913</f>
        <v>56.323943661971825</v>
      </c>
      <c r="E7913" s="12">
        <v>186</v>
      </c>
    </row>
    <row r="7914" spans="1:5" x14ac:dyDescent="0.25">
      <c r="A7914" s="21">
        <v>43430.666666666664</v>
      </c>
      <c r="B7914" s="12">
        <f>dr_potential!C$3*Province_Total_Real!$B7914</f>
        <v>21.788732394366196</v>
      </c>
      <c r="C7914" s="12">
        <f>dr_potential!D$3*Province_Total_Real!$B7914</f>
        <v>105.09859154929578</v>
      </c>
      <c r="D7914" s="12">
        <f>dr_potential!E$3*Province_Total_Real!$B7914</f>
        <v>55.112676056338024</v>
      </c>
      <c r="E7914" s="12">
        <v>182</v>
      </c>
    </row>
    <row r="7915" spans="1:5" x14ac:dyDescent="0.25">
      <c r="A7915" s="21">
        <v>43430.708333333336</v>
      </c>
      <c r="B7915" s="12">
        <f>dr_potential!C$3*Province_Total_Real!$B7915</f>
        <v>21.549295774647884</v>
      </c>
      <c r="C7915" s="12">
        <f>dr_potential!D$3*Province_Total_Real!$B7915</f>
        <v>103.94366197183099</v>
      </c>
      <c r="D7915" s="12">
        <f>dr_potential!E$3*Province_Total_Real!$B7915</f>
        <v>54.507042253521121</v>
      </c>
      <c r="E7915" s="12">
        <v>180</v>
      </c>
    </row>
    <row r="7916" spans="1:5" x14ac:dyDescent="0.25">
      <c r="A7916" s="21">
        <v>43430.75</v>
      </c>
      <c r="B7916" s="12">
        <f>dr_potential!C$3*Province_Total_Real!$B7916</f>
        <v>21.309859154929576</v>
      </c>
      <c r="C7916" s="12">
        <f>dr_potential!D$3*Province_Total_Real!$B7916</f>
        <v>102.78873239436619</v>
      </c>
      <c r="D7916" s="12">
        <f>dr_potential!E$3*Province_Total_Real!$B7916</f>
        <v>53.901408450704224</v>
      </c>
      <c r="E7916" s="12">
        <v>178</v>
      </c>
    </row>
    <row r="7917" spans="1:5" x14ac:dyDescent="0.25">
      <c r="A7917" s="21">
        <v>43430.791666666664</v>
      </c>
      <c r="B7917" s="12">
        <f>dr_potential!C$3*Province_Total_Real!$B7917</f>
        <v>21.788732394366196</v>
      </c>
      <c r="C7917" s="12">
        <f>dr_potential!D$3*Province_Total_Real!$B7917</f>
        <v>105.09859154929578</v>
      </c>
      <c r="D7917" s="12">
        <f>dr_potential!E$3*Province_Total_Real!$B7917</f>
        <v>55.112676056338024</v>
      </c>
      <c r="E7917" s="12">
        <v>182</v>
      </c>
    </row>
    <row r="7918" spans="1:5" x14ac:dyDescent="0.25">
      <c r="A7918" s="21">
        <v>43430.833333333336</v>
      </c>
      <c r="B7918" s="12">
        <f>dr_potential!C$3*Province_Total_Real!$B7918</f>
        <v>23.704225352112676</v>
      </c>
      <c r="C7918" s="12">
        <f>dr_potential!D$3*Province_Total_Real!$B7918</f>
        <v>114.33802816901408</v>
      </c>
      <c r="D7918" s="12">
        <f>dr_potential!E$3*Province_Total_Real!$B7918</f>
        <v>59.95774647887324</v>
      </c>
      <c r="E7918" s="12">
        <v>198</v>
      </c>
    </row>
    <row r="7919" spans="1:5" x14ac:dyDescent="0.25">
      <c r="A7919" s="21">
        <v>43430.875</v>
      </c>
      <c r="B7919" s="12">
        <f>dr_potential!C$3*Province_Total_Real!$B7919</f>
        <v>25.260563380281688</v>
      </c>
      <c r="C7919" s="12">
        <f>dr_potential!D$3*Province_Total_Real!$B7919</f>
        <v>121.84507042253522</v>
      </c>
      <c r="D7919" s="12">
        <f>dr_potential!E$3*Province_Total_Real!$B7919</f>
        <v>63.894366197183096</v>
      </c>
      <c r="E7919" s="12">
        <v>211</v>
      </c>
    </row>
    <row r="7920" spans="1:5" x14ac:dyDescent="0.25">
      <c r="A7920" s="21">
        <v>43430.916666666664</v>
      </c>
      <c r="B7920" s="12">
        <f>dr_potential!C$3*Province_Total_Real!$B7920</f>
        <v>24.661971830985912</v>
      </c>
      <c r="C7920" s="12">
        <f>dr_potential!D$3*Province_Total_Real!$B7920</f>
        <v>118.95774647887325</v>
      </c>
      <c r="D7920" s="12">
        <f>dr_potential!E$3*Province_Total_Real!$B7920</f>
        <v>62.380281690140841</v>
      </c>
      <c r="E7920" s="12">
        <v>206</v>
      </c>
    </row>
    <row r="7921" spans="1:5" x14ac:dyDescent="0.25">
      <c r="A7921" s="21">
        <v>43430.958333333336</v>
      </c>
      <c r="B7921" s="12">
        <f>dr_potential!C$3*Province_Total_Real!$B7921</f>
        <v>23.823943661971828</v>
      </c>
      <c r="C7921" s="12">
        <f>dr_potential!D$3*Province_Total_Real!$B7921</f>
        <v>114.91549295774648</v>
      </c>
      <c r="D7921" s="12">
        <f>dr_potential!E$3*Province_Total_Real!$B7921</f>
        <v>60.260563380281688</v>
      </c>
      <c r="E7921" s="12">
        <v>199</v>
      </c>
    </row>
    <row r="7922" spans="1:5" x14ac:dyDescent="0.25">
      <c r="A7922" s="21">
        <v>43431</v>
      </c>
      <c r="B7922" s="12">
        <f>dr_potential!C$3*Province_Total_Real!$B7922</f>
        <v>22.866197183098592</v>
      </c>
      <c r="C7922" s="12">
        <f>dr_potential!D$3*Province_Total_Real!$B7922</f>
        <v>110.29577464788733</v>
      </c>
      <c r="D7922" s="12">
        <f>dr_potential!E$3*Province_Total_Real!$B7922</f>
        <v>57.838028169014081</v>
      </c>
      <c r="E7922" s="12">
        <v>191</v>
      </c>
    </row>
    <row r="7923" spans="1:5" x14ac:dyDescent="0.25">
      <c r="A7923" s="21">
        <v>43431.041666666664</v>
      </c>
      <c r="B7923" s="12">
        <f>dr_potential!C$3*Province_Total_Real!$B7923</f>
        <v>21.788732394366196</v>
      </c>
      <c r="C7923" s="12">
        <f>dr_potential!D$3*Province_Total_Real!$B7923</f>
        <v>105.09859154929578</v>
      </c>
      <c r="D7923" s="12">
        <f>dr_potential!E$3*Province_Total_Real!$B7923</f>
        <v>55.112676056338024</v>
      </c>
      <c r="E7923" s="12">
        <v>182</v>
      </c>
    </row>
    <row r="7924" spans="1:5" x14ac:dyDescent="0.25">
      <c r="A7924" s="21">
        <v>43431.083333333336</v>
      </c>
      <c r="B7924" s="12">
        <f>dr_potential!C$3*Province_Total_Real!$B7924</f>
        <v>20.23239436619718</v>
      </c>
      <c r="C7924" s="12">
        <f>dr_potential!D$3*Province_Total_Real!$B7924</f>
        <v>97.591549295774655</v>
      </c>
      <c r="D7924" s="12">
        <f>dr_potential!E$3*Province_Total_Real!$B7924</f>
        <v>51.176056338028168</v>
      </c>
      <c r="E7924" s="12">
        <v>169</v>
      </c>
    </row>
    <row r="7925" spans="1:5" x14ac:dyDescent="0.25">
      <c r="A7925" s="21">
        <v>43431.125</v>
      </c>
      <c r="B7925" s="12">
        <f>dr_potential!C$3*Province_Total_Real!$B7925</f>
        <v>18.077464788732392</v>
      </c>
      <c r="C7925" s="12">
        <f>dr_potential!D$3*Province_Total_Real!$B7925</f>
        <v>87.197183098591552</v>
      </c>
      <c r="D7925" s="12">
        <f>dr_potential!E$3*Province_Total_Real!$B7925</f>
        <v>45.725352112676056</v>
      </c>
      <c r="E7925" s="12">
        <v>151</v>
      </c>
    </row>
    <row r="7926" spans="1:5" x14ac:dyDescent="0.25">
      <c r="A7926" s="21">
        <v>43431.166666666664</v>
      </c>
      <c r="B7926" s="12">
        <f>dr_potential!C$3*Province_Total_Real!$B7926</f>
        <v>17.119718309859152</v>
      </c>
      <c r="C7926" s="12">
        <f>dr_potential!D$3*Province_Total_Real!$B7926</f>
        <v>82.577464788732399</v>
      </c>
      <c r="D7926" s="12">
        <f>dr_potential!E$3*Province_Total_Real!$B7926</f>
        <v>43.302816901408448</v>
      </c>
      <c r="E7926" s="12">
        <v>143</v>
      </c>
    </row>
    <row r="7927" spans="1:5" x14ac:dyDescent="0.25">
      <c r="A7927" s="21">
        <v>43431.208333333336</v>
      </c>
      <c r="B7927" s="12">
        <f>dr_potential!C$3*Province_Total_Real!$B7927</f>
        <v>16.401408450704224</v>
      </c>
      <c r="C7927" s="12">
        <f>dr_potential!D$3*Province_Total_Real!$B7927</f>
        <v>79.112676056338032</v>
      </c>
      <c r="D7927" s="12">
        <f>dr_potential!E$3*Province_Total_Real!$B7927</f>
        <v>41.485915492957744</v>
      </c>
      <c r="E7927" s="12">
        <v>137</v>
      </c>
    </row>
    <row r="7928" spans="1:5" x14ac:dyDescent="0.25">
      <c r="A7928" s="21">
        <v>43431.25</v>
      </c>
      <c r="B7928" s="12">
        <f>dr_potential!C$3*Province_Total_Real!$B7928</f>
        <v>16.04225352112676</v>
      </c>
      <c r="C7928" s="12">
        <f>dr_potential!D$3*Province_Total_Real!$B7928</f>
        <v>77.380281690140848</v>
      </c>
      <c r="D7928" s="12">
        <f>dr_potential!E$3*Province_Total_Real!$B7928</f>
        <v>40.577464788732392</v>
      </c>
      <c r="E7928" s="12">
        <v>134</v>
      </c>
    </row>
    <row r="7929" spans="1:5" x14ac:dyDescent="0.25">
      <c r="A7929" s="21">
        <v>43431.291666666664</v>
      </c>
      <c r="B7929" s="12">
        <f>dr_potential!C$3*Province_Total_Real!$B7929</f>
        <v>16.04225352112676</v>
      </c>
      <c r="C7929" s="12">
        <f>dr_potential!D$3*Province_Total_Real!$B7929</f>
        <v>77.380281690140848</v>
      </c>
      <c r="D7929" s="12">
        <f>dr_potential!E$3*Province_Total_Real!$B7929</f>
        <v>40.577464788732392</v>
      </c>
      <c r="E7929" s="12">
        <v>134</v>
      </c>
    </row>
    <row r="7930" spans="1:5" x14ac:dyDescent="0.25">
      <c r="A7930" s="21">
        <v>43431.333333333336</v>
      </c>
      <c r="B7930" s="12">
        <f>dr_potential!C$3*Province_Total_Real!$B7930</f>
        <v>16.161971830985916</v>
      </c>
      <c r="C7930" s="12">
        <f>dr_potential!D$3*Province_Total_Real!$B7930</f>
        <v>77.957746478873247</v>
      </c>
      <c r="D7930" s="12">
        <f>dr_potential!E$3*Province_Total_Real!$B7930</f>
        <v>40.880281690140841</v>
      </c>
      <c r="E7930" s="12">
        <v>135</v>
      </c>
    </row>
    <row r="7931" spans="1:5" x14ac:dyDescent="0.25">
      <c r="A7931" s="21">
        <v>43431.375</v>
      </c>
      <c r="B7931" s="12">
        <f>dr_potential!C$3*Province_Total_Real!$B7931</f>
        <v>17</v>
      </c>
      <c r="C7931" s="12">
        <f>dr_potential!D$3*Province_Total_Real!$B7931</f>
        <v>82</v>
      </c>
      <c r="D7931" s="12">
        <f>dr_potential!E$3*Province_Total_Real!$B7931</f>
        <v>43</v>
      </c>
      <c r="E7931" s="12">
        <v>142</v>
      </c>
    </row>
    <row r="7932" spans="1:5" x14ac:dyDescent="0.25">
      <c r="A7932" s="21">
        <v>43431.416666666664</v>
      </c>
      <c r="B7932" s="12">
        <f>dr_potential!C$3*Province_Total_Real!$B7932</f>
        <v>19.274647887323944</v>
      </c>
      <c r="C7932" s="12">
        <f>dr_potential!D$3*Province_Total_Real!$B7932</f>
        <v>92.971830985915489</v>
      </c>
      <c r="D7932" s="12">
        <f>dr_potential!E$3*Province_Total_Real!$B7932</f>
        <v>48.75352112676056</v>
      </c>
      <c r="E7932" s="12">
        <v>161</v>
      </c>
    </row>
    <row r="7933" spans="1:5" x14ac:dyDescent="0.25">
      <c r="A7933" s="21">
        <v>43431.458333333336</v>
      </c>
      <c r="B7933" s="12">
        <f>dr_potential!C$3*Province_Total_Real!$B7933</f>
        <v>21.66901408450704</v>
      </c>
      <c r="C7933" s="12">
        <f>dr_potential!D$3*Province_Total_Real!$B7933</f>
        <v>104.52112676056338</v>
      </c>
      <c r="D7933" s="12">
        <f>dr_potential!E$3*Province_Total_Real!$B7933</f>
        <v>54.809859154929576</v>
      </c>
      <c r="E7933" s="12">
        <v>181</v>
      </c>
    </row>
    <row r="7934" spans="1:5" x14ac:dyDescent="0.25">
      <c r="A7934" s="21">
        <v>43431.5</v>
      </c>
      <c r="B7934" s="12">
        <f>dr_potential!C$3*Province_Total_Real!$B7934</f>
        <v>21.908450704225352</v>
      </c>
      <c r="C7934" s="12">
        <f>dr_potential!D$3*Province_Total_Real!$B7934</f>
        <v>105.67605633802818</v>
      </c>
      <c r="D7934" s="12">
        <f>dr_potential!E$3*Province_Total_Real!$B7934</f>
        <v>55.415492957746473</v>
      </c>
      <c r="E7934" s="12">
        <v>183</v>
      </c>
    </row>
    <row r="7935" spans="1:5" x14ac:dyDescent="0.25">
      <c r="A7935" s="21">
        <v>43431.541666666664</v>
      </c>
      <c r="B7935" s="12">
        <f>dr_potential!C$3*Province_Total_Real!$B7935</f>
        <v>21.429577464788732</v>
      </c>
      <c r="C7935" s="12">
        <f>dr_potential!D$3*Province_Total_Real!$B7935</f>
        <v>103.36619718309859</v>
      </c>
      <c r="D7935" s="12">
        <f>dr_potential!E$3*Province_Total_Real!$B7935</f>
        <v>54.204225352112672</v>
      </c>
      <c r="E7935" s="12">
        <v>179</v>
      </c>
    </row>
    <row r="7936" spans="1:5" x14ac:dyDescent="0.25">
      <c r="A7936" s="21">
        <v>43431.583333333336</v>
      </c>
      <c r="B7936" s="12">
        <f>dr_potential!C$3*Province_Total_Real!$B7936</f>
        <v>21.070422535211268</v>
      </c>
      <c r="C7936" s="12">
        <f>dr_potential!D$3*Province_Total_Real!$B7936</f>
        <v>101.63380281690141</v>
      </c>
      <c r="D7936" s="12">
        <f>dr_potential!E$3*Province_Total_Real!$B7936</f>
        <v>53.29577464788732</v>
      </c>
      <c r="E7936" s="12">
        <v>176</v>
      </c>
    </row>
    <row r="7937" spans="1:5" x14ac:dyDescent="0.25">
      <c r="A7937" s="21">
        <v>43431.625</v>
      </c>
      <c r="B7937" s="12">
        <f>dr_potential!C$3*Province_Total_Real!$B7937</f>
        <v>20.830985915492956</v>
      </c>
      <c r="C7937" s="12">
        <f>dr_potential!D$3*Province_Total_Real!$B7937</f>
        <v>100.47887323943662</v>
      </c>
      <c r="D7937" s="12">
        <f>dr_potential!E$3*Province_Total_Real!$B7937</f>
        <v>52.690140845070417</v>
      </c>
      <c r="E7937" s="12">
        <v>174</v>
      </c>
    </row>
    <row r="7938" spans="1:5" x14ac:dyDescent="0.25">
      <c r="A7938" s="21">
        <v>43431.666666666664</v>
      </c>
      <c r="B7938" s="12">
        <f>dr_potential!C$3*Province_Total_Real!$B7938</f>
        <v>20.23239436619718</v>
      </c>
      <c r="C7938" s="12">
        <f>dr_potential!D$3*Province_Total_Real!$B7938</f>
        <v>97.591549295774655</v>
      </c>
      <c r="D7938" s="12">
        <f>dr_potential!E$3*Province_Total_Real!$B7938</f>
        <v>51.176056338028168</v>
      </c>
      <c r="E7938" s="12">
        <v>169</v>
      </c>
    </row>
    <row r="7939" spans="1:5" x14ac:dyDescent="0.25">
      <c r="A7939" s="21">
        <v>43431.708333333336</v>
      </c>
      <c r="B7939" s="12">
        <f>dr_potential!C$3*Province_Total_Real!$B7939</f>
        <v>19.873239436619716</v>
      </c>
      <c r="C7939" s="12">
        <f>dr_potential!D$3*Province_Total_Real!$B7939</f>
        <v>95.859154929577471</v>
      </c>
      <c r="D7939" s="12">
        <f>dr_potential!E$3*Province_Total_Real!$B7939</f>
        <v>50.267605633802816</v>
      </c>
      <c r="E7939" s="12">
        <v>166</v>
      </c>
    </row>
    <row r="7940" spans="1:5" x14ac:dyDescent="0.25">
      <c r="A7940" s="21">
        <v>43431.75</v>
      </c>
      <c r="B7940" s="12">
        <f>dr_potential!C$3*Province_Total_Real!$B7940</f>
        <v>19.873239436619716</v>
      </c>
      <c r="C7940" s="12">
        <f>dr_potential!D$3*Province_Total_Real!$B7940</f>
        <v>95.859154929577471</v>
      </c>
      <c r="D7940" s="12">
        <f>dr_potential!E$3*Province_Total_Real!$B7940</f>
        <v>50.267605633802816</v>
      </c>
      <c r="E7940" s="12">
        <v>166</v>
      </c>
    </row>
    <row r="7941" spans="1:5" x14ac:dyDescent="0.25">
      <c r="A7941" s="21">
        <v>43431.791666666664</v>
      </c>
      <c r="B7941" s="12">
        <f>dr_potential!C$3*Province_Total_Real!$B7941</f>
        <v>20.352112676056336</v>
      </c>
      <c r="C7941" s="12">
        <f>dr_potential!D$3*Province_Total_Real!$B7941</f>
        <v>98.16901408450704</v>
      </c>
      <c r="D7941" s="12">
        <f>dr_potential!E$3*Province_Total_Real!$B7941</f>
        <v>51.478873239436616</v>
      </c>
      <c r="E7941" s="12">
        <v>170</v>
      </c>
    </row>
    <row r="7942" spans="1:5" x14ac:dyDescent="0.25">
      <c r="A7942" s="21">
        <v>43431.833333333336</v>
      </c>
      <c r="B7942" s="12">
        <f>dr_potential!C$3*Province_Total_Real!$B7942</f>
        <v>22.028169014084504</v>
      </c>
      <c r="C7942" s="12">
        <f>dr_potential!D$3*Province_Total_Real!$B7942</f>
        <v>106.25352112676056</v>
      </c>
      <c r="D7942" s="12">
        <f>dr_potential!E$3*Province_Total_Real!$B7942</f>
        <v>55.718309859154928</v>
      </c>
      <c r="E7942" s="12">
        <v>184</v>
      </c>
    </row>
    <row r="7943" spans="1:5" x14ac:dyDescent="0.25">
      <c r="A7943" s="21">
        <v>43431.875</v>
      </c>
      <c r="B7943" s="12">
        <f>dr_potential!C$3*Province_Total_Real!$B7943</f>
        <v>22.866197183098592</v>
      </c>
      <c r="C7943" s="12">
        <f>dr_potential!D$3*Province_Total_Real!$B7943</f>
        <v>110.29577464788733</v>
      </c>
      <c r="D7943" s="12">
        <f>dr_potential!E$3*Province_Total_Real!$B7943</f>
        <v>57.838028169014081</v>
      </c>
      <c r="E7943" s="12">
        <v>191</v>
      </c>
    </row>
    <row r="7944" spans="1:5" x14ac:dyDescent="0.25">
      <c r="A7944" s="21">
        <v>43431.916666666664</v>
      </c>
      <c r="B7944" s="12">
        <f>dr_potential!C$3*Province_Total_Real!$B7944</f>
        <v>22.14788732394366</v>
      </c>
      <c r="C7944" s="12">
        <f>dr_potential!D$3*Province_Total_Real!$B7944</f>
        <v>106.83098591549296</v>
      </c>
      <c r="D7944" s="12">
        <f>dr_potential!E$3*Province_Total_Real!$B7944</f>
        <v>56.021126760563376</v>
      </c>
      <c r="E7944" s="12">
        <v>185</v>
      </c>
    </row>
    <row r="7945" spans="1:5" x14ac:dyDescent="0.25">
      <c r="A7945" s="21">
        <v>43431.958333333336</v>
      </c>
      <c r="B7945" s="12">
        <f>dr_potential!C$3*Province_Total_Real!$B7945</f>
        <v>21.549295774647884</v>
      </c>
      <c r="C7945" s="12">
        <f>dr_potential!D$3*Province_Total_Real!$B7945</f>
        <v>103.94366197183099</v>
      </c>
      <c r="D7945" s="12">
        <f>dr_potential!E$3*Province_Total_Real!$B7945</f>
        <v>54.507042253521121</v>
      </c>
      <c r="E7945" s="12">
        <v>180</v>
      </c>
    </row>
    <row r="7946" spans="1:5" x14ac:dyDescent="0.25">
      <c r="A7946" s="21">
        <v>43432</v>
      </c>
      <c r="B7946" s="12">
        <f>dr_potential!C$3*Province_Total_Real!$B7946</f>
        <v>20.830985915492956</v>
      </c>
      <c r="C7946" s="12">
        <f>dr_potential!D$3*Province_Total_Real!$B7946</f>
        <v>100.47887323943662</v>
      </c>
      <c r="D7946" s="12">
        <f>dr_potential!E$3*Province_Total_Real!$B7946</f>
        <v>52.690140845070417</v>
      </c>
      <c r="E7946" s="12">
        <v>174</v>
      </c>
    </row>
    <row r="7947" spans="1:5" x14ac:dyDescent="0.25">
      <c r="A7947" s="21">
        <v>43432.041666666664</v>
      </c>
      <c r="B7947" s="12">
        <f>dr_potential!C$3*Province_Total_Real!$B7947</f>
        <v>19.753521126760564</v>
      </c>
      <c r="C7947" s="12">
        <f>dr_potential!D$3*Province_Total_Real!$B7947</f>
        <v>95.281690140845072</v>
      </c>
      <c r="D7947" s="12">
        <f>dr_potential!E$3*Province_Total_Real!$B7947</f>
        <v>49.964788732394361</v>
      </c>
      <c r="E7947" s="12">
        <v>165</v>
      </c>
    </row>
    <row r="7948" spans="1:5" x14ac:dyDescent="0.25">
      <c r="A7948" s="21">
        <v>43432.083333333336</v>
      </c>
      <c r="B7948" s="12">
        <f>dr_potential!C$3*Province_Total_Real!$B7948</f>
        <v>18.436619718309856</v>
      </c>
      <c r="C7948" s="12">
        <f>dr_potential!D$3*Province_Total_Real!$B7948</f>
        <v>88.929577464788736</v>
      </c>
      <c r="D7948" s="12">
        <f>dr_potential!E$3*Province_Total_Real!$B7948</f>
        <v>46.633802816901408</v>
      </c>
      <c r="E7948" s="12">
        <v>154</v>
      </c>
    </row>
    <row r="7949" spans="1:5" x14ac:dyDescent="0.25">
      <c r="A7949" s="21">
        <v>43432.125</v>
      </c>
      <c r="B7949" s="12">
        <f>dr_potential!C$3*Province_Total_Real!$B7949</f>
        <v>16.880281690140844</v>
      </c>
      <c r="C7949" s="12">
        <f>dr_potential!D$3*Province_Total_Real!$B7949</f>
        <v>81.422535211267601</v>
      </c>
      <c r="D7949" s="12">
        <f>dr_potential!E$3*Province_Total_Real!$B7949</f>
        <v>42.697183098591545</v>
      </c>
      <c r="E7949" s="12">
        <v>141</v>
      </c>
    </row>
    <row r="7950" spans="1:5" x14ac:dyDescent="0.25">
      <c r="A7950" s="21">
        <v>43432.166666666664</v>
      </c>
      <c r="B7950" s="12">
        <f>dr_potential!C$3*Province_Total_Real!$B7950</f>
        <v>15.443661971830984</v>
      </c>
      <c r="C7950" s="12">
        <f>dr_potential!D$3*Province_Total_Real!$B7950</f>
        <v>74.492957746478879</v>
      </c>
      <c r="D7950" s="12">
        <f>dr_potential!E$3*Province_Total_Real!$B7950</f>
        <v>39.063380281690137</v>
      </c>
      <c r="E7950" s="12">
        <v>129</v>
      </c>
    </row>
    <row r="7951" spans="1:5" x14ac:dyDescent="0.25">
      <c r="A7951" s="21">
        <v>43432.208333333336</v>
      </c>
      <c r="B7951" s="12">
        <f>dr_potential!C$3*Province_Total_Real!$B7951</f>
        <v>14.84507042253521</v>
      </c>
      <c r="C7951" s="12">
        <f>dr_potential!D$3*Province_Total_Real!$B7951</f>
        <v>71.605633802816897</v>
      </c>
      <c r="D7951" s="12">
        <f>dr_potential!E$3*Province_Total_Real!$B7951</f>
        <v>37.549295774647888</v>
      </c>
      <c r="E7951" s="12">
        <v>124</v>
      </c>
    </row>
    <row r="7952" spans="1:5" x14ac:dyDescent="0.25">
      <c r="A7952" s="21">
        <v>43432.25</v>
      </c>
      <c r="B7952" s="12">
        <f>dr_potential!C$3*Province_Total_Real!$B7952</f>
        <v>14.6056338028169</v>
      </c>
      <c r="C7952" s="12">
        <f>dr_potential!D$3*Province_Total_Real!$B7952</f>
        <v>70.450704225352112</v>
      </c>
      <c r="D7952" s="12">
        <f>dr_potential!E$3*Province_Total_Real!$B7952</f>
        <v>36.943661971830984</v>
      </c>
      <c r="E7952" s="12">
        <v>122</v>
      </c>
    </row>
    <row r="7953" spans="1:5" x14ac:dyDescent="0.25">
      <c r="A7953" s="21">
        <v>43432.291666666664</v>
      </c>
      <c r="B7953" s="12">
        <f>dr_potential!C$3*Province_Total_Real!$B7953</f>
        <v>14.725352112676056</v>
      </c>
      <c r="C7953" s="12">
        <f>dr_potential!D$3*Province_Total_Real!$B7953</f>
        <v>71.028169014084511</v>
      </c>
      <c r="D7953" s="12">
        <f>dr_potential!E$3*Province_Total_Real!$B7953</f>
        <v>37.246478873239433</v>
      </c>
      <c r="E7953" s="12">
        <v>123</v>
      </c>
    </row>
    <row r="7954" spans="1:5" x14ac:dyDescent="0.25">
      <c r="A7954" s="21">
        <v>43432.333333333336</v>
      </c>
      <c r="B7954" s="12">
        <f>dr_potential!C$3*Province_Total_Real!$B7954</f>
        <v>15.08450704225352</v>
      </c>
      <c r="C7954" s="12">
        <f>dr_potential!D$3*Province_Total_Real!$B7954</f>
        <v>72.760563380281695</v>
      </c>
      <c r="D7954" s="12">
        <f>dr_potential!E$3*Province_Total_Real!$B7954</f>
        <v>38.154929577464785</v>
      </c>
      <c r="E7954" s="12">
        <v>126</v>
      </c>
    </row>
    <row r="7955" spans="1:5" x14ac:dyDescent="0.25">
      <c r="A7955" s="21">
        <v>43432.375</v>
      </c>
      <c r="B7955" s="12">
        <f>dr_potential!C$3*Province_Total_Real!$B7955</f>
        <v>15.80281690140845</v>
      </c>
      <c r="C7955" s="12">
        <f>dr_potential!D$3*Province_Total_Real!$B7955</f>
        <v>76.225352112676063</v>
      </c>
      <c r="D7955" s="12">
        <f>dr_potential!E$3*Province_Total_Real!$B7955</f>
        <v>39.971830985915489</v>
      </c>
      <c r="E7955" s="12">
        <v>132</v>
      </c>
    </row>
    <row r="7956" spans="1:5" x14ac:dyDescent="0.25">
      <c r="A7956" s="21">
        <v>43432.416666666664</v>
      </c>
      <c r="B7956" s="12">
        <f>dr_potential!C$3*Province_Total_Real!$B7956</f>
        <v>17</v>
      </c>
      <c r="C7956" s="12">
        <f>dr_potential!D$3*Province_Total_Real!$B7956</f>
        <v>82</v>
      </c>
      <c r="D7956" s="12">
        <f>dr_potential!E$3*Province_Total_Real!$B7956</f>
        <v>43</v>
      </c>
      <c r="E7956" s="12">
        <v>142</v>
      </c>
    </row>
    <row r="7957" spans="1:5" x14ac:dyDescent="0.25">
      <c r="A7957" s="21">
        <v>43432.458333333336</v>
      </c>
      <c r="B7957" s="12">
        <f>dr_potential!C$3*Province_Total_Real!$B7957</f>
        <v>18.556338028169012</v>
      </c>
      <c r="C7957" s="12">
        <f>dr_potential!D$3*Province_Total_Real!$B7957</f>
        <v>89.507042253521135</v>
      </c>
      <c r="D7957" s="12">
        <f>dr_potential!E$3*Province_Total_Real!$B7957</f>
        <v>46.936619718309856</v>
      </c>
      <c r="E7957" s="12">
        <v>155</v>
      </c>
    </row>
    <row r="7958" spans="1:5" x14ac:dyDescent="0.25">
      <c r="A7958" s="21">
        <v>43432.5</v>
      </c>
      <c r="B7958" s="12">
        <f>dr_potential!C$3*Province_Total_Real!$B7958</f>
        <v>20.23239436619718</v>
      </c>
      <c r="C7958" s="12">
        <f>dr_potential!D$3*Province_Total_Real!$B7958</f>
        <v>97.591549295774655</v>
      </c>
      <c r="D7958" s="12">
        <f>dr_potential!E$3*Province_Total_Real!$B7958</f>
        <v>51.176056338028168</v>
      </c>
      <c r="E7958" s="12">
        <v>169</v>
      </c>
    </row>
    <row r="7959" spans="1:5" x14ac:dyDescent="0.25">
      <c r="A7959" s="21">
        <v>43432.541666666664</v>
      </c>
      <c r="B7959" s="12">
        <f>dr_potential!C$3*Province_Total_Real!$B7959</f>
        <v>21.429577464788732</v>
      </c>
      <c r="C7959" s="12">
        <f>dr_potential!D$3*Province_Total_Real!$B7959</f>
        <v>103.36619718309859</v>
      </c>
      <c r="D7959" s="12">
        <f>dr_potential!E$3*Province_Total_Real!$B7959</f>
        <v>54.204225352112672</v>
      </c>
      <c r="E7959" s="12">
        <v>179</v>
      </c>
    </row>
    <row r="7960" spans="1:5" x14ac:dyDescent="0.25">
      <c r="A7960" s="21">
        <v>43432.583333333336</v>
      </c>
      <c r="B7960" s="12">
        <f>dr_potential!C$3*Province_Total_Real!$B7960</f>
        <v>21.788732394366196</v>
      </c>
      <c r="C7960" s="12">
        <f>dr_potential!D$3*Province_Total_Real!$B7960</f>
        <v>105.09859154929578</v>
      </c>
      <c r="D7960" s="12">
        <f>dr_potential!E$3*Province_Total_Real!$B7960</f>
        <v>55.112676056338024</v>
      </c>
      <c r="E7960" s="12">
        <v>182</v>
      </c>
    </row>
    <row r="7961" spans="1:5" x14ac:dyDescent="0.25">
      <c r="A7961" s="21">
        <v>43432.625</v>
      </c>
      <c r="B7961" s="12">
        <f>dr_potential!C$3*Province_Total_Real!$B7961</f>
        <v>21.908450704225352</v>
      </c>
      <c r="C7961" s="12">
        <f>dr_potential!D$3*Province_Total_Real!$B7961</f>
        <v>105.67605633802818</v>
      </c>
      <c r="D7961" s="12">
        <f>dr_potential!E$3*Province_Total_Real!$B7961</f>
        <v>55.415492957746473</v>
      </c>
      <c r="E7961" s="12">
        <v>183</v>
      </c>
    </row>
    <row r="7962" spans="1:5" x14ac:dyDescent="0.25">
      <c r="A7962" s="21">
        <v>43432.666666666664</v>
      </c>
      <c r="B7962" s="12">
        <f>dr_potential!C$3*Province_Total_Real!$B7962</f>
        <v>21.788732394366196</v>
      </c>
      <c r="C7962" s="12">
        <f>dr_potential!D$3*Province_Total_Real!$B7962</f>
        <v>105.09859154929578</v>
      </c>
      <c r="D7962" s="12">
        <f>dr_potential!E$3*Province_Total_Real!$B7962</f>
        <v>55.112676056338024</v>
      </c>
      <c r="E7962" s="12">
        <v>182</v>
      </c>
    </row>
    <row r="7963" spans="1:5" x14ac:dyDescent="0.25">
      <c r="A7963" s="21">
        <v>43432.708333333336</v>
      </c>
      <c r="B7963" s="12">
        <f>dr_potential!C$3*Province_Total_Real!$B7963</f>
        <v>21.429577464788732</v>
      </c>
      <c r="C7963" s="12">
        <f>dr_potential!D$3*Province_Total_Real!$B7963</f>
        <v>103.36619718309859</v>
      </c>
      <c r="D7963" s="12">
        <f>dr_potential!E$3*Province_Total_Real!$B7963</f>
        <v>54.204225352112672</v>
      </c>
      <c r="E7963" s="12">
        <v>179</v>
      </c>
    </row>
    <row r="7964" spans="1:5" x14ac:dyDescent="0.25">
      <c r="A7964" s="21">
        <v>43432.75</v>
      </c>
      <c r="B7964" s="12">
        <f>dr_potential!C$3*Province_Total_Real!$B7964</f>
        <v>21.429577464788732</v>
      </c>
      <c r="C7964" s="12">
        <f>dr_potential!D$3*Province_Total_Real!$B7964</f>
        <v>103.36619718309859</v>
      </c>
      <c r="D7964" s="12">
        <f>dr_potential!E$3*Province_Total_Real!$B7964</f>
        <v>54.204225352112672</v>
      </c>
      <c r="E7964" s="12">
        <v>179</v>
      </c>
    </row>
    <row r="7965" spans="1:5" x14ac:dyDescent="0.25">
      <c r="A7965" s="21">
        <v>43432.791666666664</v>
      </c>
      <c r="B7965" s="12">
        <f>dr_potential!C$3*Province_Total_Real!$B7965</f>
        <v>21.788732394366196</v>
      </c>
      <c r="C7965" s="12">
        <f>dr_potential!D$3*Province_Total_Real!$B7965</f>
        <v>105.09859154929578</v>
      </c>
      <c r="D7965" s="12">
        <f>dr_potential!E$3*Province_Total_Real!$B7965</f>
        <v>55.112676056338024</v>
      </c>
      <c r="E7965" s="12">
        <v>182</v>
      </c>
    </row>
    <row r="7966" spans="1:5" x14ac:dyDescent="0.25">
      <c r="A7966" s="21">
        <v>43432.833333333336</v>
      </c>
      <c r="B7966" s="12">
        <f>dr_potential!C$3*Province_Total_Real!$B7966</f>
        <v>23.225352112676056</v>
      </c>
      <c r="C7966" s="12">
        <f>dr_potential!D$3*Province_Total_Real!$B7966</f>
        <v>112.02816901408451</v>
      </c>
      <c r="D7966" s="12">
        <f>dr_potential!E$3*Province_Total_Real!$B7966</f>
        <v>58.746478873239433</v>
      </c>
      <c r="E7966" s="12">
        <v>194</v>
      </c>
    </row>
    <row r="7967" spans="1:5" x14ac:dyDescent="0.25">
      <c r="A7967" s="21">
        <v>43432.875</v>
      </c>
      <c r="B7967" s="12">
        <f>dr_potential!C$3*Province_Total_Real!$B7967</f>
        <v>24.183098591549296</v>
      </c>
      <c r="C7967" s="12">
        <f>dr_potential!D$3*Province_Total_Real!$B7967</f>
        <v>116.64788732394366</v>
      </c>
      <c r="D7967" s="12">
        <f>dr_potential!E$3*Province_Total_Real!$B7967</f>
        <v>61.16901408450704</v>
      </c>
      <c r="E7967" s="12">
        <v>202</v>
      </c>
    </row>
    <row r="7968" spans="1:5" x14ac:dyDescent="0.25">
      <c r="A7968" s="21">
        <v>43432.916666666664</v>
      </c>
      <c r="B7968" s="12">
        <f>dr_potential!C$3*Province_Total_Real!$B7968</f>
        <v>23.58450704225352</v>
      </c>
      <c r="C7968" s="12">
        <f>dr_potential!D$3*Province_Total_Real!$B7968</f>
        <v>113.7605633802817</v>
      </c>
      <c r="D7968" s="12">
        <f>dr_potential!E$3*Province_Total_Real!$B7968</f>
        <v>59.654929577464785</v>
      </c>
      <c r="E7968" s="12">
        <v>197</v>
      </c>
    </row>
    <row r="7969" spans="1:5" x14ac:dyDescent="0.25">
      <c r="A7969" s="21">
        <v>43432.958333333336</v>
      </c>
      <c r="B7969" s="12">
        <f>dr_potential!C$3*Province_Total_Real!$B7969</f>
        <v>22.985915492957744</v>
      </c>
      <c r="C7969" s="12">
        <f>dr_potential!D$3*Province_Total_Real!$B7969</f>
        <v>110.87323943661971</v>
      </c>
      <c r="D7969" s="12">
        <f>dr_potential!E$3*Province_Total_Real!$B7969</f>
        <v>58.140845070422529</v>
      </c>
      <c r="E7969" s="12">
        <v>192</v>
      </c>
    </row>
    <row r="7970" spans="1:5" x14ac:dyDescent="0.25">
      <c r="A7970" s="21">
        <v>43433</v>
      </c>
      <c r="B7970" s="12">
        <f>dr_potential!C$3*Province_Total_Real!$B7970</f>
        <v>22.267605633802816</v>
      </c>
      <c r="C7970" s="12">
        <f>dr_potential!D$3*Province_Total_Real!$B7970</f>
        <v>107.40845070422536</v>
      </c>
      <c r="D7970" s="12">
        <f>dr_potential!E$3*Province_Total_Real!$B7970</f>
        <v>56.323943661971825</v>
      </c>
      <c r="E7970" s="12">
        <v>186</v>
      </c>
    </row>
    <row r="7971" spans="1:5" x14ac:dyDescent="0.25">
      <c r="A7971" s="21">
        <v>43433.041666666664</v>
      </c>
      <c r="B7971" s="12">
        <f>dr_potential!C$3*Province_Total_Real!$B7971</f>
        <v>21.19014084507042</v>
      </c>
      <c r="C7971" s="12">
        <f>dr_potential!D$3*Province_Total_Real!$B7971</f>
        <v>102.21126760563381</v>
      </c>
      <c r="D7971" s="12">
        <f>dr_potential!E$3*Province_Total_Real!$B7971</f>
        <v>53.598591549295769</v>
      </c>
      <c r="E7971" s="12">
        <v>177</v>
      </c>
    </row>
    <row r="7972" spans="1:5" x14ac:dyDescent="0.25">
      <c r="A7972" s="21">
        <v>43433.083333333336</v>
      </c>
      <c r="B7972" s="12">
        <f>dr_potential!C$3*Province_Total_Real!$B7972</f>
        <v>19.633802816901408</v>
      </c>
      <c r="C7972" s="12">
        <f>dr_potential!D$3*Province_Total_Real!$B7972</f>
        <v>94.704225352112672</v>
      </c>
      <c r="D7972" s="12">
        <f>dr_potential!E$3*Province_Total_Real!$B7972</f>
        <v>49.661971830985912</v>
      </c>
      <c r="E7972" s="12">
        <v>164</v>
      </c>
    </row>
    <row r="7973" spans="1:5" x14ac:dyDescent="0.25">
      <c r="A7973" s="21">
        <v>43433.125</v>
      </c>
      <c r="B7973" s="12">
        <f>dr_potential!C$3*Province_Total_Real!$B7973</f>
        <v>18.316901408450704</v>
      </c>
      <c r="C7973" s="12">
        <f>dr_potential!D$3*Province_Total_Real!$B7973</f>
        <v>88.352112676056336</v>
      </c>
      <c r="D7973" s="12">
        <f>dr_potential!E$3*Province_Total_Real!$B7973</f>
        <v>46.330985915492953</v>
      </c>
      <c r="E7973" s="12">
        <v>153</v>
      </c>
    </row>
    <row r="7974" spans="1:5" x14ac:dyDescent="0.25">
      <c r="A7974" s="21">
        <v>43433.166666666664</v>
      </c>
      <c r="B7974" s="12">
        <f>dr_potential!C$3*Province_Total_Real!$B7974</f>
        <v>17.119718309859152</v>
      </c>
      <c r="C7974" s="12">
        <f>dr_potential!D$3*Province_Total_Real!$B7974</f>
        <v>82.577464788732399</v>
      </c>
      <c r="D7974" s="12">
        <f>dr_potential!E$3*Province_Total_Real!$B7974</f>
        <v>43.302816901408448</v>
      </c>
      <c r="E7974" s="12">
        <v>143</v>
      </c>
    </row>
    <row r="7975" spans="1:5" x14ac:dyDescent="0.25">
      <c r="A7975" s="21">
        <v>43433.208333333336</v>
      </c>
      <c r="B7975" s="12">
        <f>dr_potential!C$3*Province_Total_Real!$B7975</f>
        <v>16.401408450704224</v>
      </c>
      <c r="C7975" s="12">
        <f>dr_potential!D$3*Province_Total_Real!$B7975</f>
        <v>79.112676056338032</v>
      </c>
      <c r="D7975" s="12">
        <f>dr_potential!E$3*Province_Total_Real!$B7975</f>
        <v>41.485915492957744</v>
      </c>
      <c r="E7975" s="12">
        <v>137</v>
      </c>
    </row>
    <row r="7976" spans="1:5" x14ac:dyDescent="0.25">
      <c r="A7976" s="21">
        <v>43433.25</v>
      </c>
      <c r="B7976" s="12">
        <f>dr_potential!C$3*Province_Total_Real!$B7976</f>
        <v>16.161971830985916</v>
      </c>
      <c r="C7976" s="12">
        <f>dr_potential!D$3*Province_Total_Real!$B7976</f>
        <v>77.957746478873247</v>
      </c>
      <c r="D7976" s="12">
        <f>dr_potential!E$3*Province_Total_Real!$B7976</f>
        <v>40.880281690140841</v>
      </c>
      <c r="E7976" s="12">
        <v>135</v>
      </c>
    </row>
    <row r="7977" spans="1:5" x14ac:dyDescent="0.25">
      <c r="A7977" s="21">
        <v>43433.291666666664</v>
      </c>
      <c r="B7977" s="12">
        <f>dr_potential!C$3*Province_Total_Real!$B7977</f>
        <v>16.161971830985916</v>
      </c>
      <c r="C7977" s="12">
        <f>dr_potential!D$3*Province_Total_Real!$B7977</f>
        <v>77.957746478873247</v>
      </c>
      <c r="D7977" s="12">
        <f>dr_potential!E$3*Province_Total_Real!$B7977</f>
        <v>40.880281690140841</v>
      </c>
      <c r="E7977" s="12">
        <v>135</v>
      </c>
    </row>
    <row r="7978" spans="1:5" x14ac:dyDescent="0.25">
      <c r="A7978" s="21">
        <v>43433.333333333336</v>
      </c>
      <c r="B7978" s="12">
        <f>dr_potential!C$3*Province_Total_Real!$B7978</f>
        <v>16.281690140845068</v>
      </c>
      <c r="C7978" s="12">
        <f>dr_potential!D$3*Province_Total_Real!$B7978</f>
        <v>78.535211267605632</v>
      </c>
      <c r="D7978" s="12">
        <f>dr_potential!E$3*Province_Total_Real!$B7978</f>
        <v>41.183098591549296</v>
      </c>
      <c r="E7978" s="12">
        <v>136</v>
      </c>
    </row>
    <row r="7979" spans="1:5" x14ac:dyDescent="0.25">
      <c r="A7979" s="21">
        <v>43433.375</v>
      </c>
      <c r="B7979" s="12">
        <f>dr_potential!C$3*Province_Total_Real!$B7979</f>
        <v>16.640845070422536</v>
      </c>
      <c r="C7979" s="12">
        <f>dr_potential!D$3*Province_Total_Real!$B7979</f>
        <v>80.267605633802816</v>
      </c>
      <c r="D7979" s="12">
        <f>dr_potential!E$3*Province_Total_Real!$B7979</f>
        <v>42.091549295774648</v>
      </c>
      <c r="E7979" s="12">
        <v>139</v>
      </c>
    </row>
    <row r="7980" spans="1:5" x14ac:dyDescent="0.25">
      <c r="A7980" s="21">
        <v>43433.416666666664</v>
      </c>
      <c r="B7980" s="12">
        <f>dr_potential!C$3*Province_Total_Real!$B7980</f>
        <v>17.47887323943662</v>
      </c>
      <c r="C7980" s="12">
        <f>dr_potential!D$3*Province_Total_Real!$B7980</f>
        <v>84.309859154929583</v>
      </c>
      <c r="D7980" s="12">
        <f>dr_potential!E$3*Province_Total_Real!$B7980</f>
        <v>44.2112676056338</v>
      </c>
      <c r="E7980" s="12">
        <v>146</v>
      </c>
    </row>
    <row r="7981" spans="1:5" x14ac:dyDescent="0.25">
      <c r="A7981" s="21">
        <v>43433.458333333336</v>
      </c>
      <c r="B7981" s="12">
        <f>dr_potential!C$3*Province_Total_Real!$B7981</f>
        <v>18.676056338028168</v>
      </c>
      <c r="C7981" s="12">
        <f>dr_potential!D$3*Province_Total_Real!$B7981</f>
        <v>90.08450704225352</v>
      </c>
      <c r="D7981" s="12">
        <f>dr_potential!E$3*Province_Total_Real!$B7981</f>
        <v>47.239436619718305</v>
      </c>
      <c r="E7981" s="12">
        <v>156</v>
      </c>
    </row>
    <row r="7982" spans="1:5" x14ac:dyDescent="0.25">
      <c r="A7982" s="21">
        <v>43433.5</v>
      </c>
      <c r="B7982" s="12">
        <f>dr_potential!C$3*Province_Total_Real!$B7982</f>
        <v>19.992957746478872</v>
      </c>
      <c r="C7982" s="12">
        <f>dr_potential!D$3*Province_Total_Real!$B7982</f>
        <v>96.436619718309856</v>
      </c>
      <c r="D7982" s="12">
        <f>dr_potential!E$3*Province_Total_Real!$B7982</f>
        <v>50.570422535211264</v>
      </c>
      <c r="E7982" s="12">
        <v>167</v>
      </c>
    </row>
    <row r="7983" spans="1:5" x14ac:dyDescent="0.25">
      <c r="A7983" s="21">
        <v>43433.541666666664</v>
      </c>
      <c r="B7983" s="12">
        <f>dr_potential!C$3*Province_Total_Real!$B7983</f>
        <v>21.19014084507042</v>
      </c>
      <c r="C7983" s="12">
        <f>dr_potential!D$3*Province_Total_Real!$B7983</f>
        <v>102.21126760563381</v>
      </c>
      <c r="D7983" s="12">
        <f>dr_potential!E$3*Province_Total_Real!$B7983</f>
        <v>53.598591549295769</v>
      </c>
      <c r="E7983" s="12">
        <v>177</v>
      </c>
    </row>
    <row r="7984" spans="1:5" x14ac:dyDescent="0.25">
      <c r="A7984" s="21">
        <v>43433.583333333336</v>
      </c>
      <c r="B7984" s="12">
        <f>dr_potential!C$3*Province_Total_Real!$B7984</f>
        <v>21.66901408450704</v>
      </c>
      <c r="C7984" s="12">
        <f>dr_potential!D$3*Province_Total_Real!$B7984</f>
        <v>104.52112676056338</v>
      </c>
      <c r="D7984" s="12">
        <f>dr_potential!E$3*Province_Total_Real!$B7984</f>
        <v>54.809859154929576</v>
      </c>
      <c r="E7984" s="12">
        <v>181</v>
      </c>
    </row>
    <row r="7985" spans="1:5" x14ac:dyDescent="0.25">
      <c r="A7985" s="21">
        <v>43433.625</v>
      </c>
      <c r="B7985" s="12">
        <f>dr_potential!C$3*Province_Total_Real!$B7985</f>
        <v>21.788732394366196</v>
      </c>
      <c r="C7985" s="12">
        <f>dr_potential!D$3*Province_Total_Real!$B7985</f>
        <v>105.09859154929578</v>
      </c>
      <c r="D7985" s="12">
        <f>dr_potential!E$3*Province_Total_Real!$B7985</f>
        <v>55.112676056338024</v>
      </c>
      <c r="E7985" s="12">
        <v>182</v>
      </c>
    </row>
    <row r="7986" spans="1:5" x14ac:dyDescent="0.25">
      <c r="A7986" s="21">
        <v>43433.666666666664</v>
      </c>
      <c r="B7986" s="12">
        <f>dr_potential!C$3*Province_Total_Real!$B7986</f>
        <v>22.14788732394366</v>
      </c>
      <c r="C7986" s="12">
        <f>dr_potential!D$3*Province_Total_Real!$B7986</f>
        <v>106.83098591549296</v>
      </c>
      <c r="D7986" s="12">
        <f>dr_potential!E$3*Province_Total_Real!$B7986</f>
        <v>56.021126760563376</v>
      </c>
      <c r="E7986" s="12">
        <v>185</v>
      </c>
    </row>
    <row r="7987" spans="1:5" x14ac:dyDescent="0.25">
      <c r="A7987" s="21">
        <v>43433.708333333336</v>
      </c>
      <c r="B7987" s="12">
        <f>dr_potential!C$3*Province_Total_Real!$B7987</f>
        <v>22.028169014084504</v>
      </c>
      <c r="C7987" s="12">
        <f>dr_potential!D$3*Province_Total_Real!$B7987</f>
        <v>106.25352112676056</v>
      </c>
      <c r="D7987" s="12">
        <f>dr_potential!E$3*Province_Total_Real!$B7987</f>
        <v>55.718309859154928</v>
      </c>
      <c r="E7987" s="12">
        <v>184</v>
      </c>
    </row>
    <row r="7988" spans="1:5" x14ac:dyDescent="0.25">
      <c r="A7988" s="21">
        <v>43433.75</v>
      </c>
      <c r="B7988" s="12">
        <f>dr_potential!C$3*Province_Total_Real!$B7988</f>
        <v>21.788732394366196</v>
      </c>
      <c r="C7988" s="12">
        <f>dr_potential!D$3*Province_Total_Real!$B7988</f>
        <v>105.09859154929578</v>
      </c>
      <c r="D7988" s="12">
        <f>dr_potential!E$3*Province_Total_Real!$B7988</f>
        <v>55.112676056338024</v>
      </c>
      <c r="E7988" s="12">
        <v>182</v>
      </c>
    </row>
    <row r="7989" spans="1:5" x14ac:dyDescent="0.25">
      <c r="A7989" s="21">
        <v>43433.791666666664</v>
      </c>
      <c r="B7989" s="12">
        <f>dr_potential!C$3*Province_Total_Real!$B7989</f>
        <v>22.507042253521124</v>
      </c>
      <c r="C7989" s="12">
        <f>dr_potential!D$3*Province_Total_Real!$B7989</f>
        <v>108.56338028169014</v>
      </c>
      <c r="D7989" s="12">
        <f>dr_potential!E$3*Province_Total_Real!$B7989</f>
        <v>56.929577464788728</v>
      </c>
      <c r="E7989" s="12">
        <v>188</v>
      </c>
    </row>
    <row r="7990" spans="1:5" x14ac:dyDescent="0.25">
      <c r="A7990" s="21">
        <v>43433.833333333336</v>
      </c>
      <c r="B7990" s="12">
        <f>dr_potential!C$3*Province_Total_Real!$B7990</f>
        <v>24.901408450704224</v>
      </c>
      <c r="C7990" s="12">
        <f>dr_potential!D$3*Province_Total_Real!$B7990</f>
        <v>120.11267605633803</v>
      </c>
      <c r="D7990" s="12">
        <f>dr_potential!E$3*Province_Total_Real!$B7990</f>
        <v>62.985915492957744</v>
      </c>
      <c r="E7990" s="12">
        <v>208</v>
      </c>
    </row>
    <row r="7991" spans="1:5" x14ac:dyDescent="0.25">
      <c r="A7991" s="21">
        <v>43433.875</v>
      </c>
      <c r="B7991" s="12">
        <f>dr_potential!C$3*Province_Total_Real!$B7991</f>
        <v>26.457746478873236</v>
      </c>
      <c r="C7991" s="12">
        <f>dr_potential!D$3*Province_Total_Real!$B7991</f>
        <v>127.61971830985915</v>
      </c>
      <c r="D7991" s="12">
        <f>dr_potential!E$3*Province_Total_Real!$B7991</f>
        <v>66.922535211267601</v>
      </c>
      <c r="E7991" s="12">
        <v>221</v>
      </c>
    </row>
    <row r="7992" spans="1:5" x14ac:dyDescent="0.25">
      <c r="A7992" s="21">
        <v>43433.916666666664</v>
      </c>
      <c r="B7992" s="12">
        <f>dr_potential!C$3*Province_Total_Real!$B7992</f>
        <v>25.97887323943662</v>
      </c>
      <c r="C7992" s="12">
        <f>dr_potential!D$3*Province_Total_Real!$B7992</f>
        <v>125.30985915492958</v>
      </c>
      <c r="D7992" s="12">
        <f>dr_potential!E$3*Province_Total_Real!$B7992</f>
        <v>65.711267605633793</v>
      </c>
      <c r="E7992" s="12">
        <v>217</v>
      </c>
    </row>
    <row r="7993" spans="1:5" x14ac:dyDescent="0.25">
      <c r="A7993" s="21">
        <v>43433.958333333336</v>
      </c>
      <c r="B7993" s="12">
        <f>dr_potential!C$3*Province_Total_Real!$B7993</f>
        <v>25.260563380281688</v>
      </c>
      <c r="C7993" s="12">
        <f>dr_potential!D$3*Province_Total_Real!$B7993</f>
        <v>121.84507042253522</v>
      </c>
      <c r="D7993" s="12">
        <f>dr_potential!E$3*Province_Total_Real!$B7993</f>
        <v>63.894366197183096</v>
      </c>
      <c r="E7993" s="12">
        <v>211</v>
      </c>
    </row>
    <row r="7994" spans="1:5" x14ac:dyDescent="0.25">
      <c r="A7994" s="21">
        <v>43434</v>
      </c>
      <c r="B7994" s="12">
        <f>dr_potential!C$3*Province_Total_Real!$B7994</f>
        <v>24.661971830985912</v>
      </c>
      <c r="C7994" s="12">
        <f>dr_potential!D$3*Province_Total_Real!$B7994</f>
        <v>118.95774647887325</v>
      </c>
      <c r="D7994" s="12">
        <f>dr_potential!E$3*Province_Total_Real!$B7994</f>
        <v>62.380281690140841</v>
      </c>
      <c r="E7994" s="12">
        <v>206</v>
      </c>
    </row>
    <row r="7995" spans="1:5" x14ac:dyDescent="0.25">
      <c r="A7995" s="21">
        <v>43434.041666666664</v>
      </c>
      <c r="B7995" s="12">
        <f>dr_potential!C$3*Province_Total_Real!$B7995</f>
        <v>23.464788732394364</v>
      </c>
      <c r="C7995" s="12">
        <f>dr_potential!D$3*Province_Total_Real!$B7995</f>
        <v>113.1830985915493</v>
      </c>
      <c r="D7995" s="12">
        <f>dr_potential!E$3*Province_Total_Real!$B7995</f>
        <v>59.352112676056336</v>
      </c>
      <c r="E7995" s="12">
        <v>196</v>
      </c>
    </row>
    <row r="7996" spans="1:5" x14ac:dyDescent="0.25">
      <c r="A7996" s="21">
        <v>43434.083333333336</v>
      </c>
      <c r="B7996" s="12">
        <f>dr_potential!C$3*Province_Total_Real!$B7996</f>
        <v>21.549295774647884</v>
      </c>
      <c r="C7996" s="12">
        <f>dr_potential!D$3*Province_Total_Real!$B7996</f>
        <v>103.94366197183099</v>
      </c>
      <c r="D7996" s="12">
        <f>dr_potential!E$3*Province_Total_Real!$B7996</f>
        <v>54.507042253521121</v>
      </c>
      <c r="E7996" s="12">
        <v>180</v>
      </c>
    </row>
    <row r="7997" spans="1:5" x14ac:dyDescent="0.25">
      <c r="A7997" s="21">
        <v>43434.125</v>
      </c>
      <c r="B7997" s="12">
        <f>dr_potential!C$3*Province_Total_Real!$B7997</f>
        <v>19.633802816901408</v>
      </c>
      <c r="C7997" s="12">
        <f>dr_potential!D$3*Province_Total_Real!$B7997</f>
        <v>94.704225352112672</v>
      </c>
      <c r="D7997" s="12">
        <f>dr_potential!E$3*Province_Total_Real!$B7997</f>
        <v>49.661971830985912</v>
      </c>
      <c r="E7997" s="12">
        <v>164</v>
      </c>
    </row>
    <row r="7998" spans="1:5" x14ac:dyDescent="0.25">
      <c r="A7998" s="21">
        <v>43434.166666666664</v>
      </c>
      <c r="B7998" s="12">
        <f>dr_potential!C$3*Province_Total_Real!$B7998</f>
        <v>18.676056338028168</v>
      </c>
      <c r="C7998" s="12">
        <f>dr_potential!D$3*Province_Total_Real!$B7998</f>
        <v>90.08450704225352</v>
      </c>
      <c r="D7998" s="12">
        <f>dr_potential!E$3*Province_Total_Real!$B7998</f>
        <v>47.239436619718305</v>
      </c>
      <c r="E7998" s="12">
        <v>156</v>
      </c>
    </row>
    <row r="7999" spans="1:5" x14ac:dyDescent="0.25">
      <c r="A7999" s="21">
        <v>43434.208333333336</v>
      </c>
      <c r="B7999" s="12">
        <f>dr_potential!C$3*Province_Total_Real!$B7999</f>
        <v>18.077464788732392</v>
      </c>
      <c r="C7999" s="12">
        <f>dr_potential!D$3*Province_Total_Real!$B7999</f>
        <v>87.197183098591552</v>
      </c>
      <c r="D7999" s="12">
        <f>dr_potential!E$3*Province_Total_Real!$B7999</f>
        <v>45.725352112676056</v>
      </c>
      <c r="E7999" s="12">
        <v>151</v>
      </c>
    </row>
    <row r="8000" spans="1:5" x14ac:dyDescent="0.25">
      <c r="A8000" s="21">
        <v>43434.25</v>
      </c>
      <c r="B8000" s="12">
        <f>dr_potential!C$3*Province_Total_Real!$B8000</f>
        <v>17.718309859154928</v>
      </c>
      <c r="C8000" s="12">
        <f>dr_potential!D$3*Province_Total_Real!$B8000</f>
        <v>85.464788732394368</v>
      </c>
      <c r="D8000" s="12">
        <f>dr_potential!E$3*Province_Total_Real!$B8000</f>
        <v>44.816901408450704</v>
      </c>
      <c r="E8000" s="12">
        <v>148</v>
      </c>
    </row>
    <row r="8001" spans="1:5" x14ac:dyDescent="0.25">
      <c r="A8001" s="21">
        <v>43434.291666666664</v>
      </c>
      <c r="B8001" s="12">
        <f>dr_potential!C$3*Province_Total_Real!$B8001</f>
        <v>17.718309859154928</v>
      </c>
      <c r="C8001" s="12">
        <f>dr_potential!D$3*Province_Total_Real!$B8001</f>
        <v>85.464788732394368</v>
      </c>
      <c r="D8001" s="12">
        <f>dr_potential!E$3*Province_Total_Real!$B8001</f>
        <v>44.816901408450704</v>
      </c>
      <c r="E8001" s="12">
        <v>148</v>
      </c>
    </row>
    <row r="8002" spans="1:5" x14ac:dyDescent="0.25">
      <c r="A8002" s="21">
        <v>43434.333333333336</v>
      </c>
      <c r="B8002" s="12">
        <f>dr_potential!C$3*Province_Total_Real!$B8002</f>
        <v>17.95774647887324</v>
      </c>
      <c r="C8002" s="12">
        <f>dr_potential!D$3*Province_Total_Real!$B8002</f>
        <v>86.619718309859152</v>
      </c>
      <c r="D8002" s="12">
        <f>dr_potential!E$3*Province_Total_Real!$B8002</f>
        <v>45.422535211267601</v>
      </c>
      <c r="E8002" s="12">
        <v>150</v>
      </c>
    </row>
    <row r="8003" spans="1:5" x14ac:dyDescent="0.25">
      <c r="A8003" s="21">
        <v>43434.375</v>
      </c>
      <c r="B8003" s="12">
        <f>dr_potential!C$3*Province_Total_Real!$B8003</f>
        <v>18.915492957746476</v>
      </c>
      <c r="C8003" s="12">
        <f>dr_potential!D$3*Province_Total_Real!$B8003</f>
        <v>91.239436619718305</v>
      </c>
      <c r="D8003" s="12">
        <f>dr_potential!E$3*Province_Total_Real!$B8003</f>
        <v>47.845070422535208</v>
      </c>
      <c r="E8003" s="12">
        <v>158</v>
      </c>
    </row>
    <row r="8004" spans="1:5" x14ac:dyDescent="0.25">
      <c r="A8004" s="21">
        <v>43434.416666666664</v>
      </c>
      <c r="B8004" s="12">
        <f>dr_potential!C$3*Province_Total_Real!$B8004</f>
        <v>21.429577464788732</v>
      </c>
      <c r="C8004" s="12">
        <f>dr_potential!D$3*Province_Total_Real!$B8004</f>
        <v>103.36619718309859</v>
      </c>
      <c r="D8004" s="12">
        <f>dr_potential!E$3*Province_Total_Real!$B8004</f>
        <v>54.204225352112672</v>
      </c>
      <c r="E8004" s="12">
        <v>179</v>
      </c>
    </row>
    <row r="8005" spans="1:5" x14ac:dyDescent="0.25">
      <c r="A8005" s="21">
        <v>43434.458333333336</v>
      </c>
      <c r="B8005" s="12">
        <f>dr_potential!C$3*Province_Total_Real!$B8005</f>
        <v>24.54225352112676</v>
      </c>
      <c r="C8005" s="12">
        <f>dr_potential!D$3*Province_Total_Real!$B8005</f>
        <v>118.38028169014085</v>
      </c>
      <c r="D8005" s="12">
        <f>dr_potential!E$3*Province_Total_Real!$B8005</f>
        <v>62.077464788732392</v>
      </c>
      <c r="E8005" s="12">
        <v>205</v>
      </c>
    </row>
    <row r="8006" spans="1:5" x14ac:dyDescent="0.25">
      <c r="A8006" s="21">
        <v>43434.5</v>
      </c>
      <c r="B8006" s="12">
        <f>dr_potential!C$3*Province_Total_Real!$B8006</f>
        <v>25.140845070422532</v>
      </c>
      <c r="C8006" s="12">
        <f>dr_potential!D$3*Province_Total_Real!$B8006</f>
        <v>121.26760563380282</v>
      </c>
      <c r="D8006" s="12">
        <f>dr_potential!E$3*Province_Total_Real!$B8006</f>
        <v>63.591549295774648</v>
      </c>
      <c r="E8006" s="12">
        <v>210</v>
      </c>
    </row>
    <row r="8007" spans="1:5" x14ac:dyDescent="0.25">
      <c r="A8007" s="21">
        <v>43434.541666666664</v>
      </c>
      <c r="B8007" s="12">
        <f>dr_potential!C$3*Province_Total_Real!$B8007</f>
        <v>25.5</v>
      </c>
      <c r="C8007" s="12">
        <f>dr_potential!D$3*Province_Total_Real!$B8007</f>
        <v>123</v>
      </c>
      <c r="D8007" s="12">
        <f>dr_potential!E$3*Province_Total_Real!$B8007</f>
        <v>64.5</v>
      </c>
      <c r="E8007" s="12">
        <v>213</v>
      </c>
    </row>
    <row r="8008" spans="1:5" x14ac:dyDescent="0.25">
      <c r="A8008" s="21">
        <v>43434.583333333336</v>
      </c>
      <c r="B8008" s="12">
        <f>dr_potential!C$3*Province_Total_Real!$B8008</f>
        <v>25.380281690140844</v>
      </c>
      <c r="C8008" s="12">
        <f>dr_potential!D$3*Province_Total_Real!$B8008</f>
        <v>122.4225352112676</v>
      </c>
      <c r="D8008" s="12">
        <f>dr_potential!E$3*Province_Total_Real!$B8008</f>
        <v>64.197183098591552</v>
      </c>
      <c r="E8008" s="12">
        <v>212</v>
      </c>
    </row>
    <row r="8009" spans="1:5" x14ac:dyDescent="0.25">
      <c r="A8009" s="21">
        <v>43434.625</v>
      </c>
      <c r="B8009" s="12">
        <f>dr_potential!C$3*Province_Total_Real!$B8009</f>
        <v>25.260563380281688</v>
      </c>
      <c r="C8009" s="12">
        <f>dr_potential!D$3*Province_Total_Real!$B8009</f>
        <v>121.84507042253522</v>
      </c>
      <c r="D8009" s="12">
        <f>dr_potential!E$3*Province_Total_Real!$B8009</f>
        <v>63.894366197183096</v>
      </c>
      <c r="E8009" s="12">
        <v>211</v>
      </c>
    </row>
    <row r="8010" spans="1:5" x14ac:dyDescent="0.25">
      <c r="A8010" s="21">
        <v>43434.666666666664</v>
      </c>
      <c r="B8010" s="12">
        <f>dr_potential!C$3*Province_Total_Real!$B8010</f>
        <v>24.661971830985912</v>
      </c>
      <c r="C8010" s="12">
        <f>dr_potential!D$3*Province_Total_Real!$B8010</f>
        <v>118.95774647887325</v>
      </c>
      <c r="D8010" s="12">
        <f>dr_potential!E$3*Province_Total_Real!$B8010</f>
        <v>62.380281690140841</v>
      </c>
      <c r="E8010" s="12">
        <v>206</v>
      </c>
    </row>
    <row r="8011" spans="1:5" x14ac:dyDescent="0.25">
      <c r="A8011" s="21">
        <v>43434.708333333336</v>
      </c>
      <c r="B8011" s="12">
        <f>dr_potential!C$3*Province_Total_Real!$B8011</f>
        <v>24.661971830985912</v>
      </c>
      <c r="C8011" s="12">
        <f>dr_potential!D$3*Province_Total_Real!$B8011</f>
        <v>118.95774647887325</v>
      </c>
      <c r="D8011" s="12">
        <f>dr_potential!E$3*Province_Total_Real!$B8011</f>
        <v>62.380281690140841</v>
      </c>
      <c r="E8011" s="12">
        <v>206</v>
      </c>
    </row>
    <row r="8012" spans="1:5" x14ac:dyDescent="0.25">
      <c r="A8012" s="21">
        <v>43434.75</v>
      </c>
      <c r="B8012" s="12">
        <f>dr_potential!C$3*Province_Total_Real!$B8012</f>
        <v>24.781690140845068</v>
      </c>
      <c r="C8012" s="12">
        <f>dr_potential!D$3*Province_Total_Real!$B8012</f>
        <v>119.53521126760563</v>
      </c>
      <c r="D8012" s="12">
        <f>dr_potential!E$3*Province_Total_Real!$B8012</f>
        <v>62.683098591549296</v>
      </c>
      <c r="E8012" s="12">
        <v>207</v>
      </c>
    </row>
    <row r="8013" spans="1:5" x14ac:dyDescent="0.25">
      <c r="A8013" s="21">
        <v>43434.791666666664</v>
      </c>
      <c r="B8013" s="12">
        <f>dr_potential!C$3*Province_Total_Real!$B8013</f>
        <v>25.380281690140844</v>
      </c>
      <c r="C8013" s="12">
        <f>dr_potential!D$3*Province_Total_Real!$B8013</f>
        <v>122.4225352112676</v>
      </c>
      <c r="D8013" s="12">
        <f>dr_potential!E$3*Province_Total_Real!$B8013</f>
        <v>64.197183098591552</v>
      </c>
      <c r="E8013" s="12">
        <v>212</v>
      </c>
    </row>
    <row r="8014" spans="1:5" x14ac:dyDescent="0.25">
      <c r="A8014" s="21">
        <v>43434.833333333336</v>
      </c>
      <c r="B8014" s="12">
        <f>dr_potential!C$3*Province_Total_Real!$B8014</f>
        <v>27.295774647887324</v>
      </c>
      <c r="C8014" s="12">
        <f>dr_potential!D$3*Province_Total_Real!$B8014</f>
        <v>131.66197183098592</v>
      </c>
      <c r="D8014" s="12">
        <f>dr_potential!E$3*Province_Total_Real!$B8014</f>
        <v>69.042253521126753</v>
      </c>
      <c r="E8014" s="12">
        <v>228</v>
      </c>
    </row>
    <row r="8015" spans="1:5" x14ac:dyDescent="0.25">
      <c r="A8015" s="21">
        <v>43434.875</v>
      </c>
      <c r="B8015" s="12">
        <f>dr_potential!C$3*Province_Total_Real!$B8015</f>
        <v>28.492957746478872</v>
      </c>
      <c r="C8015" s="12">
        <f>dr_potential!D$3*Province_Total_Real!$B8015</f>
        <v>137.43661971830986</v>
      </c>
      <c r="D8015" s="12">
        <f>dr_potential!E$3*Province_Total_Real!$B8015</f>
        <v>72.070422535211264</v>
      </c>
      <c r="E8015" s="12">
        <v>238</v>
      </c>
    </row>
    <row r="8016" spans="1:5" x14ac:dyDescent="0.25">
      <c r="A8016" s="21">
        <v>43434.916666666664</v>
      </c>
      <c r="B8016" s="12">
        <f>dr_potential!C$3*Province_Total_Real!$B8016</f>
        <v>27.654929577464788</v>
      </c>
      <c r="C8016" s="12">
        <f>dr_potential!D$3*Province_Total_Real!$B8016</f>
        <v>133.3943661971831</v>
      </c>
      <c r="D8016" s="12">
        <f>dr_potential!E$3*Province_Total_Real!$B8016</f>
        <v>69.950704225352112</v>
      </c>
      <c r="E8016" s="12">
        <v>231</v>
      </c>
    </row>
    <row r="8017" spans="1:5" x14ac:dyDescent="0.25">
      <c r="A8017" s="21">
        <v>43434.958333333336</v>
      </c>
      <c r="B8017" s="12">
        <f>dr_potential!C$3*Province_Total_Real!$B8017</f>
        <v>26.936619718309856</v>
      </c>
      <c r="C8017" s="12">
        <f>dr_potential!D$3*Province_Total_Real!$B8017</f>
        <v>129.92957746478874</v>
      </c>
      <c r="D8017" s="12">
        <f>dr_potential!E$3*Province_Total_Real!$B8017</f>
        <v>68.133802816901408</v>
      </c>
      <c r="E8017" s="12">
        <v>225</v>
      </c>
    </row>
    <row r="8018" spans="1:5" x14ac:dyDescent="0.25">
      <c r="A8018" s="21">
        <v>43435</v>
      </c>
      <c r="B8018" s="12">
        <f>dr_potential!C$3*Province_Total_Real!$B8018</f>
        <v>26.098591549295772</v>
      </c>
      <c r="C8018" s="12">
        <f>dr_potential!D$3*Province_Total_Real!$B8018</f>
        <v>125.88732394366197</v>
      </c>
      <c r="D8018" s="12">
        <f>dr_potential!E$3*Province_Total_Real!$B8018</f>
        <v>66.014084507042256</v>
      </c>
      <c r="E8018" s="12">
        <v>218</v>
      </c>
    </row>
    <row r="8019" spans="1:5" x14ac:dyDescent="0.25">
      <c r="A8019" s="21">
        <v>43435.041666666664</v>
      </c>
      <c r="B8019" s="12">
        <f>dr_potential!C$3*Province_Total_Real!$B8019</f>
        <v>24.422535211267604</v>
      </c>
      <c r="C8019" s="12">
        <f>dr_potential!D$3*Province_Total_Real!$B8019</f>
        <v>117.80281690140845</v>
      </c>
      <c r="D8019" s="12">
        <f>dr_potential!E$3*Province_Total_Real!$B8019</f>
        <v>61.774647887323944</v>
      </c>
      <c r="E8019" s="12">
        <v>204</v>
      </c>
    </row>
    <row r="8020" spans="1:5" x14ac:dyDescent="0.25">
      <c r="A8020" s="21">
        <v>43435.083333333336</v>
      </c>
      <c r="B8020" s="12">
        <f>dr_potential!C$3*Province_Total_Real!$B8020</f>
        <v>22.387323943661972</v>
      </c>
      <c r="C8020" s="12">
        <f>dr_potential!D$3*Province_Total_Real!$B8020</f>
        <v>107.98591549295774</v>
      </c>
      <c r="D8020" s="12">
        <f>dr_potential!E$3*Province_Total_Real!$B8020</f>
        <v>56.62676056338028</v>
      </c>
      <c r="E8020" s="12">
        <v>187</v>
      </c>
    </row>
    <row r="8021" spans="1:5" x14ac:dyDescent="0.25">
      <c r="A8021" s="21">
        <v>43435.125</v>
      </c>
      <c r="B8021" s="12">
        <f>dr_potential!C$3*Province_Total_Real!$B8021</f>
        <v>20.471830985915492</v>
      </c>
      <c r="C8021" s="12">
        <f>dr_potential!D$3*Province_Total_Real!$B8021</f>
        <v>98.74647887323944</v>
      </c>
      <c r="D8021" s="12">
        <f>dr_potential!E$3*Province_Total_Real!$B8021</f>
        <v>51.781690140845065</v>
      </c>
      <c r="E8021" s="12">
        <v>171</v>
      </c>
    </row>
    <row r="8022" spans="1:5" x14ac:dyDescent="0.25">
      <c r="A8022" s="21">
        <v>43435.166666666664</v>
      </c>
      <c r="B8022" s="12">
        <f>dr_potential!C$3*Province_Total_Real!$B8022</f>
        <v>19.154929577464788</v>
      </c>
      <c r="C8022" s="12">
        <f>dr_potential!D$3*Province_Total_Real!$B8022</f>
        <v>92.394366197183103</v>
      </c>
      <c r="D8022" s="12">
        <f>dr_potential!E$3*Province_Total_Real!$B8022</f>
        <v>48.450704225352112</v>
      </c>
      <c r="E8022" s="12">
        <v>160</v>
      </c>
    </row>
    <row r="8023" spans="1:5" x14ac:dyDescent="0.25">
      <c r="A8023" s="21">
        <v>43435.208333333336</v>
      </c>
      <c r="B8023" s="12">
        <f>dr_potential!C$3*Province_Total_Real!$B8023</f>
        <v>18.436619718309856</v>
      </c>
      <c r="C8023" s="12">
        <f>dr_potential!D$3*Province_Total_Real!$B8023</f>
        <v>88.929577464788736</v>
      </c>
      <c r="D8023" s="12">
        <f>dr_potential!E$3*Province_Total_Real!$B8023</f>
        <v>46.633802816901408</v>
      </c>
      <c r="E8023" s="12">
        <v>154</v>
      </c>
    </row>
    <row r="8024" spans="1:5" x14ac:dyDescent="0.25">
      <c r="A8024" s="21">
        <v>43435.25</v>
      </c>
      <c r="B8024" s="12">
        <f>dr_potential!C$3*Province_Total_Real!$B8024</f>
        <v>18.197183098591548</v>
      </c>
      <c r="C8024" s="12">
        <f>dr_potential!D$3*Province_Total_Real!$B8024</f>
        <v>87.774647887323951</v>
      </c>
      <c r="D8024" s="12">
        <f>dr_potential!E$3*Province_Total_Real!$B8024</f>
        <v>46.028169014084504</v>
      </c>
      <c r="E8024" s="12">
        <v>152</v>
      </c>
    </row>
    <row r="8025" spans="1:5" x14ac:dyDescent="0.25">
      <c r="A8025" s="21">
        <v>43435.291666666664</v>
      </c>
      <c r="B8025" s="12">
        <f>dr_potential!C$3*Province_Total_Real!$B8025</f>
        <v>18.197183098591548</v>
      </c>
      <c r="C8025" s="12">
        <f>dr_potential!D$3*Province_Total_Real!$B8025</f>
        <v>87.774647887323951</v>
      </c>
      <c r="D8025" s="12">
        <f>dr_potential!E$3*Province_Total_Real!$B8025</f>
        <v>46.028169014084504</v>
      </c>
      <c r="E8025" s="12">
        <v>152</v>
      </c>
    </row>
    <row r="8026" spans="1:5" x14ac:dyDescent="0.25">
      <c r="A8026" s="21">
        <v>43435.333333333336</v>
      </c>
      <c r="B8026" s="12">
        <f>dr_potential!C$3*Province_Total_Real!$B8026</f>
        <v>18.316901408450704</v>
      </c>
      <c r="C8026" s="12">
        <f>dr_potential!D$3*Province_Total_Real!$B8026</f>
        <v>88.352112676056336</v>
      </c>
      <c r="D8026" s="12">
        <f>dr_potential!E$3*Province_Total_Real!$B8026</f>
        <v>46.330985915492953</v>
      </c>
      <c r="E8026" s="12">
        <v>153</v>
      </c>
    </row>
    <row r="8027" spans="1:5" x14ac:dyDescent="0.25">
      <c r="A8027" s="21">
        <v>43435.375</v>
      </c>
      <c r="B8027" s="12">
        <f>dr_potential!C$3*Province_Total_Real!$B8027</f>
        <v>19.394366197183096</v>
      </c>
      <c r="C8027" s="12">
        <f>dr_potential!D$3*Province_Total_Real!$B8027</f>
        <v>93.549295774647888</v>
      </c>
      <c r="D8027" s="12">
        <f>dr_potential!E$3*Province_Total_Real!$B8027</f>
        <v>49.056338028169009</v>
      </c>
      <c r="E8027" s="12">
        <v>162</v>
      </c>
    </row>
    <row r="8028" spans="1:5" x14ac:dyDescent="0.25">
      <c r="A8028" s="21">
        <v>43435.416666666664</v>
      </c>
      <c r="B8028" s="12">
        <f>dr_potential!C$3*Province_Total_Real!$B8028</f>
        <v>21.66901408450704</v>
      </c>
      <c r="C8028" s="12">
        <f>dr_potential!D$3*Province_Total_Real!$B8028</f>
        <v>104.52112676056338</v>
      </c>
      <c r="D8028" s="12">
        <f>dr_potential!E$3*Province_Total_Real!$B8028</f>
        <v>54.809859154929576</v>
      </c>
      <c r="E8028" s="12">
        <v>181</v>
      </c>
    </row>
    <row r="8029" spans="1:5" x14ac:dyDescent="0.25">
      <c r="A8029" s="21">
        <v>43435.458333333336</v>
      </c>
      <c r="B8029" s="12">
        <f>dr_potential!C$3*Province_Total_Real!$B8029</f>
        <v>24.302816901408448</v>
      </c>
      <c r="C8029" s="12">
        <f>dr_potential!D$3*Province_Total_Real!$B8029</f>
        <v>117.22535211267606</v>
      </c>
      <c r="D8029" s="12">
        <f>dr_potential!E$3*Province_Total_Real!$B8029</f>
        <v>61.471830985915489</v>
      </c>
      <c r="E8029" s="12">
        <v>203</v>
      </c>
    </row>
    <row r="8030" spans="1:5" x14ac:dyDescent="0.25">
      <c r="A8030" s="21">
        <v>43435.5</v>
      </c>
      <c r="B8030" s="12">
        <f>dr_potential!C$3*Province_Total_Real!$B8030</f>
        <v>24.183098591549296</v>
      </c>
      <c r="C8030" s="12">
        <f>dr_potential!D$3*Province_Total_Real!$B8030</f>
        <v>116.64788732394366</v>
      </c>
      <c r="D8030" s="12">
        <f>dr_potential!E$3*Province_Total_Real!$B8030</f>
        <v>61.16901408450704</v>
      </c>
      <c r="E8030" s="12">
        <v>202</v>
      </c>
    </row>
    <row r="8031" spans="1:5" x14ac:dyDescent="0.25">
      <c r="A8031" s="21">
        <v>43435.541666666664</v>
      </c>
      <c r="B8031" s="12">
        <f>dr_potential!C$3*Province_Total_Real!$B8031</f>
        <v>23.823943661971828</v>
      </c>
      <c r="C8031" s="12">
        <f>dr_potential!D$3*Province_Total_Real!$B8031</f>
        <v>114.91549295774648</v>
      </c>
      <c r="D8031" s="12">
        <f>dr_potential!E$3*Province_Total_Real!$B8031</f>
        <v>60.260563380281688</v>
      </c>
      <c r="E8031" s="12">
        <v>199</v>
      </c>
    </row>
    <row r="8032" spans="1:5" x14ac:dyDescent="0.25">
      <c r="A8032" s="21">
        <v>43435.583333333336</v>
      </c>
      <c r="B8032" s="12">
        <f>dr_potential!C$3*Province_Total_Real!$B8032</f>
        <v>23.225352112676056</v>
      </c>
      <c r="C8032" s="12">
        <f>dr_potential!D$3*Province_Total_Real!$B8032</f>
        <v>112.02816901408451</v>
      </c>
      <c r="D8032" s="12">
        <f>dr_potential!E$3*Province_Total_Real!$B8032</f>
        <v>58.746478873239433</v>
      </c>
      <c r="E8032" s="12">
        <v>194</v>
      </c>
    </row>
    <row r="8033" spans="1:5" x14ac:dyDescent="0.25">
      <c r="A8033" s="21">
        <v>43435.625</v>
      </c>
      <c r="B8033" s="12">
        <f>dr_potential!C$3*Province_Total_Real!$B8033</f>
        <v>22.866197183098592</v>
      </c>
      <c r="C8033" s="12">
        <f>dr_potential!D$3*Province_Total_Real!$B8033</f>
        <v>110.29577464788733</v>
      </c>
      <c r="D8033" s="12">
        <f>dr_potential!E$3*Province_Total_Real!$B8033</f>
        <v>57.838028169014081</v>
      </c>
      <c r="E8033" s="12">
        <v>191</v>
      </c>
    </row>
    <row r="8034" spans="1:5" x14ac:dyDescent="0.25">
      <c r="A8034" s="21">
        <v>43435.666666666664</v>
      </c>
      <c r="B8034" s="12">
        <f>dr_potential!C$3*Province_Total_Real!$B8034</f>
        <v>22.387323943661972</v>
      </c>
      <c r="C8034" s="12">
        <f>dr_potential!D$3*Province_Total_Real!$B8034</f>
        <v>107.98591549295774</v>
      </c>
      <c r="D8034" s="12">
        <f>dr_potential!E$3*Province_Total_Real!$B8034</f>
        <v>56.62676056338028</v>
      </c>
      <c r="E8034" s="12">
        <v>187</v>
      </c>
    </row>
    <row r="8035" spans="1:5" x14ac:dyDescent="0.25">
      <c r="A8035" s="21">
        <v>43435.708333333336</v>
      </c>
      <c r="B8035" s="12">
        <f>dr_potential!C$3*Province_Total_Real!$B8035</f>
        <v>21.908450704225352</v>
      </c>
      <c r="C8035" s="12">
        <f>dr_potential!D$3*Province_Total_Real!$B8035</f>
        <v>105.67605633802818</v>
      </c>
      <c r="D8035" s="12">
        <f>dr_potential!E$3*Province_Total_Real!$B8035</f>
        <v>55.415492957746473</v>
      </c>
      <c r="E8035" s="12">
        <v>183</v>
      </c>
    </row>
    <row r="8036" spans="1:5" x14ac:dyDescent="0.25">
      <c r="A8036" s="21">
        <v>43435.75</v>
      </c>
      <c r="B8036" s="12">
        <f>dr_potential!C$3*Province_Total_Real!$B8036</f>
        <v>21.66901408450704</v>
      </c>
      <c r="C8036" s="12">
        <f>dr_potential!D$3*Province_Total_Real!$B8036</f>
        <v>104.52112676056338</v>
      </c>
      <c r="D8036" s="12">
        <f>dr_potential!E$3*Province_Total_Real!$B8036</f>
        <v>54.809859154929576</v>
      </c>
      <c r="E8036" s="12">
        <v>181</v>
      </c>
    </row>
    <row r="8037" spans="1:5" x14ac:dyDescent="0.25">
      <c r="A8037" s="21">
        <v>43435.791666666664</v>
      </c>
      <c r="B8037" s="12">
        <f>dr_potential!C$3*Province_Total_Real!$B8037</f>
        <v>22.14788732394366</v>
      </c>
      <c r="C8037" s="12">
        <f>dr_potential!D$3*Province_Total_Real!$B8037</f>
        <v>106.83098591549296</v>
      </c>
      <c r="D8037" s="12">
        <f>dr_potential!E$3*Province_Total_Real!$B8037</f>
        <v>56.021126760563376</v>
      </c>
      <c r="E8037" s="12">
        <v>185</v>
      </c>
    </row>
    <row r="8038" spans="1:5" x14ac:dyDescent="0.25">
      <c r="A8038" s="21">
        <v>43435.833333333336</v>
      </c>
      <c r="B8038" s="12">
        <f>dr_potential!C$3*Province_Total_Real!$B8038</f>
        <v>24.422535211267604</v>
      </c>
      <c r="C8038" s="12">
        <f>dr_potential!D$3*Province_Total_Real!$B8038</f>
        <v>117.80281690140845</v>
      </c>
      <c r="D8038" s="12">
        <f>dr_potential!E$3*Province_Total_Real!$B8038</f>
        <v>61.774647887323944</v>
      </c>
      <c r="E8038" s="12">
        <v>204</v>
      </c>
    </row>
    <row r="8039" spans="1:5" x14ac:dyDescent="0.25">
      <c r="A8039" s="21">
        <v>43435.875</v>
      </c>
      <c r="B8039" s="12">
        <f>dr_potential!C$3*Province_Total_Real!$B8039</f>
        <v>26.457746478873236</v>
      </c>
      <c r="C8039" s="12">
        <f>dr_potential!D$3*Province_Total_Real!$B8039</f>
        <v>127.61971830985915</v>
      </c>
      <c r="D8039" s="12">
        <f>dr_potential!E$3*Province_Total_Real!$B8039</f>
        <v>66.922535211267601</v>
      </c>
      <c r="E8039" s="12">
        <v>221</v>
      </c>
    </row>
    <row r="8040" spans="1:5" x14ac:dyDescent="0.25">
      <c r="A8040" s="21">
        <v>43435.916666666664</v>
      </c>
      <c r="B8040" s="12">
        <f>dr_potential!C$3*Province_Total_Real!$B8040</f>
        <v>25.739436619718308</v>
      </c>
      <c r="C8040" s="12">
        <f>dr_potential!D$3*Province_Total_Real!$B8040</f>
        <v>124.15492957746478</v>
      </c>
      <c r="D8040" s="12">
        <f>dr_potential!E$3*Province_Total_Real!$B8040</f>
        <v>65.105633802816897</v>
      </c>
      <c r="E8040" s="12">
        <v>215</v>
      </c>
    </row>
    <row r="8041" spans="1:5" x14ac:dyDescent="0.25">
      <c r="A8041" s="21">
        <v>43435.958333333336</v>
      </c>
      <c r="B8041" s="12">
        <f>dr_potential!C$3*Province_Total_Real!$B8041</f>
        <v>25.380281690140844</v>
      </c>
      <c r="C8041" s="12">
        <f>dr_potential!D$3*Province_Total_Real!$B8041</f>
        <v>122.4225352112676</v>
      </c>
      <c r="D8041" s="12">
        <f>dr_potential!E$3*Province_Total_Real!$B8041</f>
        <v>64.197183098591552</v>
      </c>
      <c r="E8041" s="12">
        <v>212</v>
      </c>
    </row>
    <row r="8042" spans="1:5" x14ac:dyDescent="0.25">
      <c r="A8042" s="21">
        <v>43436</v>
      </c>
      <c r="B8042" s="12">
        <f>dr_potential!C$3*Province_Total_Real!$B8042</f>
        <v>24.661971830985912</v>
      </c>
      <c r="C8042" s="12">
        <f>dr_potential!D$3*Province_Total_Real!$B8042</f>
        <v>118.95774647887325</v>
      </c>
      <c r="D8042" s="12">
        <f>dr_potential!E$3*Province_Total_Real!$B8042</f>
        <v>62.380281690140841</v>
      </c>
      <c r="E8042" s="12">
        <v>206</v>
      </c>
    </row>
    <row r="8043" spans="1:5" x14ac:dyDescent="0.25">
      <c r="A8043" s="21">
        <v>43436.041666666664</v>
      </c>
      <c r="B8043" s="12">
        <f>dr_potential!C$3*Province_Total_Real!$B8043</f>
        <v>23.225352112676056</v>
      </c>
      <c r="C8043" s="12">
        <f>dr_potential!D$3*Province_Total_Real!$B8043</f>
        <v>112.02816901408451</v>
      </c>
      <c r="D8043" s="12">
        <f>dr_potential!E$3*Province_Total_Real!$B8043</f>
        <v>58.746478873239433</v>
      </c>
      <c r="E8043" s="12">
        <v>194</v>
      </c>
    </row>
    <row r="8044" spans="1:5" x14ac:dyDescent="0.25">
      <c r="A8044" s="21">
        <v>43436.083333333336</v>
      </c>
      <c r="B8044" s="12">
        <f>dr_potential!C$3*Province_Total_Real!$B8044</f>
        <v>20.950704225352112</v>
      </c>
      <c r="C8044" s="12">
        <f>dr_potential!D$3*Province_Total_Real!$B8044</f>
        <v>101.05633802816901</v>
      </c>
      <c r="D8044" s="12">
        <f>dr_potential!E$3*Province_Total_Real!$B8044</f>
        <v>52.992957746478872</v>
      </c>
      <c r="E8044" s="12">
        <v>175</v>
      </c>
    </row>
    <row r="8045" spans="1:5" x14ac:dyDescent="0.25">
      <c r="A8045" s="21">
        <v>43436.125</v>
      </c>
      <c r="B8045" s="12">
        <f>dr_potential!C$3*Province_Total_Real!$B8045</f>
        <v>19.035211267605632</v>
      </c>
      <c r="C8045" s="12">
        <f>dr_potential!D$3*Province_Total_Real!$B8045</f>
        <v>91.816901408450704</v>
      </c>
      <c r="D8045" s="12">
        <f>dr_potential!E$3*Province_Total_Real!$B8045</f>
        <v>48.147887323943657</v>
      </c>
      <c r="E8045" s="12">
        <v>159</v>
      </c>
    </row>
    <row r="8046" spans="1:5" x14ac:dyDescent="0.25">
      <c r="A8046" s="21">
        <v>43436.166666666664</v>
      </c>
      <c r="B8046" s="12">
        <f>dr_potential!C$3*Province_Total_Real!$B8046</f>
        <v>17.838028169014084</v>
      </c>
      <c r="C8046" s="12">
        <f>dr_potential!D$3*Province_Total_Real!$B8046</f>
        <v>86.042253521126767</v>
      </c>
      <c r="D8046" s="12">
        <f>dr_potential!E$3*Province_Total_Real!$B8046</f>
        <v>45.119718309859152</v>
      </c>
      <c r="E8046" s="12">
        <v>149</v>
      </c>
    </row>
    <row r="8047" spans="1:5" x14ac:dyDescent="0.25">
      <c r="A8047" s="21">
        <v>43436.208333333336</v>
      </c>
      <c r="B8047" s="12">
        <f>dr_potential!C$3*Province_Total_Real!$B8047</f>
        <v>17.119718309859152</v>
      </c>
      <c r="C8047" s="12">
        <f>dr_potential!D$3*Province_Total_Real!$B8047</f>
        <v>82.577464788732399</v>
      </c>
      <c r="D8047" s="12">
        <f>dr_potential!E$3*Province_Total_Real!$B8047</f>
        <v>43.302816901408448</v>
      </c>
      <c r="E8047" s="12">
        <v>143</v>
      </c>
    </row>
    <row r="8048" spans="1:5" x14ac:dyDescent="0.25">
      <c r="A8048" s="21">
        <v>43436.25</v>
      </c>
      <c r="B8048" s="12">
        <f>dr_potential!C$3*Province_Total_Real!$B8048</f>
        <v>16.640845070422536</v>
      </c>
      <c r="C8048" s="12">
        <f>dr_potential!D$3*Province_Total_Real!$B8048</f>
        <v>80.267605633802816</v>
      </c>
      <c r="D8048" s="12">
        <f>dr_potential!E$3*Province_Total_Real!$B8048</f>
        <v>42.091549295774648</v>
      </c>
      <c r="E8048" s="12">
        <v>139</v>
      </c>
    </row>
    <row r="8049" spans="1:5" x14ac:dyDescent="0.25">
      <c r="A8049" s="21">
        <v>43436.291666666664</v>
      </c>
      <c r="B8049" s="12">
        <f>dr_potential!C$3*Province_Total_Real!$B8049</f>
        <v>16.52112676056338</v>
      </c>
      <c r="C8049" s="12">
        <f>dr_potential!D$3*Province_Total_Real!$B8049</f>
        <v>79.690140845070417</v>
      </c>
      <c r="D8049" s="12">
        <f>dr_potential!E$3*Province_Total_Real!$B8049</f>
        <v>41.788732394366193</v>
      </c>
      <c r="E8049" s="12">
        <v>138</v>
      </c>
    </row>
    <row r="8050" spans="1:5" x14ac:dyDescent="0.25">
      <c r="A8050" s="21">
        <v>43436.333333333336</v>
      </c>
      <c r="B8050" s="12">
        <f>dr_potential!C$3*Province_Total_Real!$B8050</f>
        <v>16.640845070422536</v>
      </c>
      <c r="C8050" s="12">
        <f>dr_potential!D$3*Province_Total_Real!$B8050</f>
        <v>80.267605633802816</v>
      </c>
      <c r="D8050" s="12">
        <f>dr_potential!E$3*Province_Total_Real!$B8050</f>
        <v>42.091549295774648</v>
      </c>
      <c r="E8050" s="12">
        <v>139</v>
      </c>
    </row>
    <row r="8051" spans="1:5" x14ac:dyDescent="0.25">
      <c r="A8051" s="21">
        <v>43436.375</v>
      </c>
      <c r="B8051" s="12">
        <f>dr_potential!C$3*Province_Total_Real!$B8051</f>
        <v>17.47887323943662</v>
      </c>
      <c r="C8051" s="12">
        <f>dr_potential!D$3*Province_Total_Real!$B8051</f>
        <v>84.309859154929583</v>
      </c>
      <c r="D8051" s="12">
        <f>dr_potential!E$3*Province_Total_Real!$B8051</f>
        <v>44.2112676056338</v>
      </c>
      <c r="E8051" s="12">
        <v>146</v>
      </c>
    </row>
    <row r="8052" spans="1:5" x14ac:dyDescent="0.25">
      <c r="A8052" s="21">
        <v>43436.416666666664</v>
      </c>
      <c r="B8052" s="12">
        <f>dr_potential!C$3*Province_Total_Real!$B8052</f>
        <v>19.633802816901408</v>
      </c>
      <c r="C8052" s="12">
        <f>dr_potential!D$3*Province_Total_Real!$B8052</f>
        <v>94.704225352112672</v>
      </c>
      <c r="D8052" s="12">
        <f>dr_potential!E$3*Province_Total_Real!$B8052</f>
        <v>49.661971830985912</v>
      </c>
      <c r="E8052" s="12">
        <v>164</v>
      </c>
    </row>
    <row r="8053" spans="1:5" x14ac:dyDescent="0.25">
      <c r="A8053" s="21">
        <v>43436.458333333336</v>
      </c>
      <c r="B8053" s="12">
        <f>dr_potential!C$3*Province_Total_Real!$B8053</f>
        <v>22.746478873239436</v>
      </c>
      <c r="C8053" s="12">
        <f>dr_potential!D$3*Province_Total_Real!$B8053</f>
        <v>109.71830985915493</v>
      </c>
      <c r="D8053" s="12">
        <f>dr_potential!E$3*Province_Total_Real!$B8053</f>
        <v>57.535211267605632</v>
      </c>
      <c r="E8053" s="12">
        <v>190</v>
      </c>
    </row>
    <row r="8054" spans="1:5" x14ac:dyDescent="0.25">
      <c r="A8054" s="21">
        <v>43436.5</v>
      </c>
      <c r="B8054" s="12">
        <f>dr_potential!C$3*Province_Total_Real!$B8054</f>
        <v>22.866197183098592</v>
      </c>
      <c r="C8054" s="12">
        <f>dr_potential!D$3*Province_Total_Real!$B8054</f>
        <v>110.29577464788733</v>
      </c>
      <c r="D8054" s="12">
        <f>dr_potential!E$3*Province_Total_Real!$B8054</f>
        <v>57.838028169014081</v>
      </c>
      <c r="E8054" s="12">
        <v>191</v>
      </c>
    </row>
    <row r="8055" spans="1:5" x14ac:dyDescent="0.25">
      <c r="A8055" s="21">
        <v>43436.541666666664</v>
      </c>
      <c r="B8055" s="12">
        <f>dr_potential!C$3*Province_Total_Real!$B8055</f>
        <v>22.746478873239436</v>
      </c>
      <c r="C8055" s="12">
        <f>dr_potential!D$3*Province_Total_Real!$B8055</f>
        <v>109.71830985915493</v>
      </c>
      <c r="D8055" s="12">
        <f>dr_potential!E$3*Province_Total_Real!$B8055</f>
        <v>57.535211267605632</v>
      </c>
      <c r="E8055" s="12">
        <v>190</v>
      </c>
    </row>
    <row r="8056" spans="1:5" x14ac:dyDescent="0.25">
      <c r="A8056" s="21">
        <v>43436.583333333336</v>
      </c>
      <c r="B8056" s="12">
        <f>dr_potential!C$3*Province_Total_Real!$B8056</f>
        <v>22.985915492957744</v>
      </c>
      <c r="C8056" s="12">
        <f>dr_potential!D$3*Province_Total_Real!$B8056</f>
        <v>110.87323943661971</v>
      </c>
      <c r="D8056" s="12">
        <f>dr_potential!E$3*Province_Total_Real!$B8056</f>
        <v>58.140845070422529</v>
      </c>
      <c r="E8056" s="12">
        <v>192</v>
      </c>
    </row>
    <row r="8057" spans="1:5" x14ac:dyDescent="0.25">
      <c r="A8057" s="21">
        <v>43436.625</v>
      </c>
      <c r="B8057" s="12">
        <f>dr_potential!C$3*Province_Total_Real!$B8057</f>
        <v>23.225352112676056</v>
      </c>
      <c r="C8057" s="12">
        <f>dr_potential!D$3*Province_Total_Real!$B8057</f>
        <v>112.02816901408451</v>
      </c>
      <c r="D8057" s="12">
        <f>dr_potential!E$3*Province_Total_Real!$B8057</f>
        <v>58.746478873239433</v>
      </c>
      <c r="E8057" s="12">
        <v>194</v>
      </c>
    </row>
    <row r="8058" spans="1:5" x14ac:dyDescent="0.25">
      <c r="A8058" s="21">
        <v>43436.666666666664</v>
      </c>
      <c r="B8058" s="12">
        <f>dr_potential!C$3*Province_Total_Real!$B8058</f>
        <v>23.1056338028169</v>
      </c>
      <c r="C8058" s="12">
        <f>dr_potential!D$3*Province_Total_Real!$B8058</f>
        <v>111.45070422535211</v>
      </c>
      <c r="D8058" s="12">
        <f>dr_potential!E$3*Province_Total_Real!$B8058</f>
        <v>58.443661971830984</v>
      </c>
      <c r="E8058" s="12">
        <v>193</v>
      </c>
    </row>
    <row r="8059" spans="1:5" x14ac:dyDescent="0.25">
      <c r="A8059" s="21">
        <v>43436.708333333336</v>
      </c>
      <c r="B8059" s="12">
        <f>dr_potential!C$3*Province_Total_Real!$B8059</f>
        <v>22.746478873239436</v>
      </c>
      <c r="C8059" s="12">
        <f>dr_potential!D$3*Province_Total_Real!$B8059</f>
        <v>109.71830985915493</v>
      </c>
      <c r="D8059" s="12">
        <f>dr_potential!E$3*Province_Total_Real!$B8059</f>
        <v>57.535211267605632</v>
      </c>
      <c r="E8059" s="12">
        <v>190</v>
      </c>
    </row>
    <row r="8060" spans="1:5" x14ac:dyDescent="0.25">
      <c r="A8060" s="21">
        <v>43436.75</v>
      </c>
      <c r="B8060" s="12">
        <f>dr_potential!C$3*Province_Total_Real!$B8060</f>
        <v>22.507042253521124</v>
      </c>
      <c r="C8060" s="12">
        <f>dr_potential!D$3*Province_Total_Real!$B8060</f>
        <v>108.56338028169014</v>
      </c>
      <c r="D8060" s="12">
        <f>dr_potential!E$3*Province_Total_Real!$B8060</f>
        <v>56.929577464788728</v>
      </c>
      <c r="E8060" s="12">
        <v>188</v>
      </c>
    </row>
    <row r="8061" spans="1:5" x14ac:dyDescent="0.25">
      <c r="A8061" s="21">
        <v>43436.791666666664</v>
      </c>
      <c r="B8061" s="12">
        <f>dr_potential!C$3*Province_Total_Real!$B8061</f>
        <v>22.746478873239436</v>
      </c>
      <c r="C8061" s="12">
        <f>dr_potential!D$3*Province_Total_Real!$B8061</f>
        <v>109.71830985915493</v>
      </c>
      <c r="D8061" s="12">
        <f>dr_potential!E$3*Province_Total_Real!$B8061</f>
        <v>57.535211267605632</v>
      </c>
      <c r="E8061" s="12">
        <v>190</v>
      </c>
    </row>
    <row r="8062" spans="1:5" x14ac:dyDescent="0.25">
      <c r="A8062" s="21">
        <v>43436.833333333336</v>
      </c>
      <c r="B8062" s="12">
        <f>dr_potential!C$3*Province_Total_Real!$B8062</f>
        <v>24.54225352112676</v>
      </c>
      <c r="C8062" s="12">
        <f>dr_potential!D$3*Province_Total_Real!$B8062</f>
        <v>118.38028169014085</v>
      </c>
      <c r="D8062" s="12">
        <f>dr_potential!E$3*Province_Total_Real!$B8062</f>
        <v>62.077464788732392</v>
      </c>
      <c r="E8062" s="12">
        <v>205</v>
      </c>
    </row>
    <row r="8063" spans="1:5" x14ac:dyDescent="0.25">
      <c r="A8063" s="21">
        <v>43436.875</v>
      </c>
      <c r="B8063" s="12">
        <f>dr_potential!C$3*Province_Total_Real!$B8063</f>
        <v>25.260563380281688</v>
      </c>
      <c r="C8063" s="12">
        <f>dr_potential!D$3*Province_Total_Real!$B8063</f>
        <v>121.84507042253522</v>
      </c>
      <c r="D8063" s="12">
        <f>dr_potential!E$3*Province_Total_Real!$B8063</f>
        <v>63.894366197183096</v>
      </c>
      <c r="E8063" s="12">
        <v>211</v>
      </c>
    </row>
    <row r="8064" spans="1:5" x14ac:dyDescent="0.25">
      <c r="A8064" s="21">
        <v>43436.916666666664</v>
      </c>
      <c r="B8064" s="12">
        <f>dr_potential!C$3*Province_Total_Real!$B8064</f>
        <v>24.302816901408448</v>
      </c>
      <c r="C8064" s="12">
        <f>dr_potential!D$3*Province_Total_Real!$B8064</f>
        <v>117.22535211267606</v>
      </c>
      <c r="D8064" s="12">
        <f>dr_potential!E$3*Province_Total_Real!$B8064</f>
        <v>61.471830985915489</v>
      </c>
      <c r="E8064" s="12">
        <v>203</v>
      </c>
    </row>
    <row r="8065" spans="1:5" x14ac:dyDescent="0.25">
      <c r="A8065" s="21">
        <v>43436.958333333336</v>
      </c>
      <c r="B8065" s="12">
        <f>dr_potential!C$3*Province_Total_Real!$B8065</f>
        <v>23.58450704225352</v>
      </c>
      <c r="C8065" s="12">
        <f>dr_potential!D$3*Province_Total_Real!$B8065</f>
        <v>113.7605633802817</v>
      </c>
      <c r="D8065" s="12">
        <f>dr_potential!E$3*Province_Total_Real!$B8065</f>
        <v>59.654929577464785</v>
      </c>
      <c r="E8065" s="12">
        <v>197</v>
      </c>
    </row>
    <row r="8066" spans="1:5" x14ac:dyDescent="0.25">
      <c r="A8066" s="21">
        <v>43437</v>
      </c>
      <c r="B8066" s="12">
        <f>dr_potential!C$3*Province_Total_Real!$B8066</f>
        <v>22.62676056338028</v>
      </c>
      <c r="C8066" s="12">
        <f>dr_potential!D$3*Province_Total_Real!$B8066</f>
        <v>109.14084507042254</v>
      </c>
      <c r="D8066" s="12">
        <f>dr_potential!E$3*Province_Total_Real!$B8066</f>
        <v>57.232394366197177</v>
      </c>
      <c r="E8066" s="12">
        <v>189</v>
      </c>
    </row>
    <row r="8067" spans="1:5" x14ac:dyDescent="0.25">
      <c r="A8067" s="21">
        <v>43437.041666666664</v>
      </c>
      <c r="B8067" s="12">
        <f>dr_potential!C$3*Province_Total_Real!$B8067</f>
        <v>21.309859154929576</v>
      </c>
      <c r="C8067" s="12">
        <f>dr_potential!D$3*Province_Total_Real!$B8067</f>
        <v>102.78873239436619</v>
      </c>
      <c r="D8067" s="12">
        <f>dr_potential!E$3*Province_Total_Real!$B8067</f>
        <v>53.901408450704224</v>
      </c>
      <c r="E8067" s="12">
        <v>178</v>
      </c>
    </row>
    <row r="8068" spans="1:5" x14ac:dyDescent="0.25">
      <c r="A8068" s="21">
        <v>43437.083333333336</v>
      </c>
      <c r="B8068" s="12">
        <f>dr_potential!C$3*Province_Total_Real!$B8068</f>
        <v>19.035211267605632</v>
      </c>
      <c r="C8068" s="12">
        <f>dr_potential!D$3*Province_Total_Real!$B8068</f>
        <v>91.816901408450704</v>
      </c>
      <c r="D8068" s="12">
        <f>dr_potential!E$3*Province_Total_Real!$B8068</f>
        <v>48.147887323943657</v>
      </c>
      <c r="E8068" s="12">
        <v>159</v>
      </c>
    </row>
    <row r="8069" spans="1:5" x14ac:dyDescent="0.25">
      <c r="A8069" s="21">
        <v>43437.125</v>
      </c>
      <c r="B8069" s="12">
        <f>dr_potential!C$3*Province_Total_Real!$B8069</f>
        <v>16.880281690140844</v>
      </c>
      <c r="C8069" s="12">
        <f>dr_potential!D$3*Province_Total_Real!$B8069</f>
        <v>81.422535211267601</v>
      </c>
      <c r="D8069" s="12">
        <f>dr_potential!E$3*Province_Total_Real!$B8069</f>
        <v>42.697183098591545</v>
      </c>
      <c r="E8069" s="12">
        <v>141</v>
      </c>
    </row>
    <row r="8070" spans="1:5" x14ac:dyDescent="0.25">
      <c r="A8070" s="21">
        <v>43437.166666666664</v>
      </c>
      <c r="B8070" s="12">
        <f>dr_potential!C$3*Province_Total_Real!$B8070</f>
        <v>15.443661971830984</v>
      </c>
      <c r="C8070" s="12">
        <f>dr_potential!D$3*Province_Total_Real!$B8070</f>
        <v>74.492957746478879</v>
      </c>
      <c r="D8070" s="12">
        <f>dr_potential!E$3*Province_Total_Real!$B8070</f>
        <v>39.063380281690137</v>
      </c>
      <c r="E8070" s="12">
        <v>129</v>
      </c>
    </row>
    <row r="8071" spans="1:5" x14ac:dyDescent="0.25">
      <c r="A8071" s="21">
        <v>43437.208333333336</v>
      </c>
      <c r="B8071" s="12">
        <f>dr_potential!C$3*Province_Total_Real!$B8071</f>
        <v>14.725352112676056</v>
      </c>
      <c r="C8071" s="12">
        <f>dr_potential!D$3*Province_Total_Real!$B8071</f>
        <v>71.028169014084511</v>
      </c>
      <c r="D8071" s="12">
        <f>dr_potential!E$3*Province_Total_Real!$B8071</f>
        <v>37.246478873239433</v>
      </c>
      <c r="E8071" s="12">
        <v>123</v>
      </c>
    </row>
    <row r="8072" spans="1:5" x14ac:dyDescent="0.25">
      <c r="A8072" s="21">
        <v>43437.25</v>
      </c>
      <c r="B8072" s="12">
        <f>dr_potential!C$3*Province_Total_Real!$B8072</f>
        <v>14.36619718309859</v>
      </c>
      <c r="C8072" s="12">
        <f>dr_potential!D$3*Province_Total_Real!$B8072</f>
        <v>69.295774647887328</v>
      </c>
      <c r="D8072" s="12">
        <f>dr_potential!E$3*Province_Total_Real!$B8072</f>
        <v>36.338028169014081</v>
      </c>
      <c r="E8072" s="12">
        <v>120</v>
      </c>
    </row>
    <row r="8073" spans="1:5" x14ac:dyDescent="0.25">
      <c r="A8073" s="21">
        <v>43437.291666666664</v>
      </c>
      <c r="B8073" s="12">
        <f>dr_potential!C$3*Province_Total_Real!$B8073</f>
        <v>14.36619718309859</v>
      </c>
      <c r="C8073" s="12">
        <f>dr_potential!D$3*Province_Total_Real!$B8073</f>
        <v>69.295774647887328</v>
      </c>
      <c r="D8073" s="12">
        <f>dr_potential!E$3*Province_Total_Real!$B8073</f>
        <v>36.338028169014081</v>
      </c>
      <c r="E8073" s="12">
        <v>120</v>
      </c>
    </row>
    <row r="8074" spans="1:5" x14ac:dyDescent="0.25">
      <c r="A8074" s="21">
        <v>43437.333333333336</v>
      </c>
      <c r="B8074" s="12">
        <f>dr_potential!C$3*Province_Total_Real!$B8074</f>
        <v>14.725352112676056</v>
      </c>
      <c r="C8074" s="12">
        <f>dr_potential!D$3*Province_Total_Real!$B8074</f>
        <v>71.028169014084511</v>
      </c>
      <c r="D8074" s="12">
        <f>dr_potential!E$3*Province_Total_Real!$B8074</f>
        <v>37.246478873239433</v>
      </c>
      <c r="E8074" s="12">
        <v>123</v>
      </c>
    </row>
    <row r="8075" spans="1:5" x14ac:dyDescent="0.25">
      <c r="A8075" s="21">
        <v>43437.375</v>
      </c>
      <c r="B8075" s="12">
        <f>dr_potential!C$3*Province_Total_Real!$B8075</f>
        <v>13.288732394366196</v>
      </c>
      <c r="C8075" s="12">
        <f>dr_potential!D$3*Province_Total_Real!$B8075</f>
        <v>64.098591549295776</v>
      </c>
      <c r="D8075" s="12">
        <f>dr_potential!E$3*Province_Total_Real!$B8075</f>
        <v>33.612676056338024</v>
      </c>
      <c r="E8075" s="12">
        <v>111</v>
      </c>
    </row>
    <row r="8076" spans="1:5" x14ac:dyDescent="0.25">
      <c r="A8076" s="21">
        <v>43437.416666666664</v>
      </c>
      <c r="B8076" s="12">
        <f>dr_potential!C$3*Province_Total_Real!$B8076</f>
        <v>14.12676056338028</v>
      </c>
      <c r="C8076" s="12">
        <f>dr_potential!D$3*Province_Total_Real!$B8076</f>
        <v>68.140845070422543</v>
      </c>
      <c r="D8076" s="12">
        <f>dr_potential!E$3*Province_Total_Real!$B8076</f>
        <v>35.732394366197184</v>
      </c>
      <c r="E8076" s="12">
        <v>118</v>
      </c>
    </row>
    <row r="8077" spans="1:5" x14ac:dyDescent="0.25">
      <c r="A8077" s="21">
        <v>43437.458333333336</v>
      </c>
      <c r="B8077" s="12">
        <f>dr_potential!C$3*Province_Total_Real!$B8077</f>
        <v>17.838028169014084</v>
      </c>
      <c r="C8077" s="12">
        <f>dr_potential!D$3*Province_Total_Real!$B8077</f>
        <v>86.042253521126767</v>
      </c>
      <c r="D8077" s="12">
        <f>dr_potential!E$3*Province_Total_Real!$B8077</f>
        <v>45.119718309859152</v>
      </c>
      <c r="E8077" s="12">
        <v>149</v>
      </c>
    </row>
    <row r="8078" spans="1:5" x14ac:dyDescent="0.25">
      <c r="A8078" s="21">
        <v>43437.5</v>
      </c>
      <c r="B8078" s="12">
        <f>dr_potential!C$3*Province_Total_Real!$B8078</f>
        <v>18.316901408450704</v>
      </c>
      <c r="C8078" s="12">
        <f>dr_potential!D$3*Province_Total_Real!$B8078</f>
        <v>88.352112676056336</v>
      </c>
      <c r="D8078" s="12">
        <f>dr_potential!E$3*Province_Total_Real!$B8078</f>
        <v>46.330985915492953</v>
      </c>
      <c r="E8078" s="12">
        <v>153</v>
      </c>
    </row>
    <row r="8079" spans="1:5" x14ac:dyDescent="0.25">
      <c r="A8079" s="21">
        <v>43437.541666666664</v>
      </c>
      <c r="B8079" s="12">
        <f>dr_potential!C$3*Province_Total_Real!$B8079</f>
        <v>18.436619718309856</v>
      </c>
      <c r="C8079" s="12">
        <f>dr_potential!D$3*Province_Total_Real!$B8079</f>
        <v>88.929577464788736</v>
      </c>
      <c r="D8079" s="12">
        <f>dr_potential!E$3*Province_Total_Real!$B8079</f>
        <v>46.633802816901408</v>
      </c>
      <c r="E8079" s="12">
        <v>154</v>
      </c>
    </row>
    <row r="8080" spans="1:5" x14ac:dyDescent="0.25">
      <c r="A8080" s="21">
        <v>43437.583333333336</v>
      </c>
      <c r="B8080" s="12">
        <f>dr_potential!C$3*Province_Total_Real!$B8080</f>
        <v>18.436619718309856</v>
      </c>
      <c r="C8080" s="12">
        <f>dr_potential!D$3*Province_Total_Real!$B8080</f>
        <v>88.929577464788736</v>
      </c>
      <c r="D8080" s="12">
        <f>dr_potential!E$3*Province_Total_Real!$B8080</f>
        <v>46.633802816901408</v>
      </c>
      <c r="E8080" s="12">
        <v>154</v>
      </c>
    </row>
    <row r="8081" spans="1:5" x14ac:dyDescent="0.25">
      <c r="A8081" s="21">
        <v>43437.625</v>
      </c>
      <c r="B8081" s="12">
        <f>dr_potential!C$3*Province_Total_Real!$B8081</f>
        <v>18.556338028169012</v>
      </c>
      <c r="C8081" s="12">
        <f>dr_potential!D$3*Province_Total_Real!$B8081</f>
        <v>89.507042253521135</v>
      </c>
      <c r="D8081" s="12">
        <f>dr_potential!E$3*Province_Total_Real!$B8081</f>
        <v>46.936619718309856</v>
      </c>
      <c r="E8081" s="12">
        <v>155</v>
      </c>
    </row>
    <row r="8082" spans="1:5" x14ac:dyDescent="0.25">
      <c r="A8082" s="21">
        <v>43437.666666666664</v>
      </c>
      <c r="B8082" s="12">
        <f>dr_potential!C$3*Province_Total_Real!$B8082</f>
        <v>21.549295774647884</v>
      </c>
      <c r="C8082" s="12">
        <f>dr_potential!D$3*Province_Total_Real!$B8082</f>
        <v>103.94366197183099</v>
      </c>
      <c r="D8082" s="12">
        <f>dr_potential!E$3*Province_Total_Real!$B8082</f>
        <v>54.507042253521121</v>
      </c>
      <c r="E8082" s="12">
        <v>180</v>
      </c>
    </row>
    <row r="8083" spans="1:5" x14ac:dyDescent="0.25">
      <c r="A8083" s="21">
        <v>43437.708333333336</v>
      </c>
      <c r="B8083" s="12">
        <f>dr_potential!C$3*Province_Total_Real!$B8083</f>
        <v>22.267605633802816</v>
      </c>
      <c r="C8083" s="12">
        <f>dr_potential!D$3*Province_Total_Real!$B8083</f>
        <v>107.40845070422536</v>
      </c>
      <c r="D8083" s="12">
        <f>dr_potential!E$3*Province_Total_Real!$B8083</f>
        <v>56.323943661971825</v>
      </c>
      <c r="E8083" s="12">
        <v>186</v>
      </c>
    </row>
    <row r="8084" spans="1:5" x14ac:dyDescent="0.25">
      <c r="A8084" s="21">
        <v>43437.75</v>
      </c>
      <c r="B8084" s="12">
        <f>dr_potential!C$3*Province_Total_Real!$B8084</f>
        <v>22.387323943661972</v>
      </c>
      <c r="C8084" s="12">
        <f>dr_potential!D$3*Province_Total_Real!$B8084</f>
        <v>107.98591549295774</v>
      </c>
      <c r="D8084" s="12">
        <f>dr_potential!E$3*Province_Total_Real!$B8084</f>
        <v>56.62676056338028</v>
      </c>
      <c r="E8084" s="12">
        <v>187</v>
      </c>
    </row>
    <row r="8085" spans="1:5" x14ac:dyDescent="0.25">
      <c r="A8085" s="21">
        <v>43437.791666666664</v>
      </c>
      <c r="B8085" s="12">
        <f>dr_potential!C$3*Province_Total_Real!$B8085</f>
        <v>22.866197183098592</v>
      </c>
      <c r="C8085" s="12">
        <f>dr_potential!D$3*Province_Total_Real!$B8085</f>
        <v>110.29577464788733</v>
      </c>
      <c r="D8085" s="12">
        <f>dr_potential!E$3*Province_Total_Real!$B8085</f>
        <v>57.838028169014081</v>
      </c>
      <c r="E8085" s="12">
        <v>191</v>
      </c>
    </row>
    <row r="8086" spans="1:5" x14ac:dyDescent="0.25">
      <c r="A8086" s="21">
        <v>43437.833333333336</v>
      </c>
      <c r="B8086" s="12">
        <f>dr_potential!C$3*Province_Total_Real!$B8086</f>
        <v>24.901408450704224</v>
      </c>
      <c r="C8086" s="12">
        <f>dr_potential!D$3*Province_Total_Real!$B8086</f>
        <v>120.11267605633803</v>
      </c>
      <c r="D8086" s="12">
        <f>dr_potential!E$3*Province_Total_Real!$B8086</f>
        <v>62.985915492957744</v>
      </c>
      <c r="E8086" s="12">
        <v>208</v>
      </c>
    </row>
    <row r="8087" spans="1:5" x14ac:dyDescent="0.25">
      <c r="A8087" s="21">
        <v>43437.875</v>
      </c>
      <c r="B8087" s="12">
        <f>dr_potential!C$3*Province_Total_Real!$B8087</f>
        <v>25.859154929577464</v>
      </c>
      <c r="C8087" s="12">
        <f>dr_potential!D$3*Province_Total_Real!$B8087</f>
        <v>124.73239436619718</v>
      </c>
      <c r="D8087" s="12">
        <f>dr_potential!E$3*Province_Total_Real!$B8087</f>
        <v>65.408450704225345</v>
      </c>
      <c r="E8087" s="12">
        <v>216</v>
      </c>
    </row>
    <row r="8088" spans="1:5" x14ac:dyDescent="0.25">
      <c r="A8088" s="21">
        <v>43437.916666666664</v>
      </c>
      <c r="B8088" s="12">
        <f>dr_potential!C$3*Province_Total_Real!$B8088</f>
        <v>25.619718309859152</v>
      </c>
      <c r="C8088" s="12">
        <f>dr_potential!D$3*Province_Total_Real!$B8088</f>
        <v>123.5774647887324</v>
      </c>
      <c r="D8088" s="12">
        <f>dr_potential!E$3*Province_Total_Real!$B8088</f>
        <v>64.802816901408448</v>
      </c>
      <c r="E8088" s="12">
        <v>214</v>
      </c>
    </row>
    <row r="8089" spans="1:5" x14ac:dyDescent="0.25">
      <c r="A8089" s="21">
        <v>43437.958333333336</v>
      </c>
      <c r="B8089" s="12">
        <f>dr_potential!C$3*Province_Total_Real!$B8089</f>
        <v>25.02112676056338</v>
      </c>
      <c r="C8089" s="12">
        <f>dr_potential!D$3*Province_Total_Real!$B8089</f>
        <v>120.69014084507043</v>
      </c>
      <c r="D8089" s="12">
        <f>dr_potential!E$3*Province_Total_Real!$B8089</f>
        <v>63.288732394366193</v>
      </c>
      <c r="E8089" s="12">
        <v>209</v>
      </c>
    </row>
    <row r="8090" spans="1:5" x14ac:dyDescent="0.25">
      <c r="A8090" s="21">
        <v>43438</v>
      </c>
      <c r="B8090" s="12">
        <f>dr_potential!C$3*Province_Total_Real!$B8090</f>
        <v>24.302816901408448</v>
      </c>
      <c r="C8090" s="12">
        <f>dr_potential!D$3*Province_Total_Real!$B8090</f>
        <v>117.22535211267606</v>
      </c>
      <c r="D8090" s="12">
        <f>dr_potential!E$3*Province_Total_Real!$B8090</f>
        <v>61.471830985915489</v>
      </c>
      <c r="E8090" s="12">
        <v>203</v>
      </c>
    </row>
    <row r="8091" spans="1:5" x14ac:dyDescent="0.25">
      <c r="A8091" s="21">
        <v>43438.041666666664</v>
      </c>
      <c r="B8091" s="12">
        <f>dr_potential!C$3*Province_Total_Real!$B8091</f>
        <v>22.62676056338028</v>
      </c>
      <c r="C8091" s="12">
        <f>dr_potential!D$3*Province_Total_Real!$B8091</f>
        <v>109.14084507042254</v>
      </c>
      <c r="D8091" s="12">
        <f>dr_potential!E$3*Province_Total_Real!$B8091</f>
        <v>57.232394366197177</v>
      </c>
      <c r="E8091" s="12">
        <v>189</v>
      </c>
    </row>
    <row r="8092" spans="1:5" x14ac:dyDescent="0.25">
      <c r="A8092" s="21">
        <v>43438.083333333336</v>
      </c>
      <c r="B8092" s="12">
        <f>dr_potential!C$3*Province_Total_Real!$B8092</f>
        <v>20.591549295774648</v>
      </c>
      <c r="C8092" s="12">
        <f>dr_potential!D$3*Province_Total_Real!$B8092</f>
        <v>99.323943661971839</v>
      </c>
      <c r="D8092" s="12">
        <f>dr_potential!E$3*Province_Total_Real!$B8092</f>
        <v>52.08450704225352</v>
      </c>
      <c r="E8092" s="12">
        <v>172</v>
      </c>
    </row>
    <row r="8093" spans="1:5" x14ac:dyDescent="0.25">
      <c r="A8093" s="21">
        <v>43438.125</v>
      </c>
      <c r="B8093" s="12">
        <f>dr_potential!C$3*Province_Total_Real!$B8093</f>
        <v>18.316901408450704</v>
      </c>
      <c r="C8093" s="12">
        <f>dr_potential!D$3*Province_Total_Real!$B8093</f>
        <v>88.352112676056336</v>
      </c>
      <c r="D8093" s="12">
        <f>dr_potential!E$3*Province_Total_Real!$B8093</f>
        <v>46.330985915492953</v>
      </c>
      <c r="E8093" s="12">
        <v>153</v>
      </c>
    </row>
    <row r="8094" spans="1:5" x14ac:dyDescent="0.25">
      <c r="A8094" s="21">
        <v>43438.166666666664</v>
      </c>
      <c r="B8094" s="12">
        <f>dr_potential!C$3*Province_Total_Real!$B8094</f>
        <v>14.964788732394366</v>
      </c>
      <c r="C8094" s="12">
        <f>dr_potential!D$3*Province_Total_Real!$B8094</f>
        <v>72.183098591549296</v>
      </c>
      <c r="D8094" s="12">
        <f>dr_potential!E$3*Province_Total_Real!$B8094</f>
        <v>37.852112676056336</v>
      </c>
      <c r="E8094" s="12">
        <v>125</v>
      </c>
    </row>
    <row r="8095" spans="1:5" x14ac:dyDescent="0.25">
      <c r="A8095" s="21">
        <v>43438.208333333336</v>
      </c>
      <c r="B8095" s="12">
        <f>dr_potential!C$3*Province_Total_Real!$B8095</f>
        <v>13.408450704225352</v>
      </c>
      <c r="C8095" s="12">
        <f>dr_potential!D$3*Province_Total_Real!$B8095</f>
        <v>64.676056338028175</v>
      </c>
      <c r="D8095" s="12">
        <f>dr_potential!E$3*Province_Total_Real!$B8095</f>
        <v>33.91549295774648</v>
      </c>
      <c r="E8095" s="12">
        <v>112</v>
      </c>
    </row>
    <row r="8096" spans="1:5" x14ac:dyDescent="0.25">
      <c r="A8096" s="21">
        <v>43438.25</v>
      </c>
      <c r="B8096" s="12">
        <f>dr_potential!C$3*Province_Total_Real!$B8096</f>
        <v>12.211267605633802</v>
      </c>
      <c r="C8096" s="12">
        <f>dr_potential!D$3*Province_Total_Real!$B8096</f>
        <v>58.901408450704224</v>
      </c>
      <c r="D8096" s="12">
        <f>dr_potential!E$3*Province_Total_Real!$B8096</f>
        <v>30.887323943661972</v>
      </c>
      <c r="E8096" s="12">
        <v>102</v>
      </c>
    </row>
    <row r="8097" spans="1:5" x14ac:dyDescent="0.25">
      <c r="A8097" s="21">
        <v>43438.291666666664</v>
      </c>
      <c r="B8097" s="12">
        <f>dr_potential!C$3*Province_Total_Real!$B8097</f>
        <v>11.492957746478872</v>
      </c>
      <c r="C8097" s="12">
        <f>dr_potential!D$3*Province_Total_Real!$B8097</f>
        <v>55.436619718309856</v>
      </c>
      <c r="D8097" s="12">
        <f>dr_potential!E$3*Province_Total_Real!$B8097</f>
        <v>29.070422535211264</v>
      </c>
      <c r="E8097" s="12">
        <v>96</v>
      </c>
    </row>
    <row r="8098" spans="1:5" x14ac:dyDescent="0.25">
      <c r="A8098" s="21">
        <v>43438.333333333336</v>
      </c>
      <c r="B8098" s="12">
        <f>dr_potential!C$3*Province_Total_Real!$B8098</f>
        <v>11.732394366197182</v>
      </c>
      <c r="C8098" s="12">
        <f>dr_potential!D$3*Province_Total_Real!$B8098</f>
        <v>56.591549295774648</v>
      </c>
      <c r="D8098" s="12">
        <f>dr_potential!E$3*Province_Total_Real!$B8098</f>
        <v>29.676056338028168</v>
      </c>
      <c r="E8098" s="12">
        <v>98</v>
      </c>
    </row>
    <row r="8099" spans="1:5" x14ac:dyDescent="0.25">
      <c r="A8099" s="21">
        <v>43438.375</v>
      </c>
      <c r="B8099" s="12">
        <f>dr_potential!C$3*Province_Total_Real!$B8099</f>
        <v>12.570422535211266</v>
      </c>
      <c r="C8099" s="12">
        <f>dr_potential!D$3*Province_Total_Real!$B8099</f>
        <v>60.633802816901408</v>
      </c>
      <c r="D8099" s="12">
        <f>dr_potential!E$3*Province_Total_Real!$B8099</f>
        <v>31.795774647887324</v>
      </c>
      <c r="E8099" s="12">
        <v>105</v>
      </c>
    </row>
    <row r="8100" spans="1:5" x14ac:dyDescent="0.25">
      <c r="A8100" s="21">
        <v>43438.416666666664</v>
      </c>
      <c r="B8100" s="12">
        <f>dr_potential!C$3*Province_Total_Real!$B8100</f>
        <v>14.485915492957746</v>
      </c>
      <c r="C8100" s="12">
        <f>dr_potential!D$3*Province_Total_Real!$B8100</f>
        <v>69.873239436619713</v>
      </c>
      <c r="D8100" s="12">
        <f>dr_potential!E$3*Province_Total_Real!$B8100</f>
        <v>36.640845070422536</v>
      </c>
      <c r="E8100" s="12">
        <v>121</v>
      </c>
    </row>
    <row r="8101" spans="1:5" x14ac:dyDescent="0.25">
      <c r="A8101" s="21">
        <v>43438.458333333336</v>
      </c>
      <c r="B8101" s="12">
        <f>dr_potential!C$3*Province_Total_Real!$B8101</f>
        <v>17.838028169014084</v>
      </c>
      <c r="C8101" s="12">
        <f>dr_potential!D$3*Province_Total_Real!$B8101</f>
        <v>86.042253521126767</v>
      </c>
      <c r="D8101" s="12">
        <f>dr_potential!E$3*Province_Total_Real!$B8101</f>
        <v>45.119718309859152</v>
      </c>
      <c r="E8101" s="12">
        <v>149</v>
      </c>
    </row>
    <row r="8102" spans="1:5" x14ac:dyDescent="0.25">
      <c r="A8102" s="21">
        <v>43438.5</v>
      </c>
      <c r="B8102" s="12">
        <f>dr_potential!C$3*Province_Total_Real!$B8102</f>
        <v>20.7112676056338</v>
      </c>
      <c r="C8102" s="12">
        <f>dr_potential!D$3*Province_Total_Real!$B8102</f>
        <v>99.901408450704224</v>
      </c>
      <c r="D8102" s="12">
        <f>dr_potential!E$3*Province_Total_Real!$B8102</f>
        <v>52.387323943661968</v>
      </c>
      <c r="E8102" s="12">
        <v>173</v>
      </c>
    </row>
    <row r="8103" spans="1:5" x14ac:dyDescent="0.25">
      <c r="A8103" s="21">
        <v>43438.541666666664</v>
      </c>
      <c r="B8103" s="12">
        <f>dr_potential!C$3*Province_Total_Real!$B8103</f>
        <v>21.429577464788732</v>
      </c>
      <c r="C8103" s="12">
        <f>dr_potential!D$3*Province_Total_Real!$B8103</f>
        <v>103.36619718309859</v>
      </c>
      <c r="D8103" s="12">
        <f>dr_potential!E$3*Province_Total_Real!$B8103</f>
        <v>54.204225352112672</v>
      </c>
      <c r="E8103" s="12">
        <v>179</v>
      </c>
    </row>
    <row r="8104" spans="1:5" x14ac:dyDescent="0.25">
      <c r="A8104" s="21">
        <v>43438.583333333336</v>
      </c>
      <c r="B8104" s="12">
        <f>dr_potential!C$3*Province_Total_Real!$B8104</f>
        <v>20.112676056338028</v>
      </c>
      <c r="C8104" s="12">
        <f>dr_potential!D$3*Province_Total_Real!$B8104</f>
        <v>97.014084507042256</v>
      </c>
      <c r="D8104" s="12">
        <f>dr_potential!E$3*Province_Total_Real!$B8104</f>
        <v>50.873239436619713</v>
      </c>
      <c r="E8104" s="12">
        <v>168</v>
      </c>
    </row>
    <row r="8105" spans="1:5" x14ac:dyDescent="0.25">
      <c r="A8105" s="21">
        <v>43438.625</v>
      </c>
      <c r="B8105" s="12">
        <f>dr_potential!C$3*Province_Total_Real!$B8105</f>
        <v>21.549295774647884</v>
      </c>
      <c r="C8105" s="12">
        <f>dr_potential!D$3*Province_Total_Real!$B8105</f>
        <v>103.94366197183099</v>
      </c>
      <c r="D8105" s="12">
        <f>dr_potential!E$3*Province_Total_Real!$B8105</f>
        <v>54.507042253521121</v>
      </c>
      <c r="E8105" s="12">
        <v>180</v>
      </c>
    </row>
    <row r="8106" spans="1:5" x14ac:dyDescent="0.25">
      <c r="A8106" s="21">
        <v>43438.666666666664</v>
      </c>
      <c r="B8106" s="12">
        <f>dr_potential!C$3*Province_Total_Real!$B8106</f>
        <v>21.549295774647884</v>
      </c>
      <c r="C8106" s="12">
        <f>dr_potential!D$3*Province_Total_Real!$B8106</f>
        <v>103.94366197183099</v>
      </c>
      <c r="D8106" s="12">
        <f>dr_potential!E$3*Province_Total_Real!$B8106</f>
        <v>54.507042253521121</v>
      </c>
      <c r="E8106" s="12">
        <v>180</v>
      </c>
    </row>
    <row r="8107" spans="1:5" x14ac:dyDescent="0.25">
      <c r="A8107" s="21">
        <v>43438.708333333336</v>
      </c>
      <c r="B8107" s="12">
        <f>dr_potential!C$3*Province_Total_Real!$B8107</f>
        <v>21.429577464788732</v>
      </c>
      <c r="C8107" s="12">
        <f>dr_potential!D$3*Province_Total_Real!$B8107</f>
        <v>103.36619718309859</v>
      </c>
      <c r="D8107" s="12">
        <f>dr_potential!E$3*Province_Total_Real!$B8107</f>
        <v>54.204225352112672</v>
      </c>
      <c r="E8107" s="12">
        <v>179</v>
      </c>
    </row>
    <row r="8108" spans="1:5" x14ac:dyDescent="0.25">
      <c r="A8108" s="21">
        <v>43438.75</v>
      </c>
      <c r="B8108" s="12">
        <f>dr_potential!C$3*Province_Total_Real!$B8108</f>
        <v>21.788732394366196</v>
      </c>
      <c r="C8108" s="12">
        <f>dr_potential!D$3*Province_Total_Real!$B8108</f>
        <v>105.09859154929578</v>
      </c>
      <c r="D8108" s="12">
        <f>dr_potential!E$3*Province_Total_Real!$B8108</f>
        <v>55.112676056338024</v>
      </c>
      <c r="E8108" s="12">
        <v>182</v>
      </c>
    </row>
    <row r="8109" spans="1:5" x14ac:dyDescent="0.25">
      <c r="A8109" s="21">
        <v>43438.791666666664</v>
      </c>
      <c r="B8109" s="12">
        <f>dr_potential!C$3*Province_Total_Real!$B8109</f>
        <v>21.19014084507042</v>
      </c>
      <c r="C8109" s="12">
        <f>dr_potential!D$3*Province_Total_Real!$B8109</f>
        <v>102.21126760563381</v>
      </c>
      <c r="D8109" s="12">
        <f>dr_potential!E$3*Province_Total_Real!$B8109</f>
        <v>53.598591549295769</v>
      </c>
      <c r="E8109" s="12">
        <v>177</v>
      </c>
    </row>
    <row r="8110" spans="1:5" x14ac:dyDescent="0.25">
      <c r="A8110" s="21">
        <v>43438.833333333336</v>
      </c>
      <c r="B8110" s="12">
        <f>dr_potential!C$3*Province_Total_Real!$B8110</f>
        <v>23.1056338028169</v>
      </c>
      <c r="C8110" s="12">
        <f>dr_potential!D$3*Province_Total_Real!$B8110</f>
        <v>111.45070422535211</v>
      </c>
      <c r="D8110" s="12">
        <f>dr_potential!E$3*Province_Total_Real!$B8110</f>
        <v>58.443661971830984</v>
      </c>
      <c r="E8110" s="12">
        <v>193</v>
      </c>
    </row>
    <row r="8111" spans="1:5" x14ac:dyDescent="0.25">
      <c r="A8111" s="21">
        <v>43438.875</v>
      </c>
      <c r="B8111" s="12">
        <f>dr_potential!C$3*Province_Total_Real!$B8111</f>
        <v>24.422535211267604</v>
      </c>
      <c r="C8111" s="12">
        <f>dr_potential!D$3*Province_Total_Real!$B8111</f>
        <v>117.80281690140845</v>
      </c>
      <c r="D8111" s="12">
        <f>dr_potential!E$3*Province_Total_Real!$B8111</f>
        <v>61.774647887323944</v>
      </c>
      <c r="E8111" s="12">
        <v>204</v>
      </c>
    </row>
    <row r="8112" spans="1:5" x14ac:dyDescent="0.25">
      <c r="A8112" s="21">
        <v>43438.916666666664</v>
      </c>
      <c r="B8112" s="12">
        <f>dr_potential!C$3*Province_Total_Real!$B8112</f>
        <v>23.823943661971828</v>
      </c>
      <c r="C8112" s="12">
        <f>dr_potential!D$3*Province_Total_Real!$B8112</f>
        <v>114.91549295774648</v>
      </c>
      <c r="D8112" s="12">
        <f>dr_potential!E$3*Province_Total_Real!$B8112</f>
        <v>60.260563380281688</v>
      </c>
      <c r="E8112" s="12">
        <v>199</v>
      </c>
    </row>
    <row r="8113" spans="1:5" x14ac:dyDescent="0.25">
      <c r="A8113" s="21">
        <v>43438.958333333336</v>
      </c>
      <c r="B8113" s="12">
        <f>dr_potential!C$3*Province_Total_Real!$B8113</f>
        <v>23.1056338028169</v>
      </c>
      <c r="C8113" s="12">
        <f>dr_potential!D$3*Province_Total_Real!$B8113</f>
        <v>111.45070422535211</v>
      </c>
      <c r="D8113" s="12">
        <f>dr_potential!E$3*Province_Total_Real!$B8113</f>
        <v>58.443661971830984</v>
      </c>
      <c r="E8113" s="12">
        <v>193</v>
      </c>
    </row>
    <row r="8114" spans="1:5" x14ac:dyDescent="0.25">
      <c r="A8114" s="21">
        <v>43439</v>
      </c>
      <c r="B8114" s="12">
        <f>dr_potential!C$3*Province_Total_Real!$B8114</f>
        <v>22.387323943661972</v>
      </c>
      <c r="C8114" s="12">
        <f>dr_potential!D$3*Province_Total_Real!$B8114</f>
        <v>107.98591549295774</v>
      </c>
      <c r="D8114" s="12">
        <f>dr_potential!E$3*Province_Total_Real!$B8114</f>
        <v>56.62676056338028</v>
      </c>
      <c r="E8114" s="12">
        <v>187</v>
      </c>
    </row>
    <row r="8115" spans="1:5" x14ac:dyDescent="0.25">
      <c r="A8115" s="21">
        <v>43439.041666666664</v>
      </c>
      <c r="B8115" s="12">
        <f>dr_potential!C$3*Province_Total_Real!$B8115</f>
        <v>21.309859154929576</v>
      </c>
      <c r="C8115" s="12">
        <f>dr_potential!D$3*Province_Total_Real!$B8115</f>
        <v>102.78873239436619</v>
      </c>
      <c r="D8115" s="12">
        <f>dr_potential!E$3*Province_Total_Real!$B8115</f>
        <v>53.901408450704224</v>
      </c>
      <c r="E8115" s="12">
        <v>178</v>
      </c>
    </row>
    <row r="8116" spans="1:5" x14ac:dyDescent="0.25">
      <c r="A8116" s="21">
        <v>43439.083333333336</v>
      </c>
      <c r="B8116" s="12">
        <f>dr_potential!C$3*Province_Total_Real!$B8116</f>
        <v>19.873239436619716</v>
      </c>
      <c r="C8116" s="12">
        <f>dr_potential!D$3*Province_Total_Real!$B8116</f>
        <v>95.859154929577471</v>
      </c>
      <c r="D8116" s="12">
        <f>dr_potential!E$3*Province_Total_Real!$B8116</f>
        <v>50.267605633802816</v>
      </c>
      <c r="E8116" s="12">
        <v>166</v>
      </c>
    </row>
    <row r="8117" spans="1:5" x14ac:dyDescent="0.25">
      <c r="A8117" s="21">
        <v>43439.125</v>
      </c>
      <c r="B8117" s="12">
        <f>dr_potential!C$3*Province_Total_Real!$B8117</f>
        <v>17.718309859154928</v>
      </c>
      <c r="C8117" s="12">
        <f>dr_potential!D$3*Province_Total_Real!$B8117</f>
        <v>85.464788732394368</v>
      </c>
      <c r="D8117" s="12">
        <f>dr_potential!E$3*Province_Total_Real!$B8117</f>
        <v>44.816901408450704</v>
      </c>
      <c r="E8117" s="12">
        <v>148</v>
      </c>
    </row>
    <row r="8118" spans="1:5" x14ac:dyDescent="0.25">
      <c r="A8118" s="21">
        <v>43439.166666666664</v>
      </c>
      <c r="B8118" s="12">
        <f>dr_potential!C$3*Province_Total_Real!$B8118</f>
        <v>16.880281690140844</v>
      </c>
      <c r="C8118" s="12">
        <f>dr_potential!D$3*Province_Total_Real!$B8118</f>
        <v>81.422535211267601</v>
      </c>
      <c r="D8118" s="12">
        <f>dr_potential!E$3*Province_Total_Real!$B8118</f>
        <v>42.697183098591545</v>
      </c>
      <c r="E8118" s="12">
        <v>141</v>
      </c>
    </row>
    <row r="8119" spans="1:5" x14ac:dyDescent="0.25">
      <c r="A8119" s="21">
        <v>43439.208333333336</v>
      </c>
      <c r="B8119" s="12">
        <f>dr_potential!C$3*Province_Total_Real!$B8119</f>
        <v>16.281690140845068</v>
      </c>
      <c r="C8119" s="12">
        <f>dr_potential!D$3*Province_Total_Real!$B8119</f>
        <v>78.535211267605632</v>
      </c>
      <c r="D8119" s="12">
        <f>dr_potential!E$3*Province_Total_Real!$B8119</f>
        <v>41.183098591549296</v>
      </c>
      <c r="E8119" s="12">
        <v>136</v>
      </c>
    </row>
    <row r="8120" spans="1:5" x14ac:dyDescent="0.25">
      <c r="A8120" s="21">
        <v>43439.25</v>
      </c>
      <c r="B8120" s="12">
        <f>dr_potential!C$3*Province_Total_Real!$B8120</f>
        <v>15.80281690140845</v>
      </c>
      <c r="C8120" s="12">
        <f>dr_potential!D$3*Province_Total_Real!$B8120</f>
        <v>76.225352112676063</v>
      </c>
      <c r="D8120" s="12">
        <f>dr_potential!E$3*Province_Total_Real!$B8120</f>
        <v>39.971830985915489</v>
      </c>
      <c r="E8120" s="12">
        <v>132</v>
      </c>
    </row>
    <row r="8121" spans="1:5" x14ac:dyDescent="0.25">
      <c r="A8121" s="21">
        <v>43439.291666666664</v>
      </c>
      <c r="B8121" s="12">
        <f>dr_potential!C$3*Province_Total_Real!$B8121</f>
        <v>15.683098591549294</v>
      </c>
      <c r="C8121" s="12">
        <f>dr_potential!D$3*Province_Total_Real!$B8121</f>
        <v>75.647887323943664</v>
      </c>
      <c r="D8121" s="12">
        <f>dr_potential!E$3*Province_Total_Real!$B8121</f>
        <v>39.66901408450704</v>
      </c>
      <c r="E8121" s="12">
        <v>131</v>
      </c>
    </row>
    <row r="8122" spans="1:5" x14ac:dyDescent="0.25">
      <c r="A8122" s="21">
        <v>43439.333333333336</v>
      </c>
      <c r="B8122" s="12">
        <f>dr_potential!C$3*Province_Total_Real!$B8122</f>
        <v>15.80281690140845</v>
      </c>
      <c r="C8122" s="12">
        <f>dr_potential!D$3*Province_Total_Real!$B8122</f>
        <v>76.225352112676063</v>
      </c>
      <c r="D8122" s="12">
        <f>dr_potential!E$3*Province_Total_Real!$B8122</f>
        <v>39.971830985915489</v>
      </c>
      <c r="E8122" s="12">
        <v>132</v>
      </c>
    </row>
    <row r="8123" spans="1:5" x14ac:dyDescent="0.25">
      <c r="A8123" s="21">
        <v>43439.375</v>
      </c>
      <c r="B8123" s="12">
        <f>dr_potential!C$3*Province_Total_Real!$B8123</f>
        <v>16.161971830985916</v>
      </c>
      <c r="C8123" s="12">
        <f>dr_potential!D$3*Province_Total_Real!$B8123</f>
        <v>77.957746478873247</v>
      </c>
      <c r="D8123" s="12">
        <f>dr_potential!E$3*Province_Total_Real!$B8123</f>
        <v>40.880281690140841</v>
      </c>
      <c r="E8123" s="12">
        <v>135</v>
      </c>
    </row>
    <row r="8124" spans="1:5" x14ac:dyDescent="0.25">
      <c r="A8124" s="21">
        <v>43439.416666666664</v>
      </c>
      <c r="B8124" s="12">
        <f>dr_potential!C$3*Province_Total_Real!$B8124</f>
        <v>17.239436619718308</v>
      </c>
      <c r="C8124" s="12">
        <f>dr_potential!D$3*Province_Total_Real!$B8124</f>
        <v>83.154929577464785</v>
      </c>
      <c r="D8124" s="12">
        <f>dr_potential!E$3*Province_Total_Real!$B8124</f>
        <v>43.605633802816897</v>
      </c>
      <c r="E8124" s="12">
        <v>144</v>
      </c>
    </row>
    <row r="8125" spans="1:5" x14ac:dyDescent="0.25">
      <c r="A8125" s="21">
        <v>43439.458333333336</v>
      </c>
      <c r="B8125" s="12">
        <f>dr_potential!C$3*Province_Total_Real!$B8125</f>
        <v>19.035211267605632</v>
      </c>
      <c r="C8125" s="12">
        <f>dr_potential!D$3*Province_Total_Real!$B8125</f>
        <v>91.816901408450704</v>
      </c>
      <c r="D8125" s="12">
        <f>dr_potential!E$3*Province_Total_Real!$B8125</f>
        <v>48.147887323943657</v>
      </c>
      <c r="E8125" s="12">
        <v>159</v>
      </c>
    </row>
    <row r="8126" spans="1:5" x14ac:dyDescent="0.25">
      <c r="A8126" s="21">
        <v>43439.5</v>
      </c>
      <c r="B8126" s="12">
        <f>dr_potential!C$3*Province_Total_Real!$B8126</f>
        <v>20.591549295774648</v>
      </c>
      <c r="C8126" s="12">
        <f>dr_potential!D$3*Province_Total_Real!$B8126</f>
        <v>99.323943661971839</v>
      </c>
      <c r="D8126" s="12">
        <f>dr_potential!E$3*Province_Total_Real!$B8126</f>
        <v>52.08450704225352</v>
      </c>
      <c r="E8126" s="12">
        <v>172</v>
      </c>
    </row>
    <row r="8127" spans="1:5" x14ac:dyDescent="0.25">
      <c r="A8127" s="21">
        <v>43439.541666666664</v>
      </c>
      <c r="B8127" s="12">
        <f>dr_potential!C$3*Province_Total_Real!$B8127</f>
        <v>21.309859154929576</v>
      </c>
      <c r="C8127" s="12">
        <f>dr_potential!D$3*Province_Total_Real!$B8127</f>
        <v>102.78873239436619</v>
      </c>
      <c r="D8127" s="12">
        <f>dr_potential!E$3*Province_Total_Real!$B8127</f>
        <v>53.901408450704224</v>
      </c>
      <c r="E8127" s="12">
        <v>178</v>
      </c>
    </row>
    <row r="8128" spans="1:5" x14ac:dyDescent="0.25">
      <c r="A8128" s="21">
        <v>43439.583333333336</v>
      </c>
      <c r="B8128" s="12">
        <f>dr_potential!C$3*Province_Total_Real!$B8128</f>
        <v>21.549295774647884</v>
      </c>
      <c r="C8128" s="12">
        <f>dr_potential!D$3*Province_Total_Real!$B8128</f>
        <v>103.94366197183099</v>
      </c>
      <c r="D8128" s="12">
        <f>dr_potential!E$3*Province_Total_Real!$B8128</f>
        <v>54.507042253521121</v>
      </c>
      <c r="E8128" s="12">
        <v>180</v>
      </c>
    </row>
    <row r="8129" spans="1:5" x14ac:dyDescent="0.25">
      <c r="A8129" s="21">
        <v>43439.625</v>
      </c>
      <c r="B8129" s="12">
        <f>dr_potential!C$3*Province_Total_Real!$B8129</f>
        <v>21.788732394366196</v>
      </c>
      <c r="C8129" s="12">
        <f>dr_potential!D$3*Province_Total_Real!$B8129</f>
        <v>105.09859154929578</v>
      </c>
      <c r="D8129" s="12">
        <f>dr_potential!E$3*Province_Total_Real!$B8129</f>
        <v>55.112676056338024</v>
      </c>
      <c r="E8129" s="12">
        <v>182</v>
      </c>
    </row>
    <row r="8130" spans="1:5" x14ac:dyDescent="0.25">
      <c r="A8130" s="21">
        <v>43439.666666666664</v>
      </c>
      <c r="B8130" s="12">
        <f>dr_potential!C$3*Province_Total_Real!$B8130</f>
        <v>21.549295774647884</v>
      </c>
      <c r="C8130" s="12">
        <f>dr_potential!D$3*Province_Total_Real!$B8130</f>
        <v>103.94366197183099</v>
      </c>
      <c r="D8130" s="12">
        <f>dr_potential!E$3*Province_Total_Real!$B8130</f>
        <v>54.507042253521121</v>
      </c>
      <c r="E8130" s="12">
        <v>180</v>
      </c>
    </row>
    <row r="8131" spans="1:5" x14ac:dyDescent="0.25">
      <c r="A8131" s="21">
        <v>43439.708333333336</v>
      </c>
      <c r="B8131" s="12">
        <f>dr_potential!C$3*Province_Total_Real!$B8131</f>
        <v>21.070422535211268</v>
      </c>
      <c r="C8131" s="12">
        <f>dr_potential!D$3*Province_Total_Real!$B8131</f>
        <v>101.63380281690141</v>
      </c>
      <c r="D8131" s="12">
        <f>dr_potential!E$3*Province_Total_Real!$B8131</f>
        <v>53.29577464788732</v>
      </c>
      <c r="E8131" s="12">
        <v>176</v>
      </c>
    </row>
    <row r="8132" spans="1:5" x14ac:dyDescent="0.25">
      <c r="A8132" s="21">
        <v>43439.75</v>
      </c>
      <c r="B8132" s="12">
        <f>dr_potential!C$3*Province_Total_Real!$B8132</f>
        <v>20.950704225352112</v>
      </c>
      <c r="C8132" s="12">
        <f>dr_potential!D$3*Province_Total_Real!$B8132</f>
        <v>101.05633802816901</v>
      </c>
      <c r="D8132" s="12">
        <f>dr_potential!E$3*Province_Total_Real!$B8132</f>
        <v>52.992957746478872</v>
      </c>
      <c r="E8132" s="12">
        <v>175</v>
      </c>
    </row>
    <row r="8133" spans="1:5" x14ac:dyDescent="0.25">
      <c r="A8133" s="21">
        <v>43439.791666666664</v>
      </c>
      <c r="B8133" s="12">
        <f>dr_potential!C$3*Province_Total_Real!$B8133</f>
        <v>21.549295774647884</v>
      </c>
      <c r="C8133" s="12">
        <f>dr_potential!D$3*Province_Total_Real!$B8133</f>
        <v>103.94366197183099</v>
      </c>
      <c r="D8133" s="12">
        <f>dr_potential!E$3*Province_Total_Real!$B8133</f>
        <v>54.507042253521121</v>
      </c>
      <c r="E8133" s="12">
        <v>180</v>
      </c>
    </row>
    <row r="8134" spans="1:5" x14ac:dyDescent="0.25">
      <c r="A8134" s="21">
        <v>43439.833333333336</v>
      </c>
      <c r="B8134" s="12">
        <f>dr_potential!C$3*Province_Total_Real!$B8134</f>
        <v>23.704225352112676</v>
      </c>
      <c r="C8134" s="12">
        <f>dr_potential!D$3*Province_Total_Real!$B8134</f>
        <v>114.33802816901408</v>
      </c>
      <c r="D8134" s="12">
        <f>dr_potential!E$3*Province_Total_Real!$B8134</f>
        <v>59.95774647887324</v>
      </c>
      <c r="E8134" s="12">
        <v>198</v>
      </c>
    </row>
    <row r="8135" spans="1:5" x14ac:dyDescent="0.25">
      <c r="A8135" s="21">
        <v>43439.875</v>
      </c>
      <c r="B8135" s="12">
        <f>dr_potential!C$3*Province_Total_Real!$B8135</f>
        <v>25.260563380281688</v>
      </c>
      <c r="C8135" s="12">
        <f>dr_potential!D$3*Province_Total_Real!$B8135</f>
        <v>121.84507042253522</v>
      </c>
      <c r="D8135" s="12">
        <f>dr_potential!E$3*Province_Total_Real!$B8135</f>
        <v>63.894366197183096</v>
      </c>
      <c r="E8135" s="12">
        <v>211</v>
      </c>
    </row>
    <row r="8136" spans="1:5" x14ac:dyDescent="0.25">
      <c r="A8136" s="21">
        <v>43439.916666666664</v>
      </c>
      <c r="B8136" s="12">
        <f>dr_potential!C$3*Province_Total_Real!$B8136</f>
        <v>24.422535211267604</v>
      </c>
      <c r="C8136" s="12">
        <f>dr_potential!D$3*Province_Total_Real!$B8136</f>
        <v>117.80281690140845</v>
      </c>
      <c r="D8136" s="12">
        <f>dr_potential!E$3*Province_Total_Real!$B8136</f>
        <v>61.774647887323944</v>
      </c>
      <c r="E8136" s="12">
        <v>204</v>
      </c>
    </row>
    <row r="8137" spans="1:5" x14ac:dyDescent="0.25">
      <c r="A8137" s="21">
        <v>43439.958333333336</v>
      </c>
      <c r="B8137" s="12">
        <f>dr_potential!C$3*Province_Total_Real!$B8137</f>
        <v>23.225352112676056</v>
      </c>
      <c r="C8137" s="12">
        <f>dr_potential!D$3*Province_Total_Real!$B8137</f>
        <v>112.02816901408451</v>
      </c>
      <c r="D8137" s="12">
        <f>dr_potential!E$3*Province_Total_Real!$B8137</f>
        <v>58.746478873239433</v>
      </c>
      <c r="E8137" s="12">
        <v>194</v>
      </c>
    </row>
    <row r="8138" spans="1:5" x14ac:dyDescent="0.25">
      <c r="A8138" s="21">
        <v>43440</v>
      </c>
      <c r="B8138" s="12">
        <f>dr_potential!C$3*Province_Total_Real!$B8138</f>
        <v>22.746478873239436</v>
      </c>
      <c r="C8138" s="12">
        <f>dr_potential!D$3*Province_Total_Real!$B8138</f>
        <v>109.71830985915493</v>
      </c>
      <c r="D8138" s="12">
        <f>dr_potential!E$3*Province_Total_Real!$B8138</f>
        <v>57.535211267605632</v>
      </c>
      <c r="E8138" s="12">
        <v>190</v>
      </c>
    </row>
    <row r="8139" spans="1:5" x14ac:dyDescent="0.25">
      <c r="A8139" s="21">
        <v>43440.041666666664</v>
      </c>
      <c r="B8139" s="12">
        <f>dr_potential!C$3*Province_Total_Real!$B8139</f>
        <v>21.549295774647884</v>
      </c>
      <c r="C8139" s="12">
        <f>dr_potential!D$3*Province_Total_Real!$B8139</f>
        <v>103.94366197183099</v>
      </c>
      <c r="D8139" s="12">
        <f>dr_potential!E$3*Province_Total_Real!$B8139</f>
        <v>54.507042253521121</v>
      </c>
      <c r="E8139" s="12">
        <v>180</v>
      </c>
    </row>
    <row r="8140" spans="1:5" x14ac:dyDescent="0.25">
      <c r="A8140" s="21">
        <v>43440.083333333336</v>
      </c>
      <c r="B8140" s="12">
        <f>dr_potential!C$3*Province_Total_Real!$B8140</f>
        <v>20.23239436619718</v>
      </c>
      <c r="C8140" s="12">
        <f>dr_potential!D$3*Province_Total_Real!$B8140</f>
        <v>97.591549295774655</v>
      </c>
      <c r="D8140" s="12">
        <f>dr_potential!E$3*Province_Total_Real!$B8140</f>
        <v>51.176056338028168</v>
      </c>
      <c r="E8140" s="12">
        <v>169</v>
      </c>
    </row>
    <row r="8141" spans="1:5" x14ac:dyDescent="0.25">
      <c r="A8141" s="21">
        <v>43440.125</v>
      </c>
      <c r="B8141" s="12">
        <f>dr_potential!C$3*Province_Total_Real!$B8141</f>
        <v>18.436619718309856</v>
      </c>
      <c r="C8141" s="12">
        <f>dr_potential!D$3*Province_Total_Real!$B8141</f>
        <v>88.929577464788736</v>
      </c>
      <c r="D8141" s="12">
        <f>dr_potential!E$3*Province_Total_Real!$B8141</f>
        <v>46.633802816901408</v>
      </c>
      <c r="E8141" s="12">
        <v>154</v>
      </c>
    </row>
    <row r="8142" spans="1:5" x14ac:dyDescent="0.25">
      <c r="A8142" s="21">
        <v>43440.166666666664</v>
      </c>
      <c r="B8142" s="12">
        <f>dr_potential!C$3*Province_Total_Real!$B8142</f>
        <v>17.239436619718308</v>
      </c>
      <c r="C8142" s="12">
        <f>dr_potential!D$3*Province_Total_Real!$B8142</f>
        <v>83.154929577464785</v>
      </c>
      <c r="D8142" s="12">
        <f>dr_potential!E$3*Province_Total_Real!$B8142</f>
        <v>43.605633802816897</v>
      </c>
      <c r="E8142" s="12">
        <v>144</v>
      </c>
    </row>
    <row r="8143" spans="1:5" x14ac:dyDescent="0.25">
      <c r="A8143" s="21">
        <v>43440.208333333336</v>
      </c>
      <c r="B8143" s="12">
        <f>dr_potential!C$3*Province_Total_Real!$B8143</f>
        <v>16.401408450704224</v>
      </c>
      <c r="C8143" s="12">
        <f>dr_potential!D$3*Province_Total_Real!$B8143</f>
        <v>79.112676056338032</v>
      </c>
      <c r="D8143" s="12">
        <f>dr_potential!E$3*Province_Total_Real!$B8143</f>
        <v>41.485915492957744</v>
      </c>
      <c r="E8143" s="12">
        <v>137</v>
      </c>
    </row>
    <row r="8144" spans="1:5" x14ac:dyDescent="0.25">
      <c r="A8144" s="21">
        <v>43440.25</v>
      </c>
      <c r="B8144" s="12">
        <f>dr_potential!C$3*Province_Total_Real!$B8144</f>
        <v>15.922535211267604</v>
      </c>
      <c r="C8144" s="12">
        <f>dr_potential!D$3*Province_Total_Real!$B8144</f>
        <v>76.802816901408448</v>
      </c>
      <c r="D8144" s="12">
        <f>dr_potential!E$3*Province_Total_Real!$B8144</f>
        <v>40.274647887323944</v>
      </c>
      <c r="E8144" s="12">
        <v>133</v>
      </c>
    </row>
    <row r="8145" spans="1:5" x14ac:dyDescent="0.25">
      <c r="A8145" s="21">
        <v>43440.291666666664</v>
      </c>
      <c r="B8145" s="12">
        <f>dr_potential!C$3*Province_Total_Real!$B8145</f>
        <v>15.683098591549294</v>
      </c>
      <c r="C8145" s="12">
        <f>dr_potential!D$3*Province_Total_Real!$B8145</f>
        <v>75.647887323943664</v>
      </c>
      <c r="D8145" s="12">
        <f>dr_potential!E$3*Province_Total_Real!$B8145</f>
        <v>39.66901408450704</v>
      </c>
      <c r="E8145" s="12">
        <v>131</v>
      </c>
    </row>
    <row r="8146" spans="1:5" x14ac:dyDescent="0.25">
      <c r="A8146" s="21">
        <v>43440.333333333336</v>
      </c>
      <c r="B8146" s="12">
        <f>dr_potential!C$3*Province_Total_Real!$B8146</f>
        <v>15.80281690140845</v>
      </c>
      <c r="C8146" s="12">
        <f>dr_potential!D$3*Province_Total_Real!$B8146</f>
        <v>76.225352112676063</v>
      </c>
      <c r="D8146" s="12">
        <f>dr_potential!E$3*Province_Total_Real!$B8146</f>
        <v>39.971830985915489</v>
      </c>
      <c r="E8146" s="12">
        <v>132</v>
      </c>
    </row>
    <row r="8147" spans="1:5" x14ac:dyDescent="0.25">
      <c r="A8147" s="21">
        <v>43440.375</v>
      </c>
      <c r="B8147" s="12">
        <f>dr_potential!C$3*Province_Total_Real!$B8147</f>
        <v>16.04225352112676</v>
      </c>
      <c r="C8147" s="12">
        <f>dr_potential!D$3*Province_Total_Real!$B8147</f>
        <v>77.380281690140848</v>
      </c>
      <c r="D8147" s="12">
        <f>dr_potential!E$3*Province_Total_Real!$B8147</f>
        <v>40.577464788732392</v>
      </c>
      <c r="E8147" s="12">
        <v>134</v>
      </c>
    </row>
    <row r="8148" spans="1:5" x14ac:dyDescent="0.25">
      <c r="A8148" s="21">
        <v>43440.416666666664</v>
      </c>
      <c r="B8148" s="12">
        <f>dr_potential!C$3*Province_Total_Real!$B8148</f>
        <v>16.760563380281688</v>
      </c>
      <c r="C8148" s="12">
        <f>dr_potential!D$3*Province_Total_Real!$B8148</f>
        <v>80.845070422535215</v>
      </c>
      <c r="D8148" s="12">
        <f>dr_potential!E$3*Province_Total_Real!$B8148</f>
        <v>42.394366197183096</v>
      </c>
      <c r="E8148" s="12">
        <v>140</v>
      </c>
    </row>
    <row r="8149" spans="1:5" x14ac:dyDescent="0.25">
      <c r="A8149" s="21">
        <v>43440.458333333336</v>
      </c>
      <c r="B8149" s="12">
        <f>dr_potential!C$3*Province_Total_Real!$B8149</f>
        <v>17.838028169014084</v>
      </c>
      <c r="C8149" s="12">
        <f>dr_potential!D$3*Province_Total_Real!$B8149</f>
        <v>86.042253521126767</v>
      </c>
      <c r="D8149" s="12">
        <f>dr_potential!E$3*Province_Total_Real!$B8149</f>
        <v>45.119718309859152</v>
      </c>
      <c r="E8149" s="12">
        <v>149</v>
      </c>
    </row>
    <row r="8150" spans="1:5" x14ac:dyDescent="0.25">
      <c r="A8150" s="21">
        <v>43440.5</v>
      </c>
      <c r="B8150" s="12">
        <f>dr_potential!C$3*Province_Total_Real!$B8150</f>
        <v>18.676056338028168</v>
      </c>
      <c r="C8150" s="12">
        <f>dr_potential!D$3*Province_Total_Real!$B8150</f>
        <v>90.08450704225352</v>
      </c>
      <c r="D8150" s="12">
        <f>dr_potential!E$3*Province_Total_Real!$B8150</f>
        <v>47.239436619718305</v>
      </c>
      <c r="E8150" s="12">
        <v>156</v>
      </c>
    </row>
    <row r="8151" spans="1:5" x14ac:dyDescent="0.25">
      <c r="A8151" s="21">
        <v>43440.541666666664</v>
      </c>
      <c r="B8151" s="12">
        <f>dr_potential!C$3*Province_Total_Real!$B8151</f>
        <v>19.633802816901408</v>
      </c>
      <c r="C8151" s="12">
        <f>dr_potential!D$3*Province_Total_Real!$B8151</f>
        <v>94.704225352112672</v>
      </c>
      <c r="D8151" s="12">
        <f>dr_potential!E$3*Province_Total_Real!$B8151</f>
        <v>49.661971830985912</v>
      </c>
      <c r="E8151" s="12">
        <v>164</v>
      </c>
    </row>
    <row r="8152" spans="1:5" x14ac:dyDescent="0.25">
      <c r="A8152" s="21">
        <v>43440.583333333336</v>
      </c>
      <c r="B8152" s="12">
        <f>dr_potential!C$3*Province_Total_Real!$B8152</f>
        <v>20.112676056338028</v>
      </c>
      <c r="C8152" s="12">
        <f>dr_potential!D$3*Province_Total_Real!$B8152</f>
        <v>97.014084507042256</v>
      </c>
      <c r="D8152" s="12">
        <f>dr_potential!E$3*Province_Total_Real!$B8152</f>
        <v>50.873239436619713</v>
      </c>
      <c r="E8152" s="12">
        <v>168</v>
      </c>
    </row>
    <row r="8153" spans="1:5" x14ac:dyDescent="0.25">
      <c r="A8153" s="21">
        <v>43440.625</v>
      </c>
      <c r="B8153" s="12">
        <f>dr_potential!C$3*Province_Total_Real!$B8153</f>
        <v>19.992957746478872</v>
      </c>
      <c r="C8153" s="12">
        <f>dr_potential!D$3*Province_Total_Real!$B8153</f>
        <v>96.436619718309856</v>
      </c>
      <c r="D8153" s="12">
        <f>dr_potential!E$3*Province_Total_Real!$B8153</f>
        <v>50.570422535211264</v>
      </c>
      <c r="E8153" s="12">
        <v>167</v>
      </c>
    </row>
    <row r="8154" spans="1:5" x14ac:dyDescent="0.25">
      <c r="A8154" s="21">
        <v>43440.666666666664</v>
      </c>
      <c r="B8154" s="12">
        <f>dr_potential!C$3*Province_Total_Real!$B8154</f>
        <v>19.753521126760564</v>
      </c>
      <c r="C8154" s="12">
        <f>dr_potential!D$3*Province_Total_Real!$B8154</f>
        <v>95.281690140845072</v>
      </c>
      <c r="D8154" s="12">
        <f>dr_potential!E$3*Province_Total_Real!$B8154</f>
        <v>49.964788732394361</v>
      </c>
      <c r="E8154" s="12">
        <v>165</v>
      </c>
    </row>
    <row r="8155" spans="1:5" x14ac:dyDescent="0.25">
      <c r="A8155" s="21">
        <v>43440.708333333336</v>
      </c>
      <c r="B8155" s="12">
        <f>dr_potential!C$3*Province_Total_Real!$B8155</f>
        <v>19.035211267605632</v>
      </c>
      <c r="C8155" s="12">
        <f>dr_potential!D$3*Province_Total_Real!$B8155</f>
        <v>91.816901408450704</v>
      </c>
      <c r="D8155" s="12">
        <f>dr_potential!E$3*Province_Total_Real!$B8155</f>
        <v>48.147887323943657</v>
      </c>
      <c r="E8155" s="12">
        <v>159</v>
      </c>
    </row>
    <row r="8156" spans="1:5" x14ac:dyDescent="0.25">
      <c r="A8156" s="21">
        <v>43440.75</v>
      </c>
      <c r="B8156" s="12">
        <f>dr_potential!C$3*Province_Total_Real!$B8156</f>
        <v>18.676056338028168</v>
      </c>
      <c r="C8156" s="12">
        <f>dr_potential!D$3*Province_Total_Real!$B8156</f>
        <v>90.08450704225352</v>
      </c>
      <c r="D8156" s="12">
        <f>dr_potential!E$3*Province_Total_Real!$B8156</f>
        <v>47.239436619718305</v>
      </c>
      <c r="E8156" s="12">
        <v>156</v>
      </c>
    </row>
    <row r="8157" spans="1:5" x14ac:dyDescent="0.25">
      <c r="A8157" s="21">
        <v>43440.791666666664</v>
      </c>
      <c r="B8157" s="12">
        <f>dr_potential!C$3*Province_Total_Real!$B8157</f>
        <v>19.035211267605632</v>
      </c>
      <c r="C8157" s="12">
        <f>dr_potential!D$3*Province_Total_Real!$B8157</f>
        <v>91.816901408450704</v>
      </c>
      <c r="D8157" s="12">
        <f>dr_potential!E$3*Province_Total_Real!$B8157</f>
        <v>48.147887323943657</v>
      </c>
      <c r="E8157" s="12">
        <v>159</v>
      </c>
    </row>
    <row r="8158" spans="1:5" x14ac:dyDescent="0.25">
      <c r="A8158" s="21">
        <v>43440.833333333336</v>
      </c>
      <c r="B8158" s="12">
        <f>dr_potential!C$3*Province_Total_Real!$B8158</f>
        <v>21.309859154929576</v>
      </c>
      <c r="C8158" s="12">
        <f>dr_potential!D$3*Province_Total_Real!$B8158</f>
        <v>102.78873239436619</v>
      </c>
      <c r="D8158" s="12">
        <f>dr_potential!E$3*Province_Total_Real!$B8158</f>
        <v>53.901408450704224</v>
      </c>
      <c r="E8158" s="12">
        <v>178</v>
      </c>
    </row>
    <row r="8159" spans="1:5" x14ac:dyDescent="0.25">
      <c r="A8159" s="21">
        <v>43440.875</v>
      </c>
      <c r="B8159" s="12">
        <f>dr_potential!C$3*Province_Total_Real!$B8159</f>
        <v>23.464788732394364</v>
      </c>
      <c r="C8159" s="12">
        <f>dr_potential!D$3*Province_Total_Real!$B8159</f>
        <v>113.1830985915493</v>
      </c>
      <c r="D8159" s="12">
        <f>dr_potential!E$3*Province_Total_Real!$B8159</f>
        <v>59.352112676056336</v>
      </c>
      <c r="E8159" s="12">
        <v>196</v>
      </c>
    </row>
    <row r="8160" spans="1:5" x14ac:dyDescent="0.25">
      <c r="A8160" s="21">
        <v>43440.916666666664</v>
      </c>
      <c r="B8160" s="12">
        <f>dr_potential!C$3*Province_Total_Real!$B8160</f>
        <v>23.464788732394364</v>
      </c>
      <c r="C8160" s="12">
        <f>dr_potential!D$3*Province_Total_Real!$B8160</f>
        <v>113.1830985915493</v>
      </c>
      <c r="D8160" s="12">
        <f>dr_potential!E$3*Province_Total_Real!$B8160</f>
        <v>59.352112676056336</v>
      </c>
      <c r="E8160" s="12">
        <v>196</v>
      </c>
    </row>
    <row r="8161" spans="1:5" x14ac:dyDescent="0.25">
      <c r="A8161" s="21">
        <v>43440.958333333336</v>
      </c>
      <c r="B8161" s="12">
        <f>dr_potential!C$3*Province_Total_Real!$B8161</f>
        <v>22.866197183098592</v>
      </c>
      <c r="C8161" s="12">
        <f>dr_potential!D$3*Province_Total_Real!$B8161</f>
        <v>110.29577464788733</v>
      </c>
      <c r="D8161" s="12">
        <f>dr_potential!E$3*Province_Total_Real!$B8161</f>
        <v>57.838028169014081</v>
      </c>
      <c r="E8161" s="12">
        <v>191</v>
      </c>
    </row>
    <row r="8162" spans="1:5" x14ac:dyDescent="0.25">
      <c r="A8162" s="21">
        <v>43441</v>
      </c>
      <c r="B8162" s="12">
        <f>dr_potential!C$3*Province_Total_Real!$B8162</f>
        <v>22.267605633802816</v>
      </c>
      <c r="C8162" s="12">
        <f>dr_potential!D$3*Province_Total_Real!$B8162</f>
        <v>107.40845070422536</v>
      </c>
      <c r="D8162" s="12">
        <f>dr_potential!E$3*Province_Total_Real!$B8162</f>
        <v>56.323943661971825</v>
      </c>
      <c r="E8162" s="12">
        <v>186</v>
      </c>
    </row>
    <row r="8163" spans="1:5" x14ac:dyDescent="0.25">
      <c r="A8163" s="21">
        <v>43441.041666666664</v>
      </c>
      <c r="B8163" s="12">
        <f>dr_potential!C$3*Province_Total_Real!$B8163</f>
        <v>21.19014084507042</v>
      </c>
      <c r="C8163" s="12">
        <f>dr_potential!D$3*Province_Total_Real!$B8163</f>
        <v>102.21126760563381</v>
      </c>
      <c r="D8163" s="12">
        <f>dr_potential!E$3*Province_Total_Real!$B8163</f>
        <v>53.598591549295769</v>
      </c>
      <c r="E8163" s="12">
        <v>177</v>
      </c>
    </row>
    <row r="8164" spans="1:5" x14ac:dyDescent="0.25">
      <c r="A8164" s="21">
        <v>43441.083333333336</v>
      </c>
      <c r="B8164" s="12">
        <f>dr_potential!C$3*Province_Total_Real!$B8164</f>
        <v>19.274647887323944</v>
      </c>
      <c r="C8164" s="12">
        <f>dr_potential!D$3*Province_Total_Real!$B8164</f>
        <v>92.971830985915489</v>
      </c>
      <c r="D8164" s="12">
        <f>dr_potential!E$3*Province_Total_Real!$B8164</f>
        <v>48.75352112676056</v>
      </c>
      <c r="E8164" s="12">
        <v>161</v>
      </c>
    </row>
    <row r="8165" spans="1:5" x14ac:dyDescent="0.25">
      <c r="A8165" s="21">
        <v>43441.125</v>
      </c>
      <c r="B8165" s="12">
        <f>dr_potential!C$3*Province_Total_Real!$B8165</f>
        <v>17.239436619718308</v>
      </c>
      <c r="C8165" s="12">
        <f>dr_potential!D$3*Province_Total_Real!$B8165</f>
        <v>83.154929577464785</v>
      </c>
      <c r="D8165" s="12">
        <f>dr_potential!E$3*Province_Total_Real!$B8165</f>
        <v>43.605633802816897</v>
      </c>
      <c r="E8165" s="12">
        <v>144</v>
      </c>
    </row>
    <row r="8166" spans="1:5" x14ac:dyDescent="0.25">
      <c r="A8166" s="21">
        <v>43441.166666666664</v>
      </c>
      <c r="B8166" s="12">
        <f>dr_potential!C$3*Province_Total_Real!$B8166</f>
        <v>16.04225352112676</v>
      </c>
      <c r="C8166" s="12">
        <f>dr_potential!D$3*Province_Total_Real!$B8166</f>
        <v>77.380281690140848</v>
      </c>
      <c r="D8166" s="12">
        <f>dr_potential!E$3*Province_Total_Real!$B8166</f>
        <v>40.577464788732392</v>
      </c>
      <c r="E8166" s="12">
        <v>134</v>
      </c>
    </row>
    <row r="8167" spans="1:5" x14ac:dyDescent="0.25">
      <c r="A8167" s="21">
        <v>43441.208333333336</v>
      </c>
      <c r="B8167" s="12">
        <f>dr_potential!C$3*Province_Total_Real!$B8167</f>
        <v>15.56338028169014</v>
      </c>
      <c r="C8167" s="12">
        <f>dr_potential!D$3*Province_Total_Real!$B8167</f>
        <v>75.070422535211264</v>
      </c>
      <c r="D8167" s="12">
        <f>dr_potential!E$3*Province_Total_Real!$B8167</f>
        <v>39.366197183098592</v>
      </c>
      <c r="E8167" s="12">
        <v>130</v>
      </c>
    </row>
    <row r="8168" spans="1:5" x14ac:dyDescent="0.25">
      <c r="A8168" s="21">
        <v>43441.25</v>
      </c>
      <c r="B8168" s="12">
        <f>dr_potential!C$3*Province_Total_Real!$B8168</f>
        <v>15.32394366197183</v>
      </c>
      <c r="C8168" s="12">
        <f>dr_potential!D$3*Province_Total_Real!$B8168</f>
        <v>73.91549295774648</v>
      </c>
      <c r="D8168" s="12">
        <f>dr_potential!E$3*Province_Total_Real!$B8168</f>
        <v>38.760563380281688</v>
      </c>
      <c r="E8168" s="12">
        <v>128</v>
      </c>
    </row>
    <row r="8169" spans="1:5" x14ac:dyDescent="0.25">
      <c r="A8169" s="21">
        <v>43441.291666666664</v>
      </c>
      <c r="B8169" s="12">
        <f>dr_potential!C$3*Province_Total_Real!$B8169</f>
        <v>15.32394366197183</v>
      </c>
      <c r="C8169" s="12">
        <f>dr_potential!D$3*Province_Total_Real!$B8169</f>
        <v>73.91549295774648</v>
      </c>
      <c r="D8169" s="12">
        <f>dr_potential!E$3*Province_Total_Real!$B8169</f>
        <v>38.760563380281688</v>
      </c>
      <c r="E8169" s="12">
        <v>128</v>
      </c>
    </row>
    <row r="8170" spans="1:5" x14ac:dyDescent="0.25">
      <c r="A8170" s="21">
        <v>43441.333333333336</v>
      </c>
      <c r="B8170" s="12">
        <f>dr_potential!C$3*Province_Total_Real!$B8170</f>
        <v>15.32394366197183</v>
      </c>
      <c r="C8170" s="12">
        <f>dr_potential!D$3*Province_Total_Real!$B8170</f>
        <v>73.91549295774648</v>
      </c>
      <c r="D8170" s="12">
        <f>dr_potential!E$3*Province_Total_Real!$B8170</f>
        <v>38.760563380281688</v>
      </c>
      <c r="E8170" s="12">
        <v>128</v>
      </c>
    </row>
    <row r="8171" spans="1:5" x14ac:dyDescent="0.25">
      <c r="A8171" s="21">
        <v>43441.375</v>
      </c>
      <c r="B8171" s="12">
        <f>dr_potential!C$3*Province_Total_Real!$B8171</f>
        <v>16.281690140845068</v>
      </c>
      <c r="C8171" s="12">
        <f>dr_potential!D$3*Province_Total_Real!$B8171</f>
        <v>78.535211267605632</v>
      </c>
      <c r="D8171" s="12">
        <f>dr_potential!E$3*Province_Total_Real!$B8171</f>
        <v>41.183098591549296</v>
      </c>
      <c r="E8171" s="12">
        <v>136</v>
      </c>
    </row>
    <row r="8172" spans="1:5" x14ac:dyDescent="0.25">
      <c r="A8172" s="21">
        <v>43441.416666666664</v>
      </c>
      <c r="B8172" s="12">
        <f>dr_potential!C$3*Province_Total_Real!$B8172</f>
        <v>18.556338028169012</v>
      </c>
      <c r="C8172" s="12">
        <f>dr_potential!D$3*Province_Total_Real!$B8172</f>
        <v>89.507042253521135</v>
      </c>
      <c r="D8172" s="12">
        <f>dr_potential!E$3*Province_Total_Real!$B8172</f>
        <v>46.936619718309856</v>
      </c>
      <c r="E8172" s="12">
        <v>155</v>
      </c>
    </row>
    <row r="8173" spans="1:5" x14ac:dyDescent="0.25">
      <c r="A8173" s="21">
        <v>43441.458333333336</v>
      </c>
      <c r="B8173" s="12">
        <f>dr_potential!C$3*Province_Total_Real!$B8173</f>
        <v>21.429577464788732</v>
      </c>
      <c r="C8173" s="12">
        <f>dr_potential!D$3*Province_Total_Real!$B8173</f>
        <v>103.36619718309859</v>
      </c>
      <c r="D8173" s="12">
        <f>dr_potential!E$3*Province_Total_Real!$B8173</f>
        <v>54.204225352112672</v>
      </c>
      <c r="E8173" s="12">
        <v>179</v>
      </c>
    </row>
    <row r="8174" spans="1:5" x14ac:dyDescent="0.25">
      <c r="A8174" s="21">
        <v>43441.5</v>
      </c>
      <c r="B8174" s="12">
        <f>dr_potential!C$3*Province_Total_Real!$B8174</f>
        <v>21.549295774647884</v>
      </c>
      <c r="C8174" s="12">
        <f>dr_potential!D$3*Province_Total_Real!$B8174</f>
        <v>103.94366197183099</v>
      </c>
      <c r="D8174" s="12">
        <f>dr_potential!E$3*Province_Total_Real!$B8174</f>
        <v>54.507042253521121</v>
      </c>
      <c r="E8174" s="12">
        <v>180</v>
      </c>
    </row>
    <row r="8175" spans="1:5" x14ac:dyDescent="0.25">
      <c r="A8175" s="21">
        <v>43441.541666666664</v>
      </c>
      <c r="B8175" s="12">
        <f>dr_potential!C$3*Province_Total_Real!$B8175</f>
        <v>21.309859154929576</v>
      </c>
      <c r="C8175" s="12">
        <f>dr_potential!D$3*Province_Total_Real!$B8175</f>
        <v>102.78873239436619</v>
      </c>
      <c r="D8175" s="12">
        <f>dr_potential!E$3*Province_Total_Real!$B8175</f>
        <v>53.901408450704224</v>
      </c>
      <c r="E8175" s="12">
        <v>178</v>
      </c>
    </row>
    <row r="8176" spans="1:5" x14ac:dyDescent="0.25">
      <c r="A8176" s="21">
        <v>43441.583333333336</v>
      </c>
      <c r="B8176" s="12">
        <f>dr_potential!C$3*Province_Total_Real!$B8176</f>
        <v>20.950704225352112</v>
      </c>
      <c r="C8176" s="12">
        <f>dr_potential!D$3*Province_Total_Real!$B8176</f>
        <v>101.05633802816901</v>
      </c>
      <c r="D8176" s="12">
        <f>dr_potential!E$3*Province_Total_Real!$B8176</f>
        <v>52.992957746478872</v>
      </c>
      <c r="E8176" s="12">
        <v>175</v>
      </c>
    </row>
    <row r="8177" spans="1:5" x14ac:dyDescent="0.25">
      <c r="A8177" s="21">
        <v>43441.625</v>
      </c>
      <c r="B8177" s="12">
        <f>dr_potential!C$3*Province_Total_Real!$B8177</f>
        <v>20.950704225352112</v>
      </c>
      <c r="C8177" s="12">
        <f>dr_potential!D$3*Province_Total_Real!$B8177</f>
        <v>101.05633802816901</v>
      </c>
      <c r="D8177" s="12">
        <f>dr_potential!E$3*Province_Total_Real!$B8177</f>
        <v>52.992957746478872</v>
      </c>
      <c r="E8177" s="12">
        <v>175</v>
      </c>
    </row>
    <row r="8178" spans="1:5" x14ac:dyDescent="0.25">
      <c r="A8178" s="21">
        <v>43441.666666666664</v>
      </c>
      <c r="B8178" s="12">
        <f>dr_potential!C$3*Province_Total_Real!$B8178</f>
        <v>20.352112676056336</v>
      </c>
      <c r="C8178" s="12">
        <f>dr_potential!D$3*Province_Total_Real!$B8178</f>
        <v>98.16901408450704</v>
      </c>
      <c r="D8178" s="12">
        <f>dr_potential!E$3*Province_Total_Real!$B8178</f>
        <v>51.478873239436616</v>
      </c>
      <c r="E8178" s="12">
        <v>170</v>
      </c>
    </row>
    <row r="8179" spans="1:5" x14ac:dyDescent="0.25">
      <c r="A8179" s="21">
        <v>43441.708333333336</v>
      </c>
      <c r="B8179" s="12">
        <f>dr_potential!C$3*Province_Total_Real!$B8179</f>
        <v>20.352112676056336</v>
      </c>
      <c r="C8179" s="12">
        <f>dr_potential!D$3*Province_Total_Real!$B8179</f>
        <v>98.16901408450704</v>
      </c>
      <c r="D8179" s="12">
        <f>dr_potential!E$3*Province_Total_Real!$B8179</f>
        <v>51.478873239436616</v>
      </c>
      <c r="E8179" s="12">
        <v>170</v>
      </c>
    </row>
    <row r="8180" spans="1:5" x14ac:dyDescent="0.25">
      <c r="A8180" s="21">
        <v>43441.75</v>
      </c>
      <c r="B8180" s="12">
        <f>dr_potential!C$3*Province_Total_Real!$B8180</f>
        <v>20.471830985915492</v>
      </c>
      <c r="C8180" s="12">
        <f>dr_potential!D$3*Province_Total_Real!$B8180</f>
        <v>98.74647887323944</v>
      </c>
      <c r="D8180" s="12">
        <f>dr_potential!E$3*Province_Total_Real!$B8180</f>
        <v>51.781690140845065</v>
      </c>
      <c r="E8180" s="12">
        <v>171</v>
      </c>
    </row>
    <row r="8181" spans="1:5" x14ac:dyDescent="0.25">
      <c r="A8181" s="21">
        <v>43441.791666666664</v>
      </c>
      <c r="B8181" s="12">
        <f>dr_potential!C$3*Province_Total_Real!$B8181</f>
        <v>21.309859154929576</v>
      </c>
      <c r="C8181" s="12">
        <f>dr_potential!D$3*Province_Total_Real!$B8181</f>
        <v>102.78873239436619</v>
      </c>
      <c r="D8181" s="12">
        <f>dr_potential!E$3*Province_Total_Real!$B8181</f>
        <v>53.901408450704224</v>
      </c>
      <c r="E8181" s="12">
        <v>178</v>
      </c>
    </row>
    <row r="8182" spans="1:5" x14ac:dyDescent="0.25">
      <c r="A8182" s="21">
        <v>43441.833333333336</v>
      </c>
      <c r="B8182" s="12">
        <f>dr_potential!C$3*Province_Total_Real!$B8182</f>
        <v>23.464788732394364</v>
      </c>
      <c r="C8182" s="12">
        <f>dr_potential!D$3*Province_Total_Real!$B8182</f>
        <v>113.1830985915493</v>
      </c>
      <c r="D8182" s="12">
        <f>dr_potential!E$3*Province_Total_Real!$B8182</f>
        <v>59.352112676056336</v>
      </c>
      <c r="E8182" s="12">
        <v>196</v>
      </c>
    </row>
    <row r="8183" spans="1:5" x14ac:dyDescent="0.25">
      <c r="A8183" s="21">
        <v>43441.875</v>
      </c>
      <c r="B8183" s="12">
        <f>dr_potential!C$3*Province_Total_Real!$B8183</f>
        <v>25.380281690140844</v>
      </c>
      <c r="C8183" s="12">
        <f>dr_potential!D$3*Province_Total_Real!$B8183</f>
        <v>122.4225352112676</v>
      </c>
      <c r="D8183" s="12">
        <f>dr_potential!E$3*Province_Total_Real!$B8183</f>
        <v>64.197183098591552</v>
      </c>
      <c r="E8183" s="12">
        <v>212</v>
      </c>
    </row>
    <row r="8184" spans="1:5" x14ac:dyDescent="0.25">
      <c r="A8184" s="21">
        <v>43441.916666666664</v>
      </c>
      <c r="B8184" s="12">
        <f>dr_potential!C$3*Province_Total_Real!$B8184</f>
        <v>24.901408450704224</v>
      </c>
      <c r="C8184" s="12">
        <f>dr_potential!D$3*Province_Total_Real!$B8184</f>
        <v>120.11267605633803</v>
      </c>
      <c r="D8184" s="12">
        <f>dr_potential!E$3*Province_Total_Real!$B8184</f>
        <v>62.985915492957744</v>
      </c>
      <c r="E8184" s="12">
        <v>208</v>
      </c>
    </row>
    <row r="8185" spans="1:5" x14ac:dyDescent="0.25">
      <c r="A8185" s="21">
        <v>43441.958333333336</v>
      </c>
      <c r="B8185" s="12">
        <f>dr_potential!C$3*Province_Total_Real!$B8185</f>
        <v>24.422535211267604</v>
      </c>
      <c r="C8185" s="12">
        <f>dr_potential!D$3*Province_Total_Real!$B8185</f>
        <v>117.80281690140845</v>
      </c>
      <c r="D8185" s="12">
        <f>dr_potential!E$3*Province_Total_Real!$B8185</f>
        <v>61.774647887323944</v>
      </c>
      <c r="E8185" s="12">
        <v>204</v>
      </c>
    </row>
    <row r="8186" spans="1:5" x14ac:dyDescent="0.25">
      <c r="A8186" s="21">
        <v>43442</v>
      </c>
      <c r="B8186" s="12">
        <f>dr_potential!C$3*Province_Total_Real!$B8186</f>
        <v>23.345070422535208</v>
      </c>
      <c r="C8186" s="12">
        <f>dr_potential!D$3*Province_Total_Real!$B8186</f>
        <v>112.6056338028169</v>
      </c>
      <c r="D8186" s="12">
        <f>dr_potential!E$3*Province_Total_Real!$B8186</f>
        <v>59.049295774647888</v>
      </c>
      <c r="E8186" s="12">
        <v>195</v>
      </c>
    </row>
    <row r="8187" spans="1:5" x14ac:dyDescent="0.25">
      <c r="A8187" s="21">
        <v>43442.041666666664</v>
      </c>
      <c r="B8187" s="12">
        <f>dr_potential!C$3*Province_Total_Real!$B8187</f>
        <v>21.908450704225352</v>
      </c>
      <c r="C8187" s="12">
        <f>dr_potential!D$3*Province_Total_Real!$B8187</f>
        <v>105.67605633802818</v>
      </c>
      <c r="D8187" s="12">
        <f>dr_potential!E$3*Province_Total_Real!$B8187</f>
        <v>55.415492957746473</v>
      </c>
      <c r="E8187" s="12">
        <v>183</v>
      </c>
    </row>
    <row r="8188" spans="1:5" x14ac:dyDescent="0.25">
      <c r="A8188" s="21">
        <v>43442.083333333336</v>
      </c>
      <c r="B8188" s="12">
        <f>dr_potential!C$3*Province_Total_Real!$B8188</f>
        <v>19.633802816901408</v>
      </c>
      <c r="C8188" s="12">
        <f>dr_potential!D$3*Province_Total_Real!$B8188</f>
        <v>94.704225352112672</v>
      </c>
      <c r="D8188" s="12">
        <f>dr_potential!E$3*Province_Total_Real!$B8188</f>
        <v>49.661971830985912</v>
      </c>
      <c r="E8188" s="12">
        <v>164</v>
      </c>
    </row>
    <row r="8189" spans="1:5" x14ac:dyDescent="0.25">
      <c r="A8189" s="21">
        <v>43442.125</v>
      </c>
      <c r="B8189" s="12">
        <f>dr_potential!C$3*Province_Total_Real!$B8189</f>
        <v>17.47887323943662</v>
      </c>
      <c r="C8189" s="12">
        <f>dr_potential!D$3*Province_Total_Real!$B8189</f>
        <v>84.309859154929583</v>
      </c>
      <c r="D8189" s="12">
        <f>dr_potential!E$3*Province_Total_Real!$B8189</f>
        <v>44.2112676056338</v>
      </c>
      <c r="E8189" s="12">
        <v>146</v>
      </c>
    </row>
    <row r="8190" spans="1:5" x14ac:dyDescent="0.25">
      <c r="A8190" s="21">
        <v>43442.166666666664</v>
      </c>
      <c r="B8190" s="12">
        <f>dr_potential!C$3*Province_Total_Real!$B8190</f>
        <v>16.161971830985916</v>
      </c>
      <c r="C8190" s="12">
        <f>dr_potential!D$3*Province_Total_Real!$B8190</f>
        <v>77.957746478873247</v>
      </c>
      <c r="D8190" s="12">
        <f>dr_potential!E$3*Province_Total_Real!$B8190</f>
        <v>40.880281690140841</v>
      </c>
      <c r="E8190" s="12">
        <v>135</v>
      </c>
    </row>
    <row r="8191" spans="1:5" x14ac:dyDescent="0.25">
      <c r="A8191" s="21">
        <v>43442.208333333336</v>
      </c>
      <c r="B8191" s="12">
        <f>dr_potential!C$3*Province_Total_Real!$B8191</f>
        <v>15.683098591549294</v>
      </c>
      <c r="C8191" s="12">
        <f>dr_potential!D$3*Province_Total_Real!$B8191</f>
        <v>75.647887323943664</v>
      </c>
      <c r="D8191" s="12">
        <f>dr_potential!E$3*Province_Total_Real!$B8191</f>
        <v>39.66901408450704</v>
      </c>
      <c r="E8191" s="12">
        <v>131</v>
      </c>
    </row>
    <row r="8192" spans="1:5" x14ac:dyDescent="0.25">
      <c r="A8192" s="21">
        <v>43442.25</v>
      </c>
      <c r="B8192" s="12">
        <f>dr_potential!C$3*Province_Total_Real!$B8192</f>
        <v>15.32394366197183</v>
      </c>
      <c r="C8192" s="12">
        <f>dr_potential!D$3*Province_Total_Real!$B8192</f>
        <v>73.91549295774648</v>
      </c>
      <c r="D8192" s="12">
        <f>dr_potential!E$3*Province_Total_Real!$B8192</f>
        <v>38.760563380281688</v>
      </c>
      <c r="E8192" s="12">
        <v>128</v>
      </c>
    </row>
    <row r="8193" spans="1:5" x14ac:dyDescent="0.25">
      <c r="A8193" s="21">
        <v>43442.291666666664</v>
      </c>
      <c r="B8193" s="12">
        <f>dr_potential!C$3*Province_Total_Real!$B8193</f>
        <v>15.443661971830984</v>
      </c>
      <c r="C8193" s="12">
        <f>dr_potential!D$3*Province_Total_Real!$B8193</f>
        <v>74.492957746478879</v>
      </c>
      <c r="D8193" s="12">
        <f>dr_potential!E$3*Province_Total_Real!$B8193</f>
        <v>39.063380281690137</v>
      </c>
      <c r="E8193" s="12">
        <v>129</v>
      </c>
    </row>
    <row r="8194" spans="1:5" x14ac:dyDescent="0.25">
      <c r="A8194" s="21">
        <v>43442.333333333336</v>
      </c>
      <c r="B8194" s="12">
        <f>dr_potential!C$3*Province_Total_Real!$B8194</f>
        <v>15.683098591549294</v>
      </c>
      <c r="C8194" s="12">
        <f>dr_potential!D$3*Province_Total_Real!$B8194</f>
        <v>75.647887323943664</v>
      </c>
      <c r="D8194" s="12">
        <f>dr_potential!E$3*Province_Total_Real!$B8194</f>
        <v>39.66901408450704</v>
      </c>
      <c r="E8194" s="12">
        <v>131</v>
      </c>
    </row>
    <row r="8195" spans="1:5" x14ac:dyDescent="0.25">
      <c r="A8195" s="21">
        <v>43442.375</v>
      </c>
      <c r="B8195" s="12">
        <f>dr_potential!C$3*Province_Total_Real!$B8195</f>
        <v>16.640845070422536</v>
      </c>
      <c r="C8195" s="12">
        <f>dr_potential!D$3*Province_Total_Real!$B8195</f>
        <v>80.267605633802816</v>
      </c>
      <c r="D8195" s="12">
        <f>dr_potential!E$3*Province_Total_Real!$B8195</f>
        <v>42.091549295774648</v>
      </c>
      <c r="E8195" s="12">
        <v>139</v>
      </c>
    </row>
    <row r="8196" spans="1:5" x14ac:dyDescent="0.25">
      <c r="A8196" s="21">
        <v>43442.416666666664</v>
      </c>
      <c r="B8196" s="12">
        <f>dr_potential!C$3*Province_Total_Real!$B8196</f>
        <v>19.274647887323944</v>
      </c>
      <c r="C8196" s="12">
        <f>dr_potential!D$3*Province_Total_Real!$B8196</f>
        <v>92.971830985915489</v>
      </c>
      <c r="D8196" s="12">
        <f>dr_potential!E$3*Province_Total_Real!$B8196</f>
        <v>48.75352112676056</v>
      </c>
      <c r="E8196" s="12">
        <v>161</v>
      </c>
    </row>
    <row r="8197" spans="1:5" x14ac:dyDescent="0.25">
      <c r="A8197" s="21">
        <v>43442.458333333336</v>
      </c>
      <c r="B8197" s="12">
        <f>dr_potential!C$3*Province_Total_Real!$B8197</f>
        <v>22.267605633802816</v>
      </c>
      <c r="C8197" s="12">
        <f>dr_potential!D$3*Province_Total_Real!$B8197</f>
        <v>107.40845070422536</v>
      </c>
      <c r="D8197" s="12">
        <f>dr_potential!E$3*Province_Total_Real!$B8197</f>
        <v>56.323943661971825</v>
      </c>
      <c r="E8197" s="12">
        <v>186</v>
      </c>
    </row>
    <row r="8198" spans="1:5" x14ac:dyDescent="0.25">
      <c r="A8198" s="21">
        <v>43442.5</v>
      </c>
      <c r="B8198" s="12">
        <f>dr_potential!C$3*Province_Total_Real!$B8198</f>
        <v>22.62676056338028</v>
      </c>
      <c r="C8198" s="12">
        <f>dr_potential!D$3*Province_Total_Real!$B8198</f>
        <v>109.14084507042254</v>
      </c>
      <c r="D8198" s="12">
        <f>dr_potential!E$3*Province_Total_Real!$B8198</f>
        <v>57.232394366197177</v>
      </c>
      <c r="E8198" s="12">
        <v>189</v>
      </c>
    </row>
    <row r="8199" spans="1:5" x14ac:dyDescent="0.25">
      <c r="A8199" s="21">
        <v>43442.541666666664</v>
      </c>
      <c r="B8199" s="12">
        <f>dr_potential!C$3*Province_Total_Real!$B8199</f>
        <v>22.387323943661972</v>
      </c>
      <c r="C8199" s="12">
        <f>dr_potential!D$3*Province_Total_Real!$B8199</f>
        <v>107.98591549295774</v>
      </c>
      <c r="D8199" s="12">
        <f>dr_potential!E$3*Province_Total_Real!$B8199</f>
        <v>56.62676056338028</v>
      </c>
      <c r="E8199" s="12">
        <v>187</v>
      </c>
    </row>
    <row r="8200" spans="1:5" x14ac:dyDescent="0.25">
      <c r="A8200" s="21">
        <v>43442.583333333336</v>
      </c>
      <c r="B8200" s="12">
        <f>dr_potential!C$3*Province_Total_Real!$B8200</f>
        <v>21.66901408450704</v>
      </c>
      <c r="C8200" s="12">
        <f>dr_potential!D$3*Province_Total_Real!$B8200</f>
        <v>104.52112676056338</v>
      </c>
      <c r="D8200" s="12">
        <f>dr_potential!E$3*Province_Total_Real!$B8200</f>
        <v>54.809859154929576</v>
      </c>
      <c r="E8200" s="12">
        <v>181</v>
      </c>
    </row>
    <row r="8201" spans="1:5" x14ac:dyDescent="0.25">
      <c r="A8201" s="21">
        <v>43442.625</v>
      </c>
      <c r="B8201" s="12">
        <f>dr_potential!C$3*Province_Total_Real!$B8201</f>
        <v>21.66901408450704</v>
      </c>
      <c r="C8201" s="12">
        <f>dr_potential!D$3*Province_Total_Real!$B8201</f>
        <v>104.52112676056338</v>
      </c>
      <c r="D8201" s="12">
        <f>dr_potential!E$3*Province_Total_Real!$B8201</f>
        <v>54.809859154929576</v>
      </c>
      <c r="E8201" s="12">
        <v>181</v>
      </c>
    </row>
    <row r="8202" spans="1:5" x14ac:dyDescent="0.25">
      <c r="A8202" s="21">
        <v>43442.666666666664</v>
      </c>
      <c r="B8202" s="12">
        <f>dr_potential!C$3*Province_Total_Real!$B8202</f>
        <v>21.549295774647884</v>
      </c>
      <c r="C8202" s="12">
        <f>dr_potential!D$3*Province_Total_Real!$B8202</f>
        <v>103.94366197183099</v>
      </c>
      <c r="D8202" s="12">
        <f>dr_potential!E$3*Province_Total_Real!$B8202</f>
        <v>54.507042253521121</v>
      </c>
      <c r="E8202" s="12">
        <v>180</v>
      </c>
    </row>
    <row r="8203" spans="1:5" x14ac:dyDescent="0.25">
      <c r="A8203" s="21">
        <v>43442.708333333336</v>
      </c>
      <c r="B8203" s="12">
        <f>dr_potential!C$3*Province_Total_Real!$B8203</f>
        <v>21.549295774647884</v>
      </c>
      <c r="C8203" s="12">
        <f>dr_potential!D$3*Province_Total_Real!$B8203</f>
        <v>103.94366197183099</v>
      </c>
      <c r="D8203" s="12">
        <f>dr_potential!E$3*Province_Total_Real!$B8203</f>
        <v>54.507042253521121</v>
      </c>
      <c r="E8203" s="12">
        <v>180</v>
      </c>
    </row>
    <row r="8204" spans="1:5" x14ac:dyDescent="0.25">
      <c r="A8204" s="21">
        <v>43442.75</v>
      </c>
      <c r="B8204" s="12">
        <f>dr_potential!C$3*Province_Total_Real!$B8204</f>
        <v>21.549295774647884</v>
      </c>
      <c r="C8204" s="12">
        <f>dr_potential!D$3*Province_Total_Real!$B8204</f>
        <v>103.94366197183099</v>
      </c>
      <c r="D8204" s="12">
        <f>dr_potential!E$3*Province_Total_Real!$B8204</f>
        <v>54.507042253521121</v>
      </c>
      <c r="E8204" s="12">
        <v>180</v>
      </c>
    </row>
    <row r="8205" spans="1:5" x14ac:dyDescent="0.25">
      <c r="A8205" s="21">
        <v>43442.791666666664</v>
      </c>
      <c r="B8205" s="12">
        <f>dr_potential!C$3*Province_Total_Real!$B8205</f>
        <v>22.267605633802816</v>
      </c>
      <c r="C8205" s="12">
        <f>dr_potential!D$3*Province_Total_Real!$B8205</f>
        <v>107.40845070422536</v>
      </c>
      <c r="D8205" s="12">
        <f>dr_potential!E$3*Province_Total_Real!$B8205</f>
        <v>56.323943661971825</v>
      </c>
      <c r="E8205" s="12">
        <v>186</v>
      </c>
    </row>
    <row r="8206" spans="1:5" x14ac:dyDescent="0.25">
      <c r="A8206" s="21">
        <v>43442.833333333336</v>
      </c>
      <c r="B8206" s="12">
        <f>dr_potential!C$3*Province_Total_Real!$B8206</f>
        <v>24.54225352112676</v>
      </c>
      <c r="C8206" s="12">
        <f>dr_potential!D$3*Province_Total_Real!$B8206</f>
        <v>118.38028169014085</v>
      </c>
      <c r="D8206" s="12">
        <f>dr_potential!E$3*Province_Total_Real!$B8206</f>
        <v>62.077464788732392</v>
      </c>
      <c r="E8206" s="12">
        <v>205</v>
      </c>
    </row>
    <row r="8207" spans="1:5" x14ac:dyDescent="0.25">
      <c r="A8207" s="21">
        <v>43442.875</v>
      </c>
      <c r="B8207" s="12">
        <f>dr_potential!C$3*Province_Total_Real!$B8207</f>
        <v>26.218309859154928</v>
      </c>
      <c r="C8207" s="12">
        <f>dr_potential!D$3*Province_Total_Real!$B8207</f>
        <v>126.46478873239437</v>
      </c>
      <c r="D8207" s="12">
        <f>dr_potential!E$3*Province_Total_Real!$B8207</f>
        <v>66.316901408450704</v>
      </c>
      <c r="E8207" s="12">
        <v>219</v>
      </c>
    </row>
    <row r="8208" spans="1:5" x14ac:dyDescent="0.25">
      <c r="A8208" s="21">
        <v>43442.916666666664</v>
      </c>
      <c r="B8208" s="12">
        <f>dr_potential!C$3*Province_Total_Real!$B8208</f>
        <v>25.5</v>
      </c>
      <c r="C8208" s="12">
        <f>dr_potential!D$3*Province_Total_Real!$B8208</f>
        <v>123</v>
      </c>
      <c r="D8208" s="12">
        <f>dr_potential!E$3*Province_Total_Real!$B8208</f>
        <v>64.5</v>
      </c>
      <c r="E8208" s="12">
        <v>213</v>
      </c>
    </row>
    <row r="8209" spans="1:5" x14ac:dyDescent="0.25">
      <c r="A8209" s="21">
        <v>43442.958333333336</v>
      </c>
      <c r="B8209" s="12">
        <f>dr_potential!C$3*Province_Total_Real!$B8209</f>
        <v>24.901408450704224</v>
      </c>
      <c r="C8209" s="12">
        <f>dr_potential!D$3*Province_Total_Real!$B8209</f>
        <v>120.11267605633803</v>
      </c>
      <c r="D8209" s="12">
        <f>dr_potential!E$3*Province_Total_Real!$B8209</f>
        <v>62.985915492957744</v>
      </c>
      <c r="E8209" s="12">
        <v>208</v>
      </c>
    </row>
    <row r="8210" spans="1:5" x14ac:dyDescent="0.25">
      <c r="A8210" s="21">
        <v>43443</v>
      </c>
      <c r="B8210" s="12">
        <f>dr_potential!C$3*Province_Total_Real!$B8210</f>
        <v>24.183098591549296</v>
      </c>
      <c r="C8210" s="12">
        <f>dr_potential!D$3*Province_Total_Real!$B8210</f>
        <v>116.64788732394366</v>
      </c>
      <c r="D8210" s="12">
        <f>dr_potential!E$3*Province_Total_Real!$B8210</f>
        <v>61.16901408450704</v>
      </c>
      <c r="E8210" s="12">
        <v>202</v>
      </c>
    </row>
    <row r="8211" spans="1:5" x14ac:dyDescent="0.25">
      <c r="A8211" s="21">
        <v>43443.041666666664</v>
      </c>
      <c r="B8211" s="12">
        <f>dr_potential!C$3*Province_Total_Real!$B8211</f>
        <v>22.746478873239436</v>
      </c>
      <c r="C8211" s="12">
        <f>dr_potential!D$3*Province_Total_Real!$B8211</f>
        <v>109.71830985915493</v>
      </c>
      <c r="D8211" s="12">
        <f>dr_potential!E$3*Province_Total_Real!$B8211</f>
        <v>57.535211267605632</v>
      </c>
      <c r="E8211" s="12">
        <v>190</v>
      </c>
    </row>
    <row r="8212" spans="1:5" x14ac:dyDescent="0.25">
      <c r="A8212" s="21">
        <v>43443.083333333336</v>
      </c>
      <c r="B8212" s="12">
        <f>dr_potential!C$3*Province_Total_Real!$B8212</f>
        <v>20.352112676056336</v>
      </c>
      <c r="C8212" s="12">
        <f>dr_potential!D$3*Province_Total_Real!$B8212</f>
        <v>98.16901408450704</v>
      </c>
      <c r="D8212" s="12">
        <f>dr_potential!E$3*Province_Total_Real!$B8212</f>
        <v>51.478873239436616</v>
      </c>
      <c r="E8212" s="12">
        <v>170</v>
      </c>
    </row>
    <row r="8213" spans="1:5" x14ac:dyDescent="0.25">
      <c r="A8213" s="21">
        <v>43443.125</v>
      </c>
      <c r="B8213" s="12">
        <f>dr_potential!C$3*Province_Total_Real!$B8213</f>
        <v>18.077464788732392</v>
      </c>
      <c r="C8213" s="12">
        <f>dr_potential!D$3*Province_Total_Real!$B8213</f>
        <v>87.197183098591552</v>
      </c>
      <c r="D8213" s="12">
        <f>dr_potential!E$3*Province_Total_Real!$B8213</f>
        <v>45.725352112676056</v>
      </c>
      <c r="E8213" s="12">
        <v>151</v>
      </c>
    </row>
    <row r="8214" spans="1:5" x14ac:dyDescent="0.25">
      <c r="A8214" s="21">
        <v>43443.166666666664</v>
      </c>
      <c r="B8214" s="12">
        <f>dr_potential!C$3*Province_Total_Real!$B8214</f>
        <v>16.760563380281688</v>
      </c>
      <c r="C8214" s="12">
        <f>dr_potential!D$3*Province_Total_Real!$B8214</f>
        <v>80.845070422535215</v>
      </c>
      <c r="D8214" s="12">
        <f>dr_potential!E$3*Province_Total_Real!$B8214</f>
        <v>42.394366197183096</v>
      </c>
      <c r="E8214" s="12">
        <v>140</v>
      </c>
    </row>
    <row r="8215" spans="1:5" x14ac:dyDescent="0.25">
      <c r="A8215" s="21">
        <v>43443.208333333336</v>
      </c>
      <c r="B8215" s="12">
        <f>dr_potential!C$3*Province_Total_Real!$B8215</f>
        <v>16.04225352112676</v>
      </c>
      <c r="C8215" s="12">
        <f>dr_potential!D$3*Province_Total_Real!$B8215</f>
        <v>77.380281690140848</v>
      </c>
      <c r="D8215" s="12">
        <f>dr_potential!E$3*Province_Total_Real!$B8215</f>
        <v>40.577464788732392</v>
      </c>
      <c r="E8215" s="12">
        <v>134</v>
      </c>
    </row>
    <row r="8216" spans="1:5" x14ac:dyDescent="0.25">
      <c r="A8216" s="21">
        <v>43443.25</v>
      </c>
      <c r="B8216" s="12">
        <f>dr_potential!C$3*Province_Total_Real!$B8216</f>
        <v>15.80281690140845</v>
      </c>
      <c r="C8216" s="12">
        <f>dr_potential!D$3*Province_Total_Real!$B8216</f>
        <v>76.225352112676063</v>
      </c>
      <c r="D8216" s="12">
        <f>dr_potential!E$3*Province_Total_Real!$B8216</f>
        <v>39.971830985915489</v>
      </c>
      <c r="E8216" s="12">
        <v>132</v>
      </c>
    </row>
    <row r="8217" spans="1:5" x14ac:dyDescent="0.25">
      <c r="A8217" s="21">
        <v>43443.291666666664</v>
      </c>
      <c r="B8217" s="12">
        <f>dr_potential!C$3*Province_Total_Real!$B8217</f>
        <v>15.683098591549294</v>
      </c>
      <c r="C8217" s="12">
        <f>dr_potential!D$3*Province_Total_Real!$B8217</f>
        <v>75.647887323943664</v>
      </c>
      <c r="D8217" s="12">
        <f>dr_potential!E$3*Province_Total_Real!$B8217</f>
        <v>39.66901408450704</v>
      </c>
      <c r="E8217" s="12">
        <v>131</v>
      </c>
    </row>
    <row r="8218" spans="1:5" x14ac:dyDescent="0.25">
      <c r="A8218" s="21">
        <v>43443.333333333336</v>
      </c>
      <c r="B8218" s="12">
        <f>dr_potential!C$3*Province_Total_Real!$B8218</f>
        <v>15.922535211267604</v>
      </c>
      <c r="C8218" s="12">
        <f>dr_potential!D$3*Province_Total_Real!$B8218</f>
        <v>76.802816901408448</v>
      </c>
      <c r="D8218" s="12">
        <f>dr_potential!E$3*Province_Total_Real!$B8218</f>
        <v>40.274647887323944</v>
      </c>
      <c r="E8218" s="12">
        <v>133</v>
      </c>
    </row>
    <row r="8219" spans="1:5" x14ac:dyDescent="0.25">
      <c r="A8219" s="21">
        <v>43443.375</v>
      </c>
      <c r="B8219" s="12">
        <f>dr_potential!C$3*Province_Total_Real!$B8219</f>
        <v>16.880281690140844</v>
      </c>
      <c r="C8219" s="12">
        <f>dr_potential!D$3*Province_Total_Real!$B8219</f>
        <v>81.422535211267601</v>
      </c>
      <c r="D8219" s="12">
        <f>dr_potential!E$3*Province_Total_Real!$B8219</f>
        <v>42.697183098591545</v>
      </c>
      <c r="E8219" s="12">
        <v>141</v>
      </c>
    </row>
    <row r="8220" spans="1:5" x14ac:dyDescent="0.25">
      <c r="A8220" s="21">
        <v>43443.416666666664</v>
      </c>
      <c r="B8220" s="12">
        <f>dr_potential!C$3*Province_Total_Real!$B8220</f>
        <v>19.274647887323944</v>
      </c>
      <c r="C8220" s="12">
        <f>dr_potential!D$3*Province_Total_Real!$B8220</f>
        <v>92.971830985915489</v>
      </c>
      <c r="D8220" s="12">
        <f>dr_potential!E$3*Province_Total_Real!$B8220</f>
        <v>48.75352112676056</v>
      </c>
      <c r="E8220" s="12">
        <v>161</v>
      </c>
    </row>
    <row r="8221" spans="1:5" x14ac:dyDescent="0.25">
      <c r="A8221" s="21">
        <v>43443.458333333336</v>
      </c>
      <c r="B8221" s="12">
        <f>dr_potential!C$3*Province_Total_Real!$B8221</f>
        <v>22.14788732394366</v>
      </c>
      <c r="C8221" s="12">
        <f>dr_potential!D$3*Province_Total_Real!$B8221</f>
        <v>106.83098591549296</v>
      </c>
      <c r="D8221" s="12">
        <f>dr_potential!E$3*Province_Total_Real!$B8221</f>
        <v>56.021126760563376</v>
      </c>
      <c r="E8221" s="12">
        <v>185</v>
      </c>
    </row>
    <row r="8222" spans="1:5" x14ac:dyDescent="0.25">
      <c r="A8222" s="21">
        <v>43443.5</v>
      </c>
      <c r="B8222" s="12">
        <f>dr_potential!C$3*Province_Total_Real!$B8222</f>
        <v>22.746478873239436</v>
      </c>
      <c r="C8222" s="12">
        <f>dr_potential!D$3*Province_Total_Real!$B8222</f>
        <v>109.71830985915493</v>
      </c>
      <c r="D8222" s="12">
        <f>dr_potential!E$3*Province_Total_Real!$B8222</f>
        <v>57.535211267605632</v>
      </c>
      <c r="E8222" s="12">
        <v>190</v>
      </c>
    </row>
    <row r="8223" spans="1:5" x14ac:dyDescent="0.25">
      <c r="A8223" s="21">
        <v>43443.541666666664</v>
      </c>
      <c r="B8223" s="12">
        <f>dr_potential!C$3*Province_Total_Real!$B8223</f>
        <v>22.62676056338028</v>
      </c>
      <c r="C8223" s="12">
        <f>dr_potential!D$3*Province_Total_Real!$B8223</f>
        <v>109.14084507042254</v>
      </c>
      <c r="D8223" s="12">
        <f>dr_potential!E$3*Province_Total_Real!$B8223</f>
        <v>57.232394366197177</v>
      </c>
      <c r="E8223" s="12">
        <v>189</v>
      </c>
    </row>
    <row r="8224" spans="1:5" x14ac:dyDescent="0.25">
      <c r="A8224" s="21">
        <v>43443.583333333336</v>
      </c>
      <c r="B8224" s="12">
        <f>dr_potential!C$3*Province_Total_Real!$B8224</f>
        <v>22.14788732394366</v>
      </c>
      <c r="C8224" s="12">
        <f>dr_potential!D$3*Province_Total_Real!$B8224</f>
        <v>106.83098591549296</v>
      </c>
      <c r="D8224" s="12">
        <f>dr_potential!E$3*Province_Total_Real!$B8224</f>
        <v>56.021126760563376</v>
      </c>
      <c r="E8224" s="12">
        <v>185</v>
      </c>
    </row>
    <row r="8225" spans="1:5" x14ac:dyDescent="0.25">
      <c r="A8225" s="21">
        <v>43443.625</v>
      </c>
      <c r="B8225" s="12">
        <f>dr_potential!C$3*Province_Total_Real!$B8225</f>
        <v>22.028169014084504</v>
      </c>
      <c r="C8225" s="12">
        <f>dr_potential!D$3*Province_Total_Real!$B8225</f>
        <v>106.25352112676056</v>
      </c>
      <c r="D8225" s="12">
        <f>dr_potential!E$3*Province_Total_Real!$B8225</f>
        <v>55.718309859154928</v>
      </c>
      <c r="E8225" s="12">
        <v>184</v>
      </c>
    </row>
    <row r="8226" spans="1:5" x14ac:dyDescent="0.25">
      <c r="A8226" s="21">
        <v>43443.666666666664</v>
      </c>
      <c r="B8226" s="12">
        <f>dr_potential!C$3*Province_Total_Real!$B8226</f>
        <v>21.66901408450704</v>
      </c>
      <c r="C8226" s="12">
        <f>dr_potential!D$3*Province_Total_Real!$B8226</f>
        <v>104.52112676056338</v>
      </c>
      <c r="D8226" s="12">
        <f>dr_potential!E$3*Province_Total_Real!$B8226</f>
        <v>54.809859154929576</v>
      </c>
      <c r="E8226" s="12">
        <v>181</v>
      </c>
    </row>
    <row r="8227" spans="1:5" x14ac:dyDescent="0.25">
      <c r="A8227" s="21">
        <v>43443.708333333336</v>
      </c>
      <c r="B8227" s="12">
        <f>dr_potential!C$3*Province_Total_Real!$B8227</f>
        <v>21.429577464788732</v>
      </c>
      <c r="C8227" s="12">
        <f>dr_potential!D$3*Province_Total_Real!$B8227</f>
        <v>103.36619718309859</v>
      </c>
      <c r="D8227" s="12">
        <f>dr_potential!E$3*Province_Total_Real!$B8227</f>
        <v>54.204225352112672</v>
      </c>
      <c r="E8227" s="12">
        <v>179</v>
      </c>
    </row>
    <row r="8228" spans="1:5" x14ac:dyDescent="0.25">
      <c r="A8228" s="21">
        <v>43443.75</v>
      </c>
      <c r="B8228" s="12">
        <f>dr_potential!C$3*Province_Total_Real!$B8228</f>
        <v>21.309859154929576</v>
      </c>
      <c r="C8228" s="12">
        <f>dr_potential!D$3*Province_Total_Real!$B8228</f>
        <v>102.78873239436619</v>
      </c>
      <c r="D8228" s="12">
        <f>dr_potential!E$3*Province_Total_Real!$B8228</f>
        <v>53.901408450704224</v>
      </c>
      <c r="E8228" s="12">
        <v>178</v>
      </c>
    </row>
    <row r="8229" spans="1:5" x14ac:dyDescent="0.25">
      <c r="A8229" s="21">
        <v>43443.791666666664</v>
      </c>
      <c r="B8229" s="12">
        <f>dr_potential!C$3*Province_Total_Real!$B8229</f>
        <v>22.267605633802816</v>
      </c>
      <c r="C8229" s="12">
        <f>dr_potential!D$3*Province_Total_Real!$B8229</f>
        <v>107.40845070422536</v>
      </c>
      <c r="D8229" s="12">
        <f>dr_potential!E$3*Province_Total_Real!$B8229</f>
        <v>56.323943661971825</v>
      </c>
      <c r="E8229" s="12">
        <v>186</v>
      </c>
    </row>
    <row r="8230" spans="1:5" x14ac:dyDescent="0.25">
      <c r="A8230" s="21">
        <v>43443.833333333336</v>
      </c>
      <c r="B8230" s="12">
        <f>dr_potential!C$3*Province_Total_Real!$B8230</f>
        <v>24.422535211267604</v>
      </c>
      <c r="C8230" s="12">
        <f>dr_potential!D$3*Province_Total_Real!$B8230</f>
        <v>117.80281690140845</v>
      </c>
      <c r="D8230" s="12">
        <f>dr_potential!E$3*Province_Total_Real!$B8230</f>
        <v>61.774647887323944</v>
      </c>
      <c r="E8230" s="12">
        <v>204</v>
      </c>
    </row>
    <row r="8231" spans="1:5" x14ac:dyDescent="0.25">
      <c r="A8231" s="21">
        <v>43443.875</v>
      </c>
      <c r="B8231" s="12">
        <f>dr_potential!C$3*Province_Total_Real!$B8231</f>
        <v>25.859154929577464</v>
      </c>
      <c r="C8231" s="12">
        <f>dr_potential!D$3*Province_Total_Real!$B8231</f>
        <v>124.73239436619718</v>
      </c>
      <c r="D8231" s="12">
        <f>dr_potential!E$3*Province_Total_Real!$B8231</f>
        <v>65.408450704225345</v>
      </c>
      <c r="E8231" s="12">
        <v>216</v>
      </c>
    </row>
    <row r="8232" spans="1:5" x14ac:dyDescent="0.25">
      <c r="A8232" s="21">
        <v>43443.916666666664</v>
      </c>
      <c r="B8232" s="12">
        <f>dr_potential!C$3*Province_Total_Real!$B8232</f>
        <v>25.02112676056338</v>
      </c>
      <c r="C8232" s="12">
        <f>dr_potential!D$3*Province_Total_Real!$B8232</f>
        <v>120.69014084507043</v>
      </c>
      <c r="D8232" s="12">
        <f>dr_potential!E$3*Province_Total_Real!$B8232</f>
        <v>63.288732394366193</v>
      </c>
      <c r="E8232" s="12">
        <v>209</v>
      </c>
    </row>
    <row r="8233" spans="1:5" x14ac:dyDescent="0.25">
      <c r="A8233" s="21">
        <v>43443.958333333336</v>
      </c>
      <c r="B8233" s="12">
        <f>dr_potential!C$3*Province_Total_Real!$B8233</f>
        <v>24.422535211267604</v>
      </c>
      <c r="C8233" s="12">
        <f>dr_potential!D$3*Province_Total_Real!$B8233</f>
        <v>117.80281690140845</v>
      </c>
      <c r="D8233" s="12">
        <f>dr_potential!E$3*Province_Total_Real!$B8233</f>
        <v>61.774647887323944</v>
      </c>
      <c r="E8233" s="12">
        <v>204</v>
      </c>
    </row>
    <row r="8234" spans="1:5" x14ac:dyDescent="0.25">
      <c r="A8234" s="21">
        <v>43444</v>
      </c>
      <c r="B8234" s="12">
        <f>dr_potential!C$3*Province_Total_Real!$B8234</f>
        <v>23.704225352112676</v>
      </c>
      <c r="C8234" s="12">
        <f>dr_potential!D$3*Province_Total_Real!$B8234</f>
        <v>114.33802816901408</v>
      </c>
      <c r="D8234" s="12">
        <f>dr_potential!E$3*Province_Total_Real!$B8234</f>
        <v>59.95774647887324</v>
      </c>
      <c r="E8234" s="12">
        <v>198</v>
      </c>
    </row>
    <row r="8235" spans="1:5" x14ac:dyDescent="0.25">
      <c r="A8235" s="21">
        <v>43444.041666666664</v>
      </c>
      <c r="B8235" s="12">
        <f>dr_potential!C$3*Province_Total_Real!$B8235</f>
        <v>22.387323943661972</v>
      </c>
      <c r="C8235" s="12">
        <f>dr_potential!D$3*Province_Total_Real!$B8235</f>
        <v>107.98591549295774</v>
      </c>
      <c r="D8235" s="12">
        <f>dr_potential!E$3*Province_Total_Real!$B8235</f>
        <v>56.62676056338028</v>
      </c>
      <c r="E8235" s="12">
        <v>187</v>
      </c>
    </row>
    <row r="8236" spans="1:5" x14ac:dyDescent="0.25">
      <c r="A8236" s="21">
        <v>43444.083333333336</v>
      </c>
      <c r="B8236" s="12">
        <f>dr_potential!C$3*Province_Total_Real!$B8236</f>
        <v>20.112676056338028</v>
      </c>
      <c r="C8236" s="12">
        <f>dr_potential!D$3*Province_Total_Real!$B8236</f>
        <v>97.014084507042256</v>
      </c>
      <c r="D8236" s="12">
        <f>dr_potential!E$3*Province_Total_Real!$B8236</f>
        <v>50.873239436619713</v>
      </c>
      <c r="E8236" s="12">
        <v>168</v>
      </c>
    </row>
    <row r="8237" spans="1:5" x14ac:dyDescent="0.25">
      <c r="A8237" s="21">
        <v>43444.125</v>
      </c>
      <c r="B8237" s="12">
        <f>dr_potential!C$3*Province_Total_Real!$B8237</f>
        <v>17.838028169014084</v>
      </c>
      <c r="C8237" s="12">
        <f>dr_potential!D$3*Province_Total_Real!$B8237</f>
        <v>86.042253521126767</v>
      </c>
      <c r="D8237" s="12">
        <f>dr_potential!E$3*Province_Total_Real!$B8237</f>
        <v>45.119718309859152</v>
      </c>
      <c r="E8237" s="12">
        <v>149</v>
      </c>
    </row>
    <row r="8238" spans="1:5" x14ac:dyDescent="0.25">
      <c r="A8238" s="21">
        <v>43444.166666666664</v>
      </c>
      <c r="B8238" s="12">
        <f>dr_potential!C$3*Province_Total_Real!$B8238</f>
        <v>16.281690140845068</v>
      </c>
      <c r="C8238" s="12">
        <f>dr_potential!D$3*Province_Total_Real!$B8238</f>
        <v>78.535211267605632</v>
      </c>
      <c r="D8238" s="12">
        <f>dr_potential!E$3*Province_Total_Real!$B8238</f>
        <v>41.183098591549296</v>
      </c>
      <c r="E8238" s="12">
        <v>136</v>
      </c>
    </row>
    <row r="8239" spans="1:5" x14ac:dyDescent="0.25">
      <c r="A8239" s="21">
        <v>43444.208333333336</v>
      </c>
      <c r="B8239" s="12">
        <f>dr_potential!C$3*Province_Total_Real!$B8239</f>
        <v>15.80281690140845</v>
      </c>
      <c r="C8239" s="12">
        <f>dr_potential!D$3*Province_Total_Real!$B8239</f>
        <v>76.225352112676063</v>
      </c>
      <c r="D8239" s="12">
        <f>dr_potential!E$3*Province_Total_Real!$B8239</f>
        <v>39.971830985915489</v>
      </c>
      <c r="E8239" s="12">
        <v>132</v>
      </c>
    </row>
    <row r="8240" spans="1:5" x14ac:dyDescent="0.25">
      <c r="A8240" s="21">
        <v>43444.25</v>
      </c>
      <c r="B8240" s="12">
        <f>dr_potential!C$3*Province_Total_Real!$B8240</f>
        <v>15.32394366197183</v>
      </c>
      <c r="C8240" s="12">
        <f>dr_potential!D$3*Province_Total_Real!$B8240</f>
        <v>73.91549295774648</v>
      </c>
      <c r="D8240" s="12">
        <f>dr_potential!E$3*Province_Total_Real!$B8240</f>
        <v>38.760563380281688</v>
      </c>
      <c r="E8240" s="12">
        <v>128</v>
      </c>
    </row>
    <row r="8241" spans="1:5" x14ac:dyDescent="0.25">
      <c r="A8241" s="21">
        <v>43444.291666666664</v>
      </c>
      <c r="B8241" s="12">
        <f>dr_potential!C$3*Province_Total_Real!$B8241</f>
        <v>15.204225352112676</v>
      </c>
      <c r="C8241" s="12">
        <f>dr_potential!D$3*Province_Total_Real!$B8241</f>
        <v>73.338028169014081</v>
      </c>
      <c r="D8241" s="12">
        <f>dr_potential!E$3*Province_Total_Real!$B8241</f>
        <v>38.45774647887324</v>
      </c>
      <c r="E8241" s="12">
        <v>127</v>
      </c>
    </row>
    <row r="8242" spans="1:5" x14ac:dyDescent="0.25">
      <c r="A8242" s="21">
        <v>43444.333333333336</v>
      </c>
      <c r="B8242" s="12">
        <f>dr_potential!C$3*Province_Total_Real!$B8242</f>
        <v>15.32394366197183</v>
      </c>
      <c r="C8242" s="12">
        <f>dr_potential!D$3*Province_Total_Real!$B8242</f>
        <v>73.91549295774648</v>
      </c>
      <c r="D8242" s="12">
        <f>dr_potential!E$3*Province_Total_Real!$B8242</f>
        <v>38.760563380281688</v>
      </c>
      <c r="E8242" s="12">
        <v>128</v>
      </c>
    </row>
    <row r="8243" spans="1:5" x14ac:dyDescent="0.25">
      <c r="A8243" s="21">
        <v>43444.375</v>
      </c>
      <c r="B8243" s="12">
        <f>dr_potential!C$3*Province_Total_Real!$B8243</f>
        <v>16.281690140845068</v>
      </c>
      <c r="C8243" s="12">
        <f>dr_potential!D$3*Province_Total_Real!$B8243</f>
        <v>78.535211267605632</v>
      </c>
      <c r="D8243" s="12">
        <f>dr_potential!E$3*Province_Total_Real!$B8243</f>
        <v>41.183098591549296</v>
      </c>
      <c r="E8243" s="12">
        <v>136</v>
      </c>
    </row>
    <row r="8244" spans="1:5" x14ac:dyDescent="0.25">
      <c r="A8244" s="21">
        <v>43444.416666666664</v>
      </c>
      <c r="B8244" s="12">
        <f>dr_potential!C$3*Province_Total_Real!$B8244</f>
        <v>18.676056338028168</v>
      </c>
      <c r="C8244" s="12">
        <f>dr_potential!D$3*Province_Total_Real!$B8244</f>
        <v>90.08450704225352</v>
      </c>
      <c r="D8244" s="12">
        <f>dr_potential!E$3*Province_Total_Real!$B8244</f>
        <v>47.239436619718305</v>
      </c>
      <c r="E8244" s="12">
        <v>156</v>
      </c>
    </row>
    <row r="8245" spans="1:5" x14ac:dyDescent="0.25">
      <c r="A8245" s="21">
        <v>43444.458333333336</v>
      </c>
      <c r="B8245" s="12">
        <f>dr_potential!C$3*Province_Total_Real!$B8245</f>
        <v>21.549295774647884</v>
      </c>
      <c r="C8245" s="12">
        <f>dr_potential!D$3*Province_Total_Real!$B8245</f>
        <v>103.94366197183099</v>
      </c>
      <c r="D8245" s="12">
        <f>dr_potential!E$3*Province_Total_Real!$B8245</f>
        <v>54.507042253521121</v>
      </c>
      <c r="E8245" s="12">
        <v>180</v>
      </c>
    </row>
    <row r="8246" spans="1:5" x14ac:dyDescent="0.25">
      <c r="A8246" s="21">
        <v>43444.5</v>
      </c>
      <c r="B8246" s="12">
        <f>dr_potential!C$3*Province_Total_Real!$B8246</f>
        <v>22.14788732394366</v>
      </c>
      <c r="C8246" s="12">
        <f>dr_potential!D$3*Province_Total_Real!$B8246</f>
        <v>106.83098591549296</v>
      </c>
      <c r="D8246" s="12">
        <f>dr_potential!E$3*Province_Total_Real!$B8246</f>
        <v>56.021126760563376</v>
      </c>
      <c r="E8246" s="12">
        <v>185</v>
      </c>
    </row>
    <row r="8247" spans="1:5" x14ac:dyDescent="0.25">
      <c r="A8247" s="21">
        <v>43444.541666666664</v>
      </c>
      <c r="B8247" s="12">
        <f>dr_potential!C$3*Province_Total_Real!$B8247</f>
        <v>22.14788732394366</v>
      </c>
      <c r="C8247" s="12">
        <f>dr_potential!D$3*Province_Total_Real!$B8247</f>
        <v>106.83098591549296</v>
      </c>
      <c r="D8247" s="12">
        <f>dr_potential!E$3*Province_Total_Real!$B8247</f>
        <v>56.021126760563376</v>
      </c>
      <c r="E8247" s="12">
        <v>185</v>
      </c>
    </row>
    <row r="8248" spans="1:5" x14ac:dyDescent="0.25">
      <c r="A8248" s="21">
        <v>43444.583333333336</v>
      </c>
      <c r="B8248" s="12">
        <f>dr_potential!C$3*Province_Total_Real!$B8248</f>
        <v>22.028169014084504</v>
      </c>
      <c r="C8248" s="12">
        <f>dr_potential!D$3*Province_Total_Real!$B8248</f>
        <v>106.25352112676056</v>
      </c>
      <c r="D8248" s="12">
        <f>dr_potential!E$3*Province_Total_Real!$B8248</f>
        <v>55.718309859154928</v>
      </c>
      <c r="E8248" s="12">
        <v>184</v>
      </c>
    </row>
    <row r="8249" spans="1:5" x14ac:dyDescent="0.25">
      <c r="A8249" s="21">
        <v>43444.625</v>
      </c>
      <c r="B8249" s="12">
        <f>dr_potential!C$3*Province_Total_Real!$B8249</f>
        <v>22.14788732394366</v>
      </c>
      <c r="C8249" s="12">
        <f>dr_potential!D$3*Province_Total_Real!$B8249</f>
        <v>106.83098591549296</v>
      </c>
      <c r="D8249" s="12">
        <f>dr_potential!E$3*Province_Total_Real!$B8249</f>
        <v>56.021126760563376</v>
      </c>
      <c r="E8249" s="12">
        <v>185</v>
      </c>
    </row>
    <row r="8250" spans="1:5" x14ac:dyDescent="0.25">
      <c r="A8250" s="21">
        <v>43444.666666666664</v>
      </c>
      <c r="B8250" s="12">
        <f>dr_potential!C$3*Province_Total_Real!$B8250</f>
        <v>21.788732394366196</v>
      </c>
      <c r="C8250" s="12">
        <f>dr_potential!D$3*Province_Total_Real!$B8250</f>
        <v>105.09859154929578</v>
      </c>
      <c r="D8250" s="12">
        <f>dr_potential!E$3*Province_Total_Real!$B8250</f>
        <v>55.112676056338024</v>
      </c>
      <c r="E8250" s="12">
        <v>182</v>
      </c>
    </row>
    <row r="8251" spans="1:5" x14ac:dyDescent="0.25">
      <c r="A8251" s="21">
        <v>43444.708333333336</v>
      </c>
      <c r="B8251" s="12">
        <f>dr_potential!C$3*Province_Total_Real!$B8251</f>
        <v>21.549295774647884</v>
      </c>
      <c r="C8251" s="12">
        <f>dr_potential!D$3*Province_Total_Real!$B8251</f>
        <v>103.94366197183099</v>
      </c>
      <c r="D8251" s="12">
        <f>dr_potential!E$3*Province_Total_Real!$B8251</f>
        <v>54.507042253521121</v>
      </c>
      <c r="E8251" s="12">
        <v>180</v>
      </c>
    </row>
    <row r="8252" spans="1:5" x14ac:dyDescent="0.25">
      <c r="A8252" s="21">
        <v>43444.75</v>
      </c>
      <c r="B8252" s="12">
        <f>dr_potential!C$3*Province_Total_Real!$B8252</f>
        <v>21.429577464788732</v>
      </c>
      <c r="C8252" s="12">
        <f>dr_potential!D$3*Province_Total_Real!$B8252</f>
        <v>103.36619718309859</v>
      </c>
      <c r="D8252" s="12">
        <f>dr_potential!E$3*Province_Total_Real!$B8252</f>
        <v>54.204225352112672</v>
      </c>
      <c r="E8252" s="12">
        <v>179</v>
      </c>
    </row>
    <row r="8253" spans="1:5" x14ac:dyDescent="0.25">
      <c r="A8253" s="21">
        <v>43444.791666666664</v>
      </c>
      <c r="B8253" s="12">
        <f>dr_potential!C$3*Province_Total_Real!$B8253</f>
        <v>22.267605633802816</v>
      </c>
      <c r="C8253" s="12">
        <f>dr_potential!D$3*Province_Total_Real!$B8253</f>
        <v>107.40845070422536</v>
      </c>
      <c r="D8253" s="12">
        <f>dr_potential!E$3*Province_Total_Real!$B8253</f>
        <v>56.323943661971825</v>
      </c>
      <c r="E8253" s="12">
        <v>186</v>
      </c>
    </row>
    <row r="8254" spans="1:5" x14ac:dyDescent="0.25">
      <c r="A8254" s="21">
        <v>43444.833333333336</v>
      </c>
      <c r="B8254" s="12">
        <f>dr_potential!C$3*Province_Total_Real!$B8254</f>
        <v>24.06338028169014</v>
      </c>
      <c r="C8254" s="12">
        <f>dr_potential!D$3*Province_Total_Real!$B8254</f>
        <v>116.07042253521126</v>
      </c>
      <c r="D8254" s="12">
        <f>dr_potential!E$3*Province_Total_Real!$B8254</f>
        <v>60.866197183098592</v>
      </c>
      <c r="E8254" s="12">
        <v>201</v>
      </c>
    </row>
    <row r="8255" spans="1:5" x14ac:dyDescent="0.25">
      <c r="A8255" s="21">
        <v>43444.875</v>
      </c>
      <c r="B8255" s="12">
        <f>dr_potential!C$3*Province_Total_Real!$B8255</f>
        <v>25.5</v>
      </c>
      <c r="C8255" s="12">
        <f>dr_potential!D$3*Province_Total_Real!$B8255</f>
        <v>123</v>
      </c>
      <c r="D8255" s="12">
        <f>dr_potential!E$3*Province_Total_Real!$B8255</f>
        <v>64.5</v>
      </c>
      <c r="E8255" s="12">
        <v>213</v>
      </c>
    </row>
    <row r="8256" spans="1:5" x14ac:dyDescent="0.25">
      <c r="A8256" s="21">
        <v>43444.916666666664</v>
      </c>
      <c r="B8256" s="12">
        <f>dr_potential!C$3*Province_Total_Real!$B8256</f>
        <v>24.901408450704224</v>
      </c>
      <c r="C8256" s="12">
        <f>dr_potential!D$3*Province_Total_Real!$B8256</f>
        <v>120.11267605633803</v>
      </c>
      <c r="D8256" s="12">
        <f>dr_potential!E$3*Province_Total_Real!$B8256</f>
        <v>62.985915492957744</v>
      </c>
      <c r="E8256" s="12">
        <v>208</v>
      </c>
    </row>
    <row r="8257" spans="1:5" x14ac:dyDescent="0.25">
      <c r="A8257" s="21">
        <v>43444.958333333336</v>
      </c>
      <c r="B8257" s="12">
        <f>dr_potential!C$3*Province_Total_Real!$B8257</f>
        <v>24.302816901408448</v>
      </c>
      <c r="C8257" s="12">
        <f>dr_potential!D$3*Province_Total_Real!$B8257</f>
        <v>117.22535211267606</v>
      </c>
      <c r="D8257" s="12">
        <f>dr_potential!E$3*Province_Total_Real!$B8257</f>
        <v>61.471830985915489</v>
      </c>
      <c r="E8257" s="12">
        <v>203</v>
      </c>
    </row>
    <row r="8258" spans="1:5" x14ac:dyDescent="0.25">
      <c r="A8258" s="21">
        <v>43445</v>
      </c>
      <c r="B8258" s="12">
        <f>dr_potential!C$3*Province_Total_Real!$B8258</f>
        <v>23.704225352112676</v>
      </c>
      <c r="C8258" s="12">
        <f>dr_potential!D$3*Province_Total_Real!$B8258</f>
        <v>114.33802816901408</v>
      </c>
      <c r="D8258" s="12">
        <f>dr_potential!E$3*Province_Total_Real!$B8258</f>
        <v>59.95774647887324</v>
      </c>
      <c r="E8258" s="12">
        <v>198</v>
      </c>
    </row>
    <row r="8259" spans="1:5" x14ac:dyDescent="0.25">
      <c r="A8259" s="21">
        <v>43445.041666666664</v>
      </c>
      <c r="B8259" s="12">
        <f>dr_potential!C$3*Province_Total_Real!$B8259</f>
        <v>22.507042253521124</v>
      </c>
      <c r="C8259" s="12">
        <f>dr_potential!D$3*Province_Total_Real!$B8259</f>
        <v>108.56338028169014</v>
      </c>
      <c r="D8259" s="12">
        <f>dr_potential!E$3*Province_Total_Real!$B8259</f>
        <v>56.929577464788728</v>
      </c>
      <c r="E8259" s="12">
        <v>188</v>
      </c>
    </row>
    <row r="8260" spans="1:5" x14ac:dyDescent="0.25">
      <c r="A8260" s="21">
        <v>43445.083333333336</v>
      </c>
      <c r="B8260" s="12">
        <f>dr_potential!C$3*Province_Total_Real!$B8260</f>
        <v>20.112676056338028</v>
      </c>
      <c r="C8260" s="12">
        <f>dr_potential!D$3*Province_Total_Real!$B8260</f>
        <v>97.014084507042256</v>
      </c>
      <c r="D8260" s="12">
        <f>dr_potential!E$3*Province_Total_Real!$B8260</f>
        <v>50.873239436619713</v>
      </c>
      <c r="E8260" s="12">
        <v>168</v>
      </c>
    </row>
    <row r="8261" spans="1:5" x14ac:dyDescent="0.25">
      <c r="A8261" s="21">
        <v>43445.125</v>
      </c>
      <c r="B8261" s="12">
        <f>dr_potential!C$3*Province_Total_Real!$B8261</f>
        <v>17.95774647887324</v>
      </c>
      <c r="C8261" s="12">
        <f>dr_potential!D$3*Province_Total_Real!$B8261</f>
        <v>86.619718309859152</v>
      </c>
      <c r="D8261" s="12">
        <f>dr_potential!E$3*Province_Total_Real!$B8261</f>
        <v>45.422535211267601</v>
      </c>
      <c r="E8261" s="12">
        <v>150</v>
      </c>
    </row>
    <row r="8262" spans="1:5" x14ac:dyDescent="0.25">
      <c r="A8262" s="21">
        <v>43445.166666666664</v>
      </c>
      <c r="B8262" s="12">
        <f>dr_potential!C$3*Province_Total_Real!$B8262</f>
        <v>16.52112676056338</v>
      </c>
      <c r="C8262" s="12">
        <f>dr_potential!D$3*Province_Total_Real!$B8262</f>
        <v>79.690140845070417</v>
      </c>
      <c r="D8262" s="12">
        <f>dr_potential!E$3*Province_Total_Real!$B8262</f>
        <v>41.788732394366193</v>
      </c>
      <c r="E8262" s="12">
        <v>138</v>
      </c>
    </row>
    <row r="8263" spans="1:5" x14ac:dyDescent="0.25">
      <c r="A8263" s="21">
        <v>43445.208333333336</v>
      </c>
      <c r="B8263" s="12">
        <f>dr_potential!C$3*Province_Total_Real!$B8263</f>
        <v>15.56338028169014</v>
      </c>
      <c r="C8263" s="12">
        <f>dr_potential!D$3*Province_Total_Real!$B8263</f>
        <v>75.070422535211264</v>
      </c>
      <c r="D8263" s="12">
        <f>dr_potential!E$3*Province_Total_Real!$B8263</f>
        <v>39.366197183098592</v>
      </c>
      <c r="E8263" s="12">
        <v>130</v>
      </c>
    </row>
    <row r="8264" spans="1:5" x14ac:dyDescent="0.25">
      <c r="A8264" s="21">
        <v>43445.25</v>
      </c>
      <c r="B8264" s="12">
        <f>dr_potential!C$3*Province_Total_Real!$B8264</f>
        <v>15.204225352112676</v>
      </c>
      <c r="C8264" s="12">
        <f>dr_potential!D$3*Province_Total_Real!$B8264</f>
        <v>73.338028169014081</v>
      </c>
      <c r="D8264" s="12">
        <f>dr_potential!E$3*Province_Total_Real!$B8264</f>
        <v>38.45774647887324</v>
      </c>
      <c r="E8264" s="12">
        <v>127</v>
      </c>
    </row>
    <row r="8265" spans="1:5" x14ac:dyDescent="0.25">
      <c r="A8265" s="21">
        <v>43445.291666666664</v>
      </c>
      <c r="B8265" s="12">
        <f>dr_potential!C$3*Province_Total_Real!$B8265</f>
        <v>15.32394366197183</v>
      </c>
      <c r="C8265" s="12">
        <f>dr_potential!D$3*Province_Total_Real!$B8265</f>
        <v>73.91549295774648</v>
      </c>
      <c r="D8265" s="12">
        <f>dr_potential!E$3*Province_Total_Real!$B8265</f>
        <v>38.760563380281688</v>
      </c>
      <c r="E8265" s="12">
        <v>128</v>
      </c>
    </row>
    <row r="8266" spans="1:5" x14ac:dyDescent="0.25">
      <c r="A8266" s="21">
        <v>43445.333333333336</v>
      </c>
      <c r="B8266" s="12">
        <f>dr_potential!C$3*Province_Total_Real!$B8266</f>
        <v>15.443661971830984</v>
      </c>
      <c r="C8266" s="12">
        <f>dr_potential!D$3*Province_Total_Real!$B8266</f>
        <v>74.492957746478879</v>
      </c>
      <c r="D8266" s="12">
        <f>dr_potential!E$3*Province_Total_Real!$B8266</f>
        <v>39.063380281690137</v>
      </c>
      <c r="E8266" s="12">
        <v>129</v>
      </c>
    </row>
    <row r="8267" spans="1:5" x14ac:dyDescent="0.25">
      <c r="A8267" s="21">
        <v>43445.375</v>
      </c>
      <c r="B8267" s="12">
        <f>dr_potential!C$3*Province_Total_Real!$B8267</f>
        <v>16.281690140845068</v>
      </c>
      <c r="C8267" s="12">
        <f>dr_potential!D$3*Province_Total_Real!$B8267</f>
        <v>78.535211267605632</v>
      </c>
      <c r="D8267" s="12">
        <f>dr_potential!E$3*Province_Total_Real!$B8267</f>
        <v>41.183098591549296</v>
      </c>
      <c r="E8267" s="12">
        <v>136</v>
      </c>
    </row>
    <row r="8268" spans="1:5" x14ac:dyDescent="0.25">
      <c r="A8268" s="21">
        <v>43445.416666666664</v>
      </c>
      <c r="B8268" s="12">
        <f>dr_potential!C$3*Province_Total_Real!$B8268</f>
        <v>18.556338028169012</v>
      </c>
      <c r="C8268" s="12">
        <f>dr_potential!D$3*Province_Total_Real!$B8268</f>
        <v>89.507042253521135</v>
      </c>
      <c r="D8268" s="12">
        <f>dr_potential!E$3*Province_Total_Real!$B8268</f>
        <v>46.936619718309856</v>
      </c>
      <c r="E8268" s="12">
        <v>155</v>
      </c>
    </row>
    <row r="8269" spans="1:5" x14ac:dyDescent="0.25">
      <c r="A8269" s="21">
        <v>43445.458333333336</v>
      </c>
      <c r="B8269" s="12">
        <f>dr_potential!C$3*Province_Total_Real!$B8269</f>
        <v>21.309859154929576</v>
      </c>
      <c r="C8269" s="12">
        <f>dr_potential!D$3*Province_Total_Real!$B8269</f>
        <v>102.78873239436619</v>
      </c>
      <c r="D8269" s="12">
        <f>dr_potential!E$3*Province_Total_Real!$B8269</f>
        <v>53.901408450704224</v>
      </c>
      <c r="E8269" s="12">
        <v>178</v>
      </c>
    </row>
    <row r="8270" spans="1:5" x14ac:dyDescent="0.25">
      <c r="A8270" s="21">
        <v>43445.5</v>
      </c>
      <c r="B8270" s="12">
        <f>dr_potential!C$3*Province_Total_Real!$B8270</f>
        <v>22.028169014084504</v>
      </c>
      <c r="C8270" s="12">
        <f>dr_potential!D$3*Province_Total_Real!$B8270</f>
        <v>106.25352112676056</v>
      </c>
      <c r="D8270" s="12">
        <f>dr_potential!E$3*Province_Total_Real!$B8270</f>
        <v>55.718309859154928</v>
      </c>
      <c r="E8270" s="12">
        <v>184</v>
      </c>
    </row>
    <row r="8271" spans="1:5" x14ac:dyDescent="0.25">
      <c r="A8271" s="21">
        <v>43445.541666666664</v>
      </c>
      <c r="B8271" s="12">
        <f>dr_potential!C$3*Province_Total_Real!$B8271</f>
        <v>22.14788732394366</v>
      </c>
      <c r="C8271" s="12">
        <f>dr_potential!D$3*Province_Total_Real!$B8271</f>
        <v>106.83098591549296</v>
      </c>
      <c r="D8271" s="12">
        <f>dr_potential!E$3*Province_Total_Real!$B8271</f>
        <v>56.021126760563376</v>
      </c>
      <c r="E8271" s="12">
        <v>185</v>
      </c>
    </row>
    <row r="8272" spans="1:5" x14ac:dyDescent="0.25">
      <c r="A8272" s="21">
        <v>43445.583333333336</v>
      </c>
      <c r="B8272" s="12">
        <f>dr_potential!C$3*Province_Total_Real!$B8272</f>
        <v>21.908450704225352</v>
      </c>
      <c r="C8272" s="12">
        <f>dr_potential!D$3*Province_Total_Real!$B8272</f>
        <v>105.67605633802818</v>
      </c>
      <c r="D8272" s="12">
        <f>dr_potential!E$3*Province_Total_Real!$B8272</f>
        <v>55.415492957746473</v>
      </c>
      <c r="E8272" s="12">
        <v>183</v>
      </c>
    </row>
    <row r="8273" spans="1:5" x14ac:dyDescent="0.25">
      <c r="A8273" s="21">
        <v>43445.625</v>
      </c>
      <c r="B8273" s="12">
        <f>dr_potential!C$3*Province_Total_Real!$B8273</f>
        <v>22.028169014084504</v>
      </c>
      <c r="C8273" s="12">
        <f>dr_potential!D$3*Province_Total_Real!$B8273</f>
        <v>106.25352112676056</v>
      </c>
      <c r="D8273" s="12">
        <f>dr_potential!E$3*Province_Total_Real!$B8273</f>
        <v>55.718309859154928</v>
      </c>
      <c r="E8273" s="12">
        <v>184</v>
      </c>
    </row>
    <row r="8274" spans="1:5" x14ac:dyDescent="0.25">
      <c r="A8274" s="21">
        <v>43445.666666666664</v>
      </c>
      <c r="B8274" s="12">
        <f>dr_potential!C$3*Province_Total_Real!$B8274</f>
        <v>21.429577464788732</v>
      </c>
      <c r="C8274" s="12">
        <f>dr_potential!D$3*Province_Total_Real!$B8274</f>
        <v>103.36619718309859</v>
      </c>
      <c r="D8274" s="12">
        <f>dr_potential!E$3*Province_Total_Real!$B8274</f>
        <v>54.204225352112672</v>
      </c>
      <c r="E8274" s="12">
        <v>179</v>
      </c>
    </row>
    <row r="8275" spans="1:5" x14ac:dyDescent="0.25">
      <c r="A8275" s="21">
        <v>43445.708333333336</v>
      </c>
      <c r="B8275" s="12">
        <f>dr_potential!C$3*Province_Total_Real!$B8275</f>
        <v>21.309859154929576</v>
      </c>
      <c r="C8275" s="12">
        <f>dr_potential!D$3*Province_Total_Real!$B8275</f>
        <v>102.78873239436619</v>
      </c>
      <c r="D8275" s="12">
        <f>dr_potential!E$3*Province_Total_Real!$B8275</f>
        <v>53.901408450704224</v>
      </c>
      <c r="E8275" s="12">
        <v>178</v>
      </c>
    </row>
    <row r="8276" spans="1:5" x14ac:dyDescent="0.25">
      <c r="A8276" s="21">
        <v>43445.75</v>
      </c>
      <c r="B8276" s="12">
        <f>dr_potential!C$3*Province_Total_Real!$B8276</f>
        <v>21.19014084507042</v>
      </c>
      <c r="C8276" s="12">
        <f>dr_potential!D$3*Province_Total_Real!$B8276</f>
        <v>102.21126760563381</v>
      </c>
      <c r="D8276" s="12">
        <f>dr_potential!E$3*Province_Total_Real!$B8276</f>
        <v>53.598591549295769</v>
      </c>
      <c r="E8276" s="12">
        <v>177</v>
      </c>
    </row>
    <row r="8277" spans="1:5" x14ac:dyDescent="0.25">
      <c r="A8277" s="21">
        <v>43445.791666666664</v>
      </c>
      <c r="B8277" s="12">
        <f>dr_potential!C$3*Province_Total_Real!$B8277</f>
        <v>21.66901408450704</v>
      </c>
      <c r="C8277" s="12">
        <f>dr_potential!D$3*Province_Total_Real!$B8277</f>
        <v>104.52112676056338</v>
      </c>
      <c r="D8277" s="12">
        <f>dr_potential!E$3*Province_Total_Real!$B8277</f>
        <v>54.809859154929576</v>
      </c>
      <c r="E8277" s="12">
        <v>181</v>
      </c>
    </row>
    <row r="8278" spans="1:5" x14ac:dyDescent="0.25">
      <c r="A8278" s="21">
        <v>43445.833333333336</v>
      </c>
      <c r="B8278" s="12">
        <f>dr_potential!C$3*Province_Total_Real!$B8278</f>
        <v>23.464788732394364</v>
      </c>
      <c r="C8278" s="12">
        <f>dr_potential!D$3*Province_Total_Real!$B8278</f>
        <v>113.1830985915493</v>
      </c>
      <c r="D8278" s="12">
        <f>dr_potential!E$3*Province_Total_Real!$B8278</f>
        <v>59.352112676056336</v>
      </c>
      <c r="E8278" s="12">
        <v>196</v>
      </c>
    </row>
    <row r="8279" spans="1:5" x14ac:dyDescent="0.25">
      <c r="A8279" s="21">
        <v>43445.875</v>
      </c>
      <c r="B8279" s="12">
        <f>dr_potential!C$3*Province_Total_Real!$B8279</f>
        <v>24.54225352112676</v>
      </c>
      <c r="C8279" s="12">
        <f>dr_potential!D$3*Province_Total_Real!$B8279</f>
        <v>118.38028169014085</v>
      </c>
      <c r="D8279" s="12">
        <f>dr_potential!E$3*Province_Total_Real!$B8279</f>
        <v>62.077464788732392</v>
      </c>
      <c r="E8279" s="12">
        <v>205</v>
      </c>
    </row>
    <row r="8280" spans="1:5" x14ac:dyDescent="0.25">
      <c r="A8280" s="21">
        <v>43445.916666666664</v>
      </c>
      <c r="B8280" s="12">
        <f>dr_potential!C$3*Province_Total_Real!$B8280</f>
        <v>23.704225352112676</v>
      </c>
      <c r="C8280" s="12">
        <f>dr_potential!D$3*Province_Total_Real!$B8280</f>
        <v>114.33802816901408</v>
      </c>
      <c r="D8280" s="12">
        <f>dr_potential!E$3*Province_Total_Real!$B8280</f>
        <v>59.95774647887324</v>
      </c>
      <c r="E8280" s="12">
        <v>198</v>
      </c>
    </row>
    <row r="8281" spans="1:5" x14ac:dyDescent="0.25">
      <c r="A8281" s="21">
        <v>43445.958333333336</v>
      </c>
      <c r="B8281" s="12">
        <f>dr_potential!C$3*Province_Total_Real!$B8281</f>
        <v>22.866197183098592</v>
      </c>
      <c r="C8281" s="12">
        <f>dr_potential!D$3*Province_Total_Real!$B8281</f>
        <v>110.29577464788733</v>
      </c>
      <c r="D8281" s="12">
        <f>dr_potential!E$3*Province_Total_Real!$B8281</f>
        <v>57.838028169014081</v>
      </c>
      <c r="E8281" s="12">
        <v>191</v>
      </c>
    </row>
    <row r="8282" spans="1:5" x14ac:dyDescent="0.25">
      <c r="A8282" s="21">
        <v>43446</v>
      </c>
      <c r="B8282" s="12">
        <f>dr_potential!C$3*Province_Total_Real!$B8282</f>
        <v>22.028169014084504</v>
      </c>
      <c r="C8282" s="12">
        <f>dr_potential!D$3*Province_Total_Real!$B8282</f>
        <v>106.25352112676056</v>
      </c>
      <c r="D8282" s="12">
        <f>dr_potential!E$3*Province_Total_Real!$B8282</f>
        <v>55.718309859154928</v>
      </c>
      <c r="E8282" s="12">
        <v>184</v>
      </c>
    </row>
    <row r="8283" spans="1:5" x14ac:dyDescent="0.25">
      <c r="A8283" s="21">
        <v>43446.041666666664</v>
      </c>
      <c r="B8283" s="12">
        <f>dr_potential!C$3*Province_Total_Real!$B8283</f>
        <v>20.7112676056338</v>
      </c>
      <c r="C8283" s="12">
        <f>dr_potential!D$3*Province_Total_Real!$B8283</f>
        <v>99.901408450704224</v>
      </c>
      <c r="D8283" s="12">
        <f>dr_potential!E$3*Province_Total_Real!$B8283</f>
        <v>52.387323943661968</v>
      </c>
      <c r="E8283" s="12">
        <v>173</v>
      </c>
    </row>
    <row r="8284" spans="1:5" x14ac:dyDescent="0.25">
      <c r="A8284" s="21">
        <v>43446.083333333336</v>
      </c>
      <c r="B8284" s="12">
        <f>dr_potential!C$3*Province_Total_Real!$B8284</f>
        <v>19.035211267605632</v>
      </c>
      <c r="C8284" s="12">
        <f>dr_potential!D$3*Province_Total_Real!$B8284</f>
        <v>91.816901408450704</v>
      </c>
      <c r="D8284" s="12">
        <f>dr_potential!E$3*Province_Total_Real!$B8284</f>
        <v>48.147887323943657</v>
      </c>
      <c r="E8284" s="12">
        <v>159</v>
      </c>
    </row>
    <row r="8285" spans="1:5" x14ac:dyDescent="0.25">
      <c r="A8285" s="21">
        <v>43446.125</v>
      </c>
      <c r="B8285" s="12">
        <f>dr_potential!C$3*Province_Total_Real!$B8285</f>
        <v>17.119718309859152</v>
      </c>
      <c r="C8285" s="12">
        <f>dr_potential!D$3*Province_Total_Real!$B8285</f>
        <v>82.577464788732399</v>
      </c>
      <c r="D8285" s="12">
        <f>dr_potential!E$3*Province_Total_Real!$B8285</f>
        <v>43.302816901408448</v>
      </c>
      <c r="E8285" s="12">
        <v>143</v>
      </c>
    </row>
    <row r="8286" spans="1:5" x14ac:dyDescent="0.25">
      <c r="A8286" s="21">
        <v>43446.166666666664</v>
      </c>
      <c r="B8286" s="12">
        <f>dr_potential!C$3*Province_Total_Real!$B8286</f>
        <v>15.683098591549294</v>
      </c>
      <c r="C8286" s="12">
        <f>dr_potential!D$3*Province_Total_Real!$B8286</f>
        <v>75.647887323943664</v>
      </c>
      <c r="D8286" s="12">
        <f>dr_potential!E$3*Province_Total_Real!$B8286</f>
        <v>39.66901408450704</v>
      </c>
      <c r="E8286" s="12">
        <v>131</v>
      </c>
    </row>
    <row r="8287" spans="1:5" x14ac:dyDescent="0.25">
      <c r="A8287" s="21">
        <v>43446.208333333336</v>
      </c>
      <c r="B8287" s="12">
        <f>dr_potential!C$3*Province_Total_Real!$B8287</f>
        <v>14.725352112676056</v>
      </c>
      <c r="C8287" s="12">
        <f>dr_potential!D$3*Province_Total_Real!$B8287</f>
        <v>71.028169014084511</v>
      </c>
      <c r="D8287" s="12">
        <f>dr_potential!E$3*Province_Total_Real!$B8287</f>
        <v>37.246478873239433</v>
      </c>
      <c r="E8287" s="12">
        <v>123</v>
      </c>
    </row>
    <row r="8288" spans="1:5" x14ac:dyDescent="0.25">
      <c r="A8288" s="21">
        <v>43446.25</v>
      </c>
      <c r="B8288" s="12">
        <f>dr_potential!C$3*Province_Total_Real!$B8288</f>
        <v>14.246478873239436</v>
      </c>
      <c r="C8288" s="12">
        <f>dr_potential!D$3*Province_Total_Real!$B8288</f>
        <v>68.718309859154928</v>
      </c>
      <c r="D8288" s="12">
        <f>dr_potential!E$3*Province_Total_Real!$B8288</f>
        <v>36.035211267605632</v>
      </c>
      <c r="E8288" s="12">
        <v>119</v>
      </c>
    </row>
    <row r="8289" spans="1:5" x14ac:dyDescent="0.25">
      <c r="A8289" s="21">
        <v>43446.291666666664</v>
      </c>
      <c r="B8289" s="12">
        <f>dr_potential!C$3*Province_Total_Real!$B8289</f>
        <v>14.12676056338028</v>
      </c>
      <c r="C8289" s="12">
        <f>dr_potential!D$3*Province_Total_Real!$B8289</f>
        <v>68.140845070422543</v>
      </c>
      <c r="D8289" s="12">
        <f>dr_potential!E$3*Province_Total_Real!$B8289</f>
        <v>35.732394366197184</v>
      </c>
      <c r="E8289" s="12">
        <v>118</v>
      </c>
    </row>
    <row r="8290" spans="1:5" x14ac:dyDescent="0.25">
      <c r="A8290" s="21">
        <v>43446.333333333336</v>
      </c>
      <c r="B8290" s="12">
        <f>dr_potential!C$3*Province_Total_Real!$B8290</f>
        <v>14.36619718309859</v>
      </c>
      <c r="C8290" s="12">
        <f>dr_potential!D$3*Province_Total_Real!$B8290</f>
        <v>69.295774647887328</v>
      </c>
      <c r="D8290" s="12">
        <f>dr_potential!E$3*Province_Total_Real!$B8290</f>
        <v>36.338028169014081</v>
      </c>
      <c r="E8290" s="12">
        <v>120</v>
      </c>
    </row>
    <row r="8291" spans="1:5" x14ac:dyDescent="0.25">
      <c r="A8291" s="21">
        <v>43446.375</v>
      </c>
      <c r="B8291" s="12">
        <f>dr_potential!C$3*Province_Total_Real!$B8291</f>
        <v>14.725352112676056</v>
      </c>
      <c r="C8291" s="12">
        <f>dr_potential!D$3*Province_Total_Real!$B8291</f>
        <v>71.028169014084511</v>
      </c>
      <c r="D8291" s="12">
        <f>dr_potential!E$3*Province_Total_Real!$B8291</f>
        <v>37.246478873239433</v>
      </c>
      <c r="E8291" s="12">
        <v>123</v>
      </c>
    </row>
    <row r="8292" spans="1:5" x14ac:dyDescent="0.25">
      <c r="A8292" s="21">
        <v>43446.416666666664</v>
      </c>
      <c r="B8292" s="12">
        <f>dr_potential!C$3*Province_Total_Real!$B8292</f>
        <v>16.04225352112676</v>
      </c>
      <c r="C8292" s="12">
        <f>dr_potential!D$3*Province_Total_Real!$B8292</f>
        <v>77.380281690140848</v>
      </c>
      <c r="D8292" s="12">
        <f>dr_potential!E$3*Province_Total_Real!$B8292</f>
        <v>40.577464788732392</v>
      </c>
      <c r="E8292" s="12">
        <v>134</v>
      </c>
    </row>
    <row r="8293" spans="1:5" x14ac:dyDescent="0.25">
      <c r="A8293" s="21">
        <v>43446.458333333336</v>
      </c>
      <c r="B8293" s="12">
        <f>dr_potential!C$3*Province_Total_Real!$B8293</f>
        <v>17.598591549295772</v>
      </c>
      <c r="C8293" s="12">
        <f>dr_potential!D$3*Province_Total_Real!$B8293</f>
        <v>84.887323943661968</v>
      </c>
      <c r="D8293" s="12">
        <f>dr_potential!E$3*Province_Total_Real!$B8293</f>
        <v>44.514084507042249</v>
      </c>
      <c r="E8293" s="12">
        <v>147</v>
      </c>
    </row>
    <row r="8294" spans="1:5" x14ac:dyDescent="0.25">
      <c r="A8294" s="21">
        <v>43446.5</v>
      </c>
      <c r="B8294" s="12">
        <f>dr_potential!C$3*Province_Total_Real!$B8294</f>
        <v>18.795774647887324</v>
      </c>
      <c r="C8294" s="12">
        <f>dr_potential!D$3*Province_Total_Real!$B8294</f>
        <v>90.661971830985919</v>
      </c>
      <c r="D8294" s="12">
        <f>dr_potential!E$3*Province_Total_Real!$B8294</f>
        <v>47.54225352112676</v>
      </c>
      <c r="E8294" s="12">
        <v>157</v>
      </c>
    </row>
    <row r="8295" spans="1:5" x14ac:dyDescent="0.25">
      <c r="A8295" s="21">
        <v>43446.541666666664</v>
      </c>
      <c r="B8295" s="12">
        <f>dr_potential!C$3*Province_Total_Real!$B8295</f>
        <v>19.753521126760564</v>
      </c>
      <c r="C8295" s="12">
        <f>dr_potential!D$3*Province_Total_Real!$B8295</f>
        <v>95.281690140845072</v>
      </c>
      <c r="D8295" s="12">
        <f>dr_potential!E$3*Province_Total_Real!$B8295</f>
        <v>49.964788732394361</v>
      </c>
      <c r="E8295" s="12">
        <v>165</v>
      </c>
    </row>
    <row r="8296" spans="1:5" x14ac:dyDescent="0.25">
      <c r="A8296" s="21">
        <v>43446.583333333336</v>
      </c>
      <c r="B8296" s="12">
        <f>dr_potential!C$3*Province_Total_Real!$B8296</f>
        <v>19.873239436619716</v>
      </c>
      <c r="C8296" s="12">
        <f>dr_potential!D$3*Province_Total_Real!$B8296</f>
        <v>95.859154929577471</v>
      </c>
      <c r="D8296" s="12">
        <f>dr_potential!E$3*Province_Total_Real!$B8296</f>
        <v>50.267605633802816</v>
      </c>
      <c r="E8296" s="12">
        <v>166</v>
      </c>
    </row>
    <row r="8297" spans="1:5" x14ac:dyDescent="0.25">
      <c r="A8297" s="21">
        <v>43446.625</v>
      </c>
      <c r="B8297" s="12">
        <f>dr_potential!C$3*Province_Total_Real!$B8297</f>
        <v>20.352112676056336</v>
      </c>
      <c r="C8297" s="12">
        <f>dr_potential!D$3*Province_Total_Real!$B8297</f>
        <v>98.16901408450704</v>
      </c>
      <c r="D8297" s="12">
        <f>dr_potential!E$3*Province_Total_Real!$B8297</f>
        <v>51.478873239436616</v>
      </c>
      <c r="E8297" s="12">
        <v>170</v>
      </c>
    </row>
    <row r="8298" spans="1:5" x14ac:dyDescent="0.25">
      <c r="A8298" s="21">
        <v>43446.666666666664</v>
      </c>
      <c r="B8298" s="12">
        <f>dr_potential!C$3*Province_Total_Real!$B8298</f>
        <v>20.23239436619718</v>
      </c>
      <c r="C8298" s="12">
        <f>dr_potential!D$3*Province_Total_Real!$B8298</f>
        <v>97.591549295774655</v>
      </c>
      <c r="D8298" s="12">
        <f>dr_potential!E$3*Province_Total_Real!$B8298</f>
        <v>51.176056338028168</v>
      </c>
      <c r="E8298" s="12">
        <v>169</v>
      </c>
    </row>
    <row r="8299" spans="1:5" x14ac:dyDescent="0.25">
      <c r="A8299" s="21">
        <v>43446.708333333336</v>
      </c>
      <c r="B8299" s="12">
        <f>dr_potential!C$3*Province_Total_Real!$B8299</f>
        <v>19.753521126760564</v>
      </c>
      <c r="C8299" s="12">
        <f>dr_potential!D$3*Province_Total_Real!$B8299</f>
        <v>95.281690140845072</v>
      </c>
      <c r="D8299" s="12">
        <f>dr_potential!E$3*Province_Total_Real!$B8299</f>
        <v>49.964788732394361</v>
      </c>
      <c r="E8299" s="12">
        <v>165</v>
      </c>
    </row>
    <row r="8300" spans="1:5" x14ac:dyDescent="0.25">
      <c r="A8300" s="21">
        <v>43446.75</v>
      </c>
      <c r="B8300" s="12">
        <f>dr_potential!C$3*Province_Total_Real!$B8300</f>
        <v>19.154929577464788</v>
      </c>
      <c r="C8300" s="12">
        <f>dr_potential!D$3*Province_Total_Real!$B8300</f>
        <v>92.394366197183103</v>
      </c>
      <c r="D8300" s="12">
        <f>dr_potential!E$3*Province_Total_Real!$B8300</f>
        <v>48.450704225352112</v>
      </c>
      <c r="E8300" s="12">
        <v>160</v>
      </c>
    </row>
    <row r="8301" spans="1:5" x14ac:dyDescent="0.25">
      <c r="A8301" s="21">
        <v>43446.791666666664</v>
      </c>
      <c r="B8301" s="12">
        <f>dr_potential!C$3*Province_Total_Real!$B8301</f>
        <v>19.274647887323944</v>
      </c>
      <c r="C8301" s="12">
        <f>dr_potential!D$3*Province_Total_Real!$B8301</f>
        <v>92.971830985915489</v>
      </c>
      <c r="D8301" s="12">
        <f>dr_potential!E$3*Province_Total_Real!$B8301</f>
        <v>48.75352112676056</v>
      </c>
      <c r="E8301" s="12">
        <v>161</v>
      </c>
    </row>
    <row r="8302" spans="1:5" x14ac:dyDescent="0.25">
      <c r="A8302" s="21">
        <v>43446.833333333336</v>
      </c>
      <c r="B8302" s="12">
        <f>dr_potential!C$3*Province_Total_Real!$B8302</f>
        <v>21.309859154929576</v>
      </c>
      <c r="C8302" s="12">
        <f>dr_potential!D$3*Province_Total_Real!$B8302</f>
        <v>102.78873239436619</v>
      </c>
      <c r="D8302" s="12">
        <f>dr_potential!E$3*Province_Total_Real!$B8302</f>
        <v>53.901408450704224</v>
      </c>
      <c r="E8302" s="12">
        <v>178</v>
      </c>
    </row>
    <row r="8303" spans="1:5" x14ac:dyDescent="0.25">
      <c r="A8303" s="21">
        <v>43446.875</v>
      </c>
      <c r="B8303" s="12">
        <f>dr_potential!C$3*Province_Total_Real!$B8303</f>
        <v>23.58450704225352</v>
      </c>
      <c r="C8303" s="12">
        <f>dr_potential!D$3*Province_Total_Real!$B8303</f>
        <v>113.7605633802817</v>
      </c>
      <c r="D8303" s="12">
        <f>dr_potential!E$3*Province_Total_Real!$B8303</f>
        <v>59.654929577464785</v>
      </c>
      <c r="E8303" s="12">
        <v>197</v>
      </c>
    </row>
    <row r="8304" spans="1:5" x14ac:dyDescent="0.25">
      <c r="A8304" s="21">
        <v>43446.916666666664</v>
      </c>
      <c r="B8304" s="12">
        <f>dr_potential!C$3*Province_Total_Real!$B8304</f>
        <v>23.1056338028169</v>
      </c>
      <c r="C8304" s="12">
        <f>dr_potential!D$3*Province_Total_Real!$B8304</f>
        <v>111.45070422535211</v>
      </c>
      <c r="D8304" s="12">
        <f>dr_potential!E$3*Province_Total_Real!$B8304</f>
        <v>58.443661971830984</v>
      </c>
      <c r="E8304" s="12">
        <v>193</v>
      </c>
    </row>
    <row r="8305" spans="1:5" x14ac:dyDescent="0.25">
      <c r="A8305" s="21">
        <v>43446.958333333336</v>
      </c>
      <c r="B8305" s="12">
        <f>dr_potential!C$3*Province_Total_Real!$B8305</f>
        <v>22.267605633802816</v>
      </c>
      <c r="C8305" s="12">
        <f>dr_potential!D$3*Province_Total_Real!$B8305</f>
        <v>107.40845070422536</v>
      </c>
      <c r="D8305" s="12">
        <f>dr_potential!E$3*Province_Total_Real!$B8305</f>
        <v>56.323943661971825</v>
      </c>
      <c r="E8305" s="12">
        <v>186</v>
      </c>
    </row>
    <row r="8306" spans="1:5" x14ac:dyDescent="0.25">
      <c r="A8306" s="21">
        <v>43447</v>
      </c>
      <c r="B8306" s="12">
        <f>dr_potential!C$3*Province_Total_Real!$B8306</f>
        <v>21.429577464788732</v>
      </c>
      <c r="C8306" s="12">
        <f>dr_potential!D$3*Province_Total_Real!$B8306</f>
        <v>103.36619718309859</v>
      </c>
      <c r="D8306" s="12">
        <f>dr_potential!E$3*Province_Total_Real!$B8306</f>
        <v>54.204225352112672</v>
      </c>
      <c r="E8306" s="12">
        <v>179</v>
      </c>
    </row>
    <row r="8307" spans="1:5" x14ac:dyDescent="0.25">
      <c r="A8307" s="21">
        <v>43447.041666666664</v>
      </c>
      <c r="B8307" s="12">
        <f>dr_potential!C$3*Province_Total_Real!$B8307</f>
        <v>20.471830985915492</v>
      </c>
      <c r="C8307" s="12">
        <f>dr_potential!D$3*Province_Total_Real!$B8307</f>
        <v>98.74647887323944</v>
      </c>
      <c r="D8307" s="12">
        <f>dr_potential!E$3*Province_Total_Real!$B8307</f>
        <v>51.781690140845065</v>
      </c>
      <c r="E8307" s="12">
        <v>171</v>
      </c>
    </row>
    <row r="8308" spans="1:5" x14ac:dyDescent="0.25">
      <c r="A8308" s="21">
        <v>43447.083333333336</v>
      </c>
      <c r="B8308" s="12">
        <f>dr_potential!C$3*Province_Total_Real!$B8308</f>
        <v>19.154929577464788</v>
      </c>
      <c r="C8308" s="12">
        <f>dr_potential!D$3*Province_Total_Real!$B8308</f>
        <v>92.394366197183103</v>
      </c>
      <c r="D8308" s="12">
        <f>dr_potential!E$3*Province_Total_Real!$B8308</f>
        <v>48.450704225352112</v>
      </c>
      <c r="E8308" s="12">
        <v>160</v>
      </c>
    </row>
    <row r="8309" spans="1:5" x14ac:dyDescent="0.25">
      <c r="A8309" s="21">
        <v>43447.125</v>
      </c>
      <c r="B8309" s="12">
        <f>dr_potential!C$3*Province_Total_Real!$B8309</f>
        <v>17.718309859154928</v>
      </c>
      <c r="C8309" s="12">
        <f>dr_potential!D$3*Province_Total_Real!$B8309</f>
        <v>85.464788732394368</v>
      </c>
      <c r="D8309" s="12">
        <f>dr_potential!E$3*Province_Total_Real!$B8309</f>
        <v>44.816901408450704</v>
      </c>
      <c r="E8309" s="12">
        <v>148</v>
      </c>
    </row>
    <row r="8310" spans="1:5" x14ac:dyDescent="0.25">
      <c r="A8310" s="21">
        <v>43447.166666666664</v>
      </c>
      <c r="B8310" s="12">
        <f>dr_potential!C$3*Province_Total_Real!$B8310</f>
        <v>16.640845070422536</v>
      </c>
      <c r="C8310" s="12">
        <f>dr_potential!D$3*Province_Total_Real!$B8310</f>
        <v>80.267605633802816</v>
      </c>
      <c r="D8310" s="12">
        <f>dr_potential!E$3*Province_Total_Real!$B8310</f>
        <v>42.091549295774648</v>
      </c>
      <c r="E8310" s="12">
        <v>139</v>
      </c>
    </row>
    <row r="8311" spans="1:5" x14ac:dyDescent="0.25">
      <c r="A8311" s="21">
        <v>43447.208333333336</v>
      </c>
      <c r="B8311" s="12">
        <f>dr_potential!C$3*Province_Total_Real!$B8311</f>
        <v>15.922535211267604</v>
      </c>
      <c r="C8311" s="12">
        <f>dr_potential!D$3*Province_Total_Real!$B8311</f>
        <v>76.802816901408448</v>
      </c>
      <c r="D8311" s="12">
        <f>dr_potential!E$3*Province_Total_Real!$B8311</f>
        <v>40.274647887323944</v>
      </c>
      <c r="E8311" s="12">
        <v>133</v>
      </c>
    </row>
    <row r="8312" spans="1:5" x14ac:dyDescent="0.25">
      <c r="A8312" s="21">
        <v>43447.25</v>
      </c>
      <c r="B8312" s="12">
        <f>dr_potential!C$3*Province_Total_Real!$B8312</f>
        <v>15.683098591549294</v>
      </c>
      <c r="C8312" s="12">
        <f>dr_potential!D$3*Province_Total_Real!$B8312</f>
        <v>75.647887323943664</v>
      </c>
      <c r="D8312" s="12">
        <f>dr_potential!E$3*Province_Total_Real!$B8312</f>
        <v>39.66901408450704</v>
      </c>
      <c r="E8312" s="12">
        <v>131</v>
      </c>
    </row>
    <row r="8313" spans="1:5" x14ac:dyDescent="0.25">
      <c r="A8313" s="21">
        <v>43447.291666666664</v>
      </c>
      <c r="B8313" s="12">
        <f>dr_potential!C$3*Province_Total_Real!$B8313</f>
        <v>15.683098591549294</v>
      </c>
      <c r="C8313" s="12">
        <f>dr_potential!D$3*Province_Total_Real!$B8313</f>
        <v>75.647887323943664</v>
      </c>
      <c r="D8313" s="12">
        <f>dr_potential!E$3*Province_Total_Real!$B8313</f>
        <v>39.66901408450704</v>
      </c>
      <c r="E8313" s="12">
        <v>131</v>
      </c>
    </row>
    <row r="8314" spans="1:5" x14ac:dyDescent="0.25">
      <c r="A8314" s="21">
        <v>43447.333333333336</v>
      </c>
      <c r="B8314" s="12">
        <f>dr_potential!C$3*Province_Total_Real!$B8314</f>
        <v>15.922535211267604</v>
      </c>
      <c r="C8314" s="12">
        <f>dr_potential!D$3*Province_Total_Real!$B8314</f>
        <v>76.802816901408448</v>
      </c>
      <c r="D8314" s="12">
        <f>dr_potential!E$3*Province_Total_Real!$B8314</f>
        <v>40.274647887323944</v>
      </c>
      <c r="E8314" s="12">
        <v>133</v>
      </c>
    </row>
    <row r="8315" spans="1:5" x14ac:dyDescent="0.25">
      <c r="A8315" s="21">
        <v>43447.375</v>
      </c>
      <c r="B8315" s="12">
        <f>dr_potential!C$3*Province_Total_Real!$B8315</f>
        <v>16.401408450704224</v>
      </c>
      <c r="C8315" s="12">
        <f>dr_potential!D$3*Province_Total_Real!$B8315</f>
        <v>79.112676056338032</v>
      </c>
      <c r="D8315" s="12">
        <f>dr_potential!E$3*Province_Total_Real!$B8315</f>
        <v>41.485915492957744</v>
      </c>
      <c r="E8315" s="12">
        <v>137</v>
      </c>
    </row>
    <row r="8316" spans="1:5" x14ac:dyDescent="0.25">
      <c r="A8316" s="21">
        <v>43447.416666666664</v>
      </c>
      <c r="B8316" s="12">
        <f>dr_potential!C$3*Province_Total_Real!$B8316</f>
        <v>17.359154929577464</v>
      </c>
      <c r="C8316" s="12">
        <f>dr_potential!D$3*Province_Total_Real!$B8316</f>
        <v>83.732394366197184</v>
      </c>
      <c r="D8316" s="12">
        <f>dr_potential!E$3*Province_Total_Real!$B8316</f>
        <v>43.908450704225352</v>
      </c>
      <c r="E8316" s="12">
        <v>145</v>
      </c>
    </row>
    <row r="8317" spans="1:5" x14ac:dyDescent="0.25">
      <c r="A8317" s="21">
        <v>43447.458333333336</v>
      </c>
      <c r="B8317" s="12">
        <f>dr_potential!C$3*Province_Total_Real!$B8317</f>
        <v>18.436619718309856</v>
      </c>
      <c r="C8317" s="12">
        <f>dr_potential!D$3*Province_Total_Real!$B8317</f>
        <v>88.929577464788736</v>
      </c>
      <c r="D8317" s="12">
        <f>dr_potential!E$3*Province_Total_Real!$B8317</f>
        <v>46.633802816901408</v>
      </c>
      <c r="E8317" s="12">
        <v>154</v>
      </c>
    </row>
    <row r="8318" spans="1:5" x14ac:dyDescent="0.25">
      <c r="A8318" s="21">
        <v>43447.5</v>
      </c>
      <c r="B8318" s="12">
        <f>dr_potential!C$3*Province_Total_Real!$B8318</f>
        <v>19.514084507042252</v>
      </c>
      <c r="C8318" s="12">
        <f>dr_potential!D$3*Province_Total_Real!$B8318</f>
        <v>94.126760563380287</v>
      </c>
      <c r="D8318" s="12">
        <f>dr_potential!E$3*Province_Total_Real!$B8318</f>
        <v>49.359154929577464</v>
      </c>
      <c r="E8318" s="12">
        <v>163</v>
      </c>
    </row>
    <row r="8319" spans="1:5" x14ac:dyDescent="0.25">
      <c r="A8319" s="21">
        <v>43447.541666666664</v>
      </c>
      <c r="B8319" s="12">
        <f>dr_potential!C$3*Province_Total_Real!$B8319</f>
        <v>20.471830985915492</v>
      </c>
      <c r="C8319" s="12">
        <f>dr_potential!D$3*Province_Total_Real!$B8319</f>
        <v>98.74647887323944</v>
      </c>
      <c r="D8319" s="12">
        <f>dr_potential!E$3*Province_Total_Real!$B8319</f>
        <v>51.781690140845065</v>
      </c>
      <c r="E8319" s="12">
        <v>171</v>
      </c>
    </row>
    <row r="8320" spans="1:5" x14ac:dyDescent="0.25">
      <c r="A8320" s="21">
        <v>43447.583333333336</v>
      </c>
      <c r="B8320" s="12">
        <f>dr_potential!C$3*Province_Total_Real!$B8320</f>
        <v>20.830985915492956</v>
      </c>
      <c r="C8320" s="12">
        <f>dr_potential!D$3*Province_Total_Real!$B8320</f>
        <v>100.47887323943662</v>
      </c>
      <c r="D8320" s="12">
        <f>dr_potential!E$3*Province_Total_Real!$B8320</f>
        <v>52.690140845070417</v>
      </c>
      <c r="E8320" s="12">
        <v>174</v>
      </c>
    </row>
    <row r="8321" spans="1:5" x14ac:dyDescent="0.25">
      <c r="A8321" s="21">
        <v>43447.625</v>
      </c>
      <c r="B8321" s="12">
        <f>dr_potential!C$3*Province_Total_Real!$B8321</f>
        <v>21.070422535211268</v>
      </c>
      <c r="C8321" s="12">
        <f>dr_potential!D$3*Province_Total_Real!$B8321</f>
        <v>101.63380281690141</v>
      </c>
      <c r="D8321" s="12">
        <f>dr_potential!E$3*Province_Total_Real!$B8321</f>
        <v>53.29577464788732</v>
      </c>
      <c r="E8321" s="12">
        <v>176</v>
      </c>
    </row>
    <row r="8322" spans="1:5" x14ac:dyDescent="0.25">
      <c r="A8322" s="21">
        <v>43447.666666666664</v>
      </c>
      <c r="B8322" s="12">
        <f>dr_potential!C$3*Province_Total_Real!$B8322</f>
        <v>21.070422535211268</v>
      </c>
      <c r="C8322" s="12">
        <f>dr_potential!D$3*Province_Total_Real!$B8322</f>
        <v>101.63380281690141</v>
      </c>
      <c r="D8322" s="12">
        <f>dr_potential!E$3*Province_Total_Real!$B8322</f>
        <v>53.29577464788732</v>
      </c>
      <c r="E8322" s="12">
        <v>176</v>
      </c>
    </row>
    <row r="8323" spans="1:5" x14ac:dyDescent="0.25">
      <c r="A8323" s="21">
        <v>43447.708333333336</v>
      </c>
      <c r="B8323" s="12">
        <f>dr_potential!C$3*Province_Total_Real!$B8323</f>
        <v>20.471830985915492</v>
      </c>
      <c r="C8323" s="12">
        <f>dr_potential!D$3*Province_Total_Real!$B8323</f>
        <v>98.74647887323944</v>
      </c>
      <c r="D8323" s="12">
        <f>dr_potential!E$3*Province_Total_Real!$B8323</f>
        <v>51.781690140845065</v>
      </c>
      <c r="E8323" s="12">
        <v>171</v>
      </c>
    </row>
    <row r="8324" spans="1:5" x14ac:dyDescent="0.25">
      <c r="A8324" s="21">
        <v>43447.75</v>
      </c>
      <c r="B8324" s="12">
        <f>dr_potential!C$3*Province_Total_Real!$B8324</f>
        <v>20.352112676056336</v>
      </c>
      <c r="C8324" s="12">
        <f>dr_potential!D$3*Province_Total_Real!$B8324</f>
        <v>98.16901408450704</v>
      </c>
      <c r="D8324" s="12">
        <f>dr_potential!E$3*Province_Total_Real!$B8324</f>
        <v>51.478873239436616</v>
      </c>
      <c r="E8324" s="12">
        <v>170</v>
      </c>
    </row>
    <row r="8325" spans="1:5" x14ac:dyDescent="0.25">
      <c r="A8325" s="21">
        <v>43447.791666666664</v>
      </c>
      <c r="B8325" s="12">
        <f>dr_potential!C$3*Province_Total_Real!$B8325</f>
        <v>20.7112676056338</v>
      </c>
      <c r="C8325" s="12">
        <f>dr_potential!D$3*Province_Total_Real!$B8325</f>
        <v>99.901408450704224</v>
      </c>
      <c r="D8325" s="12">
        <f>dr_potential!E$3*Province_Total_Real!$B8325</f>
        <v>52.387323943661968</v>
      </c>
      <c r="E8325" s="12">
        <v>173</v>
      </c>
    </row>
    <row r="8326" spans="1:5" x14ac:dyDescent="0.25">
      <c r="A8326" s="21">
        <v>43447.833333333336</v>
      </c>
      <c r="B8326" s="12">
        <f>dr_potential!C$3*Province_Total_Real!$B8326</f>
        <v>22.985915492957744</v>
      </c>
      <c r="C8326" s="12">
        <f>dr_potential!D$3*Province_Total_Real!$B8326</f>
        <v>110.87323943661971</v>
      </c>
      <c r="D8326" s="12">
        <f>dr_potential!E$3*Province_Total_Real!$B8326</f>
        <v>58.140845070422529</v>
      </c>
      <c r="E8326" s="12">
        <v>192</v>
      </c>
    </row>
    <row r="8327" spans="1:5" x14ac:dyDescent="0.25">
      <c r="A8327" s="21">
        <v>43447.875</v>
      </c>
      <c r="B8327" s="12">
        <f>dr_potential!C$3*Province_Total_Real!$B8327</f>
        <v>25.380281690140844</v>
      </c>
      <c r="C8327" s="12">
        <f>dr_potential!D$3*Province_Total_Real!$B8327</f>
        <v>122.4225352112676</v>
      </c>
      <c r="D8327" s="12">
        <f>dr_potential!E$3*Province_Total_Real!$B8327</f>
        <v>64.197183098591552</v>
      </c>
      <c r="E8327" s="12">
        <v>212</v>
      </c>
    </row>
    <row r="8328" spans="1:5" x14ac:dyDescent="0.25">
      <c r="A8328" s="21">
        <v>43447.916666666664</v>
      </c>
      <c r="B8328" s="12">
        <f>dr_potential!C$3*Province_Total_Real!$B8328</f>
        <v>25.02112676056338</v>
      </c>
      <c r="C8328" s="12">
        <f>dr_potential!D$3*Province_Total_Real!$B8328</f>
        <v>120.69014084507043</v>
      </c>
      <c r="D8328" s="12">
        <f>dr_potential!E$3*Province_Total_Real!$B8328</f>
        <v>63.288732394366193</v>
      </c>
      <c r="E8328" s="12">
        <v>209</v>
      </c>
    </row>
    <row r="8329" spans="1:5" x14ac:dyDescent="0.25">
      <c r="A8329" s="21">
        <v>43447.958333333336</v>
      </c>
      <c r="B8329" s="12">
        <f>dr_potential!C$3*Province_Total_Real!$B8329</f>
        <v>24.661971830985912</v>
      </c>
      <c r="C8329" s="12">
        <f>dr_potential!D$3*Province_Total_Real!$B8329</f>
        <v>118.95774647887325</v>
      </c>
      <c r="D8329" s="12">
        <f>dr_potential!E$3*Province_Total_Real!$B8329</f>
        <v>62.380281690140841</v>
      </c>
      <c r="E8329" s="12">
        <v>206</v>
      </c>
    </row>
    <row r="8330" spans="1:5" x14ac:dyDescent="0.25">
      <c r="A8330" s="21">
        <v>43448</v>
      </c>
      <c r="B8330" s="12">
        <f>dr_potential!C$3*Province_Total_Real!$B8330</f>
        <v>24.183098591549296</v>
      </c>
      <c r="C8330" s="12">
        <f>dr_potential!D$3*Province_Total_Real!$B8330</f>
        <v>116.64788732394366</v>
      </c>
      <c r="D8330" s="12">
        <f>dr_potential!E$3*Province_Total_Real!$B8330</f>
        <v>61.16901408450704</v>
      </c>
      <c r="E8330" s="12">
        <v>202</v>
      </c>
    </row>
    <row r="8331" spans="1:5" x14ac:dyDescent="0.25">
      <c r="A8331" s="21">
        <v>43448.041666666664</v>
      </c>
      <c r="B8331" s="12">
        <f>dr_potential!C$3*Province_Total_Real!$B8331</f>
        <v>22.985915492957744</v>
      </c>
      <c r="C8331" s="12">
        <f>dr_potential!D$3*Province_Total_Real!$B8331</f>
        <v>110.87323943661971</v>
      </c>
      <c r="D8331" s="12">
        <f>dr_potential!E$3*Province_Total_Real!$B8331</f>
        <v>58.140845070422529</v>
      </c>
      <c r="E8331" s="12">
        <v>192</v>
      </c>
    </row>
    <row r="8332" spans="1:5" x14ac:dyDescent="0.25">
      <c r="A8332" s="21">
        <v>43448.083333333336</v>
      </c>
      <c r="B8332" s="12">
        <f>dr_potential!C$3*Province_Total_Real!$B8332</f>
        <v>20.950704225352112</v>
      </c>
      <c r="C8332" s="12">
        <f>dr_potential!D$3*Province_Total_Real!$B8332</f>
        <v>101.05633802816901</v>
      </c>
      <c r="D8332" s="12">
        <f>dr_potential!E$3*Province_Total_Real!$B8332</f>
        <v>52.992957746478872</v>
      </c>
      <c r="E8332" s="12">
        <v>175</v>
      </c>
    </row>
    <row r="8333" spans="1:5" x14ac:dyDescent="0.25">
      <c r="A8333" s="21">
        <v>43448.125</v>
      </c>
      <c r="B8333" s="12">
        <f>dr_potential!C$3*Province_Total_Real!$B8333</f>
        <v>18.676056338028168</v>
      </c>
      <c r="C8333" s="12">
        <f>dr_potential!D$3*Province_Total_Real!$B8333</f>
        <v>90.08450704225352</v>
      </c>
      <c r="D8333" s="12">
        <f>dr_potential!E$3*Province_Total_Real!$B8333</f>
        <v>47.239436619718305</v>
      </c>
      <c r="E8333" s="12">
        <v>156</v>
      </c>
    </row>
    <row r="8334" spans="1:5" x14ac:dyDescent="0.25">
      <c r="A8334" s="21">
        <v>43448.166666666664</v>
      </c>
      <c r="B8334" s="12">
        <f>dr_potential!C$3*Province_Total_Real!$B8334</f>
        <v>17.239436619718308</v>
      </c>
      <c r="C8334" s="12">
        <f>dr_potential!D$3*Province_Total_Real!$B8334</f>
        <v>83.154929577464785</v>
      </c>
      <c r="D8334" s="12">
        <f>dr_potential!E$3*Province_Total_Real!$B8334</f>
        <v>43.605633802816897</v>
      </c>
      <c r="E8334" s="12">
        <v>144</v>
      </c>
    </row>
    <row r="8335" spans="1:5" x14ac:dyDescent="0.25">
      <c r="A8335" s="21">
        <v>43448.208333333336</v>
      </c>
      <c r="B8335" s="12">
        <f>dr_potential!C$3*Province_Total_Real!$B8335</f>
        <v>16.52112676056338</v>
      </c>
      <c r="C8335" s="12">
        <f>dr_potential!D$3*Province_Total_Real!$B8335</f>
        <v>79.690140845070417</v>
      </c>
      <c r="D8335" s="12">
        <f>dr_potential!E$3*Province_Total_Real!$B8335</f>
        <v>41.788732394366193</v>
      </c>
      <c r="E8335" s="12">
        <v>138</v>
      </c>
    </row>
    <row r="8336" spans="1:5" x14ac:dyDescent="0.25">
      <c r="A8336" s="21">
        <v>43448.25</v>
      </c>
      <c r="B8336" s="12">
        <f>dr_potential!C$3*Province_Total_Real!$B8336</f>
        <v>16.281690140845068</v>
      </c>
      <c r="C8336" s="12">
        <f>dr_potential!D$3*Province_Total_Real!$B8336</f>
        <v>78.535211267605632</v>
      </c>
      <c r="D8336" s="12">
        <f>dr_potential!E$3*Province_Total_Real!$B8336</f>
        <v>41.183098591549296</v>
      </c>
      <c r="E8336" s="12">
        <v>136</v>
      </c>
    </row>
    <row r="8337" spans="1:5" x14ac:dyDescent="0.25">
      <c r="A8337" s="21">
        <v>43448.291666666664</v>
      </c>
      <c r="B8337" s="12">
        <f>dr_potential!C$3*Province_Total_Real!$B8337</f>
        <v>16.161971830985916</v>
      </c>
      <c r="C8337" s="12">
        <f>dr_potential!D$3*Province_Total_Real!$B8337</f>
        <v>77.957746478873247</v>
      </c>
      <c r="D8337" s="12">
        <f>dr_potential!E$3*Province_Total_Real!$B8337</f>
        <v>40.880281690140841</v>
      </c>
      <c r="E8337" s="12">
        <v>135</v>
      </c>
    </row>
    <row r="8338" spans="1:5" x14ac:dyDescent="0.25">
      <c r="A8338" s="21">
        <v>43448.333333333336</v>
      </c>
      <c r="B8338" s="12">
        <f>dr_potential!C$3*Province_Total_Real!$B8338</f>
        <v>16.161971830985916</v>
      </c>
      <c r="C8338" s="12">
        <f>dr_potential!D$3*Province_Total_Real!$B8338</f>
        <v>77.957746478873247</v>
      </c>
      <c r="D8338" s="12">
        <f>dr_potential!E$3*Province_Total_Real!$B8338</f>
        <v>40.880281690140841</v>
      </c>
      <c r="E8338" s="12">
        <v>135</v>
      </c>
    </row>
    <row r="8339" spans="1:5" x14ac:dyDescent="0.25">
      <c r="A8339" s="21">
        <v>43448.375</v>
      </c>
      <c r="B8339" s="12">
        <f>dr_potential!C$3*Province_Total_Real!$B8339</f>
        <v>17.239436619718308</v>
      </c>
      <c r="C8339" s="12">
        <f>dr_potential!D$3*Province_Total_Real!$B8339</f>
        <v>83.154929577464785</v>
      </c>
      <c r="D8339" s="12">
        <f>dr_potential!E$3*Province_Total_Real!$B8339</f>
        <v>43.605633802816897</v>
      </c>
      <c r="E8339" s="12">
        <v>144</v>
      </c>
    </row>
    <row r="8340" spans="1:5" x14ac:dyDescent="0.25">
      <c r="A8340" s="21">
        <v>43448.416666666664</v>
      </c>
      <c r="B8340" s="12">
        <f>dr_potential!C$3*Province_Total_Real!$B8340</f>
        <v>19.753521126760564</v>
      </c>
      <c r="C8340" s="12">
        <f>dr_potential!D$3*Province_Total_Real!$B8340</f>
        <v>95.281690140845072</v>
      </c>
      <c r="D8340" s="12">
        <f>dr_potential!E$3*Province_Total_Real!$B8340</f>
        <v>49.964788732394361</v>
      </c>
      <c r="E8340" s="12">
        <v>165</v>
      </c>
    </row>
    <row r="8341" spans="1:5" x14ac:dyDescent="0.25">
      <c r="A8341" s="21">
        <v>43448.458333333336</v>
      </c>
      <c r="B8341" s="12">
        <f>dr_potential!C$3*Province_Total_Real!$B8341</f>
        <v>22.62676056338028</v>
      </c>
      <c r="C8341" s="12">
        <f>dr_potential!D$3*Province_Total_Real!$B8341</f>
        <v>109.14084507042254</v>
      </c>
      <c r="D8341" s="12">
        <f>dr_potential!E$3*Province_Total_Real!$B8341</f>
        <v>57.232394366197177</v>
      </c>
      <c r="E8341" s="12">
        <v>189</v>
      </c>
    </row>
    <row r="8342" spans="1:5" x14ac:dyDescent="0.25">
      <c r="A8342" s="21">
        <v>43448.5</v>
      </c>
      <c r="B8342" s="12">
        <f>dr_potential!C$3*Province_Total_Real!$B8342</f>
        <v>23.58450704225352</v>
      </c>
      <c r="C8342" s="12">
        <f>dr_potential!D$3*Province_Total_Real!$B8342</f>
        <v>113.7605633802817</v>
      </c>
      <c r="D8342" s="12">
        <f>dr_potential!E$3*Province_Total_Real!$B8342</f>
        <v>59.654929577464785</v>
      </c>
      <c r="E8342" s="12">
        <v>197</v>
      </c>
    </row>
    <row r="8343" spans="1:5" x14ac:dyDescent="0.25">
      <c r="A8343" s="21">
        <v>43448.541666666664</v>
      </c>
      <c r="B8343" s="12">
        <f>dr_potential!C$3*Province_Total_Real!$B8343</f>
        <v>23.58450704225352</v>
      </c>
      <c r="C8343" s="12">
        <f>dr_potential!D$3*Province_Total_Real!$B8343</f>
        <v>113.7605633802817</v>
      </c>
      <c r="D8343" s="12">
        <f>dr_potential!E$3*Province_Total_Real!$B8343</f>
        <v>59.654929577464785</v>
      </c>
      <c r="E8343" s="12">
        <v>197</v>
      </c>
    </row>
    <row r="8344" spans="1:5" x14ac:dyDescent="0.25">
      <c r="A8344" s="21">
        <v>43448.583333333336</v>
      </c>
      <c r="B8344" s="12">
        <f>dr_potential!C$3*Province_Total_Real!$B8344</f>
        <v>23.58450704225352</v>
      </c>
      <c r="C8344" s="12">
        <f>dr_potential!D$3*Province_Total_Real!$B8344</f>
        <v>113.7605633802817</v>
      </c>
      <c r="D8344" s="12">
        <f>dr_potential!E$3*Province_Total_Real!$B8344</f>
        <v>59.654929577464785</v>
      </c>
      <c r="E8344" s="12">
        <v>197</v>
      </c>
    </row>
    <row r="8345" spans="1:5" x14ac:dyDescent="0.25">
      <c r="A8345" s="21">
        <v>43448.625</v>
      </c>
      <c r="B8345" s="12">
        <f>dr_potential!C$3*Province_Total_Real!$B8345</f>
        <v>23.704225352112676</v>
      </c>
      <c r="C8345" s="12">
        <f>dr_potential!D$3*Province_Total_Real!$B8345</f>
        <v>114.33802816901408</v>
      </c>
      <c r="D8345" s="12">
        <f>dr_potential!E$3*Province_Total_Real!$B8345</f>
        <v>59.95774647887324</v>
      </c>
      <c r="E8345" s="12">
        <v>198</v>
      </c>
    </row>
    <row r="8346" spans="1:5" x14ac:dyDescent="0.25">
      <c r="A8346" s="21">
        <v>43448.666666666664</v>
      </c>
      <c r="B8346" s="12">
        <f>dr_potential!C$3*Province_Total_Real!$B8346</f>
        <v>23.345070422535208</v>
      </c>
      <c r="C8346" s="12">
        <f>dr_potential!D$3*Province_Total_Real!$B8346</f>
        <v>112.6056338028169</v>
      </c>
      <c r="D8346" s="12">
        <f>dr_potential!E$3*Province_Total_Real!$B8346</f>
        <v>59.049295774647888</v>
      </c>
      <c r="E8346" s="12">
        <v>195</v>
      </c>
    </row>
    <row r="8347" spans="1:5" x14ac:dyDescent="0.25">
      <c r="A8347" s="21">
        <v>43448.708333333336</v>
      </c>
      <c r="B8347" s="12">
        <f>dr_potential!C$3*Province_Total_Real!$B8347</f>
        <v>23.225352112676056</v>
      </c>
      <c r="C8347" s="12">
        <f>dr_potential!D$3*Province_Total_Real!$B8347</f>
        <v>112.02816901408451</v>
      </c>
      <c r="D8347" s="12">
        <f>dr_potential!E$3*Province_Total_Real!$B8347</f>
        <v>58.746478873239433</v>
      </c>
      <c r="E8347" s="12">
        <v>194</v>
      </c>
    </row>
    <row r="8348" spans="1:5" x14ac:dyDescent="0.25">
      <c r="A8348" s="21">
        <v>43448.75</v>
      </c>
      <c r="B8348" s="12">
        <f>dr_potential!C$3*Province_Total_Real!$B8348</f>
        <v>23.1056338028169</v>
      </c>
      <c r="C8348" s="12">
        <f>dr_potential!D$3*Province_Total_Real!$B8348</f>
        <v>111.45070422535211</v>
      </c>
      <c r="D8348" s="12">
        <f>dr_potential!E$3*Province_Total_Real!$B8348</f>
        <v>58.443661971830984</v>
      </c>
      <c r="E8348" s="12">
        <v>193</v>
      </c>
    </row>
    <row r="8349" spans="1:5" x14ac:dyDescent="0.25">
      <c r="A8349" s="21">
        <v>43448.791666666664</v>
      </c>
      <c r="B8349" s="12">
        <f>dr_potential!C$3*Province_Total_Real!$B8349</f>
        <v>23.943661971830984</v>
      </c>
      <c r="C8349" s="12">
        <f>dr_potential!D$3*Province_Total_Real!$B8349</f>
        <v>115.49295774647888</v>
      </c>
      <c r="D8349" s="12">
        <f>dr_potential!E$3*Province_Total_Real!$B8349</f>
        <v>60.563380281690137</v>
      </c>
      <c r="E8349" s="12">
        <v>200</v>
      </c>
    </row>
    <row r="8350" spans="1:5" x14ac:dyDescent="0.25">
      <c r="A8350" s="21">
        <v>43448.833333333336</v>
      </c>
      <c r="B8350" s="12">
        <f>dr_potential!C$3*Province_Total_Real!$B8350</f>
        <v>25.97887323943662</v>
      </c>
      <c r="C8350" s="12">
        <f>dr_potential!D$3*Province_Total_Real!$B8350</f>
        <v>125.30985915492958</v>
      </c>
      <c r="D8350" s="12">
        <f>dr_potential!E$3*Province_Total_Real!$B8350</f>
        <v>65.711267605633793</v>
      </c>
      <c r="E8350" s="12">
        <v>217</v>
      </c>
    </row>
    <row r="8351" spans="1:5" x14ac:dyDescent="0.25">
      <c r="A8351" s="21">
        <v>43448.875</v>
      </c>
      <c r="B8351" s="12">
        <f>dr_potential!C$3*Province_Total_Real!$B8351</f>
        <v>27.415492957746476</v>
      </c>
      <c r="C8351" s="12">
        <f>dr_potential!D$3*Province_Total_Real!$B8351</f>
        <v>132.2394366197183</v>
      </c>
      <c r="D8351" s="12">
        <f>dr_potential!E$3*Province_Total_Real!$B8351</f>
        <v>69.345070422535201</v>
      </c>
      <c r="E8351" s="12">
        <v>229</v>
      </c>
    </row>
    <row r="8352" spans="1:5" x14ac:dyDescent="0.25">
      <c r="A8352" s="21">
        <v>43448.916666666664</v>
      </c>
      <c r="B8352" s="12">
        <f>dr_potential!C$3*Province_Total_Real!$B8352</f>
        <v>26.816901408450704</v>
      </c>
      <c r="C8352" s="12">
        <f>dr_potential!D$3*Province_Total_Real!$B8352</f>
        <v>129.35211267605635</v>
      </c>
      <c r="D8352" s="12">
        <f>dr_potential!E$3*Province_Total_Real!$B8352</f>
        <v>67.83098591549296</v>
      </c>
      <c r="E8352" s="12">
        <v>224</v>
      </c>
    </row>
    <row r="8353" spans="1:5" x14ac:dyDescent="0.25">
      <c r="A8353" s="21">
        <v>43448.958333333336</v>
      </c>
      <c r="B8353" s="12">
        <f>dr_potential!C$3*Province_Total_Real!$B8353</f>
        <v>26.218309859154928</v>
      </c>
      <c r="C8353" s="12">
        <f>dr_potential!D$3*Province_Total_Real!$B8353</f>
        <v>126.46478873239437</v>
      </c>
      <c r="D8353" s="12">
        <f>dr_potential!E$3*Province_Total_Real!$B8353</f>
        <v>66.316901408450704</v>
      </c>
      <c r="E8353" s="12">
        <v>219</v>
      </c>
    </row>
    <row r="8354" spans="1:5" x14ac:dyDescent="0.25">
      <c r="A8354" s="21">
        <v>43449</v>
      </c>
      <c r="B8354" s="12">
        <f>dr_potential!C$3*Province_Total_Real!$B8354</f>
        <v>25.260563380281688</v>
      </c>
      <c r="C8354" s="12">
        <f>dr_potential!D$3*Province_Total_Real!$B8354</f>
        <v>121.84507042253522</v>
      </c>
      <c r="D8354" s="12">
        <f>dr_potential!E$3*Province_Total_Real!$B8354</f>
        <v>63.894366197183096</v>
      </c>
      <c r="E8354" s="12">
        <v>211</v>
      </c>
    </row>
    <row r="8355" spans="1:5" x14ac:dyDescent="0.25">
      <c r="A8355" s="21">
        <v>43449.041666666664</v>
      </c>
      <c r="B8355" s="12">
        <f>dr_potential!C$3*Province_Total_Real!$B8355</f>
        <v>23.943661971830984</v>
      </c>
      <c r="C8355" s="12">
        <f>dr_potential!D$3*Province_Total_Real!$B8355</f>
        <v>115.49295774647888</v>
      </c>
      <c r="D8355" s="12">
        <f>dr_potential!E$3*Province_Total_Real!$B8355</f>
        <v>60.563380281690137</v>
      </c>
      <c r="E8355" s="12">
        <v>200</v>
      </c>
    </row>
    <row r="8356" spans="1:5" x14ac:dyDescent="0.25">
      <c r="A8356" s="21">
        <v>43449.083333333336</v>
      </c>
      <c r="B8356" s="12">
        <f>dr_potential!C$3*Province_Total_Real!$B8356</f>
        <v>21.429577464788732</v>
      </c>
      <c r="C8356" s="12">
        <f>dr_potential!D$3*Province_Total_Real!$B8356</f>
        <v>103.36619718309859</v>
      </c>
      <c r="D8356" s="12">
        <f>dr_potential!E$3*Province_Total_Real!$B8356</f>
        <v>54.204225352112672</v>
      </c>
      <c r="E8356" s="12">
        <v>179</v>
      </c>
    </row>
    <row r="8357" spans="1:5" x14ac:dyDescent="0.25">
      <c r="A8357" s="21">
        <v>43449.125</v>
      </c>
      <c r="B8357" s="12">
        <f>dr_potential!C$3*Province_Total_Real!$B8357</f>
        <v>19.035211267605632</v>
      </c>
      <c r="C8357" s="12">
        <f>dr_potential!D$3*Province_Total_Real!$B8357</f>
        <v>91.816901408450704</v>
      </c>
      <c r="D8357" s="12">
        <f>dr_potential!E$3*Province_Total_Real!$B8357</f>
        <v>48.147887323943657</v>
      </c>
      <c r="E8357" s="12">
        <v>159</v>
      </c>
    </row>
    <row r="8358" spans="1:5" x14ac:dyDescent="0.25">
      <c r="A8358" s="21">
        <v>43449.166666666664</v>
      </c>
      <c r="B8358" s="12">
        <f>dr_potential!C$3*Province_Total_Real!$B8358</f>
        <v>17.359154929577464</v>
      </c>
      <c r="C8358" s="12">
        <f>dr_potential!D$3*Province_Total_Real!$B8358</f>
        <v>83.732394366197184</v>
      </c>
      <c r="D8358" s="12">
        <f>dr_potential!E$3*Province_Total_Real!$B8358</f>
        <v>43.908450704225352</v>
      </c>
      <c r="E8358" s="12">
        <v>145</v>
      </c>
    </row>
    <row r="8359" spans="1:5" x14ac:dyDescent="0.25">
      <c r="A8359" s="21">
        <v>43449.208333333336</v>
      </c>
      <c r="B8359" s="12">
        <f>dr_potential!C$3*Province_Total_Real!$B8359</f>
        <v>16.640845070422536</v>
      </c>
      <c r="C8359" s="12">
        <f>dr_potential!D$3*Province_Total_Real!$B8359</f>
        <v>80.267605633802816</v>
      </c>
      <c r="D8359" s="12">
        <f>dr_potential!E$3*Province_Total_Real!$B8359</f>
        <v>42.091549295774648</v>
      </c>
      <c r="E8359" s="12">
        <v>139</v>
      </c>
    </row>
    <row r="8360" spans="1:5" x14ac:dyDescent="0.25">
      <c r="A8360" s="21">
        <v>43449.25</v>
      </c>
      <c r="B8360" s="12">
        <f>dr_potential!C$3*Province_Total_Real!$B8360</f>
        <v>16.52112676056338</v>
      </c>
      <c r="C8360" s="12">
        <f>dr_potential!D$3*Province_Total_Real!$B8360</f>
        <v>79.690140845070417</v>
      </c>
      <c r="D8360" s="12">
        <f>dr_potential!E$3*Province_Total_Real!$B8360</f>
        <v>41.788732394366193</v>
      </c>
      <c r="E8360" s="12">
        <v>138</v>
      </c>
    </row>
    <row r="8361" spans="1:5" x14ac:dyDescent="0.25">
      <c r="A8361" s="21">
        <v>43449.291666666664</v>
      </c>
      <c r="B8361" s="12">
        <f>dr_potential!C$3*Province_Total_Real!$B8361</f>
        <v>16.401408450704224</v>
      </c>
      <c r="C8361" s="12">
        <f>dr_potential!D$3*Province_Total_Real!$B8361</f>
        <v>79.112676056338032</v>
      </c>
      <c r="D8361" s="12">
        <f>dr_potential!E$3*Province_Total_Real!$B8361</f>
        <v>41.485915492957744</v>
      </c>
      <c r="E8361" s="12">
        <v>137</v>
      </c>
    </row>
    <row r="8362" spans="1:5" x14ac:dyDescent="0.25">
      <c r="A8362" s="21">
        <v>43449.333333333336</v>
      </c>
      <c r="B8362" s="12">
        <f>dr_potential!C$3*Province_Total_Real!$B8362</f>
        <v>16.760563380281688</v>
      </c>
      <c r="C8362" s="12">
        <f>dr_potential!D$3*Province_Total_Real!$B8362</f>
        <v>80.845070422535215</v>
      </c>
      <c r="D8362" s="12">
        <f>dr_potential!E$3*Province_Total_Real!$B8362</f>
        <v>42.394366197183096</v>
      </c>
      <c r="E8362" s="12">
        <v>140</v>
      </c>
    </row>
    <row r="8363" spans="1:5" x14ac:dyDescent="0.25">
      <c r="A8363" s="21">
        <v>43449.375</v>
      </c>
      <c r="B8363" s="12">
        <f>dr_potential!C$3*Province_Total_Real!$B8363</f>
        <v>17.718309859154928</v>
      </c>
      <c r="C8363" s="12">
        <f>dr_potential!D$3*Province_Total_Real!$B8363</f>
        <v>85.464788732394368</v>
      </c>
      <c r="D8363" s="12">
        <f>dr_potential!E$3*Province_Total_Real!$B8363</f>
        <v>44.816901408450704</v>
      </c>
      <c r="E8363" s="12">
        <v>148</v>
      </c>
    </row>
    <row r="8364" spans="1:5" x14ac:dyDescent="0.25">
      <c r="A8364" s="21">
        <v>43449.416666666664</v>
      </c>
      <c r="B8364" s="12">
        <f>dr_potential!C$3*Province_Total_Real!$B8364</f>
        <v>19.753521126760564</v>
      </c>
      <c r="C8364" s="12">
        <f>dr_potential!D$3*Province_Total_Real!$B8364</f>
        <v>95.281690140845072</v>
      </c>
      <c r="D8364" s="12">
        <f>dr_potential!E$3*Province_Total_Real!$B8364</f>
        <v>49.964788732394361</v>
      </c>
      <c r="E8364" s="12">
        <v>165</v>
      </c>
    </row>
    <row r="8365" spans="1:5" x14ac:dyDescent="0.25">
      <c r="A8365" s="21">
        <v>43449.458333333336</v>
      </c>
      <c r="B8365" s="12">
        <f>dr_potential!C$3*Province_Total_Real!$B8365</f>
        <v>22.028169014084504</v>
      </c>
      <c r="C8365" s="12">
        <f>dr_potential!D$3*Province_Total_Real!$B8365</f>
        <v>106.25352112676056</v>
      </c>
      <c r="D8365" s="12">
        <f>dr_potential!E$3*Province_Total_Real!$B8365</f>
        <v>55.718309859154928</v>
      </c>
      <c r="E8365" s="12">
        <v>184</v>
      </c>
    </row>
    <row r="8366" spans="1:5" x14ac:dyDescent="0.25">
      <c r="A8366" s="21">
        <v>43449.5</v>
      </c>
      <c r="B8366" s="12">
        <f>dr_potential!C$3*Province_Total_Real!$B8366</f>
        <v>23.225352112676056</v>
      </c>
      <c r="C8366" s="12">
        <f>dr_potential!D$3*Province_Total_Real!$B8366</f>
        <v>112.02816901408451</v>
      </c>
      <c r="D8366" s="12">
        <f>dr_potential!E$3*Province_Total_Real!$B8366</f>
        <v>58.746478873239433</v>
      </c>
      <c r="E8366" s="12">
        <v>194</v>
      </c>
    </row>
    <row r="8367" spans="1:5" x14ac:dyDescent="0.25">
      <c r="A8367" s="21">
        <v>43449.541666666664</v>
      </c>
      <c r="B8367" s="12">
        <f>dr_potential!C$3*Province_Total_Real!$B8367</f>
        <v>24.302816901408448</v>
      </c>
      <c r="C8367" s="12">
        <f>dr_potential!D$3*Province_Total_Real!$B8367</f>
        <v>117.22535211267606</v>
      </c>
      <c r="D8367" s="12">
        <f>dr_potential!E$3*Province_Total_Real!$B8367</f>
        <v>61.471830985915489</v>
      </c>
      <c r="E8367" s="12">
        <v>203</v>
      </c>
    </row>
    <row r="8368" spans="1:5" x14ac:dyDescent="0.25">
      <c r="A8368" s="21">
        <v>43449.583333333336</v>
      </c>
      <c r="B8368" s="12">
        <f>dr_potential!C$3*Province_Total_Real!$B8368</f>
        <v>24.661971830985912</v>
      </c>
      <c r="C8368" s="12">
        <f>dr_potential!D$3*Province_Total_Real!$B8368</f>
        <v>118.95774647887325</v>
      </c>
      <c r="D8368" s="12">
        <f>dr_potential!E$3*Province_Total_Real!$B8368</f>
        <v>62.380281690140841</v>
      </c>
      <c r="E8368" s="12">
        <v>206</v>
      </c>
    </row>
    <row r="8369" spans="1:5" x14ac:dyDescent="0.25">
      <c r="A8369" s="21">
        <v>43449.625</v>
      </c>
      <c r="B8369" s="12">
        <f>dr_potential!C$3*Province_Total_Real!$B8369</f>
        <v>25.260563380281688</v>
      </c>
      <c r="C8369" s="12">
        <f>dr_potential!D$3*Province_Total_Real!$B8369</f>
        <v>121.84507042253522</v>
      </c>
      <c r="D8369" s="12">
        <f>dr_potential!E$3*Province_Total_Real!$B8369</f>
        <v>63.894366197183096</v>
      </c>
      <c r="E8369" s="12">
        <v>211</v>
      </c>
    </row>
    <row r="8370" spans="1:5" x14ac:dyDescent="0.25">
      <c r="A8370" s="21">
        <v>43449.666666666664</v>
      </c>
      <c r="B8370" s="12">
        <f>dr_potential!C$3*Province_Total_Real!$B8370</f>
        <v>25.5</v>
      </c>
      <c r="C8370" s="12">
        <f>dr_potential!D$3*Province_Total_Real!$B8370</f>
        <v>123</v>
      </c>
      <c r="D8370" s="12">
        <f>dr_potential!E$3*Province_Total_Real!$B8370</f>
        <v>64.5</v>
      </c>
      <c r="E8370" s="12">
        <v>213</v>
      </c>
    </row>
    <row r="8371" spans="1:5" x14ac:dyDescent="0.25">
      <c r="A8371" s="21">
        <v>43449.708333333336</v>
      </c>
      <c r="B8371" s="12">
        <f>dr_potential!C$3*Province_Total_Real!$B8371</f>
        <v>25.380281690140844</v>
      </c>
      <c r="C8371" s="12">
        <f>dr_potential!D$3*Province_Total_Real!$B8371</f>
        <v>122.4225352112676</v>
      </c>
      <c r="D8371" s="12">
        <f>dr_potential!E$3*Province_Total_Real!$B8371</f>
        <v>64.197183098591552</v>
      </c>
      <c r="E8371" s="12">
        <v>212</v>
      </c>
    </row>
    <row r="8372" spans="1:5" x14ac:dyDescent="0.25">
      <c r="A8372" s="21">
        <v>43449.75</v>
      </c>
      <c r="B8372" s="12">
        <f>dr_potential!C$3*Province_Total_Real!$B8372</f>
        <v>25.5</v>
      </c>
      <c r="C8372" s="12">
        <f>dr_potential!D$3*Province_Total_Real!$B8372</f>
        <v>123</v>
      </c>
      <c r="D8372" s="12">
        <f>dr_potential!E$3*Province_Total_Real!$B8372</f>
        <v>64.5</v>
      </c>
      <c r="E8372" s="12">
        <v>213</v>
      </c>
    </row>
    <row r="8373" spans="1:5" x14ac:dyDescent="0.25">
      <c r="A8373" s="21">
        <v>43449.791666666664</v>
      </c>
      <c r="B8373" s="12">
        <f>dr_potential!C$3*Province_Total_Real!$B8373</f>
        <v>25.619718309859152</v>
      </c>
      <c r="C8373" s="12">
        <f>dr_potential!D$3*Province_Total_Real!$B8373</f>
        <v>123.5774647887324</v>
      </c>
      <c r="D8373" s="12">
        <f>dr_potential!E$3*Province_Total_Real!$B8373</f>
        <v>64.802816901408448</v>
      </c>
      <c r="E8373" s="12">
        <v>214</v>
      </c>
    </row>
    <row r="8374" spans="1:5" x14ac:dyDescent="0.25">
      <c r="A8374" s="21">
        <v>43449.833333333336</v>
      </c>
      <c r="B8374" s="12">
        <f>dr_potential!C$3*Province_Total_Real!$B8374</f>
        <v>27.535211267605632</v>
      </c>
      <c r="C8374" s="12">
        <f>dr_potential!D$3*Province_Total_Real!$B8374</f>
        <v>132.81690140845072</v>
      </c>
      <c r="D8374" s="12">
        <f>dr_potential!E$3*Province_Total_Real!$B8374</f>
        <v>69.647887323943664</v>
      </c>
      <c r="E8374" s="12">
        <v>230</v>
      </c>
    </row>
    <row r="8375" spans="1:5" x14ac:dyDescent="0.25">
      <c r="A8375" s="21">
        <v>43449.875</v>
      </c>
      <c r="B8375" s="12">
        <f>dr_potential!C$3*Province_Total_Real!$B8375</f>
        <v>28.014084507042252</v>
      </c>
      <c r="C8375" s="12">
        <f>dr_potential!D$3*Province_Total_Real!$B8375</f>
        <v>135.12676056338029</v>
      </c>
      <c r="D8375" s="12">
        <f>dr_potential!E$3*Province_Total_Real!$B8375</f>
        <v>70.859154929577457</v>
      </c>
      <c r="E8375" s="12">
        <v>234</v>
      </c>
    </row>
    <row r="8376" spans="1:5" x14ac:dyDescent="0.25">
      <c r="A8376" s="21">
        <v>43449.916666666664</v>
      </c>
      <c r="B8376" s="12">
        <f>dr_potential!C$3*Province_Total_Real!$B8376</f>
        <v>26.577464788732392</v>
      </c>
      <c r="C8376" s="12">
        <f>dr_potential!D$3*Province_Total_Real!$B8376</f>
        <v>128.19718309859155</v>
      </c>
      <c r="D8376" s="12">
        <f>dr_potential!E$3*Province_Total_Real!$B8376</f>
        <v>67.225352112676049</v>
      </c>
      <c r="E8376" s="12">
        <v>222</v>
      </c>
    </row>
    <row r="8377" spans="1:5" x14ac:dyDescent="0.25">
      <c r="A8377" s="21">
        <v>43449.958333333336</v>
      </c>
      <c r="B8377" s="12">
        <f>dr_potential!C$3*Province_Total_Real!$B8377</f>
        <v>25.5</v>
      </c>
      <c r="C8377" s="12">
        <f>dr_potential!D$3*Province_Total_Real!$B8377</f>
        <v>123</v>
      </c>
      <c r="D8377" s="12">
        <f>dr_potential!E$3*Province_Total_Real!$B8377</f>
        <v>64.5</v>
      </c>
      <c r="E8377" s="12">
        <v>213</v>
      </c>
    </row>
    <row r="8378" spans="1:5" x14ac:dyDescent="0.25">
      <c r="A8378" s="21">
        <v>43450</v>
      </c>
      <c r="B8378" s="12">
        <f>dr_potential!C$3*Province_Total_Real!$B8378</f>
        <v>24.54225352112676</v>
      </c>
      <c r="C8378" s="12">
        <f>dr_potential!D$3*Province_Total_Real!$B8378</f>
        <v>118.38028169014085</v>
      </c>
      <c r="D8378" s="12">
        <f>dr_potential!E$3*Province_Total_Real!$B8378</f>
        <v>62.077464788732392</v>
      </c>
      <c r="E8378" s="12">
        <v>205</v>
      </c>
    </row>
    <row r="8379" spans="1:5" x14ac:dyDescent="0.25">
      <c r="A8379" s="21">
        <v>43450.041666666664</v>
      </c>
      <c r="B8379" s="12">
        <f>dr_potential!C$3*Province_Total_Real!$B8379</f>
        <v>22.866197183098592</v>
      </c>
      <c r="C8379" s="12">
        <f>dr_potential!D$3*Province_Total_Real!$B8379</f>
        <v>110.29577464788733</v>
      </c>
      <c r="D8379" s="12">
        <f>dr_potential!E$3*Province_Total_Real!$B8379</f>
        <v>57.838028169014081</v>
      </c>
      <c r="E8379" s="12">
        <v>191</v>
      </c>
    </row>
    <row r="8380" spans="1:5" x14ac:dyDescent="0.25">
      <c r="A8380" s="21">
        <v>43450.083333333336</v>
      </c>
      <c r="B8380" s="12">
        <f>dr_potential!C$3*Province_Total_Real!$B8380</f>
        <v>20.830985915492956</v>
      </c>
      <c r="C8380" s="12">
        <f>dr_potential!D$3*Province_Total_Real!$B8380</f>
        <v>100.47887323943662</v>
      </c>
      <c r="D8380" s="12">
        <f>dr_potential!E$3*Province_Total_Real!$B8380</f>
        <v>52.690140845070417</v>
      </c>
      <c r="E8380" s="12">
        <v>174</v>
      </c>
    </row>
    <row r="8381" spans="1:5" x14ac:dyDescent="0.25">
      <c r="A8381" s="21">
        <v>43450.125</v>
      </c>
      <c r="B8381" s="12">
        <f>dr_potential!C$3*Province_Total_Real!$B8381</f>
        <v>19.154929577464788</v>
      </c>
      <c r="C8381" s="12">
        <f>dr_potential!D$3*Province_Total_Real!$B8381</f>
        <v>92.394366197183103</v>
      </c>
      <c r="D8381" s="12">
        <f>dr_potential!E$3*Province_Total_Real!$B8381</f>
        <v>48.450704225352112</v>
      </c>
      <c r="E8381" s="12">
        <v>160</v>
      </c>
    </row>
    <row r="8382" spans="1:5" x14ac:dyDescent="0.25">
      <c r="A8382" s="21">
        <v>43450.166666666664</v>
      </c>
      <c r="B8382" s="12">
        <f>dr_potential!C$3*Province_Total_Real!$B8382</f>
        <v>18.077464788732392</v>
      </c>
      <c r="C8382" s="12">
        <f>dr_potential!D$3*Province_Total_Real!$B8382</f>
        <v>87.197183098591552</v>
      </c>
      <c r="D8382" s="12">
        <f>dr_potential!E$3*Province_Total_Real!$B8382</f>
        <v>45.725352112676056</v>
      </c>
      <c r="E8382" s="12">
        <v>151</v>
      </c>
    </row>
    <row r="8383" spans="1:5" x14ac:dyDescent="0.25">
      <c r="A8383" s="21">
        <v>43450.208333333336</v>
      </c>
      <c r="B8383" s="12">
        <f>dr_potential!C$3*Province_Total_Real!$B8383</f>
        <v>17.239436619718308</v>
      </c>
      <c r="C8383" s="12">
        <f>dr_potential!D$3*Province_Total_Real!$B8383</f>
        <v>83.154929577464785</v>
      </c>
      <c r="D8383" s="12">
        <f>dr_potential!E$3*Province_Total_Real!$B8383</f>
        <v>43.605633802816897</v>
      </c>
      <c r="E8383" s="12">
        <v>144</v>
      </c>
    </row>
    <row r="8384" spans="1:5" x14ac:dyDescent="0.25">
      <c r="A8384" s="21">
        <v>43450.25</v>
      </c>
      <c r="B8384" s="12">
        <f>dr_potential!C$3*Province_Total_Real!$B8384</f>
        <v>17.119718309859152</v>
      </c>
      <c r="C8384" s="12">
        <f>dr_potential!D$3*Province_Total_Real!$B8384</f>
        <v>82.577464788732399</v>
      </c>
      <c r="D8384" s="12">
        <f>dr_potential!E$3*Province_Total_Real!$B8384</f>
        <v>43.302816901408448</v>
      </c>
      <c r="E8384" s="12">
        <v>143</v>
      </c>
    </row>
    <row r="8385" spans="1:5" x14ac:dyDescent="0.25">
      <c r="A8385" s="21">
        <v>43450.291666666664</v>
      </c>
      <c r="B8385" s="12">
        <f>dr_potential!C$3*Province_Total_Real!$B8385</f>
        <v>17</v>
      </c>
      <c r="C8385" s="12">
        <f>dr_potential!D$3*Province_Total_Real!$B8385</f>
        <v>82</v>
      </c>
      <c r="D8385" s="12">
        <f>dr_potential!E$3*Province_Total_Real!$B8385</f>
        <v>43</v>
      </c>
      <c r="E8385" s="12">
        <v>142</v>
      </c>
    </row>
    <row r="8386" spans="1:5" x14ac:dyDescent="0.25">
      <c r="A8386" s="21">
        <v>43450.333333333336</v>
      </c>
      <c r="B8386" s="12">
        <f>dr_potential!C$3*Province_Total_Real!$B8386</f>
        <v>17.119718309859152</v>
      </c>
      <c r="C8386" s="12">
        <f>dr_potential!D$3*Province_Total_Real!$B8386</f>
        <v>82.577464788732399</v>
      </c>
      <c r="D8386" s="12">
        <f>dr_potential!E$3*Province_Total_Real!$B8386</f>
        <v>43.302816901408448</v>
      </c>
      <c r="E8386" s="12">
        <v>143</v>
      </c>
    </row>
    <row r="8387" spans="1:5" x14ac:dyDescent="0.25">
      <c r="A8387" s="21">
        <v>43450.375</v>
      </c>
      <c r="B8387" s="12">
        <f>dr_potential!C$3*Province_Total_Real!$B8387</f>
        <v>17.838028169014084</v>
      </c>
      <c r="C8387" s="12">
        <f>dr_potential!D$3*Province_Total_Real!$B8387</f>
        <v>86.042253521126767</v>
      </c>
      <c r="D8387" s="12">
        <f>dr_potential!E$3*Province_Total_Real!$B8387</f>
        <v>45.119718309859152</v>
      </c>
      <c r="E8387" s="12">
        <v>149</v>
      </c>
    </row>
    <row r="8388" spans="1:5" x14ac:dyDescent="0.25">
      <c r="A8388" s="21">
        <v>43450.416666666664</v>
      </c>
      <c r="B8388" s="12">
        <f>dr_potential!C$3*Province_Total_Real!$B8388</f>
        <v>19.873239436619716</v>
      </c>
      <c r="C8388" s="12">
        <f>dr_potential!D$3*Province_Total_Real!$B8388</f>
        <v>95.859154929577471</v>
      </c>
      <c r="D8388" s="12">
        <f>dr_potential!E$3*Province_Total_Real!$B8388</f>
        <v>50.267605633802816</v>
      </c>
      <c r="E8388" s="12">
        <v>166</v>
      </c>
    </row>
    <row r="8389" spans="1:5" x14ac:dyDescent="0.25">
      <c r="A8389" s="21">
        <v>43450.458333333336</v>
      </c>
      <c r="B8389" s="12">
        <f>dr_potential!C$3*Province_Total_Real!$B8389</f>
        <v>22.14788732394366</v>
      </c>
      <c r="C8389" s="12">
        <f>dr_potential!D$3*Province_Total_Real!$B8389</f>
        <v>106.83098591549296</v>
      </c>
      <c r="D8389" s="12">
        <f>dr_potential!E$3*Province_Total_Real!$B8389</f>
        <v>56.021126760563376</v>
      </c>
      <c r="E8389" s="12">
        <v>185</v>
      </c>
    </row>
    <row r="8390" spans="1:5" x14ac:dyDescent="0.25">
      <c r="A8390" s="21">
        <v>43450.5</v>
      </c>
      <c r="B8390" s="12">
        <f>dr_potential!C$3*Province_Total_Real!$B8390</f>
        <v>23.464788732394364</v>
      </c>
      <c r="C8390" s="12">
        <f>dr_potential!D$3*Province_Total_Real!$B8390</f>
        <v>113.1830985915493</v>
      </c>
      <c r="D8390" s="12">
        <f>dr_potential!E$3*Province_Total_Real!$B8390</f>
        <v>59.352112676056336</v>
      </c>
      <c r="E8390" s="12">
        <v>196</v>
      </c>
    </row>
    <row r="8391" spans="1:5" x14ac:dyDescent="0.25">
      <c r="A8391" s="21">
        <v>43450.541666666664</v>
      </c>
      <c r="B8391" s="12">
        <f>dr_potential!C$3*Province_Total_Real!$B8391</f>
        <v>23.345070422535208</v>
      </c>
      <c r="C8391" s="12">
        <f>dr_potential!D$3*Province_Total_Real!$B8391</f>
        <v>112.6056338028169</v>
      </c>
      <c r="D8391" s="12">
        <f>dr_potential!E$3*Province_Total_Real!$B8391</f>
        <v>59.049295774647888</v>
      </c>
      <c r="E8391" s="12">
        <v>195</v>
      </c>
    </row>
    <row r="8392" spans="1:5" x14ac:dyDescent="0.25">
      <c r="A8392" s="21">
        <v>43450.583333333336</v>
      </c>
      <c r="B8392" s="12">
        <f>dr_potential!C$3*Province_Total_Real!$B8392</f>
        <v>22.985915492957744</v>
      </c>
      <c r="C8392" s="12">
        <f>dr_potential!D$3*Province_Total_Real!$B8392</f>
        <v>110.87323943661971</v>
      </c>
      <c r="D8392" s="12">
        <f>dr_potential!E$3*Province_Total_Real!$B8392</f>
        <v>58.140845070422529</v>
      </c>
      <c r="E8392" s="12">
        <v>192</v>
      </c>
    </row>
    <row r="8393" spans="1:5" x14ac:dyDescent="0.25">
      <c r="A8393" s="21">
        <v>43450.625</v>
      </c>
      <c r="B8393" s="12">
        <f>dr_potential!C$3*Province_Total_Real!$B8393</f>
        <v>22.746478873239436</v>
      </c>
      <c r="C8393" s="12">
        <f>dr_potential!D$3*Province_Total_Real!$B8393</f>
        <v>109.71830985915493</v>
      </c>
      <c r="D8393" s="12">
        <f>dr_potential!E$3*Province_Total_Real!$B8393</f>
        <v>57.535211267605632</v>
      </c>
      <c r="E8393" s="12">
        <v>190</v>
      </c>
    </row>
    <row r="8394" spans="1:5" x14ac:dyDescent="0.25">
      <c r="A8394" s="21">
        <v>43450.666666666664</v>
      </c>
      <c r="B8394" s="12">
        <f>dr_potential!C$3*Province_Total_Real!$B8394</f>
        <v>22.14788732394366</v>
      </c>
      <c r="C8394" s="12">
        <f>dr_potential!D$3*Province_Total_Real!$B8394</f>
        <v>106.83098591549296</v>
      </c>
      <c r="D8394" s="12">
        <f>dr_potential!E$3*Province_Total_Real!$B8394</f>
        <v>56.021126760563376</v>
      </c>
      <c r="E8394" s="12">
        <v>185</v>
      </c>
    </row>
    <row r="8395" spans="1:5" x14ac:dyDescent="0.25">
      <c r="A8395" s="21">
        <v>43450.708333333336</v>
      </c>
      <c r="B8395" s="12">
        <f>dr_potential!C$3*Province_Total_Real!$B8395</f>
        <v>21.908450704225352</v>
      </c>
      <c r="C8395" s="12">
        <f>dr_potential!D$3*Province_Total_Real!$B8395</f>
        <v>105.67605633802818</v>
      </c>
      <c r="D8395" s="12">
        <f>dr_potential!E$3*Province_Total_Real!$B8395</f>
        <v>55.415492957746473</v>
      </c>
      <c r="E8395" s="12">
        <v>183</v>
      </c>
    </row>
    <row r="8396" spans="1:5" x14ac:dyDescent="0.25">
      <c r="A8396" s="21">
        <v>43450.75</v>
      </c>
      <c r="B8396" s="12">
        <f>dr_potential!C$3*Province_Total_Real!$B8396</f>
        <v>22.028169014084504</v>
      </c>
      <c r="C8396" s="12">
        <f>dr_potential!D$3*Province_Total_Real!$B8396</f>
        <v>106.25352112676056</v>
      </c>
      <c r="D8396" s="12">
        <f>dr_potential!E$3*Province_Total_Real!$B8396</f>
        <v>55.718309859154928</v>
      </c>
      <c r="E8396" s="12">
        <v>184</v>
      </c>
    </row>
    <row r="8397" spans="1:5" x14ac:dyDescent="0.25">
      <c r="A8397" s="21">
        <v>43450.791666666664</v>
      </c>
      <c r="B8397" s="12">
        <f>dr_potential!C$3*Province_Total_Real!$B8397</f>
        <v>22.62676056338028</v>
      </c>
      <c r="C8397" s="12">
        <f>dr_potential!D$3*Province_Total_Real!$B8397</f>
        <v>109.14084507042254</v>
      </c>
      <c r="D8397" s="12">
        <f>dr_potential!E$3*Province_Total_Real!$B8397</f>
        <v>57.232394366197177</v>
      </c>
      <c r="E8397" s="12">
        <v>189</v>
      </c>
    </row>
    <row r="8398" spans="1:5" x14ac:dyDescent="0.25">
      <c r="A8398" s="21">
        <v>43450.833333333336</v>
      </c>
      <c r="B8398" s="12">
        <f>dr_potential!C$3*Province_Total_Real!$B8398</f>
        <v>25.02112676056338</v>
      </c>
      <c r="C8398" s="12">
        <f>dr_potential!D$3*Province_Total_Real!$B8398</f>
        <v>120.69014084507043</v>
      </c>
      <c r="D8398" s="12">
        <f>dr_potential!E$3*Province_Total_Real!$B8398</f>
        <v>63.288732394366193</v>
      </c>
      <c r="E8398" s="12">
        <v>209</v>
      </c>
    </row>
    <row r="8399" spans="1:5" x14ac:dyDescent="0.25">
      <c r="A8399" s="21">
        <v>43450.875</v>
      </c>
      <c r="B8399" s="12">
        <f>dr_potential!C$3*Province_Total_Real!$B8399</f>
        <v>27.056338028169012</v>
      </c>
      <c r="C8399" s="12">
        <f>dr_potential!D$3*Province_Total_Real!$B8399</f>
        <v>130.50704225352112</v>
      </c>
      <c r="D8399" s="12">
        <f>dr_potential!E$3*Province_Total_Real!$B8399</f>
        <v>68.436619718309856</v>
      </c>
      <c r="E8399" s="12">
        <v>226</v>
      </c>
    </row>
    <row r="8400" spans="1:5" x14ac:dyDescent="0.25">
      <c r="A8400" s="21">
        <v>43450.916666666664</v>
      </c>
      <c r="B8400" s="12">
        <f>dr_potential!C$3*Province_Total_Real!$B8400</f>
        <v>26.338028169014084</v>
      </c>
      <c r="C8400" s="12">
        <f>dr_potential!D$3*Province_Total_Real!$B8400</f>
        <v>127.04225352112677</v>
      </c>
      <c r="D8400" s="12">
        <f>dr_potential!E$3*Province_Total_Real!$B8400</f>
        <v>66.619718309859152</v>
      </c>
      <c r="E8400" s="12">
        <v>220</v>
      </c>
    </row>
    <row r="8401" spans="1:5" x14ac:dyDescent="0.25">
      <c r="A8401" s="21">
        <v>43450.958333333336</v>
      </c>
      <c r="B8401" s="12">
        <f>dr_potential!C$3*Province_Total_Real!$B8401</f>
        <v>25.859154929577464</v>
      </c>
      <c r="C8401" s="12">
        <f>dr_potential!D$3*Province_Total_Real!$B8401</f>
        <v>124.73239436619718</v>
      </c>
      <c r="D8401" s="12">
        <f>dr_potential!E$3*Province_Total_Real!$B8401</f>
        <v>65.408450704225345</v>
      </c>
      <c r="E8401" s="12">
        <v>216</v>
      </c>
    </row>
    <row r="8402" spans="1:5" x14ac:dyDescent="0.25">
      <c r="A8402" s="21">
        <v>43451</v>
      </c>
      <c r="B8402" s="12">
        <f>dr_potential!C$3*Province_Total_Real!$B8402</f>
        <v>25.140845070422532</v>
      </c>
      <c r="C8402" s="12">
        <f>dr_potential!D$3*Province_Total_Real!$B8402</f>
        <v>121.26760563380282</v>
      </c>
      <c r="D8402" s="12">
        <f>dr_potential!E$3*Province_Total_Real!$B8402</f>
        <v>63.591549295774648</v>
      </c>
      <c r="E8402" s="12">
        <v>210</v>
      </c>
    </row>
    <row r="8403" spans="1:5" x14ac:dyDescent="0.25">
      <c r="A8403" s="21">
        <v>43451.041666666664</v>
      </c>
      <c r="B8403" s="12">
        <f>dr_potential!C$3*Province_Total_Real!$B8403</f>
        <v>23.823943661971828</v>
      </c>
      <c r="C8403" s="12">
        <f>dr_potential!D$3*Province_Total_Real!$B8403</f>
        <v>114.91549295774648</v>
      </c>
      <c r="D8403" s="12">
        <f>dr_potential!E$3*Province_Total_Real!$B8403</f>
        <v>60.260563380281688</v>
      </c>
      <c r="E8403" s="12">
        <v>199</v>
      </c>
    </row>
    <row r="8404" spans="1:5" x14ac:dyDescent="0.25">
      <c r="A8404" s="21">
        <v>43451.083333333336</v>
      </c>
      <c r="B8404" s="12">
        <f>dr_potential!C$3*Province_Total_Real!$B8404</f>
        <v>21.549295774647884</v>
      </c>
      <c r="C8404" s="12">
        <f>dr_potential!D$3*Province_Total_Real!$B8404</f>
        <v>103.94366197183099</v>
      </c>
      <c r="D8404" s="12">
        <f>dr_potential!E$3*Province_Total_Real!$B8404</f>
        <v>54.507042253521121</v>
      </c>
      <c r="E8404" s="12">
        <v>180</v>
      </c>
    </row>
    <row r="8405" spans="1:5" x14ac:dyDescent="0.25">
      <c r="A8405" s="21">
        <v>43451.125</v>
      </c>
      <c r="B8405" s="12">
        <f>dr_potential!C$3*Province_Total_Real!$B8405</f>
        <v>19.274647887323944</v>
      </c>
      <c r="C8405" s="12">
        <f>dr_potential!D$3*Province_Total_Real!$B8405</f>
        <v>92.971830985915489</v>
      </c>
      <c r="D8405" s="12">
        <f>dr_potential!E$3*Province_Total_Real!$B8405</f>
        <v>48.75352112676056</v>
      </c>
      <c r="E8405" s="12">
        <v>161</v>
      </c>
    </row>
    <row r="8406" spans="1:5" x14ac:dyDescent="0.25">
      <c r="A8406" s="21">
        <v>43451.166666666664</v>
      </c>
      <c r="B8406" s="12">
        <f>dr_potential!C$3*Province_Total_Real!$B8406</f>
        <v>17.838028169014084</v>
      </c>
      <c r="C8406" s="12">
        <f>dr_potential!D$3*Province_Total_Real!$B8406</f>
        <v>86.042253521126767</v>
      </c>
      <c r="D8406" s="12">
        <f>dr_potential!E$3*Province_Total_Real!$B8406</f>
        <v>45.119718309859152</v>
      </c>
      <c r="E8406" s="12">
        <v>149</v>
      </c>
    </row>
    <row r="8407" spans="1:5" x14ac:dyDescent="0.25">
      <c r="A8407" s="21">
        <v>43451.208333333336</v>
      </c>
      <c r="B8407" s="12">
        <f>dr_potential!C$3*Province_Total_Real!$B8407</f>
        <v>17</v>
      </c>
      <c r="C8407" s="12">
        <f>dr_potential!D$3*Province_Total_Real!$B8407</f>
        <v>82</v>
      </c>
      <c r="D8407" s="12">
        <f>dr_potential!E$3*Province_Total_Real!$B8407</f>
        <v>43</v>
      </c>
      <c r="E8407" s="12">
        <v>142</v>
      </c>
    </row>
    <row r="8408" spans="1:5" x14ac:dyDescent="0.25">
      <c r="A8408" s="21">
        <v>43451.25</v>
      </c>
      <c r="B8408" s="12">
        <f>dr_potential!C$3*Province_Total_Real!$B8408</f>
        <v>16.760563380281688</v>
      </c>
      <c r="C8408" s="12">
        <f>dr_potential!D$3*Province_Total_Real!$B8408</f>
        <v>80.845070422535215</v>
      </c>
      <c r="D8408" s="12">
        <f>dr_potential!E$3*Province_Total_Real!$B8408</f>
        <v>42.394366197183096</v>
      </c>
      <c r="E8408" s="12">
        <v>140</v>
      </c>
    </row>
    <row r="8409" spans="1:5" x14ac:dyDescent="0.25">
      <c r="A8409" s="21">
        <v>43451.291666666664</v>
      </c>
      <c r="B8409" s="12">
        <f>dr_potential!C$3*Province_Total_Real!$B8409</f>
        <v>16.760563380281688</v>
      </c>
      <c r="C8409" s="12">
        <f>dr_potential!D$3*Province_Total_Real!$B8409</f>
        <v>80.845070422535215</v>
      </c>
      <c r="D8409" s="12">
        <f>dr_potential!E$3*Province_Total_Real!$B8409</f>
        <v>42.394366197183096</v>
      </c>
      <c r="E8409" s="12">
        <v>140</v>
      </c>
    </row>
    <row r="8410" spans="1:5" x14ac:dyDescent="0.25">
      <c r="A8410" s="21">
        <v>43451.333333333336</v>
      </c>
      <c r="B8410" s="12">
        <f>dr_potential!C$3*Province_Total_Real!$B8410</f>
        <v>17.119718309859152</v>
      </c>
      <c r="C8410" s="12">
        <f>dr_potential!D$3*Province_Total_Real!$B8410</f>
        <v>82.577464788732399</v>
      </c>
      <c r="D8410" s="12">
        <f>dr_potential!E$3*Province_Total_Real!$B8410</f>
        <v>43.302816901408448</v>
      </c>
      <c r="E8410" s="12">
        <v>143</v>
      </c>
    </row>
    <row r="8411" spans="1:5" x14ac:dyDescent="0.25">
      <c r="A8411" s="21">
        <v>43451.375</v>
      </c>
      <c r="B8411" s="12">
        <f>dr_potential!C$3*Province_Total_Real!$B8411</f>
        <v>18.197183098591548</v>
      </c>
      <c r="C8411" s="12">
        <f>dr_potential!D$3*Province_Total_Real!$B8411</f>
        <v>87.774647887323951</v>
      </c>
      <c r="D8411" s="12">
        <f>dr_potential!E$3*Province_Total_Real!$B8411</f>
        <v>46.028169014084504</v>
      </c>
      <c r="E8411" s="12">
        <v>152</v>
      </c>
    </row>
    <row r="8412" spans="1:5" x14ac:dyDescent="0.25">
      <c r="A8412" s="21">
        <v>43451.416666666664</v>
      </c>
      <c r="B8412" s="12">
        <f>dr_potential!C$3*Province_Total_Real!$B8412</f>
        <v>20.471830985915492</v>
      </c>
      <c r="C8412" s="12">
        <f>dr_potential!D$3*Province_Total_Real!$B8412</f>
        <v>98.74647887323944</v>
      </c>
      <c r="D8412" s="12">
        <f>dr_potential!E$3*Province_Total_Real!$B8412</f>
        <v>51.781690140845065</v>
      </c>
      <c r="E8412" s="12">
        <v>171</v>
      </c>
    </row>
    <row r="8413" spans="1:5" x14ac:dyDescent="0.25">
      <c r="A8413" s="21">
        <v>43451.458333333336</v>
      </c>
      <c r="B8413" s="12">
        <f>dr_potential!C$3*Province_Total_Real!$B8413</f>
        <v>23.58450704225352</v>
      </c>
      <c r="C8413" s="12">
        <f>dr_potential!D$3*Province_Total_Real!$B8413</f>
        <v>113.7605633802817</v>
      </c>
      <c r="D8413" s="12">
        <f>dr_potential!E$3*Province_Total_Real!$B8413</f>
        <v>59.654929577464785</v>
      </c>
      <c r="E8413" s="12">
        <v>197</v>
      </c>
    </row>
    <row r="8414" spans="1:5" x14ac:dyDescent="0.25">
      <c r="A8414" s="21">
        <v>43451.5</v>
      </c>
      <c r="B8414" s="12">
        <f>dr_potential!C$3*Province_Total_Real!$B8414</f>
        <v>24.183098591549296</v>
      </c>
      <c r="C8414" s="12">
        <f>dr_potential!D$3*Province_Total_Real!$B8414</f>
        <v>116.64788732394366</v>
      </c>
      <c r="D8414" s="12">
        <f>dr_potential!E$3*Province_Total_Real!$B8414</f>
        <v>61.16901408450704</v>
      </c>
      <c r="E8414" s="12">
        <v>202</v>
      </c>
    </row>
    <row r="8415" spans="1:5" x14ac:dyDescent="0.25">
      <c r="A8415" s="21">
        <v>43451.541666666664</v>
      </c>
      <c r="B8415" s="12">
        <f>dr_potential!C$3*Province_Total_Real!$B8415</f>
        <v>24.06338028169014</v>
      </c>
      <c r="C8415" s="12">
        <f>dr_potential!D$3*Province_Total_Real!$B8415</f>
        <v>116.07042253521126</v>
      </c>
      <c r="D8415" s="12">
        <f>dr_potential!E$3*Province_Total_Real!$B8415</f>
        <v>60.866197183098592</v>
      </c>
      <c r="E8415" s="12">
        <v>201</v>
      </c>
    </row>
    <row r="8416" spans="1:5" x14ac:dyDescent="0.25">
      <c r="A8416" s="21">
        <v>43451.583333333336</v>
      </c>
      <c r="B8416" s="12">
        <f>dr_potential!C$3*Province_Total_Real!$B8416</f>
        <v>23.58450704225352</v>
      </c>
      <c r="C8416" s="12">
        <f>dr_potential!D$3*Province_Total_Real!$B8416</f>
        <v>113.7605633802817</v>
      </c>
      <c r="D8416" s="12">
        <f>dr_potential!E$3*Province_Total_Real!$B8416</f>
        <v>59.654929577464785</v>
      </c>
      <c r="E8416" s="12">
        <v>197</v>
      </c>
    </row>
    <row r="8417" spans="1:5" x14ac:dyDescent="0.25">
      <c r="A8417" s="21">
        <v>43451.625</v>
      </c>
      <c r="B8417" s="12">
        <f>dr_potential!C$3*Province_Total_Real!$B8417</f>
        <v>23.704225352112676</v>
      </c>
      <c r="C8417" s="12">
        <f>dr_potential!D$3*Province_Total_Real!$B8417</f>
        <v>114.33802816901408</v>
      </c>
      <c r="D8417" s="12">
        <f>dr_potential!E$3*Province_Total_Real!$B8417</f>
        <v>59.95774647887324</v>
      </c>
      <c r="E8417" s="12">
        <v>198</v>
      </c>
    </row>
    <row r="8418" spans="1:5" x14ac:dyDescent="0.25">
      <c r="A8418" s="21">
        <v>43451.666666666664</v>
      </c>
      <c r="B8418" s="12">
        <f>dr_potential!C$3*Province_Total_Real!$B8418</f>
        <v>23.1056338028169</v>
      </c>
      <c r="C8418" s="12">
        <f>dr_potential!D$3*Province_Total_Real!$B8418</f>
        <v>111.45070422535211</v>
      </c>
      <c r="D8418" s="12">
        <f>dr_potential!E$3*Province_Total_Real!$B8418</f>
        <v>58.443661971830984</v>
      </c>
      <c r="E8418" s="12">
        <v>193</v>
      </c>
    </row>
    <row r="8419" spans="1:5" x14ac:dyDescent="0.25">
      <c r="A8419" s="21">
        <v>43451.708333333336</v>
      </c>
      <c r="B8419" s="12">
        <f>dr_potential!C$3*Province_Total_Real!$B8419</f>
        <v>23.1056338028169</v>
      </c>
      <c r="C8419" s="12">
        <f>dr_potential!D$3*Province_Total_Real!$B8419</f>
        <v>111.45070422535211</v>
      </c>
      <c r="D8419" s="12">
        <f>dr_potential!E$3*Province_Total_Real!$B8419</f>
        <v>58.443661971830984</v>
      </c>
      <c r="E8419" s="12">
        <v>193</v>
      </c>
    </row>
    <row r="8420" spans="1:5" x14ac:dyDescent="0.25">
      <c r="A8420" s="21">
        <v>43451.75</v>
      </c>
      <c r="B8420" s="12">
        <f>dr_potential!C$3*Province_Total_Real!$B8420</f>
        <v>23.1056338028169</v>
      </c>
      <c r="C8420" s="12">
        <f>dr_potential!D$3*Province_Total_Real!$B8420</f>
        <v>111.45070422535211</v>
      </c>
      <c r="D8420" s="12">
        <f>dr_potential!E$3*Province_Total_Real!$B8420</f>
        <v>58.443661971830984</v>
      </c>
      <c r="E8420" s="12">
        <v>193</v>
      </c>
    </row>
    <row r="8421" spans="1:5" x14ac:dyDescent="0.25">
      <c r="A8421" s="21">
        <v>43451.791666666664</v>
      </c>
      <c r="B8421" s="12">
        <f>dr_potential!C$3*Province_Total_Real!$B8421</f>
        <v>23.704225352112676</v>
      </c>
      <c r="C8421" s="12">
        <f>dr_potential!D$3*Province_Total_Real!$B8421</f>
        <v>114.33802816901408</v>
      </c>
      <c r="D8421" s="12">
        <f>dr_potential!E$3*Province_Total_Real!$B8421</f>
        <v>59.95774647887324</v>
      </c>
      <c r="E8421" s="12">
        <v>198</v>
      </c>
    </row>
    <row r="8422" spans="1:5" x14ac:dyDescent="0.25">
      <c r="A8422" s="21">
        <v>43451.833333333336</v>
      </c>
      <c r="B8422" s="12">
        <f>dr_potential!C$3*Province_Total_Real!$B8422</f>
        <v>25.739436619718308</v>
      </c>
      <c r="C8422" s="12">
        <f>dr_potential!D$3*Province_Total_Real!$B8422</f>
        <v>124.15492957746478</v>
      </c>
      <c r="D8422" s="12">
        <f>dr_potential!E$3*Province_Total_Real!$B8422</f>
        <v>65.105633802816897</v>
      </c>
      <c r="E8422" s="12">
        <v>215</v>
      </c>
    </row>
    <row r="8423" spans="1:5" x14ac:dyDescent="0.25">
      <c r="A8423" s="21">
        <v>43451.875</v>
      </c>
      <c r="B8423" s="12">
        <f>dr_potential!C$3*Province_Total_Real!$B8423</f>
        <v>27.176056338028168</v>
      </c>
      <c r="C8423" s="12">
        <f>dr_potential!D$3*Province_Total_Real!$B8423</f>
        <v>131.08450704225353</v>
      </c>
      <c r="D8423" s="12">
        <f>dr_potential!E$3*Province_Total_Real!$B8423</f>
        <v>68.739436619718305</v>
      </c>
      <c r="E8423" s="12">
        <v>227</v>
      </c>
    </row>
    <row r="8424" spans="1:5" x14ac:dyDescent="0.25">
      <c r="A8424" s="21">
        <v>43451.916666666664</v>
      </c>
      <c r="B8424" s="12">
        <f>dr_potential!C$3*Province_Total_Real!$B8424</f>
        <v>26.457746478873236</v>
      </c>
      <c r="C8424" s="12">
        <f>dr_potential!D$3*Province_Total_Real!$B8424</f>
        <v>127.61971830985915</v>
      </c>
      <c r="D8424" s="12">
        <f>dr_potential!E$3*Province_Total_Real!$B8424</f>
        <v>66.922535211267601</v>
      </c>
      <c r="E8424" s="12">
        <v>221</v>
      </c>
    </row>
    <row r="8425" spans="1:5" x14ac:dyDescent="0.25">
      <c r="A8425" s="21">
        <v>43451.958333333336</v>
      </c>
      <c r="B8425" s="12">
        <f>dr_potential!C$3*Province_Total_Real!$B8425</f>
        <v>25.619718309859152</v>
      </c>
      <c r="C8425" s="12">
        <f>dr_potential!D$3*Province_Total_Real!$B8425</f>
        <v>123.5774647887324</v>
      </c>
      <c r="D8425" s="12">
        <f>dr_potential!E$3*Province_Total_Real!$B8425</f>
        <v>64.802816901408448</v>
      </c>
      <c r="E8425" s="12">
        <v>214</v>
      </c>
    </row>
    <row r="8426" spans="1:5" x14ac:dyDescent="0.25">
      <c r="A8426" s="21">
        <v>43452</v>
      </c>
      <c r="B8426" s="12">
        <f>dr_potential!C$3*Province_Total_Real!$B8426</f>
        <v>25.02112676056338</v>
      </c>
      <c r="C8426" s="12">
        <f>dr_potential!D$3*Province_Total_Real!$B8426</f>
        <v>120.69014084507043</v>
      </c>
      <c r="D8426" s="12">
        <f>dr_potential!E$3*Province_Total_Real!$B8426</f>
        <v>63.288732394366193</v>
      </c>
      <c r="E8426" s="12">
        <v>209</v>
      </c>
    </row>
    <row r="8427" spans="1:5" x14ac:dyDescent="0.25">
      <c r="A8427" s="21">
        <v>43452.041666666664</v>
      </c>
      <c r="B8427" s="12">
        <f>dr_potential!C$3*Province_Total_Real!$B8427</f>
        <v>23.704225352112676</v>
      </c>
      <c r="C8427" s="12">
        <f>dr_potential!D$3*Province_Total_Real!$B8427</f>
        <v>114.33802816901408</v>
      </c>
      <c r="D8427" s="12">
        <f>dr_potential!E$3*Province_Total_Real!$B8427</f>
        <v>59.95774647887324</v>
      </c>
      <c r="E8427" s="12">
        <v>198</v>
      </c>
    </row>
    <row r="8428" spans="1:5" x14ac:dyDescent="0.25">
      <c r="A8428" s="21">
        <v>43452.083333333336</v>
      </c>
      <c r="B8428" s="12">
        <f>dr_potential!C$3*Province_Total_Real!$B8428</f>
        <v>21.66901408450704</v>
      </c>
      <c r="C8428" s="12">
        <f>dr_potential!D$3*Province_Total_Real!$B8428</f>
        <v>104.52112676056338</v>
      </c>
      <c r="D8428" s="12">
        <f>dr_potential!E$3*Province_Total_Real!$B8428</f>
        <v>54.809859154929576</v>
      </c>
      <c r="E8428" s="12">
        <v>181</v>
      </c>
    </row>
    <row r="8429" spans="1:5" x14ac:dyDescent="0.25">
      <c r="A8429" s="21">
        <v>43452.125</v>
      </c>
      <c r="B8429" s="12">
        <f>dr_potential!C$3*Province_Total_Real!$B8429</f>
        <v>19.514084507042252</v>
      </c>
      <c r="C8429" s="12">
        <f>dr_potential!D$3*Province_Total_Real!$B8429</f>
        <v>94.126760563380287</v>
      </c>
      <c r="D8429" s="12">
        <f>dr_potential!E$3*Province_Total_Real!$B8429</f>
        <v>49.359154929577464</v>
      </c>
      <c r="E8429" s="12">
        <v>163</v>
      </c>
    </row>
    <row r="8430" spans="1:5" x14ac:dyDescent="0.25">
      <c r="A8430" s="21">
        <v>43452.166666666664</v>
      </c>
      <c r="B8430" s="12">
        <f>dr_potential!C$3*Province_Total_Real!$B8430</f>
        <v>18.197183098591548</v>
      </c>
      <c r="C8430" s="12">
        <f>dr_potential!D$3*Province_Total_Real!$B8430</f>
        <v>87.774647887323951</v>
      </c>
      <c r="D8430" s="12">
        <f>dr_potential!E$3*Province_Total_Real!$B8430</f>
        <v>46.028169014084504</v>
      </c>
      <c r="E8430" s="12">
        <v>152</v>
      </c>
    </row>
    <row r="8431" spans="1:5" x14ac:dyDescent="0.25">
      <c r="A8431" s="21">
        <v>43452.208333333336</v>
      </c>
      <c r="B8431" s="12">
        <f>dr_potential!C$3*Province_Total_Real!$B8431</f>
        <v>17.47887323943662</v>
      </c>
      <c r="C8431" s="12">
        <f>dr_potential!D$3*Province_Total_Real!$B8431</f>
        <v>84.309859154929583</v>
      </c>
      <c r="D8431" s="12">
        <f>dr_potential!E$3*Province_Total_Real!$B8431</f>
        <v>44.2112676056338</v>
      </c>
      <c r="E8431" s="12">
        <v>146</v>
      </c>
    </row>
    <row r="8432" spans="1:5" x14ac:dyDescent="0.25">
      <c r="A8432" s="21">
        <v>43452.25</v>
      </c>
      <c r="B8432" s="12">
        <f>dr_potential!C$3*Province_Total_Real!$B8432</f>
        <v>17.239436619718308</v>
      </c>
      <c r="C8432" s="12">
        <f>dr_potential!D$3*Province_Total_Real!$B8432</f>
        <v>83.154929577464785</v>
      </c>
      <c r="D8432" s="12">
        <f>dr_potential!E$3*Province_Total_Real!$B8432</f>
        <v>43.605633802816897</v>
      </c>
      <c r="E8432" s="12">
        <v>144</v>
      </c>
    </row>
    <row r="8433" spans="1:5" x14ac:dyDescent="0.25">
      <c r="A8433" s="21">
        <v>43452.291666666664</v>
      </c>
      <c r="B8433" s="12">
        <f>dr_potential!C$3*Province_Total_Real!$B8433</f>
        <v>16.880281690140844</v>
      </c>
      <c r="C8433" s="12">
        <f>dr_potential!D$3*Province_Total_Real!$B8433</f>
        <v>81.422535211267601</v>
      </c>
      <c r="D8433" s="12">
        <f>dr_potential!E$3*Province_Total_Real!$B8433</f>
        <v>42.697183098591545</v>
      </c>
      <c r="E8433" s="12">
        <v>141</v>
      </c>
    </row>
    <row r="8434" spans="1:5" x14ac:dyDescent="0.25">
      <c r="A8434" s="21">
        <v>43452.333333333336</v>
      </c>
      <c r="B8434" s="12">
        <f>dr_potential!C$3*Province_Total_Real!$B8434</f>
        <v>17</v>
      </c>
      <c r="C8434" s="12">
        <f>dr_potential!D$3*Province_Total_Real!$B8434</f>
        <v>82</v>
      </c>
      <c r="D8434" s="12">
        <f>dr_potential!E$3*Province_Total_Real!$B8434</f>
        <v>43</v>
      </c>
      <c r="E8434" s="12">
        <v>142</v>
      </c>
    </row>
    <row r="8435" spans="1:5" x14ac:dyDescent="0.25">
      <c r="A8435" s="21">
        <v>43452.375</v>
      </c>
      <c r="B8435" s="12">
        <f>dr_potential!C$3*Province_Total_Real!$B8435</f>
        <v>17.598591549295772</v>
      </c>
      <c r="C8435" s="12">
        <f>dr_potential!D$3*Province_Total_Real!$B8435</f>
        <v>84.887323943661968</v>
      </c>
      <c r="D8435" s="12">
        <f>dr_potential!E$3*Province_Total_Real!$B8435</f>
        <v>44.514084507042249</v>
      </c>
      <c r="E8435" s="12">
        <v>147</v>
      </c>
    </row>
    <row r="8436" spans="1:5" x14ac:dyDescent="0.25">
      <c r="A8436" s="21">
        <v>43452.416666666664</v>
      </c>
      <c r="B8436" s="12">
        <f>dr_potential!C$3*Province_Total_Real!$B8436</f>
        <v>19.633802816901408</v>
      </c>
      <c r="C8436" s="12">
        <f>dr_potential!D$3*Province_Total_Real!$B8436</f>
        <v>94.704225352112672</v>
      </c>
      <c r="D8436" s="12">
        <f>dr_potential!E$3*Province_Total_Real!$B8436</f>
        <v>49.661971830985912</v>
      </c>
      <c r="E8436" s="12">
        <v>164</v>
      </c>
    </row>
    <row r="8437" spans="1:5" x14ac:dyDescent="0.25">
      <c r="A8437" s="21">
        <v>43452.458333333336</v>
      </c>
      <c r="B8437" s="12">
        <f>dr_potential!C$3*Province_Total_Real!$B8437</f>
        <v>22.028169014084504</v>
      </c>
      <c r="C8437" s="12">
        <f>dr_potential!D$3*Province_Total_Real!$B8437</f>
        <v>106.25352112676056</v>
      </c>
      <c r="D8437" s="12">
        <f>dr_potential!E$3*Province_Total_Real!$B8437</f>
        <v>55.718309859154928</v>
      </c>
      <c r="E8437" s="12">
        <v>184</v>
      </c>
    </row>
    <row r="8438" spans="1:5" x14ac:dyDescent="0.25">
      <c r="A8438" s="21">
        <v>43452.5</v>
      </c>
      <c r="B8438" s="12">
        <f>dr_potential!C$3*Province_Total_Real!$B8438</f>
        <v>22.62676056338028</v>
      </c>
      <c r="C8438" s="12">
        <f>dr_potential!D$3*Province_Total_Real!$B8438</f>
        <v>109.14084507042254</v>
      </c>
      <c r="D8438" s="12">
        <f>dr_potential!E$3*Province_Total_Real!$B8438</f>
        <v>57.232394366197177</v>
      </c>
      <c r="E8438" s="12">
        <v>189</v>
      </c>
    </row>
    <row r="8439" spans="1:5" x14ac:dyDescent="0.25">
      <c r="A8439" s="21">
        <v>43452.541666666664</v>
      </c>
      <c r="B8439" s="12">
        <f>dr_potential!C$3*Province_Total_Real!$B8439</f>
        <v>22.746478873239436</v>
      </c>
      <c r="C8439" s="12">
        <f>dr_potential!D$3*Province_Total_Real!$B8439</f>
        <v>109.71830985915493</v>
      </c>
      <c r="D8439" s="12">
        <f>dr_potential!E$3*Province_Total_Real!$B8439</f>
        <v>57.535211267605632</v>
      </c>
      <c r="E8439" s="12">
        <v>190</v>
      </c>
    </row>
    <row r="8440" spans="1:5" x14ac:dyDescent="0.25">
      <c r="A8440" s="21">
        <v>43452.583333333336</v>
      </c>
      <c r="B8440" s="12">
        <f>dr_potential!C$3*Province_Total_Real!$B8440</f>
        <v>22.62676056338028</v>
      </c>
      <c r="C8440" s="12">
        <f>dr_potential!D$3*Province_Total_Real!$B8440</f>
        <v>109.14084507042254</v>
      </c>
      <c r="D8440" s="12">
        <f>dr_potential!E$3*Province_Total_Real!$B8440</f>
        <v>57.232394366197177</v>
      </c>
      <c r="E8440" s="12">
        <v>189</v>
      </c>
    </row>
    <row r="8441" spans="1:5" x14ac:dyDescent="0.25">
      <c r="A8441" s="21">
        <v>43452.625</v>
      </c>
      <c r="B8441" s="12">
        <f>dr_potential!C$3*Province_Total_Real!$B8441</f>
        <v>22.62676056338028</v>
      </c>
      <c r="C8441" s="12">
        <f>dr_potential!D$3*Province_Total_Real!$B8441</f>
        <v>109.14084507042254</v>
      </c>
      <c r="D8441" s="12">
        <f>dr_potential!E$3*Province_Total_Real!$B8441</f>
        <v>57.232394366197177</v>
      </c>
      <c r="E8441" s="12">
        <v>189</v>
      </c>
    </row>
    <row r="8442" spans="1:5" x14ac:dyDescent="0.25">
      <c r="A8442" s="21">
        <v>43452.666666666664</v>
      </c>
      <c r="B8442" s="12">
        <f>dr_potential!C$3*Province_Total_Real!$B8442</f>
        <v>22.028169014084504</v>
      </c>
      <c r="C8442" s="12">
        <f>dr_potential!D$3*Province_Total_Real!$B8442</f>
        <v>106.25352112676056</v>
      </c>
      <c r="D8442" s="12">
        <f>dr_potential!E$3*Province_Total_Real!$B8442</f>
        <v>55.718309859154928</v>
      </c>
      <c r="E8442" s="12">
        <v>184</v>
      </c>
    </row>
    <row r="8443" spans="1:5" x14ac:dyDescent="0.25">
      <c r="A8443" s="21">
        <v>43452.708333333336</v>
      </c>
      <c r="B8443" s="12">
        <f>dr_potential!C$3*Province_Total_Real!$B8443</f>
        <v>21.908450704225352</v>
      </c>
      <c r="C8443" s="12">
        <f>dr_potential!D$3*Province_Total_Real!$B8443</f>
        <v>105.67605633802818</v>
      </c>
      <c r="D8443" s="12">
        <f>dr_potential!E$3*Province_Total_Real!$B8443</f>
        <v>55.415492957746473</v>
      </c>
      <c r="E8443" s="12">
        <v>183</v>
      </c>
    </row>
    <row r="8444" spans="1:5" x14ac:dyDescent="0.25">
      <c r="A8444" s="21">
        <v>43452.75</v>
      </c>
      <c r="B8444" s="12">
        <f>dr_potential!C$3*Province_Total_Real!$B8444</f>
        <v>21.66901408450704</v>
      </c>
      <c r="C8444" s="12">
        <f>dr_potential!D$3*Province_Total_Real!$B8444</f>
        <v>104.52112676056338</v>
      </c>
      <c r="D8444" s="12">
        <f>dr_potential!E$3*Province_Total_Real!$B8444</f>
        <v>54.809859154929576</v>
      </c>
      <c r="E8444" s="12">
        <v>181</v>
      </c>
    </row>
    <row r="8445" spans="1:5" x14ac:dyDescent="0.25">
      <c r="A8445" s="21">
        <v>43452.791666666664</v>
      </c>
      <c r="B8445" s="12">
        <f>dr_potential!C$3*Province_Total_Real!$B8445</f>
        <v>21.788732394366196</v>
      </c>
      <c r="C8445" s="12">
        <f>dr_potential!D$3*Province_Total_Real!$B8445</f>
        <v>105.09859154929578</v>
      </c>
      <c r="D8445" s="12">
        <f>dr_potential!E$3*Province_Total_Real!$B8445</f>
        <v>55.112676056338024</v>
      </c>
      <c r="E8445" s="12">
        <v>182</v>
      </c>
    </row>
    <row r="8446" spans="1:5" x14ac:dyDescent="0.25">
      <c r="A8446" s="21">
        <v>43452.833333333336</v>
      </c>
      <c r="B8446" s="12">
        <f>dr_potential!C$3*Province_Total_Real!$B8446</f>
        <v>23.823943661971828</v>
      </c>
      <c r="C8446" s="12">
        <f>dr_potential!D$3*Province_Total_Real!$B8446</f>
        <v>114.91549295774648</v>
      </c>
      <c r="D8446" s="12">
        <f>dr_potential!E$3*Province_Total_Real!$B8446</f>
        <v>60.260563380281688</v>
      </c>
      <c r="E8446" s="12">
        <v>199</v>
      </c>
    </row>
    <row r="8447" spans="1:5" x14ac:dyDescent="0.25">
      <c r="A8447" s="21">
        <v>43452.875</v>
      </c>
      <c r="B8447" s="12">
        <f>dr_potential!C$3*Province_Total_Real!$B8447</f>
        <v>25.140845070422532</v>
      </c>
      <c r="C8447" s="12">
        <f>dr_potential!D$3*Province_Total_Real!$B8447</f>
        <v>121.26760563380282</v>
      </c>
      <c r="D8447" s="12">
        <f>dr_potential!E$3*Province_Total_Real!$B8447</f>
        <v>63.591549295774648</v>
      </c>
      <c r="E8447" s="12">
        <v>210</v>
      </c>
    </row>
    <row r="8448" spans="1:5" x14ac:dyDescent="0.25">
      <c r="A8448" s="21">
        <v>43452.916666666664</v>
      </c>
      <c r="B8448" s="12">
        <f>dr_potential!C$3*Province_Total_Real!$B8448</f>
        <v>24.422535211267604</v>
      </c>
      <c r="C8448" s="12">
        <f>dr_potential!D$3*Province_Total_Real!$B8448</f>
        <v>117.80281690140845</v>
      </c>
      <c r="D8448" s="12">
        <f>dr_potential!E$3*Province_Total_Real!$B8448</f>
        <v>61.774647887323944</v>
      </c>
      <c r="E8448" s="12">
        <v>204</v>
      </c>
    </row>
    <row r="8449" spans="1:5" x14ac:dyDescent="0.25">
      <c r="A8449" s="21">
        <v>43452.958333333336</v>
      </c>
      <c r="B8449" s="12">
        <f>dr_potential!C$3*Province_Total_Real!$B8449</f>
        <v>23.704225352112676</v>
      </c>
      <c r="C8449" s="12">
        <f>dr_potential!D$3*Province_Total_Real!$B8449</f>
        <v>114.33802816901408</v>
      </c>
      <c r="D8449" s="12">
        <f>dr_potential!E$3*Province_Total_Real!$B8449</f>
        <v>59.95774647887324</v>
      </c>
      <c r="E8449" s="12">
        <v>198</v>
      </c>
    </row>
    <row r="8450" spans="1:5" x14ac:dyDescent="0.25">
      <c r="A8450" s="21">
        <v>43453</v>
      </c>
      <c r="B8450" s="12">
        <f>dr_potential!C$3*Province_Total_Real!$B8450</f>
        <v>23.225352112676056</v>
      </c>
      <c r="C8450" s="12">
        <f>dr_potential!D$3*Province_Total_Real!$B8450</f>
        <v>112.02816901408451</v>
      </c>
      <c r="D8450" s="12">
        <f>dr_potential!E$3*Province_Total_Real!$B8450</f>
        <v>58.746478873239433</v>
      </c>
      <c r="E8450" s="12">
        <v>194</v>
      </c>
    </row>
    <row r="8451" spans="1:5" x14ac:dyDescent="0.25">
      <c r="A8451" s="21">
        <v>43453.041666666664</v>
      </c>
      <c r="B8451" s="12">
        <f>dr_potential!C$3*Province_Total_Real!$B8451</f>
        <v>22.028169014084504</v>
      </c>
      <c r="C8451" s="12">
        <f>dr_potential!D$3*Province_Total_Real!$B8451</f>
        <v>106.25352112676056</v>
      </c>
      <c r="D8451" s="12">
        <f>dr_potential!E$3*Province_Total_Real!$B8451</f>
        <v>55.718309859154928</v>
      </c>
      <c r="E8451" s="12">
        <v>184</v>
      </c>
    </row>
    <row r="8452" spans="1:5" x14ac:dyDescent="0.25">
      <c r="A8452" s="21">
        <v>43453.083333333336</v>
      </c>
      <c r="B8452" s="12">
        <f>dr_potential!C$3*Province_Total_Real!$B8452</f>
        <v>20.352112676056336</v>
      </c>
      <c r="C8452" s="12">
        <f>dr_potential!D$3*Province_Total_Real!$B8452</f>
        <v>98.16901408450704</v>
      </c>
      <c r="D8452" s="12">
        <f>dr_potential!E$3*Province_Total_Real!$B8452</f>
        <v>51.478873239436616</v>
      </c>
      <c r="E8452" s="12">
        <v>170</v>
      </c>
    </row>
    <row r="8453" spans="1:5" x14ac:dyDescent="0.25">
      <c r="A8453" s="21">
        <v>43453.125</v>
      </c>
      <c r="B8453" s="12">
        <f>dr_potential!C$3*Province_Total_Real!$B8453</f>
        <v>18.676056338028168</v>
      </c>
      <c r="C8453" s="12">
        <f>dr_potential!D$3*Province_Total_Real!$B8453</f>
        <v>90.08450704225352</v>
      </c>
      <c r="D8453" s="12">
        <f>dr_potential!E$3*Province_Total_Real!$B8453</f>
        <v>47.239436619718305</v>
      </c>
      <c r="E8453" s="12">
        <v>156</v>
      </c>
    </row>
    <row r="8454" spans="1:5" x14ac:dyDescent="0.25">
      <c r="A8454" s="21">
        <v>43453.166666666664</v>
      </c>
      <c r="B8454" s="12">
        <f>dr_potential!C$3*Province_Total_Real!$B8454</f>
        <v>17</v>
      </c>
      <c r="C8454" s="12">
        <f>dr_potential!D$3*Province_Total_Real!$B8454</f>
        <v>82</v>
      </c>
      <c r="D8454" s="12">
        <f>dr_potential!E$3*Province_Total_Real!$B8454</f>
        <v>43</v>
      </c>
      <c r="E8454" s="12">
        <v>142</v>
      </c>
    </row>
    <row r="8455" spans="1:5" x14ac:dyDescent="0.25">
      <c r="A8455" s="21">
        <v>43453.208333333336</v>
      </c>
      <c r="B8455" s="12">
        <f>dr_potential!C$3*Province_Total_Real!$B8455</f>
        <v>16.161971830985916</v>
      </c>
      <c r="C8455" s="12">
        <f>dr_potential!D$3*Province_Total_Real!$B8455</f>
        <v>77.957746478873247</v>
      </c>
      <c r="D8455" s="12">
        <f>dr_potential!E$3*Province_Total_Real!$B8455</f>
        <v>40.880281690140841</v>
      </c>
      <c r="E8455" s="12">
        <v>135</v>
      </c>
    </row>
    <row r="8456" spans="1:5" x14ac:dyDescent="0.25">
      <c r="A8456" s="21">
        <v>43453.25</v>
      </c>
      <c r="B8456" s="12">
        <f>dr_potential!C$3*Province_Total_Real!$B8456</f>
        <v>15.683098591549294</v>
      </c>
      <c r="C8456" s="12">
        <f>dr_potential!D$3*Province_Total_Real!$B8456</f>
        <v>75.647887323943664</v>
      </c>
      <c r="D8456" s="12">
        <f>dr_potential!E$3*Province_Total_Real!$B8456</f>
        <v>39.66901408450704</v>
      </c>
      <c r="E8456" s="12">
        <v>131</v>
      </c>
    </row>
    <row r="8457" spans="1:5" x14ac:dyDescent="0.25">
      <c r="A8457" s="21">
        <v>43453.291666666664</v>
      </c>
      <c r="B8457" s="12">
        <f>dr_potential!C$3*Province_Total_Real!$B8457</f>
        <v>15.56338028169014</v>
      </c>
      <c r="C8457" s="12">
        <f>dr_potential!D$3*Province_Total_Real!$B8457</f>
        <v>75.070422535211264</v>
      </c>
      <c r="D8457" s="12">
        <f>dr_potential!E$3*Province_Total_Real!$B8457</f>
        <v>39.366197183098592</v>
      </c>
      <c r="E8457" s="12">
        <v>130</v>
      </c>
    </row>
    <row r="8458" spans="1:5" x14ac:dyDescent="0.25">
      <c r="A8458" s="21">
        <v>43453.333333333336</v>
      </c>
      <c r="B8458" s="12">
        <f>dr_potential!C$3*Province_Total_Real!$B8458</f>
        <v>15.683098591549294</v>
      </c>
      <c r="C8458" s="12">
        <f>dr_potential!D$3*Province_Total_Real!$B8458</f>
        <v>75.647887323943664</v>
      </c>
      <c r="D8458" s="12">
        <f>dr_potential!E$3*Province_Total_Real!$B8458</f>
        <v>39.66901408450704</v>
      </c>
      <c r="E8458" s="12">
        <v>131</v>
      </c>
    </row>
    <row r="8459" spans="1:5" x14ac:dyDescent="0.25">
      <c r="A8459" s="21">
        <v>43453.375</v>
      </c>
      <c r="B8459" s="12">
        <f>dr_potential!C$3*Province_Total_Real!$B8459</f>
        <v>16.401408450704224</v>
      </c>
      <c r="C8459" s="12">
        <f>dr_potential!D$3*Province_Total_Real!$B8459</f>
        <v>79.112676056338032</v>
      </c>
      <c r="D8459" s="12">
        <f>dr_potential!E$3*Province_Total_Real!$B8459</f>
        <v>41.485915492957744</v>
      </c>
      <c r="E8459" s="12">
        <v>137</v>
      </c>
    </row>
    <row r="8460" spans="1:5" x14ac:dyDescent="0.25">
      <c r="A8460" s="21">
        <v>43453.416666666664</v>
      </c>
      <c r="B8460" s="12">
        <f>dr_potential!C$3*Province_Total_Real!$B8460</f>
        <v>17.95774647887324</v>
      </c>
      <c r="C8460" s="12">
        <f>dr_potential!D$3*Province_Total_Real!$B8460</f>
        <v>86.619718309859152</v>
      </c>
      <c r="D8460" s="12">
        <f>dr_potential!E$3*Province_Total_Real!$B8460</f>
        <v>45.422535211267601</v>
      </c>
      <c r="E8460" s="12">
        <v>150</v>
      </c>
    </row>
    <row r="8461" spans="1:5" x14ac:dyDescent="0.25">
      <c r="A8461" s="21">
        <v>43453.458333333336</v>
      </c>
      <c r="B8461" s="12">
        <f>dr_potential!C$3*Province_Total_Real!$B8461</f>
        <v>19.753521126760564</v>
      </c>
      <c r="C8461" s="12">
        <f>dr_potential!D$3*Province_Total_Real!$B8461</f>
        <v>95.281690140845072</v>
      </c>
      <c r="D8461" s="12">
        <f>dr_potential!E$3*Province_Total_Real!$B8461</f>
        <v>49.964788732394361</v>
      </c>
      <c r="E8461" s="12">
        <v>165</v>
      </c>
    </row>
    <row r="8462" spans="1:5" x14ac:dyDescent="0.25">
      <c r="A8462" s="21">
        <v>43453.5</v>
      </c>
      <c r="B8462" s="12">
        <f>dr_potential!C$3*Province_Total_Real!$B8462</f>
        <v>21.66901408450704</v>
      </c>
      <c r="C8462" s="12">
        <f>dr_potential!D$3*Province_Total_Real!$B8462</f>
        <v>104.52112676056338</v>
      </c>
      <c r="D8462" s="12">
        <f>dr_potential!E$3*Province_Total_Real!$B8462</f>
        <v>54.809859154929576</v>
      </c>
      <c r="E8462" s="12">
        <v>181</v>
      </c>
    </row>
    <row r="8463" spans="1:5" x14ac:dyDescent="0.25">
      <c r="A8463" s="21">
        <v>43453.541666666664</v>
      </c>
      <c r="B8463" s="12">
        <f>dr_potential!C$3*Province_Total_Real!$B8463</f>
        <v>22.62676056338028</v>
      </c>
      <c r="C8463" s="12">
        <f>dr_potential!D$3*Province_Total_Real!$B8463</f>
        <v>109.14084507042254</v>
      </c>
      <c r="D8463" s="12">
        <f>dr_potential!E$3*Province_Total_Real!$B8463</f>
        <v>57.232394366197177</v>
      </c>
      <c r="E8463" s="12">
        <v>189</v>
      </c>
    </row>
    <row r="8464" spans="1:5" x14ac:dyDescent="0.25">
      <c r="A8464" s="21">
        <v>43453.583333333336</v>
      </c>
      <c r="B8464" s="12">
        <f>dr_potential!C$3*Province_Total_Real!$B8464</f>
        <v>22.985915492957744</v>
      </c>
      <c r="C8464" s="12">
        <f>dr_potential!D$3*Province_Total_Real!$B8464</f>
        <v>110.87323943661971</v>
      </c>
      <c r="D8464" s="12">
        <f>dr_potential!E$3*Province_Total_Real!$B8464</f>
        <v>58.140845070422529</v>
      </c>
      <c r="E8464" s="12">
        <v>192</v>
      </c>
    </row>
    <row r="8465" spans="1:5" x14ac:dyDescent="0.25">
      <c r="A8465" s="21">
        <v>43453.625</v>
      </c>
      <c r="B8465" s="12">
        <f>dr_potential!C$3*Province_Total_Real!$B8465</f>
        <v>22.985915492957744</v>
      </c>
      <c r="C8465" s="12">
        <f>dr_potential!D$3*Province_Total_Real!$B8465</f>
        <v>110.87323943661971</v>
      </c>
      <c r="D8465" s="12">
        <f>dr_potential!E$3*Province_Total_Real!$B8465</f>
        <v>58.140845070422529</v>
      </c>
      <c r="E8465" s="12">
        <v>192</v>
      </c>
    </row>
    <row r="8466" spans="1:5" x14ac:dyDescent="0.25">
      <c r="A8466" s="21">
        <v>43453.666666666664</v>
      </c>
      <c r="B8466" s="12">
        <f>dr_potential!C$3*Province_Total_Real!$B8466</f>
        <v>22.387323943661972</v>
      </c>
      <c r="C8466" s="12">
        <f>dr_potential!D$3*Province_Total_Real!$B8466</f>
        <v>107.98591549295774</v>
      </c>
      <c r="D8466" s="12">
        <f>dr_potential!E$3*Province_Total_Real!$B8466</f>
        <v>56.62676056338028</v>
      </c>
      <c r="E8466" s="12">
        <v>187</v>
      </c>
    </row>
    <row r="8467" spans="1:5" x14ac:dyDescent="0.25">
      <c r="A8467" s="21">
        <v>43453.708333333336</v>
      </c>
      <c r="B8467" s="12">
        <f>dr_potential!C$3*Province_Total_Real!$B8467</f>
        <v>21.549295774647884</v>
      </c>
      <c r="C8467" s="12">
        <f>dr_potential!D$3*Province_Total_Real!$B8467</f>
        <v>103.94366197183099</v>
      </c>
      <c r="D8467" s="12">
        <f>dr_potential!E$3*Province_Total_Real!$B8467</f>
        <v>54.507042253521121</v>
      </c>
      <c r="E8467" s="12">
        <v>180</v>
      </c>
    </row>
    <row r="8468" spans="1:5" x14ac:dyDescent="0.25">
      <c r="A8468" s="21">
        <v>43453.75</v>
      </c>
      <c r="B8468" s="12">
        <f>dr_potential!C$3*Province_Total_Real!$B8468</f>
        <v>21.19014084507042</v>
      </c>
      <c r="C8468" s="12">
        <f>dr_potential!D$3*Province_Total_Real!$B8468</f>
        <v>102.21126760563381</v>
      </c>
      <c r="D8468" s="12">
        <f>dr_potential!E$3*Province_Total_Real!$B8468</f>
        <v>53.598591549295769</v>
      </c>
      <c r="E8468" s="12">
        <v>177</v>
      </c>
    </row>
    <row r="8469" spans="1:5" x14ac:dyDescent="0.25">
      <c r="A8469" s="21">
        <v>43453.791666666664</v>
      </c>
      <c r="B8469" s="12">
        <f>dr_potential!C$3*Province_Total_Real!$B8469</f>
        <v>21.788732394366196</v>
      </c>
      <c r="C8469" s="12">
        <f>dr_potential!D$3*Province_Total_Real!$B8469</f>
        <v>105.09859154929578</v>
      </c>
      <c r="D8469" s="12">
        <f>dr_potential!E$3*Province_Total_Real!$B8469</f>
        <v>55.112676056338024</v>
      </c>
      <c r="E8469" s="12">
        <v>182</v>
      </c>
    </row>
    <row r="8470" spans="1:5" x14ac:dyDescent="0.25">
      <c r="A8470" s="21">
        <v>43453.833333333336</v>
      </c>
      <c r="B8470" s="12">
        <f>dr_potential!C$3*Province_Total_Real!$B8470</f>
        <v>23.943661971830984</v>
      </c>
      <c r="C8470" s="12">
        <f>dr_potential!D$3*Province_Total_Real!$B8470</f>
        <v>115.49295774647888</v>
      </c>
      <c r="D8470" s="12">
        <f>dr_potential!E$3*Province_Total_Real!$B8470</f>
        <v>60.563380281690137</v>
      </c>
      <c r="E8470" s="12">
        <v>200</v>
      </c>
    </row>
    <row r="8471" spans="1:5" x14ac:dyDescent="0.25">
      <c r="A8471" s="21">
        <v>43453.875</v>
      </c>
      <c r="B8471" s="12">
        <f>dr_potential!C$3*Province_Total_Real!$B8471</f>
        <v>26.098591549295772</v>
      </c>
      <c r="C8471" s="12">
        <f>dr_potential!D$3*Province_Total_Real!$B8471</f>
        <v>125.88732394366197</v>
      </c>
      <c r="D8471" s="12">
        <f>dr_potential!E$3*Province_Total_Real!$B8471</f>
        <v>66.014084507042256</v>
      </c>
      <c r="E8471" s="12">
        <v>218</v>
      </c>
    </row>
    <row r="8472" spans="1:5" x14ac:dyDescent="0.25">
      <c r="A8472" s="21">
        <v>43453.916666666664</v>
      </c>
      <c r="B8472" s="12">
        <f>dr_potential!C$3*Province_Total_Real!$B8472</f>
        <v>25.739436619718308</v>
      </c>
      <c r="C8472" s="12">
        <f>dr_potential!D$3*Province_Total_Real!$B8472</f>
        <v>124.15492957746478</v>
      </c>
      <c r="D8472" s="12">
        <f>dr_potential!E$3*Province_Total_Real!$B8472</f>
        <v>65.105633802816897</v>
      </c>
      <c r="E8472" s="12">
        <v>215</v>
      </c>
    </row>
    <row r="8473" spans="1:5" x14ac:dyDescent="0.25">
      <c r="A8473" s="21">
        <v>43453.958333333336</v>
      </c>
      <c r="B8473" s="12">
        <f>dr_potential!C$3*Province_Total_Real!$B8473</f>
        <v>25.02112676056338</v>
      </c>
      <c r="C8473" s="12">
        <f>dr_potential!D$3*Province_Total_Real!$B8473</f>
        <v>120.69014084507043</v>
      </c>
      <c r="D8473" s="12">
        <f>dr_potential!E$3*Province_Total_Real!$B8473</f>
        <v>63.288732394366193</v>
      </c>
      <c r="E8473" s="12">
        <v>209</v>
      </c>
    </row>
    <row r="8474" spans="1:5" x14ac:dyDescent="0.25">
      <c r="A8474" s="21">
        <v>43454</v>
      </c>
      <c r="B8474" s="12">
        <f>dr_potential!C$3*Province_Total_Real!$B8474</f>
        <v>24.422535211267604</v>
      </c>
      <c r="C8474" s="12">
        <f>dr_potential!D$3*Province_Total_Real!$B8474</f>
        <v>117.80281690140845</v>
      </c>
      <c r="D8474" s="12">
        <f>dr_potential!E$3*Province_Total_Real!$B8474</f>
        <v>61.774647887323944</v>
      </c>
      <c r="E8474" s="12">
        <v>204</v>
      </c>
    </row>
    <row r="8475" spans="1:5" x14ac:dyDescent="0.25">
      <c r="A8475" s="21">
        <v>43454.041666666664</v>
      </c>
      <c r="B8475" s="12">
        <f>dr_potential!C$3*Province_Total_Real!$B8475</f>
        <v>23.58450704225352</v>
      </c>
      <c r="C8475" s="12">
        <f>dr_potential!D$3*Province_Total_Real!$B8475</f>
        <v>113.7605633802817</v>
      </c>
      <c r="D8475" s="12">
        <f>dr_potential!E$3*Province_Total_Real!$B8475</f>
        <v>59.654929577464785</v>
      </c>
      <c r="E8475" s="12">
        <v>197</v>
      </c>
    </row>
    <row r="8476" spans="1:5" x14ac:dyDescent="0.25">
      <c r="A8476" s="21">
        <v>43454.083333333336</v>
      </c>
      <c r="B8476" s="12">
        <f>dr_potential!C$3*Province_Total_Real!$B8476</f>
        <v>22.14788732394366</v>
      </c>
      <c r="C8476" s="12">
        <f>dr_potential!D$3*Province_Total_Real!$B8476</f>
        <v>106.83098591549296</v>
      </c>
      <c r="D8476" s="12">
        <f>dr_potential!E$3*Province_Total_Real!$B8476</f>
        <v>56.021126760563376</v>
      </c>
      <c r="E8476" s="12">
        <v>185</v>
      </c>
    </row>
    <row r="8477" spans="1:5" x14ac:dyDescent="0.25">
      <c r="A8477" s="21">
        <v>43454.125</v>
      </c>
      <c r="B8477" s="12">
        <f>dr_potential!C$3*Province_Total_Real!$B8477</f>
        <v>20.471830985915492</v>
      </c>
      <c r="C8477" s="12">
        <f>dr_potential!D$3*Province_Total_Real!$B8477</f>
        <v>98.74647887323944</v>
      </c>
      <c r="D8477" s="12">
        <f>dr_potential!E$3*Province_Total_Real!$B8477</f>
        <v>51.781690140845065</v>
      </c>
      <c r="E8477" s="12">
        <v>171</v>
      </c>
    </row>
    <row r="8478" spans="1:5" x14ac:dyDescent="0.25">
      <c r="A8478" s="21">
        <v>43454.166666666664</v>
      </c>
      <c r="B8478" s="12">
        <f>dr_potential!C$3*Province_Total_Real!$B8478</f>
        <v>19.274647887323944</v>
      </c>
      <c r="C8478" s="12">
        <f>dr_potential!D$3*Province_Total_Real!$B8478</f>
        <v>92.971830985915489</v>
      </c>
      <c r="D8478" s="12">
        <f>dr_potential!E$3*Province_Total_Real!$B8478</f>
        <v>48.75352112676056</v>
      </c>
      <c r="E8478" s="12">
        <v>161</v>
      </c>
    </row>
    <row r="8479" spans="1:5" x14ac:dyDescent="0.25">
      <c r="A8479" s="21">
        <v>43454.208333333336</v>
      </c>
      <c r="B8479" s="12">
        <f>dr_potential!C$3*Province_Total_Real!$B8479</f>
        <v>18.556338028169012</v>
      </c>
      <c r="C8479" s="12">
        <f>dr_potential!D$3*Province_Total_Real!$B8479</f>
        <v>89.507042253521135</v>
      </c>
      <c r="D8479" s="12">
        <f>dr_potential!E$3*Province_Total_Real!$B8479</f>
        <v>46.936619718309856</v>
      </c>
      <c r="E8479" s="12">
        <v>155</v>
      </c>
    </row>
    <row r="8480" spans="1:5" x14ac:dyDescent="0.25">
      <c r="A8480" s="21">
        <v>43454.25</v>
      </c>
      <c r="B8480" s="12">
        <f>dr_potential!C$3*Province_Total_Real!$B8480</f>
        <v>18.316901408450704</v>
      </c>
      <c r="C8480" s="12">
        <f>dr_potential!D$3*Province_Total_Real!$B8480</f>
        <v>88.352112676056336</v>
      </c>
      <c r="D8480" s="12">
        <f>dr_potential!E$3*Province_Total_Real!$B8480</f>
        <v>46.330985915492953</v>
      </c>
      <c r="E8480" s="12">
        <v>153</v>
      </c>
    </row>
    <row r="8481" spans="1:5" x14ac:dyDescent="0.25">
      <c r="A8481" s="21">
        <v>43454.291666666664</v>
      </c>
      <c r="B8481" s="12">
        <f>dr_potential!C$3*Province_Total_Real!$B8481</f>
        <v>18.197183098591548</v>
      </c>
      <c r="C8481" s="12">
        <f>dr_potential!D$3*Province_Total_Real!$B8481</f>
        <v>87.774647887323951</v>
      </c>
      <c r="D8481" s="12">
        <f>dr_potential!E$3*Province_Total_Real!$B8481</f>
        <v>46.028169014084504</v>
      </c>
      <c r="E8481" s="12">
        <v>152</v>
      </c>
    </row>
    <row r="8482" spans="1:5" x14ac:dyDescent="0.25">
      <c r="A8482" s="21">
        <v>43454.333333333336</v>
      </c>
      <c r="B8482" s="12">
        <f>dr_potential!C$3*Province_Total_Real!$B8482</f>
        <v>18.316901408450704</v>
      </c>
      <c r="C8482" s="12">
        <f>dr_potential!D$3*Province_Total_Real!$B8482</f>
        <v>88.352112676056336</v>
      </c>
      <c r="D8482" s="12">
        <f>dr_potential!E$3*Province_Total_Real!$B8482</f>
        <v>46.330985915492953</v>
      </c>
      <c r="E8482" s="12">
        <v>153</v>
      </c>
    </row>
    <row r="8483" spans="1:5" x14ac:dyDescent="0.25">
      <c r="A8483" s="21">
        <v>43454.375</v>
      </c>
      <c r="B8483" s="12">
        <f>dr_potential!C$3*Province_Total_Real!$B8483</f>
        <v>19.154929577464788</v>
      </c>
      <c r="C8483" s="12">
        <f>dr_potential!D$3*Province_Total_Real!$B8483</f>
        <v>92.394366197183103</v>
      </c>
      <c r="D8483" s="12">
        <f>dr_potential!E$3*Province_Total_Real!$B8483</f>
        <v>48.450704225352112</v>
      </c>
      <c r="E8483" s="12">
        <v>160</v>
      </c>
    </row>
    <row r="8484" spans="1:5" x14ac:dyDescent="0.25">
      <c r="A8484" s="21">
        <v>43454.416666666664</v>
      </c>
      <c r="B8484" s="12">
        <f>dr_potential!C$3*Province_Total_Real!$B8484</f>
        <v>20.112676056338028</v>
      </c>
      <c r="C8484" s="12">
        <f>dr_potential!D$3*Province_Total_Real!$B8484</f>
        <v>97.014084507042256</v>
      </c>
      <c r="D8484" s="12">
        <f>dr_potential!E$3*Province_Total_Real!$B8484</f>
        <v>50.873239436619713</v>
      </c>
      <c r="E8484" s="12">
        <v>168</v>
      </c>
    </row>
    <row r="8485" spans="1:5" x14ac:dyDescent="0.25">
      <c r="A8485" s="21">
        <v>43454.458333333336</v>
      </c>
      <c r="B8485" s="12">
        <f>dr_potential!C$3*Province_Total_Real!$B8485</f>
        <v>21.309859154929576</v>
      </c>
      <c r="C8485" s="12">
        <f>dr_potential!D$3*Province_Total_Real!$B8485</f>
        <v>102.78873239436619</v>
      </c>
      <c r="D8485" s="12">
        <f>dr_potential!E$3*Province_Total_Real!$B8485</f>
        <v>53.901408450704224</v>
      </c>
      <c r="E8485" s="12">
        <v>178</v>
      </c>
    </row>
    <row r="8486" spans="1:5" x14ac:dyDescent="0.25">
      <c r="A8486" s="21">
        <v>43454.5</v>
      </c>
      <c r="B8486" s="12">
        <f>dr_potential!C$3*Province_Total_Real!$B8486</f>
        <v>22.866197183098592</v>
      </c>
      <c r="C8486" s="12">
        <f>dr_potential!D$3*Province_Total_Real!$B8486</f>
        <v>110.29577464788733</v>
      </c>
      <c r="D8486" s="12">
        <f>dr_potential!E$3*Province_Total_Real!$B8486</f>
        <v>57.838028169014081</v>
      </c>
      <c r="E8486" s="12">
        <v>191</v>
      </c>
    </row>
    <row r="8487" spans="1:5" x14ac:dyDescent="0.25">
      <c r="A8487" s="21">
        <v>43454.541666666664</v>
      </c>
      <c r="B8487" s="12">
        <f>dr_potential!C$3*Province_Total_Real!$B8487</f>
        <v>24.183098591549296</v>
      </c>
      <c r="C8487" s="12">
        <f>dr_potential!D$3*Province_Total_Real!$B8487</f>
        <v>116.64788732394366</v>
      </c>
      <c r="D8487" s="12">
        <f>dr_potential!E$3*Province_Total_Real!$B8487</f>
        <v>61.16901408450704</v>
      </c>
      <c r="E8487" s="12">
        <v>202</v>
      </c>
    </row>
    <row r="8488" spans="1:5" x14ac:dyDescent="0.25">
      <c r="A8488" s="21">
        <v>43454.583333333336</v>
      </c>
      <c r="B8488" s="12">
        <f>dr_potential!C$3*Province_Total_Real!$B8488</f>
        <v>24.661971830985912</v>
      </c>
      <c r="C8488" s="12">
        <f>dr_potential!D$3*Province_Total_Real!$B8488</f>
        <v>118.95774647887325</v>
      </c>
      <c r="D8488" s="12">
        <f>dr_potential!E$3*Province_Total_Real!$B8488</f>
        <v>62.380281690140841</v>
      </c>
      <c r="E8488" s="12">
        <v>206</v>
      </c>
    </row>
    <row r="8489" spans="1:5" x14ac:dyDescent="0.25">
      <c r="A8489" s="21">
        <v>43454.625</v>
      </c>
      <c r="B8489" s="12">
        <f>dr_potential!C$3*Province_Total_Real!$B8489</f>
        <v>25.02112676056338</v>
      </c>
      <c r="C8489" s="12">
        <f>dr_potential!D$3*Province_Total_Real!$B8489</f>
        <v>120.69014084507043</v>
      </c>
      <c r="D8489" s="12">
        <f>dr_potential!E$3*Province_Total_Real!$B8489</f>
        <v>63.288732394366193</v>
      </c>
      <c r="E8489" s="12">
        <v>209</v>
      </c>
    </row>
    <row r="8490" spans="1:5" x14ac:dyDescent="0.25">
      <c r="A8490" s="21">
        <v>43454.666666666664</v>
      </c>
      <c r="B8490" s="12">
        <f>dr_potential!C$3*Province_Total_Real!$B8490</f>
        <v>24.901408450704224</v>
      </c>
      <c r="C8490" s="12">
        <f>dr_potential!D$3*Province_Total_Real!$B8490</f>
        <v>120.11267605633803</v>
      </c>
      <c r="D8490" s="12">
        <f>dr_potential!E$3*Province_Total_Real!$B8490</f>
        <v>62.985915492957744</v>
      </c>
      <c r="E8490" s="12">
        <v>208</v>
      </c>
    </row>
    <row r="8491" spans="1:5" x14ac:dyDescent="0.25">
      <c r="A8491" s="21">
        <v>43454.708333333336</v>
      </c>
      <c r="B8491" s="12">
        <f>dr_potential!C$3*Province_Total_Real!$B8491</f>
        <v>24.183098591549296</v>
      </c>
      <c r="C8491" s="12">
        <f>dr_potential!D$3*Province_Total_Real!$B8491</f>
        <v>116.64788732394366</v>
      </c>
      <c r="D8491" s="12">
        <f>dr_potential!E$3*Province_Total_Real!$B8491</f>
        <v>61.16901408450704</v>
      </c>
      <c r="E8491" s="12">
        <v>202</v>
      </c>
    </row>
    <row r="8492" spans="1:5" x14ac:dyDescent="0.25">
      <c r="A8492" s="21">
        <v>43454.75</v>
      </c>
      <c r="B8492" s="12">
        <f>dr_potential!C$3*Province_Total_Real!$B8492</f>
        <v>23.704225352112676</v>
      </c>
      <c r="C8492" s="12">
        <f>dr_potential!D$3*Province_Total_Real!$B8492</f>
        <v>114.33802816901408</v>
      </c>
      <c r="D8492" s="12">
        <f>dr_potential!E$3*Province_Total_Real!$B8492</f>
        <v>59.95774647887324</v>
      </c>
      <c r="E8492" s="12">
        <v>198</v>
      </c>
    </row>
    <row r="8493" spans="1:5" x14ac:dyDescent="0.25">
      <c r="A8493" s="21">
        <v>43454.791666666664</v>
      </c>
      <c r="B8493" s="12">
        <f>dr_potential!C$3*Province_Total_Real!$B8493</f>
        <v>23.823943661971828</v>
      </c>
      <c r="C8493" s="12">
        <f>dr_potential!D$3*Province_Total_Real!$B8493</f>
        <v>114.91549295774648</v>
      </c>
      <c r="D8493" s="12">
        <f>dr_potential!E$3*Province_Total_Real!$B8493</f>
        <v>60.260563380281688</v>
      </c>
      <c r="E8493" s="12">
        <v>199</v>
      </c>
    </row>
    <row r="8494" spans="1:5" x14ac:dyDescent="0.25">
      <c r="A8494" s="21">
        <v>43454.833333333336</v>
      </c>
      <c r="B8494" s="12">
        <f>dr_potential!C$3*Province_Total_Real!$B8494</f>
        <v>25.97887323943662</v>
      </c>
      <c r="C8494" s="12">
        <f>dr_potential!D$3*Province_Total_Real!$B8494</f>
        <v>125.30985915492958</v>
      </c>
      <c r="D8494" s="12">
        <f>dr_potential!E$3*Province_Total_Real!$B8494</f>
        <v>65.711267605633793</v>
      </c>
      <c r="E8494" s="12">
        <v>217</v>
      </c>
    </row>
    <row r="8495" spans="1:5" x14ac:dyDescent="0.25">
      <c r="A8495" s="21">
        <v>43454.875</v>
      </c>
      <c r="B8495" s="12">
        <f>dr_potential!C$3*Province_Total_Real!$B8495</f>
        <v>27.894366197183096</v>
      </c>
      <c r="C8495" s="12">
        <f>dr_potential!D$3*Province_Total_Real!$B8495</f>
        <v>134.5492957746479</v>
      </c>
      <c r="D8495" s="12">
        <f>dr_potential!E$3*Province_Total_Real!$B8495</f>
        <v>70.556338028169009</v>
      </c>
      <c r="E8495" s="12">
        <v>233</v>
      </c>
    </row>
    <row r="8496" spans="1:5" x14ac:dyDescent="0.25">
      <c r="A8496" s="21">
        <v>43454.916666666664</v>
      </c>
      <c r="B8496" s="12">
        <f>dr_potential!C$3*Province_Total_Real!$B8496</f>
        <v>27.415492957746476</v>
      </c>
      <c r="C8496" s="12">
        <f>dr_potential!D$3*Province_Total_Real!$B8496</f>
        <v>132.2394366197183</v>
      </c>
      <c r="D8496" s="12">
        <f>dr_potential!E$3*Province_Total_Real!$B8496</f>
        <v>69.345070422535201</v>
      </c>
      <c r="E8496" s="12">
        <v>229</v>
      </c>
    </row>
    <row r="8497" spans="1:5" x14ac:dyDescent="0.25">
      <c r="A8497" s="21">
        <v>43454.958333333336</v>
      </c>
      <c r="B8497" s="12">
        <f>dr_potential!C$3*Province_Total_Real!$B8497</f>
        <v>26.816901408450704</v>
      </c>
      <c r="C8497" s="12">
        <f>dr_potential!D$3*Province_Total_Real!$B8497</f>
        <v>129.35211267605635</v>
      </c>
      <c r="D8497" s="12">
        <f>dr_potential!E$3*Province_Total_Real!$B8497</f>
        <v>67.83098591549296</v>
      </c>
      <c r="E8497" s="12">
        <v>224</v>
      </c>
    </row>
    <row r="8498" spans="1:5" x14ac:dyDescent="0.25">
      <c r="A8498" s="21">
        <v>43455</v>
      </c>
      <c r="B8498" s="12">
        <f>dr_potential!C$3*Province_Total_Real!$B8498</f>
        <v>26.218309859154928</v>
      </c>
      <c r="C8498" s="12">
        <f>dr_potential!D$3*Province_Total_Real!$B8498</f>
        <v>126.46478873239437</v>
      </c>
      <c r="D8498" s="12">
        <f>dr_potential!E$3*Province_Total_Real!$B8498</f>
        <v>66.316901408450704</v>
      </c>
      <c r="E8498" s="12">
        <v>219</v>
      </c>
    </row>
    <row r="8499" spans="1:5" x14ac:dyDescent="0.25">
      <c r="A8499" s="21">
        <v>43455.041666666664</v>
      </c>
      <c r="B8499" s="12">
        <f>dr_potential!C$3*Province_Total_Real!$B8499</f>
        <v>25.02112676056338</v>
      </c>
      <c r="C8499" s="12">
        <f>dr_potential!D$3*Province_Total_Real!$B8499</f>
        <v>120.69014084507043</v>
      </c>
      <c r="D8499" s="12">
        <f>dr_potential!E$3*Province_Total_Real!$B8499</f>
        <v>63.288732394366193</v>
      </c>
      <c r="E8499" s="12">
        <v>209</v>
      </c>
    </row>
    <row r="8500" spans="1:5" x14ac:dyDescent="0.25">
      <c r="A8500" s="21">
        <v>43455.083333333336</v>
      </c>
      <c r="B8500" s="12">
        <f>dr_potential!C$3*Province_Total_Real!$B8500</f>
        <v>22.985915492957744</v>
      </c>
      <c r="C8500" s="12">
        <f>dr_potential!D$3*Province_Total_Real!$B8500</f>
        <v>110.87323943661971</v>
      </c>
      <c r="D8500" s="12">
        <f>dr_potential!E$3*Province_Total_Real!$B8500</f>
        <v>58.140845070422529</v>
      </c>
      <c r="E8500" s="12">
        <v>192</v>
      </c>
    </row>
    <row r="8501" spans="1:5" x14ac:dyDescent="0.25">
      <c r="A8501" s="21">
        <v>43455.125</v>
      </c>
      <c r="B8501" s="12">
        <f>dr_potential!C$3*Province_Total_Real!$B8501</f>
        <v>20.830985915492956</v>
      </c>
      <c r="C8501" s="12">
        <f>dr_potential!D$3*Province_Total_Real!$B8501</f>
        <v>100.47887323943662</v>
      </c>
      <c r="D8501" s="12">
        <f>dr_potential!E$3*Province_Total_Real!$B8501</f>
        <v>52.690140845070417</v>
      </c>
      <c r="E8501" s="12">
        <v>174</v>
      </c>
    </row>
    <row r="8502" spans="1:5" x14ac:dyDescent="0.25">
      <c r="A8502" s="21">
        <v>43455.166666666664</v>
      </c>
      <c r="B8502" s="12">
        <f>dr_potential!C$3*Province_Total_Real!$B8502</f>
        <v>19.394366197183096</v>
      </c>
      <c r="C8502" s="12">
        <f>dr_potential!D$3*Province_Total_Real!$B8502</f>
        <v>93.549295774647888</v>
      </c>
      <c r="D8502" s="12">
        <f>dr_potential!E$3*Province_Total_Real!$B8502</f>
        <v>49.056338028169009</v>
      </c>
      <c r="E8502" s="12">
        <v>162</v>
      </c>
    </row>
    <row r="8503" spans="1:5" x14ac:dyDescent="0.25">
      <c r="A8503" s="21">
        <v>43455.208333333336</v>
      </c>
      <c r="B8503" s="12">
        <f>dr_potential!C$3*Province_Total_Real!$B8503</f>
        <v>18.676056338028168</v>
      </c>
      <c r="C8503" s="12">
        <f>dr_potential!D$3*Province_Total_Real!$B8503</f>
        <v>90.08450704225352</v>
      </c>
      <c r="D8503" s="12">
        <f>dr_potential!E$3*Province_Total_Real!$B8503</f>
        <v>47.239436619718305</v>
      </c>
      <c r="E8503" s="12">
        <v>156</v>
      </c>
    </row>
    <row r="8504" spans="1:5" x14ac:dyDescent="0.25">
      <c r="A8504" s="21">
        <v>43455.25</v>
      </c>
      <c r="B8504" s="12">
        <f>dr_potential!C$3*Province_Total_Real!$B8504</f>
        <v>18.436619718309856</v>
      </c>
      <c r="C8504" s="12">
        <f>dr_potential!D$3*Province_Total_Real!$B8504</f>
        <v>88.929577464788736</v>
      </c>
      <c r="D8504" s="12">
        <f>dr_potential!E$3*Province_Total_Real!$B8504</f>
        <v>46.633802816901408</v>
      </c>
      <c r="E8504" s="12">
        <v>154</v>
      </c>
    </row>
    <row r="8505" spans="1:5" x14ac:dyDescent="0.25">
      <c r="A8505" s="21">
        <v>43455.291666666664</v>
      </c>
      <c r="B8505" s="12">
        <f>dr_potential!C$3*Province_Total_Real!$B8505</f>
        <v>18.316901408450704</v>
      </c>
      <c r="C8505" s="12">
        <f>dr_potential!D$3*Province_Total_Real!$B8505</f>
        <v>88.352112676056336</v>
      </c>
      <c r="D8505" s="12">
        <f>dr_potential!E$3*Province_Total_Real!$B8505</f>
        <v>46.330985915492953</v>
      </c>
      <c r="E8505" s="12">
        <v>153</v>
      </c>
    </row>
    <row r="8506" spans="1:5" x14ac:dyDescent="0.25">
      <c r="A8506" s="21">
        <v>43455.333333333336</v>
      </c>
      <c r="B8506" s="12">
        <f>dr_potential!C$3*Province_Total_Real!$B8506</f>
        <v>18.556338028169012</v>
      </c>
      <c r="C8506" s="12">
        <f>dr_potential!D$3*Province_Total_Real!$B8506</f>
        <v>89.507042253521135</v>
      </c>
      <c r="D8506" s="12">
        <f>dr_potential!E$3*Province_Total_Real!$B8506</f>
        <v>46.936619718309856</v>
      </c>
      <c r="E8506" s="12">
        <v>155</v>
      </c>
    </row>
    <row r="8507" spans="1:5" x14ac:dyDescent="0.25">
      <c r="A8507" s="21">
        <v>43455.375</v>
      </c>
      <c r="B8507" s="12">
        <f>dr_potential!C$3*Province_Total_Real!$B8507</f>
        <v>19.154929577464788</v>
      </c>
      <c r="C8507" s="12">
        <f>dr_potential!D$3*Province_Total_Real!$B8507</f>
        <v>92.394366197183103</v>
      </c>
      <c r="D8507" s="12">
        <f>dr_potential!E$3*Province_Total_Real!$B8507</f>
        <v>48.450704225352112</v>
      </c>
      <c r="E8507" s="12">
        <v>160</v>
      </c>
    </row>
    <row r="8508" spans="1:5" x14ac:dyDescent="0.25">
      <c r="A8508" s="21">
        <v>43455.416666666664</v>
      </c>
      <c r="B8508" s="12">
        <f>dr_potential!C$3*Province_Total_Real!$B8508</f>
        <v>21.429577464788732</v>
      </c>
      <c r="C8508" s="12">
        <f>dr_potential!D$3*Province_Total_Real!$B8508</f>
        <v>103.36619718309859</v>
      </c>
      <c r="D8508" s="12">
        <f>dr_potential!E$3*Province_Total_Real!$B8508</f>
        <v>54.204225352112672</v>
      </c>
      <c r="E8508" s="12">
        <v>179</v>
      </c>
    </row>
    <row r="8509" spans="1:5" x14ac:dyDescent="0.25">
      <c r="A8509" s="21">
        <v>43455.458333333336</v>
      </c>
      <c r="B8509" s="12">
        <f>dr_potential!C$3*Province_Total_Real!$B8509</f>
        <v>24.422535211267604</v>
      </c>
      <c r="C8509" s="12">
        <f>dr_potential!D$3*Province_Total_Real!$B8509</f>
        <v>117.80281690140845</v>
      </c>
      <c r="D8509" s="12">
        <f>dr_potential!E$3*Province_Total_Real!$B8509</f>
        <v>61.774647887323944</v>
      </c>
      <c r="E8509" s="12">
        <v>204</v>
      </c>
    </row>
    <row r="8510" spans="1:5" x14ac:dyDescent="0.25">
      <c r="A8510" s="21">
        <v>43455.5</v>
      </c>
      <c r="B8510" s="12">
        <f>dr_potential!C$3*Province_Total_Real!$B8510</f>
        <v>25.02112676056338</v>
      </c>
      <c r="C8510" s="12">
        <f>dr_potential!D$3*Province_Total_Real!$B8510</f>
        <v>120.69014084507043</v>
      </c>
      <c r="D8510" s="12">
        <f>dr_potential!E$3*Province_Total_Real!$B8510</f>
        <v>63.288732394366193</v>
      </c>
      <c r="E8510" s="12">
        <v>209</v>
      </c>
    </row>
    <row r="8511" spans="1:5" x14ac:dyDescent="0.25">
      <c r="A8511" s="21">
        <v>43455.541666666664</v>
      </c>
      <c r="B8511" s="12">
        <f>dr_potential!C$3*Province_Total_Real!$B8511</f>
        <v>25.260563380281688</v>
      </c>
      <c r="C8511" s="12">
        <f>dr_potential!D$3*Province_Total_Real!$B8511</f>
        <v>121.84507042253522</v>
      </c>
      <c r="D8511" s="12">
        <f>dr_potential!E$3*Province_Total_Real!$B8511</f>
        <v>63.894366197183096</v>
      </c>
      <c r="E8511" s="12">
        <v>211</v>
      </c>
    </row>
    <row r="8512" spans="1:5" x14ac:dyDescent="0.25">
      <c r="A8512" s="21">
        <v>43455.583333333336</v>
      </c>
      <c r="B8512" s="12">
        <f>dr_potential!C$3*Province_Total_Real!$B8512</f>
        <v>25.380281690140844</v>
      </c>
      <c r="C8512" s="12">
        <f>dr_potential!D$3*Province_Total_Real!$B8512</f>
        <v>122.4225352112676</v>
      </c>
      <c r="D8512" s="12">
        <f>dr_potential!E$3*Province_Total_Real!$B8512</f>
        <v>64.197183098591552</v>
      </c>
      <c r="E8512" s="12">
        <v>212</v>
      </c>
    </row>
    <row r="8513" spans="1:5" x14ac:dyDescent="0.25">
      <c r="A8513" s="21">
        <v>43455.625</v>
      </c>
      <c r="B8513" s="12">
        <f>dr_potential!C$3*Province_Total_Real!$B8513</f>
        <v>25.380281690140844</v>
      </c>
      <c r="C8513" s="12">
        <f>dr_potential!D$3*Province_Total_Real!$B8513</f>
        <v>122.4225352112676</v>
      </c>
      <c r="D8513" s="12">
        <f>dr_potential!E$3*Province_Total_Real!$B8513</f>
        <v>64.197183098591552</v>
      </c>
      <c r="E8513" s="12">
        <v>212</v>
      </c>
    </row>
    <row r="8514" spans="1:5" x14ac:dyDescent="0.25">
      <c r="A8514" s="21">
        <v>43455.666666666664</v>
      </c>
      <c r="B8514" s="12">
        <f>dr_potential!C$3*Province_Total_Real!$B8514</f>
        <v>25.140845070422532</v>
      </c>
      <c r="C8514" s="12">
        <f>dr_potential!D$3*Province_Total_Real!$B8514</f>
        <v>121.26760563380282</v>
      </c>
      <c r="D8514" s="12">
        <f>dr_potential!E$3*Province_Total_Real!$B8514</f>
        <v>63.591549295774648</v>
      </c>
      <c r="E8514" s="12">
        <v>210</v>
      </c>
    </row>
    <row r="8515" spans="1:5" x14ac:dyDescent="0.25">
      <c r="A8515" s="21">
        <v>43455.708333333336</v>
      </c>
      <c r="B8515" s="12">
        <f>dr_potential!C$3*Province_Total_Real!$B8515</f>
        <v>24.661971830985912</v>
      </c>
      <c r="C8515" s="12">
        <f>dr_potential!D$3*Province_Total_Real!$B8515</f>
        <v>118.95774647887325</v>
      </c>
      <c r="D8515" s="12">
        <f>dr_potential!E$3*Province_Total_Real!$B8515</f>
        <v>62.380281690140841</v>
      </c>
      <c r="E8515" s="12">
        <v>206</v>
      </c>
    </row>
    <row r="8516" spans="1:5" x14ac:dyDescent="0.25">
      <c r="A8516" s="21">
        <v>43455.75</v>
      </c>
      <c r="B8516" s="12">
        <f>dr_potential!C$3*Province_Total_Real!$B8516</f>
        <v>24.183098591549296</v>
      </c>
      <c r="C8516" s="12">
        <f>dr_potential!D$3*Province_Total_Real!$B8516</f>
        <v>116.64788732394366</v>
      </c>
      <c r="D8516" s="12">
        <f>dr_potential!E$3*Province_Total_Real!$B8516</f>
        <v>61.16901408450704</v>
      </c>
      <c r="E8516" s="12">
        <v>202</v>
      </c>
    </row>
    <row r="8517" spans="1:5" x14ac:dyDescent="0.25">
      <c r="A8517" s="21">
        <v>43455.791666666664</v>
      </c>
      <c r="B8517" s="12">
        <f>dr_potential!C$3*Province_Total_Real!$B8517</f>
        <v>24.54225352112676</v>
      </c>
      <c r="C8517" s="12">
        <f>dr_potential!D$3*Province_Total_Real!$B8517</f>
        <v>118.38028169014085</v>
      </c>
      <c r="D8517" s="12">
        <f>dr_potential!E$3*Province_Total_Real!$B8517</f>
        <v>62.077464788732392</v>
      </c>
      <c r="E8517" s="12">
        <v>205</v>
      </c>
    </row>
    <row r="8518" spans="1:5" x14ac:dyDescent="0.25">
      <c r="A8518" s="21">
        <v>43455.833333333336</v>
      </c>
      <c r="B8518" s="12">
        <f>dr_potential!C$3*Province_Total_Real!$B8518</f>
        <v>26.338028169014084</v>
      </c>
      <c r="C8518" s="12">
        <f>dr_potential!D$3*Province_Total_Real!$B8518</f>
        <v>127.04225352112677</v>
      </c>
      <c r="D8518" s="12">
        <f>dr_potential!E$3*Province_Total_Real!$B8518</f>
        <v>66.619718309859152</v>
      </c>
      <c r="E8518" s="12">
        <v>220</v>
      </c>
    </row>
    <row r="8519" spans="1:5" x14ac:dyDescent="0.25">
      <c r="A8519" s="21">
        <v>43455.875</v>
      </c>
      <c r="B8519" s="12">
        <f>dr_potential!C$3*Province_Total_Real!$B8519</f>
        <v>24.54225352112676</v>
      </c>
      <c r="C8519" s="12">
        <f>dr_potential!D$3*Province_Total_Real!$B8519</f>
        <v>118.38028169014085</v>
      </c>
      <c r="D8519" s="12">
        <f>dr_potential!E$3*Province_Total_Real!$B8519</f>
        <v>62.077464788732392</v>
      </c>
      <c r="E8519" s="12">
        <v>205</v>
      </c>
    </row>
    <row r="8520" spans="1:5" x14ac:dyDescent="0.25">
      <c r="A8520" s="21">
        <v>43455.916666666664</v>
      </c>
      <c r="B8520" s="12">
        <f>dr_potential!C$3*Province_Total_Real!$B8520</f>
        <v>24.422535211267604</v>
      </c>
      <c r="C8520" s="12">
        <f>dr_potential!D$3*Province_Total_Real!$B8520</f>
        <v>117.80281690140845</v>
      </c>
      <c r="D8520" s="12">
        <f>dr_potential!E$3*Province_Total_Real!$B8520</f>
        <v>61.774647887323944</v>
      </c>
      <c r="E8520" s="12">
        <v>204</v>
      </c>
    </row>
    <row r="8521" spans="1:5" x14ac:dyDescent="0.25">
      <c r="A8521" s="21">
        <v>43455.958333333336</v>
      </c>
      <c r="B8521" s="12">
        <f>dr_potential!C$3*Province_Total_Real!$B8521</f>
        <v>25.380281690140844</v>
      </c>
      <c r="C8521" s="12">
        <f>dr_potential!D$3*Province_Total_Real!$B8521</f>
        <v>122.4225352112676</v>
      </c>
      <c r="D8521" s="12">
        <f>dr_potential!E$3*Province_Total_Real!$B8521</f>
        <v>64.197183098591552</v>
      </c>
      <c r="E8521" s="12">
        <v>212</v>
      </c>
    </row>
    <row r="8522" spans="1:5" x14ac:dyDescent="0.25">
      <c r="A8522" s="21">
        <v>43456</v>
      </c>
      <c r="B8522" s="12">
        <f>dr_potential!C$3*Province_Total_Real!$B8522</f>
        <v>24.54225352112676</v>
      </c>
      <c r="C8522" s="12">
        <f>dr_potential!D$3*Province_Total_Real!$B8522</f>
        <v>118.38028169014085</v>
      </c>
      <c r="D8522" s="12">
        <f>dr_potential!E$3*Province_Total_Real!$B8522</f>
        <v>62.077464788732392</v>
      </c>
      <c r="E8522" s="12">
        <v>205</v>
      </c>
    </row>
    <row r="8523" spans="1:5" x14ac:dyDescent="0.25">
      <c r="A8523" s="21">
        <v>43456.041666666664</v>
      </c>
      <c r="B8523" s="12">
        <f>dr_potential!C$3*Province_Total_Real!$B8523</f>
        <v>23.943661971830984</v>
      </c>
      <c r="C8523" s="12">
        <f>dr_potential!D$3*Province_Total_Real!$B8523</f>
        <v>115.49295774647888</v>
      </c>
      <c r="D8523" s="12">
        <f>dr_potential!E$3*Province_Total_Real!$B8523</f>
        <v>60.563380281690137</v>
      </c>
      <c r="E8523" s="12">
        <v>200</v>
      </c>
    </row>
    <row r="8524" spans="1:5" x14ac:dyDescent="0.25">
      <c r="A8524" s="21">
        <v>43456.083333333336</v>
      </c>
      <c r="B8524" s="12">
        <f>dr_potential!C$3*Province_Total_Real!$B8524</f>
        <v>22.14788732394366</v>
      </c>
      <c r="C8524" s="12">
        <f>dr_potential!D$3*Province_Total_Real!$B8524</f>
        <v>106.83098591549296</v>
      </c>
      <c r="D8524" s="12">
        <f>dr_potential!E$3*Province_Total_Real!$B8524</f>
        <v>56.021126760563376</v>
      </c>
      <c r="E8524" s="12">
        <v>185</v>
      </c>
    </row>
    <row r="8525" spans="1:5" x14ac:dyDescent="0.25">
      <c r="A8525" s="21">
        <v>43456.125</v>
      </c>
      <c r="B8525" s="12">
        <f>dr_potential!C$3*Province_Total_Real!$B8525</f>
        <v>19.753521126760564</v>
      </c>
      <c r="C8525" s="12">
        <f>dr_potential!D$3*Province_Total_Real!$B8525</f>
        <v>95.281690140845072</v>
      </c>
      <c r="D8525" s="12">
        <f>dr_potential!E$3*Province_Total_Real!$B8525</f>
        <v>49.964788732394361</v>
      </c>
      <c r="E8525" s="12">
        <v>165</v>
      </c>
    </row>
    <row r="8526" spans="1:5" x14ac:dyDescent="0.25">
      <c r="A8526" s="21">
        <v>43456.166666666664</v>
      </c>
      <c r="B8526" s="12">
        <f>dr_potential!C$3*Province_Total_Real!$B8526</f>
        <v>18.197183098591548</v>
      </c>
      <c r="C8526" s="12">
        <f>dr_potential!D$3*Province_Total_Real!$B8526</f>
        <v>87.774647887323951</v>
      </c>
      <c r="D8526" s="12">
        <f>dr_potential!E$3*Province_Total_Real!$B8526</f>
        <v>46.028169014084504</v>
      </c>
      <c r="E8526" s="12">
        <v>152</v>
      </c>
    </row>
    <row r="8527" spans="1:5" x14ac:dyDescent="0.25">
      <c r="A8527" s="21">
        <v>43456.208333333336</v>
      </c>
      <c r="B8527" s="12">
        <f>dr_potential!C$3*Province_Total_Real!$B8527</f>
        <v>17.239436619718308</v>
      </c>
      <c r="C8527" s="12">
        <f>dr_potential!D$3*Province_Total_Real!$B8527</f>
        <v>83.154929577464785</v>
      </c>
      <c r="D8527" s="12">
        <f>dr_potential!E$3*Province_Total_Real!$B8527</f>
        <v>43.605633802816897</v>
      </c>
      <c r="E8527" s="12">
        <v>144</v>
      </c>
    </row>
    <row r="8528" spans="1:5" x14ac:dyDescent="0.25">
      <c r="A8528" s="21">
        <v>43456.25</v>
      </c>
      <c r="B8528" s="12">
        <f>dr_potential!C$3*Province_Total_Real!$B8528</f>
        <v>16.760563380281688</v>
      </c>
      <c r="C8528" s="12">
        <f>dr_potential!D$3*Province_Total_Real!$B8528</f>
        <v>80.845070422535215</v>
      </c>
      <c r="D8528" s="12">
        <f>dr_potential!E$3*Province_Total_Real!$B8528</f>
        <v>42.394366197183096</v>
      </c>
      <c r="E8528" s="12">
        <v>140</v>
      </c>
    </row>
    <row r="8529" spans="1:5" x14ac:dyDescent="0.25">
      <c r="A8529" s="21">
        <v>43456.291666666664</v>
      </c>
      <c r="B8529" s="12">
        <f>dr_potential!C$3*Province_Total_Real!$B8529</f>
        <v>16.760563380281688</v>
      </c>
      <c r="C8529" s="12">
        <f>dr_potential!D$3*Province_Total_Real!$B8529</f>
        <v>80.845070422535215</v>
      </c>
      <c r="D8529" s="12">
        <f>dr_potential!E$3*Province_Total_Real!$B8529</f>
        <v>42.394366197183096</v>
      </c>
      <c r="E8529" s="12">
        <v>140</v>
      </c>
    </row>
    <row r="8530" spans="1:5" x14ac:dyDescent="0.25">
      <c r="A8530" s="21">
        <v>43456.333333333336</v>
      </c>
      <c r="B8530" s="12">
        <f>dr_potential!C$3*Province_Total_Real!$B8530</f>
        <v>17</v>
      </c>
      <c r="C8530" s="12">
        <f>dr_potential!D$3*Province_Total_Real!$B8530</f>
        <v>82</v>
      </c>
      <c r="D8530" s="12">
        <f>dr_potential!E$3*Province_Total_Real!$B8530</f>
        <v>43</v>
      </c>
      <c r="E8530" s="12">
        <v>142</v>
      </c>
    </row>
    <row r="8531" spans="1:5" x14ac:dyDescent="0.25">
      <c r="A8531" s="21">
        <v>43456.375</v>
      </c>
      <c r="B8531" s="12">
        <f>dr_potential!C$3*Province_Total_Real!$B8531</f>
        <v>17.838028169014084</v>
      </c>
      <c r="C8531" s="12">
        <f>dr_potential!D$3*Province_Total_Real!$B8531</f>
        <v>86.042253521126767</v>
      </c>
      <c r="D8531" s="12">
        <f>dr_potential!E$3*Province_Total_Real!$B8531</f>
        <v>45.119718309859152</v>
      </c>
      <c r="E8531" s="12">
        <v>149</v>
      </c>
    </row>
    <row r="8532" spans="1:5" x14ac:dyDescent="0.25">
      <c r="A8532" s="21">
        <v>43456.416666666664</v>
      </c>
      <c r="B8532" s="12">
        <f>dr_potential!C$3*Province_Total_Real!$B8532</f>
        <v>19.992957746478872</v>
      </c>
      <c r="C8532" s="12">
        <f>dr_potential!D$3*Province_Total_Real!$B8532</f>
        <v>96.436619718309856</v>
      </c>
      <c r="D8532" s="12">
        <f>dr_potential!E$3*Province_Total_Real!$B8532</f>
        <v>50.570422535211264</v>
      </c>
      <c r="E8532" s="12">
        <v>167</v>
      </c>
    </row>
    <row r="8533" spans="1:5" x14ac:dyDescent="0.25">
      <c r="A8533" s="21">
        <v>43456.458333333336</v>
      </c>
      <c r="B8533" s="12">
        <f>dr_potential!C$3*Province_Total_Real!$B8533</f>
        <v>22.746478873239436</v>
      </c>
      <c r="C8533" s="12">
        <f>dr_potential!D$3*Province_Total_Real!$B8533</f>
        <v>109.71830985915493</v>
      </c>
      <c r="D8533" s="12">
        <f>dr_potential!E$3*Province_Total_Real!$B8533</f>
        <v>57.535211267605632</v>
      </c>
      <c r="E8533" s="12">
        <v>190</v>
      </c>
    </row>
    <row r="8534" spans="1:5" x14ac:dyDescent="0.25">
      <c r="A8534" s="21">
        <v>43456.5</v>
      </c>
      <c r="B8534" s="12">
        <f>dr_potential!C$3*Province_Total_Real!$B8534</f>
        <v>23.464788732394364</v>
      </c>
      <c r="C8534" s="12">
        <f>dr_potential!D$3*Province_Total_Real!$B8534</f>
        <v>113.1830985915493</v>
      </c>
      <c r="D8534" s="12">
        <f>dr_potential!E$3*Province_Total_Real!$B8534</f>
        <v>59.352112676056336</v>
      </c>
      <c r="E8534" s="12">
        <v>196</v>
      </c>
    </row>
    <row r="8535" spans="1:5" x14ac:dyDescent="0.25">
      <c r="A8535" s="21">
        <v>43456.541666666664</v>
      </c>
      <c r="B8535" s="12">
        <f>dr_potential!C$3*Province_Total_Real!$B8535</f>
        <v>23.464788732394364</v>
      </c>
      <c r="C8535" s="12">
        <f>dr_potential!D$3*Province_Total_Real!$B8535</f>
        <v>113.1830985915493</v>
      </c>
      <c r="D8535" s="12">
        <f>dr_potential!E$3*Province_Total_Real!$B8535</f>
        <v>59.352112676056336</v>
      </c>
      <c r="E8535" s="12">
        <v>196</v>
      </c>
    </row>
    <row r="8536" spans="1:5" x14ac:dyDescent="0.25">
      <c r="A8536" s="21">
        <v>43456.583333333336</v>
      </c>
      <c r="B8536" s="12">
        <f>dr_potential!C$3*Province_Total_Real!$B8536</f>
        <v>23.1056338028169</v>
      </c>
      <c r="C8536" s="12">
        <f>dr_potential!D$3*Province_Total_Real!$B8536</f>
        <v>111.45070422535211</v>
      </c>
      <c r="D8536" s="12">
        <f>dr_potential!E$3*Province_Total_Real!$B8536</f>
        <v>58.443661971830984</v>
      </c>
      <c r="E8536" s="12">
        <v>193</v>
      </c>
    </row>
    <row r="8537" spans="1:5" x14ac:dyDescent="0.25">
      <c r="A8537" s="21">
        <v>43456.625</v>
      </c>
      <c r="B8537" s="12">
        <f>dr_potential!C$3*Province_Total_Real!$B8537</f>
        <v>22.746478873239436</v>
      </c>
      <c r="C8537" s="12">
        <f>dr_potential!D$3*Province_Total_Real!$B8537</f>
        <v>109.71830985915493</v>
      </c>
      <c r="D8537" s="12">
        <f>dr_potential!E$3*Province_Total_Real!$B8537</f>
        <v>57.535211267605632</v>
      </c>
      <c r="E8537" s="12">
        <v>190</v>
      </c>
    </row>
    <row r="8538" spans="1:5" x14ac:dyDescent="0.25">
      <c r="A8538" s="21">
        <v>43456.666666666664</v>
      </c>
      <c r="B8538" s="12">
        <f>dr_potential!C$3*Province_Total_Real!$B8538</f>
        <v>22.62676056338028</v>
      </c>
      <c r="C8538" s="12">
        <f>dr_potential!D$3*Province_Total_Real!$B8538</f>
        <v>109.14084507042254</v>
      </c>
      <c r="D8538" s="12">
        <f>dr_potential!E$3*Province_Total_Real!$B8538</f>
        <v>57.232394366197177</v>
      </c>
      <c r="E8538" s="12">
        <v>189</v>
      </c>
    </row>
    <row r="8539" spans="1:5" x14ac:dyDescent="0.25">
      <c r="A8539" s="21">
        <v>43456.708333333336</v>
      </c>
      <c r="B8539" s="12">
        <f>dr_potential!C$3*Province_Total_Real!$B8539</f>
        <v>22.62676056338028</v>
      </c>
      <c r="C8539" s="12">
        <f>dr_potential!D$3*Province_Total_Real!$B8539</f>
        <v>109.14084507042254</v>
      </c>
      <c r="D8539" s="12">
        <f>dr_potential!E$3*Province_Total_Real!$B8539</f>
        <v>57.232394366197177</v>
      </c>
      <c r="E8539" s="12">
        <v>189</v>
      </c>
    </row>
    <row r="8540" spans="1:5" x14ac:dyDescent="0.25">
      <c r="A8540" s="21">
        <v>43456.75</v>
      </c>
      <c r="B8540" s="12">
        <f>dr_potential!C$3*Province_Total_Real!$B8540</f>
        <v>22.746478873239436</v>
      </c>
      <c r="C8540" s="12">
        <f>dr_potential!D$3*Province_Total_Real!$B8540</f>
        <v>109.71830985915493</v>
      </c>
      <c r="D8540" s="12">
        <f>dr_potential!E$3*Province_Total_Real!$B8540</f>
        <v>57.535211267605632</v>
      </c>
      <c r="E8540" s="12">
        <v>190</v>
      </c>
    </row>
    <row r="8541" spans="1:5" x14ac:dyDescent="0.25">
      <c r="A8541" s="21">
        <v>43456.791666666664</v>
      </c>
      <c r="B8541" s="12">
        <f>dr_potential!C$3*Province_Total_Real!$B8541</f>
        <v>23.464788732394364</v>
      </c>
      <c r="C8541" s="12">
        <f>dr_potential!D$3*Province_Total_Real!$B8541</f>
        <v>113.1830985915493</v>
      </c>
      <c r="D8541" s="12">
        <f>dr_potential!E$3*Province_Total_Real!$B8541</f>
        <v>59.352112676056336</v>
      </c>
      <c r="E8541" s="12">
        <v>196</v>
      </c>
    </row>
    <row r="8542" spans="1:5" x14ac:dyDescent="0.25">
      <c r="A8542" s="21">
        <v>43456.833333333336</v>
      </c>
      <c r="B8542" s="12">
        <f>dr_potential!C$3*Province_Total_Real!$B8542</f>
        <v>25.739436619718308</v>
      </c>
      <c r="C8542" s="12">
        <f>dr_potential!D$3*Province_Total_Real!$B8542</f>
        <v>124.15492957746478</v>
      </c>
      <c r="D8542" s="12">
        <f>dr_potential!E$3*Province_Total_Real!$B8542</f>
        <v>65.105633802816897</v>
      </c>
      <c r="E8542" s="12">
        <v>215</v>
      </c>
    </row>
    <row r="8543" spans="1:5" x14ac:dyDescent="0.25">
      <c r="A8543" s="21">
        <v>43456.875</v>
      </c>
      <c r="B8543" s="12">
        <f>dr_potential!C$3*Province_Total_Real!$B8543</f>
        <v>27.535211267605632</v>
      </c>
      <c r="C8543" s="12">
        <f>dr_potential!D$3*Province_Total_Real!$B8543</f>
        <v>132.81690140845072</v>
      </c>
      <c r="D8543" s="12">
        <f>dr_potential!E$3*Province_Total_Real!$B8543</f>
        <v>69.647887323943664</v>
      </c>
      <c r="E8543" s="12">
        <v>230</v>
      </c>
    </row>
    <row r="8544" spans="1:5" x14ac:dyDescent="0.25">
      <c r="A8544" s="21">
        <v>43456.916666666664</v>
      </c>
      <c r="B8544" s="12">
        <f>dr_potential!C$3*Province_Total_Real!$B8544</f>
        <v>26.816901408450704</v>
      </c>
      <c r="C8544" s="12">
        <f>dr_potential!D$3*Province_Total_Real!$B8544</f>
        <v>129.35211267605635</v>
      </c>
      <c r="D8544" s="12">
        <f>dr_potential!E$3*Province_Total_Real!$B8544</f>
        <v>67.83098591549296</v>
      </c>
      <c r="E8544" s="12">
        <v>224</v>
      </c>
    </row>
    <row r="8545" spans="1:5" x14ac:dyDescent="0.25">
      <c r="A8545" s="21">
        <v>43456.958333333336</v>
      </c>
      <c r="B8545" s="12">
        <f>dr_potential!C$3*Province_Total_Real!$B8545</f>
        <v>25.859154929577464</v>
      </c>
      <c r="C8545" s="12">
        <f>dr_potential!D$3*Province_Total_Real!$B8545</f>
        <v>124.73239436619718</v>
      </c>
      <c r="D8545" s="12">
        <f>dr_potential!E$3*Province_Total_Real!$B8545</f>
        <v>65.408450704225345</v>
      </c>
      <c r="E8545" s="12">
        <v>216</v>
      </c>
    </row>
    <row r="8546" spans="1:5" x14ac:dyDescent="0.25">
      <c r="A8546" s="21">
        <v>43457</v>
      </c>
      <c r="B8546" s="12">
        <f>dr_potential!C$3*Province_Total_Real!$B8546</f>
        <v>25.140845070422532</v>
      </c>
      <c r="C8546" s="12">
        <f>dr_potential!D$3*Province_Total_Real!$B8546</f>
        <v>121.26760563380282</v>
      </c>
      <c r="D8546" s="12">
        <f>dr_potential!E$3*Province_Total_Real!$B8546</f>
        <v>63.591549295774648</v>
      </c>
      <c r="E8546" s="12">
        <v>210</v>
      </c>
    </row>
    <row r="8547" spans="1:5" x14ac:dyDescent="0.25">
      <c r="A8547" s="21">
        <v>43457.041666666664</v>
      </c>
      <c r="B8547" s="12">
        <f>dr_potential!C$3*Province_Total_Real!$B8547</f>
        <v>23.823943661971828</v>
      </c>
      <c r="C8547" s="12">
        <f>dr_potential!D$3*Province_Total_Real!$B8547</f>
        <v>114.91549295774648</v>
      </c>
      <c r="D8547" s="12">
        <f>dr_potential!E$3*Province_Total_Real!$B8547</f>
        <v>60.260563380281688</v>
      </c>
      <c r="E8547" s="12">
        <v>199</v>
      </c>
    </row>
    <row r="8548" spans="1:5" x14ac:dyDescent="0.25">
      <c r="A8548" s="21">
        <v>43457.083333333336</v>
      </c>
      <c r="B8548" s="12">
        <f>dr_potential!C$3*Province_Total_Real!$B8548</f>
        <v>21.908450704225352</v>
      </c>
      <c r="C8548" s="12">
        <f>dr_potential!D$3*Province_Total_Real!$B8548</f>
        <v>105.67605633802818</v>
      </c>
      <c r="D8548" s="12">
        <f>dr_potential!E$3*Province_Total_Real!$B8548</f>
        <v>55.415492957746473</v>
      </c>
      <c r="E8548" s="12">
        <v>183</v>
      </c>
    </row>
    <row r="8549" spans="1:5" x14ac:dyDescent="0.25">
      <c r="A8549" s="21">
        <v>43457.125</v>
      </c>
      <c r="B8549" s="12">
        <f>dr_potential!C$3*Province_Total_Real!$B8549</f>
        <v>19.633802816901408</v>
      </c>
      <c r="C8549" s="12">
        <f>dr_potential!D$3*Province_Total_Real!$B8549</f>
        <v>94.704225352112672</v>
      </c>
      <c r="D8549" s="12">
        <f>dr_potential!E$3*Province_Total_Real!$B8549</f>
        <v>49.661971830985912</v>
      </c>
      <c r="E8549" s="12">
        <v>164</v>
      </c>
    </row>
    <row r="8550" spans="1:5" x14ac:dyDescent="0.25">
      <c r="A8550" s="21">
        <v>43457.166666666664</v>
      </c>
      <c r="B8550" s="12">
        <f>dr_potential!C$3*Province_Total_Real!$B8550</f>
        <v>18.077464788732392</v>
      </c>
      <c r="C8550" s="12">
        <f>dr_potential!D$3*Province_Total_Real!$B8550</f>
        <v>87.197183098591552</v>
      </c>
      <c r="D8550" s="12">
        <f>dr_potential!E$3*Province_Total_Real!$B8550</f>
        <v>45.725352112676056</v>
      </c>
      <c r="E8550" s="12">
        <v>151</v>
      </c>
    </row>
    <row r="8551" spans="1:5" x14ac:dyDescent="0.25">
      <c r="A8551" s="21">
        <v>43457.208333333336</v>
      </c>
      <c r="B8551" s="12">
        <f>dr_potential!C$3*Province_Total_Real!$B8551</f>
        <v>17.239436619718308</v>
      </c>
      <c r="C8551" s="12">
        <f>dr_potential!D$3*Province_Total_Real!$B8551</f>
        <v>83.154929577464785</v>
      </c>
      <c r="D8551" s="12">
        <f>dr_potential!E$3*Province_Total_Real!$B8551</f>
        <v>43.605633802816897</v>
      </c>
      <c r="E8551" s="12">
        <v>144</v>
      </c>
    </row>
    <row r="8552" spans="1:5" x14ac:dyDescent="0.25">
      <c r="A8552" s="21">
        <v>43457.25</v>
      </c>
      <c r="B8552" s="12">
        <f>dr_potential!C$3*Province_Total_Real!$B8552</f>
        <v>16.880281690140844</v>
      </c>
      <c r="C8552" s="12">
        <f>dr_potential!D$3*Province_Total_Real!$B8552</f>
        <v>81.422535211267601</v>
      </c>
      <c r="D8552" s="12">
        <f>dr_potential!E$3*Province_Total_Real!$B8552</f>
        <v>42.697183098591545</v>
      </c>
      <c r="E8552" s="12">
        <v>141</v>
      </c>
    </row>
    <row r="8553" spans="1:5" x14ac:dyDescent="0.25">
      <c r="A8553" s="21">
        <v>43457.291666666664</v>
      </c>
      <c r="B8553" s="12">
        <f>dr_potential!C$3*Province_Total_Real!$B8553</f>
        <v>16.640845070422536</v>
      </c>
      <c r="C8553" s="12">
        <f>dr_potential!D$3*Province_Total_Real!$B8553</f>
        <v>80.267605633802816</v>
      </c>
      <c r="D8553" s="12">
        <f>dr_potential!E$3*Province_Total_Real!$B8553</f>
        <v>42.091549295774648</v>
      </c>
      <c r="E8553" s="12">
        <v>139</v>
      </c>
    </row>
    <row r="8554" spans="1:5" x14ac:dyDescent="0.25">
      <c r="A8554" s="21">
        <v>43457.333333333336</v>
      </c>
      <c r="B8554" s="12">
        <f>dr_potential!C$3*Province_Total_Real!$B8554</f>
        <v>16.52112676056338</v>
      </c>
      <c r="C8554" s="12">
        <f>dr_potential!D$3*Province_Total_Real!$B8554</f>
        <v>79.690140845070417</v>
      </c>
      <c r="D8554" s="12">
        <f>dr_potential!E$3*Province_Total_Real!$B8554</f>
        <v>41.788732394366193</v>
      </c>
      <c r="E8554" s="12">
        <v>138</v>
      </c>
    </row>
    <row r="8555" spans="1:5" x14ac:dyDescent="0.25">
      <c r="A8555" s="21">
        <v>43457.375</v>
      </c>
      <c r="B8555" s="12">
        <f>dr_potential!C$3*Province_Total_Real!$B8555</f>
        <v>17</v>
      </c>
      <c r="C8555" s="12">
        <f>dr_potential!D$3*Province_Total_Real!$B8555</f>
        <v>82</v>
      </c>
      <c r="D8555" s="12">
        <f>dr_potential!E$3*Province_Total_Real!$B8555</f>
        <v>43</v>
      </c>
      <c r="E8555" s="12">
        <v>142</v>
      </c>
    </row>
    <row r="8556" spans="1:5" x14ac:dyDescent="0.25">
      <c r="A8556" s="21">
        <v>43457.416666666664</v>
      </c>
      <c r="B8556" s="12">
        <f>dr_potential!C$3*Province_Total_Real!$B8556</f>
        <v>19.035211267605632</v>
      </c>
      <c r="C8556" s="12">
        <f>dr_potential!D$3*Province_Total_Real!$B8556</f>
        <v>91.816901408450704</v>
      </c>
      <c r="D8556" s="12">
        <f>dr_potential!E$3*Province_Total_Real!$B8556</f>
        <v>48.147887323943657</v>
      </c>
      <c r="E8556" s="12">
        <v>159</v>
      </c>
    </row>
    <row r="8557" spans="1:5" x14ac:dyDescent="0.25">
      <c r="A8557" s="21">
        <v>43457.458333333336</v>
      </c>
      <c r="B8557" s="12">
        <f>dr_potential!C$3*Province_Total_Real!$B8557</f>
        <v>21.19014084507042</v>
      </c>
      <c r="C8557" s="12">
        <f>dr_potential!D$3*Province_Total_Real!$B8557</f>
        <v>102.21126760563381</v>
      </c>
      <c r="D8557" s="12">
        <f>dr_potential!E$3*Province_Total_Real!$B8557</f>
        <v>53.598591549295769</v>
      </c>
      <c r="E8557" s="12">
        <v>177</v>
      </c>
    </row>
    <row r="8558" spans="1:5" x14ac:dyDescent="0.25">
      <c r="A8558" s="21">
        <v>43457.5</v>
      </c>
      <c r="B8558" s="12">
        <f>dr_potential!C$3*Province_Total_Real!$B8558</f>
        <v>22.387323943661972</v>
      </c>
      <c r="C8558" s="12">
        <f>dr_potential!D$3*Province_Total_Real!$B8558</f>
        <v>107.98591549295774</v>
      </c>
      <c r="D8558" s="12">
        <f>dr_potential!E$3*Province_Total_Real!$B8558</f>
        <v>56.62676056338028</v>
      </c>
      <c r="E8558" s="12">
        <v>187</v>
      </c>
    </row>
    <row r="8559" spans="1:5" x14ac:dyDescent="0.25">
      <c r="A8559" s="21">
        <v>43457.541666666664</v>
      </c>
      <c r="B8559" s="12">
        <f>dr_potential!C$3*Province_Total_Real!$B8559</f>
        <v>22.866197183098592</v>
      </c>
      <c r="C8559" s="12">
        <f>dr_potential!D$3*Province_Total_Real!$B8559</f>
        <v>110.29577464788733</v>
      </c>
      <c r="D8559" s="12">
        <f>dr_potential!E$3*Province_Total_Real!$B8559</f>
        <v>57.838028169014081</v>
      </c>
      <c r="E8559" s="12">
        <v>191</v>
      </c>
    </row>
    <row r="8560" spans="1:5" x14ac:dyDescent="0.25">
      <c r="A8560" s="21">
        <v>43457.583333333336</v>
      </c>
      <c r="B8560" s="12">
        <f>dr_potential!C$3*Province_Total_Real!$B8560</f>
        <v>22.746478873239436</v>
      </c>
      <c r="C8560" s="12">
        <f>dr_potential!D$3*Province_Total_Real!$B8560</f>
        <v>109.71830985915493</v>
      </c>
      <c r="D8560" s="12">
        <f>dr_potential!E$3*Province_Total_Real!$B8560</f>
        <v>57.535211267605632</v>
      </c>
      <c r="E8560" s="12">
        <v>190</v>
      </c>
    </row>
    <row r="8561" spans="1:5" x14ac:dyDescent="0.25">
      <c r="A8561" s="21">
        <v>43457.625</v>
      </c>
      <c r="B8561" s="12">
        <f>dr_potential!C$3*Province_Total_Real!$B8561</f>
        <v>22.866197183098592</v>
      </c>
      <c r="C8561" s="12">
        <f>dr_potential!D$3*Province_Total_Real!$B8561</f>
        <v>110.29577464788733</v>
      </c>
      <c r="D8561" s="12">
        <f>dr_potential!E$3*Province_Total_Real!$B8561</f>
        <v>57.838028169014081</v>
      </c>
      <c r="E8561" s="12">
        <v>191</v>
      </c>
    </row>
    <row r="8562" spans="1:5" x14ac:dyDescent="0.25">
      <c r="A8562" s="21">
        <v>43457.666666666664</v>
      </c>
      <c r="B8562" s="12">
        <f>dr_potential!C$3*Province_Total_Real!$B8562</f>
        <v>22.387323943661972</v>
      </c>
      <c r="C8562" s="12">
        <f>dr_potential!D$3*Province_Total_Real!$B8562</f>
        <v>107.98591549295774</v>
      </c>
      <c r="D8562" s="12">
        <f>dr_potential!E$3*Province_Total_Real!$B8562</f>
        <v>56.62676056338028</v>
      </c>
      <c r="E8562" s="12">
        <v>187</v>
      </c>
    </row>
    <row r="8563" spans="1:5" x14ac:dyDescent="0.25">
      <c r="A8563" s="21">
        <v>43457.708333333336</v>
      </c>
      <c r="B8563" s="12">
        <f>dr_potential!C$3*Province_Total_Real!$B8563</f>
        <v>22.267605633802816</v>
      </c>
      <c r="C8563" s="12">
        <f>dr_potential!D$3*Province_Total_Real!$B8563</f>
        <v>107.40845070422536</v>
      </c>
      <c r="D8563" s="12">
        <f>dr_potential!E$3*Province_Total_Real!$B8563</f>
        <v>56.323943661971825</v>
      </c>
      <c r="E8563" s="12">
        <v>186</v>
      </c>
    </row>
    <row r="8564" spans="1:5" x14ac:dyDescent="0.25">
      <c r="A8564" s="21">
        <v>43457.75</v>
      </c>
      <c r="B8564" s="12">
        <f>dr_potential!C$3*Province_Total_Real!$B8564</f>
        <v>22.028169014084504</v>
      </c>
      <c r="C8564" s="12">
        <f>dr_potential!D$3*Province_Total_Real!$B8564</f>
        <v>106.25352112676056</v>
      </c>
      <c r="D8564" s="12">
        <f>dr_potential!E$3*Province_Total_Real!$B8564</f>
        <v>55.718309859154928</v>
      </c>
      <c r="E8564" s="12">
        <v>184</v>
      </c>
    </row>
    <row r="8565" spans="1:5" x14ac:dyDescent="0.25">
      <c r="A8565" s="21">
        <v>43457.791666666664</v>
      </c>
      <c r="B8565" s="12">
        <f>dr_potential!C$3*Province_Total_Real!$B8565</f>
        <v>22.267605633802816</v>
      </c>
      <c r="C8565" s="12">
        <f>dr_potential!D$3*Province_Total_Real!$B8565</f>
        <v>107.40845070422536</v>
      </c>
      <c r="D8565" s="12">
        <f>dr_potential!E$3*Province_Total_Real!$B8565</f>
        <v>56.323943661971825</v>
      </c>
      <c r="E8565" s="12">
        <v>186</v>
      </c>
    </row>
    <row r="8566" spans="1:5" x14ac:dyDescent="0.25">
      <c r="A8566" s="21">
        <v>43457.833333333336</v>
      </c>
      <c r="B8566" s="12">
        <f>dr_potential!C$3*Province_Total_Real!$B8566</f>
        <v>24.06338028169014</v>
      </c>
      <c r="C8566" s="12">
        <f>dr_potential!D$3*Province_Total_Real!$B8566</f>
        <v>116.07042253521126</v>
      </c>
      <c r="D8566" s="12">
        <f>dr_potential!E$3*Province_Total_Real!$B8566</f>
        <v>60.866197183098592</v>
      </c>
      <c r="E8566" s="12">
        <v>201</v>
      </c>
    </row>
    <row r="8567" spans="1:5" x14ac:dyDescent="0.25">
      <c r="A8567" s="21">
        <v>43457.875</v>
      </c>
      <c r="B8567" s="12">
        <f>dr_potential!C$3*Province_Total_Real!$B8567</f>
        <v>25.619718309859152</v>
      </c>
      <c r="C8567" s="12">
        <f>dr_potential!D$3*Province_Total_Real!$B8567</f>
        <v>123.5774647887324</v>
      </c>
      <c r="D8567" s="12">
        <f>dr_potential!E$3*Province_Total_Real!$B8567</f>
        <v>64.802816901408448</v>
      </c>
      <c r="E8567" s="12">
        <v>214</v>
      </c>
    </row>
    <row r="8568" spans="1:5" x14ac:dyDescent="0.25">
      <c r="A8568" s="21">
        <v>43457.916666666664</v>
      </c>
      <c r="B8568" s="12">
        <f>dr_potential!C$3*Province_Total_Real!$B8568</f>
        <v>25.140845070422532</v>
      </c>
      <c r="C8568" s="12">
        <f>dr_potential!D$3*Province_Total_Real!$B8568</f>
        <v>121.26760563380282</v>
      </c>
      <c r="D8568" s="12">
        <f>dr_potential!E$3*Province_Total_Real!$B8568</f>
        <v>63.591549295774648</v>
      </c>
      <c r="E8568" s="12">
        <v>210</v>
      </c>
    </row>
    <row r="8569" spans="1:5" x14ac:dyDescent="0.25">
      <c r="A8569" s="21">
        <v>43457.958333333336</v>
      </c>
      <c r="B8569" s="12">
        <f>dr_potential!C$3*Province_Total_Real!$B8569</f>
        <v>24.54225352112676</v>
      </c>
      <c r="C8569" s="12">
        <f>dr_potential!D$3*Province_Total_Real!$B8569</f>
        <v>118.38028169014085</v>
      </c>
      <c r="D8569" s="12">
        <f>dr_potential!E$3*Province_Total_Real!$B8569</f>
        <v>62.077464788732392</v>
      </c>
      <c r="E8569" s="12">
        <v>205</v>
      </c>
    </row>
    <row r="8570" spans="1:5" x14ac:dyDescent="0.25">
      <c r="A8570" s="21">
        <v>43458</v>
      </c>
      <c r="B8570" s="12">
        <f>dr_potential!C$3*Province_Total_Real!$B8570</f>
        <v>23.943661971830984</v>
      </c>
      <c r="C8570" s="12">
        <f>dr_potential!D$3*Province_Total_Real!$B8570</f>
        <v>115.49295774647888</v>
      </c>
      <c r="D8570" s="12">
        <f>dr_potential!E$3*Province_Total_Real!$B8570</f>
        <v>60.563380281690137</v>
      </c>
      <c r="E8570" s="12">
        <v>200</v>
      </c>
    </row>
    <row r="8571" spans="1:5" x14ac:dyDescent="0.25">
      <c r="A8571" s="21">
        <v>43458.041666666664</v>
      </c>
      <c r="B8571" s="12">
        <f>dr_potential!C$3*Province_Total_Real!$B8571</f>
        <v>22.746478873239436</v>
      </c>
      <c r="C8571" s="12">
        <f>dr_potential!D$3*Province_Total_Real!$B8571</f>
        <v>109.71830985915493</v>
      </c>
      <c r="D8571" s="12">
        <f>dr_potential!E$3*Province_Total_Real!$B8571</f>
        <v>57.535211267605632</v>
      </c>
      <c r="E8571" s="12">
        <v>190</v>
      </c>
    </row>
    <row r="8572" spans="1:5" x14ac:dyDescent="0.25">
      <c r="A8572" s="21">
        <v>43458.083333333336</v>
      </c>
      <c r="B8572" s="12">
        <f>dr_potential!C$3*Province_Total_Real!$B8572</f>
        <v>20.7112676056338</v>
      </c>
      <c r="C8572" s="12">
        <f>dr_potential!D$3*Province_Total_Real!$B8572</f>
        <v>99.901408450704224</v>
      </c>
      <c r="D8572" s="12">
        <f>dr_potential!E$3*Province_Total_Real!$B8572</f>
        <v>52.387323943661968</v>
      </c>
      <c r="E8572" s="12">
        <v>173</v>
      </c>
    </row>
    <row r="8573" spans="1:5" x14ac:dyDescent="0.25">
      <c r="A8573" s="21">
        <v>43458.125</v>
      </c>
      <c r="B8573" s="12">
        <f>dr_potential!C$3*Province_Total_Real!$B8573</f>
        <v>18.436619718309856</v>
      </c>
      <c r="C8573" s="12">
        <f>dr_potential!D$3*Province_Total_Real!$B8573</f>
        <v>88.929577464788736</v>
      </c>
      <c r="D8573" s="12">
        <f>dr_potential!E$3*Province_Total_Real!$B8573</f>
        <v>46.633802816901408</v>
      </c>
      <c r="E8573" s="12">
        <v>154</v>
      </c>
    </row>
    <row r="8574" spans="1:5" x14ac:dyDescent="0.25">
      <c r="A8574" s="21">
        <v>43458.166666666664</v>
      </c>
      <c r="B8574" s="12">
        <f>dr_potential!C$3*Province_Total_Real!$B8574</f>
        <v>16.880281690140844</v>
      </c>
      <c r="C8574" s="12">
        <f>dr_potential!D$3*Province_Total_Real!$B8574</f>
        <v>81.422535211267601</v>
      </c>
      <c r="D8574" s="12">
        <f>dr_potential!E$3*Province_Total_Real!$B8574</f>
        <v>42.697183098591545</v>
      </c>
      <c r="E8574" s="12">
        <v>141</v>
      </c>
    </row>
    <row r="8575" spans="1:5" x14ac:dyDescent="0.25">
      <c r="A8575" s="21">
        <v>43458.208333333336</v>
      </c>
      <c r="B8575" s="12">
        <f>dr_potential!C$3*Province_Total_Real!$B8575</f>
        <v>15.683098591549294</v>
      </c>
      <c r="C8575" s="12">
        <f>dr_potential!D$3*Province_Total_Real!$B8575</f>
        <v>75.647887323943664</v>
      </c>
      <c r="D8575" s="12">
        <f>dr_potential!E$3*Province_Total_Real!$B8575</f>
        <v>39.66901408450704</v>
      </c>
      <c r="E8575" s="12">
        <v>131</v>
      </c>
    </row>
    <row r="8576" spans="1:5" x14ac:dyDescent="0.25">
      <c r="A8576" s="21">
        <v>43458.25</v>
      </c>
      <c r="B8576" s="12">
        <f>dr_potential!C$3*Province_Total_Real!$B8576</f>
        <v>15.204225352112676</v>
      </c>
      <c r="C8576" s="12">
        <f>dr_potential!D$3*Province_Total_Real!$B8576</f>
        <v>73.338028169014081</v>
      </c>
      <c r="D8576" s="12">
        <f>dr_potential!E$3*Province_Total_Real!$B8576</f>
        <v>38.45774647887324</v>
      </c>
      <c r="E8576" s="12">
        <v>127</v>
      </c>
    </row>
    <row r="8577" spans="1:5" x14ac:dyDescent="0.25">
      <c r="A8577" s="21">
        <v>43458.291666666664</v>
      </c>
      <c r="B8577" s="12">
        <f>dr_potential!C$3*Province_Total_Real!$B8577</f>
        <v>14.964788732394366</v>
      </c>
      <c r="C8577" s="12">
        <f>dr_potential!D$3*Province_Total_Real!$B8577</f>
        <v>72.183098591549296</v>
      </c>
      <c r="D8577" s="12">
        <f>dr_potential!E$3*Province_Total_Real!$B8577</f>
        <v>37.852112676056336</v>
      </c>
      <c r="E8577" s="12">
        <v>125</v>
      </c>
    </row>
    <row r="8578" spans="1:5" x14ac:dyDescent="0.25">
      <c r="A8578" s="21">
        <v>43458.333333333336</v>
      </c>
      <c r="B8578" s="12">
        <f>dr_potential!C$3*Province_Total_Real!$B8578</f>
        <v>15.204225352112676</v>
      </c>
      <c r="C8578" s="12">
        <f>dr_potential!D$3*Province_Total_Real!$B8578</f>
        <v>73.338028169014081</v>
      </c>
      <c r="D8578" s="12">
        <f>dr_potential!E$3*Province_Total_Real!$B8578</f>
        <v>38.45774647887324</v>
      </c>
      <c r="E8578" s="12">
        <v>127</v>
      </c>
    </row>
    <row r="8579" spans="1:5" x14ac:dyDescent="0.25">
      <c r="A8579" s="21">
        <v>43458.375</v>
      </c>
      <c r="B8579" s="12">
        <f>dr_potential!C$3*Province_Total_Real!$B8579</f>
        <v>16.161971830985916</v>
      </c>
      <c r="C8579" s="12">
        <f>dr_potential!D$3*Province_Total_Real!$B8579</f>
        <v>77.957746478873247</v>
      </c>
      <c r="D8579" s="12">
        <f>dr_potential!E$3*Province_Total_Real!$B8579</f>
        <v>40.880281690140841</v>
      </c>
      <c r="E8579" s="12">
        <v>135</v>
      </c>
    </row>
    <row r="8580" spans="1:5" x14ac:dyDescent="0.25">
      <c r="A8580" s="21">
        <v>43458.416666666664</v>
      </c>
      <c r="B8580" s="12">
        <f>dr_potential!C$3*Province_Total_Real!$B8580</f>
        <v>17.718309859154928</v>
      </c>
      <c r="C8580" s="12">
        <f>dr_potential!D$3*Province_Total_Real!$B8580</f>
        <v>85.464788732394368</v>
      </c>
      <c r="D8580" s="12">
        <f>dr_potential!E$3*Province_Total_Real!$B8580</f>
        <v>44.816901408450704</v>
      </c>
      <c r="E8580" s="12">
        <v>148</v>
      </c>
    </row>
    <row r="8581" spans="1:5" x14ac:dyDescent="0.25">
      <c r="A8581" s="21">
        <v>43458.458333333336</v>
      </c>
      <c r="B8581" s="12">
        <f>dr_potential!C$3*Province_Total_Real!$B8581</f>
        <v>19.992957746478872</v>
      </c>
      <c r="C8581" s="12">
        <f>dr_potential!D$3*Province_Total_Real!$B8581</f>
        <v>96.436619718309856</v>
      </c>
      <c r="D8581" s="12">
        <f>dr_potential!E$3*Province_Total_Real!$B8581</f>
        <v>50.570422535211264</v>
      </c>
      <c r="E8581" s="12">
        <v>167</v>
      </c>
    </row>
    <row r="8582" spans="1:5" x14ac:dyDescent="0.25">
      <c r="A8582" s="21">
        <v>43458.5</v>
      </c>
      <c r="B8582" s="12">
        <f>dr_potential!C$3*Province_Total_Real!$B8582</f>
        <v>21.788732394366196</v>
      </c>
      <c r="C8582" s="12">
        <f>dr_potential!D$3*Province_Total_Real!$B8582</f>
        <v>105.09859154929578</v>
      </c>
      <c r="D8582" s="12">
        <f>dr_potential!E$3*Province_Total_Real!$B8582</f>
        <v>55.112676056338024</v>
      </c>
      <c r="E8582" s="12">
        <v>182</v>
      </c>
    </row>
    <row r="8583" spans="1:5" x14ac:dyDescent="0.25">
      <c r="A8583" s="21">
        <v>43458.541666666664</v>
      </c>
      <c r="B8583" s="12">
        <f>dr_potential!C$3*Province_Total_Real!$B8583</f>
        <v>23.1056338028169</v>
      </c>
      <c r="C8583" s="12">
        <f>dr_potential!D$3*Province_Total_Real!$B8583</f>
        <v>111.45070422535211</v>
      </c>
      <c r="D8583" s="12">
        <f>dr_potential!E$3*Province_Total_Real!$B8583</f>
        <v>58.443661971830984</v>
      </c>
      <c r="E8583" s="12">
        <v>193</v>
      </c>
    </row>
    <row r="8584" spans="1:5" x14ac:dyDescent="0.25">
      <c r="A8584" s="21">
        <v>43458.583333333336</v>
      </c>
      <c r="B8584" s="12">
        <f>dr_potential!C$3*Province_Total_Real!$B8584</f>
        <v>23.464788732394364</v>
      </c>
      <c r="C8584" s="12">
        <f>dr_potential!D$3*Province_Total_Real!$B8584</f>
        <v>113.1830985915493</v>
      </c>
      <c r="D8584" s="12">
        <f>dr_potential!E$3*Province_Total_Real!$B8584</f>
        <v>59.352112676056336</v>
      </c>
      <c r="E8584" s="12">
        <v>196</v>
      </c>
    </row>
    <row r="8585" spans="1:5" x14ac:dyDescent="0.25">
      <c r="A8585" s="21">
        <v>43458.625</v>
      </c>
      <c r="B8585" s="12">
        <f>dr_potential!C$3*Province_Total_Real!$B8585</f>
        <v>23.464788732394364</v>
      </c>
      <c r="C8585" s="12">
        <f>dr_potential!D$3*Province_Total_Real!$B8585</f>
        <v>113.1830985915493</v>
      </c>
      <c r="D8585" s="12">
        <f>dr_potential!E$3*Province_Total_Real!$B8585</f>
        <v>59.352112676056336</v>
      </c>
      <c r="E8585" s="12">
        <v>196</v>
      </c>
    </row>
    <row r="8586" spans="1:5" x14ac:dyDescent="0.25">
      <c r="A8586" s="21">
        <v>43458.666666666664</v>
      </c>
      <c r="B8586" s="12">
        <f>dr_potential!C$3*Province_Total_Real!$B8586</f>
        <v>22.866197183098592</v>
      </c>
      <c r="C8586" s="12">
        <f>dr_potential!D$3*Province_Total_Real!$B8586</f>
        <v>110.29577464788733</v>
      </c>
      <c r="D8586" s="12">
        <f>dr_potential!E$3*Province_Total_Real!$B8586</f>
        <v>57.838028169014081</v>
      </c>
      <c r="E8586" s="12">
        <v>191</v>
      </c>
    </row>
    <row r="8587" spans="1:5" x14ac:dyDescent="0.25">
      <c r="A8587" s="21">
        <v>43458.708333333336</v>
      </c>
      <c r="B8587" s="12">
        <f>dr_potential!C$3*Province_Total_Real!$B8587</f>
        <v>22.14788732394366</v>
      </c>
      <c r="C8587" s="12">
        <f>dr_potential!D$3*Province_Total_Real!$B8587</f>
        <v>106.83098591549296</v>
      </c>
      <c r="D8587" s="12">
        <f>dr_potential!E$3*Province_Total_Real!$B8587</f>
        <v>56.021126760563376</v>
      </c>
      <c r="E8587" s="12">
        <v>185</v>
      </c>
    </row>
    <row r="8588" spans="1:5" x14ac:dyDescent="0.25">
      <c r="A8588" s="21">
        <v>43458.75</v>
      </c>
      <c r="B8588" s="12">
        <f>dr_potential!C$3*Province_Total_Real!$B8588</f>
        <v>21.66901408450704</v>
      </c>
      <c r="C8588" s="12">
        <f>dr_potential!D$3*Province_Total_Real!$B8588</f>
        <v>104.52112676056338</v>
      </c>
      <c r="D8588" s="12">
        <f>dr_potential!E$3*Province_Total_Real!$B8588</f>
        <v>54.809859154929576</v>
      </c>
      <c r="E8588" s="12">
        <v>181</v>
      </c>
    </row>
    <row r="8589" spans="1:5" x14ac:dyDescent="0.25">
      <c r="A8589" s="21">
        <v>43458.791666666664</v>
      </c>
      <c r="B8589" s="12">
        <f>dr_potential!C$3*Province_Total_Real!$B8589</f>
        <v>21.66901408450704</v>
      </c>
      <c r="C8589" s="12">
        <f>dr_potential!D$3*Province_Total_Real!$B8589</f>
        <v>104.52112676056338</v>
      </c>
      <c r="D8589" s="12">
        <f>dr_potential!E$3*Province_Total_Real!$B8589</f>
        <v>54.809859154929576</v>
      </c>
      <c r="E8589" s="12">
        <v>181</v>
      </c>
    </row>
    <row r="8590" spans="1:5" x14ac:dyDescent="0.25">
      <c r="A8590" s="21">
        <v>43458.833333333336</v>
      </c>
      <c r="B8590" s="12">
        <f>dr_potential!C$3*Province_Total_Real!$B8590</f>
        <v>22.62676056338028</v>
      </c>
      <c r="C8590" s="12">
        <f>dr_potential!D$3*Province_Total_Real!$B8590</f>
        <v>109.14084507042254</v>
      </c>
      <c r="D8590" s="12">
        <f>dr_potential!E$3*Province_Total_Real!$B8590</f>
        <v>57.232394366197177</v>
      </c>
      <c r="E8590" s="12">
        <v>189</v>
      </c>
    </row>
    <row r="8591" spans="1:5" x14ac:dyDescent="0.25">
      <c r="A8591" s="21">
        <v>43458.875</v>
      </c>
      <c r="B8591" s="12">
        <f>dr_potential!C$3*Province_Total_Real!$B8591</f>
        <v>22.746478873239436</v>
      </c>
      <c r="C8591" s="12">
        <f>dr_potential!D$3*Province_Total_Real!$B8591</f>
        <v>109.71830985915493</v>
      </c>
      <c r="D8591" s="12">
        <f>dr_potential!E$3*Province_Total_Real!$B8591</f>
        <v>57.535211267605632</v>
      </c>
      <c r="E8591" s="12">
        <v>190</v>
      </c>
    </row>
    <row r="8592" spans="1:5" x14ac:dyDescent="0.25">
      <c r="A8592" s="21">
        <v>43458.916666666664</v>
      </c>
      <c r="B8592" s="12">
        <f>dr_potential!C$3*Province_Total_Real!$B8592</f>
        <v>21.309859154929576</v>
      </c>
      <c r="C8592" s="12">
        <f>dr_potential!D$3*Province_Total_Real!$B8592</f>
        <v>102.78873239436619</v>
      </c>
      <c r="D8592" s="12">
        <f>dr_potential!E$3*Province_Total_Real!$B8592</f>
        <v>53.901408450704224</v>
      </c>
      <c r="E8592" s="12">
        <v>178</v>
      </c>
    </row>
    <row r="8593" spans="1:5" x14ac:dyDescent="0.25">
      <c r="A8593" s="21">
        <v>43458.958333333336</v>
      </c>
      <c r="B8593" s="12">
        <f>dr_potential!C$3*Province_Total_Real!$B8593</f>
        <v>20.352112676056336</v>
      </c>
      <c r="C8593" s="12">
        <f>dr_potential!D$3*Province_Total_Real!$B8593</f>
        <v>98.16901408450704</v>
      </c>
      <c r="D8593" s="12">
        <f>dr_potential!E$3*Province_Total_Real!$B8593</f>
        <v>51.478873239436616</v>
      </c>
      <c r="E8593" s="12">
        <v>170</v>
      </c>
    </row>
    <row r="8594" spans="1:5" x14ac:dyDescent="0.25">
      <c r="A8594" s="21">
        <v>43459</v>
      </c>
      <c r="B8594" s="12">
        <f>dr_potential!C$3*Province_Total_Real!$B8594</f>
        <v>19.633802816901408</v>
      </c>
      <c r="C8594" s="12">
        <f>dr_potential!D$3*Province_Total_Real!$B8594</f>
        <v>94.704225352112672</v>
      </c>
      <c r="D8594" s="12">
        <f>dr_potential!E$3*Province_Total_Real!$B8594</f>
        <v>49.661971830985912</v>
      </c>
      <c r="E8594" s="12">
        <v>164</v>
      </c>
    </row>
    <row r="8595" spans="1:5" x14ac:dyDescent="0.25">
      <c r="A8595" s="21">
        <v>43459.041666666664</v>
      </c>
      <c r="B8595" s="12">
        <f>dr_potential!C$3*Province_Total_Real!$B8595</f>
        <v>19.035211267605632</v>
      </c>
      <c r="C8595" s="12">
        <f>dr_potential!D$3*Province_Total_Real!$B8595</f>
        <v>91.816901408450704</v>
      </c>
      <c r="D8595" s="12">
        <f>dr_potential!E$3*Province_Total_Real!$B8595</f>
        <v>48.147887323943657</v>
      </c>
      <c r="E8595" s="12">
        <v>159</v>
      </c>
    </row>
    <row r="8596" spans="1:5" x14ac:dyDescent="0.25">
      <c r="A8596" s="21">
        <v>43459.083333333336</v>
      </c>
      <c r="B8596" s="12">
        <f>dr_potential!C$3*Province_Total_Real!$B8596</f>
        <v>18.316901408450704</v>
      </c>
      <c r="C8596" s="12">
        <f>dr_potential!D$3*Province_Total_Real!$B8596</f>
        <v>88.352112676056336</v>
      </c>
      <c r="D8596" s="12">
        <f>dr_potential!E$3*Province_Total_Real!$B8596</f>
        <v>46.330985915492953</v>
      </c>
      <c r="E8596" s="12">
        <v>153</v>
      </c>
    </row>
    <row r="8597" spans="1:5" x14ac:dyDescent="0.25">
      <c r="A8597" s="21">
        <v>43459.125</v>
      </c>
      <c r="B8597" s="12">
        <f>dr_potential!C$3*Province_Total_Real!$B8597</f>
        <v>17</v>
      </c>
      <c r="C8597" s="12">
        <f>dr_potential!D$3*Province_Total_Real!$B8597</f>
        <v>82</v>
      </c>
      <c r="D8597" s="12">
        <f>dr_potential!E$3*Province_Total_Real!$B8597</f>
        <v>43</v>
      </c>
      <c r="E8597" s="12">
        <v>142</v>
      </c>
    </row>
    <row r="8598" spans="1:5" x14ac:dyDescent="0.25">
      <c r="A8598" s="21">
        <v>43459.166666666664</v>
      </c>
      <c r="B8598" s="12">
        <f>dr_potential!C$3*Province_Total_Real!$B8598</f>
        <v>15.56338028169014</v>
      </c>
      <c r="C8598" s="12">
        <f>dr_potential!D$3*Province_Total_Real!$B8598</f>
        <v>75.070422535211264</v>
      </c>
      <c r="D8598" s="12">
        <f>dr_potential!E$3*Province_Total_Real!$B8598</f>
        <v>39.366197183098592</v>
      </c>
      <c r="E8598" s="12">
        <v>130</v>
      </c>
    </row>
    <row r="8599" spans="1:5" x14ac:dyDescent="0.25">
      <c r="A8599" s="21">
        <v>43459.208333333336</v>
      </c>
      <c r="B8599" s="12">
        <f>dr_potential!C$3*Province_Total_Real!$B8599</f>
        <v>14.6056338028169</v>
      </c>
      <c r="C8599" s="12">
        <f>dr_potential!D$3*Province_Total_Real!$B8599</f>
        <v>70.450704225352112</v>
      </c>
      <c r="D8599" s="12">
        <f>dr_potential!E$3*Province_Total_Real!$B8599</f>
        <v>36.943661971830984</v>
      </c>
      <c r="E8599" s="12">
        <v>122</v>
      </c>
    </row>
    <row r="8600" spans="1:5" x14ac:dyDescent="0.25">
      <c r="A8600" s="21">
        <v>43459.25</v>
      </c>
      <c r="B8600" s="12">
        <f>dr_potential!C$3*Province_Total_Real!$B8600</f>
        <v>14.007042253521126</v>
      </c>
      <c r="C8600" s="12">
        <f>dr_potential!D$3*Province_Total_Real!$B8600</f>
        <v>67.563380281690144</v>
      </c>
      <c r="D8600" s="12">
        <f>dr_potential!E$3*Province_Total_Real!$B8600</f>
        <v>35.429577464788728</v>
      </c>
      <c r="E8600" s="12">
        <v>117</v>
      </c>
    </row>
    <row r="8601" spans="1:5" x14ac:dyDescent="0.25">
      <c r="A8601" s="21">
        <v>43459.291666666664</v>
      </c>
      <c r="B8601" s="12">
        <f>dr_potential!C$3*Province_Total_Real!$B8601</f>
        <v>13.767605633802816</v>
      </c>
      <c r="C8601" s="12">
        <f>dr_potential!D$3*Province_Total_Real!$B8601</f>
        <v>66.408450704225359</v>
      </c>
      <c r="D8601" s="12">
        <f>dr_potential!E$3*Province_Total_Real!$B8601</f>
        <v>34.823943661971832</v>
      </c>
      <c r="E8601" s="12">
        <v>115</v>
      </c>
    </row>
    <row r="8602" spans="1:5" x14ac:dyDescent="0.25">
      <c r="A8602" s="21">
        <v>43459.333333333336</v>
      </c>
      <c r="B8602" s="12">
        <f>dr_potential!C$3*Province_Total_Real!$B8602</f>
        <v>14.007042253521126</v>
      </c>
      <c r="C8602" s="12">
        <f>dr_potential!D$3*Province_Total_Real!$B8602</f>
        <v>67.563380281690144</v>
      </c>
      <c r="D8602" s="12">
        <f>dr_potential!E$3*Province_Total_Real!$B8602</f>
        <v>35.429577464788728</v>
      </c>
      <c r="E8602" s="12">
        <v>117</v>
      </c>
    </row>
    <row r="8603" spans="1:5" x14ac:dyDescent="0.25">
      <c r="A8603" s="21">
        <v>43459.375</v>
      </c>
      <c r="B8603" s="12">
        <f>dr_potential!C$3*Province_Total_Real!$B8603</f>
        <v>14.6056338028169</v>
      </c>
      <c r="C8603" s="12">
        <f>dr_potential!D$3*Province_Total_Real!$B8603</f>
        <v>70.450704225352112</v>
      </c>
      <c r="D8603" s="12">
        <f>dr_potential!E$3*Province_Total_Real!$B8603</f>
        <v>36.943661971830984</v>
      </c>
      <c r="E8603" s="12">
        <v>122</v>
      </c>
    </row>
    <row r="8604" spans="1:5" x14ac:dyDescent="0.25">
      <c r="A8604" s="21">
        <v>43459.416666666664</v>
      </c>
      <c r="B8604" s="12">
        <f>dr_potential!C$3*Province_Total_Real!$B8604</f>
        <v>15.683098591549294</v>
      </c>
      <c r="C8604" s="12">
        <f>dr_potential!D$3*Province_Total_Real!$B8604</f>
        <v>75.647887323943664</v>
      </c>
      <c r="D8604" s="12">
        <f>dr_potential!E$3*Province_Total_Real!$B8604</f>
        <v>39.66901408450704</v>
      </c>
      <c r="E8604" s="12">
        <v>131</v>
      </c>
    </row>
    <row r="8605" spans="1:5" x14ac:dyDescent="0.25">
      <c r="A8605" s="21">
        <v>43459.458333333336</v>
      </c>
      <c r="B8605" s="12">
        <f>dr_potential!C$3*Province_Total_Real!$B8605</f>
        <v>17.359154929577464</v>
      </c>
      <c r="C8605" s="12">
        <f>dr_potential!D$3*Province_Total_Real!$B8605</f>
        <v>83.732394366197184</v>
      </c>
      <c r="D8605" s="12">
        <f>dr_potential!E$3*Province_Total_Real!$B8605</f>
        <v>43.908450704225352</v>
      </c>
      <c r="E8605" s="12">
        <v>145</v>
      </c>
    </row>
    <row r="8606" spans="1:5" x14ac:dyDescent="0.25">
      <c r="A8606" s="21">
        <v>43459.5</v>
      </c>
      <c r="B8606" s="12">
        <f>dr_potential!C$3*Province_Total_Real!$B8606</f>
        <v>18.436619718309856</v>
      </c>
      <c r="C8606" s="12">
        <f>dr_potential!D$3*Province_Total_Real!$B8606</f>
        <v>88.929577464788736</v>
      </c>
      <c r="D8606" s="12">
        <f>dr_potential!E$3*Province_Total_Real!$B8606</f>
        <v>46.633802816901408</v>
      </c>
      <c r="E8606" s="12">
        <v>154</v>
      </c>
    </row>
    <row r="8607" spans="1:5" x14ac:dyDescent="0.25">
      <c r="A8607" s="21">
        <v>43459.541666666664</v>
      </c>
      <c r="B8607" s="12">
        <f>dr_potential!C$3*Province_Total_Real!$B8607</f>
        <v>18.795774647887324</v>
      </c>
      <c r="C8607" s="12">
        <f>dr_potential!D$3*Province_Total_Real!$B8607</f>
        <v>90.661971830985919</v>
      </c>
      <c r="D8607" s="12">
        <f>dr_potential!E$3*Province_Total_Real!$B8607</f>
        <v>47.54225352112676</v>
      </c>
      <c r="E8607" s="12">
        <v>157</v>
      </c>
    </row>
    <row r="8608" spans="1:5" x14ac:dyDescent="0.25">
      <c r="A8608" s="21">
        <v>43459.583333333336</v>
      </c>
      <c r="B8608" s="12">
        <f>dr_potential!C$3*Province_Total_Real!$B8608</f>
        <v>18.795774647887324</v>
      </c>
      <c r="C8608" s="12">
        <f>dr_potential!D$3*Province_Total_Real!$B8608</f>
        <v>90.661971830985919</v>
      </c>
      <c r="D8608" s="12">
        <f>dr_potential!E$3*Province_Total_Real!$B8608</f>
        <v>47.54225352112676</v>
      </c>
      <c r="E8608" s="12">
        <v>157</v>
      </c>
    </row>
    <row r="8609" spans="1:5" x14ac:dyDescent="0.25">
      <c r="A8609" s="21">
        <v>43459.625</v>
      </c>
      <c r="B8609" s="12">
        <f>dr_potential!C$3*Province_Total_Real!$B8609</f>
        <v>19.035211267605632</v>
      </c>
      <c r="C8609" s="12">
        <f>dr_potential!D$3*Province_Total_Real!$B8609</f>
        <v>91.816901408450704</v>
      </c>
      <c r="D8609" s="12">
        <f>dr_potential!E$3*Province_Total_Real!$B8609</f>
        <v>48.147887323943657</v>
      </c>
      <c r="E8609" s="12">
        <v>159</v>
      </c>
    </row>
    <row r="8610" spans="1:5" x14ac:dyDescent="0.25">
      <c r="A8610" s="21">
        <v>43459.666666666664</v>
      </c>
      <c r="B8610" s="12">
        <f>dr_potential!C$3*Province_Total_Real!$B8610</f>
        <v>18.676056338028168</v>
      </c>
      <c r="C8610" s="12">
        <f>dr_potential!D$3*Province_Total_Real!$B8610</f>
        <v>90.08450704225352</v>
      </c>
      <c r="D8610" s="12">
        <f>dr_potential!E$3*Province_Total_Real!$B8610</f>
        <v>47.239436619718305</v>
      </c>
      <c r="E8610" s="12">
        <v>156</v>
      </c>
    </row>
    <row r="8611" spans="1:5" x14ac:dyDescent="0.25">
      <c r="A8611" s="21">
        <v>43459.708333333336</v>
      </c>
      <c r="B8611" s="12">
        <f>dr_potential!C$3*Province_Total_Real!$B8611</f>
        <v>17.95774647887324</v>
      </c>
      <c r="C8611" s="12">
        <f>dr_potential!D$3*Province_Total_Real!$B8611</f>
        <v>86.619718309859152</v>
      </c>
      <c r="D8611" s="12">
        <f>dr_potential!E$3*Province_Total_Real!$B8611</f>
        <v>45.422535211267601</v>
      </c>
      <c r="E8611" s="12">
        <v>150</v>
      </c>
    </row>
    <row r="8612" spans="1:5" x14ac:dyDescent="0.25">
      <c r="A8612" s="21">
        <v>43459.75</v>
      </c>
      <c r="B8612" s="12">
        <f>dr_potential!C$3*Province_Total_Real!$B8612</f>
        <v>17.239436619718308</v>
      </c>
      <c r="C8612" s="12">
        <f>dr_potential!D$3*Province_Total_Real!$B8612</f>
        <v>83.154929577464785</v>
      </c>
      <c r="D8612" s="12">
        <f>dr_potential!E$3*Province_Total_Real!$B8612</f>
        <v>43.605633802816897</v>
      </c>
      <c r="E8612" s="12">
        <v>144</v>
      </c>
    </row>
    <row r="8613" spans="1:5" x14ac:dyDescent="0.25">
      <c r="A8613" s="21">
        <v>43459.791666666664</v>
      </c>
      <c r="B8613" s="12">
        <f>dr_potential!C$3*Province_Total_Real!$B8613</f>
        <v>17.47887323943662</v>
      </c>
      <c r="C8613" s="12">
        <f>dr_potential!D$3*Province_Total_Real!$B8613</f>
        <v>84.309859154929583</v>
      </c>
      <c r="D8613" s="12">
        <f>dr_potential!E$3*Province_Total_Real!$B8613</f>
        <v>44.2112676056338</v>
      </c>
      <c r="E8613" s="12">
        <v>146</v>
      </c>
    </row>
    <row r="8614" spans="1:5" x14ac:dyDescent="0.25">
      <c r="A8614" s="21">
        <v>43459.833333333336</v>
      </c>
      <c r="B8614" s="12">
        <f>dr_potential!C$3*Province_Total_Real!$B8614</f>
        <v>18.556338028169012</v>
      </c>
      <c r="C8614" s="12">
        <f>dr_potential!D$3*Province_Total_Real!$B8614</f>
        <v>89.507042253521135</v>
      </c>
      <c r="D8614" s="12">
        <f>dr_potential!E$3*Province_Total_Real!$B8614</f>
        <v>46.936619718309856</v>
      </c>
      <c r="E8614" s="12">
        <v>155</v>
      </c>
    </row>
    <row r="8615" spans="1:5" x14ac:dyDescent="0.25">
      <c r="A8615" s="21">
        <v>43459.875</v>
      </c>
      <c r="B8615" s="12">
        <f>dr_potential!C$3*Province_Total_Real!$B8615</f>
        <v>19.753521126760564</v>
      </c>
      <c r="C8615" s="12">
        <f>dr_potential!D$3*Province_Total_Real!$B8615</f>
        <v>95.281690140845072</v>
      </c>
      <c r="D8615" s="12">
        <f>dr_potential!E$3*Province_Total_Real!$B8615</f>
        <v>49.964788732394361</v>
      </c>
      <c r="E8615" s="12">
        <v>165</v>
      </c>
    </row>
    <row r="8616" spans="1:5" x14ac:dyDescent="0.25">
      <c r="A8616" s="21">
        <v>43459.916666666664</v>
      </c>
      <c r="B8616" s="12">
        <f>dr_potential!C$3*Province_Total_Real!$B8616</f>
        <v>19.154929577464788</v>
      </c>
      <c r="C8616" s="12">
        <f>dr_potential!D$3*Province_Total_Real!$B8616</f>
        <v>92.394366197183103</v>
      </c>
      <c r="D8616" s="12">
        <f>dr_potential!E$3*Province_Total_Real!$B8616</f>
        <v>48.450704225352112</v>
      </c>
      <c r="E8616" s="12">
        <v>160</v>
      </c>
    </row>
    <row r="8617" spans="1:5" x14ac:dyDescent="0.25">
      <c r="A8617" s="21">
        <v>43459.958333333336</v>
      </c>
      <c r="B8617" s="12">
        <f>dr_potential!C$3*Province_Total_Real!$B8617</f>
        <v>19.035211267605632</v>
      </c>
      <c r="C8617" s="12">
        <f>dr_potential!D$3*Province_Total_Real!$B8617</f>
        <v>91.816901408450704</v>
      </c>
      <c r="D8617" s="12">
        <f>dr_potential!E$3*Province_Total_Real!$B8617</f>
        <v>48.147887323943657</v>
      </c>
      <c r="E8617" s="12">
        <v>159</v>
      </c>
    </row>
    <row r="8618" spans="1:5" x14ac:dyDescent="0.25">
      <c r="A8618" s="21">
        <v>43460</v>
      </c>
      <c r="B8618" s="12">
        <f>dr_potential!C$3*Province_Total_Real!$B8618</f>
        <v>19.035211267605632</v>
      </c>
      <c r="C8618" s="12">
        <f>dr_potential!D$3*Province_Total_Real!$B8618</f>
        <v>91.816901408450704</v>
      </c>
      <c r="D8618" s="12">
        <f>dr_potential!E$3*Province_Total_Real!$B8618</f>
        <v>48.147887323943657</v>
      </c>
      <c r="E8618" s="12">
        <v>159</v>
      </c>
    </row>
    <row r="8619" spans="1:5" x14ac:dyDescent="0.25">
      <c r="A8619" s="21">
        <v>43460.041666666664</v>
      </c>
      <c r="B8619" s="12">
        <f>dr_potential!C$3*Province_Total_Real!$B8619</f>
        <v>18.676056338028168</v>
      </c>
      <c r="C8619" s="12">
        <f>dr_potential!D$3*Province_Total_Real!$B8619</f>
        <v>90.08450704225352</v>
      </c>
      <c r="D8619" s="12">
        <f>dr_potential!E$3*Province_Total_Real!$B8619</f>
        <v>47.239436619718305</v>
      </c>
      <c r="E8619" s="12">
        <v>156</v>
      </c>
    </row>
    <row r="8620" spans="1:5" x14ac:dyDescent="0.25">
      <c r="A8620" s="21">
        <v>43460.083333333336</v>
      </c>
      <c r="B8620" s="12">
        <f>dr_potential!C$3*Province_Total_Real!$B8620</f>
        <v>17.718309859154928</v>
      </c>
      <c r="C8620" s="12">
        <f>dr_potential!D$3*Province_Total_Real!$B8620</f>
        <v>85.464788732394368</v>
      </c>
      <c r="D8620" s="12">
        <f>dr_potential!E$3*Province_Total_Real!$B8620</f>
        <v>44.816901408450704</v>
      </c>
      <c r="E8620" s="12">
        <v>148</v>
      </c>
    </row>
    <row r="8621" spans="1:5" x14ac:dyDescent="0.25">
      <c r="A8621" s="21">
        <v>43460.125</v>
      </c>
      <c r="B8621" s="12">
        <f>dr_potential!C$3*Province_Total_Real!$B8621</f>
        <v>16.161971830985916</v>
      </c>
      <c r="C8621" s="12">
        <f>dr_potential!D$3*Province_Total_Real!$B8621</f>
        <v>77.957746478873247</v>
      </c>
      <c r="D8621" s="12">
        <f>dr_potential!E$3*Province_Total_Real!$B8621</f>
        <v>40.880281690140841</v>
      </c>
      <c r="E8621" s="12">
        <v>135</v>
      </c>
    </row>
    <row r="8622" spans="1:5" x14ac:dyDescent="0.25">
      <c r="A8622" s="21">
        <v>43460.166666666664</v>
      </c>
      <c r="B8622" s="12">
        <f>dr_potential!C$3*Province_Total_Real!$B8622</f>
        <v>15.08450704225352</v>
      </c>
      <c r="C8622" s="12">
        <f>dr_potential!D$3*Province_Total_Real!$B8622</f>
        <v>72.760563380281695</v>
      </c>
      <c r="D8622" s="12">
        <f>dr_potential!E$3*Province_Total_Real!$B8622</f>
        <v>38.154929577464785</v>
      </c>
      <c r="E8622" s="12">
        <v>126</v>
      </c>
    </row>
    <row r="8623" spans="1:5" x14ac:dyDescent="0.25">
      <c r="A8623" s="21">
        <v>43460.208333333336</v>
      </c>
      <c r="B8623" s="12">
        <f>dr_potential!C$3*Province_Total_Real!$B8623</f>
        <v>14.6056338028169</v>
      </c>
      <c r="C8623" s="12">
        <f>dr_potential!D$3*Province_Total_Real!$B8623</f>
        <v>70.450704225352112</v>
      </c>
      <c r="D8623" s="12">
        <f>dr_potential!E$3*Province_Total_Real!$B8623</f>
        <v>36.943661971830984</v>
      </c>
      <c r="E8623" s="12">
        <v>122</v>
      </c>
    </row>
    <row r="8624" spans="1:5" x14ac:dyDescent="0.25">
      <c r="A8624" s="21">
        <v>43460.25</v>
      </c>
      <c r="B8624" s="12">
        <f>dr_potential!C$3*Province_Total_Real!$B8624</f>
        <v>14.485915492957746</v>
      </c>
      <c r="C8624" s="12">
        <f>dr_potential!D$3*Province_Total_Real!$B8624</f>
        <v>69.873239436619713</v>
      </c>
      <c r="D8624" s="12">
        <f>dr_potential!E$3*Province_Total_Real!$B8624</f>
        <v>36.640845070422536</v>
      </c>
      <c r="E8624" s="12">
        <v>121</v>
      </c>
    </row>
    <row r="8625" spans="1:5" x14ac:dyDescent="0.25">
      <c r="A8625" s="21">
        <v>43460.291666666664</v>
      </c>
      <c r="B8625" s="12">
        <f>dr_potential!C$3*Province_Total_Real!$B8625</f>
        <v>14.485915492957746</v>
      </c>
      <c r="C8625" s="12">
        <f>dr_potential!D$3*Province_Total_Real!$B8625</f>
        <v>69.873239436619713</v>
      </c>
      <c r="D8625" s="12">
        <f>dr_potential!E$3*Province_Total_Real!$B8625</f>
        <v>36.640845070422536</v>
      </c>
      <c r="E8625" s="12">
        <v>121</v>
      </c>
    </row>
    <row r="8626" spans="1:5" x14ac:dyDescent="0.25">
      <c r="A8626" s="21">
        <v>43460.333333333336</v>
      </c>
      <c r="B8626" s="12">
        <f>dr_potential!C$3*Province_Total_Real!$B8626</f>
        <v>14.725352112676056</v>
      </c>
      <c r="C8626" s="12">
        <f>dr_potential!D$3*Province_Total_Real!$B8626</f>
        <v>71.028169014084511</v>
      </c>
      <c r="D8626" s="12">
        <f>dr_potential!E$3*Province_Total_Real!$B8626</f>
        <v>37.246478873239433</v>
      </c>
      <c r="E8626" s="12">
        <v>123</v>
      </c>
    </row>
    <row r="8627" spans="1:5" x14ac:dyDescent="0.25">
      <c r="A8627" s="21">
        <v>43460.375</v>
      </c>
      <c r="B8627" s="12">
        <f>dr_potential!C$3*Province_Total_Real!$B8627</f>
        <v>15.204225352112676</v>
      </c>
      <c r="C8627" s="12">
        <f>dr_potential!D$3*Province_Total_Real!$B8627</f>
        <v>73.338028169014081</v>
      </c>
      <c r="D8627" s="12">
        <f>dr_potential!E$3*Province_Total_Real!$B8627</f>
        <v>38.45774647887324</v>
      </c>
      <c r="E8627" s="12">
        <v>127</v>
      </c>
    </row>
    <row r="8628" spans="1:5" x14ac:dyDescent="0.25">
      <c r="A8628" s="21">
        <v>43460.416666666664</v>
      </c>
      <c r="B8628" s="12">
        <f>dr_potential!C$3*Province_Total_Real!$B8628</f>
        <v>15.922535211267604</v>
      </c>
      <c r="C8628" s="12">
        <f>dr_potential!D$3*Province_Total_Real!$B8628</f>
        <v>76.802816901408448</v>
      </c>
      <c r="D8628" s="12">
        <f>dr_potential!E$3*Province_Total_Real!$B8628</f>
        <v>40.274647887323944</v>
      </c>
      <c r="E8628" s="12">
        <v>133</v>
      </c>
    </row>
    <row r="8629" spans="1:5" x14ac:dyDescent="0.25">
      <c r="A8629" s="21">
        <v>43460.458333333336</v>
      </c>
      <c r="B8629" s="12">
        <f>dr_potential!C$3*Province_Total_Real!$B8629</f>
        <v>17</v>
      </c>
      <c r="C8629" s="12">
        <f>dr_potential!D$3*Province_Total_Real!$B8629</f>
        <v>82</v>
      </c>
      <c r="D8629" s="12">
        <f>dr_potential!E$3*Province_Total_Real!$B8629</f>
        <v>43</v>
      </c>
      <c r="E8629" s="12">
        <v>142</v>
      </c>
    </row>
    <row r="8630" spans="1:5" x14ac:dyDescent="0.25">
      <c r="A8630" s="21">
        <v>43460.5</v>
      </c>
      <c r="B8630" s="12">
        <f>dr_potential!C$3*Province_Total_Real!$B8630</f>
        <v>18.077464788732392</v>
      </c>
      <c r="C8630" s="12">
        <f>dr_potential!D$3*Province_Total_Real!$B8630</f>
        <v>87.197183098591552</v>
      </c>
      <c r="D8630" s="12">
        <f>dr_potential!E$3*Province_Total_Real!$B8630</f>
        <v>45.725352112676056</v>
      </c>
      <c r="E8630" s="12">
        <v>151</v>
      </c>
    </row>
    <row r="8631" spans="1:5" x14ac:dyDescent="0.25">
      <c r="A8631" s="21">
        <v>43460.541666666664</v>
      </c>
      <c r="B8631" s="12">
        <f>dr_potential!C$3*Province_Total_Real!$B8631</f>
        <v>18.915492957746476</v>
      </c>
      <c r="C8631" s="12">
        <f>dr_potential!D$3*Province_Total_Real!$B8631</f>
        <v>91.239436619718305</v>
      </c>
      <c r="D8631" s="12">
        <f>dr_potential!E$3*Province_Total_Real!$B8631</f>
        <v>47.845070422535208</v>
      </c>
      <c r="E8631" s="12">
        <v>158</v>
      </c>
    </row>
    <row r="8632" spans="1:5" x14ac:dyDescent="0.25">
      <c r="A8632" s="21">
        <v>43460.583333333336</v>
      </c>
      <c r="B8632" s="12">
        <f>dr_potential!C$3*Province_Total_Real!$B8632</f>
        <v>19.514084507042252</v>
      </c>
      <c r="C8632" s="12">
        <f>dr_potential!D$3*Province_Total_Real!$B8632</f>
        <v>94.126760563380287</v>
      </c>
      <c r="D8632" s="12">
        <f>dr_potential!E$3*Province_Total_Real!$B8632</f>
        <v>49.359154929577464</v>
      </c>
      <c r="E8632" s="12">
        <v>163</v>
      </c>
    </row>
    <row r="8633" spans="1:5" x14ac:dyDescent="0.25">
      <c r="A8633" s="21">
        <v>43460.625</v>
      </c>
      <c r="B8633" s="12">
        <f>dr_potential!C$3*Province_Total_Real!$B8633</f>
        <v>19.873239436619716</v>
      </c>
      <c r="C8633" s="12">
        <f>dr_potential!D$3*Province_Total_Real!$B8633</f>
        <v>95.859154929577471</v>
      </c>
      <c r="D8633" s="12">
        <f>dr_potential!E$3*Province_Total_Real!$B8633</f>
        <v>50.267605633802816</v>
      </c>
      <c r="E8633" s="12">
        <v>166</v>
      </c>
    </row>
    <row r="8634" spans="1:5" x14ac:dyDescent="0.25">
      <c r="A8634" s="21">
        <v>43460.666666666664</v>
      </c>
      <c r="B8634" s="12">
        <f>dr_potential!C$3*Province_Total_Real!$B8634</f>
        <v>19.753521126760564</v>
      </c>
      <c r="C8634" s="12">
        <f>dr_potential!D$3*Province_Total_Real!$B8634</f>
        <v>95.281690140845072</v>
      </c>
      <c r="D8634" s="12">
        <f>dr_potential!E$3*Province_Total_Real!$B8634</f>
        <v>49.964788732394361</v>
      </c>
      <c r="E8634" s="12">
        <v>165</v>
      </c>
    </row>
    <row r="8635" spans="1:5" x14ac:dyDescent="0.25">
      <c r="A8635" s="21">
        <v>43460.708333333336</v>
      </c>
      <c r="B8635" s="12">
        <f>dr_potential!C$3*Province_Total_Real!$B8635</f>
        <v>18.676056338028168</v>
      </c>
      <c r="C8635" s="12">
        <f>dr_potential!D$3*Province_Total_Real!$B8635</f>
        <v>90.08450704225352</v>
      </c>
      <c r="D8635" s="12">
        <f>dr_potential!E$3*Province_Total_Real!$B8635</f>
        <v>47.239436619718305</v>
      </c>
      <c r="E8635" s="12">
        <v>156</v>
      </c>
    </row>
    <row r="8636" spans="1:5" x14ac:dyDescent="0.25">
      <c r="A8636" s="21">
        <v>43460.75</v>
      </c>
      <c r="B8636" s="12">
        <f>dr_potential!C$3*Province_Total_Real!$B8636</f>
        <v>18.077464788732392</v>
      </c>
      <c r="C8636" s="12">
        <f>dr_potential!D$3*Province_Total_Real!$B8636</f>
        <v>87.197183098591552</v>
      </c>
      <c r="D8636" s="12">
        <f>dr_potential!E$3*Province_Total_Real!$B8636</f>
        <v>45.725352112676056</v>
      </c>
      <c r="E8636" s="12">
        <v>151</v>
      </c>
    </row>
    <row r="8637" spans="1:5" x14ac:dyDescent="0.25">
      <c r="A8637" s="21">
        <v>43460.791666666664</v>
      </c>
      <c r="B8637" s="12">
        <f>dr_potential!C$3*Province_Total_Real!$B8637</f>
        <v>18.197183098591548</v>
      </c>
      <c r="C8637" s="12">
        <f>dr_potential!D$3*Province_Total_Real!$B8637</f>
        <v>87.774647887323951</v>
      </c>
      <c r="D8637" s="12">
        <f>dr_potential!E$3*Province_Total_Real!$B8637</f>
        <v>46.028169014084504</v>
      </c>
      <c r="E8637" s="12">
        <v>152</v>
      </c>
    </row>
    <row r="8638" spans="1:5" x14ac:dyDescent="0.25">
      <c r="A8638" s="21">
        <v>43460.833333333336</v>
      </c>
      <c r="B8638" s="12">
        <f>dr_potential!C$3*Province_Total_Real!$B8638</f>
        <v>19.753521126760564</v>
      </c>
      <c r="C8638" s="12">
        <f>dr_potential!D$3*Province_Total_Real!$B8638</f>
        <v>95.281690140845072</v>
      </c>
      <c r="D8638" s="12">
        <f>dr_potential!E$3*Province_Total_Real!$B8638</f>
        <v>49.964788732394361</v>
      </c>
      <c r="E8638" s="12">
        <v>165</v>
      </c>
    </row>
    <row r="8639" spans="1:5" x14ac:dyDescent="0.25">
      <c r="A8639" s="21">
        <v>43460.875</v>
      </c>
      <c r="B8639" s="12">
        <f>dr_potential!C$3*Province_Total_Real!$B8639</f>
        <v>22.028169014084504</v>
      </c>
      <c r="C8639" s="12">
        <f>dr_potential!D$3*Province_Total_Real!$B8639</f>
        <v>106.25352112676056</v>
      </c>
      <c r="D8639" s="12">
        <f>dr_potential!E$3*Province_Total_Real!$B8639</f>
        <v>55.718309859154928</v>
      </c>
      <c r="E8639" s="12">
        <v>184</v>
      </c>
    </row>
    <row r="8640" spans="1:5" x14ac:dyDescent="0.25">
      <c r="A8640" s="21">
        <v>43460.916666666664</v>
      </c>
      <c r="B8640" s="12">
        <f>dr_potential!C$3*Province_Total_Real!$B8640</f>
        <v>21.66901408450704</v>
      </c>
      <c r="C8640" s="12">
        <f>dr_potential!D$3*Province_Total_Real!$B8640</f>
        <v>104.52112676056338</v>
      </c>
      <c r="D8640" s="12">
        <f>dr_potential!E$3*Province_Total_Real!$B8640</f>
        <v>54.809859154929576</v>
      </c>
      <c r="E8640" s="12">
        <v>181</v>
      </c>
    </row>
    <row r="8641" spans="1:5" x14ac:dyDescent="0.25">
      <c r="A8641" s="21">
        <v>43460.958333333336</v>
      </c>
      <c r="B8641" s="12">
        <f>dr_potential!C$3*Province_Total_Real!$B8641</f>
        <v>21.429577464788732</v>
      </c>
      <c r="C8641" s="12">
        <f>dr_potential!D$3*Province_Total_Real!$B8641</f>
        <v>103.36619718309859</v>
      </c>
      <c r="D8641" s="12">
        <f>dr_potential!E$3*Province_Total_Real!$B8641</f>
        <v>54.204225352112672</v>
      </c>
      <c r="E8641" s="12">
        <v>179</v>
      </c>
    </row>
    <row r="8642" spans="1:5" x14ac:dyDescent="0.25">
      <c r="A8642" s="21">
        <v>43461</v>
      </c>
      <c r="B8642" s="12">
        <f>dr_potential!C$3*Province_Total_Real!$B8642</f>
        <v>20.950704225352112</v>
      </c>
      <c r="C8642" s="12">
        <f>dr_potential!D$3*Province_Total_Real!$B8642</f>
        <v>101.05633802816901</v>
      </c>
      <c r="D8642" s="12">
        <f>dr_potential!E$3*Province_Total_Real!$B8642</f>
        <v>52.992957746478872</v>
      </c>
      <c r="E8642" s="12">
        <v>175</v>
      </c>
    </row>
    <row r="8643" spans="1:5" x14ac:dyDescent="0.25">
      <c r="A8643" s="21">
        <v>43461.041666666664</v>
      </c>
      <c r="B8643" s="12">
        <f>dr_potential!C$3*Province_Total_Real!$B8643</f>
        <v>20.471830985915492</v>
      </c>
      <c r="C8643" s="12">
        <f>dr_potential!D$3*Province_Total_Real!$B8643</f>
        <v>98.74647887323944</v>
      </c>
      <c r="D8643" s="12">
        <f>dr_potential!E$3*Province_Total_Real!$B8643</f>
        <v>51.781690140845065</v>
      </c>
      <c r="E8643" s="12">
        <v>171</v>
      </c>
    </row>
    <row r="8644" spans="1:5" x14ac:dyDescent="0.25">
      <c r="A8644" s="21">
        <v>43461.083333333336</v>
      </c>
      <c r="B8644" s="12">
        <f>dr_potential!C$3*Province_Total_Real!$B8644</f>
        <v>19.154929577464788</v>
      </c>
      <c r="C8644" s="12">
        <f>dr_potential!D$3*Province_Total_Real!$B8644</f>
        <v>92.394366197183103</v>
      </c>
      <c r="D8644" s="12">
        <f>dr_potential!E$3*Province_Total_Real!$B8644</f>
        <v>48.450704225352112</v>
      </c>
      <c r="E8644" s="12">
        <v>160</v>
      </c>
    </row>
    <row r="8645" spans="1:5" x14ac:dyDescent="0.25">
      <c r="A8645" s="21">
        <v>43461.125</v>
      </c>
      <c r="B8645" s="12">
        <f>dr_potential!C$3*Province_Total_Real!$B8645</f>
        <v>17.718309859154928</v>
      </c>
      <c r="C8645" s="12">
        <f>dr_potential!D$3*Province_Total_Real!$B8645</f>
        <v>85.464788732394368</v>
      </c>
      <c r="D8645" s="12">
        <f>dr_potential!E$3*Province_Total_Real!$B8645</f>
        <v>44.816901408450704</v>
      </c>
      <c r="E8645" s="12">
        <v>148</v>
      </c>
    </row>
    <row r="8646" spans="1:5" x14ac:dyDescent="0.25">
      <c r="A8646" s="21">
        <v>43461.166666666664</v>
      </c>
      <c r="B8646" s="12">
        <f>dr_potential!C$3*Province_Total_Real!$B8646</f>
        <v>16.760563380281688</v>
      </c>
      <c r="C8646" s="12">
        <f>dr_potential!D$3*Province_Total_Real!$B8646</f>
        <v>80.845070422535215</v>
      </c>
      <c r="D8646" s="12">
        <f>dr_potential!E$3*Province_Total_Real!$B8646</f>
        <v>42.394366197183096</v>
      </c>
      <c r="E8646" s="12">
        <v>140</v>
      </c>
    </row>
    <row r="8647" spans="1:5" x14ac:dyDescent="0.25">
      <c r="A8647" s="21">
        <v>43461.208333333336</v>
      </c>
      <c r="B8647" s="12">
        <f>dr_potential!C$3*Province_Total_Real!$B8647</f>
        <v>15.922535211267604</v>
      </c>
      <c r="C8647" s="12">
        <f>dr_potential!D$3*Province_Total_Real!$B8647</f>
        <v>76.802816901408448</v>
      </c>
      <c r="D8647" s="12">
        <f>dr_potential!E$3*Province_Total_Real!$B8647</f>
        <v>40.274647887323944</v>
      </c>
      <c r="E8647" s="12">
        <v>133</v>
      </c>
    </row>
    <row r="8648" spans="1:5" x14ac:dyDescent="0.25">
      <c r="A8648" s="21">
        <v>43461.25</v>
      </c>
      <c r="B8648" s="12">
        <f>dr_potential!C$3*Province_Total_Real!$B8648</f>
        <v>15.56338028169014</v>
      </c>
      <c r="C8648" s="12">
        <f>dr_potential!D$3*Province_Total_Real!$B8648</f>
        <v>75.070422535211264</v>
      </c>
      <c r="D8648" s="12">
        <f>dr_potential!E$3*Province_Total_Real!$B8648</f>
        <v>39.366197183098592</v>
      </c>
      <c r="E8648" s="12">
        <v>130</v>
      </c>
    </row>
    <row r="8649" spans="1:5" x14ac:dyDescent="0.25">
      <c r="A8649" s="21">
        <v>43461.291666666664</v>
      </c>
      <c r="B8649" s="12">
        <f>dr_potential!C$3*Province_Total_Real!$B8649</f>
        <v>15.443661971830984</v>
      </c>
      <c r="C8649" s="12">
        <f>dr_potential!D$3*Province_Total_Real!$B8649</f>
        <v>74.492957746478879</v>
      </c>
      <c r="D8649" s="12">
        <f>dr_potential!E$3*Province_Total_Real!$B8649</f>
        <v>39.063380281690137</v>
      </c>
      <c r="E8649" s="12">
        <v>129</v>
      </c>
    </row>
    <row r="8650" spans="1:5" x14ac:dyDescent="0.25">
      <c r="A8650" s="21">
        <v>43461.333333333336</v>
      </c>
      <c r="B8650" s="12">
        <f>dr_potential!C$3*Province_Total_Real!$B8650</f>
        <v>15.56338028169014</v>
      </c>
      <c r="C8650" s="12">
        <f>dr_potential!D$3*Province_Total_Real!$B8650</f>
        <v>75.070422535211264</v>
      </c>
      <c r="D8650" s="12">
        <f>dr_potential!E$3*Province_Total_Real!$B8650</f>
        <v>39.366197183098592</v>
      </c>
      <c r="E8650" s="12">
        <v>130</v>
      </c>
    </row>
    <row r="8651" spans="1:5" x14ac:dyDescent="0.25">
      <c r="A8651" s="21">
        <v>43461.375</v>
      </c>
      <c r="B8651" s="12">
        <f>dr_potential!C$3*Province_Total_Real!$B8651</f>
        <v>15.683098591549294</v>
      </c>
      <c r="C8651" s="12">
        <f>dr_potential!D$3*Province_Total_Real!$B8651</f>
        <v>75.647887323943664</v>
      </c>
      <c r="D8651" s="12">
        <f>dr_potential!E$3*Province_Total_Real!$B8651</f>
        <v>39.66901408450704</v>
      </c>
      <c r="E8651" s="12">
        <v>131</v>
      </c>
    </row>
    <row r="8652" spans="1:5" x14ac:dyDescent="0.25">
      <c r="A8652" s="21">
        <v>43461.416666666664</v>
      </c>
      <c r="B8652" s="12">
        <f>dr_potential!C$3*Province_Total_Real!$B8652</f>
        <v>16.281690140845068</v>
      </c>
      <c r="C8652" s="12">
        <f>dr_potential!D$3*Province_Total_Real!$B8652</f>
        <v>78.535211267605632</v>
      </c>
      <c r="D8652" s="12">
        <f>dr_potential!E$3*Province_Total_Real!$B8652</f>
        <v>41.183098591549296</v>
      </c>
      <c r="E8652" s="12">
        <v>136</v>
      </c>
    </row>
    <row r="8653" spans="1:5" x14ac:dyDescent="0.25">
      <c r="A8653" s="21">
        <v>43461.458333333336</v>
      </c>
      <c r="B8653" s="12">
        <f>dr_potential!C$3*Province_Total_Real!$B8653</f>
        <v>17.598591549295772</v>
      </c>
      <c r="C8653" s="12">
        <f>dr_potential!D$3*Province_Total_Real!$B8653</f>
        <v>84.887323943661968</v>
      </c>
      <c r="D8653" s="12">
        <f>dr_potential!E$3*Province_Total_Real!$B8653</f>
        <v>44.514084507042249</v>
      </c>
      <c r="E8653" s="12">
        <v>147</v>
      </c>
    </row>
    <row r="8654" spans="1:5" x14ac:dyDescent="0.25">
      <c r="A8654" s="21">
        <v>43461.5</v>
      </c>
      <c r="B8654" s="12">
        <f>dr_potential!C$3*Province_Total_Real!$B8654</f>
        <v>19.394366197183096</v>
      </c>
      <c r="C8654" s="12">
        <f>dr_potential!D$3*Province_Total_Real!$B8654</f>
        <v>93.549295774647888</v>
      </c>
      <c r="D8654" s="12">
        <f>dr_potential!E$3*Province_Total_Real!$B8654</f>
        <v>49.056338028169009</v>
      </c>
      <c r="E8654" s="12">
        <v>162</v>
      </c>
    </row>
    <row r="8655" spans="1:5" x14ac:dyDescent="0.25">
      <c r="A8655" s="21">
        <v>43461.541666666664</v>
      </c>
      <c r="B8655" s="12">
        <f>dr_potential!C$3*Province_Total_Real!$B8655</f>
        <v>20.950704225352112</v>
      </c>
      <c r="C8655" s="12">
        <f>dr_potential!D$3*Province_Total_Real!$B8655</f>
        <v>101.05633802816901</v>
      </c>
      <c r="D8655" s="12">
        <f>dr_potential!E$3*Province_Total_Real!$B8655</f>
        <v>52.992957746478872</v>
      </c>
      <c r="E8655" s="12">
        <v>175</v>
      </c>
    </row>
    <row r="8656" spans="1:5" x14ac:dyDescent="0.25">
      <c r="A8656" s="21">
        <v>43461.583333333336</v>
      </c>
      <c r="B8656" s="12">
        <f>dr_potential!C$3*Province_Total_Real!$B8656</f>
        <v>21.66901408450704</v>
      </c>
      <c r="C8656" s="12">
        <f>dr_potential!D$3*Province_Total_Real!$B8656</f>
        <v>104.52112676056338</v>
      </c>
      <c r="D8656" s="12">
        <f>dr_potential!E$3*Province_Total_Real!$B8656</f>
        <v>54.809859154929576</v>
      </c>
      <c r="E8656" s="12">
        <v>181</v>
      </c>
    </row>
    <row r="8657" spans="1:5" x14ac:dyDescent="0.25">
      <c r="A8657" s="21">
        <v>43461.625</v>
      </c>
      <c r="B8657" s="12">
        <f>dr_potential!C$3*Province_Total_Real!$B8657</f>
        <v>22.14788732394366</v>
      </c>
      <c r="C8657" s="12">
        <f>dr_potential!D$3*Province_Total_Real!$B8657</f>
        <v>106.83098591549296</v>
      </c>
      <c r="D8657" s="12">
        <f>dr_potential!E$3*Province_Total_Real!$B8657</f>
        <v>56.021126760563376</v>
      </c>
      <c r="E8657" s="12">
        <v>185</v>
      </c>
    </row>
    <row r="8658" spans="1:5" x14ac:dyDescent="0.25">
      <c r="A8658" s="21">
        <v>43461.666666666664</v>
      </c>
      <c r="B8658" s="12">
        <f>dr_potential!C$3*Province_Total_Real!$B8658</f>
        <v>22.028169014084504</v>
      </c>
      <c r="C8658" s="12">
        <f>dr_potential!D$3*Province_Total_Real!$B8658</f>
        <v>106.25352112676056</v>
      </c>
      <c r="D8658" s="12">
        <f>dr_potential!E$3*Province_Total_Real!$B8658</f>
        <v>55.718309859154928</v>
      </c>
      <c r="E8658" s="12">
        <v>184</v>
      </c>
    </row>
    <row r="8659" spans="1:5" x14ac:dyDescent="0.25">
      <c r="A8659" s="21">
        <v>43461.708333333336</v>
      </c>
      <c r="B8659" s="12">
        <f>dr_potential!C$3*Province_Total_Real!$B8659</f>
        <v>21.788732394366196</v>
      </c>
      <c r="C8659" s="12">
        <f>dr_potential!D$3*Province_Total_Real!$B8659</f>
        <v>105.09859154929578</v>
      </c>
      <c r="D8659" s="12">
        <f>dr_potential!E$3*Province_Total_Real!$B8659</f>
        <v>55.112676056338024</v>
      </c>
      <c r="E8659" s="12">
        <v>182</v>
      </c>
    </row>
    <row r="8660" spans="1:5" x14ac:dyDescent="0.25">
      <c r="A8660" s="21">
        <v>43461.75</v>
      </c>
      <c r="B8660" s="12">
        <f>dr_potential!C$3*Province_Total_Real!$B8660</f>
        <v>21.549295774647884</v>
      </c>
      <c r="C8660" s="12">
        <f>dr_potential!D$3*Province_Total_Real!$B8660</f>
        <v>103.94366197183099</v>
      </c>
      <c r="D8660" s="12">
        <f>dr_potential!E$3*Province_Total_Real!$B8660</f>
        <v>54.507042253521121</v>
      </c>
      <c r="E8660" s="12">
        <v>180</v>
      </c>
    </row>
    <row r="8661" spans="1:5" x14ac:dyDescent="0.25">
      <c r="A8661" s="21">
        <v>43461.791666666664</v>
      </c>
      <c r="B8661" s="12">
        <f>dr_potential!C$3*Province_Total_Real!$B8661</f>
        <v>21.788732394366196</v>
      </c>
      <c r="C8661" s="12">
        <f>dr_potential!D$3*Province_Total_Real!$B8661</f>
        <v>105.09859154929578</v>
      </c>
      <c r="D8661" s="12">
        <f>dr_potential!E$3*Province_Total_Real!$B8661</f>
        <v>55.112676056338024</v>
      </c>
      <c r="E8661" s="12">
        <v>182</v>
      </c>
    </row>
    <row r="8662" spans="1:5" x14ac:dyDescent="0.25">
      <c r="A8662" s="21">
        <v>43461.833333333336</v>
      </c>
      <c r="B8662" s="12">
        <f>dr_potential!C$3*Province_Total_Real!$B8662</f>
        <v>23.704225352112676</v>
      </c>
      <c r="C8662" s="12">
        <f>dr_potential!D$3*Province_Total_Real!$B8662</f>
        <v>114.33802816901408</v>
      </c>
      <c r="D8662" s="12">
        <f>dr_potential!E$3*Province_Total_Real!$B8662</f>
        <v>59.95774647887324</v>
      </c>
      <c r="E8662" s="12">
        <v>198</v>
      </c>
    </row>
    <row r="8663" spans="1:5" x14ac:dyDescent="0.25">
      <c r="A8663" s="21">
        <v>43461.875</v>
      </c>
      <c r="B8663" s="12">
        <f>dr_potential!C$3*Province_Total_Real!$B8663</f>
        <v>25.140845070422532</v>
      </c>
      <c r="C8663" s="12">
        <f>dr_potential!D$3*Province_Total_Real!$B8663</f>
        <v>121.26760563380282</v>
      </c>
      <c r="D8663" s="12">
        <f>dr_potential!E$3*Province_Total_Real!$B8663</f>
        <v>63.591549295774648</v>
      </c>
      <c r="E8663" s="12">
        <v>210</v>
      </c>
    </row>
    <row r="8664" spans="1:5" x14ac:dyDescent="0.25">
      <c r="A8664" s="21">
        <v>43461.916666666664</v>
      </c>
      <c r="B8664" s="12">
        <f>dr_potential!C$3*Province_Total_Real!$B8664</f>
        <v>24.54225352112676</v>
      </c>
      <c r="C8664" s="12">
        <f>dr_potential!D$3*Province_Total_Real!$B8664</f>
        <v>118.38028169014085</v>
      </c>
      <c r="D8664" s="12">
        <f>dr_potential!E$3*Province_Total_Real!$B8664</f>
        <v>62.077464788732392</v>
      </c>
      <c r="E8664" s="12">
        <v>205</v>
      </c>
    </row>
    <row r="8665" spans="1:5" x14ac:dyDescent="0.25">
      <c r="A8665" s="21">
        <v>43461.958333333336</v>
      </c>
      <c r="B8665" s="12">
        <f>dr_potential!C$3*Province_Total_Real!$B8665</f>
        <v>23.823943661971828</v>
      </c>
      <c r="C8665" s="12">
        <f>dr_potential!D$3*Province_Total_Real!$B8665</f>
        <v>114.91549295774648</v>
      </c>
      <c r="D8665" s="12">
        <f>dr_potential!E$3*Province_Total_Real!$B8665</f>
        <v>60.260563380281688</v>
      </c>
      <c r="E8665" s="12">
        <v>199</v>
      </c>
    </row>
    <row r="8666" spans="1:5" x14ac:dyDescent="0.25">
      <c r="A8666" s="21">
        <v>43462</v>
      </c>
      <c r="B8666" s="12">
        <f>dr_potential!C$3*Province_Total_Real!$B8666</f>
        <v>22.985915492957744</v>
      </c>
      <c r="C8666" s="12">
        <f>dr_potential!D$3*Province_Total_Real!$B8666</f>
        <v>110.87323943661971</v>
      </c>
      <c r="D8666" s="12">
        <f>dr_potential!E$3*Province_Total_Real!$B8666</f>
        <v>58.140845070422529</v>
      </c>
      <c r="E8666" s="12">
        <v>192</v>
      </c>
    </row>
    <row r="8667" spans="1:5" x14ac:dyDescent="0.25">
      <c r="A8667" s="21">
        <v>43462.041666666664</v>
      </c>
      <c r="B8667" s="12">
        <f>dr_potential!C$3*Province_Total_Real!$B8667</f>
        <v>21.788732394366196</v>
      </c>
      <c r="C8667" s="12">
        <f>dr_potential!D$3*Province_Total_Real!$B8667</f>
        <v>105.09859154929578</v>
      </c>
      <c r="D8667" s="12">
        <f>dr_potential!E$3*Province_Total_Real!$B8667</f>
        <v>55.112676056338024</v>
      </c>
      <c r="E8667" s="12">
        <v>182</v>
      </c>
    </row>
    <row r="8668" spans="1:5" x14ac:dyDescent="0.25">
      <c r="A8668" s="21">
        <v>43462.083333333336</v>
      </c>
      <c r="B8668" s="12">
        <f>dr_potential!C$3*Province_Total_Real!$B8668</f>
        <v>20.112676056338028</v>
      </c>
      <c r="C8668" s="12">
        <f>dr_potential!D$3*Province_Total_Real!$B8668</f>
        <v>97.014084507042256</v>
      </c>
      <c r="D8668" s="12">
        <f>dr_potential!E$3*Province_Total_Real!$B8668</f>
        <v>50.873239436619713</v>
      </c>
      <c r="E8668" s="12">
        <v>168</v>
      </c>
    </row>
    <row r="8669" spans="1:5" x14ac:dyDescent="0.25">
      <c r="A8669" s="21">
        <v>43462.125</v>
      </c>
      <c r="B8669" s="12">
        <f>dr_potential!C$3*Province_Total_Real!$B8669</f>
        <v>18.436619718309856</v>
      </c>
      <c r="C8669" s="12">
        <f>dr_potential!D$3*Province_Total_Real!$B8669</f>
        <v>88.929577464788736</v>
      </c>
      <c r="D8669" s="12">
        <f>dr_potential!E$3*Province_Total_Real!$B8669</f>
        <v>46.633802816901408</v>
      </c>
      <c r="E8669" s="12">
        <v>154</v>
      </c>
    </row>
    <row r="8670" spans="1:5" x14ac:dyDescent="0.25">
      <c r="A8670" s="21">
        <v>43462.166666666664</v>
      </c>
      <c r="B8670" s="12">
        <f>dr_potential!C$3*Province_Total_Real!$B8670</f>
        <v>17.239436619718308</v>
      </c>
      <c r="C8670" s="12">
        <f>dr_potential!D$3*Province_Total_Real!$B8670</f>
        <v>83.154929577464785</v>
      </c>
      <c r="D8670" s="12">
        <f>dr_potential!E$3*Province_Total_Real!$B8670</f>
        <v>43.605633802816897</v>
      </c>
      <c r="E8670" s="12">
        <v>144</v>
      </c>
    </row>
    <row r="8671" spans="1:5" x14ac:dyDescent="0.25">
      <c r="A8671" s="21">
        <v>43462.208333333336</v>
      </c>
      <c r="B8671" s="12">
        <f>dr_potential!C$3*Province_Total_Real!$B8671</f>
        <v>16.640845070422536</v>
      </c>
      <c r="C8671" s="12">
        <f>dr_potential!D$3*Province_Total_Real!$B8671</f>
        <v>80.267605633802816</v>
      </c>
      <c r="D8671" s="12">
        <f>dr_potential!E$3*Province_Total_Real!$B8671</f>
        <v>42.091549295774648</v>
      </c>
      <c r="E8671" s="12">
        <v>139</v>
      </c>
    </row>
    <row r="8672" spans="1:5" x14ac:dyDescent="0.25">
      <c r="A8672" s="21">
        <v>43462.25</v>
      </c>
      <c r="B8672" s="12">
        <f>dr_potential!C$3*Province_Total_Real!$B8672</f>
        <v>16.281690140845068</v>
      </c>
      <c r="C8672" s="12">
        <f>dr_potential!D$3*Province_Total_Real!$B8672</f>
        <v>78.535211267605632</v>
      </c>
      <c r="D8672" s="12">
        <f>dr_potential!E$3*Province_Total_Real!$B8672</f>
        <v>41.183098591549296</v>
      </c>
      <c r="E8672" s="12">
        <v>136</v>
      </c>
    </row>
    <row r="8673" spans="1:5" x14ac:dyDescent="0.25">
      <c r="A8673" s="21">
        <v>43462.291666666664</v>
      </c>
      <c r="B8673" s="12">
        <f>dr_potential!C$3*Province_Total_Real!$B8673</f>
        <v>16.161971830985916</v>
      </c>
      <c r="C8673" s="12">
        <f>dr_potential!D$3*Province_Total_Real!$B8673</f>
        <v>77.957746478873247</v>
      </c>
      <c r="D8673" s="12">
        <f>dr_potential!E$3*Province_Total_Real!$B8673</f>
        <v>40.880281690140841</v>
      </c>
      <c r="E8673" s="12">
        <v>135</v>
      </c>
    </row>
    <row r="8674" spans="1:5" x14ac:dyDescent="0.25">
      <c r="A8674" s="21">
        <v>43462.333333333336</v>
      </c>
      <c r="B8674" s="12">
        <f>dr_potential!C$3*Province_Total_Real!$B8674</f>
        <v>16.760563380281688</v>
      </c>
      <c r="C8674" s="12">
        <f>dr_potential!D$3*Province_Total_Real!$B8674</f>
        <v>80.845070422535215</v>
      </c>
      <c r="D8674" s="12">
        <f>dr_potential!E$3*Province_Total_Real!$B8674</f>
        <v>42.394366197183096</v>
      </c>
      <c r="E8674" s="12">
        <v>140</v>
      </c>
    </row>
    <row r="8675" spans="1:5" x14ac:dyDescent="0.25">
      <c r="A8675" s="21">
        <v>43462.375</v>
      </c>
      <c r="B8675" s="12">
        <f>dr_potential!C$3*Province_Total_Real!$B8675</f>
        <v>17.718309859154928</v>
      </c>
      <c r="C8675" s="12">
        <f>dr_potential!D$3*Province_Total_Real!$B8675</f>
        <v>85.464788732394368</v>
      </c>
      <c r="D8675" s="12">
        <f>dr_potential!E$3*Province_Total_Real!$B8675</f>
        <v>44.816901408450704</v>
      </c>
      <c r="E8675" s="12">
        <v>148</v>
      </c>
    </row>
    <row r="8676" spans="1:5" x14ac:dyDescent="0.25">
      <c r="A8676" s="21">
        <v>43462.416666666664</v>
      </c>
      <c r="B8676" s="12">
        <f>dr_potential!C$3*Province_Total_Real!$B8676</f>
        <v>19.154929577464788</v>
      </c>
      <c r="C8676" s="12">
        <f>dr_potential!D$3*Province_Total_Real!$B8676</f>
        <v>92.394366197183103</v>
      </c>
      <c r="D8676" s="12">
        <f>dr_potential!E$3*Province_Total_Real!$B8676</f>
        <v>48.450704225352112</v>
      </c>
      <c r="E8676" s="12">
        <v>160</v>
      </c>
    </row>
    <row r="8677" spans="1:5" x14ac:dyDescent="0.25">
      <c r="A8677" s="21">
        <v>43462.458333333336</v>
      </c>
      <c r="B8677" s="12">
        <f>dr_potential!C$3*Province_Total_Real!$B8677</f>
        <v>20.830985915492956</v>
      </c>
      <c r="C8677" s="12">
        <f>dr_potential!D$3*Province_Total_Real!$B8677</f>
        <v>100.47887323943662</v>
      </c>
      <c r="D8677" s="12">
        <f>dr_potential!E$3*Province_Total_Real!$B8677</f>
        <v>52.690140845070417</v>
      </c>
      <c r="E8677" s="12">
        <v>174</v>
      </c>
    </row>
    <row r="8678" spans="1:5" x14ac:dyDescent="0.25">
      <c r="A8678" s="21">
        <v>43462.5</v>
      </c>
      <c r="B8678" s="12">
        <f>dr_potential!C$3*Province_Total_Real!$B8678</f>
        <v>22.267605633802816</v>
      </c>
      <c r="C8678" s="12">
        <f>dr_potential!D$3*Province_Total_Real!$B8678</f>
        <v>107.40845070422536</v>
      </c>
      <c r="D8678" s="12">
        <f>dr_potential!E$3*Province_Total_Real!$B8678</f>
        <v>56.323943661971825</v>
      </c>
      <c r="E8678" s="12">
        <v>186</v>
      </c>
    </row>
    <row r="8679" spans="1:5" x14ac:dyDescent="0.25">
      <c r="A8679" s="21">
        <v>43462.541666666664</v>
      </c>
      <c r="B8679" s="12">
        <f>dr_potential!C$3*Province_Total_Real!$B8679</f>
        <v>23.823943661971828</v>
      </c>
      <c r="C8679" s="12">
        <f>dr_potential!D$3*Province_Total_Real!$B8679</f>
        <v>114.91549295774648</v>
      </c>
      <c r="D8679" s="12">
        <f>dr_potential!E$3*Province_Total_Real!$B8679</f>
        <v>60.260563380281688</v>
      </c>
      <c r="E8679" s="12">
        <v>199</v>
      </c>
    </row>
    <row r="8680" spans="1:5" x14ac:dyDescent="0.25">
      <c r="A8680" s="21">
        <v>43462.583333333336</v>
      </c>
      <c r="B8680" s="12">
        <f>dr_potential!C$3*Province_Total_Real!$B8680</f>
        <v>24.54225352112676</v>
      </c>
      <c r="C8680" s="12">
        <f>dr_potential!D$3*Province_Total_Real!$B8680</f>
        <v>118.38028169014085</v>
      </c>
      <c r="D8680" s="12">
        <f>dr_potential!E$3*Province_Total_Real!$B8680</f>
        <v>62.077464788732392</v>
      </c>
      <c r="E8680" s="12">
        <v>205</v>
      </c>
    </row>
    <row r="8681" spans="1:5" x14ac:dyDescent="0.25">
      <c r="A8681" s="21">
        <v>43462.625</v>
      </c>
      <c r="B8681" s="12">
        <f>dr_potential!C$3*Province_Total_Real!$B8681</f>
        <v>25.140845070422532</v>
      </c>
      <c r="C8681" s="12">
        <f>dr_potential!D$3*Province_Total_Real!$B8681</f>
        <v>121.26760563380282</v>
      </c>
      <c r="D8681" s="12">
        <f>dr_potential!E$3*Province_Total_Real!$B8681</f>
        <v>63.591549295774648</v>
      </c>
      <c r="E8681" s="12">
        <v>210</v>
      </c>
    </row>
    <row r="8682" spans="1:5" x14ac:dyDescent="0.25">
      <c r="A8682" s="21">
        <v>43462.666666666664</v>
      </c>
      <c r="B8682" s="12">
        <f>dr_potential!C$3*Province_Total_Real!$B8682</f>
        <v>25.02112676056338</v>
      </c>
      <c r="C8682" s="12">
        <f>dr_potential!D$3*Province_Total_Real!$B8682</f>
        <v>120.69014084507043</v>
      </c>
      <c r="D8682" s="12">
        <f>dr_potential!E$3*Province_Total_Real!$B8682</f>
        <v>63.288732394366193</v>
      </c>
      <c r="E8682" s="12">
        <v>209</v>
      </c>
    </row>
    <row r="8683" spans="1:5" x14ac:dyDescent="0.25">
      <c r="A8683" s="21">
        <v>43462.708333333336</v>
      </c>
      <c r="B8683" s="12">
        <f>dr_potential!C$3*Province_Total_Real!$B8683</f>
        <v>24.901408450704224</v>
      </c>
      <c r="C8683" s="12">
        <f>dr_potential!D$3*Province_Total_Real!$B8683</f>
        <v>120.11267605633803</v>
      </c>
      <c r="D8683" s="12">
        <f>dr_potential!E$3*Province_Total_Real!$B8683</f>
        <v>62.985915492957744</v>
      </c>
      <c r="E8683" s="12">
        <v>208</v>
      </c>
    </row>
    <row r="8684" spans="1:5" x14ac:dyDescent="0.25">
      <c r="A8684" s="21">
        <v>43462.75</v>
      </c>
      <c r="B8684" s="12">
        <f>dr_potential!C$3*Province_Total_Real!$B8684</f>
        <v>24.901408450704224</v>
      </c>
      <c r="C8684" s="12">
        <f>dr_potential!D$3*Province_Total_Real!$B8684</f>
        <v>120.11267605633803</v>
      </c>
      <c r="D8684" s="12">
        <f>dr_potential!E$3*Province_Total_Real!$B8684</f>
        <v>62.985915492957744</v>
      </c>
      <c r="E8684" s="12">
        <v>208</v>
      </c>
    </row>
    <row r="8685" spans="1:5" x14ac:dyDescent="0.25">
      <c r="A8685" s="21">
        <v>43462.791666666664</v>
      </c>
      <c r="B8685" s="12">
        <f>dr_potential!C$3*Province_Total_Real!$B8685</f>
        <v>25.140845070422532</v>
      </c>
      <c r="C8685" s="12">
        <f>dr_potential!D$3*Province_Total_Real!$B8685</f>
        <v>121.26760563380282</v>
      </c>
      <c r="D8685" s="12">
        <f>dr_potential!E$3*Province_Total_Real!$B8685</f>
        <v>63.591549295774648</v>
      </c>
      <c r="E8685" s="12">
        <v>210</v>
      </c>
    </row>
    <row r="8686" spans="1:5" x14ac:dyDescent="0.25">
      <c r="A8686" s="21">
        <v>43462.833333333336</v>
      </c>
      <c r="B8686" s="12">
        <f>dr_potential!C$3*Province_Total_Real!$B8686</f>
        <v>27.176056338028168</v>
      </c>
      <c r="C8686" s="12">
        <f>dr_potential!D$3*Province_Total_Real!$B8686</f>
        <v>131.08450704225353</v>
      </c>
      <c r="D8686" s="12">
        <f>dr_potential!E$3*Province_Total_Real!$B8686</f>
        <v>68.739436619718305</v>
      </c>
      <c r="E8686" s="12">
        <v>227</v>
      </c>
    </row>
    <row r="8687" spans="1:5" x14ac:dyDescent="0.25">
      <c r="A8687" s="21">
        <v>43462.875</v>
      </c>
      <c r="B8687" s="12">
        <f>dr_potential!C$3*Province_Total_Real!$B8687</f>
        <v>29.091549295774648</v>
      </c>
      <c r="C8687" s="12">
        <f>dr_potential!D$3*Province_Total_Real!$B8687</f>
        <v>140.32394366197184</v>
      </c>
      <c r="D8687" s="12">
        <f>dr_potential!E$3*Province_Total_Real!$B8687</f>
        <v>73.58450704225352</v>
      </c>
      <c r="E8687" s="12">
        <v>243</v>
      </c>
    </row>
    <row r="8688" spans="1:5" x14ac:dyDescent="0.25">
      <c r="A8688" s="21">
        <v>43462.916666666664</v>
      </c>
      <c r="B8688" s="12">
        <f>dr_potential!C$3*Province_Total_Real!$B8688</f>
        <v>28.25352112676056</v>
      </c>
      <c r="C8688" s="12">
        <f>dr_potential!D$3*Province_Total_Real!$B8688</f>
        <v>136.28169014084509</v>
      </c>
      <c r="D8688" s="12">
        <f>dr_potential!E$3*Province_Total_Real!$B8688</f>
        <v>71.464788732394368</v>
      </c>
      <c r="E8688" s="12">
        <v>236</v>
      </c>
    </row>
    <row r="8689" spans="1:5" x14ac:dyDescent="0.25">
      <c r="A8689" s="21">
        <v>43462.958333333336</v>
      </c>
      <c r="B8689" s="12">
        <f>dr_potential!C$3*Province_Total_Real!$B8689</f>
        <v>27.535211267605632</v>
      </c>
      <c r="C8689" s="12">
        <f>dr_potential!D$3*Province_Total_Real!$B8689</f>
        <v>132.81690140845072</v>
      </c>
      <c r="D8689" s="12">
        <f>dr_potential!E$3*Province_Total_Real!$B8689</f>
        <v>69.647887323943664</v>
      </c>
      <c r="E8689" s="12">
        <v>230</v>
      </c>
    </row>
    <row r="8690" spans="1:5" x14ac:dyDescent="0.25">
      <c r="A8690" s="21">
        <v>43463</v>
      </c>
      <c r="B8690" s="12">
        <f>dr_potential!C$3*Province_Total_Real!$B8690</f>
        <v>26.697183098591548</v>
      </c>
      <c r="C8690" s="12">
        <f>dr_potential!D$3*Province_Total_Real!$B8690</f>
        <v>128.77464788732394</v>
      </c>
      <c r="D8690" s="12">
        <f>dr_potential!E$3*Province_Total_Real!$B8690</f>
        <v>67.528169014084497</v>
      </c>
      <c r="E8690" s="12">
        <v>223</v>
      </c>
    </row>
    <row r="8691" spans="1:5" x14ac:dyDescent="0.25">
      <c r="A8691" s="21">
        <v>43463.041666666664</v>
      </c>
      <c r="B8691" s="12">
        <f>dr_potential!C$3*Province_Total_Real!$B8691</f>
        <v>25.5</v>
      </c>
      <c r="C8691" s="12">
        <f>dr_potential!D$3*Province_Total_Real!$B8691</f>
        <v>123</v>
      </c>
      <c r="D8691" s="12">
        <f>dr_potential!E$3*Province_Total_Real!$B8691</f>
        <v>64.5</v>
      </c>
      <c r="E8691" s="12">
        <v>213</v>
      </c>
    </row>
    <row r="8692" spans="1:5" x14ac:dyDescent="0.25">
      <c r="A8692" s="21">
        <v>43463.083333333336</v>
      </c>
      <c r="B8692" s="12">
        <f>dr_potential!C$3*Province_Total_Real!$B8692</f>
        <v>23.58450704225352</v>
      </c>
      <c r="C8692" s="12">
        <f>dr_potential!D$3*Province_Total_Real!$B8692</f>
        <v>113.7605633802817</v>
      </c>
      <c r="D8692" s="12">
        <f>dr_potential!E$3*Province_Total_Real!$B8692</f>
        <v>59.654929577464785</v>
      </c>
      <c r="E8692" s="12">
        <v>197</v>
      </c>
    </row>
    <row r="8693" spans="1:5" x14ac:dyDescent="0.25">
      <c r="A8693" s="21">
        <v>43463.125</v>
      </c>
      <c r="B8693" s="12">
        <f>dr_potential!C$3*Province_Total_Real!$B8693</f>
        <v>21.788732394366196</v>
      </c>
      <c r="C8693" s="12">
        <f>dr_potential!D$3*Province_Total_Real!$B8693</f>
        <v>105.09859154929578</v>
      </c>
      <c r="D8693" s="12">
        <f>dr_potential!E$3*Province_Total_Real!$B8693</f>
        <v>55.112676056338024</v>
      </c>
      <c r="E8693" s="12">
        <v>182</v>
      </c>
    </row>
    <row r="8694" spans="1:5" x14ac:dyDescent="0.25">
      <c r="A8694" s="21">
        <v>43463.166666666664</v>
      </c>
      <c r="B8694" s="12">
        <f>dr_potential!C$3*Province_Total_Real!$B8694</f>
        <v>20.591549295774648</v>
      </c>
      <c r="C8694" s="12">
        <f>dr_potential!D$3*Province_Total_Real!$B8694</f>
        <v>99.323943661971839</v>
      </c>
      <c r="D8694" s="12">
        <f>dr_potential!E$3*Province_Total_Real!$B8694</f>
        <v>52.08450704225352</v>
      </c>
      <c r="E8694" s="12">
        <v>172</v>
      </c>
    </row>
    <row r="8695" spans="1:5" x14ac:dyDescent="0.25">
      <c r="A8695" s="21">
        <v>43463.208333333336</v>
      </c>
      <c r="B8695" s="12">
        <f>dr_potential!C$3*Province_Total_Real!$B8695</f>
        <v>19.753521126760564</v>
      </c>
      <c r="C8695" s="12">
        <f>dr_potential!D$3*Province_Total_Real!$B8695</f>
        <v>95.281690140845072</v>
      </c>
      <c r="D8695" s="12">
        <f>dr_potential!E$3*Province_Total_Real!$B8695</f>
        <v>49.964788732394361</v>
      </c>
      <c r="E8695" s="12">
        <v>165</v>
      </c>
    </row>
    <row r="8696" spans="1:5" x14ac:dyDescent="0.25">
      <c r="A8696" s="21">
        <v>43463.25</v>
      </c>
      <c r="B8696" s="12">
        <f>dr_potential!C$3*Province_Total_Real!$B8696</f>
        <v>19.274647887323944</v>
      </c>
      <c r="C8696" s="12">
        <f>dr_potential!D$3*Province_Total_Real!$B8696</f>
        <v>92.971830985915489</v>
      </c>
      <c r="D8696" s="12">
        <f>dr_potential!E$3*Province_Total_Real!$B8696</f>
        <v>48.75352112676056</v>
      </c>
      <c r="E8696" s="12">
        <v>161</v>
      </c>
    </row>
    <row r="8697" spans="1:5" x14ac:dyDescent="0.25">
      <c r="A8697" s="21">
        <v>43463.291666666664</v>
      </c>
      <c r="B8697" s="12">
        <f>dr_potential!C$3*Province_Total_Real!$B8697</f>
        <v>19.035211267605632</v>
      </c>
      <c r="C8697" s="12">
        <f>dr_potential!D$3*Province_Total_Real!$B8697</f>
        <v>91.816901408450704</v>
      </c>
      <c r="D8697" s="12">
        <f>dr_potential!E$3*Province_Total_Real!$B8697</f>
        <v>48.147887323943657</v>
      </c>
      <c r="E8697" s="12">
        <v>159</v>
      </c>
    </row>
    <row r="8698" spans="1:5" x14ac:dyDescent="0.25">
      <c r="A8698" s="21">
        <v>43463.333333333336</v>
      </c>
      <c r="B8698" s="12">
        <f>dr_potential!C$3*Province_Total_Real!$B8698</f>
        <v>19.154929577464788</v>
      </c>
      <c r="C8698" s="12">
        <f>dr_potential!D$3*Province_Total_Real!$B8698</f>
        <v>92.394366197183103</v>
      </c>
      <c r="D8698" s="12">
        <f>dr_potential!E$3*Province_Total_Real!$B8698</f>
        <v>48.450704225352112</v>
      </c>
      <c r="E8698" s="12">
        <v>160</v>
      </c>
    </row>
    <row r="8699" spans="1:5" x14ac:dyDescent="0.25">
      <c r="A8699" s="21">
        <v>43463.375</v>
      </c>
      <c r="B8699" s="12">
        <f>dr_potential!C$3*Province_Total_Real!$B8699</f>
        <v>19.633802816901408</v>
      </c>
      <c r="C8699" s="12">
        <f>dr_potential!D$3*Province_Total_Real!$B8699</f>
        <v>94.704225352112672</v>
      </c>
      <c r="D8699" s="12">
        <f>dr_potential!E$3*Province_Total_Real!$B8699</f>
        <v>49.661971830985912</v>
      </c>
      <c r="E8699" s="12">
        <v>164</v>
      </c>
    </row>
    <row r="8700" spans="1:5" x14ac:dyDescent="0.25">
      <c r="A8700" s="21">
        <v>43463.416666666664</v>
      </c>
      <c r="B8700" s="12">
        <f>dr_potential!C$3*Province_Total_Real!$B8700</f>
        <v>21.070422535211268</v>
      </c>
      <c r="C8700" s="12">
        <f>dr_potential!D$3*Province_Total_Real!$B8700</f>
        <v>101.63380281690141</v>
      </c>
      <c r="D8700" s="12">
        <f>dr_potential!E$3*Province_Total_Real!$B8700</f>
        <v>53.29577464788732</v>
      </c>
      <c r="E8700" s="12">
        <v>176</v>
      </c>
    </row>
    <row r="8701" spans="1:5" x14ac:dyDescent="0.25">
      <c r="A8701" s="21">
        <v>43463.458333333336</v>
      </c>
      <c r="B8701" s="12">
        <f>dr_potential!C$3*Province_Total_Real!$B8701</f>
        <v>22.866197183098592</v>
      </c>
      <c r="C8701" s="12">
        <f>dr_potential!D$3*Province_Total_Real!$B8701</f>
        <v>110.29577464788733</v>
      </c>
      <c r="D8701" s="12">
        <f>dr_potential!E$3*Province_Total_Real!$B8701</f>
        <v>57.838028169014081</v>
      </c>
      <c r="E8701" s="12">
        <v>191</v>
      </c>
    </row>
    <row r="8702" spans="1:5" x14ac:dyDescent="0.25">
      <c r="A8702" s="21">
        <v>43463.5</v>
      </c>
      <c r="B8702" s="12">
        <f>dr_potential!C$3*Province_Total_Real!$B8702</f>
        <v>24.302816901408448</v>
      </c>
      <c r="C8702" s="12">
        <f>dr_potential!D$3*Province_Total_Real!$B8702</f>
        <v>117.22535211267606</v>
      </c>
      <c r="D8702" s="12">
        <f>dr_potential!E$3*Province_Total_Real!$B8702</f>
        <v>61.471830985915489</v>
      </c>
      <c r="E8702" s="12">
        <v>203</v>
      </c>
    </row>
    <row r="8703" spans="1:5" x14ac:dyDescent="0.25">
      <c r="A8703" s="21">
        <v>43463.541666666664</v>
      </c>
      <c r="B8703" s="12">
        <f>dr_potential!C$3*Province_Total_Real!$B8703</f>
        <v>25.140845070422532</v>
      </c>
      <c r="C8703" s="12">
        <f>dr_potential!D$3*Province_Total_Real!$B8703</f>
        <v>121.26760563380282</v>
      </c>
      <c r="D8703" s="12">
        <f>dr_potential!E$3*Province_Total_Real!$B8703</f>
        <v>63.591549295774648</v>
      </c>
      <c r="E8703" s="12">
        <v>210</v>
      </c>
    </row>
    <row r="8704" spans="1:5" x14ac:dyDescent="0.25">
      <c r="A8704" s="21">
        <v>43463.583333333336</v>
      </c>
      <c r="B8704" s="12">
        <f>dr_potential!C$3*Province_Total_Real!$B8704</f>
        <v>25.619718309859152</v>
      </c>
      <c r="C8704" s="12">
        <f>dr_potential!D$3*Province_Total_Real!$B8704</f>
        <v>123.5774647887324</v>
      </c>
      <c r="D8704" s="12">
        <f>dr_potential!E$3*Province_Total_Real!$B8704</f>
        <v>64.802816901408448</v>
      </c>
      <c r="E8704" s="12">
        <v>214</v>
      </c>
    </row>
    <row r="8705" spans="1:5" x14ac:dyDescent="0.25">
      <c r="A8705" s="21">
        <v>43463.625</v>
      </c>
      <c r="B8705" s="12">
        <f>dr_potential!C$3*Province_Total_Real!$B8705</f>
        <v>25.859154929577464</v>
      </c>
      <c r="C8705" s="12">
        <f>dr_potential!D$3*Province_Total_Real!$B8705</f>
        <v>124.73239436619718</v>
      </c>
      <c r="D8705" s="12">
        <f>dr_potential!E$3*Province_Total_Real!$B8705</f>
        <v>65.408450704225345</v>
      </c>
      <c r="E8705" s="12">
        <v>216</v>
      </c>
    </row>
    <row r="8706" spans="1:5" x14ac:dyDescent="0.25">
      <c r="A8706" s="21">
        <v>43463.666666666664</v>
      </c>
      <c r="B8706" s="12">
        <f>dr_potential!C$3*Province_Total_Real!$B8706</f>
        <v>25.5</v>
      </c>
      <c r="C8706" s="12">
        <f>dr_potential!D$3*Province_Total_Real!$B8706</f>
        <v>123</v>
      </c>
      <c r="D8706" s="12">
        <f>dr_potential!E$3*Province_Total_Real!$B8706</f>
        <v>64.5</v>
      </c>
      <c r="E8706" s="12">
        <v>213</v>
      </c>
    </row>
    <row r="8707" spans="1:5" x14ac:dyDescent="0.25">
      <c r="A8707" s="21">
        <v>43463.708333333336</v>
      </c>
      <c r="B8707" s="12">
        <f>dr_potential!C$3*Province_Total_Real!$B8707</f>
        <v>25.5</v>
      </c>
      <c r="C8707" s="12">
        <f>dr_potential!D$3*Province_Total_Real!$B8707</f>
        <v>123</v>
      </c>
      <c r="D8707" s="12">
        <f>dr_potential!E$3*Province_Total_Real!$B8707</f>
        <v>64.5</v>
      </c>
      <c r="E8707" s="12">
        <v>213</v>
      </c>
    </row>
    <row r="8708" spans="1:5" x14ac:dyDescent="0.25">
      <c r="A8708" s="21">
        <v>43463.75</v>
      </c>
      <c r="B8708" s="12">
        <f>dr_potential!C$3*Province_Total_Real!$B8708</f>
        <v>25.260563380281688</v>
      </c>
      <c r="C8708" s="12">
        <f>dr_potential!D$3*Province_Total_Real!$B8708</f>
        <v>121.84507042253522</v>
      </c>
      <c r="D8708" s="12">
        <f>dr_potential!E$3*Province_Total_Real!$B8708</f>
        <v>63.894366197183096</v>
      </c>
      <c r="E8708" s="12">
        <v>211</v>
      </c>
    </row>
    <row r="8709" spans="1:5" x14ac:dyDescent="0.25">
      <c r="A8709" s="21">
        <v>43463.791666666664</v>
      </c>
      <c r="B8709" s="12">
        <f>dr_potential!C$3*Province_Total_Real!$B8709</f>
        <v>25.380281690140844</v>
      </c>
      <c r="C8709" s="12">
        <f>dr_potential!D$3*Province_Total_Real!$B8709</f>
        <v>122.4225352112676</v>
      </c>
      <c r="D8709" s="12">
        <f>dr_potential!E$3*Province_Total_Real!$B8709</f>
        <v>64.197183098591552</v>
      </c>
      <c r="E8709" s="12">
        <v>212</v>
      </c>
    </row>
    <row r="8710" spans="1:5" x14ac:dyDescent="0.25">
      <c r="A8710" s="21">
        <v>43463.833333333336</v>
      </c>
      <c r="B8710" s="12">
        <f>dr_potential!C$3*Province_Total_Real!$B8710</f>
        <v>27.295774647887324</v>
      </c>
      <c r="C8710" s="12">
        <f>dr_potential!D$3*Province_Total_Real!$B8710</f>
        <v>131.66197183098592</v>
      </c>
      <c r="D8710" s="12">
        <f>dr_potential!E$3*Province_Total_Real!$B8710</f>
        <v>69.042253521126753</v>
      </c>
      <c r="E8710" s="12">
        <v>228</v>
      </c>
    </row>
    <row r="8711" spans="1:5" x14ac:dyDescent="0.25">
      <c r="A8711" s="21">
        <v>43463.875</v>
      </c>
      <c r="B8711" s="12">
        <f>dr_potential!C$3*Province_Total_Real!$B8711</f>
        <v>28.852112676056336</v>
      </c>
      <c r="C8711" s="12">
        <f>dr_potential!D$3*Province_Total_Real!$B8711</f>
        <v>139.16901408450704</v>
      </c>
      <c r="D8711" s="12">
        <f>dr_potential!E$3*Province_Total_Real!$B8711</f>
        <v>72.978873239436609</v>
      </c>
      <c r="E8711" s="12">
        <v>241</v>
      </c>
    </row>
    <row r="8712" spans="1:5" x14ac:dyDescent="0.25">
      <c r="A8712" s="21">
        <v>43463.916666666664</v>
      </c>
      <c r="B8712" s="12">
        <f>dr_potential!C$3*Province_Total_Real!$B8712</f>
        <v>27.894366197183096</v>
      </c>
      <c r="C8712" s="12">
        <f>dr_potential!D$3*Province_Total_Real!$B8712</f>
        <v>134.5492957746479</v>
      </c>
      <c r="D8712" s="12">
        <f>dr_potential!E$3*Province_Total_Real!$B8712</f>
        <v>70.556338028169009</v>
      </c>
      <c r="E8712" s="12">
        <v>233</v>
      </c>
    </row>
    <row r="8713" spans="1:5" x14ac:dyDescent="0.25">
      <c r="A8713" s="21">
        <v>43463.958333333336</v>
      </c>
      <c r="B8713" s="12">
        <f>dr_potential!C$3*Province_Total_Real!$B8713</f>
        <v>26.816901408450704</v>
      </c>
      <c r="C8713" s="12">
        <f>dr_potential!D$3*Province_Total_Real!$B8713</f>
        <v>129.35211267605635</v>
      </c>
      <c r="D8713" s="12">
        <f>dr_potential!E$3*Province_Total_Real!$B8713</f>
        <v>67.83098591549296</v>
      </c>
      <c r="E8713" s="12">
        <v>224</v>
      </c>
    </row>
    <row r="8714" spans="1:5" x14ac:dyDescent="0.25">
      <c r="A8714" s="21">
        <v>41272</v>
      </c>
      <c r="B8714" s="12">
        <f>dr_potential!C$3*Province_Total_Real!$B8714</f>
        <v>25.859154929577464</v>
      </c>
      <c r="C8714" s="12">
        <f>dr_potential!D$3*Province_Total_Real!$B8714</f>
        <v>124.73239436619718</v>
      </c>
      <c r="D8714" s="12">
        <f>dr_potential!E$3*Province_Total_Real!$B8714</f>
        <v>65.408450704225345</v>
      </c>
      <c r="E8714" s="12">
        <v>216</v>
      </c>
    </row>
    <row r="8715" spans="1:5" x14ac:dyDescent="0.25">
      <c r="A8715" s="21">
        <v>41272.041666666664</v>
      </c>
      <c r="B8715" s="12">
        <f>dr_potential!C$3*Province_Total_Real!$B8715</f>
        <v>24.302816901408448</v>
      </c>
      <c r="C8715" s="12">
        <f>dr_potential!D$3*Province_Total_Real!$B8715</f>
        <v>117.22535211267606</v>
      </c>
      <c r="D8715" s="12">
        <f>dr_potential!E$3*Province_Total_Real!$B8715</f>
        <v>61.471830985915489</v>
      </c>
      <c r="E8715" s="12">
        <v>203</v>
      </c>
    </row>
    <row r="8716" spans="1:5" x14ac:dyDescent="0.25">
      <c r="A8716" s="21">
        <v>41272.083333333336</v>
      </c>
      <c r="B8716" s="12">
        <f>dr_potential!C$3*Province_Total_Real!$B8716</f>
        <v>22.387323943661972</v>
      </c>
      <c r="C8716" s="12">
        <f>dr_potential!D$3*Province_Total_Real!$B8716</f>
        <v>107.98591549295774</v>
      </c>
      <c r="D8716" s="12">
        <f>dr_potential!E$3*Province_Total_Real!$B8716</f>
        <v>56.62676056338028</v>
      </c>
      <c r="E8716" s="12">
        <v>187</v>
      </c>
    </row>
    <row r="8717" spans="1:5" x14ac:dyDescent="0.25">
      <c r="A8717" s="21">
        <v>41272.125</v>
      </c>
      <c r="B8717" s="12">
        <f>dr_potential!C$3*Province_Total_Real!$B8717</f>
        <v>20.352112676056336</v>
      </c>
      <c r="C8717" s="12">
        <f>dr_potential!D$3*Province_Total_Real!$B8717</f>
        <v>98.16901408450704</v>
      </c>
      <c r="D8717" s="12">
        <f>dr_potential!E$3*Province_Total_Real!$B8717</f>
        <v>51.478873239436616</v>
      </c>
      <c r="E8717" s="12">
        <v>170</v>
      </c>
    </row>
    <row r="8718" spans="1:5" x14ac:dyDescent="0.25">
      <c r="A8718" s="21">
        <v>41272.166666666664</v>
      </c>
      <c r="B8718" s="12">
        <f>dr_potential!C$3*Province_Total_Real!$B8718</f>
        <v>19.035211267605632</v>
      </c>
      <c r="C8718" s="12">
        <f>dr_potential!D$3*Province_Total_Real!$B8718</f>
        <v>91.816901408450704</v>
      </c>
      <c r="D8718" s="12">
        <f>dr_potential!E$3*Province_Total_Real!$B8718</f>
        <v>48.147887323943657</v>
      </c>
      <c r="E8718" s="12">
        <v>159</v>
      </c>
    </row>
    <row r="8719" spans="1:5" x14ac:dyDescent="0.25">
      <c r="A8719" s="21">
        <v>41272.208333333336</v>
      </c>
      <c r="B8719" s="12">
        <f>dr_potential!C$3*Province_Total_Real!$B8719</f>
        <v>18.436619718309856</v>
      </c>
      <c r="C8719" s="12">
        <f>dr_potential!D$3*Province_Total_Real!$B8719</f>
        <v>88.929577464788736</v>
      </c>
      <c r="D8719" s="12">
        <f>dr_potential!E$3*Province_Total_Real!$B8719</f>
        <v>46.633802816901408</v>
      </c>
      <c r="E8719" s="12">
        <v>154</v>
      </c>
    </row>
    <row r="8720" spans="1:5" x14ac:dyDescent="0.25">
      <c r="A8720" s="21">
        <v>41272.25</v>
      </c>
      <c r="B8720" s="12">
        <f>dr_potential!C$3*Province_Total_Real!$B8720</f>
        <v>17.838028169014084</v>
      </c>
      <c r="C8720" s="12">
        <f>dr_potential!D$3*Province_Total_Real!$B8720</f>
        <v>86.042253521126767</v>
      </c>
      <c r="D8720" s="12">
        <f>dr_potential!E$3*Province_Total_Real!$B8720</f>
        <v>45.119718309859152</v>
      </c>
      <c r="E8720" s="12">
        <v>149</v>
      </c>
    </row>
    <row r="8721" spans="1:5" x14ac:dyDescent="0.25">
      <c r="A8721" s="21">
        <v>41272.291666666664</v>
      </c>
      <c r="B8721" s="12">
        <f>dr_potential!C$3*Province_Total_Real!$B8721</f>
        <v>17.718309859154928</v>
      </c>
      <c r="C8721" s="12">
        <f>dr_potential!D$3*Province_Total_Real!$B8721</f>
        <v>85.464788732394368</v>
      </c>
      <c r="D8721" s="12">
        <f>dr_potential!E$3*Province_Total_Real!$B8721</f>
        <v>44.816901408450704</v>
      </c>
      <c r="E8721" s="12">
        <v>148</v>
      </c>
    </row>
    <row r="8722" spans="1:5" x14ac:dyDescent="0.25">
      <c r="A8722" s="21">
        <v>41272.333333333336</v>
      </c>
      <c r="B8722" s="12">
        <f>dr_potential!C$3*Province_Total_Real!$B8722</f>
        <v>17.718309859154928</v>
      </c>
      <c r="C8722" s="12">
        <f>dr_potential!D$3*Province_Total_Real!$B8722</f>
        <v>85.464788732394368</v>
      </c>
      <c r="D8722" s="12">
        <f>dr_potential!E$3*Province_Total_Real!$B8722</f>
        <v>44.816901408450704</v>
      </c>
      <c r="E8722" s="12">
        <v>148</v>
      </c>
    </row>
    <row r="8723" spans="1:5" x14ac:dyDescent="0.25">
      <c r="A8723" s="21">
        <v>41272.375</v>
      </c>
      <c r="B8723" s="12">
        <f>dr_potential!C$3*Province_Total_Real!$B8723</f>
        <v>18.556338028169012</v>
      </c>
      <c r="C8723" s="12">
        <f>dr_potential!D$3*Province_Total_Real!$B8723</f>
        <v>89.507042253521135</v>
      </c>
      <c r="D8723" s="12">
        <f>dr_potential!E$3*Province_Total_Real!$B8723</f>
        <v>46.936619718309856</v>
      </c>
      <c r="E8723" s="12">
        <v>155</v>
      </c>
    </row>
    <row r="8724" spans="1:5" x14ac:dyDescent="0.25">
      <c r="A8724" s="21">
        <v>41272.416666666664</v>
      </c>
      <c r="B8724" s="12">
        <f>dr_potential!C$3*Province_Total_Real!$B8724</f>
        <v>19.992957746478872</v>
      </c>
      <c r="C8724" s="12">
        <f>dr_potential!D$3*Province_Total_Real!$B8724</f>
        <v>96.436619718309856</v>
      </c>
      <c r="D8724" s="12">
        <f>dr_potential!E$3*Province_Total_Real!$B8724</f>
        <v>50.570422535211264</v>
      </c>
      <c r="E8724" s="12">
        <v>167</v>
      </c>
    </row>
    <row r="8725" spans="1:5" x14ac:dyDescent="0.25">
      <c r="A8725" s="21">
        <v>41272.458333333336</v>
      </c>
      <c r="B8725" s="12">
        <f>dr_potential!C$3*Province_Total_Real!$B8725</f>
        <v>21.66901408450704</v>
      </c>
      <c r="C8725" s="12">
        <f>dr_potential!D$3*Province_Total_Real!$B8725</f>
        <v>104.52112676056338</v>
      </c>
      <c r="D8725" s="12">
        <f>dr_potential!E$3*Province_Total_Real!$B8725</f>
        <v>54.809859154929576</v>
      </c>
      <c r="E8725" s="12">
        <v>181</v>
      </c>
    </row>
    <row r="8726" spans="1:5" x14ac:dyDescent="0.25">
      <c r="A8726" s="21">
        <v>41272.5</v>
      </c>
      <c r="B8726" s="12">
        <f>dr_potential!C$3*Province_Total_Real!$B8726</f>
        <v>23.1056338028169</v>
      </c>
      <c r="C8726" s="12">
        <f>dr_potential!D$3*Province_Total_Real!$B8726</f>
        <v>111.45070422535211</v>
      </c>
      <c r="D8726" s="12">
        <f>dr_potential!E$3*Province_Total_Real!$B8726</f>
        <v>58.443661971830984</v>
      </c>
      <c r="E8726" s="12">
        <v>193</v>
      </c>
    </row>
    <row r="8727" spans="1:5" x14ac:dyDescent="0.25">
      <c r="A8727" s="21">
        <v>41272.541666666664</v>
      </c>
      <c r="B8727" s="12">
        <f>dr_potential!C$3*Province_Total_Real!$B8727</f>
        <v>23.943661971830984</v>
      </c>
      <c r="C8727" s="12">
        <f>dr_potential!D$3*Province_Total_Real!$B8727</f>
        <v>115.49295774647888</v>
      </c>
      <c r="D8727" s="12">
        <f>dr_potential!E$3*Province_Total_Real!$B8727</f>
        <v>60.563380281690137</v>
      </c>
      <c r="E8727" s="12">
        <v>200</v>
      </c>
    </row>
    <row r="8728" spans="1:5" x14ac:dyDescent="0.25">
      <c r="A8728" s="21">
        <v>41272.583333333336</v>
      </c>
      <c r="B8728" s="12">
        <f>dr_potential!C$3*Province_Total_Real!$B8728</f>
        <v>24.06338028169014</v>
      </c>
      <c r="C8728" s="12">
        <f>dr_potential!D$3*Province_Total_Real!$B8728</f>
        <v>116.07042253521126</v>
      </c>
      <c r="D8728" s="12">
        <f>dr_potential!E$3*Province_Total_Real!$B8728</f>
        <v>60.866197183098592</v>
      </c>
      <c r="E8728" s="12">
        <v>201</v>
      </c>
    </row>
    <row r="8729" spans="1:5" x14ac:dyDescent="0.25">
      <c r="A8729" s="21">
        <v>41272.625</v>
      </c>
      <c r="B8729" s="12">
        <f>dr_potential!C$3*Province_Total_Real!$B8729</f>
        <v>24.422535211267604</v>
      </c>
      <c r="C8729" s="12">
        <f>dr_potential!D$3*Province_Total_Real!$B8729</f>
        <v>117.80281690140845</v>
      </c>
      <c r="D8729" s="12">
        <f>dr_potential!E$3*Province_Total_Real!$B8729</f>
        <v>61.774647887323944</v>
      </c>
      <c r="E8729" s="12">
        <v>204</v>
      </c>
    </row>
    <row r="8730" spans="1:5" x14ac:dyDescent="0.25">
      <c r="A8730" s="21">
        <v>41272.666666666664</v>
      </c>
      <c r="B8730" s="12">
        <f>dr_potential!C$3*Province_Total_Real!$B8730</f>
        <v>24.183098591549296</v>
      </c>
      <c r="C8730" s="12">
        <f>dr_potential!D$3*Province_Total_Real!$B8730</f>
        <v>116.64788732394366</v>
      </c>
      <c r="D8730" s="12">
        <f>dr_potential!E$3*Province_Total_Real!$B8730</f>
        <v>61.16901408450704</v>
      </c>
      <c r="E8730" s="12">
        <v>202</v>
      </c>
    </row>
    <row r="8731" spans="1:5" x14ac:dyDescent="0.25">
      <c r="A8731" s="21">
        <v>41272.708333333336</v>
      </c>
      <c r="B8731" s="12">
        <f>dr_potential!C$3*Province_Total_Real!$B8731</f>
        <v>23.823943661971828</v>
      </c>
      <c r="C8731" s="12">
        <f>dr_potential!D$3*Province_Total_Real!$B8731</f>
        <v>114.91549295774648</v>
      </c>
      <c r="D8731" s="12">
        <f>dr_potential!E$3*Province_Total_Real!$B8731</f>
        <v>60.260563380281688</v>
      </c>
      <c r="E8731" s="12">
        <v>199</v>
      </c>
    </row>
    <row r="8732" spans="1:5" x14ac:dyDescent="0.25">
      <c r="A8732" s="21">
        <v>41272.75</v>
      </c>
      <c r="B8732" s="12">
        <f>dr_potential!C$3*Province_Total_Real!$B8732</f>
        <v>23.58450704225352</v>
      </c>
      <c r="C8732" s="12">
        <f>dr_potential!D$3*Province_Total_Real!$B8732</f>
        <v>113.7605633802817</v>
      </c>
      <c r="D8732" s="12">
        <f>dr_potential!E$3*Province_Total_Real!$B8732</f>
        <v>59.654929577464785</v>
      </c>
      <c r="E8732" s="12">
        <v>197</v>
      </c>
    </row>
    <row r="8733" spans="1:5" x14ac:dyDescent="0.25">
      <c r="A8733" s="21">
        <v>41272.791666666664</v>
      </c>
      <c r="B8733" s="12">
        <f>dr_potential!C$3*Province_Total_Real!$B8733</f>
        <v>24.06338028169014</v>
      </c>
      <c r="C8733" s="12">
        <f>dr_potential!D$3*Province_Total_Real!$B8733</f>
        <v>116.07042253521126</v>
      </c>
      <c r="D8733" s="12">
        <f>dr_potential!E$3*Province_Total_Real!$B8733</f>
        <v>60.866197183098592</v>
      </c>
      <c r="E8733" s="12">
        <v>201</v>
      </c>
    </row>
    <row r="8734" spans="1:5" x14ac:dyDescent="0.25">
      <c r="A8734" s="21">
        <v>41272.833333333336</v>
      </c>
      <c r="B8734" s="12">
        <f>dr_potential!C$3*Province_Total_Real!$B8734</f>
        <v>25.739436619718308</v>
      </c>
      <c r="C8734" s="12">
        <f>dr_potential!D$3*Province_Total_Real!$B8734</f>
        <v>124.15492957746478</v>
      </c>
      <c r="D8734" s="12">
        <f>dr_potential!E$3*Province_Total_Real!$B8734</f>
        <v>65.105633802816897</v>
      </c>
      <c r="E8734" s="12">
        <v>215</v>
      </c>
    </row>
    <row r="8735" spans="1:5" x14ac:dyDescent="0.25">
      <c r="A8735" s="21">
        <v>41272.875</v>
      </c>
      <c r="B8735" s="12">
        <f>dr_potential!C$3*Province_Total_Real!$B8735</f>
        <v>27.295774647887324</v>
      </c>
      <c r="C8735" s="12">
        <f>dr_potential!D$3*Province_Total_Real!$B8735</f>
        <v>131.66197183098592</v>
      </c>
      <c r="D8735" s="12">
        <f>dr_potential!E$3*Province_Total_Real!$B8735</f>
        <v>69.042253521126753</v>
      </c>
      <c r="E8735" s="12">
        <v>228</v>
      </c>
    </row>
    <row r="8736" spans="1:5" x14ac:dyDescent="0.25">
      <c r="A8736" s="21">
        <v>41272.916666666664</v>
      </c>
      <c r="B8736" s="12">
        <f>dr_potential!C$3*Province_Total_Real!$B8736</f>
        <v>26.577464788732392</v>
      </c>
      <c r="C8736" s="12">
        <f>dr_potential!D$3*Province_Total_Real!$B8736</f>
        <v>128.19718309859155</v>
      </c>
      <c r="D8736" s="12">
        <f>dr_potential!E$3*Province_Total_Real!$B8736</f>
        <v>67.225352112676049</v>
      </c>
      <c r="E8736" s="12">
        <v>222</v>
      </c>
    </row>
    <row r="8737" spans="1:5" x14ac:dyDescent="0.25">
      <c r="A8737" s="21">
        <v>41272.958333333336</v>
      </c>
      <c r="B8737" s="12">
        <f>dr_potential!C$3*Province_Total_Real!$B8737</f>
        <v>25.859154929577464</v>
      </c>
      <c r="C8737" s="12">
        <f>dr_potential!D$3*Province_Total_Real!$B8737</f>
        <v>124.73239436619718</v>
      </c>
      <c r="D8737" s="12">
        <f>dr_potential!E$3*Province_Total_Real!$B8737</f>
        <v>65.408450704225345</v>
      </c>
      <c r="E8737" s="12">
        <v>216</v>
      </c>
    </row>
    <row r="8738" spans="1:5" x14ac:dyDescent="0.25">
      <c r="B8738" s="12">
        <f>dr_potential!C$3*Province_Total_Real!$B8738</f>
        <v>24.901408450704224</v>
      </c>
      <c r="C8738" s="12">
        <f>dr_potential!D$3*Province_Total_Real!$B8738</f>
        <v>120.11267605633803</v>
      </c>
      <c r="D8738" s="12">
        <f>dr_potential!E$3*Province_Total_Real!$B8738</f>
        <v>62.985915492957744</v>
      </c>
      <c r="E8738" s="12">
        <v>208</v>
      </c>
    </row>
    <row r="8739" spans="1:5" x14ac:dyDescent="0.25">
      <c r="B8739" s="12">
        <f>dr_potential!C$3*Province_Total_Real!$B8739</f>
        <v>23.58450704225352</v>
      </c>
      <c r="C8739" s="12">
        <f>dr_potential!D$3*Province_Total_Real!$B8739</f>
        <v>113.7605633802817</v>
      </c>
      <c r="D8739" s="12">
        <f>dr_potential!E$3*Province_Total_Real!$B8739</f>
        <v>59.654929577464785</v>
      </c>
      <c r="E8739" s="12">
        <v>197</v>
      </c>
    </row>
    <row r="8740" spans="1:5" x14ac:dyDescent="0.25">
      <c r="B8740" s="12">
        <f>dr_potential!C$3*Province_Total_Real!$B8740</f>
        <v>21.788732394366196</v>
      </c>
      <c r="C8740" s="12">
        <f>dr_potential!D$3*Province_Total_Real!$B8740</f>
        <v>105.09859154929578</v>
      </c>
      <c r="D8740" s="12">
        <f>dr_potential!E$3*Province_Total_Real!$B8740</f>
        <v>55.112676056338024</v>
      </c>
      <c r="E8740" s="12">
        <v>182</v>
      </c>
    </row>
    <row r="8741" spans="1:5" x14ac:dyDescent="0.25">
      <c r="B8741" s="12">
        <f>dr_potential!C$3*Province_Total_Real!$B8741</f>
        <v>19.873239436619716</v>
      </c>
      <c r="C8741" s="12">
        <f>dr_potential!D$3*Province_Total_Real!$B8741</f>
        <v>95.859154929577471</v>
      </c>
      <c r="D8741" s="12">
        <f>dr_potential!E$3*Province_Total_Real!$B8741</f>
        <v>50.267605633802816</v>
      </c>
      <c r="E8741" s="12">
        <v>166</v>
      </c>
    </row>
    <row r="8742" spans="1:5" x14ac:dyDescent="0.25">
      <c r="B8742" s="12">
        <f>dr_potential!C$3*Province_Total_Real!$B8742</f>
        <v>18.316901408450704</v>
      </c>
      <c r="C8742" s="12">
        <f>dr_potential!D$3*Province_Total_Real!$B8742</f>
        <v>88.352112676056336</v>
      </c>
      <c r="D8742" s="12">
        <f>dr_potential!E$3*Province_Total_Real!$B8742</f>
        <v>46.330985915492953</v>
      </c>
      <c r="E8742" s="12">
        <v>153</v>
      </c>
    </row>
    <row r="8743" spans="1:5" x14ac:dyDescent="0.25">
      <c r="B8743" s="12">
        <f>dr_potential!C$3*Province_Total_Real!$B8743</f>
        <v>17.47887323943662</v>
      </c>
      <c r="C8743" s="12">
        <f>dr_potential!D$3*Province_Total_Real!$B8743</f>
        <v>84.309859154929583</v>
      </c>
      <c r="D8743" s="12">
        <f>dr_potential!E$3*Province_Total_Real!$B8743</f>
        <v>44.2112676056338</v>
      </c>
      <c r="E8743" s="12">
        <v>146</v>
      </c>
    </row>
    <row r="8744" spans="1:5" x14ac:dyDescent="0.25">
      <c r="B8744" s="12">
        <f>dr_potential!C$3*Province_Total_Real!$B8744</f>
        <v>17.119718309859152</v>
      </c>
      <c r="C8744" s="12">
        <f>dr_potential!D$3*Province_Total_Real!$B8744</f>
        <v>82.577464788732399</v>
      </c>
      <c r="D8744" s="12">
        <f>dr_potential!E$3*Province_Total_Real!$B8744</f>
        <v>43.302816901408448</v>
      </c>
      <c r="E8744" s="12">
        <v>143</v>
      </c>
    </row>
    <row r="8745" spans="1:5" x14ac:dyDescent="0.25">
      <c r="B8745" s="12">
        <f>dr_potential!C$3*Province_Total_Real!$B8745</f>
        <v>16.880281690140844</v>
      </c>
      <c r="C8745" s="12">
        <f>dr_potential!D$3*Province_Total_Real!$B8745</f>
        <v>81.422535211267601</v>
      </c>
      <c r="D8745" s="12">
        <f>dr_potential!E$3*Province_Total_Real!$B8745</f>
        <v>42.697183098591545</v>
      </c>
      <c r="E8745" s="12">
        <v>141</v>
      </c>
    </row>
    <row r="8746" spans="1:5" x14ac:dyDescent="0.25">
      <c r="B8746" s="12">
        <f>dr_potential!C$3*Province_Total_Real!$B8746</f>
        <v>17</v>
      </c>
      <c r="C8746" s="12">
        <f>dr_potential!D$3*Province_Total_Real!$B8746</f>
        <v>82</v>
      </c>
      <c r="D8746" s="12">
        <f>dr_potential!E$3*Province_Total_Real!$B8746</f>
        <v>43</v>
      </c>
      <c r="E8746" s="12">
        <v>142</v>
      </c>
    </row>
    <row r="8747" spans="1:5" x14ac:dyDescent="0.25">
      <c r="B8747" s="12">
        <f>dr_potential!C$3*Province_Total_Real!$B8747</f>
        <v>17.598591549295772</v>
      </c>
      <c r="C8747" s="12">
        <f>dr_potential!D$3*Province_Total_Real!$B8747</f>
        <v>84.887323943661968</v>
      </c>
      <c r="D8747" s="12">
        <f>dr_potential!E$3*Province_Total_Real!$B8747</f>
        <v>44.514084507042249</v>
      </c>
      <c r="E8747" s="12">
        <v>147</v>
      </c>
    </row>
    <row r="8748" spans="1:5" x14ac:dyDescent="0.25">
      <c r="B8748" s="12">
        <f>dr_potential!C$3*Province_Total_Real!$B8748</f>
        <v>19.154929577464788</v>
      </c>
      <c r="C8748" s="12">
        <f>dr_potential!D$3*Province_Total_Real!$B8748</f>
        <v>92.394366197183103</v>
      </c>
      <c r="D8748" s="12">
        <f>dr_potential!E$3*Province_Total_Real!$B8748</f>
        <v>48.450704225352112</v>
      </c>
      <c r="E8748" s="12">
        <v>160</v>
      </c>
    </row>
    <row r="8749" spans="1:5" x14ac:dyDescent="0.25">
      <c r="B8749" s="12">
        <f>dr_potential!C$3*Province_Total_Real!$B8749</f>
        <v>20.591549295774648</v>
      </c>
      <c r="C8749" s="12">
        <f>dr_potential!D$3*Province_Total_Real!$B8749</f>
        <v>99.323943661971839</v>
      </c>
      <c r="D8749" s="12">
        <f>dr_potential!E$3*Province_Total_Real!$B8749</f>
        <v>52.08450704225352</v>
      </c>
      <c r="E8749" s="12">
        <v>172</v>
      </c>
    </row>
    <row r="8750" spans="1:5" x14ac:dyDescent="0.25">
      <c r="B8750" s="12">
        <f>dr_potential!C$3*Province_Total_Real!$B8750</f>
        <v>21.908450704225352</v>
      </c>
      <c r="C8750" s="12">
        <f>dr_potential!D$3*Province_Total_Real!$B8750</f>
        <v>105.67605633802818</v>
      </c>
      <c r="D8750" s="12">
        <f>dr_potential!E$3*Province_Total_Real!$B8750</f>
        <v>55.415492957746473</v>
      </c>
      <c r="E8750" s="12">
        <v>183</v>
      </c>
    </row>
    <row r="8751" spans="1:5" x14ac:dyDescent="0.25">
      <c r="B8751" s="12">
        <f>dr_potential!C$3*Province_Total_Real!$B8751</f>
        <v>22.62676056338028</v>
      </c>
      <c r="C8751" s="12">
        <f>dr_potential!D$3*Province_Total_Real!$B8751</f>
        <v>109.14084507042254</v>
      </c>
      <c r="D8751" s="12">
        <f>dr_potential!E$3*Province_Total_Real!$B8751</f>
        <v>57.232394366197177</v>
      </c>
      <c r="E8751" s="12">
        <v>189</v>
      </c>
    </row>
    <row r="8752" spans="1:5" x14ac:dyDescent="0.25">
      <c r="B8752" s="12">
        <f>dr_potential!C$3*Province_Total_Real!$B8752</f>
        <v>22.62676056338028</v>
      </c>
      <c r="C8752" s="12">
        <f>dr_potential!D$3*Province_Total_Real!$B8752</f>
        <v>109.14084507042254</v>
      </c>
      <c r="D8752" s="12">
        <f>dr_potential!E$3*Province_Total_Real!$B8752</f>
        <v>57.232394366197177</v>
      </c>
      <c r="E8752" s="12">
        <v>189</v>
      </c>
    </row>
    <row r="8753" spans="2:5" x14ac:dyDescent="0.25">
      <c r="B8753" s="12">
        <f>dr_potential!C$3*Province_Total_Real!$B8753</f>
        <v>22.985915492957744</v>
      </c>
      <c r="C8753" s="12">
        <f>dr_potential!D$3*Province_Total_Real!$B8753</f>
        <v>110.87323943661971</v>
      </c>
      <c r="D8753" s="12">
        <f>dr_potential!E$3*Province_Total_Real!$B8753</f>
        <v>58.140845070422529</v>
      </c>
      <c r="E8753" s="12">
        <v>192</v>
      </c>
    </row>
    <row r="8754" spans="2:5" x14ac:dyDescent="0.25">
      <c r="B8754" s="12">
        <f>dr_potential!C$3*Province_Total_Real!$B8754</f>
        <v>22.507042253521124</v>
      </c>
      <c r="C8754" s="12">
        <f>dr_potential!D$3*Province_Total_Real!$B8754</f>
        <v>108.56338028169014</v>
      </c>
      <c r="D8754" s="12">
        <f>dr_potential!E$3*Province_Total_Real!$B8754</f>
        <v>56.929577464788728</v>
      </c>
      <c r="E8754" s="12">
        <v>188</v>
      </c>
    </row>
    <row r="8755" spans="2:5" x14ac:dyDescent="0.25">
      <c r="B8755" s="12">
        <f>dr_potential!C$3*Province_Total_Real!$B8755</f>
        <v>21.908450704225352</v>
      </c>
      <c r="C8755" s="12">
        <f>dr_potential!D$3*Province_Total_Real!$B8755</f>
        <v>105.67605633802818</v>
      </c>
      <c r="D8755" s="12">
        <f>dr_potential!E$3*Province_Total_Real!$B8755</f>
        <v>55.415492957746473</v>
      </c>
      <c r="E8755" s="12">
        <v>183</v>
      </c>
    </row>
    <row r="8756" spans="2:5" x14ac:dyDescent="0.25">
      <c r="B8756" s="12">
        <f>dr_potential!C$3*Province_Total_Real!$B8756</f>
        <v>21.66901408450704</v>
      </c>
      <c r="C8756" s="12">
        <f>dr_potential!D$3*Province_Total_Real!$B8756</f>
        <v>104.52112676056338</v>
      </c>
      <c r="D8756" s="12">
        <f>dr_potential!E$3*Province_Total_Real!$B8756</f>
        <v>54.809859154929576</v>
      </c>
      <c r="E8756" s="12">
        <v>181</v>
      </c>
    </row>
    <row r="8757" spans="2:5" x14ac:dyDescent="0.25">
      <c r="B8757" s="12">
        <f>dr_potential!C$3*Province_Total_Real!$B8757</f>
        <v>21.788732394366196</v>
      </c>
      <c r="C8757" s="12">
        <f>dr_potential!D$3*Province_Total_Real!$B8757</f>
        <v>105.09859154929578</v>
      </c>
      <c r="D8757" s="12">
        <f>dr_potential!E$3*Province_Total_Real!$B8757</f>
        <v>55.112676056338024</v>
      </c>
      <c r="E8757" s="12">
        <v>182</v>
      </c>
    </row>
    <row r="8758" spans="2:5" x14ac:dyDescent="0.25">
      <c r="B8758" s="12">
        <f>dr_potential!C$3*Province_Total_Real!$B8758</f>
        <v>23.225352112676056</v>
      </c>
      <c r="C8758" s="12">
        <f>dr_potential!D$3*Province_Total_Real!$B8758</f>
        <v>112.02816901408451</v>
      </c>
      <c r="D8758" s="12">
        <f>dr_potential!E$3*Province_Total_Real!$B8758</f>
        <v>58.746478873239433</v>
      </c>
      <c r="E8758" s="12">
        <v>194</v>
      </c>
    </row>
    <row r="8759" spans="2:5" x14ac:dyDescent="0.25">
      <c r="B8759" s="12">
        <f>dr_potential!C$3*Province_Total_Real!$B8759</f>
        <v>24.781690140845068</v>
      </c>
      <c r="C8759" s="12">
        <f>dr_potential!D$3*Province_Total_Real!$B8759</f>
        <v>119.53521126760563</v>
      </c>
      <c r="D8759" s="12">
        <f>dr_potential!E$3*Province_Total_Real!$B8759</f>
        <v>62.683098591549296</v>
      </c>
      <c r="E8759" s="12">
        <v>207</v>
      </c>
    </row>
    <row r="8760" spans="2:5" x14ac:dyDescent="0.25">
      <c r="B8760" s="12">
        <f>dr_potential!C$3*Province_Total_Real!$B8760</f>
        <v>24.06338028169014</v>
      </c>
      <c r="C8760" s="12">
        <f>dr_potential!D$3*Province_Total_Real!$B8760</f>
        <v>116.07042253521126</v>
      </c>
      <c r="D8760" s="12">
        <f>dr_potential!E$3*Province_Total_Real!$B8760</f>
        <v>60.866197183098592</v>
      </c>
      <c r="E8760" s="12">
        <v>201</v>
      </c>
    </row>
    <row r="8761" spans="2:5" x14ac:dyDescent="0.25">
      <c r="B8761" s="12">
        <f>dr_potential!C$3*Province_Total_Real!$B8761</f>
        <v>22.985915492957744</v>
      </c>
      <c r="C8761" s="12">
        <f>dr_potential!D$3*Province_Total_Real!$B8761</f>
        <v>110.87323943661971</v>
      </c>
      <c r="D8761" s="12">
        <f>dr_potential!E$3*Province_Total_Real!$B8761</f>
        <v>58.140845070422529</v>
      </c>
      <c r="E8761" s="12">
        <v>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8761"/>
  <sheetViews>
    <sheetView workbookViewId="0">
      <selection activeCell="A2" sqref="A2:A8713"/>
    </sheetView>
  </sheetViews>
  <sheetFormatPr defaultRowHeight="15" x14ac:dyDescent="0.25"/>
  <cols>
    <col min="1" max="1" width="17.7109375" customWidth="1"/>
    <col min="2" max="2" width="10.85546875" style="12" bestFit="1" customWidth="1"/>
  </cols>
  <sheetData>
    <row r="1" spans="1:5" x14ac:dyDescent="0.25">
      <c r="A1" t="s">
        <v>2</v>
      </c>
      <c r="B1" s="12" t="s">
        <v>10</v>
      </c>
    </row>
    <row r="2" spans="1:5" x14ac:dyDescent="0.25">
      <c r="A2" s="21">
        <v>43101</v>
      </c>
      <c r="B2" s="12">
        <v>184</v>
      </c>
      <c r="D2" s="3"/>
      <c r="E2" s="6"/>
    </row>
    <row r="3" spans="1:5" x14ac:dyDescent="0.25">
      <c r="A3" s="21">
        <v>43101.041666666664</v>
      </c>
      <c r="B3" s="12">
        <v>173</v>
      </c>
      <c r="E3" s="6"/>
    </row>
    <row r="4" spans="1:5" x14ac:dyDescent="0.25">
      <c r="A4" s="21">
        <v>43101.083333333336</v>
      </c>
      <c r="B4" s="12">
        <v>166</v>
      </c>
    </row>
    <row r="5" spans="1:5" x14ac:dyDescent="0.25">
      <c r="A5" s="21">
        <v>43101.125</v>
      </c>
      <c r="B5" s="12">
        <v>157</v>
      </c>
    </row>
    <row r="6" spans="1:5" x14ac:dyDescent="0.25">
      <c r="A6" s="21">
        <v>43101.166666666664</v>
      </c>
      <c r="B6" s="12">
        <v>185</v>
      </c>
    </row>
    <row r="7" spans="1:5" x14ac:dyDescent="0.25">
      <c r="A7" s="21">
        <v>43101.208333333336</v>
      </c>
      <c r="B7" s="12">
        <v>177</v>
      </c>
    </row>
    <row r="8" spans="1:5" x14ac:dyDescent="0.25">
      <c r="A8" s="21">
        <v>43101.25</v>
      </c>
      <c r="B8" s="12">
        <v>173</v>
      </c>
    </row>
    <row r="9" spans="1:5" x14ac:dyDescent="0.25">
      <c r="A9" s="21">
        <v>43101.291666666664</v>
      </c>
      <c r="B9" s="12">
        <v>170</v>
      </c>
    </row>
    <row r="10" spans="1:5" x14ac:dyDescent="0.25">
      <c r="A10" s="21">
        <v>43101.333333333336</v>
      </c>
      <c r="B10" s="12">
        <v>170</v>
      </c>
    </row>
    <row r="11" spans="1:5" x14ac:dyDescent="0.25">
      <c r="A11" s="21">
        <v>43101.375</v>
      </c>
      <c r="B11" s="12">
        <v>171</v>
      </c>
    </row>
    <row r="12" spans="1:5" x14ac:dyDescent="0.25">
      <c r="A12" s="21">
        <v>43101.416666666664</v>
      </c>
      <c r="B12" s="12">
        <v>174</v>
      </c>
    </row>
    <row r="13" spans="1:5" x14ac:dyDescent="0.25">
      <c r="A13" s="21">
        <v>43101.458333333336</v>
      </c>
      <c r="B13" s="12">
        <v>178</v>
      </c>
    </row>
    <row r="14" spans="1:5" x14ac:dyDescent="0.25">
      <c r="A14" s="21">
        <v>43101.5</v>
      </c>
      <c r="B14" s="12">
        <v>186</v>
      </c>
    </row>
    <row r="15" spans="1:5" x14ac:dyDescent="0.25">
      <c r="A15" s="21">
        <v>43101.541666666664</v>
      </c>
      <c r="B15" s="12">
        <v>197</v>
      </c>
    </row>
    <row r="16" spans="1:5" x14ac:dyDescent="0.25">
      <c r="A16" s="21">
        <v>43101.583333333336</v>
      </c>
      <c r="B16" s="12">
        <v>204</v>
      </c>
    </row>
    <row r="17" spans="1:2" x14ac:dyDescent="0.25">
      <c r="A17" s="21">
        <v>43101.625</v>
      </c>
      <c r="B17" s="12">
        <v>205</v>
      </c>
    </row>
    <row r="18" spans="1:2" x14ac:dyDescent="0.25">
      <c r="A18" s="21">
        <v>43101.666666666664</v>
      </c>
      <c r="B18" s="12">
        <v>200</v>
      </c>
    </row>
    <row r="19" spans="1:2" x14ac:dyDescent="0.25">
      <c r="A19" s="21">
        <v>43101.708333333336</v>
      </c>
      <c r="B19" s="12">
        <v>195</v>
      </c>
    </row>
    <row r="20" spans="1:2" x14ac:dyDescent="0.25">
      <c r="A20" s="21">
        <v>43101.75</v>
      </c>
      <c r="B20" s="12">
        <v>194</v>
      </c>
    </row>
    <row r="21" spans="1:2" x14ac:dyDescent="0.25">
      <c r="A21" s="21">
        <v>43101.791666666664</v>
      </c>
      <c r="B21" s="12">
        <v>194</v>
      </c>
    </row>
    <row r="22" spans="1:2" x14ac:dyDescent="0.25">
      <c r="A22" s="21">
        <v>43101.833333333336</v>
      </c>
      <c r="B22" s="12">
        <v>206</v>
      </c>
    </row>
    <row r="23" spans="1:2" x14ac:dyDescent="0.25">
      <c r="A23" s="21">
        <v>43101.875</v>
      </c>
      <c r="B23" s="12">
        <v>219</v>
      </c>
    </row>
    <row r="24" spans="1:2" x14ac:dyDescent="0.25">
      <c r="A24" s="21">
        <v>43101.916666666664</v>
      </c>
      <c r="B24" s="12">
        <v>212</v>
      </c>
    </row>
    <row r="25" spans="1:2" x14ac:dyDescent="0.25">
      <c r="A25" s="21">
        <v>43101.958333333336</v>
      </c>
      <c r="B25" s="12">
        <v>208</v>
      </c>
    </row>
    <row r="26" spans="1:2" x14ac:dyDescent="0.25">
      <c r="A26" s="21">
        <v>43102</v>
      </c>
      <c r="B26" s="12">
        <v>204</v>
      </c>
    </row>
    <row r="27" spans="1:2" x14ac:dyDescent="0.25">
      <c r="A27" s="21">
        <v>43102.041666666664</v>
      </c>
      <c r="B27" s="12">
        <v>196</v>
      </c>
    </row>
    <row r="28" spans="1:2" x14ac:dyDescent="0.25">
      <c r="A28" s="21">
        <v>43102.083333333336</v>
      </c>
      <c r="B28" s="12">
        <v>182</v>
      </c>
    </row>
    <row r="29" spans="1:2" x14ac:dyDescent="0.25">
      <c r="A29" s="21">
        <v>43102.125</v>
      </c>
      <c r="B29" s="12">
        <v>168</v>
      </c>
    </row>
    <row r="30" spans="1:2" x14ac:dyDescent="0.25">
      <c r="A30" s="21">
        <v>43102.166666666664</v>
      </c>
      <c r="B30" s="12">
        <v>160</v>
      </c>
    </row>
    <row r="31" spans="1:2" x14ac:dyDescent="0.25">
      <c r="A31" s="21">
        <v>43102.208333333336</v>
      </c>
      <c r="B31" s="12">
        <v>153</v>
      </c>
    </row>
    <row r="32" spans="1:2" x14ac:dyDescent="0.25">
      <c r="A32" s="21">
        <v>43102.25</v>
      </c>
      <c r="B32" s="12">
        <v>149</v>
      </c>
    </row>
    <row r="33" spans="1:2" x14ac:dyDescent="0.25">
      <c r="A33" s="21">
        <v>43102.291666666664</v>
      </c>
      <c r="B33" s="12">
        <v>148</v>
      </c>
    </row>
    <row r="34" spans="1:2" x14ac:dyDescent="0.25">
      <c r="A34" s="21">
        <v>43102.333333333336</v>
      </c>
      <c r="B34" s="12">
        <v>150</v>
      </c>
    </row>
    <row r="35" spans="1:2" x14ac:dyDescent="0.25">
      <c r="A35" s="21">
        <v>43102.375</v>
      </c>
      <c r="B35" s="12">
        <v>156</v>
      </c>
    </row>
    <row r="36" spans="1:2" x14ac:dyDescent="0.25">
      <c r="A36" s="21">
        <v>43102.416666666664</v>
      </c>
      <c r="B36" s="12">
        <v>168</v>
      </c>
    </row>
    <row r="37" spans="1:2" x14ac:dyDescent="0.25">
      <c r="A37" s="21">
        <v>43102.458333333336</v>
      </c>
      <c r="B37" s="12">
        <v>183</v>
      </c>
    </row>
    <row r="38" spans="1:2" x14ac:dyDescent="0.25">
      <c r="A38" s="21">
        <v>43102.5</v>
      </c>
      <c r="B38" s="12">
        <v>193</v>
      </c>
    </row>
    <row r="39" spans="1:2" x14ac:dyDescent="0.25">
      <c r="A39" s="21">
        <v>43102.541666666664</v>
      </c>
      <c r="B39" s="12">
        <v>195</v>
      </c>
    </row>
    <row r="40" spans="1:2" x14ac:dyDescent="0.25">
      <c r="A40" s="21">
        <v>43102.583333333336</v>
      </c>
      <c r="B40" s="12">
        <v>197</v>
      </c>
    </row>
    <row r="41" spans="1:2" x14ac:dyDescent="0.25">
      <c r="A41" s="21">
        <v>43102.625</v>
      </c>
      <c r="B41" s="12">
        <v>200</v>
      </c>
    </row>
    <row r="42" spans="1:2" x14ac:dyDescent="0.25">
      <c r="A42" s="21">
        <v>43102.666666666664</v>
      </c>
      <c r="B42" s="12">
        <v>194</v>
      </c>
    </row>
    <row r="43" spans="1:2" x14ac:dyDescent="0.25">
      <c r="A43" s="21">
        <v>43102.708333333336</v>
      </c>
      <c r="B43" s="12">
        <v>191</v>
      </c>
    </row>
    <row r="44" spans="1:2" x14ac:dyDescent="0.25">
      <c r="A44" s="21">
        <v>43102.75</v>
      </c>
      <c r="B44" s="12">
        <v>191</v>
      </c>
    </row>
    <row r="45" spans="1:2" x14ac:dyDescent="0.25">
      <c r="A45" s="21">
        <v>43102.791666666664</v>
      </c>
      <c r="B45" s="12">
        <v>194</v>
      </c>
    </row>
    <row r="46" spans="1:2" x14ac:dyDescent="0.25">
      <c r="A46" s="21">
        <v>43102.833333333336</v>
      </c>
      <c r="B46" s="12">
        <v>210</v>
      </c>
    </row>
    <row r="47" spans="1:2" x14ac:dyDescent="0.25">
      <c r="A47" s="21">
        <v>43102.875</v>
      </c>
      <c r="B47" s="12">
        <v>226</v>
      </c>
    </row>
    <row r="48" spans="1:2" x14ac:dyDescent="0.25">
      <c r="A48" s="21">
        <v>43102.916666666664</v>
      </c>
      <c r="B48" s="12">
        <v>225</v>
      </c>
    </row>
    <row r="49" spans="1:2" x14ac:dyDescent="0.25">
      <c r="A49" s="21">
        <v>43102.958333333336</v>
      </c>
      <c r="B49" s="12">
        <v>222</v>
      </c>
    </row>
    <row r="50" spans="1:2" x14ac:dyDescent="0.25">
      <c r="A50" s="21">
        <v>43103</v>
      </c>
      <c r="B50" s="12">
        <v>217</v>
      </c>
    </row>
    <row r="51" spans="1:2" x14ac:dyDescent="0.25">
      <c r="A51" s="21">
        <v>43103.041666666664</v>
      </c>
      <c r="B51" s="12">
        <v>210</v>
      </c>
    </row>
    <row r="52" spans="1:2" x14ac:dyDescent="0.25">
      <c r="A52" s="21">
        <v>43103.083333333336</v>
      </c>
      <c r="B52" s="12">
        <v>199</v>
      </c>
    </row>
    <row r="53" spans="1:2" x14ac:dyDescent="0.25">
      <c r="A53" s="21">
        <v>43103.125</v>
      </c>
      <c r="B53" s="12">
        <v>189</v>
      </c>
    </row>
    <row r="54" spans="1:2" x14ac:dyDescent="0.25">
      <c r="A54" s="21">
        <v>43103.166666666664</v>
      </c>
      <c r="B54" s="12">
        <v>181</v>
      </c>
    </row>
    <row r="55" spans="1:2" x14ac:dyDescent="0.25">
      <c r="A55" s="21">
        <v>43103.208333333336</v>
      </c>
      <c r="B55" s="12">
        <v>177</v>
      </c>
    </row>
    <row r="56" spans="1:2" x14ac:dyDescent="0.25">
      <c r="A56" s="21">
        <v>43103.25</v>
      </c>
      <c r="B56" s="12">
        <v>175</v>
      </c>
    </row>
    <row r="57" spans="1:2" x14ac:dyDescent="0.25">
      <c r="A57" s="21">
        <v>43103.291666666664</v>
      </c>
      <c r="B57" s="12">
        <v>176</v>
      </c>
    </row>
    <row r="58" spans="1:2" x14ac:dyDescent="0.25">
      <c r="A58" s="21">
        <v>43103.333333333336</v>
      </c>
      <c r="B58" s="12">
        <v>177</v>
      </c>
    </row>
    <row r="59" spans="1:2" x14ac:dyDescent="0.25">
      <c r="A59" s="21">
        <v>43103.375</v>
      </c>
      <c r="B59" s="12">
        <v>182</v>
      </c>
    </row>
    <row r="60" spans="1:2" x14ac:dyDescent="0.25">
      <c r="A60" s="21">
        <v>43103.416666666664</v>
      </c>
      <c r="B60" s="12">
        <v>189</v>
      </c>
    </row>
    <row r="61" spans="1:2" x14ac:dyDescent="0.25">
      <c r="A61" s="21">
        <v>43103.458333333336</v>
      </c>
      <c r="B61" s="12">
        <v>200</v>
      </c>
    </row>
    <row r="62" spans="1:2" x14ac:dyDescent="0.25">
      <c r="A62" s="21">
        <v>43103.5</v>
      </c>
      <c r="B62" s="12">
        <v>210</v>
      </c>
    </row>
    <row r="63" spans="1:2" x14ac:dyDescent="0.25">
      <c r="A63" s="21">
        <v>43103.541666666664</v>
      </c>
      <c r="B63" s="12">
        <v>218</v>
      </c>
    </row>
    <row r="64" spans="1:2" x14ac:dyDescent="0.25">
      <c r="A64" s="21">
        <v>43103.583333333336</v>
      </c>
      <c r="B64" s="12">
        <v>221</v>
      </c>
    </row>
    <row r="65" spans="1:2" x14ac:dyDescent="0.25">
      <c r="A65" s="21">
        <v>43103.625</v>
      </c>
      <c r="B65" s="12">
        <v>221</v>
      </c>
    </row>
    <row r="66" spans="1:2" x14ac:dyDescent="0.25">
      <c r="A66" s="21">
        <v>43103.666666666664</v>
      </c>
      <c r="B66" s="12">
        <v>216</v>
      </c>
    </row>
    <row r="67" spans="1:2" x14ac:dyDescent="0.25">
      <c r="A67" s="21">
        <v>43103.708333333336</v>
      </c>
      <c r="B67" s="12">
        <v>213</v>
      </c>
    </row>
    <row r="68" spans="1:2" x14ac:dyDescent="0.25">
      <c r="A68" s="21">
        <v>43103.75</v>
      </c>
      <c r="B68" s="12">
        <v>213</v>
      </c>
    </row>
    <row r="69" spans="1:2" x14ac:dyDescent="0.25">
      <c r="A69" s="21">
        <v>43103.791666666664</v>
      </c>
      <c r="B69" s="12">
        <v>214</v>
      </c>
    </row>
    <row r="70" spans="1:2" x14ac:dyDescent="0.25">
      <c r="A70" s="21">
        <v>43103.833333333336</v>
      </c>
      <c r="B70" s="12">
        <v>230</v>
      </c>
    </row>
    <row r="71" spans="1:2" x14ac:dyDescent="0.25">
      <c r="A71" s="21">
        <v>43103.875</v>
      </c>
      <c r="B71" s="12">
        <v>246</v>
      </c>
    </row>
    <row r="72" spans="1:2" x14ac:dyDescent="0.25">
      <c r="A72" s="21">
        <v>43103.916666666664</v>
      </c>
      <c r="B72" s="12">
        <v>240</v>
      </c>
    </row>
    <row r="73" spans="1:2" x14ac:dyDescent="0.25">
      <c r="A73" s="21">
        <v>43103.958333333336</v>
      </c>
      <c r="B73" s="12">
        <v>235</v>
      </c>
    </row>
    <row r="74" spans="1:2" x14ac:dyDescent="0.25">
      <c r="A74" s="21">
        <v>43104</v>
      </c>
      <c r="B74" s="12">
        <v>228</v>
      </c>
    </row>
    <row r="75" spans="1:2" x14ac:dyDescent="0.25">
      <c r="A75" s="21">
        <v>43104.041666666664</v>
      </c>
      <c r="B75" s="12">
        <v>218</v>
      </c>
    </row>
    <row r="76" spans="1:2" x14ac:dyDescent="0.25">
      <c r="A76" s="21">
        <v>43104.083333333336</v>
      </c>
      <c r="B76" s="12">
        <v>205</v>
      </c>
    </row>
    <row r="77" spans="1:2" x14ac:dyDescent="0.25">
      <c r="A77" s="21">
        <v>43104.125</v>
      </c>
      <c r="B77" s="12">
        <v>192</v>
      </c>
    </row>
    <row r="78" spans="1:2" x14ac:dyDescent="0.25">
      <c r="A78" s="21">
        <v>43104.166666666664</v>
      </c>
      <c r="B78" s="12">
        <v>181</v>
      </c>
    </row>
    <row r="79" spans="1:2" x14ac:dyDescent="0.25">
      <c r="A79" s="21">
        <v>43104.208333333336</v>
      </c>
      <c r="B79" s="12">
        <v>173</v>
      </c>
    </row>
    <row r="80" spans="1:2" x14ac:dyDescent="0.25">
      <c r="A80" s="21">
        <v>43104.25</v>
      </c>
      <c r="B80" s="12">
        <v>168</v>
      </c>
    </row>
    <row r="81" spans="1:2" x14ac:dyDescent="0.25">
      <c r="A81" s="21">
        <v>43104.291666666664</v>
      </c>
      <c r="B81" s="12">
        <v>165</v>
      </c>
    </row>
    <row r="82" spans="1:2" x14ac:dyDescent="0.25">
      <c r="A82" s="21">
        <v>43104.333333333336</v>
      </c>
      <c r="B82" s="12">
        <v>166</v>
      </c>
    </row>
    <row r="83" spans="1:2" x14ac:dyDescent="0.25">
      <c r="A83" s="21">
        <v>43104.375</v>
      </c>
      <c r="B83" s="12">
        <v>168</v>
      </c>
    </row>
    <row r="84" spans="1:2" x14ac:dyDescent="0.25">
      <c r="A84" s="21">
        <v>43104.416666666664</v>
      </c>
      <c r="B84" s="12">
        <v>173</v>
      </c>
    </row>
    <row r="85" spans="1:2" x14ac:dyDescent="0.25">
      <c r="A85" s="21">
        <v>43104.458333333336</v>
      </c>
      <c r="B85" s="12">
        <v>181</v>
      </c>
    </row>
    <row r="86" spans="1:2" x14ac:dyDescent="0.25">
      <c r="A86" s="21">
        <v>43104.5</v>
      </c>
      <c r="B86" s="12">
        <v>191</v>
      </c>
    </row>
    <row r="87" spans="1:2" x14ac:dyDescent="0.25">
      <c r="A87" s="21">
        <v>43104.541666666664</v>
      </c>
      <c r="B87" s="12">
        <v>201</v>
      </c>
    </row>
    <row r="88" spans="1:2" x14ac:dyDescent="0.25">
      <c r="A88" s="21">
        <v>43104.583333333336</v>
      </c>
      <c r="B88" s="12">
        <v>209</v>
      </c>
    </row>
    <row r="89" spans="1:2" x14ac:dyDescent="0.25">
      <c r="A89" s="21">
        <v>43104.625</v>
      </c>
      <c r="B89" s="12">
        <v>214</v>
      </c>
    </row>
    <row r="90" spans="1:2" x14ac:dyDescent="0.25">
      <c r="A90" s="21">
        <v>43104.666666666664</v>
      </c>
      <c r="B90" s="12">
        <v>214</v>
      </c>
    </row>
    <row r="91" spans="1:2" x14ac:dyDescent="0.25">
      <c r="A91" s="21">
        <v>43104.708333333336</v>
      </c>
      <c r="B91" s="12">
        <v>211</v>
      </c>
    </row>
    <row r="92" spans="1:2" x14ac:dyDescent="0.25">
      <c r="A92" s="21">
        <v>43104.75</v>
      </c>
      <c r="B92" s="12">
        <v>208</v>
      </c>
    </row>
    <row r="93" spans="1:2" x14ac:dyDescent="0.25">
      <c r="A93" s="21">
        <v>43104.791666666664</v>
      </c>
      <c r="B93" s="12">
        <v>209</v>
      </c>
    </row>
    <row r="94" spans="1:2" x14ac:dyDescent="0.25">
      <c r="A94" s="21">
        <v>43104.833333333336</v>
      </c>
      <c r="B94" s="12">
        <v>222</v>
      </c>
    </row>
    <row r="95" spans="1:2" x14ac:dyDescent="0.25">
      <c r="A95" s="21">
        <v>43104.875</v>
      </c>
      <c r="B95" s="12">
        <v>229</v>
      </c>
    </row>
    <row r="96" spans="1:2" x14ac:dyDescent="0.25">
      <c r="A96" s="21">
        <v>43104.916666666664</v>
      </c>
      <c r="B96" s="12">
        <v>218</v>
      </c>
    </row>
    <row r="97" spans="1:2" x14ac:dyDescent="0.25">
      <c r="A97" s="21">
        <v>43104.958333333336</v>
      </c>
      <c r="B97" s="12">
        <v>209</v>
      </c>
    </row>
    <row r="98" spans="1:2" x14ac:dyDescent="0.25">
      <c r="A98" s="21">
        <v>43105</v>
      </c>
      <c r="B98" s="12">
        <v>198</v>
      </c>
    </row>
    <row r="99" spans="1:2" x14ac:dyDescent="0.25">
      <c r="A99" s="21">
        <v>43105.041666666664</v>
      </c>
      <c r="B99" s="12">
        <v>187</v>
      </c>
    </row>
    <row r="100" spans="1:2" x14ac:dyDescent="0.25">
      <c r="A100" s="21">
        <v>43105.083333333336</v>
      </c>
      <c r="B100" s="12">
        <v>171</v>
      </c>
    </row>
    <row r="101" spans="1:2" x14ac:dyDescent="0.25">
      <c r="A101" s="21">
        <v>43105.125</v>
      </c>
      <c r="B101" s="12">
        <v>155</v>
      </c>
    </row>
    <row r="102" spans="1:2" x14ac:dyDescent="0.25">
      <c r="A102" s="21">
        <v>43105.166666666664</v>
      </c>
      <c r="B102" s="12">
        <v>144</v>
      </c>
    </row>
    <row r="103" spans="1:2" x14ac:dyDescent="0.25">
      <c r="A103" s="21">
        <v>43105.208333333336</v>
      </c>
      <c r="B103" s="12">
        <v>138</v>
      </c>
    </row>
    <row r="104" spans="1:2" x14ac:dyDescent="0.25">
      <c r="A104" s="21">
        <v>43105.25</v>
      </c>
      <c r="B104" s="12">
        <v>133</v>
      </c>
    </row>
    <row r="105" spans="1:2" x14ac:dyDescent="0.25">
      <c r="A105" s="21">
        <v>43105.291666666664</v>
      </c>
      <c r="B105" s="12">
        <v>133</v>
      </c>
    </row>
    <row r="106" spans="1:2" x14ac:dyDescent="0.25">
      <c r="A106" s="21">
        <v>43105.333333333336</v>
      </c>
      <c r="B106" s="12">
        <v>135</v>
      </c>
    </row>
    <row r="107" spans="1:2" x14ac:dyDescent="0.25">
      <c r="A107" s="21">
        <v>43105.375</v>
      </c>
      <c r="B107" s="12">
        <v>142</v>
      </c>
    </row>
    <row r="108" spans="1:2" x14ac:dyDescent="0.25">
      <c r="A108" s="21">
        <v>43105.416666666664</v>
      </c>
      <c r="B108" s="12">
        <v>161</v>
      </c>
    </row>
    <row r="109" spans="1:2" x14ac:dyDescent="0.25">
      <c r="A109" s="21">
        <v>43105.458333333336</v>
      </c>
      <c r="B109" s="12">
        <v>186</v>
      </c>
    </row>
    <row r="110" spans="1:2" x14ac:dyDescent="0.25">
      <c r="A110" s="21">
        <v>43105.5</v>
      </c>
      <c r="B110" s="12">
        <v>193</v>
      </c>
    </row>
    <row r="111" spans="1:2" x14ac:dyDescent="0.25">
      <c r="A111" s="21">
        <v>43105.541666666664</v>
      </c>
      <c r="B111" s="12">
        <v>193</v>
      </c>
    </row>
    <row r="112" spans="1:2" x14ac:dyDescent="0.25">
      <c r="A112" s="21">
        <v>43105.583333333336</v>
      </c>
      <c r="B112" s="12">
        <v>195</v>
      </c>
    </row>
    <row r="113" spans="1:2" x14ac:dyDescent="0.25">
      <c r="A113" s="21">
        <v>43105.625</v>
      </c>
      <c r="B113" s="12">
        <v>199</v>
      </c>
    </row>
    <row r="114" spans="1:2" x14ac:dyDescent="0.25">
      <c r="A114" s="21">
        <v>43105.666666666664</v>
      </c>
      <c r="B114" s="12">
        <v>196</v>
      </c>
    </row>
    <row r="115" spans="1:2" x14ac:dyDescent="0.25">
      <c r="A115" s="21">
        <v>43105.708333333336</v>
      </c>
      <c r="B115" s="12">
        <v>197</v>
      </c>
    </row>
    <row r="116" spans="1:2" x14ac:dyDescent="0.25">
      <c r="A116" s="21">
        <v>43105.75</v>
      </c>
      <c r="B116" s="12">
        <v>199</v>
      </c>
    </row>
    <row r="117" spans="1:2" x14ac:dyDescent="0.25">
      <c r="A117" s="21">
        <v>43105.791666666664</v>
      </c>
      <c r="B117" s="12">
        <v>209</v>
      </c>
    </row>
    <row r="118" spans="1:2" x14ac:dyDescent="0.25">
      <c r="A118" s="21">
        <v>43105.833333333336</v>
      </c>
      <c r="B118" s="12">
        <v>228</v>
      </c>
    </row>
    <row r="119" spans="1:2" x14ac:dyDescent="0.25">
      <c r="A119" s="21">
        <v>43105.875</v>
      </c>
      <c r="B119" s="12">
        <v>240</v>
      </c>
    </row>
    <row r="120" spans="1:2" x14ac:dyDescent="0.25">
      <c r="A120" s="21">
        <v>43105.916666666664</v>
      </c>
      <c r="B120" s="12">
        <v>236</v>
      </c>
    </row>
    <row r="121" spans="1:2" x14ac:dyDescent="0.25">
      <c r="A121" s="21">
        <v>43105.958333333336</v>
      </c>
      <c r="B121" s="12">
        <v>232</v>
      </c>
    </row>
    <row r="122" spans="1:2" x14ac:dyDescent="0.25">
      <c r="A122" s="21">
        <v>43106</v>
      </c>
      <c r="B122" s="12">
        <v>229</v>
      </c>
    </row>
    <row r="123" spans="1:2" x14ac:dyDescent="0.25">
      <c r="A123" s="21">
        <v>43106.041666666664</v>
      </c>
      <c r="B123" s="12">
        <v>218</v>
      </c>
    </row>
    <row r="124" spans="1:2" x14ac:dyDescent="0.25">
      <c r="A124" s="21">
        <v>43106.083333333336</v>
      </c>
      <c r="B124" s="12">
        <v>204</v>
      </c>
    </row>
    <row r="125" spans="1:2" x14ac:dyDescent="0.25">
      <c r="A125" s="21">
        <v>43106.125</v>
      </c>
      <c r="B125" s="12">
        <v>193</v>
      </c>
    </row>
    <row r="126" spans="1:2" x14ac:dyDescent="0.25">
      <c r="A126" s="21">
        <v>43106.166666666664</v>
      </c>
      <c r="B126" s="12">
        <v>182</v>
      </c>
    </row>
    <row r="127" spans="1:2" x14ac:dyDescent="0.25">
      <c r="A127" s="21">
        <v>43106.208333333336</v>
      </c>
      <c r="B127" s="12">
        <v>175</v>
      </c>
    </row>
    <row r="128" spans="1:2" x14ac:dyDescent="0.25">
      <c r="A128" s="21">
        <v>43106.25</v>
      </c>
      <c r="B128" s="12">
        <v>175</v>
      </c>
    </row>
    <row r="129" spans="1:2" x14ac:dyDescent="0.25">
      <c r="A129" s="21">
        <v>43106.291666666664</v>
      </c>
      <c r="B129" s="12">
        <v>177</v>
      </c>
    </row>
    <row r="130" spans="1:2" x14ac:dyDescent="0.25">
      <c r="A130" s="21">
        <v>43106.333333333336</v>
      </c>
      <c r="B130" s="12">
        <v>179</v>
      </c>
    </row>
    <row r="131" spans="1:2" x14ac:dyDescent="0.25">
      <c r="A131" s="21">
        <v>43106.375</v>
      </c>
      <c r="B131" s="12">
        <v>188</v>
      </c>
    </row>
    <row r="132" spans="1:2" x14ac:dyDescent="0.25">
      <c r="A132" s="21">
        <v>43106.416666666664</v>
      </c>
      <c r="B132" s="12">
        <v>207</v>
      </c>
    </row>
    <row r="133" spans="1:2" x14ac:dyDescent="0.25">
      <c r="A133" s="21">
        <v>43106.458333333336</v>
      </c>
      <c r="B133" s="12">
        <v>230</v>
      </c>
    </row>
    <row r="134" spans="1:2" x14ac:dyDescent="0.25">
      <c r="A134" s="21">
        <v>43106.5</v>
      </c>
      <c r="B134" s="12">
        <v>236</v>
      </c>
    </row>
    <row r="135" spans="1:2" x14ac:dyDescent="0.25">
      <c r="A135" s="21">
        <v>43106.541666666664</v>
      </c>
      <c r="B135" s="12">
        <v>236</v>
      </c>
    </row>
    <row r="136" spans="1:2" x14ac:dyDescent="0.25">
      <c r="A136" s="21">
        <v>43106.583333333336</v>
      </c>
      <c r="B136" s="12">
        <v>234</v>
      </c>
    </row>
    <row r="137" spans="1:2" x14ac:dyDescent="0.25">
      <c r="A137" s="21">
        <v>43106.625</v>
      </c>
      <c r="B137" s="12">
        <v>233</v>
      </c>
    </row>
    <row r="138" spans="1:2" x14ac:dyDescent="0.25">
      <c r="A138" s="21">
        <v>43106.666666666664</v>
      </c>
      <c r="B138" s="12">
        <v>231</v>
      </c>
    </row>
    <row r="139" spans="1:2" x14ac:dyDescent="0.25">
      <c r="A139" s="21">
        <v>43106.708333333336</v>
      </c>
      <c r="B139" s="12">
        <v>229</v>
      </c>
    </row>
    <row r="140" spans="1:2" x14ac:dyDescent="0.25">
      <c r="A140" s="21">
        <v>43106.75</v>
      </c>
      <c r="B140" s="12">
        <v>227</v>
      </c>
    </row>
    <row r="141" spans="1:2" x14ac:dyDescent="0.25">
      <c r="A141" s="21">
        <v>43106.791666666664</v>
      </c>
      <c r="B141" s="12">
        <v>230</v>
      </c>
    </row>
    <row r="142" spans="1:2" x14ac:dyDescent="0.25">
      <c r="A142" s="21">
        <v>43106.833333333336</v>
      </c>
      <c r="B142" s="12">
        <v>248</v>
      </c>
    </row>
    <row r="143" spans="1:2" x14ac:dyDescent="0.25">
      <c r="A143" s="21">
        <v>43106.875</v>
      </c>
      <c r="B143" s="12">
        <v>265</v>
      </c>
    </row>
    <row r="144" spans="1:2" x14ac:dyDescent="0.25">
      <c r="A144" s="21">
        <v>43106.916666666664</v>
      </c>
      <c r="B144" s="12">
        <v>258</v>
      </c>
    </row>
    <row r="145" spans="1:2" x14ac:dyDescent="0.25">
      <c r="A145" s="21">
        <v>43106.958333333336</v>
      </c>
      <c r="B145" s="12">
        <v>252</v>
      </c>
    </row>
    <row r="146" spans="1:2" x14ac:dyDescent="0.25">
      <c r="A146" s="21">
        <v>43107</v>
      </c>
      <c r="B146" s="12">
        <v>246</v>
      </c>
    </row>
    <row r="147" spans="1:2" x14ac:dyDescent="0.25">
      <c r="A147" s="21">
        <v>43107.041666666664</v>
      </c>
      <c r="B147" s="12">
        <v>233</v>
      </c>
    </row>
    <row r="148" spans="1:2" x14ac:dyDescent="0.25">
      <c r="A148" s="21">
        <v>43107.083333333336</v>
      </c>
      <c r="B148" s="12">
        <v>215</v>
      </c>
    </row>
    <row r="149" spans="1:2" x14ac:dyDescent="0.25">
      <c r="A149" s="21">
        <v>43107.125</v>
      </c>
      <c r="B149" s="12">
        <v>199</v>
      </c>
    </row>
    <row r="150" spans="1:2" x14ac:dyDescent="0.25">
      <c r="A150" s="21">
        <v>43107.166666666664</v>
      </c>
      <c r="B150" s="12">
        <v>189</v>
      </c>
    </row>
    <row r="151" spans="1:2" x14ac:dyDescent="0.25">
      <c r="A151" s="21">
        <v>43107.208333333336</v>
      </c>
      <c r="B151" s="12">
        <v>183</v>
      </c>
    </row>
    <row r="152" spans="1:2" x14ac:dyDescent="0.25">
      <c r="A152" s="21">
        <v>43107.25</v>
      </c>
      <c r="B152" s="12">
        <v>182</v>
      </c>
    </row>
    <row r="153" spans="1:2" x14ac:dyDescent="0.25">
      <c r="A153" s="21">
        <v>43107.291666666664</v>
      </c>
      <c r="B153" s="12">
        <v>179</v>
      </c>
    </row>
    <row r="154" spans="1:2" x14ac:dyDescent="0.25">
      <c r="A154" s="21">
        <v>43107.333333333336</v>
      </c>
      <c r="B154" s="12">
        <v>182</v>
      </c>
    </row>
    <row r="155" spans="1:2" x14ac:dyDescent="0.25">
      <c r="A155" s="21">
        <v>43107.375</v>
      </c>
      <c r="B155" s="12">
        <v>192</v>
      </c>
    </row>
    <row r="156" spans="1:2" x14ac:dyDescent="0.25">
      <c r="A156" s="21">
        <v>43107.416666666664</v>
      </c>
      <c r="B156" s="12">
        <v>210</v>
      </c>
    </row>
    <row r="157" spans="1:2" x14ac:dyDescent="0.25">
      <c r="A157" s="21">
        <v>43107.458333333336</v>
      </c>
      <c r="B157" s="12">
        <v>231</v>
      </c>
    </row>
    <row r="158" spans="1:2" x14ac:dyDescent="0.25">
      <c r="A158" s="21">
        <v>43107.5</v>
      </c>
      <c r="B158" s="12">
        <v>234</v>
      </c>
    </row>
    <row r="159" spans="1:2" x14ac:dyDescent="0.25">
      <c r="A159" s="21">
        <v>43107.541666666664</v>
      </c>
      <c r="B159" s="12">
        <v>231</v>
      </c>
    </row>
    <row r="160" spans="1:2" x14ac:dyDescent="0.25">
      <c r="A160" s="21">
        <v>43107.583333333336</v>
      </c>
      <c r="B160" s="12">
        <v>226</v>
      </c>
    </row>
    <row r="161" spans="1:2" x14ac:dyDescent="0.25">
      <c r="A161" s="21">
        <v>43107.625</v>
      </c>
      <c r="B161" s="12">
        <v>223</v>
      </c>
    </row>
    <row r="162" spans="1:2" x14ac:dyDescent="0.25">
      <c r="A162" s="21">
        <v>43107.666666666664</v>
      </c>
      <c r="B162" s="12">
        <v>216</v>
      </c>
    </row>
    <row r="163" spans="1:2" x14ac:dyDescent="0.25">
      <c r="A163" s="21">
        <v>43107.708333333336</v>
      </c>
      <c r="B163" s="12">
        <v>210</v>
      </c>
    </row>
    <row r="164" spans="1:2" x14ac:dyDescent="0.25">
      <c r="A164" s="21">
        <v>43107.75</v>
      </c>
      <c r="B164" s="12">
        <v>209</v>
      </c>
    </row>
    <row r="165" spans="1:2" x14ac:dyDescent="0.25">
      <c r="A165" s="21">
        <v>43107.791666666664</v>
      </c>
      <c r="B165" s="12">
        <v>215</v>
      </c>
    </row>
    <row r="166" spans="1:2" x14ac:dyDescent="0.25">
      <c r="A166" s="21">
        <v>43107.833333333336</v>
      </c>
      <c r="B166" s="12">
        <v>230</v>
      </c>
    </row>
    <row r="167" spans="1:2" x14ac:dyDescent="0.25">
      <c r="A167" s="21">
        <v>43107.875</v>
      </c>
      <c r="B167" s="12">
        <v>245</v>
      </c>
    </row>
    <row r="168" spans="1:2" x14ac:dyDescent="0.25">
      <c r="A168" s="21">
        <v>43107.916666666664</v>
      </c>
      <c r="B168" s="12">
        <v>244</v>
      </c>
    </row>
    <row r="169" spans="1:2" x14ac:dyDescent="0.25">
      <c r="A169" s="21">
        <v>43107.958333333336</v>
      </c>
      <c r="B169" s="12">
        <v>242</v>
      </c>
    </row>
    <row r="170" spans="1:2" x14ac:dyDescent="0.25">
      <c r="A170" s="21">
        <v>43108</v>
      </c>
      <c r="B170" s="12">
        <v>238</v>
      </c>
    </row>
    <row r="171" spans="1:2" x14ac:dyDescent="0.25">
      <c r="A171" s="21">
        <v>43108.041666666664</v>
      </c>
      <c r="B171" s="12">
        <v>228</v>
      </c>
    </row>
    <row r="172" spans="1:2" x14ac:dyDescent="0.25">
      <c r="A172" s="21">
        <v>43108.083333333336</v>
      </c>
      <c r="B172" s="12">
        <v>213</v>
      </c>
    </row>
    <row r="173" spans="1:2" x14ac:dyDescent="0.25">
      <c r="A173" s="21">
        <v>43108.125</v>
      </c>
      <c r="B173" s="12">
        <v>195</v>
      </c>
    </row>
    <row r="174" spans="1:2" x14ac:dyDescent="0.25">
      <c r="A174" s="21">
        <v>43108.166666666664</v>
      </c>
      <c r="B174" s="12">
        <v>182</v>
      </c>
    </row>
    <row r="175" spans="1:2" x14ac:dyDescent="0.25">
      <c r="A175" s="21">
        <v>43108.208333333336</v>
      </c>
      <c r="B175" s="12">
        <v>177</v>
      </c>
    </row>
    <row r="176" spans="1:2" x14ac:dyDescent="0.25">
      <c r="A176" s="21">
        <v>43108.25</v>
      </c>
      <c r="B176" s="12">
        <v>176</v>
      </c>
    </row>
    <row r="177" spans="1:2" x14ac:dyDescent="0.25">
      <c r="A177" s="21">
        <v>43108.291666666664</v>
      </c>
      <c r="B177" s="12">
        <v>176</v>
      </c>
    </row>
    <row r="178" spans="1:2" x14ac:dyDescent="0.25">
      <c r="A178" s="21">
        <v>43108.333333333336</v>
      </c>
      <c r="B178" s="12">
        <v>180</v>
      </c>
    </row>
    <row r="179" spans="1:2" x14ac:dyDescent="0.25">
      <c r="A179" s="21">
        <v>43108.375</v>
      </c>
      <c r="B179" s="12">
        <v>190</v>
      </c>
    </row>
    <row r="180" spans="1:2" x14ac:dyDescent="0.25">
      <c r="A180" s="21">
        <v>43108.416666666664</v>
      </c>
      <c r="B180" s="12">
        <v>212</v>
      </c>
    </row>
    <row r="181" spans="1:2" x14ac:dyDescent="0.25">
      <c r="A181" s="21">
        <v>43108.458333333336</v>
      </c>
      <c r="B181" s="12">
        <v>237</v>
      </c>
    </row>
    <row r="182" spans="1:2" x14ac:dyDescent="0.25">
      <c r="A182" s="21">
        <v>43108.5</v>
      </c>
      <c r="B182" s="12">
        <v>245</v>
      </c>
    </row>
    <row r="183" spans="1:2" x14ac:dyDescent="0.25">
      <c r="A183" s="21">
        <v>43108.541666666664</v>
      </c>
      <c r="B183" s="12">
        <v>243</v>
      </c>
    </row>
    <row r="184" spans="1:2" x14ac:dyDescent="0.25">
      <c r="A184" s="21">
        <v>43108.583333333336</v>
      </c>
      <c r="B184" s="12">
        <v>240</v>
      </c>
    </row>
    <row r="185" spans="1:2" x14ac:dyDescent="0.25">
      <c r="A185" s="21">
        <v>43108.625</v>
      </c>
      <c r="B185" s="12">
        <v>238</v>
      </c>
    </row>
    <row r="186" spans="1:2" x14ac:dyDescent="0.25">
      <c r="A186" s="21">
        <v>43108.666666666664</v>
      </c>
      <c r="B186" s="12">
        <v>230</v>
      </c>
    </row>
    <row r="187" spans="1:2" x14ac:dyDescent="0.25">
      <c r="A187" s="21">
        <v>43108.708333333336</v>
      </c>
      <c r="B187" s="12">
        <v>227</v>
      </c>
    </row>
    <row r="188" spans="1:2" x14ac:dyDescent="0.25">
      <c r="A188" s="21">
        <v>43108.75</v>
      </c>
      <c r="B188" s="12">
        <v>224</v>
      </c>
    </row>
    <row r="189" spans="1:2" x14ac:dyDescent="0.25">
      <c r="A189" s="21">
        <v>43108.791666666664</v>
      </c>
      <c r="B189" s="12">
        <v>227</v>
      </c>
    </row>
    <row r="190" spans="1:2" x14ac:dyDescent="0.25">
      <c r="A190" s="21">
        <v>43108.833333333336</v>
      </c>
      <c r="B190" s="12">
        <v>245</v>
      </c>
    </row>
    <row r="191" spans="1:2" x14ac:dyDescent="0.25">
      <c r="A191" s="21">
        <v>43108.875</v>
      </c>
      <c r="B191" s="12">
        <v>264</v>
      </c>
    </row>
    <row r="192" spans="1:2" x14ac:dyDescent="0.25">
      <c r="A192" s="21">
        <v>43108.916666666664</v>
      </c>
      <c r="B192" s="12">
        <v>262</v>
      </c>
    </row>
    <row r="193" spans="1:2" x14ac:dyDescent="0.25">
      <c r="A193" s="21">
        <v>43108.958333333336</v>
      </c>
      <c r="B193" s="12">
        <v>258</v>
      </c>
    </row>
    <row r="194" spans="1:2" x14ac:dyDescent="0.25">
      <c r="A194" s="21">
        <v>43109</v>
      </c>
      <c r="B194" s="12">
        <v>252</v>
      </c>
    </row>
    <row r="195" spans="1:2" x14ac:dyDescent="0.25">
      <c r="A195" s="21">
        <v>43109.041666666664</v>
      </c>
      <c r="B195" s="12">
        <v>242</v>
      </c>
    </row>
    <row r="196" spans="1:2" x14ac:dyDescent="0.25">
      <c r="A196" s="21">
        <v>43109.083333333336</v>
      </c>
      <c r="B196" s="12">
        <v>226</v>
      </c>
    </row>
    <row r="197" spans="1:2" x14ac:dyDescent="0.25">
      <c r="A197" s="21">
        <v>43109.125</v>
      </c>
      <c r="B197" s="12">
        <v>208</v>
      </c>
    </row>
    <row r="198" spans="1:2" x14ac:dyDescent="0.25">
      <c r="A198" s="21">
        <v>43109.166666666664</v>
      </c>
      <c r="B198" s="12">
        <v>198</v>
      </c>
    </row>
    <row r="199" spans="1:2" x14ac:dyDescent="0.25">
      <c r="A199" s="21">
        <v>43109.208333333336</v>
      </c>
      <c r="B199" s="12">
        <v>190</v>
      </c>
    </row>
    <row r="200" spans="1:2" x14ac:dyDescent="0.25">
      <c r="A200" s="21">
        <v>43109.25</v>
      </c>
      <c r="B200" s="12">
        <v>186</v>
      </c>
    </row>
    <row r="201" spans="1:2" x14ac:dyDescent="0.25">
      <c r="A201" s="21">
        <v>43109.291666666664</v>
      </c>
      <c r="B201" s="12">
        <v>186</v>
      </c>
    </row>
    <row r="202" spans="1:2" x14ac:dyDescent="0.25">
      <c r="A202" s="21">
        <v>43109.333333333336</v>
      </c>
      <c r="B202" s="12">
        <v>187</v>
      </c>
    </row>
    <row r="203" spans="1:2" x14ac:dyDescent="0.25">
      <c r="A203" s="21">
        <v>43109.375</v>
      </c>
      <c r="B203" s="12">
        <v>193</v>
      </c>
    </row>
    <row r="204" spans="1:2" x14ac:dyDescent="0.25">
      <c r="A204" s="21">
        <v>43109.416666666664</v>
      </c>
      <c r="B204" s="12">
        <v>211</v>
      </c>
    </row>
    <row r="205" spans="1:2" x14ac:dyDescent="0.25">
      <c r="A205" s="21">
        <v>43109.458333333336</v>
      </c>
      <c r="B205" s="12">
        <v>231</v>
      </c>
    </row>
    <row r="206" spans="1:2" x14ac:dyDescent="0.25">
      <c r="A206" s="21">
        <v>43109.5</v>
      </c>
      <c r="B206" s="12">
        <v>238</v>
      </c>
    </row>
    <row r="207" spans="1:2" x14ac:dyDescent="0.25">
      <c r="A207" s="21">
        <v>43109.541666666664</v>
      </c>
      <c r="B207" s="12">
        <v>239</v>
      </c>
    </row>
    <row r="208" spans="1:2" x14ac:dyDescent="0.25">
      <c r="A208" s="21">
        <v>43109.583333333336</v>
      </c>
      <c r="B208" s="12">
        <v>238</v>
      </c>
    </row>
    <row r="209" spans="1:2" x14ac:dyDescent="0.25">
      <c r="A209" s="21">
        <v>43109.625</v>
      </c>
      <c r="B209" s="12">
        <v>235</v>
      </c>
    </row>
    <row r="210" spans="1:2" x14ac:dyDescent="0.25">
      <c r="A210" s="21">
        <v>43109.666666666664</v>
      </c>
      <c r="B210" s="12">
        <v>229</v>
      </c>
    </row>
    <row r="211" spans="1:2" x14ac:dyDescent="0.25">
      <c r="A211" s="21">
        <v>43109.708333333336</v>
      </c>
      <c r="B211" s="12">
        <v>223</v>
      </c>
    </row>
    <row r="212" spans="1:2" x14ac:dyDescent="0.25">
      <c r="A212" s="21">
        <v>43109.75</v>
      </c>
      <c r="B212" s="12">
        <v>221</v>
      </c>
    </row>
    <row r="213" spans="1:2" x14ac:dyDescent="0.25">
      <c r="A213" s="21">
        <v>43109.791666666664</v>
      </c>
      <c r="B213" s="12">
        <v>220</v>
      </c>
    </row>
    <row r="214" spans="1:2" x14ac:dyDescent="0.25">
      <c r="A214" s="21">
        <v>43109.833333333336</v>
      </c>
      <c r="B214" s="12">
        <v>228</v>
      </c>
    </row>
    <row r="215" spans="1:2" x14ac:dyDescent="0.25">
      <c r="A215" s="21">
        <v>43109.875</v>
      </c>
      <c r="B215" s="12">
        <v>233</v>
      </c>
    </row>
    <row r="216" spans="1:2" x14ac:dyDescent="0.25">
      <c r="A216" s="21">
        <v>43109.916666666664</v>
      </c>
      <c r="B216" s="12">
        <v>227</v>
      </c>
    </row>
    <row r="217" spans="1:2" x14ac:dyDescent="0.25">
      <c r="A217" s="21">
        <v>43109.958333333336</v>
      </c>
      <c r="B217" s="12">
        <v>221</v>
      </c>
    </row>
    <row r="218" spans="1:2" x14ac:dyDescent="0.25">
      <c r="A218" s="21">
        <v>43110</v>
      </c>
      <c r="B218" s="12">
        <v>215</v>
      </c>
    </row>
    <row r="219" spans="1:2" x14ac:dyDescent="0.25">
      <c r="A219" s="21">
        <v>43110.041666666664</v>
      </c>
      <c r="B219" s="12">
        <v>203</v>
      </c>
    </row>
    <row r="220" spans="1:2" x14ac:dyDescent="0.25">
      <c r="A220" s="21">
        <v>43110.083333333336</v>
      </c>
      <c r="B220" s="12">
        <v>192</v>
      </c>
    </row>
    <row r="221" spans="1:2" x14ac:dyDescent="0.25">
      <c r="A221" s="21">
        <v>43110.125</v>
      </c>
      <c r="B221" s="12">
        <v>180</v>
      </c>
    </row>
    <row r="222" spans="1:2" x14ac:dyDescent="0.25">
      <c r="A222" s="21">
        <v>43110.166666666664</v>
      </c>
      <c r="B222" s="12">
        <v>171</v>
      </c>
    </row>
    <row r="223" spans="1:2" x14ac:dyDescent="0.25">
      <c r="A223" s="21">
        <v>43110.208333333336</v>
      </c>
      <c r="B223" s="12">
        <v>167</v>
      </c>
    </row>
    <row r="224" spans="1:2" x14ac:dyDescent="0.25">
      <c r="A224" s="21">
        <v>43110.25</v>
      </c>
      <c r="B224" s="12">
        <v>164</v>
      </c>
    </row>
    <row r="225" spans="1:2" x14ac:dyDescent="0.25">
      <c r="A225" s="21">
        <v>43110.291666666664</v>
      </c>
      <c r="B225" s="12">
        <v>163</v>
      </c>
    </row>
    <row r="226" spans="1:2" x14ac:dyDescent="0.25">
      <c r="A226" s="21">
        <v>43110.333333333336</v>
      </c>
      <c r="B226" s="12">
        <v>165</v>
      </c>
    </row>
    <row r="227" spans="1:2" x14ac:dyDescent="0.25">
      <c r="A227" s="21">
        <v>43110.375</v>
      </c>
      <c r="B227" s="12">
        <v>170</v>
      </c>
    </row>
    <row r="228" spans="1:2" x14ac:dyDescent="0.25">
      <c r="A228" s="21">
        <v>43110.416666666664</v>
      </c>
      <c r="B228" s="12">
        <v>179</v>
      </c>
    </row>
    <row r="229" spans="1:2" x14ac:dyDescent="0.25">
      <c r="A229" s="21">
        <v>43110.458333333336</v>
      </c>
      <c r="B229" s="12">
        <v>191</v>
      </c>
    </row>
    <row r="230" spans="1:2" x14ac:dyDescent="0.25">
      <c r="A230" s="21">
        <v>43110.5</v>
      </c>
      <c r="B230" s="12">
        <v>202</v>
      </c>
    </row>
    <row r="231" spans="1:2" x14ac:dyDescent="0.25">
      <c r="A231" s="21">
        <v>43110.541666666664</v>
      </c>
      <c r="B231" s="12">
        <v>206</v>
      </c>
    </row>
    <row r="232" spans="1:2" x14ac:dyDescent="0.25">
      <c r="A232" s="21">
        <v>43110.583333333336</v>
      </c>
      <c r="B232" s="12">
        <v>207</v>
      </c>
    </row>
    <row r="233" spans="1:2" x14ac:dyDescent="0.25">
      <c r="A233" s="21">
        <v>43110.625</v>
      </c>
      <c r="B233" s="12">
        <v>207</v>
      </c>
    </row>
    <row r="234" spans="1:2" x14ac:dyDescent="0.25">
      <c r="A234" s="21">
        <v>43110.666666666664</v>
      </c>
      <c r="B234" s="12">
        <v>205</v>
      </c>
    </row>
    <row r="235" spans="1:2" x14ac:dyDescent="0.25">
      <c r="A235" s="21">
        <v>43110.708333333336</v>
      </c>
      <c r="B235" s="12">
        <v>199</v>
      </c>
    </row>
    <row r="236" spans="1:2" x14ac:dyDescent="0.25">
      <c r="A236" s="21">
        <v>43110.75</v>
      </c>
      <c r="B236" s="12">
        <v>194</v>
      </c>
    </row>
    <row r="237" spans="1:2" x14ac:dyDescent="0.25">
      <c r="A237" s="21">
        <v>43110.791666666664</v>
      </c>
      <c r="B237" s="12">
        <v>195</v>
      </c>
    </row>
    <row r="238" spans="1:2" x14ac:dyDescent="0.25">
      <c r="A238" s="21">
        <v>43110.833333333336</v>
      </c>
      <c r="B238" s="12">
        <v>209</v>
      </c>
    </row>
    <row r="239" spans="1:2" x14ac:dyDescent="0.25">
      <c r="A239" s="21">
        <v>43110.875</v>
      </c>
      <c r="B239" s="12">
        <v>232</v>
      </c>
    </row>
    <row r="240" spans="1:2" x14ac:dyDescent="0.25">
      <c r="A240" s="21">
        <v>43110.916666666664</v>
      </c>
      <c r="B240" s="12">
        <v>230</v>
      </c>
    </row>
    <row r="241" spans="1:2" x14ac:dyDescent="0.25">
      <c r="A241" s="21">
        <v>43110.958333333336</v>
      </c>
      <c r="B241" s="12">
        <v>223</v>
      </c>
    </row>
    <row r="242" spans="1:2" x14ac:dyDescent="0.25">
      <c r="A242" s="21">
        <v>43111</v>
      </c>
      <c r="B242" s="12">
        <v>219</v>
      </c>
    </row>
    <row r="243" spans="1:2" x14ac:dyDescent="0.25">
      <c r="A243" s="21">
        <v>43111.041666666664</v>
      </c>
      <c r="B243" s="12">
        <v>213</v>
      </c>
    </row>
    <row r="244" spans="1:2" x14ac:dyDescent="0.25">
      <c r="A244" s="21">
        <v>43111.083333333336</v>
      </c>
      <c r="B244" s="12">
        <v>200</v>
      </c>
    </row>
    <row r="245" spans="1:2" x14ac:dyDescent="0.25">
      <c r="A245" s="21">
        <v>43111.125</v>
      </c>
      <c r="B245" s="12">
        <v>189</v>
      </c>
    </row>
    <row r="246" spans="1:2" x14ac:dyDescent="0.25">
      <c r="A246" s="21">
        <v>43111.166666666664</v>
      </c>
      <c r="B246" s="12">
        <v>179</v>
      </c>
    </row>
    <row r="247" spans="1:2" x14ac:dyDescent="0.25">
      <c r="A247" s="21">
        <v>43111.208333333336</v>
      </c>
      <c r="B247" s="12">
        <v>172</v>
      </c>
    </row>
    <row r="248" spans="1:2" x14ac:dyDescent="0.25">
      <c r="A248" s="21">
        <v>43111.25</v>
      </c>
      <c r="B248" s="12">
        <v>170</v>
      </c>
    </row>
    <row r="249" spans="1:2" x14ac:dyDescent="0.25">
      <c r="A249" s="21">
        <v>43111.291666666664</v>
      </c>
      <c r="B249" s="12">
        <v>169</v>
      </c>
    </row>
    <row r="250" spans="1:2" x14ac:dyDescent="0.25">
      <c r="A250" s="21">
        <v>43111.333333333336</v>
      </c>
      <c r="B250" s="12">
        <v>168</v>
      </c>
    </row>
    <row r="251" spans="1:2" x14ac:dyDescent="0.25">
      <c r="A251" s="21">
        <v>43111.375</v>
      </c>
      <c r="B251" s="12">
        <v>170</v>
      </c>
    </row>
    <row r="252" spans="1:2" x14ac:dyDescent="0.25">
      <c r="A252" s="21">
        <v>43111.416666666664</v>
      </c>
      <c r="B252" s="12">
        <v>178</v>
      </c>
    </row>
    <row r="253" spans="1:2" x14ac:dyDescent="0.25">
      <c r="A253" s="21">
        <v>43111.458333333336</v>
      </c>
      <c r="B253" s="12">
        <v>188</v>
      </c>
    </row>
    <row r="254" spans="1:2" x14ac:dyDescent="0.25">
      <c r="A254" s="21">
        <v>43111.5</v>
      </c>
      <c r="B254" s="12">
        <v>198</v>
      </c>
    </row>
    <row r="255" spans="1:2" x14ac:dyDescent="0.25">
      <c r="A255" s="21">
        <v>43111.541666666664</v>
      </c>
      <c r="B255" s="12">
        <v>202</v>
      </c>
    </row>
    <row r="256" spans="1:2" x14ac:dyDescent="0.25">
      <c r="A256" s="21">
        <v>43111.583333333336</v>
      </c>
      <c r="B256" s="12">
        <v>202</v>
      </c>
    </row>
    <row r="257" spans="1:2" x14ac:dyDescent="0.25">
      <c r="A257" s="21">
        <v>43111.625</v>
      </c>
      <c r="B257" s="12">
        <v>201</v>
      </c>
    </row>
    <row r="258" spans="1:2" x14ac:dyDescent="0.25">
      <c r="A258" s="21">
        <v>43111.666666666664</v>
      </c>
      <c r="B258" s="12">
        <v>198</v>
      </c>
    </row>
    <row r="259" spans="1:2" x14ac:dyDescent="0.25">
      <c r="A259" s="21">
        <v>43111.708333333336</v>
      </c>
      <c r="B259" s="12">
        <v>192</v>
      </c>
    </row>
    <row r="260" spans="1:2" x14ac:dyDescent="0.25">
      <c r="A260" s="21">
        <v>43111.75</v>
      </c>
      <c r="B260" s="12">
        <v>189</v>
      </c>
    </row>
    <row r="261" spans="1:2" x14ac:dyDescent="0.25">
      <c r="A261" s="21">
        <v>43111.791666666664</v>
      </c>
      <c r="B261" s="12">
        <v>192</v>
      </c>
    </row>
    <row r="262" spans="1:2" x14ac:dyDescent="0.25">
      <c r="A262" s="21">
        <v>43111.833333333336</v>
      </c>
      <c r="B262" s="12">
        <v>210</v>
      </c>
    </row>
    <row r="263" spans="1:2" x14ac:dyDescent="0.25">
      <c r="A263" s="21">
        <v>43111.875</v>
      </c>
      <c r="B263" s="12">
        <v>230</v>
      </c>
    </row>
    <row r="264" spans="1:2" x14ac:dyDescent="0.25">
      <c r="A264" s="21">
        <v>43111.916666666664</v>
      </c>
      <c r="B264" s="12">
        <v>229</v>
      </c>
    </row>
    <row r="265" spans="1:2" x14ac:dyDescent="0.25">
      <c r="A265" s="21">
        <v>43111.958333333336</v>
      </c>
      <c r="B265" s="12">
        <v>224</v>
      </c>
    </row>
    <row r="266" spans="1:2" x14ac:dyDescent="0.25">
      <c r="A266" s="21">
        <v>43112</v>
      </c>
      <c r="B266" s="12">
        <v>218</v>
      </c>
    </row>
    <row r="267" spans="1:2" x14ac:dyDescent="0.25">
      <c r="A267" s="21">
        <v>43112.041666666664</v>
      </c>
      <c r="B267" s="12">
        <v>208</v>
      </c>
    </row>
    <row r="268" spans="1:2" x14ac:dyDescent="0.25">
      <c r="A268" s="21">
        <v>43112.083333333336</v>
      </c>
      <c r="B268" s="12">
        <v>192</v>
      </c>
    </row>
    <row r="269" spans="1:2" x14ac:dyDescent="0.25">
      <c r="A269" s="21">
        <v>43112.125</v>
      </c>
      <c r="B269" s="12">
        <v>176</v>
      </c>
    </row>
    <row r="270" spans="1:2" x14ac:dyDescent="0.25">
      <c r="A270" s="21">
        <v>43112.166666666664</v>
      </c>
      <c r="B270" s="12">
        <v>166</v>
      </c>
    </row>
    <row r="271" spans="1:2" x14ac:dyDescent="0.25">
      <c r="A271" s="21">
        <v>43112.208333333336</v>
      </c>
      <c r="B271" s="12">
        <v>160</v>
      </c>
    </row>
    <row r="272" spans="1:2" x14ac:dyDescent="0.25">
      <c r="A272" s="21">
        <v>43112.25</v>
      </c>
      <c r="B272" s="12">
        <v>156</v>
      </c>
    </row>
    <row r="273" spans="1:2" x14ac:dyDescent="0.25">
      <c r="A273" s="21">
        <v>43112.291666666664</v>
      </c>
      <c r="B273" s="12">
        <v>154</v>
      </c>
    </row>
    <row r="274" spans="1:2" x14ac:dyDescent="0.25">
      <c r="A274" s="21">
        <v>43112.333333333336</v>
      </c>
      <c r="B274" s="12">
        <v>157</v>
      </c>
    </row>
    <row r="275" spans="1:2" x14ac:dyDescent="0.25">
      <c r="A275" s="21">
        <v>43112.375</v>
      </c>
      <c r="B275" s="12">
        <v>164</v>
      </c>
    </row>
    <row r="276" spans="1:2" x14ac:dyDescent="0.25">
      <c r="A276" s="21">
        <v>43112.416666666664</v>
      </c>
      <c r="B276" s="12">
        <v>183</v>
      </c>
    </row>
    <row r="277" spans="1:2" x14ac:dyDescent="0.25">
      <c r="A277" s="21">
        <v>43112.458333333336</v>
      </c>
      <c r="B277" s="12">
        <v>208</v>
      </c>
    </row>
    <row r="278" spans="1:2" x14ac:dyDescent="0.25">
      <c r="A278" s="21">
        <v>43112.5</v>
      </c>
      <c r="B278" s="12">
        <v>212</v>
      </c>
    </row>
    <row r="279" spans="1:2" x14ac:dyDescent="0.25">
      <c r="A279" s="21">
        <v>43112.541666666664</v>
      </c>
      <c r="B279" s="12">
        <v>213</v>
      </c>
    </row>
    <row r="280" spans="1:2" x14ac:dyDescent="0.25">
      <c r="A280" s="21">
        <v>43112.583333333336</v>
      </c>
      <c r="B280" s="12">
        <v>211</v>
      </c>
    </row>
    <row r="281" spans="1:2" x14ac:dyDescent="0.25">
      <c r="A281" s="21">
        <v>43112.625</v>
      </c>
      <c r="B281" s="12">
        <v>212</v>
      </c>
    </row>
    <row r="282" spans="1:2" x14ac:dyDescent="0.25">
      <c r="A282" s="21">
        <v>43112.666666666664</v>
      </c>
      <c r="B282" s="12">
        <v>210</v>
      </c>
    </row>
    <row r="283" spans="1:2" x14ac:dyDescent="0.25">
      <c r="A283" s="21">
        <v>43112.708333333336</v>
      </c>
      <c r="B283" s="12">
        <v>209</v>
      </c>
    </row>
    <row r="284" spans="1:2" x14ac:dyDescent="0.25">
      <c r="A284" s="21">
        <v>43112.75</v>
      </c>
      <c r="B284" s="12">
        <v>209</v>
      </c>
    </row>
    <row r="285" spans="1:2" x14ac:dyDescent="0.25">
      <c r="A285" s="21">
        <v>43112.791666666664</v>
      </c>
      <c r="B285" s="12">
        <v>213</v>
      </c>
    </row>
    <row r="286" spans="1:2" x14ac:dyDescent="0.25">
      <c r="A286" s="21">
        <v>43112.833333333336</v>
      </c>
      <c r="B286" s="12">
        <v>223</v>
      </c>
    </row>
    <row r="287" spans="1:2" x14ac:dyDescent="0.25">
      <c r="A287" s="21">
        <v>43112.875</v>
      </c>
      <c r="B287" s="12">
        <v>231</v>
      </c>
    </row>
    <row r="288" spans="1:2" x14ac:dyDescent="0.25">
      <c r="A288" s="21">
        <v>43112.916666666664</v>
      </c>
      <c r="B288" s="12">
        <v>227</v>
      </c>
    </row>
    <row r="289" spans="1:2" x14ac:dyDescent="0.25">
      <c r="A289" s="21">
        <v>43112.958333333336</v>
      </c>
      <c r="B289" s="12">
        <v>222</v>
      </c>
    </row>
    <row r="290" spans="1:2" x14ac:dyDescent="0.25">
      <c r="A290" s="21">
        <v>43113</v>
      </c>
      <c r="B290" s="12">
        <v>216</v>
      </c>
    </row>
    <row r="291" spans="1:2" x14ac:dyDescent="0.25">
      <c r="A291" s="21">
        <v>43113.041666666664</v>
      </c>
      <c r="B291" s="12">
        <v>204</v>
      </c>
    </row>
    <row r="292" spans="1:2" x14ac:dyDescent="0.25">
      <c r="A292" s="21">
        <v>43113.083333333336</v>
      </c>
      <c r="B292" s="12">
        <v>185</v>
      </c>
    </row>
    <row r="293" spans="1:2" x14ac:dyDescent="0.25">
      <c r="A293" s="21">
        <v>43113.125</v>
      </c>
      <c r="B293" s="12">
        <v>167</v>
      </c>
    </row>
    <row r="294" spans="1:2" x14ac:dyDescent="0.25">
      <c r="A294" s="21">
        <v>43113.166666666664</v>
      </c>
      <c r="B294" s="12">
        <v>159</v>
      </c>
    </row>
    <row r="295" spans="1:2" x14ac:dyDescent="0.25">
      <c r="A295" s="21">
        <v>43113.208333333336</v>
      </c>
      <c r="B295" s="12">
        <v>156</v>
      </c>
    </row>
    <row r="296" spans="1:2" x14ac:dyDescent="0.25">
      <c r="A296" s="21">
        <v>43113.25</v>
      </c>
      <c r="B296" s="12">
        <v>150</v>
      </c>
    </row>
    <row r="297" spans="1:2" x14ac:dyDescent="0.25">
      <c r="A297" s="21">
        <v>43113.291666666664</v>
      </c>
      <c r="B297" s="12">
        <v>152</v>
      </c>
    </row>
    <row r="298" spans="1:2" x14ac:dyDescent="0.25">
      <c r="A298" s="21">
        <v>43113.333333333336</v>
      </c>
      <c r="B298" s="12">
        <v>156</v>
      </c>
    </row>
    <row r="299" spans="1:2" x14ac:dyDescent="0.25">
      <c r="A299" s="21">
        <v>43113.375</v>
      </c>
      <c r="B299" s="12">
        <v>172</v>
      </c>
    </row>
    <row r="300" spans="1:2" x14ac:dyDescent="0.25">
      <c r="A300" s="21">
        <v>43113.416666666664</v>
      </c>
      <c r="B300" s="12">
        <v>190</v>
      </c>
    </row>
    <row r="301" spans="1:2" x14ac:dyDescent="0.25">
      <c r="A301" s="21">
        <v>43113.458333333336</v>
      </c>
      <c r="B301" s="12">
        <v>214</v>
      </c>
    </row>
    <row r="302" spans="1:2" x14ac:dyDescent="0.25">
      <c r="A302" s="21">
        <v>43113.5</v>
      </c>
      <c r="B302" s="12">
        <v>224</v>
      </c>
    </row>
    <row r="303" spans="1:2" x14ac:dyDescent="0.25">
      <c r="A303" s="21">
        <v>43113.541666666664</v>
      </c>
      <c r="B303" s="12">
        <v>221</v>
      </c>
    </row>
    <row r="304" spans="1:2" x14ac:dyDescent="0.25">
      <c r="A304" s="21">
        <v>43113.583333333336</v>
      </c>
      <c r="B304" s="12">
        <v>218</v>
      </c>
    </row>
    <row r="305" spans="1:2" x14ac:dyDescent="0.25">
      <c r="A305" s="21">
        <v>43113.625</v>
      </c>
      <c r="B305" s="12">
        <v>218</v>
      </c>
    </row>
    <row r="306" spans="1:2" x14ac:dyDescent="0.25">
      <c r="A306" s="21">
        <v>43113.666666666664</v>
      </c>
      <c r="B306" s="12">
        <v>216</v>
      </c>
    </row>
    <row r="307" spans="1:2" x14ac:dyDescent="0.25">
      <c r="A307" s="21">
        <v>43113.708333333336</v>
      </c>
      <c r="B307" s="12">
        <v>212</v>
      </c>
    </row>
    <row r="308" spans="1:2" x14ac:dyDescent="0.25">
      <c r="A308" s="21">
        <v>43113.75</v>
      </c>
      <c r="B308" s="12">
        <v>212</v>
      </c>
    </row>
    <row r="309" spans="1:2" x14ac:dyDescent="0.25">
      <c r="A309" s="21">
        <v>43113.791666666664</v>
      </c>
      <c r="B309" s="12">
        <v>217</v>
      </c>
    </row>
    <row r="310" spans="1:2" x14ac:dyDescent="0.25">
      <c r="A310" s="21">
        <v>43113.833333333336</v>
      </c>
      <c r="B310" s="12">
        <v>231</v>
      </c>
    </row>
    <row r="311" spans="1:2" x14ac:dyDescent="0.25">
      <c r="A311" s="21">
        <v>43113.875</v>
      </c>
      <c r="B311" s="12">
        <v>247</v>
      </c>
    </row>
    <row r="312" spans="1:2" x14ac:dyDescent="0.25">
      <c r="A312" s="21">
        <v>43113.916666666664</v>
      </c>
      <c r="B312" s="12">
        <v>243</v>
      </c>
    </row>
    <row r="313" spans="1:2" x14ac:dyDescent="0.25">
      <c r="A313" s="21">
        <v>43113.958333333336</v>
      </c>
      <c r="B313" s="12">
        <v>238</v>
      </c>
    </row>
    <row r="314" spans="1:2" x14ac:dyDescent="0.25">
      <c r="A314" s="21">
        <v>43114</v>
      </c>
      <c r="B314" s="12">
        <v>232</v>
      </c>
    </row>
    <row r="315" spans="1:2" x14ac:dyDescent="0.25">
      <c r="A315" s="21">
        <v>43114.041666666664</v>
      </c>
      <c r="B315" s="12">
        <v>220</v>
      </c>
    </row>
    <row r="316" spans="1:2" x14ac:dyDescent="0.25">
      <c r="A316" s="21">
        <v>43114.083333333336</v>
      </c>
      <c r="B316" s="12">
        <v>203</v>
      </c>
    </row>
    <row r="317" spans="1:2" x14ac:dyDescent="0.25">
      <c r="A317" s="21">
        <v>43114.125</v>
      </c>
      <c r="B317" s="12">
        <v>187</v>
      </c>
    </row>
    <row r="318" spans="1:2" x14ac:dyDescent="0.25">
      <c r="A318" s="21">
        <v>43114.166666666664</v>
      </c>
      <c r="B318" s="12">
        <v>179</v>
      </c>
    </row>
    <row r="319" spans="1:2" x14ac:dyDescent="0.25">
      <c r="A319" s="21">
        <v>43114.208333333336</v>
      </c>
      <c r="B319" s="12">
        <v>174</v>
      </c>
    </row>
    <row r="320" spans="1:2" x14ac:dyDescent="0.25">
      <c r="A320" s="21">
        <v>43114.25</v>
      </c>
      <c r="B320" s="12">
        <v>172</v>
      </c>
    </row>
    <row r="321" spans="1:2" x14ac:dyDescent="0.25">
      <c r="A321" s="21">
        <v>43114.291666666664</v>
      </c>
      <c r="B321" s="12">
        <v>173</v>
      </c>
    </row>
    <row r="322" spans="1:2" x14ac:dyDescent="0.25">
      <c r="A322" s="21">
        <v>43114.333333333336</v>
      </c>
      <c r="B322" s="12">
        <v>176</v>
      </c>
    </row>
    <row r="323" spans="1:2" x14ac:dyDescent="0.25">
      <c r="A323" s="21">
        <v>43114.375</v>
      </c>
      <c r="B323" s="12">
        <v>184</v>
      </c>
    </row>
    <row r="324" spans="1:2" x14ac:dyDescent="0.25">
      <c r="A324" s="21">
        <v>43114.416666666664</v>
      </c>
      <c r="B324" s="12">
        <v>204</v>
      </c>
    </row>
    <row r="325" spans="1:2" x14ac:dyDescent="0.25">
      <c r="A325" s="21">
        <v>43114.458333333336</v>
      </c>
      <c r="B325" s="12">
        <v>228</v>
      </c>
    </row>
    <row r="326" spans="1:2" x14ac:dyDescent="0.25">
      <c r="A326" s="21">
        <v>43114.5</v>
      </c>
      <c r="B326" s="12">
        <v>230</v>
      </c>
    </row>
    <row r="327" spans="1:2" x14ac:dyDescent="0.25">
      <c r="A327" s="21">
        <v>43114.541666666664</v>
      </c>
      <c r="B327" s="12">
        <v>225</v>
      </c>
    </row>
    <row r="328" spans="1:2" x14ac:dyDescent="0.25">
      <c r="A328" s="21">
        <v>43114.583333333336</v>
      </c>
      <c r="B328" s="12">
        <v>218</v>
      </c>
    </row>
    <row r="329" spans="1:2" x14ac:dyDescent="0.25">
      <c r="A329" s="21">
        <v>43114.625</v>
      </c>
      <c r="B329" s="12">
        <v>212</v>
      </c>
    </row>
    <row r="330" spans="1:2" x14ac:dyDescent="0.25">
      <c r="A330" s="21">
        <v>43114.666666666664</v>
      </c>
      <c r="B330" s="12">
        <v>125</v>
      </c>
    </row>
    <row r="331" spans="1:2" x14ac:dyDescent="0.25">
      <c r="A331" s="21">
        <v>43114.708333333336</v>
      </c>
      <c r="B331" s="12">
        <v>87</v>
      </c>
    </row>
    <row r="332" spans="1:2" x14ac:dyDescent="0.25">
      <c r="A332" s="21">
        <v>43114.75</v>
      </c>
      <c r="B332" s="12">
        <v>199</v>
      </c>
    </row>
    <row r="333" spans="1:2" x14ac:dyDescent="0.25">
      <c r="A333" s="21">
        <v>43114.791666666664</v>
      </c>
      <c r="B333" s="12">
        <v>202</v>
      </c>
    </row>
    <row r="334" spans="1:2" x14ac:dyDescent="0.25">
      <c r="A334" s="21">
        <v>43114.833333333336</v>
      </c>
      <c r="B334" s="12">
        <v>218</v>
      </c>
    </row>
    <row r="335" spans="1:2" x14ac:dyDescent="0.25">
      <c r="A335" s="21">
        <v>43114.875</v>
      </c>
      <c r="B335" s="12">
        <v>236</v>
      </c>
    </row>
    <row r="336" spans="1:2" x14ac:dyDescent="0.25">
      <c r="A336" s="21">
        <v>43114.916666666664</v>
      </c>
      <c r="B336" s="12">
        <v>234</v>
      </c>
    </row>
    <row r="337" spans="1:2" x14ac:dyDescent="0.25">
      <c r="A337" s="21">
        <v>43114.958333333336</v>
      </c>
      <c r="B337" s="12">
        <v>229</v>
      </c>
    </row>
    <row r="338" spans="1:2" x14ac:dyDescent="0.25">
      <c r="A338" s="21">
        <v>43115</v>
      </c>
      <c r="B338" s="12">
        <v>224</v>
      </c>
    </row>
    <row r="339" spans="1:2" x14ac:dyDescent="0.25">
      <c r="A339" s="21">
        <v>43115.041666666664</v>
      </c>
      <c r="B339" s="12">
        <v>213</v>
      </c>
    </row>
    <row r="340" spans="1:2" x14ac:dyDescent="0.25">
      <c r="A340" s="21">
        <v>43115.083333333336</v>
      </c>
      <c r="B340" s="12">
        <v>196</v>
      </c>
    </row>
    <row r="341" spans="1:2" x14ac:dyDescent="0.25">
      <c r="A341" s="21">
        <v>43115.125</v>
      </c>
      <c r="B341" s="12">
        <v>180</v>
      </c>
    </row>
    <row r="342" spans="1:2" x14ac:dyDescent="0.25">
      <c r="A342" s="21">
        <v>43115.166666666664</v>
      </c>
      <c r="B342" s="12">
        <v>171</v>
      </c>
    </row>
    <row r="343" spans="1:2" x14ac:dyDescent="0.25">
      <c r="A343" s="21">
        <v>43115.208333333336</v>
      </c>
      <c r="B343" s="12">
        <v>167</v>
      </c>
    </row>
    <row r="344" spans="1:2" x14ac:dyDescent="0.25">
      <c r="A344" s="21">
        <v>43115.25</v>
      </c>
      <c r="B344" s="12">
        <v>165</v>
      </c>
    </row>
    <row r="345" spans="1:2" x14ac:dyDescent="0.25">
      <c r="A345" s="21">
        <v>43115.291666666664</v>
      </c>
      <c r="B345" s="12">
        <v>165</v>
      </c>
    </row>
    <row r="346" spans="1:2" x14ac:dyDescent="0.25">
      <c r="A346" s="21">
        <v>43115.333333333336</v>
      </c>
      <c r="B346" s="12">
        <v>169</v>
      </c>
    </row>
    <row r="347" spans="1:2" x14ac:dyDescent="0.25">
      <c r="A347" s="21">
        <v>43115.375</v>
      </c>
      <c r="B347" s="12">
        <v>175</v>
      </c>
    </row>
    <row r="348" spans="1:2" x14ac:dyDescent="0.25">
      <c r="A348" s="21">
        <v>43115.416666666664</v>
      </c>
      <c r="B348" s="12">
        <v>196</v>
      </c>
    </row>
    <row r="349" spans="1:2" x14ac:dyDescent="0.25">
      <c r="A349" s="21">
        <v>43115.458333333336</v>
      </c>
      <c r="B349" s="12">
        <v>219</v>
      </c>
    </row>
    <row r="350" spans="1:2" x14ac:dyDescent="0.25">
      <c r="A350" s="21">
        <v>43115.5</v>
      </c>
      <c r="B350" s="12">
        <v>221</v>
      </c>
    </row>
    <row r="351" spans="1:2" x14ac:dyDescent="0.25">
      <c r="A351" s="21">
        <v>43115.541666666664</v>
      </c>
      <c r="B351" s="12">
        <v>218</v>
      </c>
    </row>
    <row r="352" spans="1:2" x14ac:dyDescent="0.25">
      <c r="A352" s="21">
        <v>43115.583333333336</v>
      </c>
      <c r="B352" s="12">
        <v>213</v>
      </c>
    </row>
    <row r="353" spans="1:2" x14ac:dyDescent="0.25">
      <c r="A353" s="21">
        <v>43115.625</v>
      </c>
      <c r="B353" s="12">
        <v>211</v>
      </c>
    </row>
    <row r="354" spans="1:2" x14ac:dyDescent="0.25">
      <c r="A354" s="21">
        <v>43115.666666666664</v>
      </c>
      <c r="B354" s="12">
        <v>207</v>
      </c>
    </row>
    <row r="355" spans="1:2" x14ac:dyDescent="0.25">
      <c r="A355" s="21">
        <v>43115.708333333336</v>
      </c>
      <c r="B355" s="12">
        <v>203</v>
      </c>
    </row>
    <row r="356" spans="1:2" x14ac:dyDescent="0.25">
      <c r="A356" s="21">
        <v>43115.75</v>
      </c>
      <c r="B356" s="12">
        <v>202</v>
      </c>
    </row>
    <row r="357" spans="1:2" x14ac:dyDescent="0.25">
      <c r="A357" s="21">
        <v>43115.791666666664</v>
      </c>
      <c r="B357" s="12">
        <v>206</v>
      </c>
    </row>
    <row r="358" spans="1:2" x14ac:dyDescent="0.25">
      <c r="A358" s="21">
        <v>43115.833333333336</v>
      </c>
      <c r="B358" s="12">
        <v>217</v>
      </c>
    </row>
    <row r="359" spans="1:2" x14ac:dyDescent="0.25">
      <c r="A359" s="21">
        <v>43115.875</v>
      </c>
      <c r="B359" s="12">
        <v>230</v>
      </c>
    </row>
    <row r="360" spans="1:2" x14ac:dyDescent="0.25">
      <c r="A360" s="21">
        <v>43115.916666666664</v>
      </c>
      <c r="B360" s="12">
        <v>228</v>
      </c>
    </row>
    <row r="361" spans="1:2" x14ac:dyDescent="0.25">
      <c r="A361" s="21">
        <v>43115.958333333336</v>
      </c>
      <c r="B361" s="12">
        <v>223</v>
      </c>
    </row>
    <row r="362" spans="1:2" x14ac:dyDescent="0.25">
      <c r="A362" s="21">
        <v>43116</v>
      </c>
      <c r="B362" s="12">
        <v>218</v>
      </c>
    </row>
    <row r="363" spans="1:2" x14ac:dyDescent="0.25">
      <c r="A363" s="21">
        <v>43116.041666666664</v>
      </c>
      <c r="B363" s="12">
        <v>207</v>
      </c>
    </row>
    <row r="364" spans="1:2" x14ac:dyDescent="0.25">
      <c r="A364" s="21">
        <v>43116.083333333336</v>
      </c>
      <c r="B364" s="12">
        <v>189</v>
      </c>
    </row>
    <row r="365" spans="1:2" x14ac:dyDescent="0.25">
      <c r="A365" s="21">
        <v>43116.125</v>
      </c>
      <c r="B365" s="12">
        <v>172</v>
      </c>
    </row>
    <row r="366" spans="1:2" x14ac:dyDescent="0.25">
      <c r="A366" s="21">
        <v>43116.166666666664</v>
      </c>
      <c r="B366" s="12">
        <v>160</v>
      </c>
    </row>
    <row r="367" spans="1:2" x14ac:dyDescent="0.25">
      <c r="A367" s="21">
        <v>43116.208333333336</v>
      </c>
      <c r="B367" s="12">
        <v>154</v>
      </c>
    </row>
    <row r="368" spans="1:2" x14ac:dyDescent="0.25">
      <c r="A368" s="21">
        <v>43116.25</v>
      </c>
      <c r="B368" s="12">
        <v>152</v>
      </c>
    </row>
    <row r="369" spans="1:2" x14ac:dyDescent="0.25">
      <c r="A369" s="21">
        <v>43116.291666666664</v>
      </c>
      <c r="B369" s="12">
        <v>151</v>
      </c>
    </row>
    <row r="370" spans="1:2" x14ac:dyDescent="0.25">
      <c r="A370" s="21">
        <v>43116.333333333336</v>
      </c>
      <c r="B370" s="12">
        <v>154</v>
      </c>
    </row>
    <row r="371" spans="1:2" x14ac:dyDescent="0.25">
      <c r="A371" s="21">
        <v>43116.375</v>
      </c>
      <c r="B371" s="12">
        <v>160</v>
      </c>
    </row>
    <row r="372" spans="1:2" x14ac:dyDescent="0.25">
      <c r="A372" s="21">
        <v>43116.416666666664</v>
      </c>
      <c r="B372" s="12">
        <v>178</v>
      </c>
    </row>
    <row r="373" spans="1:2" x14ac:dyDescent="0.25">
      <c r="A373" s="21">
        <v>43116.458333333336</v>
      </c>
      <c r="B373" s="12">
        <v>200</v>
      </c>
    </row>
    <row r="374" spans="1:2" x14ac:dyDescent="0.25">
      <c r="A374" s="21">
        <v>43116.5</v>
      </c>
      <c r="B374" s="12">
        <v>207</v>
      </c>
    </row>
    <row r="375" spans="1:2" x14ac:dyDescent="0.25">
      <c r="A375" s="21">
        <v>43116.541666666664</v>
      </c>
      <c r="B375" s="12">
        <v>208</v>
      </c>
    </row>
    <row r="376" spans="1:2" x14ac:dyDescent="0.25">
      <c r="A376" s="21">
        <v>43116.583333333336</v>
      </c>
      <c r="B376" s="12">
        <v>206</v>
      </c>
    </row>
    <row r="377" spans="1:2" x14ac:dyDescent="0.25">
      <c r="A377" s="21">
        <v>43116.625</v>
      </c>
      <c r="B377" s="12">
        <v>204</v>
      </c>
    </row>
    <row r="378" spans="1:2" x14ac:dyDescent="0.25">
      <c r="A378" s="21">
        <v>43116.666666666664</v>
      </c>
      <c r="B378" s="12">
        <v>198</v>
      </c>
    </row>
    <row r="379" spans="1:2" x14ac:dyDescent="0.25">
      <c r="A379" s="21">
        <v>43116.708333333336</v>
      </c>
      <c r="B379" s="12">
        <v>193</v>
      </c>
    </row>
    <row r="380" spans="1:2" x14ac:dyDescent="0.25">
      <c r="A380" s="21">
        <v>43116.75</v>
      </c>
      <c r="B380" s="12">
        <v>190</v>
      </c>
    </row>
    <row r="381" spans="1:2" x14ac:dyDescent="0.25">
      <c r="A381" s="21">
        <v>43116.791666666664</v>
      </c>
      <c r="B381" s="12">
        <v>194</v>
      </c>
    </row>
    <row r="382" spans="1:2" x14ac:dyDescent="0.25">
      <c r="A382" s="21">
        <v>43116.833333333336</v>
      </c>
      <c r="B382" s="12">
        <v>205</v>
      </c>
    </row>
    <row r="383" spans="1:2" x14ac:dyDescent="0.25">
      <c r="A383" s="21">
        <v>43116.875</v>
      </c>
      <c r="B383" s="12">
        <v>219</v>
      </c>
    </row>
    <row r="384" spans="1:2" x14ac:dyDescent="0.25">
      <c r="A384" s="21">
        <v>43116.916666666664</v>
      </c>
      <c r="B384" s="12">
        <v>217</v>
      </c>
    </row>
    <row r="385" spans="1:2" x14ac:dyDescent="0.25">
      <c r="A385" s="21">
        <v>43116.958333333336</v>
      </c>
      <c r="B385" s="12">
        <v>213</v>
      </c>
    </row>
    <row r="386" spans="1:2" x14ac:dyDescent="0.25">
      <c r="A386" s="21">
        <v>43117</v>
      </c>
      <c r="B386" s="12">
        <v>207</v>
      </c>
    </row>
    <row r="387" spans="1:2" x14ac:dyDescent="0.25">
      <c r="A387" s="21">
        <v>43117.041666666664</v>
      </c>
      <c r="B387" s="12">
        <v>199</v>
      </c>
    </row>
    <row r="388" spans="1:2" x14ac:dyDescent="0.25">
      <c r="A388" s="21">
        <v>43117.083333333336</v>
      </c>
      <c r="B388" s="12">
        <v>188</v>
      </c>
    </row>
    <row r="389" spans="1:2" x14ac:dyDescent="0.25">
      <c r="A389" s="21">
        <v>43117.125</v>
      </c>
      <c r="B389" s="12">
        <v>179</v>
      </c>
    </row>
    <row r="390" spans="1:2" x14ac:dyDescent="0.25">
      <c r="A390" s="21">
        <v>43117.166666666664</v>
      </c>
      <c r="B390" s="12">
        <v>177</v>
      </c>
    </row>
    <row r="391" spans="1:2" x14ac:dyDescent="0.25">
      <c r="A391" s="21">
        <v>43117.208333333336</v>
      </c>
      <c r="B391" s="12">
        <v>176</v>
      </c>
    </row>
    <row r="392" spans="1:2" x14ac:dyDescent="0.25">
      <c r="A392" s="21">
        <v>43117.25</v>
      </c>
      <c r="B392" s="12">
        <v>177</v>
      </c>
    </row>
    <row r="393" spans="1:2" x14ac:dyDescent="0.25">
      <c r="A393" s="21">
        <v>43117.291666666664</v>
      </c>
      <c r="B393" s="12">
        <v>177</v>
      </c>
    </row>
    <row r="394" spans="1:2" x14ac:dyDescent="0.25">
      <c r="A394" s="21">
        <v>43117.333333333336</v>
      </c>
      <c r="B394" s="12">
        <v>180</v>
      </c>
    </row>
    <row r="395" spans="1:2" x14ac:dyDescent="0.25">
      <c r="A395" s="21">
        <v>43117.375</v>
      </c>
      <c r="B395" s="12">
        <v>185</v>
      </c>
    </row>
    <row r="396" spans="1:2" x14ac:dyDescent="0.25">
      <c r="A396" s="21">
        <v>43117.416666666664</v>
      </c>
      <c r="B396" s="12">
        <v>195</v>
      </c>
    </row>
    <row r="397" spans="1:2" x14ac:dyDescent="0.25">
      <c r="A397" s="21">
        <v>43117.458333333336</v>
      </c>
      <c r="B397" s="12">
        <v>208</v>
      </c>
    </row>
    <row r="398" spans="1:2" x14ac:dyDescent="0.25">
      <c r="A398" s="21">
        <v>43117.5</v>
      </c>
      <c r="B398" s="12">
        <v>220</v>
      </c>
    </row>
    <row r="399" spans="1:2" x14ac:dyDescent="0.25">
      <c r="A399" s="21">
        <v>43117.541666666664</v>
      </c>
      <c r="B399" s="12">
        <v>227</v>
      </c>
    </row>
    <row r="400" spans="1:2" x14ac:dyDescent="0.25">
      <c r="A400" s="21">
        <v>43117.583333333336</v>
      </c>
      <c r="B400" s="12">
        <v>228</v>
      </c>
    </row>
    <row r="401" spans="1:2" x14ac:dyDescent="0.25">
      <c r="A401" s="21">
        <v>43117.625</v>
      </c>
      <c r="B401" s="12">
        <v>227</v>
      </c>
    </row>
    <row r="402" spans="1:2" x14ac:dyDescent="0.25">
      <c r="A402" s="21">
        <v>43117.666666666664</v>
      </c>
      <c r="B402" s="12">
        <v>223</v>
      </c>
    </row>
    <row r="403" spans="1:2" x14ac:dyDescent="0.25">
      <c r="A403" s="21">
        <v>43117.708333333336</v>
      </c>
      <c r="B403" s="12">
        <v>217</v>
      </c>
    </row>
    <row r="404" spans="1:2" x14ac:dyDescent="0.25">
      <c r="A404" s="21">
        <v>43117.75</v>
      </c>
      <c r="B404" s="12">
        <v>213</v>
      </c>
    </row>
    <row r="405" spans="1:2" x14ac:dyDescent="0.25">
      <c r="A405" s="21">
        <v>43117.791666666664</v>
      </c>
      <c r="B405" s="12">
        <v>214</v>
      </c>
    </row>
    <row r="406" spans="1:2" x14ac:dyDescent="0.25">
      <c r="A406" s="21">
        <v>43117.833333333336</v>
      </c>
      <c r="B406" s="12">
        <v>226</v>
      </c>
    </row>
    <row r="407" spans="1:2" x14ac:dyDescent="0.25">
      <c r="A407" s="21">
        <v>43117.875</v>
      </c>
      <c r="B407" s="12">
        <v>246</v>
      </c>
    </row>
    <row r="408" spans="1:2" x14ac:dyDescent="0.25">
      <c r="A408" s="21">
        <v>43117.916666666664</v>
      </c>
      <c r="B408" s="12">
        <v>244</v>
      </c>
    </row>
    <row r="409" spans="1:2" x14ac:dyDescent="0.25">
      <c r="A409" s="21">
        <v>43117.958333333336</v>
      </c>
      <c r="B409" s="12">
        <v>235</v>
      </c>
    </row>
    <row r="410" spans="1:2" x14ac:dyDescent="0.25">
      <c r="A410" s="21">
        <v>43118</v>
      </c>
      <c r="B410" s="12">
        <v>229</v>
      </c>
    </row>
    <row r="411" spans="1:2" x14ac:dyDescent="0.25">
      <c r="A411" s="21">
        <v>43118.041666666664</v>
      </c>
      <c r="B411" s="12">
        <v>219</v>
      </c>
    </row>
    <row r="412" spans="1:2" x14ac:dyDescent="0.25">
      <c r="A412" s="21">
        <v>43118.083333333336</v>
      </c>
      <c r="B412" s="12">
        <v>207</v>
      </c>
    </row>
    <row r="413" spans="1:2" x14ac:dyDescent="0.25">
      <c r="A413" s="21">
        <v>43118.125</v>
      </c>
      <c r="B413" s="12">
        <v>195</v>
      </c>
    </row>
    <row r="414" spans="1:2" x14ac:dyDescent="0.25">
      <c r="A414" s="21">
        <v>43118.166666666664</v>
      </c>
      <c r="B414" s="12">
        <v>187</v>
      </c>
    </row>
    <row r="415" spans="1:2" x14ac:dyDescent="0.25">
      <c r="A415" s="21">
        <v>43118.208333333336</v>
      </c>
      <c r="B415" s="12">
        <v>184</v>
      </c>
    </row>
    <row r="416" spans="1:2" x14ac:dyDescent="0.25">
      <c r="A416" s="21">
        <v>43118.25</v>
      </c>
      <c r="B416" s="12">
        <v>181</v>
      </c>
    </row>
    <row r="417" spans="1:2" x14ac:dyDescent="0.25">
      <c r="A417" s="21">
        <v>43118.291666666664</v>
      </c>
      <c r="B417" s="12">
        <v>179</v>
      </c>
    </row>
    <row r="418" spans="1:2" x14ac:dyDescent="0.25">
      <c r="A418" s="21">
        <v>43118.333333333336</v>
      </c>
      <c r="B418" s="12">
        <v>180</v>
      </c>
    </row>
    <row r="419" spans="1:2" x14ac:dyDescent="0.25">
      <c r="A419" s="21">
        <v>43118.375</v>
      </c>
      <c r="B419" s="12">
        <v>182</v>
      </c>
    </row>
    <row r="420" spans="1:2" x14ac:dyDescent="0.25">
      <c r="A420" s="21">
        <v>43118.416666666664</v>
      </c>
      <c r="B420" s="12">
        <v>186</v>
      </c>
    </row>
    <row r="421" spans="1:2" x14ac:dyDescent="0.25">
      <c r="A421" s="21">
        <v>43118.458333333336</v>
      </c>
      <c r="B421" s="12">
        <v>193</v>
      </c>
    </row>
    <row r="422" spans="1:2" x14ac:dyDescent="0.25">
      <c r="A422" s="21">
        <v>43118.5</v>
      </c>
      <c r="B422" s="12">
        <v>204</v>
      </c>
    </row>
    <row r="423" spans="1:2" x14ac:dyDescent="0.25">
      <c r="A423" s="21">
        <v>43118.541666666664</v>
      </c>
      <c r="B423" s="12">
        <v>210</v>
      </c>
    </row>
    <row r="424" spans="1:2" x14ac:dyDescent="0.25">
      <c r="A424" s="21">
        <v>43118.583333333336</v>
      </c>
      <c r="B424" s="12">
        <v>210</v>
      </c>
    </row>
    <row r="425" spans="1:2" x14ac:dyDescent="0.25">
      <c r="A425" s="21">
        <v>43118.625</v>
      </c>
      <c r="B425" s="12">
        <v>211</v>
      </c>
    </row>
    <row r="426" spans="1:2" x14ac:dyDescent="0.25">
      <c r="A426" s="21">
        <v>43118.666666666664</v>
      </c>
      <c r="B426" s="12">
        <v>212</v>
      </c>
    </row>
    <row r="427" spans="1:2" x14ac:dyDescent="0.25">
      <c r="A427" s="21">
        <v>43118.708333333336</v>
      </c>
      <c r="B427" s="12">
        <v>207</v>
      </c>
    </row>
    <row r="428" spans="1:2" x14ac:dyDescent="0.25">
      <c r="A428" s="21">
        <v>43118.75</v>
      </c>
      <c r="B428" s="12">
        <v>203</v>
      </c>
    </row>
    <row r="429" spans="1:2" x14ac:dyDescent="0.25">
      <c r="A429" s="21">
        <v>43118.791666666664</v>
      </c>
      <c r="B429" s="12">
        <v>204</v>
      </c>
    </row>
    <row r="430" spans="1:2" x14ac:dyDescent="0.25">
      <c r="A430" s="21">
        <v>43118.833333333336</v>
      </c>
      <c r="B430" s="12">
        <v>213</v>
      </c>
    </row>
    <row r="431" spans="1:2" x14ac:dyDescent="0.25">
      <c r="A431" s="21">
        <v>43118.875</v>
      </c>
      <c r="B431" s="12">
        <v>226</v>
      </c>
    </row>
    <row r="432" spans="1:2" x14ac:dyDescent="0.25">
      <c r="A432" s="21">
        <v>43118.916666666664</v>
      </c>
      <c r="B432" s="12">
        <v>220</v>
      </c>
    </row>
    <row r="433" spans="1:2" x14ac:dyDescent="0.25">
      <c r="A433" s="21">
        <v>43118.958333333336</v>
      </c>
      <c r="B433" s="12">
        <v>211</v>
      </c>
    </row>
    <row r="434" spans="1:2" x14ac:dyDescent="0.25">
      <c r="A434" s="21">
        <v>43119</v>
      </c>
      <c r="B434" s="12">
        <v>204</v>
      </c>
    </row>
    <row r="435" spans="1:2" x14ac:dyDescent="0.25">
      <c r="A435" s="21">
        <v>43119.041666666664</v>
      </c>
      <c r="B435" s="12">
        <v>194</v>
      </c>
    </row>
    <row r="436" spans="1:2" x14ac:dyDescent="0.25">
      <c r="A436" s="21">
        <v>43119.083333333336</v>
      </c>
      <c r="B436" s="12">
        <v>177</v>
      </c>
    </row>
    <row r="437" spans="1:2" x14ac:dyDescent="0.25">
      <c r="A437" s="21">
        <v>43119.125</v>
      </c>
      <c r="B437" s="12">
        <v>162</v>
      </c>
    </row>
    <row r="438" spans="1:2" x14ac:dyDescent="0.25">
      <c r="A438" s="21">
        <v>43119.166666666664</v>
      </c>
      <c r="B438" s="12">
        <v>152</v>
      </c>
    </row>
    <row r="439" spans="1:2" x14ac:dyDescent="0.25">
      <c r="A439" s="21">
        <v>43119.208333333336</v>
      </c>
      <c r="B439" s="12">
        <v>147</v>
      </c>
    </row>
    <row r="440" spans="1:2" x14ac:dyDescent="0.25">
      <c r="A440" s="21">
        <v>43119.25</v>
      </c>
      <c r="B440" s="12">
        <v>145</v>
      </c>
    </row>
    <row r="441" spans="1:2" x14ac:dyDescent="0.25">
      <c r="A441" s="21">
        <v>43119.291666666664</v>
      </c>
      <c r="B441" s="12">
        <v>144</v>
      </c>
    </row>
    <row r="442" spans="1:2" x14ac:dyDescent="0.25">
      <c r="A442" s="21">
        <v>43119.333333333336</v>
      </c>
      <c r="B442" s="12">
        <v>146</v>
      </c>
    </row>
    <row r="443" spans="1:2" x14ac:dyDescent="0.25">
      <c r="A443" s="21">
        <v>43119.375</v>
      </c>
      <c r="B443" s="12">
        <v>153</v>
      </c>
    </row>
    <row r="444" spans="1:2" x14ac:dyDescent="0.25">
      <c r="A444" s="21">
        <v>43119.416666666664</v>
      </c>
      <c r="B444" s="12">
        <v>171</v>
      </c>
    </row>
    <row r="445" spans="1:2" x14ac:dyDescent="0.25">
      <c r="A445" s="21">
        <v>43119.458333333336</v>
      </c>
      <c r="B445" s="12">
        <v>192</v>
      </c>
    </row>
    <row r="446" spans="1:2" x14ac:dyDescent="0.25">
      <c r="A446" s="21">
        <v>43119.5</v>
      </c>
      <c r="B446" s="12">
        <v>197</v>
      </c>
    </row>
    <row r="447" spans="1:2" x14ac:dyDescent="0.25">
      <c r="A447" s="21">
        <v>43119.541666666664</v>
      </c>
      <c r="B447" s="12">
        <v>196</v>
      </c>
    </row>
    <row r="448" spans="1:2" x14ac:dyDescent="0.25">
      <c r="A448" s="21">
        <v>43119.583333333336</v>
      </c>
      <c r="B448" s="12">
        <v>194</v>
      </c>
    </row>
    <row r="449" spans="1:2" x14ac:dyDescent="0.25">
      <c r="A449" s="21">
        <v>43119.625</v>
      </c>
      <c r="B449" s="12">
        <v>195</v>
      </c>
    </row>
    <row r="450" spans="1:2" x14ac:dyDescent="0.25">
      <c r="A450" s="21">
        <v>43119.666666666664</v>
      </c>
      <c r="B450" s="12">
        <v>195</v>
      </c>
    </row>
    <row r="451" spans="1:2" x14ac:dyDescent="0.25">
      <c r="A451" s="21">
        <v>43119.708333333336</v>
      </c>
      <c r="B451" s="12">
        <v>194</v>
      </c>
    </row>
    <row r="452" spans="1:2" x14ac:dyDescent="0.25">
      <c r="A452" s="21">
        <v>43119.75</v>
      </c>
      <c r="B452" s="12">
        <v>194</v>
      </c>
    </row>
    <row r="453" spans="1:2" x14ac:dyDescent="0.25">
      <c r="A453" s="21">
        <v>43119.791666666664</v>
      </c>
      <c r="B453" s="12">
        <v>198</v>
      </c>
    </row>
    <row r="454" spans="1:2" x14ac:dyDescent="0.25">
      <c r="A454" s="21">
        <v>43119.833333333336</v>
      </c>
      <c r="B454" s="12">
        <v>210</v>
      </c>
    </row>
    <row r="455" spans="1:2" x14ac:dyDescent="0.25">
      <c r="A455" s="21">
        <v>43119.875</v>
      </c>
      <c r="B455" s="12">
        <v>217</v>
      </c>
    </row>
    <row r="456" spans="1:2" x14ac:dyDescent="0.25">
      <c r="A456" s="21">
        <v>43119.916666666664</v>
      </c>
      <c r="B456" s="12">
        <v>208</v>
      </c>
    </row>
    <row r="457" spans="1:2" x14ac:dyDescent="0.25">
      <c r="A457" s="21">
        <v>43119.958333333336</v>
      </c>
      <c r="B457" s="12">
        <v>200</v>
      </c>
    </row>
    <row r="458" spans="1:2" x14ac:dyDescent="0.25">
      <c r="A458" s="21">
        <v>43120</v>
      </c>
      <c r="B458" s="12">
        <v>193</v>
      </c>
    </row>
    <row r="459" spans="1:2" x14ac:dyDescent="0.25">
      <c r="A459" s="21">
        <v>43120.041666666664</v>
      </c>
      <c r="B459" s="12">
        <v>181</v>
      </c>
    </row>
    <row r="460" spans="1:2" x14ac:dyDescent="0.25">
      <c r="A460" s="21">
        <v>43120.083333333336</v>
      </c>
      <c r="B460" s="12">
        <v>164</v>
      </c>
    </row>
    <row r="461" spans="1:2" x14ac:dyDescent="0.25">
      <c r="A461" s="21">
        <v>43120.125</v>
      </c>
      <c r="B461" s="12">
        <v>148</v>
      </c>
    </row>
    <row r="462" spans="1:2" x14ac:dyDescent="0.25">
      <c r="A462" s="21">
        <v>43120.166666666664</v>
      </c>
      <c r="B462" s="12">
        <v>139</v>
      </c>
    </row>
    <row r="463" spans="1:2" x14ac:dyDescent="0.25">
      <c r="A463" s="21">
        <v>43120.208333333336</v>
      </c>
      <c r="B463" s="12">
        <v>139</v>
      </c>
    </row>
    <row r="464" spans="1:2" x14ac:dyDescent="0.25">
      <c r="A464" s="21">
        <v>43120.25</v>
      </c>
      <c r="B464" s="12">
        <v>138</v>
      </c>
    </row>
    <row r="465" spans="1:2" x14ac:dyDescent="0.25">
      <c r="A465" s="21">
        <v>43120.291666666664</v>
      </c>
      <c r="B465" s="12">
        <v>139</v>
      </c>
    </row>
    <row r="466" spans="1:2" x14ac:dyDescent="0.25">
      <c r="A466" s="21">
        <v>43120.333333333336</v>
      </c>
      <c r="B466" s="12">
        <v>142</v>
      </c>
    </row>
    <row r="467" spans="1:2" x14ac:dyDescent="0.25">
      <c r="A467" s="21">
        <v>43120.375</v>
      </c>
      <c r="B467" s="12">
        <v>150</v>
      </c>
    </row>
    <row r="468" spans="1:2" x14ac:dyDescent="0.25">
      <c r="A468" s="21">
        <v>43120.416666666664</v>
      </c>
      <c r="B468" s="12">
        <v>170</v>
      </c>
    </row>
    <row r="469" spans="1:2" x14ac:dyDescent="0.25">
      <c r="A469" s="21">
        <v>43120.458333333336</v>
      </c>
      <c r="B469" s="12">
        <v>192</v>
      </c>
    </row>
    <row r="470" spans="1:2" x14ac:dyDescent="0.25">
      <c r="A470" s="21">
        <v>43120.5</v>
      </c>
      <c r="B470" s="12">
        <v>199</v>
      </c>
    </row>
    <row r="471" spans="1:2" x14ac:dyDescent="0.25">
      <c r="A471" s="21">
        <v>43120.541666666664</v>
      </c>
      <c r="B471" s="12">
        <v>202</v>
      </c>
    </row>
    <row r="472" spans="1:2" x14ac:dyDescent="0.25">
      <c r="A472" s="21">
        <v>43120.583333333336</v>
      </c>
      <c r="B472" s="12">
        <v>204</v>
      </c>
    </row>
    <row r="473" spans="1:2" x14ac:dyDescent="0.25">
      <c r="A473" s="21">
        <v>43120.625</v>
      </c>
      <c r="B473" s="12">
        <v>205</v>
      </c>
    </row>
    <row r="474" spans="1:2" x14ac:dyDescent="0.25">
      <c r="A474" s="21">
        <v>43120.666666666664</v>
      </c>
      <c r="B474" s="12">
        <v>200</v>
      </c>
    </row>
    <row r="475" spans="1:2" x14ac:dyDescent="0.25">
      <c r="A475" s="21">
        <v>43120.708333333336</v>
      </c>
      <c r="B475" s="12">
        <v>197</v>
      </c>
    </row>
    <row r="476" spans="1:2" x14ac:dyDescent="0.25">
      <c r="A476" s="21">
        <v>43120.75</v>
      </c>
      <c r="B476" s="12">
        <v>192</v>
      </c>
    </row>
    <row r="477" spans="1:2" x14ac:dyDescent="0.25">
      <c r="A477" s="21">
        <v>43120.791666666664</v>
      </c>
      <c r="B477" s="12">
        <v>195</v>
      </c>
    </row>
    <row r="478" spans="1:2" x14ac:dyDescent="0.25">
      <c r="A478" s="21">
        <v>43120.833333333336</v>
      </c>
      <c r="B478" s="12">
        <v>208</v>
      </c>
    </row>
    <row r="479" spans="1:2" x14ac:dyDescent="0.25">
      <c r="A479" s="21">
        <v>43120.875</v>
      </c>
      <c r="B479" s="12">
        <v>224</v>
      </c>
    </row>
    <row r="480" spans="1:2" x14ac:dyDescent="0.25">
      <c r="A480" s="21">
        <v>43120.916666666664</v>
      </c>
      <c r="B480" s="12">
        <v>224</v>
      </c>
    </row>
    <row r="481" spans="1:2" x14ac:dyDescent="0.25">
      <c r="A481" s="21">
        <v>43120.958333333336</v>
      </c>
      <c r="B481" s="12">
        <v>220</v>
      </c>
    </row>
    <row r="482" spans="1:2" x14ac:dyDescent="0.25">
      <c r="A482" s="21">
        <v>43121</v>
      </c>
      <c r="B482" s="12">
        <v>215</v>
      </c>
    </row>
    <row r="483" spans="1:2" x14ac:dyDescent="0.25">
      <c r="A483" s="21">
        <v>43121.041666666664</v>
      </c>
      <c r="B483" s="12">
        <v>205</v>
      </c>
    </row>
    <row r="484" spans="1:2" x14ac:dyDescent="0.25">
      <c r="A484" s="21">
        <v>43121.083333333336</v>
      </c>
      <c r="B484" s="12">
        <v>191</v>
      </c>
    </row>
    <row r="485" spans="1:2" x14ac:dyDescent="0.25">
      <c r="A485" s="21">
        <v>43121.125</v>
      </c>
      <c r="B485" s="12">
        <v>178</v>
      </c>
    </row>
    <row r="486" spans="1:2" x14ac:dyDescent="0.25">
      <c r="A486" s="21">
        <v>43121.166666666664</v>
      </c>
      <c r="B486" s="12">
        <v>170</v>
      </c>
    </row>
    <row r="487" spans="1:2" x14ac:dyDescent="0.25">
      <c r="A487" s="21">
        <v>43121.208333333336</v>
      </c>
      <c r="B487" s="12">
        <v>167</v>
      </c>
    </row>
    <row r="488" spans="1:2" x14ac:dyDescent="0.25">
      <c r="A488" s="21">
        <v>43121.25</v>
      </c>
      <c r="B488" s="12">
        <v>167</v>
      </c>
    </row>
    <row r="489" spans="1:2" x14ac:dyDescent="0.25">
      <c r="A489" s="21">
        <v>43121.291666666664</v>
      </c>
      <c r="B489" s="12">
        <v>169</v>
      </c>
    </row>
    <row r="490" spans="1:2" x14ac:dyDescent="0.25">
      <c r="A490" s="21">
        <v>43121.333333333336</v>
      </c>
      <c r="B490" s="12">
        <v>171</v>
      </c>
    </row>
    <row r="491" spans="1:2" x14ac:dyDescent="0.25">
      <c r="A491" s="21">
        <v>43121.375</v>
      </c>
      <c r="B491" s="12">
        <v>180</v>
      </c>
    </row>
    <row r="492" spans="1:2" x14ac:dyDescent="0.25">
      <c r="A492" s="21">
        <v>43121.416666666664</v>
      </c>
      <c r="B492" s="12">
        <v>200</v>
      </c>
    </row>
    <row r="493" spans="1:2" x14ac:dyDescent="0.25">
      <c r="A493" s="21">
        <v>43121.458333333336</v>
      </c>
      <c r="B493" s="12">
        <v>223</v>
      </c>
    </row>
    <row r="494" spans="1:2" x14ac:dyDescent="0.25">
      <c r="A494" s="21">
        <v>43121.5</v>
      </c>
      <c r="B494" s="12">
        <v>225</v>
      </c>
    </row>
    <row r="495" spans="1:2" x14ac:dyDescent="0.25">
      <c r="A495" s="21">
        <v>43121.541666666664</v>
      </c>
      <c r="B495" s="12">
        <v>220</v>
      </c>
    </row>
    <row r="496" spans="1:2" x14ac:dyDescent="0.25">
      <c r="A496" s="21">
        <v>43121.583333333336</v>
      </c>
      <c r="B496" s="12">
        <v>216</v>
      </c>
    </row>
    <row r="497" spans="1:2" x14ac:dyDescent="0.25">
      <c r="A497" s="21">
        <v>43121.625</v>
      </c>
      <c r="B497" s="12">
        <v>211</v>
      </c>
    </row>
    <row r="498" spans="1:2" x14ac:dyDescent="0.25">
      <c r="A498" s="21">
        <v>43121.666666666664</v>
      </c>
      <c r="B498" s="12">
        <v>204</v>
      </c>
    </row>
    <row r="499" spans="1:2" x14ac:dyDescent="0.25">
      <c r="A499" s="21">
        <v>43121.708333333336</v>
      </c>
      <c r="B499" s="12">
        <v>201</v>
      </c>
    </row>
    <row r="500" spans="1:2" x14ac:dyDescent="0.25">
      <c r="A500" s="21">
        <v>43121.75</v>
      </c>
      <c r="B500" s="12">
        <v>199</v>
      </c>
    </row>
    <row r="501" spans="1:2" x14ac:dyDescent="0.25">
      <c r="A501" s="21">
        <v>43121.791666666664</v>
      </c>
      <c r="B501" s="12">
        <v>202</v>
      </c>
    </row>
    <row r="502" spans="1:2" x14ac:dyDescent="0.25">
      <c r="A502" s="21">
        <v>43121.833333333336</v>
      </c>
      <c r="B502" s="12">
        <v>215</v>
      </c>
    </row>
    <row r="503" spans="1:2" x14ac:dyDescent="0.25">
      <c r="A503" s="21">
        <v>43121.875</v>
      </c>
      <c r="B503" s="12">
        <v>231</v>
      </c>
    </row>
    <row r="504" spans="1:2" x14ac:dyDescent="0.25">
      <c r="A504" s="21">
        <v>43121.916666666664</v>
      </c>
      <c r="B504" s="12">
        <v>229</v>
      </c>
    </row>
    <row r="505" spans="1:2" x14ac:dyDescent="0.25">
      <c r="A505" s="21">
        <v>43121.958333333336</v>
      </c>
      <c r="B505" s="12">
        <v>227</v>
      </c>
    </row>
    <row r="506" spans="1:2" x14ac:dyDescent="0.25">
      <c r="A506" s="21">
        <v>43122</v>
      </c>
      <c r="B506" s="12">
        <v>223</v>
      </c>
    </row>
    <row r="507" spans="1:2" x14ac:dyDescent="0.25">
      <c r="A507" s="21">
        <v>43122.041666666664</v>
      </c>
      <c r="B507" s="12">
        <v>212</v>
      </c>
    </row>
    <row r="508" spans="1:2" x14ac:dyDescent="0.25">
      <c r="A508" s="21">
        <v>43122.083333333336</v>
      </c>
      <c r="B508" s="12">
        <v>199</v>
      </c>
    </row>
    <row r="509" spans="1:2" x14ac:dyDescent="0.25">
      <c r="A509" s="21">
        <v>43122.125</v>
      </c>
      <c r="B509" s="12">
        <v>183</v>
      </c>
    </row>
    <row r="510" spans="1:2" x14ac:dyDescent="0.25">
      <c r="A510" s="21">
        <v>43122.166666666664</v>
      </c>
      <c r="B510" s="12">
        <v>172</v>
      </c>
    </row>
    <row r="511" spans="1:2" x14ac:dyDescent="0.25">
      <c r="A511" s="21">
        <v>43122.208333333336</v>
      </c>
      <c r="B511" s="12">
        <v>166</v>
      </c>
    </row>
    <row r="512" spans="1:2" x14ac:dyDescent="0.25">
      <c r="A512" s="21">
        <v>43122.25</v>
      </c>
      <c r="B512" s="12">
        <v>164</v>
      </c>
    </row>
    <row r="513" spans="1:2" x14ac:dyDescent="0.25">
      <c r="A513" s="21">
        <v>43122.291666666664</v>
      </c>
      <c r="B513" s="12">
        <v>164</v>
      </c>
    </row>
    <row r="514" spans="1:2" x14ac:dyDescent="0.25">
      <c r="A514" s="21">
        <v>43122.333333333336</v>
      </c>
      <c r="B514" s="12">
        <v>167</v>
      </c>
    </row>
    <row r="515" spans="1:2" x14ac:dyDescent="0.25">
      <c r="A515" s="21">
        <v>43122.375</v>
      </c>
      <c r="B515" s="12">
        <v>176</v>
      </c>
    </row>
    <row r="516" spans="1:2" x14ac:dyDescent="0.25">
      <c r="A516" s="21">
        <v>43122.416666666664</v>
      </c>
      <c r="B516" s="12">
        <v>195</v>
      </c>
    </row>
    <row r="517" spans="1:2" x14ac:dyDescent="0.25">
      <c r="A517" s="21">
        <v>43122.458333333336</v>
      </c>
      <c r="B517" s="12">
        <v>217</v>
      </c>
    </row>
    <row r="518" spans="1:2" x14ac:dyDescent="0.25">
      <c r="A518" s="21">
        <v>43122.5</v>
      </c>
      <c r="B518" s="12">
        <v>224</v>
      </c>
    </row>
    <row r="519" spans="1:2" x14ac:dyDescent="0.25">
      <c r="A519" s="21">
        <v>43122.541666666664</v>
      </c>
      <c r="B519" s="12">
        <v>222</v>
      </c>
    </row>
    <row r="520" spans="1:2" x14ac:dyDescent="0.25">
      <c r="A520" s="21">
        <v>43122.583333333336</v>
      </c>
      <c r="B520" s="12">
        <v>218</v>
      </c>
    </row>
    <row r="521" spans="1:2" x14ac:dyDescent="0.25">
      <c r="A521" s="21">
        <v>43122.625</v>
      </c>
      <c r="B521" s="12">
        <v>217</v>
      </c>
    </row>
    <row r="522" spans="1:2" x14ac:dyDescent="0.25">
      <c r="A522" s="21">
        <v>43122.666666666664</v>
      </c>
      <c r="B522" s="12">
        <v>212</v>
      </c>
    </row>
    <row r="523" spans="1:2" x14ac:dyDescent="0.25">
      <c r="A523" s="21">
        <v>43122.708333333336</v>
      </c>
      <c r="B523" s="12">
        <v>212</v>
      </c>
    </row>
    <row r="524" spans="1:2" x14ac:dyDescent="0.25">
      <c r="A524" s="21">
        <v>43122.75</v>
      </c>
      <c r="B524" s="12">
        <v>209</v>
      </c>
    </row>
    <row r="525" spans="1:2" x14ac:dyDescent="0.25">
      <c r="A525" s="21">
        <v>43122.791666666664</v>
      </c>
      <c r="B525" s="12">
        <v>211</v>
      </c>
    </row>
    <row r="526" spans="1:2" x14ac:dyDescent="0.25">
      <c r="A526" s="21">
        <v>43122.833333333336</v>
      </c>
      <c r="B526" s="12">
        <v>223</v>
      </c>
    </row>
    <row r="527" spans="1:2" x14ac:dyDescent="0.25">
      <c r="A527" s="21">
        <v>43122.875</v>
      </c>
      <c r="B527" s="12">
        <v>231</v>
      </c>
    </row>
    <row r="528" spans="1:2" x14ac:dyDescent="0.25">
      <c r="A528" s="21">
        <v>43122.916666666664</v>
      </c>
      <c r="B528" s="12">
        <v>226</v>
      </c>
    </row>
    <row r="529" spans="1:2" x14ac:dyDescent="0.25">
      <c r="A529" s="21">
        <v>43122.958333333336</v>
      </c>
      <c r="B529" s="12">
        <v>221</v>
      </c>
    </row>
    <row r="530" spans="1:2" x14ac:dyDescent="0.25">
      <c r="A530" s="21">
        <v>43123</v>
      </c>
      <c r="B530" s="12">
        <v>215</v>
      </c>
    </row>
    <row r="531" spans="1:2" x14ac:dyDescent="0.25">
      <c r="A531" s="21">
        <v>43123.041666666664</v>
      </c>
      <c r="B531" s="12">
        <v>203</v>
      </c>
    </row>
    <row r="532" spans="1:2" x14ac:dyDescent="0.25">
      <c r="A532" s="21">
        <v>43123.083333333336</v>
      </c>
      <c r="B532" s="12">
        <v>187</v>
      </c>
    </row>
    <row r="533" spans="1:2" x14ac:dyDescent="0.25">
      <c r="A533" s="21">
        <v>43123.125</v>
      </c>
      <c r="B533" s="12">
        <v>172</v>
      </c>
    </row>
    <row r="534" spans="1:2" x14ac:dyDescent="0.25">
      <c r="A534" s="21">
        <v>43123.166666666664</v>
      </c>
      <c r="B534" s="12">
        <v>162</v>
      </c>
    </row>
    <row r="535" spans="1:2" x14ac:dyDescent="0.25">
      <c r="A535" s="21">
        <v>43123.208333333336</v>
      </c>
      <c r="B535" s="12">
        <v>157</v>
      </c>
    </row>
    <row r="536" spans="1:2" x14ac:dyDescent="0.25">
      <c r="A536" s="21">
        <v>43123.25</v>
      </c>
      <c r="B536" s="12">
        <v>156</v>
      </c>
    </row>
    <row r="537" spans="1:2" x14ac:dyDescent="0.25">
      <c r="A537" s="21">
        <v>43123.291666666664</v>
      </c>
      <c r="B537" s="12">
        <v>156</v>
      </c>
    </row>
    <row r="538" spans="1:2" x14ac:dyDescent="0.25">
      <c r="A538" s="21">
        <v>43123.333333333336</v>
      </c>
      <c r="B538" s="12">
        <v>157</v>
      </c>
    </row>
    <row r="539" spans="1:2" x14ac:dyDescent="0.25">
      <c r="A539" s="21">
        <v>43123.375</v>
      </c>
      <c r="B539" s="12">
        <v>165</v>
      </c>
    </row>
    <row r="540" spans="1:2" x14ac:dyDescent="0.25">
      <c r="A540" s="21">
        <v>43123.416666666664</v>
      </c>
      <c r="B540" s="12">
        <v>183</v>
      </c>
    </row>
    <row r="541" spans="1:2" x14ac:dyDescent="0.25">
      <c r="A541" s="21">
        <v>43123.458333333336</v>
      </c>
      <c r="B541" s="12">
        <v>206</v>
      </c>
    </row>
    <row r="542" spans="1:2" x14ac:dyDescent="0.25">
      <c r="A542" s="21">
        <v>43123.5</v>
      </c>
      <c r="B542" s="12">
        <v>210</v>
      </c>
    </row>
    <row r="543" spans="1:2" x14ac:dyDescent="0.25">
      <c r="A543" s="21">
        <v>43123.541666666664</v>
      </c>
      <c r="B543" s="12">
        <v>206</v>
      </c>
    </row>
    <row r="544" spans="1:2" x14ac:dyDescent="0.25">
      <c r="A544" s="21">
        <v>43123.583333333336</v>
      </c>
      <c r="B544" s="12">
        <v>203</v>
      </c>
    </row>
    <row r="545" spans="1:2" x14ac:dyDescent="0.25">
      <c r="A545" s="21">
        <v>43123.625</v>
      </c>
      <c r="B545" s="12">
        <v>201</v>
      </c>
    </row>
    <row r="546" spans="1:2" x14ac:dyDescent="0.25">
      <c r="A546" s="21">
        <v>43123.666666666664</v>
      </c>
      <c r="B546" s="12">
        <v>196</v>
      </c>
    </row>
    <row r="547" spans="1:2" x14ac:dyDescent="0.25">
      <c r="A547" s="21">
        <v>43123.708333333336</v>
      </c>
      <c r="B547" s="12">
        <v>192</v>
      </c>
    </row>
    <row r="548" spans="1:2" x14ac:dyDescent="0.25">
      <c r="A548" s="21">
        <v>43123.75</v>
      </c>
      <c r="B548" s="12">
        <v>190</v>
      </c>
    </row>
    <row r="549" spans="1:2" x14ac:dyDescent="0.25">
      <c r="A549" s="21">
        <v>43123.791666666664</v>
      </c>
      <c r="B549" s="12">
        <v>191</v>
      </c>
    </row>
    <row r="550" spans="1:2" x14ac:dyDescent="0.25">
      <c r="A550" s="21">
        <v>43123.833333333336</v>
      </c>
      <c r="B550" s="12">
        <v>201</v>
      </c>
    </row>
    <row r="551" spans="1:2" x14ac:dyDescent="0.25">
      <c r="A551" s="21">
        <v>43123.875</v>
      </c>
      <c r="B551" s="12">
        <v>217</v>
      </c>
    </row>
    <row r="552" spans="1:2" x14ac:dyDescent="0.25">
      <c r="A552" s="21">
        <v>43123.916666666664</v>
      </c>
      <c r="B552" s="12">
        <v>217</v>
      </c>
    </row>
    <row r="553" spans="1:2" x14ac:dyDescent="0.25">
      <c r="A553" s="21">
        <v>43123.958333333336</v>
      </c>
      <c r="B553" s="12">
        <v>211</v>
      </c>
    </row>
    <row r="554" spans="1:2" x14ac:dyDescent="0.25">
      <c r="A554" s="21">
        <v>43124</v>
      </c>
      <c r="B554" s="12">
        <v>206</v>
      </c>
    </row>
    <row r="555" spans="1:2" x14ac:dyDescent="0.25">
      <c r="A555" s="21">
        <v>43124.041666666664</v>
      </c>
      <c r="B555" s="12">
        <v>196</v>
      </c>
    </row>
    <row r="556" spans="1:2" x14ac:dyDescent="0.25">
      <c r="A556" s="21">
        <v>43124.083333333336</v>
      </c>
      <c r="B556" s="12">
        <v>183</v>
      </c>
    </row>
    <row r="557" spans="1:2" x14ac:dyDescent="0.25">
      <c r="A557" s="21">
        <v>43124.125</v>
      </c>
      <c r="B557" s="12">
        <v>170</v>
      </c>
    </row>
    <row r="558" spans="1:2" x14ac:dyDescent="0.25">
      <c r="A558" s="21">
        <v>43124.166666666664</v>
      </c>
      <c r="B558" s="12">
        <v>160</v>
      </c>
    </row>
    <row r="559" spans="1:2" x14ac:dyDescent="0.25">
      <c r="A559" s="21">
        <v>43124.208333333336</v>
      </c>
      <c r="B559" s="12">
        <v>154</v>
      </c>
    </row>
    <row r="560" spans="1:2" x14ac:dyDescent="0.25">
      <c r="A560" s="21">
        <v>43124.25</v>
      </c>
      <c r="B560" s="12">
        <v>152</v>
      </c>
    </row>
    <row r="561" spans="1:2" x14ac:dyDescent="0.25">
      <c r="A561" s="21">
        <v>43124.291666666664</v>
      </c>
      <c r="B561" s="12">
        <v>150</v>
      </c>
    </row>
    <row r="562" spans="1:2" x14ac:dyDescent="0.25">
      <c r="A562" s="21">
        <v>43124.333333333336</v>
      </c>
      <c r="B562" s="12">
        <v>151</v>
      </c>
    </row>
    <row r="563" spans="1:2" x14ac:dyDescent="0.25">
      <c r="A563" s="21">
        <v>43124.375</v>
      </c>
      <c r="B563" s="12">
        <v>154</v>
      </c>
    </row>
    <row r="564" spans="1:2" x14ac:dyDescent="0.25">
      <c r="A564" s="21">
        <v>43124.416666666664</v>
      </c>
      <c r="B564" s="12">
        <v>162</v>
      </c>
    </row>
    <row r="565" spans="1:2" x14ac:dyDescent="0.25">
      <c r="A565" s="21">
        <v>43124.458333333336</v>
      </c>
      <c r="B565" s="12">
        <v>175</v>
      </c>
    </row>
    <row r="566" spans="1:2" x14ac:dyDescent="0.25">
      <c r="A566" s="21">
        <v>43124.5</v>
      </c>
      <c r="B566" s="12">
        <v>188</v>
      </c>
    </row>
    <row r="567" spans="1:2" x14ac:dyDescent="0.25">
      <c r="A567" s="21">
        <v>43124.541666666664</v>
      </c>
      <c r="B567" s="12">
        <v>195</v>
      </c>
    </row>
    <row r="568" spans="1:2" x14ac:dyDescent="0.25">
      <c r="A568" s="21">
        <v>43124.583333333336</v>
      </c>
      <c r="B568" s="12">
        <v>195</v>
      </c>
    </row>
    <row r="569" spans="1:2" x14ac:dyDescent="0.25">
      <c r="A569" s="21">
        <v>43124.625</v>
      </c>
      <c r="B569" s="12">
        <v>196</v>
      </c>
    </row>
    <row r="570" spans="1:2" x14ac:dyDescent="0.25">
      <c r="A570" s="21">
        <v>43124.666666666664</v>
      </c>
      <c r="B570" s="12">
        <v>193</v>
      </c>
    </row>
    <row r="571" spans="1:2" x14ac:dyDescent="0.25">
      <c r="A571" s="21">
        <v>43124.708333333336</v>
      </c>
      <c r="B571" s="12">
        <v>185</v>
      </c>
    </row>
    <row r="572" spans="1:2" x14ac:dyDescent="0.25">
      <c r="A572" s="21">
        <v>43124.75</v>
      </c>
      <c r="B572" s="12">
        <v>183</v>
      </c>
    </row>
    <row r="573" spans="1:2" x14ac:dyDescent="0.25">
      <c r="A573" s="21">
        <v>43124.791666666664</v>
      </c>
      <c r="B573" s="12">
        <v>186</v>
      </c>
    </row>
    <row r="574" spans="1:2" x14ac:dyDescent="0.25">
      <c r="A574" s="21">
        <v>43124.833333333336</v>
      </c>
      <c r="B574" s="12">
        <v>196</v>
      </c>
    </row>
    <row r="575" spans="1:2" x14ac:dyDescent="0.25">
      <c r="A575" s="21">
        <v>43124.875</v>
      </c>
      <c r="B575" s="12">
        <v>210</v>
      </c>
    </row>
    <row r="576" spans="1:2" x14ac:dyDescent="0.25">
      <c r="A576" s="21">
        <v>43124.916666666664</v>
      </c>
      <c r="B576" s="12">
        <v>204</v>
      </c>
    </row>
    <row r="577" spans="1:2" x14ac:dyDescent="0.25">
      <c r="A577" s="21">
        <v>43124.958333333336</v>
      </c>
      <c r="B577" s="12">
        <v>197</v>
      </c>
    </row>
    <row r="578" spans="1:2" x14ac:dyDescent="0.25">
      <c r="A578" s="21">
        <v>43125</v>
      </c>
      <c r="B578" s="12">
        <v>190</v>
      </c>
    </row>
    <row r="579" spans="1:2" x14ac:dyDescent="0.25">
      <c r="A579" s="21">
        <v>43125.041666666664</v>
      </c>
      <c r="B579" s="12">
        <v>182</v>
      </c>
    </row>
    <row r="580" spans="1:2" x14ac:dyDescent="0.25">
      <c r="A580" s="21">
        <v>43125.083333333336</v>
      </c>
      <c r="B580" s="12">
        <v>173</v>
      </c>
    </row>
    <row r="581" spans="1:2" x14ac:dyDescent="0.25">
      <c r="A581" s="21">
        <v>43125.125</v>
      </c>
      <c r="B581" s="12">
        <v>158</v>
      </c>
    </row>
    <row r="582" spans="1:2" x14ac:dyDescent="0.25">
      <c r="A582" s="21">
        <v>43125.166666666664</v>
      </c>
      <c r="B582" s="12">
        <v>147</v>
      </c>
    </row>
    <row r="583" spans="1:2" x14ac:dyDescent="0.25">
      <c r="A583" s="21">
        <v>43125.208333333336</v>
      </c>
      <c r="B583" s="12">
        <v>140</v>
      </c>
    </row>
    <row r="584" spans="1:2" x14ac:dyDescent="0.25">
      <c r="A584" s="21">
        <v>43125.25</v>
      </c>
      <c r="B584" s="12">
        <v>138</v>
      </c>
    </row>
    <row r="585" spans="1:2" x14ac:dyDescent="0.25">
      <c r="A585" s="21">
        <v>43125.291666666664</v>
      </c>
      <c r="B585" s="12">
        <v>137</v>
      </c>
    </row>
    <row r="586" spans="1:2" x14ac:dyDescent="0.25">
      <c r="A586" s="21">
        <v>43125.333333333336</v>
      </c>
      <c r="B586" s="12">
        <v>139</v>
      </c>
    </row>
    <row r="587" spans="1:2" x14ac:dyDescent="0.25">
      <c r="A587" s="21">
        <v>43125.375</v>
      </c>
      <c r="B587" s="12">
        <v>144</v>
      </c>
    </row>
    <row r="588" spans="1:2" x14ac:dyDescent="0.25">
      <c r="A588" s="21">
        <v>43125.416666666664</v>
      </c>
      <c r="B588" s="12">
        <v>151</v>
      </c>
    </row>
    <row r="589" spans="1:2" x14ac:dyDescent="0.25">
      <c r="A589" s="21">
        <v>43125.458333333336</v>
      </c>
      <c r="B589" s="12">
        <v>158</v>
      </c>
    </row>
    <row r="590" spans="1:2" x14ac:dyDescent="0.25">
      <c r="A590" s="21">
        <v>43125.5</v>
      </c>
      <c r="B590" s="12">
        <v>167</v>
      </c>
    </row>
    <row r="591" spans="1:2" x14ac:dyDescent="0.25">
      <c r="A591" s="21">
        <v>43125.541666666664</v>
      </c>
      <c r="B591" s="12">
        <v>177</v>
      </c>
    </row>
    <row r="592" spans="1:2" x14ac:dyDescent="0.25">
      <c r="A592" s="21">
        <v>43125.583333333336</v>
      </c>
      <c r="B592" s="12">
        <v>182</v>
      </c>
    </row>
    <row r="593" spans="1:2" x14ac:dyDescent="0.25">
      <c r="A593" s="21">
        <v>43125.625</v>
      </c>
      <c r="B593" s="12">
        <v>184</v>
      </c>
    </row>
    <row r="594" spans="1:2" x14ac:dyDescent="0.25">
      <c r="A594" s="21">
        <v>43125.666666666664</v>
      </c>
      <c r="B594" s="12">
        <v>189</v>
      </c>
    </row>
    <row r="595" spans="1:2" x14ac:dyDescent="0.25">
      <c r="A595" s="21">
        <v>43125.708333333336</v>
      </c>
      <c r="B595" s="12">
        <v>188</v>
      </c>
    </row>
    <row r="596" spans="1:2" x14ac:dyDescent="0.25">
      <c r="A596" s="21">
        <v>43125.75</v>
      </c>
      <c r="B596" s="12">
        <v>183</v>
      </c>
    </row>
    <row r="597" spans="1:2" x14ac:dyDescent="0.25">
      <c r="A597" s="21">
        <v>43125.791666666664</v>
      </c>
      <c r="B597" s="12">
        <v>187</v>
      </c>
    </row>
    <row r="598" spans="1:2" x14ac:dyDescent="0.25">
      <c r="A598" s="21">
        <v>43125.833333333336</v>
      </c>
      <c r="B598" s="12">
        <v>199</v>
      </c>
    </row>
    <row r="599" spans="1:2" x14ac:dyDescent="0.25">
      <c r="A599" s="21">
        <v>43125.875</v>
      </c>
      <c r="B599" s="12">
        <v>213</v>
      </c>
    </row>
    <row r="600" spans="1:2" x14ac:dyDescent="0.25">
      <c r="A600" s="21">
        <v>43125.916666666664</v>
      </c>
      <c r="B600" s="12">
        <v>215</v>
      </c>
    </row>
    <row r="601" spans="1:2" x14ac:dyDescent="0.25">
      <c r="A601" s="21">
        <v>43125.958333333336</v>
      </c>
      <c r="B601" s="12">
        <v>212</v>
      </c>
    </row>
    <row r="602" spans="1:2" x14ac:dyDescent="0.25">
      <c r="A602" s="21">
        <v>43126</v>
      </c>
      <c r="B602" s="12">
        <v>208</v>
      </c>
    </row>
    <row r="603" spans="1:2" x14ac:dyDescent="0.25">
      <c r="A603" s="21">
        <v>43126.041666666664</v>
      </c>
      <c r="B603" s="12">
        <v>202</v>
      </c>
    </row>
    <row r="604" spans="1:2" x14ac:dyDescent="0.25">
      <c r="A604" s="21">
        <v>43126.083333333336</v>
      </c>
      <c r="B604" s="12">
        <v>190</v>
      </c>
    </row>
    <row r="605" spans="1:2" x14ac:dyDescent="0.25">
      <c r="A605" s="21">
        <v>43126.125</v>
      </c>
      <c r="B605" s="12">
        <v>177</v>
      </c>
    </row>
    <row r="606" spans="1:2" x14ac:dyDescent="0.25">
      <c r="A606" s="21">
        <v>43126.166666666664</v>
      </c>
      <c r="B606" s="12">
        <v>170</v>
      </c>
    </row>
    <row r="607" spans="1:2" x14ac:dyDescent="0.25">
      <c r="A607" s="21">
        <v>43126.208333333336</v>
      </c>
      <c r="B607" s="12">
        <v>168</v>
      </c>
    </row>
    <row r="608" spans="1:2" x14ac:dyDescent="0.25">
      <c r="A608" s="21">
        <v>43126.25</v>
      </c>
      <c r="B608" s="12">
        <v>168</v>
      </c>
    </row>
    <row r="609" spans="1:2" x14ac:dyDescent="0.25">
      <c r="A609" s="21">
        <v>43126.291666666664</v>
      </c>
      <c r="B609" s="12">
        <v>169</v>
      </c>
    </row>
    <row r="610" spans="1:2" x14ac:dyDescent="0.25">
      <c r="A610" s="21">
        <v>43126.333333333336</v>
      </c>
      <c r="B610" s="12">
        <v>172</v>
      </c>
    </row>
    <row r="611" spans="1:2" x14ac:dyDescent="0.25">
      <c r="A611" s="21">
        <v>43126.375</v>
      </c>
      <c r="B611" s="12">
        <v>181</v>
      </c>
    </row>
    <row r="612" spans="1:2" x14ac:dyDescent="0.25">
      <c r="A612" s="21">
        <v>43126.416666666664</v>
      </c>
      <c r="B612" s="12">
        <v>200</v>
      </c>
    </row>
    <row r="613" spans="1:2" x14ac:dyDescent="0.25">
      <c r="A613" s="21">
        <v>43126.458333333336</v>
      </c>
      <c r="B613" s="12">
        <v>224</v>
      </c>
    </row>
    <row r="614" spans="1:2" x14ac:dyDescent="0.25">
      <c r="A614" s="21">
        <v>43126.5</v>
      </c>
      <c r="B614" s="12">
        <v>228</v>
      </c>
    </row>
    <row r="615" spans="1:2" x14ac:dyDescent="0.25">
      <c r="A615" s="21">
        <v>43126.541666666664</v>
      </c>
      <c r="B615" s="12">
        <v>225</v>
      </c>
    </row>
    <row r="616" spans="1:2" x14ac:dyDescent="0.25">
      <c r="A616" s="21">
        <v>43126.583333333336</v>
      </c>
      <c r="B616" s="12">
        <v>220</v>
      </c>
    </row>
    <row r="617" spans="1:2" x14ac:dyDescent="0.25">
      <c r="A617" s="21">
        <v>43126.625</v>
      </c>
      <c r="B617" s="12">
        <v>217</v>
      </c>
    </row>
    <row r="618" spans="1:2" x14ac:dyDescent="0.25">
      <c r="A618" s="21">
        <v>43126.666666666664</v>
      </c>
      <c r="B618" s="12">
        <v>212</v>
      </c>
    </row>
    <row r="619" spans="1:2" x14ac:dyDescent="0.25">
      <c r="A619" s="21">
        <v>43126.708333333336</v>
      </c>
      <c r="B619" s="12">
        <v>208</v>
      </c>
    </row>
    <row r="620" spans="1:2" x14ac:dyDescent="0.25">
      <c r="A620" s="21">
        <v>43126.75</v>
      </c>
      <c r="B620" s="12">
        <v>205</v>
      </c>
    </row>
    <row r="621" spans="1:2" x14ac:dyDescent="0.25">
      <c r="A621" s="21">
        <v>43126.791666666664</v>
      </c>
      <c r="B621" s="12">
        <v>209</v>
      </c>
    </row>
    <row r="622" spans="1:2" x14ac:dyDescent="0.25">
      <c r="A622" s="21">
        <v>43126.833333333336</v>
      </c>
      <c r="B622" s="12">
        <v>218</v>
      </c>
    </row>
    <row r="623" spans="1:2" x14ac:dyDescent="0.25">
      <c r="A623" s="21">
        <v>43126.875</v>
      </c>
      <c r="B623" s="12">
        <v>236</v>
      </c>
    </row>
    <row r="624" spans="1:2" x14ac:dyDescent="0.25">
      <c r="A624" s="21">
        <v>43126.916666666664</v>
      </c>
      <c r="B624" s="12">
        <v>240</v>
      </c>
    </row>
    <row r="625" spans="1:2" x14ac:dyDescent="0.25">
      <c r="A625" s="21">
        <v>43126.958333333336</v>
      </c>
      <c r="B625" s="12">
        <v>236</v>
      </c>
    </row>
    <row r="626" spans="1:2" x14ac:dyDescent="0.25">
      <c r="A626" s="21">
        <v>43127</v>
      </c>
      <c r="B626" s="12">
        <v>232</v>
      </c>
    </row>
    <row r="627" spans="1:2" x14ac:dyDescent="0.25">
      <c r="A627" s="21">
        <v>43127.041666666664</v>
      </c>
      <c r="B627" s="12">
        <v>223</v>
      </c>
    </row>
    <row r="628" spans="1:2" x14ac:dyDescent="0.25">
      <c r="A628" s="21">
        <v>43127.083333333336</v>
      </c>
      <c r="B628" s="12">
        <v>206</v>
      </c>
    </row>
    <row r="629" spans="1:2" x14ac:dyDescent="0.25">
      <c r="A629" s="21">
        <v>43127.125</v>
      </c>
      <c r="B629" s="12">
        <v>190</v>
      </c>
    </row>
    <row r="630" spans="1:2" x14ac:dyDescent="0.25">
      <c r="A630" s="21">
        <v>43127.166666666664</v>
      </c>
      <c r="B630" s="12">
        <v>179</v>
      </c>
    </row>
    <row r="631" spans="1:2" x14ac:dyDescent="0.25">
      <c r="A631" s="21">
        <v>43127.208333333336</v>
      </c>
      <c r="B631" s="12">
        <v>173</v>
      </c>
    </row>
    <row r="632" spans="1:2" x14ac:dyDescent="0.25">
      <c r="A632" s="21">
        <v>43127.25</v>
      </c>
      <c r="B632" s="12">
        <v>169</v>
      </c>
    </row>
    <row r="633" spans="1:2" x14ac:dyDescent="0.25">
      <c r="A633" s="21">
        <v>43127.291666666664</v>
      </c>
      <c r="B633" s="12">
        <v>167</v>
      </c>
    </row>
    <row r="634" spans="1:2" x14ac:dyDescent="0.25">
      <c r="A634" s="21">
        <v>43127.333333333336</v>
      </c>
      <c r="B634" s="12">
        <v>166</v>
      </c>
    </row>
    <row r="635" spans="1:2" x14ac:dyDescent="0.25">
      <c r="A635" s="21">
        <v>43127.375</v>
      </c>
      <c r="B635" s="12">
        <v>172</v>
      </c>
    </row>
    <row r="636" spans="1:2" x14ac:dyDescent="0.25">
      <c r="A636" s="21">
        <v>43127.416666666664</v>
      </c>
      <c r="B636" s="12">
        <v>184</v>
      </c>
    </row>
    <row r="637" spans="1:2" x14ac:dyDescent="0.25">
      <c r="A637" s="21">
        <v>43127.458333333336</v>
      </c>
      <c r="B637" s="12">
        <v>198</v>
      </c>
    </row>
    <row r="638" spans="1:2" x14ac:dyDescent="0.25">
      <c r="A638" s="21">
        <v>43127.5</v>
      </c>
      <c r="B638" s="12">
        <v>208</v>
      </c>
    </row>
    <row r="639" spans="1:2" x14ac:dyDescent="0.25">
      <c r="A639" s="21">
        <v>43127.541666666664</v>
      </c>
      <c r="B639" s="12">
        <v>216</v>
      </c>
    </row>
    <row r="640" spans="1:2" x14ac:dyDescent="0.25">
      <c r="A640" s="21">
        <v>43127.583333333336</v>
      </c>
      <c r="B640" s="12">
        <v>220</v>
      </c>
    </row>
    <row r="641" spans="1:2" x14ac:dyDescent="0.25">
      <c r="A641" s="21">
        <v>43127.625</v>
      </c>
      <c r="B641" s="12">
        <v>220</v>
      </c>
    </row>
    <row r="642" spans="1:2" x14ac:dyDescent="0.25">
      <c r="A642" s="21">
        <v>43127.666666666664</v>
      </c>
      <c r="B642" s="12">
        <v>216</v>
      </c>
    </row>
    <row r="643" spans="1:2" x14ac:dyDescent="0.25">
      <c r="A643" s="21">
        <v>43127.708333333336</v>
      </c>
      <c r="B643" s="12">
        <v>209</v>
      </c>
    </row>
    <row r="644" spans="1:2" x14ac:dyDescent="0.25">
      <c r="A644" s="21">
        <v>43127.75</v>
      </c>
      <c r="B644" s="12">
        <v>206</v>
      </c>
    </row>
    <row r="645" spans="1:2" x14ac:dyDescent="0.25">
      <c r="A645" s="21">
        <v>43127.791666666664</v>
      </c>
      <c r="B645" s="12">
        <v>203</v>
      </c>
    </row>
    <row r="646" spans="1:2" x14ac:dyDescent="0.25">
      <c r="A646" s="21">
        <v>43127.833333333336</v>
      </c>
      <c r="B646" s="12">
        <v>213</v>
      </c>
    </row>
    <row r="647" spans="1:2" x14ac:dyDescent="0.25">
      <c r="A647" s="21">
        <v>43127.875</v>
      </c>
      <c r="B647" s="12">
        <v>224</v>
      </c>
    </row>
    <row r="648" spans="1:2" x14ac:dyDescent="0.25">
      <c r="A648" s="21">
        <v>43127.916666666664</v>
      </c>
      <c r="B648" s="12">
        <v>218</v>
      </c>
    </row>
    <row r="649" spans="1:2" x14ac:dyDescent="0.25">
      <c r="A649" s="21">
        <v>43127.958333333336</v>
      </c>
      <c r="B649" s="12">
        <v>209</v>
      </c>
    </row>
    <row r="650" spans="1:2" x14ac:dyDescent="0.25">
      <c r="A650" s="21">
        <v>43128</v>
      </c>
      <c r="B650" s="12">
        <v>201</v>
      </c>
    </row>
    <row r="651" spans="1:2" x14ac:dyDescent="0.25">
      <c r="A651" s="21">
        <v>43128.041666666664</v>
      </c>
      <c r="B651" s="12">
        <v>190</v>
      </c>
    </row>
    <row r="652" spans="1:2" x14ac:dyDescent="0.25">
      <c r="A652" s="21">
        <v>43128.083333333336</v>
      </c>
      <c r="B652" s="12">
        <v>176</v>
      </c>
    </row>
    <row r="653" spans="1:2" x14ac:dyDescent="0.25">
      <c r="A653" s="21">
        <v>43128.125</v>
      </c>
      <c r="B653" s="12">
        <v>163</v>
      </c>
    </row>
    <row r="654" spans="1:2" x14ac:dyDescent="0.25">
      <c r="A654" s="21">
        <v>43128.166666666664</v>
      </c>
      <c r="B654" s="12">
        <v>155</v>
      </c>
    </row>
    <row r="655" spans="1:2" x14ac:dyDescent="0.25">
      <c r="A655" s="21">
        <v>43128.208333333336</v>
      </c>
      <c r="B655" s="12">
        <v>151</v>
      </c>
    </row>
    <row r="656" spans="1:2" x14ac:dyDescent="0.25">
      <c r="A656" s="21">
        <v>43128.25</v>
      </c>
      <c r="B656" s="12">
        <v>149</v>
      </c>
    </row>
    <row r="657" spans="1:2" x14ac:dyDescent="0.25">
      <c r="A657" s="21">
        <v>43128.291666666664</v>
      </c>
      <c r="B657" s="12">
        <v>147</v>
      </c>
    </row>
    <row r="658" spans="1:2" x14ac:dyDescent="0.25">
      <c r="A658" s="21">
        <v>43128.333333333336</v>
      </c>
      <c r="B658" s="12">
        <v>149</v>
      </c>
    </row>
    <row r="659" spans="1:2" x14ac:dyDescent="0.25">
      <c r="A659" s="21">
        <v>43128.375</v>
      </c>
      <c r="B659" s="12">
        <v>154</v>
      </c>
    </row>
    <row r="660" spans="1:2" x14ac:dyDescent="0.25">
      <c r="A660" s="21">
        <v>43128.416666666664</v>
      </c>
      <c r="B660" s="12">
        <v>166</v>
      </c>
    </row>
    <row r="661" spans="1:2" x14ac:dyDescent="0.25">
      <c r="A661" s="21">
        <v>43128.458333333336</v>
      </c>
      <c r="B661" s="12">
        <v>180</v>
      </c>
    </row>
    <row r="662" spans="1:2" x14ac:dyDescent="0.25">
      <c r="A662" s="21">
        <v>43128.5</v>
      </c>
      <c r="B662" s="12">
        <v>189</v>
      </c>
    </row>
    <row r="663" spans="1:2" x14ac:dyDescent="0.25">
      <c r="A663" s="21">
        <v>43128.541666666664</v>
      </c>
      <c r="B663" s="12">
        <v>193</v>
      </c>
    </row>
    <row r="664" spans="1:2" x14ac:dyDescent="0.25">
      <c r="A664" s="21">
        <v>43128.583333333336</v>
      </c>
      <c r="B664" s="12">
        <v>194</v>
      </c>
    </row>
    <row r="665" spans="1:2" x14ac:dyDescent="0.25">
      <c r="A665" s="21">
        <v>43128.625</v>
      </c>
      <c r="B665" s="12">
        <v>195</v>
      </c>
    </row>
    <row r="666" spans="1:2" x14ac:dyDescent="0.25">
      <c r="A666" s="21">
        <v>43128.666666666664</v>
      </c>
      <c r="B666" s="12">
        <v>194</v>
      </c>
    </row>
    <row r="667" spans="1:2" x14ac:dyDescent="0.25">
      <c r="A667" s="21">
        <v>43128.708333333336</v>
      </c>
      <c r="B667" s="12">
        <v>192</v>
      </c>
    </row>
    <row r="668" spans="1:2" x14ac:dyDescent="0.25">
      <c r="A668" s="21">
        <v>43128.75</v>
      </c>
      <c r="B668" s="12">
        <v>193</v>
      </c>
    </row>
    <row r="669" spans="1:2" x14ac:dyDescent="0.25">
      <c r="A669" s="21">
        <v>43128.791666666664</v>
      </c>
      <c r="B669" s="12">
        <v>198</v>
      </c>
    </row>
    <row r="670" spans="1:2" x14ac:dyDescent="0.25">
      <c r="A670" s="21">
        <v>43128.833333333336</v>
      </c>
      <c r="B670" s="12">
        <v>210</v>
      </c>
    </row>
    <row r="671" spans="1:2" x14ac:dyDescent="0.25">
      <c r="A671" s="21">
        <v>43128.875</v>
      </c>
      <c r="B671" s="12">
        <v>222</v>
      </c>
    </row>
    <row r="672" spans="1:2" x14ac:dyDescent="0.25">
      <c r="A672" s="21">
        <v>43128.916666666664</v>
      </c>
      <c r="B672" s="12">
        <v>223</v>
      </c>
    </row>
    <row r="673" spans="1:2" x14ac:dyDescent="0.25">
      <c r="A673" s="21">
        <v>43128.958333333336</v>
      </c>
      <c r="B673" s="12">
        <v>218</v>
      </c>
    </row>
    <row r="674" spans="1:2" x14ac:dyDescent="0.25">
      <c r="A674" s="21">
        <v>43129</v>
      </c>
      <c r="B674" s="12">
        <v>211</v>
      </c>
    </row>
    <row r="675" spans="1:2" x14ac:dyDescent="0.25">
      <c r="A675" s="21">
        <v>43129.041666666664</v>
      </c>
      <c r="B675" s="12">
        <v>201</v>
      </c>
    </row>
    <row r="676" spans="1:2" x14ac:dyDescent="0.25">
      <c r="A676" s="21">
        <v>43129.083333333336</v>
      </c>
      <c r="B676" s="12">
        <v>186</v>
      </c>
    </row>
    <row r="677" spans="1:2" x14ac:dyDescent="0.25">
      <c r="A677" s="21">
        <v>43129.125</v>
      </c>
      <c r="B677" s="12">
        <v>170</v>
      </c>
    </row>
    <row r="678" spans="1:2" x14ac:dyDescent="0.25">
      <c r="A678" s="21">
        <v>43129.166666666664</v>
      </c>
      <c r="B678" s="12">
        <v>160</v>
      </c>
    </row>
    <row r="679" spans="1:2" x14ac:dyDescent="0.25">
      <c r="A679" s="21">
        <v>43129.208333333336</v>
      </c>
      <c r="B679" s="12">
        <v>157</v>
      </c>
    </row>
    <row r="680" spans="1:2" x14ac:dyDescent="0.25">
      <c r="A680" s="21">
        <v>43129.25</v>
      </c>
      <c r="B680" s="12">
        <v>156</v>
      </c>
    </row>
    <row r="681" spans="1:2" x14ac:dyDescent="0.25">
      <c r="A681" s="21">
        <v>43129.291666666664</v>
      </c>
      <c r="B681" s="12">
        <v>156</v>
      </c>
    </row>
    <row r="682" spans="1:2" x14ac:dyDescent="0.25">
      <c r="A682" s="21">
        <v>43129.333333333336</v>
      </c>
      <c r="B682" s="12">
        <v>160</v>
      </c>
    </row>
    <row r="683" spans="1:2" x14ac:dyDescent="0.25">
      <c r="A683" s="21">
        <v>43129.375</v>
      </c>
      <c r="B683" s="12">
        <v>169</v>
      </c>
    </row>
    <row r="684" spans="1:2" x14ac:dyDescent="0.25">
      <c r="A684" s="21">
        <v>43129.416666666664</v>
      </c>
      <c r="B684" s="12">
        <v>189</v>
      </c>
    </row>
    <row r="685" spans="1:2" x14ac:dyDescent="0.25">
      <c r="A685" s="21">
        <v>43129.458333333336</v>
      </c>
      <c r="B685" s="12">
        <v>212</v>
      </c>
    </row>
    <row r="686" spans="1:2" x14ac:dyDescent="0.25">
      <c r="A686" s="21">
        <v>43129.5</v>
      </c>
      <c r="B686" s="12">
        <v>213</v>
      </c>
    </row>
    <row r="687" spans="1:2" x14ac:dyDescent="0.25">
      <c r="A687" s="21">
        <v>43129.541666666664</v>
      </c>
      <c r="B687" s="12">
        <v>208</v>
      </c>
    </row>
    <row r="688" spans="1:2" x14ac:dyDescent="0.25">
      <c r="A688" s="21">
        <v>43129.583333333336</v>
      </c>
      <c r="B688" s="12">
        <v>203</v>
      </c>
    </row>
    <row r="689" spans="1:2" x14ac:dyDescent="0.25">
      <c r="A689" s="21">
        <v>43129.625</v>
      </c>
      <c r="B689" s="12">
        <v>201</v>
      </c>
    </row>
    <row r="690" spans="1:2" x14ac:dyDescent="0.25">
      <c r="A690" s="21">
        <v>43129.666666666664</v>
      </c>
      <c r="B690" s="12">
        <v>196</v>
      </c>
    </row>
    <row r="691" spans="1:2" x14ac:dyDescent="0.25">
      <c r="A691" s="21">
        <v>43129.708333333336</v>
      </c>
      <c r="B691" s="12">
        <v>192</v>
      </c>
    </row>
    <row r="692" spans="1:2" x14ac:dyDescent="0.25">
      <c r="A692" s="21">
        <v>43129.75</v>
      </c>
      <c r="B692" s="12">
        <v>189</v>
      </c>
    </row>
    <row r="693" spans="1:2" x14ac:dyDescent="0.25">
      <c r="A693" s="21">
        <v>43129.791666666664</v>
      </c>
      <c r="B693" s="12">
        <v>192</v>
      </c>
    </row>
    <row r="694" spans="1:2" x14ac:dyDescent="0.25">
      <c r="A694" s="21">
        <v>43129.833333333336</v>
      </c>
      <c r="B694" s="12">
        <v>200</v>
      </c>
    </row>
    <row r="695" spans="1:2" x14ac:dyDescent="0.25">
      <c r="A695" s="21">
        <v>43129.875</v>
      </c>
      <c r="B695" s="12">
        <v>215</v>
      </c>
    </row>
    <row r="696" spans="1:2" x14ac:dyDescent="0.25">
      <c r="A696" s="21">
        <v>43129.916666666664</v>
      </c>
      <c r="B696" s="12">
        <v>219</v>
      </c>
    </row>
    <row r="697" spans="1:2" x14ac:dyDescent="0.25">
      <c r="A697" s="21">
        <v>43129.958333333336</v>
      </c>
      <c r="B697" s="12">
        <v>217</v>
      </c>
    </row>
    <row r="698" spans="1:2" x14ac:dyDescent="0.25">
      <c r="A698" s="21">
        <v>43130</v>
      </c>
      <c r="B698" s="12">
        <v>212</v>
      </c>
    </row>
    <row r="699" spans="1:2" x14ac:dyDescent="0.25">
      <c r="A699" s="21">
        <v>43130.041666666664</v>
      </c>
      <c r="B699" s="12">
        <v>205</v>
      </c>
    </row>
    <row r="700" spans="1:2" x14ac:dyDescent="0.25">
      <c r="A700" s="21">
        <v>43130.083333333336</v>
      </c>
      <c r="B700" s="12">
        <v>190</v>
      </c>
    </row>
    <row r="701" spans="1:2" x14ac:dyDescent="0.25">
      <c r="A701" s="21">
        <v>43130.125</v>
      </c>
      <c r="B701" s="12">
        <v>177</v>
      </c>
    </row>
    <row r="702" spans="1:2" x14ac:dyDescent="0.25">
      <c r="A702" s="21">
        <v>43130.166666666664</v>
      </c>
      <c r="B702" s="12">
        <v>169</v>
      </c>
    </row>
    <row r="703" spans="1:2" x14ac:dyDescent="0.25">
      <c r="A703" s="21">
        <v>43130.208333333336</v>
      </c>
      <c r="B703" s="12">
        <v>165</v>
      </c>
    </row>
    <row r="704" spans="1:2" x14ac:dyDescent="0.25">
      <c r="A704" s="21">
        <v>43130.25</v>
      </c>
      <c r="B704" s="12">
        <v>164</v>
      </c>
    </row>
    <row r="705" spans="1:2" x14ac:dyDescent="0.25">
      <c r="A705" s="21">
        <v>43130.291666666664</v>
      </c>
      <c r="B705" s="12">
        <v>164</v>
      </c>
    </row>
    <row r="706" spans="1:2" x14ac:dyDescent="0.25">
      <c r="A706" s="21">
        <v>43130.333333333336</v>
      </c>
      <c r="B706" s="12">
        <v>167</v>
      </c>
    </row>
    <row r="707" spans="1:2" x14ac:dyDescent="0.25">
      <c r="A707" s="21">
        <v>43130.375</v>
      </c>
      <c r="B707" s="12">
        <v>174</v>
      </c>
    </row>
    <row r="708" spans="1:2" x14ac:dyDescent="0.25">
      <c r="A708" s="21">
        <v>43130.416666666664</v>
      </c>
      <c r="B708" s="12">
        <v>191</v>
      </c>
    </row>
    <row r="709" spans="1:2" x14ac:dyDescent="0.25">
      <c r="A709" s="21">
        <v>43130.458333333336</v>
      </c>
      <c r="B709" s="12">
        <v>208</v>
      </c>
    </row>
    <row r="710" spans="1:2" x14ac:dyDescent="0.25">
      <c r="A710" s="21">
        <v>43130.5</v>
      </c>
      <c r="B710" s="12">
        <v>215</v>
      </c>
    </row>
    <row r="711" spans="1:2" x14ac:dyDescent="0.25">
      <c r="A711" s="21">
        <v>43130.541666666664</v>
      </c>
      <c r="B711" s="12">
        <v>215</v>
      </c>
    </row>
    <row r="712" spans="1:2" x14ac:dyDescent="0.25">
      <c r="A712" s="21">
        <v>43130.583333333336</v>
      </c>
      <c r="B712" s="12">
        <v>212</v>
      </c>
    </row>
    <row r="713" spans="1:2" x14ac:dyDescent="0.25">
      <c r="A713" s="21">
        <v>43130.625</v>
      </c>
      <c r="B713" s="12">
        <v>208</v>
      </c>
    </row>
    <row r="714" spans="1:2" x14ac:dyDescent="0.25">
      <c r="A714" s="21">
        <v>43130.666666666664</v>
      </c>
      <c r="B714" s="12">
        <v>203</v>
      </c>
    </row>
    <row r="715" spans="1:2" x14ac:dyDescent="0.25">
      <c r="A715" s="21">
        <v>43130.708333333336</v>
      </c>
      <c r="B715" s="12">
        <v>198</v>
      </c>
    </row>
    <row r="716" spans="1:2" x14ac:dyDescent="0.25">
      <c r="A716" s="21">
        <v>43130.75</v>
      </c>
      <c r="B716" s="12">
        <v>194</v>
      </c>
    </row>
    <row r="717" spans="1:2" x14ac:dyDescent="0.25">
      <c r="A717" s="21">
        <v>43130.791666666664</v>
      </c>
      <c r="B717" s="12">
        <v>196</v>
      </c>
    </row>
    <row r="718" spans="1:2" x14ac:dyDescent="0.25">
      <c r="A718" s="21">
        <v>43130.833333333336</v>
      </c>
      <c r="B718" s="12">
        <v>204</v>
      </c>
    </row>
    <row r="719" spans="1:2" x14ac:dyDescent="0.25">
      <c r="A719" s="21">
        <v>43130.875</v>
      </c>
      <c r="B719" s="12">
        <v>216</v>
      </c>
    </row>
    <row r="720" spans="1:2" x14ac:dyDescent="0.25">
      <c r="A720" s="21">
        <v>43130.916666666664</v>
      </c>
      <c r="B720" s="12">
        <v>219</v>
      </c>
    </row>
    <row r="721" spans="1:2" x14ac:dyDescent="0.25">
      <c r="A721" s="21">
        <v>43130.958333333336</v>
      </c>
      <c r="B721" s="12">
        <v>216</v>
      </c>
    </row>
    <row r="722" spans="1:2" x14ac:dyDescent="0.25">
      <c r="A722" s="21">
        <v>43131</v>
      </c>
      <c r="B722" s="12">
        <v>209</v>
      </c>
    </row>
    <row r="723" spans="1:2" x14ac:dyDescent="0.25">
      <c r="A723" s="21">
        <v>43131.041666666664</v>
      </c>
      <c r="B723" s="12">
        <v>201</v>
      </c>
    </row>
    <row r="724" spans="1:2" x14ac:dyDescent="0.25">
      <c r="A724" s="21">
        <v>43131.083333333336</v>
      </c>
      <c r="B724" s="12">
        <v>188</v>
      </c>
    </row>
    <row r="725" spans="1:2" x14ac:dyDescent="0.25">
      <c r="A725" s="21">
        <v>43131.125</v>
      </c>
      <c r="B725" s="12">
        <v>173</v>
      </c>
    </row>
    <row r="726" spans="1:2" x14ac:dyDescent="0.25">
      <c r="A726" s="21">
        <v>43131.166666666664</v>
      </c>
      <c r="B726" s="12">
        <v>164</v>
      </c>
    </row>
    <row r="727" spans="1:2" x14ac:dyDescent="0.25">
      <c r="A727" s="21">
        <v>43131.208333333336</v>
      </c>
      <c r="B727" s="12">
        <v>158</v>
      </c>
    </row>
    <row r="728" spans="1:2" x14ac:dyDescent="0.25">
      <c r="A728" s="21">
        <v>43131.25</v>
      </c>
      <c r="B728" s="12">
        <v>154</v>
      </c>
    </row>
    <row r="729" spans="1:2" x14ac:dyDescent="0.25">
      <c r="A729" s="21">
        <v>43131.291666666664</v>
      </c>
      <c r="B729" s="12">
        <v>153</v>
      </c>
    </row>
    <row r="730" spans="1:2" x14ac:dyDescent="0.25">
      <c r="A730" s="21">
        <v>43131.333333333336</v>
      </c>
      <c r="B730" s="12">
        <v>153</v>
      </c>
    </row>
    <row r="731" spans="1:2" x14ac:dyDescent="0.25">
      <c r="A731" s="21">
        <v>43131.375</v>
      </c>
      <c r="B731" s="12">
        <v>157</v>
      </c>
    </row>
    <row r="732" spans="1:2" x14ac:dyDescent="0.25">
      <c r="A732" s="21">
        <v>43131.416666666664</v>
      </c>
      <c r="B732" s="12">
        <v>164</v>
      </c>
    </row>
    <row r="733" spans="1:2" x14ac:dyDescent="0.25">
      <c r="A733" s="21">
        <v>43131.458333333336</v>
      </c>
      <c r="B733" s="12">
        <v>175</v>
      </c>
    </row>
    <row r="734" spans="1:2" x14ac:dyDescent="0.25">
      <c r="A734" s="21">
        <v>43131.5</v>
      </c>
      <c r="B734" s="12">
        <v>183</v>
      </c>
    </row>
    <row r="735" spans="1:2" x14ac:dyDescent="0.25">
      <c r="A735" s="21">
        <v>43131.541666666664</v>
      </c>
      <c r="B735" s="12">
        <v>194</v>
      </c>
    </row>
    <row r="736" spans="1:2" x14ac:dyDescent="0.25">
      <c r="A736" s="21">
        <v>43131.583333333336</v>
      </c>
      <c r="B736" s="12">
        <v>201</v>
      </c>
    </row>
    <row r="737" spans="1:2" x14ac:dyDescent="0.25">
      <c r="A737" s="21">
        <v>43131.625</v>
      </c>
      <c r="B737" s="12">
        <v>208</v>
      </c>
    </row>
    <row r="738" spans="1:2" x14ac:dyDescent="0.25">
      <c r="A738" s="21">
        <v>43131.666666666664</v>
      </c>
      <c r="B738" s="12">
        <v>207</v>
      </c>
    </row>
    <row r="739" spans="1:2" x14ac:dyDescent="0.25">
      <c r="A739" s="21">
        <v>43131.708333333336</v>
      </c>
      <c r="B739" s="12">
        <v>201</v>
      </c>
    </row>
    <row r="740" spans="1:2" x14ac:dyDescent="0.25">
      <c r="A740" s="21">
        <v>43131.75</v>
      </c>
      <c r="B740" s="12">
        <v>196</v>
      </c>
    </row>
    <row r="741" spans="1:2" x14ac:dyDescent="0.25">
      <c r="A741" s="21">
        <v>43131.791666666664</v>
      </c>
      <c r="B741" s="12">
        <v>196</v>
      </c>
    </row>
    <row r="742" spans="1:2" x14ac:dyDescent="0.25">
      <c r="A742" s="21">
        <v>43131.833333333336</v>
      </c>
      <c r="B742" s="12">
        <v>201</v>
      </c>
    </row>
    <row r="743" spans="1:2" x14ac:dyDescent="0.25">
      <c r="A743" s="21">
        <v>43131.875</v>
      </c>
      <c r="B743" s="12">
        <v>213</v>
      </c>
    </row>
    <row r="744" spans="1:2" x14ac:dyDescent="0.25">
      <c r="A744" s="21">
        <v>43131.916666666664</v>
      </c>
      <c r="B744" s="12">
        <v>210</v>
      </c>
    </row>
    <row r="745" spans="1:2" x14ac:dyDescent="0.25">
      <c r="A745" s="21">
        <v>43131.958333333336</v>
      </c>
      <c r="B745" s="12">
        <v>200</v>
      </c>
    </row>
    <row r="746" spans="1:2" x14ac:dyDescent="0.25">
      <c r="A746" s="21">
        <v>43132</v>
      </c>
      <c r="B746" s="12">
        <v>192</v>
      </c>
    </row>
    <row r="747" spans="1:2" x14ac:dyDescent="0.25">
      <c r="A747" s="21">
        <v>43132.041666666664</v>
      </c>
      <c r="B747" s="12">
        <v>184</v>
      </c>
    </row>
    <row r="748" spans="1:2" x14ac:dyDescent="0.25">
      <c r="A748" s="21">
        <v>43132.083333333336</v>
      </c>
      <c r="B748" s="12">
        <v>171</v>
      </c>
    </row>
    <row r="749" spans="1:2" x14ac:dyDescent="0.25">
      <c r="A749" s="21">
        <v>43132.125</v>
      </c>
      <c r="B749" s="12">
        <v>161</v>
      </c>
    </row>
    <row r="750" spans="1:2" x14ac:dyDescent="0.25">
      <c r="A750" s="21">
        <v>43132.166666666664</v>
      </c>
      <c r="B750" s="12">
        <v>154</v>
      </c>
    </row>
    <row r="751" spans="1:2" x14ac:dyDescent="0.25">
      <c r="A751" s="21">
        <v>43132.208333333336</v>
      </c>
      <c r="B751" s="12">
        <v>150</v>
      </c>
    </row>
    <row r="752" spans="1:2" x14ac:dyDescent="0.25">
      <c r="A752" s="21">
        <v>43132.25</v>
      </c>
      <c r="B752" s="12">
        <v>150</v>
      </c>
    </row>
    <row r="753" spans="1:2" x14ac:dyDescent="0.25">
      <c r="A753" s="21">
        <v>43132.291666666664</v>
      </c>
      <c r="B753" s="12">
        <v>150</v>
      </c>
    </row>
    <row r="754" spans="1:2" x14ac:dyDescent="0.25">
      <c r="A754" s="21">
        <v>43132.333333333336</v>
      </c>
      <c r="B754" s="12">
        <v>152</v>
      </c>
    </row>
    <row r="755" spans="1:2" x14ac:dyDescent="0.25">
      <c r="A755" s="21">
        <v>43132.375</v>
      </c>
      <c r="B755" s="12">
        <v>157</v>
      </c>
    </row>
    <row r="756" spans="1:2" x14ac:dyDescent="0.25">
      <c r="A756" s="21">
        <v>43132.416666666664</v>
      </c>
      <c r="B756" s="12">
        <v>166</v>
      </c>
    </row>
    <row r="757" spans="1:2" x14ac:dyDescent="0.25">
      <c r="A757" s="21">
        <v>43132.458333333336</v>
      </c>
      <c r="B757" s="12">
        <v>177</v>
      </c>
    </row>
    <row r="758" spans="1:2" x14ac:dyDescent="0.25">
      <c r="A758" s="21">
        <v>43132.5</v>
      </c>
      <c r="B758" s="12">
        <v>190</v>
      </c>
    </row>
    <row r="759" spans="1:2" x14ac:dyDescent="0.25">
      <c r="A759" s="21">
        <v>43132.541666666664</v>
      </c>
      <c r="B759" s="12">
        <v>200</v>
      </c>
    </row>
    <row r="760" spans="1:2" x14ac:dyDescent="0.25">
      <c r="A760" s="21">
        <v>43132.583333333336</v>
      </c>
      <c r="B760" s="12">
        <v>204</v>
      </c>
    </row>
    <row r="761" spans="1:2" x14ac:dyDescent="0.25">
      <c r="A761" s="21">
        <v>43132.625</v>
      </c>
      <c r="B761" s="12">
        <v>207</v>
      </c>
    </row>
    <row r="762" spans="1:2" x14ac:dyDescent="0.25">
      <c r="A762" s="21">
        <v>43132.666666666664</v>
      </c>
      <c r="B762" s="12">
        <v>208</v>
      </c>
    </row>
    <row r="763" spans="1:2" x14ac:dyDescent="0.25">
      <c r="A763" s="21">
        <v>43132.708333333336</v>
      </c>
      <c r="B763" s="12">
        <v>203</v>
      </c>
    </row>
    <row r="764" spans="1:2" x14ac:dyDescent="0.25">
      <c r="A764" s="21">
        <v>43132.75</v>
      </c>
      <c r="B764" s="12">
        <v>200</v>
      </c>
    </row>
    <row r="765" spans="1:2" x14ac:dyDescent="0.25">
      <c r="A765" s="21">
        <v>43132.791666666664</v>
      </c>
      <c r="B765" s="12">
        <v>201</v>
      </c>
    </row>
    <row r="766" spans="1:2" x14ac:dyDescent="0.25">
      <c r="A766" s="21">
        <v>43132.833333333336</v>
      </c>
      <c r="B766" s="12">
        <v>212</v>
      </c>
    </row>
    <row r="767" spans="1:2" x14ac:dyDescent="0.25">
      <c r="A767" s="21">
        <v>43132.875</v>
      </c>
      <c r="B767" s="12">
        <v>230</v>
      </c>
    </row>
    <row r="768" spans="1:2" x14ac:dyDescent="0.25">
      <c r="A768" s="21">
        <v>43132.916666666664</v>
      </c>
      <c r="B768" s="12">
        <v>238</v>
      </c>
    </row>
    <row r="769" spans="1:2" x14ac:dyDescent="0.25">
      <c r="A769" s="21">
        <v>43132.958333333336</v>
      </c>
      <c r="B769" s="12">
        <v>237</v>
      </c>
    </row>
    <row r="770" spans="1:2" x14ac:dyDescent="0.25">
      <c r="A770" s="21">
        <v>43133</v>
      </c>
      <c r="B770" s="12">
        <v>232</v>
      </c>
    </row>
    <row r="771" spans="1:2" x14ac:dyDescent="0.25">
      <c r="A771" s="21">
        <v>43133.041666666664</v>
      </c>
      <c r="B771" s="12">
        <v>224</v>
      </c>
    </row>
    <row r="772" spans="1:2" x14ac:dyDescent="0.25">
      <c r="A772" s="21">
        <v>43133.083333333336</v>
      </c>
      <c r="B772" s="12">
        <v>211</v>
      </c>
    </row>
    <row r="773" spans="1:2" x14ac:dyDescent="0.25">
      <c r="A773" s="21">
        <v>43133.125</v>
      </c>
      <c r="B773" s="12">
        <v>200</v>
      </c>
    </row>
    <row r="774" spans="1:2" x14ac:dyDescent="0.25">
      <c r="A774" s="21">
        <v>43133.166666666664</v>
      </c>
      <c r="B774" s="12">
        <v>192</v>
      </c>
    </row>
    <row r="775" spans="1:2" x14ac:dyDescent="0.25">
      <c r="A775" s="21">
        <v>43133.208333333336</v>
      </c>
      <c r="B775" s="12">
        <v>187</v>
      </c>
    </row>
    <row r="776" spans="1:2" x14ac:dyDescent="0.25">
      <c r="A776" s="21">
        <v>43133.25</v>
      </c>
      <c r="B776" s="12">
        <v>186</v>
      </c>
    </row>
    <row r="777" spans="1:2" x14ac:dyDescent="0.25">
      <c r="A777" s="21">
        <v>43133.291666666664</v>
      </c>
      <c r="B777" s="12">
        <v>187</v>
      </c>
    </row>
    <row r="778" spans="1:2" x14ac:dyDescent="0.25">
      <c r="A778" s="21">
        <v>43133.333333333336</v>
      </c>
      <c r="B778" s="12">
        <v>188</v>
      </c>
    </row>
    <row r="779" spans="1:2" x14ac:dyDescent="0.25">
      <c r="A779" s="21">
        <v>43133.375</v>
      </c>
      <c r="B779" s="12">
        <v>193</v>
      </c>
    </row>
    <row r="780" spans="1:2" x14ac:dyDescent="0.25">
      <c r="A780" s="21">
        <v>43133.416666666664</v>
      </c>
      <c r="B780" s="12">
        <v>214</v>
      </c>
    </row>
    <row r="781" spans="1:2" x14ac:dyDescent="0.25">
      <c r="A781" s="21">
        <v>43133.458333333336</v>
      </c>
      <c r="B781" s="12">
        <v>237</v>
      </c>
    </row>
    <row r="782" spans="1:2" x14ac:dyDescent="0.25">
      <c r="A782" s="21">
        <v>43133.5</v>
      </c>
      <c r="B782" s="12">
        <v>239</v>
      </c>
    </row>
    <row r="783" spans="1:2" x14ac:dyDescent="0.25">
      <c r="A783" s="21">
        <v>43133.541666666664</v>
      </c>
      <c r="B783" s="12">
        <v>236</v>
      </c>
    </row>
    <row r="784" spans="1:2" x14ac:dyDescent="0.25">
      <c r="A784" s="21">
        <v>43133.583333333336</v>
      </c>
      <c r="B784" s="12">
        <v>232</v>
      </c>
    </row>
    <row r="785" spans="1:2" x14ac:dyDescent="0.25">
      <c r="A785" s="21">
        <v>43133.625</v>
      </c>
      <c r="B785" s="12">
        <v>235</v>
      </c>
    </row>
    <row r="786" spans="1:2" x14ac:dyDescent="0.25">
      <c r="A786" s="21">
        <v>43133.666666666664</v>
      </c>
      <c r="B786" s="12">
        <v>231</v>
      </c>
    </row>
    <row r="787" spans="1:2" x14ac:dyDescent="0.25">
      <c r="A787" s="21">
        <v>43133.708333333336</v>
      </c>
      <c r="B787" s="12">
        <v>230</v>
      </c>
    </row>
    <row r="788" spans="1:2" x14ac:dyDescent="0.25">
      <c r="A788" s="21">
        <v>43133.75</v>
      </c>
      <c r="B788" s="12">
        <v>231</v>
      </c>
    </row>
    <row r="789" spans="1:2" x14ac:dyDescent="0.25">
      <c r="A789" s="21">
        <v>43133.791666666664</v>
      </c>
      <c r="B789" s="12">
        <v>233</v>
      </c>
    </row>
    <row r="790" spans="1:2" x14ac:dyDescent="0.25">
      <c r="A790" s="21">
        <v>43133.833333333336</v>
      </c>
      <c r="B790" s="12">
        <v>245</v>
      </c>
    </row>
    <row r="791" spans="1:2" x14ac:dyDescent="0.25">
      <c r="A791" s="21">
        <v>43133.875</v>
      </c>
      <c r="B791" s="12">
        <v>255</v>
      </c>
    </row>
    <row r="792" spans="1:2" x14ac:dyDescent="0.25">
      <c r="A792" s="21">
        <v>43133.916666666664</v>
      </c>
      <c r="B792" s="12">
        <v>246</v>
      </c>
    </row>
    <row r="793" spans="1:2" x14ac:dyDescent="0.25">
      <c r="A793" s="21">
        <v>43133.958333333336</v>
      </c>
      <c r="B793" s="12">
        <v>236</v>
      </c>
    </row>
    <row r="794" spans="1:2" x14ac:dyDescent="0.25">
      <c r="A794" s="21">
        <v>43134</v>
      </c>
      <c r="B794" s="12">
        <v>225</v>
      </c>
    </row>
    <row r="795" spans="1:2" x14ac:dyDescent="0.25">
      <c r="A795" s="21">
        <v>43134.041666666664</v>
      </c>
      <c r="B795" s="12">
        <v>212</v>
      </c>
    </row>
    <row r="796" spans="1:2" x14ac:dyDescent="0.25">
      <c r="A796" s="21">
        <v>43134.083333333336</v>
      </c>
      <c r="B796" s="12">
        <v>196</v>
      </c>
    </row>
    <row r="797" spans="1:2" x14ac:dyDescent="0.25">
      <c r="A797" s="21">
        <v>43134.125</v>
      </c>
      <c r="B797" s="12">
        <v>182</v>
      </c>
    </row>
    <row r="798" spans="1:2" x14ac:dyDescent="0.25">
      <c r="A798" s="21">
        <v>43134.166666666664</v>
      </c>
      <c r="B798" s="12">
        <v>173</v>
      </c>
    </row>
    <row r="799" spans="1:2" x14ac:dyDescent="0.25">
      <c r="A799" s="21">
        <v>43134.208333333336</v>
      </c>
      <c r="B799" s="12">
        <v>163</v>
      </c>
    </row>
    <row r="800" spans="1:2" x14ac:dyDescent="0.25">
      <c r="A800" s="21">
        <v>43134.25</v>
      </c>
      <c r="B800" s="12">
        <v>160</v>
      </c>
    </row>
    <row r="801" spans="1:2" x14ac:dyDescent="0.25">
      <c r="A801" s="21">
        <v>43134.291666666664</v>
      </c>
      <c r="B801" s="12">
        <v>158</v>
      </c>
    </row>
    <row r="802" spans="1:2" x14ac:dyDescent="0.25">
      <c r="A802" s="21">
        <v>43134.333333333336</v>
      </c>
      <c r="B802" s="12">
        <v>154</v>
      </c>
    </row>
    <row r="803" spans="1:2" x14ac:dyDescent="0.25">
      <c r="A803" s="21">
        <v>43134.375</v>
      </c>
      <c r="B803" s="12">
        <v>161</v>
      </c>
    </row>
    <row r="804" spans="1:2" x14ac:dyDescent="0.25">
      <c r="A804" s="21">
        <v>43134.416666666664</v>
      </c>
      <c r="B804" s="12">
        <v>168</v>
      </c>
    </row>
    <row r="805" spans="1:2" x14ac:dyDescent="0.25">
      <c r="A805" s="21">
        <v>43134.458333333336</v>
      </c>
      <c r="B805" s="12">
        <v>178</v>
      </c>
    </row>
    <row r="806" spans="1:2" x14ac:dyDescent="0.25">
      <c r="A806" s="21">
        <v>43134.5</v>
      </c>
      <c r="B806" s="12">
        <v>187</v>
      </c>
    </row>
    <row r="807" spans="1:2" x14ac:dyDescent="0.25">
      <c r="A807" s="21">
        <v>43134.541666666664</v>
      </c>
      <c r="B807" s="12">
        <v>190</v>
      </c>
    </row>
    <row r="808" spans="1:2" x14ac:dyDescent="0.25">
      <c r="A808" s="21">
        <v>43134.583333333336</v>
      </c>
      <c r="B808" s="12">
        <v>189</v>
      </c>
    </row>
    <row r="809" spans="1:2" x14ac:dyDescent="0.25">
      <c r="A809" s="21">
        <v>43134.625</v>
      </c>
      <c r="B809" s="12">
        <v>190</v>
      </c>
    </row>
    <row r="810" spans="1:2" x14ac:dyDescent="0.25">
      <c r="A810" s="21">
        <v>43134.666666666664</v>
      </c>
      <c r="B810" s="12">
        <v>190</v>
      </c>
    </row>
    <row r="811" spans="1:2" x14ac:dyDescent="0.25">
      <c r="A811" s="21">
        <v>43134.708333333336</v>
      </c>
      <c r="B811" s="12">
        <v>186</v>
      </c>
    </row>
    <row r="812" spans="1:2" x14ac:dyDescent="0.25">
      <c r="A812" s="21">
        <v>43134.75</v>
      </c>
      <c r="B812" s="12">
        <v>184</v>
      </c>
    </row>
    <row r="813" spans="1:2" x14ac:dyDescent="0.25">
      <c r="A813" s="21">
        <v>43134.791666666664</v>
      </c>
      <c r="B813" s="12">
        <v>190</v>
      </c>
    </row>
    <row r="814" spans="1:2" x14ac:dyDescent="0.25">
      <c r="A814" s="21">
        <v>43134.833333333336</v>
      </c>
      <c r="B814" s="12">
        <v>202</v>
      </c>
    </row>
    <row r="815" spans="1:2" x14ac:dyDescent="0.25">
      <c r="A815" s="21">
        <v>43134.875</v>
      </c>
      <c r="B815" s="12">
        <v>222</v>
      </c>
    </row>
    <row r="816" spans="1:2" x14ac:dyDescent="0.25">
      <c r="A816" s="21">
        <v>43134.916666666664</v>
      </c>
      <c r="B816" s="12">
        <v>230</v>
      </c>
    </row>
    <row r="817" spans="1:2" x14ac:dyDescent="0.25">
      <c r="A817" s="21">
        <v>43134.958333333336</v>
      </c>
      <c r="B817" s="12">
        <v>226</v>
      </c>
    </row>
    <row r="818" spans="1:2" x14ac:dyDescent="0.25">
      <c r="A818" s="21">
        <v>43135</v>
      </c>
      <c r="B818" s="12">
        <v>221</v>
      </c>
    </row>
    <row r="819" spans="1:2" x14ac:dyDescent="0.25">
      <c r="A819" s="21">
        <v>43135.041666666664</v>
      </c>
      <c r="B819" s="12">
        <v>213</v>
      </c>
    </row>
    <row r="820" spans="1:2" x14ac:dyDescent="0.25">
      <c r="A820" s="21">
        <v>43135.083333333336</v>
      </c>
      <c r="B820" s="12">
        <v>201</v>
      </c>
    </row>
    <row r="821" spans="1:2" x14ac:dyDescent="0.25">
      <c r="A821" s="21">
        <v>43135.125</v>
      </c>
      <c r="B821" s="12">
        <v>187</v>
      </c>
    </row>
    <row r="822" spans="1:2" x14ac:dyDescent="0.25">
      <c r="A822" s="21">
        <v>43135.166666666664</v>
      </c>
      <c r="B822" s="12">
        <v>181</v>
      </c>
    </row>
    <row r="823" spans="1:2" x14ac:dyDescent="0.25">
      <c r="A823" s="21">
        <v>43135.208333333336</v>
      </c>
      <c r="B823" s="12">
        <v>177</v>
      </c>
    </row>
    <row r="824" spans="1:2" x14ac:dyDescent="0.25">
      <c r="A824" s="21">
        <v>43135.25</v>
      </c>
      <c r="B824" s="12">
        <v>176</v>
      </c>
    </row>
    <row r="825" spans="1:2" x14ac:dyDescent="0.25">
      <c r="A825" s="21">
        <v>43135.291666666664</v>
      </c>
      <c r="B825" s="12">
        <v>176</v>
      </c>
    </row>
    <row r="826" spans="1:2" x14ac:dyDescent="0.25">
      <c r="A826" s="21">
        <v>43135.333333333336</v>
      </c>
      <c r="B826" s="12">
        <v>179</v>
      </c>
    </row>
    <row r="827" spans="1:2" x14ac:dyDescent="0.25">
      <c r="A827" s="21">
        <v>43135.375</v>
      </c>
      <c r="B827" s="12">
        <v>187</v>
      </c>
    </row>
    <row r="828" spans="1:2" x14ac:dyDescent="0.25">
      <c r="A828" s="21">
        <v>43135.416666666664</v>
      </c>
      <c r="B828" s="12">
        <v>205</v>
      </c>
    </row>
    <row r="829" spans="1:2" x14ac:dyDescent="0.25">
      <c r="A829" s="21">
        <v>43135.458333333336</v>
      </c>
      <c r="B829" s="12">
        <v>223</v>
      </c>
    </row>
    <row r="830" spans="1:2" x14ac:dyDescent="0.25">
      <c r="A830" s="21">
        <v>43135.5</v>
      </c>
      <c r="B830" s="12">
        <v>211</v>
      </c>
    </row>
    <row r="831" spans="1:2" x14ac:dyDescent="0.25">
      <c r="A831" s="21">
        <v>43135.541666666664</v>
      </c>
      <c r="B831" s="12">
        <v>211</v>
      </c>
    </row>
    <row r="832" spans="1:2" x14ac:dyDescent="0.25">
      <c r="A832" s="21">
        <v>43135.583333333336</v>
      </c>
      <c r="B832" s="12">
        <v>212</v>
      </c>
    </row>
    <row r="833" spans="1:2" x14ac:dyDescent="0.25">
      <c r="A833" s="21">
        <v>43135.625</v>
      </c>
      <c r="B833" s="12">
        <v>208</v>
      </c>
    </row>
    <row r="834" spans="1:2" x14ac:dyDescent="0.25">
      <c r="A834" s="21">
        <v>43135.666666666664</v>
      </c>
      <c r="B834" s="12">
        <v>207</v>
      </c>
    </row>
    <row r="835" spans="1:2" x14ac:dyDescent="0.25">
      <c r="A835" s="21">
        <v>43135.708333333336</v>
      </c>
      <c r="B835" s="12">
        <v>201</v>
      </c>
    </row>
    <row r="836" spans="1:2" x14ac:dyDescent="0.25">
      <c r="A836" s="21">
        <v>43135.75</v>
      </c>
      <c r="B836" s="12">
        <v>198</v>
      </c>
    </row>
    <row r="837" spans="1:2" x14ac:dyDescent="0.25">
      <c r="A837" s="21">
        <v>43135.791666666664</v>
      </c>
      <c r="B837" s="12">
        <v>203</v>
      </c>
    </row>
    <row r="838" spans="1:2" x14ac:dyDescent="0.25">
      <c r="A838" s="21">
        <v>43135.833333333336</v>
      </c>
      <c r="B838" s="12">
        <v>212</v>
      </c>
    </row>
    <row r="839" spans="1:2" x14ac:dyDescent="0.25">
      <c r="A839" s="21">
        <v>43135.875</v>
      </c>
      <c r="B839" s="12">
        <v>224</v>
      </c>
    </row>
    <row r="840" spans="1:2" x14ac:dyDescent="0.25">
      <c r="A840" s="21">
        <v>43135.916666666664</v>
      </c>
      <c r="B840" s="12">
        <v>229</v>
      </c>
    </row>
    <row r="841" spans="1:2" x14ac:dyDescent="0.25">
      <c r="A841" s="21">
        <v>43135.958333333336</v>
      </c>
      <c r="B841" s="12">
        <v>225</v>
      </c>
    </row>
    <row r="842" spans="1:2" x14ac:dyDescent="0.25">
      <c r="A842" s="21">
        <v>43136</v>
      </c>
      <c r="B842" s="12">
        <v>219</v>
      </c>
    </row>
    <row r="843" spans="1:2" x14ac:dyDescent="0.25">
      <c r="A843" s="21">
        <v>43136.041666666664</v>
      </c>
      <c r="B843" s="12">
        <v>208</v>
      </c>
    </row>
    <row r="844" spans="1:2" x14ac:dyDescent="0.25">
      <c r="A844" s="21">
        <v>43136.083333333336</v>
      </c>
      <c r="B844" s="12">
        <v>193</v>
      </c>
    </row>
    <row r="845" spans="1:2" x14ac:dyDescent="0.25">
      <c r="A845" s="21">
        <v>43136.125</v>
      </c>
      <c r="B845" s="12">
        <v>178</v>
      </c>
    </row>
    <row r="846" spans="1:2" x14ac:dyDescent="0.25">
      <c r="A846" s="21">
        <v>43136.166666666664</v>
      </c>
      <c r="B846" s="12">
        <v>169</v>
      </c>
    </row>
    <row r="847" spans="1:2" x14ac:dyDescent="0.25">
      <c r="A847" s="21">
        <v>43136.208333333336</v>
      </c>
      <c r="B847" s="12">
        <v>163</v>
      </c>
    </row>
    <row r="848" spans="1:2" x14ac:dyDescent="0.25">
      <c r="A848" s="21">
        <v>43136.25</v>
      </c>
      <c r="B848" s="12">
        <v>159</v>
      </c>
    </row>
    <row r="849" spans="1:2" x14ac:dyDescent="0.25">
      <c r="A849" s="21">
        <v>43136.291666666664</v>
      </c>
      <c r="B849" s="12">
        <v>157</v>
      </c>
    </row>
    <row r="850" spans="1:2" x14ac:dyDescent="0.25">
      <c r="A850" s="21">
        <v>43136.333333333336</v>
      </c>
      <c r="B850" s="12">
        <v>158</v>
      </c>
    </row>
    <row r="851" spans="1:2" x14ac:dyDescent="0.25">
      <c r="A851" s="21">
        <v>43136.375</v>
      </c>
      <c r="B851" s="12">
        <v>164</v>
      </c>
    </row>
    <row r="852" spans="1:2" x14ac:dyDescent="0.25">
      <c r="A852" s="21">
        <v>43136.416666666664</v>
      </c>
      <c r="B852" s="12">
        <v>179</v>
      </c>
    </row>
    <row r="853" spans="1:2" x14ac:dyDescent="0.25">
      <c r="A853" s="21">
        <v>43136.458333333336</v>
      </c>
      <c r="B853" s="12">
        <v>192</v>
      </c>
    </row>
    <row r="854" spans="1:2" x14ac:dyDescent="0.25">
      <c r="A854" s="21">
        <v>43136.5</v>
      </c>
      <c r="B854" s="12">
        <v>199</v>
      </c>
    </row>
    <row r="855" spans="1:2" x14ac:dyDescent="0.25">
      <c r="A855" s="21">
        <v>43136.541666666664</v>
      </c>
      <c r="B855" s="12">
        <v>200</v>
      </c>
    </row>
    <row r="856" spans="1:2" x14ac:dyDescent="0.25">
      <c r="A856" s="21">
        <v>43136.583333333336</v>
      </c>
      <c r="B856" s="12">
        <v>198</v>
      </c>
    </row>
    <row r="857" spans="1:2" x14ac:dyDescent="0.25">
      <c r="A857" s="21">
        <v>43136.625</v>
      </c>
      <c r="B857" s="12">
        <v>200</v>
      </c>
    </row>
    <row r="858" spans="1:2" x14ac:dyDescent="0.25">
      <c r="A858" s="21">
        <v>43136.666666666664</v>
      </c>
      <c r="B858" s="12">
        <v>196</v>
      </c>
    </row>
    <row r="859" spans="1:2" x14ac:dyDescent="0.25">
      <c r="A859" s="21">
        <v>43136.708333333336</v>
      </c>
      <c r="B859" s="12">
        <v>194</v>
      </c>
    </row>
    <row r="860" spans="1:2" x14ac:dyDescent="0.25">
      <c r="A860" s="21">
        <v>43136.75</v>
      </c>
      <c r="B860" s="12">
        <v>194</v>
      </c>
    </row>
    <row r="861" spans="1:2" x14ac:dyDescent="0.25">
      <c r="A861" s="21">
        <v>43136.791666666664</v>
      </c>
      <c r="B861" s="12">
        <v>197</v>
      </c>
    </row>
    <row r="862" spans="1:2" x14ac:dyDescent="0.25">
      <c r="A862" s="21">
        <v>43136.833333333336</v>
      </c>
      <c r="B862" s="12">
        <v>207</v>
      </c>
    </row>
    <row r="863" spans="1:2" x14ac:dyDescent="0.25">
      <c r="A863" s="21">
        <v>43136.875</v>
      </c>
      <c r="B863" s="12">
        <v>220</v>
      </c>
    </row>
    <row r="864" spans="1:2" x14ac:dyDescent="0.25">
      <c r="A864" s="21">
        <v>43136.916666666664</v>
      </c>
      <c r="B864" s="12">
        <v>223</v>
      </c>
    </row>
    <row r="865" spans="1:2" x14ac:dyDescent="0.25">
      <c r="A865" s="21">
        <v>43136.958333333336</v>
      </c>
      <c r="B865" s="12">
        <v>219</v>
      </c>
    </row>
    <row r="866" spans="1:2" x14ac:dyDescent="0.25">
      <c r="A866" s="21">
        <v>43137</v>
      </c>
      <c r="B866" s="12">
        <v>214</v>
      </c>
    </row>
    <row r="867" spans="1:2" x14ac:dyDescent="0.25">
      <c r="A867" s="21">
        <v>43137.041666666664</v>
      </c>
      <c r="B867" s="12">
        <v>204</v>
      </c>
    </row>
    <row r="868" spans="1:2" x14ac:dyDescent="0.25">
      <c r="A868" s="21">
        <v>43137.083333333336</v>
      </c>
      <c r="B868" s="12">
        <v>191</v>
      </c>
    </row>
    <row r="869" spans="1:2" x14ac:dyDescent="0.25">
      <c r="A869" s="21">
        <v>43137.125</v>
      </c>
      <c r="B869" s="12">
        <v>180</v>
      </c>
    </row>
    <row r="870" spans="1:2" x14ac:dyDescent="0.25">
      <c r="A870" s="21">
        <v>43137.166666666664</v>
      </c>
      <c r="B870" s="12">
        <v>173</v>
      </c>
    </row>
    <row r="871" spans="1:2" x14ac:dyDescent="0.25">
      <c r="A871" s="21">
        <v>43137.208333333336</v>
      </c>
      <c r="B871" s="12">
        <v>170</v>
      </c>
    </row>
    <row r="872" spans="1:2" x14ac:dyDescent="0.25">
      <c r="A872" s="21">
        <v>43137.25</v>
      </c>
      <c r="B872" s="12">
        <v>169</v>
      </c>
    </row>
    <row r="873" spans="1:2" x14ac:dyDescent="0.25">
      <c r="A873" s="21">
        <v>43137.291666666664</v>
      </c>
      <c r="B873" s="12">
        <v>169</v>
      </c>
    </row>
    <row r="874" spans="1:2" x14ac:dyDescent="0.25">
      <c r="A874" s="21">
        <v>43137.333333333336</v>
      </c>
      <c r="B874" s="12">
        <v>171</v>
      </c>
    </row>
    <row r="875" spans="1:2" x14ac:dyDescent="0.25">
      <c r="A875" s="21">
        <v>43137.375</v>
      </c>
      <c r="B875" s="12">
        <v>178</v>
      </c>
    </row>
    <row r="876" spans="1:2" x14ac:dyDescent="0.25">
      <c r="A876" s="21">
        <v>43137.416666666664</v>
      </c>
      <c r="B876" s="12">
        <v>192</v>
      </c>
    </row>
    <row r="877" spans="1:2" x14ac:dyDescent="0.25">
      <c r="A877" s="21">
        <v>43137.458333333336</v>
      </c>
      <c r="B877" s="12">
        <v>207</v>
      </c>
    </row>
    <row r="878" spans="1:2" x14ac:dyDescent="0.25">
      <c r="A878" s="21">
        <v>43137.5</v>
      </c>
      <c r="B878" s="12">
        <v>217</v>
      </c>
    </row>
    <row r="879" spans="1:2" x14ac:dyDescent="0.25">
      <c r="A879" s="21">
        <v>43137.541666666664</v>
      </c>
      <c r="B879" s="12">
        <v>219</v>
      </c>
    </row>
    <row r="880" spans="1:2" x14ac:dyDescent="0.25">
      <c r="A880" s="21">
        <v>43137.583333333336</v>
      </c>
      <c r="B880" s="12">
        <v>220</v>
      </c>
    </row>
    <row r="881" spans="1:2" x14ac:dyDescent="0.25">
      <c r="A881" s="21">
        <v>43137.625</v>
      </c>
      <c r="B881" s="12">
        <v>220</v>
      </c>
    </row>
    <row r="882" spans="1:2" x14ac:dyDescent="0.25">
      <c r="A882" s="21">
        <v>43137.666666666664</v>
      </c>
      <c r="B882" s="12">
        <v>215</v>
      </c>
    </row>
    <row r="883" spans="1:2" x14ac:dyDescent="0.25">
      <c r="A883" s="21">
        <v>43137.708333333336</v>
      </c>
      <c r="B883" s="12">
        <v>210</v>
      </c>
    </row>
    <row r="884" spans="1:2" x14ac:dyDescent="0.25">
      <c r="A884" s="21">
        <v>43137.75</v>
      </c>
      <c r="B884" s="12">
        <v>207</v>
      </c>
    </row>
    <row r="885" spans="1:2" x14ac:dyDescent="0.25">
      <c r="A885" s="21">
        <v>43137.791666666664</v>
      </c>
      <c r="B885" s="12">
        <v>206</v>
      </c>
    </row>
    <row r="886" spans="1:2" x14ac:dyDescent="0.25">
      <c r="A886" s="21">
        <v>43137.833333333336</v>
      </c>
      <c r="B886" s="12">
        <v>211</v>
      </c>
    </row>
    <row r="887" spans="1:2" x14ac:dyDescent="0.25">
      <c r="A887" s="21">
        <v>43137.875</v>
      </c>
      <c r="B887" s="12">
        <v>225</v>
      </c>
    </row>
    <row r="888" spans="1:2" x14ac:dyDescent="0.25">
      <c r="A888" s="21">
        <v>43137.916666666664</v>
      </c>
      <c r="B888" s="12">
        <v>233</v>
      </c>
    </row>
    <row r="889" spans="1:2" x14ac:dyDescent="0.25">
      <c r="A889" s="21">
        <v>43137.958333333336</v>
      </c>
      <c r="B889" s="12">
        <v>231</v>
      </c>
    </row>
    <row r="890" spans="1:2" x14ac:dyDescent="0.25">
      <c r="A890" s="21">
        <v>43138</v>
      </c>
      <c r="B890" s="12">
        <v>225</v>
      </c>
    </row>
    <row r="891" spans="1:2" x14ac:dyDescent="0.25">
      <c r="A891" s="21">
        <v>43138.041666666664</v>
      </c>
      <c r="B891" s="12">
        <v>215</v>
      </c>
    </row>
    <row r="892" spans="1:2" x14ac:dyDescent="0.25">
      <c r="A892" s="21">
        <v>43138.083333333336</v>
      </c>
      <c r="B892" s="12">
        <v>202</v>
      </c>
    </row>
    <row r="893" spans="1:2" x14ac:dyDescent="0.25">
      <c r="A893" s="21">
        <v>43138.125</v>
      </c>
      <c r="B893" s="12">
        <v>190</v>
      </c>
    </row>
    <row r="894" spans="1:2" x14ac:dyDescent="0.25">
      <c r="A894" s="21">
        <v>43138.166666666664</v>
      </c>
      <c r="B894" s="12">
        <v>182</v>
      </c>
    </row>
    <row r="895" spans="1:2" x14ac:dyDescent="0.25">
      <c r="A895" s="21">
        <v>43138.208333333336</v>
      </c>
      <c r="B895" s="12">
        <v>176</v>
      </c>
    </row>
    <row r="896" spans="1:2" x14ac:dyDescent="0.25">
      <c r="A896" s="21">
        <v>43138.25</v>
      </c>
      <c r="B896" s="12">
        <v>175</v>
      </c>
    </row>
    <row r="897" spans="1:2" x14ac:dyDescent="0.25">
      <c r="A897" s="21">
        <v>43138.291666666664</v>
      </c>
      <c r="B897" s="12">
        <v>175</v>
      </c>
    </row>
    <row r="898" spans="1:2" x14ac:dyDescent="0.25">
      <c r="A898" s="21">
        <v>43138.333333333336</v>
      </c>
      <c r="B898" s="12">
        <v>176</v>
      </c>
    </row>
    <row r="899" spans="1:2" x14ac:dyDescent="0.25">
      <c r="A899" s="21">
        <v>43138.375</v>
      </c>
      <c r="B899" s="12">
        <v>181</v>
      </c>
    </row>
    <row r="900" spans="1:2" x14ac:dyDescent="0.25">
      <c r="A900" s="21">
        <v>43138.416666666664</v>
      </c>
      <c r="B900" s="12">
        <v>191</v>
      </c>
    </row>
    <row r="901" spans="1:2" x14ac:dyDescent="0.25">
      <c r="A901" s="21">
        <v>43138.458333333336</v>
      </c>
      <c r="B901" s="12">
        <v>203</v>
      </c>
    </row>
    <row r="902" spans="1:2" x14ac:dyDescent="0.25">
      <c r="A902" s="21">
        <v>43138.5</v>
      </c>
      <c r="B902" s="12">
        <v>215</v>
      </c>
    </row>
    <row r="903" spans="1:2" x14ac:dyDescent="0.25">
      <c r="A903" s="21">
        <v>43138.541666666664</v>
      </c>
      <c r="B903" s="12">
        <v>219</v>
      </c>
    </row>
    <row r="904" spans="1:2" x14ac:dyDescent="0.25">
      <c r="A904" s="21">
        <v>43138.583333333336</v>
      </c>
      <c r="B904" s="12">
        <v>215</v>
      </c>
    </row>
    <row r="905" spans="1:2" x14ac:dyDescent="0.25">
      <c r="A905" s="21">
        <v>43138.625</v>
      </c>
      <c r="B905" s="12">
        <v>210</v>
      </c>
    </row>
    <row r="906" spans="1:2" x14ac:dyDescent="0.25">
      <c r="A906" s="21">
        <v>43138.666666666664</v>
      </c>
      <c r="B906" s="12">
        <v>204</v>
      </c>
    </row>
    <row r="907" spans="1:2" x14ac:dyDescent="0.25">
      <c r="A907" s="21">
        <v>43138.708333333336</v>
      </c>
      <c r="B907" s="12">
        <v>198</v>
      </c>
    </row>
    <row r="908" spans="1:2" x14ac:dyDescent="0.25">
      <c r="A908" s="21">
        <v>43138.75</v>
      </c>
      <c r="B908" s="12">
        <v>195</v>
      </c>
    </row>
    <row r="909" spans="1:2" x14ac:dyDescent="0.25">
      <c r="A909" s="21">
        <v>43138.791666666664</v>
      </c>
      <c r="B909" s="12">
        <v>194</v>
      </c>
    </row>
    <row r="910" spans="1:2" x14ac:dyDescent="0.25">
      <c r="A910" s="21">
        <v>43138.833333333336</v>
      </c>
      <c r="B910" s="12">
        <v>203</v>
      </c>
    </row>
    <row r="911" spans="1:2" x14ac:dyDescent="0.25">
      <c r="A911" s="21">
        <v>43138.875</v>
      </c>
      <c r="B911" s="12">
        <v>220</v>
      </c>
    </row>
    <row r="912" spans="1:2" x14ac:dyDescent="0.25">
      <c r="A912" s="21">
        <v>43138.916666666664</v>
      </c>
      <c r="B912" s="12">
        <v>229</v>
      </c>
    </row>
    <row r="913" spans="1:2" x14ac:dyDescent="0.25">
      <c r="A913" s="21">
        <v>43138.958333333336</v>
      </c>
      <c r="B913" s="12">
        <v>225</v>
      </c>
    </row>
    <row r="914" spans="1:2" x14ac:dyDescent="0.25">
      <c r="A914" s="21">
        <v>43139</v>
      </c>
      <c r="B914" s="12">
        <v>220</v>
      </c>
    </row>
    <row r="915" spans="1:2" x14ac:dyDescent="0.25">
      <c r="A915" s="21">
        <v>43139.041666666664</v>
      </c>
      <c r="B915" s="12">
        <v>213</v>
      </c>
    </row>
    <row r="916" spans="1:2" x14ac:dyDescent="0.25">
      <c r="A916" s="21">
        <v>43139.083333333336</v>
      </c>
      <c r="B916" s="12">
        <v>201</v>
      </c>
    </row>
    <row r="917" spans="1:2" x14ac:dyDescent="0.25">
      <c r="A917" s="21">
        <v>43139.125</v>
      </c>
      <c r="B917" s="12">
        <v>190</v>
      </c>
    </row>
    <row r="918" spans="1:2" x14ac:dyDescent="0.25">
      <c r="A918" s="21">
        <v>43139.166666666664</v>
      </c>
      <c r="B918" s="12">
        <v>182</v>
      </c>
    </row>
    <row r="919" spans="1:2" x14ac:dyDescent="0.25">
      <c r="A919" s="21">
        <v>43139.208333333336</v>
      </c>
      <c r="B919" s="12">
        <v>177</v>
      </c>
    </row>
    <row r="920" spans="1:2" x14ac:dyDescent="0.25">
      <c r="A920" s="21">
        <v>43139.25</v>
      </c>
      <c r="B920" s="12">
        <v>175</v>
      </c>
    </row>
    <row r="921" spans="1:2" x14ac:dyDescent="0.25">
      <c r="A921" s="21">
        <v>43139.291666666664</v>
      </c>
      <c r="B921" s="12">
        <v>175</v>
      </c>
    </row>
    <row r="922" spans="1:2" x14ac:dyDescent="0.25">
      <c r="A922" s="21">
        <v>43139.333333333336</v>
      </c>
      <c r="B922" s="12">
        <v>176</v>
      </c>
    </row>
    <row r="923" spans="1:2" x14ac:dyDescent="0.25">
      <c r="A923" s="21">
        <v>43139.375</v>
      </c>
      <c r="B923" s="12">
        <v>179</v>
      </c>
    </row>
    <row r="924" spans="1:2" x14ac:dyDescent="0.25">
      <c r="A924" s="21">
        <v>43139.416666666664</v>
      </c>
      <c r="B924" s="12">
        <v>186</v>
      </c>
    </row>
    <row r="925" spans="1:2" x14ac:dyDescent="0.25">
      <c r="A925" s="21">
        <v>43139.458333333336</v>
      </c>
      <c r="B925" s="12">
        <v>195</v>
      </c>
    </row>
    <row r="926" spans="1:2" x14ac:dyDescent="0.25">
      <c r="A926" s="21">
        <v>43139.5</v>
      </c>
      <c r="B926" s="12">
        <v>205</v>
      </c>
    </row>
    <row r="927" spans="1:2" x14ac:dyDescent="0.25">
      <c r="A927" s="21">
        <v>43139.541666666664</v>
      </c>
      <c r="B927" s="12">
        <v>209</v>
      </c>
    </row>
    <row r="928" spans="1:2" x14ac:dyDescent="0.25">
      <c r="A928" s="21">
        <v>43139.583333333336</v>
      </c>
      <c r="B928" s="12">
        <v>208</v>
      </c>
    </row>
    <row r="929" spans="1:2" x14ac:dyDescent="0.25">
      <c r="A929" s="21">
        <v>43139.625</v>
      </c>
      <c r="B929" s="12">
        <v>207</v>
      </c>
    </row>
    <row r="930" spans="1:2" x14ac:dyDescent="0.25">
      <c r="A930" s="21">
        <v>43139.666666666664</v>
      </c>
      <c r="B930" s="12">
        <v>204</v>
      </c>
    </row>
    <row r="931" spans="1:2" x14ac:dyDescent="0.25">
      <c r="A931" s="21">
        <v>43139.708333333336</v>
      </c>
      <c r="B931" s="12">
        <v>198</v>
      </c>
    </row>
    <row r="932" spans="1:2" x14ac:dyDescent="0.25">
      <c r="A932" s="21">
        <v>43139.75</v>
      </c>
      <c r="B932" s="12">
        <v>196</v>
      </c>
    </row>
    <row r="933" spans="1:2" x14ac:dyDescent="0.25">
      <c r="A933" s="21">
        <v>43139.791666666664</v>
      </c>
      <c r="B933" s="12">
        <v>197</v>
      </c>
    </row>
    <row r="934" spans="1:2" x14ac:dyDescent="0.25">
      <c r="A934" s="21">
        <v>43139.833333333336</v>
      </c>
      <c r="B934" s="12">
        <v>211</v>
      </c>
    </row>
    <row r="935" spans="1:2" x14ac:dyDescent="0.25">
      <c r="A935" s="21">
        <v>43139.875</v>
      </c>
      <c r="B935" s="12">
        <v>229</v>
      </c>
    </row>
    <row r="936" spans="1:2" x14ac:dyDescent="0.25">
      <c r="A936" s="21">
        <v>43139.916666666664</v>
      </c>
      <c r="B936" s="12">
        <v>234</v>
      </c>
    </row>
    <row r="937" spans="1:2" x14ac:dyDescent="0.25">
      <c r="A937" s="21">
        <v>43139.958333333336</v>
      </c>
      <c r="B937" s="12">
        <v>231</v>
      </c>
    </row>
    <row r="938" spans="1:2" x14ac:dyDescent="0.25">
      <c r="A938" s="21">
        <v>43140</v>
      </c>
      <c r="B938" s="12">
        <v>228</v>
      </c>
    </row>
    <row r="939" spans="1:2" x14ac:dyDescent="0.25">
      <c r="A939" s="21">
        <v>43140.041666666664</v>
      </c>
      <c r="B939" s="12">
        <v>218</v>
      </c>
    </row>
    <row r="940" spans="1:2" x14ac:dyDescent="0.25">
      <c r="A940" s="21">
        <v>43140.083333333336</v>
      </c>
      <c r="B940" s="12">
        <v>203</v>
      </c>
    </row>
    <row r="941" spans="1:2" x14ac:dyDescent="0.25">
      <c r="A941" s="21">
        <v>43140.125</v>
      </c>
      <c r="B941" s="12">
        <v>189</v>
      </c>
    </row>
    <row r="942" spans="1:2" x14ac:dyDescent="0.25">
      <c r="A942" s="21">
        <v>43140.166666666664</v>
      </c>
      <c r="B942" s="12">
        <v>181</v>
      </c>
    </row>
    <row r="943" spans="1:2" x14ac:dyDescent="0.25">
      <c r="A943" s="21">
        <v>43140.208333333336</v>
      </c>
      <c r="B943" s="12">
        <v>177</v>
      </c>
    </row>
    <row r="944" spans="1:2" x14ac:dyDescent="0.25">
      <c r="A944" s="21">
        <v>43140.25</v>
      </c>
      <c r="B944" s="12">
        <v>176</v>
      </c>
    </row>
    <row r="945" spans="1:2" x14ac:dyDescent="0.25">
      <c r="A945" s="21">
        <v>43140.291666666664</v>
      </c>
      <c r="B945" s="12">
        <v>176</v>
      </c>
    </row>
    <row r="946" spans="1:2" x14ac:dyDescent="0.25">
      <c r="A946" s="21">
        <v>43140.333333333336</v>
      </c>
      <c r="B946" s="12">
        <v>179</v>
      </c>
    </row>
    <row r="947" spans="1:2" x14ac:dyDescent="0.25">
      <c r="A947" s="21">
        <v>43140.375</v>
      </c>
      <c r="B947" s="12">
        <v>187</v>
      </c>
    </row>
    <row r="948" spans="1:2" x14ac:dyDescent="0.25">
      <c r="A948" s="21">
        <v>43140.416666666664</v>
      </c>
      <c r="B948" s="12">
        <v>208</v>
      </c>
    </row>
    <row r="949" spans="1:2" x14ac:dyDescent="0.25">
      <c r="A949" s="21">
        <v>43140.458333333336</v>
      </c>
      <c r="B949" s="12">
        <v>231</v>
      </c>
    </row>
    <row r="950" spans="1:2" x14ac:dyDescent="0.25">
      <c r="A950" s="21">
        <v>43140.5</v>
      </c>
      <c r="B950" s="12">
        <v>232</v>
      </c>
    </row>
    <row r="951" spans="1:2" x14ac:dyDescent="0.25">
      <c r="A951" s="21">
        <v>43140.541666666664</v>
      </c>
      <c r="B951" s="12">
        <v>229</v>
      </c>
    </row>
    <row r="952" spans="1:2" x14ac:dyDescent="0.25">
      <c r="A952" s="21">
        <v>43140.583333333336</v>
      </c>
      <c r="B952" s="12">
        <v>225</v>
      </c>
    </row>
    <row r="953" spans="1:2" x14ac:dyDescent="0.25">
      <c r="A953" s="21">
        <v>43140.625</v>
      </c>
      <c r="B953" s="12">
        <v>221</v>
      </c>
    </row>
    <row r="954" spans="1:2" x14ac:dyDescent="0.25">
      <c r="A954" s="21">
        <v>43140.666666666664</v>
      </c>
      <c r="B954" s="12">
        <v>216</v>
      </c>
    </row>
    <row r="955" spans="1:2" x14ac:dyDescent="0.25">
      <c r="A955" s="21">
        <v>43140.708333333336</v>
      </c>
      <c r="B955" s="12">
        <v>211</v>
      </c>
    </row>
    <row r="956" spans="1:2" x14ac:dyDescent="0.25">
      <c r="A956" s="21">
        <v>43140.75</v>
      </c>
      <c r="B956" s="12">
        <v>210</v>
      </c>
    </row>
    <row r="957" spans="1:2" x14ac:dyDescent="0.25">
      <c r="A957" s="21">
        <v>43140.791666666664</v>
      </c>
      <c r="B957" s="12">
        <v>212</v>
      </c>
    </row>
    <row r="958" spans="1:2" x14ac:dyDescent="0.25">
      <c r="A958" s="21">
        <v>43140.833333333336</v>
      </c>
      <c r="B958" s="12">
        <v>223</v>
      </c>
    </row>
    <row r="959" spans="1:2" x14ac:dyDescent="0.25">
      <c r="A959" s="21">
        <v>43140.875</v>
      </c>
      <c r="B959" s="12">
        <v>238</v>
      </c>
    </row>
    <row r="960" spans="1:2" x14ac:dyDescent="0.25">
      <c r="A960" s="21">
        <v>43140.916666666664</v>
      </c>
      <c r="B960" s="12">
        <v>246</v>
      </c>
    </row>
    <row r="961" spans="1:2" x14ac:dyDescent="0.25">
      <c r="A961" s="21">
        <v>43140.958333333336</v>
      </c>
      <c r="B961" s="12">
        <v>243</v>
      </c>
    </row>
    <row r="962" spans="1:2" x14ac:dyDescent="0.25">
      <c r="A962" s="21">
        <v>43141</v>
      </c>
      <c r="B962" s="12">
        <v>239</v>
      </c>
    </row>
    <row r="963" spans="1:2" x14ac:dyDescent="0.25">
      <c r="A963" s="21">
        <v>43141.041666666664</v>
      </c>
      <c r="B963" s="12">
        <v>229</v>
      </c>
    </row>
    <row r="964" spans="1:2" x14ac:dyDescent="0.25">
      <c r="A964" s="21">
        <v>43141.083333333336</v>
      </c>
      <c r="B964" s="12">
        <v>213</v>
      </c>
    </row>
    <row r="965" spans="1:2" x14ac:dyDescent="0.25">
      <c r="A965" s="21">
        <v>43141.125</v>
      </c>
      <c r="B965" s="12">
        <v>198</v>
      </c>
    </row>
    <row r="966" spans="1:2" x14ac:dyDescent="0.25">
      <c r="A966" s="21">
        <v>43141.166666666664</v>
      </c>
      <c r="B966" s="12">
        <v>188</v>
      </c>
    </row>
    <row r="967" spans="1:2" x14ac:dyDescent="0.25">
      <c r="A967" s="21">
        <v>43141.208333333336</v>
      </c>
      <c r="B967" s="12">
        <v>185</v>
      </c>
    </row>
    <row r="968" spans="1:2" x14ac:dyDescent="0.25">
      <c r="A968" s="21">
        <v>43141.25</v>
      </c>
      <c r="B968" s="12">
        <v>184</v>
      </c>
    </row>
    <row r="969" spans="1:2" x14ac:dyDescent="0.25">
      <c r="A969" s="21">
        <v>43141.291666666664</v>
      </c>
      <c r="B969" s="12">
        <v>184</v>
      </c>
    </row>
    <row r="970" spans="1:2" x14ac:dyDescent="0.25">
      <c r="A970" s="21">
        <v>43141.333333333336</v>
      </c>
      <c r="B970" s="12">
        <v>186</v>
      </c>
    </row>
    <row r="971" spans="1:2" x14ac:dyDescent="0.25">
      <c r="A971" s="21">
        <v>43141.375</v>
      </c>
      <c r="B971" s="12">
        <v>194</v>
      </c>
    </row>
    <row r="972" spans="1:2" x14ac:dyDescent="0.25">
      <c r="A972" s="21">
        <v>43141.416666666664</v>
      </c>
      <c r="B972" s="12">
        <v>213</v>
      </c>
    </row>
    <row r="973" spans="1:2" x14ac:dyDescent="0.25">
      <c r="A973" s="21">
        <v>43141.458333333336</v>
      </c>
      <c r="B973" s="12">
        <v>235</v>
      </c>
    </row>
    <row r="974" spans="1:2" x14ac:dyDescent="0.25">
      <c r="A974" s="21">
        <v>43141.5</v>
      </c>
      <c r="B974" s="12">
        <v>236</v>
      </c>
    </row>
    <row r="975" spans="1:2" x14ac:dyDescent="0.25">
      <c r="A975" s="21">
        <v>43141.541666666664</v>
      </c>
      <c r="B975" s="12">
        <v>234</v>
      </c>
    </row>
    <row r="976" spans="1:2" x14ac:dyDescent="0.25">
      <c r="A976" s="21">
        <v>43141.583333333336</v>
      </c>
      <c r="B976" s="12">
        <v>232</v>
      </c>
    </row>
    <row r="977" spans="1:2" x14ac:dyDescent="0.25">
      <c r="A977" s="21">
        <v>43141.625</v>
      </c>
      <c r="B977" s="12">
        <v>227</v>
      </c>
    </row>
    <row r="978" spans="1:2" x14ac:dyDescent="0.25">
      <c r="A978" s="21">
        <v>43141.666666666664</v>
      </c>
      <c r="B978" s="12">
        <v>219</v>
      </c>
    </row>
    <row r="979" spans="1:2" x14ac:dyDescent="0.25">
      <c r="A979" s="21">
        <v>43141.708333333336</v>
      </c>
      <c r="B979" s="12">
        <v>216</v>
      </c>
    </row>
    <row r="980" spans="1:2" x14ac:dyDescent="0.25">
      <c r="A980" s="21">
        <v>43141.75</v>
      </c>
      <c r="B980" s="12">
        <v>213</v>
      </c>
    </row>
    <row r="981" spans="1:2" x14ac:dyDescent="0.25">
      <c r="A981" s="21">
        <v>43141.791666666664</v>
      </c>
      <c r="B981" s="12">
        <v>217</v>
      </c>
    </row>
    <row r="982" spans="1:2" x14ac:dyDescent="0.25">
      <c r="A982" s="21">
        <v>43141.833333333336</v>
      </c>
      <c r="B982" s="12">
        <v>225</v>
      </c>
    </row>
    <row r="983" spans="1:2" x14ac:dyDescent="0.25">
      <c r="A983" s="21">
        <v>43141.875</v>
      </c>
      <c r="B983" s="12">
        <v>235</v>
      </c>
    </row>
    <row r="984" spans="1:2" x14ac:dyDescent="0.25">
      <c r="A984" s="21">
        <v>43141.916666666664</v>
      </c>
      <c r="B984" s="12">
        <v>239</v>
      </c>
    </row>
    <row r="985" spans="1:2" x14ac:dyDescent="0.25">
      <c r="A985" s="21">
        <v>43141.958333333336</v>
      </c>
      <c r="B985" s="12">
        <v>234</v>
      </c>
    </row>
    <row r="986" spans="1:2" x14ac:dyDescent="0.25">
      <c r="A986" s="21">
        <v>43142</v>
      </c>
      <c r="B986" s="12">
        <v>229</v>
      </c>
    </row>
    <row r="987" spans="1:2" x14ac:dyDescent="0.25">
      <c r="A987" s="21">
        <v>43142.041666666664</v>
      </c>
      <c r="B987" s="12">
        <v>216</v>
      </c>
    </row>
    <row r="988" spans="1:2" x14ac:dyDescent="0.25">
      <c r="A988" s="21">
        <v>43142.083333333336</v>
      </c>
      <c r="B988" s="12">
        <v>199</v>
      </c>
    </row>
    <row r="989" spans="1:2" x14ac:dyDescent="0.25">
      <c r="A989" s="21">
        <v>43142.125</v>
      </c>
      <c r="B989" s="12">
        <v>184</v>
      </c>
    </row>
    <row r="990" spans="1:2" x14ac:dyDescent="0.25">
      <c r="A990" s="21">
        <v>43142.166666666664</v>
      </c>
      <c r="B990" s="12">
        <v>176</v>
      </c>
    </row>
    <row r="991" spans="1:2" x14ac:dyDescent="0.25">
      <c r="A991" s="21">
        <v>43142.208333333336</v>
      </c>
      <c r="B991" s="12">
        <v>173</v>
      </c>
    </row>
    <row r="992" spans="1:2" x14ac:dyDescent="0.25">
      <c r="A992" s="21">
        <v>43142.25</v>
      </c>
      <c r="B992" s="12">
        <v>172</v>
      </c>
    </row>
    <row r="993" spans="1:2" x14ac:dyDescent="0.25">
      <c r="A993" s="21">
        <v>43142.291666666664</v>
      </c>
      <c r="B993" s="12">
        <v>173</v>
      </c>
    </row>
    <row r="994" spans="1:2" x14ac:dyDescent="0.25">
      <c r="A994" s="21">
        <v>43142.333333333336</v>
      </c>
      <c r="B994" s="12">
        <v>176</v>
      </c>
    </row>
    <row r="995" spans="1:2" x14ac:dyDescent="0.25">
      <c r="A995" s="21">
        <v>43142.375</v>
      </c>
      <c r="B995" s="12">
        <v>184</v>
      </c>
    </row>
    <row r="996" spans="1:2" x14ac:dyDescent="0.25">
      <c r="A996" s="21">
        <v>43142.416666666664</v>
      </c>
      <c r="B996" s="12">
        <v>203</v>
      </c>
    </row>
    <row r="997" spans="1:2" x14ac:dyDescent="0.25">
      <c r="A997" s="21">
        <v>43142.458333333336</v>
      </c>
      <c r="B997" s="12">
        <v>226</v>
      </c>
    </row>
    <row r="998" spans="1:2" x14ac:dyDescent="0.25">
      <c r="A998" s="21">
        <v>43142.5</v>
      </c>
      <c r="B998" s="12">
        <v>230</v>
      </c>
    </row>
    <row r="999" spans="1:2" x14ac:dyDescent="0.25">
      <c r="A999" s="21">
        <v>43142.541666666664</v>
      </c>
      <c r="B999" s="12">
        <v>225</v>
      </c>
    </row>
    <row r="1000" spans="1:2" x14ac:dyDescent="0.25">
      <c r="A1000" s="21">
        <v>43142.583333333336</v>
      </c>
      <c r="B1000" s="12">
        <v>220</v>
      </c>
    </row>
    <row r="1001" spans="1:2" x14ac:dyDescent="0.25">
      <c r="A1001" s="21">
        <v>43142.625</v>
      </c>
      <c r="B1001" s="12">
        <v>218</v>
      </c>
    </row>
    <row r="1002" spans="1:2" x14ac:dyDescent="0.25">
      <c r="A1002" s="21">
        <v>43142.666666666664</v>
      </c>
      <c r="B1002" s="12">
        <v>216</v>
      </c>
    </row>
    <row r="1003" spans="1:2" x14ac:dyDescent="0.25">
      <c r="A1003" s="21">
        <v>43142.708333333336</v>
      </c>
      <c r="B1003" s="12">
        <v>216</v>
      </c>
    </row>
    <row r="1004" spans="1:2" x14ac:dyDescent="0.25">
      <c r="A1004" s="21">
        <v>43142.75</v>
      </c>
      <c r="B1004" s="12">
        <v>215</v>
      </c>
    </row>
    <row r="1005" spans="1:2" x14ac:dyDescent="0.25">
      <c r="A1005" s="21">
        <v>43142.791666666664</v>
      </c>
      <c r="B1005" s="12">
        <v>222</v>
      </c>
    </row>
    <row r="1006" spans="1:2" x14ac:dyDescent="0.25">
      <c r="A1006" s="21">
        <v>43142.833333333336</v>
      </c>
      <c r="B1006" s="12">
        <v>233</v>
      </c>
    </row>
    <row r="1007" spans="1:2" x14ac:dyDescent="0.25">
      <c r="A1007" s="21">
        <v>43142.875</v>
      </c>
      <c r="B1007" s="12">
        <v>245</v>
      </c>
    </row>
    <row r="1008" spans="1:2" x14ac:dyDescent="0.25">
      <c r="A1008" s="21">
        <v>43142.916666666664</v>
      </c>
      <c r="B1008" s="12">
        <v>252</v>
      </c>
    </row>
    <row r="1009" spans="1:2" x14ac:dyDescent="0.25">
      <c r="A1009" s="21">
        <v>43142.958333333336</v>
      </c>
      <c r="B1009" s="12">
        <v>247</v>
      </c>
    </row>
    <row r="1010" spans="1:2" x14ac:dyDescent="0.25">
      <c r="A1010" s="21">
        <v>43143</v>
      </c>
      <c r="B1010" s="12">
        <v>241</v>
      </c>
    </row>
    <row r="1011" spans="1:2" x14ac:dyDescent="0.25">
      <c r="A1011" s="21">
        <v>43143.041666666664</v>
      </c>
      <c r="B1011" s="12">
        <v>227</v>
      </c>
    </row>
    <row r="1012" spans="1:2" x14ac:dyDescent="0.25">
      <c r="A1012" s="21">
        <v>43143.083333333336</v>
      </c>
      <c r="B1012" s="12">
        <v>210</v>
      </c>
    </row>
    <row r="1013" spans="1:2" x14ac:dyDescent="0.25">
      <c r="A1013" s="21">
        <v>43143.125</v>
      </c>
      <c r="B1013" s="12">
        <v>193</v>
      </c>
    </row>
    <row r="1014" spans="1:2" x14ac:dyDescent="0.25">
      <c r="A1014" s="21">
        <v>43143.166666666664</v>
      </c>
      <c r="B1014" s="12">
        <v>182</v>
      </c>
    </row>
    <row r="1015" spans="1:2" x14ac:dyDescent="0.25">
      <c r="A1015" s="21">
        <v>43143.208333333336</v>
      </c>
      <c r="B1015" s="12">
        <v>177</v>
      </c>
    </row>
    <row r="1016" spans="1:2" x14ac:dyDescent="0.25">
      <c r="A1016" s="21">
        <v>43143.25</v>
      </c>
      <c r="B1016" s="12">
        <v>175</v>
      </c>
    </row>
    <row r="1017" spans="1:2" x14ac:dyDescent="0.25">
      <c r="A1017" s="21">
        <v>43143.291666666664</v>
      </c>
      <c r="B1017" s="12">
        <v>175</v>
      </c>
    </row>
    <row r="1018" spans="1:2" x14ac:dyDescent="0.25">
      <c r="A1018" s="21">
        <v>43143.333333333336</v>
      </c>
      <c r="B1018" s="12">
        <v>178</v>
      </c>
    </row>
    <row r="1019" spans="1:2" x14ac:dyDescent="0.25">
      <c r="A1019" s="21">
        <v>43143.375</v>
      </c>
      <c r="B1019" s="12">
        <v>186</v>
      </c>
    </row>
    <row r="1020" spans="1:2" x14ac:dyDescent="0.25">
      <c r="A1020" s="21">
        <v>43143.416666666664</v>
      </c>
      <c r="B1020" s="12">
        <v>203</v>
      </c>
    </row>
    <row r="1021" spans="1:2" x14ac:dyDescent="0.25">
      <c r="A1021" s="21">
        <v>43143.458333333336</v>
      </c>
      <c r="B1021" s="12">
        <v>223</v>
      </c>
    </row>
    <row r="1022" spans="1:2" x14ac:dyDescent="0.25">
      <c r="A1022" s="21">
        <v>43143.5</v>
      </c>
      <c r="B1022" s="12">
        <v>225</v>
      </c>
    </row>
    <row r="1023" spans="1:2" x14ac:dyDescent="0.25">
      <c r="A1023" s="21">
        <v>43143.541666666664</v>
      </c>
      <c r="B1023" s="12">
        <v>219</v>
      </c>
    </row>
    <row r="1024" spans="1:2" x14ac:dyDescent="0.25">
      <c r="A1024" s="21">
        <v>43143.583333333336</v>
      </c>
      <c r="B1024" s="12">
        <v>211</v>
      </c>
    </row>
    <row r="1025" spans="1:2" x14ac:dyDescent="0.25">
      <c r="A1025" s="21">
        <v>43143.625</v>
      </c>
      <c r="B1025" s="12">
        <v>205</v>
      </c>
    </row>
    <row r="1026" spans="1:2" x14ac:dyDescent="0.25">
      <c r="A1026" s="21">
        <v>43143.666666666664</v>
      </c>
      <c r="B1026" s="12">
        <v>199</v>
      </c>
    </row>
    <row r="1027" spans="1:2" x14ac:dyDescent="0.25">
      <c r="A1027" s="21">
        <v>43143.708333333336</v>
      </c>
      <c r="B1027" s="12">
        <v>194</v>
      </c>
    </row>
    <row r="1028" spans="1:2" x14ac:dyDescent="0.25">
      <c r="A1028" s="21">
        <v>43143.75</v>
      </c>
      <c r="B1028" s="12">
        <v>191</v>
      </c>
    </row>
    <row r="1029" spans="1:2" x14ac:dyDescent="0.25">
      <c r="A1029" s="21">
        <v>43143.791666666664</v>
      </c>
      <c r="B1029" s="12">
        <v>194</v>
      </c>
    </row>
    <row r="1030" spans="1:2" x14ac:dyDescent="0.25">
      <c r="A1030" s="21">
        <v>43143.833333333336</v>
      </c>
      <c r="B1030" s="12">
        <v>205</v>
      </c>
    </row>
    <row r="1031" spans="1:2" x14ac:dyDescent="0.25">
      <c r="A1031" s="21">
        <v>43143.875</v>
      </c>
      <c r="B1031" s="12">
        <v>218</v>
      </c>
    </row>
    <row r="1032" spans="1:2" x14ac:dyDescent="0.25">
      <c r="A1032" s="21">
        <v>43143.916666666664</v>
      </c>
      <c r="B1032" s="12">
        <v>226</v>
      </c>
    </row>
    <row r="1033" spans="1:2" x14ac:dyDescent="0.25">
      <c r="A1033" s="21">
        <v>43143.958333333336</v>
      </c>
      <c r="B1033" s="12">
        <v>225</v>
      </c>
    </row>
    <row r="1034" spans="1:2" x14ac:dyDescent="0.25">
      <c r="A1034" s="21">
        <v>43144</v>
      </c>
      <c r="B1034" s="12">
        <v>222</v>
      </c>
    </row>
    <row r="1035" spans="1:2" x14ac:dyDescent="0.25">
      <c r="A1035" s="21">
        <v>43144.041666666664</v>
      </c>
      <c r="B1035" s="12">
        <v>211</v>
      </c>
    </row>
    <row r="1036" spans="1:2" x14ac:dyDescent="0.25">
      <c r="A1036" s="21">
        <v>43144.083333333336</v>
      </c>
      <c r="B1036" s="12">
        <v>195</v>
      </c>
    </row>
    <row r="1037" spans="1:2" x14ac:dyDescent="0.25">
      <c r="A1037" s="21">
        <v>43144.125</v>
      </c>
      <c r="B1037" s="12">
        <v>181</v>
      </c>
    </row>
    <row r="1038" spans="1:2" x14ac:dyDescent="0.25">
      <c r="A1038" s="21">
        <v>43144.166666666664</v>
      </c>
      <c r="B1038" s="12">
        <v>172</v>
      </c>
    </row>
    <row r="1039" spans="1:2" x14ac:dyDescent="0.25">
      <c r="A1039" s="21">
        <v>43144.208333333336</v>
      </c>
      <c r="B1039" s="12">
        <v>167</v>
      </c>
    </row>
    <row r="1040" spans="1:2" x14ac:dyDescent="0.25">
      <c r="A1040" s="21">
        <v>43144.25</v>
      </c>
      <c r="B1040" s="12">
        <v>165</v>
      </c>
    </row>
    <row r="1041" spans="1:2" x14ac:dyDescent="0.25">
      <c r="A1041" s="21">
        <v>43144.291666666664</v>
      </c>
      <c r="B1041" s="12">
        <v>164</v>
      </c>
    </row>
    <row r="1042" spans="1:2" x14ac:dyDescent="0.25">
      <c r="A1042" s="21">
        <v>43144.333333333336</v>
      </c>
      <c r="B1042" s="12">
        <v>164</v>
      </c>
    </row>
    <row r="1043" spans="1:2" x14ac:dyDescent="0.25">
      <c r="A1043" s="21">
        <v>43144.375</v>
      </c>
      <c r="B1043" s="12">
        <v>173</v>
      </c>
    </row>
    <row r="1044" spans="1:2" x14ac:dyDescent="0.25">
      <c r="A1044" s="21">
        <v>43144.416666666664</v>
      </c>
      <c r="B1044" s="12">
        <v>192</v>
      </c>
    </row>
    <row r="1045" spans="1:2" x14ac:dyDescent="0.25">
      <c r="A1045" s="21">
        <v>43144.458333333336</v>
      </c>
      <c r="B1045" s="12">
        <v>214</v>
      </c>
    </row>
    <row r="1046" spans="1:2" x14ac:dyDescent="0.25">
      <c r="A1046" s="21">
        <v>43144.5</v>
      </c>
      <c r="B1046" s="12">
        <v>221</v>
      </c>
    </row>
    <row r="1047" spans="1:2" x14ac:dyDescent="0.25">
      <c r="A1047" s="21">
        <v>43144.541666666664</v>
      </c>
      <c r="B1047" s="12">
        <v>223</v>
      </c>
    </row>
    <row r="1048" spans="1:2" x14ac:dyDescent="0.25">
      <c r="A1048" s="21">
        <v>43144.583333333336</v>
      </c>
      <c r="B1048" s="12">
        <v>221</v>
      </c>
    </row>
    <row r="1049" spans="1:2" x14ac:dyDescent="0.25">
      <c r="A1049" s="21">
        <v>43144.625</v>
      </c>
      <c r="B1049" s="12">
        <v>220</v>
      </c>
    </row>
    <row r="1050" spans="1:2" x14ac:dyDescent="0.25">
      <c r="A1050" s="21">
        <v>43144.666666666664</v>
      </c>
      <c r="B1050" s="12">
        <v>215</v>
      </c>
    </row>
    <row r="1051" spans="1:2" x14ac:dyDescent="0.25">
      <c r="A1051" s="21">
        <v>43144.708333333336</v>
      </c>
      <c r="B1051" s="12">
        <v>212</v>
      </c>
    </row>
    <row r="1052" spans="1:2" x14ac:dyDescent="0.25">
      <c r="A1052" s="21">
        <v>43144.75</v>
      </c>
      <c r="B1052" s="12">
        <v>208</v>
      </c>
    </row>
    <row r="1053" spans="1:2" x14ac:dyDescent="0.25">
      <c r="A1053" s="21">
        <v>43144.791666666664</v>
      </c>
      <c r="B1053" s="12">
        <v>208</v>
      </c>
    </row>
    <row r="1054" spans="1:2" x14ac:dyDescent="0.25">
      <c r="A1054" s="21">
        <v>43144.833333333336</v>
      </c>
      <c r="B1054" s="12">
        <v>216</v>
      </c>
    </row>
    <row r="1055" spans="1:2" x14ac:dyDescent="0.25">
      <c r="A1055" s="21">
        <v>43144.875</v>
      </c>
      <c r="B1055" s="12">
        <v>227</v>
      </c>
    </row>
    <row r="1056" spans="1:2" x14ac:dyDescent="0.25">
      <c r="A1056" s="21">
        <v>43144.916666666664</v>
      </c>
      <c r="B1056" s="12">
        <v>236</v>
      </c>
    </row>
    <row r="1057" spans="1:2" x14ac:dyDescent="0.25">
      <c r="A1057" s="21">
        <v>43144.958333333336</v>
      </c>
      <c r="B1057" s="12">
        <v>232</v>
      </c>
    </row>
    <row r="1058" spans="1:2" x14ac:dyDescent="0.25">
      <c r="A1058" s="21">
        <v>43145</v>
      </c>
      <c r="B1058" s="12">
        <v>227</v>
      </c>
    </row>
    <row r="1059" spans="1:2" x14ac:dyDescent="0.25">
      <c r="A1059" s="21">
        <v>43145.041666666664</v>
      </c>
      <c r="B1059" s="12">
        <v>218</v>
      </c>
    </row>
    <row r="1060" spans="1:2" x14ac:dyDescent="0.25">
      <c r="A1060" s="21">
        <v>43145.083333333336</v>
      </c>
      <c r="B1060" s="12">
        <v>207</v>
      </c>
    </row>
    <row r="1061" spans="1:2" x14ac:dyDescent="0.25">
      <c r="A1061" s="21">
        <v>43145.125</v>
      </c>
      <c r="B1061" s="12">
        <v>195</v>
      </c>
    </row>
    <row r="1062" spans="1:2" x14ac:dyDescent="0.25">
      <c r="A1062" s="21">
        <v>43145.166666666664</v>
      </c>
      <c r="B1062" s="12">
        <v>186</v>
      </c>
    </row>
    <row r="1063" spans="1:2" x14ac:dyDescent="0.25">
      <c r="A1063" s="21">
        <v>43145.208333333336</v>
      </c>
      <c r="B1063" s="12">
        <v>181</v>
      </c>
    </row>
    <row r="1064" spans="1:2" x14ac:dyDescent="0.25">
      <c r="A1064" s="21">
        <v>43145.25</v>
      </c>
      <c r="B1064" s="12">
        <v>180</v>
      </c>
    </row>
    <row r="1065" spans="1:2" x14ac:dyDescent="0.25">
      <c r="A1065" s="21">
        <v>43145.291666666664</v>
      </c>
      <c r="B1065" s="12">
        <v>179</v>
      </c>
    </row>
    <row r="1066" spans="1:2" x14ac:dyDescent="0.25">
      <c r="A1066" s="21">
        <v>43145.333333333336</v>
      </c>
      <c r="B1066" s="12">
        <v>181</v>
      </c>
    </row>
    <row r="1067" spans="1:2" x14ac:dyDescent="0.25">
      <c r="A1067" s="21">
        <v>43145.375</v>
      </c>
      <c r="B1067" s="12">
        <v>184</v>
      </c>
    </row>
    <row r="1068" spans="1:2" x14ac:dyDescent="0.25">
      <c r="A1068" s="21">
        <v>43145.416666666664</v>
      </c>
      <c r="B1068" s="12">
        <v>194</v>
      </c>
    </row>
    <row r="1069" spans="1:2" x14ac:dyDescent="0.25">
      <c r="A1069" s="21">
        <v>43145.458333333336</v>
      </c>
      <c r="B1069" s="12">
        <v>206</v>
      </c>
    </row>
    <row r="1070" spans="1:2" x14ac:dyDescent="0.25">
      <c r="A1070" s="21">
        <v>43145.5</v>
      </c>
      <c r="B1070" s="12">
        <v>218</v>
      </c>
    </row>
    <row r="1071" spans="1:2" x14ac:dyDescent="0.25">
      <c r="A1071" s="21">
        <v>43145.541666666664</v>
      </c>
      <c r="B1071" s="12">
        <v>220</v>
      </c>
    </row>
    <row r="1072" spans="1:2" x14ac:dyDescent="0.25">
      <c r="A1072" s="21">
        <v>43145.583333333336</v>
      </c>
      <c r="B1072" s="12">
        <v>218</v>
      </c>
    </row>
    <row r="1073" spans="1:2" x14ac:dyDescent="0.25">
      <c r="A1073" s="21">
        <v>43145.625</v>
      </c>
      <c r="B1073" s="12">
        <v>216</v>
      </c>
    </row>
    <row r="1074" spans="1:2" x14ac:dyDescent="0.25">
      <c r="A1074" s="21">
        <v>43145.666666666664</v>
      </c>
      <c r="B1074" s="12">
        <v>213</v>
      </c>
    </row>
    <row r="1075" spans="1:2" x14ac:dyDescent="0.25">
      <c r="A1075" s="21">
        <v>43145.708333333336</v>
      </c>
      <c r="B1075" s="12">
        <v>205</v>
      </c>
    </row>
    <row r="1076" spans="1:2" x14ac:dyDescent="0.25">
      <c r="A1076" s="21">
        <v>43145.75</v>
      </c>
      <c r="B1076" s="12">
        <v>201</v>
      </c>
    </row>
    <row r="1077" spans="1:2" x14ac:dyDescent="0.25">
      <c r="A1077" s="21">
        <v>43145.791666666664</v>
      </c>
      <c r="B1077" s="12">
        <v>200</v>
      </c>
    </row>
    <row r="1078" spans="1:2" x14ac:dyDescent="0.25">
      <c r="A1078" s="21">
        <v>43145.833333333336</v>
      </c>
      <c r="B1078" s="12">
        <v>206</v>
      </c>
    </row>
    <row r="1079" spans="1:2" x14ac:dyDescent="0.25">
      <c r="A1079" s="21">
        <v>43145.875</v>
      </c>
      <c r="B1079" s="12">
        <v>221</v>
      </c>
    </row>
    <row r="1080" spans="1:2" x14ac:dyDescent="0.25">
      <c r="A1080" s="21">
        <v>43145.916666666664</v>
      </c>
      <c r="B1080" s="12">
        <v>230</v>
      </c>
    </row>
    <row r="1081" spans="1:2" x14ac:dyDescent="0.25">
      <c r="A1081" s="21">
        <v>43145.958333333336</v>
      </c>
      <c r="B1081" s="12">
        <v>226</v>
      </c>
    </row>
    <row r="1082" spans="1:2" x14ac:dyDescent="0.25">
      <c r="A1082" s="21">
        <v>43146</v>
      </c>
      <c r="B1082" s="12">
        <v>223</v>
      </c>
    </row>
    <row r="1083" spans="1:2" x14ac:dyDescent="0.25">
      <c r="A1083" s="21">
        <v>43146.041666666664</v>
      </c>
      <c r="B1083" s="12">
        <v>214</v>
      </c>
    </row>
    <row r="1084" spans="1:2" x14ac:dyDescent="0.25">
      <c r="A1084" s="21">
        <v>43146.083333333336</v>
      </c>
      <c r="B1084" s="12">
        <v>204</v>
      </c>
    </row>
    <row r="1085" spans="1:2" x14ac:dyDescent="0.25">
      <c r="A1085" s="21">
        <v>43146.125</v>
      </c>
      <c r="B1085" s="12">
        <v>192</v>
      </c>
    </row>
    <row r="1086" spans="1:2" x14ac:dyDescent="0.25">
      <c r="A1086" s="21">
        <v>43146.166666666664</v>
      </c>
      <c r="B1086" s="12">
        <v>183</v>
      </c>
    </row>
    <row r="1087" spans="1:2" x14ac:dyDescent="0.25">
      <c r="A1087" s="21">
        <v>43146.208333333336</v>
      </c>
      <c r="B1087" s="12">
        <v>177</v>
      </c>
    </row>
    <row r="1088" spans="1:2" x14ac:dyDescent="0.25">
      <c r="A1088" s="21">
        <v>43146.25</v>
      </c>
      <c r="B1088" s="12">
        <v>173</v>
      </c>
    </row>
    <row r="1089" spans="1:2" x14ac:dyDescent="0.25">
      <c r="A1089" s="21">
        <v>43146.291666666664</v>
      </c>
      <c r="B1089" s="12">
        <v>172</v>
      </c>
    </row>
    <row r="1090" spans="1:2" x14ac:dyDescent="0.25">
      <c r="A1090" s="21">
        <v>43146.333333333336</v>
      </c>
      <c r="B1090" s="12">
        <v>170</v>
      </c>
    </row>
    <row r="1091" spans="1:2" x14ac:dyDescent="0.25">
      <c r="A1091" s="21">
        <v>43146.375</v>
      </c>
      <c r="B1091" s="12">
        <v>168</v>
      </c>
    </row>
    <row r="1092" spans="1:2" x14ac:dyDescent="0.25">
      <c r="A1092" s="21">
        <v>43146.416666666664</v>
      </c>
      <c r="B1092" s="12">
        <v>172</v>
      </c>
    </row>
    <row r="1093" spans="1:2" x14ac:dyDescent="0.25">
      <c r="A1093" s="21">
        <v>43146.458333333336</v>
      </c>
      <c r="B1093" s="12">
        <v>181</v>
      </c>
    </row>
    <row r="1094" spans="1:2" x14ac:dyDescent="0.25">
      <c r="A1094" s="21">
        <v>43146.5</v>
      </c>
      <c r="B1094" s="12">
        <v>195</v>
      </c>
    </row>
    <row r="1095" spans="1:2" x14ac:dyDescent="0.25">
      <c r="A1095" s="21">
        <v>43146.541666666664</v>
      </c>
      <c r="B1095" s="12">
        <v>207</v>
      </c>
    </row>
    <row r="1096" spans="1:2" x14ac:dyDescent="0.25">
      <c r="A1096" s="21">
        <v>43146.583333333336</v>
      </c>
      <c r="B1096" s="12">
        <v>214</v>
      </c>
    </row>
    <row r="1097" spans="1:2" x14ac:dyDescent="0.25">
      <c r="A1097" s="21">
        <v>43146.625</v>
      </c>
      <c r="B1097" s="12">
        <v>218</v>
      </c>
    </row>
    <row r="1098" spans="1:2" x14ac:dyDescent="0.25">
      <c r="A1098" s="21">
        <v>43146.666666666664</v>
      </c>
      <c r="B1098" s="12">
        <v>218</v>
      </c>
    </row>
    <row r="1099" spans="1:2" x14ac:dyDescent="0.25">
      <c r="A1099" s="21">
        <v>43146.708333333336</v>
      </c>
      <c r="B1099" s="12">
        <v>213</v>
      </c>
    </row>
    <row r="1100" spans="1:2" x14ac:dyDescent="0.25">
      <c r="A1100" s="21">
        <v>43146.75</v>
      </c>
      <c r="B1100" s="12">
        <v>211</v>
      </c>
    </row>
    <row r="1101" spans="1:2" x14ac:dyDescent="0.25">
      <c r="A1101" s="21">
        <v>43146.791666666664</v>
      </c>
      <c r="B1101" s="12">
        <v>212</v>
      </c>
    </row>
    <row r="1102" spans="1:2" x14ac:dyDescent="0.25">
      <c r="A1102" s="21">
        <v>43146.833333333336</v>
      </c>
      <c r="B1102" s="12">
        <v>217</v>
      </c>
    </row>
    <row r="1103" spans="1:2" x14ac:dyDescent="0.25">
      <c r="A1103" s="21">
        <v>43146.875</v>
      </c>
      <c r="B1103" s="12">
        <v>220</v>
      </c>
    </row>
    <row r="1104" spans="1:2" x14ac:dyDescent="0.25">
      <c r="A1104" s="21">
        <v>43146.916666666664</v>
      </c>
      <c r="B1104" s="12">
        <v>220</v>
      </c>
    </row>
    <row r="1105" spans="1:2" x14ac:dyDescent="0.25">
      <c r="A1105" s="21">
        <v>43146.958333333336</v>
      </c>
      <c r="B1105" s="12">
        <v>212</v>
      </c>
    </row>
    <row r="1106" spans="1:2" x14ac:dyDescent="0.25">
      <c r="A1106" s="21">
        <v>43147</v>
      </c>
      <c r="B1106" s="12">
        <v>203</v>
      </c>
    </row>
    <row r="1107" spans="1:2" x14ac:dyDescent="0.25">
      <c r="A1107" s="21">
        <v>43147.041666666664</v>
      </c>
      <c r="B1107" s="12">
        <v>196</v>
      </c>
    </row>
    <row r="1108" spans="1:2" x14ac:dyDescent="0.25">
      <c r="A1108" s="21">
        <v>43147.083333333336</v>
      </c>
      <c r="B1108" s="12">
        <v>186</v>
      </c>
    </row>
    <row r="1109" spans="1:2" x14ac:dyDescent="0.25">
      <c r="A1109" s="21">
        <v>43147.125</v>
      </c>
      <c r="B1109" s="12">
        <v>177</v>
      </c>
    </row>
    <row r="1110" spans="1:2" x14ac:dyDescent="0.25">
      <c r="A1110" s="21">
        <v>43147.166666666664</v>
      </c>
      <c r="B1110" s="12">
        <v>169</v>
      </c>
    </row>
    <row r="1111" spans="1:2" x14ac:dyDescent="0.25">
      <c r="A1111" s="21">
        <v>43147.208333333336</v>
      </c>
      <c r="B1111" s="12">
        <v>165</v>
      </c>
    </row>
    <row r="1112" spans="1:2" x14ac:dyDescent="0.25">
      <c r="A1112" s="21">
        <v>43147.25</v>
      </c>
      <c r="B1112" s="12">
        <v>163</v>
      </c>
    </row>
    <row r="1113" spans="1:2" x14ac:dyDescent="0.25">
      <c r="A1113" s="21">
        <v>43147.291666666664</v>
      </c>
      <c r="B1113" s="12">
        <v>163</v>
      </c>
    </row>
    <row r="1114" spans="1:2" x14ac:dyDescent="0.25">
      <c r="A1114" s="21">
        <v>43147.333333333336</v>
      </c>
      <c r="B1114" s="12">
        <v>167</v>
      </c>
    </row>
    <row r="1115" spans="1:2" x14ac:dyDescent="0.25">
      <c r="A1115" s="21">
        <v>43147.375</v>
      </c>
      <c r="B1115" s="12">
        <v>169</v>
      </c>
    </row>
    <row r="1116" spans="1:2" x14ac:dyDescent="0.25">
      <c r="A1116" s="21">
        <v>43147.416666666664</v>
      </c>
      <c r="B1116" s="12">
        <v>173</v>
      </c>
    </row>
    <row r="1117" spans="1:2" x14ac:dyDescent="0.25">
      <c r="A1117" s="21">
        <v>43147.458333333336</v>
      </c>
      <c r="B1117" s="12">
        <v>179</v>
      </c>
    </row>
    <row r="1118" spans="1:2" x14ac:dyDescent="0.25">
      <c r="A1118" s="21">
        <v>43147.5</v>
      </c>
      <c r="B1118" s="12">
        <v>188</v>
      </c>
    </row>
    <row r="1119" spans="1:2" x14ac:dyDescent="0.25">
      <c r="A1119" s="21">
        <v>43147.541666666664</v>
      </c>
      <c r="B1119" s="12">
        <v>196</v>
      </c>
    </row>
    <row r="1120" spans="1:2" x14ac:dyDescent="0.25">
      <c r="A1120" s="21">
        <v>43147.583333333336</v>
      </c>
      <c r="B1120" s="12">
        <v>199</v>
      </c>
    </row>
    <row r="1121" spans="1:2" x14ac:dyDescent="0.25">
      <c r="A1121" s="21">
        <v>43147.625</v>
      </c>
      <c r="B1121" s="12">
        <v>201</v>
      </c>
    </row>
    <row r="1122" spans="1:2" x14ac:dyDescent="0.25">
      <c r="A1122" s="21">
        <v>43147.666666666664</v>
      </c>
      <c r="B1122" s="12">
        <v>198</v>
      </c>
    </row>
    <row r="1123" spans="1:2" x14ac:dyDescent="0.25">
      <c r="A1123" s="21">
        <v>43147.708333333336</v>
      </c>
      <c r="B1123" s="12">
        <v>191</v>
      </c>
    </row>
    <row r="1124" spans="1:2" x14ac:dyDescent="0.25">
      <c r="A1124" s="21">
        <v>43147.75</v>
      </c>
      <c r="B1124" s="12">
        <v>188</v>
      </c>
    </row>
    <row r="1125" spans="1:2" x14ac:dyDescent="0.25">
      <c r="A1125" s="21">
        <v>43147.791666666664</v>
      </c>
      <c r="B1125" s="12">
        <v>192</v>
      </c>
    </row>
    <row r="1126" spans="1:2" x14ac:dyDescent="0.25">
      <c r="A1126" s="21">
        <v>43147.833333333336</v>
      </c>
      <c r="B1126" s="12">
        <v>203</v>
      </c>
    </row>
    <row r="1127" spans="1:2" x14ac:dyDescent="0.25">
      <c r="A1127" s="21">
        <v>43147.875</v>
      </c>
      <c r="B1127" s="12">
        <v>212</v>
      </c>
    </row>
    <row r="1128" spans="1:2" x14ac:dyDescent="0.25">
      <c r="A1128" s="21">
        <v>43147.916666666664</v>
      </c>
      <c r="B1128" s="12">
        <v>214</v>
      </c>
    </row>
    <row r="1129" spans="1:2" x14ac:dyDescent="0.25">
      <c r="A1129" s="21">
        <v>43147.958333333336</v>
      </c>
      <c r="B1129" s="12">
        <v>207</v>
      </c>
    </row>
    <row r="1130" spans="1:2" x14ac:dyDescent="0.25">
      <c r="A1130" s="21">
        <v>43148</v>
      </c>
      <c r="B1130" s="12">
        <v>202</v>
      </c>
    </row>
    <row r="1131" spans="1:2" x14ac:dyDescent="0.25">
      <c r="A1131" s="21">
        <v>43148.041666666664</v>
      </c>
      <c r="B1131" s="12">
        <v>194</v>
      </c>
    </row>
    <row r="1132" spans="1:2" x14ac:dyDescent="0.25">
      <c r="A1132" s="21">
        <v>43148.083333333336</v>
      </c>
      <c r="B1132" s="12">
        <v>183</v>
      </c>
    </row>
    <row r="1133" spans="1:2" x14ac:dyDescent="0.25">
      <c r="A1133" s="21">
        <v>43148.125</v>
      </c>
      <c r="B1133" s="12">
        <v>170</v>
      </c>
    </row>
    <row r="1134" spans="1:2" x14ac:dyDescent="0.25">
      <c r="A1134" s="21">
        <v>43148.166666666664</v>
      </c>
      <c r="B1134" s="12">
        <v>162</v>
      </c>
    </row>
    <row r="1135" spans="1:2" x14ac:dyDescent="0.25">
      <c r="A1135" s="21">
        <v>43148.208333333336</v>
      </c>
      <c r="B1135" s="12">
        <v>158</v>
      </c>
    </row>
    <row r="1136" spans="1:2" x14ac:dyDescent="0.25">
      <c r="A1136" s="21">
        <v>43148.25</v>
      </c>
      <c r="B1136" s="12">
        <v>157</v>
      </c>
    </row>
    <row r="1137" spans="1:2" x14ac:dyDescent="0.25">
      <c r="A1137" s="21">
        <v>43148.291666666664</v>
      </c>
      <c r="B1137" s="12">
        <v>156</v>
      </c>
    </row>
    <row r="1138" spans="1:2" x14ac:dyDescent="0.25">
      <c r="A1138" s="21">
        <v>43148.333333333336</v>
      </c>
      <c r="B1138" s="12">
        <v>157</v>
      </c>
    </row>
    <row r="1139" spans="1:2" x14ac:dyDescent="0.25">
      <c r="A1139" s="21">
        <v>43148.375</v>
      </c>
      <c r="B1139" s="12">
        <v>162</v>
      </c>
    </row>
    <row r="1140" spans="1:2" x14ac:dyDescent="0.25">
      <c r="A1140" s="21">
        <v>43148.416666666664</v>
      </c>
      <c r="B1140" s="12">
        <v>171</v>
      </c>
    </row>
    <row r="1141" spans="1:2" x14ac:dyDescent="0.25">
      <c r="A1141" s="21">
        <v>43148.458333333336</v>
      </c>
      <c r="B1141" s="12">
        <v>179</v>
      </c>
    </row>
    <row r="1142" spans="1:2" x14ac:dyDescent="0.25">
      <c r="A1142" s="21">
        <v>43148.5</v>
      </c>
      <c r="B1142" s="12">
        <v>184</v>
      </c>
    </row>
    <row r="1143" spans="1:2" x14ac:dyDescent="0.25">
      <c r="A1143" s="21">
        <v>43148.541666666664</v>
      </c>
      <c r="B1143" s="12">
        <v>187</v>
      </c>
    </row>
    <row r="1144" spans="1:2" x14ac:dyDescent="0.25">
      <c r="A1144" s="21">
        <v>43148.583333333336</v>
      </c>
      <c r="B1144" s="12">
        <v>187</v>
      </c>
    </row>
    <row r="1145" spans="1:2" x14ac:dyDescent="0.25">
      <c r="A1145" s="21">
        <v>43148.625</v>
      </c>
      <c r="B1145" s="12">
        <v>189</v>
      </c>
    </row>
    <row r="1146" spans="1:2" x14ac:dyDescent="0.25">
      <c r="A1146" s="21">
        <v>43148.666666666664</v>
      </c>
      <c r="B1146" s="12">
        <v>188</v>
      </c>
    </row>
    <row r="1147" spans="1:2" x14ac:dyDescent="0.25">
      <c r="A1147" s="21">
        <v>43148.708333333336</v>
      </c>
      <c r="B1147" s="12">
        <v>183</v>
      </c>
    </row>
    <row r="1148" spans="1:2" x14ac:dyDescent="0.25">
      <c r="A1148" s="21">
        <v>43148.75</v>
      </c>
      <c r="B1148" s="12">
        <v>178</v>
      </c>
    </row>
    <row r="1149" spans="1:2" x14ac:dyDescent="0.25">
      <c r="A1149" s="21">
        <v>43148.791666666664</v>
      </c>
      <c r="B1149" s="12">
        <v>178</v>
      </c>
    </row>
    <row r="1150" spans="1:2" x14ac:dyDescent="0.25">
      <c r="A1150" s="21">
        <v>43148.833333333336</v>
      </c>
      <c r="B1150" s="12">
        <v>193</v>
      </c>
    </row>
    <row r="1151" spans="1:2" x14ac:dyDescent="0.25">
      <c r="A1151" s="21">
        <v>43148.875</v>
      </c>
      <c r="B1151" s="12">
        <v>208</v>
      </c>
    </row>
    <row r="1152" spans="1:2" x14ac:dyDescent="0.25">
      <c r="A1152" s="21">
        <v>43148.916666666664</v>
      </c>
      <c r="B1152" s="12">
        <v>218</v>
      </c>
    </row>
    <row r="1153" spans="1:2" x14ac:dyDescent="0.25">
      <c r="A1153" s="21">
        <v>43148.958333333336</v>
      </c>
      <c r="B1153" s="12">
        <v>215</v>
      </c>
    </row>
    <row r="1154" spans="1:2" x14ac:dyDescent="0.25">
      <c r="A1154" s="21">
        <v>43149</v>
      </c>
      <c r="B1154" s="12">
        <v>210</v>
      </c>
    </row>
    <row r="1155" spans="1:2" x14ac:dyDescent="0.25">
      <c r="A1155" s="21">
        <v>43149.041666666664</v>
      </c>
      <c r="B1155" s="12">
        <v>203</v>
      </c>
    </row>
    <row r="1156" spans="1:2" x14ac:dyDescent="0.25">
      <c r="A1156" s="21">
        <v>43149.083333333336</v>
      </c>
      <c r="B1156" s="12">
        <v>190</v>
      </c>
    </row>
    <row r="1157" spans="1:2" x14ac:dyDescent="0.25">
      <c r="A1157" s="21">
        <v>43149.125</v>
      </c>
      <c r="B1157" s="12">
        <v>178</v>
      </c>
    </row>
    <row r="1158" spans="1:2" x14ac:dyDescent="0.25">
      <c r="A1158" s="21">
        <v>43149.166666666664</v>
      </c>
      <c r="B1158" s="12">
        <v>171</v>
      </c>
    </row>
    <row r="1159" spans="1:2" x14ac:dyDescent="0.25">
      <c r="A1159" s="21">
        <v>43149.208333333336</v>
      </c>
      <c r="B1159" s="12">
        <v>167</v>
      </c>
    </row>
    <row r="1160" spans="1:2" x14ac:dyDescent="0.25">
      <c r="A1160" s="21">
        <v>43149.25</v>
      </c>
      <c r="B1160" s="12">
        <v>167</v>
      </c>
    </row>
    <row r="1161" spans="1:2" x14ac:dyDescent="0.25">
      <c r="A1161" s="21">
        <v>43149.291666666664</v>
      </c>
      <c r="B1161" s="12">
        <v>167</v>
      </c>
    </row>
    <row r="1162" spans="1:2" x14ac:dyDescent="0.25">
      <c r="A1162" s="21">
        <v>43149.333333333336</v>
      </c>
      <c r="B1162" s="12">
        <v>171</v>
      </c>
    </row>
    <row r="1163" spans="1:2" x14ac:dyDescent="0.25">
      <c r="A1163" s="21">
        <v>43149.375</v>
      </c>
      <c r="B1163" s="12">
        <v>179</v>
      </c>
    </row>
    <row r="1164" spans="1:2" x14ac:dyDescent="0.25">
      <c r="A1164" s="21">
        <v>43149.416666666664</v>
      </c>
      <c r="B1164" s="12">
        <v>195</v>
      </c>
    </row>
    <row r="1165" spans="1:2" x14ac:dyDescent="0.25">
      <c r="A1165" s="21">
        <v>43149.458333333336</v>
      </c>
      <c r="B1165" s="12">
        <v>211</v>
      </c>
    </row>
    <row r="1166" spans="1:2" x14ac:dyDescent="0.25">
      <c r="A1166" s="21">
        <v>43149.5</v>
      </c>
      <c r="B1166" s="12">
        <v>218</v>
      </c>
    </row>
    <row r="1167" spans="1:2" x14ac:dyDescent="0.25">
      <c r="A1167" s="21">
        <v>43149.541666666664</v>
      </c>
      <c r="B1167" s="12">
        <v>218</v>
      </c>
    </row>
    <row r="1168" spans="1:2" x14ac:dyDescent="0.25">
      <c r="A1168" s="21">
        <v>43149.583333333336</v>
      </c>
      <c r="B1168" s="12">
        <v>215</v>
      </c>
    </row>
    <row r="1169" spans="1:2" x14ac:dyDescent="0.25">
      <c r="A1169" s="21">
        <v>43149.625</v>
      </c>
      <c r="B1169" s="12">
        <v>211</v>
      </c>
    </row>
    <row r="1170" spans="1:2" x14ac:dyDescent="0.25">
      <c r="A1170" s="21">
        <v>43149.666666666664</v>
      </c>
      <c r="B1170" s="12">
        <v>204</v>
      </c>
    </row>
    <row r="1171" spans="1:2" x14ac:dyDescent="0.25">
      <c r="A1171" s="21">
        <v>43149.708333333336</v>
      </c>
      <c r="B1171" s="12">
        <v>198</v>
      </c>
    </row>
    <row r="1172" spans="1:2" x14ac:dyDescent="0.25">
      <c r="A1172" s="21">
        <v>43149.75</v>
      </c>
      <c r="B1172" s="12">
        <v>196</v>
      </c>
    </row>
    <row r="1173" spans="1:2" x14ac:dyDescent="0.25">
      <c r="A1173" s="21">
        <v>43149.791666666664</v>
      </c>
      <c r="B1173" s="12">
        <v>196</v>
      </c>
    </row>
    <row r="1174" spans="1:2" x14ac:dyDescent="0.25">
      <c r="A1174" s="21">
        <v>43149.833333333336</v>
      </c>
      <c r="B1174" s="12">
        <v>204</v>
      </c>
    </row>
    <row r="1175" spans="1:2" x14ac:dyDescent="0.25">
      <c r="A1175" s="21">
        <v>43149.875</v>
      </c>
      <c r="B1175" s="12">
        <v>214</v>
      </c>
    </row>
    <row r="1176" spans="1:2" x14ac:dyDescent="0.25">
      <c r="A1176" s="21">
        <v>43149.916666666664</v>
      </c>
      <c r="B1176" s="12">
        <v>222</v>
      </c>
    </row>
    <row r="1177" spans="1:2" x14ac:dyDescent="0.25">
      <c r="A1177" s="21">
        <v>43149.958333333336</v>
      </c>
      <c r="B1177" s="12">
        <v>219</v>
      </c>
    </row>
    <row r="1178" spans="1:2" x14ac:dyDescent="0.25">
      <c r="A1178" s="21">
        <v>43150</v>
      </c>
      <c r="B1178" s="12">
        <v>214</v>
      </c>
    </row>
    <row r="1179" spans="1:2" x14ac:dyDescent="0.25">
      <c r="A1179" s="21">
        <v>43150.041666666664</v>
      </c>
      <c r="B1179" s="12">
        <v>204</v>
      </c>
    </row>
    <row r="1180" spans="1:2" x14ac:dyDescent="0.25">
      <c r="A1180" s="21">
        <v>43150.083333333336</v>
      </c>
      <c r="B1180" s="12">
        <v>190</v>
      </c>
    </row>
    <row r="1181" spans="1:2" x14ac:dyDescent="0.25">
      <c r="A1181" s="21">
        <v>43150.125</v>
      </c>
      <c r="B1181" s="12">
        <v>177</v>
      </c>
    </row>
    <row r="1182" spans="1:2" x14ac:dyDescent="0.25">
      <c r="A1182" s="21">
        <v>43150.166666666664</v>
      </c>
      <c r="B1182" s="12">
        <v>167</v>
      </c>
    </row>
    <row r="1183" spans="1:2" x14ac:dyDescent="0.25">
      <c r="A1183" s="21">
        <v>43150.208333333336</v>
      </c>
      <c r="B1183" s="12">
        <v>163</v>
      </c>
    </row>
    <row r="1184" spans="1:2" x14ac:dyDescent="0.25">
      <c r="A1184" s="21">
        <v>43150.25</v>
      </c>
      <c r="B1184" s="12">
        <v>161</v>
      </c>
    </row>
    <row r="1185" spans="1:2" x14ac:dyDescent="0.25">
      <c r="A1185" s="21">
        <v>43150.291666666664</v>
      </c>
      <c r="B1185" s="12">
        <v>160</v>
      </c>
    </row>
    <row r="1186" spans="1:2" x14ac:dyDescent="0.25">
      <c r="A1186" s="21">
        <v>43150.333333333336</v>
      </c>
      <c r="B1186" s="12">
        <v>161</v>
      </c>
    </row>
    <row r="1187" spans="1:2" x14ac:dyDescent="0.25">
      <c r="A1187" s="21">
        <v>43150.375</v>
      </c>
      <c r="B1187" s="12">
        <v>168</v>
      </c>
    </row>
    <row r="1188" spans="1:2" x14ac:dyDescent="0.25">
      <c r="A1188" s="21">
        <v>43150.416666666664</v>
      </c>
      <c r="B1188" s="12">
        <v>183</v>
      </c>
    </row>
    <row r="1189" spans="1:2" x14ac:dyDescent="0.25">
      <c r="A1189" s="21">
        <v>43150.458333333336</v>
      </c>
      <c r="B1189" s="12">
        <v>198</v>
      </c>
    </row>
    <row r="1190" spans="1:2" x14ac:dyDescent="0.25">
      <c r="A1190" s="21">
        <v>43150.5</v>
      </c>
      <c r="B1190" s="12">
        <v>205</v>
      </c>
    </row>
    <row r="1191" spans="1:2" x14ac:dyDescent="0.25">
      <c r="A1191" s="21">
        <v>43150.541666666664</v>
      </c>
      <c r="B1191" s="12">
        <v>206</v>
      </c>
    </row>
    <row r="1192" spans="1:2" x14ac:dyDescent="0.25">
      <c r="A1192" s="21">
        <v>43150.583333333336</v>
      </c>
      <c r="B1192" s="12">
        <v>206</v>
      </c>
    </row>
    <row r="1193" spans="1:2" x14ac:dyDescent="0.25">
      <c r="A1193" s="21">
        <v>43150.625</v>
      </c>
      <c r="B1193" s="12">
        <v>204</v>
      </c>
    </row>
    <row r="1194" spans="1:2" x14ac:dyDescent="0.25">
      <c r="A1194" s="21">
        <v>43150.666666666664</v>
      </c>
      <c r="B1194" s="12">
        <v>199</v>
      </c>
    </row>
    <row r="1195" spans="1:2" x14ac:dyDescent="0.25">
      <c r="A1195" s="21">
        <v>43150.708333333336</v>
      </c>
      <c r="B1195" s="12">
        <v>197</v>
      </c>
    </row>
    <row r="1196" spans="1:2" x14ac:dyDescent="0.25">
      <c r="A1196" s="21">
        <v>43150.75</v>
      </c>
      <c r="B1196" s="12">
        <v>192</v>
      </c>
    </row>
    <row r="1197" spans="1:2" x14ac:dyDescent="0.25">
      <c r="A1197" s="21">
        <v>43150.791666666664</v>
      </c>
      <c r="B1197" s="12">
        <v>193</v>
      </c>
    </row>
    <row r="1198" spans="1:2" x14ac:dyDescent="0.25">
      <c r="A1198" s="21">
        <v>43150.833333333336</v>
      </c>
      <c r="B1198" s="12">
        <v>202</v>
      </c>
    </row>
    <row r="1199" spans="1:2" x14ac:dyDescent="0.25">
      <c r="A1199" s="21">
        <v>43150.875</v>
      </c>
      <c r="B1199" s="12">
        <v>212</v>
      </c>
    </row>
    <row r="1200" spans="1:2" x14ac:dyDescent="0.25">
      <c r="A1200" s="21">
        <v>43150.916666666664</v>
      </c>
      <c r="B1200" s="12">
        <v>219</v>
      </c>
    </row>
    <row r="1201" spans="1:2" x14ac:dyDescent="0.25">
      <c r="A1201" s="21">
        <v>43150.958333333336</v>
      </c>
      <c r="B1201" s="12">
        <v>214</v>
      </c>
    </row>
    <row r="1202" spans="1:2" x14ac:dyDescent="0.25">
      <c r="A1202" s="21">
        <v>43151</v>
      </c>
      <c r="B1202" s="12">
        <v>206</v>
      </c>
    </row>
    <row r="1203" spans="1:2" x14ac:dyDescent="0.25">
      <c r="A1203" s="21">
        <v>43151.041666666664</v>
      </c>
      <c r="B1203" s="12">
        <v>195</v>
      </c>
    </row>
    <row r="1204" spans="1:2" x14ac:dyDescent="0.25">
      <c r="A1204" s="21">
        <v>43151.083333333336</v>
      </c>
      <c r="B1204" s="12">
        <v>181</v>
      </c>
    </row>
    <row r="1205" spans="1:2" x14ac:dyDescent="0.25">
      <c r="A1205" s="21">
        <v>43151.125</v>
      </c>
      <c r="B1205" s="12">
        <v>167</v>
      </c>
    </row>
    <row r="1206" spans="1:2" x14ac:dyDescent="0.25">
      <c r="A1206" s="21">
        <v>43151.166666666664</v>
      </c>
      <c r="B1206" s="12">
        <v>156</v>
      </c>
    </row>
    <row r="1207" spans="1:2" x14ac:dyDescent="0.25">
      <c r="A1207" s="21">
        <v>43151.208333333336</v>
      </c>
      <c r="B1207" s="12">
        <v>151</v>
      </c>
    </row>
    <row r="1208" spans="1:2" x14ac:dyDescent="0.25">
      <c r="A1208" s="21">
        <v>43151.25</v>
      </c>
      <c r="B1208" s="12">
        <v>152</v>
      </c>
    </row>
    <row r="1209" spans="1:2" x14ac:dyDescent="0.25">
      <c r="A1209" s="21">
        <v>43151.291666666664</v>
      </c>
      <c r="B1209" s="12">
        <v>155</v>
      </c>
    </row>
    <row r="1210" spans="1:2" x14ac:dyDescent="0.25">
      <c r="A1210" s="21">
        <v>43151.333333333336</v>
      </c>
      <c r="B1210" s="12">
        <v>157</v>
      </c>
    </row>
    <row r="1211" spans="1:2" x14ac:dyDescent="0.25">
      <c r="A1211" s="21">
        <v>43151.375</v>
      </c>
      <c r="B1211" s="12">
        <v>165</v>
      </c>
    </row>
    <row r="1212" spans="1:2" x14ac:dyDescent="0.25">
      <c r="A1212" s="21">
        <v>43151.416666666664</v>
      </c>
      <c r="B1212" s="12">
        <v>184</v>
      </c>
    </row>
    <row r="1213" spans="1:2" x14ac:dyDescent="0.25">
      <c r="A1213" s="21">
        <v>43151.458333333336</v>
      </c>
      <c r="B1213" s="12">
        <v>198</v>
      </c>
    </row>
    <row r="1214" spans="1:2" x14ac:dyDescent="0.25">
      <c r="A1214" s="21">
        <v>43151.5</v>
      </c>
      <c r="B1214" s="12">
        <v>205</v>
      </c>
    </row>
    <row r="1215" spans="1:2" x14ac:dyDescent="0.25">
      <c r="A1215" s="21">
        <v>43151.541666666664</v>
      </c>
      <c r="B1215" s="12">
        <v>204</v>
      </c>
    </row>
    <row r="1216" spans="1:2" x14ac:dyDescent="0.25">
      <c r="A1216" s="21">
        <v>43151.583333333336</v>
      </c>
      <c r="B1216" s="12">
        <v>203</v>
      </c>
    </row>
    <row r="1217" spans="1:2" x14ac:dyDescent="0.25">
      <c r="A1217" s="21">
        <v>43151.625</v>
      </c>
      <c r="B1217" s="12">
        <v>204</v>
      </c>
    </row>
    <row r="1218" spans="1:2" x14ac:dyDescent="0.25">
      <c r="A1218" s="21">
        <v>43151.666666666664</v>
      </c>
      <c r="B1218" s="12">
        <v>201</v>
      </c>
    </row>
    <row r="1219" spans="1:2" x14ac:dyDescent="0.25">
      <c r="A1219" s="21">
        <v>43151.708333333336</v>
      </c>
      <c r="B1219" s="12">
        <v>197</v>
      </c>
    </row>
    <row r="1220" spans="1:2" x14ac:dyDescent="0.25">
      <c r="A1220" s="21">
        <v>43151.75</v>
      </c>
      <c r="B1220" s="12">
        <v>195</v>
      </c>
    </row>
    <row r="1221" spans="1:2" x14ac:dyDescent="0.25">
      <c r="A1221" s="21">
        <v>43151.791666666664</v>
      </c>
      <c r="B1221" s="12">
        <v>197</v>
      </c>
    </row>
    <row r="1222" spans="1:2" x14ac:dyDescent="0.25">
      <c r="A1222" s="21">
        <v>43151.833333333336</v>
      </c>
      <c r="B1222" s="12">
        <v>204</v>
      </c>
    </row>
    <row r="1223" spans="1:2" x14ac:dyDescent="0.25">
      <c r="A1223" s="21">
        <v>43151.875</v>
      </c>
      <c r="B1223" s="12">
        <v>216</v>
      </c>
    </row>
    <row r="1224" spans="1:2" x14ac:dyDescent="0.25">
      <c r="A1224" s="21">
        <v>43151.916666666664</v>
      </c>
      <c r="B1224" s="12">
        <v>225</v>
      </c>
    </row>
    <row r="1225" spans="1:2" x14ac:dyDescent="0.25">
      <c r="A1225" s="21">
        <v>43151.958333333336</v>
      </c>
      <c r="B1225" s="12">
        <v>221</v>
      </c>
    </row>
    <row r="1226" spans="1:2" x14ac:dyDescent="0.25">
      <c r="A1226" s="21">
        <v>43152</v>
      </c>
      <c r="B1226" s="12">
        <v>217</v>
      </c>
    </row>
    <row r="1227" spans="1:2" x14ac:dyDescent="0.25">
      <c r="A1227" s="21">
        <v>43152.041666666664</v>
      </c>
      <c r="B1227" s="12">
        <v>208</v>
      </c>
    </row>
    <row r="1228" spans="1:2" x14ac:dyDescent="0.25">
      <c r="A1228" s="21">
        <v>43152.083333333336</v>
      </c>
      <c r="B1228" s="12">
        <v>196</v>
      </c>
    </row>
    <row r="1229" spans="1:2" x14ac:dyDescent="0.25">
      <c r="A1229" s="21">
        <v>43152.125</v>
      </c>
      <c r="B1229" s="12">
        <v>184</v>
      </c>
    </row>
    <row r="1230" spans="1:2" x14ac:dyDescent="0.25">
      <c r="A1230" s="21">
        <v>43152.166666666664</v>
      </c>
      <c r="B1230" s="12">
        <v>176</v>
      </c>
    </row>
    <row r="1231" spans="1:2" x14ac:dyDescent="0.25">
      <c r="A1231" s="21">
        <v>43152.208333333336</v>
      </c>
      <c r="B1231" s="12">
        <v>171</v>
      </c>
    </row>
    <row r="1232" spans="1:2" x14ac:dyDescent="0.25">
      <c r="A1232" s="21">
        <v>43152.25</v>
      </c>
      <c r="B1232" s="12">
        <v>168</v>
      </c>
    </row>
    <row r="1233" spans="1:2" x14ac:dyDescent="0.25">
      <c r="A1233" s="21">
        <v>43152.291666666664</v>
      </c>
      <c r="B1233" s="12">
        <v>169</v>
      </c>
    </row>
    <row r="1234" spans="1:2" x14ac:dyDescent="0.25">
      <c r="A1234" s="21">
        <v>43152.333333333336</v>
      </c>
      <c r="B1234" s="12">
        <v>172</v>
      </c>
    </row>
    <row r="1235" spans="1:2" x14ac:dyDescent="0.25">
      <c r="A1235" s="21">
        <v>43152.375</v>
      </c>
      <c r="B1235" s="12">
        <v>176</v>
      </c>
    </row>
    <row r="1236" spans="1:2" x14ac:dyDescent="0.25">
      <c r="A1236" s="21">
        <v>43152.416666666664</v>
      </c>
      <c r="B1236" s="12">
        <v>186</v>
      </c>
    </row>
    <row r="1237" spans="1:2" x14ac:dyDescent="0.25">
      <c r="A1237" s="21">
        <v>43152.458333333336</v>
      </c>
      <c r="B1237" s="12">
        <v>198</v>
      </c>
    </row>
    <row r="1238" spans="1:2" x14ac:dyDescent="0.25">
      <c r="A1238" s="21">
        <v>43152.5</v>
      </c>
      <c r="B1238" s="12">
        <v>206</v>
      </c>
    </row>
    <row r="1239" spans="1:2" x14ac:dyDescent="0.25">
      <c r="A1239" s="21">
        <v>43152.541666666664</v>
      </c>
      <c r="B1239" s="12">
        <v>209</v>
      </c>
    </row>
    <row r="1240" spans="1:2" x14ac:dyDescent="0.25">
      <c r="A1240" s="21">
        <v>43152.583333333336</v>
      </c>
      <c r="B1240" s="12">
        <v>208</v>
      </c>
    </row>
    <row r="1241" spans="1:2" x14ac:dyDescent="0.25">
      <c r="A1241" s="21">
        <v>43152.625</v>
      </c>
      <c r="B1241" s="12">
        <v>206</v>
      </c>
    </row>
    <row r="1242" spans="1:2" x14ac:dyDescent="0.25">
      <c r="A1242" s="21">
        <v>43152.666666666664</v>
      </c>
      <c r="B1242" s="12">
        <v>200</v>
      </c>
    </row>
    <row r="1243" spans="1:2" x14ac:dyDescent="0.25">
      <c r="A1243" s="21">
        <v>43152.708333333336</v>
      </c>
      <c r="B1243" s="12">
        <v>193</v>
      </c>
    </row>
    <row r="1244" spans="1:2" x14ac:dyDescent="0.25">
      <c r="A1244" s="21">
        <v>43152.75</v>
      </c>
      <c r="B1244" s="12">
        <v>187</v>
      </c>
    </row>
    <row r="1245" spans="1:2" x14ac:dyDescent="0.25">
      <c r="A1245" s="21">
        <v>43152.791666666664</v>
      </c>
      <c r="B1245" s="12">
        <v>186</v>
      </c>
    </row>
    <row r="1246" spans="1:2" x14ac:dyDescent="0.25">
      <c r="A1246" s="21">
        <v>43152.833333333336</v>
      </c>
      <c r="B1246" s="12">
        <v>192</v>
      </c>
    </row>
    <row r="1247" spans="1:2" x14ac:dyDescent="0.25">
      <c r="A1247" s="21">
        <v>43152.875</v>
      </c>
      <c r="B1247" s="12">
        <v>205</v>
      </c>
    </row>
    <row r="1248" spans="1:2" x14ac:dyDescent="0.25">
      <c r="A1248" s="21">
        <v>43152.916666666664</v>
      </c>
      <c r="B1248" s="12">
        <v>216</v>
      </c>
    </row>
    <row r="1249" spans="1:2" x14ac:dyDescent="0.25">
      <c r="A1249" s="21">
        <v>43152.958333333336</v>
      </c>
      <c r="B1249" s="12">
        <v>214</v>
      </c>
    </row>
    <row r="1250" spans="1:2" x14ac:dyDescent="0.25">
      <c r="A1250" s="21">
        <v>43153</v>
      </c>
      <c r="B1250" s="12">
        <v>208</v>
      </c>
    </row>
    <row r="1251" spans="1:2" x14ac:dyDescent="0.25">
      <c r="A1251" s="21">
        <v>43153.041666666664</v>
      </c>
      <c r="B1251" s="12">
        <v>201</v>
      </c>
    </row>
    <row r="1252" spans="1:2" x14ac:dyDescent="0.25">
      <c r="A1252" s="21">
        <v>43153.083333333336</v>
      </c>
      <c r="B1252" s="12">
        <v>190</v>
      </c>
    </row>
    <row r="1253" spans="1:2" x14ac:dyDescent="0.25">
      <c r="A1253" s="21">
        <v>43153.125</v>
      </c>
      <c r="B1253" s="12">
        <v>178</v>
      </c>
    </row>
    <row r="1254" spans="1:2" x14ac:dyDescent="0.25">
      <c r="A1254" s="21">
        <v>43153.166666666664</v>
      </c>
      <c r="B1254" s="12">
        <v>169</v>
      </c>
    </row>
    <row r="1255" spans="1:2" x14ac:dyDescent="0.25">
      <c r="A1255" s="21">
        <v>43153.208333333336</v>
      </c>
      <c r="B1255" s="12">
        <v>164</v>
      </c>
    </row>
    <row r="1256" spans="1:2" x14ac:dyDescent="0.25">
      <c r="A1256" s="21">
        <v>43153.25</v>
      </c>
      <c r="B1256" s="12">
        <v>161</v>
      </c>
    </row>
    <row r="1257" spans="1:2" x14ac:dyDescent="0.25">
      <c r="A1257" s="21">
        <v>43153.291666666664</v>
      </c>
      <c r="B1257" s="12">
        <v>160</v>
      </c>
    </row>
    <row r="1258" spans="1:2" x14ac:dyDescent="0.25">
      <c r="A1258" s="21">
        <v>43153.333333333336</v>
      </c>
      <c r="B1258" s="12">
        <v>161</v>
      </c>
    </row>
    <row r="1259" spans="1:2" x14ac:dyDescent="0.25">
      <c r="A1259" s="21">
        <v>43153.375</v>
      </c>
      <c r="B1259" s="12">
        <v>162</v>
      </c>
    </row>
    <row r="1260" spans="1:2" x14ac:dyDescent="0.25">
      <c r="A1260" s="21">
        <v>43153.416666666664</v>
      </c>
      <c r="B1260" s="12">
        <v>165</v>
      </c>
    </row>
    <row r="1261" spans="1:2" x14ac:dyDescent="0.25">
      <c r="A1261" s="21">
        <v>43153.458333333336</v>
      </c>
      <c r="B1261" s="12">
        <v>168</v>
      </c>
    </row>
    <row r="1262" spans="1:2" x14ac:dyDescent="0.25">
      <c r="A1262" s="21">
        <v>43153.5</v>
      </c>
      <c r="B1262" s="12">
        <v>176</v>
      </c>
    </row>
    <row r="1263" spans="1:2" x14ac:dyDescent="0.25">
      <c r="A1263" s="21">
        <v>43153.541666666664</v>
      </c>
      <c r="B1263" s="12">
        <v>182</v>
      </c>
    </row>
    <row r="1264" spans="1:2" x14ac:dyDescent="0.25">
      <c r="A1264" s="21">
        <v>43153.583333333336</v>
      </c>
      <c r="B1264" s="12">
        <v>184</v>
      </c>
    </row>
    <row r="1265" spans="1:2" x14ac:dyDescent="0.25">
      <c r="A1265" s="21">
        <v>43153.625</v>
      </c>
      <c r="B1265" s="12">
        <v>187</v>
      </c>
    </row>
    <row r="1266" spans="1:2" x14ac:dyDescent="0.25">
      <c r="A1266" s="21">
        <v>43153.666666666664</v>
      </c>
      <c r="B1266" s="12">
        <v>189</v>
      </c>
    </row>
    <row r="1267" spans="1:2" x14ac:dyDescent="0.25">
      <c r="A1267" s="21">
        <v>43153.708333333336</v>
      </c>
      <c r="B1267" s="12">
        <v>186</v>
      </c>
    </row>
    <row r="1268" spans="1:2" x14ac:dyDescent="0.25">
      <c r="A1268" s="21">
        <v>43153.75</v>
      </c>
      <c r="B1268" s="12">
        <v>183</v>
      </c>
    </row>
    <row r="1269" spans="1:2" x14ac:dyDescent="0.25">
      <c r="A1269" s="21">
        <v>43153.791666666664</v>
      </c>
      <c r="B1269" s="12">
        <v>186</v>
      </c>
    </row>
    <row r="1270" spans="1:2" x14ac:dyDescent="0.25">
      <c r="A1270" s="21">
        <v>43153.833333333336</v>
      </c>
      <c r="B1270" s="12">
        <v>197</v>
      </c>
    </row>
    <row r="1271" spans="1:2" x14ac:dyDescent="0.25">
      <c r="A1271" s="21">
        <v>43153.875</v>
      </c>
      <c r="B1271" s="12">
        <v>204</v>
      </c>
    </row>
    <row r="1272" spans="1:2" x14ac:dyDescent="0.25">
      <c r="A1272" s="21">
        <v>43153.916666666664</v>
      </c>
      <c r="B1272" s="12">
        <v>210</v>
      </c>
    </row>
    <row r="1273" spans="1:2" x14ac:dyDescent="0.25">
      <c r="A1273" s="21">
        <v>43153.958333333336</v>
      </c>
      <c r="B1273" s="12">
        <v>209</v>
      </c>
    </row>
    <row r="1274" spans="1:2" x14ac:dyDescent="0.25">
      <c r="A1274" s="21">
        <v>43154</v>
      </c>
      <c r="B1274" s="12">
        <v>202</v>
      </c>
    </row>
    <row r="1275" spans="1:2" x14ac:dyDescent="0.25">
      <c r="A1275" s="21">
        <v>43154.041666666664</v>
      </c>
      <c r="B1275" s="12">
        <v>192</v>
      </c>
    </row>
    <row r="1276" spans="1:2" x14ac:dyDescent="0.25">
      <c r="A1276" s="21">
        <v>43154.083333333336</v>
      </c>
      <c r="B1276" s="12">
        <v>179</v>
      </c>
    </row>
    <row r="1277" spans="1:2" x14ac:dyDescent="0.25">
      <c r="A1277" s="21">
        <v>43154.125</v>
      </c>
      <c r="B1277" s="12">
        <v>167</v>
      </c>
    </row>
    <row r="1278" spans="1:2" x14ac:dyDescent="0.25">
      <c r="A1278" s="21">
        <v>43154.166666666664</v>
      </c>
      <c r="B1278" s="12">
        <v>160</v>
      </c>
    </row>
    <row r="1279" spans="1:2" x14ac:dyDescent="0.25">
      <c r="A1279" s="21">
        <v>43154.208333333336</v>
      </c>
      <c r="B1279" s="12">
        <v>156</v>
      </c>
    </row>
    <row r="1280" spans="1:2" x14ac:dyDescent="0.25">
      <c r="A1280" s="21">
        <v>43154.25</v>
      </c>
      <c r="B1280" s="12">
        <v>153</v>
      </c>
    </row>
    <row r="1281" spans="1:2" x14ac:dyDescent="0.25">
      <c r="A1281" s="21">
        <v>43154.291666666664</v>
      </c>
      <c r="B1281" s="12">
        <v>152</v>
      </c>
    </row>
    <row r="1282" spans="1:2" x14ac:dyDescent="0.25">
      <c r="A1282" s="21">
        <v>43154.333333333336</v>
      </c>
      <c r="B1282" s="12">
        <v>154</v>
      </c>
    </row>
    <row r="1283" spans="1:2" x14ac:dyDescent="0.25">
      <c r="A1283" s="21">
        <v>43154.375</v>
      </c>
      <c r="B1283" s="12">
        <v>162</v>
      </c>
    </row>
    <row r="1284" spans="1:2" x14ac:dyDescent="0.25">
      <c r="A1284" s="21">
        <v>43154.416666666664</v>
      </c>
      <c r="B1284" s="12">
        <v>181</v>
      </c>
    </row>
    <row r="1285" spans="1:2" x14ac:dyDescent="0.25">
      <c r="A1285" s="21">
        <v>43154.458333333336</v>
      </c>
      <c r="B1285" s="12">
        <v>201</v>
      </c>
    </row>
    <row r="1286" spans="1:2" x14ac:dyDescent="0.25">
      <c r="A1286" s="21">
        <v>43154.5</v>
      </c>
      <c r="B1286" s="12">
        <v>206</v>
      </c>
    </row>
    <row r="1287" spans="1:2" x14ac:dyDescent="0.25">
      <c r="A1287" s="21">
        <v>43154.541666666664</v>
      </c>
      <c r="B1287" s="12">
        <v>205</v>
      </c>
    </row>
    <row r="1288" spans="1:2" x14ac:dyDescent="0.25">
      <c r="A1288" s="21">
        <v>43154.583333333336</v>
      </c>
      <c r="B1288" s="12">
        <v>199</v>
      </c>
    </row>
    <row r="1289" spans="1:2" x14ac:dyDescent="0.25">
      <c r="A1289" s="21">
        <v>43154.625</v>
      </c>
      <c r="B1289" s="12">
        <v>195</v>
      </c>
    </row>
    <row r="1290" spans="1:2" x14ac:dyDescent="0.25">
      <c r="A1290" s="21">
        <v>43154.666666666664</v>
      </c>
      <c r="B1290" s="12">
        <v>188</v>
      </c>
    </row>
    <row r="1291" spans="1:2" x14ac:dyDescent="0.25">
      <c r="A1291" s="21">
        <v>43154.708333333336</v>
      </c>
      <c r="B1291" s="12">
        <v>186</v>
      </c>
    </row>
    <row r="1292" spans="1:2" x14ac:dyDescent="0.25">
      <c r="A1292" s="21">
        <v>43154.75</v>
      </c>
      <c r="B1292" s="12">
        <v>187</v>
      </c>
    </row>
    <row r="1293" spans="1:2" x14ac:dyDescent="0.25">
      <c r="A1293" s="21">
        <v>43154.791666666664</v>
      </c>
      <c r="B1293" s="12">
        <v>195</v>
      </c>
    </row>
    <row r="1294" spans="1:2" x14ac:dyDescent="0.25">
      <c r="A1294" s="21">
        <v>43154.833333333336</v>
      </c>
      <c r="B1294" s="12">
        <v>205</v>
      </c>
    </row>
    <row r="1295" spans="1:2" x14ac:dyDescent="0.25">
      <c r="A1295" s="21">
        <v>43154.875</v>
      </c>
      <c r="B1295" s="12">
        <v>213</v>
      </c>
    </row>
    <row r="1296" spans="1:2" x14ac:dyDescent="0.25">
      <c r="A1296" s="21">
        <v>43154.916666666664</v>
      </c>
      <c r="B1296" s="12">
        <v>225</v>
      </c>
    </row>
    <row r="1297" spans="1:2" x14ac:dyDescent="0.25">
      <c r="A1297" s="21">
        <v>43154.958333333336</v>
      </c>
      <c r="B1297" s="12">
        <v>225</v>
      </c>
    </row>
    <row r="1298" spans="1:2" x14ac:dyDescent="0.25">
      <c r="A1298" s="21">
        <v>43155</v>
      </c>
      <c r="B1298" s="12">
        <v>225</v>
      </c>
    </row>
    <row r="1299" spans="1:2" x14ac:dyDescent="0.25">
      <c r="A1299" s="21">
        <v>43155.041666666664</v>
      </c>
      <c r="B1299" s="12">
        <v>219</v>
      </c>
    </row>
    <row r="1300" spans="1:2" x14ac:dyDescent="0.25">
      <c r="A1300" s="21">
        <v>43155.083333333336</v>
      </c>
      <c r="B1300" s="12">
        <v>207</v>
      </c>
    </row>
    <row r="1301" spans="1:2" x14ac:dyDescent="0.25">
      <c r="A1301" s="21">
        <v>43155.125</v>
      </c>
      <c r="B1301" s="12">
        <v>196</v>
      </c>
    </row>
    <row r="1302" spans="1:2" x14ac:dyDescent="0.25">
      <c r="A1302" s="21">
        <v>43155.166666666664</v>
      </c>
      <c r="B1302" s="12">
        <v>190</v>
      </c>
    </row>
    <row r="1303" spans="1:2" x14ac:dyDescent="0.25">
      <c r="A1303" s="21">
        <v>43155.208333333336</v>
      </c>
      <c r="B1303" s="12">
        <v>186</v>
      </c>
    </row>
    <row r="1304" spans="1:2" x14ac:dyDescent="0.25">
      <c r="A1304" s="21">
        <v>43155.25</v>
      </c>
      <c r="B1304" s="12">
        <v>187</v>
      </c>
    </row>
    <row r="1305" spans="1:2" x14ac:dyDescent="0.25">
      <c r="A1305" s="21">
        <v>43155.291666666664</v>
      </c>
      <c r="B1305" s="12">
        <v>188</v>
      </c>
    </row>
    <row r="1306" spans="1:2" x14ac:dyDescent="0.25">
      <c r="A1306" s="21">
        <v>43155.333333333336</v>
      </c>
      <c r="B1306" s="12">
        <v>192</v>
      </c>
    </row>
    <row r="1307" spans="1:2" x14ac:dyDescent="0.25">
      <c r="A1307" s="21">
        <v>43155.375</v>
      </c>
      <c r="B1307" s="12">
        <v>200</v>
      </c>
    </row>
    <row r="1308" spans="1:2" x14ac:dyDescent="0.25">
      <c r="A1308" s="21">
        <v>43155.416666666664</v>
      </c>
      <c r="B1308" s="12">
        <v>218</v>
      </c>
    </row>
    <row r="1309" spans="1:2" x14ac:dyDescent="0.25">
      <c r="A1309" s="21">
        <v>43155.458333333336</v>
      </c>
      <c r="B1309" s="12">
        <v>233</v>
      </c>
    </row>
    <row r="1310" spans="1:2" x14ac:dyDescent="0.25">
      <c r="A1310" s="21">
        <v>43155.5</v>
      </c>
      <c r="B1310" s="12">
        <v>239</v>
      </c>
    </row>
    <row r="1311" spans="1:2" x14ac:dyDescent="0.25">
      <c r="A1311" s="21">
        <v>43155.541666666664</v>
      </c>
      <c r="B1311" s="12">
        <v>233</v>
      </c>
    </row>
    <row r="1312" spans="1:2" x14ac:dyDescent="0.25">
      <c r="A1312" s="21">
        <v>43155.583333333336</v>
      </c>
      <c r="B1312" s="12">
        <v>229</v>
      </c>
    </row>
    <row r="1313" spans="1:2" x14ac:dyDescent="0.25">
      <c r="A1313" s="21">
        <v>43155.625</v>
      </c>
      <c r="B1313" s="12">
        <v>226</v>
      </c>
    </row>
    <row r="1314" spans="1:2" x14ac:dyDescent="0.25">
      <c r="A1314" s="21">
        <v>43155.666666666664</v>
      </c>
      <c r="B1314" s="12">
        <v>221</v>
      </c>
    </row>
    <row r="1315" spans="1:2" x14ac:dyDescent="0.25">
      <c r="A1315" s="21">
        <v>43155.708333333336</v>
      </c>
      <c r="B1315" s="12">
        <v>215</v>
      </c>
    </row>
    <row r="1316" spans="1:2" x14ac:dyDescent="0.25">
      <c r="A1316" s="21">
        <v>43155.75</v>
      </c>
      <c r="B1316" s="12">
        <v>210</v>
      </c>
    </row>
    <row r="1317" spans="1:2" x14ac:dyDescent="0.25">
      <c r="A1317" s="21">
        <v>43155.791666666664</v>
      </c>
      <c r="B1317" s="12">
        <v>212</v>
      </c>
    </row>
    <row r="1318" spans="1:2" x14ac:dyDescent="0.25">
      <c r="A1318" s="21">
        <v>43155.833333333336</v>
      </c>
      <c r="B1318" s="12">
        <v>220</v>
      </c>
    </row>
    <row r="1319" spans="1:2" x14ac:dyDescent="0.25">
      <c r="A1319" s="21">
        <v>43155.875</v>
      </c>
      <c r="B1319" s="12">
        <v>227</v>
      </c>
    </row>
    <row r="1320" spans="1:2" x14ac:dyDescent="0.25">
      <c r="A1320" s="21">
        <v>43155.916666666664</v>
      </c>
      <c r="B1320" s="12">
        <v>238</v>
      </c>
    </row>
    <row r="1321" spans="1:2" x14ac:dyDescent="0.25">
      <c r="A1321" s="21">
        <v>43155.958333333336</v>
      </c>
      <c r="B1321" s="12">
        <v>239</v>
      </c>
    </row>
    <row r="1322" spans="1:2" x14ac:dyDescent="0.25">
      <c r="A1322" s="21">
        <v>43156</v>
      </c>
      <c r="B1322" s="12">
        <v>234</v>
      </c>
    </row>
    <row r="1323" spans="1:2" x14ac:dyDescent="0.25">
      <c r="A1323" s="21">
        <v>43156.041666666664</v>
      </c>
      <c r="B1323" s="12">
        <v>223</v>
      </c>
    </row>
    <row r="1324" spans="1:2" x14ac:dyDescent="0.25">
      <c r="A1324" s="21">
        <v>43156.083333333336</v>
      </c>
      <c r="B1324" s="12">
        <v>206</v>
      </c>
    </row>
    <row r="1325" spans="1:2" x14ac:dyDescent="0.25">
      <c r="A1325" s="21">
        <v>43156.125</v>
      </c>
      <c r="B1325" s="12">
        <v>192</v>
      </c>
    </row>
    <row r="1326" spans="1:2" x14ac:dyDescent="0.25">
      <c r="A1326" s="21">
        <v>43156.166666666664</v>
      </c>
      <c r="B1326" s="12">
        <v>183</v>
      </c>
    </row>
    <row r="1327" spans="1:2" x14ac:dyDescent="0.25">
      <c r="A1327" s="21">
        <v>43156.208333333336</v>
      </c>
      <c r="B1327" s="12">
        <v>179</v>
      </c>
    </row>
    <row r="1328" spans="1:2" x14ac:dyDescent="0.25">
      <c r="A1328" s="21">
        <v>43156.25</v>
      </c>
      <c r="B1328" s="12">
        <v>176</v>
      </c>
    </row>
    <row r="1329" spans="1:2" x14ac:dyDescent="0.25">
      <c r="A1329" s="21">
        <v>43156.291666666664</v>
      </c>
      <c r="B1329" s="12">
        <v>177</v>
      </c>
    </row>
    <row r="1330" spans="1:2" x14ac:dyDescent="0.25">
      <c r="A1330" s="21">
        <v>43156.333333333336</v>
      </c>
      <c r="B1330" s="12">
        <v>179</v>
      </c>
    </row>
    <row r="1331" spans="1:2" x14ac:dyDescent="0.25">
      <c r="A1331" s="21">
        <v>43156.375</v>
      </c>
      <c r="B1331" s="12">
        <v>185</v>
      </c>
    </row>
    <row r="1332" spans="1:2" x14ac:dyDescent="0.25">
      <c r="A1332" s="21">
        <v>43156.416666666664</v>
      </c>
      <c r="B1332" s="12">
        <v>203</v>
      </c>
    </row>
    <row r="1333" spans="1:2" x14ac:dyDescent="0.25">
      <c r="A1333" s="21">
        <v>43156.458333333336</v>
      </c>
      <c r="B1333" s="12">
        <v>220</v>
      </c>
    </row>
    <row r="1334" spans="1:2" x14ac:dyDescent="0.25">
      <c r="A1334" s="21">
        <v>43156.5</v>
      </c>
      <c r="B1334" s="12">
        <v>223</v>
      </c>
    </row>
    <row r="1335" spans="1:2" x14ac:dyDescent="0.25">
      <c r="A1335" s="21">
        <v>43156.541666666664</v>
      </c>
      <c r="B1335" s="12">
        <v>219</v>
      </c>
    </row>
    <row r="1336" spans="1:2" x14ac:dyDescent="0.25">
      <c r="A1336" s="21">
        <v>43156.583333333336</v>
      </c>
      <c r="B1336" s="12">
        <v>213</v>
      </c>
    </row>
    <row r="1337" spans="1:2" x14ac:dyDescent="0.25">
      <c r="A1337" s="21">
        <v>43156.625</v>
      </c>
      <c r="B1337" s="12">
        <v>213</v>
      </c>
    </row>
    <row r="1338" spans="1:2" x14ac:dyDescent="0.25">
      <c r="A1338" s="21">
        <v>43156.666666666664</v>
      </c>
      <c r="B1338" s="12">
        <v>213</v>
      </c>
    </row>
    <row r="1339" spans="1:2" x14ac:dyDescent="0.25">
      <c r="A1339" s="21">
        <v>43156.708333333336</v>
      </c>
      <c r="B1339" s="12">
        <v>214</v>
      </c>
    </row>
    <row r="1340" spans="1:2" x14ac:dyDescent="0.25">
      <c r="A1340" s="21">
        <v>43156.75</v>
      </c>
      <c r="B1340" s="12">
        <v>213</v>
      </c>
    </row>
    <row r="1341" spans="1:2" x14ac:dyDescent="0.25">
      <c r="A1341" s="21">
        <v>43156.791666666664</v>
      </c>
      <c r="B1341" s="12">
        <v>212</v>
      </c>
    </row>
    <row r="1342" spans="1:2" x14ac:dyDescent="0.25">
      <c r="A1342" s="21">
        <v>43156.833333333336</v>
      </c>
      <c r="B1342" s="12">
        <v>217</v>
      </c>
    </row>
    <row r="1343" spans="1:2" x14ac:dyDescent="0.25">
      <c r="A1343" s="21">
        <v>43156.875</v>
      </c>
      <c r="B1343" s="12">
        <v>215</v>
      </c>
    </row>
    <row r="1344" spans="1:2" x14ac:dyDescent="0.25">
      <c r="A1344" s="21">
        <v>43156.916666666664</v>
      </c>
      <c r="B1344" s="12">
        <v>216</v>
      </c>
    </row>
    <row r="1345" spans="1:2" x14ac:dyDescent="0.25">
      <c r="A1345" s="21">
        <v>43156.958333333336</v>
      </c>
      <c r="B1345" s="12">
        <v>217</v>
      </c>
    </row>
    <row r="1346" spans="1:2" x14ac:dyDescent="0.25">
      <c r="A1346" s="21">
        <v>43157</v>
      </c>
      <c r="B1346" s="12">
        <v>214</v>
      </c>
    </row>
    <row r="1347" spans="1:2" x14ac:dyDescent="0.25">
      <c r="A1347" s="21">
        <v>43157.041666666664</v>
      </c>
      <c r="B1347" s="12">
        <v>205</v>
      </c>
    </row>
    <row r="1348" spans="1:2" x14ac:dyDescent="0.25">
      <c r="A1348" s="21">
        <v>43157.083333333336</v>
      </c>
      <c r="B1348" s="12">
        <v>191</v>
      </c>
    </row>
    <row r="1349" spans="1:2" x14ac:dyDescent="0.25">
      <c r="A1349" s="21">
        <v>43157.125</v>
      </c>
      <c r="B1349" s="12">
        <v>179</v>
      </c>
    </row>
    <row r="1350" spans="1:2" x14ac:dyDescent="0.25">
      <c r="A1350" s="21">
        <v>43157.166666666664</v>
      </c>
      <c r="B1350" s="12">
        <v>171</v>
      </c>
    </row>
    <row r="1351" spans="1:2" x14ac:dyDescent="0.25">
      <c r="A1351" s="21">
        <v>43157.208333333336</v>
      </c>
      <c r="B1351" s="12">
        <v>166</v>
      </c>
    </row>
    <row r="1352" spans="1:2" x14ac:dyDescent="0.25">
      <c r="A1352" s="21">
        <v>43157.25</v>
      </c>
      <c r="B1352" s="12">
        <v>163</v>
      </c>
    </row>
    <row r="1353" spans="1:2" x14ac:dyDescent="0.25">
      <c r="A1353" s="21">
        <v>43157.291666666664</v>
      </c>
      <c r="B1353" s="12">
        <v>163</v>
      </c>
    </row>
    <row r="1354" spans="1:2" x14ac:dyDescent="0.25">
      <c r="A1354" s="21">
        <v>43157.333333333336</v>
      </c>
      <c r="B1354" s="12">
        <v>166</v>
      </c>
    </row>
    <row r="1355" spans="1:2" x14ac:dyDescent="0.25">
      <c r="A1355" s="21">
        <v>43157.375</v>
      </c>
      <c r="B1355" s="12">
        <v>174</v>
      </c>
    </row>
    <row r="1356" spans="1:2" x14ac:dyDescent="0.25">
      <c r="A1356" s="21">
        <v>43157.416666666664</v>
      </c>
      <c r="B1356" s="12">
        <v>192</v>
      </c>
    </row>
    <row r="1357" spans="1:2" x14ac:dyDescent="0.25">
      <c r="A1357" s="21">
        <v>43157.458333333336</v>
      </c>
      <c r="B1357" s="12">
        <v>208</v>
      </c>
    </row>
    <row r="1358" spans="1:2" x14ac:dyDescent="0.25">
      <c r="A1358" s="21">
        <v>43157.5</v>
      </c>
      <c r="B1358" s="12">
        <v>208</v>
      </c>
    </row>
    <row r="1359" spans="1:2" x14ac:dyDescent="0.25">
      <c r="A1359" s="21">
        <v>43157.541666666664</v>
      </c>
      <c r="B1359" s="12">
        <v>205</v>
      </c>
    </row>
    <row r="1360" spans="1:2" x14ac:dyDescent="0.25">
      <c r="A1360" s="21">
        <v>43157.583333333336</v>
      </c>
      <c r="B1360" s="12">
        <v>201</v>
      </c>
    </row>
    <row r="1361" spans="1:2" x14ac:dyDescent="0.25">
      <c r="A1361" s="21">
        <v>43157.625</v>
      </c>
      <c r="B1361" s="12">
        <v>198</v>
      </c>
    </row>
    <row r="1362" spans="1:2" x14ac:dyDescent="0.25">
      <c r="A1362" s="21">
        <v>43157.666666666664</v>
      </c>
      <c r="B1362" s="12">
        <v>194</v>
      </c>
    </row>
    <row r="1363" spans="1:2" x14ac:dyDescent="0.25">
      <c r="A1363" s="21">
        <v>43157.708333333336</v>
      </c>
      <c r="B1363" s="12">
        <v>190</v>
      </c>
    </row>
    <row r="1364" spans="1:2" x14ac:dyDescent="0.25">
      <c r="A1364" s="21">
        <v>43157.75</v>
      </c>
      <c r="B1364" s="12">
        <v>191</v>
      </c>
    </row>
    <row r="1365" spans="1:2" x14ac:dyDescent="0.25">
      <c r="A1365" s="21">
        <v>43157.791666666664</v>
      </c>
      <c r="B1365" s="12">
        <v>197</v>
      </c>
    </row>
    <row r="1366" spans="1:2" x14ac:dyDescent="0.25">
      <c r="A1366" s="21">
        <v>43157.833333333336</v>
      </c>
      <c r="B1366" s="12">
        <v>207</v>
      </c>
    </row>
    <row r="1367" spans="1:2" x14ac:dyDescent="0.25">
      <c r="A1367" s="21">
        <v>43157.875</v>
      </c>
      <c r="B1367" s="12">
        <v>216</v>
      </c>
    </row>
    <row r="1368" spans="1:2" x14ac:dyDescent="0.25">
      <c r="A1368" s="21">
        <v>43157.916666666664</v>
      </c>
      <c r="B1368" s="12">
        <v>224</v>
      </c>
    </row>
    <row r="1369" spans="1:2" x14ac:dyDescent="0.25">
      <c r="A1369" s="21">
        <v>43157.958333333336</v>
      </c>
      <c r="B1369" s="12">
        <v>222</v>
      </c>
    </row>
    <row r="1370" spans="1:2" x14ac:dyDescent="0.25">
      <c r="A1370" s="21">
        <v>43158</v>
      </c>
      <c r="B1370" s="12">
        <v>216</v>
      </c>
    </row>
    <row r="1371" spans="1:2" x14ac:dyDescent="0.25">
      <c r="A1371" s="21">
        <v>43158.041666666664</v>
      </c>
      <c r="B1371" s="12">
        <v>207</v>
      </c>
    </row>
    <row r="1372" spans="1:2" x14ac:dyDescent="0.25">
      <c r="A1372" s="21">
        <v>43158.083333333336</v>
      </c>
      <c r="B1372" s="12">
        <v>192</v>
      </c>
    </row>
    <row r="1373" spans="1:2" x14ac:dyDescent="0.25">
      <c r="A1373" s="21">
        <v>43158.125</v>
      </c>
      <c r="B1373" s="12">
        <v>177</v>
      </c>
    </row>
    <row r="1374" spans="1:2" x14ac:dyDescent="0.25">
      <c r="A1374" s="21">
        <v>43158.166666666664</v>
      </c>
      <c r="B1374" s="12">
        <v>169</v>
      </c>
    </row>
    <row r="1375" spans="1:2" x14ac:dyDescent="0.25">
      <c r="A1375" s="21">
        <v>43158.208333333336</v>
      </c>
      <c r="B1375" s="12">
        <v>166</v>
      </c>
    </row>
    <row r="1376" spans="1:2" x14ac:dyDescent="0.25">
      <c r="A1376" s="21">
        <v>43158.25</v>
      </c>
      <c r="B1376" s="12">
        <v>165</v>
      </c>
    </row>
    <row r="1377" spans="1:2" x14ac:dyDescent="0.25">
      <c r="A1377" s="21">
        <v>43158.291666666664</v>
      </c>
      <c r="B1377" s="12">
        <v>165</v>
      </c>
    </row>
    <row r="1378" spans="1:2" x14ac:dyDescent="0.25">
      <c r="A1378" s="21">
        <v>43158.333333333336</v>
      </c>
      <c r="B1378" s="12">
        <v>169</v>
      </c>
    </row>
    <row r="1379" spans="1:2" x14ac:dyDescent="0.25">
      <c r="A1379" s="21">
        <v>43158.375</v>
      </c>
      <c r="B1379" s="12">
        <v>179</v>
      </c>
    </row>
    <row r="1380" spans="1:2" x14ac:dyDescent="0.25">
      <c r="A1380" s="21">
        <v>43158.416666666664</v>
      </c>
      <c r="B1380" s="12">
        <v>198</v>
      </c>
    </row>
    <row r="1381" spans="1:2" x14ac:dyDescent="0.25">
      <c r="A1381" s="21">
        <v>43158.458333333336</v>
      </c>
      <c r="B1381" s="12">
        <v>216</v>
      </c>
    </row>
    <row r="1382" spans="1:2" x14ac:dyDescent="0.25">
      <c r="A1382" s="21">
        <v>43158.5</v>
      </c>
      <c r="B1382" s="12">
        <v>216</v>
      </c>
    </row>
    <row r="1383" spans="1:2" x14ac:dyDescent="0.25">
      <c r="A1383" s="21">
        <v>43158.541666666664</v>
      </c>
      <c r="B1383" s="12">
        <v>213</v>
      </c>
    </row>
    <row r="1384" spans="1:2" x14ac:dyDescent="0.25">
      <c r="A1384" s="21">
        <v>43158.583333333336</v>
      </c>
      <c r="B1384" s="12">
        <v>208</v>
      </c>
    </row>
    <row r="1385" spans="1:2" x14ac:dyDescent="0.25">
      <c r="A1385" s="21">
        <v>43158.625</v>
      </c>
      <c r="B1385" s="12">
        <v>205</v>
      </c>
    </row>
    <row r="1386" spans="1:2" x14ac:dyDescent="0.25">
      <c r="A1386" s="21">
        <v>43158.666666666664</v>
      </c>
      <c r="B1386" s="12">
        <v>200</v>
      </c>
    </row>
    <row r="1387" spans="1:2" x14ac:dyDescent="0.25">
      <c r="A1387" s="21">
        <v>43158.708333333336</v>
      </c>
      <c r="B1387" s="12">
        <v>197</v>
      </c>
    </row>
    <row r="1388" spans="1:2" x14ac:dyDescent="0.25">
      <c r="A1388" s="21">
        <v>43158.75</v>
      </c>
      <c r="B1388" s="12">
        <v>193</v>
      </c>
    </row>
    <row r="1389" spans="1:2" x14ac:dyDescent="0.25">
      <c r="A1389" s="21">
        <v>43158.791666666664</v>
      </c>
      <c r="B1389" s="12">
        <v>193</v>
      </c>
    </row>
    <row r="1390" spans="1:2" x14ac:dyDescent="0.25">
      <c r="A1390" s="21">
        <v>43158.833333333336</v>
      </c>
      <c r="B1390" s="12">
        <v>198</v>
      </c>
    </row>
    <row r="1391" spans="1:2" x14ac:dyDescent="0.25">
      <c r="A1391" s="21">
        <v>43158.875</v>
      </c>
      <c r="B1391" s="12">
        <v>205</v>
      </c>
    </row>
    <row r="1392" spans="1:2" x14ac:dyDescent="0.25">
      <c r="A1392" s="21">
        <v>43158.916666666664</v>
      </c>
      <c r="B1392" s="12">
        <v>220</v>
      </c>
    </row>
    <row r="1393" spans="1:2" x14ac:dyDescent="0.25">
      <c r="A1393" s="21">
        <v>43158.958333333336</v>
      </c>
      <c r="B1393" s="12">
        <v>221</v>
      </c>
    </row>
    <row r="1394" spans="1:2" x14ac:dyDescent="0.25">
      <c r="A1394" s="21">
        <v>43159</v>
      </c>
      <c r="B1394" s="12">
        <v>217</v>
      </c>
    </row>
    <row r="1395" spans="1:2" x14ac:dyDescent="0.25">
      <c r="A1395" s="21">
        <v>43159.041666666664</v>
      </c>
      <c r="B1395" s="12">
        <v>209</v>
      </c>
    </row>
    <row r="1396" spans="1:2" x14ac:dyDescent="0.25">
      <c r="A1396" s="21">
        <v>43159.083333333336</v>
      </c>
      <c r="B1396" s="12">
        <v>199</v>
      </c>
    </row>
    <row r="1397" spans="1:2" x14ac:dyDescent="0.25">
      <c r="A1397" s="21">
        <v>43159.125</v>
      </c>
      <c r="B1397" s="12">
        <v>187</v>
      </c>
    </row>
    <row r="1398" spans="1:2" x14ac:dyDescent="0.25">
      <c r="A1398" s="21">
        <v>43159.166666666664</v>
      </c>
      <c r="B1398" s="12">
        <v>178</v>
      </c>
    </row>
    <row r="1399" spans="1:2" x14ac:dyDescent="0.25">
      <c r="A1399" s="21">
        <v>43159.208333333336</v>
      </c>
      <c r="B1399" s="12">
        <v>174</v>
      </c>
    </row>
    <row r="1400" spans="1:2" x14ac:dyDescent="0.25">
      <c r="A1400" s="21">
        <v>43159.25</v>
      </c>
      <c r="B1400" s="12">
        <v>171</v>
      </c>
    </row>
    <row r="1401" spans="1:2" x14ac:dyDescent="0.25">
      <c r="A1401" s="21">
        <v>43159.291666666664</v>
      </c>
      <c r="B1401" s="12">
        <v>172</v>
      </c>
    </row>
    <row r="1402" spans="1:2" x14ac:dyDescent="0.25">
      <c r="A1402" s="21">
        <v>43159.333333333336</v>
      </c>
      <c r="B1402" s="12">
        <v>174</v>
      </c>
    </row>
    <row r="1403" spans="1:2" x14ac:dyDescent="0.25">
      <c r="A1403" s="21">
        <v>43159.375</v>
      </c>
      <c r="B1403" s="12">
        <v>178</v>
      </c>
    </row>
    <row r="1404" spans="1:2" x14ac:dyDescent="0.25">
      <c r="A1404" s="21">
        <v>43159.416666666664</v>
      </c>
      <c r="B1404" s="12">
        <v>188</v>
      </c>
    </row>
    <row r="1405" spans="1:2" x14ac:dyDescent="0.25">
      <c r="A1405" s="21">
        <v>43159.458333333336</v>
      </c>
      <c r="B1405" s="12">
        <v>198</v>
      </c>
    </row>
    <row r="1406" spans="1:2" x14ac:dyDescent="0.25">
      <c r="A1406" s="21">
        <v>43159.5</v>
      </c>
      <c r="B1406" s="12">
        <v>206</v>
      </c>
    </row>
    <row r="1407" spans="1:2" x14ac:dyDescent="0.25">
      <c r="A1407" s="21">
        <v>43159.541666666664</v>
      </c>
      <c r="B1407" s="12">
        <v>207</v>
      </c>
    </row>
    <row r="1408" spans="1:2" x14ac:dyDescent="0.25">
      <c r="A1408" s="21">
        <v>43159.583333333336</v>
      </c>
      <c r="B1408" s="12">
        <v>204</v>
      </c>
    </row>
    <row r="1409" spans="1:2" x14ac:dyDescent="0.25">
      <c r="A1409" s="21">
        <v>43159.625</v>
      </c>
      <c r="B1409" s="12">
        <v>200</v>
      </c>
    </row>
    <row r="1410" spans="1:2" x14ac:dyDescent="0.25">
      <c r="A1410" s="21">
        <v>43159.666666666664</v>
      </c>
      <c r="B1410" s="12">
        <v>194</v>
      </c>
    </row>
    <row r="1411" spans="1:2" x14ac:dyDescent="0.25">
      <c r="A1411" s="21">
        <v>43159.708333333336</v>
      </c>
      <c r="B1411" s="12">
        <v>186</v>
      </c>
    </row>
    <row r="1412" spans="1:2" x14ac:dyDescent="0.25">
      <c r="A1412" s="21">
        <v>43159.75</v>
      </c>
      <c r="B1412" s="12">
        <v>181</v>
      </c>
    </row>
    <row r="1413" spans="1:2" x14ac:dyDescent="0.25">
      <c r="A1413" s="21">
        <v>43159.791666666664</v>
      </c>
      <c r="B1413" s="12">
        <v>181</v>
      </c>
    </row>
    <row r="1414" spans="1:2" x14ac:dyDescent="0.25">
      <c r="A1414" s="21">
        <v>43159.833333333336</v>
      </c>
      <c r="B1414" s="12">
        <v>186</v>
      </c>
    </row>
    <row r="1415" spans="1:2" x14ac:dyDescent="0.25">
      <c r="A1415" s="21">
        <v>43159.875</v>
      </c>
      <c r="B1415" s="12">
        <v>197</v>
      </c>
    </row>
    <row r="1416" spans="1:2" x14ac:dyDescent="0.25">
      <c r="A1416" s="21">
        <v>43159.916666666664</v>
      </c>
      <c r="B1416" s="12">
        <v>210</v>
      </c>
    </row>
    <row r="1417" spans="1:2" x14ac:dyDescent="0.25">
      <c r="A1417" s="21">
        <v>43159.958333333336</v>
      </c>
      <c r="B1417" s="12">
        <v>210</v>
      </c>
    </row>
    <row r="1418" spans="1:2" x14ac:dyDescent="0.25">
      <c r="A1418" s="21">
        <v>43160</v>
      </c>
      <c r="B1418" s="12">
        <v>205</v>
      </c>
    </row>
    <row r="1419" spans="1:2" x14ac:dyDescent="0.25">
      <c r="A1419" s="21">
        <v>43160.041666666664</v>
      </c>
      <c r="B1419" s="12">
        <v>197</v>
      </c>
    </row>
    <row r="1420" spans="1:2" x14ac:dyDescent="0.25">
      <c r="A1420" s="21">
        <v>43160.083333333336</v>
      </c>
      <c r="B1420" s="12">
        <v>188</v>
      </c>
    </row>
    <row r="1421" spans="1:2" x14ac:dyDescent="0.25">
      <c r="A1421" s="21">
        <v>43160.125</v>
      </c>
      <c r="B1421" s="12">
        <v>178</v>
      </c>
    </row>
    <row r="1422" spans="1:2" x14ac:dyDescent="0.25">
      <c r="A1422" s="21">
        <v>43160.166666666664</v>
      </c>
      <c r="B1422" s="12">
        <v>171</v>
      </c>
    </row>
    <row r="1423" spans="1:2" x14ac:dyDescent="0.25">
      <c r="A1423" s="21">
        <v>43160.208333333336</v>
      </c>
      <c r="B1423" s="12">
        <v>166</v>
      </c>
    </row>
    <row r="1424" spans="1:2" x14ac:dyDescent="0.25">
      <c r="A1424" s="21">
        <v>43160.25</v>
      </c>
      <c r="B1424" s="12">
        <v>164</v>
      </c>
    </row>
    <row r="1425" spans="1:2" x14ac:dyDescent="0.25">
      <c r="A1425" s="21">
        <v>43160.291666666664</v>
      </c>
      <c r="B1425" s="12">
        <v>163</v>
      </c>
    </row>
    <row r="1426" spans="1:2" x14ac:dyDescent="0.25">
      <c r="A1426" s="21">
        <v>43160.333333333336</v>
      </c>
      <c r="B1426" s="12">
        <v>165</v>
      </c>
    </row>
    <row r="1427" spans="1:2" x14ac:dyDescent="0.25">
      <c r="A1427" s="21">
        <v>43160.375</v>
      </c>
      <c r="B1427" s="12">
        <v>169</v>
      </c>
    </row>
    <row r="1428" spans="1:2" x14ac:dyDescent="0.25">
      <c r="A1428" s="21">
        <v>43160.416666666664</v>
      </c>
      <c r="B1428" s="12">
        <v>175</v>
      </c>
    </row>
    <row r="1429" spans="1:2" x14ac:dyDescent="0.25">
      <c r="A1429" s="21">
        <v>43160.458333333336</v>
      </c>
      <c r="B1429" s="12">
        <v>181</v>
      </c>
    </row>
    <row r="1430" spans="1:2" x14ac:dyDescent="0.25">
      <c r="A1430" s="21">
        <v>43160.5</v>
      </c>
      <c r="B1430" s="12">
        <v>187</v>
      </c>
    </row>
    <row r="1431" spans="1:2" x14ac:dyDescent="0.25">
      <c r="A1431" s="21">
        <v>43160.541666666664</v>
      </c>
      <c r="B1431" s="12">
        <v>192</v>
      </c>
    </row>
    <row r="1432" spans="1:2" x14ac:dyDescent="0.25">
      <c r="A1432" s="21">
        <v>43160.583333333336</v>
      </c>
      <c r="B1432" s="12">
        <v>192</v>
      </c>
    </row>
    <row r="1433" spans="1:2" x14ac:dyDescent="0.25">
      <c r="A1433" s="21">
        <v>43160.625</v>
      </c>
      <c r="B1433" s="12">
        <v>191</v>
      </c>
    </row>
    <row r="1434" spans="1:2" x14ac:dyDescent="0.25">
      <c r="A1434" s="21">
        <v>43160.666666666664</v>
      </c>
      <c r="B1434" s="12">
        <v>187</v>
      </c>
    </row>
    <row r="1435" spans="1:2" x14ac:dyDescent="0.25">
      <c r="A1435" s="21">
        <v>43160.708333333336</v>
      </c>
      <c r="B1435" s="12">
        <v>179</v>
      </c>
    </row>
    <row r="1436" spans="1:2" x14ac:dyDescent="0.25">
      <c r="A1436" s="21">
        <v>43160.75</v>
      </c>
      <c r="B1436" s="12">
        <v>176</v>
      </c>
    </row>
    <row r="1437" spans="1:2" x14ac:dyDescent="0.25">
      <c r="A1437" s="21">
        <v>43160.791666666664</v>
      </c>
      <c r="B1437" s="12">
        <v>176</v>
      </c>
    </row>
    <row r="1438" spans="1:2" x14ac:dyDescent="0.25">
      <c r="A1438" s="21">
        <v>43160.833333333336</v>
      </c>
      <c r="B1438" s="12">
        <v>185</v>
      </c>
    </row>
    <row r="1439" spans="1:2" x14ac:dyDescent="0.25">
      <c r="A1439" s="21">
        <v>43160.875</v>
      </c>
      <c r="B1439" s="12">
        <v>193</v>
      </c>
    </row>
    <row r="1440" spans="1:2" x14ac:dyDescent="0.25">
      <c r="A1440" s="21">
        <v>43160.916666666664</v>
      </c>
      <c r="B1440" s="12">
        <v>206</v>
      </c>
    </row>
    <row r="1441" spans="1:2" x14ac:dyDescent="0.25">
      <c r="A1441" s="21">
        <v>43160.958333333336</v>
      </c>
      <c r="B1441" s="12">
        <v>209</v>
      </c>
    </row>
    <row r="1442" spans="1:2" x14ac:dyDescent="0.25">
      <c r="A1442" s="21">
        <v>43161</v>
      </c>
      <c r="B1442" s="12">
        <v>205</v>
      </c>
    </row>
    <row r="1443" spans="1:2" x14ac:dyDescent="0.25">
      <c r="A1443" s="21">
        <v>43161.041666666664</v>
      </c>
      <c r="B1443" s="12">
        <v>196</v>
      </c>
    </row>
    <row r="1444" spans="1:2" x14ac:dyDescent="0.25">
      <c r="A1444" s="21">
        <v>43161.083333333336</v>
      </c>
      <c r="B1444" s="12">
        <v>182</v>
      </c>
    </row>
    <row r="1445" spans="1:2" x14ac:dyDescent="0.25">
      <c r="A1445" s="21">
        <v>43161.125</v>
      </c>
      <c r="B1445" s="12">
        <v>168</v>
      </c>
    </row>
    <row r="1446" spans="1:2" x14ac:dyDescent="0.25">
      <c r="A1446" s="21">
        <v>43161.166666666664</v>
      </c>
      <c r="B1446" s="12">
        <v>159</v>
      </c>
    </row>
    <row r="1447" spans="1:2" x14ac:dyDescent="0.25">
      <c r="A1447" s="21">
        <v>43161.208333333336</v>
      </c>
      <c r="B1447" s="12">
        <v>154</v>
      </c>
    </row>
    <row r="1448" spans="1:2" x14ac:dyDescent="0.25">
      <c r="A1448" s="21">
        <v>43161.25</v>
      </c>
      <c r="B1448" s="12">
        <v>152</v>
      </c>
    </row>
    <row r="1449" spans="1:2" x14ac:dyDescent="0.25">
      <c r="A1449" s="21">
        <v>43161.291666666664</v>
      </c>
      <c r="B1449" s="12">
        <v>151</v>
      </c>
    </row>
    <row r="1450" spans="1:2" x14ac:dyDescent="0.25">
      <c r="A1450" s="21">
        <v>43161.333333333336</v>
      </c>
      <c r="B1450" s="12">
        <v>152</v>
      </c>
    </row>
    <row r="1451" spans="1:2" x14ac:dyDescent="0.25">
      <c r="A1451" s="21">
        <v>43161.375</v>
      </c>
      <c r="B1451" s="12">
        <v>159</v>
      </c>
    </row>
    <row r="1452" spans="1:2" x14ac:dyDescent="0.25">
      <c r="A1452" s="21">
        <v>43161.416666666664</v>
      </c>
      <c r="B1452" s="12">
        <v>178</v>
      </c>
    </row>
    <row r="1453" spans="1:2" x14ac:dyDescent="0.25">
      <c r="A1453" s="21">
        <v>43161.458333333336</v>
      </c>
      <c r="B1453" s="12">
        <v>197</v>
      </c>
    </row>
    <row r="1454" spans="1:2" x14ac:dyDescent="0.25">
      <c r="A1454" s="21">
        <v>43161.5</v>
      </c>
      <c r="B1454" s="12">
        <v>202</v>
      </c>
    </row>
    <row r="1455" spans="1:2" x14ac:dyDescent="0.25">
      <c r="A1455" s="21">
        <v>43161.541666666664</v>
      </c>
      <c r="B1455" s="12">
        <v>203</v>
      </c>
    </row>
    <row r="1456" spans="1:2" x14ac:dyDescent="0.25">
      <c r="A1456" s="21">
        <v>43161.583333333336</v>
      </c>
      <c r="B1456" s="12">
        <v>200</v>
      </c>
    </row>
    <row r="1457" spans="1:2" x14ac:dyDescent="0.25">
      <c r="A1457" s="21">
        <v>43161.625</v>
      </c>
      <c r="B1457" s="12">
        <v>198</v>
      </c>
    </row>
    <row r="1458" spans="1:2" x14ac:dyDescent="0.25">
      <c r="A1458" s="21">
        <v>43161.666666666664</v>
      </c>
      <c r="B1458" s="12">
        <v>194</v>
      </c>
    </row>
    <row r="1459" spans="1:2" x14ac:dyDescent="0.25">
      <c r="A1459" s="21">
        <v>43161.708333333336</v>
      </c>
      <c r="B1459" s="12">
        <v>191</v>
      </c>
    </row>
    <row r="1460" spans="1:2" x14ac:dyDescent="0.25">
      <c r="A1460" s="21">
        <v>43161.75</v>
      </c>
      <c r="B1460" s="12">
        <v>191</v>
      </c>
    </row>
    <row r="1461" spans="1:2" x14ac:dyDescent="0.25">
      <c r="A1461" s="21">
        <v>43161.791666666664</v>
      </c>
      <c r="B1461" s="12">
        <v>195</v>
      </c>
    </row>
    <row r="1462" spans="1:2" x14ac:dyDescent="0.25">
      <c r="A1462" s="21">
        <v>43161.833333333336</v>
      </c>
      <c r="B1462" s="12">
        <v>206</v>
      </c>
    </row>
    <row r="1463" spans="1:2" x14ac:dyDescent="0.25">
      <c r="A1463" s="21">
        <v>43161.875</v>
      </c>
      <c r="B1463" s="12">
        <v>211</v>
      </c>
    </row>
    <row r="1464" spans="1:2" x14ac:dyDescent="0.25">
      <c r="A1464" s="21">
        <v>43161.916666666664</v>
      </c>
      <c r="B1464" s="12">
        <v>220</v>
      </c>
    </row>
    <row r="1465" spans="1:2" x14ac:dyDescent="0.25">
      <c r="A1465" s="21">
        <v>43161.958333333336</v>
      </c>
      <c r="B1465" s="12">
        <v>221</v>
      </c>
    </row>
    <row r="1466" spans="1:2" x14ac:dyDescent="0.25">
      <c r="A1466" s="21">
        <v>43162</v>
      </c>
      <c r="B1466" s="12">
        <v>216</v>
      </c>
    </row>
    <row r="1467" spans="1:2" x14ac:dyDescent="0.25">
      <c r="A1467" s="21">
        <v>43162.041666666664</v>
      </c>
      <c r="B1467" s="12">
        <v>206</v>
      </c>
    </row>
    <row r="1468" spans="1:2" x14ac:dyDescent="0.25">
      <c r="A1468" s="21">
        <v>43162.083333333336</v>
      </c>
      <c r="B1468" s="12">
        <v>191</v>
      </c>
    </row>
    <row r="1469" spans="1:2" x14ac:dyDescent="0.25">
      <c r="A1469" s="21">
        <v>43162.125</v>
      </c>
      <c r="B1469" s="12">
        <v>178</v>
      </c>
    </row>
    <row r="1470" spans="1:2" x14ac:dyDescent="0.25">
      <c r="A1470" s="21">
        <v>43162.166666666664</v>
      </c>
      <c r="B1470" s="12">
        <v>170</v>
      </c>
    </row>
    <row r="1471" spans="1:2" x14ac:dyDescent="0.25">
      <c r="A1471" s="21">
        <v>43162.208333333336</v>
      </c>
      <c r="B1471" s="12">
        <v>166</v>
      </c>
    </row>
    <row r="1472" spans="1:2" x14ac:dyDescent="0.25">
      <c r="A1472" s="21">
        <v>43162.25</v>
      </c>
      <c r="B1472" s="12">
        <v>167</v>
      </c>
    </row>
    <row r="1473" spans="1:2" x14ac:dyDescent="0.25">
      <c r="A1473" s="21">
        <v>43162.291666666664</v>
      </c>
      <c r="B1473" s="12">
        <v>170</v>
      </c>
    </row>
    <row r="1474" spans="1:2" x14ac:dyDescent="0.25">
      <c r="A1474" s="21">
        <v>43162.333333333336</v>
      </c>
      <c r="B1474" s="12">
        <v>175</v>
      </c>
    </row>
    <row r="1475" spans="1:2" x14ac:dyDescent="0.25">
      <c r="A1475" s="21">
        <v>43162.375</v>
      </c>
      <c r="B1475" s="12">
        <v>184</v>
      </c>
    </row>
    <row r="1476" spans="1:2" x14ac:dyDescent="0.25">
      <c r="A1476" s="21">
        <v>43162.416666666664</v>
      </c>
      <c r="B1476" s="12">
        <v>203</v>
      </c>
    </row>
    <row r="1477" spans="1:2" x14ac:dyDescent="0.25">
      <c r="A1477" s="21">
        <v>43162.458333333336</v>
      </c>
      <c r="B1477" s="12">
        <v>217</v>
      </c>
    </row>
    <row r="1478" spans="1:2" x14ac:dyDescent="0.25">
      <c r="A1478" s="21">
        <v>43162.5</v>
      </c>
      <c r="B1478" s="12">
        <v>221</v>
      </c>
    </row>
    <row r="1479" spans="1:2" x14ac:dyDescent="0.25">
      <c r="A1479" s="21">
        <v>43162.541666666664</v>
      </c>
      <c r="B1479" s="12">
        <v>221</v>
      </c>
    </row>
    <row r="1480" spans="1:2" x14ac:dyDescent="0.25">
      <c r="A1480" s="21">
        <v>43162.583333333336</v>
      </c>
      <c r="B1480" s="12">
        <v>219</v>
      </c>
    </row>
    <row r="1481" spans="1:2" x14ac:dyDescent="0.25">
      <c r="A1481" s="21">
        <v>43162.625</v>
      </c>
      <c r="B1481" s="12">
        <v>218</v>
      </c>
    </row>
    <row r="1482" spans="1:2" x14ac:dyDescent="0.25">
      <c r="A1482" s="21">
        <v>43162.666666666664</v>
      </c>
      <c r="B1482" s="12">
        <v>212</v>
      </c>
    </row>
    <row r="1483" spans="1:2" x14ac:dyDescent="0.25">
      <c r="A1483" s="21">
        <v>43162.708333333336</v>
      </c>
      <c r="B1483" s="12">
        <v>208</v>
      </c>
    </row>
    <row r="1484" spans="1:2" x14ac:dyDescent="0.25">
      <c r="A1484" s="21">
        <v>43162.75</v>
      </c>
      <c r="B1484" s="12">
        <v>203</v>
      </c>
    </row>
    <row r="1485" spans="1:2" x14ac:dyDescent="0.25">
      <c r="A1485" s="21">
        <v>43162.791666666664</v>
      </c>
      <c r="B1485" s="12">
        <v>202</v>
      </c>
    </row>
    <row r="1486" spans="1:2" x14ac:dyDescent="0.25">
      <c r="A1486" s="21">
        <v>43162.833333333336</v>
      </c>
      <c r="B1486" s="12">
        <v>209</v>
      </c>
    </row>
    <row r="1487" spans="1:2" x14ac:dyDescent="0.25">
      <c r="A1487" s="21">
        <v>43162.875</v>
      </c>
      <c r="B1487" s="12">
        <v>214</v>
      </c>
    </row>
    <row r="1488" spans="1:2" x14ac:dyDescent="0.25">
      <c r="A1488" s="21">
        <v>43162.916666666664</v>
      </c>
      <c r="B1488" s="12">
        <v>224</v>
      </c>
    </row>
    <row r="1489" spans="1:2" x14ac:dyDescent="0.25">
      <c r="A1489" s="21">
        <v>43162.958333333336</v>
      </c>
      <c r="B1489" s="12">
        <v>226</v>
      </c>
    </row>
    <row r="1490" spans="1:2" x14ac:dyDescent="0.25">
      <c r="A1490" s="21">
        <v>43163</v>
      </c>
      <c r="B1490" s="12">
        <v>223</v>
      </c>
    </row>
    <row r="1491" spans="1:2" x14ac:dyDescent="0.25">
      <c r="A1491" s="21">
        <v>43163.041666666664</v>
      </c>
      <c r="B1491" s="12">
        <v>211</v>
      </c>
    </row>
    <row r="1492" spans="1:2" x14ac:dyDescent="0.25">
      <c r="A1492" s="21">
        <v>43163.083333333336</v>
      </c>
      <c r="B1492" s="12">
        <v>196</v>
      </c>
    </row>
    <row r="1493" spans="1:2" x14ac:dyDescent="0.25">
      <c r="A1493" s="21">
        <v>43163.125</v>
      </c>
      <c r="B1493" s="12">
        <v>182</v>
      </c>
    </row>
    <row r="1494" spans="1:2" x14ac:dyDescent="0.25">
      <c r="A1494" s="21">
        <v>43163.166666666664</v>
      </c>
      <c r="B1494" s="12">
        <v>173</v>
      </c>
    </row>
    <row r="1495" spans="1:2" x14ac:dyDescent="0.25">
      <c r="A1495" s="21">
        <v>43163.208333333336</v>
      </c>
      <c r="B1495" s="12">
        <v>168</v>
      </c>
    </row>
    <row r="1496" spans="1:2" x14ac:dyDescent="0.25">
      <c r="A1496" s="21">
        <v>43163.25</v>
      </c>
      <c r="B1496" s="12">
        <v>166</v>
      </c>
    </row>
    <row r="1497" spans="1:2" x14ac:dyDescent="0.25">
      <c r="A1497" s="21">
        <v>43163.291666666664</v>
      </c>
      <c r="B1497" s="12">
        <v>166</v>
      </c>
    </row>
    <row r="1498" spans="1:2" x14ac:dyDescent="0.25">
      <c r="A1498" s="21">
        <v>43163.333333333336</v>
      </c>
      <c r="B1498" s="12">
        <v>171</v>
      </c>
    </row>
    <row r="1499" spans="1:2" x14ac:dyDescent="0.25">
      <c r="A1499" s="21">
        <v>43163.375</v>
      </c>
      <c r="B1499" s="12">
        <v>179</v>
      </c>
    </row>
    <row r="1500" spans="1:2" x14ac:dyDescent="0.25">
      <c r="A1500" s="21">
        <v>43163.416666666664</v>
      </c>
      <c r="B1500" s="12">
        <v>195</v>
      </c>
    </row>
    <row r="1501" spans="1:2" x14ac:dyDescent="0.25">
      <c r="A1501" s="21">
        <v>43163.458333333336</v>
      </c>
      <c r="B1501" s="12">
        <v>214</v>
      </c>
    </row>
    <row r="1502" spans="1:2" x14ac:dyDescent="0.25">
      <c r="A1502" s="21">
        <v>43163.5</v>
      </c>
      <c r="B1502" s="12">
        <v>216</v>
      </c>
    </row>
    <row r="1503" spans="1:2" x14ac:dyDescent="0.25">
      <c r="A1503" s="21">
        <v>43163.541666666664</v>
      </c>
      <c r="B1503" s="12">
        <v>211</v>
      </c>
    </row>
    <row r="1504" spans="1:2" x14ac:dyDescent="0.25">
      <c r="A1504" s="21">
        <v>43163.583333333336</v>
      </c>
      <c r="B1504" s="12">
        <v>207</v>
      </c>
    </row>
    <row r="1505" spans="1:2" x14ac:dyDescent="0.25">
      <c r="A1505" s="21">
        <v>43163.625</v>
      </c>
      <c r="B1505" s="12">
        <v>200</v>
      </c>
    </row>
    <row r="1506" spans="1:2" x14ac:dyDescent="0.25">
      <c r="A1506" s="21">
        <v>43163.666666666664</v>
      </c>
      <c r="B1506" s="12">
        <v>189</v>
      </c>
    </row>
    <row r="1507" spans="1:2" x14ac:dyDescent="0.25">
      <c r="A1507" s="21">
        <v>43163.708333333336</v>
      </c>
      <c r="B1507" s="12">
        <v>185</v>
      </c>
    </row>
    <row r="1508" spans="1:2" x14ac:dyDescent="0.25">
      <c r="A1508" s="21">
        <v>43163.75</v>
      </c>
      <c r="B1508" s="12">
        <v>183</v>
      </c>
    </row>
    <row r="1509" spans="1:2" x14ac:dyDescent="0.25">
      <c r="A1509" s="21">
        <v>43163.791666666664</v>
      </c>
      <c r="B1509" s="12">
        <v>184</v>
      </c>
    </row>
    <row r="1510" spans="1:2" x14ac:dyDescent="0.25">
      <c r="A1510" s="21">
        <v>43163.833333333336</v>
      </c>
      <c r="B1510" s="12">
        <v>190</v>
      </c>
    </row>
    <row r="1511" spans="1:2" x14ac:dyDescent="0.25">
      <c r="A1511" s="21">
        <v>43163.875</v>
      </c>
      <c r="B1511" s="12">
        <v>193</v>
      </c>
    </row>
    <row r="1512" spans="1:2" x14ac:dyDescent="0.25">
      <c r="A1512" s="21">
        <v>43163.916666666664</v>
      </c>
      <c r="B1512" s="12">
        <v>202</v>
      </c>
    </row>
    <row r="1513" spans="1:2" x14ac:dyDescent="0.25">
      <c r="A1513" s="21">
        <v>43163.958333333336</v>
      </c>
      <c r="B1513" s="12">
        <v>204</v>
      </c>
    </row>
    <row r="1514" spans="1:2" x14ac:dyDescent="0.25">
      <c r="A1514" s="21">
        <v>43164</v>
      </c>
      <c r="B1514" s="12">
        <v>199</v>
      </c>
    </row>
    <row r="1515" spans="1:2" x14ac:dyDescent="0.25">
      <c r="A1515" s="21">
        <v>43164.041666666664</v>
      </c>
      <c r="B1515" s="12">
        <v>190</v>
      </c>
    </row>
    <row r="1516" spans="1:2" x14ac:dyDescent="0.25">
      <c r="A1516" s="21">
        <v>43164.083333333336</v>
      </c>
      <c r="B1516" s="12">
        <v>175</v>
      </c>
    </row>
    <row r="1517" spans="1:2" x14ac:dyDescent="0.25">
      <c r="A1517" s="21">
        <v>43164.125</v>
      </c>
      <c r="B1517" s="12">
        <v>161</v>
      </c>
    </row>
    <row r="1518" spans="1:2" x14ac:dyDescent="0.25">
      <c r="A1518" s="21">
        <v>43164.166666666664</v>
      </c>
      <c r="B1518" s="12">
        <v>153</v>
      </c>
    </row>
    <row r="1519" spans="1:2" x14ac:dyDescent="0.25">
      <c r="A1519" s="21">
        <v>43164.208333333336</v>
      </c>
      <c r="B1519" s="12">
        <v>148</v>
      </c>
    </row>
    <row r="1520" spans="1:2" x14ac:dyDescent="0.25">
      <c r="A1520" s="21">
        <v>43164.25</v>
      </c>
      <c r="B1520" s="12">
        <v>146</v>
      </c>
    </row>
    <row r="1521" spans="1:2" x14ac:dyDescent="0.25">
      <c r="A1521" s="21">
        <v>43164.291666666664</v>
      </c>
      <c r="B1521" s="12">
        <v>147</v>
      </c>
    </row>
    <row r="1522" spans="1:2" x14ac:dyDescent="0.25">
      <c r="A1522" s="21">
        <v>43164.333333333336</v>
      </c>
      <c r="B1522" s="12">
        <v>149</v>
      </c>
    </row>
    <row r="1523" spans="1:2" x14ac:dyDescent="0.25">
      <c r="A1523" s="21">
        <v>43164.375</v>
      </c>
      <c r="B1523" s="12">
        <v>156</v>
      </c>
    </row>
    <row r="1524" spans="1:2" x14ac:dyDescent="0.25">
      <c r="A1524" s="21">
        <v>43164.416666666664</v>
      </c>
      <c r="B1524" s="12">
        <v>176</v>
      </c>
    </row>
    <row r="1525" spans="1:2" x14ac:dyDescent="0.25">
      <c r="A1525" s="21">
        <v>43164.458333333336</v>
      </c>
      <c r="B1525" s="12">
        <v>196</v>
      </c>
    </row>
    <row r="1526" spans="1:2" x14ac:dyDescent="0.25">
      <c r="A1526" s="21">
        <v>43164.5</v>
      </c>
      <c r="B1526" s="12">
        <v>201</v>
      </c>
    </row>
    <row r="1527" spans="1:2" x14ac:dyDescent="0.25">
      <c r="A1527" s="21">
        <v>43164.541666666664</v>
      </c>
      <c r="B1527" s="12">
        <v>201</v>
      </c>
    </row>
    <row r="1528" spans="1:2" x14ac:dyDescent="0.25">
      <c r="A1528" s="21">
        <v>43164.583333333336</v>
      </c>
      <c r="B1528" s="12">
        <v>202</v>
      </c>
    </row>
    <row r="1529" spans="1:2" x14ac:dyDescent="0.25">
      <c r="A1529" s="21">
        <v>43164.625</v>
      </c>
      <c r="B1529" s="12">
        <v>202</v>
      </c>
    </row>
    <row r="1530" spans="1:2" x14ac:dyDescent="0.25">
      <c r="A1530" s="21">
        <v>43164.666666666664</v>
      </c>
      <c r="B1530" s="12">
        <v>200</v>
      </c>
    </row>
    <row r="1531" spans="1:2" x14ac:dyDescent="0.25">
      <c r="A1531" s="21">
        <v>43164.708333333336</v>
      </c>
      <c r="B1531" s="12">
        <v>199</v>
      </c>
    </row>
    <row r="1532" spans="1:2" x14ac:dyDescent="0.25">
      <c r="A1532" s="21">
        <v>43164.75</v>
      </c>
      <c r="B1532" s="12">
        <v>199</v>
      </c>
    </row>
    <row r="1533" spans="1:2" x14ac:dyDescent="0.25">
      <c r="A1533" s="21">
        <v>43164.791666666664</v>
      </c>
      <c r="B1533" s="12">
        <v>206</v>
      </c>
    </row>
    <row r="1534" spans="1:2" x14ac:dyDescent="0.25">
      <c r="A1534" s="21">
        <v>43164.833333333336</v>
      </c>
      <c r="B1534" s="12">
        <v>215</v>
      </c>
    </row>
    <row r="1535" spans="1:2" x14ac:dyDescent="0.25">
      <c r="A1535" s="21">
        <v>43164.875</v>
      </c>
      <c r="B1535" s="12">
        <v>219</v>
      </c>
    </row>
    <row r="1536" spans="1:2" x14ac:dyDescent="0.25">
      <c r="A1536" s="21">
        <v>43164.916666666664</v>
      </c>
      <c r="B1536" s="12">
        <v>227</v>
      </c>
    </row>
    <row r="1537" spans="1:2" x14ac:dyDescent="0.25">
      <c r="A1537" s="21">
        <v>43164.958333333336</v>
      </c>
      <c r="B1537" s="12">
        <v>227</v>
      </c>
    </row>
    <row r="1538" spans="1:2" x14ac:dyDescent="0.25">
      <c r="A1538" s="21">
        <v>43165</v>
      </c>
      <c r="B1538" s="12">
        <v>222</v>
      </c>
    </row>
    <row r="1539" spans="1:2" x14ac:dyDescent="0.25">
      <c r="A1539" s="21">
        <v>43165.041666666664</v>
      </c>
      <c r="B1539" s="12">
        <v>213</v>
      </c>
    </row>
    <row r="1540" spans="1:2" x14ac:dyDescent="0.25">
      <c r="A1540" s="21">
        <v>43165.083333333336</v>
      </c>
      <c r="B1540" s="12">
        <v>199</v>
      </c>
    </row>
    <row r="1541" spans="1:2" x14ac:dyDescent="0.25">
      <c r="A1541" s="21">
        <v>43165.125</v>
      </c>
      <c r="B1541" s="12">
        <v>186</v>
      </c>
    </row>
    <row r="1542" spans="1:2" x14ac:dyDescent="0.25">
      <c r="A1542" s="21">
        <v>43165.166666666664</v>
      </c>
      <c r="B1542" s="12">
        <v>175</v>
      </c>
    </row>
    <row r="1543" spans="1:2" x14ac:dyDescent="0.25">
      <c r="A1543" s="21">
        <v>43165.208333333336</v>
      </c>
      <c r="B1543" s="12">
        <v>172</v>
      </c>
    </row>
    <row r="1544" spans="1:2" x14ac:dyDescent="0.25">
      <c r="A1544" s="21">
        <v>43165.25</v>
      </c>
      <c r="B1544" s="12">
        <v>171</v>
      </c>
    </row>
    <row r="1545" spans="1:2" x14ac:dyDescent="0.25">
      <c r="A1545" s="21">
        <v>43165.291666666664</v>
      </c>
      <c r="B1545" s="12">
        <v>170</v>
      </c>
    </row>
    <row r="1546" spans="1:2" x14ac:dyDescent="0.25">
      <c r="A1546" s="21">
        <v>43165.333333333336</v>
      </c>
      <c r="B1546" s="12">
        <v>173</v>
      </c>
    </row>
    <row r="1547" spans="1:2" x14ac:dyDescent="0.25">
      <c r="A1547" s="21">
        <v>43165.375</v>
      </c>
      <c r="B1547" s="12">
        <v>182</v>
      </c>
    </row>
    <row r="1548" spans="1:2" x14ac:dyDescent="0.25">
      <c r="A1548" s="21">
        <v>43165.416666666664</v>
      </c>
      <c r="B1548" s="12">
        <v>198</v>
      </c>
    </row>
    <row r="1549" spans="1:2" x14ac:dyDescent="0.25">
      <c r="A1549" s="21">
        <v>43165.458333333336</v>
      </c>
      <c r="B1549" s="12">
        <v>212</v>
      </c>
    </row>
    <row r="1550" spans="1:2" x14ac:dyDescent="0.25">
      <c r="A1550" s="21">
        <v>43165.5</v>
      </c>
      <c r="B1550" s="12">
        <v>216</v>
      </c>
    </row>
    <row r="1551" spans="1:2" x14ac:dyDescent="0.25">
      <c r="A1551" s="21">
        <v>43165.541666666664</v>
      </c>
      <c r="B1551" s="12">
        <v>212</v>
      </c>
    </row>
    <row r="1552" spans="1:2" x14ac:dyDescent="0.25">
      <c r="A1552" s="21">
        <v>43165.583333333336</v>
      </c>
      <c r="B1552" s="12">
        <v>207</v>
      </c>
    </row>
    <row r="1553" spans="1:2" x14ac:dyDescent="0.25">
      <c r="A1553" s="21">
        <v>43165.625</v>
      </c>
      <c r="B1553" s="12">
        <v>205</v>
      </c>
    </row>
    <row r="1554" spans="1:2" x14ac:dyDescent="0.25">
      <c r="A1554" s="21">
        <v>43165.666666666664</v>
      </c>
      <c r="B1554" s="12">
        <v>199</v>
      </c>
    </row>
    <row r="1555" spans="1:2" x14ac:dyDescent="0.25">
      <c r="A1555" s="21">
        <v>43165.708333333336</v>
      </c>
      <c r="B1555" s="12">
        <v>195</v>
      </c>
    </row>
    <row r="1556" spans="1:2" x14ac:dyDescent="0.25">
      <c r="A1556" s="21">
        <v>43165.75</v>
      </c>
      <c r="B1556" s="12">
        <v>192</v>
      </c>
    </row>
    <row r="1557" spans="1:2" x14ac:dyDescent="0.25">
      <c r="A1557" s="21">
        <v>43165.791666666664</v>
      </c>
      <c r="B1557" s="12">
        <v>190</v>
      </c>
    </row>
    <row r="1558" spans="1:2" x14ac:dyDescent="0.25">
      <c r="A1558" s="21">
        <v>43165.833333333336</v>
      </c>
      <c r="B1558" s="12">
        <v>195</v>
      </c>
    </row>
    <row r="1559" spans="1:2" x14ac:dyDescent="0.25">
      <c r="A1559" s="21">
        <v>43165.875</v>
      </c>
      <c r="B1559" s="12">
        <v>201</v>
      </c>
    </row>
    <row r="1560" spans="1:2" x14ac:dyDescent="0.25">
      <c r="A1560" s="21">
        <v>43165.916666666664</v>
      </c>
      <c r="B1560" s="12">
        <v>214</v>
      </c>
    </row>
    <row r="1561" spans="1:2" x14ac:dyDescent="0.25">
      <c r="A1561" s="21">
        <v>43165.958333333336</v>
      </c>
      <c r="B1561" s="12">
        <v>218</v>
      </c>
    </row>
    <row r="1562" spans="1:2" x14ac:dyDescent="0.25">
      <c r="A1562" s="21">
        <v>43166</v>
      </c>
      <c r="B1562" s="12">
        <v>213</v>
      </c>
    </row>
    <row r="1563" spans="1:2" x14ac:dyDescent="0.25">
      <c r="A1563" s="21">
        <v>43166.041666666664</v>
      </c>
      <c r="B1563" s="12">
        <v>205</v>
      </c>
    </row>
    <row r="1564" spans="1:2" x14ac:dyDescent="0.25">
      <c r="A1564" s="21">
        <v>43166.083333333336</v>
      </c>
      <c r="B1564" s="12">
        <v>194</v>
      </c>
    </row>
    <row r="1565" spans="1:2" x14ac:dyDescent="0.25">
      <c r="A1565" s="21">
        <v>43166.125</v>
      </c>
      <c r="B1565" s="12">
        <v>183</v>
      </c>
    </row>
    <row r="1566" spans="1:2" x14ac:dyDescent="0.25">
      <c r="A1566" s="21">
        <v>43166.166666666664</v>
      </c>
      <c r="B1566" s="12">
        <v>175</v>
      </c>
    </row>
    <row r="1567" spans="1:2" x14ac:dyDescent="0.25">
      <c r="A1567" s="21">
        <v>43166.208333333336</v>
      </c>
      <c r="B1567" s="12">
        <v>171</v>
      </c>
    </row>
    <row r="1568" spans="1:2" x14ac:dyDescent="0.25">
      <c r="A1568" s="21">
        <v>43166.25</v>
      </c>
      <c r="B1568" s="12">
        <v>169</v>
      </c>
    </row>
    <row r="1569" spans="1:2" x14ac:dyDescent="0.25">
      <c r="A1569" s="21">
        <v>43166.291666666664</v>
      </c>
      <c r="B1569" s="12">
        <v>169</v>
      </c>
    </row>
    <row r="1570" spans="1:2" x14ac:dyDescent="0.25">
      <c r="A1570" s="21">
        <v>43166.333333333336</v>
      </c>
      <c r="B1570" s="12">
        <v>170</v>
      </c>
    </row>
    <row r="1571" spans="1:2" x14ac:dyDescent="0.25">
      <c r="A1571" s="21">
        <v>43166.375</v>
      </c>
      <c r="B1571" s="12">
        <v>173</v>
      </c>
    </row>
    <row r="1572" spans="1:2" x14ac:dyDescent="0.25">
      <c r="A1572" s="21">
        <v>43166.416666666664</v>
      </c>
      <c r="B1572" s="12">
        <v>181</v>
      </c>
    </row>
    <row r="1573" spans="1:2" x14ac:dyDescent="0.25">
      <c r="A1573" s="21">
        <v>43166.458333333336</v>
      </c>
      <c r="B1573" s="12">
        <v>188</v>
      </c>
    </row>
    <row r="1574" spans="1:2" x14ac:dyDescent="0.25">
      <c r="A1574" s="21">
        <v>43166.5</v>
      </c>
      <c r="B1574" s="12">
        <v>194</v>
      </c>
    </row>
    <row r="1575" spans="1:2" x14ac:dyDescent="0.25">
      <c r="A1575" s="21">
        <v>43166.541666666664</v>
      </c>
      <c r="B1575" s="12">
        <v>197</v>
      </c>
    </row>
    <row r="1576" spans="1:2" x14ac:dyDescent="0.25">
      <c r="A1576" s="21">
        <v>43166.583333333336</v>
      </c>
      <c r="B1576" s="12">
        <v>194</v>
      </c>
    </row>
    <row r="1577" spans="1:2" x14ac:dyDescent="0.25">
      <c r="A1577" s="21">
        <v>43166.625</v>
      </c>
      <c r="B1577" s="12">
        <v>192</v>
      </c>
    </row>
    <row r="1578" spans="1:2" x14ac:dyDescent="0.25">
      <c r="A1578" s="21">
        <v>43166.666666666664</v>
      </c>
      <c r="B1578" s="12">
        <v>187</v>
      </c>
    </row>
    <row r="1579" spans="1:2" x14ac:dyDescent="0.25">
      <c r="A1579" s="21">
        <v>43166.708333333336</v>
      </c>
      <c r="B1579" s="12">
        <v>181</v>
      </c>
    </row>
    <row r="1580" spans="1:2" x14ac:dyDescent="0.25">
      <c r="A1580" s="21">
        <v>43166.75</v>
      </c>
      <c r="B1580" s="12">
        <v>175</v>
      </c>
    </row>
    <row r="1581" spans="1:2" x14ac:dyDescent="0.25">
      <c r="A1581" s="21">
        <v>43166.791666666664</v>
      </c>
      <c r="B1581" s="12">
        <v>174</v>
      </c>
    </row>
    <row r="1582" spans="1:2" x14ac:dyDescent="0.25">
      <c r="A1582" s="21">
        <v>43166.833333333336</v>
      </c>
      <c r="B1582" s="12">
        <v>179</v>
      </c>
    </row>
    <row r="1583" spans="1:2" x14ac:dyDescent="0.25">
      <c r="A1583" s="21">
        <v>43166.875</v>
      </c>
      <c r="B1583" s="12">
        <v>188</v>
      </c>
    </row>
    <row r="1584" spans="1:2" x14ac:dyDescent="0.25">
      <c r="A1584" s="21">
        <v>43166.916666666664</v>
      </c>
      <c r="B1584" s="12">
        <v>198</v>
      </c>
    </row>
    <row r="1585" spans="1:2" x14ac:dyDescent="0.25">
      <c r="A1585" s="21">
        <v>43166.958333333336</v>
      </c>
      <c r="B1585" s="12">
        <v>200</v>
      </c>
    </row>
    <row r="1586" spans="1:2" x14ac:dyDescent="0.25">
      <c r="A1586" s="21">
        <v>43167</v>
      </c>
      <c r="B1586" s="12">
        <v>195</v>
      </c>
    </row>
    <row r="1587" spans="1:2" x14ac:dyDescent="0.25">
      <c r="A1587" s="21">
        <v>43167.041666666664</v>
      </c>
      <c r="B1587" s="12">
        <v>187</v>
      </c>
    </row>
    <row r="1588" spans="1:2" x14ac:dyDescent="0.25">
      <c r="A1588" s="21">
        <v>43167.083333333336</v>
      </c>
      <c r="B1588" s="12">
        <v>176</v>
      </c>
    </row>
    <row r="1589" spans="1:2" x14ac:dyDescent="0.25">
      <c r="A1589" s="21">
        <v>43167.125</v>
      </c>
      <c r="B1589" s="12">
        <v>167</v>
      </c>
    </row>
    <row r="1590" spans="1:2" x14ac:dyDescent="0.25">
      <c r="A1590" s="21">
        <v>43167.166666666664</v>
      </c>
      <c r="B1590" s="12">
        <v>160</v>
      </c>
    </row>
    <row r="1591" spans="1:2" x14ac:dyDescent="0.25">
      <c r="A1591" s="21">
        <v>43167.208333333336</v>
      </c>
      <c r="B1591" s="12">
        <v>155</v>
      </c>
    </row>
    <row r="1592" spans="1:2" x14ac:dyDescent="0.25">
      <c r="A1592" s="21">
        <v>43167.25</v>
      </c>
      <c r="B1592" s="12">
        <v>154</v>
      </c>
    </row>
    <row r="1593" spans="1:2" x14ac:dyDescent="0.25">
      <c r="A1593" s="21">
        <v>43167.291666666664</v>
      </c>
      <c r="B1593" s="12">
        <v>154</v>
      </c>
    </row>
    <row r="1594" spans="1:2" x14ac:dyDescent="0.25">
      <c r="A1594" s="21">
        <v>43167.333333333336</v>
      </c>
      <c r="B1594" s="12">
        <v>157</v>
      </c>
    </row>
    <row r="1595" spans="1:2" x14ac:dyDescent="0.25">
      <c r="A1595" s="21">
        <v>43167.375</v>
      </c>
      <c r="B1595" s="12">
        <v>163</v>
      </c>
    </row>
    <row r="1596" spans="1:2" x14ac:dyDescent="0.25">
      <c r="A1596" s="21">
        <v>43167.416666666664</v>
      </c>
      <c r="B1596" s="12">
        <v>170</v>
      </c>
    </row>
    <row r="1597" spans="1:2" x14ac:dyDescent="0.25">
      <c r="A1597" s="21">
        <v>43167.458333333336</v>
      </c>
      <c r="B1597" s="12">
        <v>177</v>
      </c>
    </row>
    <row r="1598" spans="1:2" x14ac:dyDescent="0.25">
      <c r="A1598" s="21">
        <v>43167.5</v>
      </c>
      <c r="B1598" s="12">
        <v>180</v>
      </c>
    </row>
    <row r="1599" spans="1:2" x14ac:dyDescent="0.25">
      <c r="A1599" s="21">
        <v>43167.541666666664</v>
      </c>
      <c r="B1599" s="12">
        <v>181</v>
      </c>
    </row>
    <row r="1600" spans="1:2" x14ac:dyDescent="0.25">
      <c r="A1600" s="21">
        <v>43167.583333333336</v>
      </c>
      <c r="B1600" s="12">
        <v>181</v>
      </c>
    </row>
    <row r="1601" spans="1:2" x14ac:dyDescent="0.25">
      <c r="A1601" s="21">
        <v>43167.625</v>
      </c>
      <c r="B1601" s="12">
        <v>180</v>
      </c>
    </row>
    <row r="1602" spans="1:2" x14ac:dyDescent="0.25">
      <c r="A1602" s="21">
        <v>43167.666666666664</v>
      </c>
      <c r="B1602" s="12">
        <v>174</v>
      </c>
    </row>
    <row r="1603" spans="1:2" x14ac:dyDescent="0.25">
      <c r="A1603" s="21">
        <v>43167.708333333336</v>
      </c>
      <c r="B1603" s="12">
        <v>168</v>
      </c>
    </row>
    <row r="1604" spans="1:2" x14ac:dyDescent="0.25">
      <c r="A1604" s="21">
        <v>43167.75</v>
      </c>
      <c r="B1604" s="12">
        <v>168</v>
      </c>
    </row>
    <row r="1605" spans="1:2" x14ac:dyDescent="0.25">
      <c r="A1605" s="21">
        <v>43167.791666666664</v>
      </c>
      <c r="B1605" s="12">
        <v>175</v>
      </c>
    </row>
    <row r="1606" spans="1:2" x14ac:dyDescent="0.25">
      <c r="A1606" s="21">
        <v>43167.833333333336</v>
      </c>
      <c r="B1606" s="12">
        <v>182</v>
      </c>
    </row>
    <row r="1607" spans="1:2" x14ac:dyDescent="0.25">
      <c r="A1607" s="21">
        <v>43167.875</v>
      </c>
      <c r="B1607" s="12">
        <v>185</v>
      </c>
    </row>
    <row r="1608" spans="1:2" x14ac:dyDescent="0.25">
      <c r="A1608" s="21">
        <v>43167.916666666664</v>
      </c>
      <c r="B1608" s="12">
        <v>196</v>
      </c>
    </row>
    <row r="1609" spans="1:2" x14ac:dyDescent="0.25">
      <c r="A1609" s="21">
        <v>43167.958333333336</v>
      </c>
      <c r="B1609" s="12">
        <v>198</v>
      </c>
    </row>
    <row r="1610" spans="1:2" x14ac:dyDescent="0.25">
      <c r="A1610" s="21">
        <v>43168</v>
      </c>
      <c r="B1610" s="12">
        <v>190</v>
      </c>
    </row>
    <row r="1611" spans="1:2" x14ac:dyDescent="0.25">
      <c r="A1611" s="21">
        <v>43168.041666666664</v>
      </c>
      <c r="B1611" s="12">
        <v>177</v>
      </c>
    </row>
    <row r="1612" spans="1:2" x14ac:dyDescent="0.25">
      <c r="A1612" s="21">
        <v>43168.083333333336</v>
      </c>
      <c r="B1612" s="12">
        <v>161</v>
      </c>
    </row>
    <row r="1613" spans="1:2" x14ac:dyDescent="0.25">
      <c r="A1613" s="21">
        <v>43168.125</v>
      </c>
      <c r="B1613" s="12">
        <v>151</v>
      </c>
    </row>
    <row r="1614" spans="1:2" x14ac:dyDescent="0.25">
      <c r="A1614" s="21">
        <v>43168.166666666664</v>
      </c>
      <c r="B1614" s="12">
        <v>148</v>
      </c>
    </row>
    <row r="1615" spans="1:2" x14ac:dyDescent="0.25">
      <c r="A1615" s="21">
        <v>43168.208333333336</v>
      </c>
      <c r="B1615" s="12">
        <v>147</v>
      </c>
    </row>
    <row r="1616" spans="1:2" x14ac:dyDescent="0.25">
      <c r="A1616" s="21">
        <v>43168.25</v>
      </c>
      <c r="B1616" s="12">
        <v>150</v>
      </c>
    </row>
    <row r="1617" spans="1:2" x14ac:dyDescent="0.25">
      <c r="A1617" s="21">
        <v>43168.291666666664</v>
      </c>
      <c r="B1617" s="12">
        <v>154</v>
      </c>
    </row>
    <row r="1618" spans="1:2" x14ac:dyDescent="0.25">
      <c r="A1618" s="21">
        <v>43168.333333333336</v>
      </c>
      <c r="B1618" s="12">
        <v>165</v>
      </c>
    </row>
    <row r="1619" spans="1:2" x14ac:dyDescent="0.25">
      <c r="A1619" s="21">
        <v>43168.375</v>
      </c>
      <c r="B1619" s="12">
        <v>187</v>
      </c>
    </row>
    <row r="1620" spans="1:2" x14ac:dyDescent="0.25">
      <c r="A1620" s="21">
        <v>43168.416666666664</v>
      </c>
      <c r="B1620" s="12">
        <v>213</v>
      </c>
    </row>
    <row r="1621" spans="1:2" x14ac:dyDescent="0.25">
      <c r="A1621" s="21">
        <v>43168.458333333336</v>
      </c>
      <c r="B1621" s="12">
        <v>215</v>
      </c>
    </row>
    <row r="1622" spans="1:2" x14ac:dyDescent="0.25">
      <c r="A1622" s="21">
        <v>43168.5</v>
      </c>
      <c r="B1622" s="12">
        <v>210</v>
      </c>
    </row>
    <row r="1623" spans="1:2" x14ac:dyDescent="0.25">
      <c r="A1623" s="21">
        <v>43168.541666666664</v>
      </c>
      <c r="B1623" s="12">
        <v>202</v>
      </c>
    </row>
    <row r="1624" spans="1:2" x14ac:dyDescent="0.25">
      <c r="A1624" s="21">
        <v>43168.583333333336</v>
      </c>
      <c r="B1624" s="12">
        <v>198</v>
      </c>
    </row>
    <row r="1625" spans="1:2" x14ac:dyDescent="0.25">
      <c r="A1625" s="21">
        <v>43168.625</v>
      </c>
      <c r="B1625" s="12">
        <v>192</v>
      </c>
    </row>
    <row r="1626" spans="1:2" x14ac:dyDescent="0.25">
      <c r="A1626" s="21">
        <v>43168.666666666664</v>
      </c>
      <c r="B1626" s="12">
        <v>188</v>
      </c>
    </row>
    <row r="1627" spans="1:2" x14ac:dyDescent="0.25">
      <c r="A1627" s="21">
        <v>43168.708333333336</v>
      </c>
      <c r="B1627" s="12">
        <v>183</v>
      </c>
    </row>
    <row r="1628" spans="1:2" x14ac:dyDescent="0.25">
      <c r="A1628" s="21">
        <v>43168.75</v>
      </c>
      <c r="B1628" s="12">
        <v>182</v>
      </c>
    </row>
    <row r="1629" spans="1:2" x14ac:dyDescent="0.25">
      <c r="A1629" s="21">
        <v>43168.791666666664</v>
      </c>
      <c r="B1629" s="12">
        <v>192</v>
      </c>
    </row>
    <row r="1630" spans="1:2" x14ac:dyDescent="0.25">
      <c r="A1630" s="21">
        <v>43168.833333333336</v>
      </c>
      <c r="B1630" s="12">
        <v>197</v>
      </c>
    </row>
    <row r="1631" spans="1:2" x14ac:dyDescent="0.25">
      <c r="A1631" s="21">
        <v>43168.875</v>
      </c>
      <c r="B1631" s="12">
        <v>194</v>
      </c>
    </row>
    <row r="1632" spans="1:2" x14ac:dyDescent="0.25">
      <c r="A1632" s="21">
        <v>43168.916666666664</v>
      </c>
      <c r="B1632" s="12">
        <v>201</v>
      </c>
    </row>
    <row r="1633" spans="1:2" x14ac:dyDescent="0.25">
      <c r="A1633" s="21">
        <v>43168.958333333336</v>
      </c>
      <c r="B1633" s="12">
        <v>202</v>
      </c>
    </row>
    <row r="1634" spans="1:2" x14ac:dyDescent="0.25">
      <c r="A1634" s="21">
        <v>43169</v>
      </c>
      <c r="B1634" s="12">
        <v>194</v>
      </c>
    </row>
    <row r="1635" spans="1:2" x14ac:dyDescent="0.25">
      <c r="A1635" s="21">
        <v>43169.041666666664</v>
      </c>
      <c r="B1635" s="12">
        <v>179</v>
      </c>
    </row>
    <row r="1636" spans="1:2" x14ac:dyDescent="0.25">
      <c r="A1636" s="21">
        <v>43169.083333333336</v>
      </c>
      <c r="B1636" s="12">
        <v>165</v>
      </c>
    </row>
    <row r="1637" spans="1:2" x14ac:dyDescent="0.25">
      <c r="A1637" s="21">
        <v>43169.125</v>
      </c>
      <c r="B1637" s="12">
        <v>154</v>
      </c>
    </row>
    <row r="1638" spans="1:2" x14ac:dyDescent="0.25">
      <c r="A1638" s="21">
        <v>43169.166666666664</v>
      </c>
      <c r="B1638" s="12">
        <v>152</v>
      </c>
    </row>
    <row r="1639" spans="1:2" x14ac:dyDescent="0.25">
      <c r="A1639" s="21">
        <v>43169.208333333336</v>
      </c>
      <c r="B1639" s="12">
        <v>151</v>
      </c>
    </row>
    <row r="1640" spans="1:2" x14ac:dyDescent="0.25">
      <c r="A1640" s="21">
        <v>43169.25</v>
      </c>
      <c r="B1640" s="12">
        <v>153</v>
      </c>
    </row>
    <row r="1641" spans="1:2" x14ac:dyDescent="0.25">
      <c r="A1641" s="21">
        <v>43169.291666666664</v>
      </c>
      <c r="B1641" s="12">
        <v>155</v>
      </c>
    </row>
    <row r="1642" spans="1:2" x14ac:dyDescent="0.25">
      <c r="A1642" s="21">
        <v>43169.333333333336</v>
      </c>
      <c r="B1642" s="12">
        <v>165</v>
      </c>
    </row>
    <row r="1643" spans="1:2" x14ac:dyDescent="0.25">
      <c r="A1643" s="21">
        <v>43169.375</v>
      </c>
      <c r="B1643" s="12">
        <v>183</v>
      </c>
    </row>
    <row r="1644" spans="1:2" x14ac:dyDescent="0.25">
      <c r="A1644" s="21">
        <v>43169.416666666664</v>
      </c>
      <c r="B1644" s="12">
        <v>206</v>
      </c>
    </row>
    <row r="1645" spans="1:2" x14ac:dyDescent="0.25">
      <c r="A1645" s="21">
        <v>43169.458333333336</v>
      </c>
      <c r="B1645" s="12">
        <v>208</v>
      </c>
    </row>
    <row r="1646" spans="1:2" x14ac:dyDescent="0.25">
      <c r="A1646" s="21">
        <v>43169.5</v>
      </c>
      <c r="B1646" s="12">
        <v>203</v>
      </c>
    </row>
    <row r="1647" spans="1:2" x14ac:dyDescent="0.25">
      <c r="A1647" s="21">
        <v>43169.541666666664</v>
      </c>
      <c r="B1647" s="12">
        <v>196</v>
      </c>
    </row>
    <row r="1648" spans="1:2" x14ac:dyDescent="0.25">
      <c r="A1648" s="21">
        <v>43169.583333333336</v>
      </c>
      <c r="B1648" s="12">
        <v>193</v>
      </c>
    </row>
    <row r="1649" spans="1:2" x14ac:dyDescent="0.25">
      <c r="A1649" s="21">
        <v>43169.625</v>
      </c>
      <c r="B1649" s="12">
        <v>186</v>
      </c>
    </row>
    <row r="1650" spans="1:2" x14ac:dyDescent="0.25">
      <c r="A1650" s="21">
        <v>43169.666666666664</v>
      </c>
      <c r="B1650" s="12">
        <v>181</v>
      </c>
    </row>
    <row r="1651" spans="1:2" x14ac:dyDescent="0.25">
      <c r="A1651" s="21">
        <v>43169.708333333336</v>
      </c>
      <c r="B1651" s="12">
        <v>178</v>
      </c>
    </row>
    <row r="1652" spans="1:2" x14ac:dyDescent="0.25">
      <c r="A1652" s="21">
        <v>43169.75</v>
      </c>
      <c r="B1652" s="12">
        <v>177</v>
      </c>
    </row>
    <row r="1653" spans="1:2" x14ac:dyDescent="0.25">
      <c r="A1653" s="21">
        <v>43169.791666666664</v>
      </c>
      <c r="B1653" s="12">
        <v>182</v>
      </c>
    </row>
    <row r="1654" spans="1:2" x14ac:dyDescent="0.25">
      <c r="A1654" s="21">
        <v>43169.833333333336</v>
      </c>
      <c r="B1654" s="12">
        <v>183</v>
      </c>
    </row>
    <row r="1655" spans="1:2" x14ac:dyDescent="0.25">
      <c r="A1655" s="21">
        <v>43169.875</v>
      </c>
      <c r="B1655" s="12">
        <v>180</v>
      </c>
    </row>
    <row r="1656" spans="1:2" x14ac:dyDescent="0.25">
      <c r="A1656" s="21">
        <v>43169.916666666664</v>
      </c>
      <c r="B1656" s="12">
        <v>190</v>
      </c>
    </row>
    <row r="1657" spans="1:2" x14ac:dyDescent="0.25">
      <c r="A1657" s="21">
        <v>43169.958333333336</v>
      </c>
      <c r="B1657" s="12">
        <v>192</v>
      </c>
    </row>
    <row r="1658" spans="1:2" x14ac:dyDescent="0.25">
      <c r="A1658" s="21">
        <v>43170</v>
      </c>
      <c r="B1658" s="12">
        <v>183</v>
      </c>
    </row>
    <row r="1659" spans="1:2" x14ac:dyDescent="0.25">
      <c r="A1659" s="21">
        <v>43170.041666666664</v>
      </c>
      <c r="B1659" s="12">
        <v>170</v>
      </c>
    </row>
    <row r="1660" spans="1:2" x14ac:dyDescent="0.25">
      <c r="A1660" s="21">
        <v>43170.083333333336</v>
      </c>
      <c r="B1660" s="12">
        <v>156</v>
      </c>
    </row>
    <row r="1661" spans="1:2" x14ac:dyDescent="0.25">
      <c r="A1661" s="21">
        <v>43170.125</v>
      </c>
      <c r="B1661" s="12">
        <v>147</v>
      </c>
    </row>
    <row r="1662" spans="1:2" x14ac:dyDescent="0.25">
      <c r="A1662" s="21">
        <v>43170.166666666664</v>
      </c>
      <c r="B1662" s="12">
        <v>143</v>
      </c>
    </row>
    <row r="1663" spans="1:2" x14ac:dyDescent="0.25">
      <c r="A1663" s="21">
        <v>43170.208333333336</v>
      </c>
      <c r="B1663" s="12">
        <v>141</v>
      </c>
    </row>
    <row r="1664" spans="1:2" x14ac:dyDescent="0.25">
      <c r="A1664" s="21">
        <v>43170.25</v>
      </c>
      <c r="B1664" s="12">
        <v>142</v>
      </c>
    </row>
    <row r="1665" spans="1:2" x14ac:dyDescent="0.25">
      <c r="A1665" s="21">
        <v>43170.291666666664</v>
      </c>
      <c r="B1665" s="12">
        <v>144</v>
      </c>
    </row>
    <row r="1666" spans="1:2" x14ac:dyDescent="0.25">
      <c r="A1666" s="21">
        <v>43170.333333333336</v>
      </c>
      <c r="B1666" s="12">
        <v>148</v>
      </c>
    </row>
    <row r="1667" spans="1:2" x14ac:dyDescent="0.25">
      <c r="A1667" s="21">
        <v>43170.375</v>
      </c>
      <c r="B1667" s="12">
        <v>166</v>
      </c>
    </row>
    <row r="1668" spans="1:2" x14ac:dyDescent="0.25">
      <c r="A1668" s="21">
        <v>43170.416666666664</v>
      </c>
      <c r="B1668" s="12">
        <v>186</v>
      </c>
    </row>
    <row r="1669" spans="1:2" x14ac:dyDescent="0.25">
      <c r="A1669" s="21">
        <v>43170.458333333336</v>
      </c>
      <c r="B1669" s="12">
        <v>191</v>
      </c>
    </row>
    <row r="1670" spans="1:2" x14ac:dyDescent="0.25">
      <c r="A1670" s="21">
        <v>43170.5</v>
      </c>
      <c r="B1670" s="12">
        <v>191</v>
      </c>
    </row>
    <row r="1671" spans="1:2" x14ac:dyDescent="0.25">
      <c r="A1671" s="21">
        <v>43170.541666666664</v>
      </c>
      <c r="B1671" s="12">
        <v>188</v>
      </c>
    </row>
    <row r="1672" spans="1:2" x14ac:dyDescent="0.25">
      <c r="A1672" s="21">
        <v>43170.583333333336</v>
      </c>
      <c r="B1672" s="12">
        <v>187</v>
      </c>
    </row>
    <row r="1673" spans="1:2" x14ac:dyDescent="0.25">
      <c r="A1673" s="21">
        <v>43170.625</v>
      </c>
      <c r="B1673" s="12">
        <v>183</v>
      </c>
    </row>
    <row r="1674" spans="1:2" x14ac:dyDescent="0.25">
      <c r="A1674" s="21">
        <v>43170.666666666664</v>
      </c>
      <c r="B1674" s="12">
        <v>181</v>
      </c>
    </row>
    <row r="1675" spans="1:2" x14ac:dyDescent="0.25">
      <c r="A1675" s="21">
        <v>43170.708333333336</v>
      </c>
      <c r="B1675" s="12">
        <v>177</v>
      </c>
    </row>
    <row r="1676" spans="1:2" x14ac:dyDescent="0.25">
      <c r="A1676" s="21">
        <v>43170.75</v>
      </c>
      <c r="B1676" s="12">
        <v>175</v>
      </c>
    </row>
    <row r="1677" spans="1:2" x14ac:dyDescent="0.25">
      <c r="A1677" s="21">
        <v>43170.791666666664</v>
      </c>
      <c r="B1677" s="12">
        <v>177</v>
      </c>
    </row>
    <row r="1678" spans="1:2" x14ac:dyDescent="0.25">
      <c r="A1678" s="21">
        <v>43170.833333333336</v>
      </c>
      <c r="B1678" s="12">
        <v>179</v>
      </c>
    </row>
    <row r="1679" spans="1:2" x14ac:dyDescent="0.25">
      <c r="A1679" s="21">
        <v>43170.875</v>
      </c>
      <c r="B1679" s="12">
        <v>179</v>
      </c>
    </row>
    <row r="1680" spans="1:2" x14ac:dyDescent="0.25">
      <c r="A1680" s="21">
        <v>43170.916666666664</v>
      </c>
      <c r="B1680" s="12">
        <v>189</v>
      </c>
    </row>
    <row r="1681" spans="1:2" x14ac:dyDescent="0.25">
      <c r="A1681" s="21">
        <v>43170.958333333336</v>
      </c>
      <c r="B1681" s="12">
        <v>195</v>
      </c>
    </row>
    <row r="1682" spans="1:2" x14ac:dyDescent="0.25">
      <c r="A1682" s="21">
        <v>43171</v>
      </c>
      <c r="B1682" s="12">
        <v>189</v>
      </c>
    </row>
    <row r="1683" spans="1:2" x14ac:dyDescent="0.25">
      <c r="A1683" s="21">
        <v>43171.041666666664</v>
      </c>
      <c r="B1683" s="12">
        <v>176</v>
      </c>
    </row>
    <row r="1684" spans="1:2" x14ac:dyDescent="0.25">
      <c r="A1684" s="21">
        <v>43171.083333333336</v>
      </c>
      <c r="B1684" s="12">
        <v>161</v>
      </c>
    </row>
    <row r="1685" spans="1:2" x14ac:dyDescent="0.25">
      <c r="A1685" s="21">
        <v>43171.125</v>
      </c>
      <c r="B1685" s="12">
        <v>152</v>
      </c>
    </row>
    <row r="1686" spans="1:2" x14ac:dyDescent="0.25">
      <c r="A1686" s="21">
        <v>43171.166666666664</v>
      </c>
      <c r="B1686" s="12">
        <v>149</v>
      </c>
    </row>
    <row r="1687" spans="1:2" x14ac:dyDescent="0.25">
      <c r="A1687" s="21">
        <v>43171.208333333336</v>
      </c>
      <c r="B1687" s="12">
        <v>147</v>
      </c>
    </row>
    <row r="1688" spans="1:2" x14ac:dyDescent="0.25">
      <c r="A1688" s="21">
        <v>43171.25</v>
      </c>
      <c r="B1688" s="12">
        <v>146</v>
      </c>
    </row>
    <row r="1689" spans="1:2" x14ac:dyDescent="0.25">
      <c r="A1689" s="21">
        <v>43171.291666666664</v>
      </c>
      <c r="B1689" s="12">
        <v>147</v>
      </c>
    </row>
    <row r="1690" spans="1:2" x14ac:dyDescent="0.25">
      <c r="A1690" s="21">
        <v>43171.333333333336</v>
      </c>
      <c r="B1690" s="12">
        <v>155</v>
      </c>
    </row>
    <row r="1691" spans="1:2" x14ac:dyDescent="0.25">
      <c r="A1691" s="21">
        <v>43171.375</v>
      </c>
      <c r="B1691" s="12">
        <v>175</v>
      </c>
    </row>
    <row r="1692" spans="1:2" x14ac:dyDescent="0.25">
      <c r="A1692" s="21">
        <v>43171.416666666664</v>
      </c>
      <c r="B1692" s="12">
        <v>200</v>
      </c>
    </row>
    <row r="1693" spans="1:2" x14ac:dyDescent="0.25">
      <c r="A1693" s="21">
        <v>43171.458333333336</v>
      </c>
      <c r="B1693" s="12">
        <v>204</v>
      </c>
    </row>
    <row r="1694" spans="1:2" x14ac:dyDescent="0.25">
      <c r="A1694" s="21">
        <v>43171.5</v>
      </c>
      <c r="B1694" s="12">
        <v>203</v>
      </c>
    </row>
    <row r="1695" spans="1:2" x14ac:dyDescent="0.25">
      <c r="A1695" s="21">
        <v>43171.541666666664</v>
      </c>
      <c r="B1695" s="12">
        <v>201</v>
      </c>
    </row>
    <row r="1696" spans="1:2" x14ac:dyDescent="0.25">
      <c r="A1696" s="21">
        <v>43171.583333333336</v>
      </c>
      <c r="B1696" s="12">
        <v>199</v>
      </c>
    </row>
    <row r="1697" spans="1:2" x14ac:dyDescent="0.25">
      <c r="A1697" s="21">
        <v>43171.625</v>
      </c>
      <c r="B1697" s="12">
        <v>195</v>
      </c>
    </row>
    <row r="1698" spans="1:2" x14ac:dyDescent="0.25">
      <c r="A1698" s="21">
        <v>43171.666666666664</v>
      </c>
      <c r="B1698" s="12">
        <v>193</v>
      </c>
    </row>
    <row r="1699" spans="1:2" x14ac:dyDescent="0.25">
      <c r="A1699" s="21">
        <v>43171.708333333336</v>
      </c>
      <c r="B1699" s="12">
        <v>192</v>
      </c>
    </row>
    <row r="1700" spans="1:2" x14ac:dyDescent="0.25">
      <c r="A1700" s="21">
        <v>43171.75</v>
      </c>
      <c r="B1700" s="12">
        <v>195</v>
      </c>
    </row>
    <row r="1701" spans="1:2" x14ac:dyDescent="0.25">
      <c r="A1701" s="21">
        <v>43171.791666666664</v>
      </c>
      <c r="B1701" s="12">
        <v>201</v>
      </c>
    </row>
    <row r="1702" spans="1:2" x14ac:dyDescent="0.25">
      <c r="A1702" s="21">
        <v>43171.833333333336</v>
      </c>
      <c r="B1702" s="12">
        <v>203</v>
      </c>
    </row>
    <row r="1703" spans="1:2" x14ac:dyDescent="0.25">
      <c r="A1703" s="21">
        <v>43171.875</v>
      </c>
      <c r="B1703" s="12">
        <v>204</v>
      </c>
    </row>
    <row r="1704" spans="1:2" x14ac:dyDescent="0.25">
      <c r="A1704" s="21">
        <v>43171.916666666664</v>
      </c>
      <c r="B1704" s="12">
        <v>214</v>
      </c>
    </row>
    <row r="1705" spans="1:2" x14ac:dyDescent="0.25">
      <c r="A1705" s="21">
        <v>43171.958333333336</v>
      </c>
      <c r="B1705" s="12">
        <v>220</v>
      </c>
    </row>
    <row r="1706" spans="1:2" x14ac:dyDescent="0.25">
      <c r="A1706" s="21">
        <v>43172</v>
      </c>
      <c r="B1706" s="12">
        <v>213</v>
      </c>
    </row>
    <row r="1707" spans="1:2" x14ac:dyDescent="0.25">
      <c r="A1707" s="21">
        <v>43172.041666666664</v>
      </c>
      <c r="B1707" s="12">
        <v>199</v>
      </c>
    </row>
    <row r="1708" spans="1:2" x14ac:dyDescent="0.25">
      <c r="A1708" s="21">
        <v>43172.083333333336</v>
      </c>
      <c r="B1708" s="12">
        <v>183</v>
      </c>
    </row>
    <row r="1709" spans="1:2" x14ac:dyDescent="0.25">
      <c r="A1709" s="21">
        <v>43172.125</v>
      </c>
      <c r="B1709" s="12">
        <v>175</v>
      </c>
    </row>
    <row r="1710" spans="1:2" x14ac:dyDescent="0.25">
      <c r="A1710" s="21">
        <v>43172.166666666664</v>
      </c>
      <c r="B1710" s="12">
        <v>171</v>
      </c>
    </row>
    <row r="1711" spans="1:2" x14ac:dyDescent="0.25">
      <c r="A1711" s="21">
        <v>43172.208333333336</v>
      </c>
      <c r="B1711" s="12">
        <v>170</v>
      </c>
    </row>
    <row r="1712" spans="1:2" x14ac:dyDescent="0.25">
      <c r="A1712" s="21">
        <v>43172.25</v>
      </c>
      <c r="B1712" s="12">
        <v>169</v>
      </c>
    </row>
    <row r="1713" spans="1:2" x14ac:dyDescent="0.25">
      <c r="A1713" s="21">
        <v>43172.291666666664</v>
      </c>
      <c r="B1713" s="12">
        <v>171</v>
      </c>
    </row>
    <row r="1714" spans="1:2" x14ac:dyDescent="0.25">
      <c r="A1714" s="21">
        <v>43172.333333333336</v>
      </c>
      <c r="B1714" s="12">
        <v>180</v>
      </c>
    </row>
    <row r="1715" spans="1:2" x14ac:dyDescent="0.25">
      <c r="A1715" s="21">
        <v>43172.375</v>
      </c>
      <c r="B1715" s="12">
        <v>197</v>
      </c>
    </row>
    <row r="1716" spans="1:2" x14ac:dyDescent="0.25">
      <c r="A1716" s="21">
        <v>43172.416666666664</v>
      </c>
      <c r="B1716" s="12">
        <v>218</v>
      </c>
    </row>
    <row r="1717" spans="1:2" x14ac:dyDescent="0.25">
      <c r="A1717" s="21">
        <v>43172.458333333336</v>
      </c>
      <c r="B1717" s="12">
        <v>226</v>
      </c>
    </row>
    <row r="1718" spans="1:2" x14ac:dyDescent="0.25">
      <c r="A1718" s="21">
        <v>43172.5</v>
      </c>
      <c r="B1718" s="12">
        <v>222</v>
      </c>
    </row>
    <row r="1719" spans="1:2" x14ac:dyDescent="0.25">
      <c r="A1719" s="21">
        <v>43172.541666666664</v>
      </c>
      <c r="B1719" s="12">
        <v>219</v>
      </c>
    </row>
    <row r="1720" spans="1:2" x14ac:dyDescent="0.25">
      <c r="A1720" s="21">
        <v>43172.583333333336</v>
      </c>
      <c r="B1720" s="12">
        <v>215</v>
      </c>
    </row>
    <row r="1721" spans="1:2" x14ac:dyDescent="0.25">
      <c r="A1721" s="21">
        <v>43172.625</v>
      </c>
      <c r="B1721" s="12">
        <v>208</v>
      </c>
    </row>
    <row r="1722" spans="1:2" x14ac:dyDescent="0.25">
      <c r="A1722" s="21">
        <v>43172.666666666664</v>
      </c>
      <c r="B1722" s="12">
        <v>203</v>
      </c>
    </row>
    <row r="1723" spans="1:2" x14ac:dyDescent="0.25">
      <c r="A1723" s="21">
        <v>43172.708333333336</v>
      </c>
      <c r="B1723" s="12">
        <v>196</v>
      </c>
    </row>
    <row r="1724" spans="1:2" x14ac:dyDescent="0.25">
      <c r="A1724" s="21">
        <v>43172.75</v>
      </c>
      <c r="B1724" s="12">
        <v>195</v>
      </c>
    </row>
    <row r="1725" spans="1:2" x14ac:dyDescent="0.25">
      <c r="A1725" s="21">
        <v>43172.791666666664</v>
      </c>
      <c r="B1725" s="12">
        <v>197</v>
      </c>
    </row>
    <row r="1726" spans="1:2" x14ac:dyDescent="0.25">
      <c r="A1726" s="21">
        <v>43172.833333333336</v>
      </c>
      <c r="B1726" s="12">
        <v>195</v>
      </c>
    </row>
    <row r="1727" spans="1:2" x14ac:dyDescent="0.25">
      <c r="A1727" s="21">
        <v>43172.875</v>
      </c>
      <c r="B1727" s="12">
        <v>192</v>
      </c>
    </row>
    <row r="1728" spans="1:2" x14ac:dyDescent="0.25">
      <c r="A1728" s="21">
        <v>43172.916666666664</v>
      </c>
      <c r="B1728" s="12">
        <v>203</v>
      </c>
    </row>
    <row r="1729" spans="1:2" x14ac:dyDescent="0.25">
      <c r="A1729" s="21">
        <v>43172.958333333336</v>
      </c>
      <c r="B1729" s="12">
        <v>209</v>
      </c>
    </row>
    <row r="1730" spans="1:2" x14ac:dyDescent="0.25">
      <c r="A1730" s="21">
        <v>43173</v>
      </c>
      <c r="B1730" s="12">
        <v>202</v>
      </c>
    </row>
    <row r="1731" spans="1:2" x14ac:dyDescent="0.25">
      <c r="A1731" s="21">
        <v>43173.041666666664</v>
      </c>
      <c r="B1731" s="12">
        <v>193</v>
      </c>
    </row>
    <row r="1732" spans="1:2" x14ac:dyDescent="0.25">
      <c r="A1732" s="21">
        <v>43173.083333333336</v>
      </c>
      <c r="B1732" s="12">
        <v>182</v>
      </c>
    </row>
    <row r="1733" spans="1:2" x14ac:dyDescent="0.25">
      <c r="A1733" s="21">
        <v>43173.125</v>
      </c>
      <c r="B1733" s="12">
        <v>173</v>
      </c>
    </row>
    <row r="1734" spans="1:2" x14ac:dyDescent="0.25">
      <c r="A1734" s="21">
        <v>43173.166666666664</v>
      </c>
      <c r="B1734" s="12">
        <v>169</v>
      </c>
    </row>
    <row r="1735" spans="1:2" x14ac:dyDescent="0.25">
      <c r="A1735" s="21">
        <v>43173.208333333336</v>
      </c>
      <c r="B1735" s="12">
        <v>167</v>
      </c>
    </row>
    <row r="1736" spans="1:2" x14ac:dyDescent="0.25">
      <c r="A1736" s="21">
        <v>43173.25</v>
      </c>
      <c r="B1736" s="12">
        <v>166</v>
      </c>
    </row>
    <row r="1737" spans="1:2" x14ac:dyDescent="0.25">
      <c r="A1737" s="21">
        <v>43173.291666666664</v>
      </c>
      <c r="B1737" s="12">
        <v>167</v>
      </c>
    </row>
    <row r="1738" spans="1:2" x14ac:dyDescent="0.25">
      <c r="A1738" s="21">
        <v>43173.333333333336</v>
      </c>
      <c r="B1738" s="12">
        <v>171</v>
      </c>
    </row>
    <row r="1739" spans="1:2" x14ac:dyDescent="0.25">
      <c r="A1739" s="21">
        <v>43173.375</v>
      </c>
      <c r="B1739" s="12">
        <v>179</v>
      </c>
    </row>
    <row r="1740" spans="1:2" x14ac:dyDescent="0.25">
      <c r="A1740" s="21">
        <v>43173.416666666664</v>
      </c>
      <c r="B1740" s="12">
        <v>190</v>
      </c>
    </row>
    <row r="1741" spans="1:2" x14ac:dyDescent="0.25">
      <c r="A1741" s="21">
        <v>43173.458333333336</v>
      </c>
      <c r="B1741" s="12">
        <v>197</v>
      </c>
    </row>
    <row r="1742" spans="1:2" x14ac:dyDescent="0.25">
      <c r="A1742" s="21">
        <v>43173.5</v>
      </c>
      <c r="B1742" s="12">
        <v>199</v>
      </c>
    </row>
    <row r="1743" spans="1:2" x14ac:dyDescent="0.25">
      <c r="A1743" s="21">
        <v>43173.541666666664</v>
      </c>
      <c r="B1743" s="12">
        <v>197</v>
      </c>
    </row>
    <row r="1744" spans="1:2" x14ac:dyDescent="0.25">
      <c r="A1744" s="21">
        <v>43173.583333333336</v>
      </c>
      <c r="B1744" s="12">
        <v>195</v>
      </c>
    </row>
    <row r="1745" spans="1:2" x14ac:dyDescent="0.25">
      <c r="A1745" s="21">
        <v>43173.625</v>
      </c>
      <c r="B1745" s="12">
        <v>188</v>
      </c>
    </row>
    <row r="1746" spans="1:2" x14ac:dyDescent="0.25">
      <c r="A1746" s="21">
        <v>43173.666666666664</v>
      </c>
      <c r="B1746" s="12">
        <v>181</v>
      </c>
    </row>
    <row r="1747" spans="1:2" x14ac:dyDescent="0.25">
      <c r="A1747" s="21">
        <v>43173.708333333336</v>
      </c>
      <c r="B1747" s="12">
        <v>176</v>
      </c>
    </row>
    <row r="1748" spans="1:2" x14ac:dyDescent="0.25">
      <c r="A1748" s="21">
        <v>43173.75</v>
      </c>
      <c r="B1748" s="12">
        <v>173</v>
      </c>
    </row>
    <row r="1749" spans="1:2" x14ac:dyDescent="0.25">
      <c r="A1749" s="21">
        <v>43173.791666666664</v>
      </c>
      <c r="B1749" s="12">
        <v>174</v>
      </c>
    </row>
    <row r="1750" spans="1:2" x14ac:dyDescent="0.25">
      <c r="A1750" s="21">
        <v>43173.833333333336</v>
      </c>
      <c r="B1750" s="12">
        <v>178</v>
      </c>
    </row>
    <row r="1751" spans="1:2" x14ac:dyDescent="0.25">
      <c r="A1751" s="21">
        <v>43173.875</v>
      </c>
      <c r="B1751" s="12">
        <v>180</v>
      </c>
    </row>
    <row r="1752" spans="1:2" x14ac:dyDescent="0.25">
      <c r="A1752" s="21">
        <v>43173.916666666664</v>
      </c>
      <c r="B1752" s="12">
        <v>189</v>
      </c>
    </row>
    <row r="1753" spans="1:2" x14ac:dyDescent="0.25">
      <c r="A1753" s="21">
        <v>43173.958333333336</v>
      </c>
      <c r="B1753" s="12">
        <v>194</v>
      </c>
    </row>
    <row r="1754" spans="1:2" x14ac:dyDescent="0.25">
      <c r="A1754" s="21">
        <v>43174</v>
      </c>
      <c r="B1754" s="12">
        <v>189</v>
      </c>
    </row>
    <row r="1755" spans="1:2" x14ac:dyDescent="0.25">
      <c r="A1755" s="21">
        <v>43174.041666666664</v>
      </c>
      <c r="B1755" s="12">
        <v>181</v>
      </c>
    </row>
    <row r="1756" spans="1:2" x14ac:dyDescent="0.25">
      <c r="A1756" s="21">
        <v>43174.083333333336</v>
      </c>
      <c r="B1756" s="12">
        <v>170</v>
      </c>
    </row>
    <row r="1757" spans="1:2" x14ac:dyDescent="0.25">
      <c r="A1757" s="21">
        <v>43174.125</v>
      </c>
      <c r="B1757" s="12">
        <v>162</v>
      </c>
    </row>
    <row r="1758" spans="1:2" x14ac:dyDescent="0.25">
      <c r="A1758" s="21">
        <v>43174.166666666664</v>
      </c>
      <c r="B1758" s="12">
        <v>156</v>
      </c>
    </row>
    <row r="1759" spans="1:2" x14ac:dyDescent="0.25">
      <c r="A1759" s="21">
        <v>43174.208333333336</v>
      </c>
      <c r="B1759" s="12">
        <v>153</v>
      </c>
    </row>
    <row r="1760" spans="1:2" x14ac:dyDescent="0.25">
      <c r="A1760" s="21">
        <v>43174.25</v>
      </c>
      <c r="B1760" s="12">
        <v>150</v>
      </c>
    </row>
    <row r="1761" spans="1:2" x14ac:dyDescent="0.25">
      <c r="A1761" s="21">
        <v>43174.291666666664</v>
      </c>
      <c r="B1761" s="12">
        <v>148</v>
      </c>
    </row>
    <row r="1762" spans="1:2" x14ac:dyDescent="0.25">
      <c r="A1762" s="21">
        <v>43174.333333333336</v>
      </c>
      <c r="B1762" s="12">
        <v>149</v>
      </c>
    </row>
    <row r="1763" spans="1:2" x14ac:dyDescent="0.25">
      <c r="A1763" s="21">
        <v>43174.375</v>
      </c>
      <c r="B1763" s="12">
        <v>154</v>
      </c>
    </row>
    <row r="1764" spans="1:2" x14ac:dyDescent="0.25">
      <c r="A1764" s="21">
        <v>43174.416666666664</v>
      </c>
      <c r="B1764" s="12">
        <v>160</v>
      </c>
    </row>
    <row r="1765" spans="1:2" x14ac:dyDescent="0.25">
      <c r="A1765" s="21">
        <v>43174.458333333336</v>
      </c>
      <c r="B1765" s="12">
        <v>169</v>
      </c>
    </row>
    <row r="1766" spans="1:2" x14ac:dyDescent="0.25">
      <c r="A1766" s="21">
        <v>43174.5</v>
      </c>
      <c r="B1766" s="12">
        <v>181</v>
      </c>
    </row>
    <row r="1767" spans="1:2" x14ac:dyDescent="0.25">
      <c r="A1767" s="21">
        <v>43174.541666666664</v>
      </c>
      <c r="B1767" s="12">
        <v>191</v>
      </c>
    </row>
    <row r="1768" spans="1:2" x14ac:dyDescent="0.25">
      <c r="A1768" s="21">
        <v>43174.583333333336</v>
      </c>
      <c r="B1768" s="12">
        <v>199</v>
      </c>
    </row>
    <row r="1769" spans="1:2" x14ac:dyDescent="0.25">
      <c r="A1769" s="21">
        <v>43174.625</v>
      </c>
      <c r="B1769" s="12">
        <v>201</v>
      </c>
    </row>
    <row r="1770" spans="1:2" x14ac:dyDescent="0.25">
      <c r="A1770" s="21">
        <v>43174.666666666664</v>
      </c>
      <c r="B1770" s="12">
        <v>198</v>
      </c>
    </row>
    <row r="1771" spans="1:2" x14ac:dyDescent="0.25">
      <c r="A1771" s="21">
        <v>43174.708333333336</v>
      </c>
      <c r="B1771" s="12">
        <v>194</v>
      </c>
    </row>
    <row r="1772" spans="1:2" x14ac:dyDescent="0.25">
      <c r="A1772" s="21">
        <v>43174.75</v>
      </c>
      <c r="B1772" s="12">
        <v>194</v>
      </c>
    </row>
    <row r="1773" spans="1:2" x14ac:dyDescent="0.25">
      <c r="A1773" s="21">
        <v>43174.791666666664</v>
      </c>
      <c r="B1773" s="12">
        <v>199</v>
      </c>
    </row>
    <row r="1774" spans="1:2" x14ac:dyDescent="0.25">
      <c r="A1774" s="21">
        <v>43174.833333333336</v>
      </c>
      <c r="B1774" s="12">
        <v>201</v>
      </c>
    </row>
    <row r="1775" spans="1:2" x14ac:dyDescent="0.25">
      <c r="A1775" s="21">
        <v>43174.875</v>
      </c>
      <c r="B1775" s="12">
        <v>196</v>
      </c>
    </row>
    <row r="1776" spans="1:2" x14ac:dyDescent="0.25">
      <c r="A1776" s="21">
        <v>43174.916666666664</v>
      </c>
      <c r="B1776" s="12">
        <v>199</v>
      </c>
    </row>
    <row r="1777" spans="1:2" x14ac:dyDescent="0.25">
      <c r="A1777" s="21">
        <v>43174.958333333336</v>
      </c>
      <c r="B1777" s="12">
        <v>197</v>
      </c>
    </row>
    <row r="1778" spans="1:2" x14ac:dyDescent="0.25">
      <c r="A1778" s="21">
        <v>43175</v>
      </c>
      <c r="B1778" s="12">
        <v>187</v>
      </c>
    </row>
    <row r="1779" spans="1:2" x14ac:dyDescent="0.25">
      <c r="A1779" s="21">
        <v>43175.041666666664</v>
      </c>
      <c r="B1779" s="12">
        <v>176</v>
      </c>
    </row>
    <row r="1780" spans="1:2" x14ac:dyDescent="0.25">
      <c r="A1780" s="21">
        <v>43175.083333333336</v>
      </c>
      <c r="B1780" s="12">
        <v>165</v>
      </c>
    </row>
    <row r="1781" spans="1:2" x14ac:dyDescent="0.25">
      <c r="A1781" s="21">
        <v>43175.125</v>
      </c>
      <c r="B1781" s="12">
        <v>157</v>
      </c>
    </row>
    <row r="1782" spans="1:2" x14ac:dyDescent="0.25">
      <c r="A1782" s="21">
        <v>43175.166666666664</v>
      </c>
      <c r="B1782" s="12">
        <v>153</v>
      </c>
    </row>
    <row r="1783" spans="1:2" x14ac:dyDescent="0.25">
      <c r="A1783" s="21">
        <v>43175.208333333336</v>
      </c>
      <c r="B1783" s="12">
        <v>151</v>
      </c>
    </row>
    <row r="1784" spans="1:2" x14ac:dyDescent="0.25">
      <c r="A1784" s="21">
        <v>43175.25</v>
      </c>
      <c r="B1784" s="12">
        <v>151</v>
      </c>
    </row>
    <row r="1785" spans="1:2" x14ac:dyDescent="0.25">
      <c r="A1785" s="21">
        <v>43175.291666666664</v>
      </c>
      <c r="B1785" s="12">
        <v>151</v>
      </c>
    </row>
    <row r="1786" spans="1:2" x14ac:dyDescent="0.25">
      <c r="A1786" s="21">
        <v>43175.333333333336</v>
      </c>
      <c r="B1786" s="12">
        <v>155</v>
      </c>
    </row>
    <row r="1787" spans="1:2" x14ac:dyDescent="0.25">
      <c r="A1787" s="21">
        <v>43175.375</v>
      </c>
      <c r="B1787" s="12">
        <v>162</v>
      </c>
    </row>
    <row r="1788" spans="1:2" x14ac:dyDescent="0.25">
      <c r="A1788" s="21">
        <v>43175.416666666664</v>
      </c>
      <c r="B1788" s="12">
        <v>170</v>
      </c>
    </row>
    <row r="1789" spans="1:2" x14ac:dyDescent="0.25">
      <c r="A1789" s="21">
        <v>43175.458333333336</v>
      </c>
      <c r="B1789" s="12">
        <v>176</v>
      </c>
    </row>
    <row r="1790" spans="1:2" x14ac:dyDescent="0.25">
      <c r="A1790" s="21">
        <v>43175.5</v>
      </c>
      <c r="B1790" s="12">
        <v>182</v>
      </c>
    </row>
    <row r="1791" spans="1:2" x14ac:dyDescent="0.25">
      <c r="A1791" s="21">
        <v>43175.541666666664</v>
      </c>
      <c r="B1791" s="12">
        <v>186</v>
      </c>
    </row>
    <row r="1792" spans="1:2" x14ac:dyDescent="0.25">
      <c r="A1792" s="21">
        <v>43175.583333333336</v>
      </c>
      <c r="B1792" s="12">
        <v>189</v>
      </c>
    </row>
    <row r="1793" spans="1:2" x14ac:dyDescent="0.25">
      <c r="A1793" s="21">
        <v>43175.625</v>
      </c>
      <c r="B1793" s="12">
        <v>187</v>
      </c>
    </row>
    <row r="1794" spans="1:2" x14ac:dyDescent="0.25">
      <c r="A1794" s="21">
        <v>43175.666666666664</v>
      </c>
      <c r="B1794" s="12">
        <v>182</v>
      </c>
    </row>
    <row r="1795" spans="1:2" x14ac:dyDescent="0.25">
      <c r="A1795" s="21">
        <v>43175.708333333336</v>
      </c>
      <c r="B1795" s="12">
        <v>180</v>
      </c>
    </row>
    <row r="1796" spans="1:2" x14ac:dyDescent="0.25">
      <c r="A1796" s="21">
        <v>43175.75</v>
      </c>
      <c r="B1796" s="12">
        <v>183</v>
      </c>
    </row>
    <row r="1797" spans="1:2" x14ac:dyDescent="0.25">
      <c r="A1797" s="21">
        <v>43175.791666666664</v>
      </c>
      <c r="B1797" s="12">
        <v>192</v>
      </c>
    </row>
    <row r="1798" spans="1:2" x14ac:dyDescent="0.25">
      <c r="A1798" s="21">
        <v>43175.833333333336</v>
      </c>
      <c r="B1798" s="12">
        <v>195</v>
      </c>
    </row>
    <row r="1799" spans="1:2" x14ac:dyDescent="0.25">
      <c r="A1799" s="21">
        <v>43175.875</v>
      </c>
      <c r="B1799" s="12">
        <v>192</v>
      </c>
    </row>
    <row r="1800" spans="1:2" x14ac:dyDescent="0.25">
      <c r="A1800" s="21">
        <v>43175.916666666664</v>
      </c>
      <c r="B1800" s="12">
        <v>195</v>
      </c>
    </row>
    <row r="1801" spans="1:2" x14ac:dyDescent="0.25">
      <c r="A1801" s="21">
        <v>43175.958333333336</v>
      </c>
      <c r="B1801" s="12">
        <v>196</v>
      </c>
    </row>
    <row r="1802" spans="1:2" x14ac:dyDescent="0.25">
      <c r="A1802" s="21">
        <v>43176</v>
      </c>
      <c r="B1802" s="12">
        <v>187</v>
      </c>
    </row>
    <row r="1803" spans="1:2" x14ac:dyDescent="0.25">
      <c r="A1803" s="21">
        <v>43176.041666666664</v>
      </c>
      <c r="B1803" s="12">
        <v>174</v>
      </c>
    </row>
    <row r="1804" spans="1:2" x14ac:dyDescent="0.25">
      <c r="A1804" s="21">
        <v>43176.083333333336</v>
      </c>
      <c r="B1804" s="12">
        <v>160</v>
      </c>
    </row>
    <row r="1805" spans="1:2" x14ac:dyDescent="0.25">
      <c r="A1805" s="21">
        <v>43176.125</v>
      </c>
      <c r="B1805" s="12">
        <v>152</v>
      </c>
    </row>
    <row r="1806" spans="1:2" x14ac:dyDescent="0.25">
      <c r="A1806" s="21">
        <v>43176.166666666664</v>
      </c>
      <c r="B1806" s="12">
        <v>149</v>
      </c>
    </row>
    <row r="1807" spans="1:2" x14ac:dyDescent="0.25">
      <c r="A1807" s="21">
        <v>43176.208333333336</v>
      </c>
      <c r="B1807" s="12">
        <v>146</v>
      </c>
    </row>
    <row r="1808" spans="1:2" x14ac:dyDescent="0.25">
      <c r="A1808" s="21">
        <v>43176.25</v>
      </c>
      <c r="B1808" s="12">
        <v>147</v>
      </c>
    </row>
    <row r="1809" spans="1:2" x14ac:dyDescent="0.25">
      <c r="A1809" s="21">
        <v>43176.291666666664</v>
      </c>
      <c r="B1809" s="12">
        <v>150</v>
      </c>
    </row>
    <row r="1810" spans="1:2" x14ac:dyDescent="0.25">
      <c r="A1810" s="21">
        <v>43176.333333333336</v>
      </c>
      <c r="B1810" s="12">
        <v>155</v>
      </c>
    </row>
    <row r="1811" spans="1:2" x14ac:dyDescent="0.25">
      <c r="A1811" s="21">
        <v>43176.375</v>
      </c>
      <c r="B1811" s="12">
        <v>169</v>
      </c>
    </row>
    <row r="1812" spans="1:2" x14ac:dyDescent="0.25">
      <c r="A1812" s="21">
        <v>43176.416666666664</v>
      </c>
      <c r="B1812" s="12">
        <v>183</v>
      </c>
    </row>
    <row r="1813" spans="1:2" x14ac:dyDescent="0.25">
      <c r="A1813" s="21">
        <v>43176.458333333336</v>
      </c>
      <c r="B1813" s="12">
        <v>190</v>
      </c>
    </row>
    <row r="1814" spans="1:2" x14ac:dyDescent="0.25">
      <c r="A1814" s="21">
        <v>43176.5</v>
      </c>
      <c r="B1814" s="12">
        <v>190</v>
      </c>
    </row>
    <row r="1815" spans="1:2" x14ac:dyDescent="0.25">
      <c r="A1815" s="21">
        <v>43176.541666666664</v>
      </c>
      <c r="B1815" s="12">
        <v>187</v>
      </c>
    </row>
    <row r="1816" spans="1:2" x14ac:dyDescent="0.25">
      <c r="A1816" s="21">
        <v>43176.583333333336</v>
      </c>
      <c r="B1816" s="12">
        <v>187</v>
      </c>
    </row>
    <row r="1817" spans="1:2" x14ac:dyDescent="0.25">
      <c r="A1817" s="21">
        <v>43176.625</v>
      </c>
      <c r="B1817" s="12">
        <v>182</v>
      </c>
    </row>
    <row r="1818" spans="1:2" x14ac:dyDescent="0.25">
      <c r="A1818" s="21">
        <v>43176.666666666664</v>
      </c>
      <c r="B1818" s="12">
        <v>179</v>
      </c>
    </row>
    <row r="1819" spans="1:2" x14ac:dyDescent="0.25">
      <c r="A1819" s="21">
        <v>43176.708333333336</v>
      </c>
      <c r="B1819" s="12">
        <v>175</v>
      </c>
    </row>
    <row r="1820" spans="1:2" x14ac:dyDescent="0.25">
      <c r="A1820" s="21">
        <v>43176.75</v>
      </c>
      <c r="B1820" s="12">
        <v>176</v>
      </c>
    </row>
    <row r="1821" spans="1:2" x14ac:dyDescent="0.25">
      <c r="A1821" s="21">
        <v>43176.791666666664</v>
      </c>
      <c r="B1821" s="12">
        <v>179</v>
      </c>
    </row>
    <row r="1822" spans="1:2" x14ac:dyDescent="0.25">
      <c r="A1822" s="21">
        <v>43176.833333333336</v>
      </c>
      <c r="B1822" s="12">
        <v>181</v>
      </c>
    </row>
    <row r="1823" spans="1:2" x14ac:dyDescent="0.25">
      <c r="A1823" s="21">
        <v>43176.875</v>
      </c>
      <c r="B1823" s="12">
        <v>181</v>
      </c>
    </row>
    <row r="1824" spans="1:2" x14ac:dyDescent="0.25">
      <c r="A1824" s="21">
        <v>43176.916666666664</v>
      </c>
      <c r="B1824" s="12">
        <v>188</v>
      </c>
    </row>
    <row r="1825" spans="1:2" x14ac:dyDescent="0.25">
      <c r="A1825" s="21">
        <v>43176.958333333336</v>
      </c>
      <c r="B1825" s="12">
        <v>191</v>
      </c>
    </row>
    <row r="1826" spans="1:2" x14ac:dyDescent="0.25">
      <c r="A1826" s="21">
        <v>43177</v>
      </c>
      <c r="B1826" s="12">
        <v>183</v>
      </c>
    </row>
    <row r="1827" spans="1:2" x14ac:dyDescent="0.25">
      <c r="A1827" s="21">
        <v>43177.041666666664</v>
      </c>
      <c r="B1827" s="12">
        <v>171</v>
      </c>
    </row>
    <row r="1828" spans="1:2" x14ac:dyDescent="0.25">
      <c r="A1828" s="21">
        <v>43177.083333333336</v>
      </c>
      <c r="B1828" s="12">
        <v>158</v>
      </c>
    </row>
    <row r="1829" spans="1:2" x14ac:dyDescent="0.25">
      <c r="A1829" s="21">
        <v>43177.125</v>
      </c>
      <c r="B1829" s="12">
        <v>150</v>
      </c>
    </row>
    <row r="1830" spans="1:2" x14ac:dyDescent="0.25">
      <c r="A1830" s="21">
        <v>43177.166666666664</v>
      </c>
      <c r="B1830" s="12">
        <v>147</v>
      </c>
    </row>
    <row r="1831" spans="1:2" x14ac:dyDescent="0.25">
      <c r="A1831" s="21">
        <v>43177.208333333336</v>
      </c>
      <c r="B1831" s="12">
        <v>145</v>
      </c>
    </row>
    <row r="1832" spans="1:2" x14ac:dyDescent="0.25">
      <c r="A1832" s="21">
        <v>43177.25</v>
      </c>
      <c r="B1832" s="12">
        <v>145</v>
      </c>
    </row>
    <row r="1833" spans="1:2" x14ac:dyDescent="0.25">
      <c r="A1833" s="21">
        <v>43177.291666666664</v>
      </c>
      <c r="B1833" s="12">
        <v>147</v>
      </c>
    </row>
    <row r="1834" spans="1:2" x14ac:dyDescent="0.25">
      <c r="A1834" s="21">
        <v>43177.333333333336</v>
      </c>
      <c r="B1834" s="12">
        <v>153</v>
      </c>
    </row>
    <row r="1835" spans="1:2" x14ac:dyDescent="0.25">
      <c r="A1835" s="21">
        <v>43177.375</v>
      </c>
      <c r="B1835" s="12">
        <v>166</v>
      </c>
    </row>
    <row r="1836" spans="1:2" x14ac:dyDescent="0.25">
      <c r="A1836" s="21">
        <v>43177.416666666664</v>
      </c>
      <c r="B1836" s="12">
        <v>181</v>
      </c>
    </row>
    <row r="1837" spans="1:2" x14ac:dyDescent="0.25">
      <c r="A1837" s="21">
        <v>43177.458333333336</v>
      </c>
      <c r="B1837" s="12">
        <v>191</v>
      </c>
    </row>
    <row r="1838" spans="1:2" x14ac:dyDescent="0.25">
      <c r="A1838" s="21">
        <v>43177.5</v>
      </c>
      <c r="B1838" s="12">
        <v>198</v>
      </c>
    </row>
    <row r="1839" spans="1:2" x14ac:dyDescent="0.25">
      <c r="A1839" s="21">
        <v>43177.541666666664</v>
      </c>
      <c r="B1839" s="12">
        <v>199</v>
      </c>
    </row>
    <row r="1840" spans="1:2" x14ac:dyDescent="0.25">
      <c r="A1840" s="21">
        <v>43177.583333333336</v>
      </c>
      <c r="B1840" s="12">
        <v>203</v>
      </c>
    </row>
    <row r="1841" spans="1:2" x14ac:dyDescent="0.25">
      <c r="A1841" s="21">
        <v>43177.625</v>
      </c>
      <c r="B1841" s="12">
        <v>197</v>
      </c>
    </row>
    <row r="1842" spans="1:2" x14ac:dyDescent="0.25">
      <c r="A1842" s="21">
        <v>43177.666666666664</v>
      </c>
      <c r="B1842" s="12">
        <v>189</v>
      </c>
    </row>
    <row r="1843" spans="1:2" x14ac:dyDescent="0.25">
      <c r="A1843" s="21">
        <v>43177.708333333336</v>
      </c>
      <c r="B1843" s="12">
        <v>184</v>
      </c>
    </row>
    <row r="1844" spans="1:2" x14ac:dyDescent="0.25">
      <c r="A1844" s="21">
        <v>43177.75</v>
      </c>
      <c r="B1844" s="12">
        <v>184</v>
      </c>
    </row>
    <row r="1845" spans="1:2" x14ac:dyDescent="0.25">
      <c r="A1845" s="21">
        <v>43177.791666666664</v>
      </c>
      <c r="B1845" s="12">
        <v>189</v>
      </c>
    </row>
    <row r="1846" spans="1:2" x14ac:dyDescent="0.25">
      <c r="A1846" s="21">
        <v>43177.833333333336</v>
      </c>
      <c r="B1846" s="12">
        <v>191</v>
      </c>
    </row>
    <row r="1847" spans="1:2" x14ac:dyDescent="0.25">
      <c r="A1847" s="21">
        <v>43177.875</v>
      </c>
      <c r="B1847" s="12">
        <v>189</v>
      </c>
    </row>
    <row r="1848" spans="1:2" x14ac:dyDescent="0.25">
      <c r="A1848" s="21">
        <v>43177.916666666664</v>
      </c>
      <c r="B1848" s="12">
        <v>193</v>
      </c>
    </row>
    <row r="1849" spans="1:2" x14ac:dyDescent="0.25">
      <c r="A1849" s="21">
        <v>43177.958333333336</v>
      </c>
      <c r="B1849" s="12">
        <v>195</v>
      </c>
    </row>
    <row r="1850" spans="1:2" x14ac:dyDescent="0.25">
      <c r="A1850" s="21">
        <v>43178</v>
      </c>
      <c r="B1850" s="12">
        <v>188</v>
      </c>
    </row>
    <row r="1851" spans="1:2" x14ac:dyDescent="0.25">
      <c r="A1851" s="21">
        <v>43178.041666666664</v>
      </c>
      <c r="B1851" s="12">
        <v>176</v>
      </c>
    </row>
    <row r="1852" spans="1:2" x14ac:dyDescent="0.25">
      <c r="A1852" s="21">
        <v>43178.083333333336</v>
      </c>
      <c r="B1852" s="12">
        <v>165</v>
      </c>
    </row>
    <row r="1853" spans="1:2" x14ac:dyDescent="0.25">
      <c r="A1853" s="21">
        <v>43178.125</v>
      </c>
      <c r="B1853" s="12">
        <v>159</v>
      </c>
    </row>
    <row r="1854" spans="1:2" x14ac:dyDescent="0.25">
      <c r="A1854" s="21">
        <v>43178.166666666664</v>
      </c>
      <c r="B1854" s="12">
        <v>156</v>
      </c>
    </row>
    <row r="1855" spans="1:2" x14ac:dyDescent="0.25">
      <c r="A1855" s="21">
        <v>43178.208333333336</v>
      </c>
      <c r="B1855" s="12">
        <v>154</v>
      </c>
    </row>
    <row r="1856" spans="1:2" x14ac:dyDescent="0.25">
      <c r="A1856" s="21">
        <v>43178.25</v>
      </c>
      <c r="B1856" s="12">
        <v>154</v>
      </c>
    </row>
    <row r="1857" spans="1:2" x14ac:dyDescent="0.25">
      <c r="A1857" s="21">
        <v>43178.291666666664</v>
      </c>
      <c r="B1857" s="12">
        <v>156</v>
      </c>
    </row>
    <row r="1858" spans="1:2" x14ac:dyDescent="0.25">
      <c r="A1858" s="21">
        <v>43178.333333333336</v>
      </c>
      <c r="B1858" s="12">
        <v>160</v>
      </c>
    </row>
    <row r="1859" spans="1:2" x14ac:dyDescent="0.25">
      <c r="A1859" s="21">
        <v>43178.375</v>
      </c>
      <c r="B1859" s="12">
        <v>170</v>
      </c>
    </row>
    <row r="1860" spans="1:2" x14ac:dyDescent="0.25">
      <c r="A1860" s="21">
        <v>43178.416666666664</v>
      </c>
      <c r="B1860" s="12">
        <v>178</v>
      </c>
    </row>
    <row r="1861" spans="1:2" x14ac:dyDescent="0.25">
      <c r="A1861" s="21">
        <v>43178.458333333336</v>
      </c>
      <c r="B1861" s="12">
        <v>184</v>
      </c>
    </row>
    <row r="1862" spans="1:2" x14ac:dyDescent="0.25">
      <c r="A1862" s="21">
        <v>43178.5</v>
      </c>
      <c r="B1862" s="12">
        <v>190</v>
      </c>
    </row>
    <row r="1863" spans="1:2" x14ac:dyDescent="0.25">
      <c r="A1863" s="21">
        <v>43178.541666666664</v>
      </c>
      <c r="B1863" s="12">
        <v>192</v>
      </c>
    </row>
    <row r="1864" spans="1:2" x14ac:dyDescent="0.25">
      <c r="A1864" s="21">
        <v>43178.583333333336</v>
      </c>
      <c r="B1864" s="12">
        <v>192</v>
      </c>
    </row>
    <row r="1865" spans="1:2" x14ac:dyDescent="0.25">
      <c r="A1865" s="21">
        <v>43178.625</v>
      </c>
      <c r="B1865" s="12">
        <v>190</v>
      </c>
    </row>
    <row r="1866" spans="1:2" x14ac:dyDescent="0.25">
      <c r="A1866" s="21">
        <v>43178.666666666664</v>
      </c>
      <c r="B1866" s="12">
        <v>184</v>
      </c>
    </row>
    <row r="1867" spans="1:2" x14ac:dyDescent="0.25">
      <c r="A1867" s="21">
        <v>43178.708333333336</v>
      </c>
      <c r="B1867" s="12">
        <v>181</v>
      </c>
    </row>
    <row r="1868" spans="1:2" x14ac:dyDescent="0.25">
      <c r="A1868" s="21">
        <v>43178.75</v>
      </c>
      <c r="B1868" s="12">
        <v>181</v>
      </c>
    </row>
    <row r="1869" spans="1:2" x14ac:dyDescent="0.25">
      <c r="A1869" s="21">
        <v>43178.791666666664</v>
      </c>
      <c r="B1869" s="12">
        <v>185</v>
      </c>
    </row>
    <row r="1870" spans="1:2" x14ac:dyDescent="0.25">
      <c r="A1870" s="21">
        <v>43178.833333333336</v>
      </c>
      <c r="B1870" s="12">
        <v>184</v>
      </c>
    </row>
    <row r="1871" spans="1:2" x14ac:dyDescent="0.25">
      <c r="A1871" s="21">
        <v>43178.875</v>
      </c>
      <c r="B1871" s="12">
        <v>185</v>
      </c>
    </row>
    <row r="1872" spans="1:2" x14ac:dyDescent="0.25">
      <c r="A1872" s="21">
        <v>43178.916666666664</v>
      </c>
      <c r="B1872" s="12">
        <v>190</v>
      </c>
    </row>
    <row r="1873" spans="1:2" x14ac:dyDescent="0.25">
      <c r="A1873" s="21">
        <v>43178.958333333336</v>
      </c>
      <c r="B1873" s="12">
        <v>196</v>
      </c>
    </row>
    <row r="1874" spans="1:2" x14ac:dyDescent="0.25">
      <c r="A1874" s="21">
        <v>43179</v>
      </c>
      <c r="B1874" s="12">
        <v>190</v>
      </c>
    </row>
    <row r="1875" spans="1:2" x14ac:dyDescent="0.25">
      <c r="A1875" s="21">
        <v>43179.041666666664</v>
      </c>
      <c r="B1875" s="12">
        <v>179</v>
      </c>
    </row>
    <row r="1876" spans="1:2" x14ac:dyDescent="0.25">
      <c r="A1876" s="21">
        <v>43179.083333333336</v>
      </c>
      <c r="B1876" s="12">
        <v>167</v>
      </c>
    </row>
    <row r="1877" spans="1:2" x14ac:dyDescent="0.25">
      <c r="A1877" s="21">
        <v>43179.125</v>
      </c>
      <c r="B1877" s="12">
        <v>159</v>
      </c>
    </row>
    <row r="1878" spans="1:2" x14ac:dyDescent="0.25">
      <c r="A1878" s="21">
        <v>43179.166666666664</v>
      </c>
      <c r="B1878" s="12">
        <v>156</v>
      </c>
    </row>
    <row r="1879" spans="1:2" x14ac:dyDescent="0.25">
      <c r="A1879" s="21">
        <v>43179.208333333336</v>
      </c>
      <c r="B1879" s="12">
        <v>154</v>
      </c>
    </row>
    <row r="1880" spans="1:2" x14ac:dyDescent="0.25">
      <c r="A1880" s="21">
        <v>43179.25</v>
      </c>
      <c r="B1880" s="12">
        <v>155</v>
      </c>
    </row>
    <row r="1881" spans="1:2" x14ac:dyDescent="0.25">
      <c r="A1881" s="21">
        <v>43179.291666666664</v>
      </c>
      <c r="B1881" s="12">
        <v>156</v>
      </c>
    </row>
    <row r="1882" spans="1:2" x14ac:dyDescent="0.25">
      <c r="A1882" s="21">
        <v>43179.333333333336</v>
      </c>
      <c r="B1882" s="12">
        <v>162</v>
      </c>
    </row>
    <row r="1883" spans="1:2" x14ac:dyDescent="0.25">
      <c r="A1883" s="21">
        <v>43179.375</v>
      </c>
      <c r="B1883" s="12">
        <v>177</v>
      </c>
    </row>
    <row r="1884" spans="1:2" x14ac:dyDescent="0.25">
      <c r="A1884" s="21">
        <v>43179.416666666664</v>
      </c>
      <c r="B1884" s="12">
        <v>192</v>
      </c>
    </row>
    <row r="1885" spans="1:2" x14ac:dyDescent="0.25">
      <c r="A1885" s="21">
        <v>43179.458333333336</v>
      </c>
      <c r="B1885" s="12">
        <v>195</v>
      </c>
    </row>
    <row r="1886" spans="1:2" x14ac:dyDescent="0.25">
      <c r="A1886" s="21">
        <v>43179.5</v>
      </c>
      <c r="B1886" s="12">
        <v>194</v>
      </c>
    </row>
    <row r="1887" spans="1:2" x14ac:dyDescent="0.25">
      <c r="A1887" s="21">
        <v>43179.541666666664</v>
      </c>
      <c r="B1887" s="12">
        <v>190</v>
      </c>
    </row>
    <row r="1888" spans="1:2" x14ac:dyDescent="0.25">
      <c r="A1888" s="21">
        <v>43179.583333333336</v>
      </c>
      <c r="B1888" s="12">
        <v>187</v>
      </c>
    </row>
    <row r="1889" spans="1:2" x14ac:dyDescent="0.25">
      <c r="A1889" s="21">
        <v>43179.625</v>
      </c>
      <c r="B1889" s="12">
        <v>181</v>
      </c>
    </row>
    <row r="1890" spans="1:2" x14ac:dyDescent="0.25">
      <c r="A1890" s="21">
        <v>43179.666666666664</v>
      </c>
      <c r="B1890" s="12">
        <v>178</v>
      </c>
    </row>
    <row r="1891" spans="1:2" x14ac:dyDescent="0.25">
      <c r="A1891" s="21">
        <v>43179.708333333336</v>
      </c>
      <c r="B1891" s="12">
        <v>174</v>
      </c>
    </row>
    <row r="1892" spans="1:2" x14ac:dyDescent="0.25">
      <c r="A1892" s="21">
        <v>43179.75</v>
      </c>
      <c r="B1892" s="12">
        <v>173</v>
      </c>
    </row>
    <row r="1893" spans="1:2" x14ac:dyDescent="0.25">
      <c r="A1893" s="21">
        <v>43179.791666666664</v>
      </c>
      <c r="B1893" s="12">
        <v>174</v>
      </c>
    </row>
    <row r="1894" spans="1:2" x14ac:dyDescent="0.25">
      <c r="A1894" s="21">
        <v>43179.833333333336</v>
      </c>
      <c r="B1894" s="12">
        <v>172</v>
      </c>
    </row>
    <row r="1895" spans="1:2" x14ac:dyDescent="0.25">
      <c r="A1895" s="21">
        <v>43179.875</v>
      </c>
      <c r="B1895" s="12">
        <v>172</v>
      </c>
    </row>
    <row r="1896" spans="1:2" x14ac:dyDescent="0.25">
      <c r="A1896" s="21">
        <v>43179.916666666664</v>
      </c>
      <c r="B1896" s="12">
        <v>180</v>
      </c>
    </row>
    <row r="1897" spans="1:2" x14ac:dyDescent="0.25">
      <c r="A1897" s="21">
        <v>43179.958333333336</v>
      </c>
      <c r="B1897" s="12">
        <v>187</v>
      </c>
    </row>
    <row r="1898" spans="1:2" x14ac:dyDescent="0.25">
      <c r="A1898" s="21">
        <v>43180</v>
      </c>
      <c r="B1898" s="12">
        <v>182</v>
      </c>
    </row>
    <row r="1899" spans="1:2" x14ac:dyDescent="0.25">
      <c r="A1899" s="21">
        <v>43180.041666666664</v>
      </c>
      <c r="B1899" s="12">
        <v>174</v>
      </c>
    </row>
    <row r="1900" spans="1:2" x14ac:dyDescent="0.25">
      <c r="A1900" s="21">
        <v>43180.083333333336</v>
      </c>
      <c r="B1900" s="12">
        <v>164</v>
      </c>
    </row>
    <row r="1901" spans="1:2" x14ac:dyDescent="0.25">
      <c r="A1901" s="21">
        <v>43180.125</v>
      </c>
      <c r="B1901" s="12">
        <v>156</v>
      </c>
    </row>
    <row r="1902" spans="1:2" x14ac:dyDescent="0.25">
      <c r="A1902" s="21">
        <v>43180.166666666664</v>
      </c>
      <c r="B1902" s="12">
        <v>152</v>
      </c>
    </row>
    <row r="1903" spans="1:2" x14ac:dyDescent="0.25">
      <c r="A1903" s="21">
        <v>43180.208333333336</v>
      </c>
      <c r="B1903" s="12">
        <v>150</v>
      </c>
    </row>
    <row r="1904" spans="1:2" x14ac:dyDescent="0.25">
      <c r="A1904" s="21">
        <v>43180.25</v>
      </c>
      <c r="B1904" s="12">
        <v>150</v>
      </c>
    </row>
    <row r="1905" spans="1:2" x14ac:dyDescent="0.25">
      <c r="A1905" s="21">
        <v>43180.291666666664</v>
      </c>
      <c r="B1905" s="12">
        <v>152</v>
      </c>
    </row>
    <row r="1906" spans="1:2" x14ac:dyDescent="0.25">
      <c r="A1906" s="21">
        <v>43180.333333333336</v>
      </c>
      <c r="B1906" s="12">
        <v>155</v>
      </c>
    </row>
    <row r="1907" spans="1:2" x14ac:dyDescent="0.25">
      <c r="A1907" s="21">
        <v>43180.375</v>
      </c>
      <c r="B1907" s="12">
        <v>164</v>
      </c>
    </row>
    <row r="1908" spans="1:2" x14ac:dyDescent="0.25">
      <c r="A1908" s="21">
        <v>43180.416666666664</v>
      </c>
      <c r="B1908" s="12">
        <v>175</v>
      </c>
    </row>
    <row r="1909" spans="1:2" x14ac:dyDescent="0.25">
      <c r="A1909" s="21">
        <v>43180.458333333336</v>
      </c>
      <c r="B1909" s="12">
        <v>184</v>
      </c>
    </row>
    <row r="1910" spans="1:2" x14ac:dyDescent="0.25">
      <c r="A1910" s="21">
        <v>43180.5</v>
      </c>
      <c r="B1910" s="12">
        <v>184</v>
      </c>
    </row>
    <row r="1911" spans="1:2" x14ac:dyDescent="0.25">
      <c r="A1911" s="21">
        <v>43180.541666666664</v>
      </c>
      <c r="B1911" s="12">
        <v>181</v>
      </c>
    </row>
    <row r="1912" spans="1:2" x14ac:dyDescent="0.25">
      <c r="A1912" s="21">
        <v>43180.583333333336</v>
      </c>
      <c r="B1912" s="12">
        <v>178</v>
      </c>
    </row>
    <row r="1913" spans="1:2" x14ac:dyDescent="0.25">
      <c r="A1913" s="21">
        <v>43180.625</v>
      </c>
      <c r="B1913" s="12">
        <v>172</v>
      </c>
    </row>
    <row r="1914" spans="1:2" x14ac:dyDescent="0.25">
      <c r="A1914" s="21">
        <v>43180.666666666664</v>
      </c>
      <c r="B1914" s="12">
        <v>167</v>
      </c>
    </row>
    <row r="1915" spans="1:2" x14ac:dyDescent="0.25">
      <c r="A1915" s="21">
        <v>43180.708333333336</v>
      </c>
      <c r="B1915" s="12">
        <v>162</v>
      </c>
    </row>
    <row r="1916" spans="1:2" x14ac:dyDescent="0.25">
      <c r="A1916" s="21">
        <v>43180.75</v>
      </c>
      <c r="B1916" s="12">
        <v>161</v>
      </c>
    </row>
    <row r="1917" spans="1:2" x14ac:dyDescent="0.25">
      <c r="A1917" s="21">
        <v>43180.791666666664</v>
      </c>
      <c r="B1917" s="12">
        <v>165</v>
      </c>
    </row>
    <row r="1918" spans="1:2" x14ac:dyDescent="0.25">
      <c r="A1918" s="21">
        <v>43180.833333333336</v>
      </c>
      <c r="B1918" s="12">
        <v>167</v>
      </c>
    </row>
    <row r="1919" spans="1:2" x14ac:dyDescent="0.25">
      <c r="A1919" s="21">
        <v>43180.875</v>
      </c>
      <c r="B1919" s="12">
        <v>169</v>
      </c>
    </row>
    <row r="1920" spans="1:2" x14ac:dyDescent="0.25">
      <c r="A1920" s="21">
        <v>43180.916666666664</v>
      </c>
      <c r="B1920" s="12">
        <v>175</v>
      </c>
    </row>
    <row r="1921" spans="1:2" x14ac:dyDescent="0.25">
      <c r="A1921" s="21">
        <v>43180.958333333336</v>
      </c>
      <c r="B1921" s="12">
        <v>180</v>
      </c>
    </row>
    <row r="1922" spans="1:2" x14ac:dyDescent="0.25">
      <c r="A1922" s="21">
        <v>43181</v>
      </c>
      <c r="B1922" s="12">
        <v>172</v>
      </c>
    </row>
    <row r="1923" spans="1:2" x14ac:dyDescent="0.25">
      <c r="A1923" s="21">
        <v>43181.041666666664</v>
      </c>
      <c r="B1923" s="12">
        <v>161</v>
      </c>
    </row>
    <row r="1924" spans="1:2" x14ac:dyDescent="0.25">
      <c r="A1924" s="21">
        <v>43181.083333333336</v>
      </c>
      <c r="B1924" s="12">
        <v>150</v>
      </c>
    </row>
    <row r="1925" spans="1:2" x14ac:dyDescent="0.25">
      <c r="A1925" s="21">
        <v>43181.125</v>
      </c>
      <c r="B1925" s="12">
        <v>143</v>
      </c>
    </row>
    <row r="1926" spans="1:2" x14ac:dyDescent="0.25">
      <c r="A1926" s="21">
        <v>43181.166666666664</v>
      </c>
      <c r="B1926" s="12">
        <v>138</v>
      </c>
    </row>
    <row r="1927" spans="1:2" x14ac:dyDescent="0.25">
      <c r="A1927" s="21">
        <v>43181.208333333336</v>
      </c>
      <c r="B1927" s="12">
        <v>133</v>
      </c>
    </row>
    <row r="1928" spans="1:2" x14ac:dyDescent="0.25">
      <c r="A1928" s="21">
        <v>43181.25</v>
      </c>
      <c r="B1928" s="12">
        <v>135</v>
      </c>
    </row>
    <row r="1929" spans="1:2" x14ac:dyDescent="0.25">
      <c r="A1929" s="21">
        <v>43181.291666666664</v>
      </c>
      <c r="B1929" s="12">
        <v>138</v>
      </c>
    </row>
    <row r="1930" spans="1:2" x14ac:dyDescent="0.25">
      <c r="A1930" s="21">
        <v>43181.333333333336</v>
      </c>
      <c r="B1930" s="12">
        <v>141</v>
      </c>
    </row>
    <row r="1931" spans="1:2" x14ac:dyDescent="0.25">
      <c r="A1931" s="21">
        <v>43181.375</v>
      </c>
      <c r="B1931" s="12">
        <v>147</v>
      </c>
    </row>
    <row r="1932" spans="1:2" x14ac:dyDescent="0.25">
      <c r="A1932" s="21">
        <v>43181.416666666664</v>
      </c>
      <c r="B1932" s="12">
        <v>154</v>
      </c>
    </row>
    <row r="1933" spans="1:2" x14ac:dyDescent="0.25">
      <c r="A1933" s="21">
        <v>43181.458333333336</v>
      </c>
      <c r="B1933" s="12">
        <v>161</v>
      </c>
    </row>
    <row r="1934" spans="1:2" x14ac:dyDescent="0.25">
      <c r="A1934" s="21">
        <v>43181.5</v>
      </c>
      <c r="B1934" s="12">
        <v>169</v>
      </c>
    </row>
    <row r="1935" spans="1:2" x14ac:dyDescent="0.25">
      <c r="A1935" s="21">
        <v>43181.541666666664</v>
      </c>
      <c r="B1935" s="12">
        <v>174</v>
      </c>
    </row>
    <row r="1936" spans="1:2" x14ac:dyDescent="0.25">
      <c r="A1936" s="21">
        <v>43181.583333333336</v>
      </c>
      <c r="B1936" s="12">
        <v>181</v>
      </c>
    </row>
    <row r="1937" spans="1:2" x14ac:dyDescent="0.25">
      <c r="A1937" s="21">
        <v>43181.625</v>
      </c>
      <c r="B1937" s="12">
        <v>184</v>
      </c>
    </row>
    <row r="1938" spans="1:2" x14ac:dyDescent="0.25">
      <c r="A1938" s="21">
        <v>43181.666666666664</v>
      </c>
      <c r="B1938" s="12">
        <v>183</v>
      </c>
    </row>
    <row r="1939" spans="1:2" x14ac:dyDescent="0.25">
      <c r="A1939" s="21">
        <v>43181.708333333336</v>
      </c>
      <c r="B1939" s="12">
        <v>186</v>
      </c>
    </row>
    <row r="1940" spans="1:2" x14ac:dyDescent="0.25">
      <c r="A1940" s="21">
        <v>43181.75</v>
      </c>
      <c r="B1940" s="12">
        <v>187</v>
      </c>
    </row>
    <row r="1941" spans="1:2" x14ac:dyDescent="0.25">
      <c r="A1941" s="21">
        <v>43181.791666666664</v>
      </c>
      <c r="B1941" s="12">
        <v>195</v>
      </c>
    </row>
    <row r="1942" spans="1:2" x14ac:dyDescent="0.25">
      <c r="A1942" s="21">
        <v>43181.833333333336</v>
      </c>
      <c r="B1942" s="12">
        <v>197</v>
      </c>
    </row>
    <row r="1943" spans="1:2" x14ac:dyDescent="0.25">
      <c r="A1943" s="21">
        <v>43181.875</v>
      </c>
      <c r="B1943" s="12">
        <v>193</v>
      </c>
    </row>
    <row r="1944" spans="1:2" x14ac:dyDescent="0.25">
      <c r="A1944" s="21">
        <v>43181.916666666664</v>
      </c>
      <c r="B1944" s="12">
        <v>197</v>
      </c>
    </row>
    <row r="1945" spans="1:2" x14ac:dyDescent="0.25">
      <c r="A1945" s="21">
        <v>43181.958333333336</v>
      </c>
      <c r="B1945" s="12">
        <v>201</v>
      </c>
    </row>
    <row r="1946" spans="1:2" x14ac:dyDescent="0.25">
      <c r="A1946" s="21">
        <v>43182</v>
      </c>
      <c r="B1946" s="12">
        <v>193</v>
      </c>
    </row>
    <row r="1947" spans="1:2" x14ac:dyDescent="0.25">
      <c r="A1947" s="21">
        <v>43182.041666666664</v>
      </c>
      <c r="B1947" s="12">
        <v>182</v>
      </c>
    </row>
    <row r="1948" spans="1:2" x14ac:dyDescent="0.25">
      <c r="A1948" s="21">
        <v>43182.083333333336</v>
      </c>
      <c r="B1948" s="12">
        <v>170</v>
      </c>
    </row>
    <row r="1949" spans="1:2" x14ac:dyDescent="0.25">
      <c r="A1949" s="21">
        <v>43182.125</v>
      </c>
      <c r="B1949" s="12">
        <v>162</v>
      </c>
    </row>
    <row r="1950" spans="1:2" x14ac:dyDescent="0.25">
      <c r="A1950" s="21">
        <v>43182.166666666664</v>
      </c>
      <c r="B1950" s="12">
        <v>161</v>
      </c>
    </row>
    <row r="1951" spans="1:2" x14ac:dyDescent="0.25">
      <c r="A1951" s="21">
        <v>43182.208333333336</v>
      </c>
      <c r="B1951" s="12">
        <v>161</v>
      </c>
    </row>
    <row r="1952" spans="1:2" x14ac:dyDescent="0.25">
      <c r="A1952" s="21">
        <v>43182.25</v>
      </c>
      <c r="B1952" s="12">
        <v>162</v>
      </c>
    </row>
    <row r="1953" spans="1:2" x14ac:dyDescent="0.25">
      <c r="A1953" s="21">
        <v>43182.291666666664</v>
      </c>
      <c r="B1953" s="12">
        <v>163</v>
      </c>
    </row>
    <row r="1954" spans="1:2" x14ac:dyDescent="0.25">
      <c r="A1954" s="21">
        <v>43182.333333333336</v>
      </c>
      <c r="B1954" s="12">
        <v>170</v>
      </c>
    </row>
    <row r="1955" spans="1:2" x14ac:dyDescent="0.25">
      <c r="A1955" s="21">
        <v>43182.375</v>
      </c>
      <c r="B1955" s="12">
        <v>182</v>
      </c>
    </row>
    <row r="1956" spans="1:2" x14ac:dyDescent="0.25">
      <c r="A1956" s="21">
        <v>43182.416666666664</v>
      </c>
      <c r="B1956" s="12">
        <v>193</v>
      </c>
    </row>
    <row r="1957" spans="1:2" x14ac:dyDescent="0.25">
      <c r="A1957" s="21">
        <v>43182.458333333336</v>
      </c>
      <c r="B1957" s="12">
        <v>201</v>
      </c>
    </row>
    <row r="1958" spans="1:2" x14ac:dyDescent="0.25">
      <c r="A1958" s="21">
        <v>43182.5</v>
      </c>
      <c r="B1958" s="12">
        <v>204</v>
      </c>
    </row>
    <row r="1959" spans="1:2" x14ac:dyDescent="0.25">
      <c r="A1959" s="21">
        <v>43182.541666666664</v>
      </c>
      <c r="B1959" s="12">
        <v>204</v>
      </c>
    </row>
    <row r="1960" spans="1:2" x14ac:dyDescent="0.25">
      <c r="A1960" s="21">
        <v>43182.583333333336</v>
      </c>
      <c r="B1960" s="12">
        <v>204</v>
      </c>
    </row>
    <row r="1961" spans="1:2" x14ac:dyDescent="0.25">
      <c r="A1961" s="21">
        <v>43182.625</v>
      </c>
      <c r="B1961" s="12">
        <v>199</v>
      </c>
    </row>
    <row r="1962" spans="1:2" x14ac:dyDescent="0.25">
      <c r="A1962" s="21">
        <v>43182.666666666664</v>
      </c>
      <c r="B1962" s="12">
        <v>193</v>
      </c>
    </row>
    <row r="1963" spans="1:2" x14ac:dyDescent="0.25">
      <c r="A1963" s="21">
        <v>43182.708333333336</v>
      </c>
      <c r="B1963" s="12">
        <v>189</v>
      </c>
    </row>
    <row r="1964" spans="1:2" x14ac:dyDescent="0.25">
      <c r="A1964" s="21">
        <v>43182.75</v>
      </c>
      <c r="B1964" s="12">
        <v>186</v>
      </c>
    </row>
    <row r="1965" spans="1:2" x14ac:dyDescent="0.25">
      <c r="A1965" s="21">
        <v>43182.791666666664</v>
      </c>
      <c r="B1965" s="12">
        <v>189</v>
      </c>
    </row>
    <row r="1966" spans="1:2" x14ac:dyDescent="0.25">
      <c r="A1966" s="21">
        <v>43182.833333333336</v>
      </c>
      <c r="B1966" s="12">
        <v>187</v>
      </c>
    </row>
    <row r="1967" spans="1:2" x14ac:dyDescent="0.25">
      <c r="A1967" s="21">
        <v>43182.875</v>
      </c>
      <c r="B1967" s="12">
        <v>183</v>
      </c>
    </row>
    <row r="1968" spans="1:2" x14ac:dyDescent="0.25">
      <c r="A1968" s="21">
        <v>43182.916666666664</v>
      </c>
      <c r="B1968" s="12">
        <v>191</v>
      </c>
    </row>
    <row r="1969" spans="1:2" x14ac:dyDescent="0.25">
      <c r="A1969" s="21">
        <v>43182.958333333336</v>
      </c>
      <c r="B1969" s="12">
        <v>200</v>
      </c>
    </row>
    <row r="1970" spans="1:2" x14ac:dyDescent="0.25">
      <c r="A1970" s="21">
        <v>43183</v>
      </c>
      <c r="B1970" s="12">
        <v>189</v>
      </c>
    </row>
    <row r="1971" spans="1:2" x14ac:dyDescent="0.25">
      <c r="A1971" s="21">
        <v>43183.041666666664</v>
      </c>
      <c r="B1971" s="12">
        <v>176</v>
      </c>
    </row>
    <row r="1972" spans="1:2" x14ac:dyDescent="0.25">
      <c r="A1972" s="21">
        <v>43183.083333333336</v>
      </c>
      <c r="B1972" s="12">
        <v>165</v>
      </c>
    </row>
    <row r="1973" spans="1:2" x14ac:dyDescent="0.25">
      <c r="A1973" s="21">
        <v>43183.125</v>
      </c>
      <c r="B1973" s="12">
        <v>155</v>
      </c>
    </row>
    <row r="1974" spans="1:2" x14ac:dyDescent="0.25">
      <c r="A1974" s="21">
        <v>43183.166666666664</v>
      </c>
      <c r="B1974" s="12">
        <v>149</v>
      </c>
    </row>
    <row r="1975" spans="1:2" x14ac:dyDescent="0.25">
      <c r="A1975" s="21">
        <v>43183.208333333336</v>
      </c>
      <c r="B1975" s="12">
        <v>148</v>
      </c>
    </row>
    <row r="1976" spans="1:2" x14ac:dyDescent="0.25">
      <c r="A1976" s="21">
        <v>43183.25</v>
      </c>
      <c r="B1976" s="12">
        <v>149</v>
      </c>
    </row>
    <row r="1977" spans="1:2" x14ac:dyDescent="0.25">
      <c r="A1977" s="21">
        <v>43183.291666666664</v>
      </c>
      <c r="B1977" s="12">
        <v>151</v>
      </c>
    </row>
    <row r="1978" spans="1:2" x14ac:dyDescent="0.25">
      <c r="A1978" s="21">
        <v>43183.333333333336</v>
      </c>
      <c r="B1978" s="12">
        <v>160</v>
      </c>
    </row>
    <row r="1979" spans="1:2" x14ac:dyDescent="0.25">
      <c r="A1979" s="21">
        <v>43183.375</v>
      </c>
      <c r="B1979" s="12">
        <v>178</v>
      </c>
    </row>
    <row r="1980" spans="1:2" x14ac:dyDescent="0.25">
      <c r="A1980" s="21">
        <v>43183.416666666664</v>
      </c>
      <c r="B1980" s="12">
        <v>191</v>
      </c>
    </row>
    <row r="1981" spans="1:2" x14ac:dyDescent="0.25">
      <c r="A1981" s="21">
        <v>43183.458333333336</v>
      </c>
      <c r="B1981" s="12">
        <v>195</v>
      </c>
    </row>
    <row r="1982" spans="1:2" x14ac:dyDescent="0.25">
      <c r="A1982" s="21">
        <v>43183.5</v>
      </c>
      <c r="B1982" s="12">
        <v>194</v>
      </c>
    </row>
    <row r="1983" spans="1:2" x14ac:dyDescent="0.25">
      <c r="A1983" s="21">
        <v>43183.541666666664</v>
      </c>
      <c r="B1983" s="12">
        <v>189</v>
      </c>
    </row>
    <row r="1984" spans="1:2" x14ac:dyDescent="0.25">
      <c r="A1984" s="21">
        <v>43183.583333333336</v>
      </c>
      <c r="B1984" s="12">
        <v>186</v>
      </c>
    </row>
    <row r="1985" spans="1:2" x14ac:dyDescent="0.25">
      <c r="A1985" s="21">
        <v>43183.625</v>
      </c>
      <c r="B1985" s="12">
        <v>181</v>
      </c>
    </row>
    <row r="1986" spans="1:2" x14ac:dyDescent="0.25">
      <c r="A1986" s="21">
        <v>43183.666666666664</v>
      </c>
      <c r="B1986" s="12">
        <v>178</v>
      </c>
    </row>
    <row r="1987" spans="1:2" x14ac:dyDescent="0.25">
      <c r="A1987" s="21">
        <v>43183.708333333336</v>
      </c>
      <c r="B1987" s="12">
        <v>174</v>
      </c>
    </row>
    <row r="1988" spans="1:2" x14ac:dyDescent="0.25">
      <c r="A1988" s="21">
        <v>43183.75</v>
      </c>
      <c r="B1988" s="12">
        <v>174</v>
      </c>
    </row>
    <row r="1989" spans="1:2" x14ac:dyDescent="0.25">
      <c r="A1989" s="21">
        <v>43183.791666666664</v>
      </c>
      <c r="B1989" s="12">
        <v>178</v>
      </c>
    </row>
    <row r="1990" spans="1:2" x14ac:dyDescent="0.25">
      <c r="A1990" s="21">
        <v>43183.833333333336</v>
      </c>
      <c r="B1990" s="12">
        <v>179</v>
      </c>
    </row>
    <row r="1991" spans="1:2" x14ac:dyDescent="0.25">
      <c r="A1991" s="21">
        <v>43183.875</v>
      </c>
      <c r="B1991" s="12">
        <v>176</v>
      </c>
    </row>
    <row r="1992" spans="1:2" x14ac:dyDescent="0.25">
      <c r="A1992" s="21">
        <v>43183.916666666664</v>
      </c>
      <c r="B1992" s="12">
        <v>180</v>
      </c>
    </row>
    <row r="1993" spans="1:2" x14ac:dyDescent="0.25">
      <c r="A1993" s="21">
        <v>43183.958333333336</v>
      </c>
      <c r="B1993" s="12">
        <v>186</v>
      </c>
    </row>
    <row r="1994" spans="1:2" x14ac:dyDescent="0.25">
      <c r="A1994" s="21">
        <v>43184</v>
      </c>
      <c r="B1994" s="12">
        <v>187</v>
      </c>
    </row>
    <row r="1995" spans="1:2" x14ac:dyDescent="0.25">
      <c r="A1995" s="21">
        <v>43184.041666666664</v>
      </c>
      <c r="B1995" s="12">
        <v>175</v>
      </c>
    </row>
    <row r="1996" spans="1:2" x14ac:dyDescent="0.25">
      <c r="A1996" s="21">
        <v>43184.083333333336</v>
      </c>
      <c r="B1996" s="12">
        <v>162</v>
      </c>
    </row>
    <row r="1997" spans="1:2" x14ac:dyDescent="0.25">
      <c r="A1997" s="21">
        <v>43184.125</v>
      </c>
      <c r="B1997" s="12">
        <v>154</v>
      </c>
    </row>
    <row r="1998" spans="1:2" x14ac:dyDescent="0.25">
      <c r="A1998" s="21">
        <v>43184.166666666664</v>
      </c>
      <c r="B1998" s="12">
        <v>152</v>
      </c>
    </row>
    <row r="1999" spans="1:2" x14ac:dyDescent="0.25">
      <c r="A1999" s="21">
        <v>43184.208333333336</v>
      </c>
      <c r="B1999" s="12">
        <v>152</v>
      </c>
    </row>
    <row r="2000" spans="1:2" x14ac:dyDescent="0.25">
      <c r="A2000" s="21">
        <v>43184.25</v>
      </c>
      <c r="B2000" s="12">
        <v>153</v>
      </c>
    </row>
    <row r="2001" spans="1:2" x14ac:dyDescent="0.25">
      <c r="A2001" s="21">
        <v>43184.291666666664</v>
      </c>
      <c r="B2001" s="12">
        <v>155</v>
      </c>
    </row>
    <row r="2002" spans="1:2" x14ac:dyDescent="0.25">
      <c r="A2002" s="21">
        <v>43184.333333333336</v>
      </c>
      <c r="B2002" s="12">
        <v>165</v>
      </c>
    </row>
    <row r="2003" spans="1:2" x14ac:dyDescent="0.25">
      <c r="A2003" s="21">
        <v>43184.375</v>
      </c>
      <c r="B2003" s="12">
        <v>183</v>
      </c>
    </row>
    <row r="2004" spans="1:2" x14ac:dyDescent="0.25">
      <c r="A2004" s="21">
        <v>43184.416666666664</v>
      </c>
      <c r="B2004" s="12">
        <v>198</v>
      </c>
    </row>
    <row r="2005" spans="1:2" x14ac:dyDescent="0.25">
      <c r="A2005" s="21">
        <v>43184.458333333336</v>
      </c>
      <c r="B2005" s="12">
        <v>200</v>
      </c>
    </row>
    <row r="2006" spans="1:2" x14ac:dyDescent="0.25">
      <c r="A2006" s="21">
        <v>43184.5</v>
      </c>
      <c r="B2006" s="12">
        <v>196</v>
      </c>
    </row>
    <row r="2007" spans="1:2" x14ac:dyDescent="0.25">
      <c r="A2007" s="21">
        <v>43184.541666666664</v>
      </c>
      <c r="B2007" s="12">
        <v>189</v>
      </c>
    </row>
    <row r="2008" spans="1:2" x14ac:dyDescent="0.25">
      <c r="A2008" s="21">
        <v>43184.583333333336</v>
      </c>
      <c r="B2008" s="12">
        <v>185</v>
      </c>
    </row>
    <row r="2009" spans="1:2" x14ac:dyDescent="0.25">
      <c r="A2009" s="21">
        <v>43184.625</v>
      </c>
      <c r="B2009" s="12">
        <v>178</v>
      </c>
    </row>
    <row r="2010" spans="1:2" x14ac:dyDescent="0.25">
      <c r="A2010" s="21">
        <v>43184.666666666664</v>
      </c>
      <c r="B2010" s="12">
        <v>174</v>
      </c>
    </row>
    <row r="2011" spans="1:2" x14ac:dyDescent="0.25">
      <c r="A2011" s="21">
        <v>43184.708333333336</v>
      </c>
      <c r="B2011" s="12">
        <v>171</v>
      </c>
    </row>
    <row r="2012" spans="1:2" x14ac:dyDescent="0.25">
      <c r="A2012" s="21">
        <v>43184.75</v>
      </c>
      <c r="B2012" s="12">
        <v>171</v>
      </c>
    </row>
    <row r="2013" spans="1:2" x14ac:dyDescent="0.25">
      <c r="A2013" s="21">
        <v>43184.791666666664</v>
      </c>
      <c r="B2013" s="12">
        <v>174</v>
      </c>
    </row>
    <row r="2014" spans="1:2" x14ac:dyDescent="0.25">
      <c r="A2014" s="21">
        <v>43184.833333333336</v>
      </c>
      <c r="B2014" s="12">
        <v>175</v>
      </c>
    </row>
    <row r="2015" spans="1:2" x14ac:dyDescent="0.25">
      <c r="A2015" s="21">
        <v>43184.875</v>
      </c>
      <c r="B2015" s="12">
        <v>174</v>
      </c>
    </row>
    <row r="2016" spans="1:2" x14ac:dyDescent="0.25">
      <c r="A2016" s="21">
        <v>43184.916666666664</v>
      </c>
      <c r="B2016" s="12">
        <v>179</v>
      </c>
    </row>
    <row r="2017" spans="1:2" x14ac:dyDescent="0.25">
      <c r="A2017" s="21">
        <v>43184.958333333336</v>
      </c>
      <c r="B2017" s="12">
        <v>188</v>
      </c>
    </row>
    <row r="2018" spans="1:2" x14ac:dyDescent="0.25">
      <c r="A2018" s="21">
        <v>43185</v>
      </c>
      <c r="B2018" s="12">
        <v>183</v>
      </c>
    </row>
    <row r="2019" spans="1:2" x14ac:dyDescent="0.25">
      <c r="A2019" s="21">
        <v>43185.041666666664</v>
      </c>
      <c r="B2019" s="12">
        <v>169</v>
      </c>
    </row>
    <row r="2020" spans="1:2" x14ac:dyDescent="0.25">
      <c r="A2020" s="21">
        <v>43185.083333333336</v>
      </c>
      <c r="B2020" s="12">
        <v>155</v>
      </c>
    </row>
    <row r="2021" spans="1:2" x14ac:dyDescent="0.25">
      <c r="A2021" s="21">
        <v>43185.125</v>
      </c>
      <c r="B2021" s="12">
        <v>147</v>
      </c>
    </row>
    <row r="2022" spans="1:2" x14ac:dyDescent="0.25">
      <c r="A2022" s="21">
        <v>43185.166666666664</v>
      </c>
      <c r="B2022" s="12">
        <v>145</v>
      </c>
    </row>
    <row r="2023" spans="1:2" x14ac:dyDescent="0.25">
      <c r="A2023" s="21">
        <v>43185.208333333336</v>
      </c>
      <c r="B2023" s="12">
        <v>144</v>
      </c>
    </row>
    <row r="2024" spans="1:2" x14ac:dyDescent="0.25">
      <c r="A2024" s="21">
        <v>43185.25</v>
      </c>
      <c r="B2024" s="12">
        <v>145</v>
      </c>
    </row>
    <row r="2025" spans="1:2" x14ac:dyDescent="0.25">
      <c r="A2025" s="21">
        <v>43185.291666666664</v>
      </c>
      <c r="B2025" s="12">
        <v>147</v>
      </c>
    </row>
    <row r="2026" spans="1:2" x14ac:dyDescent="0.25">
      <c r="A2026" s="21">
        <v>43185.333333333336</v>
      </c>
      <c r="B2026" s="12">
        <v>156</v>
      </c>
    </row>
    <row r="2027" spans="1:2" x14ac:dyDescent="0.25">
      <c r="A2027" s="21">
        <v>43185.375</v>
      </c>
      <c r="B2027" s="12">
        <v>174</v>
      </c>
    </row>
    <row r="2028" spans="1:2" x14ac:dyDescent="0.25">
      <c r="A2028" s="21">
        <v>43185.416666666664</v>
      </c>
      <c r="B2028" s="12">
        <v>194</v>
      </c>
    </row>
    <row r="2029" spans="1:2" x14ac:dyDescent="0.25">
      <c r="A2029" s="21">
        <v>43185.458333333336</v>
      </c>
      <c r="B2029" s="12">
        <v>198</v>
      </c>
    </row>
    <row r="2030" spans="1:2" x14ac:dyDescent="0.25">
      <c r="A2030" s="21">
        <v>43185.5</v>
      </c>
      <c r="B2030" s="12">
        <v>199</v>
      </c>
    </row>
    <row r="2031" spans="1:2" x14ac:dyDescent="0.25">
      <c r="A2031" s="21">
        <v>43185.541666666664</v>
      </c>
      <c r="B2031" s="12">
        <v>197</v>
      </c>
    </row>
    <row r="2032" spans="1:2" x14ac:dyDescent="0.25">
      <c r="A2032" s="21">
        <v>43185.583333333336</v>
      </c>
      <c r="B2032" s="12">
        <v>194</v>
      </c>
    </row>
    <row r="2033" spans="1:2" x14ac:dyDescent="0.25">
      <c r="A2033" s="21">
        <v>43185.625</v>
      </c>
      <c r="B2033" s="12">
        <v>187</v>
      </c>
    </row>
    <row r="2034" spans="1:2" x14ac:dyDescent="0.25">
      <c r="A2034" s="21">
        <v>43185.666666666664</v>
      </c>
      <c r="B2034" s="12">
        <v>182</v>
      </c>
    </row>
    <row r="2035" spans="1:2" x14ac:dyDescent="0.25">
      <c r="A2035" s="21">
        <v>43185.708333333336</v>
      </c>
      <c r="B2035" s="12">
        <v>177</v>
      </c>
    </row>
    <row r="2036" spans="1:2" x14ac:dyDescent="0.25">
      <c r="A2036" s="21">
        <v>43185.75</v>
      </c>
      <c r="B2036" s="12">
        <v>179</v>
      </c>
    </row>
    <row r="2037" spans="1:2" x14ac:dyDescent="0.25">
      <c r="A2037" s="21">
        <v>43185.791666666664</v>
      </c>
      <c r="B2037" s="12">
        <v>183</v>
      </c>
    </row>
    <row r="2038" spans="1:2" x14ac:dyDescent="0.25">
      <c r="A2038" s="21">
        <v>43185.833333333336</v>
      </c>
      <c r="B2038" s="12">
        <v>182</v>
      </c>
    </row>
    <row r="2039" spans="1:2" x14ac:dyDescent="0.25">
      <c r="A2039" s="21">
        <v>43185.875</v>
      </c>
      <c r="B2039" s="12">
        <v>178</v>
      </c>
    </row>
    <row r="2040" spans="1:2" x14ac:dyDescent="0.25">
      <c r="A2040" s="21">
        <v>43185.916666666664</v>
      </c>
      <c r="B2040" s="12">
        <v>183</v>
      </c>
    </row>
    <row r="2041" spans="1:2" x14ac:dyDescent="0.25">
      <c r="A2041" s="21">
        <v>43185.958333333336</v>
      </c>
      <c r="B2041" s="12">
        <v>187</v>
      </c>
    </row>
    <row r="2042" spans="1:2" x14ac:dyDescent="0.25">
      <c r="A2042" s="21">
        <v>43186</v>
      </c>
      <c r="B2042" s="12">
        <v>177</v>
      </c>
    </row>
    <row r="2043" spans="1:2" x14ac:dyDescent="0.25">
      <c r="A2043" s="21">
        <v>43186.041666666664</v>
      </c>
      <c r="B2043" s="12">
        <v>163</v>
      </c>
    </row>
    <row r="2044" spans="1:2" x14ac:dyDescent="0.25">
      <c r="A2044" s="21">
        <v>43186.083333333336</v>
      </c>
      <c r="B2044" s="12">
        <v>147</v>
      </c>
    </row>
    <row r="2045" spans="1:2" x14ac:dyDescent="0.25">
      <c r="A2045" s="21">
        <v>43186.125</v>
      </c>
      <c r="B2045" s="12">
        <v>131</v>
      </c>
    </row>
    <row r="2046" spans="1:2" x14ac:dyDescent="0.25">
      <c r="A2046" s="21">
        <v>43186.166666666664</v>
      </c>
      <c r="B2046" s="12">
        <v>127</v>
      </c>
    </row>
    <row r="2047" spans="1:2" x14ac:dyDescent="0.25">
      <c r="A2047" s="21">
        <v>43186.208333333336</v>
      </c>
      <c r="B2047" s="12">
        <v>132</v>
      </c>
    </row>
    <row r="2048" spans="1:2" x14ac:dyDescent="0.25">
      <c r="A2048" s="21">
        <v>43186.25</v>
      </c>
      <c r="B2048" s="12">
        <v>134</v>
      </c>
    </row>
    <row r="2049" spans="1:2" x14ac:dyDescent="0.25">
      <c r="A2049" s="21">
        <v>43186.291666666664</v>
      </c>
      <c r="B2049" s="12">
        <v>135</v>
      </c>
    </row>
    <row r="2050" spans="1:2" x14ac:dyDescent="0.25">
      <c r="A2050" s="21">
        <v>43186.333333333336</v>
      </c>
      <c r="B2050" s="12">
        <v>140</v>
      </c>
    </row>
    <row r="2051" spans="1:2" x14ac:dyDescent="0.25">
      <c r="A2051" s="21">
        <v>43186.375</v>
      </c>
      <c r="B2051" s="12">
        <v>159</v>
      </c>
    </row>
    <row r="2052" spans="1:2" x14ac:dyDescent="0.25">
      <c r="A2052" s="21">
        <v>43186.416666666664</v>
      </c>
      <c r="B2052" s="12">
        <v>179</v>
      </c>
    </row>
    <row r="2053" spans="1:2" x14ac:dyDescent="0.25">
      <c r="A2053" s="21">
        <v>43186.458333333336</v>
      </c>
      <c r="B2053" s="12">
        <v>184</v>
      </c>
    </row>
    <row r="2054" spans="1:2" x14ac:dyDescent="0.25">
      <c r="A2054" s="21">
        <v>43186.5</v>
      </c>
      <c r="B2054" s="12">
        <v>185</v>
      </c>
    </row>
    <row r="2055" spans="1:2" x14ac:dyDescent="0.25">
      <c r="A2055" s="21">
        <v>43186.541666666664</v>
      </c>
      <c r="B2055" s="12">
        <v>182</v>
      </c>
    </row>
    <row r="2056" spans="1:2" x14ac:dyDescent="0.25">
      <c r="A2056" s="21">
        <v>43186.583333333336</v>
      </c>
      <c r="B2056" s="12">
        <v>180</v>
      </c>
    </row>
    <row r="2057" spans="1:2" x14ac:dyDescent="0.25">
      <c r="A2057" s="21">
        <v>43186.625</v>
      </c>
      <c r="B2057" s="12">
        <v>174</v>
      </c>
    </row>
    <row r="2058" spans="1:2" x14ac:dyDescent="0.25">
      <c r="A2058" s="21">
        <v>43186.666666666664</v>
      </c>
      <c r="B2058" s="12">
        <v>169</v>
      </c>
    </row>
    <row r="2059" spans="1:2" x14ac:dyDescent="0.25">
      <c r="A2059" s="21">
        <v>43186.708333333336</v>
      </c>
      <c r="B2059" s="12">
        <v>166</v>
      </c>
    </row>
    <row r="2060" spans="1:2" x14ac:dyDescent="0.25">
      <c r="A2060" s="21">
        <v>43186.75</v>
      </c>
      <c r="B2060" s="12">
        <v>165</v>
      </c>
    </row>
    <row r="2061" spans="1:2" x14ac:dyDescent="0.25">
      <c r="A2061" s="21">
        <v>43186.791666666664</v>
      </c>
      <c r="B2061" s="12">
        <v>169</v>
      </c>
    </row>
    <row r="2062" spans="1:2" x14ac:dyDescent="0.25">
      <c r="A2062" s="21">
        <v>43186.833333333336</v>
      </c>
      <c r="B2062" s="12">
        <v>170</v>
      </c>
    </row>
    <row r="2063" spans="1:2" x14ac:dyDescent="0.25">
      <c r="A2063" s="21">
        <v>43186.875</v>
      </c>
      <c r="B2063" s="12">
        <v>169</v>
      </c>
    </row>
    <row r="2064" spans="1:2" x14ac:dyDescent="0.25">
      <c r="A2064" s="21">
        <v>43186.916666666664</v>
      </c>
      <c r="B2064" s="12">
        <v>173</v>
      </c>
    </row>
    <row r="2065" spans="1:2" x14ac:dyDescent="0.25">
      <c r="A2065" s="21">
        <v>43186.958333333336</v>
      </c>
      <c r="B2065" s="12">
        <v>178</v>
      </c>
    </row>
    <row r="2066" spans="1:2" x14ac:dyDescent="0.25">
      <c r="A2066" s="21">
        <v>43187</v>
      </c>
      <c r="B2066" s="12">
        <v>171</v>
      </c>
    </row>
    <row r="2067" spans="1:2" x14ac:dyDescent="0.25">
      <c r="A2067" s="21">
        <v>43187.041666666664</v>
      </c>
      <c r="B2067" s="12">
        <v>161</v>
      </c>
    </row>
    <row r="2068" spans="1:2" x14ac:dyDescent="0.25">
      <c r="A2068" s="21">
        <v>43187.083333333336</v>
      </c>
      <c r="B2068" s="12">
        <v>147</v>
      </c>
    </row>
    <row r="2069" spans="1:2" x14ac:dyDescent="0.25">
      <c r="A2069" s="21">
        <v>43187.125</v>
      </c>
      <c r="B2069" s="12">
        <v>139</v>
      </c>
    </row>
    <row r="2070" spans="1:2" x14ac:dyDescent="0.25">
      <c r="A2070" s="21">
        <v>43187.166666666664</v>
      </c>
      <c r="B2070" s="12">
        <v>134</v>
      </c>
    </row>
    <row r="2071" spans="1:2" x14ac:dyDescent="0.25">
      <c r="A2071" s="21">
        <v>43187.208333333336</v>
      </c>
      <c r="B2071" s="12">
        <v>132</v>
      </c>
    </row>
    <row r="2072" spans="1:2" x14ac:dyDescent="0.25">
      <c r="A2072" s="21">
        <v>43187.25</v>
      </c>
      <c r="B2072" s="12">
        <v>133</v>
      </c>
    </row>
    <row r="2073" spans="1:2" x14ac:dyDescent="0.25">
      <c r="A2073" s="21">
        <v>43187.291666666664</v>
      </c>
      <c r="B2073" s="12">
        <v>134</v>
      </c>
    </row>
    <row r="2074" spans="1:2" x14ac:dyDescent="0.25">
      <c r="A2074" s="21">
        <v>43187.333333333336</v>
      </c>
      <c r="B2074" s="12">
        <v>138</v>
      </c>
    </row>
    <row r="2075" spans="1:2" x14ac:dyDescent="0.25">
      <c r="A2075" s="21">
        <v>43187.375</v>
      </c>
      <c r="B2075" s="12">
        <v>147</v>
      </c>
    </row>
    <row r="2076" spans="1:2" x14ac:dyDescent="0.25">
      <c r="A2076" s="21">
        <v>43187.416666666664</v>
      </c>
      <c r="B2076" s="12">
        <v>158</v>
      </c>
    </row>
    <row r="2077" spans="1:2" x14ac:dyDescent="0.25">
      <c r="A2077" s="21">
        <v>43187.458333333336</v>
      </c>
      <c r="B2077" s="12">
        <v>172</v>
      </c>
    </row>
    <row r="2078" spans="1:2" x14ac:dyDescent="0.25">
      <c r="A2078" s="21">
        <v>43187.5</v>
      </c>
      <c r="B2078" s="12">
        <v>180</v>
      </c>
    </row>
    <row r="2079" spans="1:2" x14ac:dyDescent="0.25">
      <c r="A2079" s="21">
        <v>43187.541666666664</v>
      </c>
      <c r="B2079" s="12">
        <v>182</v>
      </c>
    </row>
    <row r="2080" spans="1:2" x14ac:dyDescent="0.25">
      <c r="A2080" s="21">
        <v>43187.583333333336</v>
      </c>
      <c r="B2080" s="12">
        <v>182</v>
      </c>
    </row>
    <row r="2081" spans="1:2" x14ac:dyDescent="0.25">
      <c r="A2081" s="21">
        <v>43187.625</v>
      </c>
      <c r="B2081" s="12">
        <v>180</v>
      </c>
    </row>
    <row r="2082" spans="1:2" x14ac:dyDescent="0.25">
      <c r="A2082" s="21">
        <v>43187.666666666664</v>
      </c>
      <c r="B2082" s="12">
        <v>176</v>
      </c>
    </row>
    <row r="2083" spans="1:2" x14ac:dyDescent="0.25">
      <c r="A2083" s="21">
        <v>43187.708333333336</v>
      </c>
      <c r="B2083" s="12">
        <v>170</v>
      </c>
    </row>
    <row r="2084" spans="1:2" x14ac:dyDescent="0.25">
      <c r="A2084" s="21">
        <v>43187.75</v>
      </c>
      <c r="B2084" s="12">
        <v>169</v>
      </c>
    </row>
    <row r="2085" spans="1:2" x14ac:dyDescent="0.25">
      <c r="A2085" s="21">
        <v>43187.791666666664</v>
      </c>
      <c r="B2085" s="12">
        <v>174</v>
      </c>
    </row>
    <row r="2086" spans="1:2" x14ac:dyDescent="0.25">
      <c r="A2086" s="21">
        <v>43187.833333333336</v>
      </c>
      <c r="B2086" s="12">
        <v>179</v>
      </c>
    </row>
    <row r="2087" spans="1:2" x14ac:dyDescent="0.25">
      <c r="A2087" s="21">
        <v>43187.875</v>
      </c>
      <c r="B2087" s="12">
        <v>181</v>
      </c>
    </row>
    <row r="2088" spans="1:2" x14ac:dyDescent="0.25">
      <c r="A2088" s="21">
        <v>43187.916666666664</v>
      </c>
      <c r="B2088" s="12">
        <v>186</v>
      </c>
    </row>
    <row r="2089" spans="1:2" x14ac:dyDescent="0.25">
      <c r="A2089" s="21">
        <v>43187.958333333336</v>
      </c>
      <c r="B2089" s="12">
        <v>191</v>
      </c>
    </row>
    <row r="2090" spans="1:2" x14ac:dyDescent="0.25">
      <c r="A2090" s="21">
        <v>43188</v>
      </c>
      <c r="B2090" s="12">
        <v>184</v>
      </c>
    </row>
    <row r="2091" spans="1:2" x14ac:dyDescent="0.25">
      <c r="A2091" s="21">
        <v>43188.041666666664</v>
      </c>
      <c r="B2091" s="12">
        <v>174</v>
      </c>
    </row>
    <row r="2092" spans="1:2" x14ac:dyDescent="0.25">
      <c r="A2092" s="21">
        <v>43188.083333333336</v>
      </c>
      <c r="B2092" s="12">
        <v>162</v>
      </c>
    </row>
    <row r="2093" spans="1:2" x14ac:dyDescent="0.25">
      <c r="A2093" s="21">
        <v>43188.125</v>
      </c>
      <c r="B2093" s="12">
        <v>153</v>
      </c>
    </row>
    <row r="2094" spans="1:2" x14ac:dyDescent="0.25">
      <c r="A2094" s="21">
        <v>43188.166666666664</v>
      </c>
      <c r="B2094" s="12">
        <v>149</v>
      </c>
    </row>
    <row r="2095" spans="1:2" x14ac:dyDescent="0.25">
      <c r="A2095" s="21">
        <v>43188.208333333336</v>
      </c>
      <c r="B2095" s="12">
        <v>148</v>
      </c>
    </row>
    <row r="2096" spans="1:2" x14ac:dyDescent="0.25">
      <c r="A2096" s="21">
        <v>43188.25</v>
      </c>
      <c r="B2096" s="12">
        <v>148</v>
      </c>
    </row>
    <row r="2097" spans="1:2" x14ac:dyDescent="0.25">
      <c r="A2097" s="21">
        <v>43188.291666666664</v>
      </c>
      <c r="B2097" s="12">
        <v>147</v>
      </c>
    </row>
    <row r="2098" spans="1:2" x14ac:dyDescent="0.25">
      <c r="A2098" s="21">
        <v>43188.333333333336</v>
      </c>
      <c r="B2098" s="12">
        <v>148</v>
      </c>
    </row>
    <row r="2099" spans="1:2" x14ac:dyDescent="0.25">
      <c r="A2099" s="21">
        <v>43188.375</v>
      </c>
      <c r="B2099" s="12">
        <v>154</v>
      </c>
    </row>
    <row r="2100" spans="1:2" x14ac:dyDescent="0.25">
      <c r="A2100" s="21">
        <v>43188.416666666664</v>
      </c>
      <c r="B2100" s="12">
        <v>159</v>
      </c>
    </row>
    <row r="2101" spans="1:2" x14ac:dyDescent="0.25">
      <c r="A2101" s="21">
        <v>43188.458333333336</v>
      </c>
      <c r="B2101" s="12">
        <v>170</v>
      </c>
    </row>
    <row r="2102" spans="1:2" x14ac:dyDescent="0.25">
      <c r="A2102" s="21">
        <v>43188.5</v>
      </c>
      <c r="B2102" s="12">
        <v>175</v>
      </c>
    </row>
    <row r="2103" spans="1:2" x14ac:dyDescent="0.25">
      <c r="A2103" s="21">
        <v>43188.541666666664</v>
      </c>
      <c r="B2103" s="12">
        <v>175</v>
      </c>
    </row>
    <row r="2104" spans="1:2" x14ac:dyDescent="0.25">
      <c r="A2104" s="21">
        <v>43188.583333333336</v>
      </c>
      <c r="B2104" s="12">
        <v>175</v>
      </c>
    </row>
    <row r="2105" spans="1:2" x14ac:dyDescent="0.25">
      <c r="A2105" s="21">
        <v>43188.625</v>
      </c>
      <c r="B2105" s="12">
        <v>172</v>
      </c>
    </row>
    <row r="2106" spans="1:2" x14ac:dyDescent="0.25">
      <c r="A2106" s="21">
        <v>43188.666666666664</v>
      </c>
      <c r="B2106" s="12">
        <v>165</v>
      </c>
    </row>
    <row r="2107" spans="1:2" x14ac:dyDescent="0.25">
      <c r="A2107" s="21">
        <v>43188.708333333336</v>
      </c>
      <c r="B2107" s="12">
        <v>159</v>
      </c>
    </row>
    <row r="2108" spans="1:2" x14ac:dyDescent="0.25">
      <c r="A2108" s="21">
        <v>43188.75</v>
      </c>
      <c r="B2108" s="12">
        <v>158</v>
      </c>
    </row>
    <row r="2109" spans="1:2" x14ac:dyDescent="0.25">
      <c r="A2109" s="21">
        <v>43188.791666666664</v>
      </c>
      <c r="B2109" s="12">
        <v>164</v>
      </c>
    </row>
    <row r="2110" spans="1:2" x14ac:dyDescent="0.25">
      <c r="A2110" s="21">
        <v>43188.833333333336</v>
      </c>
      <c r="B2110" s="12">
        <v>166</v>
      </c>
    </row>
    <row r="2111" spans="1:2" x14ac:dyDescent="0.25">
      <c r="A2111" s="21">
        <v>43188.875</v>
      </c>
      <c r="B2111" s="12">
        <v>163</v>
      </c>
    </row>
    <row r="2112" spans="1:2" x14ac:dyDescent="0.25">
      <c r="A2112" s="21">
        <v>43188.916666666664</v>
      </c>
      <c r="B2112" s="12">
        <v>168</v>
      </c>
    </row>
    <row r="2113" spans="1:2" x14ac:dyDescent="0.25">
      <c r="A2113" s="21">
        <v>43188.958333333336</v>
      </c>
      <c r="B2113" s="12">
        <v>179</v>
      </c>
    </row>
    <row r="2114" spans="1:2" x14ac:dyDescent="0.25">
      <c r="A2114" s="21">
        <v>43189</v>
      </c>
      <c r="B2114" s="12">
        <v>176</v>
      </c>
    </row>
    <row r="2115" spans="1:2" x14ac:dyDescent="0.25">
      <c r="A2115" s="21">
        <v>43189.041666666664</v>
      </c>
      <c r="B2115" s="12">
        <v>163</v>
      </c>
    </row>
    <row r="2116" spans="1:2" x14ac:dyDescent="0.25">
      <c r="A2116" s="21">
        <v>43189.083333333336</v>
      </c>
      <c r="B2116" s="12">
        <v>152</v>
      </c>
    </row>
    <row r="2117" spans="1:2" x14ac:dyDescent="0.25">
      <c r="A2117" s="21">
        <v>43189.125</v>
      </c>
      <c r="B2117" s="12">
        <v>145</v>
      </c>
    </row>
    <row r="2118" spans="1:2" x14ac:dyDescent="0.25">
      <c r="A2118" s="21">
        <v>43189.166666666664</v>
      </c>
      <c r="B2118" s="12">
        <v>141</v>
      </c>
    </row>
    <row r="2119" spans="1:2" x14ac:dyDescent="0.25">
      <c r="A2119" s="21">
        <v>43189.208333333336</v>
      </c>
      <c r="B2119" s="12">
        <v>141</v>
      </c>
    </row>
    <row r="2120" spans="1:2" x14ac:dyDescent="0.25">
      <c r="A2120" s="21">
        <v>43189.25</v>
      </c>
      <c r="B2120" s="12">
        <v>143</v>
      </c>
    </row>
    <row r="2121" spans="1:2" x14ac:dyDescent="0.25">
      <c r="A2121" s="21">
        <v>43189.291666666664</v>
      </c>
      <c r="B2121" s="12">
        <v>145</v>
      </c>
    </row>
    <row r="2122" spans="1:2" x14ac:dyDescent="0.25">
      <c r="A2122" s="21">
        <v>43189.333333333336</v>
      </c>
      <c r="B2122" s="12">
        <v>152</v>
      </c>
    </row>
    <row r="2123" spans="1:2" x14ac:dyDescent="0.25">
      <c r="A2123" s="21">
        <v>43189.375</v>
      </c>
      <c r="B2123" s="12">
        <v>170</v>
      </c>
    </row>
    <row r="2124" spans="1:2" x14ac:dyDescent="0.25">
      <c r="A2124" s="21">
        <v>43189.416666666664</v>
      </c>
      <c r="B2124" s="12">
        <v>187</v>
      </c>
    </row>
    <row r="2125" spans="1:2" x14ac:dyDescent="0.25">
      <c r="A2125" s="21">
        <v>43189.458333333336</v>
      </c>
      <c r="B2125" s="12">
        <v>184</v>
      </c>
    </row>
    <row r="2126" spans="1:2" x14ac:dyDescent="0.25">
      <c r="A2126" s="21">
        <v>43189.5</v>
      </c>
      <c r="B2126" s="12">
        <v>184</v>
      </c>
    </row>
    <row r="2127" spans="1:2" x14ac:dyDescent="0.25">
      <c r="A2127" s="21">
        <v>43189.541666666664</v>
      </c>
      <c r="B2127" s="12">
        <v>182</v>
      </c>
    </row>
    <row r="2128" spans="1:2" x14ac:dyDescent="0.25">
      <c r="A2128" s="21">
        <v>43189.583333333336</v>
      </c>
      <c r="B2128" s="12">
        <v>180</v>
      </c>
    </row>
    <row r="2129" spans="1:2" x14ac:dyDescent="0.25">
      <c r="A2129" s="21">
        <v>43189.625</v>
      </c>
      <c r="B2129" s="12">
        <v>174</v>
      </c>
    </row>
    <row r="2130" spans="1:2" x14ac:dyDescent="0.25">
      <c r="A2130" s="21">
        <v>43189.666666666664</v>
      </c>
      <c r="B2130" s="12">
        <v>171</v>
      </c>
    </row>
    <row r="2131" spans="1:2" x14ac:dyDescent="0.25">
      <c r="A2131" s="21">
        <v>43189.708333333336</v>
      </c>
      <c r="B2131" s="12">
        <v>170</v>
      </c>
    </row>
    <row r="2132" spans="1:2" x14ac:dyDescent="0.25">
      <c r="A2132" s="21">
        <v>43189.75</v>
      </c>
      <c r="B2132" s="12">
        <v>174</v>
      </c>
    </row>
    <row r="2133" spans="1:2" x14ac:dyDescent="0.25">
      <c r="A2133" s="21">
        <v>43189.791666666664</v>
      </c>
      <c r="B2133" s="12">
        <v>182</v>
      </c>
    </row>
    <row r="2134" spans="1:2" x14ac:dyDescent="0.25">
      <c r="A2134" s="21">
        <v>43189.833333333336</v>
      </c>
      <c r="B2134" s="12">
        <v>183</v>
      </c>
    </row>
    <row r="2135" spans="1:2" x14ac:dyDescent="0.25">
      <c r="A2135" s="21">
        <v>43189.875</v>
      </c>
      <c r="B2135" s="12">
        <v>177</v>
      </c>
    </row>
    <row r="2136" spans="1:2" x14ac:dyDescent="0.25">
      <c r="A2136" s="21">
        <v>43189.916666666664</v>
      </c>
      <c r="B2136" s="12">
        <v>180</v>
      </c>
    </row>
    <row r="2137" spans="1:2" x14ac:dyDescent="0.25">
      <c r="A2137" s="21">
        <v>43189.958333333336</v>
      </c>
      <c r="B2137" s="12">
        <v>191</v>
      </c>
    </row>
    <row r="2138" spans="1:2" x14ac:dyDescent="0.25">
      <c r="A2138" s="21">
        <v>43190</v>
      </c>
      <c r="B2138" s="12">
        <v>183</v>
      </c>
    </row>
    <row r="2139" spans="1:2" x14ac:dyDescent="0.25">
      <c r="A2139" s="21">
        <v>43190.041666666664</v>
      </c>
      <c r="B2139" s="12">
        <v>170</v>
      </c>
    </row>
    <row r="2140" spans="1:2" x14ac:dyDescent="0.25">
      <c r="A2140" s="21">
        <v>43190.083333333336</v>
      </c>
      <c r="B2140" s="12">
        <v>155</v>
      </c>
    </row>
    <row r="2141" spans="1:2" x14ac:dyDescent="0.25">
      <c r="A2141" s="21">
        <v>43190.125</v>
      </c>
      <c r="B2141" s="12">
        <v>145</v>
      </c>
    </row>
    <row r="2142" spans="1:2" x14ac:dyDescent="0.25">
      <c r="A2142" s="21">
        <v>43190.166666666664</v>
      </c>
      <c r="B2142" s="12">
        <v>141</v>
      </c>
    </row>
    <row r="2143" spans="1:2" x14ac:dyDescent="0.25">
      <c r="A2143" s="21">
        <v>43190.208333333336</v>
      </c>
      <c r="B2143" s="12">
        <v>138</v>
      </c>
    </row>
    <row r="2144" spans="1:2" x14ac:dyDescent="0.25">
      <c r="A2144" s="21">
        <v>43190.25</v>
      </c>
      <c r="B2144" s="12">
        <v>138</v>
      </c>
    </row>
    <row r="2145" spans="1:2" x14ac:dyDescent="0.25">
      <c r="A2145" s="21">
        <v>43190.291666666664</v>
      </c>
      <c r="B2145" s="12">
        <v>139</v>
      </c>
    </row>
    <row r="2146" spans="1:2" x14ac:dyDescent="0.25">
      <c r="A2146" s="21">
        <v>43190.333333333336</v>
      </c>
      <c r="B2146" s="12">
        <v>145</v>
      </c>
    </row>
    <row r="2147" spans="1:2" x14ac:dyDescent="0.25">
      <c r="A2147" s="21">
        <v>43190.375</v>
      </c>
      <c r="B2147" s="12">
        <v>162</v>
      </c>
    </row>
    <row r="2148" spans="1:2" x14ac:dyDescent="0.25">
      <c r="A2148" s="21">
        <v>43190.416666666664</v>
      </c>
      <c r="B2148" s="12">
        <v>181</v>
      </c>
    </row>
    <row r="2149" spans="1:2" x14ac:dyDescent="0.25">
      <c r="A2149" s="21">
        <v>43190.458333333336</v>
      </c>
      <c r="B2149" s="12">
        <v>187</v>
      </c>
    </row>
    <row r="2150" spans="1:2" x14ac:dyDescent="0.25">
      <c r="A2150" s="21">
        <v>43190.5</v>
      </c>
      <c r="B2150" s="12">
        <v>188</v>
      </c>
    </row>
    <row r="2151" spans="1:2" x14ac:dyDescent="0.25">
      <c r="A2151" s="21">
        <v>43190.541666666664</v>
      </c>
      <c r="B2151" s="12">
        <v>188</v>
      </c>
    </row>
    <row r="2152" spans="1:2" x14ac:dyDescent="0.25">
      <c r="A2152" s="21">
        <v>43190.583333333336</v>
      </c>
      <c r="B2152" s="12">
        <v>186</v>
      </c>
    </row>
    <row r="2153" spans="1:2" x14ac:dyDescent="0.25">
      <c r="A2153" s="21">
        <v>43190.625</v>
      </c>
      <c r="B2153" s="12">
        <v>180</v>
      </c>
    </row>
    <row r="2154" spans="1:2" x14ac:dyDescent="0.25">
      <c r="A2154" s="21">
        <v>43190.666666666664</v>
      </c>
      <c r="B2154" s="12">
        <v>176</v>
      </c>
    </row>
    <row r="2155" spans="1:2" x14ac:dyDescent="0.25">
      <c r="A2155" s="21">
        <v>43190.708333333336</v>
      </c>
      <c r="B2155" s="12">
        <v>173</v>
      </c>
    </row>
    <row r="2156" spans="1:2" x14ac:dyDescent="0.25">
      <c r="A2156" s="21">
        <v>43190.75</v>
      </c>
      <c r="B2156" s="12">
        <v>174</v>
      </c>
    </row>
    <row r="2157" spans="1:2" x14ac:dyDescent="0.25">
      <c r="A2157" s="21">
        <v>43190.791666666664</v>
      </c>
      <c r="B2157" s="12">
        <v>178</v>
      </c>
    </row>
    <row r="2158" spans="1:2" x14ac:dyDescent="0.25">
      <c r="A2158" s="21">
        <v>43190.833333333336</v>
      </c>
      <c r="B2158" s="12">
        <v>176</v>
      </c>
    </row>
    <row r="2159" spans="1:2" x14ac:dyDescent="0.25">
      <c r="A2159" s="21">
        <v>43190.875</v>
      </c>
      <c r="B2159" s="12">
        <v>174</v>
      </c>
    </row>
    <row r="2160" spans="1:2" x14ac:dyDescent="0.25">
      <c r="A2160" s="21">
        <v>43190.916666666664</v>
      </c>
      <c r="B2160" s="12">
        <v>178</v>
      </c>
    </row>
    <row r="2161" spans="1:2" x14ac:dyDescent="0.25">
      <c r="A2161" s="21">
        <v>43190.958333333336</v>
      </c>
      <c r="B2161" s="12">
        <v>185</v>
      </c>
    </row>
    <row r="2162" spans="1:2" x14ac:dyDescent="0.25">
      <c r="A2162" s="21">
        <v>43191</v>
      </c>
      <c r="B2162" s="12">
        <v>178</v>
      </c>
    </row>
    <row r="2163" spans="1:2" x14ac:dyDescent="0.25">
      <c r="A2163" s="21">
        <v>43191.041666666664</v>
      </c>
      <c r="B2163" s="12">
        <v>162</v>
      </c>
    </row>
    <row r="2164" spans="1:2" x14ac:dyDescent="0.25">
      <c r="A2164" s="21">
        <v>43191.083333333336</v>
      </c>
      <c r="B2164" s="12">
        <v>146</v>
      </c>
    </row>
    <row r="2165" spans="1:2" x14ac:dyDescent="0.25">
      <c r="A2165" s="21">
        <v>43191.125</v>
      </c>
      <c r="B2165" s="12">
        <v>138</v>
      </c>
    </row>
    <row r="2166" spans="1:2" x14ac:dyDescent="0.25">
      <c r="A2166" s="21">
        <v>43191.166666666664</v>
      </c>
      <c r="B2166" s="12">
        <v>135</v>
      </c>
    </row>
    <row r="2167" spans="1:2" x14ac:dyDescent="0.25">
      <c r="A2167" s="21">
        <v>43191.208333333336</v>
      </c>
      <c r="B2167" s="12">
        <v>133</v>
      </c>
    </row>
    <row r="2168" spans="1:2" x14ac:dyDescent="0.25">
      <c r="A2168" s="21">
        <v>43191.25</v>
      </c>
      <c r="B2168" s="12">
        <v>134</v>
      </c>
    </row>
    <row r="2169" spans="1:2" x14ac:dyDescent="0.25">
      <c r="A2169" s="21">
        <v>43191.291666666664</v>
      </c>
      <c r="B2169" s="12">
        <v>136</v>
      </c>
    </row>
    <row r="2170" spans="1:2" x14ac:dyDescent="0.25">
      <c r="A2170" s="21">
        <v>43191.333333333336</v>
      </c>
      <c r="B2170" s="12">
        <v>143</v>
      </c>
    </row>
    <row r="2171" spans="1:2" x14ac:dyDescent="0.25">
      <c r="A2171" s="21">
        <v>43191.375</v>
      </c>
      <c r="B2171" s="12">
        <v>162</v>
      </c>
    </row>
    <row r="2172" spans="1:2" x14ac:dyDescent="0.25">
      <c r="A2172" s="21">
        <v>43191.416666666664</v>
      </c>
      <c r="B2172" s="12">
        <v>183</v>
      </c>
    </row>
    <row r="2173" spans="1:2" x14ac:dyDescent="0.25">
      <c r="A2173" s="21">
        <v>43191.458333333336</v>
      </c>
      <c r="B2173" s="12">
        <v>184</v>
      </c>
    </row>
    <row r="2174" spans="1:2" x14ac:dyDescent="0.25">
      <c r="A2174" s="21">
        <v>43191.5</v>
      </c>
      <c r="B2174" s="12">
        <v>181</v>
      </c>
    </row>
    <row r="2175" spans="1:2" x14ac:dyDescent="0.25">
      <c r="A2175" s="21">
        <v>43191.541666666664</v>
      </c>
      <c r="B2175" s="12">
        <v>177</v>
      </c>
    </row>
    <row r="2176" spans="1:2" x14ac:dyDescent="0.25">
      <c r="A2176" s="21">
        <v>43191.583333333336</v>
      </c>
      <c r="B2176" s="12">
        <v>176</v>
      </c>
    </row>
    <row r="2177" spans="1:2" x14ac:dyDescent="0.25">
      <c r="A2177" s="21">
        <v>43191.625</v>
      </c>
      <c r="B2177" s="12">
        <v>171</v>
      </c>
    </row>
    <row r="2178" spans="1:2" x14ac:dyDescent="0.25">
      <c r="A2178" s="21">
        <v>43191.666666666664</v>
      </c>
      <c r="B2178" s="12">
        <v>168</v>
      </c>
    </row>
    <row r="2179" spans="1:2" x14ac:dyDescent="0.25">
      <c r="A2179" s="21">
        <v>43191.708333333336</v>
      </c>
      <c r="B2179" s="12">
        <v>165</v>
      </c>
    </row>
    <row r="2180" spans="1:2" x14ac:dyDescent="0.25">
      <c r="A2180" s="21">
        <v>43191.75</v>
      </c>
      <c r="B2180" s="12">
        <v>167</v>
      </c>
    </row>
    <row r="2181" spans="1:2" x14ac:dyDescent="0.25">
      <c r="A2181" s="21">
        <v>43191.791666666664</v>
      </c>
      <c r="B2181" s="12">
        <v>173</v>
      </c>
    </row>
    <row r="2182" spans="1:2" x14ac:dyDescent="0.25">
      <c r="A2182" s="21">
        <v>43191.833333333336</v>
      </c>
      <c r="B2182" s="12">
        <v>173</v>
      </c>
    </row>
    <row r="2183" spans="1:2" x14ac:dyDescent="0.25">
      <c r="A2183" s="21">
        <v>43191.875</v>
      </c>
      <c r="B2183" s="12">
        <v>170</v>
      </c>
    </row>
    <row r="2184" spans="1:2" x14ac:dyDescent="0.25">
      <c r="A2184" s="21">
        <v>43191.916666666664</v>
      </c>
      <c r="B2184" s="12">
        <v>174</v>
      </c>
    </row>
    <row r="2185" spans="1:2" x14ac:dyDescent="0.25">
      <c r="A2185" s="21">
        <v>43191.958333333336</v>
      </c>
      <c r="B2185" s="12">
        <v>185</v>
      </c>
    </row>
    <row r="2186" spans="1:2" x14ac:dyDescent="0.25">
      <c r="A2186" s="21">
        <v>43192</v>
      </c>
      <c r="B2186" s="12">
        <v>181</v>
      </c>
    </row>
    <row r="2187" spans="1:2" x14ac:dyDescent="0.25">
      <c r="A2187" s="21">
        <v>43192.041666666664</v>
      </c>
      <c r="B2187" s="12">
        <v>170</v>
      </c>
    </row>
    <row r="2188" spans="1:2" x14ac:dyDescent="0.25">
      <c r="A2188" s="21">
        <v>43192.083333333336</v>
      </c>
      <c r="B2188" s="12">
        <v>158</v>
      </c>
    </row>
    <row r="2189" spans="1:2" x14ac:dyDescent="0.25">
      <c r="A2189" s="21">
        <v>43192.125</v>
      </c>
      <c r="B2189" s="12">
        <v>152</v>
      </c>
    </row>
    <row r="2190" spans="1:2" x14ac:dyDescent="0.25">
      <c r="A2190" s="21">
        <v>43192.166666666664</v>
      </c>
      <c r="B2190" s="12">
        <v>149</v>
      </c>
    </row>
    <row r="2191" spans="1:2" x14ac:dyDescent="0.25">
      <c r="A2191" s="21">
        <v>43192.208333333336</v>
      </c>
      <c r="B2191" s="12">
        <v>147</v>
      </c>
    </row>
    <row r="2192" spans="1:2" x14ac:dyDescent="0.25">
      <c r="A2192" s="21">
        <v>43192.25</v>
      </c>
      <c r="B2192" s="12">
        <v>147</v>
      </c>
    </row>
    <row r="2193" spans="1:2" x14ac:dyDescent="0.25">
      <c r="A2193" s="21">
        <v>43192.291666666664</v>
      </c>
      <c r="B2193" s="12">
        <v>149</v>
      </c>
    </row>
    <row r="2194" spans="1:2" x14ac:dyDescent="0.25">
      <c r="A2194" s="21">
        <v>43192.333333333336</v>
      </c>
      <c r="B2194" s="12">
        <v>156</v>
      </c>
    </row>
    <row r="2195" spans="1:2" x14ac:dyDescent="0.25">
      <c r="A2195" s="21">
        <v>43192.375</v>
      </c>
      <c r="B2195" s="12">
        <v>175</v>
      </c>
    </row>
    <row r="2196" spans="1:2" x14ac:dyDescent="0.25">
      <c r="A2196" s="21">
        <v>43192.416666666664</v>
      </c>
      <c r="B2196" s="12">
        <v>193</v>
      </c>
    </row>
    <row r="2197" spans="1:2" x14ac:dyDescent="0.25">
      <c r="A2197" s="21">
        <v>43192.458333333336</v>
      </c>
      <c r="B2197" s="12">
        <v>193</v>
      </c>
    </row>
    <row r="2198" spans="1:2" x14ac:dyDescent="0.25">
      <c r="A2198" s="21">
        <v>43192.5</v>
      </c>
      <c r="B2198" s="12">
        <v>191</v>
      </c>
    </row>
    <row r="2199" spans="1:2" x14ac:dyDescent="0.25">
      <c r="A2199" s="21">
        <v>43192.541666666664</v>
      </c>
      <c r="B2199" s="12">
        <v>187</v>
      </c>
    </row>
    <row r="2200" spans="1:2" x14ac:dyDescent="0.25">
      <c r="A2200" s="21">
        <v>43192.583333333336</v>
      </c>
      <c r="B2200" s="12">
        <v>184</v>
      </c>
    </row>
    <row r="2201" spans="1:2" x14ac:dyDescent="0.25">
      <c r="A2201" s="21">
        <v>43192.625</v>
      </c>
      <c r="B2201" s="12">
        <v>179</v>
      </c>
    </row>
    <row r="2202" spans="1:2" x14ac:dyDescent="0.25">
      <c r="A2202" s="21">
        <v>43192.666666666664</v>
      </c>
      <c r="B2202" s="12">
        <v>175</v>
      </c>
    </row>
    <row r="2203" spans="1:2" x14ac:dyDescent="0.25">
      <c r="A2203" s="21">
        <v>43192.708333333336</v>
      </c>
      <c r="B2203" s="12">
        <v>169</v>
      </c>
    </row>
    <row r="2204" spans="1:2" x14ac:dyDescent="0.25">
      <c r="A2204" s="21">
        <v>43192.75</v>
      </c>
      <c r="B2204" s="12">
        <v>167</v>
      </c>
    </row>
    <row r="2205" spans="1:2" x14ac:dyDescent="0.25">
      <c r="A2205" s="21">
        <v>43192.791666666664</v>
      </c>
      <c r="B2205" s="12">
        <v>171</v>
      </c>
    </row>
    <row r="2206" spans="1:2" x14ac:dyDescent="0.25">
      <c r="A2206" s="21">
        <v>43192.833333333336</v>
      </c>
      <c r="B2206" s="12">
        <v>169</v>
      </c>
    </row>
    <row r="2207" spans="1:2" x14ac:dyDescent="0.25">
      <c r="A2207" s="21">
        <v>43192.875</v>
      </c>
      <c r="B2207" s="12">
        <v>165</v>
      </c>
    </row>
    <row r="2208" spans="1:2" x14ac:dyDescent="0.25">
      <c r="A2208" s="21">
        <v>43192.916666666664</v>
      </c>
      <c r="B2208" s="12">
        <v>171</v>
      </c>
    </row>
    <row r="2209" spans="1:2" x14ac:dyDescent="0.25">
      <c r="A2209" s="21">
        <v>43192.958333333336</v>
      </c>
      <c r="B2209" s="12">
        <v>180</v>
      </c>
    </row>
    <row r="2210" spans="1:2" x14ac:dyDescent="0.25">
      <c r="A2210" s="21">
        <v>43193</v>
      </c>
      <c r="B2210" s="12">
        <v>176</v>
      </c>
    </row>
    <row r="2211" spans="1:2" x14ac:dyDescent="0.25">
      <c r="A2211" s="21">
        <v>43193.041666666664</v>
      </c>
      <c r="B2211" s="12">
        <v>166</v>
      </c>
    </row>
    <row r="2212" spans="1:2" x14ac:dyDescent="0.25">
      <c r="A2212" s="21">
        <v>43193.083333333336</v>
      </c>
      <c r="B2212" s="12">
        <v>152</v>
      </c>
    </row>
    <row r="2213" spans="1:2" x14ac:dyDescent="0.25">
      <c r="A2213" s="21">
        <v>43193.125</v>
      </c>
      <c r="B2213" s="12">
        <v>143</v>
      </c>
    </row>
    <row r="2214" spans="1:2" x14ac:dyDescent="0.25">
      <c r="A2214" s="21">
        <v>43193.166666666664</v>
      </c>
      <c r="B2214" s="12">
        <v>138</v>
      </c>
    </row>
    <row r="2215" spans="1:2" x14ac:dyDescent="0.25">
      <c r="A2215" s="21">
        <v>43193.208333333336</v>
      </c>
      <c r="B2215" s="12">
        <v>136</v>
      </c>
    </row>
    <row r="2216" spans="1:2" x14ac:dyDescent="0.25">
      <c r="A2216" s="21">
        <v>43193.25</v>
      </c>
      <c r="B2216" s="12">
        <v>135</v>
      </c>
    </row>
    <row r="2217" spans="1:2" x14ac:dyDescent="0.25">
      <c r="A2217" s="21">
        <v>43193.291666666664</v>
      </c>
      <c r="B2217" s="12">
        <v>135</v>
      </c>
    </row>
    <row r="2218" spans="1:2" x14ac:dyDescent="0.25">
      <c r="A2218" s="21">
        <v>43193.333333333336</v>
      </c>
      <c r="B2218" s="12">
        <v>141</v>
      </c>
    </row>
    <row r="2219" spans="1:2" x14ac:dyDescent="0.25">
      <c r="A2219" s="21">
        <v>43193.375</v>
      </c>
      <c r="B2219" s="12">
        <v>148</v>
      </c>
    </row>
    <row r="2220" spans="1:2" x14ac:dyDescent="0.25">
      <c r="A2220" s="21">
        <v>43193.416666666664</v>
      </c>
      <c r="B2220" s="12">
        <v>156</v>
      </c>
    </row>
    <row r="2221" spans="1:2" x14ac:dyDescent="0.25">
      <c r="A2221" s="21">
        <v>43193.458333333336</v>
      </c>
      <c r="B2221" s="12">
        <v>166</v>
      </c>
    </row>
    <row r="2222" spans="1:2" x14ac:dyDescent="0.25">
      <c r="A2222" s="21">
        <v>43193.5</v>
      </c>
      <c r="B2222" s="12">
        <v>174</v>
      </c>
    </row>
    <row r="2223" spans="1:2" x14ac:dyDescent="0.25">
      <c r="A2223" s="21">
        <v>43193.541666666664</v>
      </c>
      <c r="B2223" s="12">
        <v>176</v>
      </c>
    </row>
    <row r="2224" spans="1:2" x14ac:dyDescent="0.25">
      <c r="A2224" s="21">
        <v>43193.583333333336</v>
      </c>
      <c r="B2224" s="12">
        <v>178</v>
      </c>
    </row>
    <row r="2225" spans="1:2" x14ac:dyDescent="0.25">
      <c r="A2225" s="21">
        <v>43193.625</v>
      </c>
      <c r="B2225" s="12">
        <v>174</v>
      </c>
    </row>
    <row r="2226" spans="1:2" x14ac:dyDescent="0.25">
      <c r="A2226" s="21">
        <v>43193.666666666664</v>
      </c>
      <c r="B2226" s="12">
        <v>166</v>
      </c>
    </row>
    <row r="2227" spans="1:2" x14ac:dyDescent="0.25">
      <c r="A2227" s="21">
        <v>43193.708333333336</v>
      </c>
      <c r="B2227" s="12">
        <v>159</v>
      </c>
    </row>
    <row r="2228" spans="1:2" x14ac:dyDescent="0.25">
      <c r="A2228" s="21">
        <v>43193.75</v>
      </c>
      <c r="B2228" s="12">
        <v>154</v>
      </c>
    </row>
    <row r="2229" spans="1:2" x14ac:dyDescent="0.25">
      <c r="A2229" s="21">
        <v>43193.791666666664</v>
      </c>
      <c r="B2229" s="12">
        <v>161</v>
      </c>
    </row>
    <row r="2230" spans="1:2" x14ac:dyDescent="0.25">
      <c r="A2230" s="21">
        <v>43193.833333333336</v>
      </c>
      <c r="B2230" s="12">
        <v>162</v>
      </c>
    </row>
    <row r="2231" spans="1:2" x14ac:dyDescent="0.25">
      <c r="A2231" s="21">
        <v>43193.875</v>
      </c>
      <c r="B2231" s="12">
        <v>156</v>
      </c>
    </row>
    <row r="2232" spans="1:2" x14ac:dyDescent="0.25">
      <c r="A2232" s="21">
        <v>43193.916666666664</v>
      </c>
      <c r="B2232" s="12">
        <v>155</v>
      </c>
    </row>
    <row r="2233" spans="1:2" x14ac:dyDescent="0.25">
      <c r="A2233" s="21">
        <v>43193.958333333336</v>
      </c>
      <c r="B2233" s="12">
        <v>165</v>
      </c>
    </row>
    <row r="2234" spans="1:2" x14ac:dyDescent="0.25">
      <c r="A2234" s="21">
        <v>43194</v>
      </c>
      <c r="B2234" s="12">
        <v>161</v>
      </c>
    </row>
    <row r="2235" spans="1:2" x14ac:dyDescent="0.25">
      <c r="A2235" s="21">
        <v>43194.041666666664</v>
      </c>
      <c r="B2235" s="12">
        <v>153</v>
      </c>
    </row>
    <row r="2236" spans="1:2" x14ac:dyDescent="0.25">
      <c r="A2236" s="21">
        <v>43194.083333333336</v>
      </c>
      <c r="B2236" s="12">
        <v>142</v>
      </c>
    </row>
    <row r="2237" spans="1:2" x14ac:dyDescent="0.25">
      <c r="A2237" s="21">
        <v>43194.125</v>
      </c>
      <c r="B2237" s="12">
        <v>136</v>
      </c>
    </row>
    <row r="2238" spans="1:2" x14ac:dyDescent="0.25">
      <c r="A2238" s="21">
        <v>43194.166666666664</v>
      </c>
      <c r="B2238" s="12">
        <v>131</v>
      </c>
    </row>
    <row r="2239" spans="1:2" x14ac:dyDescent="0.25">
      <c r="A2239" s="21">
        <v>43194.208333333336</v>
      </c>
      <c r="B2239" s="12">
        <v>129</v>
      </c>
    </row>
    <row r="2240" spans="1:2" x14ac:dyDescent="0.25">
      <c r="A2240" s="21">
        <v>43194.25</v>
      </c>
      <c r="B2240" s="12">
        <v>128</v>
      </c>
    </row>
    <row r="2241" spans="1:2" x14ac:dyDescent="0.25">
      <c r="A2241" s="21">
        <v>43194.291666666664</v>
      </c>
      <c r="B2241" s="12">
        <v>130</v>
      </c>
    </row>
    <row r="2242" spans="1:2" x14ac:dyDescent="0.25">
      <c r="A2242" s="21">
        <v>43194.333333333336</v>
      </c>
      <c r="B2242" s="12">
        <v>133</v>
      </c>
    </row>
    <row r="2243" spans="1:2" x14ac:dyDescent="0.25">
      <c r="A2243" s="21">
        <v>43194.375</v>
      </c>
      <c r="B2243" s="12">
        <v>142</v>
      </c>
    </row>
    <row r="2244" spans="1:2" x14ac:dyDescent="0.25">
      <c r="A2244" s="21">
        <v>43194.416666666664</v>
      </c>
      <c r="B2244" s="12">
        <v>150</v>
      </c>
    </row>
    <row r="2245" spans="1:2" x14ac:dyDescent="0.25">
      <c r="A2245" s="21">
        <v>43194.458333333336</v>
      </c>
      <c r="B2245" s="12">
        <v>161</v>
      </c>
    </row>
    <row r="2246" spans="1:2" x14ac:dyDescent="0.25">
      <c r="A2246" s="21">
        <v>43194.5</v>
      </c>
      <c r="B2246" s="12">
        <v>168</v>
      </c>
    </row>
    <row r="2247" spans="1:2" x14ac:dyDescent="0.25">
      <c r="A2247" s="21">
        <v>43194.541666666664</v>
      </c>
      <c r="B2247" s="12">
        <v>170</v>
      </c>
    </row>
    <row r="2248" spans="1:2" x14ac:dyDescent="0.25">
      <c r="A2248" s="21">
        <v>43194.583333333336</v>
      </c>
      <c r="B2248" s="12">
        <v>172</v>
      </c>
    </row>
    <row r="2249" spans="1:2" x14ac:dyDescent="0.25">
      <c r="A2249" s="21">
        <v>43194.625</v>
      </c>
      <c r="B2249" s="12">
        <v>175</v>
      </c>
    </row>
    <row r="2250" spans="1:2" x14ac:dyDescent="0.25">
      <c r="A2250" s="21">
        <v>43194.666666666664</v>
      </c>
      <c r="B2250" s="12">
        <v>175</v>
      </c>
    </row>
    <row r="2251" spans="1:2" x14ac:dyDescent="0.25">
      <c r="A2251" s="21">
        <v>43194.708333333336</v>
      </c>
      <c r="B2251" s="12">
        <v>174</v>
      </c>
    </row>
    <row r="2252" spans="1:2" x14ac:dyDescent="0.25">
      <c r="A2252" s="21">
        <v>43194.75</v>
      </c>
      <c r="B2252" s="12">
        <v>173</v>
      </c>
    </row>
    <row r="2253" spans="1:2" x14ac:dyDescent="0.25">
      <c r="A2253" s="21">
        <v>43194.791666666664</v>
      </c>
      <c r="B2253" s="12">
        <v>178</v>
      </c>
    </row>
    <row r="2254" spans="1:2" x14ac:dyDescent="0.25">
      <c r="A2254" s="21">
        <v>43194.833333333336</v>
      </c>
      <c r="B2254" s="12">
        <v>180</v>
      </c>
    </row>
    <row r="2255" spans="1:2" x14ac:dyDescent="0.25">
      <c r="A2255" s="21">
        <v>43194.875</v>
      </c>
      <c r="B2255" s="12">
        <v>178</v>
      </c>
    </row>
    <row r="2256" spans="1:2" x14ac:dyDescent="0.25">
      <c r="A2256" s="21">
        <v>43194.916666666664</v>
      </c>
      <c r="B2256" s="12">
        <v>182</v>
      </c>
    </row>
    <row r="2257" spans="1:2" x14ac:dyDescent="0.25">
      <c r="A2257" s="21">
        <v>43194.958333333336</v>
      </c>
      <c r="B2257" s="12">
        <v>187</v>
      </c>
    </row>
    <row r="2258" spans="1:2" x14ac:dyDescent="0.25">
      <c r="A2258" s="21">
        <v>43195</v>
      </c>
      <c r="B2258" s="12">
        <v>181</v>
      </c>
    </row>
    <row r="2259" spans="1:2" x14ac:dyDescent="0.25">
      <c r="A2259" s="21">
        <v>43195.041666666664</v>
      </c>
      <c r="B2259" s="12">
        <v>174</v>
      </c>
    </row>
    <row r="2260" spans="1:2" x14ac:dyDescent="0.25">
      <c r="A2260" s="21">
        <v>43195.083333333336</v>
      </c>
      <c r="B2260" s="12">
        <v>162</v>
      </c>
    </row>
    <row r="2261" spans="1:2" x14ac:dyDescent="0.25">
      <c r="A2261" s="21">
        <v>43195.125</v>
      </c>
      <c r="B2261" s="12">
        <v>155</v>
      </c>
    </row>
    <row r="2262" spans="1:2" x14ac:dyDescent="0.25">
      <c r="A2262" s="21">
        <v>43195.166666666664</v>
      </c>
      <c r="B2262" s="12">
        <v>151</v>
      </c>
    </row>
    <row r="2263" spans="1:2" x14ac:dyDescent="0.25">
      <c r="A2263" s="21">
        <v>43195.208333333336</v>
      </c>
      <c r="B2263" s="12">
        <v>149</v>
      </c>
    </row>
    <row r="2264" spans="1:2" x14ac:dyDescent="0.25">
      <c r="A2264" s="21">
        <v>43195.25</v>
      </c>
      <c r="B2264" s="12">
        <v>149</v>
      </c>
    </row>
    <row r="2265" spans="1:2" x14ac:dyDescent="0.25">
      <c r="A2265" s="21">
        <v>43195.291666666664</v>
      </c>
      <c r="B2265" s="12">
        <v>151</v>
      </c>
    </row>
    <row r="2266" spans="1:2" x14ac:dyDescent="0.25">
      <c r="A2266" s="21">
        <v>43195.333333333336</v>
      </c>
      <c r="B2266" s="12">
        <v>155</v>
      </c>
    </row>
    <row r="2267" spans="1:2" x14ac:dyDescent="0.25">
      <c r="A2267" s="21">
        <v>43195.375</v>
      </c>
      <c r="B2267" s="12">
        <v>161</v>
      </c>
    </row>
    <row r="2268" spans="1:2" x14ac:dyDescent="0.25">
      <c r="A2268" s="21">
        <v>43195.416666666664</v>
      </c>
      <c r="B2268" s="12">
        <v>167</v>
      </c>
    </row>
    <row r="2269" spans="1:2" x14ac:dyDescent="0.25">
      <c r="A2269" s="21">
        <v>43195.458333333336</v>
      </c>
      <c r="B2269" s="12">
        <v>175</v>
      </c>
    </row>
    <row r="2270" spans="1:2" x14ac:dyDescent="0.25">
      <c r="A2270" s="21">
        <v>43195.5</v>
      </c>
      <c r="B2270" s="12">
        <v>178</v>
      </c>
    </row>
    <row r="2271" spans="1:2" x14ac:dyDescent="0.25">
      <c r="A2271" s="21">
        <v>43195.541666666664</v>
      </c>
      <c r="B2271" s="12">
        <v>178</v>
      </c>
    </row>
    <row r="2272" spans="1:2" x14ac:dyDescent="0.25">
      <c r="A2272" s="21">
        <v>43195.583333333336</v>
      </c>
      <c r="B2272" s="12">
        <v>176</v>
      </c>
    </row>
    <row r="2273" spans="1:2" x14ac:dyDescent="0.25">
      <c r="A2273" s="21">
        <v>43195.625</v>
      </c>
      <c r="B2273" s="12">
        <v>173</v>
      </c>
    </row>
    <row r="2274" spans="1:2" x14ac:dyDescent="0.25">
      <c r="A2274" s="21">
        <v>43195.666666666664</v>
      </c>
      <c r="B2274" s="12">
        <v>165</v>
      </c>
    </row>
    <row r="2275" spans="1:2" x14ac:dyDescent="0.25">
      <c r="A2275" s="21">
        <v>43195.708333333336</v>
      </c>
      <c r="B2275" s="12">
        <v>161</v>
      </c>
    </row>
    <row r="2276" spans="1:2" x14ac:dyDescent="0.25">
      <c r="A2276" s="21">
        <v>43195.75</v>
      </c>
      <c r="B2276" s="12">
        <v>160</v>
      </c>
    </row>
    <row r="2277" spans="1:2" x14ac:dyDescent="0.25">
      <c r="A2277" s="21">
        <v>43195.791666666664</v>
      </c>
      <c r="B2277" s="12">
        <v>162</v>
      </c>
    </row>
    <row r="2278" spans="1:2" x14ac:dyDescent="0.25">
      <c r="A2278" s="21">
        <v>43195.833333333336</v>
      </c>
      <c r="B2278" s="12">
        <v>159</v>
      </c>
    </row>
    <row r="2279" spans="1:2" x14ac:dyDescent="0.25">
      <c r="A2279" s="21">
        <v>43195.875</v>
      </c>
      <c r="B2279" s="12">
        <v>159</v>
      </c>
    </row>
    <row r="2280" spans="1:2" x14ac:dyDescent="0.25">
      <c r="A2280" s="21">
        <v>43195.916666666664</v>
      </c>
      <c r="B2280" s="12">
        <v>166</v>
      </c>
    </row>
    <row r="2281" spans="1:2" x14ac:dyDescent="0.25">
      <c r="A2281" s="21">
        <v>43195.958333333336</v>
      </c>
      <c r="B2281" s="12">
        <v>179</v>
      </c>
    </row>
    <row r="2282" spans="1:2" x14ac:dyDescent="0.25">
      <c r="A2282" s="21">
        <v>43196</v>
      </c>
      <c r="B2282" s="12">
        <v>177</v>
      </c>
    </row>
    <row r="2283" spans="1:2" x14ac:dyDescent="0.25">
      <c r="A2283" s="21">
        <v>43196.041666666664</v>
      </c>
      <c r="B2283" s="12">
        <v>167</v>
      </c>
    </row>
    <row r="2284" spans="1:2" x14ac:dyDescent="0.25">
      <c r="A2284" s="21">
        <v>43196.083333333336</v>
      </c>
      <c r="B2284" s="12">
        <v>158</v>
      </c>
    </row>
    <row r="2285" spans="1:2" x14ac:dyDescent="0.25">
      <c r="A2285" s="21">
        <v>43196.125</v>
      </c>
      <c r="B2285" s="12">
        <v>151</v>
      </c>
    </row>
    <row r="2286" spans="1:2" x14ac:dyDescent="0.25">
      <c r="A2286" s="21">
        <v>43196.166666666664</v>
      </c>
      <c r="B2286" s="12">
        <v>150</v>
      </c>
    </row>
    <row r="2287" spans="1:2" x14ac:dyDescent="0.25">
      <c r="A2287" s="21">
        <v>43196.208333333336</v>
      </c>
      <c r="B2287" s="12">
        <v>148</v>
      </c>
    </row>
    <row r="2288" spans="1:2" x14ac:dyDescent="0.25">
      <c r="A2288" s="21">
        <v>43196.25</v>
      </c>
      <c r="B2288" s="12">
        <v>149</v>
      </c>
    </row>
    <row r="2289" spans="1:2" x14ac:dyDescent="0.25">
      <c r="A2289" s="21">
        <v>43196.291666666664</v>
      </c>
      <c r="B2289" s="12">
        <v>151</v>
      </c>
    </row>
    <row r="2290" spans="1:2" x14ac:dyDescent="0.25">
      <c r="A2290" s="21">
        <v>43196.333333333336</v>
      </c>
      <c r="B2290" s="12">
        <v>158</v>
      </c>
    </row>
    <row r="2291" spans="1:2" x14ac:dyDescent="0.25">
      <c r="A2291" s="21">
        <v>43196.375</v>
      </c>
      <c r="B2291" s="12">
        <v>172</v>
      </c>
    </row>
    <row r="2292" spans="1:2" x14ac:dyDescent="0.25">
      <c r="A2292" s="21">
        <v>43196.416666666664</v>
      </c>
      <c r="B2292" s="12">
        <v>182</v>
      </c>
    </row>
    <row r="2293" spans="1:2" x14ac:dyDescent="0.25">
      <c r="A2293" s="21">
        <v>43196.458333333336</v>
      </c>
      <c r="B2293" s="12">
        <v>190</v>
      </c>
    </row>
    <row r="2294" spans="1:2" x14ac:dyDescent="0.25">
      <c r="A2294" s="21">
        <v>43196.5</v>
      </c>
      <c r="B2294" s="12">
        <v>193</v>
      </c>
    </row>
    <row r="2295" spans="1:2" x14ac:dyDescent="0.25">
      <c r="A2295" s="21">
        <v>43196.541666666664</v>
      </c>
      <c r="B2295" s="12">
        <v>193</v>
      </c>
    </row>
    <row r="2296" spans="1:2" x14ac:dyDescent="0.25">
      <c r="A2296" s="21">
        <v>43196.583333333336</v>
      </c>
      <c r="B2296" s="12">
        <v>193</v>
      </c>
    </row>
    <row r="2297" spans="1:2" x14ac:dyDescent="0.25">
      <c r="A2297" s="21">
        <v>43196.625</v>
      </c>
      <c r="B2297" s="12">
        <v>189</v>
      </c>
    </row>
    <row r="2298" spans="1:2" x14ac:dyDescent="0.25">
      <c r="A2298" s="21">
        <v>43196.666666666664</v>
      </c>
      <c r="B2298" s="12">
        <v>184</v>
      </c>
    </row>
    <row r="2299" spans="1:2" x14ac:dyDescent="0.25">
      <c r="A2299" s="21">
        <v>43196.708333333336</v>
      </c>
      <c r="B2299" s="12">
        <v>179</v>
      </c>
    </row>
    <row r="2300" spans="1:2" x14ac:dyDescent="0.25">
      <c r="A2300" s="21">
        <v>43196.75</v>
      </c>
      <c r="B2300" s="12">
        <v>177</v>
      </c>
    </row>
    <row r="2301" spans="1:2" x14ac:dyDescent="0.25">
      <c r="A2301" s="21">
        <v>43196.791666666664</v>
      </c>
      <c r="B2301" s="12">
        <v>182</v>
      </c>
    </row>
    <row r="2302" spans="1:2" x14ac:dyDescent="0.25">
      <c r="A2302" s="21">
        <v>43196.833333333336</v>
      </c>
      <c r="B2302" s="12">
        <v>182</v>
      </c>
    </row>
    <row r="2303" spans="1:2" x14ac:dyDescent="0.25">
      <c r="A2303" s="21">
        <v>43196.875</v>
      </c>
      <c r="B2303" s="12">
        <v>178</v>
      </c>
    </row>
    <row r="2304" spans="1:2" x14ac:dyDescent="0.25">
      <c r="A2304" s="21">
        <v>43196.916666666664</v>
      </c>
      <c r="B2304" s="12">
        <v>184</v>
      </c>
    </row>
    <row r="2305" spans="1:2" x14ac:dyDescent="0.25">
      <c r="A2305" s="21">
        <v>43196.958333333336</v>
      </c>
      <c r="B2305" s="12">
        <v>194</v>
      </c>
    </row>
    <row r="2306" spans="1:2" x14ac:dyDescent="0.25">
      <c r="A2306" s="21">
        <v>43197</v>
      </c>
      <c r="B2306" s="12">
        <v>187</v>
      </c>
    </row>
    <row r="2307" spans="1:2" x14ac:dyDescent="0.25">
      <c r="A2307" s="21">
        <v>43197.041666666664</v>
      </c>
      <c r="B2307" s="12">
        <v>170</v>
      </c>
    </row>
    <row r="2308" spans="1:2" x14ac:dyDescent="0.25">
      <c r="A2308" s="21">
        <v>43197.083333333336</v>
      </c>
      <c r="B2308" s="12">
        <v>155</v>
      </c>
    </row>
    <row r="2309" spans="1:2" x14ac:dyDescent="0.25">
      <c r="A2309" s="21">
        <v>43197.125</v>
      </c>
      <c r="B2309" s="12">
        <v>147</v>
      </c>
    </row>
    <row r="2310" spans="1:2" x14ac:dyDescent="0.25">
      <c r="A2310" s="21">
        <v>43197.166666666664</v>
      </c>
      <c r="B2310" s="12">
        <v>144</v>
      </c>
    </row>
    <row r="2311" spans="1:2" x14ac:dyDescent="0.25">
      <c r="A2311" s="21">
        <v>43197.208333333336</v>
      </c>
      <c r="B2311" s="12">
        <v>142</v>
      </c>
    </row>
    <row r="2312" spans="1:2" x14ac:dyDescent="0.25">
      <c r="A2312" s="21">
        <v>43197.25</v>
      </c>
      <c r="B2312" s="12">
        <v>142</v>
      </c>
    </row>
    <row r="2313" spans="1:2" x14ac:dyDescent="0.25">
      <c r="A2313" s="21">
        <v>43197.291666666664</v>
      </c>
      <c r="B2313" s="12">
        <v>147</v>
      </c>
    </row>
    <row r="2314" spans="1:2" x14ac:dyDescent="0.25">
      <c r="A2314" s="21">
        <v>43197.333333333336</v>
      </c>
      <c r="B2314" s="12">
        <v>157</v>
      </c>
    </row>
    <row r="2315" spans="1:2" x14ac:dyDescent="0.25">
      <c r="A2315" s="21">
        <v>43197.375</v>
      </c>
      <c r="B2315" s="12">
        <v>177</v>
      </c>
    </row>
    <row r="2316" spans="1:2" x14ac:dyDescent="0.25">
      <c r="A2316" s="21">
        <v>43197.416666666664</v>
      </c>
      <c r="B2316" s="12">
        <v>195</v>
      </c>
    </row>
    <row r="2317" spans="1:2" x14ac:dyDescent="0.25">
      <c r="A2317" s="21">
        <v>43197.458333333336</v>
      </c>
      <c r="B2317" s="12">
        <v>196</v>
      </c>
    </row>
    <row r="2318" spans="1:2" x14ac:dyDescent="0.25">
      <c r="A2318" s="21">
        <v>43197.5</v>
      </c>
      <c r="B2318" s="12">
        <v>191</v>
      </c>
    </row>
    <row r="2319" spans="1:2" x14ac:dyDescent="0.25">
      <c r="A2319" s="21">
        <v>43197.541666666664</v>
      </c>
      <c r="B2319" s="12">
        <v>184</v>
      </c>
    </row>
    <row r="2320" spans="1:2" x14ac:dyDescent="0.25">
      <c r="A2320" s="21">
        <v>43197.583333333336</v>
      </c>
      <c r="B2320" s="12">
        <v>180</v>
      </c>
    </row>
    <row r="2321" spans="1:2" x14ac:dyDescent="0.25">
      <c r="A2321" s="21">
        <v>43197.625</v>
      </c>
      <c r="B2321" s="12">
        <v>173</v>
      </c>
    </row>
    <row r="2322" spans="1:2" x14ac:dyDescent="0.25">
      <c r="A2322" s="21">
        <v>43197.666666666664</v>
      </c>
      <c r="B2322" s="12">
        <v>171</v>
      </c>
    </row>
    <row r="2323" spans="1:2" x14ac:dyDescent="0.25">
      <c r="A2323" s="21">
        <v>43197.708333333336</v>
      </c>
      <c r="B2323" s="12">
        <v>167</v>
      </c>
    </row>
    <row r="2324" spans="1:2" x14ac:dyDescent="0.25">
      <c r="A2324" s="21">
        <v>43197.75</v>
      </c>
      <c r="B2324" s="12">
        <v>167</v>
      </c>
    </row>
    <row r="2325" spans="1:2" x14ac:dyDescent="0.25">
      <c r="A2325" s="21">
        <v>43197.791666666664</v>
      </c>
      <c r="B2325" s="12">
        <v>173</v>
      </c>
    </row>
    <row r="2326" spans="1:2" x14ac:dyDescent="0.25">
      <c r="A2326" s="21">
        <v>43197.833333333336</v>
      </c>
      <c r="B2326" s="12">
        <v>173</v>
      </c>
    </row>
    <row r="2327" spans="1:2" x14ac:dyDescent="0.25">
      <c r="A2327" s="21">
        <v>43197.875</v>
      </c>
      <c r="B2327" s="12">
        <v>168</v>
      </c>
    </row>
    <row r="2328" spans="1:2" x14ac:dyDescent="0.25">
      <c r="A2328" s="21">
        <v>43197.916666666664</v>
      </c>
      <c r="B2328" s="12">
        <v>170</v>
      </c>
    </row>
    <row r="2329" spans="1:2" x14ac:dyDescent="0.25">
      <c r="A2329" s="21">
        <v>43197.958333333336</v>
      </c>
      <c r="B2329" s="12">
        <v>181</v>
      </c>
    </row>
    <row r="2330" spans="1:2" x14ac:dyDescent="0.25">
      <c r="A2330" s="21">
        <v>43198</v>
      </c>
      <c r="B2330" s="12">
        <v>176</v>
      </c>
    </row>
    <row r="2331" spans="1:2" x14ac:dyDescent="0.25">
      <c r="A2331" s="21">
        <v>43198.041666666664</v>
      </c>
      <c r="B2331" s="12">
        <v>162</v>
      </c>
    </row>
    <row r="2332" spans="1:2" x14ac:dyDescent="0.25">
      <c r="A2332" s="21">
        <v>43198.083333333336</v>
      </c>
      <c r="B2332" s="12">
        <v>148</v>
      </c>
    </row>
    <row r="2333" spans="1:2" x14ac:dyDescent="0.25">
      <c r="A2333" s="21">
        <v>43198.125</v>
      </c>
      <c r="B2333" s="12">
        <v>140</v>
      </c>
    </row>
    <row r="2334" spans="1:2" x14ac:dyDescent="0.25">
      <c r="A2334" s="21">
        <v>43198.166666666664</v>
      </c>
      <c r="B2334" s="12">
        <v>137</v>
      </c>
    </row>
    <row r="2335" spans="1:2" x14ac:dyDescent="0.25">
      <c r="A2335" s="21">
        <v>43198.208333333336</v>
      </c>
      <c r="B2335" s="12">
        <v>137</v>
      </c>
    </row>
    <row r="2336" spans="1:2" x14ac:dyDescent="0.25">
      <c r="A2336" s="21">
        <v>43198.25</v>
      </c>
      <c r="B2336" s="12">
        <v>139</v>
      </c>
    </row>
    <row r="2337" spans="1:2" x14ac:dyDescent="0.25">
      <c r="A2337" s="21">
        <v>43198.291666666664</v>
      </c>
      <c r="B2337" s="12">
        <v>142</v>
      </c>
    </row>
    <row r="2338" spans="1:2" x14ac:dyDescent="0.25">
      <c r="A2338" s="21">
        <v>43198.333333333336</v>
      </c>
      <c r="B2338" s="12">
        <v>150</v>
      </c>
    </row>
    <row r="2339" spans="1:2" x14ac:dyDescent="0.25">
      <c r="A2339" s="21">
        <v>43198.375</v>
      </c>
      <c r="B2339" s="12">
        <v>170</v>
      </c>
    </row>
    <row r="2340" spans="1:2" x14ac:dyDescent="0.25">
      <c r="A2340" s="21">
        <v>43198.416666666664</v>
      </c>
      <c r="B2340" s="12">
        <v>187</v>
      </c>
    </row>
    <row r="2341" spans="1:2" x14ac:dyDescent="0.25">
      <c r="A2341" s="21">
        <v>43198.458333333336</v>
      </c>
      <c r="B2341" s="12">
        <v>188</v>
      </c>
    </row>
    <row r="2342" spans="1:2" x14ac:dyDescent="0.25">
      <c r="A2342" s="21">
        <v>43198.5</v>
      </c>
      <c r="B2342" s="12">
        <v>184</v>
      </c>
    </row>
    <row r="2343" spans="1:2" x14ac:dyDescent="0.25">
      <c r="A2343" s="21">
        <v>43198.541666666664</v>
      </c>
      <c r="B2343" s="12">
        <v>180</v>
      </c>
    </row>
    <row r="2344" spans="1:2" x14ac:dyDescent="0.25">
      <c r="A2344" s="21">
        <v>43198.583333333336</v>
      </c>
      <c r="B2344" s="12">
        <v>178</v>
      </c>
    </row>
    <row r="2345" spans="1:2" x14ac:dyDescent="0.25">
      <c r="A2345" s="21">
        <v>43198.625</v>
      </c>
      <c r="B2345" s="12">
        <v>173</v>
      </c>
    </row>
    <row r="2346" spans="1:2" x14ac:dyDescent="0.25">
      <c r="A2346" s="21">
        <v>43198.666666666664</v>
      </c>
      <c r="B2346" s="12">
        <v>171</v>
      </c>
    </row>
    <row r="2347" spans="1:2" x14ac:dyDescent="0.25">
      <c r="A2347" s="21">
        <v>43198.708333333336</v>
      </c>
      <c r="B2347" s="12">
        <v>169</v>
      </c>
    </row>
    <row r="2348" spans="1:2" x14ac:dyDescent="0.25">
      <c r="A2348" s="21">
        <v>43198.75</v>
      </c>
      <c r="B2348" s="12">
        <v>170</v>
      </c>
    </row>
    <row r="2349" spans="1:2" x14ac:dyDescent="0.25">
      <c r="A2349" s="21">
        <v>43198.791666666664</v>
      </c>
      <c r="B2349" s="12">
        <v>175</v>
      </c>
    </row>
    <row r="2350" spans="1:2" x14ac:dyDescent="0.25">
      <c r="A2350" s="21">
        <v>43198.833333333336</v>
      </c>
      <c r="B2350" s="12">
        <v>175</v>
      </c>
    </row>
    <row r="2351" spans="1:2" x14ac:dyDescent="0.25">
      <c r="A2351" s="21">
        <v>43198.875</v>
      </c>
      <c r="B2351" s="12">
        <v>171</v>
      </c>
    </row>
    <row r="2352" spans="1:2" x14ac:dyDescent="0.25">
      <c r="A2352" s="21">
        <v>43198.916666666664</v>
      </c>
      <c r="B2352" s="12">
        <v>176</v>
      </c>
    </row>
    <row r="2353" spans="1:2" x14ac:dyDescent="0.25">
      <c r="A2353" s="21">
        <v>43198.958333333336</v>
      </c>
      <c r="B2353" s="12">
        <v>188</v>
      </c>
    </row>
    <row r="2354" spans="1:2" x14ac:dyDescent="0.25">
      <c r="A2354" s="21">
        <v>43199</v>
      </c>
      <c r="B2354" s="12">
        <v>184</v>
      </c>
    </row>
    <row r="2355" spans="1:2" x14ac:dyDescent="0.25">
      <c r="A2355" s="21">
        <v>43199.041666666664</v>
      </c>
      <c r="B2355" s="12">
        <v>171</v>
      </c>
    </row>
    <row r="2356" spans="1:2" x14ac:dyDescent="0.25">
      <c r="A2356" s="21">
        <v>43199.083333333336</v>
      </c>
      <c r="B2356" s="12">
        <v>156</v>
      </c>
    </row>
    <row r="2357" spans="1:2" x14ac:dyDescent="0.25">
      <c r="A2357" s="21">
        <v>43199.125</v>
      </c>
      <c r="B2357" s="12">
        <v>147</v>
      </c>
    </row>
    <row r="2358" spans="1:2" x14ac:dyDescent="0.25">
      <c r="A2358" s="21">
        <v>43199.166666666664</v>
      </c>
      <c r="B2358" s="12">
        <v>142</v>
      </c>
    </row>
    <row r="2359" spans="1:2" x14ac:dyDescent="0.25">
      <c r="A2359" s="21">
        <v>43199.208333333336</v>
      </c>
      <c r="B2359" s="12">
        <v>141</v>
      </c>
    </row>
    <row r="2360" spans="1:2" x14ac:dyDescent="0.25">
      <c r="A2360" s="21">
        <v>43199.25</v>
      </c>
      <c r="B2360" s="12">
        <v>142</v>
      </c>
    </row>
    <row r="2361" spans="1:2" x14ac:dyDescent="0.25">
      <c r="A2361" s="21">
        <v>43199.291666666664</v>
      </c>
      <c r="B2361" s="12">
        <v>144</v>
      </c>
    </row>
    <row r="2362" spans="1:2" x14ac:dyDescent="0.25">
      <c r="A2362" s="21">
        <v>43199.333333333336</v>
      </c>
      <c r="B2362" s="12">
        <v>152</v>
      </c>
    </row>
    <row r="2363" spans="1:2" x14ac:dyDescent="0.25">
      <c r="A2363" s="21">
        <v>43199.375</v>
      </c>
      <c r="B2363" s="12">
        <v>171</v>
      </c>
    </row>
    <row r="2364" spans="1:2" x14ac:dyDescent="0.25">
      <c r="A2364" s="21">
        <v>43199.416666666664</v>
      </c>
      <c r="B2364" s="12">
        <v>191</v>
      </c>
    </row>
    <row r="2365" spans="1:2" x14ac:dyDescent="0.25">
      <c r="A2365" s="21">
        <v>43199.458333333336</v>
      </c>
      <c r="B2365" s="12">
        <v>194</v>
      </c>
    </row>
    <row r="2366" spans="1:2" x14ac:dyDescent="0.25">
      <c r="A2366" s="21">
        <v>43199.5</v>
      </c>
      <c r="B2366" s="12">
        <v>188</v>
      </c>
    </row>
    <row r="2367" spans="1:2" x14ac:dyDescent="0.25">
      <c r="A2367" s="21">
        <v>43199.541666666664</v>
      </c>
      <c r="B2367" s="12">
        <v>180</v>
      </c>
    </row>
    <row r="2368" spans="1:2" x14ac:dyDescent="0.25">
      <c r="A2368" s="21">
        <v>43199.583333333336</v>
      </c>
      <c r="B2368" s="12">
        <v>177</v>
      </c>
    </row>
    <row r="2369" spans="1:2" x14ac:dyDescent="0.25">
      <c r="A2369" s="21">
        <v>43199.625</v>
      </c>
      <c r="B2369" s="12">
        <v>171</v>
      </c>
    </row>
    <row r="2370" spans="1:2" x14ac:dyDescent="0.25">
      <c r="A2370" s="21">
        <v>43199.666666666664</v>
      </c>
      <c r="B2370" s="12">
        <v>167</v>
      </c>
    </row>
    <row r="2371" spans="1:2" x14ac:dyDescent="0.25">
      <c r="A2371" s="21">
        <v>43199.708333333336</v>
      </c>
      <c r="B2371" s="12">
        <v>163</v>
      </c>
    </row>
    <row r="2372" spans="1:2" x14ac:dyDescent="0.25">
      <c r="A2372" s="21">
        <v>43199.75</v>
      </c>
      <c r="B2372" s="12">
        <v>164</v>
      </c>
    </row>
    <row r="2373" spans="1:2" x14ac:dyDescent="0.25">
      <c r="A2373" s="21">
        <v>43199.791666666664</v>
      </c>
      <c r="B2373" s="12">
        <v>167</v>
      </c>
    </row>
    <row r="2374" spans="1:2" x14ac:dyDescent="0.25">
      <c r="A2374" s="21">
        <v>43199.833333333336</v>
      </c>
      <c r="B2374" s="12">
        <v>167</v>
      </c>
    </row>
    <row r="2375" spans="1:2" x14ac:dyDescent="0.25">
      <c r="A2375" s="21">
        <v>43199.875</v>
      </c>
      <c r="B2375" s="12">
        <v>164</v>
      </c>
    </row>
    <row r="2376" spans="1:2" x14ac:dyDescent="0.25">
      <c r="A2376" s="21">
        <v>43199.916666666664</v>
      </c>
      <c r="B2376" s="12">
        <v>168</v>
      </c>
    </row>
    <row r="2377" spans="1:2" x14ac:dyDescent="0.25">
      <c r="A2377" s="21">
        <v>43199.958333333336</v>
      </c>
      <c r="B2377" s="12">
        <v>179</v>
      </c>
    </row>
    <row r="2378" spans="1:2" x14ac:dyDescent="0.25">
      <c r="A2378" s="21">
        <v>43200</v>
      </c>
      <c r="B2378" s="12">
        <v>176</v>
      </c>
    </row>
    <row r="2379" spans="1:2" x14ac:dyDescent="0.25">
      <c r="A2379" s="21">
        <v>43200.041666666664</v>
      </c>
      <c r="B2379" s="12">
        <v>164</v>
      </c>
    </row>
    <row r="2380" spans="1:2" x14ac:dyDescent="0.25">
      <c r="A2380" s="21">
        <v>43200.083333333336</v>
      </c>
      <c r="B2380" s="12">
        <v>149</v>
      </c>
    </row>
    <row r="2381" spans="1:2" x14ac:dyDescent="0.25">
      <c r="A2381" s="21">
        <v>43200.125</v>
      </c>
      <c r="B2381" s="12">
        <v>142</v>
      </c>
    </row>
    <row r="2382" spans="1:2" x14ac:dyDescent="0.25">
      <c r="A2382" s="21">
        <v>43200.166666666664</v>
      </c>
      <c r="B2382" s="12">
        <v>140</v>
      </c>
    </row>
    <row r="2383" spans="1:2" x14ac:dyDescent="0.25">
      <c r="A2383" s="21">
        <v>43200.208333333336</v>
      </c>
      <c r="B2383" s="12">
        <v>141</v>
      </c>
    </row>
    <row r="2384" spans="1:2" x14ac:dyDescent="0.25">
      <c r="A2384" s="21">
        <v>43200.25</v>
      </c>
      <c r="B2384" s="12">
        <v>141</v>
      </c>
    </row>
    <row r="2385" spans="1:2" x14ac:dyDescent="0.25">
      <c r="A2385" s="21">
        <v>43200.291666666664</v>
      </c>
      <c r="B2385" s="12">
        <v>143</v>
      </c>
    </row>
    <row r="2386" spans="1:2" x14ac:dyDescent="0.25">
      <c r="A2386" s="21">
        <v>43200.333333333336</v>
      </c>
      <c r="B2386" s="12">
        <v>151</v>
      </c>
    </row>
    <row r="2387" spans="1:2" x14ac:dyDescent="0.25">
      <c r="A2387" s="21">
        <v>43200.375</v>
      </c>
      <c r="B2387" s="12">
        <v>169</v>
      </c>
    </row>
    <row r="2388" spans="1:2" x14ac:dyDescent="0.25">
      <c r="A2388" s="21">
        <v>43200.416666666664</v>
      </c>
      <c r="B2388" s="12">
        <v>190</v>
      </c>
    </row>
    <row r="2389" spans="1:2" x14ac:dyDescent="0.25">
      <c r="A2389" s="21">
        <v>43200.458333333336</v>
      </c>
      <c r="B2389" s="12">
        <v>197</v>
      </c>
    </row>
    <row r="2390" spans="1:2" x14ac:dyDescent="0.25">
      <c r="A2390" s="21">
        <v>43200.5</v>
      </c>
      <c r="B2390" s="12">
        <v>199</v>
      </c>
    </row>
    <row r="2391" spans="1:2" x14ac:dyDescent="0.25">
      <c r="A2391" s="21">
        <v>43200.541666666664</v>
      </c>
      <c r="B2391" s="12">
        <v>200</v>
      </c>
    </row>
    <row r="2392" spans="1:2" x14ac:dyDescent="0.25">
      <c r="A2392" s="21">
        <v>43200.583333333336</v>
      </c>
      <c r="B2392" s="12">
        <v>197</v>
      </c>
    </row>
    <row r="2393" spans="1:2" x14ac:dyDescent="0.25">
      <c r="A2393" s="21">
        <v>43200.625</v>
      </c>
      <c r="B2393" s="12">
        <v>191</v>
      </c>
    </row>
    <row r="2394" spans="1:2" x14ac:dyDescent="0.25">
      <c r="A2394" s="21">
        <v>43200.666666666664</v>
      </c>
      <c r="B2394" s="12">
        <v>189</v>
      </c>
    </row>
    <row r="2395" spans="1:2" x14ac:dyDescent="0.25">
      <c r="A2395" s="21">
        <v>43200.708333333336</v>
      </c>
      <c r="B2395" s="12">
        <v>188</v>
      </c>
    </row>
    <row r="2396" spans="1:2" x14ac:dyDescent="0.25">
      <c r="A2396" s="21">
        <v>43200.75</v>
      </c>
      <c r="B2396" s="12">
        <v>189</v>
      </c>
    </row>
    <row r="2397" spans="1:2" x14ac:dyDescent="0.25">
      <c r="A2397" s="21">
        <v>43200.791666666664</v>
      </c>
      <c r="B2397" s="12">
        <v>192</v>
      </c>
    </row>
    <row r="2398" spans="1:2" x14ac:dyDescent="0.25">
      <c r="A2398" s="21">
        <v>43200.833333333336</v>
      </c>
      <c r="B2398" s="12">
        <v>193</v>
      </c>
    </row>
    <row r="2399" spans="1:2" x14ac:dyDescent="0.25">
      <c r="A2399" s="21">
        <v>43200.875</v>
      </c>
      <c r="B2399" s="12">
        <v>189</v>
      </c>
    </row>
    <row r="2400" spans="1:2" x14ac:dyDescent="0.25">
      <c r="A2400" s="21">
        <v>43200.916666666664</v>
      </c>
      <c r="B2400" s="12">
        <v>187</v>
      </c>
    </row>
    <row r="2401" spans="1:2" x14ac:dyDescent="0.25">
      <c r="A2401" s="21">
        <v>43200.958333333336</v>
      </c>
      <c r="B2401" s="12">
        <v>188</v>
      </c>
    </row>
    <row r="2402" spans="1:2" x14ac:dyDescent="0.25">
      <c r="A2402" s="21">
        <v>43201</v>
      </c>
      <c r="B2402" s="12">
        <v>179</v>
      </c>
    </row>
    <row r="2403" spans="1:2" x14ac:dyDescent="0.25">
      <c r="A2403" s="21">
        <v>43201.041666666664</v>
      </c>
      <c r="B2403" s="12">
        <v>166</v>
      </c>
    </row>
    <row r="2404" spans="1:2" x14ac:dyDescent="0.25">
      <c r="A2404" s="21">
        <v>43201.083333333336</v>
      </c>
      <c r="B2404" s="12">
        <v>152</v>
      </c>
    </row>
    <row r="2405" spans="1:2" x14ac:dyDescent="0.25">
      <c r="A2405" s="21">
        <v>43201.125</v>
      </c>
      <c r="B2405" s="12">
        <v>141</v>
      </c>
    </row>
    <row r="2406" spans="1:2" x14ac:dyDescent="0.25">
      <c r="A2406" s="21">
        <v>43201.166666666664</v>
      </c>
      <c r="B2406" s="12">
        <v>134</v>
      </c>
    </row>
    <row r="2407" spans="1:2" x14ac:dyDescent="0.25">
      <c r="A2407" s="21">
        <v>43201.208333333336</v>
      </c>
      <c r="B2407" s="12">
        <v>132</v>
      </c>
    </row>
    <row r="2408" spans="1:2" x14ac:dyDescent="0.25">
      <c r="A2408" s="21">
        <v>43201.25</v>
      </c>
      <c r="B2408" s="12">
        <v>131</v>
      </c>
    </row>
    <row r="2409" spans="1:2" x14ac:dyDescent="0.25">
      <c r="A2409" s="21">
        <v>43201.291666666664</v>
      </c>
      <c r="B2409" s="12">
        <v>131</v>
      </c>
    </row>
    <row r="2410" spans="1:2" x14ac:dyDescent="0.25">
      <c r="A2410" s="21">
        <v>43201.333333333336</v>
      </c>
      <c r="B2410" s="12">
        <v>134</v>
      </c>
    </row>
    <row r="2411" spans="1:2" x14ac:dyDescent="0.25">
      <c r="A2411" s="21">
        <v>43201.375</v>
      </c>
      <c r="B2411" s="12">
        <v>140</v>
      </c>
    </row>
    <row r="2412" spans="1:2" x14ac:dyDescent="0.25">
      <c r="A2412" s="21">
        <v>43201.416666666664</v>
      </c>
      <c r="B2412" s="12">
        <v>150</v>
      </c>
    </row>
    <row r="2413" spans="1:2" x14ac:dyDescent="0.25">
      <c r="A2413" s="21">
        <v>43201.458333333336</v>
      </c>
      <c r="B2413" s="12">
        <v>160</v>
      </c>
    </row>
    <row r="2414" spans="1:2" x14ac:dyDescent="0.25">
      <c r="A2414" s="21">
        <v>43201.5</v>
      </c>
      <c r="B2414" s="12">
        <v>167</v>
      </c>
    </row>
    <row r="2415" spans="1:2" x14ac:dyDescent="0.25">
      <c r="A2415" s="21">
        <v>43201.541666666664</v>
      </c>
      <c r="B2415" s="12">
        <v>166</v>
      </c>
    </row>
    <row r="2416" spans="1:2" x14ac:dyDescent="0.25">
      <c r="A2416" s="21">
        <v>43201.583333333336</v>
      </c>
      <c r="B2416" s="12">
        <v>165</v>
      </c>
    </row>
    <row r="2417" spans="1:2" x14ac:dyDescent="0.25">
      <c r="A2417" s="21">
        <v>43201.625</v>
      </c>
      <c r="B2417" s="12">
        <v>161</v>
      </c>
    </row>
    <row r="2418" spans="1:2" x14ac:dyDescent="0.25">
      <c r="A2418" s="21">
        <v>43201.666666666664</v>
      </c>
      <c r="B2418" s="12">
        <v>157</v>
      </c>
    </row>
    <row r="2419" spans="1:2" x14ac:dyDescent="0.25">
      <c r="A2419" s="21">
        <v>43201.708333333336</v>
      </c>
      <c r="B2419" s="12">
        <v>154</v>
      </c>
    </row>
    <row r="2420" spans="1:2" x14ac:dyDescent="0.25">
      <c r="A2420" s="21">
        <v>43201.75</v>
      </c>
      <c r="B2420" s="12">
        <v>155</v>
      </c>
    </row>
    <row r="2421" spans="1:2" x14ac:dyDescent="0.25">
      <c r="A2421" s="21">
        <v>43201.791666666664</v>
      </c>
      <c r="B2421" s="12">
        <v>159</v>
      </c>
    </row>
    <row r="2422" spans="1:2" x14ac:dyDescent="0.25">
      <c r="A2422" s="21">
        <v>43201.833333333336</v>
      </c>
      <c r="B2422" s="12">
        <v>163</v>
      </c>
    </row>
    <row r="2423" spans="1:2" x14ac:dyDescent="0.25">
      <c r="A2423" s="21">
        <v>43201.875</v>
      </c>
      <c r="B2423" s="12">
        <v>160</v>
      </c>
    </row>
    <row r="2424" spans="1:2" x14ac:dyDescent="0.25">
      <c r="A2424" s="21">
        <v>43201.916666666664</v>
      </c>
      <c r="B2424" s="12">
        <v>162</v>
      </c>
    </row>
    <row r="2425" spans="1:2" x14ac:dyDescent="0.25">
      <c r="A2425" s="21">
        <v>43201.958333333336</v>
      </c>
      <c r="B2425" s="12">
        <v>169</v>
      </c>
    </row>
    <row r="2426" spans="1:2" x14ac:dyDescent="0.25">
      <c r="A2426" s="21">
        <v>43202</v>
      </c>
      <c r="B2426" s="12">
        <v>165</v>
      </c>
    </row>
    <row r="2427" spans="1:2" x14ac:dyDescent="0.25">
      <c r="A2427" s="21">
        <v>43202.041666666664</v>
      </c>
      <c r="B2427" s="12">
        <v>156</v>
      </c>
    </row>
    <row r="2428" spans="1:2" x14ac:dyDescent="0.25">
      <c r="A2428" s="21">
        <v>43202.083333333336</v>
      </c>
      <c r="B2428" s="12">
        <v>146</v>
      </c>
    </row>
    <row r="2429" spans="1:2" x14ac:dyDescent="0.25">
      <c r="A2429" s="21">
        <v>43202.125</v>
      </c>
      <c r="B2429" s="12">
        <v>138</v>
      </c>
    </row>
    <row r="2430" spans="1:2" x14ac:dyDescent="0.25">
      <c r="A2430" s="21">
        <v>43202.166666666664</v>
      </c>
      <c r="B2430" s="12">
        <v>134</v>
      </c>
    </row>
    <row r="2431" spans="1:2" x14ac:dyDescent="0.25">
      <c r="A2431" s="21">
        <v>43202.208333333336</v>
      </c>
      <c r="B2431" s="12">
        <v>133</v>
      </c>
    </row>
    <row r="2432" spans="1:2" x14ac:dyDescent="0.25">
      <c r="A2432" s="21">
        <v>43202.25</v>
      </c>
      <c r="B2432" s="12">
        <v>133</v>
      </c>
    </row>
    <row r="2433" spans="1:2" x14ac:dyDescent="0.25">
      <c r="A2433" s="21">
        <v>43202.291666666664</v>
      </c>
      <c r="B2433" s="12">
        <v>134</v>
      </c>
    </row>
    <row r="2434" spans="1:2" x14ac:dyDescent="0.25">
      <c r="A2434" s="21">
        <v>43202.333333333336</v>
      </c>
      <c r="B2434" s="12">
        <v>136</v>
      </c>
    </row>
    <row r="2435" spans="1:2" x14ac:dyDescent="0.25">
      <c r="A2435" s="21">
        <v>43202.375</v>
      </c>
      <c r="B2435" s="12">
        <v>141</v>
      </c>
    </row>
    <row r="2436" spans="1:2" x14ac:dyDescent="0.25">
      <c r="A2436" s="21">
        <v>43202.416666666664</v>
      </c>
      <c r="B2436" s="12">
        <v>144</v>
      </c>
    </row>
    <row r="2437" spans="1:2" x14ac:dyDescent="0.25">
      <c r="A2437" s="21">
        <v>43202.458333333336</v>
      </c>
      <c r="B2437" s="12">
        <v>152</v>
      </c>
    </row>
    <row r="2438" spans="1:2" x14ac:dyDescent="0.25">
      <c r="A2438" s="21">
        <v>43202.5</v>
      </c>
      <c r="B2438" s="12">
        <v>157</v>
      </c>
    </row>
    <row r="2439" spans="1:2" x14ac:dyDescent="0.25">
      <c r="A2439" s="21">
        <v>43202.541666666664</v>
      </c>
      <c r="B2439" s="12">
        <v>158</v>
      </c>
    </row>
    <row r="2440" spans="1:2" x14ac:dyDescent="0.25">
      <c r="A2440" s="21">
        <v>43202.583333333336</v>
      </c>
      <c r="B2440" s="12">
        <v>158</v>
      </c>
    </row>
    <row r="2441" spans="1:2" x14ac:dyDescent="0.25">
      <c r="A2441" s="21">
        <v>43202.625</v>
      </c>
      <c r="B2441" s="12">
        <v>157</v>
      </c>
    </row>
    <row r="2442" spans="1:2" x14ac:dyDescent="0.25">
      <c r="A2442" s="21">
        <v>43202.666666666664</v>
      </c>
      <c r="B2442" s="12">
        <v>151</v>
      </c>
    </row>
    <row r="2443" spans="1:2" x14ac:dyDescent="0.25">
      <c r="A2443" s="21">
        <v>43202.708333333336</v>
      </c>
      <c r="B2443" s="12">
        <v>148</v>
      </c>
    </row>
    <row r="2444" spans="1:2" x14ac:dyDescent="0.25">
      <c r="A2444" s="21">
        <v>43202.75</v>
      </c>
      <c r="B2444" s="12">
        <v>149</v>
      </c>
    </row>
    <row r="2445" spans="1:2" x14ac:dyDescent="0.25">
      <c r="A2445" s="21">
        <v>43202.791666666664</v>
      </c>
      <c r="B2445" s="12">
        <v>156</v>
      </c>
    </row>
    <row r="2446" spans="1:2" x14ac:dyDescent="0.25">
      <c r="A2446" s="21">
        <v>43202.833333333336</v>
      </c>
      <c r="B2446" s="12">
        <v>157</v>
      </c>
    </row>
    <row r="2447" spans="1:2" x14ac:dyDescent="0.25">
      <c r="A2447" s="21">
        <v>43202.875</v>
      </c>
      <c r="B2447" s="12">
        <v>154</v>
      </c>
    </row>
    <row r="2448" spans="1:2" x14ac:dyDescent="0.25">
      <c r="A2448" s="21">
        <v>43202.916666666664</v>
      </c>
      <c r="B2448" s="12">
        <v>155</v>
      </c>
    </row>
    <row r="2449" spans="1:2" x14ac:dyDescent="0.25">
      <c r="A2449" s="21">
        <v>43202.958333333336</v>
      </c>
      <c r="B2449" s="12">
        <v>168</v>
      </c>
    </row>
    <row r="2450" spans="1:2" x14ac:dyDescent="0.25">
      <c r="A2450" s="21">
        <v>43203</v>
      </c>
      <c r="B2450" s="12">
        <v>164</v>
      </c>
    </row>
    <row r="2451" spans="1:2" x14ac:dyDescent="0.25">
      <c r="A2451" s="21">
        <v>43203.041666666664</v>
      </c>
      <c r="B2451" s="12">
        <v>152</v>
      </c>
    </row>
    <row r="2452" spans="1:2" x14ac:dyDescent="0.25">
      <c r="A2452" s="21">
        <v>43203.083333333336</v>
      </c>
      <c r="B2452" s="12">
        <v>138</v>
      </c>
    </row>
    <row r="2453" spans="1:2" x14ac:dyDescent="0.25">
      <c r="A2453" s="21">
        <v>43203.125</v>
      </c>
      <c r="B2453" s="12">
        <v>132</v>
      </c>
    </row>
    <row r="2454" spans="1:2" x14ac:dyDescent="0.25">
      <c r="A2454" s="21">
        <v>43203.166666666664</v>
      </c>
      <c r="B2454" s="12">
        <v>131</v>
      </c>
    </row>
    <row r="2455" spans="1:2" x14ac:dyDescent="0.25">
      <c r="A2455" s="21">
        <v>43203.208333333336</v>
      </c>
      <c r="B2455" s="12">
        <v>131</v>
      </c>
    </row>
    <row r="2456" spans="1:2" x14ac:dyDescent="0.25">
      <c r="A2456" s="21">
        <v>43203.25</v>
      </c>
      <c r="B2456" s="12">
        <v>131</v>
      </c>
    </row>
    <row r="2457" spans="1:2" x14ac:dyDescent="0.25">
      <c r="A2457" s="21">
        <v>43203.291666666664</v>
      </c>
      <c r="B2457" s="12">
        <v>135</v>
      </c>
    </row>
    <row r="2458" spans="1:2" x14ac:dyDescent="0.25">
      <c r="A2458" s="21">
        <v>43203.333333333336</v>
      </c>
      <c r="B2458" s="12">
        <v>143</v>
      </c>
    </row>
    <row r="2459" spans="1:2" x14ac:dyDescent="0.25">
      <c r="A2459" s="21">
        <v>43203.375</v>
      </c>
      <c r="B2459" s="12">
        <v>162</v>
      </c>
    </row>
    <row r="2460" spans="1:2" x14ac:dyDescent="0.25">
      <c r="A2460" s="21">
        <v>43203.416666666664</v>
      </c>
      <c r="B2460" s="12">
        <v>178</v>
      </c>
    </row>
    <row r="2461" spans="1:2" x14ac:dyDescent="0.25">
      <c r="A2461" s="21">
        <v>43203.458333333336</v>
      </c>
      <c r="B2461" s="12">
        <v>177</v>
      </c>
    </row>
    <row r="2462" spans="1:2" x14ac:dyDescent="0.25">
      <c r="A2462" s="21">
        <v>43203.5</v>
      </c>
      <c r="B2462" s="12">
        <v>174</v>
      </c>
    </row>
    <row r="2463" spans="1:2" x14ac:dyDescent="0.25">
      <c r="A2463" s="21">
        <v>43203.541666666664</v>
      </c>
      <c r="B2463" s="12">
        <v>170</v>
      </c>
    </row>
    <row r="2464" spans="1:2" x14ac:dyDescent="0.25">
      <c r="A2464" s="21">
        <v>43203.583333333336</v>
      </c>
      <c r="B2464" s="12">
        <v>167</v>
      </c>
    </row>
    <row r="2465" spans="1:2" x14ac:dyDescent="0.25">
      <c r="A2465" s="21">
        <v>43203.625</v>
      </c>
      <c r="B2465" s="12">
        <v>162</v>
      </c>
    </row>
    <row r="2466" spans="1:2" x14ac:dyDescent="0.25">
      <c r="A2466" s="21">
        <v>43203.666666666664</v>
      </c>
      <c r="B2466" s="12">
        <v>157</v>
      </c>
    </row>
    <row r="2467" spans="1:2" x14ac:dyDescent="0.25">
      <c r="A2467" s="21">
        <v>43203.708333333336</v>
      </c>
      <c r="B2467" s="12">
        <v>154</v>
      </c>
    </row>
    <row r="2468" spans="1:2" x14ac:dyDescent="0.25">
      <c r="A2468" s="21">
        <v>43203.75</v>
      </c>
      <c r="B2468" s="12">
        <v>155</v>
      </c>
    </row>
    <row r="2469" spans="1:2" x14ac:dyDescent="0.25">
      <c r="A2469" s="21">
        <v>43203.791666666664</v>
      </c>
      <c r="B2469" s="12">
        <v>160</v>
      </c>
    </row>
    <row r="2470" spans="1:2" x14ac:dyDescent="0.25">
      <c r="A2470" s="21">
        <v>43203.833333333336</v>
      </c>
      <c r="B2470" s="12">
        <v>159</v>
      </c>
    </row>
    <row r="2471" spans="1:2" x14ac:dyDescent="0.25">
      <c r="A2471" s="21">
        <v>43203.875</v>
      </c>
      <c r="B2471" s="12">
        <v>153</v>
      </c>
    </row>
    <row r="2472" spans="1:2" x14ac:dyDescent="0.25">
      <c r="A2472" s="21">
        <v>43203.916666666664</v>
      </c>
      <c r="B2472" s="12">
        <v>156</v>
      </c>
    </row>
    <row r="2473" spans="1:2" x14ac:dyDescent="0.25">
      <c r="A2473" s="21">
        <v>43203.958333333336</v>
      </c>
      <c r="B2473" s="12">
        <v>166</v>
      </c>
    </row>
    <row r="2474" spans="1:2" x14ac:dyDescent="0.25">
      <c r="A2474" s="21">
        <v>43204</v>
      </c>
      <c r="B2474" s="12">
        <v>160</v>
      </c>
    </row>
    <row r="2475" spans="1:2" x14ac:dyDescent="0.25">
      <c r="A2475" s="21">
        <v>43204.041666666664</v>
      </c>
      <c r="B2475" s="12">
        <v>146</v>
      </c>
    </row>
    <row r="2476" spans="1:2" x14ac:dyDescent="0.25">
      <c r="A2476" s="21">
        <v>43204.083333333336</v>
      </c>
      <c r="B2476" s="12">
        <v>132</v>
      </c>
    </row>
    <row r="2477" spans="1:2" x14ac:dyDescent="0.25">
      <c r="A2477" s="21">
        <v>43204.125</v>
      </c>
      <c r="B2477" s="12">
        <v>125</v>
      </c>
    </row>
    <row r="2478" spans="1:2" x14ac:dyDescent="0.25">
      <c r="A2478" s="21">
        <v>43204.166666666664</v>
      </c>
      <c r="B2478" s="12">
        <v>121</v>
      </c>
    </row>
    <row r="2479" spans="1:2" x14ac:dyDescent="0.25">
      <c r="A2479" s="21">
        <v>43204.208333333336</v>
      </c>
      <c r="B2479" s="12">
        <v>121</v>
      </c>
    </row>
    <row r="2480" spans="1:2" x14ac:dyDescent="0.25">
      <c r="A2480" s="21">
        <v>43204.25</v>
      </c>
      <c r="B2480" s="12">
        <v>122</v>
      </c>
    </row>
    <row r="2481" spans="1:2" x14ac:dyDescent="0.25">
      <c r="A2481" s="21">
        <v>43204.291666666664</v>
      </c>
      <c r="B2481" s="12">
        <v>125</v>
      </c>
    </row>
    <row r="2482" spans="1:2" x14ac:dyDescent="0.25">
      <c r="A2482" s="21">
        <v>43204.333333333336</v>
      </c>
      <c r="B2482" s="12">
        <v>134</v>
      </c>
    </row>
    <row r="2483" spans="1:2" x14ac:dyDescent="0.25">
      <c r="A2483" s="21">
        <v>43204.375</v>
      </c>
      <c r="B2483" s="12">
        <v>151</v>
      </c>
    </row>
    <row r="2484" spans="1:2" x14ac:dyDescent="0.25">
      <c r="A2484" s="21">
        <v>43204.416666666664</v>
      </c>
      <c r="B2484" s="12">
        <v>169</v>
      </c>
    </row>
    <row r="2485" spans="1:2" x14ac:dyDescent="0.25">
      <c r="A2485" s="21">
        <v>43204.458333333336</v>
      </c>
      <c r="B2485" s="12">
        <v>174</v>
      </c>
    </row>
    <row r="2486" spans="1:2" x14ac:dyDescent="0.25">
      <c r="A2486" s="21">
        <v>43204.5</v>
      </c>
      <c r="B2486" s="12">
        <v>176</v>
      </c>
    </row>
    <row r="2487" spans="1:2" x14ac:dyDescent="0.25">
      <c r="A2487" s="21">
        <v>43204.541666666664</v>
      </c>
      <c r="B2487" s="12">
        <v>177</v>
      </c>
    </row>
    <row r="2488" spans="1:2" x14ac:dyDescent="0.25">
      <c r="A2488" s="21">
        <v>43204.583333333336</v>
      </c>
      <c r="B2488" s="12">
        <v>179</v>
      </c>
    </row>
    <row r="2489" spans="1:2" x14ac:dyDescent="0.25">
      <c r="A2489" s="21">
        <v>43204.625</v>
      </c>
      <c r="B2489" s="12">
        <v>178</v>
      </c>
    </row>
    <row r="2490" spans="1:2" x14ac:dyDescent="0.25">
      <c r="A2490" s="21">
        <v>43204.666666666664</v>
      </c>
      <c r="B2490" s="12">
        <v>174</v>
      </c>
    </row>
    <row r="2491" spans="1:2" x14ac:dyDescent="0.25">
      <c r="A2491" s="21">
        <v>43204.708333333336</v>
      </c>
      <c r="B2491" s="12">
        <v>166</v>
      </c>
    </row>
    <row r="2492" spans="1:2" x14ac:dyDescent="0.25">
      <c r="A2492" s="21">
        <v>43204.75</v>
      </c>
      <c r="B2492" s="12">
        <v>165</v>
      </c>
    </row>
    <row r="2493" spans="1:2" x14ac:dyDescent="0.25">
      <c r="A2493" s="21">
        <v>43204.791666666664</v>
      </c>
      <c r="B2493" s="12">
        <v>168</v>
      </c>
    </row>
    <row r="2494" spans="1:2" x14ac:dyDescent="0.25">
      <c r="A2494" s="21">
        <v>43204.833333333336</v>
      </c>
      <c r="B2494" s="12">
        <v>165</v>
      </c>
    </row>
    <row r="2495" spans="1:2" x14ac:dyDescent="0.25">
      <c r="A2495" s="21">
        <v>43204.875</v>
      </c>
      <c r="B2495" s="12">
        <v>160</v>
      </c>
    </row>
    <row r="2496" spans="1:2" x14ac:dyDescent="0.25">
      <c r="A2496" s="21">
        <v>43204.916666666664</v>
      </c>
      <c r="B2496" s="12">
        <v>160</v>
      </c>
    </row>
    <row r="2497" spans="1:2" x14ac:dyDescent="0.25">
      <c r="A2497" s="21">
        <v>43204.958333333336</v>
      </c>
      <c r="B2497" s="12">
        <v>171</v>
      </c>
    </row>
    <row r="2498" spans="1:2" x14ac:dyDescent="0.25">
      <c r="A2498" s="21">
        <v>43205</v>
      </c>
      <c r="B2498" s="12">
        <v>167</v>
      </c>
    </row>
    <row r="2499" spans="1:2" x14ac:dyDescent="0.25">
      <c r="A2499" s="21">
        <v>43205.041666666664</v>
      </c>
      <c r="B2499" s="12">
        <v>154</v>
      </c>
    </row>
    <row r="2500" spans="1:2" x14ac:dyDescent="0.25">
      <c r="A2500" s="21">
        <v>43205.083333333336</v>
      </c>
      <c r="B2500" s="12">
        <v>140</v>
      </c>
    </row>
    <row r="2501" spans="1:2" x14ac:dyDescent="0.25">
      <c r="A2501" s="21">
        <v>43205.125</v>
      </c>
      <c r="B2501" s="12">
        <v>131</v>
      </c>
    </row>
    <row r="2502" spans="1:2" x14ac:dyDescent="0.25">
      <c r="A2502" s="21">
        <v>43205.166666666664</v>
      </c>
      <c r="B2502" s="12">
        <v>128</v>
      </c>
    </row>
    <row r="2503" spans="1:2" x14ac:dyDescent="0.25">
      <c r="A2503" s="21">
        <v>43205.208333333336</v>
      </c>
      <c r="B2503" s="12">
        <v>127</v>
      </c>
    </row>
    <row r="2504" spans="1:2" x14ac:dyDescent="0.25">
      <c r="A2504" s="21">
        <v>43205.25</v>
      </c>
      <c r="B2504" s="12">
        <v>128</v>
      </c>
    </row>
    <row r="2505" spans="1:2" x14ac:dyDescent="0.25">
      <c r="A2505" s="21">
        <v>43205.291666666664</v>
      </c>
      <c r="B2505" s="12">
        <v>129</v>
      </c>
    </row>
    <row r="2506" spans="1:2" x14ac:dyDescent="0.25">
      <c r="A2506" s="21">
        <v>43205.333333333336</v>
      </c>
      <c r="B2506" s="12">
        <v>136</v>
      </c>
    </row>
    <row r="2507" spans="1:2" x14ac:dyDescent="0.25">
      <c r="A2507" s="21">
        <v>43205.375</v>
      </c>
      <c r="B2507" s="12">
        <v>151</v>
      </c>
    </row>
    <row r="2508" spans="1:2" x14ac:dyDescent="0.25">
      <c r="A2508" s="21">
        <v>43205.416666666664</v>
      </c>
      <c r="B2508" s="12">
        <v>167</v>
      </c>
    </row>
    <row r="2509" spans="1:2" x14ac:dyDescent="0.25">
      <c r="A2509" s="21">
        <v>43205.458333333336</v>
      </c>
      <c r="B2509" s="12">
        <v>170</v>
      </c>
    </row>
    <row r="2510" spans="1:2" x14ac:dyDescent="0.25">
      <c r="A2510" s="21">
        <v>43205.5</v>
      </c>
      <c r="B2510" s="12">
        <v>168</v>
      </c>
    </row>
    <row r="2511" spans="1:2" x14ac:dyDescent="0.25">
      <c r="A2511" s="21">
        <v>43205.541666666664</v>
      </c>
      <c r="B2511" s="12">
        <v>165</v>
      </c>
    </row>
    <row r="2512" spans="1:2" x14ac:dyDescent="0.25">
      <c r="A2512" s="21">
        <v>43205.583333333336</v>
      </c>
      <c r="B2512" s="12">
        <v>164</v>
      </c>
    </row>
    <row r="2513" spans="1:2" x14ac:dyDescent="0.25">
      <c r="A2513" s="21">
        <v>43205.625</v>
      </c>
      <c r="B2513" s="12">
        <v>161</v>
      </c>
    </row>
    <row r="2514" spans="1:2" x14ac:dyDescent="0.25">
      <c r="A2514" s="21">
        <v>43205.666666666664</v>
      </c>
      <c r="B2514" s="12">
        <v>160</v>
      </c>
    </row>
    <row r="2515" spans="1:2" x14ac:dyDescent="0.25">
      <c r="A2515" s="21">
        <v>43205.708333333336</v>
      </c>
      <c r="B2515" s="12">
        <v>158</v>
      </c>
    </row>
    <row r="2516" spans="1:2" x14ac:dyDescent="0.25">
      <c r="A2516" s="21">
        <v>43205.75</v>
      </c>
      <c r="B2516" s="12">
        <v>159</v>
      </c>
    </row>
    <row r="2517" spans="1:2" x14ac:dyDescent="0.25">
      <c r="A2517" s="21">
        <v>43205.791666666664</v>
      </c>
      <c r="B2517" s="12">
        <v>165</v>
      </c>
    </row>
    <row r="2518" spans="1:2" x14ac:dyDescent="0.25">
      <c r="A2518" s="21">
        <v>43205.833333333336</v>
      </c>
      <c r="B2518" s="12">
        <v>165</v>
      </c>
    </row>
    <row r="2519" spans="1:2" x14ac:dyDescent="0.25">
      <c r="A2519" s="21">
        <v>43205.875</v>
      </c>
      <c r="B2519" s="12">
        <v>161</v>
      </c>
    </row>
    <row r="2520" spans="1:2" x14ac:dyDescent="0.25">
      <c r="A2520" s="21">
        <v>43205.916666666664</v>
      </c>
      <c r="B2520" s="12">
        <v>164</v>
      </c>
    </row>
    <row r="2521" spans="1:2" x14ac:dyDescent="0.25">
      <c r="A2521" s="21">
        <v>43205.958333333336</v>
      </c>
      <c r="B2521" s="12">
        <v>176</v>
      </c>
    </row>
    <row r="2522" spans="1:2" x14ac:dyDescent="0.25">
      <c r="A2522" s="21">
        <v>43206</v>
      </c>
      <c r="B2522" s="12">
        <v>173</v>
      </c>
    </row>
    <row r="2523" spans="1:2" x14ac:dyDescent="0.25">
      <c r="A2523" s="21">
        <v>43206.041666666664</v>
      </c>
      <c r="B2523" s="12">
        <v>159</v>
      </c>
    </row>
    <row r="2524" spans="1:2" x14ac:dyDescent="0.25">
      <c r="A2524" s="21">
        <v>43206.083333333336</v>
      </c>
      <c r="B2524" s="12">
        <v>146</v>
      </c>
    </row>
    <row r="2525" spans="1:2" x14ac:dyDescent="0.25">
      <c r="A2525" s="21">
        <v>43206.125</v>
      </c>
      <c r="B2525" s="12">
        <v>138</v>
      </c>
    </row>
    <row r="2526" spans="1:2" x14ac:dyDescent="0.25">
      <c r="A2526" s="21">
        <v>43206.166666666664</v>
      </c>
      <c r="B2526" s="12">
        <v>135</v>
      </c>
    </row>
    <row r="2527" spans="1:2" x14ac:dyDescent="0.25">
      <c r="A2527" s="21">
        <v>43206.208333333336</v>
      </c>
      <c r="B2527" s="12">
        <v>134</v>
      </c>
    </row>
    <row r="2528" spans="1:2" x14ac:dyDescent="0.25">
      <c r="A2528" s="21">
        <v>43206.25</v>
      </c>
      <c r="B2528" s="12">
        <v>136</v>
      </c>
    </row>
    <row r="2529" spans="1:2" x14ac:dyDescent="0.25">
      <c r="A2529" s="21">
        <v>43206.291666666664</v>
      </c>
      <c r="B2529" s="12">
        <v>139</v>
      </c>
    </row>
    <row r="2530" spans="1:2" x14ac:dyDescent="0.25">
      <c r="A2530" s="21">
        <v>43206.333333333336</v>
      </c>
      <c r="B2530" s="12">
        <v>147</v>
      </c>
    </row>
    <row r="2531" spans="1:2" x14ac:dyDescent="0.25">
      <c r="A2531" s="21">
        <v>43206.375</v>
      </c>
      <c r="B2531" s="12">
        <v>164</v>
      </c>
    </row>
    <row r="2532" spans="1:2" x14ac:dyDescent="0.25">
      <c r="A2532" s="21">
        <v>43206.416666666664</v>
      </c>
      <c r="B2532" s="12">
        <v>178</v>
      </c>
    </row>
    <row r="2533" spans="1:2" x14ac:dyDescent="0.25">
      <c r="A2533" s="21">
        <v>43206.458333333336</v>
      </c>
      <c r="B2533" s="12">
        <v>180</v>
      </c>
    </row>
    <row r="2534" spans="1:2" x14ac:dyDescent="0.25">
      <c r="A2534" s="21">
        <v>43206.5</v>
      </c>
      <c r="B2534" s="12">
        <v>178</v>
      </c>
    </row>
    <row r="2535" spans="1:2" x14ac:dyDescent="0.25">
      <c r="A2535" s="21">
        <v>43206.541666666664</v>
      </c>
      <c r="B2535" s="12">
        <v>175</v>
      </c>
    </row>
    <row r="2536" spans="1:2" x14ac:dyDescent="0.25">
      <c r="A2536" s="21">
        <v>43206.583333333336</v>
      </c>
      <c r="B2536" s="12">
        <v>174</v>
      </c>
    </row>
    <row r="2537" spans="1:2" x14ac:dyDescent="0.25">
      <c r="A2537" s="21">
        <v>43206.625</v>
      </c>
      <c r="B2537" s="12">
        <v>171</v>
      </c>
    </row>
    <row r="2538" spans="1:2" x14ac:dyDescent="0.25">
      <c r="A2538" s="21">
        <v>43206.666666666664</v>
      </c>
      <c r="B2538" s="12">
        <v>169</v>
      </c>
    </row>
    <row r="2539" spans="1:2" x14ac:dyDescent="0.25">
      <c r="A2539" s="21">
        <v>43206.708333333336</v>
      </c>
      <c r="B2539" s="12">
        <v>164</v>
      </c>
    </row>
    <row r="2540" spans="1:2" x14ac:dyDescent="0.25">
      <c r="A2540" s="21">
        <v>43206.75</v>
      </c>
      <c r="B2540" s="12">
        <v>164</v>
      </c>
    </row>
    <row r="2541" spans="1:2" x14ac:dyDescent="0.25">
      <c r="A2541" s="21">
        <v>43206.791666666664</v>
      </c>
      <c r="B2541" s="12">
        <v>168</v>
      </c>
    </row>
    <row r="2542" spans="1:2" x14ac:dyDescent="0.25">
      <c r="A2542" s="21">
        <v>43206.833333333336</v>
      </c>
      <c r="B2542" s="12">
        <v>166</v>
      </c>
    </row>
    <row r="2543" spans="1:2" x14ac:dyDescent="0.25">
      <c r="A2543" s="21">
        <v>43206.875</v>
      </c>
      <c r="B2543" s="12">
        <v>162</v>
      </c>
    </row>
    <row r="2544" spans="1:2" x14ac:dyDescent="0.25">
      <c r="A2544" s="21">
        <v>43206.916666666664</v>
      </c>
      <c r="B2544" s="12">
        <v>163</v>
      </c>
    </row>
    <row r="2545" spans="1:2" x14ac:dyDescent="0.25">
      <c r="A2545" s="21">
        <v>43206.958333333336</v>
      </c>
      <c r="B2545" s="12">
        <v>172</v>
      </c>
    </row>
    <row r="2546" spans="1:2" x14ac:dyDescent="0.25">
      <c r="A2546" s="21">
        <v>43207</v>
      </c>
      <c r="B2546" s="12">
        <v>168</v>
      </c>
    </row>
    <row r="2547" spans="1:2" x14ac:dyDescent="0.25">
      <c r="A2547" s="21">
        <v>43207.041666666664</v>
      </c>
      <c r="B2547" s="12">
        <v>155</v>
      </c>
    </row>
    <row r="2548" spans="1:2" x14ac:dyDescent="0.25">
      <c r="A2548" s="21">
        <v>43207.083333333336</v>
      </c>
      <c r="B2548" s="12">
        <v>142</v>
      </c>
    </row>
    <row r="2549" spans="1:2" x14ac:dyDescent="0.25">
      <c r="A2549" s="21">
        <v>43207.125</v>
      </c>
      <c r="B2549" s="12">
        <v>134</v>
      </c>
    </row>
    <row r="2550" spans="1:2" x14ac:dyDescent="0.25">
      <c r="A2550" s="21">
        <v>43207.166666666664</v>
      </c>
      <c r="B2550" s="12">
        <v>131</v>
      </c>
    </row>
    <row r="2551" spans="1:2" x14ac:dyDescent="0.25">
      <c r="A2551" s="21">
        <v>43207.208333333336</v>
      </c>
      <c r="B2551" s="12">
        <v>130</v>
      </c>
    </row>
    <row r="2552" spans="1:2" x14ac:dyDescent="0.25">
      <c r="A2552" s="21">
        <v>43207.25</v>
      </c>
      <c r="B2552" s="12">
        <v>132</v>
      </c>
    </row>
    <row r="2553" spans="1:2" x14ac:dyDescent="0.25">
      <c r="A2553" s="21">
        <v>43207.291666666664</v>
      </c>
      <c r="B2553" s="12">
        <v>132</v>
      </c>
    </row>
    <row r="2554" spans="1:2" x14ac:dyDescent="0.25">
      <c r="A2554" s="21">
        <v>43207.333333333336</v>
      </c>
      <c r="B2554" s="12">
        <v>138</v>
      </c>
    </row>
    <row r="2555" spans="1:2" x14ac:dyDescent="0.25">
      <c r="A2555" s="21">
        <v>43207.375</v>
      </c>
      <c r="B2555" s="12">
        <v>152</v>
      </c>
    </row>
    <row r="2556" spans="1:2" x14ac:dyDescent="0.25">
      <c r="A2556" s="21">
        <v>43207.416666666664</v>
      </c>
      <c r="B2556" s="12">
        <v>169</v>
      </c>
    </row>
    <row r="2557" spans="1:2" x14ac:dyDescent="0.25">
      <c r="A2557" s="21">
        <v>43207.458333333336</v>
      </c>
      <c r="B2557" s="12">
        <v>172</v>
      </c>
    </row>
    <row r="2558" spans="1:2" x14ac:dyDescent="0.25">
      <c r="A2558" s="21">
        <v>43207.5</v>
      </c>
      <c r="B2558" s="12">
        <v>172</v>
      </c>
    </row>
    <row r="2559" spans="1:2" x14ac:dyDescent="0.25">
      <c r="A2559" s="21">
        <v>43207.541666666664</v>
      </c>
      <c r="B2559" s="12">
        <v>169</v>
      </c>
    </row>
    <row r="2560" spans="1:2" x14ac:dyDescent="0.25">
      <c r="A2560" s="21">
        <v>43207.583333333336</v>
      </c>
      <c r="B2560" s="12">
        <v>166</v>
      </c>
    </row>
    <row r="2561" spans="1:2" x14ac:dyDescent="0.25">
      <c r="A2561" s="21">
        <v>43207.625</v>
      </c>
      <c r="B2561" s="12">
        <v>158</v>
      </c>
    </row>
    <row r="2562" spans="1:2" x14ac:dyDescent="0.25">
      <c r="A2562" s="21">
        <v>43207.666666666664</v>
      </c>
      <c r="B2562" s="12">
        <v>155</v>
      </c>
    </row>
    <row r="2563" spans="1:2" x14ac:dyDescent="0.25">
      <c r="A2563" s="21">
        <v>43207.708333333336</v>
      </c>
      <c r="B2563" s="12">
        <v>155</v>
      </c>
    </row>
    <row r="2564" spans="1:2" x14ac:dyDescent="0.25">
      <c r="A2564" s="21">
        <v>43207.75</v>
      </c>
      <c r="B2564" s="12">
        <v>159</v>
      </c>
    </row>
    <row r="2565" spans="1:2" x14ac:dyDescent="0.25">
      <c r="A2565" s="21">
        <v>43207.791666666664</v>
      </c>
      <c r="B2565" s="12">
        <v>163</v>
      </c>
    </row>
    <row r="2566" spans="1:2" x14ac:dyDescent="0.25">
      <c r="A2566" s="21">
        <v>43207.833333333336</v>
      </c>
      <c r="B2566" s="12">
        <v>160</v>
      </c>
    </row>
    <row r="2567" spans="1:2" x14ac:dyDescent="0.25">
      <c r="A2567" s="21">
        <v>43207.875</v>
      </c>
      <c r="B2567" s="12">
        <v>156</v>
      </c>
    </row>
    <row r="2568" spans="1:2" x14ac:dyDescent="0.25">
      <c r="A2568" s="21">
        <v>43207.916666666664</v>
      </c>
      <c r="B2568" s="12">
        <v>153</v>
      </c>
    </row>
    <row r="2569" spans="1:2" x14ac:dyDescent="0.25">
      <c r="A2569" s="21">
        <v>43207.958333333336</v>
      </c>
      <c r="B2569" s="12">
        <v>162</v>
      </c>
    </row>
    <row r="2570" spans="1:2" x14ac:dyDescent="0.25">
      <c r="A2570" s="21">
        <v>43208</v>
      </c>
      <c r="B2570" s="12">
        <v>160</v>
      </c>
    </row>
    <row r="2571" spans="1:2" x14ac:dyDescent="0.25">
      <c r="A2571" s="21">
        <v>43208.041666666664</v>
      </c>
      <c r="B2571" s="12">
        <v>150</v>
      </c>
    </row>
    <row r="2572" spans="1:2" x14ac:dyDescent="0.25">
      <c r="A2572" s="21">
        <v>43208.083333333336</v>
      </c>
      <c r="B2572" s="12">
        <v>137</v>
      </c>
    </row>
    <row r="2573" spans="1:2" x14ac:dyDescent="0.25">
      <c r="A2573" s="21">
        <v>43208.125</v>
      </c>
      <c r="B2573" s="12">
        <v>129</v>
      </c>
    </row>
    <row r="2574" spans="1:2" x14ac:dyDescent="0.25">
      <c r="A2574" s="21">
        <v>43208.166666666664</v>
      </c>
      <c r="B2574" s="12">
        <v>124</v>
      </c>
    </row>
    <row r="2575" spans="1:2" x14ac:dyDescent="0.25">
      <c r="A2575" s="21">
        <v>43208.208333333336</v>
      </c>
      <c r="B2575" s="12">
        <v>122</v>
      </c>
    </row>
    <row r="2576" spans="1:2" x14ac:dyDescent="0.25">
      <c r="A2576" s="21">
        <v>43208.25</v>
      </c>
      <c r="B2576" s="12">
        <v>121</v>
      </c>
    </row>
    <row r="2577" spans="1:2" x14ac:dyDescent="0.25">
      <c r="A2577" s="21">
        <v>43208.291666666664</v>
      </c>
      <c r="B2577" s="12">
        <v>124</v>
      </c>
    </row>
    <row r="2578" spans="1:2" x14ac:dyDescent="0.25">
      <c r="A2578" s="21">
        <v>43208.333333333336</v>
      </c>
      <c r="B2578" s="12">
        <v>128</v>
      </c>
    </row>
    <row r="2579" spans="1:2" x14ac:dyDescent="0.25">
      <c r="A2579" s="21">
        <v>43208.375</v>
      </c>
      <c r="B2579" s="12">
        <v>135</v>
      </c>
    </row>
    <row r="2580" spans="1:2" x14ac:dyDescent="0.25">
      <c r="A2580" s="21">
        <v>43208.416666666664</v>
      </c>
      <c r="B2580" s="12">
        <v>145</v>
      </c>
    </row>
    <row r="2581" spans="1:2" x14ac:dyDescent="0.25">
      <c r="A2581" s="21">
        <v>43208.458333333336</v>
      </c>
      <c r="B2581" s="12">
        <v>156</v>
      </c>
    </row>
    <row r="2582" spans="1:2" x14ac:dyDescent="0.25">
      <c r="A2582" s="21">
        <v>43208.5</v>
      </c>
      <c r="B2582" s="12">
        <v>161</v>
      </c>
    </row>
    <row r="2583" spans="1:2" x14ac:dyDescent="0.25">
      <c r="A2583" s="21">
        <v>43208.541666666664</v>
      </c>
      <c r="B2583" s="12">
        <v>161</v>
      </c>
    </row>
    <row r="2584" spans="1:2" x14ac:dyDescent="0.25">
      <c r="A2584" s="21">
        <v>43208.583333333336</v>
      </c>
      <c r="B2584" s="12">
        <v>162</v>
      </c>
    </row>
    <row r="2585" spans="1:2" x14ac:dyDescent="0.25">
      <c r="A2585" s="21">
        <v>43208.625</v>
      </c>
      <c r="B2585" s="12">
        <v>158</v>
      </c>
    </row>
    <row r="2586" spans="1:2" x14ac:dyDescent="0.25">
      <c r="A2586" s="21">
        <v>43208.666666666664</v>
      </c>
      <c r="B2586" s="12">
        <v>154</v>
      </c>
    </row>
    <row r="2587" spans="1:2" x14ac:dyDescent="0.25">
      <c r="A2587" s="21">
        <v>43208.708333333336</v>
      </c>
      <c r="B2587" s="12">
        <v>151</v>
      </c>
    </row>
    <row r="2588" spans="1:2" x14ac:dyDescent="0.25">
      <c r="A2588" s="21">
        <v>43208.75</v>
      </c>
      <c r="B2588" s="12">
        <v>150</v>
      </c>
    </row>
    <row r="2589" spans="1:2" x14ac:dyDescent="0.25">
      <c r="A2589" s="21">
        <v>43208.791666666664</v>
      </c>
      <c r="B2589" s="12">
        <v>154</v>
      </c>
    </row>
    <row r="2590" spans="1:2" x14ac:dyDescent="0.25">
      <c r="A2590" s="21">
        <v>43208.833333333336</v>
      </c>
      <c r="B2590" s="12">
        <v>156</v>
      </c>
    </row>
    <row r="2591" spans="1:2" x14ac:dyDescent="0.25">
      <c r="A2591" s="21">
        <v>43208.875</v>
      </c>
      <c r="B2591" s="12">
        <v>153</v>
      </c>
    </row>
    <row r="2592" spans="1:2" x14ac:dyDescent="0.25">
      <c r="A2592" s="21">
        <v>43208.916666666664</v>
      </c>
      <c r="B2592" s="12">
        <v>153</v>
      </c>
    </row>
    <row r="2593" spans="1:2" x14ac:dyDescent="0.25">
      <c r="A2593" s="21">
        <v>43208.958333333336</v>
      </c>
      <c r="B2593" s="12">
        <v>163</v>
      </c>
    </row>
    <row r="2594" spans="1:2" x14ac:dyDescent="0.25">
      <c r="A2594" s="21">
        <v>43209</v>
      </c>
      <c r="B2594" s="12">
        <v>162</v>
      </c>
    </row>
    <row r="2595" spans="1:2" x14ac:dyDescent="0.25">
      <c r="A2595" s="21">
        <v>43209.041666666664</v>
      </c>
      <c r="B2595" s="12">
        <v>153</v>
      </c>
    </row>
    <row r="2596" spans="1:2" x14ac:dyDescent="0.25">
      <c r="A2596" s="21">
        <v>43209.083333333336</v>
      </c>
      <c r="B2596" s="12">
        <v>144</v>
      </c>
    </row>
    <row r="2597" spans="1:2" x14ac:dyDescent="0.25">
      <c r="A2597" s="21">
        <v>43209.125</v>
      </c>
      <c r="B2597" s="12">
        <v>137</v>
      </c>
    </row>
    <row r="2598" spans="1:2" x14ac:dyDescent="0.25">
      <c r="A2598" s="21">
        <v>43209.166666666664</v>
      </c>
      <c r="B2598" s="12">
        <v>134</v>
      </c>
    </row>
    <row r="2599" spans="1:2" x14ac:dyDescent="0.25">
      <c r="A2599" s="21">
        <v>43209.208333333336</v>
      </c>
      <c r="B2599" s="12">
        <v>132</v>
      </c>
    </row>
    <row r="2600" spans="1:2" x14ac:dyDescent="0.25">
      <c r="A2600" s="21">
        <v>43209.25</v>
      </c>
      <c r="B2600" s="12">
        <v>132</v>
      </c>
    </row>
    <row r="2601" spans="1:2" x14ac:dyDescent="0.25">
      <c r="A2601" s="21">
        <v>43209.291666666664</v>
      </c>
      <c r="B2601" s="12">
        <v>133</v>
      </c>
    </row>
    <row r="2602" spans="1:2" x14ac:dyDescent="0.25">
      <c r="A2602" s="21">
        <v>43209.333333333336</v>
      </c>
      <c r="B2602" s="12">
        <v>137</v>
      </c>
    </row>
    <row r="2603" spans="1:2" x14ac:dyDescent="0.25">
      <c r="A2603" s="21">
        <v>43209.375</v>
      </c>
      <c r="B2603" s="12">
        <v>141</v>
      </c>
    </row>
    <row r="2604" spans="1:2" x14ac:dyDescent="0.25">
      <c r="A2604" s="21">
        <v>43209.416666666664</v>
      </c>
      <c r="B2604" s="12">
        <v>148</v>
      </c>
    </row>
    <row r="2605" spans="1:2" x14ac:dyDescent="0.25">
      <c r="A2605" s="21">
        <v>43209.458333333336</v>
      </c>
      <c r="B2605" s="12">
        <v>156</v>
      </c>
    </row>
    <row r="2606" spans="1:2" x14ac:dyDescent="0.25">
      <c r="A2606" s="21">
        <v>43209.5</v>
      </c>
      <c r="B2606" s="12">
        <v>160</v>
      </c>
    </row>
    <row r="2607" spans="1:2" x14ac:dyDescent="0.25">
      <c r="A2607" s="21">
        <v>43209.541666666664</v>
      </c>
      <c r="B2607" s="12">
        <v>160</v>
      </c>
    </row>
    <row r="2608" spans="1:2" x14ac:dyDescent="0.25">
      <c r="A2608" s="21">
        <v>43209.583333333336</v>
      </c>
      <c r="B2608" s="12">
        <v>159</v>
      </c>
    </row>
    <row r="2609" spans="1:2" x14ac:dyDescent="0.25">
      <c r="A2609" s="21">
        <v>43209.625</v>
      </c>
      <c r="B2609" s="12">
        <v>158</v>
      </c>
    </row>
    <row r="2610" spans="1:2" x14ac:dyDescent="0.25">
      <c r="A2610" s="21">
        <v>43209.666666666664</v>
      </c>
      <c r="B2610" s="12">
        <v>154</v>
      </c>
    </row>
    <row r="2611" spans="1:2" x14ac:dyDescent="0.25">
      <c r="A2611" s="21">
        <v>43209.708333333336</v>
      </c>
      <c r="B2611" s="12">
        <v>150</v>
      </c>
    </row>
    <row r="2612" spans="1:2" x14ac:dyDescent="0.25">
      <c r="A2612" s="21">
        <v>43209.75</v>
      </c>
      <c r="B2612" s="12">
        <v>149</v>
      </c>
    </row>
    <row r="2613" spans="1:2" x14ac:dyDescent="0.25">
      <c r="A2613" s="21">
        <v>43209.791666666664</v>
      </c>
      <c r="B2613" s="12">
        <v>154</v>
      </c>
    </row>
    <row r="2614" spans="1:2" x14ac:dyDescent="0.25">
      <c r="A2614" s="21">
        <v>43209.833333333336</v>
      </c>
      <c r="B2614" s="12">
        <v>155</v>
      </c>
    </row>
    <row r="2615" spans="1:2" x14ac:dyDescent="0.25">
      <c r="A2615" s="21">
        <v>43209.875</v>
      </c>
      <c r="B2615" s="12">
        <v>151</v>
      </c>
    </row>
    <row r="2616" spans="1:2" x14ac:dyDescent="0.25">
      <c r="A2616" s="21">
        <v>43209.916666666664</v>
      </c>
      <c r="B2616" s="12">
        <v>152</v>
      </c>
    </row>
    <row r="2617" spans="1:2" x14ac:dyDescent="0.25">
      <c r="A2617" s="21">
        <v>43209.958333333336</v>
      </c>
      <c r="B2617" s="12">
        <v>163</v>
      </c>
    </row>
    <row r="2618" spans="1:2" x14ac:dyDescent="0.25">
      <c r="A2618" s="21">
        <v>43210</v>
      </c>
      <c r="B2618" s="12">
        <v>162</v>
      </c>
    </row>
    <row r="2619" spans="1:2" x14ac:dyDescent="0.25">
      <c r="A2619" s="21">
        <v>43210.041666666664</v>
      </c>
      <c r="B2619" s="12">
        <v>150</v>
      </c>
    </row>
    <row r="2620" spans="1:2" x14ac:dyDescent="0.25">
      <c r="A2620" s="21">
        <v>43210.083333333336</v>
      </c>
      <c r="B2620" s="12">
        <v>137</v>
      </c>
    </row>
    <row r="2621" spans="1:2" x14ac:dyDescent="0.25">
      <c r="A2621" s="21">
        <v>43210.125</v>
      </c>
      <c r="B2621" s="12">
        <v>129</v>
      </c>
    </row>
    <row r="2622" spans="1:2" x14ac:dyDescent="0.25">
      <c r="A2622" s="21">
        <v>43210.166666666664</v>
      </c>
      <c r="B2622" s="12">
        <v>128</v>
      </c>
    </row>
    <row r="2623" spans="1:2" x14ac:dyDescent="0.25">
      <c r="A2623" s="21">
        <v>43210.208333333336</v>
      </c>
      <c r="B2623" s="12">
        <v>127</v>
      </c>
    </row>
    <row r="2624" spans="1:2" x14ac:dyDescent="0.25">
      <c r="A2624" s="21">
        <v>43210.25</v>
      </c>
      <c r="B2624" s="12">
        <v>129</v>
      </c>
    </row>
    <row r="2625" spans="1:2" x14ac:dyDescent="0.25">
      <c r="A2625" s="21">
        <v>43210.291666666664</v>
      </c>
      <c r="B2625" s="12">
        <v>132</v>
      </c>
    </row>
    <row r="2626" spans="1:2" x14ac:dyDescent="0.25">
      <c r="A2626" s="21">
        <v>43210.333333333336</v>
      </c>
      <c r="B2626" s="12">
        <v>141</v>
      </c>
    </row>
    <row r="2627" spans="1:2" x14ac:dyDescent="0.25">
      <c r="A2627" s="21">
        <v>43210.375</v>
      </c>
      <c r="B2627" s="12">
        <v>159</v>
      </c>
    </row>
    <row r="2628" spans="1:2" x14ac:dyDescent="0.25">
      <c r="A2628" s="21">
        <v>43210.416666666664</v>
      </c>
      <c r="B2628" s="12">
        <v>177</v>
      </c>
    </row>
    <row r="2629" spans="1:2" x14ac:dyDescent="0.25">
      <c r="A2629" s="21">
        <v>43210.458333333336</v>
      </c>
      <c r="B2629" s="12">
        <v>180</v>
      </c>
    </row>
    <row r="2630" spans="1:2" x14ac:dyDescent="0.25">
      <c r="A2630" s="21">
        <v>43210.5</v>
      </c>
      <c r="B2630" s="12">
        <v>177</v>
      </c>
    </row>
    <row r="2631" spans="1:2" x14ac:dyDescent="0.25">
      <c r="A2631" s="21">
        <v>43210.541666666664</v>
      </c>
      <c r="B2631" s="12">
        <v>172</v>
      </c>
    </row>
    <row r="2632" spans="1:2" x14ac:dyDescent="0.25">
      <c r="A2632" s="21">
        <v>43210.583333333336</v>
      </c>
      <c r="B2632" s="12">
        <v>171</v>
      </c>
    </row>
    <row r="2633" spans="1:2" x14ac:dyDescent="0.25">
      <c r="A2633" s="21">
        <v>43210.625</v>
      </c>
      <c r="B2633" s="12">
        <v>166</v>
      </c>
    </row>
    <row r="2634" spans="1:2" x14ac:dyDescent="0.25">
      <c r="A2634" s="21">
        <v>43210.666666666664</v>
      </c>
      <c r="B2634" s="12">
        <v>162</v>
      </c>
    </row>
    <row r="2635" spans="1:2" x14ac:dyDescent="0.25">
      <c r="A2635" s="21">
        <v>43210.708333333336</v>
      </c>
      <c r="B2635" s="12">
        <v>160</v>
      </c>
    </row>
    <row r="2636" spans="1:2" x14ac:dyDescent="0.25">
      <c r="A2636" s="21">
        <v>43210.75</v>
      </c>
      <c r="B2636" s="12">
        <v>160</v>
      </c>
    </row>
    <row r="2637" spans="1:2" x14ac:dyDescent="0.25">
      <c r="A2637" s="21">
        <v>43210.791666666664</v>
      </c>
      <c r="B2637" s="12">
        <v>164</v>
      </c>
    </row>
    <row r="2638" spans="1:2" x14ac:dyDescent="0.25">
      <c r="A2638" s="21">
        <v>43210.833333333336</v>
      </c>
      <c r="B2638" s="12">
        <v>162</v>
      </c>
    </row>
    <row r="2639" spans="1:2" x14ac:dyDescent="0.25">
      <c r="A2639" s="21">
        <v>43210.875</v>
      </c>
      <c r="B2639" s="12">
        <v>158</v>
      </c>
    </row>
    <row r="2640" spans="1:2" x14ac:dyDescent="0.25">
      <c r="A2640" s="21">
        <v>43210.916666666664</v>
      </c>
      <c r="B2640" s="12">
        <v>160</v>
      </c>
    </row>
    <row r="2641" spans="1:2" x14ac:dyDescent="0.25">
      <c r="A2641" s="21">
        <v>43210.958333333336</v>
      </c>
      <c r="B2641" s="12">
        <v>169</v>
      </c>
    </row>
    <row r="2642" spans="1:2" x14ac:dyDescent="0.25">
      <c r="A2642" s="21">
        <v>43211</v>
      </c>
      <c r="B2642" s="12">
        <v>164</v>
      </c>
    </row>
    <row r="2643" spans="1:2" x14ac:dyDescent="0.25">
      <c r="A2643" s="21">
        <v>43211.041666666664</v>
      </c>
      <c r="B2643" s="12">
        <v>149</v>
      </c>
    </row>
    <row r="2644" spans="1:2" x14ac:dyDescent="0.25">
      <c r="A2644" s="21">
        <v>43211.083333333336</v>
      </c>
      <c r="B2644" s="12">
        <v>135</v>
      </c>
    </row>
    <row r="2645" spans="1:2" x14ac:dyDescent="0.25">
      <c r="A2645" s="21">
        <v>43211.125</v>
      </c>
      <c r="B2645" s="12">
        <v>129</v>
      </c>
    </row>
    <row r="2646" spans="1:2" x14ac:dyDescent="0.25">
      <c r="A2646" s="21">
        <v>43211.166666666664</v>
      </c>
      <c r="B2646" s="12">
        <v>126</v>
      </c>
    </row>
    <row r="2647" spans="1:2" x14ac:dyDescent="0.25">
      <c r="A2647" s="21">
        <v>43211.208333333336</v>
      </c>
      <c r="B2647" s="12">
        <v>125</v>
      </c>
    </row>
    <row r="2648" spans="1:2" x14ac:dyDescent="0.25">
      <c r="A2648" s="21">
        <v>43211.25</v>
      </c>
      <c r="B2648" s="12">
        <v>125</v>
      </c>
    </row>
    <row r="2649" spans="1:2" x14ac:dyDescent="0.25">
      <c r="A2649" s="21">
        <v>43211.291666666664</v>
      </c>
      <c r="B2649" s="12">
        <v>127</v>
      </c>
    </row>
    <row r="2650" spans="1:2" x14ac:dyDescent="0.25">
      <c r="A2650" s="21">
        <v>43211.333333333336</v>
      </c>
      <c r="B2650" s="12">
        <v>134</v>
      </c>
    </row>
    <row r="2651" spans="1:2" x14ac:dyDescent="0.25">
      <c r="A2651" s="21">
        <v>43211.375</v>
      </c>
      <c r="B2651" s="12">
        <v>150</v>
      </c>
    </row>
    <row r="2652" spans="1:2" x14ac:dyDescent="0.25">
      <c r="A2652" s="21">
        <v>43211.416666666664</v>
      </c>
      <c r="B2652" s="12">
        <v>169</v>
      </c>
    </row>
    <row r="2653" spans="1:2" x14ac:dyDescent="0.25">
      <c r="A2653" s="21">
        <v>43211.458333333336</v>
      </c>
      <c r="B2653" s="12">
        <v>175</v>
      </c>
    </row>
    <row r="2654" spans="1:2" x14ac:dyDescent="0.25">
      <c r="A2654" s="21">
        <v>43211.5</v>
      </c>
      <c r="B2654" s="12">
        <v>175</v>
      </c>
    </row>
    <row r="2655" spans="1:2" x14ac:dyDescent="0.25">
      <c r="A2655" s="21">
        <v>43211.541666666664</v>
      </c>
      <c r="B2655" s="12">
        <v>172</v>
      </c>
    </row>
    <row r="2656" spans="1:2" x14ac:dyDescent="0.25">
      <c r="A2656" s="21">
        <v>43211.583333333336</v>
      </c>
      <c r="B2656" s="12">
        <v>172</v>
      </c>
    </row>
    <row r="2657" spans="1:2" x14ac:dyDescent="0.25">
      <c r="A2657" s="21">
        <v>43211.625</v>
      </c>
      <c r="B2657" s="12">
        <v>171</v>
      </c>
    </row>
    <row r="2658" spans="1:2" x14ac:dyDescent="0.25">
      <c r="A2658" s="21">
        <v>43211.666666666664</v>
      </c>
      <c r="B2658" s="12">
        <v>170</v>
      </c>
    </row>
    <row r="2659" spans="1:2" x14ac:dyDescent="0.25">
      <c r="A2659" s="21">
        <v>43211.708333333336</v>
      </c>
      <c r="B2659" s="12">
        <v>171</v>
      </c>
    </row>
    <row r="2660" spans="1:2" x14ac:dyDescent="0.25">
      <c r="A2660" s="21">
        <v>43211.75</v>
      </c>
      <c r="B2660" s="12">
        <v>173</v>
      </c>
    </row>
    <row r="2661" spans="1:2" x14ac:dyDescent="0.25">
      <c r="A2661" s="21">
        <v>43211.791666666664</v>
      </c>
      <c r="B2661" s="12">
        <v>182</v>
      </c>
    </row>
    <row r="2662" spans="1:2" x14ac:dyDescent="0.25">
      <c r="A2662" s="21">
        <v>43211.833333333336</v>
      </c>
      <c r="B2662" s="12">
        <v>188</v>
      </c>
    </row>
    <row r="2663" spans="1:2" x14ac:dyDescent="0.25">
      <c r="A2663" s="21">
        <v>43211.875</v>
      </c>
      <c r="B2663" s="12">
        <v>185</v>
      </c>
    </row>
    <row r="2664" spans="1:2" x14ac:dyDescent="0.25">
      <c r="A2664" s="21">
        <v>43211.916666666664</v>
      </c>
      <c r="B2664" s="12">
        <v>187</v>
      </c>
    </row>
    <row r="2665" spans="1:2" x14ac:dyDescent="0.25">
      <c r="A2665" s="21">
        <v>43211.958333333336</v>
      </c>
      <c r="B2665" s="12">
        <v>190</v>
      </c>
    </row>
    <row r="2666" spans="1:2" x14ac:dyDescent="0.25">
      <c r="A2666" s="21">
        <v>43212</v>
      </c>
      <c r="B2666" s="12">
        <v>181</v>
      </c>
    </row>
    <row r="2667" spans="1:2" x14ac:dyDescent="0.25">
      <c r="A2667" s="21">
        <v>43212.041666666664</v>
      </c>
      <c r="B2667" s="12">
        <v>165</v>
      </c>
    </row>
    <row r="2668" spans="1:2" x14ac:dyDescent="0.25">
      <c r="A2668" s="21">
        <v>43212.083333333336</v>
      </c>
      <c r="B2668" s="12">
        <v>151</v>
      </c>
    </row>
    <row r="2669" spans="1:2" x14ac:dyDescent="0.25">
      <c r="A2669" s="21">
        <v>43212.125</v>
      </c>
      <c r="B2669" s="12">
        <v>142</v>
      </c>
    </row>
    <row r="2670" spans="1:2" x14ac:dyDescent="0.25">
      <c r="A2670" s="21">
        <v>43212.166666666664</v>
      </c>
      <c r="B2670" s="12">
        <v>138</v>
      </c>
    </row>
    <row r="2671" spans="1:2" x14ac:dyDescent="0.25">
      <c r="A2671" s="21">
        <v>43212.208333333336</v>
      </c>
      <c r="B2671" s="12">
        <v>136</v>
      </c>
    </row>
    <row r="2672" spans="1:2" x14ac:dyDescent="0.25">
      <c r="A2672" s="21">
        <v>43212.25</v>
      </c>
      <c r="B2672" s="12">
        <v>134</v>
      </c>
    </row>
    <row r="2673" spans="1:2" x14ac:dyDescent="0.25">
      <c r="A2673" s="21">
        <v>43212.291666666664</v>
      </c>
      <c r="B2673" s="12">
        <v>132</v>
      </c>
    </row>
    <row r="2674" spans="1:2" x14ac:dyDescent="0.25">
      <c r="A2674" s="21">
        <v>43212.333333333336</v>
      </c>
      <c r="B2674" s="12">
        <v>138</v>
      </c>
    </row>
    <row r="2675" spans="1:2" x14ac:dyDescent="0.25">
      <c r="A2675" s="21">
        <v>43212.375</v>
      </c>
      <c r="B2675" s="12">
        <v>156</v>
      </c>
    </row>
    <row r="2676" spans="1:2" x14ac:dyDescent="0.25">
      <c r="A2676" s="21">
        <v>43212.416666666664</v>
      </c>
      <c r="B2676" s="12">
        <v>178</v>
      </c>
    </row>
    <row r="2677" spans="1:2" x14ac:dyDescent="0.25">
      <c r="A2677" s="21">
        <v>43212.458333333336</v>
      </c>
      <c r="B2677" s="12">
        <v>183</v>
      </c>
    </row>
    <row r="2678" spans="1:2" x14ac:dyDescent="0.25">
      <c r="A2678" s="21">
        <v>43212.5</v>
      </c>
      <c r="B2678" s="12">
        <v>185</v>
      </c>
    </row>
    <row r="2679" spans="1:2" x14ac:dyDescent="0.25">
      <c r="A2679" s="21">
        <v>43212.541666666664</v>
      </c>
      <c r="B2679" s="12">
        <v>186</v>
      </c>
    </row>
    <row r="2680" spans="1:2" x14ac:dyDescent="0.25">
      <c r="A2680" s="21">
        <v>43212.583333333336</v>
      </c>
      <c r="B2680" s="12">
        <v>185</v>
      </c>
    </row>
    <row r="2681" spans="1:2" x14ac:dyDescent="0.25">
      <c r="A2681" s="21">
        <v>43212.625</v>
      </c>
      <c r="B2681" s="12">
        <v>181</v>
      </c>
    </row>
    <row r="2682" spans="1:2" x14ac:dyDescent="0.25">
      <c r="A2682" s="21">
        <v>43212.666666666664</v>
      </c>
      <c r="B2682" s="12">
        <v>180</v>
      </c>
    </row>
    <row r="2683" spans="1:2" x14ac:dyDescent="0.25">
      <c r="A2683" s="21">
        <v>43212.708333333336</v>
      </c>
      <c r="B2683" s="12">
        <v>177</v>
      </c>
    </row>
    <row r="2684" spans="1:2" x14ac:dyDescent="0.25">
      <c r="A2684" s="21">
        <v>43212.75</v>
      </c>
      <c r="B2684" s="12">
        <v>178</v>
      </c>
    </row>
    <row r="2685" spans="1:2" x14ac:dyDescent="0.25">
      <c r="A2685" s="21">
        <v>43212.791666666664</v>
      </c>
      <c r="B2685" s="12">
        <v>184</v>
      </c>
    </row>
    <row r="2686" spans="1:2" x14ac:dyDescent="0.25">
      <c r="A2686" s="21">
        <v>43212.833333333336</v>
      </c>
      <c r="B2686" s="12">
        <v>183</v>
      </c>
    </row>
    <row r="2687" spans="1:2" x14ac:dyDescent="0.25">
      <c r="A2687" s="21">
        <v>43212.875</v>
      </c>
      <c r="B2687" s="12">
        <v>177</v>
      </c>
    </row>
    <row r="2688" spans="1:2" x14ac:dyDescent="0.25">
      <c r="A2688" s="21">
        <v>43212.916666666664</v>
      </c>
      <c r="B2688" s="12">
        <v>176</v>
      </c>
    </row>
    <row r="2689" spans="1:2" x14ac:dyDescent="0.25">
      <c r="A2689" s="21">
        <v>43212.958333333336</v>
      </c>
      <c r="B2689" s="12">
        <v>180</v>
      </c>
    </row>
    <row r="2690" spans="1:2" x14ac:dyDescent="0.25">
      <c r="A2690" s="21">
        <v>43213</v>
      </c>
      <c r="B2690" s="12">
        <v>173</v>
      </c>
    </row>
    <row r="2691" spans="1:2" x14ac:dyDescent="0.25">
      <c r="A2691" s="21">
        <v>43213.041666666664</v>
      </c>
      <c r="B2691" s="12">
        <v>158</v>
      </c>
    </row>
    <row r="2692" spans="1:2" x14ac:dyDescent="0.25">
      <c r="A2692" s="21">
        <v>43213.083333333336</v>
      </c>
      <c r="B2692" s="12">
        <v>143</v>
      </c>
    </row>
    <row r="2693" spans="1:2" x14ac:dyDescent="0.25">
      <c r="A2693" s="21">
        <v>43213.125</v>
      </c>
      <c r="B2693" s="12">
        <v>134</v>
      </c>
    </row>
    <row r="2694" spans="1:2" x14ac:dyDescent="0.25">
      <c r="A2694" s="21">
        <v>43213.166666666664</v>
      </c>
      <c r="B2694" s="12">
        <v>130</v>
      </c>
    </row>
    <row r="2695" spans="1:2" x14ac:dyDescent="0.25">
      <c r="A2695" s="21">
        <v>43213.208333333336</v>
      </c>
      <c r="B2695" s="12">
        <v>128</v>
      </c>
    </row>
    <row r="2696" spans="1:2" x14ac:dyDescent="0.25">
      <c r="A2696" s="21">
        <v>43213.25</v>
      </c>
      <c r="B2696" s="12">
        <v>128</v>
      </c>
    </row>
    <row r="2697" spans="1:2" x14ac:dyDescent="0.25">
      <c r="A2697" s="21">
        <v>43213.291666666664</v>
      </c>
      <c r="B2697" s="12">
        <v>129</v>
      </c>
    </row>
    <row r="2698" spans="1:2" x14ac:dyDescent="0.25">
      <c r="A2698" s="21">
        <v>43213.333333333336</v>
      </c>
      <c r="B2698" s="12">
        <v>136</v>
      </c>
    </row>
    <row r="2699" spans="1:2" x14ac:dyDescent="0.25">
      <c r="A2699" s="21">
        <v>43213.375</v>
      </c>
      <c r="B2699" s="12">
        <v>154</v>
      </c>
    </row>
    <row r="2700" spans="1:2" x14ac:dyDescent="0.25">
      <c r="A2700" s="21">
        <v>43213.416666666664</v>
      </c>
      <c r="B2700" s="12">
        <v>173</v>
      </c>
    </row>
    <row r="2701" spans="1:2" x14ac:dyDescent="0.25">
      <c r="A2701" s="21">
        <v>43213.458333333336</v>
      </c>
      <c r="B2701" s="12">
        <v>177</v>
      </c>
    </row>
    <row r="2702" spans="1:2" x14ac:dyDescent="0.25">
      <c r="A2702" s="21">
        <v>43213.5</v>
      </c>
      <c r="B2702" s="12">
        <v>175</v>
      </c>
    </row>
    <row r="2703" spans="1:2" x14ac:dyDescent="0.25">
      <c r="A2703" s="21">
        <v>43213.541666666664</v>
      </c>
      <c r="B2703" s="12">
        <v>172</v>
      </c>
    </row>
    <row r="2704" spans="1:2" x14ac:dyDescent="0.25">
      <c r="A2704" s="21">
        <v>43213.583333333336</v>
      </c>
      <c r="B2704" s="12">
        <v>172</v>
      </c>
    </row>
    <row r="2705" spans="1:2" x14ac:dyDescent="0.25">
      <c r="A2705" s="21">
        <v>43213.625</v>
      </c>
      <c r="B2705" s="12">
        <v>166</v>
      </c>
    </row>
    <row r="2706" spans="1:2" x14ac:dyDescent="0.25">
      <c r="A2706" s="21">
        <v>43213.666666666664</v>
      </c>
      <c r="B2706" s="12">
        <v>165</v>
      </c>
    </row>
    <row r="2707" spans="1:2" x14ac:dyDescent="0.25">
      <c r="A2707" s="21">
        <v>43213.708333333336</v>
      </c>
      <c r="B2707" s="12">
        <v>164</v>
      </c>
    </row>
    <row r="2708" spans="1:2" x14ac:dyDescent="0.25">
      <c r="A2708" s="21">
        <v>43213.75</v>
      </c>
      <c r="B2708" s="12">
        <v>168</v>
      </c>
    </row>
    <row r="2709" spans="1:2" x14ac:dyDescent="0.25">
      <c r="A2709" s="21">
        <v>43213.791666666664</v>
      </c>
      <c r="B2709" s="12">
        <v>175</v>
      </c>
    </row>
    <row r="2710" spans="1:2" x14ac:dyDescent="0.25">
      <c r="A2710" s="21">
        <v>43213.833333333336</v>
      </c>
      <c r="B2710" s="12">
        <v>176</v>
      </c>
    </row>
    <row r="2711" spans="1:2" x14ac:dyDescent="0.25">
      <c r="A2711" s="21">
        <v>43213.875</v>
      </c>
      <c r="B2711" s="12">
        <v>175</v>
      </c>
    </row>
    <row r="2712" spans="1:2" x14ac:dyDescent="0.25">
      <c r="A2712" s="21">
        <v>43213.916666666664</v>
      </c>
      <c r="B2712" s="12">
        <v>176</v>
      </c>
    </row>
    <row r="2713" spans="1:2" x14ac:dyDescent="0.25">
      <c r="A2713" s="21">
        <v>43213.958333333336</v>
      </c>
      <c r="B2713" s="12">
        <v>181</v>
      </c>
    </row>
    <row r="2714" spans="1:2" x14ac:dyDescent="0.25">
      <c r="A2714" s="21">
        <v>43214</v>
      </c>
      <c r="B2714" s="12">
        <v>175</v>
      </c>
    </row>
    <row r="2715" spans="1:2" x14ac:dyDescent="0.25">
      <c r="A2715" s="21">
        <v>43214.041666666664</v>
      </c>
      <c r="B2715" s="12">
        <v>159</v>
      </c>
    </row>
    <row r="2716" spans="1:2" x14ac:dyDescent="0.25">
      <c r="A2716" s="21">
        <v>43214.083333333336</v>
      </c>
      <c r="B2716" s="12">
        <v>144</v>
      </c>
    </row>
    <row r="2717" spans="1:2" x14ac:dyDescent="0.25">
      <c r="A2717" s="21">
        <v>43214.125</v>
      </c>
      <c r="B2717" s="12">
        <v>135</v>
      </c>
    </row>
    <row r="2718" spans="1:2" x14ac:dyDescent="0.25">
      <c r="A2718" s="21">
        <v>43214.166666666664</v>
      </c>
      <c r="B2718" s="12">
        <v>132</v>
      </c>
    </row>
    <row r="2719" spans="1:2" x14ac:dyDescent="0.25">
      <c r="A2719" s="21">
        <v>43214.208333333336</v>
      </c>
      <c r="B2719" s="12">
        <v>130</v>
      </c>
    </row>
    <row r="2720" spans="1:2" x14ac:dyDescent="0.25">
      <c r="A2720" s="21">
        <v>43214.25</v>
      </c>
      <c r="B2720" s="12">
        <v>129</v>
      </c>
    </row>
    <row r="2721" spans="1:2" x14ac:dyDescent="0.25">
      <c r="A2721" s="21">
        <v>43214.291666666664</v>
      </c>
      <c r="B2721" s="12">
        <v>131</v>
      </c>
    </row>
    <row r="2722" spans="1:2" x14ac:dyDescent="0.25">
      <c r="A2722" s="21">
        <v>43214.333333333336</v>
      </c>
      <c r="B2722" s="12">
        <v>139</v>
      </c>
    </row>
    <row r="2723" spans="1:2" x14ac:dyDescent="0.25">
      <c r="A2723" s="21">
        <v>43214.375</v>
      </c>
      <c r="B2723" s="12">
        <v>155</v>
      </c>
    </row>
    <row r="2724" spans="1:2" x14ac:dyDescent="0.25">
      <c r="A2724" s="21">
        <v>43214.416666666664</v>
      </c>
      <c r="B2724" s="12">
        <v>175</v>
      </c>
    </row>
    <row r="2725" spans="1:2" x14ac:dyDescent="0.25">
      <c r="A2725" s="21">
        <v>43214.458333333336</v>
      </c>
      <c r="B2725" s="12">
        <v>182</v>
      </c>
    </row>
    <row r="2726" spans="1:2" x14ac:dyDescent="0.25">
      <c r="A2726" s="21">
        <v>43214.5</v>
      </c>
      <c r="B2726" s="12">
        <v>183</v>
      </c>
    </row>
    <row r="2727" spans="1:2" x14ac:dyDescent="0.25">
      <c r="A2727" s="21">
        <v>43214.541666666664</v>
      </c>
      <c r="B2727" s="12">
        <v>180</v>
      </c>
    </row>
    <row r="2728" spans="1:2" x14ac:dyDescent="0.25">
      <c r="A2728" s="21">
        <v>43214.583333333336</v>
      </c>
      <c r="B2728" s="12">
        <v>177</v>
      </c>
    </row>
    <row r="2729" spans="1:2" x14ac:dyDescent="0.25">
      <c r="A2729" s="21">
        <v>43214.625</v>
      </c>
      <c r="B2729" s="12">
        <v>172</v>
      </c>
    </row>
    <row r="2730" spans="1:2" x14ac:dyDescent="0.25">
      <c r="A2730" s="21">
        <v>43214.666666666664</v>
      </c>
      <c r="B2730" s="12">
        <v>168</v>
      </c>
    </row>
    <row r="2731" spans="1:2" x14ac:dyDescent="0.25">
      <c r="A2731" s="21">
        <v>43214.708333333336</v>
      </c>
      <c r="B2731" s="12">
        <v>167</v>
      </c>
    </row>
    <row r="2732" spans="1:2" x14ac:dyDescent="0.25">
      <c r="A2732" s="21">
        <v>43214.75</v>
      </c>
      <c r="B2732" s="12">
        <v>168</v>
      </c>
    </row>
    <row r="2733" spans="1:2" x14ac:dyDescent="0.25">
      <c r="A2733" s="21">
        <v>43214.791666666664</v>
      </c>
      <c r="B2733" s="12">
        <v>170</v>
      </c>
    </row>
    <row r="2734" spans="1:2" x14ac:dyDescent="0.25">
      <c r="A2734" s="21">
        <v>43214.833333333336</v>
      </c>
      <c r="B2734" s="12">
        <v>168</v>
      </c>
    </row>
    <row r="2735" spans="1:2" x14ac:dyDescent="0.25">
      <c r="A2735" s="21">
        <v>43214.875</v>
      </c>
      <c r="B2735" s="12">
        <v>162</v>
      </c>
    </row>
    <row r="2736" spans="1:2" x14ac:dyDescent="0.25">
      <c r="A2736" s="21">
        <v>43214.916666666664</v>
      </c>
      <c r="B2736" s="12">
        <v>159</v>
      </c>
    </row>
    <row r="2737" spans="1:2" x14ac:dyDescent="0.25">
      <c r="A2737" s="21">
        <v>43214.958333333336</v>
      </c>
      <c r="B2737" s="12">
        <v>166</v>
      </c>
    </row>
    <row r="2738" spans="1:2" x14ac:dyDescent="0.25">
      <c r="A2738" s="21">
        <v>43215</v>
      </c>
      <c r="B2738" s="12">
        <v>164</v>
      </c>
    </row>
    <row r="2739" spans="1:2" x14ac:dyDescent="0.25">
      <c r="A2739" s="21">
        <v>43215.041666666664</v>
      </c>
      <c r="B2739" s="12">
        <v>153</v>
      </c>
    </row>
    <row r="2740" spans="1:2" x14ac:dyDescent="0.25">
      <c r="A2740" s="21">
        <v>43215.083333333336</v>
      </c>
      <c r="B2740" s="12">
        <v>141</v>
      </c>
    </row>
    <row r="2741" spans="1:2" x14ac:dyDescent="0.25">
      <c r="A2741" s="21">
        <v>43215.125</v>
      </c>
      <c r="B2741" s="12">
        <v>132</v>
      </c>
    </row>
    <row r="2742" spans="1:2" x14ac:dyDescent="0.25">
      <c r="A2742" s="21">
        <v>43215.166666666664</v>
      </c>
      <c r="B2742" s="12">
        <v>129</v>
      </c>
    </row>
    <row r="2743" spans="1:2" x14ac:dyDescent="0.25">
      <c r="A2743" s="21">
        <v>43215.208333333336</v>
      </c>
      <c r="B2743" s="12">
        <v>128</v>
      </c>
    </row>
    <row r="2744" spans="1:2" x14ac:dyDescent="0.25">
      <c r="A2744" s="21">
        <v>43215.25</v>
      </c>
      <c r="B2744" s="12">
        <v>126</v>
      </c>
    </row>
    <row r="2745" spans="1:2" x14ac:dyDescent="0.25">
      <c r="A2745" s="21">
        <v>43215.291666666664</v>
      </c>
      <c r="B2745" s="12">
        <v>127</v>
      </c>
    </row>
    <row r="2746" spans="1:2" x14ac:dyDescent="0.25">
      <c r="A2746" s="21">
        <v>43215.333333333336</v>
      </c>
      <c r="B2746" s="12">
        <v>131</v>
      </c>
    </row>
    <row r="2747" spans="1:2" x14ac:dyDescent="0.25">
      <c r="A2747" s="21">
        <v>43215.375</v>
      </c>
      <c r="B2747" s="12">
        <v>138</v>
      </c>
    </row>
    <row r="2748" spans="1:2" x14ac:dyDescent="0.25">
      <c r="A2748" s="21">
        <v>43215.416666666664</v>
      </c>
      <c r="B2748" s="12">
        <v>151</v>
      </c>
    </row>
    <row r="2749" spans="1:2" x14ac:dyDescent="0.25">
      <c r="A2749" s="21">
        <v>43215.458333333336</v>
      </c>
      <c r="B2749" s="12">
        <v>163</v>
      </c>
    </row>
    <row r="2750" spans="1:2" x14ac:dyDescent="0.25">
      <c r="A2750" s="21">
        <v>43215.5</v>
      </c>
      <c r="B2750" s="12">
        <v>169</v>
      </c>
    </row>
    <row r="2751" spans="1:2" x14ac:dyDescent="0.25">
      <c r="A2751" s="21">
        <v>43215.541666666664</v>
      </c>
      <c r="B2751" s="12">
        <v>169</v>
      </c>
    </row>
    <row r="2752" spans="1:2" x14ac:dyDescent="0.25">
      <c r="A2752" s="21">
        <v>43215.583333333336</v>
      </c>
      <c r="B2752" s="12">
        <v>168</v>
      </c>
    </row>
    <row r="2753" spans="1:2" x14ac:dyDescent="0.25">
      <c r="A2753" s="21">
        <v>43215.625</v>
      </c>
      <c r="B2753" s="12">
        <v>163</v>
      </c>
    </row>
    <row r="2754" spans="1:2" x14ac:dyDescent="0.25">
      <c r="A2754" s="21">
        <v>43215.666666666664</v>
      </c>
      <c r="B2754" s="12">
        <v>156</v>
      </c>
    </row>
    <row r="2755" spans="1:2" x14ac:dyDescent="0.25">
      <c r="A2755" s="21">
        <v>43215.708333333336</v>
      </c>
      <c r="B2755" s="12">
        <v>151</v>
      </c>
    </row>
    <row r="2756" spans="1:2" x14ac:dyDescent="0.25">
      <c r="A2756" s="21">
        <v>43215.75</v>
      </c>
      <c r="B2756" s="12">
        <v>149</v>
      </c>
    </row>
    <row r="2757" spans="1:2" x14ac:dyDescent="0.25">
      <c r="A2757" s="21">
        <v>43215.791666666664</v>
      </c>
      <c r="B2757" s="12">
        <v>153</v>
      </c>
    </row>
    <row r="2758" spans="1:2" x14ac:dyDescent="0.25">
      <c r="A2758" s="21">
        <v>43215.833333333336</v>
      </c>
      <c r="B2758" s="12">
        <v>158</v>
      </c>
    </row>
    <row r="2759" spans="1:2" x14ac:dyDescent="0.25">
      <c r="A2759" s="21">
        <v>43215.875</v>
      </c>
      <c r="B2759" s="12">
        <v>157</v>
      </c>
    </row>
    <row r="2760" spans="1:2" x14ac:dyDescent="0.25">
      <c r="A2760" s="21">
        <v>43215.916666666664</v>
      </c>
      <c r="B2760" s="12">
        <v>154</v>
      </c>
    </row>
    <row r="2761" spans="1:2" x14ac:dyDescent="0.25">
      <c r="A2761" s="21">
        <v>43215.958333333336</v>
      </c>
      <c r="B2761" s="12">
        <v>160</v>
      </c>
    </row>
    <row r="2762" spans="1:2" x14ac:dyDescent="0.25">
      <c r="A2762" s="21">
        <v>43216</v>
      </c>
      <c r="B2762" s="12">
        <v>161</v>
      </c>
    </row>
    <row r="2763" spans="1:2" x14ac:dyDescent="0.25">
      <c r="A2763" s="21">
        <v>43216.041666666664</v>
      </c>
      <c r="B2763" s="12">
        <v>153</v>
      </c>
    </row>
    <row r="2764" spans="1:2" x14ac:dyDescent="0.25">
      <c r="A2764" s="21">
        <v>43216.083333333336</v>
      </c>
      <c r="B2764" s="12">
        <v>142</v>
      </c>
    </row>
    <row r="2765" spans="1:2" x14ac:dyDescent="0.25">
      <c r="A2765" s="21">
        <v>43216.125</v>
      </c>
      <c r="B2765" s="12">
        <v>134</v>
      </c>
    </row>
    <row r="2766" spans="1:2" x14ac:dyDescent="0.25">
      <c r="A2766" s="21">
        <v>43216.166666666664</v>
      </c>
      <c r="B2766" s="12">
        <v>131</v>
      </c>
    </row>
    <row r="2767" spans="1:2" x14ac:dyDescent="0.25">
      <c r="A2767" s="21">
        <v>43216.208333333336</v>
      </c>
      <c r="B2767" s="12">
        <v>130</v>
      </c>
    </row>
    <row r="2768" spans="1:2" x14ac:dyDescent="0.25">
      <c r="A2768" s="21">
        <v>43216.25</v>
      </c>
      <c r="B2768" s="12">
        <v>130</v>
      </c>
    </row>
    <row r="2769" spans="1:2" x14ac:dyDescent="0.25">
      <c r="A2769" s="21">
        <v>43216.291666666664</v>
      </c>
      <c r="B2769" s="12">
        <v>130</v>
      </c>
    </row>
    <row r="2770" spans="1:2" x14ac:dyDescent="0.25">
      <c r="A2770" s="21">
        <v>43216.333333333336</v>
      </c>
      <c r="B2770" s="12">
        <v>133</v>
      </c>
    </row>
    <row r="2771" spans="1:2" x14ac:dyDescent="0.25">
      <c r="A2771" s="21">
        <v>43216.375</v>
      </c>
      <c r="B2771" s="12">
        <v>137</v>
      </c>
    </row>
    <row r="2772" spans="1:2" x14ac:dyDescent="0.25">
      <c r="A2772" s="21">
        <v>43216.416666666664</v>
      </c>
      <c r="B2772" s="12">
        <v>144</v>
      </c>
    </row>
    <row r="2773" spans="1:2" x14ac:dyDescent="0.25">
      <c r="A2773" s="21">
        <v>43216.458333333336</v>
      </c>
      <c r="B2773" s="12">
        <v>155</v>
      </c>
    </row>
    <row r="2774" spans="1:2" x14ac:dyDescent="0.25">
      <c r="A2774" s="21">
        <v>43216.5</v>
      </c>
      <c r="B2774" s="12">
        <v>164</v>
      </c>
    </row>
    <row r="2775" spans="1:2" x14ac:dyDescent="0.25">
      <c r="A2775" s="21">
        <v>43216.541666666664</v>
      </c>
      <c r="B2775" s="12">
        <v>167</v>
      </c>
    </row>
    <row r="2776" spans="1:2" x14ac:dyDescent="0.25">
      <c r="A2776" s="21">
        <v>43216.583333333336</v>
      </c>
      <c r="B2776" s="12">
        <v>168</v>
      </c>
    </row>
    <row r="2777" spans="1:2" x14ac:dyDescent="0.25">
      <c r="A2777" s="21">
        <v>43216.625</v>
      </c>
      <c r="B2777" s="12">
        <v>168</v>
      </c>
    </row>
    <row r="2778" spans="1:2" x14ac:dyDescent="0.25">
      <c r="A2778" s="21">
        <v>43216.666666666664</v>
      </c>
      <c r="B2778" s="12">
        <v>165</v>
      </c>
    </row>
    <row r="2779" spans="1:2" x14ac:dyDescent="0.25">
      <c r="A2779" s="21">
        <v>43216.708333333336</v>
      </c>
      <c r="B2779" s="12">
        <v>161</v>
      </c>
    </row>
    <row r="2780" spans="1:2" x14ac:dyDescent="0.25">
      <c r="A2780" s="21">
        <v>43216.75</v>
      </c>
      <c r="B2780" s="12">
        <v>163</v>
      </c>
    </row>
    <row r="2781" spans="1:2" x14ac:dyDescent="0.25">
      <c r="A2781" s="21">
        <v>43216.791666666664</v>
      </c>
      <c r="B2781" s="12">
        <v>171</v>
      </c>
    </row>
    <row r="2782" spans="1:2" x14ac:dyDescent="0.25">
      <c r="A2782" s="21">
        <v>43216.833333333336</v>
      </c>
      <c r="B2782" s="12">
        <v>172</v>
      </c>
    </row>
    <row r="2783" spans="1:2" x14ac:dyDescent="0.25">
      <c r="A2783" s="21">
        <v>43216.875</v>
      </c>
      <c r="B2783" s="12">
        <v>168</v>
      </c>
    </row>
    <row r="2784" spans="1:2" x14ac:dyDescent="0.25">
      <c r="A2784" s="21">
        <v>43216.916666666664</v>
      </c>
      <c r="B2784" s="12">
        <v>170</v>
      </c>
    </row>
    <row r="2785" spans="1:2" x14ac:dyDescent="0.25">
      <c r="A2785" s="21">
        <v>43216.958333333336</v>
      </c>
      <c r="B2785" s="12">
        <v>175</v>
      </c>
    </row>
    <row r="2786" spans="1:2" x14ac:dyDescent="0.25">
      <c r="A2786" s="21">
        <v>43217</v>
      </c>
      <c r="B2786" s="12">
        <v>170</v>
      </c>
    </row>
    <row r="2787" spans="1:2" x14ac:dyDescent="0.25">
      <c r="A2787" s="21">
        <v>43217.041666666664</v>
      </c>
      <c r="B2787" s="12">
        <v>156</v>
      </c>
    </row>
    <row r="2788" spans="1:2" x14ac:dyDescent="0.25">
      <c r="A2788" s="21">
        <v>43217.083333333336</v>
      </c>
      <c r="B2788" s="12">
        <v>141</v>
      </c>
    </row>
    <row r="2789" spans="1:2" x14ac:dyDescent="0.25">
      <c r="A2789" s="21">
        <v>43217.125</v>
      </c>
      <c r="B2789" s="12">
        <v>132</v>
      </c>
    </row>
    <row r="2790" spans="1:2" x14ac:dyDescent="0.25">
      <c r="A2790" s="21">
        <v>43217.166666666664</v>
      </c>
      <c r="B2790" s="12">
        <v>128</v>
      </c>
    </row>
    <row r="2791" spans="1:2" x14ac:dyDescent="0.25">
      <c r="A2791" s="21">
        <v>43217.208333333336</v>
      </c>
      <c r="B2791" s="12">
        <v>127</v>
      </c>
    </row>
    <row r="2792" spans="1:2" x14ac:dyDescent="0.25">
      <c r="A2792" s="21">
        <v>43217.25</v>
      </c>
      <c r="B2792" s="12">
        <v>127</v>
      </c>
    </row>
    <row r="2793" spans="1:2" x14ac:dyDescent="0.25">
      <c r="A2793" s="21">
        <v>43217.291666666664</v>
      </c>
      <c r="B2793" s="12">
        <v>129</v>
      </c>
    </row>
    <row r="2794" spans="1:2" x14ac:dyDescent="0.25">
      <c r="A2794" s="21">
        <v>43217.333333333336</v>
      </c>
      <c r="B2794" s="12">
        <v>136</v>
      </c>
    </row>
    <row r="2795" spans="1:2" x14ac:dyDescent="0.25">
      <c r="A2795" s="21">
        <v>43217.375</v>
      </c>
      <c r="B2795" s="12">
        <v>154</v>
      </c>
    </row>
    <row r="2796" spans="1:2" x14ac:dyDescent="0.25">
      <c r="A2796" s="21">
        <v>43217.416666666664</v>
      </c>
      <c r="B2796" s="12">
        <v>176</v>
      </c>
    </row>
    <row r="2797" spans="1:2" x14ac:dyDescent="0.25">
      <c r="A2797" s="21">
        <v>43217.458333333336</v>
      </c>
      <c r="B2797" s="12">
        <v>184</v>
      </c>
    </row>
    <row r="2798" spans="1:2" x14ac:dyDescent="0.25">
      <c r="A2798" s="21">
        <v>43217.5</v>
      </c>
      <c r="B2798" s="12">
        <v>187</v>
      </c>
    </row>
    <row r="2799" spans="1:2" x14ac:dyDescent="0.25">
      <c r="A2799" s="21">
        <v>43217.541666666664</v>
      </c>
      <c r="B2799" s="12">
        <v>185</v>
      </c>
    </row>
    <row r="2800" spans="1:2" x14ac:dyDescent="0.25">
      <c r="A2800" s="21">
        <v>43217.583333333336</v>
      </c>
      <c r="B2800" s="12">
        <v>187</v>
      </c>
    </row>
    <row r="2801" spans="1:2" x14ac:dyDescent="0.25">
      <c r="A2801" s="21">
        <v>43217.625</v>
      </c>
      <c r="B2801" s="12">
        <v>186</v>
      </c>
    </row>
    <row r="2802" spans="1:2" x14ac:dyDescent="0.25">
      <c r="A2802" s="21">
        <v>43217.666666666664</v>
      </c>
      <c r="B2802" s="12">
        <v>182</v>
      </c>
    </row>
    <row r="2803" spans="1:2" x14ac:dyDescent="0.25">
      <c r="A2803" s="21">
        <v>43217.708333333336</v>
      </c>
      <c r="B2803" s="12">
        <v>180</v>
      </c>
    </row>
    <row r="2804" spans="1:2" x14ac:dyDescent="0.25">
      <c r="A2804" s="21">
        <v>43217.75</v>
      </c>
      <c r="B2804" s="12">
        <v>182</v>
      </c>
    </row>
    <row r="2805" spans="1:2" x14ac:dyDescent="0.25">
      <c r="A2805" s="21">
        <v>43217.791666666664</v>
      </c>
      <c r="B2805" s="12">
        <v>186</v>
      </c>
    </row>
    <row r="2806" spans="1:2" x14ac:dyDescent="0.25">
      <c r="A2806" s="21">
        <v>43217.833333333336</v>
      </c>
      <c r="B2806" s="12">
        <v>186</v>
      </c>
    </row>
    <row r="2807" spans="1:2" x14ac:dyDescent="0.25">
      <c r="A2807" s="21">
        <v>43217.875</v>
      </c>
      <c r="B2807" s="12">
        <v>181</v>
      </c>
    </row>
    <row r="2808" spans="1:2" x14ac:dyDescent="0.25">
      <c r="A2808" s="21">
        <v>43217.916666666664</v>
      </c>
      <c r="B2808" s="12">
        <v>179</v>
      </c>
    </row>
    <row r="2809" spans="1:2" x14ac:dyDescent="0.25">
      <c r="A2809" s="21">
        <v>43217.958333333336</v>
      </c>
      <c r="B2809" s="12">
        <v>183</v>
      </c>
    </row>
    <row r="2810" spans="1:2" x14ac:dyDescent="0.25">
      <c r="A2810" s="21">
        <v>43218</v>
      </c>
      <c r="B2810" s="12">
        <v>177</v>
      </c>
    </row>
    <row r="2811" spans="1:2" x14ac:dyDescent="0.25">
      <c r="A2811" s="21">
        <v>43218.041666666664</v>
      </c>
      <c r="B2811" s="12">
        <v>160</v>
      </c>
    </row>
    <row r="2812" spans="1:2" x14ac:dyDescent="0.25">
      <c r="A2812" s="21">
        <v>43218.083333333336</v>
      </c>
      <c r="B2812" s="12">
        <v>143</v>
      </c>
    </row>
    <row r="2813" spans="1:2" x14ac:dyDescent="0.25">
      <c r="A2813" s="21">
        <v>43218.125</v>
      </c>
      <c r="B2813" s="12">
        <v>135</v>
      </c>
    </row>
    <row r="2814" spans="1:2" x14ac:dyDescent="0.25">
      <c r="A2814" s="21">
        <v>43218.166666666664</v>
      </c>
      <c r="B2814" s="12">
        <v>130</v>
      </c>
    </row>
    <row r="2815" spans="1:2" x14ac:dyDescent="0.25">
      <c r="A2815" s="21">
        <v>43218.208333333336</v>
      </c>
      <c r="B2815" s="12">
        <v>127</v>
      </c>
    </row>
    <row r="2816" spans="1:2" x14ac:dyDescent="0.25">
      <c r="A2816" s="21">
        <v>43218.25</v>
      </c>
      <c r="B2816" s="12">
        <v>128</v>
      </c>
    </row>
    <row r="2817" spans="1:2" x14ac:dyDescent="0.25">
      <c r="A2817" s="21">
        <v>43218.291666666664</v>
      </c>
      <c r="B2817" s="12">
        <v>130</v>
      </c>
    </row>
    <row r="2818" spans="1:2" x14ac:dyDescent="0.25">
      <c r="A2818" s="21">
        <v>43218.333333333336</v>
      </c>
      <c r="B2818" s="12">
        <v>138</v>
      </c>
    </row>
    <row r="2819" spans="1:2" x14ac:dyDescent="0.25">
      <c r="A2819" s="21">
        <v>43218.375</v>
      </c>
      <c r="B2819" s="12">
        <v>156</v>
      </c>
    </row>
    <row r="2820" spans="1:2" x14ac:dyDescent="0.25">
      <c r="A2820" s="21">
        <v>43218.416666666664</v>
      </c>
      <c r="B2820" s="12">
        <v>180</v>
      </c>
    </row>
    <row r="2821" spans="1:2" x14ac:dyDescent="0.25">
      <c r="A2821" s="21">
        <v>43218.458333333336</v>
      </c>
      <c r="B2821" s="12">
        <v>188</v>
      </c>
    </row>
    <row r="2822" spans="1:2" x14ac:dyDescent="0.25">
      <c r="A2822" s="21">
        <v>43218.5</v>
      </c>
      <c r="B2822" s="12">
        <v>191</v>
      </c>
    </row>
    <row r="2823" spans="1:2" x14ac:dyDescent="0.25">
      <c r="A2823" s="21">
        <v>43218.541666666664</v>
      </c>
      <c r="B2823" s="12">
        <v>192</v>
      </c>
    </row>
    <row r="2824" spans="1:2" x14ac:dyDescent="0.25">
      <c r="A2824" s="21">
        <v>43218.583333333336</v>
      </c>
      <c r="B2824" s="12">
        <v>190</v>
      </c>
    </row>
    <row r="2825" spans="1:2" x14ac:dyDescent="0.25">
      <c r="A2825" s="21">
        <v>43218.625</v>
      </c>
      <c r="B2825" s="12">
        <v>185</v>
      </c>
    </row>
    <row r="2826" spans="1:2" x14ac:dyDescent="0.25">
      <c r="A2826" s="21">
        <v>43218.666666666664</v>
      </c>
      <c r="B2826" s="12">
        <v>184</v>
      </c>
    </row>
    <row r="2827" spans="1:2" x14ac:dyDescent="0.25">
      <c r="A2827" s="21">
        <v>43218.708333333336</v>
      </c>
      <c r="B2827" s="12">
        <v>182</v>
      </c>
    </row>
    <row r="2828" spans="1:2" x14ac:dyDescent="0.25">
      <c r="A2828" s="21">
        <v>43218.75</v>
      </c>
      <c r="B2828" s="12">
        <v>184</v>
      </c>
    </row>
    <row r="2829" spans="1:2" x14ac:dyDescent="0.25">
      <c r="A2829" s="21">
        <v>43218.791666666664</v>
      </c>
      <c r="B2829" s="12">
        <v>190</v>
      </c>
    </row>
    <row r="2830" spans="1:2" x14ac:dyDescent="0.25">
      <c r="A2830" s="21">
        <v>43218.833333333336</v>
      </c>
      <c r="B2830" s="12">
        <v>192</v>
      </c>
    </row>
    <row r="2831" spans="1:2" x14ac:dyDescent="0.25">
      <c r="A2831" s="21">
        <v>43218.875</v>
      </c>
      <c r="B2831" s="12">
        <v>187</v>
      </c>
    </row>
    <row r="2832" spans="1:2" x14ac:dyDescent="0.25">
      <c r="A2832" s="21">
        <v>43218.916666666664</v>
      </c>
      <c r="B2832" s="12">
        <v>187</v>
      </c>
    </row>
    <row r="2833" spans="1:2" x14ac:dyDescent="0.25">
      <c r="A2833" s="21">
        <v>43218.958333333336</v>
      </c>
      <c r="B2833" s="12">
        <v>190</v>
      </c>
    </row>
    <row r="2834" spans="1:2" x14ac:dyDescent="0.25">
      <c r="A2834" s="21">
        <v>43219</v>
      </c>
      <c r="B2834" s="12">
        <v>182</v>
      </c>
    </row>
    <row r="2835" spans="1:2" x14ac:dyDescent="0.25">
      <c r="A2835" s="21">
        <v>43219.041666666664</v>
      </c>
      <c r="B2835" s="12">
        <v>165</v>
      </c>
    </row>
    <row r="2836" spans="1:2" x14ac:dyDescent="0.25">
      <c r="A2836" s="21">
        <v>43219.083333333336</v>
      </c>
      <c r="B2836" s="12">
        <v>148</v>
      </c>
    </row>
    <row r="2837" spans="1:2" x14ac:dyDescent="0.25">
      <c r="A2837" s="21">
        <v>43219.125</v>
      </c>
      <c r="B2837" s="12">
        <v>139</v>
      </c>
    </row>
    <row r="2838" spans="1:2" x14ac:dyDescent="0.25">
      <c r="A2838" s="21">
        <v>43219.166666666664</v>
      </c>
      <c r="B2838" s="12">
        <v>135</v>
      </c>
    </row>
    <row r="2839" spans="1:2" x14ac:dyDescent="0.25">
      <c r="A2839" s="21">
        <v>43219.208333333336</v>
      </c>
      <c r="B2839" s="12">
        <v>133</v>
      </c>
    </row>
    <row r="2840" spans="1:2" x14ac:dyDescent="0.25">
      <c r="A2840" s="21">
        <v>43219.25</v>
      </c>
      <c r="B2840" s="12">
        <v>133</v>
      </c>
    </row>
    <row r="2841" spans="1:2" x14ac:dyDescent="0.25">
      <c r="A2841" s="21">
        <v>43219.291666666664</v>
      </c>
      <c r="B2841" s="12">
        <v>134</v>
      </c>
    </row>
    <row r="2842" spans="1:2" x14ac:dyDescent="0.25">
      <c r="A2842" s="21">
        <v>43219.333333333336</v>
      </c>
      <c r="B2842" s="12">
        <v>141</v>
      </c>
    </row>
    <row r="2843" spans="1:2" x14ac:dyDescent="0.25">
      <c r="A2843" s="21">
        <v>43219.375</v>
      </c>
      <c r="B2843" s="12">
        <v>158</v>
      </c>
    </row>
    <row r="2844" spans="1:2" x14ac:dyDescent="0.25">
      <c r="A2844" s="21">
        <v>43219.416666666664</v>
      </c>
      <c r="B2844" s="12">
        <v>181</v>
      </c>
    </row>
    <row r="2845" spans="1:2" x14ac:dyDescent="0.25">
      <c r="A2845" s="21">
        <v>43219.458333333336</v>
      </c>
      <c r="B2845" s="12">
        <v>186</v>
      </c>
    </row>
    <row r="2846" spans="1:2" x14ac:dyDescent="0.25">
      <c r="A2846" s="21">
        <v>43219.5</v>
      </c>
      <c r="B2846" s="12">
        <v>185</v>
      </c>
    </row>
    <row r="2847" spans="1:2" x14ac:dyDescent="0.25">
      <c r="A2847" s="21">
        <v>43219.541666666664</v>
      </c>
      <c r="B2847" s="12">
        <v>180</v>
      </c>
    </row>
    <row r="2848" spans="1:2" x14ac:dyDescent="0.25">
      <c r="A2848" s="21">
        <v>43219.583333333336</v>
      </c>
      <c r="B2848" s="12">
        <v>179</v>
      </c>
    </row>
    <row r="2849" spans="1:2" x14ac:dyDescent="0.25">
      <c r="A2849" s="21">
        <v>43219.625</v>
      </c>
      <c r="B2849" s="12">
        <v>178</v>
      </c>
    </row>
    <row r="2850" spans="1:2" x14ac:dyDescent="0.25">
      <c r="A2850" s="21">
        <v>43219.666666666664</v>
      </c>
      <c r="B2850" s="12">
        <v>179</v>
      </c>
    </row>
    <row r="2851" spans="1:2" x14ac:dyDescent="0.25">
      <c r="A2851" s="21">
        <v>43219.708333333336</v>
      </c>
      <c r="B2851" s="12">
        <v>177</v>
      </c>
    </row>
    <row r="2852" spans="1:2" x14ac:dyDescent="0.25">
      <c r="A2852" s="21">
        <v>43219.75</v>
      </c>
      <c r="B2852" s="12">
        <v>180</v>
      </c>
    </row>
    <row r="2853" spans="1:2" x14ac:dyDescent="0.25">
      <c r="A2853" s="21">
        <v>43219.791666666664</v>
      </c>
      <c r="B2853" s="12">
        <v>188</v>
      </c>
    </row>
    <row r="2854" spans="1:2" x14ac:dyDescent="0.25">
      <c r="A2854" s="21">
        <v>43219.833333333336</v>
      </c>
      <c r="B2854" s="12">
        <v>189</v>
      </c>
    </row>
    <row r="2855" spans="1:2" x14ac:dyDescent="0.25">
      <c r="A2855" s="21">
        <v>43219.875</v>
      </c>
      <c r="B2855" s="12">
        <v>185</v>
      </c>
    </row>
    <row r="2856" spans="1:2" x14ac:dyDescent="0.25">
      <c r="A2856" s="21">
        <v>43219.916666666664</v>
      </c>
      <c r="B2856" s="12">
        <v>186</v>
      </c>
    </row>
    <row r="2857" spans="1:2" x14ac:dyDescent="0.25">
      <c r="A2857" s="21">
        <v>43219.958333333336</v>
      </c>
      <c r="B2857" s="12">
        <v>189</v>
      </c>
    </row>
    <row r="2858" spans="1:2" x14ac:dyDescent="0.25">
      <c r="A2858" s="21">
        <v>43220</v>
      </c>
      <c r="B2858" s="12">
        <v>182</v>
      </c>
    </row>
    <row r="2859" spans="1:2" x14ac:dyDescent="0.25">
      <c r="A2859" s="21">
        <v>43220.041666666664</v>
      </c>
      <c r="B2859" s="12">
        <v>167</v>
      </c>
    </row>
    <row r="2860" spans="1:2" x14ac:dyDescent="0.25">
      <c r="A2860" s="21">
        <v>43220.083333333336</v>
      </c>
      <c r="B2860" s="12">
        <v>150</v>
      </c>
    </row>
    <row r="2861" spans="1:2" x14ac:dyDescent="0.25">
      <c r="A2861" s="21">
        <v>43220.125</v>
      </c>
      <c r="B2861" s="12">
        <v>142</v>
      </c>
    </row>
    <row r="2862" spans="1:2" x14ac:dyDescent="0.25">
      <c r="A2862" s="21">
        <v>43220.166666666664</v>
      </c>
      <c r="B2862" s="12">
        <v>138</v>
      </c>
    </row>
    <row r="2863" spans="1:2" x14ac:dyDescent="0.25">
      <c r="A2863" s="21">
        <v>43220.208333333336</v>
      </c>
      <c r="B2863" s="12">
        <v>135</v>
      </c>
    </row>
    <row r="2864" spans="1:2" x14ac:dyDescent="0.25">
      <c r="A2864" s="21">
        <v>43220.25</v>
      </c>
      <c r="B2864" s="12">
        <v>134</v>
      </c>
    </row>
    <row r="2865" spans="1:2" x14ac:dyDescent="0.25">
      <c r="A2865" s="21">
        <v>43220.291666666664</v>
      </c>
      <c r="B2865" s="12">
        <v>135</v>
      </c>
    </row>
    <row r="2866" spans="1:2" x14ac:dyDescent="0.25">
      <c r="A2866" s="21">
        <v>43220.333333333336</v>
      </c>
      <c r="B2866" s="12">
        <v>142</v>
      </c>
    </row>
    <row r="2867" spans="1:2" x14ac:dyDescent="0.25">
      <c r="A2867" s="21">
        <v>43220.375</v>
      </c>
      <c r="B2867" s="12">
        <v>158</v>
      </c>
    </row>
    <row r="2868" spans="1:2" x14ac:dyDescent="0.25">
      <c r="A2868" s="21">
        <v>43220.416666666664</v>
      </c>
      <c r="B2868" s="12">
        <v>178</v>
      </c>
    </row>
    <row r="2869" spans="1:2" x14ac:dyDescent="0.25">
      <c r="A2869" s="21">
        <v>43220.458333333336</v>
      </c>
      <c r="B2869" s="12">
        <v>185</v>
      </c>
    </row>
    <row r="2870" spans="1:2" x14ac:dyDescent="0.25">
      <c r="A2870" s="21">
        <v>43220.5</v>
      </c>
      <c r="B2870" s="12">
        <v>186</v>
      </c>
    </row>
    <row r="2871" spans="1:2" x14ac:dyDescent="0.25">
      <c r="A2871" s="21">
        <v>43220.541666666664</v>
      </c>
      <c r="B2871" s="12">
        <v>184</v>
      </c>
    </row>
    <row r="2872" spans="1:2" x14ac:dyDescent="0.25">
      <c r="A2872" s="21">
        <v>43220.583333333336</v>
      </c>
      <c r="B2872" s="12">
        <v>183</v>
      </c>
    </row>
    <row r="2873" spans="1:2" x14ac:dyDescent="0.25">
      <c r="A2873" s="21">
        <v>43220.625</v>
      </c>
      <c r="B2873" s="12">
        <v>177</v>
      </c>
    </row>
    <row r="2874" spans="1:2" x14ac:dyDescent="0.25">
      <c r="A2874" s="21">
        <v>43220.666666666664</v>
      </c>
      <c r="B2874" s="12">
        <v>174</v>
      </c>
    </row>
    <row r="2875" spans="1:2" x14ac:dyDescent="0.25">
      <c r="A2875" s="21">
        <v>43220.708333333336</v>
      </c>
      <c r="B2875" s="12">
        <v>172</v>
      </c>
    </row>
    <row r="2876" spans="1:2" x14ac:dyDescent="0.25">
      <c r="A2876" s="21">
        <v>43220.75</v>
      </c>
      <c r="B2876" s="12">
        <v>173</v>
      </c>
    </row>
    <row r="2877" spans="1:2" x14ac:dyDescent="0.25">
      <c r="A2877" s="21">
        <v>43220.791666666664</v>
      </c>
      <c r="B2877" s="12">
        <v>178</v>
      </c>
    </row>
    <row r="2878" spans="1:2" x14ac:dyDescent="0.25">
      <c r="A2878" s="21">
        <v>43220.833333333336</v>
      </c>
      <c r="B2878" s="12">
        <v>177</v>
      </c>
    </row>
    <row r="2879" spans="1:2" x14ac:dyDescent="0.25">
      <c r="A2879" s="21">
        <v>43220.875</v>
      </c>
      <c r="B2879" s="12">
        <v>174</v>
      </c>
    </row>
    <row r="2880" spans="1:2" x14ac:dyDescent="0.25">
      <c r="A2880" s="21">
        <v>43220.916666666664</v>
      </c>
      <c r="B2880" s="12">
        <v>174</v>
      </c>
    </row>
    <row r="2881" spans="1:2" x14ac:dyDescent="0.25">
      <c r="A2881" s="21">
        <v>43220.958333333336</v>
      </c>
      <c r="B2881" s="12">
        <v>178</v>
      </c>
    </row>
    <row r="2882" spans="1:2" x14ac:dyDescent="0.25">
      <c r="A2882" s="21">
        <v>43221</v>
      </c>
      <c r="B2882" s="12">
        <v>172</v>
      </c>
    </row>
    <row r="2883" spans="1:2" x14ac:dyDescent="0.25">
      <c r="A2883" s="21">
        <v>43221.041666666664</v>
      </c>
      <c r="B2883" s="12">
        <v>158</v>
      </c>
    </row>
    <row r="2884" spans="1:2" x14ac:dyDescent="0.25">
      <c r="A2884" s="21">
        <v>43221.083333333336</v>
      </c>
      <c r="B2884" s="12">
        <v>143</v>
      </c>
    </row>
    <row r="2885" spans="1:2" x14ac:dyDescent="0.25">
      <c r="A2885" s="21">
        <v>43221.125</v>
      </c>
      <c r="B2885" s="12">
        <v>135</v>
      </c>
    </row>
    <row r="2886" spans="1:2" x14ac:dyDescent="0.25">
      <c r="A2886" s="21">
        <v>43221.166666666664</v>
      </c>
      <c r="B2886" s="12">
        <v>130</v>
      </c>
    </row>
    <row r="2887" spans="1:2" x14ac:dyDescent="0.25">
      <c r="A2887" s="21">
        <v>43221.208333333336</v>
      </c>
      <c r="B2887" s="12">
        <v>128</v>
      </c>
    </row>
    <row r="2888" spans="1:2" x14ac:dyDescent="0.25">
      <c r="A2888" s="21">
        <v>43221.25</v>
      </c>
      <c r="B2888" s="12">
        <v>127</v>
      </c>
    </row>
    <row r="2889" spans="1:2" x14ac:dyDescent="0.25">
      <c r="A2889" s="21">
        <v>43221.291666666664</v>
      </c>
      <c r="B2889" s="12">
        <v>128</v>
      </c>
    </row>
    <row r="2890" spans="1:2" x14ac:dyDescent="0.25">
      <c r="A2890" s="21">
        <v>43221.333333333336</v>
      </c>
      <c r="B2890" s="12">
        <v>135</v>
      </c>
    </row>
    <row r="2891" spans="1:2" x14ac:dyDescent="0.25">
      <c r="A2891" s="21">
        <v>43221.375</v>
      </c>
      <c r="B2891" s="12">
        <v>149</v>
      </c>
    </row>
    <row r="2892" spans="1:2" x14ac:dyDescent="0.25">
      <c r="A2892" s="21">
        <v>43221.416666666664</v>
      </c>
      <c r="B2892" s="12">
        <v>165</v>
      </c>
    </row>
    <row r="2893" spans="1:2" x14ac:dyDescent="0.25">
      <c r="A2893" s="21">
        <v>43221.458333333336</v>
      </c>
      <c r="B2893" s="12">
        <v>174</v>
      </c>
    </row>
    <row r="2894" spans="1:2" x14ac:dyDescent="0.25">
      <c r="A2894" s="21">
        <v>43221.5</v>
      </c>
      <c r="B2894" s="12">
        <v>175</v>
      </c>
    </row>
    <row r="2895" spans="1:2" x14ac:dyDescent="0.25">
      <c r="A2895" s="21">
        <v>43221.541666666664</v>
      </c>
      <c r="B2895" s="12">
        <v>173</v>
      </c>
    </row>
    <row r="2896" spans="1:2" x14ac:dyDescent="0.25">
      <c r="A2896" s="21">
        <v>43221.583333333336</v>
      </c>
      <c r="B2896" s="12">
        <v>172</v>
      </c>
    </row>
    <row r="2897" spans="1:2" x14ac:dyDescent="0.25">
      <c r="A2897" s="21">
        <v>43221.625</v>
      </c>
      <c r="B2897" s="12">
        <v>166</v>
      </c>
    </row>
    <row r="2898" spans="1:2" x14ac:dyDescent="0.25">
      <c r="A2898" s="21">
        <v>43221.666666666664</v>
      </c>
      <c r="B2898" s="12">
        <v>162</v>
      </c>
    </row>
    <row r="2899" spans="1:2" x14ac:dyDescent="0.25">
      <c r="A2899" s="21">
        <v>43221.708333333336</v>
      </c>
      <c r="B2899" s="12">
        <v>158</v>
      </c>
    </row>
    <row r="2900" spans="1:2" x14ac:dyDescent="0.25">
      <c r="A2900" s="21">
        <v>43221.75</v>
      </c>
      <c r="B2900" s="12">
        <v>157</v>
      </c>
    </row>
    <row r="2901" spans="1:2" x14ac:dyDescent="0.25">
      <c r="A2901" s="21">
        <v>43221.791666666664</v>
      </c>
      <c r="B2901" s="12">
        <v>161</v>
      </c>
    </row>
    <row r="2902" spans="1:2" x14ac:dyDescent="0.25">
      <c r="A2902" s="21">
        <v>43221.833333333336</v>
      </c>
      <c r="B2902" s="12">
        <v>163</v>
      </c>
    </row>
    <row r="2903" spans="1:2" x14ac:dyDescent="0.25">
      <c r="A2903" s="21">
        <v>43221.875</v>
      </c>
      <c r="B2903" s="12">
        <v>162</v>
      </c>
    </row>
    <row r="2904" spans="1:2" x14ac:dyDescent="0.25">
      <c r="A2904" s="21">
        <v>43221.916666666664</v>
      </c>
      <c r="B2904" s="12">
        <v>163</v>
      </c>
    </row>
    <row r="2905" spans="1:2" x14ac:dyDescent="0.25">
      <c r="A2905" s="21">
        <v>43221.958333333336</v>
      </c>
      <c r="B2905" s="12">
        <v>168</v>
      </c>
    </row>
    <row r="2906" spans="1:2" x14ac:dyDescent="0.25">
      <c r="A2906" s="21">
        <v>43222</v>
      </c>
      <c r="B2906" s="12">
        <v>167</v>
      </c>
    </row>
    <row r="2907" spans="1:2" x14ac:dyDescent="0.25">
      <c r="A2907" s="21">
        <v>43222.041666666664</v>
      </c>
      <c r="B2907" s="12">
        <v>156</v>
      </c>
    </row>
    <row r="2908" spans="1:2" x14ac:dyDescent="0.25">
      <c r="A2908" s="21">
        <v>43222.083333333336</v>
      </c>
      <c r="B2908" s="12">
        <v>144</v>
      </c>
    </row>
    <row r="2909" spans="1:2" x14ac:dyDescent="0.25">
      <c r="A2909" s="21">
        <v>43222.125</v>
      </c>
      <c r="B2909" s="12">
        <v>136</v>
      </c>
    </row>
    <row r="2910" spans="1:2" x14ac:dyDescent="0.25">
      <c r="A2910" s="21">
        <v>43222.166666666664</v>
      </c>
      <c r="B2910" s="12">
        <v>131</v>
      </c>
    </row>
    <row r="2911" spans="1:2" x14ac:dyDescent="0.25">
      <c r="A2911" s="21">
        <v>43222.208333333336</v>
      </c>
      <c r="B2911" s="12">
        <v>130</v>
      </c>
    </row>
    <row r="2912" spans="1:2" x14ac:dyDescent="0.25">
      <c r="A2912" s="21">
        <v>43222.25</v>
      </c>
      <c r="B2912" s="12">
        <v>129</v>
      </c>
    </row>
    <row r="2913" spans="1:2" x14ac:dyDescent="0.25">
      <c r="A2913" s="21">
        <v>43222.291666666664</v>
      </c>
      <c r="B2913" s="12">
        <v>129</v>
      </c>
    </row>
    <row r="2914" spans="1:2" x14ac:dyDescent="0.25">
      <c r="A2914" s="21">
        <v>43222.333333333336</v>
      </c>
      <c r="B2914" s="12">
        <v>132</v>
      </c>
    </row>
    <row r="2915" spans="1:2" x14ac:dyDescent="0.25">
      <c r="A2915" s="21">
        <v>43222.375</v>
      </c>
      <c r="B2915" s="12">
        <v>139</v>
      </c>
    </row>
    <row r="2916" spans="1:2" x14ac:dyDescent="0.25">
      <c r="A2916" s="21">
        <v>43222.416666666664</v>
      </c>
      <c r="B2916" s="12">
        <v>151</v>
      </c>
    </row>
    <row r="2917" spans="1:2" x14ac:dyDescent="0.25">
      <c r="A2917" s="21">
        <v>43222.458333333336</v>
      </c>
      <c r="B2917" s="12">
        <v>163</v>
      </c>
    </row>
    <row r="2918" spans="1:2" x14ac:dyDescent="0.25">
      <c r="A2918" s="21">
        <v>43222.5</v>
      </c>
      <c r="B2918" s="12">
        <v>169</v>
      </c>
    </row>
    <row r="2919" spans="1:2" x14ac:dyDescent="0.25">
      <c r="A2919" s="21">
        <v>43222.541666666664</v>
      </c>
      <c r="B2919" s="12">
        <v>168</v>
      </c>
    </row>
    <row r="2920" spans="1:2" x14ac:dyDescent="0.25">
      <c r="A2920" s="21">
        <v>43222.583333333336</v>
      </c>
      <c r="B2920" s="12">
        <v>165</v>
      </c>
    </row>
    <row r="2921" spans="1:2" x14ac:dyDescent="0.25">
      <c r="A2921" s="21">
        <v>43222.625</v>
      </c>
      <c r="B2921" s="12">
        <v>160</v>
      </c>
    </row>
    <row r="2922" spans="1:2" x14ac:dyDescent="0.25">
      <c r="A2922" s="21">
        <v>43222.666666666664</v>
      </c>
      <c r="B2922" s="12">
        <v>154</v>
      </c>
    </row>
    <row r="2923" spans="1:2" x14ac:dyDescent="0.25">
      <c r="A2923" s="21">
        <v>43222.708333333336</v>
      </c>
      <c r="B2923" s="12">
        <v>149</v>
      </c>
    </row>
    <row r="2924" spans="1:2" x14ac:dyDescent="0.25">
      <c r="A2924" s="21">
        <v>43222.75</v>
      </c>
      <c r="B2924" s="12">
        <v>146</v>
      </c>
    </row>
    <row r="2925" spans="1:2" x14ac:dyDescent="0.25">
      <c r="A2925" s="21">
        <v>43222.791666666664</v>
      </c>
      <c r="B2925" s="12">
        <v>149</v>
      </c>
    </row>
    <row r="2926" spans="1:2" x14ac:dyDescent="0.25">
      <c r="A2926" s="21">
        <v>43222.833333333336</v>
      </c>
      <c r="B2926" s="12">
        <v>150</v>
      </c>
    </row>
    <row r="2927" spans="1:2" x14ac:dyDescent="0.25">
      <c r="A2927" s="21">
        <v>43222.875</v>
      </c>
      <c r="B2927" s="12">
        <v>145</v>
      </c>
    </row>
    <row r="2928" spans="1:2" x14ac:dyDescent="0.25">
      <c r="A2928" s="21">
        <v>43222.916666666664</v>
      </c>
      <c r="B2928" s="12">
        <v>143</v>
      </c>
    </row>
    <row r="2929" spans="1:2" x14ac:dyDescent="0.25">
      <c r="A2929" s="21">
        <v>43222.958333333336</v>
      </c>
      <c r="B2929" s="12">
        <v>149</v>
      </c>
    </row>
    <row r="2930" spans="1:2" x14ac:dyDescent="0.25">
      <c r="A2930" s="21">
        <v>43223</v>
      </c>
      <c r="B2930" s="12">
        <v>151</v>
      </c>
    </row>
    <row r="2931" spans="1:2" x14ac:dyDescent="0.25">
      <c r="A2931" s="21">
        <v>43223.041666666664</v>
      </c>
      <c r="B2931" s="12">
        <v>142</v>
      </c>
    </row>
    <row r="2932" spans="1:2" x14ac:dyDescent="0.25">
      <c r="A2932" s="21">
        <v>43223.083333333336</v>
      </c>
      <c r="B2932" s="12">
        <v>133</v>
      </c>
    </row>
    <row r="2933" spans="1:2" x14ac:dyDescent="0.25">
      <c r="A2933" s="21">
        <v>43223.125</v>
      </c>
      <c r="B2933" s="12">
        <v>126</v>
      </c>
    </row>
    <row r="2934" spans="1:2" x14ac:dyDescent="0.25">
      <c r="A2934" s="21">
        <v>43223.166666666664</v>
      </c>
      <c r="B2934" s="12">
        <v>121</v>
      </c>
    </row>
    <row r="2935" spans="1:2" x14ac:dyDescent="0.25">
      <c r="A2935" s="21">
        <v>43223.208333333336</v>
      </c>
      <c r="B2935" s="12">
        <v>121</v>
      </c>
    </row>
    <row r="2936" spans="1:2" x14ac:dyDescent="0.25">
      <c r="A2936" s="21">
        <v>43223.25</v>
      </c>
      <c r="B2936" s="12">
        <v>120</v>
      </c>
    </row>
    <row r="2937" spans="1:2" x14ac:dyDescent="0.25">
      <c r="A2937" s="21">
        <v>43223.291666666664</v>
      </c>
      <c r="B2937" s="12">
        <v>121</v>
      </c>
    </row>
    <row r="2938" spans="1:2" x14ac:dyDescent="0.25">
      <c r="A2938" s="21">
        <v>43223.333333333336</v>
      </c>
      <c r="B2938" s="12">
        <v>125</v>
      </c>
    </row>
    <row r="2939" spans="1:2" x14ac:dyDescent="0.25">
      <c r="A2939" s="21">
        <v>43223.375</v>
      </c>
      <c r="B2939" s="12">
        <v>128</v>
      </c>
    </row>
    <row r="2940" spans="1:2" x14ac:dyDescent="0.25">
      <c r="A2940" s="21">
        <v>43223.416666666664</v>
      </c>
      <c r="B2940" s="12">
        <v>134</v>
      </c>
    </row>
    <row r="2941" spans="1:2" x14ac:dyDescent="0.25">
      <c r="A2941" s="21">
        <v>43223.458333333336</v>
      </c>
      <c r="B2941" s="12">
        <v>145</v>
      </c>
    </row>
    <row r="2942" spans="1:2" x14ac:dyDescent="0.25">
      <c r="A2942" s="21">
        <v>43223.5</v>
      </c>
      <c r="B2942" s="12">
        <v>149</v>
      </c>
    </row>
    <row r="2943" spans="1:2" x14ac:dyDescent="0.25">
      <c r="A2943" s="21">
        <v>43223.541666666664</v>
      </c>
      <c r="B2943" s="12">
        <v>151</v>
      </c>
    </row>
    <row r="2944" spans="1:2" x14ac:dyDescent="0.25">
      <c r="A2944" s="21">
        <v>43223.583333333336</v>
      </c>
      <c r="B2944" s="12">
        <v>151</v>
      </c>
    </row>
    <row r="2945" spans="1:2" x14ac:dyDescent="0.25">
      <c r="A2945" s="21">
        <v>43223.625</v>
      </c>
      <c r="B2945" s="12">
        <v>150</v>
      </c>
    </row>
    <row r="2946" spans="1:2" x14ac:dyDescent="0.25">
      <c r="A2946" s="21">
        <v>43223.666666666664</v>
      </c>
      <c r="B2946" s="12">
        <v>144</v>
      </c>
    </row>
    <row r="2947" spans="1:2" x14ac:dyDescent="0.25">
      <c r="A2947" s="21">
        <v>43223.708333333336</v>
      </c>
      <c r="B2947" s="12">
        <v>139</v>
      </c>
    </row>
    <row r="2948" spans="1:2" x14ac:dyDescent="0.25">
      <c r="A2948" s="21">
        <v>43223.75</v>
      </c>
      <c r="B2948" s="12">
        <v>139</v>
      </c>
    </row>
    <row r="2949" spans="1:2" x14ac:dyDescent="0.25">
      <c r="A2949" s="21">
        <v>43223.791666666664</v>
      </c>
      <c r="B2949" s="12">
        <v>144</v>
      </c>
    </row>
    <row r="2950" spans="1:2" x14ac:dyDescent="0.25">
      <c r="A2950" s="21">
        <v>43223.833333333336</v>
      </c>
      <c r="B2950" s="12">
        <v>146</v>
      </c>
    </row>
    <row r="2951" spans="1:2" x14ac:dyDescent="0.25">
      <c r="A2951" s="21">
        <v>43223.875</v>
      </c>
      <c r="B2951" s="12">
        <v>144</v>
      </c>
    </row>
    <row r="2952" spans="1:2" x14ac:dyDescent="0.25">
      <c r="A2952" s="21">
        <v>43223.916666666664</v>
      </c>
      <c r="B2952" s="12">
        <v>145</v>
      </c>
    </row>
    <row r="2953" spans="1:2" x14ac:dyDescent="0.25">
      <c r="A2953" s="21">
        <v>43223.958333333336</v>
      </c>
      <c r="B2953" s="12">
        <v>152</v>
      </c>
    </row>
    <row r="2954" spans="1:2" x14ac:dyDescent="0.25">
      <c r="A2954" s="21">
        <v>43224</v>
      </c>
      <c r="B2954" s="12">
        <v>154</v>
      </c>
    </row>
    <row r="2955" spans="1:2" x14ac:dyDescent="0.25">
      <c r="A2955" s="21">
        <v>43224.041666666664</v>
      </c>
      <c r="B2955" s="12">
        <v>141</v>
      </c>
    </row>
    <row r="2956" spans="1:2" x14ac:dyDescent="0.25">
      <c r="A2956" s="21">
        <v>43224.083333333336</v>
      </c>
      <c r="B2956" s="12">
        <v>127</v>
      </c>
    </row>
    <row r="2957" spans="1:2" x14ac:dyDescent="0.25">
      <c r="A2957" s="21">
        <v>43224.125</v>
      </c>
      <c r="B2957" s="12">
        <v>120</v>
      </c>
    </row>
    <row r="2958" spans="1:2" x14ac:dyDescent="0.25">
      <c r="A2958" s="21">
        <v>43224.166666666664</v>
      </c>
      <c r="B2958" s="12">
        <v>117</v>
      </c>
    </row>
    <row r="2959" spans="1:2" x14ac:dyDescent="0.25">
      <c r="A2959" s="21">
        <v>43224.208333333336</v>
      </c>
      <c r="B2959" s="12">
        <v>117</v>
      </c>
    </row>
    <row r="2960" spans="1:2" x14ac:dyDescent="0.25">
      <c r="A2960" s="21">
        <v>43224.25</v>
      </c>
      <c r="B2960" s="12">
        <v>118</v>
      </c>
    </row>
    <row r="2961" spans="1:2" x14ac:dyDescent="0.25">
      <c r="A2961" s="21">
        <v>43224.291666666664</v>
      </c>
      <c r="B2961" s="12">
        <v>120</v>
      </c>
    </row>
    <row r="2962" spans="1:2" x14ac:dyDescent="0.25">
      <c r="A2962" s="21">
        <v>43224.333333333336</v>
      </c>
      <c r="B2962" s="12">
        <v>129</v>
      </c>
    </row>
    <row r="2963" spans="1:2" x14ac:dyDescent="0.25">
      <c r="A2963" s="21">
        <v>43224.375</v>
      </c>
      <c r="B2963" s="12">
        <v>146</v>
      </c>
    </row>
    <row r="2964" spans="1:2" x14ac:dyDescent="0.25">
      <c r="A2964" s="21">
        <v>43224.416666666664</v>
      </c>
      <c r="B2964" s="12">
        <v>163</v>
      </c>
    </row>
    <row r="2965" spans="1:2" x14ac:dyDescent="0.25">
      <c r="A2965" s="21">
        <v>43224.458333333336</v>
      </c>
      <c r="B2965" s="12">
        <v>166</v>
      </c>
    </row>
    <row r="2966" spans="1:2" x14ac:dyDescent="0.25">
      <c r="A2966" s="21">
        <v>43224.5</v>
      </c>
      <c r="B2966" s="12">
        <v>165</v>
      </c>
    </row>
    <row r="2967" spans="1:2" x14ac:dyDescent="0.25">
      <c r="A2967" s="21">
        <v>43224.541666666664</v>
      </c>
      <c r="B2967" s="12">
        <v>161</v>
      </c>
    </row>
    <row r="2968" spans="1:2" x14ac:dyDescent="0.25">
      <c r="A2968" s="21">
        <v>43224.583333333336</v>
      </c>
      <c r="B2968" s="12">
        <v>162</v>
      </c>
    </row>
    <row r="2969" spans="1:2" x14ac:dyDescent="0.25">
      <c r="A2969" s="21">
        <v>43224.625</v>
      </c>
      <c r="B2969" s="12">
        <v>158</v>
      </c>
    </row>
    <row r="2970" spans="1:2" x14ac:dyDescent="0.25">
      <c r="A2970" s="21">
        <v>43224.666666666664</v>
      </c>
      <c r="B2970" s="12">
        <v>154</v>
      </c>
    </row>
    <row r="2971" spans="1:2" x14ac:dyDescent="0.25">
      <c r="A2971" s="21">
        <v>43224.708333333336</v>
      </c>
      <c r="B2971" s="12">
        <v>151</v>
      </c>
    </row>
    <row r="2972" spans="1:2" x14ac:dyDescent="0.25">
      <c r="A2972" s="21">
        <v>43224.75</v>
      </c>
      <c r="B2972" s="12">
        <v>151</v>
      </c>
    </row>
    <row r="2973" spans="1:2" x14ac:dyDescent="0.25">
      <c r="A2973" s="21">
        <v>43224.791666666664</v>
      </c>
      <c r="B2973" s="12">
        <v>156</v>
      </c>
    </row>
    <row r="2974" spans="1:2" x14ac:dyDescent="0.25">
      <c r="A2974" s="21">
        <v>43224.833333333336</v>
      </c>
      <c r="B2974" s="12">
        <v>153</v>
      </c>
    </row>
    <row r="2975" spans="1:2" x14ac:dyDescent="0.25">
      <c r="A2975" s="21">
        <v>43224.875</v>
      </c>
      <c r="B2975" s="12">
        <v>148</v>
      </c>
    </row>
    <row r="2976" spans="1:2" x14ac:dyDescent="0.25">
      <c r="A2976" s="21">
        <v>43224.916666666664</v>
      </c>
      <c r="B2976" s="12">
        <v>147</v>
      </c>
    </row>
    <row r="2977" spans="1:2" x14ac:dyDescent="0.25">
      <c r="A2977" s="21">
        <v>43224.958333333336</v>
      </c>
      <c r="B2977" s="12">
        <v>153</v>
      </c>
    </row>
    <row r="2978" spans="1:2" x14ac:dyDescent="0.25">
      <c r="A2978" s="21">
        <v>43225</v>
      </c>
      <c r="B2978" s="12">
        <v>154</v>
      </c>
    </row>
    <row r="2979" spans="1:2" x14ac:dyDescent="0.25">
      <c r="A2979" s="21">
        <v>43225.041666666664</v>
      </c>
      <c r="B2979" s="12">
        <v>142</v>
      </c>
    </row>
    <row r="2980" spans="1:2" x14ac:dyDescent="0.25">
      <c r="A2980" s="21">
        <v>43225.083333333336</v>
      </c>
      <c r="B2980" s="12">
        <v>128</v>
      </c>
    </row>
    <row r="2981" spans="1:2" x14ac:dyDescent="0.25">
      <c r="A2981" s="21">
        <v>43225.125</v>
      </c>
      <c r="B2981" s="12">
        <v>119</v>
      </c>
    </row>
    <row r="2982" spans="1:2" x14ac:dyDescent="0.25">
      <c r="A2982" s="21">
        <v>43225.166666666664</v>
      </c>
      <c r="B2982" s="12">
        <v>115</v>
      </c>
    </row>
    <row r="2983" spans="1:2" x14ac:dyDescent="0.25">
      <c r="A2983" s="21">
        <v>43225.208333333336</v>
      </c>
      <c r="B2983" s="12">
        <v>114</v>
      </c>
    </row>
    <row r="2984" spans="1:2" x14ac:dyDescent="0.25">
      <c r="A2984" s="21">
        <v>43225.25</v>
      </c>
      <c r="B2984" s="12">
        <v>114</v>
      </c>
    </row>
    <row r="2985" spans="1:2" x14ac:dyDescent="0.25">
      <c r="A2985" s="21">
        <v>43225.291666666664</v>
      </c>
      <c r="B2985" s="12">
        <v>115</v>
      </c>
    </row>
    <row r="2986" spans="1:2" x14ac:dyDescent="0.25">
      <c r="A2986" s="21">
        <v>43225.333333333336</v>
      </c>
      <c r="B2986" s="12">
        <v>122</v>
      </c>
    </row>
    <row r="2987" spans="1:2" x14ac:dyDescent="0.25">
      <c r="A2987" s="21">
        <v>43225.375</v>
      </c>
      <c r="B2987" s="12">
        <v>136</v>
      </c>
    </row>
    <row r="2988" spans="1:2" x14ac:dyDescent="0.25">
      <c r="A2988" s="21">
        <v>43225.416666666664</v>
      </c>
      <c r="B2988" s="12">
        <v>157</v>
      </c>
    </row>
    <row r="2989" spans="1:2" x14ac:dyDescent="0.25">
      <c r="A2989" s="21">
        <v>43225.458333333336</v>
      </c>
      <c r="B2989" s="12">
        <v>162</v>
      </c>
    </row>
    <row r="2990" spans="1:2" x14ac:dyDescent="0.25">
      <c r="A2990" s="21">
        <v>43225.5</v>
      </c>
      <c r="B2990" s="12">
        <v>160</v>
      </c>
    </row>
    <row r="2991" spans="1:2" x14ac:dyDescent="0.25">
      <c r="A2991" s="21">
        <v>43225.541666666664</v>
      </c>
      <c r="B2991" s="12">
        <v>162</v>
      </c>
    </row>
    <row r="2992" spans="1:2" x14ac:dyDescent="0.25">
      <c r="A2992" s="21">
        <v>43225.583333333336</v>
      </c>
      <c r="B2992" s="12">
        <v>163</v>
      </c>
    </row>
    <row r="2993" spans="1:2" x14ac:dyDescent="0.25">
      <c r="A2993" s="21">
        <v>43225.625</v>
      </c>
      <c r="B2993" s="12">
        <v>160</v>
      </c>
    </row>
    <row r="2994" spans="1:2" x14ac:dyDescent="0.25">
      <c r="A2994" s="21">
        <v>43225.666666666664</v>
      </c>
      <c r="B2994" s="12">
        <v>157</v>
      </c>
    </row>
    <row r="2995" spans="1:2" x14ac:dyDescent="0.25">
      <c r="A2995" s="21">
        <v>43225.708333333336</v>
      </c>
      <c r="B2995" s="12">
        <v>157</v>
      </c>
    </row>
    <row r="2996" spans="1:2" x14ac:dyDescent="0.25">
      <c r="A2996" s="21">
        <v>43225.75</v>
      </c>
      <c r="B2996" s="12">
        <v>157</v>
      </c>
    </row>
    <row r="2997" spans="1:2" x14ac:dyDescent="0.25">
      <c r="A2997" s="21">
        <v>43225.791666666664</v>
      </c>
      <c r="B2997" s="12">
        <v>160</v>
      </c>
    </row>
    <row r="2998" spans="1:2" x14ac:dyDescent="0.25">
      <c r="A2998" s="21">
        <v>43225.833333333336</v>
      </c>
      <c r="B2998" s="12">
        <v>157</v>
      </c>
    </row>
    <row r="2999" spans="1:2" x14ac:dyDescent="0.25">
      <c r="A2999" s="21">
        <v>43225.875</v>
      </c>
      <c r="B2999" s="12">
        <v>151</v>
      </c>
    </row>
    <row r="3000" spans="1:2" x14ac:dyDescent="0.25">
      <c r="A3000" s="21">
        <v>43225.916666666664</v>
      </c>
      <c r="B3000" s="12">
        <v>146</v>
      </c>
    </row>
    <row r="3001" spans="1:2" x14ac:dyDescent="0.25">
      <c r="A3001" s="21">
        <v>43225.958333333336</v>
      </c>
      <c r="B3001" s="12">
        <v>152</v>
      </c>
    </row>
    <row r="3002" spans="1:2" x14ac:dyDescent="0.25">
      <c r="A3002" s="21">
        <v>43226</v>
      </c>
      <c r="B3002" s="12">
        <v>154</v>
      </c>
    </row>
    <row r="3003" spans="1:2" x14ac:dyDescent="0.25">
      <c r="A3003" s="21">
        <v>43226.041666666664</v>
      </c>
      <c r="B3003" s="12">
        <v>139</v>
      </c>
    </row>
    <row r="3004" spans="1:2" x14ac:dyDescent="0.25">
      <c r="A3004" s="21">
        <v>43226.083333333336</v>
      </c>
      <c r="B3004" s="12">
        <v>125</v>
      </c>
    </row>
    <row r="3005" spans="1:2" x14ac:dyDescent="0.25">
      <c r="A3005" s="21">
        <v>43226.125</v>
      </c>
      <c r="B3005" s="12">
        <v>117</v>
      </c>
    </row>
    <row r="3006" spans="1:2" x14ac:dyDescent="0.25">
      <c r="A3006" s="21">
        <v>43226.166666666664</v>
      </c>
      <c r="B3006" s="12">
        <v>114</v>
      </c>
    </row>
    <row r="3007" spans="1:2" x14ac:dyDescent="0.25">
      <c r="A3007" s="21">
        <v>43226.208333333336</v>
      </c>
      <c r="B3007" s="12">
        <v>112</v>
      </c>
    </row>
    <row r="3008" spans="1:2" x14ac:dyDescent="0.25">
      <c r="A3008" s="21">
        <v>43226.25</v>
      </c>
      <c r="B3008" s="12">
        <v>114</v>
      </c>
    </row>
    <row r="3009" spans="1:2" x14ac:dyDescent="0.25">
      <c r="A3009" s="21">
        <v>43226.291666666664</v>
      </c>
      <c r="B3009" s="12">
        <v>118</v>
      </c>
    </row>
    <row r="3010" spans="1:2" x14ac:dyDescent="0.25">
      <c r="A3010" s="21">
        <v>43226.333333333336</v>
      </c>
      <c r="B3010" s="12">
        <v>125</v>
      </c>
    </row>
    <row r="3011" spans="1:2" x14ac:dyDescent="0.25">
      <c r="A3011" s="21">
        <v>43226.375</v>
      </c>
      <c r="B3011" s="12">
        <v>138</v>
      </c>
    </row>
    <row r="3012" spans="1:2" x14ac:dyDescent="0.25">
      <c r="A3012" s="21">
        <v>43226.416666666664</v>
      </c>
      <c r="B3012" s="12">
        <v>156</v>
      </c>
    </row>
    <row r="3013" spans="1:2" x14ac:dyDescent="0.25">
      <c r="A3013" s="21">
        <v>43226.458333333336</v>
      </c>
      <c r="B3013" s="12">
        <v>161</v>
      </c>
    </row>
    <row r="3014" spans="1:2" x14ac:dyDescent="0.25">
      <c r="A3014" s="21">
        <v>43226.5</v>
      </c>
      <c r="B3014" s="12">
        <v>162</v>
      </c>
    </row>
    <row r="3015" spans="1:2" x14ac:dyDescent="0.25">
      <c r="A3015" s="21">
        <v>43226.541666666664</v>
      </c>
      <c r="B3015" s="12">
        <v>161</v>
      </c>
    </row>
    <row r="3016" spans="1:2" x14ac:dyDescent="0.25">
      <c r="A3016" s="21">
        <v>43226.583333333336</v>
      </c>
      <c r="B3016" s="12">
        <v>162</v>
      </c>
    </row>
    <row r="3017" spans="1:2" x14ac:dyDescent="0.25">
      <c r="A3017" s="21">
        <v>43226.625</v>
      </c>
      <c r="B3017" s="12">
        <v>158</v>
      </c>
    </row>
    <row r="3018" spans="1:2" x14ac:dyDescent="0.25">
      <c r="A3018" s="21">
        <v>43226.666666666664</v>
      </c>
      <c r="B3018" s="12">
        <v>156</v>
      </c>
    </row>
    <row r="3019" spans="1:2" x14ac:dyDescent="0.25">
      <c r="A3019" s="21">
        <v>43226.708333333336</v>
      </c>
      <c r="B3019" s="12">
        <v>153</v>
      </c>
    </row>
    <row r="3020" spans="1:2" x14ac:dyDescent="0.25">
      <c r="A3020" s="21">
        <v>43226.75</v>
      </c>
      <c r="B3020" s="12">
        <v>154</v>
      </c>
    </row>
    <row r="3021" spans="1:2" x14ac:dyDescent="0.25">
      <c r="A3021" s="21">
        <v>43226.791666666664</v>
      </c>
      <c r="B3021" s="12">
        <v>159</v>
      </c>
    </row>
    <row r="3022" spans="1:2" x14ac:dyDescent="0.25">
      <c r="A3022" s="21">
        <v>43226.833333333336</v>
      </c>
      <c r="B3022" s="12">
        <v>158</v>
      </c>
    </row>
    <row r="3023" spans="1:2" x14ac:dyDescent="0.25">
      <c r="A3023" s="21">
        <v>43226.875</v>
      </c>
      <c r="B3023" s="12">
        <v>152</v>
      </c>
    </row>
    <row r="3024" spans="1:2" x14ac:dyDescent="0.25">
      <c r="A3024" s="21">
        <v>43226.916666666664</v>
      </c>
      <c r="B3024" s="12">
        <v>151</v>
      </c>
    </row>
    <row r="3025" spans="1:2" x14ac:dyDescent="0.25">
      <c r="A3025" s="21">
        <v>43226.958333333336</v>
      </c>
      <c r="B3025" s="12">
        <v>158</v>
      </c>
    </row>
    <row r="3026" spans="1:2" x14ac:dyDescent="0.25">
      <c r="A3026" s="21">
        <v>43227</v>
      </c>
      <c r="B3026" s="12">
        <v>161</v>
      </c>
    </row>
    <row r="3027" spans="1:2" x14ac:dyDescent="0.25">
      <c r="A3027" s="21">
        <v>43227.041666666664</v>
      </c>
      <c r="B3027" s="12">
        <v>145</v>
      </c>
    </row>
    <row r="3028" spans="1:2" x14ac:dyDescent="0.25">
      <c r="A3028" s="21">
        <v>43227.083333333336</v>
      </c>
      <c r="B3028" s="12">
        <v>129</v>
      </c>
    </row>
    <row r="3029" spans="1:2" x14ac:dyDescent="0.25">
      <c r="A3029" s="21">
        <v>43227.125</v>
      </c>
      <c r="B3029" s="12">
        <v>120</v>
      </c>
    </row>
    <row r="3030" spans="1:2" x14ac:dyDescent="0.25">
      <c r="A3030" s="21">
        <v>43227.166666666664</v>
      </c>
      <c r="B3030" s="12">
        <v>116</v>
      </c>
    </row>
    <row r="3031" spans="1:2" x14ac:dyDescent="0.25">
      <c r="A3031" s="21">
        <v>43227.208333333336</v>
      </c>
      <c r="B3031" s="12">
        <v>116</v>
      </c>
    </row>
    <row r="3032" spans="1:2" x14ac:dyDescent="0.25">
      <c r="A3032" s="21">
        <v>43227.25</v>
      </c>
      <c r="B3032" s="12">
        <v>117</v>
      </c>
    </row>
    <row r="3033" spans="1:2" x14ac:dyDescent="0.25">
      <c r="A3033" s="21">
        <v>43227.291666666664</v>
      </c>
      <c r="B3033" s="12">
        <v>121</v>
      </c>
    </row>
    <row r="3034" spans="1:2" x14ac:dyDescent="0.25">
      <c r="A3034" s="21">
        <v>43227.333333333336</v>
      </c>
      <c r="B3034" s="12">
        <v>130</v>
      </c>
    </row>
    <row r="3035" spans="1:2" x14ac:dyDescent="0.25">
      <c r="A3035" s="21">
        <v>43227.375</v>
      </c>
      <c r="B3035" s="12">
        <v>143</v>
      </c>
    </row>
    <row r="3036" spans="1:2" x14ac:dyDescent="0.25">
      <c r="A3036" s="21">
        <v>43227.416666666664</v>
      </c>
      <c r="B3036" s="12">
        <v>159</v>
      </c>
    </row>
    <row r="3037" spans="1:2" x14ac:dyDescent="0.25">
      <c r="A3037" s="21">
        <v>43227.458333333336</v>
      </c>
      <c r="B3037" s="12">
        <v>166</v>
      </c>
    </row>
    <row r="3038" spans="1:2" x14ac:dyDescent="0.25">
      <c r="A3038" s="21">
        <v>43227.5</v>
      </c>
      <c r="B3038" s="12">
        <v>164</v>
      </c>
    </row>
    <row r="3039" spans="1:2" x14ac:dyDescent="0.25">
      <c r="A3039" s="21">
        <v>43227.541666666664</v>
      </c>
      <c r="B3039" s="12">
        <v>159</v>
      </c>
    </row>
    <row r="3040" spans="1:2" x14ac:dyDescent="0.25">
      <c r="A3040" s="21">
        <v>43227.583333333336</v>
      </c>
      <c r="B3040" s="12">
        <v>160</v>
      </c>
    </row>
    <row r="3041" spans="1:2" x14ac:dyDescent="0.25">
      <c r="A3041" s="21">
        <v>43227.625</v>
      </c>
      <c r="B3041" s="12">
        <v>157</v>
      </c>
    </row>
    <row r="3042" spans="1:2" x14ac:dyDescent="0.25">
      <c r="A3042" s="21">
        <v>43227.666666666664</v>
      </c>
      <c r="B3042" s="12">
        <v>156</v>
      </c>
    </row>
    <row r="3043" spans="1:2" x14ac:dyDescent="0.25">
      <c r="A3043" s="21">
        <v>43227.708333333336</v>
      </c>
      <c r="B3043" s="12">
        <v>154</v>
      </c>
    </row>
    <row r="3044" spans="1:2" x14ac:dyDescent="0.25">
      <c r="A3044" s="21">
        <v>43227.75</v>
      </c>
      <c r="B3044" s="12">
        <v>154</v>
      </c>
    </row>
    <row r="3045" spans="1:2" x14ac:dyDescent="0.25">
      <c r="A3045" s="21">
        <v>43227.791666666664</v>
      </c>
      <c r="B3045" s="12">
        <v>159</v>
      </c>
    </row>
    <row r="3046" spans="1:2" x14ac:dyDescent="0.25">
      <c r="A3046" s="21">
        <v>43227.833333333336</v>
      </c>
      <c r="B3046" s="12">
        <v>158</v>
      </c>
    </row>
    <row r="3047" spans="1:2" x14ac:dyDescent="0.25">
      <c r="A3047" s="21">
        <v>43227.875</v>
      </c>
      <c r="B3047" s="12">
        <v>156</v>
      </c>
    </row>
    <row r="3048" spans="1:2" x14ac:dyDescent="0.25">
      <c r="A3048" s="21">
        <v>43227.916666666664</v>
      </c>
      <c r="B3048" s="12">
        <v>155</v>
      </c>
    </row>
    <row r="3049" spans="1:2" x14ac:dyDescent="0.25">
      <c r="A3049" s="21">
        <v>43227.958333333336</v>
      </c>
      <c r="B3049" s="12">
        <v>162</v>
      </c>
    </row>
    <row r="3050" spans="1:2" x14ac:dyDescent="0.25">
      <c r="A3050" s="21">
        <v>43228</v>
      </c>
      <c r="B3050" s="12">
        <v>165</v>
      </c>
    </row>
    <row r="3051" spans="1:2" x14ac:dyDescent="0.25">
      <c r="A3051" s="21">
        <v>43228.041666666664</v>
      </c>
      <c r="B3051" s="12">
        <v>151</v>
      </c>
    </row>
    <row r="3052" spans="1:2" x14ac:dyDescent="0.25">
      <c r="A3052" s="21">
        <v>43228.083333333336</v>
      </c>
      <c r="B3052" s="12">
        <v>136</v>
      </c>
    </row>
    <row r="3053" spans="1:2" x14ac:dyDescent="0.25">
      <c r="A3053" s="21">
        <v>43228.125</v>
      </c>
      <c r="B3053" s="12">
        <v>127</v>
      </c>
    </row>
    <row r="3054" spans="1:2" x14ac:dyDescent="0.25">
      <c r="A3054" s="21">
        <v>43228.166666666664</v>
      </c>
      <c r="B3054" s="12">
        <v>122</v>
      </c>
    </row>
    <row r="3055" spans="1:2" x14ac:dyDescent="0.25">
      <c r="A3055" s="21">
        <v>43228.208333333336</v>
      </c>
      <c r="B3055" s="12">
        <v>121</v>
      </c>
    </row>
    <row r="3056" spans="1:2" x14ac:dyDescent="0.25">
      <c r="A3056" s="21">
        <v>43228.25</v>
      </c>
      <c r="B3056" s="12">
        <v>122</v>
      </c>
    </row>
    <row r="3057" spans="1:2" x14ac:dyDescent="0.25">
      <c r="A3057" s="21">
        <v>43228.291666666664</v>
      </c>
      <c r="B3057" s="12">
        <v>122</v>
      </c>
    </row>
    <row r="3058" spans="1:2" x14ac:dyDescent="0.25">
      <c r="A3058" s="21">
        <v>43228.333333333336</v>
      </c>
      <c r="B3058" s="12">
        <v>129</v>
      </c>
    </row>
    <row r="3059" spans="1:2" x14ac:dyDescent="0.25">
      <c r="A3059" s="21">
        <v>43228.375</v>
      </c>
      <c r="B3059" s="12">
        <v>143</v>
      </c>
    </row>
    <row r="3060" spans="1:2" x14ac:dyDescent="0.25">
      <c r="A3060" s="21">
        <v>43228.416666666664</v>
      </c>
      <c r="B3060" s="12">
        <v>161</v>
      </c>
    </row>
    <row r="3061" spans="1:2" x14ac:dyDescent="0.25">
      <c r="A3061" s="21">
        <v>43228.458333333336</v>
      </c>
      <c r="B3061" s="12">
        <v>167</v>
      </c>
    </row>
    <row r="3062" spans="1:2" x14ac:dyDescent="0.25">
      <c r="A3062" s="21">
        <v>43228.5</v>
      </c>
      <c r="B3062" s="12">
        <v>167</v>
      </c>
    </row>
    <row r="3063" spans="1:2" x14ac:dyDescent="0.25">
      <c r="A3063" s="21">
        <v>43228.541666666664</v>
      </c>
      <c r="B3063" s="12">
        <v>165</v>
      </c>
    </row>
    <row r="3064" spans="1:2" x14ac:dyDescent="0.25">
      <c r="A3064" s="21">
        <v>43228.583333333336</v>
      </c>
      <c r="B3064" s="12">
        <v>164</v>
      </c>
    </row>
    <row r="3065" spans="1:2" x14ac:dyDescent="0.25">
      <c r="A3065" s="21">
        <v>43228.625</v>
      </c>
      <c r="B3065" s="12">
        <v>160</v>
      </c>
    </row>
    <row r="3066" spans="1:2" x14ac:dyDescent="0.25">
      <c r="A3066" s="21">
        <v>43228.666666666664</v>
      </c>
      <c r="B3066" s="12">
        <v>159</v>
      </c>
    </row>
    <row r="3067" spans="1:2" x14ac:dyDescent="0.25">
      <c r="A3067" s="21">
        <v>43228.708333333336</v>
      </c>
      <c r="B3067" s="12">
        <v>156</v>
      </c>
    </row>
    <row r="3068" spans="1:2" x14ac:dyDescent="0.25">
      <c r="A3068" s="21">
        <v>43228.75</v>
      </c>
      <c r="B3068" s="12">
        <v>156</v>
      </c>
    </row>
    <row r="3069" spans="1:2" x14ac:dyDescent="0.25">
      <c r="A3069" s="21">
        <v>43228.791666666664</v>
      </c>
      <c r="B3069" s="12">
        <v>159</v>
      </c>
    </row>
    <row r="3070" spans="1:2" x14ac:dyDescent="0.25">
      <c r="A3070" s="21">
        <v>43228.833333333336</v>
      </c>
      <c r="B3070" s="12">
        <v>157</v>
      </c>
    </row>
    <row r="3071" spans="1:2" x14ac:dyDescent="0.25">
      <c r="A3071" s="21">
        <v>43228.875</v>
      </c>
      <c r="B3071" s="12">
        <v>152</v>
      </c>
    </row>
    <row r="3072" spans="1:2" x14ac:dyDescent="0.25">
      <c r="A3072" s="21">
        <v>43228.916666666664</v>
      </c>
      <c r="B3072" s="12">
        <v>150</v>
      </c>
    </row>
    <row r="3073" spans="1:2" x14ac:dyDescent="0.25">
      <c r="A3073" s="21">
        <v>43228.958333333336</v>
      </c>
      <c r="B3073" s="12">
        <v>156</v>
      </c>
    </row>
    <row r="3074" spans="1:2" x14ac:dyDescent="0.25">
      <c r="A3074" s="21">
        <v>43229</v>
      </c>
      <c r="B3074" s="12">
        <v>160</v>
      </c>
    </row>
    <row r="3075" spans="1:2" x14ac:dyDescent="0.25">
      <c r="A3075" s="21">
        <v>43229.041666666664</v>
      </c>
      <c r="B3075" s="12">
        <v>151</v>
      </c>
    </row>
    <row r="3076" spans="1:2" x14ac:dyDescent="0.25">
      <c r="A3076" s="21">
        <v>43229.083333333336</v>
      </c>
      <c r="B3076" s="12">
        <v>139</v>
      </c>
    </row>
    <row r="3077" spans="1:2" x14ac:dyDescent="0.25">
      <c r="A3077" s="21">
        <v>43229.125</v>
      </c>
      <c r="B3077" s="12">
        <v>130</v>
      </c>
    </row>
    <row r="3078" spans="1:2" x14ac:dyDescent="0.25">
      <c r="A3078" s="21">
        <v>43229.166666666664</v>
      </c>
      <c r="B3078" s="12">
        <v>126</v>
      </c>
    </row>
    <row r="3079" spans="1:2" x14ac:dyDescent="0.25">
      <c r="A3079" s="21">
        <v>43229.208333333336</v>
      </c>
      <c r="B3079" s="12">
        <v>125</v>
      </c>
    </row>
    <row r="3080" spans="1:2" x14ac:dyDescent="0.25">
      <c r="A3080" s="21">
        <v>43229.25</v>
      </c>
      <c r="B3080" s="12">
        <v>125</v>
      </c>
    </row>
    <row r="3081" spans="1:2" x14ac:dyDescent="0.25">
      <c r="A3081" s="21">
        <v>43229.291666666664</v>
      </c>
      <c r="B3081" s="12">
        <v>125</v>
      </c>
    </row>
    <row r="3082" spans="1:2" x14ac:dyDescent="0.25">
      <c r="A3082" s="21">
        <v>43229.333333333336</v>
      </c>
      <c r="B3082" s="12">
        <v>128</v>
      </c>
    </row>
    <row r="3083" spans="1:2" x14ac:dyDescent="0.25">
      <c r="A3083" s="21">
        <v>43229.375</v>
      </c>
      <c r="B3083" s="12">
        <v>133</v>
      </c>
    </row>
    <row r="3084" spans="1:2" x14ac:dyDescent="0.25">
      <c r="A3084" s="21">
        <v>43229.416666666664</v>
      </c>
      <c r="B3084" s="12">
        <v>145</v>
      </c>
    </row>
    <row r="3085" spans="1:2" x14ac:dyDescent="0.25">
      <c r="A3085" s="21">
        <v>43229.458333333336</v>
      </c>
      <c r="B3085" s="12">
        <v>161</v>
      </c>
    </row>
    <row r="3086" spans="1:2" x14ac:dyDescent="0.25">
      <c r="A3086" s="21">
        <v>43229.5</v>
      </c>
      <c r="B3086" s="12">
        <v>169</v>
      </c>
    </row>
    <row r="3087" spans="1:2" x14ac:dyDescent="0.25">
      <c r="A3087" s="21">
        <v>43229.541666666664</v>
      </c>
      <c r="B3087" s="12">
        <v>172</v>
      </c>
    </row>
    <row r="3088" spans="1:2" x14ac:dyDescent="0.25">
      <c r="A3088" s="21">
        <v>43229.583333333336</v>
      </c>
      <c r="B3088" s="12">
        <v>173</v>
      </c>
    </row>
    <row r="3089" spans="1:2" x14ac:dyDescent="0.25">
      <c r="A3089" s="21">
        <v>43229.625</v>
      </c>
      <c r="B3089" s="12">
        <v>166</v>
      </c>
    </row>
    <row r="3090" spans="1:2" x14ac:dyDescent="0.25">
      <c r="A3090" s="21">
        <v>43229.666666666664</v>
      </c>
      <c r="B3090" s="12">
        <v>158</v>
      </c>
    </row>
    <row r="3091" spans="1:2" x14ac:dyDescent="0.25">
      <c r="A3091" s="21">
        <v>43229.708333333336</v>
      </c>
      <c r="B3091" s="12">
        <v>152</v>
      </c>
    </row>
    <row r="3092" spans="1:2" x14ac:dyDescent="0.25">
      <c r="A3092" s="21">
        <v>43229.75</v>
      </c>
      <c r="B3092" s="12">
        <v>150</v>
      </c>
    </row>
    <row r="3093" spans="1:2" x14ac:dyDescent="0.25">
      <c r="A3093" s="21">
        <v>43229.791666666664</v>
      </c>
      <c r="B3093" s="12">
        <v>152</v>
      </c>
    </row>
    <row r="3094" spans="1:2" x14ac:dyDescent="0.25">
      <c r="A3094" s="21">
        <v>43229.833333333336</v>
      </c>
      <c r="B3094" s="12">
        <v>158</v>
      </c>
    </row>
    <row r="3095" spans="1:2" x14ac:dyDescent="0.25">
      <c r="A3095" s="21">
        <v>43229.875</v>
      </c>
      <c r="B3095" s="12">
        <v>157</v>
      </c>
    </row>
    <row r="3096" spans="1:2" x14ac:dyDescent="0.25">
      <c r="A3096" s="21">
        <v>43229.916666666664</v>
      </c>
      <c r="B3096" s="12">
        <v>157</v>
      </c>
    </row>
    <row r="3097" spans="1:2" x14ac:dyDescent="0.25">
      <c r="A3097" s="21">
        <v>43229.958333333336</v>
      </c>
      <c r="B3097" s="12">
        <v>161</v>
      </c>
    </row>
    <row r="3098" spans="1:2" x14ac:dyDescent="0.25">
      <c r="A3098" s="21">
        <v>43230</v>
      </c>
      <c r="B3098" s="12">
        <v>158</v>
      </c>
    </row>
    <row r="3099" spans="1:2" x14ac:dyDescent="0.25">
      <c r="A3099" s="21">
        <v>43230.041666666664</v>
      </c>
      <c r="B3099" s="12">
        <v>146</v>
      </c>
    </row>
    <row r="3100" spans="1:2" x14ac:dyDescent="0.25">
      <c r="A3100" s="21">
        <v>43230.083333333336</v>
      </c>
      <c r="B3100" s="12">
        <v>132</v>
      </c>
    </row>
    <row r="3101" spans="1:2" x14ac:dyDescent="0.25">
      <c r="A3101" s="21">
        <v>43230.125</v>
      </c>
      <c r="B3101" s="12">
        <v>122</v>
      </c>
    </row>
    <row r="3102" spans="1:2" x14ac:dyDescent="0.25">
      <c r="A3102" s="21">
        <v>43230.166666666664</v>
      </c>
      <c r="B3102" s="12">
        <v>116</v>
      </c>
    </row>
    <row r="3103" spans="1:2" x14ac:dyDescent="0.25">
      <c r="A3103" s="21">
        <v>43230.208333333336</v>
      </c>
      <c r="B3103" s="12">
        <v>113</v>
      </c>
    </row>
    <row r="3104" spans="1:2" x14ac:dyDescent="0.25">
      <c r="A3104" s="21">
        <v>43230.25</v>
      </c>
      <c r="B3104" s="12">
        <v>111</v>
      </c>
    </row>
    <row r="3105" spans="1:2" x14ac:dyDescent="0.25">
      <c r="A3105" s="21">
        <v>43230.291666666664</v>
      </c>
      <c r="B3105" s="12">
        <v>111</v>
      </c>
    </row>
    <row r="3106" spans="1:2" x14ac:dyDescent="0.25">
      <c r="A3106" s="21">
        <v>43230.333333333336</v>
      </c>
      <c r="B3106" s="12">
        <v>113</v>
      </c>
    </row>
    <row r="3107" spans="1:2" x14ac:dyDescent="0.25">
      <c r="A3107" s="21">
        <v>43230.375</v>
      </c>
      <c r="B3107" s="12">
        <v>116</v>
      </c>
    </row>
    <row r="3108" spans="1:2" x14ac:dyDescent="0.25">
      <c r="A3108" s="21">
        <v>43230.416666666664</v>
      </c>
      <c r="B3108" s="12">
        <v>126</v>
      </c>
    </row>
    <row r="3109" spans="1:2" x14ac:dyDescent="0.25">
      <c r="A3109" s="21">
        <v>43230.458333333336</v>
      </c>
      <c r="B3109" s="12">
        <v>140</v>
      </c>
    </row>
    <row r="3110" spans="1:2" x14ac:dyDescent="0.25">
      <c r="A3110" s="21">
        <v>43230.5</v>
      </c>
      <c r="B3110" s="12">
        <v>151</v>
      </c>
    </row>
    <row r="3111" spans="1:2" x14ac:dyDescent="0.25">
      <c r="A3111" s="21">
        <v>43230.541666666664</v>
      </c>
      <c r="B3111" s="12">
        <v>156</v>
      </c>
    </row>
    <row r="3112" spans="1:2" x14ac:dyDescent="0.25">
      <c r="A3112" s="21">
        <v>43230.583333333336</v>
      </c>
      <c r="B3112" s="12">
        <v>156</v>
      </c>
    </row>
    <row r="3113" spans="1:2" x14ac:dyDescent="0.25">
      <c r="A3113" s="21">
        <v>43230.625</v>
      </c>
      <c r="B3113" s="12">
        <v>152</v>
      </c>
    </row>
    <row r="3114" spans="1:2" x14ac:dyDescent="0.25">
      <c r="A3114" s="21">
        <v>43230.666666666664</v>
      </c>
      <c r="B3114" s="12">
        <v>148</v>
      </c>
    </row>
    <row r="3115" spans="1:2" x14ac:dyDescent="0.25">
      <c r="A3115" s="21">
        <v>43230.708333333336</v>
      </c>
      <c r="B3115" s="12">
        <v>145</v>
      </c>
    </row>
    <row r="3116" spans="1:2" x14ac:dyDescent="0.25">
      <c r="A3116" s="21">
        <v>43230.75</v>
      </c>
      <c r="B3116" s="12">
        <v>145</v>
      </c>
    </row>
    <row r="3117" spans="1:2" x14ac:dyDescent="0.25">
      <c r="A3117" s="21">
        <v>43230.791666666664</v>
      </c>
      <c r="B3117" s="12">
        <v>146</v>
      </c>
    </row>
    <row r="3118" spans="1:2" x14ac:dyDescent="0.25">
      <c r="A3118" s="21">
        <v>43230.833333333336</v>
      </c>
      <c r="B3118" s="12">
        <v>147</v>
      </c>
    </row>
    <row r="3119" spans="1:2" x14ac:dyDescent="0.25">
      <c r="A3119" s="21">
        <v>43230.875</v>
      </c>
      <c r="B3119" s="12">
        <v>145</v>
      </c>
    </row>
    <row r="3120" spans="1:2" x14ac:dyDescent="0.25">
      <c r="A3120" s="21">
        <v>43230.916666666664</v>
      </c>
      <c r="B3120" s="12">
        <v>148</v>
      </c>
    </row>
    <row r="3121" spans="1:2" x14ac:dyDescent="0.25">
      <c r="A3121" s="21">
        <v>43230.958333333336</v>
      </c>
      <c r="B3121" s="12">
        <v>154</v>
      </c>
    </row>
    <row r="3122" spans="1:2" x14ac:dyDescent="0.25">
      <c r="A3122" s="21">
        <v>43231</v>
      </c>
      <c r="B3122" s="12">
        <v>151</v>
      </c>
    </row>
    <row r="3123" spans="1:2" x14ac:dyDescent="0.25">
      <c r="A3123" s="21">
        <v>43231.041666666664</v>
      </c>
      <c r="B3123" s="12">
        <v>137</v>
      </c>
    </row>
    <row r="3124" spans="1:2" x14ac:dyDescent="0.25">
      <c r="A3124" s="21">
        <v>43231.083333333336</v>
      </c>
      <c r="B3124" s="12">
        <v>122</v>
      </c>
    </row>
    <row r="3125" spans="1:2" x14ac:dyDescent="0.25">
      <c r="A3125" s="21">
        <v>43231.125</v>
      </c>
      <c r="B3125" s="12">
        <v>113</v>
      </c>
    </row>
    <row r="3126" spans="1:2" x14ac:dyDescent="0.25">
      <c r="A3126" s="21">
        <v>43231.166666666664</v>
      </c>
      <c r="B3126" s="12">
        <v>109</v>
      </c>
    </row>
    <row r="3127" spans="1:2" x14ac:dyDescent="0.25">
      <c r="A3127" s="21">
        <v>43231.208333333336</v>
      </c>
      <c r="B3127" s="12">
        <v>109</v>
      </c>
    </row>
    <row r="3128" spans="1:2" x14ac:dyDescent="0.25">
      <c r="A3128" s="21">
        <v>43231.25</v>
      </c>
      <c r="B3128" s="12">
        <v>108</v>
      </c>
    </row>
    <row r="3129" spans="1:2" x14ac:dyDescent="0.25">
      <c r="A3129" s="21">
        <v>43231.291666666664</v>
      </c>
      <c r="B3129" s="12">
        <v>111</v>
      </c>
    </row>
    <row r="3130" spans="1:2" x14ac:dyDescent="0.25">
      <c r="A3130" s="21">
        <v>43231.333333333336</v>
      </c>
      <c r="B3130" s="12">
        <v>117</v>
      </c>
    </row>
    <row r="3131" spans="1:2" x14ac:dyDescent="0.25">
      <c r="A3131" s="21">
        <v>43231.375</v>
      </c>
      <c r="B3131" s="12">
        <v>134</v>
      </c>
    </row>
    <row r="3132" spans="1:2" x14ac:dyDescent="0.25">
      <c r="A3132" s="21">
        <v>43231.416666666664</v>
      </c>
      <c r="B3132" s="12">
        <v>154</v>
      </c>
    </row>
    <row r="3133" spans="1:2" x14ac:dyDescent="0.25">
      <c r="A3133" s="21">
        <v>43231.458333333336</v>
      </c>
      <c r="B3133" s="12">
        <v>160</v>
      </c>
    </row>
    <row r="3134" spans="1:2" x14ac:dyDescent="0.25">
      <c r="A3134" s="21">
        <v>43231.5</v>
      </c>
      <c r="B3134" s="12">
        <v>161</v>
      </c>
    </row>
    <row r="3135" spans="1:2" x14ac:dyDescent="0.25">
      <c r="A3135" s="21">
        <v>43231.541666666664</v>
      </c>
      <c r="B3135" s="12">
        <v>161</v>
      </c>
    </row>
    <row r="3136" spans="1:2" x14ac:dyDescent="0.25">
      <c r="A3136" s="21">
        <v>43231.583333333336</v>
      </c>
      <c r="B3136" s="12">
        <v>162</v>
      </c>
    </row>
    <row r="3137" spans="1:2" x14ac:dyDescent="0.25">
      <c r="A3137" s="21">
        <v>43231.625</v>
      </c>
      <c r="B3137" s="12">
        <v>159</v>
      </c>
    </row>
    <row r="3138" spans="1:2" x14ac:dyDescent="0.25">
      <c r="A3138" s="21">
        <v>43231.666666666664</v>
      </c>
      <c r="B3138" s="12">
        <v>158</v>
      </c>
    </row>
    <row r="3139" spans="1:2" x14ac:dyDescent="0.25">
      <c r="A3139" s="21">
        <v>43231.708333333336</v>
      </c>
      <c r="B3139" s="12">
        <v>156</v>
      </c>
    </row>
    <row r="3140" spans="1:2" x14ac:dyDescent="0.25">
      <c r="A3140" s="21">
        <v>43231.75</v>
      </c>
      <c r="B3140" s="12">
        <v>156</v>
      </c>
    </row>
    <row r="3141" spans="1:2" x14ac:dyDescent="0.25">
      <c r="A3141" s="21">
        <v>43231.791666666664</v>
      </c>
      <c r="B3141" s="12">
        <v>162</v>
      </c>
    </row>
    <row r="3142" spans="1:2" x14ac:dyDescent="0.25">
      <c r="A3142" s="21">
        <v>43231.833333333336</v>
      </c>
      <c r="B3142" s="12">
        <v>164</v>
      </c>
    </row>
    <row r="3143" spans="1:2" x14ac:dyDescent="0.25">
      <c r="A3143" s="21">
        <v>43231.875</v>
      </c>
      <c r="B3143" s="12">
        <v>159</v>
      </c>
    </row>
    <row r="3144" spans="1:2" x14ac:dyDescent="0.25">
      <c r="A3144" s="21">
        <v>43231.916666666664</v>
      </c>
      <c r="B3144" s="12">
        <v>157</v>
      </c>
    </row>
    <row r="3145" spans="1:2" x14ac:dyDescent="0.25">
      <c r="A3145" s="21">
        <v>43231.958333333336</v>
      </c>
      <c r="B3145" s="12">
        <v>161</v>
      </c>
    </row>
    <row r="3146" spans="1:2" x14ac:dyDescent="0.25">
      <c r="A3146" s="21">
        <v>43232</v>
      </c>
      <c r="B3146" s="12">
        <v>159</v>
      </c>
    </row>
    <row r="3147" spans="1:2" x14ac:dyDescent="0.25">
      <c r="A3147" s="21">
        <v>43232.041666666664</v>
      </c>
      <c r="B3147" s="12">
        <v>143</v>
      </c>
    </row>
    <row r="3148" spans="1:2" x14ac:dyDescent="0.25">
      <c r="A3148" s="21">
        <v>43232.083333333336</v>
      </c>
      <c r="B3148" s="12">
        <v>126</v>
      </c>
    </row>
    <row r="3149" spans="1:2" x14ac:dyDescent="0.25">
      <c r="A3149" s="21">
        <v>43232.125</v>
      </c>
      <c r="B3149" s="12">
        <v>117</v>
      </c>
    </row>
    <row r="3150" spans="1:2" x14ac:dyDescent="0.25">
      <c r="A3150" s="21">
        <v>43232.166666666664</v>
      </c>
      <c r="B3150" s="12">
        <v>113</v>
      </c>
    </row>
    <row r="3151" spans="1:2" x14ac:dyDescent="0.25">
      <c r="A3151" s="21">
        <v>43232.208333333336</v>
      </c>
      <c r="B3151" s="12">
        <v>112</v>
      </c>
    </row>
    <row r="3152" spans="1:2" x14ac:dyDescent="0.25">
      <c r="A3152" s="21">
        <v>43232.25</v>
      </c>
      <c r="B3152" s="12">
        <v>112</v>
      </c>
    </row>
    <row r="3153" spans="1:2" x14ac:dyDescent="0.25">
      <c r="A3153" s="21">
        <v>43232.291666666664</v>
      </c>
      <c r="B3153" s="12">
        <v>116</v>
      </c>
    </row>
    <row r="3154" spans="1:2" x14ac:dyDescent="0.25">
      <c r="A3154" s="21">
        <v>43232.333333333336</v>
      </c>
      <c r="B3154" s="12">
        <v>123</v>
      </c>
    </row>
    <row r="3155" spans="1:2" x14ac:dyDescent="0.25">
      <c r="A3155" s="21">
        <v>43232.375</v>
      </c>
      <c r="B3155" s="12">
        <v>140</v>
      </c>
    </row>
    <row r="3156" spans="1:2" x14ac:dyDescent="0.25">
      <c r="A3156" s="21">
        <v>43232.416666666664</v>
      </c>
      <c r="B3156" s="12">
        <v>163</v>
      </c>
    </row>
    <row r="3157" spans="1:2" x14ac:dyDescent="0.25">
      <c r="A3157" s="21">
        <v>43232.458333333336</v>
      </c>
      <c r="B3157" s="12">
        <v>172</v>
      </c>
    </row>
    <row r="3158" spans="1:2" x14ac:dyDescent="0.25">
      <c r="A3158" s="21">
        <v>43232.5</v>
      </c>
      <c r="B3158" s="12">
        <v>178</v>
      </c>
    </row>
    <row r="3159" spans="1:2" x14ac:dyDescent="0.25">
      <c r="A3159" s="21">
        <v>43232.541666666664</v>
      </c>
      <c r="B3159" s="12">
        <v>182</v>
      </c>
    </row>
    <row r="3160" spans="1:2" x14ac:dyDescent="0.25">
      <c r="A3160" s="21">
        <v>43232.583333333336</v>
      </c>
      <c r="B3160" s="12">
        <v>185</v>
      </c>
    </row>
    <row r="3161" spans="1:2" x14ac:dyDescent="0.25">
      <c r="A3161" s="21">
        <v>43232.625</v>
      </c>
      <c r="B3161" s="12">
        <v>180</v>
      </c>
    </row>
    <row r="3162" spans="1:2" x14ac:dyDescent="0.25">
      <c r="A3162" s="21">
        <v>43232.666666666664</v>
      </c>
      <c r="B3162" s="12">
        <v>178</v>
      </c>
    </row>
    <row r="3163" spans="1:2" x14ac:dyDescent="0.25">
      <c r="A3163" s="21">
        <v>43232.708333333336</v>
      </c>
      <c r="B3163" s="12">
        <v>175</v>
      </c>
    </row>
    <row r="3164" spans="1:2" x14ac:dyDescent="0.25">
      <c r="A3164" s="21">
        <v>43232.75</v>
      </c>
      <c r="B3164" s="12">
        <v>176</v>
      </c>
    </row>
    <row r="3165" spans="1:2" x14ac:dyDescent="0.25">
      <c r="A3165" s="21">
        <v>43232.791666666664</v>
      </c>
      <c r="B3165" s="12">
        <v>182</v>
      </c>
    </row>
    <row r="3166" spans="1:2" x14ac:dyDescent="0.25">
      <c r="A3166" s="21">
        <v>43232.833333333336</v>
      </c>
      <c r="B3166" s="12">
        <v>183</v>
      </c>
    </row>
    <row r="3167" spans="1:2" x14ac:dyDescent="0.25">
      <c r="A3167" s="21">
        <v>43232.875</v>
      </c>
      <c r="B3167" s="12">
        <v>178</v>
      </c>
    </row>
    <row r="3168" spans="1:2" x14ac:dyDescent="0.25">
      <c r="A3168" s="21">
        <v>43232.916666666664</v>
      </c>
      <c r="B3168" s="12">
        <v>172</v>
      </c>
    </row>
    <row r="3169" spans="1:2" x14ac:dyDescent="0.25">
      <c r="A3169" s="21">
        <v>43232.958333333336</v>
      </c>
      <c r="B3169" s="12">
        <v>171</v>
      </c>
    </row>
    <row r="3170" spans="1:2" x14ac:dyDescent="0.25">
      <c r="A3170" s="21">
        <v>43233</v>
      </c>
      <c r="B3170" s="12">
        <v>163</v>
      </c>
    </row>
    <row r="3171" spans="1:2" x14ac:dyDescent="0.25">
      <c r="A3171" s="21">
        <v>43233.041666666664</v>
      </c>
      <c r="B3171" s="12">
        <v>145</v>
      </c>
    </row>
    <row r="3172" spans="1:2" x14ac:dyDescent="0.25">
      <c r="A3172" s="21">
        <v>43233.083333333336</v>
      </c>
      <c r="B3172" s="12">
        <v>129</v>
      </c>
    </row>
    <row r="3173" spans="1:2" x14ac:dyDescent="0.25">
      <c r="A3173" s="21">
        <v>43233.125</v>
      </c>
      <c r="B3173" s="12">
        <v>117</v>
      </c>
    </row>
    <row r="3174" spans="1:2" x14ac:dyDescent="0.25">
      <c r="A3174" s="21">
        <v>43233.166666666664</v>
      </c>
      <c r="B3174" s="12">
        <v>112</v>
      </c>
    </row>
    <row r="3175" spans="1:2" x14ac:dyDescent="0.25">
      <c r="A3175" s="21">
        <v>43233.208333333336</v>
      </c>
      <c r="B3175" s="12">
        <v>111</v>
      </c>
    </row>
    <row r="3176" spans="1:2" x14ac:dyDescent="0.25">
      <c r="A3176" s="21">
        <v>43233.25</v>
      </c>
      <c r="B3176" s="12">
        <v>110</v>
      </c>
    </row>
    <row r="3177" spans="1:2" x14ac:dyDescent="0.25">
      <c r="A3177" s="21">
        <v>43233.291666666664</v>
      </c>
      <c r="B3177" s="12">
        <v>115</v>
      </c>
    </row>
    <row r="3178" spans="1:2" x14ac:dyDescent="0.25">
      <c r="A3178" s="21">
        <v>43233.333333333336</v>
      </c>
      <c r="B3178" s="12">
        <v>124</v>
      </c>
    </row>
    <row r="3179" spans="1:2" x14ac:dyDescent="0.25">
      <c r="A3179" s="21">
        <v>43233.375</v>
      </c>
      <c r="B3179" s="12">
        <v>142</v>
      </c>
    </row>
    <row r="3180" spans="1:2" x14ac:dyDescent="0.25">
      <c r="A3180" s="21">
        <v>43233.416666666664</v>
      </c>
      <c r="B3180" s="12">
        <v>164</v>
      </c>
    </row>
    <row r="3181" spans="1:2" x14ac:dyDescent="0.25">
      <c r="A3181" s="21">
        <v>43233.458333333336</v>
      </c>
      <c r="B3181" s="12">
        <v>171</v>
      </c>
    </row>
    <row r="3182" spans="1:2" x14ac:dyDescent="0.25">
      <c r="A3182" s="21">
        <v>43233.5</v>
      </c>
      <c r="B3182" s="12">
        <v>176</v>
      </c>
    </row>
    <row r="3183" spans="1:2" x14ac:dyDescent="0.25">
      <c r="A3183" s="21">
        <v>43233.541666666664</v>
      </c>
      <c r="B3183" s="12">
        <v>176</v>
      </c>
    </row>
    <row r="3184" spans="1:2" x14ac:dyDescent="0.25">
      <c r="A3184" s="21">
        <v>43233.583333333336</v>
      </c>
      <c r="B3184" s="12">
        <v>179</v>
      </c>
    </row>
    <row r="3185" spans="1:2" x14ac:dyDescent="0.25">
      <c r="A3185" s="21">
        <v>43233.625</v>
      </c>
      <c r="B3185" s="12">
        <v>180</v>
      </c>
    </row>
    <row r="3186" spans="1:2" x14ac:dyDescent="0.25">
      <c r="A3186" s="21">
        <v>43233.666666666664</v>
      </c>
      <c r="B3186" s="12">
        <v>178</v>
      </c>
    </row>
    <row r="3187" spans="1:2" x14ac:dyDescent="0.25">
      <c r="A3187" s="21">
        <v>43233.708333333336</v>
      </c>
      <c r="B3187" s="12">
        <v>171</v>
      </c>
    </row>
    <row r="3188" spans="1:2" x14ac:dyDescent="0.25">
      <c r="A3188" s="21">
        <v>43233.75</v>
      </c>
      <c r="B3188" s="12">
        <v>171</v>
      </c>
    </row>
    <row r="3189" spans="1:2" x14ac:dyDescent="0.25">
      <c r="A3189" s="21">
        <v>43233.791666666664</v>
      </c>
      <c r="B3189" s="12">
        <v>173</v>
      </c>
    </row>
    <row r="3190" spans="1:2" x14ac:dyDescent="0.25">
      <c r="A3190" s="21">
        <v>43233.833333333336</v>
      </c>
      <c r="B3190" s="12">
        <v>169</v>
      </c>
    </row>
    <row r="3191" spans="1:2" x14ac:dyDescent="0.25">
      <c r="A3191" s="21">
        <v>43233.875</v>
      </c>
      <c r="B3191" s="12">
        <v>161</v>
      </c>
    </row>
    <row r="3192" spans="1:2" x14ac:dyDescent="0.25">
      <c r="A3192" s="21">
        <v>43233.916666666664</v>
      </c>
      <c r="B3192" s="12">
        <v>159</v>
      </c>
    </row>
    <row r="3193" spans="1:2" x14ac:dyDescent="0.25">
      <c r="A3193" s="21">
        <v>43233.958333333336</v>
      </c>
      <c r="B3193" s="12">
        <v>163</v>
      </c>
    </row>
    <row r="3194" spans="1:2" x14ac:dyDescent="0.25">
      <c r="A3194" s="21">
        <v>43234</v>
      </c>
      <c r="B3194" s="12">
        <v>166</v>
      </c>
    </row>
    <row r="3195" spans="1:2" x14ac:dyDescent="0.25">
      <c r="A3195" s="21">
        <v>43234.041666666664</v>
      </c>
      <c r="B3195" s="12">
        <v>153</v>
      </c>
    </row>
    <row r="3196" spans="1:2" x14ac:dyDescent="0.25">
      <c r="A3196" s="21">
        <v>43234.083333333336</v>
      </c>
      <c r="B3196" s="12">
        <v>137</v>
      </c>
    </row>
    <row r="3197" spans="1:2" x14ac:dyDescent="0.25">
      <c r="A3197" s="21">
        <v>43234.125</v>
      </c>
      <c r="B3197" s="12">
        <v>127</v>
      </c>
    </row>
    <row r="3198" spans="1:2" x14ac:dyDescent="0.25">
      <c r="A3198" s="21">
        <v>43234.166666666664</v>
      </c>
      <c r="B3198" s="12">
        <v>122</v>
      </c>
    </row>
    <row r="3199" spans="1:2" x14ac:dyDescent="0.25">
      <c r="A3199" s="21">
        <v>43234.208333333336</v>
      </c>
      <c r="B3199" s="12">
        <v>122</v>
      </c>
    </row>
    <row r="3200" spans="1:2" x14ac:dyDescent="0.25">
      <c r="A3200" s="21">
        <v>43234.25</v>
      </c>
      <c r="B3200" s="12">
        <v>123</v>
      </c>
    </row>
    <row r="3201" spans="1:2" x14ac:dyDescent="0.25">
      <c r="A3201" s="21">
        <v>43234.291666666664</v>
      </c>
      <c r="B3201" s="12">
        <v>126</v>
      </c>
    </row>
    <row r="3202" spans="1:2" x14ac:dyDescent="0.25">
      <c r="A3202" s="21">
        <v>43234.333333333336</v>
      </c>
      <c r="B3202" s="12">
        <v>132</v>
      </c>
    </row>
    <row r="3203" spans="1:2" x14ac:dyDescent="0.25">
      <c r="A3203" s="21">
        <v>43234.375</v>
      </c>
      <c r="B3203" s="12">
        <v>146</v>
      </c>
    </row>
    <row r="3204" spans="1:2" x14ac:dyDescent="0.25">
      <c r="A3204" s="21">
        <v>43234.416666666664</v>
      </c>
      <c r="B3204" s="12">
        <v>165</v>
      </c>
    </row>
    <row r="3205" spans="1:2" x14ac:dyDescent="0.25">
      <c r="A3205" s="21">
        <v>43234.458333333336</v>
      </c>
      <c r="B3205" s="12">
        <v>168</v>
      </c>
    </row>
    <row r="3206" spans="1:2" x14ac:dyDescent="0.25">
      <c r="A3206" s="21">
        <v>43234.5</v>
      </c>
      <c r="B3206" s="12">
        <v>166</v>
      </c>
    </row>
    <row r="3207" spans="1:2" x14ac:dyDescent="0.25">
      <c r="A3207" s="21">
        <v>43234.541666666664</v>
      </c>
      <c r="B3207" s="12">
        <v>161</v>
      </c>
    </row>
    <row r="3208" spans="1:2" x14ac:dyDescent="0.25">
      <c r="A3208" s="21">
        <v>43234.583333333336</v>
      </c>
      <c r="B3208" s="12">
        <v>162</v>
      </c>
    </row>
    <row r="3209" spans="1:2" x14ac:dyDescent="0.25">
      <c r="A3209" s="21">
        <v>43234.625</v>
      </c>
      <c r="B3209" s="12">
        <v>159</v>
      </c>
    </row>
    <row r="3210" spans="1:2" x14ac:dyDescent="0.25">
      <c r="A3210" s="21">
        <v>43234.666666666664</v>
      </c>
      <c r="B3210" s="12">
        <v>158</v>
      </c>
    </row>
    <row r="3211" spans="1:2" x14ac:dyDescent="0.25">
      <c r="A3211" s="21">
        <v>43234.708333333336</v>
      </c>
      <c r="B3211" s="12">
        <v>156</v>
      </c>
    </row>
    <row r="3212" spans="1:2" x14ac:dyDescent="0.25">
      <c r="A3212" s="21">
        <v>43234.75</v>
      </c>
      <c r="B3212" s="12">
        <v>155</v>
      </c>
    </row>
    <row r="3213" spans="1:2" x14ac:dyDescent="0.25">
      <c r="A3213" s="21">
        <v>43234.791666666664</v>
      </c>
      <c r="B3213" s="12">
        <v>158</v>
      </c>
    </row>
    <row r="3214" spans="1:2" x14ac:dyDescent="0.25">
      <c r="A3214" s="21">
        <v>43234.833333333336</v>
      </c>
      <c r="B3214" s="12">
        <v>157</v>
      </c>
    </row>
    <row r="3215" spans="1:2" x14ac:dyDescent="0.25">
      <c r="A3215" s="21">
        <v>43234.875</v>
      </c>
      <c r="B3215" s="12">
        <v>152</v>
      </c>
    </row>
    <row r="3216" spans="1:2" x14ac:dyDescent="0.25">
      <c r="A3216" s="21">
        <v>43234.916666666664</v>
      </c>
      <c r="B3216" s="12">
        <v>150</v>
      </c>
    </row>
    <row r="3217" spans="1:2" x14ac:dyDescent="0.25">
      <c r="A3217" s="21">
        <v>43234.958333333336</v>
      </c>
      <c r="B3217" s="12">
        <v>152</v>
      </c>
    </row>
    <row r="3218" spans="1:2" x14ac:dyDescent="0.25">
      <c r="A3218" s="21">
        <v>43235</v>
      </c>
      <c r="B3218" s="12">
        <v>156</v>
      </c>
    </row>
    <row r="3219" spans="1:2" x14ac:dyDescent="0.25">
      <c r="A3219" s="21">
        <v>43235.041666666664</v>
      </c>
      <c r="B3219" s="12">
        <v>143</v>
      </c>
    </row>
    <row r="3220" spans="1:2" x14ac:dyDescent="0.25">
      <c r="A3220" s="21">
        <v>43235.083333333336</v>
      </c>
      <c r="B3220" s="12">
        <v>129</v>
      </c>
    </row>
    <row r="3221" spans="1:2" x14ac:dyDescent="0.25">
      <c r="A3221" s="21">
        <v>43235.125</v>
      </c>
      <c r="B3221" s="12">
        <v>120</v>
      </c>
    </row>
    <row r="3222" spans="1:2" x14ac:dyDescent="0.25">
      <c r="A3222" s="21">
        <v>43235.166666666664</v>
      </c>
      <c r="B3222" s="12">
        <v>113</v>
      </c>
    </row>
    <row r="3223" spans="1:2" x14ac:dyDescent="0.25">
      <c r="A3223" s="21">
        <v>43235.208333333336</v>
      </c>
      <c r="B3223" s="12">
        <v>112</v>
      </c>
    </row>
    <row r="3224" spans="1:2" x14ac:dyDescent="0.25">
      <c r="A3224" s="21">
        <v>43235.25</v>
      </c>
      <c r="B3224" s="12">
        <v>112</v>
      </c>
    </row>
    <row r="3225" spans="1:2" x14ac:dyDescent="0.25">
      <c r="A3225" s="21">
        <v>43235.291666666664</v>
      </c>
      <c r="B3225" s="12">
        <v>115</v>
      </c>
    </row>
    <row r="3226" spans="1:2" x14ac:dyDescent="0.25">
      <c r="A3226" s="21">
        <v>43235.333333333336</v>
      </c>
      <c r="B3226" s="12">
        <v>121</v>
      </c>
    </row>
    <row r="3227" spans="1:2" x14ac:dyDescent="0.25">
      <c r="A3227" s="21">
        <v>43235.375</v>
      </c>
      <c r="B3227" s="12">
        <v>136</v>
      </c>
    </row>
    <row r="3228" spans="1:2" x14ac:dyDescent="0.25">
      <c r="A3228" s="21">
        <v>43235.416666666664</v>
      </c>
      <c r="B3228" s="12">
        <v>155</v>
      </c>
    </row>
    <row r="3229" spans="1:2" x14ac:dyDescent="0.25">
      <c r="A3229" s="21">
        <v>43235.458333333336</v>
      </c>
      <c r="B3229" s="12">
        <v>160</v>
      </c>
    </row>
    <row r="3230" spans="1:2" x14ac:dyDescent="0.25">
      <c r="A3230" s="21">
        <v>43235.5</v>
      </c>
      <c r="B3230" s="12">
        <v>161</v>
      </c>
    </row>
    <row r="3231" spans="1:2" x14ac:dyDescent="0.25">
      <c r="A3231" s="21">
        <v>43235.541666666664</v>
      </c>
      <c r="B3231" s="12">
        <v>161</v>
      </c>
    </row>
    <row r="3232" spans="1:2" x14ac:dyDescent="0.25">
      <c r="A3232" s="21">
        <v>43235.583333333336</v>
      </c>
      <c r="B3232" s="12">
        <v>161</v>
      </c>
    </row>
    <row r="3233" spans="1:2" x14ac:dyDescent="0.25">
      <c r="A3233" s="21">
        <v>43235.625</v>
      </c>
      <c r="B3233" s="12">
        <v>158</v>
      </c>
    </row>
    <row r="3234" spans="1:2" x14ac:dyDescent="0.25">
      <c r="A3234" s="21">
        <v>43235.666666666664</v>
      </c>
      <c r="B3234" s="12">
        <v>157</v>
      </c>
    </row>
    <row r="3235" spans="1:2" x14ac:dyDescent="0.25">
      <c r="A3235" s="21">
        <v>43235.708333333336</v>
      </c>
      <c r="B3235" s="12">
        <v>155</v>
      </c>
    </row>
    <row r="3236" spans="1:2" x14ac:dyDescent="0.25">
      <c r="A3236" s="21">
        <v>43235.75</v>
      </c>
      <c r="B3236" s="12">
        <v>154</v>
      </c>
    </row>
    <row r="3237" spans="1:2" x14ac:dyDescent="0.25">
      <c r="A3237" s="21">
        <v>43235.791666666664</v>
      </c>
      <c r="B3237" s="12">
        <v>155</v>
      </c>
    </row>
    <row r="3238" spans="1:2" x14ac:dyDescent="0.25">
      <c r="A3238" s="21">
        <v>43235.833333333336</v>
      </c>
      <c r="B3238" s="12">
        <v>153</v>
      </c>
    </row>
    <row r="3239" spans="1:2" x14ac:dyDescent="0.25">
      <c r="A3239" s="21">
        <v>43235.875</v>
      </c>
      <c r="B3239" s="12">
        <v>148</v>
      </c>
    </row>
    <row r="3240" spans="1:2" x14ac:dyDescent="0.25">
      <c r="A3240" s="21">
        <v>43235.916666666664</v>
      </c>
      <c r="B3240" s="12">
        <v>144</v>
      </c>
    </row>
    <row r="3241" spans="1:2" x14ac:dyDescent="0.25">
      <c r="A3241" s="21">
        <v>43235.958333333336</v>
      </c>
      <c r="B3241" s="12">
        <v>146</v>
      </c>
    </row>
    <row r="3242" spans="1:2" x14ac:dyDescent="0.25">
      <c r="A3242" s="21">
        <v>43236</v>
      </c>
      <c r="B3242" s="12">
        <v>147</v>
      </c>
    </row>
    <row r="3243" spans="1:2" x14ac:dyDescent="0.25">
      <c r="A3243" s="21">
        <v>43236.041666666664</v>
      </c>
      <c r="B3243" s="12">
        <v>135</v>
      </c>
    </row>
    <row r="3244" spans="1:2" x14ac:dyDescent="0.25">
      <c r="A3244" s="21">
        <v>43236.083333333336</v>
      </c>
      <c r="B3244" s="12">
        <v>122</v>
      </c>
    </row>
    <row r="3245" spans="1:2" x14ac:dyDescent="0.25">
      <c r="A3245" s="21">
        <v>43236.125</v>
      </c>
      <c r="B3245" s="12">
        <v>112</v>
      </c>
    </row>
    <row r="3246" spans="1:2" x14ac:dyDescent="0.25">
      <c r="A3246" s="21">
        <v>43236.166666666664</v>
      </c>
      <c r="B3246" s="12">
        <v>107</v>
      </c>
    </row>
    <row r="3247" spans="1:2" x14ac:dyDescent="0.25">
      <c r="A3247" s="21">
        <v>43236.208333333336</v>
      </c>
      <c r="B3247" s="12">
        <v>105</v>
      </c>
    </row>
    <row r="3248" spans="1:2" x14ac:dyDescent="0.25">
      <c r="A3248" s="21">
        <v>43236.25</v>
      </c>
      <c r="B3248" s="12">
        <v>104</v>
      </c>
    </row>
    <row r="3249" spans="1:2" x14ac:dyDescent="0.25">
      <c r="A3249" s="21">
        <v>43236.291666666664</v>
      </c>
      <c r="B3249" s="12">
        <v>106</v>
      </c>
    </row>
    <row r="3250" spans="1:2" x14ac:dyDescent="0.25">
      <c r="A3250" s="21">
        <v>43236.333333333336</v>
      </c>
      <c r="B3250" s="12">
        <v>109</v>
      </c>
    </row>
    <row r="3251" spans="1:2" x14ac:dyDescent="0.25">
      <c r="A3251" s="21">
        <v>43236.375</v>
      </c>
      <c r="B3251" s="12">
        <v>115</v>
      </c>
    </row>
    <row r="3252" spans="1:2" x14ac:dyDescent="0.25">
      <c r="A3252" s="21">
        <v>43236.416666666664</v>
      </c>
      <c r="B3252" s="12">
        <v>127</v>
      </c>
    </row>
    <row r="3253" spans="1:2" x14ac:dyDescent="0.25">
      <c r="A3253" s="21">
        <v>43236.458333333336</v>
      </c>
      <c r="B3253" s="12">
        <v>141</v>
      </c>
    </row>
    <row r="3254" spans="1:2" x14ac:dyDescent="0.25">
      <c r="A3254" s="21">
        <v>43236.5</v>
      </c>
      <c r="B3254" s="12">
        <v>149</v>
      </c>
    </row>
    <row r="3255" spans="1:2" x14ac:dyDescent="0.25">
      <c r="A3255" s="21">
        <v>43236.541666666664</v>
      </c>
      <c r="B3255" s="12">
        <v>150</v>
      </c>
    </row>
    <row r="3256" spans="1:2" x14ac:dyDescent="0.25">
      <c r="A3256" s="21">
        <v>43236.583333333336</v>
      </c>
      <c r="B3256" s="12">
        <v>150</v>
      </c>
    </row>
    <row r="3257" spans="1:2" x14ac:dyDescent="0.25">
      <c r="A3257" s="21">
        <v>43236.625</v>
      </c>
      <c r="B3257" s="12">
        <v>148</v>
      </c>
    </row>
    <row r="3258" spans="1:2" x14ac:dyDescent="0.25">
      <c r="A3258" s="21">
        <v>43236.666666666664</v>
      </c>
      <c r="B3258" s="12">
        <v>144</v>
      </c>
    </row>
    <row r="3259" spans="1:2" x14ac:dyDescent="0.25">
      <c r="A3259" s="21">
        <v>43236.708333333336</v>
      </c>
      <c r="B3259" s="12">
        <v>141</v>
      </c>
    </row>
    <row r="3260" spans="1:2" x14ac:dyDescent="0.25">
      <c r="A3260" s="21">
        <v>43236.75</v>
      </c>
      <c r="B3260" s="12">
        <v>139</v>
      </c>
    </row>
    <row r="3261" spans="1:2" x14ac:dyDescent="0.25">
      <c r="A3261" s="21">
        <v>43236.791666666664</v>
      </c>
      <c r="B3261" s="12">
        <v>143</v>
      </c>
    </row>
    <row r="3262" spans="1:2" x14ac:dyDescent="0.25">
      <c r="A3262" s="21">
        <v>43236.833333333336</v>
      </c>
      <c r="B3262" s="12">
        <v>145</v>
      </c>
    </row>
    <row r="3263" spans="1:2" x14ac:dyDescent="0.25">
      <c r="A3263" s="21">
        <v>43236.875</v>
      </c>
      <c r="B3263" s="12">
        <v>142</v>
      </c>
    </row>
    <row r="3264" spans="1:2" x14ac:dyDescent="0.25">
      <c r="A3264" s="21">
        <v>43236.916666666664</v>
      </c>
      <c r="B3264" s="12">
        <v>139</v>
      </c>
    </row>
    <row r="3265" spans="1:2" x14ac:dyDescent="0.25">
      <c r="A3265" s="21">
        <v>43236.958333333336</v>
      </c>
      <c r="B3265" s="12">
        <v>144</v>
      </c>
    </row>
    <row r="3266" spans="1:2" x14ac:dyDescent="0.25">
      <c r="A3266" s="21">
        <v>43237</v>
      </c>
      <c r="B3266" s="12">
        <v>147</v>
      </c>
    </row>
    <row r="3267" spans="1:2" x14ac:dyDescent="0.25">
      <c r="A3267" s="21">
        <v>43237.041666666664</v>
      </c>
      <c r="B3267" s="12">
        <v>136</v>
      </c>
    </row>
    <row r="3268" spans="1:2" x14ac:dyDescent="0.25">
      <c r="A3268" s="21">
        <v>43237.083333333336</v>
      </c>
      <c r="B3268" s="12">
        <v>123</v>
      </c>
    </row>
    <row r="3269" spans="1:2" x14ac:dyDescent="0.25">
      <c r="A3269" s="21">
        <v>43237.125</v>
      </c>
      <c r="B3269" s="12">
        <v>113</v>
      </c>
    </row>
    <row r="3270" spans="1:2" x14ac:dyDescent="0.25">
      <c r="A3270" s="21">
        <v>43237.166666666664</v>
      </c>
      <c r="B3270" s="12">
        <v>108</v>
      </c>
    </row>
    <row r="3271" spans="1:2" x14ac:dyDescent="0.25">
      <c r="A3271" s="21">
        <v>43237.208333333336</v>
      </c>
      <c r="B3271" s="12">
        <v>105</v>
      </c>
    </row>
    <row r="3272" spans="1:2" x14ac:dyDescent="0.25">
      <c r="A3272" s="21">
        <v>43237.25</v>
      </c>
      <c r="B3272" s="12">
        <v>104</v>
      </c>
    </row>
    <row r="3273" spans="1:2" x14ac:dyDescent="0.25">
      <c r="A3273" s="21">
        <v>43237.291666666664</v>
      </c>
      <c r="B3273" s="12">
        <v>105</v>
      </c>
    </row>
    <row r="3274" spans="1:2" x14ac:dyDescent="0.25">
      <c r="A3274" s="21">
        <v>43237.333333333336</v>
      </c>
      <c r="B3274" s="12">
        <v>106</v>
      </c>
    </row>
    <row r="3275" spans="1:2" x14ac:dyDescent="0.25">
      <c r="A3275" s="21">
        <v>43237.375</v>
      </c>
      <c r="B3275" s="12">
        <v>107</v>
      </c>
    </row>
    <row r="3276" spans="1:2" x14ac:dyDescent="0.25">
      <c r="A3276" s="21">
        <v>43237.416666666664</v>
      </c>
      <c r="B3276" s="12">
        <v>117</v>
      </c>
    </row>
    <row r="3277" spans="1:2" x14ac:dyDescent="0.25">
      <c r="A3277" s="21">
        <v>43237.458333333336</v>
      </c>
      <c r="B3277" s="12">
        <v>130</v>
      </c>
    </row>
    <row r="3278" spans="1:2" x14ac:dyDescent="0.25">
      <c r="A3278" s="21">
        <v>43237.5</v>
      </c>
      <c r="B3278" s="12">
        <v>141</v>
      </c>
    </row>
    <row r="3279" spans="1:2" x14ac:dyDescent="0.25">
      <c r="A3279" s="21">
        <v>43237.541666666664</v>
      </c>
      <c r="B3279" s="12">
        <v>146</v>
      </c>
    </row>
    <row r="3280" spans="1:2" x14ac:dyDescent="0.25">
      <c r="A3280" s="21">
        <v>43237.583333333336</v>
      </c>
      <c r="B3280" s="12">
        <v>149</v>
      </c>
    </row>
    <row r="3281" spans="1:2" x14ac:dyDescent="0.25">
      <c r="A3281" s="21">
        <v>43237.625</v>
      </c>
      <c r="B3281" s="12">
        <v>149</v>
      </c>
    </row>
    <row r="3282" spans="1:2" x14ac:dyDescent="0.25">
      <c r="A3282" s="21">
        <v>43237.666666666664</v>
      </c>
      <c r="B3282" s="12">
        <v>145</v>
      </c>
    </row>
    <row r="3283" spans="1:2" x14ac:dyDescent="0.25">
      <c r="A3283" s="21">
        <v>43237.708333333336</v>
      </c>
      <c r="B3283" s="12">
        <v>142</v>
      </c>
    </row>
    <row r="3284" spans="1:2" x14ac:dyDescent="0.25">
      <c r="A3284" s="21">
        <v>43237.75</v>
      </c>
      <c r="B3284" s="12">
        <v>143</v>
      </c>
    </row>
    <row r="3285" spans="1:2" x14ac:dyDescent="0.25">
      <c r="A3285" s="21">
        <v>43237.791666666664</v>
      </c>
      <c r="B3285" s="12">
        <v>148</v>
      </c>
    </row>
    <row r="3286" spans="1:2" x14ac:dyDescent="0.25">
      <c r="A3286" s="21">
        <v>43237.833333333336</v>
      </c>
      <c r="B3286" s="12">
        <v>151</v>
      </c>
    </row>
    <row r="3287" spans="1:2" x14ac:dyDescent="0.25">
      <c r="A3287" s="21">
        <v>43237.875</v>
      </c>
      <c r="B3287" s="12">
        <v>148</v>
      </c>
    </row>
    <row r="3288" spans="1:2" x14ac:dyDescent="0.25">
      <c r="A3288" s="21">
        <v>43237.916666666664</v>
      </c>
      <c r="B3288" s="12">
        <v>145</v>
      </c>
    </row>
    <row r="3289" spans="1:2" x14ac:dyDescent="0.25">
      <c r="A3289" s="21">
        <v>43237.958333333336</v>
      </c>
      <c r="B3289" s="12">
        <v>145</v>
      </c>
    </row>
    <row r="3290" spans="1:2" x14ac:dyDescent="0.25">
      <c r="A3290" s="21">
        <v>43238</v>
      </c>
      <c r="B3290" s="12">
        <v>148</v>
      </c>
    </row>
    <row r="3291" spans="1:2" x14ac:dyDescent="0.25">
      <c r="A3291" s="21">
        <v>43238.041666666664</v>
      </c>
      <c r="B3291" s="12">
        <v>138</v>
      </c>
    </row>
    <row r="3292" spans="1:2" x14ac:dyDescent="0.25">
      <c r="A3292" s="21">
        <v>43238.083333333336</v>
      </c>
      <c r="B3292" s="12">
        <v>125</v>
      </c>
    </row>
    <row r="3293" spans="1:2" x14ac:dyDescent="0.25">
      <c r="A3293" s="21">
        <v>43238.125</v>
      </c>
      <c r="B3293" s="12">
        <v>117</v>
      </c>
    </row>
    <row r="3294" spans="1:2" x14ac:dyDescent="0.25">
      <c r="A3294" s="21">
        <v>43238.166666666664</v>
      </c>
      <c r="B3294" s="12">
        <v>113</v>
      </c>
    </row>
    <row r="3295" spans="1:2" x14ac:dyDescent="0.25">
      <c r="A3295" s="21">
        <v>43238.208333333336</v>
      </c>
      <c r="B3295" s="12">
        <v>112</v>
      </c>
    </row>
    <row r="3296" spans="1:2" x14ac:dyDescent="0.25">
      <c r="A3296" s="21">
        <v>43238.25</v>
      </c>
      <c r="B3296" s="12">
        <v>111</v>
      </c>
    </row>
    <row r="3297" spans="1:2" x14ac:dyDescent="0.25">
      <c r="A3297" s="21">
        <v>43238.291666666664</v>
      </c>
      <c r="B3297" s="12">
        <v>115</v>
      </c>
    </row>
    <row r="3298" spans="1:2" x14ac:dyDescent="0.25">
      <c r="A3298" s="21">
        <v>43238.333333333336</v>
      </c>
      <c r="B3298" s="12">
        <v>117</v>
      </c>
    </row>
    <row r="3299" spans="1:2" x14ac:dyDescent="0.25">
      <c r="A3299" s="21">
        <v>43238.375</v>
      </c>
      <c r="B3299" s="12">
        <v>123</v>
      </c>
    </row>
    <row r="3300" spans="1:2" x14ac:dyDescent="0.25">
      <c r="A3300" s="21">
        <v>43238.416666666664</v>
      </c>
      <c r="B3300" s="12">
        <v>132</v>
      </c>
    </row>
    <row r="3301" spans="1:2" x14ac:dyDescent="0.25">
      <c r="A3301" s="21">
        <v>43238.458333333336</v>
      </c>
      <c r="B3301" s="12">
        <v>145</v>
      </c>
    </row>
    <row r="3302" spans="1:2" x14ac:dyDescent="0.25">
      <c r="A3302" s="21">
        <v>43238.5</v>
      </c>
      <c r="B3302" s="12">
        <v>153</v>
      </c>
    </row>
    <row r="3303" spans="1:2" x14ac:dyDescent="0.25">
      <c r="A3303" s="21">
        <v>43238.541666666664</v>
      </c>
      <c r="B3303" s="12">
        <v>156</v>
      </c>
    </row>
    <row r="3304" spans="1:2" x14ac:dyDescent="0.25">
      <c r="A3304" s="21">
        <v>43238.583333333336</v>
      </c>
      <c r="B3304" s="12">
        <v>157</v>
      </c>
    </row>
    <row r="3305" spans="1:2" x14ac:dyDescent="0.25">
      <c r="A3305" s="21">
        <v>43238.625</v>
      </c>
      <c r="B3305" s="12">
        <v>153</v>
      </c>
    </row>
    <row r="3306" spans="1:2" x14ac:dyDescent="0.25">
      <c r="A3306" s="21">
        <v>43238.666666666664</v>
      </c>
      <c r="B3306" s="12">
        <v>149</v>
      </c>
    </row>
    <row r="3307" spans="1:2" x14ac:dyDescent="0.25">
      <c r="A3307" s="21">
        <v>43238.708333333336</v>
      </c>
      <c r="B3307" s="12">
        <v>145</v>
      </c>
    </row>
    <row r="3308" spans="1:2" x14ac:dyDescent="0.25">
      <c r="A3308" s="21">
        <v>43238.75</v>
      </c>
      <c r="B3308" s="12">
        <v>145</v>
      </c>
    </row>
    <row r="3309" spans="1:2" x14ac:dyDescent="0.25">
      <c r="A3309" s="21">
        <v>43238.791666666664</v>
      </c>
      <c r="B3309" s="12">
        <v>151</v>
      </c>
    </row>
    <row r="3310" spans="1:2" x14ac:dyDescent="0.25">
      <c r="A3310" s="21">
        <v>43238.833333333336</v>
      </c>
      <c r="B3310" s="12">
        <v>152</v>
      </c>
    </row>
    <row r="3311" spans="1:2" x14ac:dyDescent="0.25">
      <c r="A3311" s="21">
        <v>43238.875</v>
      </c>
      <c r="B3311" s="12">
        <v>148</v>
      </c>
    </row>
    <row r="3312" spans="1:2" x14ac:dyDescent="0.25">
      <c r="A3312" s="21">
        <v>43238.916666666664</v>
      </c>
      <c r="B3312" s="12">
        <v>146</v>
      </c>
    </row>
    <row r="3313" spans="1:2" x14ac:dyDescent="0.25">
      <c r="A3313" s="21">
        <v>43238.958333333336</v>
      </c>
      <c r="B3313" s="12">
        <v>149</v>
      </c>
    </row>
    <row r="3314" spans="1:2" x14ac:dyDescent="0.25">
      <c r="A3314" s="21">
        <v>43239</v>
      </c>
      <c r="B3314" s="12">
        <v>149</v>
      </c>
    </row>
    <row r="3315" spans="1:2" x14ac:dyDescent="0.25">
      <c r="A3315" s="21">
        <v>43239.041666666664</v>
      </c>
      <c r="B3315" s="12">
        <v>134</v>
      </c>
    </row>
    <row r="3316" spans="1:2" x14ac:dyDescent="0.25">
      <c r="A3316" s="21">
        <v>43239.083333333336</v>
      </c>
      <c r="B3316" s="12">
        <v>116</v>
      </c>
    </row>
    <row r="3317" spans="1:2" x14ac:dyDescent="0.25">
      <c r="A3317" s="21">
        <v>43239.125</v>
      </c>
      <c r="B3317" s="12">
        <v>108</v>
      </c>
    </row>
    <row r="3318" spans="1:2" x14ac:dyDescent="0.25">
      <c r="A3318" s="21">
        <v>43239.166666666664</v>
      </c>
      <c r="B3318" s="12">
        <v>103</v>
      </c>
    </row>
    <row r="3319" spans="1:2" x14ac:dyDescent="0.25">
      <c r="A3319" s="21">
        <v>43239.208333333336</v>
      </c>
      <c r="B3319" s="12">
        <v>102</v>
      </c>
    </row>
    <row r="3320" spans="1:2" x14ac:dyDescent="0.25">
      <c r="A3320" s="21">
        <v>43239.25</v>
      </c>
      <c r="B3320" s="12">
        <v>103</v>
      </c>
    </row>
    <row r="3321" spans="1:2" x14ac:dyDescent="0.25">
      <c r="A3321" s="21">
        <v>43239.291666666664</v>
      </c>
      <c r="B3321" s="12">
        <v>103</v>
      </c>
    </row>
    <row r="3322" spans="1:2" x14ac:dyDescent="0.25">
      <c r="A3322" s="21">
        <v>43239.333333333336</v>
      </c>
      <c r="B3322" s="12">
        <v>109</v>
      </c>
    </row>
    <row r="3323" spans="1:2" x14ac:dyDescent="0.25">
      <c r="A3323" s="21">
        <v>43239.375</v>
      </c>
      <c r="B3323" s="12">
        <v>124</v>
      </c>
    </row>
    <row r="3324" spans="1:2" x14ac:dyDescent="0.25">
      <c r="A3324" s="21">
        <v>43239.416666666664</v>
      </c>
      <c r="B3324" s="12">
        <v>145</v>
      </c>
    </row>
    <row r="3325" spans="1:2" x14ac:dyDescent="0.25">
      <c r="A3325" s="21">
        <v>43239.458333333336</v>
      </c>
      <c r="B3325" s="12">
        <v>151</v>
      </c>
    </row>
    <row r="3326" spans="1:2" x14ac:dyDescent="0.25">
      <c r="A3326" s="21">
        <v>43239.5</v>
      </c>
      <c r="B3326" s="12">
        <v>151</v>
      </c>
    </row>
    <row r="3327" spans="1:2" x14ac:dyDescent="0.25">
      <c r="A3327" s="21">
        <v>43239.541666666664</v>
      </c>
      <c r="B3327" s="12">
        <v>150</v>
      </c>
    </row>
    <row r="3328" spans="1:2" x14ac:dyDescent="0.25">
      <c r="A3328" s="21">
        <v>43239.583333333336</v>
      </c>
      <c r="B3328" s="12">
        <v>152</v>
      </c>
    </row>
    <row r="3329" spans="1:2" x14ac:dyDescent="0.25">
      <c r="A3329" s="21">
        <v>43239.625</v>
      </c>
      <c r="B3329" s="12">
        <v>150</v>
      </c>
    </row>
    <row r="3330" spans="1:2" x14ac:dyDescent="0.25">
      <c r="A3330" s="21">
        <v>43239.666666666664</v>
      </c>
      <c r="B3330" s="12">
        <v>151</v>
      </c>
    </row>
    <row r="3331" spans="1:2" x14ac:dyDescent="0.25">
      <c r="A3331" s="21">
        <v>43239.708333333336</v>
      </c>
      <c r="B3331" s="12">
        <v>151</v>
      </c>
    </row>
    <row r="3332" spans="1:2" x14ac:dyDescent="0.25">
      <c r="A3332" s="21">
        <v>43239.75</v>
      </c>
      <c r="B3332" s="12">
        <v>154</v>
      </c>
    </row>
    <row r="3333" spans="1:2" x14ac:dyDescent="0.25">
      <c r="A3333" s="21">
        <v>43239.791666666664</v>
      </c>
      <c r="B3333" s="12">
        <v>163</v>
      </c>
    </row>
    <row r="3334" spans="1:2" x14ac:dyDescent="0.25">
      <c r="A3334" s="21">
        <v>43239.833333333336</v>
      </c>
      <c r="B3334" s="12">
        <v>169</v>
      </c>
    </row>
    <row r="3335" spans="1:2" x14ac:dyDescent="0.25">
      <c r="A3335" s="21">
        <v>43239.875</v>
      </c>
      <c r="B3335" s="12">
        <v>165</v>
      </c>
    </row>
    <row r="3336" spans="1:2" x14ac:dyDescent="0.25">
      <c r="A3336" s="21">
        <v>43239.916666666664</v>
      </c>
      <c r="B3336" s="12">
        <v>163</v>
      </c>
    </row>
    <row r="3337" spans="1:2" x14ac:dyDescent="0.25">
      <c r="A3337" s="21">
        <v>43239.958333333336</v>
      </c>
      <c r="B3337" s="12">
        <v>162</v>
      </c>
    </row>
    <row r="3338" spans="1:2" x14ac:dyDescent="0.25">
      <c r="A3338" s="21">
        <v>43240</v>
      </c>
      <c r="B3338" s="12">
        <v>157</v>
      </c>
    </row>
    <row r="3339" spans="1:2" x14ac:dyDescent="0.25">
      <c r="A3339" s="21">
        <v>43240.041666666664</v>
      </c>
      <c r="B3339" s="12">
        <v>142</v>
      </c>
    </row>
    <row r="3340" spans="1:2" x14ac:dyDescent="0.25">
      <c r="A3340" s="21">
        <v>43240.083333333336</v>
      </c>
      <c r="B3340" s="12">
        <v>126</v>
      </c>
    </row>
    <row r="3341" spans="1:2" x14ac:dyDescent="0.25">
      <c r="A3341" s="21">
        <v>43240.125</v>
      </c>
      <c r="B3341" s="12">
        <v>117</v>
      </c>
    </row>
    <row r="3342" spans="1:2" x14ac:dyDescent="0.25">
      <c r="A3342" s="21">
        <v>43240.166666666664</v>
      </c>
      <c r="B3342" s="12">
        <v>113</v>
      </c>
    </row>
    <row r="3343" spans="1:2" x14ac:dyDescent="0.25">
      <c r="A3343" s="21">
        <v>43240.208333333336</v>
      </c>
      <c r="B3343" s="12">
        <v>112</v>
      </c>
    </row>
    <row r="3344" spans="1:2" x14ac:dyDescent="0.25">
      <c r="A3344" s="21">
        <v>43240.25</v>
      </c>
      <c r="B3344" s="12">
        <v>111</v>
      </c>
    </row>
    <row r="3345" spans="1:2" x14ac:dyDescent="0.25">
      <c r="A3345" s="21">
        <v>43240.291666666664</v>
      </c>
      <c r="B3345" s="12">
        <v>113</v>
      </c>
    </row>
    <row r="3346" spans="1:2" x14ac:dyDescent="0.25">
      <c r="A3346" s="21">
        <v>43240.333333333336</v>
      </c>
      <c r="B3346" s="12">
        <v>119</v>
      </c>
    </row>
    <row r="3347" spans="1:2" x14ac:dyDescent="0.25">
      <c r="A3347" s="21">
        <v>43240.375</v>
      </c>
      <c r="B3347" s="12">
        <v>135</v>
      </c>
    </row>
    <row r="3348" spans="1:2" x14ac:dyDescent="0.25">
      <c r="A3348" s="21">
        <v>43240.416666666664</v>
      </c>
      <c r="B3348" s="12">
        <v>156</v>
      </c>
    </row>
    <row r="3349" spans="1:2" x14ac:dyDescent="0.25">
      <c r="A3349" s="21">
        <v>43240.458333333336</v>
      </c>
      <c r="B3349" s="12">
        <v>163</v>
      </c>
    </row>
    <row r="3350" spans="1:2" x14ac:dyDescent="0.25">
      <c r="A3350" s="21">
        <v>43240.5</v>
      </c>
      <c r="B3350" s="12">
        <v>166</v>
      </c>
    </row>
    <row r="3351" spans="1:2" x14ac:dyDescent="0.25">
      <c r="A3351" s="21">
        <v>43240.541666666664</v>
      </c>
      <c r="B3351" s="12">
        <v>165</v>
      </c>
    </row>
    <row r="3352" spans="1:2" x14ac:dyDescent="0.25">
      <c r="A3352" s="21">
        <v>43240.583333333336</v>
      </c>
      <c r="B3352" s="12">
        <v>164</v>
      </c>
    </row>
    <row r="3353" spans="1:2" x14ac:dyDescent="0.25">
      <c r="A3353" s="21">
        <v>43240.625</v>
      </c>
      <c r="B3353" s="12">
        <v>160</v>
      </c>
    </row>
    <row r="3354" spans="1:2" x14ac:dyDescent="0.25">
      <c r="A3354" s="21">
        <v>43240.666666666664</v>
      </c>
      <c r="B3354" s="12">
        <v>161</v>
      </c>
    </row>
    <row r="3355" spans="1:2" x14ac:dyDescent="0.25">
      <c r="A3355" s="21">
        <v>43240.708333333336</v>
      </c>
      <c r="B3355" s="12">
        <v>161</v>
      </c>
    </row>
    <row r="3356" spans="1:2" x14ac:dyDescent="0.25">
      <c r="A3356" s="21">
        <v>43240.75</v>
      </c>
      <c r="B3356" s="12">
        <v>163</v>
      </c>
    </row>
    <row r="3357" spans="1:2" x14ac:dyDescent="0.25">
      <c r="A3357" s="21">
        <v>43240.791666666664</v>
      </c>
      <c r="B3357" s="12">
        <v>167</v>
      </c>
    </row>
    <row r="3358" spans="1:2" x14ac:dyDescent="0.25">
      <c r="A3358" s="21">
        <v>43240.833333333336</v>
      </c>
      <c r="B3358" s="12">
        <v>166</v>
      </c>
    </row>
    <row r="3359" spans="1:2" x14ac:dyDescent="0.25">
      <c r="A3359" s="21">
        <v>43240.875</v>
      </c>
      <c r="B3359" s="12">
        <v>161</v>
      </c>
    </row>
    <row r="3360" spans="1:2" x14ac:dyDescent="0.25">
      <c r="A3360" s="21">
        <v>43240.916666666664</v>
      </c>
      <c r="B3360" s="12">
        <v>158</v>
      </c>
    </row>
    <row r="3361" spans="1:2" x14ac:dyDescent="0.25">
      <c r="A3361" s="21">
        <v>43240.958333333336</v>
      </c>
      <c r="B3361" s="12">
        <v>160</v>
      </c>
    </row>
    <row r="3362" spans="1:2" x14ac:dyDescent="0.25">
      <c r="A3362" s="21">
        <v>43241</v>
      </c>
      <c r="B3362" s="12">
        <v>160</v>
      </c>
    </row>
    <row r="3363" spans="1:2" x14ac:dyDescent="0.25">
      <c r="A3363" s="21">
        <v>43241.041666666664</v>
      </c>
      <c r="B3363" s="12">
        <v>148</v>
      </c>
    </row>
    <row r="3364" spans="1:2" x14ac:dyDescent="0.25">
      <c r="A3364" s="21">
        <v>43241.083333333336</v>
      </c>
      <c r="B3364" s="12">
        <v>134</v>
      </c>
    </row>
    <row r="3365" spans="1:2" x14ac:dyDescent="0.25">
      <c r="A3365" s="21">
        <v>43241.125</v>
      </c>
      <c r="B3365" s="12">
        <v>123</v>
      </c>
    </row>
    <row r="3366" spans="1:2" x14ac:dyDescent="0.25">
      <c r="A3366" s="21">
        <v>43241.166666666664</v>
      </c>
      <c r="B3366" s="12">
        <v>117</v>
      </c>
    </row>
    <row r="3367" spans="1:2" x14ac:dyDescent="0.25">
      <c r="A3367" s="21">
        <v>43241.208333333336</v>
      </c>
      <c r="B3367" s="12">
        <v>115</v>
      </c>
    </row>
    <row r="3368" spans="1:2" x14ac:dyDescent="0.25">
      <c r="A3368" s="21">
        <v>43241.25</v>
      </c>
      <c r="B3368" s="12">
        <v>115</v>
      </c>
    </row>
    <row r="3369" spans="1:2" x14ac:dyDescent="0.25">
      <c r="A3369" s="21">
        <v>43241.291666666664</v>
      </c>
      <c r="B3369" s="12">
        <v>116</v>
      </c>
    </row>
    <row r="3370" spans="1:2" x14ac:dyDescent="0.25">
      <c r="A3370" s="21">
        <v>43241.333333333336</v>
      </c>
      <c r="B3370" s="12">
        <v>122</v>
      </c>
    </row>
    <row r="3371" spans="1:2" x14ac:dyDescent="0.25">
      <c r="A3371" s="21">
        <v>43241.375</v>
      </c>
      <c r="B3371" s="12">
        <v>138</v>
      </c>
    </row>
    <row r="3372" spans="1:2" x14ac:dyDescent="0.25">
      <c r="A3372" s="21">
        <v>43241.416666666664</v>
      </c>
      <c r="B3372" s="12">
        <v>156</v>
      </c>
    </row>
    <row r="3373" spans="1:2" x14ac:dyDescent="0.25">
      <c r="A3373" s="21">
        <v>43241.458333333336</v>
      </c>
      <c r="B3373" s="12">
        <v>161</v>
      </c>
    </row>
    <row r="3374" spans="1:2" x14ac:dyDescent="0.25">
      <c r="A3374" s="21">
        <v>43241.5</v>
      </c>
      <c r="B3374" s="12">
        <v>161</v>
      </c>
    </row>
    <row r="3375" spans="1:2" x14ac:dyDescent="0.25">
      <c r="A3375" s="21">
        <v>43241.541666666664</v>
      </c>
      <c r="B3375" s="12">
        <v>157</v>
      </c>
    </row>
    <row r="3376" spans="1:2" x14ac:dyDescent="0.25">
      <c r="A3376" s="21">
        <v>43241.583333333336</v>
      </c>
      <c r="B3376" s="12">
        <v>156</v>
      </c>
    </row>
    <row r="3377" spans="1:2" x14ac:dyDescent="0.25">
      <c r="A3377" s="21">
        <v>43241.625</v>
      </c>
      <c r="B3377" s="12">
        <v>153</v>
      </c>
    </row>
    <row r="3378" spans="1:2" x14ac:dyDescent="0.25">
      <c r="A3378" s="21">
        <v>43241.666666666664</v>
      </c>
      <c r="B3378" s="12">
        <v>153</v>
      </c>
    </row>
    <row r="3379" spans="1:2" x14ac:dyDescent="0.25">
      <c r="A3379" s="21">
        <v>43241.708333333336</v>
      </c>
      <c r="B3379" s="12">
        <v>149</v>
      </c>
    </row>
    <row r="3380" spans="1:2" x14ac:dyDescent="0.25">
      <c r="A3380" s="21">
        <v>43241.75</v>
      </c>
      <c r="B3380" s="12">
        <v>152</v>
      </c>
    </row>
    <row r="3381" spans="1:2" x14ac:dyDescent="0.25">
      <c r="A3381" s="21">
        <v>43241.791666666664</v>
      </c>
      <c r="B3381" s="12">
        <v>156</v>
      </c>
    </row>
    <row r="3382" spans="1:2" x14ac:dyDescent="0.25">
      <c r="A3382" s="21">
        <v>43241.833333333336</v>
      </c>
      <c r="B3382" s="12">
        <v>156</v>
      </c>
    </row>
    <row r="3383" spans="1:2" x14ac:dyDescent="0.25">
      <c r="A3383" s="21">
        <v>43241.875</v>
      </c>
      <c r="B3383" s="12">
        <v>150</v>
      </c>
    </row>
    <row r="3384" spans="1:2" x14ac:dyDescent="0.25">
      <c r="A3384" s="21">
        <v>43241.916666666664</v>
      </c>
      <c r="B3384" s="12">
        <v>146</v>
      </c>
    </row>
    <row r="3385" spans="1:2" x14ac:dyDescent="0.25">
      <c r="A3385" s="21">
        <v>43241.958333333336</v>
      </c>
      <c r="B3385" s="12">
        <v>148</v>
      </c>
    </row>
    <row r="3386" spans="1:2" x14ac:dyDescent="0.25">
      <c r="A3386" s="21">
        <v>43242</v>
      </c>
      <c r="B3386" s="12">
        <v>152</v>
      </c>
    </row>
    <row r="3387" spans="1:2" x14ac:dyDescent="0.25">
      <c r="A3387" s="21">
        <v>43242.041666666664</v>
      </c>
      <c r="B3387" s="12">
        <v>140</v>
      </c>
    </row>
    <row r="3388" spans="1:2" x14ac:dyDescent="0.25">
      <c r="A3388" s="21">
        <v>43242.083333333336</v>
      </c>
      <c r="B3388" s="12">
        <v>124</v>
      </c>
    </row>
    <row r="3389" spans="1:2" x14ac:dyDescent="0.25">
      <c r="A3389" s="21">
        <v>43242.125</v>
      </c>
      <c r="B3389" s="12">
        <v>113</v>
      </c>
    </row>
    <row r="3390" spans="1:2" x14ac:dyDescent="0.25">
      <c r="A3390" s="21">
        <v>43242.166666666664</v>
      </c>
      <c r="B3390" s="12">
        <v>108</v>
      </c>
    </row>
    <row r="3391" spans="1:2" x14ac:dyDescent="0.25">
      <c r="A3391" s="21">
        <v>43242.208333333336</v>
      </c>
      <c r="B3391" s="12">
        <v>107</v>
      </c>
    </row>
    <row r="3392" spans="1:2" x14ac:dyDescent="0.25">
      <c r="A3392" s="21">
        <v>43242.25</v>
      </c>
      <c r="B3392" s="12">
        <v>107</v>
      </c>
    </row>
    <row r="3393" spans="1:2" x14ac:dyDescent="0.25">
      <c r="A3393" s="21">
        <v>43242.291666666664</v>
      </c>
      <c r="B3393" s="12">
        <v>109</v>
      </c>
    </row>
    <row r="3394" spans="1:2" x14ac:dyDescent="0.25">
      <c r="A3394" s="21">
        <v>43242.333333333336</v>
      </c>
      <c r="B3394" s="12">
        <v>114</v>
      </c>
    </row>
    <row r="3395" spans="1:2" x14ac:dyDescent="0.25">
      <c r="A3395" s="21">
        <v>43242.375</v>
      </c>
      <c r="B3395" s="12">
        <v>129</v>
      </c>
    </row>
    <row r="3396" spans="1:2" x14ac:dyDescent="0.25">
      <c r="A3396" s="21">
        <v>43242.416666666664</v>
      </c>
      <c r="B3396" s="12">
        <v>153</v>
      </c>
    </row>
    <row r="3397" spans="1:2" x14ac:dyDescent="0.25">
      <c r="A3397" s="21">
        <v>43242.458333333336</v>
      </c>
      <c r="B3397" s="12">
        <v>162</v>
      </c>
    </row>
    <row r="3398" spans="1:2" x14ac:dyDescent="0.25">
      <c r="A3398" s="21">
        <v>43242.5</v>
      </c>
      <c r="B3398" s="12">
        <v>163</v>
      </c>
    </row>
    <row r="3399" spans="1:2" x14ac:dyDescent="0.25">
      <c r="A3399" s="21">
        <v>43242.541666666664</v>
      </c>
      <c r="B3399" s="12">
        <v>162</v>
      </c>
    </row>
    <row r="3400" spans="1:2" x14ac:dyDescent="0.25">
      <c r="A3400" s="21">
        <v>43242.583333333336</v>
      </c>
      <c r="B3400" s="12">
        <v>163</v>
      </c>
    </row>
    <row r="3401" spans="1:2" x14ac:dyDescent="0.25">
      <c r="A3401" s="21">
        <v>43242.625</v>
      </c>
      <c r="B3401" s="12">
        <v>163</v>
      </c>
    </row>
    <row r="3402" spans="1:2" x14ac:dyDescent="0.25">
      <c r="A3402" s="21">
        <v>43242.666666666664</v>
      </c>
      <c r="B3402" s="12">
        <v>164</v>
      </c>
    </row>
    <row r="3403" spans="1:2" x14ac:dyDescent="0.25">
      <c r="A3403" s="21">
        <v>43242.708333333336</v>
      </c>
      <c r="B3403" s="12">
        <v>162</v>
      </c>
    </row>
    <row r="3404" spans="1:2" x14ac:dyDescent="0.25">
      <c r="A3404" s="21">
        <v>43242.75</v>
      </c>
      <c r="B3404" s="12">
        <v>164</v>
      </c>
    </row>
    <row r="3405" spans="1:2" x14ac:dyDescent="0.25">
      <c r="A3405" s="21">
        <v>43242.791666666664</v>
      </c>
      <c r="B3405" s="12">
        <v>168</v>
      </c>
    </row>
    <row r="3406" spans="1:2" x14ac:dyDescent="0.25">
      <c r="A3406" s="21">
        <v>43242.833333333336</v>
      </c>
      <c r="B3406" s="12">
        <v>168</v>
      </c>
    </row>
    <row r="3407" spans="1:2" x14ac:dyDescent="0.25">
      <c r="A3407" s="21">
        <v>43242.875</v>
      </c>
      <c r="B3407" s="12">
        <v>164</v>
      </c>
    </row>
    <row r="3408" spans="1:2" x14ac:dyDescent="0.25">
      <c r="A3408" s="21">
        <v>43242.916666666664</v>
      </c>
      <c r="B3408" s="12">
        <v>162</v>
      </c>
    </row>
    <row r="3409" spans="1:2" x14ac:dyDescent="0.25">
      <c r="A3409" s="21">
        <v>43242.958333333336</v>
      </c>
      <c r="B3409" s="12">
        <v>160</v>
      </c>
    </row>
    <row r="3410" spans="1:2" x14ac:dyDescent="0.25">
      <c r="A3410" s="21">
        <v>43243</v>
      </c>
      <c r="B3410" s="12">
        <v>161</v>
      </c>
    </row>
    <row r="3411" spans="1:2" x14ac:dyDescent="0.25">
      <c r="A3411" s="21">
        <v>43243.041666666664</v>
      </c>
      <c r="B3411" s="12">
        <v>148</v>
      </c>
    </row>
    <row r="3412" spans="1:2" x14ac:dyDescent="0.25">
      <c r="A3412" s="21">
        <v>43243.083333333336</v>
      </c>
      <c r="B3412" s="12">
        <v>135</v>
      </c>
    </row>
    <row r="3413" spans="1:2" x14ac:dyDescent="0.25">
      <c r="A3413" s="21">
        <v>43243.125</v>
      </c>
      <c r="B3413" s="12">
        <v>124</v>
      </c>
    </row>
    <row r="3414" spans="1:2" x14ac:dyDescent="0.25">
      <c r="A3414" s="21">
        <v>43243.166666666664</v>
      </c>
      <c r="B3414" s="12">
        <v>118</v>
      </c>
    </row>
    <row r="3415" spans="1:2" x14ac:dyDescent="0.25">
      <c r="A3415" s="21">
        <v>43243.208333333336</v>
      </c>
      <c r="B3415" s="12">
        <v>117</v>
      </c>
    </row>
    <row r="3416" spans="1:2" x14ac:dyDescent="0.25">
      <c r="A3416" s="21">
        <v>43243.25</v>
      </c>
      <c r="B3416" s="12">
        <v>117</v>
      </c>
    </row>
    <row r="3417" spans="1:2" x14ac:dyDescent="0.25">
      <c r="A3417" s="21">
        <v>43243.291666666664</v>
      </c>
      <c r="B3417" s="12">
        <v>119</v>
      </c>
    </row>
    <row r="3418" spans="1:2" x14ac:dyDescent="0.25">
      <c r="A3418" s="21">
        <v>43243.333333333336</v>
      </c>
      <c r="B3418" s="12">
        <v>120</v>
      </c>
    </row>
    <row r="3419" spans="1:2" x14ac:dyDescent="0.25">
      <c r="A3419" s="21">
        <v>43243.375</v>
      </c>
      <c r="B3419" s="12">
        <v>126</v>
      </c>
    </row>
    <row r="3420" spans="1:2" x14ac:dyDescent="0.25">
      <c r="A3420" s="21">
        <v>43243.416666666664</v>
      </c>
      <c r="B3420" s="12">
        <v>136</v>
      </c>
    </row>
    <row r="3421" spans="1:2" x14ac:dyDescent="0.25">
      <c r="A3421" s="21">
        <v>43243.458333333336</v>
      </c>
      <c r="B3421" s="12">
        <v>148</v>
      </c>
    </row>
    <row r="3422" spans="1:2" x14ac:dyDescent="0.25">
      <c r="A3422" s="21">
        <v>43243.5</v>
      </c>
      <c r="B3422" s="12">
        <v>153</v>
      </c>
    </row>
    <row r="3423" spans="1:2" x14ac:dyDescent="0.25">
      <c r="A3423" s="21">
        <v>43243.541666666664</v>
      </c>
      <c r="B3423" s="12">
        <v>155</v>
      </c>
    </row>
    <row r="3424" spans="1:2" x14ac:dyDescent="0.25">
      <c r="A3424" s="21">
        <v>43243.583333333336</v>
      </c>
      <c r="B3424" s="12">
        <v>157</v>
      </c>
    </row>
    <row r="3425" spans="1:2" x14ac:dyDescent="0.25">
      <c r="A3425" s="21">
        <v>43243.625</v>
      </c>
      <c r="B3425" s="12">
        <v>157</v>
      </c>
    </row>
    <row r="3426" spans="1:2" x14ac:dyDescent="0.25">
      <c r="A3426" s="21">
        <v>43243.666666666664</v>
      </c>
      <c r="B3426" s="12">
        <v>153</v>
      </c>
    </row>
    <row r="3427" spans="1:2" x14ac:dyDescent="0.25">
      <c r="A3427" s="21">
        <v>43243.708333333336</v>
      </c>
      <c r="B3427" s="12">
        <v>148</v>
      </c>
    </row>
    <row r="3428" spans="1:2" x14ac:dyDescent="0.25">
      <c r="A3428" s="21">
        <v>43243.75</v>
      </c>
      <c r="B3428" s="12">
        <v>147</v>
      </c>
    </row>
    <row r="3429" spans="1:2" x14ac:dyDescent="0.25">
      <c r="A3429" s="21">
        <v>43243.791666666664</v>
      </c>
      <c r="B3429" s="12">
        <v>152</v>
      </c>
    </row>
    <row r="3430" spans="1:2" x14ac:dyDescent="0.25">
      <c r="A3430" s="21">
        <v>43243.833333333336</v>
      </c>
      <c r="B3430" s="12">
        <v>154</v>
      </c>
    </row>
    <row r="3431" spans="1:2" x14ac:dyDescent="0.25">
      <c r="A3431" s="21">
        <v>43243.875</v>
      </c>
      <c r="B3431" s="12">
        <v>152</v>
      </c>
    </row>
    <row r="3432" spans="1:2" x14ac:dyDescent="0.25">
      <c r="A3432" s="21">
        <v>43243.916666666664</v>
      </c>
      <c r="B3432" s="12">
        <v>148</v>
      </c>
    </row>
    <row r="3433" spans="1:2" x14ac:dyDescent="0.25">
      <c r="A3433" s="21">
        <v>43243.958333333336</v>
      </c>
      <c r="B3433" s="12">
        <v>149</v>
      </c>
    </row>
    <row r="3434" spans="1:2" x14ac:dyDescent="0.25">
      <c r="A3434" s="21">
        <v>43244</v>
      </c>
      <c r="B3434" s="12">
        <v>154</v>
      </c>
    </row>
    <row r="3435" spans="1:2" x14ac:dyDescent="0.25">
      <c r="A3435" s="21">
        <v>43244.041666666664</v>
      </c>
      <c r="B3435" s="12">
        <v>145</v>
      </c>
    </row>
    <row r="3436" spans="1:2" x14ac:dyDescent="0.25">
      <c r="A3436" s="21">
        <v>43244.083333333336</v>
      </c>
      <c r="B3436" s="12">
        <v>133</v>
      </c>
    </row>
    <row r="3437" spans="1:2" x14ac:dyDescent="0.25">
      <c r="A3437" s="21">
        <v>43244.125</v>
      </c>
      <c r="B3437" s="12">
        <v>125</v>
      </c>
    </row>
    <row r="3438" spans="1:2" x14ac:dyDescent="0.25">
      <c r="A3438" s="21">
        <v>43244.166666666664</v>
      </c>
      <c r="B3438" s="12">
        <v>122</v>
      </c>
    </row>
    <row r="3439" spans="1:2" x14ac:dyDescent="0.25">
      <c r="A3439" s="21">
        <v>43244.208333333336</v>
      </c>
      <c r="B3439" s="12">
        <v>119</v>
      </c>
    </row>
    <row r="3440" spans="1:2" x14ac:dyDescent="0.25">
      <c r="A3440" s="21">
        <v>43244.25</v>
      </c>
      <c r="B3440" s="12">
        <v>118</v>
      </c>
    </row>
    <row r="3441" spans="1:2" x14ac:dyDescent="0.25">
      <c r="A3441" s="21">
        <v>43244.291666666664</v>
      </c>
      <c r="B3441" s="12">
        <v>118</v>
      </c>
    </row>
    <row r="3442" spans="1:2" x14ac:dyDescent="0.25">
      <c r="A3442" s="21">
        <v>43244.333333333336</v>
      </c>
      <c r="B3442" s="12">
        <v>121</v>
      </c>
    </row>
    <row r="3443" spans="1:2" x14ac:dyDescent="0.25">
      <c r="A3443" s="21">
        <v>43244.375</v>
      </c>
      <c r="B3443" s="12">
        <v>123</v>
      </c>
    </row>
    <row r="3444" spans="1:2" x14ac:dyDescent="0.25">
      <c r="A3444" s="21">
        <v>43244.416666666664</v>
      </c>
      <c r="B3444" s="12">
        <v>131</v>
      </c>
    </row>
    <row r="3445" spans="1:2" x14ac:dyDescent="0.25">
      <c r="A3445" s="21">
        <v>43244.458333333336</v>
      </c>
      <c r="B3445" s="12">
        <v>141</v>
      </c>
    </row>
    <row r="3446" spans="1:2" x14ac:dyDescent="0.25">
      <c r="A3446" s="21">
        <v>43244.5</v>
      </c>
      <c r="B3446" s="12">
        <v>151</v>
      </c>
    </row>
    <row r="3447" spans="1:2" x14ac:dyDescent="0.25">
      <c r="A3447" s="21">
        <v>43244.541666666664</v>
      </c>
      <c r="B3447" s="12">
        <v>156</v>
      </c>
    </row>
    <row r="3448" spans="1:2" x14ac:dyDescent="0.25">
      <c r="A3448" s="21">
        <v>43244.583333333336</v>
      </c>
      <c r="B3448" s="12">
        <v>158</v>
      </c>
    </row>
    <row r="3449" spans="1:2" x14ac:dyDescent="0.25">
      <c r="A3449" s="21">
        <v>43244.625</v>
      </c>
      <c r="B3449" s="12">
        <v>155</v>
      </c>
    </row>
    <row r="3450" spans="1:2" x14ac:dyDescent="0.25">
      <c r="A3450" s="21">
        <v>43244.666666666664</v>
      </c>
      <c r="B3450" s="12">
        <v>147</v>
      </c>
    </row>
    <row r="3451" spans="1:2" x14ac:dyDescent="0.25">
      <c r="A3451" s="21">
        <v>43244.708333333336</v>
      </c>
      <c r="B3451" s="12">
        <v>141</v>
      </c>
    </row>
    <row r="3452" spans="1:2" x14ac:dyDescent="0.25">
      <c r="A3452" s="21">
        <v>43244.75</v>
      </c>
      <c r="B3452" s="12">
        <v>139</v>
      </c>
    </row>
    <row r="3453" spans="1:2" x14ac:dyDescent="0.25">
      <c r="A3453" s="21">
        <v>43244.791666666664</v>
      </c>
      <c r="B3453" s="12">
        <v>142</v>
      </c>
    </row>
    <row r="3454" spans="1:2" x14ac:dyDescent="0.25">
      <c r="A3454" s="21">
        <v>43244.833333333336</v>
      </c>
      <c r="B3454" s="12">
        <v>144</v>
      </c>
    </row>
    <row r="3455" spans="1:2" x14ac:dyDescent="0.25">
      <c r="A3455" s="21">
        <v>43244.875</v>
      </c>
      <c r="B3455" s="12">
        <v>142</v>
      </c>
    </row>
    <row r="3456" spans="1:2" x14ac:dyDescent="0.25">
      <c r="A3456" s="21">
        <v>43244.916666666664</v>
      </c>
      <c r="B3456" s="12">
        <v>142</v>
      </c>
    </row>
    <row r="3457" spans="1:2" x14ac:dyDescent="0.25">
      <c r="A3457" s="21">
        <v>43244.958333333336</v>
      </c>
      <c r="B3457" s="12">
        <v>144</v>
      </c>
    </row>
    <row r="3458" spans="1:2" x14ac:dyDescent="0.25">
      <c r="A3458" s="21">
        <v>43245</v>
      </c>
      <c r="B3458" s="12">
        <v>149</v>
      </c>
    </row>
    <row r="3459" spans="1:2" x14ac:dyDescent="0.25">
      <c r="A3459" s="21">
        <v>43245.041666666664</v>
      </c>
      <c r="B3459" s="12">
        <v>137</v>
      </c>
    </row>
    <row r="3460" spans="1:2" x14ac:dyDescent="0.25">
      <c r="A3460" s="21">
        <v>43245.083333333336</v>
      </c>
      <c r="B3460" s="12">
        <v>120</v>
      </c>
    </row>
    <row r="3461" spans="1:2" x14ac:dyDescent="0.25">
      <c r="A3461" s="21">
        <v>43245.125</v>
      </c>
      <c r="B3461" s="12">
        <v>110</v>
      </c>
    </row>
    <row r="3462" spans="1:2" x14ac:dyDescent="0.25">
      <c r="A3462" s="21">
        <v>43245.166666666664</v>
      </c>
      <c r="B3462" s="12">
        <v>106</v>
      </c>
    </row>
    <row r="3463" spans="1:2" x14ac:dyDescent="0.25">
      <c r="A3463" s="21">
        <v>43245.208333333336</v>
      </c>
      <c r="B3463" s="12">
        <v>105</v>
      </c>
    </row>
    <row r="3464" spans="1:2" x14ac:dyDescent="0.25">
      <c r="A3464" s="21">
        <v>43245.25</v>
      </c>
      <c r="B3464" s="12">
        <v>105</v>
      </c>
    </row>
    <row r="3465" spans="1:2" x14ac:dyDescent="0.25">
      <c r="A3465" s="21">
        <v>43245.291666666664</v>
      </c>
      <c r="B3465" s="12">
        <v>107</v>
      </c>
    </row>
    <row r="3466" spans="1:2" x14ac:dyDescent="0.25">
      <c r="A3466" s="21">
        <v>43245.333333333336</v>
      </c>
      <c r="B3466" s="12">
        <v>113</v>
      </c>
    </row>
    <row r="3467" spans="1:2" x14ac:dyDescent="0.25">
      <c r="A3467" s="21">
        <v>43245.375</v>
      </c>
      <c r="B3467" s="12">
        <v>129</v>
      </c>
    </row>
    <row r="3468" spans="1:2" x14ac:dyDescent="0.25">
      <c r="A3468" s="21">
        <v>43245.416666666664</v>
      </c>
      <c r="B3468" s="12">
        <v>150</v>
      </c>
    </row>
    <row r="3469" spans="1:2" x14ac:dyDescent="0.25">
      <c r="A3469" s="21">
        <v>43245.458333333336</v>
      </c>
      <c r="B3469" s="12">
        <v>155</v>
      </c>
    </row>
    <row r="3470" spans="1:2" x14ac:dyDescent="0.25">
      <c r="A3470" s="21">
        <v>43245.5</v>
      </c>
      <c r="B3470" s="12">
        <v>158</v>
      </c>
    </row>
    <row r="3471" spans="1:2" x14ac:dyDescent="0.25">
      <c r="A3471" s="21">
        <v>43245.541666666664</v>
      </c>
      <c r="B3471" s="12">
        <v>159</v>
      </c>
    </row>
    <row r="3472" spans="1:2" x14ac:dyDescent="0.25">
      <c r="A3472" s="21">
        <v>43245.583333333336</v>
      </c>
      <c r="B3472" s="12">
        <v>162</v>
      </c>
    </row>
    <row r="3473" spans="1:2" x14ac:dyDescent="0.25">
      <c r="A3473" s="21">
        <v>43245.625</v>
      </c>
      <c r="B3473" s="12">
        <v>160</v>
      </c>
    </row>
    <row r="3474" spans="1:2" x14ac:dyDescent="0.25">
      <c r="A3474" s="21">
        <v>43245.666666666664</v>
      </c>
      <c r="B3474" s="12">
        <v>159</v>
      </c>
    </row>
    <row r="3475" spans="1:2" x14ac:dyDescent="0.25">
      <c r="A3475" s="21">
        <v>43245.708333333336</v>
      </c>
      <c r="B3475" s="12">
        <v>157</v>
      </c>
    </row>
    <row r="3476" spans="1:2" x14ac:dyDescent="0.25">
      <c r="A3476" s="21">
        <v>43245.75</v>
      </c>
      <c r="B3476" s="12">
        <v>158</v>
      </c>
    </row>
    <row r="3477" spans="1:2" x14ac:dyDescent="0.25">
      <c r="A3477" s="21">
        <v>43245.791666666664</v>
      </c>
      <c r="B3477" s="12">
        <v>162</v>
      </c>
    </row>
    <row r="3478" spans="1:2" x14ac:dyDescent="0.25">
      <c r="A3478" s="21">
        <v>43245.833333333336</v>
      </c>
      <c r="B3478" s="12">
        <v>160</v>
      </c>
    </row>
    <row r="3479" spans="1:2" x14ac:dyDescent="0.25">
      <c r="A3479" s="21">
        <v>43245.875</v>
      </c>
      <c r="B3479" s="12">
        <v>154</v>
      </c>
    </row>
    <row r="3480" spans="1:2" x14ac:dyDescent="0.25">
      <c r="A3480" s="21">
        <v>43245.916666666664</v>
      </c>
      <c r="B3480" s="12">
        <v>153</v>
      </c>
    </row>
    <row r="3481" spans="1:2" x14ac:dyDescent="0.25">
      <c r="A3481" s="21">
        <v>43245.958333333336</v>
      </c>
      <c r="B3481" s="12">
        <v>153</v>
      </c>
    </row>
    <row r="3482" spans="1:2" x14ac:dyDescent="0.25">
      <c r="A3482" s="21">
        <v>43246</v>
      </c>
      <c r="B3482" s="12">
        <v>154</v>
      </c>
    </row>
    <row r="3483" spans="1:2" x14ac:dyDescent="0.25">
      <c r="A3483" s="21">
        <v>43246.041666666664</v>
      </c>
      <c r="B3483" s="12">
        <v>141</v>
      </c>
    </row>
    <row r="3484" spans="1:2" x14ac:dyDescent="0.25">
      <c r="A3484" s="21">
        <v>43246.083333333336</v>
      </c>
      <c r="B3484" s="12">
        <v>123</v>
      </c>
    </row>
    <row r="3485" spans="1:2" x14ac:dyDescent="0.25">
      <c r="A3485" s="21">
        <v>43246.125</v>
      </c>
      <c r="B3485" s="12">
        <v>114</v>
      </c>
    </row>
    <row r="3486" spans="1:2" x14ac:dyDescent="0.25">
      <c r="A3486" s="21">
        <v>43246.166666666664</v>
      </c>
      <c r="B3486" s="12">
        <v>108</v>
      </c>
    </row>
    <row r="3487" spans="1:2" x14ac:dyDescent="0.25">
      <c r="A3487" s="21">
        <v>43246.208333333336</v>
      </c>
      <c r="B3487" s="12">
        <v>105</v>
      </c>
    </row>
    <row r="3488" spans="1:2" x14ac:dyDescent="0.25">
      <c r="A3488" s="21">
        <v>43246.25</v>
      </c>
      <c r="B3488" s="12">
        <v>104</v>
      </c>
    </row>
    <row r="3489" spans="1:2" x14ac:dyDescent="0.25">
      <c r="A3489" s="21">
        <v>43246.291666666664</v>
      </c>
      <c r="B3489" s="12">
        <v>106</v>
      </c>
    </row>
    <row r="3490" spans="1:2" x14ac:dyDescent="0.25">
      <c r="A3490" s="21">
        <v>43246.333333333336</v>
      </c>
      <c r="B3490" s="12">
        <v>112</v>
      </c>
    </row>
    <row r="3491" spans="1:2" x14ac:dyDescent="0.25">
      <c r="A3491" s="21">
        <v>43246.375</v>
      </c>
      <c r="B3491" s="12">
        <v>126</v>
      </c>
    </row>
    <row r="3492" spans="1:2" x14ac:dyDescent="0.25">
      <c r="A3492" s="21">
        <v>43246.416666666664</v>
      </c>
      <c r="B3492" s="12">
        <v>148</v>
      </c>
    </row>
    <row r="3493" spans="1:2" x14ac:dyDescent="0.25">
      <c r="A3493" s="21">
        <v>43246.458333333336</v>
      </c>
      <c r="B3493" s="12">
        <v>157</v>
      </c>
    </row>
    <row r="3494" spans="1:2" x14ac:dyDescent="0.25">
      <c r="A3494" s="21">
        <v>43246.5</v>
      </c>
      <c r="B3494" s="12">
        <v>162</v>
      </c>
    </row>
    <row r="3495" spans="1:2" x14ac:dyDescent="0.25">
      <c r="A3495" s="21">
        <v>43246.541666666664</v>
      </c>
      <c r="B3495" s="12">
        <v>168</v>
      </c>
    </row>
    <row r="3496" spans="1:2" x14ac:dyDescent="0.25">
      <c r="A3496" s="21">
        <v>43246.583333333336</v>
      </c>
      <c r="B3496" s="12">
        <v>171</v>
      </c>
    </row>
    <row r="3497" spans="1:2" x14ac:dyDescent="0.25">
      <c r="A3497" s="21">
        <v>43246.625</v>
      </c>
      <c r="B3497" s="12">
        <v>170</v>
      </c>
    </row>
    <row r="3498" spans="1:2" x14ac:dyDescent="0.25">
      <c r="A3498" s="21">
        <v>43246.666666666664</v>
      </c>
      <c r="B3498" s="12">
        <v>169</v>
      </c>
    </row>
    <row r="3499" spans="1:2" x14ac:dyDescent="0.25">
      <c r="A3499" s="21">
        <v>43246.708333333336</v>
      </c>
      <c r="B3499" s="12">
        <v>165</v>
      </c>
    </row>
    <row r="3500" spans="1:2" x14ac:dyDescent="0.25">
      <c r="A3500" s="21">
        <v>43246.75</v>
      </c>
      <c r="B3500" s="12">
        <v>166</v>
      </c>
    </row>
    <row r="3501" spans="1:2" x14ac:dyDescent="0.25">
      <c r="A3501" s="21">
        <v>43246.791666666664</v>
      </c>
      <c r="B3501" s="12">
        <v>170</v>
      </c>
    </row>
    <row r="3502" spans="1:2" x14ac:dyDescent="0.25">
      <c r="A3502" s="21">
        <v>43246.833333333336</v>
      </c>
      <c r="B3502" s="12">
        <v>168</v>
      </c>
    </row>
    <row r="3503" spans="1:2" x14ac:dyDescent="0.25">
      <c r="A3503" s="21">
        <v>43246.875</v>
      </c>
      <c r="B3503" s="12">
        <v>163</v>
      </c>
    </row>
    <row r="3504" spans="1:2" x14ac:dyDescent="0.25">
      <c r="A3504" s="21">
        <v>43246.916666666664</v>
      </c>
      <c r="B3504" s="12">
        <v>161</v>
      </c>
    </row>
    <row r="3505" spans="1:2" x14ac:dyDescent="0.25">
      <c r="A3505" s="21">
        <v>43246.958333333336</v>
      </c>
      <c r="B3505" s="12">
        <v>161</v>
      </c>
    </row>
    <row r="3506" spans="1:2" x14ac:dyDescent="0.25">
      <c r="A3506" s="21">
        <v>43247</v>
      </c>
      <c r="B3506" s="12">
        <v>159</v>
      </c>
    </row>
    <row r="3507" spans="1:2" x14ac:dyDescent="0.25">
      <c r="A3507" s="21">
        <v>43247.041666666664</v>
      </c>
      <c r="B3507" s="12">
        <v>146</v>
      </c>
    </row>
    <row r="3508" spans="1:2" x14ac:dyDescent="0.25">
      <c r="A3508" s="21">
        <v>43247.083333333336</v>
      </c>
      <c r="B3508" s="12">
        <v>129</v>
      </c>
    </row>
    <row r="3509" spans="1:2" x14ac:dyDescent="0.25">
      <c r="A3509" s="21">
        <v>43247.125</v>
      </c>
      <c r="B3509" s="12">
        <v>118</v>
      </c>
    </row>
    <row r="3510" spans="1:2" x14ac:dyDescent="0.25">
      <c r="A3510" s="21">
        <v>43247.166666666664</v>
      </c>
      <c r="B3510" s="12">
        <v>112</v>
      </c>
    </row>
    <row r="3511" spans="1:2" x14ac:dyDescent="0.25">
      <c r="A3511" s="21">
        <v>43247.208333333336</v>
      </c>
      <c r="B3511" s="12">
        <v>111</v>
      </c>
    </row>
    <row r="3512" spans="1:2" x14ac:dyDescent="0.25">
      <c r="A3512" s="21">
        <v>43247.25</v>
      </c>
      <c r="B3512" s="12">
        <v>110</v>
      </c>
    </row>
    <row r="3513" spans="1:2" x14ac:dyDescent="0.25">
      <c r="A3513" s="21">
        <v>43247.291666666664</v>
      </c>
      <c r="B3513" s="12">
        <v>111</v>
      </c>
    </row>
    <row r="3514" spans="1:2" x14ac:dyDescent="0.25">
      <c r="A3514" s="21">
        <v>43247.333333333336</v>
      </c>
      <c r="B3514" s="12">
        <v>116</v>
      </c>
    </row>
    <row r="3515" spans="1:2" x14ac:dyDescent="0.25">
      <c r="A3515" s="21">
        <v>43247.375</v>
      </c>
      <c r="B3515" s="12">
        <v>129</v>
      </c>
    </row>
    <row r="3516" spans="1:2" x14ac:dyDescent="0.25">
      <c r="A3516" s="21">
        <v>43247.416666666664</v>
      </c>
      <c r="B3516" s="12">
        <v>150</v>
      </c>
    </row>
    <row r="3517" spans="1:2" x14ac:dyDescent="0.25">
      <c r="A3517" s="21">
        <v>43247.458333333336</v>
      </c>
      <c r="B3517" s="12">
        <v>156</v>
      </c>
    </row>
    <row r="3518" spans="1:2" x14ac:dyDescent="0.25">
      <c r="A3518" s="21">
        <v>43247.5</v>
      </c>
      <c r="B3518" s="12">
        <v>158</v>
      </c>
    </row>
    <row r="3519" spans="1:2" x14ac:dyDescent="0.25">
      <c r="A3519" s="21">
        <v>43247.541666666664</v>
      </c>
      <c r="B3519" s="12">
        <v>163</v>
      </c>
    </row>
    <row r="3520" spans="1:2" x14ac:dyDescent="0.25">
      <c r="A3520" s="21">
        <v>43247.583333333336</v>
      </c>
      <c r="B3520" s="12">
        <v>165</v>
      </c>
    </row>
    <row r="3521" spans="1:2" x14ac:dyDescent="0.25">
      <c r="A3521" s="21">
        <v>43247.625</v>
      </c>
      <c r="B3521" s="12">
        <v>163</v>
      </c>
    </row>
    <row r="3522" spans="1:2" x14ac:dyDescent="0.25">
      <c r="A3522" s="21">
        <v>43247.666666666664</v>
      </c>
      <c r="B3522" s="12">
        <v>164</v>
      </c>
    </row>
    <row r="3523" spans="1:2" x14ac:dyDescent="0.25">
      <c r="A3523" s="21">
        <v>43247.708333333336</v>
      </c>
      <c r="B3523" s="12">
        <v>162</v>
      </c>
    </row>
    <row r="3524" spans="1:2" x14ac:dyDescent="0.25">
      <c r="A3524" s="21">
        <v>43247.75</v>
      </c>
      <c r="B3524" s="12">
        <v>164</v>
      </c>
    </row>
    <row r="3525" spans="1:2" x14ac:dyDescent="0.25">
      <c r="A3525" s="21">
        <v>43247.791666666664</v>
      </c>
      <c r="B3525" s="12">
        <v>168</v>
      </c>
    </row>
    <row r="3526" spans="1:2" x14ac:dyDescent="0.25">
      <c r="A3526" s="21">
        <v>43247.833333333336</v>
      </c>
      <c r="B3526" s="12">
        <v>166</v>
      </c>
    </row>
    <row r="3527" spans="1:2" x14ac:dyDescent="0.25">
      <c r="A3527" s="21">
        <v>43247.875</v>
      </c>
      <c r="B3527" s="12">
        <v>161</v>
      </c>
    </row>
    <row r="3528" spans="1:2" x14ac:dyDescent="0.25">
      <c r="A3528" s="21">
        <v>43247.916666666664</v>
      </c>
      <c r="B3528" s="12">
        <v>159</v>
      </c>
    </row>
    <row r="3529" spans="1:2" x14ac:dyDescent="0.25">
      <c r="A3529" s="21">
        <v>43247.958333333336</v>
      </c>
      <c r="B3529" s="12">
        <v>160</v>
      </c>
    </row>
    <row r="3530" spans="1:2" x14ac:dyDescent="0.25">
      <c r="A3530" s="21">
        <v>43248</v>
      </c>
      <c r="B3530" s="12">
        <v>162</v>
      </c>
    </row>
    <row r="3531" spans="1:2" x14ac:dyDescent="0.25">
      <c r="A3531" s="21">
        <v>43248.041666666664</v>
      </c>
      <c r="B3531" s="12">
        <v>148</v>
      </c>
    </row>
    <row r="3532" spans="1:2" x14ac:dyDescent="0.25">
      <c r="A3532" s="21">
        <v>43248.083333333336</v>
      </c>
      <c r="B3532" s="12">
        <v>132</v>
      </c>
    </row>
    <row r="3533" spans="1:2" x14ac:dyDescent="0.25">
      <c r="A3533" s="21">
        <v>43248.125</v>
      </c>
      <c r="B3533" s="12">
        <v>121</v>
      </c>
    </row>
    <row r="3534" spans="1:2" x14ac:dyDescent="0.25">
      <c r="A3534" s="21">
        <v>43248.166666666664</v>
      </c>
      <c r="B3534" s="12">
        <v>115</v>
      </c>
    </row>
    <row r="3535" spans="1:2" x14ac:dyDescent="0.25">
      <c r="A3535" s="21">
        <v>43248.208333333336</v>
      </c>
      <c r="B3535" s="12">
        <v>112</v>
      </c>
    </row>
    <row r="3536" spans="1:2" x14ac:dyDescent="0.25">
      <c r="A3536" s="21">
        <v>43248.25</v>
      </c>
      <c r="B3536" s="12">
        <v>111</v>
      </c>
    </row>
    <row r="3537" spans="1:2" x14ac:dyDescent="0.25">
      <c r="A3537" s="21">
        <v>43248.291666666664</v>
      </c>
      <c r="B3537" s="12">
        <v>113</v>
      </c>
    </row>
    <row r="3538" spans="1:2" x14ac:dyDescent="0.25">
      <c r="A3538" s="21">
        <v>43248.333333333336</v>
      </c>
      <c r="B3538" s="12">
        <v>117</v>
      </c>
    </row>
    <row r="3539" spans="1:2" x14ac:dyDescent="0.25">
      <c r="A3539" s="21">
        <v>43248.375</v>
      </c>
      <c r="B3539" s="12">
        <v>129</v>
      </c>
    </row>
    <row r="3540" spans="1:2" x14ac:dyDescent="0.25">
      <c r="A3540" s="21">
        <v>43248.416666666664</v>
      </c>
      <c r="B3540" s="12">
        <v>150</v>
      </c>
    </row>
    <row r="3541" spans="1:2" x14ac:dyDescent="0.25">
      <c r="A3541" s="21">
        <v>43248.458333333336</v>
      </c>
      <c r="B3541" s="12">
        <v>159</v>
      </c>
    </row>
    <row r="3542" spans="1:2" x14ac:dyDescent="0.25">
      <c r="A3542" s="21">
        <v>43248.5</v>
      </c>
      <c r="B3542" s="12">
        <v>162</v>
      </c>
    </row>
    <row r="3543" spans="1:2" x14ac:dyDescent="0.25">
      <c r="A3543" s="21">
        <v>43248.541666666664</v>
      </c>
      <c r="B3543" s="12">
        <v>163</v>
      </c>
    </row>
    <row r="3544" spans="1:2" x14ac:dyDescent="0.25">
      <c r="A3544" s="21">
        <v>43248.583333333336</v>
      </c>
      <c r="B3544" s="12">
        <v>164</v>
      </c>
    </row>
    <row r="3545" spans="1:2" x14ac:dyDescent="0.25">
      <c r="A3545" s="21">
        <v>43248.625</v>
      </c>
      <c r="B3545" s="12">
        <v>163</v>
      </c>
    </row>
    <row r="3546" spans="1:2" x14ac:dyDescent="0.25">
      <c r="A3546" s="21">
        <v>43248.666666666664</v>
      </c>
      <c r="B3546" s="12">
        <v>163</v>
      </c>
    </row>
    <row r="3547" spans="1:2" x14ac:dyDescent="0.25">
      <c r="A3547" s="21">
        <v>43248.708333333336</v>
      </c>
      <c r="B3547" s="12">
        <v>161</v>
      </c>
    </row>
    <row r="3548" spans="1:2" x14ac:dyDescent="0.25">
      <c r="A3548" s="21">
        <v>43248.75</v>
      </c>
      <c r="B3548" s="12">
        <v>163</v>
      </c>
    </row>
    <row r="3549" spans="1:2" x14ac:dyDescent="0.25">
      <c r="A3549" s="21">
        <v>43248.791666666664</v>
      </c>
      <c r="B3549" s="12">
        <v>167</v>
      </c>
    </row>
    <row r="3550" spans="1:2" x14ac:dyDescent="0.25">
      <c r="A3550" s="21">
        <v>43248.833333333336</v>
      </c>
      <c r="B3550" s="12">
        <v>167</v>
      </c>
    </row>
    <row r="3551" spans="1:2" x14ac:dyDescent="0.25">
      <c r="A3551" s="21">
        <v>43248.875</v>
      </c>
      <c r="B3551" s="12">
        <v>163</v>
      </c>
    </row>
    <row r="3552" spans="1:2" x14ac:dyDescent="0.25">
      <c r="A3552" s="21">
        <v>43248.916666666664</v>
      </c>
      <c r="B3552" s="12">
        <v>157</v>
      </c>
    </row>
    <row r="3553" spans="1:2" x14ac:dyDescent="0.25">
      <c r="A3553" s="21">
        <v>43248.958333333336</v>
      </c>
      <c r="B3553" s="12">
        <v>159</v>
      </c>
    </row>
    <row r="3554" spans="1:2" x14ac:dyDescent="0.25">
      <c r="A3554" s="21">
        <v>43249</v>
      </c>
      <c r="B3554" s="12">
        <v>158</v>
      </c>
    </row>
    <row r="3555" spans="1:2" x14ac:dyDescent="0.25">
      <c r="A3555" s="21">
        <v>43249.041666666664</v>
      </c>
      <c r="B3555" s="12">
        <v>142</v>
      </c>
    </row>
    <row r="3556" spans="1:2" x14ac:dyDescent="0.25">
      <c r="A3556" s="21">
        <v>43249.083333333336</v>
      </c>
      <c r="B3556" s="12">
        <v>126</v>
      </c>
    </row>
    <row r="3557" spans="1:2" x14ac:dyDescent="0.25">
      <c r="A3557" s="21">
        <v>43249.125</v>
      </c>
      <c r="B3557" s="12">
        <v>115</v>
      </c>
    </row>
    <row r="3558" spans="1:2" x14ac:dyDescent="0.25">
      <c r="A3558" s="21">
        <v>43249.166666666664</v>
      </c>
      <c r="B3558" s="12">
        <v>109</v>
      </c>
    </row>
    <row r="3559" spans="1:2" x14ac:dyDescent="0.25">
      <c r="A3559" s="21">
        <v>43249.208333333336</v>
      </c>
      <c r="B3559" s="12">
        <v>107</v>
      </c>
    </row>
    <row r="3560" spans="1:2" x14ac:dyDescent="0.25">
      <c r="A3560" s="21">
        <v>43249.25</v>
      </c>
      <c r="B3560" s="12">
        <v>105</v>
      </c>
    </row>
    <row r="3561" spans="1:2" x14ac:dyDescent="0.25">
      <c r="A3561" s="21">
        <v>43249.291666666664</v>
      </c>
      <c r="B3561" s="12">
        <v>106</v>
      </c>
    </row>
    <row r="3562" spans="1:2" x14ac:dyDescent="0.25">
      <c r="A3562" s="21">
        <v>43249.333333333336</v>
      </c>
      <c r="B3562" s="12">
        <v>111</v>
      </c>
    </row>
    <row r="3563" spans="1:2" x14ac:dyDescent="0.25">
      <c r="A3563" s="21">
        <v>43249.375</v>
      </c>
      <c r="B3563" s="12">
        <v>126</v>
      </c>
    </row>
    <row r="3564" spans="1:2" x14ac:dyDescent="0.25">
      <c r="A3564" s="21">
        <v>43249.416666666664</v>
      </c>
      <c r="B3564" s="12">
        <v>147</v>
      </c>
    </row>
    <row r="3565" spans="1:2" x14ac:dyDescent="0.25">
      <c r="A3565" s="21">
        <v>43249.458333333336</v>
      </c>
      <c r="B3565" s="12">
        <v>155</v>
      </c>
    </row>
    <row r="3566" spans="1:2" x14ac:dyDescent="0.25">
      <c r="A3566" s="21">
        <v>43249.5</v>
      </c>
      <c r="B3566" s="12">
        <v>158</v>
      </c>
    </row>
    <row r="3567" spans="1:2" x14ac:dyDescent="0.25">
      <c r="A3567" s="21">
        <v>43249.541666666664</v>
      </c>
      <c r="B3567" s="12">
        <v>159</v>
      </c>
    </row>
    <row r="3568" spans="1:2" x14ac:dyDescent="0.25">
      <c r="A3568" s="21">
        <v>43249.583333333336</v>
      </c>
      <c r="B3568" s="12">
        <v>161</v>
      </c>
    </row>
    <row r="3569" spans="1:2" x14ac:dyDescent="0.25">
      <c r="A3569" s="21">
        <v>43249.625</v>
      </c>
      <c r="B3569" s="12">
        <v>159</v>
      </c>
    </row>
    <row r="3570" spans="1:2" x14ac:dyDescent="0.25">
      <c r="A3570" s="21">
        <v>43249.666666666664</v>
      </c>
      <c r="B3570" s="12">
        <v>158</v>
      </c>
    </row>
    <row r="3571" spans="1:2" x14ac:dyDescent="0.25">
      <c r="A3571" s="21">
        <v>43249.708333333336</v>
      </c>
      <c r="B3571" s="12">
        <v>157</v>
      </c>
    </row>
    <row r="3572" spans="1:2" x14ac:dyDescent="0.25">
      <c r="A3572" s="21">
        <v>43249.75</v>
      </c>
      <c r="B3572" s="12">
        <v>157</v>
      </c>
    </row>
    <row r="3573" spans="1:2" x14ac:dyDescent="0.25">
      <c r="A3573" s="21">
        <v>43249.791666666664</v>
      </c>
      <c r="B3573" s="12">
        <v>158</v>
      </c>
    </row>
    <row r="3574" spans="1:2" x14ac:dyDescent="0.25">
      <c r="A3574" s="21">
        <v>43249.833333333336</v>
      </c>
      <c r="B3574" s="12">
        <v>156</v>
      </c>
    </row>
    <row r="3575" spans="1:2" x14ac:dyDescent="0.25">
      <c r="A3575" s="21">
        <v>43249.875</v>
      </c>
      <c r="B3575" s="12">
        <v>150</v>
      </c>
    </row>
    <row r="3576" spans="1:2" x14ac:dyDescent="0.25">
      <c r="A3576" s="21">
        <v>43249.916666666664</v>
      </c>
      <c r="B3576" s="12">
        <v>146</v>
      </c>
    </row>
    <row r="3577" spans="1:2" x14ac:dyDescent="0.25">
      <c r="A3577" s="21">
        <v>43249.958333333336</v>
      </c>
      <c r="B3577" s="12">
        <v>145</v>
      </c>
    </row>
    <row r="3578" spans="1:2" x14ac:dyDescent="0.25">
      <c r="A3578" s="21">
        <v>43250</v>
      </c>
      <c r="B3578" s="12">
        <v>148</v>
      </c>
    </row>
    <row r="3579" spans="1:2" x14ac:dyDescent="0.25">
      <c r="A3579" s="21">
        <v>43250.041666666664</v>
      </c>
      <c r="B3579" s="12">
        <v>140</v>
      </c>
    </row>
    <row r="3580" spans="1:2" x14ac:dyDescent="0.25">
      <c r="A3580" s="21">
        <v>43250.083333333336</v>
      </c>
      <c r="B3580" s="12">
        <v>127</v>
      </c>
    </row>
    <row r="3581" spans="1:2" x14ac:dyDescent="0.25">
      <c r="A3581" s="21">
        <v>43250.125</v>
      </c>
      <c r="B3581" s="12">
        <v>116</v>
      </c>
    </row>
    <row r="3582" spans="1:2" x14ac:dyDescent="0.25">
      <c r="A3582" s="21">
        <v>43250.166666666664</v>
      </c>
      <c r="B3582" s="12">
        <v>110</v>
      </c>
    </row>
    <row r="3583" spans="1:2" x14ac:dyDescent="0.25">
      <c r="A3583" s="21">
        <v>43250.208333333336</v>
      </c>
      <c r="B3583" s="12">
        <v>109</v>
      </c>
    </row>
    <row r="3584" spans="1:2" x14ac:dyDescent="0.25">
      <c r="A3584" s="21">
        <v>43250.25</v>
      </c>
      <c r="B3584" s="12">
        <v>107</v>
      </c>
    </row>
    <row r="3585" spans="1:2" x14ac:dyDescent="0.25">
      <c r="A3585" s="21">
        <v>43250.291666666664</v>
      </c>
      <c r="B3585" s="12">
        <v>106</v>
      </c>
    </row>
    <row r="3586" spans="1:2" x14ac:dyDescent="0.25">
      <c r="A3586" s="21">
        <v>43250.333333333336</v>
      </c>
      <c r="B3586" s="12">
        <v>108</v>
      </c>
    </row>
    <row r="3587" spans="1:2" x14ac:dyDescent="0.25">
      <c r="A3587" s="21">
        <v>43250.375</v>
      </c>
      <c r="B3587" s="12">
        <v>114</v>
      </c>
    </row>
    <row r="3588" spans="1:2" x14ac:dyDescent="0.25">
      <c r="A3588" s="21">
        <v>43250.416666666664</v>
      </c>
      <c r="B3588" s="12">
        <v>126</v>
      </c>
    </row>
    <row r="3589" spans="1:2" x14ac:dyDescent="0.25">
      <c r="A3589" s="21">
        <v>43250.458333333336</v>
      </c>
      <c r="B3589" s="12">
        <v>139</v>
      </c>
    </row>
    <row r="3590" spans="1:2" x14ac:dyDescent="0.25">
      <c r="A3590" s="21">
        <v>43250.5</v>
      </c>
      <c r="B3590" s="12">
        <v>146</v>
      </c>
    </row>
    <row r="3591" spans="1:2" x14ac:dyDescent="0.25">
      <c r="A3591" s="21">
        <v>43250.541666666664</v>
      </c>
      <c r="B3591" s="12">
        <v>149</v>
      </c>
    </row>
    <row r="3592" spans="1:2" x14ac:dyDescent="0.25">
      <c r="A3592" s="21">
        <v>43250.583333333336</v>
      </c>
      <c r="B3592" s="12">
        <v>150</v>
      </c>
    </row>
    <row r="3593" spans="1:2" x14ac:dyDescent="0.25">
      <c r="A3593" s="21">
        <v>43250.625</v>
      </c>
      <c r="B3593" s="12">
        <v>150</v>
      </c>
    </row>
    <row r="3594" spans="1:2" x14ac:dyDescent="0.25">
      <c r="A3594" s="21">
        <v>43250.666666666664</v>
      </c>
      <c r="B3594" s="12">
        <v>147</v>
      </c>
    </row>
    <row r="3595" spans="1:2" x14ac:dyDescent="0.25">
      <c r="A3595" s="21">
        <v>43250.708333333336</v>
      </c>
      <c r="B3595" s="12">
        <v>146</v>
      </c>
    </row>
    <row r="3596" spans="1:2" x14ac:dyDescent="0.25">
      <c r="A3596" s="21">
        <v>43250.75</v>
      </c>
      <c r="B3596" s="12">
        <v>147</v>
      </c>
    </row>
    <row r="3597" spans="1:2" x14ac:dyDescent="0.25">
      <c r="A3597" s="21">
        <v>43250.791666666664</v>
      </c>
      <c r="B3597" s="12">
        <v>153</v>
      </c>
    </row>
    <row r="3598" spans="1:2" x14ac:dyDescent="0.25">
      <c r="A3598" s="21">
        <v>43250.833333333336</v>
      </c>
      <c r="B3598" s="12">
        <v>156</v>
      </c>
    </row>
    <row r="3599" spans="1:2" x14ac:dyDescent="0.25">
      <c r="A3599" s="21">
        <v>43250.875</v>
      </c>
      <c r="B3599" s="12">
        <v>152</v>
      </c>
    </row>
    <row r="3600" spans="1:2" x14ac:dyDescent="0.25">
      <c r="A3600" s="21">
        <v>43250.916666666664</v>
      </c>
      <c r="B3600" s="12">
        <v>150</v>
      </c>
    </row>
    <row r="3601" spans="1:2" x14ac:dyDescent="0.25">
      <c r="A3601" s="21">
        <v>43250.958333333336</v>
      </c>
      <c r="B3601" s="12">
        <v>150</v>
      </c>
    </row>
    <row r="3602" spans="1:2" x14ac:dyDescent="0.25">
      <c r="A3602" s="21">
        <v>43251</v>
      </c>
      <c r="B3602" s="12">
        <v>152</v>
      </c>
    </row>
    <row r="3603" spans="1:2" x14ac:dyDescent="0.25">
      <c r="A3603" s="21">
        <v>43251.041666666664</v>
      </c>
      <c r="B3603" s="12">
        <v>146</v>
      </c>
    </row>
    <row r="3604" spans="1:2" x14ac:dyDescent="0.25">
      <c r="A3604" s="21">
        <v>43251.083333333336</v>
      </c>
      <c r="B3604" s="12">
        <v>134</v>
      </c>
    </row>
    <row r="3605" spans="1:2" x14ac:dyDescent="0.25">
      <c r="A3605" s="21">
        <v>43251.125</v>
      </c>
      <c r="B3605" s="12">
        <v>124</v>
      </c>
    </row>
    <row r="3606" spans="1:2" x14ac:dyDescent="0.25">
      <c r="A3606" s="21">
        <v>43251.166666666664</v>
      </c>
      <c r="B3606" s="12">
        <v>116</v>
      </c>
    </row>
    <row r="3607" spans="1:2" x14ac:dyDescent="0.25">
      <c r="A3607" s="21">
        <v>43251.208333333336</v>
      </c>
      <c r="B3607" s="12">
        <v>112</v>
      </c>
    </row>
    <row r="3608" spans="1:2" x14ac:dyDescent="0.25">
      <c r="A3608" s="21">
        <v>43251.25</v>
      </c>
      <c r="B3608" s="12">
        <v>111</v>
      </c>
    </row>
    <row r="3609" spans="1:2" x14ac:dyDescent="0.25">
      <c r="A3609" s="21">
        <v>43251.291666666664</v>
      </c>
      <c r="B3609" s="12">
        <v>110</v>
      </c>
    </row>
    <row r="3610" spans="1:2" x14ac:dyDescent="0.25">
      <c r="A3610" s="21">
        <v>43251.333333333336</v>
      </c>
      <c r="B3610" s="12">
        <v>108</v>
      </c>
    </row>
    <row r="3611" spans="1:2" x14ac:dyDescent="0.25">
      <c r="A3611" s="21">
        <v>43251.375</v>
      </c>
      <c r="B3611" s="12">
        <v>112</v>
      </c>
    </row>
    <row r="3612" spans="1:2" x14ac:dyDescent="0.25">
      <c r="A3612" s="21">
        <v>43251.416666666664</v>
      </c>
      <c r="B3612" s="12">
        <v>120</v>
      </c>
    </row>
    <row r="3613" spans="1:2" x14ac:dyDescent="0.25">
      <c r="A3613" s="21">
        <v>43251.458333333336</v>
      </c>
      <c r="B3613" s="12">
        <v>136</v>
      </c>
    </row>
    <row r="3614" spans="1:2" x14ac:dyDescent="0.25">
      <c r="A3614" s="21">
        <v>43251.5</v>
      </c>
      <c r="B3614" s="12">
        <v>147</v>
      </c>
    </row>
    <row r="3615" spans="1:2" x14ac:dyDescent="0.25">
      <c r="A3615" s="21">
        <v>43251.541666666664</v>
      </c>
      <c r="B3615" s="12">
        <v>149</v>
      </c>
    </row>
    <row r="3616" spans="1:2" x14ac:dyDescent="0.25">
      <c r="A3616" s="21">
        <v>43251.583333333336</v>
      </c>
      <c r="B3616" s="12">
        <v>154</v>
      </c>
    </row>
    <row r="3617" spans="1:2" x14ac:dyDescent="0.25">
      <c r="A3617" s="21">
        <v>43251.625</v>
      </c>
      <c r="B3617" s="12">
        <v>155</v>
      </c>
    </row>
    <row r="3618" spans="1:2" x14ac:dyDescent="0.25">
      <c r="A3618" s="21">
        <v>43251.666666666664</v>
      </c>
      <c r="B3618" s="12">
        <v>152</v>
      </c>
    </row>
    <row r="3619" spans="1:2" x14ac:dyDescent="0.25">
      <c r="A3619" s="21">
        <v>43251.708333333336</v>
      </c>
      <c r="B3619" s="12">
        <v>150</v>
      </c>
    </row>
    <row r="3620" spans="1:2" x14ac:dyDescent="0.25">
      <c r="A3620" s="21">
        <v>43251.75</v>
      </c>
      <c r="B3620" s="12">
        <v>150</v>
      </c>
    </row>
    <row r="3621" spans="1:2" x14ac:dyDescent="0.25">
      <c r="A3621" s="21">
        <v>43251.791666666664</v>
      </c>
      <c r="B3621" s="12">
        <v>155</v>
      </c>
    </row>
    <row r="3622" spans="1:2" x14ac:dyDescent="0.25">
      <c r="A3622" s="21">
        <v>43251.833333333336</v>
      </c>
      <c r="B3622" s="12">
        <v>158</v>
      </c>
    </row>
    <row r="3623" spans="1:2" x14ac:dyDescent="0.25">
      <c r="A3623" s="21">
        <v>43251.875</v>
      </c>
      <c r="B3623" s="12">
        <v>155</v>
      </c>
    </row>
    <row r="3624" spans="1:2" x14ac:dyDescent="0.25">
      <c r="A3624" s="21">
        <v>43251.916666666664</v>
      </c>
      <c r="B3624" s="12">
        <v>153</v>
      </c>
    </row>
    <row r="3625" spans="1:2" x14ac:dyDescent="0.25">
      <c r="A3625" s="21">
        <v>43251.958333333336</v>
      </c>
      <c r="B3625" s="12">
        <v>154</v>
      </c>
    </row>
    <row r="3626" spans="1:2" x14ac:dyDescent="0.25">
      <c r="A3626" s="21">
        <v>43252</v>
      </c>
      <c r="B3626" s="12">
        <v>153</v>
      </c>
    </row>
    <row r="3627" spans="1:2" x14ac:dyDescent="0.25">
      <c r="A3627" s="21">
        <v>43252.041666666664</v>
      </c>
      <c r="B3627" s="12">
        <v>140</v>
      </c>
    </row>
    <row r="3628" spans="1:2" x14ac:dyDescent="0.25">
      <c r="A3628" s="21">
        <v>43252.083333333336</v>
      </c>
      <c r="B3628" s="12">
        <v>124</v>
      </c>
    </row>
    <row r="3629" spans="1:2" x14ac:dyDescent="0.25">
      <c r="A3629" s="21">
        <v>43252.125</v>
      </c>
      <c r="B3629" s="12">
        <v>113</v>
      </c>
    </row>
    <row r="3630" spans="1:2" x14ac:dyDescent="0.25">
      <c r="A3630" s="21">
        <v>43252.166666666664</v>
      </c>
      <c r="B3630" s="12">
        <v>108</v>
      </c>
    </row>
    <row r="3631" spans="1:2" x14ac:dyDescent="0.25">
      <c r="A3631" s="21">
        <v>43252.208333333336</v>
      </c>
      <c r="B3631" s="12">
        <v>107</v>
      </c>
    </row>
    <row r="3632" spans="1:2" x14ac:dyDescent="0.25">
      <c r="A3632" s="21">
        <v>43252.25</v>
      </c>
      <c r="B3632" s="12">
        <v>106</v>
      </c>
    </row>
    <row r="3633" spans="1:2" x14ac:dyDescent="0.25">
      <c r="A3633" s="21">
        <v>43252.291666666664</v>
      </c>
      <c r="B3633" s="12">
        <v>108</v>
      </c>
    </row>
    <row r="3634" spans="1:2" x14ac:dyDescent="0.25">
      <c r="A3634" s="21">
        <v>43252.333333333336</v>
      </c>
      <c r="B3634" s="12">
        <v>114</v>
      </c>
    </row>
    <row r="3635" spans="1:2" x14ac:dyDescent="0.25">
      <c r="A3635" s="21">
        <v>43252.375</v>
      </c>
      <c r="B3635" s="12">
        <v>129</v>
      </c>
    </row>
    <row r="3636" spans="1:2" x14ac:dyDescent="0.25">
      <c r="A3636" s="21">
        <v>43252.416666666664</v>
      </c>
      <c r="B3636" s="12">
        <v>151</v>
      </c>
    </row>
    <row r="3637" spans="1:2" x14ac:dyDescent="0.25">
      <c r="A3637" s="21">
        <v>43252.458333333336</v>
      </c>
      <c r="B3637" s="12">
        <v>162</v>
      </c>
    </row>
    <row r="3638" spans="1:2" x14ac:dyDescent="0.25">
      <c r="A3638" s="21">
        <v>43252.5</v>
      </c>
      <c r="B3638" s="12">
        <v>163</v>
      </c>
    </row>
    <row r="3639" spans="1:2" x14ac:dyDescent="0.25">
      <c r="A3639" s="21">
        <v>43252.541666666664</v>
      </c>
      <c r="B3639" s="12">
        <v>164</v>
      </c>
    </row>
    <row r="3640" spans="1:2" x14ac:dyDescent="0.25">
      <c r="A3640" s="21">
        <v>43252.583333333336</v>
      </c>
      <c r="B3640" s="12">
        <v>166</v>
      </c>
    </row>
    <row r="3641" spans="1:2" x14ac:dyDescent="0.25">
      <c r="A3641" s="21">
        <v>43252.625</v>
      </c>
      <c r="B3641" s="12">
        <v>164</v>
      </c>
    </row>
    <row r="3642" spans="1:2" x14ac:dyDescent="0.25">
      <c r="A3642" s="21">
        <v>43252.666666666664</v>
      </c>
      <c r="B3642" s="12">
        <v>163</v>
      </c>
    </row>
    <row r="3643" spans="1:2" x14ac:dyDescent="0.25">
      <c r="A3643" s="21">
        <v>43252.708333333336</v>
      </c>
      <c r="B3643" s="12">
        <v>158</v>
      </c>
    </row>
    <row r="3644" spans="1:2" x14ac:dyDescent="0.25">
      <c r="A3644" s="21">
        <v>43252.75</v>
      </c>
      <c r="B3644" s="12">
        <v>157</v>
      </c>
    </row>
    <row r="3645" spans="1:2" x14ac:dyDescent="0.25">
      <c r="A3645" s="21">
        <v>43252.791666666664</v>
      </c>
      <c r="B3645" s="12">
        <v>164</v>
      </c>
    </row>
    <row r="3646" spans="1:2" x14ac:dyDescent="0.25">
      <c r="A3646" s="21">
        <v>43252.833333333336</v>
      </c>
      <c r="B3646" s="12">
        <v>162</v>
      </c>
    </row>
    <row r="3647" spans="1:2" x14ac:dyDescent="0.25">
      <c r="A3647" s="21">
        <v>43252.875</v>
      </c>
      <c r="B3647" s="12">
        <v>156</v>
      </c>
    </row>
    <row r="3648" spans="1:2" x14ac:dyDescent="0.25">
      <c r="A3648" s="21">
        <v>43252.916666666664</v>
      </c>
      <c r="B3648" s="12">
        <v>155</v>
      </c>
    </row>
    <row r="3649" spans="1:2" x14ac:dyDescent="0.25">
      <c r="A3649" s="21">
        <v>43252.958333333336</v>
      </c>
      <c r="B3649" s="12">
        <v>157</v>
      </c>
    </row>
    <row r="3650" spans="1:2" x14ac:dyDescent="0.25">
      <c r="A3650" s="21">
        <v>43253</v>
      </c>
      <c r="B3650" s="12">
        <v>161</v>
      </c>
    </row>
    <row r="3651" spans="1:2" x14ac:dyDescent="0.25">
      <c r="A3651" s="21">
        <v>43253.041666666664</v>
      </c>
      <c r="B3651" s="12">
        <v>146</v>
      </c>
    </row>
    <row r="3652" spans="1:2" x14ac:dyDescent="0.25">
      <c r="A3652" s="21">
        <v>43253.083333333336</v>
      </c>
      <c r="B3652" s="12">
        <v>129</v>
      </c>
    </row>
    <row r="3653" spans="1:2" x14ac:dyDescent="0.25">
      <c r="A3653" s="21">
        <v>43253.125</v>
      </c>
      <c r="B3653" s="12">
        <v>119</v>
      </c>
    </row>
    <row r="3654" spans="1:2" x14ac:dyDescent="0.25">
      <c r="A3654" s="21">
        <v>43253.166666666664</v>
      </c>
      <c r="B3654" s="12">
        <v>113</v>
      </c>
    </row>
    <row r="3655" spans="1:2" x14ac:dyDescent="0.25">
      <c r="A3655" s="21">
        <v>43253.208333333336</v>
      </c>
      <c r="B3655" s="12">
        <v>111</v>
      </c>
    </row>
    <row r="3656" spans="1:2" x14ac:dyDescent="0.25">
      <c r="A3656" s="21">
        <v>43253.25</v>
      </c>
      <c r="B3656" s="12">
        <v>113</v>
      </c>
    </row>
    <row r="3657" spans="1:2" x14ac:dyDescent="0.25">
      <c r="A3657" s="21">
        <v>43253.291666666664</v>
      </c>
      <c r="B3657" s="12">
        <v>113</v>
      </c>
    </row>
    <row r="3658" spans="1:2" x14ac:dyDescent="0.25">
      <c r="A3658" s="21">
        <v>43253.333333333336</v>
      </c>
      <c r="B3658" s="12">
        <v>120</v>
      </c>
    </row>
    <row r="3659" spans="1:2" x14ac:dyDescent="0.25">
      <c r="A3659" s="21">
        <v>43253.375</v>
      </c>
      <c r="B3659" s="12">
        <v>136</v>
      </c>
    </row>
    <row r="3660" spans="1:2" x14ac:dyDescent="0.25">
      <c r="A3660" s="21">
        <v>43253.416666666664</v>
      </c>
      <c r="B3660" s="12">
        <v>161</v>
      </c>
    </row>
    <row r="3661" spans="1:2" x14ac:dyDescent="0.25">
      <c r="A3661" s="21">
        <v>43253.458333333336</v>
      </c>
      <c r="B3661" s="12">
        <v>169</v>
      </c>
    </row>
    <row r="3662" spans="1:2" x14ac:dyDescent="0.25">
      <c r="A3662" s="21">
        <v>43253.5</v>
      </c>
      <c r="B3662" s="12">
        <v>170</v>
      </c>
    </row>
    <row r="3663" spans="1:2" x14ac:dyDescent="0.25">
      <c r="A3663" s="21">
        <v>43253.541666666664</v>
      </c>
      <c r="B3663" s="12">
        <v>168</v>
      </c>
    </row>
    <row r="3664" spans="1:2" x14ac:dyDescent="0.25">
      <c r="A3664" s="21">
        <v>43253.583333333336</v>
      </c>
      <c r="B3664" s="12">
        <v>169</v>
      </c>
    </row>
    <row r="3665" spans="1:2" x14ac:dyDescent="0.25">
      <c r="A3665" s="21">
        <v>43253.625</v>
      </c>
      <c r="B3665" s="12">
        <v>166</v>
      </c>
    </row>
    <row r="3666" spans="1:2" x14ac:dyDescent="0.25">
      <c r="A3666" s="21">
        <v>43253.666666666664</v>
      </c>
      <c r="B3666" s="12">
        <v>166</v>
      </c>
    </row>
    <row r="3667" spans="1:2" x14ac:dyDescent="0.25">
      <c r="A3667" s="21">
        <v>43253.708333333336</v>
      </c>
      <c r="B3667" s="12">
        <v>164</v>
      </c>
    </row>
    <row r="3668" spans="1:2" x14ac:dyDescent="0.25">
      <c r="A3668" s="21">
        <v>43253.75</v>
      </c>
      <c r="B3668" s="12">
        <v>165</v>
      </c>
    </row>
    <row r="3669" spans="1:2" x14ac:dyDescent="0.25">
      <c r="A3669" s="21">
        <v>43253.791666666664</v>
      </c>
      <c r="B3669" s="12">
        <v>172</v>
      </c>
    </row>
    <row r="3670" spans="1:2" x14ac:dyDescent="0.25">
      <c r="A3670" s="21">
        <v>43253.833333333336</v>
      </c>
      <c r="B3670" s="12">
        <v>174</v>
      </c>
    </row>
    <row r="3671" spans="1:2" x14ac:dyDescent="0.25">
      <c r="A3671" s="21">
        <v>43253.875</v>
      </c>
      <c r="B3671" s="12">
        <v>171</v>
      </c>
    </row>
    <row r="3672" spans="1:2" x14ac:dyDescent="0.25">
      <c r="A3672" s="21">
        <v>43253.916666666664</v>
      </c>
      <c r="B3672" s="12">
        <v>168</v>
      </c>
    </row>
    <row r="3673" spans="1:2" x14ac:dyDescent="0.25">
      <c r="A3673" s="21">
        <v>43253.958333333336</v>
      </c>
      <c r="B3673" s="12">
        <v>169</v>
      </c>
    </row>
    <row r="3674" spans="1:2" x14ac:dyDescent="0.25">
      <c r="A3674" s="21">
        <v>43254</v>
      </c>
      <c r="B3674" s="12">
        <v>164</v>
      </c>
    </row>
    <row r="3675" spans="1:2" x14ac:dyDescent="0.25">
      <c r="A3675" s="21">
        <v>43254.041666666664</v>
      </c>
      <c r="B3675" s="12">
        <v>146</v>
      </c>
    </row>
    <row r="3676" spans="1:2" x14ac:dyDescent="0.25">
      <c r="A3676" s="21">
        <v>43254.083333333336</v>
      </c>
      <c r="B3676" s="12">
        <v>120</v>
      </c>
    </row>
    <row r="3677" spans="1:2" x14ac:dyDescent="0.25">
      <c r="A3677" s="21">
        <v>43254.125</v>
      </c>
      <c r="B3677" s="12">
        <v>111</v>
      </c>
    </row>
    <row r="3678" spans="1:2" x14ac:dyDescent="0.25">
      <c r="A3678" s="21">
        <v>43254.166666666664</v>
      </c>
      <c r="B3678" s="12">
        <v>112</v>
      </c>
    </row>
    <row r="3679" spans="1:2" x14ac:dyDescent="0.25">
      <c r="A3679" s="21">
        <v>43254.208333333336</v>
      </c>
      <c r="B3679" s="12">
        <v>111</v>
      </c>
    </row>
    <row r="3680" spans="1:2" x14ac:dyDescent="0.25">
      <c r="A3680" s="21">
        <v>43254.25</v>
      </c>
      <c r="B3680" s="12">
        <v>113</v>
      </c>
    </row>
    <row r="3681" spans="1:2" x14ac:dyDescent="0.25">
      <c r="A3681" s="21">
        <v>43254.291666666664</v>
      </c>
      <c r="B3681" s="12">
        <v>110</v>
      </c>
    </row>
    <row r="3682" spans="1:2" x14ac:dyDescent="0.25">
      <c r="A3682" s="21">
        <v>43254.333333333336</v>
      </c>
      <c r="B3682" s="12">
        <v>119</v>
      </c>
    </row>
    <row r="3683" spans="1:2" x14ac:dyDescent="0.25">
      <c r="A3683" s="21">
        <v>43254.375</v>
      </c>
      <c r="B3683" s="12">
        <v>134</v>
      </c>
    </row>
    <row r="3684" spans="1:2" x14ac:dyDescent="0.25">
      <c r="A3684" s="21">
        <v>43254.416666666664</v>
      </c>
      <c r="B3684" s="12">
        <v>158</v>
      </c>
    </row>
    <row r="3685" spans="1:2" x14ac:dyDescent="0.25">
      <c r="A3685" s="21">
        <v>43254.458333333336</v>
      </c>
      <c r="B3685" s="12">
        <v>166</v>
      </c>
    </row>
    <row r="3686" spans="1:2" x14ac:dyDescent="0.25">
      <c r="A3686" s="21">
        <v>43254.5</v>
      </c>
      <c r="B3686" s="12">
        <v>168</v>
      </c>
    </row>
    <row r="3687" spans="1:2" x14ac:dyDescent="0.25">
      <c r="A3687" s="21">
        <v>43254.541666666664</v>
      </c>
      <c r="B3687" s="12">
        <v>171</v>
      </c>
    </row>
    <row r="3688" spans="1:2" x14ac:dyDescent="0.25">
      <c r="A3688" s="21">
        <v>43254.583333333336</v>
      </c>
      <c r="B3688" s="12">
        <v>175</v>
      </c>
    </row>
    <row r="3689" spans="1:2" x14ac:dyDescent="0.25">
      <c r="A3689" s="21">
        <v>43254.625</v>
      </c>
      <c r="B3689" s="12">
        <v>172</v>
      </c>
    </row>
    <row r="3690" spans="1:2" x14ac:dyDescent="0.25">
      <c r="A3690" s="21">
        <v>43254.666666666664</v>
      </c>
      <c r="B3690" s="12">
        <v>172</v>
      </c>
    </row>
    <row r="3691" spans="1:2" x14ac:dyDescent="0.25">
      <c r="A3691" s="21">
        <v>43254.708333333336</v>
      </c>
      <c r="B3691" s="12">
        <v>172</v>
      </c>
    </row>
    <row r="3692" spans="1:2" x14ac:dyDescent="0.25">
      <c r="A3692" s="21">
        <v>43254.75</v>
      </c>
      <c r="B3692" s="12">
        <v>173</v>
      </c>
    </row>
    <row r="3693" spans="1:2" x14ac:dyDescent="0.25">
      <c r="A3693" s="21">
        <v>43254.791666666664</v>
      </c>
      <c r="B3693" s="12">
        <v>179</v>
      </c>
    </row>
    <row r="3694" spans="1:2" x14ac:dyDescent="0.25">
      <c r="A3694" s="21">
        <v>43254.833333333336</v>
      </c>
      <c r="B3694" s="12">
        <v>181</v>
      </c>
    </row>
    <row r="3695" spans="1:2" x14ac:dyDescent="0.25">
      <c r="A3695" s="21">
        <v>43254.875</v>
      </c>
      <c r="B3695" s="12">
        <v>178</v>
      </c>
    </row>
    <row r="3696" spans="1:2" x14ac:dyDescent="0.25">
      <c r="A3696" s="21">
        <v>43254.916666666664</v>
      </c>
      <c r="B3696" s="12">
        <v>174</v>
      </c>
    </row>
    <row r="3697" spans="1:2" x14ac:dyDescent="0.25">
      <c r="A3697" s="21">
        <v>43254.958333333336</v>
      </c>
      <c r="B3697" s="12">
        <v>175</v>
      </c>
    </row>
    <row r="3698" spans="1:2" x14ac:dyDescent="0.25">
      <c r="A3698" s="21">
        <v>43255</v>
      </c>
      <c r="B3698" s="12">
        <v>172</v>
      </c>
    </row>
    <row r="3699" spans="1:2" x14ac:dyDescent="0.25">
      <c r="A3699" s="21">
        <v>43255.041666666664</v>
      </c>
      <c r="B3699" s="12">
        <v>155</v>
      </c>
    </row>
    <row r="3700" spans="1:2" x14ac:dyDescent="0.25">
      <c r="A3700" s="21">
        <v>43255.083333333336</v>
      </c>
      <c r="B3700" s="12">
        <v>134</v>
      </c>
    </row>
    <row r="3701" spans="1:2" x14ac:dyDescent="0.25">
      <c r="A3701" s="21">
        <v>43255.125</v>
      </c>
      <c r="B3701" s="12">
        <v>124</v>
      </c>
    </row>
    <row r="3702" spans="1:2" x14ac:dyDescent="0.25">
      <c r="A3702" s="21">
        <v>43255.166666666664</v>
      </c>
      <c r="B3702" s="12">
        <v>118</v>
      </c>
    </row>
    <row r="3703" spans="1:2" x14ac:dyDescent="0.25">
      <c r="A3703" s="21">
        <v>43255.208333333336</v>
      </c>
      <c r="B3703" s="12">
        <v>116</v>
      </c>
    </row>
    <row r="3704" spans="1:2" x14ac:dyDescent="0.25">
      <c r="A3704" s="21">
        <v>43255.25</v>
      </c>
      <c r="B3704" s="12">
        <v>116</v>
      </c>
    </row>
    <row r="3705" spans="1:2" x14ac:dyDescent="0.25">
      <c r="A3705" s="21">
        <v>43255.291666666664</v>
      </c>
      <c r="B3705" s="12">
        <v>118</v>
      </c>
    </row>
    <row r="3706" spans="1:2" x14ac:dyDescent="0.25">
      <c r="A3706" s="21">
        <v>43255.333333333336</v>
      </c>
      <c r="B3706" s="12">
        <v>122</v>
      </c>
    </row>
    <row r="3707" spans="1:2" x14ac:dyDescent="0.25">
      <c r="A3707" s="21">
        <v>43255.375</v>
      </c>
      <c r="B3707" s="12">
        <v>138</v>
      </c>
    </row>
    <row r="3708" spans="1:2" x14ac:dyDescent="0.25">
      <c r="A3708" s="21">
        <v>43255.416666666664</v>
      </c>
      <c r="B3708" s="12">
        <v>158</v>
      </c>
    </row>
    <row r="3709" spans="1:2" x14ac:dyDescent="0.25">
      <c r="A3709" s="21">
        <v>43255.458333333336</v>
      </c>
      <c r="B3709" s="12">
        <v>163</v>
      </c>
    </row>
    <row r="3710" spans="1:2" x14ac:dyDescent="0.25">
      <c r="A3710" s="21">
        <v>43255.5</v>
      </c>
      <c r="B3710" s="12">
        <v>161</v>
      </c>
    </row>
    <row r="3711" spans="1:2" x14ac:dyDescent="0.25">
      <c r="A3711" s="21">
        <v>43255.541666666664</v>
      </c>
      <c r="B3711" s="12">
        <v>161</v>
      </c>
    </row>
    <row r="3712" spans="1:2" x14ac:dyDescent="0.25">
      <c r="A3712" s="21">
        <v>43255.583333333336</v>
      </c>
      <c r="B3712" s="12">
        <v>160</v>
      </c>
    </row>
    <row r="3713" spans="1:2" x14ac:dyDescent="0.25">
      <c r="A3713" s="21">
        <v>43255.625</v>
      </c>
      <c r="B3713" s="12">
        <v>156</v>
      </c>
    </row>
    <row r="3714" spans="1:2" x14ac:dyDescent="0.25">
      <c r="A3714" s="21">
        <v>43255.666666666664</v>
      </c>
      <c r="B3714" s="12">
        <v>155</v>
      </c>
    </row>
    <row r="3715" spans="1:2" x14ac:dyDescent="0.25">
      <c r="A3715" s="21">
        <v>43255.708333333336</v>
      </c>
      <c r="B3715" s="12">
        <v>152</v>
      </c>
    </row>
    <row r="3716" spans="1:2" x14ac:dyDescent="0.25">
      <c r="A3716" s="21">
        <v>43255.75</v>
      </c>
      <c r="B3716" s="12">
        <v>153</v>
      </c>
    </row>
    <row r="3717" spans="1:2" x14ac:dyDescent="0.25">
      <c r="A3717" s="21">
        <v>43255.791666666664</v>
      </c>
      <c r="B3717" s="12">
        <v>156</v>
      </c>
    </row>
    <row r="3718" spans="1:2" x14ac:dyDescent="0.25">
      <c r="A3718" s="21">
        <v>43255.833333333336</v>
      </c>
      <c r="B3718" s="12">
        <v>155</v>
      </c>
    </row>
    <row r="3719" spans="1:2" x14ac:dyDescent="0.25">
      <c r="A3719" s="21">
        <v>43255.875</v>
      </c>
      <c r="B3719" s="12">
        <v>149</v>
      </c>
    </row>
    <row r="3720" spans="1:2" x14ac:dyDescent="0.25">
      <c r="A3720" s="21">
        <v>43255.916666666664</v>
      </c>
      <c r="B3720" s="12">
        <v>146</v>
      </c>
    </row>
    <row r="3721" spans="1:2" x14ac:dyDescent="0.25">
      <c r="A3721" s="21">
        <v>43255.958333333336</v>
      </c>
      <c r="B3721" s="12">
        <v>148</v>
      </c>
    </row>
    <row r="3722" spans="1:2" x14ac:dyDescent="0.25">
      <c r="A3722" s="21">
        <v>43256</v>
      </c>
      <c r="B3722" s="12">
        <v>153</v>
      </c>
    </row>
    <row r="3723" spans="1:2" x14ac:dyDescent="0.25">
      <c r="A3723" s="21">
        <v>43256.041666666664</v>
      </c>
      <c r="B3723" s="12">
        <v>142</v>
      </c>
    </row>
    <row r="3724" spans="1:2" x14ac:dyDescent="0.25">
      <c r="A3724" s="21">
        <v>43256.083333333336</v>
      </c>
      <c r="B3724" s="12">
        <v>124</v>
      </c>
    </row>
    <row r="3725" spans="1:2" x14ac:dyDescent="0.25">
      <c r="A3725" s="21">
        <v>43256.125</v>
      </c>
      <c r="B3725" s="12">
        <v>115</v>
      </c>
    </row>
    <row r="3726" spans="1:2" x14ac:dyDescent="0.25">
      <c r="A3726" s="21">
        <v>43256.166666666664</v>
      </c>
      <c r="B3726" s="12">
        <v>108</v>
      </c>
    </row>
    <row r="3727" spans="1:2" x14ac:dyDescent="0.25">
      <c r="A3727" s="21">
        <v>43256.208333333336</v>
      </c>
      <c r="B3727" s="12">
        <v>107</v>
      </c>
    </row>
    <row r="3728" spans="1:2" x14ac:dyDescent="0.25">
      <c r="A3728" s="21">
        <v>43256.25</v>
      </c>
      <c r="B3728" s="12">
        <v>108</v>
      </c>
    </row>
    <row r="3729" spans="1:2" x14ac:dyDescent="0.25">
      <c r="A3729" s="21">
        <v>43256.291666666664</v>
      </c>
      <c r="B3729" s="12">
        <v>108</v>
      </c>
    </row>
    <row r="3730" spans="1:2" x14ac:dyDescent="0.25">
      <c r="A3730" s="21">
        <v>43256.333333333336</v>
      </c>
      <c r="B3730" s="12">
        <v>113</v>
      </c>
    </row>
    <row r="3731" spans="1:2" x14ac:dyDescent="0.25">
      <c r="A3731" s="21">
        <v>43256.375</v>
      </c>
      <c r="B3731" s="12">
        <v>129</v>
      </c>
    </row>
    <row r="3732" spans="1:2" x14ac:dyDescent="0.25">
      <c r="A3732" s="21">
        <v>43256.416666666664</v>
      </c>
      <c r="B3732" s="12">
        <v>150</v>
      </c>
    </row>
    <row r="3733" spans="1:2" x14ac:dyDescent="0.25">
      <c r="A3733" s="21">
        <v>43256.458333333336</v>
      </c>
      <c r="B3733" s="12">
        <v>156</v>
      </c>
    </row>
    <row r="3734" spans="1:2" x14ac:dyDescent="0.25">
      <c r="A3734" s="21">
        <v>43256.5</v>
      </c>
      <c r="B3734" s="12">
        <v>155</v>
      </c>
    </row>
    <row r="3735" spans="1:2" x14ac:dyDescent="0.25">
      <c r="A3735" s="21">
        <v>43256.541666666664</v>
      </c>
      <c r="B3735" s="12">
        <v>156</v>
      </c>
    </row>
    <row r="3736" spans="1:2" x14ac:dyDescent="0.25">
      <c r="A3736" s="21">
        <v>43256.583333333336</v>
      </c>
      <c r="B3736" s="12">
        <v>157</v>
      </c>
    </row>
    <row r="3737" spans="1:2" x14ac:dyDescent="0.25">
      <c r="A3737" s="21">
        <v>43256.625</v>
      </c>
      <c r="B3737" s="12">
        <v>155</v>
      </c>
    </row>
    <row r="3738" spans="1:2" x14ac:dyDescent="0.25">
      <c r="A3738" s="21">
        <v>43256.666666666664</v>
      </c>
      <c r="B3738" s="12">
        <v>153</v>
      </c>
    </row>
    <row r="3739" spans="1:2" x14ac:dyDescent="0.25">
      <c r="A3739" s="21">
        <v>43256.708333333336</v>
      </c>
      <c r="B3739" s="12">
        <v>152</v>
      </c>
    </row>
    <row r="3740" spans="1:2" x14ac:dyDescent="0.25">
      <c r="A3740" s="21">
        <v>43256.75</v>
      </c>
      <c r="B3740" s="12">
        <v>151</v>
      </c>
    </row>
    <row r="3741" spans="1:2" x14ac:dyDescent="0.25">
      <c r="A3741" s="21">
        <v>43256.791666666664</v>
      </c>
      <c r="B3741" s="12">
        <v>154</v>
      </c>
    </row>
    <row r="3742" spans="1:2" x14ac:dyDescent="0.25">
      <c r="A3742" s="21">
        <v>43256.833333333336</v>
      </c>
      <c r="B3742" s="12">
        <v>154</v>
      </c>
    </row>
    <row r="3743" spans="1:2" x14ac:dyDescent="0.25">
      <c r="A3743" s="21">
        <v>43256.875</v>
      </c>
      <c r="B3743" s="12">
        <v>149</v>
      </c>
    </row>
    <row r="3744" spans="1:2" x14ac:dyDescent="0.25">
      <c r="A3744" s="21">
        <v>43256.916666666664</v>
      </c>
      <c r="B3744" s="12">
        <v>146</v>
      </c>
    </row>
    <row r="3745" spans="1:2" x14ac:dyDescent="0.25">
      <c r="A3745" s="21">
        <v>43256.958333333336</v>
      </c>
      <c r="B3745" s="12">
        <v>148</v>
      </c>
    </row>
    <row r="3746" spans="1:2" x14ac:dyDescent="0.25">
      <c r="A3746" s="21">
        <v>43257</v>
      </c>
      <c r="B3746" s="12">
        <v>152</v>
      </c>
    </row>
    <row r="3747" spans="1:2" x14ac:dyDescent="0.25">
      <c r="A3747" s="21">
        <v>43257.041666666664</v>
      </c>
      <c r="B3747" s="12">
        <v>144</v>
      </c>
    </row>
    <row r="3748" spans="1:2" x14ac:dyDescent="0.25">
      <c r="A3748" s="21">
        <v>43257.083333333336</v>
      </c>
      <c r="B3748" s="12">
        <v>129</v>
      </c>
    </row>
    <row r="3749" spans="1:2" x14ac:dyDescent="0.25">
      <c r="A3749" s="21">
        <v>43257.125</v>
      </c>
      <c r="B3749" s="12">
        <v>119</v>
      </c>
    </row>
    <row r="3750" spans="1:2" x14ac:dyDescent="0.25">
      <c r="A3750" s="21">
        <v>43257.166666666664</v>
      </c>
      <c r="B3750" s="12">
        <v>113</v>
      </c>
    </row>
    <row r="3751" spans="1:2" x14ac:dyDescent="0.25">
      <c r="A3751" s="21">
        <v>43257.208333333336</v>
      </c>
      <c r="B3751" s="12">
        <v>110</v>
      </c>
    </row>
    <row r="3752" spans="1:2" x14ac:dyDescent="0.25">
      <c r="A3752" s="21">
        <v>43257.25</v>
      </c>
      <c r="B3752" s="12">
        <v>107</v>
      </c>
    </row>
    <row r="3753" spans="1:2" x14ac:dyDescent="0.25">
      <c r="A3753" s="21">
        <v>43257.291666666664</v>
      </c>
      <c r="B3753" s="12">
        <v>109</v>
      </c>
    </row>
    <row r="3754" spans="1:2" x14ac:dyDescent="0.25">
      <c r="A3754" s="21">
        <v>43257.333333333336</v>
      </c>
      <c r="B3754" s="12">
        <v>110</v>
      </c>
    </row>
    <row r="3755" spans="1:2" x14ac:dyDescent="0.25">
      <c r="A3755" s="21">
        <v>43257.375</v>
      </c>
      <c r="B3755" s="12">
        <v>115</v>
      </c>
    </row>
    <row r="3756" spans="1:2" x14ac:dyDescent="0.25">
      <c r="A3756" s="21">
        <v>43257.416666666664</v>
      </c>
      <c r="B3756" s="12">
        <v>130</v>
      </c>
    </row>
    <row r="3757" spans="1:2" x14ac:dyDescent="0.25">
      <c r="A3757" s="21">
        <v>43257.458333333336</v>
      </c>
      <c r="B3757" s="12">
        <v>145</v>
      </c>
    </row>
    <row r="3758" spans="1:2" x14ac:dyDescent="0.25">
      <c r="A3758" s="21">
        <v>43257.5</v>
      </c>
      <c r="B3758" s="12">
        <v>155</v>
      </c>
    </row>
    <row r="3759" spans="1:2" x14ac:dyDescent="0.25">
      <c r="A3759" s="21">
        <v>43257.541666666664</v>
      </c>
      <c r="B3759" s="12">
        <v>159</v>
      </c>
    </row>
    <row r="3760" spans="1:2" x14ac:dyDescent="0.25">
      <c r="A3760" s="21">
        <v>43257.583333333336</v>
      </c>
      <c r="B3760" s="12">
        <v>163</v>
      </c>
    </row>
    <row r="3761" spans="1:2" x14ac:dyDescent="0.25">
      <c r="A3761" s="21">
        <v>43257.625</v>
      </c>
      <c r="B3761" s="12">
        <v>163</v>
      </c>
    </row>
    <row r="3762" spans="1:2" x14ac:dyDescent="0.25">
      <c r="A3762" s="21">
        <v>43257.666666666664</v>
      </c>
      <c r="B3762" s="12">
        <v>159</v>
      </c>
    </row>
    <row r="3763" spans="1:2" x14ac:dyDescent="0.25">
      <c r="A3763" s="21">
        <v>43257.708333333336</v>
      </c>
      <c r="B3763" s="12">
        <v>158</v>
      </c>
    </row>
    <row r="3764" spans="1:2" x14ac:dyDescent="0.25">
      <c r="A3764" s="21">
        <v>43257.75</v>
      </c>
      <c r="B3764" s="12">
        <v>155</v>
      </c>
    </row>
    <row r="3765" spans="1:2" x14ac:dyDescent="0.25">
      <c r="A3765" s="21">
        <v>43257.791666666664</v>
      </c>
      <c r="B3765" s="12">
        <v>159</v>
      </c>
    </row>
    <row r="3766" spans="1:2" x14ac:dyDescent="0.25">
      <c r="A3766" s="21">
        <v>43257.833333333336</v>
      </c>
      <c r="B3766" s="12">
        <v>158</v>
      </c>
    </row>
    <row r="3767" spans="1:2" x14ac:dyDescent="0.25">
      <c r="A3767" s="21">
        <v>43257.875</v>
      </c>
      <c r="B3767" s="12">
        <v>151</v>
      </c>
    </row>
    <row r="3768" spans="1:2" x14ac:dyDescent="0.25">
      <c r="A3768" s="21">
        <v>43257.916666666664</v>
      </c>
      <c r="B3768" s="12">
        <v>147</v>
      </c>
    </row>
    <row r="3769" spans="1:2" x14ac:dyDescent="0.25">
      <c r="A3769" s="21">
        <v>43257.958333333336</v>
      </c>
      <c r="B3769" s="12">
        <v>145</v>
      </c>
    </row>
    <row r="3770" spans="1:2" x14ac:dyDescent="0.25">
      <c r="A3770" s="21">
        <v>43258</v>
      </c>
      <c r="B3770" s="12">
        <v>147</v>
      </c>
    </row>
    <row r="3771" spans="1:2" x14ac:dyDescent="0.25">
      <c r="A3771" s="21">
        <v>43258.041666666664</v>
      </c>
      <c r="B3771" s="12">
        <v>144</v>
      </c>
    </row>
    <row r="3772" spans="1:2" x14ac:dyDescent="0.25">
      <c r="A3772" s="21">
        <v>43258.083333333336</v>
      </c>
      <c r="B3772" s="12">
        <v>129</v>
      </c>
    </row>
    <row r="3773" spans="1:2" x14ac:dyDescent="0.25">
      <c r="A3773" s="21">
        <v>43258.125</v>
      </c>
      <c r="B3773" s="12">
        <v>124</v>
      </c>
    </row>
    <row r="3774" spans="1:2" x14ac:dyDescent="0.25">
      <c r="A3774" s="21">
        <v>43258.166666666664</v>
      </c>
      <c r="B3774" s="12">
        <v>119</v>
      </c>
    </row>
    <row r="3775" spans="1:2" x14ac:dyDescent="0.25">
      <c r="A3775" s="21">
        <v>43258.208333333336</v>
      </c>
      <c r="B3775" s="12">
        <v>116</v>
      </c>
    </row>
    <row r="3776" spans="1:2" x14ac:dyDescent="0.25">
      <c r="A3776" s="21">
        <v>43258.25</v>
      </c>
      <c r="B3776" s="12">
        <v>117</v>
      </c>
    </row>
    <row r="3777" spans="1:2" x14ac:dyDescent="0.25">
      <c r="A3777" s="21">
        <v>43258.291666666664</v>
      </c>
      <c r="B3777" s="12">
        <v>119</v>
      </c>
    </row>
    <row r="3778" spans="1:2" x14ac:dyDescent="0.25">
      <c r="A3778" s="21">
        <v>43258.333333333336</v>
      </c>
      <c r="B3778" s="12">
        <v>119</v>
      </c>
    </row>
    <row r="3779" spans="1:2" x14ac:dyDescent="0.25">
      <c r="A3779" s="21">
        <v>43258.375</v>
      </c>
      <c r="B3779" s="12">
        <v>123</v>
      </c>
    </row>
    <row r="3780" spans="1:2" x14ac:dyDescent="0.25">
      <c r="A3780" s="21">
        <v>43258.416666666664</v>
      </c>
      <c r="B3780" s="12">
        <v>129</v>
      </c>
    </row>
    <row r="3781" spans="1:2" x14ac:dyDescent="0.25">
      <c r="A3781" s="21">
        <v>43258.458333333336</v>
      </c>
      <c r="B3781" s="12">
        <v>139</v>
      </c>
    </row>
    <row r="3782" spans="1:2" x14ac:dyDescent="0.25">
      <c r="A3782" s="21">
        <v>43258.5</v>
      </c>
      <c r="B3782" s="12">
        <v>147</v>
      </c>
    </row>
    <row r="3783" spans="1:2" x14ac:dyDescent="0.25">
      <c r="A3783" s="21">
        <v>43258.541666666664</v>
      </c>
      <c r="B3783" s="12">
        <v>147</v>
      </c>
    </row>
    <row r="3784" spans="1:2" x14ac:dyDescent="0.25">
      <c r="A3784" s="21">
        <v>43258.583333333336</v>
      </c>
      <c r="B3784" s="12">
        <v>148</v>
      </c>
    </row>
    <row r="3785" spans="1:2" x14ac:dyDescent="0.25">
      <c r="A3785" s="21">
        <v>43258.625</v>
      </c>
      <c r="B3785" s="12">
        <v>146</v>
      </c>
    </row>
    <row r="3786" spans="1:2" x14ac:dyDescent="0.25">
      <c r="A3786" s="21">
        <v>43258.666666666664</v>
      </c>
      <c r="B3786" s="12">
        <v>141</v>
      </c>
    </row>
    <row r="3787" spans="1:2" x14ac:dyDescent="0.25">
      <c r="A3787" s="21">
        <v>43258.708333333336</v>
      </c>
      <c r="B3787" s="12">
        <v>137</v>
      </c>
    </row>
    <row r="3788" spans="1:2" x14ac:dyDescent="0.25">
      <c r="A3788" s="21">
        <v>43258.75</v>
      </c>
      <c r="B3788" s="12">
        <v>136</v>
      </c>
    </row>
    <row r="3789" spans="1:2" x14ac:dyDescent="0.25">
      <c r="A3789" s="21">
        <v>43258.791666666664</v>
      </c>
      <c r="B3789" s="12">
        <v>142</v>
      </c>
    </row>
    <row r="3790" spans="1:2" x14ac:dyDescent="0.25">
      <c r="A3790" s="21">
        <v>43258.833333333336</v>
      </c>
      <c r="B3790" s="12">
        <v>142</v>
      </c>
    </row>
    <row r="3791" spans="1:2" x14ac:dyDescent="0.25">
      <c r="A3791" s="21">
        <v>43258.875</v>
      </c>
      <c r="B3791" s="12">
        <v>139</v>
      </c>
    </row>
    <row r="3792" spans="1:2" x14ac:dyDescent="0.25">
      <c r="A3792" s="21">
        <v>43258.916666666664</v>
      </c>
      <c r="B3792" s="12">
        <v>141</v>
      </c>
    </row>
    <row r="3793" spans="1:2" x14ac:dyDescent="0.25">
      <c r="A3793" s="21">
        <v>43258.958333333336</v>
      </c>
      <c r="B3793" s="12">
        <v>144</v>
      </c>
    </row>
    <row r="3794" spans="1:2" x14ac:dyDescent="0.25">
      <c r="A3794" s="21">
        <v>43259</v>
      </c>
      <c r="B3794" s="12">
        <v>151</v>
      </c>
    </row>
    <row r="3795" spans="1:2" x14ac:dyDescent="0.25">
      <c r="A3795" s="21">
        <v>43259.041666666664</v>
      </c>
      <c r="B3795" s="12">
        <v>139</v>
      </c>
    </row>
    <row r="3796" spans="1:2" x14ac:dyDescent="0.25">
      <c r="A3796" s="21">
        <v>43259.083333333336</v>
      </c>
      <c r="B3796" s="12">
        <v>124</v>
      </c>
    </row>
    <row r="3797" spans="1:2" x14ac:dyDescent="0.25">
      <c r="A3797" s="21">
        <v>43259.125</v>
      </c>
      <c r="B3797" s="12">
        <v>115</v>
      </c>
    </row>
    <row r="3798" spans="1:2" x14ac:dyDescent="0.25">
      <c r="A3798" s="21">
        <v>43259.166666666664</v>
      </c>
      <c r="B3798" s="12">
        <v>110</v>
      </c>
    </row>
    <row r="3799" spans="1:2" x14ac:dyDescent="0.25">
      <c r="A3799" s="21">
        <v>43259.208333333336</v>
      </c>
      <c r="B3799" s="12">
        <v>109</v>
      </c>
    </row>
    <row r="3800" spans="1:2" x14ac:dyDescent="0.25">
      <c r="A3800" s="21">
        <v>43259.25</v>
      </c>
      <c r="B3800" s="12">
        <v>109</v>
      </c>
    </row>
    <row r="3801" spans="1:2" x14ac:dyDescent="0.25">
      <c r="A3801" s="21">
        <v>43259.291666666664</v>
      </c>
      <c r="B3801" s="12">
        <v>112</v>
      </c>
    </row>
    <row r="3802" spans="1:2" x14ac:dyDescent="0.25">
      <c r="A3802" s="21">
        <v>43259.333333333336</v>
      </c>
      <c r="B3802" s="12">
        <v>115</v>
      </c>
    </row>
    <row r="3803" spans="1:2" x14ac:dyDescent="0.25">
      <c r="A3803" s="21">
        <v>43259.375</v>
      </c>
      <c r="B3803" s="12">
        <v>132</v>
      </c>
    </row>
    <row r="3804" spans="1:2" x14ac:dyDescent="0.25">
      <c r="A3804" s="21">
        <v>43259.416666666664</v>
      </c>
      <c r="B3804" s="12">
        <v>154</v>
      </c>
    </row>
    <row r="3805" spans="1:2" x14ac:dyDescent="0.25">
      <c r="A3805" s="21">
        <v>43259.458333333336</v>
      </c>
      <c r="B3805" s="12">
        <v>162</v>
      </c>
    </row>
    <row r="3806" spans="1:2" x14ac:dyDescent="0.25">
      <c r="A3806" s="21">
        <v>43259.5</v>
      </c>
      <c r="B3806" s="12">
        <v>162</v>
      </c>
    </row>
    <row r="3807" spans="1:2" x14ac:dyDescent="0.25">
      <c r="A3807" s="21">
        <v>43259.541666666664</v>
      </c>
      <c r="B3807" s="12">
        <v>160</v>
      </c>
    </row>
    <row r="3808" spans="1:2" x14ac:dyDescent="0.25">
      <c r="A3808" s="21">
        <v>43259.583333333336</v>
      </c>
      <c r="B3808" s="12">
        <v>160</v>
      </c>
    </row>
    <row r="3809" spans="1:2" x14ac:dyDescent="0.25">
      <c r="A3809" s="21">
        <v>43259.625</v>
      </c>
      <c r="B3809" s="12">
        <v>158</v>
      </c>
    </row>
    <row r="3810" spans="1:2" x14ac:dyDescent="0.25">
      <c r="A3810" s="21">
        <v>43259.666666666664</v>
      </c>
      <c r="B3810" s="12">
        <v>157</v>
      </c>
    </row>
    <row r="3811" spans="1:2" x14ac:dyDescent="0.25">
      <c r="A3811" s="21">
        <v>43259.708333333336</v>
      </c>
      <c r="B3811" s="12">
        <v>156</v>
      </c>
    </row>
    <row r="3812" spans="1:2" x14ac:dyDescent="0.25">
      <c r="A3812" s="21">
        <v>43259.75</v>
      </c>
      <c r="B3812" s="12">
        <v>159</v>
      </c>
    </row>
    <row r="3813" spans="1:2" x14ac:dyDescent="0.25">
      <c r="A3813" s="21">
        <v>43259.791666666664</v>
      </c>
      <c r="B3813" s="12">
        <v>163</v>
      </c>
    </row>
    <row r="3814" spans="1:2" x14ac:dyDescent="0.25">
      <c r="A3814" s="21">
        <v>43259.833333333336</v>
      </c>
      <c r="B3814" s="12">
        <v>164</v>
      </c>
    </row>
    <row r="3815" spans="1:2" x14ac:dyDescent="0.25">
      <c r="A3815" s="21">
        <v>43259.875</v>
      </c>
      <c r="B3815" s="12">
        <v>159</v>
      </c>
    </row>
    <row r="3816" spans="1:2" x14ac:dyDescent="0.25">
      <c r="A3816" s="21">
        <v>43259.916666666664</v>
      </c>
      <c r="B3816" s="12">
        <v>155</v>
      </c>
    </row>
    <row r="3817" spans="1:2" x14ac:dyDescent="0.25">
      <c r="A3817" s="21">
        <v>43259.958333333336</v>
      </c>
      <c r="B3817" s="12">
        <v>158</v>
      </c>
    </row>
    <row r="3818" spans="1:2" x14ac:dyDescent="0.25">
      <c r="A3818" s="21">
        <v>43260</v>
      </c>
      <c r="B3818" s="12">
        <v>157</v>
      </c>
    </row>
    <row r="3819" spans="1:2" x14ac:dyDescent="0.25">
      <c r="A3819" s="21">
        <v>43260.041666666664</v>
      </c>
      <c r="B3819" s="12">
        <v>143</v>
      </c>
    </row>
    <row r="3820" spans="1:2" x14ac:dyDescent="0.25">
      <c r="A3820" s="21">
        <v>43260.083333333336</v>
      </c>
      <c r="B3820" s="12">
        <v>129</v>
      </c>
    </row>
    <row r="3821" spans="1:2" x14ac:dyDescent="0.25">
      <c r="A3821" s="21">
        <v>43260.125</v>
      </c>
      <c r="B3821" s="12">
        <v>120</v>
      </c>
    </row>
    <row r="3822" spans="1:2" x14ac:dyDescent="0.25">
      <c r="A3822" s="21">
        <v>43260.166666666664</v>
      </c>
      <c r="B3822" s="12">
        <v>117</v>
      </c>
    </row>
    <row r="3823" spans="1:2" x14ac:dyDescent="0.25">
      <c r="A3823" s="21">
        <v>43260.208333333336</v>
      </c>
      <c r="B3823" s="12">
        <v>114</v>
      </c>
    </row>
    <row r="3824" spans="1:2" x14ac:dyDescent="0.25">
      <c r="A3824" s="21">
        <v>43260.25</v>
      </c>
      <c r="B3824" s="12">
        <v>114</v>
      </c>
    </row>
    <row r="3825" spans="1:2" x14ac:dyDescent="0.25">
      <c r="A3825" s="21">
        <v>43260.291666666664</v>
      </c>
      <c r="B3825" s="12">
        <v>116</v>
      </c>
    </row>
    <row r="3826" spans="1:2" x14ac:dyDescent="0.25">
      <c r="A3826" s="21">
        <v>43260.333333333336</v>
      </c>
      <c r="B3826" s="12">
        <v>121</v>
      </c>
    </row>
    <row r="3827" spans="1:2" x14ac:dyDescent="0.25">
      <c r="A3827" s="21">
        <v>43260.375</v>
      </c>
      <c r="B3827" s="12">
        <v>134</v>
      </c>
    </row>
    <row r="3828" spans="1:2" x14ac:dyDescent="0.25">
      <c r="A3828" s="21">
        <v>43260.416666666664</v>
      </c>
      <c r="B3828" s="12">
        <v>155</v>
      </c>
    </row>
    <row r="3829" spans="1:2" x14ac:dyDescent="0.25">
      <c r="A3829" s="21">
        <v>43260.458333333336</v>
      </c>
      <c r="B3829" s="12">
        <v>161</v>
      </c>
    </row>
    <row r="3830" spans="1:2" x14ac:dyDescent="0.25">
      <c r="A3830" s="21">
        <v>43260.5</v>
      </c>
      <c r="B3830" s="12">
        <v>162</v>
      </c>
    </row>
    <row r="3831" spans="1:2" x14ac:dyDescent="0.25">
      <c r="A3831" s="21">
        <v>43260.541666666664</v>
      </c>
      <c r="B3831" s="12">
        <v>165</v>
      </c>
    </row>
    <row r="3832" spans="1:2" x14ac:dyDescent="0.25">
      <c r="A3832" s="21">
        <v>43260.583333333336</v>
      </c>
      <c r="B3832" s="12">
        <v>166</v>
      </c>
    </row>
    <row r="3833" spans="1:2" x14ac:dyDescent="0.25">
      <c r="A3833" s="21">
        <v>43260.625</v>
      </c>
      <c r="B3833" s="12">
        <v>164</v>
      </c>
    </row>
    <row r="3834" spans="1:2" x14ac:dyDescent="0.25">
      <c r="A3834" s="21">
        <v>43260.666666666664</v>
      </c>
      <c r="B3834" s="12">
        <v>165</v>
      </c>
    </row>
    <row r="3835" spans="1:2" x14ac:dyDescent="0.25">
      <c r="A3835" s="21">
        <v>43260.708333333336</v>
      </c>
      <c r="B3835" s="12">
        <v>167</v>
      </c>
    </row>
    <row r="3836" spans="1:2" x14ac:dyDescent="0.25">
      <c r="A3836" s="21">
        <v>43260.75</v>
      </c>
      <c r="B3836" s="12">
        <v>166</v>
      </c>
    </row>
    <row r="3837" spans="1:2" x14ac:dyDescent="0.25">
      <c r="A3837" s="21">
        <v>43260.791666666664</v>
      </c>
      <c r="B3837" s="12">
        <v>172</v>
      </c>
    </row>
    <row r="3838" spans="1:2" x14ac:dyDescent="0.25">
      <c r="A3838" s="21">
        <v>43260.833333333336</v>
      </c>
      <c r="B3838" s="12">
        <v>169</v>
      </c>
    </row>
    <row r="3839" spans="1:2" x14ac:dyDescent="0.25">
      <c r="A3839" s="21">
        <v>43260.875</v>
      </c>
      <c r="B3839" s="12">
        <v>162</v>
      </c>
    </row>
    <row r="3840" spans="1:2" x14ac:dyDescent="0.25">
      <c r="A3840" s="21">
        <v>43260.916666666664</v>
      </c>
      <c r="B3840" s="12">
        <v>160</v>
      </c>
    </row>
    <row r="3841" spans="1:2" x14ac:dyDescent="0.25">
      <c r="A3841" s="21">
        <v>43260.958333333336</v>
      </c>
      <c r="B3841" s="12">
        <v>160</v>
      </c>
    </row>
    <row r="3842" spans="1:2" x14ac:dyDescent="0.25">
      <c r="A3842" s="21">
        <v>43261</v>
      </c>
      <c r="B3842" s="12">
        <v>161</v>
      </c>
    </row>
    <row r="3843" spans="1:2" x14ac:dyDescent="0.25">
      <c r="A3843" s="21">
        <v>43261.041666666664</v>
      </c>
      <c r="B3843" s="12">
        <v>145</v>
      </c>
    </row>
    <row r="3844" spans="1:2" x14ac:dyDescent="0.25">
      <c r="A3844" s="21">
        <v>43261.083333333336</v>
      </c>
      <c r="B3844" s="12">
        <v>131</v>
      </c>
    </row>
    <row r="3845" spans="1:2" x14ac:dyDescent="0.25">
      <c r="A3845" s="21">
        <v>43261.125</v>
      </c>
      <c r="B3845" s="12">
        <v>121</v>
      </c>
    </row>
    <row r="3846" spans="1:2" x14ac:dyDescent="0.25">
      <c r="A3846" s="21">
        <v>43261.166666666664</v>
      </c>
      <c r="B3846" s="12">
        <v>116</v>
      </c>
    </row>
    <row r="3847" spans="1:2" x14ac:dyDescent="0.25">
      <c r="A3847" s="21">
        <v>43261.208333333336</v>
      </c>
      <c r="B3847" s="12">
        <v>115</v>
      </c>
    </row>
    <row r="3848" spans="1:2" x14ac:dyDescent="0.25">
      <c r="A3848" s="21">
        <v>43261.25</v>
      </c>
      <c r="B3848" s="12">
        <v>111</v>
      </c>
    </row>
    <row r="3849" spans="1:2" x14ac:dyDescent="0.25">
      <c r="A3849" s="21">
        <v>43261.291666666664</v>
      </c>
      <c r="B3849" s="12">
        <v>113</v>
      </c>
    </row>
    <row r="3850" spans="1:2" x14ac:dyDescent="0.25">
      <c r="A3850" s="21">
        <v>43261.333333333336</v>
      </c>
      <c r="B3850" s="12">
        <v>117</v>
      </c>
    </row>
    <row r="3851" spans="1:2" x14ac:dyDescent="0.25">
      <c r="A3851" s="21">
        <v>43261.375</v>
      </c>
      <c r="B3851" s="12">
        <v>134</v>
      </c>
    </row>
    <row r="3852" spans="1:2" x14ac:dyDescent="0.25">
      <c r="A3852" s="21">
        <v>43261.416666666664</v>
      </c>
      <c r="B3852" s="12">
        <v>155</v>
      </c>
    </row>
    <row r="3853" spans="1:2" x14ac:dyDescent="0.25">
      <c r="A3853" s="21">
        <v>43261.458333333336</v>
      </c>
      <c r="B3853" s="12">
        <v>164</v>
      </c>
    </row>
    <row r="3854" spans="1:2" x14ac:dyDescent="0.25">
      <c r="A3854" s="21">
        <v>43261.5</v>
      </c>
      <c r="B3854" s="12">
        <v>166</v>
      </c>
    </row>
    <row r="3855" spans="1:2" x14ac:dyDescent="0.25">
      <c r="A3855" s="21">
        <v>43261.541666666664</v>
      </c>
      <c r="B3855" s="12">
        <v>167</v>
      </c>
    </row>
    <row r="3856" spans="1:2" x14ac:dyDescent="0.25">
      <c r="A3856" s="21">
        <v>43261.583333333336</v>
      </c>
      <c r="B3856" s="12">
        <v>171</v>
      </c>
    </row>
    <row r="3857" spans="1:2" x14ac:dyDescent="0.25">
      <c r="A3857" s="21">
        <v>43261.625</v>
      </c>
      <c r="B3857" s="12">
        <v>168</v>
      </c>
    </row>
    <row r="3858" spans="1:2" x14ac:dyDescent="0.25">
      <c r="A3858" s="21">
        <v>43261.666666666664</v>
      </c>
      <c r="B3858" s="12">
        <v>166</v>
      </c>
    </row>
    <row r="3859" spans="1:2" x14ac:dyDescent="0.25">
      <c r="A3859" s="21">
        <v>43261.708333333336</v>
      </c>
      <c r="B3859" s="12">
        <v>164</v>
      </c>
    </row>
    <row r="3860" spans="1:2" x14ac:dyDescent="0.25">
      <c r="A3860" s="21">
        <v>43261.75</v>
      </c>
      <c r="B3860" s="12">
        <v>164</v>
      </c>
    </row>
    <row r="3861" spans="1:2" x14ac:dyDescent="0.25">
      <c r="A3861" s="21">
        <v>43261.791666666664</v>
      </c>
      <c r="B3861" s="12">
        <v>168</v>
      </c>
    </row>
    <row r="3862" spans="1:2" x14ac:dyDescent="0.25">
      <c r="A3862" s="21">
        <v>43261.833333333336</v>
      </c>
      <c r="B3862" s="12">
        <v>168</v>
      </c>
    </row>
    <row r="3863" spans="1:2" x14ac:dyDescent="0.25">
      <c r="A3863" s="21">
        <v>43261.875</v>
      </c>
      <c r="B3863" s="12">
        <v>159</v>
      </c>
    </row>
    <row r="3864" spans="1:2" x14ac:dyDescent="0.25">
      <c r="A3864" s="21">
        <v>43261.916666666664</v>
      </c>
      <c r="B3864" s="12">
        <v>157</v>
      </c>
    </row>
    <row r="3865" spans="1:2" x14ac:dyDescent="0.25">
      <c r="A3865" s="21">
        <v>43261.958333333336</v>
      </c>
      <c r="B3865" s="12">
        <v>157</v>
      </c>
    </row>
    <row r="3866" spans="1:2" x14ac:dyDescent="0.25">
      <c r="A3866" s="21">
        <v>43262</v>
      </c>
      <c r="B3866" s="12">
        <v>159</v>
      </c>
    </row>
    <row r="3867" spans="1:2" x14ac:dyDescent="0.25">
      <c r="A3867" s="21">
        <v>43262.041666666664</v>
      </c>
      <c r="B3867" s="12">
        <v>148</v>
      </c>
    </row>
    <row r="3868" spans="1:2" x14ac:dyDescent="0.25">
      <c r="A3868" s="21">
        <v>43262.083333333336</v>
      </c>
      <c r="B3868" s="12">
        <v>127</v>
      </c>
    </row>
    <row r="3869" spans="1:2" x14ac:dyDescent="0.25">
      <c r="A3869" s="21">
        <v>43262.125</v>
      </c>
      <c r="B3869" s="12">
        <v>115</v>
      </c>
    </row>
    <row r="3870" spans="1:2" x14ac:dyDescent="0.25">
      <c r="A3870" s="21">
        <v>43262.166666666664</v>
      </c>
      <c r="B3870" s="12">
        <v>107</v>
      </c>
    </row>
    <row r="3871" spans="1:2" x14ac:dyDescent="0.25">
      <c r="A3871" s="21">
        <v>43262.208333333336</v>
      </c>
      <c r="B3871" s="12">
        <v>103</v>
      </c>
    </row>
    <row r="3872" spans="1:2" x14ac:dyDescent="0.25">
      <c r="A3872" s="21">
        <v>43262.25</v>
      </c>
      <c r="B3872" s="12">
        <v>102</v>
      </c>
    </row>
    <row r="3873" spans="1:2" x14ac:dyDescent="0.25">
      <c r="A3873" s="21">
        <v>43262.291666666664</v>
      </c>
      <c r="B3873" s="12">
        <v>103</v>
      </c>
    </row>
    <row r="3874" spans="1:2" x14ac:dyDescent="0.25">
      <c r="A3874" s="21">
        <v>43262.333333333336</v>
      </c>
      <c r="B3874" s="12">
        <v>107</v>
      </c>
    </row>
    <row r="3875" spans="1:2" x14ac:dyDescent="0.25">
      <c r="A3875" s="21">
        <v>43262.375</v>
      </c>
      <c r="B3875" s="12">
        <v>125</v>
      </c>
    </row>
    <row r="3876" spans="1:2" x14ac:dyDescent="0.25">
      <c r="A3876" s="21">
        <v>43262.416666666664</v>
      </c>
      <c r="B3876" s="12">
        <v>146</v>
      </c>
    </row>
    <row r="3877" spans="1:2" x14ac:dyDescent="0.25">
      <c r="A3877" s="21">
        <v>43262.458333333336</v>
      </c>
      <c r="B3877" s="12">
        <v>154</v>
      </c>
    </row>
    <row r="3878" spans="1:2" x14ac:dyDescent="0.25">
      <c r="A3878" s="21">
        <v>43262.5</v>
      </c>
      <c r="B3878" s="12">
        <v>157</v>
      </c>
    </row>
    <row r="3879" spans="1:2" x14ac:dyDescent="0.25">
      <c r="A3879" s="21">
        <v>43262.541666666664</v>
      </c>
      <c r="B3879" s="12">
        <v>159</v>
      </c>
    </row>
    <row r="3880" spans="1:2" x14ac:dyDescent="0.25">
      <c r="A3880" s="21">
        <v>43262.583333333336</v>
      </c>
      <c r="B3880" s="12">
        <v>163</v>
      </c>
    </row>
    <row r="3881" spans="1:2" x14ac:dyDescent="0.25">
      <c r="A3881" s="21">
        <v>43262.625</v>
      </c>
      <c r="B3881" s="12">
        <v>161</v>
      </c>
    </row>
    <row r="3882" spans="1:2" x14ac:dyDescent="0.25">
      <c r="A3882" s="21">
        <v>43262.666666666664</v>
      </c>
      <c r="B3882" s="12">
        <v>160</v>
      </c>
    </row>
    <row r="3883" spans="1:2" x14ac:dyDescent="0.25">
      <c r="A3883" s="21">
        <v>43262.708333333336</v>
      </c>
      <c r="B3883" s="12">
        <v>159</v>
      </c>
    </row>
    <row r="3884" spans="1:2" x14ac:dyDescent="0.25">
      <c r="A3884" s="21">
        <v>43262.75</v>
      </c>
      <c r="B3884" s="12">
        <v>160</v>
      </c>
    </row>
    <row r="3885" spans="1:2" x14ac:dyDescent="0.25">
      <c r="A3885" s="21">
        <v>43262.791666666664</v>
      </c>
      <c r="B3885" s="12">
        <v>166</v>
      </c>
    </row>
    <row r="3886" spans="1:2" x14ac:dyDescent="0.25">
      <c r="A3886" s="21">
        <v>43262.833333333336</v>
      </c>
      <c r="B3886" s="12">
        <v>164</v>
      </c>
    </row>
    <row r="3887" spans="1:2" x14ac:dyDescent="0.25">
      <c r="A3887" s="21">
        <v>43262.875</v>
      </c>
      <c r="B3887" s="12">
        <v>158</v>
      </c>
    </row>
    <row r="3888" spans="1:2" x14ac:dyDescent="0.25">
      <c r="A3888" s="21">
        <v>43262.916666666664</v>
      </c>
      <c r="B3888" s="12">
        <v>154</v>
      </c>
    </row>
    <row r="3889" spans="1:2" x14ac:dyDescent="0.25">
      <c r="A3889" s="21">
        <v>43262.958333333336</v>
      </c>
      <c r="B3889" s="12">
        <v>157</v>
      </c>
    </row>
    <row r="3890" spans="1:2" x14ac:dyDescent="0.25">
      <c r="A3890" s="21">
        <v>43263</v>
      </c>
      <c r="B3890" s="12">
        <v>158</v>
      </c>
    </row>
    <row r="3891" spans="1:2" x14ac:dyDescent="0.25">
      <c r="A3891" s="21">
        <v>43263.041666666664</v>
      </c>
      <c r="B3891" s="12">
        <v>145</v>
      </c>
    </row>
    <row r="3892" spans="1:2" x14ac:dyDescent="0.25">
      <c r="A3892" s="21">
        <v>43263.083333333336</v>
      </c>
      <c r="B3892" s="12">
        <v>128</v>
      </c>
    </row>
    <row r="3893" spans="1:2" x14ac:dyDescent="0.25">
      <c r="A3893" s="21">
        <v>43263.125</v>
      </c>
      <c r="B3893" s="12">
        <v>116</v>
      </c>
    </row>
    <row r="3894" spans="1:2" x14ac:dyDescent="0.25">
      <c r="A3894" s="21">
        <v>43263.166666666664</v>
      </c>
      <c r="B3894" s="12">
        <v>109</v>
      </c>
    </row>
    <row r="3895" spans="1:2" x14ac:dyDescent="0.25">
      <c r="A3895" s="21">
        <v>43263.208333333336</v>
      </c>
      <c r="B3895" s="12">
        <v>107</v>
      </c>
    </row>
    <row r="3896" spans="1:2" x14ac:dyDescent="0.25">
      <c r="A3896" s="21">
        <v>43263.25</v>
      </c>
      <c r="B3896" s="12">
        <v>107</v>
      </c>
    </row>
    <row r="3897" spans="1:2" x14ac:dyDescent="0.25">
      <c r="A3897" s="21">
        <v>43263.291666666664</v>
      </c>
      <c r="B3897" s="12">
        <v>108</v>
      </c>
    </row>
    <row r="3898" spans="1:2" x14ac:dyDescent="0.25">
      <c r="A3898" s="21">
        <v>43263.333333333336</v>
      </c>
      <c r="B3898" s="12">
        <v>113</v>
      </c>
    </row>
    <row r="3899" spans="1:2" x14ac:dyDescent="0.25">
      <c r="A3899" s="21">
        <v>43263.375</v>
      </c>
      <c r="B3899" s="12">
        <v>127</v>
      </c>
    </row>
    <row r="3900" spans="1:2" x14ac:dyDescent="0.25">
      <c r="A3900" s="21">
        <v>43263.416666666664</v>
      </c>
      <c r="B3900" s="12">
        <v>149</v>
      </c>
    </row>
    <row r="3901" spans="1:2" x14ac:dyDescent="0.25">
      <c r="A3901" s="21">
        <v>43263.458333333336</v>
      </c>
      <c r="B3901" s="12">
        <v>159</v>
      </c>
    </row>
    <row r="3902" spans="1:2" x14ac:dyDescent="0.25">
      <c r="A3902" s="21">
        <v>43263.5</v>
      </c>
      <c r="B3902" s="12">
        <v>161</v>
      </c>
    </row>
    <row r="3903" spans="1:2" x14ac:dyDescent="0.25">
      <c r="A3903" s="21">
        <v>43263.541666666664</v>
      </c>
      <c r="B3903" s="12">
        <v>162</v>
      </c>
    </row>
    <row r="3904" spans="1:2" x14ac:dyDescent="0.25">
      <c r="A3904" s="21">
        <v>43263.583333333336</v>
      </c>
      <c r="B3904" s="12">
        <v>166</v>
      </c>
    </row>
    <row r="3905" spans="1:2" x14ac:dyDescent="0.25">
      <c r="A3905" s="21">
        <v>43263.625</v>
      </c>
      <c r="B3905" s="12">
        <v>162</v>
      </c>
    </row>
    <row r="3906" spans="1:2" x14ac:dyDescent="0.25">
      <c r="A3906" s="21">
        <v>43263.666666666664</v>
      </c>
      <c r="B3906" s="12">
        <v>163</v>
      </c>
    </row>
    <row r="3907" spans="1:2" x14ac:dyDescent="0.25">
      <c r="A3907" s="21">
        <v>43263.708333333336</v>
      </c>
      <c r="B3907" s="12">
        <v>163</v>
      </c>
    </row>
    <row r="3908" spans="1:2" x14ac:dyDescent="0.25">
      <c r="A3908" s="21">
        <v>43263.75</v>
      </c>
      <c r="B3908" s="12">
        <v>163</v>
      </c>
    </row>
    <row r="3909" spans="1:2" x14ac:dyDescent="0.25">
      <c r="A3909" s="21">
        <v>43263.791666666664</v>
      </c>
      <c r="B3909" s="12">
        <v>163</v>
      </c>
    </row>
    <row r="3910" spans="1:2" x14ac:dyDescent="0.25">
      <c r="A3910" s="21">
        <v>43263.833333333336</v>
      </c>
      <c r="B3910" s="12">
        <v>162</v>
      </c>
    </row>
    <row r="3911" spans="1:2" x14ac:dyDescent="0.25">
      <c r="A3911" s="21">
        <v>43263.875</v>
      </c>
      <c r="B3911" s="12">
        <v>157</v>
      </c>
    </row>
    <row r="3912" spans="1:2" x14ac:dyDescent="0.25">
      <c r="A3912" s="21">
        <v>43263.916666666664</v>
      </c>
      <c r="B3912" s="12">
        <v>153</v>
      </c>
    </row>
    <row r="3913" spans="1:2" x14ac:dyDescent="0.25">
      <c r="A3913" s="21">
        <v>43263.958333333336</v>
      </c>
      <c r="B3913" s="12">
        <v>152</v>
      </c>
    </row>
    <row r="3914" spans="1:2" x14ac:dyDescent="0.25">
      <c r="A3914" s="21">
        <v>43264</v>
      </c>
      <c r="B3914" s="12">
        <v>151</v>
      </c>
    </row>
    <row r="3915" spans="1:2" x14ac:dyDescent="0.25">
      <c r="A3915" s="21">
        <v>43264.041666666664</v>
      </c>
      <c r="B3915" s="12">
        <v>143</v>
      </c>
    </row>
    <row r="3916" spans="1:2" x14ac:dyDescent="0.25">
      <c r="A3916" s="21">
        <v>43264.083333333336</v>
      </c>
      <c r="B3916" s="12">
        <v>127</v>
      </c>
    </row>
    <row r="3917" spans="1:2" x14ac:dyDescent="0.25">
      <c r="A3917" s="21">
        <v>43264.125</v>
      </c>
      <c r="B3917" s="12">
        <v>120</v>
      </c>
    </row>
    <row r="3918" spans="1:2" x14ac:dyDescent="0.25">
      <c r="A3918" s="21">
        <v>43264.166666666664</v>
      </c>
      <c r="B3918" s="12">
        <v>111</v>
      </c>
    </row>
    <row r="3919" spans="1:2" x14ac:dyDescent="0.25">
      <c r="A3919" s="21">
        <v>43264.208333333336</v>
      </c>
      <c r="B3919" s="12">
        <v>106</v>
      </c>
    </row>
    <row r="3920" spans="1:2" x14ac:dyDescent="0.25">
      <c r="A3920" s="21">
        <v>43264.25</v>
      </c>
      <c r="B3920" s="12">
        <v>107</v>
      </c>
    </row>
    <row r="3921" spans="1:2" x14ac:dyDescent="0.25">
      <c r="A3921" s="21">
        <v>43264.291666666664</v>
      </c>
      <c r="B3921" s="12">
        <v>109</v>
      </c>
    </row>
    <row r="3922" spans="1:2" x14ac:dyDescent="0.25">
      <c r="A3922" s="21">
        <v>43264.333333333336</v>
      </c>
      <c r="B3922" s="12">
        <v>108</v>
      </c>
    </row>
    <row r="3923" spans="1:2" x14ac:dyDescent="0.25">
      <c r="A3923" s="21">
        <v>43264.375</v>
      </c>
      <c r="B3923" s="12">
        <v>113</v>
      </c>
    </row>
    <row r="3924" spans="1:2" x14ac:dyDescent="0.25">
      <c r="A3924" s="21">
        <v>43264.416666666664</v>
      </c>
      <c r="B3924" s="12">
        <v>125</v>
      </c>
    </row>
    <row r="3925" spans="1:2" x14ac:dyDescent="0.25">
      <c r="A3925" s="21">
        <v>43264.458333333336</v>
      </c>
      <c r="B3925" s="12">
        <v>140</v>
      </c>
    </row>
    <row r="3926" spans="1:2" x14ac:dyDescent="0.25">
      <c r="A3926" s="21">
        <v>43264.5</v>
      </c>
      <c r="B3926" s="12">
        <v>149</v>
      </c>
    </row>
    <row r="3927" spans="1:2" x14ac:dyDescent="0.25">
      <c r="A3927" s="21">
        <v>43264.541666666664</v>
      </c>
      <c r="B3927" s="12">
        <v>156</v>
      </c>
    </row>
    <row r="3928" spans="1:2" x14ac:dyDescent="0.25">
      <c r="A3928" s="21">
        <v>43264.583333333336</v>
      </c>
      <c r="B3928" s="12">
        <v>158</v>
      </c>
    </row>
    <row r="3929" spans="1:2" x14ac:dyDescent="0.25">
      <c r="A3929" s="21">
        <v>43264.625</v>
      </c>
      <c r="B3929" s="12">
        <v>157</v>
      </c>
    </row>
    <row r="3930" spans="1:2" x14ac:dyDescent="0.25">
      <c r="A3930" s="21">
        <v>43264.666666666664</v>
      </c>
      <c r="B3930" s="12">
        <v>154</v>
      </c>
    </row>
    <row r="3931" spans="1:2" x14ac:dyDescent="0.25">
      <c r="A3931" s="21">
        <v>43264.708333333336</v>
      </c>
      <c r="B3931" s="12">
        <v>151</v>
      </c>
    </row>
    <row r="3932" spans="1:2" x14ac:dyDescent="0.25">
      <c r="A3932" s="21">
        <v>43264.75</v>
      </c>
      <c r="B3932" s="12">
        <v>151</v>
      </c>
    </row>
    <row r="3933" spans="1:2" x14ac:dyDescent="0.25">
      <c r="A3933" s="21">
        <v>43264.791666666664</v>
      </c>
      <c r="B3933" s="12">
        <v>154</v>
      </c>
    </row>
    <row r="3934" spans="1:2" x14ac:dyDescent="0.25">
      <c r="A3934" s="21">
        <v>43264.833333333336</v>
      </c>
      <c r="B3934" s="12">
        <v>153</v>
      </c>
    </row>
    <row r="3935" spans="1:2" x14ac:dyDescent="0.25">
      <c r="A3935" s="21">
        <v>43264.875</v>
      </c>
      <c r="B3935" s="12">
        <v>148</v>
      </c>
    </row>
    <row r="3936" spans="1:2" x14ac:dyDescent="0.25">
      <c r="A3936" s="21">
        <v>43264.916666666664</v>
      </c>
      <c r="B3936" s="12">
        <v>145</v>
      </c>
    </row>
    <row r="3937" spans="1:2" x14ac:dyDescent="0.25">
      <c r="A3937" s="21">
        <v>43264.958333333336</v>
      </c>
      <c r="B3937" s="12">
        <v>143</v>
      </c>
    </row>
    <row r="3938" spans="1:2" x14ac:dyDescent="0.25">
      <c r="A3938" s="21">
        <v>43265</v>
      </c>
      <c r="B3938" s="12">
        <v>143</v>
      </c>
    </row>
    <row r="3939" spans="1:2" x14ac:dyDescent="0.25">
      <c r="A3939" s="21">
        <v>43265.041666666664</v>
      </c>
      <c r="B3939" s="12">
        <v>138</v>
      </c>
    </row>
    <row r="3940" spans="1:2" x14ac:dyDescent="0.25">
      <c r="A3940" s="21">
        <v>43265.083333333336</v>
      </c>
      <c r="B3940" s="12">
        <v>123</v>
      </c>
    </row>
    <row r="3941" spans="1:2" x14ac:dyDescent="0.25">
      <c r="A3941" s="21">
        <v>43265.125</v>
      </c>
      <c r="B3941" s="12">
        <v>113</v>
      </c>
    </row>
    <row r="3942" spans="1:2" x14ac:dyDescent="0.25">
      <c r="A3942" s="21">
        <v>43265.166666666664</v>
      </c>
      <c r="B3942" s="12">
        <v>108</v>
      </c>
    </row>
    <row r="3943" spans="1:2" x14ac:dyDescent="0.25">
      <c r="A3943" s="21">
        <v>43265.208333333336</v>
      </c>
      <c r="B3943" s="12">
        <v>106</v>
      </c>
    </row>
    <row r="3944" spans="1:2" x14ac:dyDescent="0.25">
      <c r="A3944" s="21">
        <v>43265.25</v>
      </c>
      <c r="B3944" s="12">
        <v>106</v>
      </c>
    </row>
    <row r="3945" spans="1:2" x14ac:dyDescent="0.25">
      <c r="A3945" s="21">
        <v>43265.291666666664</v>
      </c>
      <c r="B3945" s="12">
        <v>108</v>
      </c>
    </row>
    <row r="3946" spans="1:2" x14ac:dyDescent="0.25">
      <c r="A3946" s="21">
        <v>43265.333333333336</v>
      </c>
      <c r="B3946" s="12">
        <v>109</v>
      </c>
    </row>
    <row r="3947" spans="1:2" x14ac:dyDescent="0.25">
      <c r="A3947" s="21">
        <v>43265.375</v>
      </c>
      <c r="B3947" s="12">
        <v>112</v>
      </c>
    </row>
    <row r="3948" spans="1:2" x14ac:dyDescent="0.25">
      <c r="A3948" s="21">
        <v>43265.416666666664</v>
      </c>
      <c r="B3948" s="12">
        <v>124</v>
      </c>
    </row>
    <row r="3949" spans="1:2" x14ac:dyDescent="0.25">
      <c r="A3949" s="21">
        <v>43265.458333333336</v>
      </c>
      <c r="B3949" s="12">
        <v>137</v>
      </c>
    </row>
    <row r="3950" spans="1:2" x14ac:dyDescent="0.25">
      <c r="A3950" s="21">
        <v>43265.5</v>
      </c>
      <c r="B3950" s="12">
        <v>146</v>
      </c>
    </row>
    <row r="3951" spans="1:2" x14ac:dyDescent="0.25">
      <c r="A3951" s="21">
        <v>43265.541666666664</v>
      </c>
      <c r="B3951" s="12">
        <v>150</v>
      </c>
    </row>
    <row r="3952" spans="1:2" x14ac:dyDescent="0.25">
      <c r="A3952" s="21">
        <v>43265.583333333336</v>
      </c>
      <c r="B3952" s="12">
        <v>153</v>
      </c>
    </row>
    <row r="3953" spans="1:2" x14ac:dyDescent="0.25">
      <c r="A3953" s="21">
        <v>43265.625</v>
      </c>
      <c r="B3953" s="12">
        <v>152</v>
      </c>
    </row>
    <row r="3954" spans="1:2" x14ac:dyDescent="0.25">
      <c r="A3954" s="21">
        <v>43265.666666666664</v>
      </c>
      <c r="B3954" s="12">
        <v>147</v>
      </c>
    </row>
    <row r="3955" spans="1:2" x14ac:dyDescent="0.25">
      <c r="A3955" s="21">
        <v>43265.708333333336</v>
      </c>
      <c r="B3955" s="12">
        <v>143</v>
      </c>
    </row>
    <row r="3956" spans="1:2" x14ac:dyDescent="0.25">
      <c r="A3956" s="21">
        <v>43265.75</v>
      </c>
      <c r="B3956" s="12">
        <v>142</v>
      </c>
    </row>
    <row r="3957" spans="1:2" x14ac:dyDescent="0.25">
      <c r="A3957" s="21">
        <v>43265.791666666664</v>
      </c>
      <c r="B3957" s="12">
        <v>144</v>
      </c>
    </row>
    <row r="3958" spans="1:2" x14ac:dyDescent="0.25">
      <c r="A3958" s="21">
        <v>43265.833333333336</v>
      </c>
      <c r="B3958" s="12">
        <v>147</v>
      </c>
    </row>
    <row r="3959" spans="1:2" x14ac:dyDescent="0.25">
      <c r="A3959" s="21">
        <v>43265.875</v>
      </c>
      <c r="B3959" s="12">
        <v>144</v>
      </c>
    </row>
    <row r="3960" spans="1:2" x14ac:dyDescent="0.25">
      <c r="A3960" s="21">
        <v>43265.916666666664</v>
      </c>
      <c r="B3960" s="12">
        <v>142</v>
      </c>
    </row>
    <row r="3961" spans="1:2" x14ac:dyDescent="0.25">
      <c r="A3961" s="21">
        <v>43265.958333333336</v>
      </c>
      <c r="B3961" s="12">
        <v>144</v>
      </c>
    </row>
    <row r="3962" spans="1:2" x14ac:dyDescent="0.25">
      <c r="A3962" s="21">
        <v>43266</v>
      </c>
      <c r="B3962" s="12">
        <v>146</v>
      </c>
    </row>
    <row r="3963" spans="1:2" x14ac:dyDescent="0.25">
      <c r="A3963" s="21">
        <v>43266.041666666664</v>
      </c>
      <c r="B3963" s="12">
        <v>137</v>
      </c>
    </row>
    <row r="3964" spans="1:2" x14ac:dyDescent="0.25">
      <c r="A3964" s="21">
        <v>43266.083333333336</v>
      </c>
      <c r="B3964" s="12">
        <v>122</v>
      </c>
    </row>
    <row r="3965" spans="1:2" x14ac:dyDescent="0.25">
      <c r="A3965" s="21">
        <v>43266.125</v>
      </c>
      <c r="B3965" s="12">
        <v>112</v>
      </c>
    </row>
    <row r="3966" spans="1:2" x14ac:dyDescent="0.25">
      <c r="A3966" s="21">
        <v>43266.166666666664</v>
      </c>
      <c r="B3966" s="12">
        <v>106</v>
      </c>
    </row>
    <row r="3967" spans="1:2" x14ac:dyDescent="0.25">
      <c r="A3967" s="21">
        <v>43266.208333333336</v>
      </c>
      <c r="B3967" s="12">
        <v>104</v>
      </c>
    </row>
    <row r="3968" spans="1:2" x14ac:dyDescent="0.25">
      <c r="A3968" s="21">
        <v>43266.25</v>
      </c>
      <c r="B3968" s="12">
        <v>104</v>
      </c>
    </row>
    <row r="3969" spans="1:2" x14ac:dyDescent="0.25">
      <c r="A3969" s="21">
        <v>43266.291666666664</v>
      </c>
      <c r="B3969" s="12">
        <v>109</v>
      </c>
    </row>
    <row r="3970" spans="1:2" x14ac:dyDescent="0.25">
      <c r="A3970" s="21">
        <v>43266.333333333336</v>
      </c>
      <c r="B3970" s="12">
        <v>114</v>
      </c>
    </row>
    <row r="3971" spans="1:2" x14ac:dyDescent="0.25">
      <c r="A3971" s="21">
        <v>43266.375</v>
      </c>
      <c r="B3971" s="12">
        <v>131</v>
      </c>
    </row>
    <row r="3972" spans="1:2" x14ac:dyDescent="0.25">
      <c r="A3972" s="21">
        <v>43266.416666666664</v>
      </c>
      <c r="B3972" s="12">
        <v>153</v>
      </c>
    </row>
    <row r="3973" spans="1:2" x14ac:dyDescent="0.25">
      <c r="A3973" s="21">
        <v>43266.458333333336</v>
      </c>
      <c r="B3973" s="12">
        <v>160</v>
      </c>
    </row>
    <row r="3974" spans="1:2" x14ac:dyDescent="0.25">
      <c r="A3974" s="21">
        <v>43266.5</v>
      </c>
      <c r="B3974" s="12">
        <v>163</v>
      </c>
    </row>
    <row r="3975" spans="1:2" x14ac:dyDescent="0.25">
      <c r="A3975" s="21">
        <v>43266.541666666664</v>
      </c>
      <c r="B3975" s="12">
        <v>163</v>
      </c>
    </row>
    <row r="3976" spans="1:2" x14ac:dyDescent="0.25">
      <c r="A3976" s="21">
        <v>43266.583333333336</v>
      </c>
      <c r="B3976" s="12">
        <v>165</v>
      </c>
    </row>
    <row r="3977" spans="1:2" x14ac:dyDescent="0.25">
      <c r="A3977" s="21">
        <v>43266.625</v>
      </c>
      <c r="B3977" s="12">
        <v>162</v>
      </c>
    </row>
    <row r="3978" spans="1:2" x14ac:dyDescent="0.25">
      <c r="A3978" s="21">
        <v>43266.666666666664</v>
      </c>
      <c r="B3978" s="12">
        <v>161</v>
      </c>
    </row>
    <row r="3979" spans="1:2" x14ac:dyDescent="0.25">
      <c r="A3979" s="21">
        <v>43266.708333333336</v>
      </c>
      <c r="B3979" s="12">
        <v>157</v>
      </c>
    </row>
    <row r="3980" spans="1:2" x14ac:dyDescent="0.25">
      <c r="A3980" s="21">
        <v>43266.75</v>
      </c>
      <c r="B3980" s="12">
        <v>160</v>
      </c>
    </row>
    <row r="3981" spans="1:2" x14ac:dyDescent="0.25">
      <c r="A3981" s="21">
        <v>43266.791666666664</v>
      </c>
      <c r="B3981" s="12">
        <v>162</v>
      </c>
    </row>
    <row r="3982" spans="1:2" x14ac:dyDescent="0.25">
      <c r="A3982" s="21">
        <v>43266.833333333336</v>
      </c>
      <c r="B3982" s="12">
        <v>162</v>
      </c>
    </row>
    <row r="3983" spans="1:2" x14ac:dyDescent="0.25">
      <c r="A3983" s="21">
        <v>43266.875</v>
      </c>
      <c r="B3983" s="12">
        <v>157</v>
      </c>
    </row>
    <row r="3984" spans="1:2" x14ac:dyDescent="0.25">
      <c r="A3984" s="21">
        <v>43266.916666666664</v>
      </c>
      <c r="B3984" s="12">
        <v>152</v>
      </c>
    </row>
    <row r="3985" spans="1:2" x14ac:dyDescent="0.25">
      <c r="A3985" s="21">
        <v>43266.958333333336</v>
      </c>
      <c r="B3985" s="12">
        <v>150</v>
      </c>
    </row>
    <row r="3986" spans="1:2" x14ac:dyDescent="0.25">
      <c r="A3986" s="21">
        <v>43267</v>
      </c>
      <c r="B3986" s="12">
        <v>155</v>
      </c>
    </row>
    <row r="3987" spans="1:2" x14ac:dyDescent="0.25">
      <c r="A3987" s="21">
        <v>43267.041666666664</v>
      </c>
      <c r="B3987" s="12">
        <v>145</v>
      </c>
    </row>
    <row r="3988" spans="1:2" x14ac:dyDescent="0.25">
      <c r="A3988" s="21">
        <v>43267.083333333336</v>
      </c>
      <c r="B3988" s="12">
        <v>131</v>
      </c>
    </row>
    <row r="3989" spans="1:2" x14ac:dyDescent="0.25">
      <c r="A3989" s="21">
        <v>43267.125</v>
      </c>
      <c r="B3989" s="12">
        <v>118</v>
      </c>
    </row>
    <row r="3990" spans="1:2" x14ac:dyDescent="0.25">
      <c r="A3990" s="21">
        <v>43267.166666666664</v>
      </c>
      <c r="B3990" s="12">
        <v>114</v>
      </c>
    </row>
    <row r="3991" spans="1:2" x14ac:dyDescent="0.25">
      <c r="A3991" s="21">
        <v>43267.208333333336</v>
      </c>
      <c r="B3991" s="12">
        <v>109</v>
      </c>
    </row>
    <row r="3992" spans="1:2" x14ac:dyDescent="0.25">
      <c r="A3992" s="21">
        <v>43267.25</v>
      </c>
      <c r="B3992" s="12">
        <v>110</v>
      </c>
    </row>
    <row r="3993" spans="1:2" x14ac:dyDescent="0.25">
      <c r="A3993" s="21">
        <v>43267.291666666664</v>
      </c>
      <c r="B3993" s="12">
        <v>110</v>
      </c>
    </row>
    <row r="3994" spans="1:2" x14ac:dyDescent="0.25">
      <c r="A3994" s="21">
        <v>43267.333333333336</v>
      </c>
      <c r="B3994" s="12">
        <v>115</v>
      </c>
    </row>
    <row r="3995" spans="1:2" x14ac:dyDescent="0.25">
      <c r="A3995" s="21">
        <v>43267.375</v>
      </c>
      <c r="B3995" s="12">
        <v>130</v>
      </c>
    </row>
    <row r="3996" spans="1:2" x14ac:dyDescent="0.25">
      <c r="A3996" s="21">
        <v>43267.416666666664</v>
      </c>
      <c r="B3996" s="12">
        <v>150</v>
      </c>
    </row>
    <row r="3997" spans="1:2" x14ac:dyDescent="0.25">
      <c r="A3997" s="21">
        <v>43267.458333333336</v>
      </c>
      <c r="B3997" s="12">
        <v>160</v>
      </c>
    </row>
    <row r="3998" spans="1:2" x14ac:dyDescent="0.25">
      <c r="A3998" s="21">
        <v>43267.5</v>
      </c>
      <c r="B3998" s="12">
        <v>164</v>
      </c>
    </row>
    <row r="3999" spans="1:2" x14ac:dyDescent="0.25">
      <c r="A3999" s="21">
        <v>43267.541666666664</v>
      </c>
      <c r="B3999" s="12">
        <v>165</v>
      </c>
    </row>
    <row r="4000" spans="1:2" x14ac:dyDescent="0.25">
      <c r="A4000" s="21">
        <v>43267.583333333336</v>
      </c>
      <c r="B4000" s="12">
        <v>165</v>
      </c>
    </row>
    <row r="4001" spans="1:2" x14ac:dyDescent="0.25">
      <c r="A4001" s="21">
        <v>43267.625</v>
      </c>
      <c r="B4001" s="12">
        <v>165</v>
      </c>
    </row>
    <row r="4002" spans="1:2" x14ac:dyDescent="0.25">
      <c r="A4002" s="21">
        <v>43267.666666666664</v>
      </c>
      <c r="B4002" s="12">
        <v>166</v>
      </c>
    </row>
    <row r="4003" spans="1:2" x14ac:dyDescent="0.25">
      <c r="A4003" s="21">
        <v>43267.708333333336</v>
      </c>
      <c r="B4003" s="12">
        <v>161</v>
      </c>
    </row>
    <row r="4004" spans="1:2" x14ac:dyDescent="0.25">
      <c r="A4004" s="21">
        <v>43267.75</v>
      </c>
      <c r="B4004" s="12">
        <v>163</v>
      </c>
    </row>
    <row r="4005" spans="1:2" x14ac:dyDescent="0.25">
      <c r="A4005" s="21">
        <v>43267.791666666664</v>
      </c>
      <c r="B4005" s="12">
        <v>170</v>
      </c>
    </row>
    <row r="4006" spans="1:2" x14ac:dyDescent="0.25">
      <c r="A4006" s="21">
        <v>43267.833333333336</v>
      </c>
      <c r="B4006" s="12">
        <v>171</v>
      </c>
    </row>
    <row r="4007" spans="1:2" x14ac:dyDescent="0.25">
      <c r="A4007" s="21">
        <v>43267.875</v>
      </c>
      <c r="B4007" s="12">
        <v>163</v>
      </c>
    </row>
    <row r="4008" spans="1:2" x14ac:dyDescent="0.25">
      <c r="A4008" s="21">
        <v>43267.916666666664</v>
      </c>
      <c r="B4008" s="12">
        <v>165</v>
      </c>
    </row>
    <row r="4009" spans="1:2" x14ac:dyDescent="0.25">
      <c r="A4009" s="21">
        <v>43267.958333333336</v>
      </c>
      <c r="B4009" s="12">
        <v>165</v>
      </c>
    </row>
    <row r="4010" spans="1:2" x14ac:dyDescent="0.25">
      <c r="A4010" s="21">
        <v>43268</v>
      </c>
      <c r="B4010" s="12">
        <v>159</v>
      </c>
    </row>
    <row r="4011" spans="1:2" x14ac:dyDescent="0.25">
      <c r="A4011" s="21">
        <v>43268.041666666664</v>
      </c>
      <c r="B4011" s="12">
        <v>141</v>
      </c>
    </row>
    <row r="4012" spans="1:2" x14ac:dyDescent="0.25">
      <c r="A4012" s="21">
        <v>43268.083333333336</v>
      </c>
      <c r="B4012" s="12">
        <v>123</v>
      </c>
    </row>
    <row r="4013" spans="1:2" x14ac:dyDescent="0.25">
      <c r="A4013" s="21">
        <v>43268.125</v>
      </c>
      <c r="B4013" s="12">
        <v>112</v>
      </c>
    </row>
    <row r="4014" spans="1:2" x14ac:dyDescent="0.25">
      <c r="A4014" s="21">
        <v>43268.166666666664</v>
      </c>
      <c r="B4014" s="12">
        <v>106</v>
      </c>
    </row>
    <row r="4015" spans="1:2" x14ac:dyDescent="0.25">
      <c r="A4015" s="21">
        <v>43268.208333333336</v>
      </c>
      <c r="B4015" s="12">
        <v>106</v>
      </c>
    </row>
    <row r="4016" spans="1:2" x14ac:dyDescent="0.25">
      <c r="A4016" s="21">
        <v>43268.25</v>
      </c>
      <c r="B4016" s="12">
        <v>103</v>
      </c>
    </row>
    <row r="4017" spans="1:2" x14ac:dyDescent="0.25">
      <c r="A4017" s="21">
        <v>43268.291666666664</v>
      </c>
      <c r="B4017" s="12">
        <v>110</v>
      </c>
    </row>
    <row r="4018" spans="1:2" x14ac:dyDescent="0.25">
      <c r="A4018" s="21">
        <v>43268.333333333336</v>
      </c>
      <c r="B4018" s="12">
        <v>120</v>
      </c>
    </row>
    <row r="4019" spans="1:2" x14ac:dyDescent="0.25">
      <c r="A4019" s="21">
        <v>43268.375</v>
      </c>
      <c r="B4019" s="12">
        <v>133</v>
      </c>
    </row>
    <row r="4020" spans="1:2" x14ac:dyDescent="0.25">
      <c r="A4020" s="21">
        <v>43268.416666666664</v>
      </c>
      <c r="B4020" s="12">
        <v>153</v>
      </c>
    </row>
    <row r="4021" spans="1:2" x14ac:dyDescent="0.25">
      <c r="A4021" s="21">
        <v>43268.458333333336</v>
      </c>
      <c r="B4021" s="12">
        <v>163</v>
      </c>
    </row>
    <row r="4022" spans="1:2" x14ac:dyDescent="0.25">
      <c r="A4022" s="21">
        <v>43268.5</v>
      </c>
      <c r="B4022" s="12">
        <v>164</v>
      </c>
    </row>
    <row r="4023" spans="1:2" x14ac:dyDescent="0.25">
      <c r="A4023" s="21">
        <v>43268.541666666664</v>
      </c>
      <c r="B4023" s="12">
        <v>163</v>
      </c>
    </row>
    <row r="4024" spans="1:2" x14ac:dyDescent="0.25">
      <c r="A4024" s="21">
        <v>43268.583333333336</v>
      </c>
      <c r="B4024" s="12">
        <v>163</v>
      </c>
    </row>
    <row r="4025" spans="1:2" x14ac:dyDescent="0.25">
      <c r="A4025" s="21">
        <v>43268.625</v>
      </c>
      <c r="B4025" s="12">
        <v>157</v>
      </c>
    </row>
    <row r="4026" spans="1:2" x14ac:dyDescent="0.25">
      <c r="A4026" s="21">
        <v>43268.666666666664</v>
      </c>
      <c r="B4026" s="12">
        <v>155</v>
      </c>
    </row>
    <row r="4027" spans="1:2" x14ac:dyDescent="0.25">
      <c r="A4027" s="21">
        <v>43268.708333333336</v>
      </c>
      <c r="B4027" s="12">
        <v>151</v>
      </c>
    </row>
    <row r="4028" spans="1:2" x14ac:dyDescent="0.25">
      <c r="A4028" s="21">
        <v>43268.75</v>
      </c>
      <c r="B4028" s="12">
        <v>155</v>
      </c>
    </row>
    <row r="4029" spans="1:2" x14ac:dyDescent="0.25">
      <c r="A4029" s="21">
        <v>43268.791666666664</v>
      </c>
      <c r="B4029" s="12">
        <v>157</v>
      </c>
    </row>
    <row r="4030" spans="1:2" x14ac:dyDescent="0.25">
      <c r="A4030" s="21">
        <v>43268.833333333336</v>
      </c>
      <c r="B4030" s="12">
        <v>159</v>
      </c>
    </row>
    <row r="4031" spans="1:2" x14ac:dyDescent="0.25">
      <c r="A4031" s="21">
        <v>43268.875</v>
      </c>
      <c r="B4031" s="12">
        <v>154</v>
      </c>
    </row>
    <row r="4032" spans="1:2" x14ac:dyDescent="0.25">
      <c r="A4032" s="21">
        <v>43268.916666666664</v>
      </c>
      <c r="B4032" s="12">
        <v>152</v>
      </c>
    </row>
    <row r="4033" spans="1:2" x14ac:dyDescent="0.25">
      <c r="A4033" s="21">
        <v>43268.958333333336</v>
      </c>
      <c r="B4033" s="12">
        <v>152</v>
      </c>
    </row>
    <row r="4034" spans="1:2" x14ac:dyDescent="0.25">
      <c r="A4034" s="21">
        <v>43269</v>
      </c>
      <c r="B4034" s="12">
        <v>153</v>
      </c>
    </row>
    <row r="4035" spans="1:2" x14ac:dyDescent="0.25">
      <c r="A4035" s="21">
        <v>43269.041666666664</v>
      </c>
      <c r="B4035" s="12">
        <v>143</v>
      </c>
    </row>
    <row r="4036" spans="1:2" x14ac:dyDescent="0.25">
      <c r="A4036" s="21">
        <v>43269.083333333336</v>
      </c>
      <c r="B4036" s="12">
        <v>123</v>
      </c>
    </row>
    <row r="4037" spans="1:2" x14ac:dyDescent="0.25">
      <c r="A4037" s="21">
        <v>43269.125</v>
      </c>
      <c r="B4037" s="12">
        <v>111</v>
      </c>
    </row>
    <row r="4038" spans="1:2" x14ac:dyDescent="0.25">
      <c r="A4038" s="21">
        <v>43269.166666666664</v>
      </c>
      <c r="B4038" s="12">
        <v>107</v>
      </c>
    </row>
    <row r="4039" spans="1:2" x14ac:dyDescent="0.25">
      <c r="A4039" s="21">
        <v>43269.208333333336</v>
      </c>
      <c r="B4039" s="12">
        <v>105</v>
      </c>
    </row>
    <row r="4040" spans="1:2" x14ac:dyDescent="0.25">
      <c r="A4040" s="21">
        <v>43269.25</v>
      </c>
      <c r="B4040" s="12">
        <v>106</v>
      </c>
    </row>
    <row r="4041" spans="1:2" x14ac:dyDescent="0.25">
      <c r="A4041" s="21">
        <v>43269.291666666664</v>
      </c>
      <c r="B4041" s="12">
        <v>108</v>
      </c>
    </row>
    <row r="4042" spans="1:2" x14ac:dyDescent="0.25">
      <c r="A4042" s="21">
        <v>43269.333333333336</v>
      </c>
      <c r="B4042" s="12">
        <v>111</v>
      </c>
    </row>
    <row r="4043" spans="1:2" x14ac:dyDescent="0.25">
      <c r="A4043" s="21">
        <v>43269.375</v>
      </c>
      <c r="B4043" s="12">
        <v>126</v>
      </c>
    </row>
    <row r="4044" spans="1:2" x14ac:dyDescent="0.25">
      <c r="A4044" s="21">
        <v>43269.416666666664</v>
      </c>
      <c r="B4044" s="12">
        <v>148</v>
      </c>
    </row>
    <row r="4045" spans="1:2" x14ac:dyDescent="0.25">
      <c r="A4045" s="21">
        <v>43269.458333333336</v>
      </c>
      <c r="B4045" s="12">
        <v>157</v>
      </c>
    </row>
    <row r="4046" spans="1:2" x14ac:dyDescent="0.25">
      <c r="A4046" s="21">
        <v>43269.5</v>
      </c>
      <c r="B4046" s="12">
        <v>162</v>
      </c>
    </row>
    <row r="4047" spans="1:2" x14ac:dyDescent="0.25">
      <c r="A4047" s="21">
        <v>43269.541666666664</v>
      </c>
      <c r="B4047" s="12">
        <v>162</v>
      </c>
    </row>
    <row r="4048" spans="1:2" x14ac:dyDescent="0.25">
      <c r="A4048" s="21">
        <v>43269.583333333336</v>
      </c>
      <c r="B4048" s="12">
        <v>164</v>
      </c>
    </row>
    <row r="4049" spans="1:2" x14ac:dyDescent="0.25">
      <c r="A4049" s="21">
        <v>43269.625</v>
      </c>
      <c r="B4049" s="12">
        <v>162</v>
      </c>
    </row>
    <row r="4050" spans="1:2" x14ac:dyDescent="0.25">
      <c r="A4050" s="21">
        <v>43269.666666666664</v>
      </c>
      <c r="B4050" s="12">
        <v>162</v>
      </c>
    </row>
    <row r="4051" spans="1:2" x14ac:dyDescent="0.25">
      <c r="A4051" s="21">
        <v>43269.708333333336</v>
      </c>
      <c r="B4051" s="12">
        <v>161</v>
      </c>
    </row>
    <row r="4052" spans="1:2" x14ac:dyDescent="0.25">
      <c r="A4052" s="21">
        <v>43269.75</v>
      </c>
      <c r="B4052" s="12">
        <v>161</v>
      </c>
    </row>
    <row r="4053" spans="1:2" x14ac:dyDescent="0.25">
      <c r="A4053" s="21">
        <v>43269.791666666664</v>
      </c>
      <c r="B4053" s="12">
        <v>165</v>
      </c>
    </row>
    <row r="4054" spans="1:2" x14ac:dyDescent="0.25">
      <c r="A4054" s="21">
        <v>43269.833333333336</v>
      </c>
      <c r="B4054" s="12">
        <v>163</v>
      </c>
    </row>
    <row r="4055" spans="1:2" x14ac:dyDescent="0.25">
      <c r="A4055" s="21">
        <v>43269.875</v>
      </c>
      <c r="B4055" s="12">
        <v>158</v>
      </c>
    </row>
    <row r="4056" spans="1:2" x14ac:dyDescent="0.25">
      <c r="A4056" s="21">
        <v>43269.916666666664</v>
      </c>
      <c r="B4056" s="12">
        <v>152</v>
      </c>
    </row>
    <row r="4057" spans="1:2" x14ac:dyDescent="0.25">
      <c r="A4057" s="21">
        <v>43269.958333333336</v>
      </c>
      <c r="B4057" s="12">
        <v>151</v>
      </c>
    </row>
    <row r="4058" spans="1:2" x14ac:dyDescent="0.25">
      <c r="A4058" s="21">
        <v>43270</v>
      </c>
      <c r="B4058" s="12">
        <v>155</v>
      </c>
    </row>
    <row r="4059" spans="1:2" x14ac:dyDescent="0.25">
      <c r="A4059" s="21">
        <v>43270.041666666664</v>
      </c>
      <c r="B4059" s="12">
        <v>146</v>
      </c>
    </row>
    <row r="4060" spans="1:2" x14ac:dyDescent="0.25">
      <c r="A4060" s="21">
        <v>43270.083333333336</v>
      </c>
      <c r="B4060" s="12">
        <v>128</v>
      </c>
    </row>
    <row r="4061" spans="1:2" x14ac:dyDescent="0.25">
      <c r="A4061" s="21">
        <v>43270.125</v>
      </c>
      <c r="B4061" s="12">
        <v>118</v>
      </c>
    </row>
    <row r="4062" spans="1:2" x14ac:dyDescent="0.25">
      <c r="A4062" s="21">
        <v>43270.166666666664</v>
      </c>
      <c r="B4062" s="12">
        <v>111</v>
      </c>
    </row>
    <row r="4063" spans="1:2" x14ac:dyDescent="0.25">
      <c r="A4063" s="21">
        <v>43270.208333333336</v>
      </c>
      <c r="B4063" s="12">
        <v>109</v>
      </c>
    </row>
    <row r="4064" spans="1:2" x14ac:dyDescent="0.25">
      <c r="A4064" s="21">
        <v>43270.25</v>
      </c>
      <c r="B4064" s="12">
        <v>107</v>
      </c>
    </row>
    <row r="4065" spans="1:2" x14ac:dyDescent="0.25">
      <c r="A4065" s="21">
        <v>43270.291666666664</v>
      </c>
      <c r="B4065" s="12">
        <v>110</v>
      </c>
    </row>
    <row r="4066" spans="1:2" x14ac:dyDescent="0.25">
      <c r="A4066" s="21">
        <v>43270.333333333336</v>
      </c>
      <c r="B4066" s="12">
        <v>112</v>
      </c>
    </row>
    <row r="4067" spans="1:2" x14ac:dyDescent="0.25">
      <c r="A4067" s="21">
        <v>43270.375</v>
      </c>
      <c r="B4067" s="12">
        <v>127</v>
      </c>
    </row>
    <row r="4068" spans="1:2" x14ac:dyDescent="0.25">
      <c r="A4068" s="21">
        <v>43270.416666666664</v>
      </c>
      <c r="B4068" s="12">
        <v>146</v>
      </c>
    </row>
    <row r="4069" spans="1:2" x14ac:dyDescent="0.25">
      <c r="A4069" s="21">
        <v>43270.458333333336</v>
      </c>
      <c r="B4069" s="12">
        <v>157</v>
      </c>
    </row>
    <row r="4070" spans="1:2" x14ac:dyDescent="0.25">
      <c r="A4070" s="21">
        <v>43270.5</v>
      </c>
      <c r="B4070" s="12">
        <v>165</v>
      </c>
    </row>
    <row r="4071" spans="1:2" x14ac:dyDescent="0.25">
      <c r="A4071" s="21">
        <v>43270.541666666664</v>
      </c>
      <c r="B4071" s="12">
        <v>168</v>
      </c>
    </row>
    <row r="4072" spans="1:2" x14ac:dyDescent="0.25">
      <c r="A4072" s="21">
        <v>43270.583333333336</v>
      </c>
      <c r="B4072" s="12">
        <v>171</v>
      </c>
    </row>
    <row r="4073" spans="1:2" x14ac:dyDescent="0.25">
      <c r="A4073" s="21">
        <v>43270.625</v>
      </c>
      <c r="B4073" s="12">
        <v>172</v>
      </c>
    </row>
    <row r="4074" spans="1:2" x14ac:dyDescent="0.25">
      <c r="A4074" s="21">
        <v>43270.666666666664</v>
      </c>
      <c r="B4074" s="12">
        <v>171</v>
      </c>
    </row>
    <row r="4075" spans="1:2" x14ac:dyDescent="0.25">
      <c r="A4075" s="21">
        <v>43270.708333333336</v>
      </c>
      <c r="B4075" s="12">
        <v>166</v>
      </c>
    </row>
    <row r="4076" spans="1:2" x14ac:dyDescent="0.25">
      <c r="A4076" s="21">
        <v>43270.75</v>
      </c>
      <c r="B4076" s="12">
        <v>169</v>
      </c>
    </row>
    <row r="4077" spans="1:2" x14ac:dyDescent="0.25">
      <c r="A4077" s="21">
        <v>43270.791666666664</v>
      </c>
      <c r="B4077" s="12">
        <v>172</v>
      </c>
    </row>
    <row r="4078" spans="1:2" x14ac:dyDescent="0.25">
      <c r="A4078" s="21">
        <v>43270.833333333336</v>
      </c>
      <c r="B4078" s="12">
        <v>171</v>
      </c>
    </row>
    <row r="4079" spans="1:2" x14ac:dyDescent="0.25">
      <c r="A4079" s="21">
        <v>43270.875</v>
      </c>
      <c r="B4079" s="12">
        <v>164</v>
      </c>
    </row>
    <row r="4080" spans="1:2" x14ac:dyDescent="0.25">
      <c r="A4080" s="21">
        <v>43270.916666666664</v>
      </c>
      <c r="B4080" s="12">
        <v>158</v>
      </c>
    </row>
    <row r="4081" spans="1:2" x14ac:dyDescent="0.25">
      <c r="A4081" s="21">
        <v>43270.958333333336</v>
      </c>
      <c r="B4081" s="12">
        <v>154</v>
      </c>
    </row>
    <row r="4082" spans="1:2" x14ac:dyDescent="0.25">
      <c r="A4082" s="21">
        <v>43271</v>
      </c>
      <c r="B4082" s="12">
        <v>153</v>
      </c>
    </row>
    <row r="4083" spans="1:2" x14ac:dyDescent="0.25">
      <c r="A4083" s="21">
        <v>43271.041666666664</v>
      </c>
      <c r="B4083" s="12">
        <v>145</v>
      </c>
    </row>
    <row r="4084" spans="1:2" x14ac:dyDescent="0.25">
      <c r="A4084" s="21">
        <v>43271.083333333336</v>
      </c>
      <c r="B4084" s="12">
        <v>132</v>
      </c>
    </row>
    <row r="4085" spans="1:2" x14ac:dyDescent="0.25">
      <c r="A4085" s="21">
        <v>43271.125</v>
      </c>
      <c r="B4085" s="12">
        <v>120</v>
      </c>
    </row>
    <row r="4086" spans="1:2" x14ac:dyDescent="0.25">
      <c r="A4086" s="21">
        <v>43271.166666666664</v>
      </c>
      <c r="B4086" s="12">
        <v>113</v>
      </c>
    </row>
    <row r="4087" spans="1:2" x14ac:dyDescent="0.25">
      <c r="A4087" s="21">
        <v>43271.208333333336</v>
      </c>
      <c r="B4087" s="12">
        <v>111</v>
      </c>
    </row>
    <row r="4088" spans="1:2" x14ac:dyDescent="0.25">
      <c r="A4088" s="21">
        <v>43271.25</v>
      </c>
      <c r="B4088" s="12">
        <v>112</v>
      </c>
    </row>
    <row r="4089" spans="1:2" x14ac:dyDescent="0.25">
      <c r="A4089" s="21">
        <v>43271.291666666664</v>
      </c>
      <c r="B4089" s="12">
        <v>111</v>
      </c>
    </row>
    <row r="4090" spans="1:2" x14ac:dyDescent="0.25">
      <c r="A4090" s="21">
        <v>43271.333333333336</v>
      </c>
      <c r="B4090" s="12">
        <v>113</v>
      </c>
    </row>
    <row r="4091" spans="1:2" x14ac:dyDescent="0.25">
      <c r="A4091" s="21">
        <v>43271.375</v>
      </c>
      <c r="B4091" s="12">
        <v>119</v>
      </c>
    </row>
    <row r="4092" spans="1:2" x14ac:dyDescent="0.25">
      <c r="A4092" s="21">
        <v>43271.416666666664</v>
      </c>
      <c r="B4092" s="12">
        <v>130</v>
      </c>
    </row>
    <row r="4093" spans="1:2" x14ac:dyDescent="0.25">
      <c r="A4093" s="21">
        <v>43271.458333333336</v>
      </c>
      <c r="B4093" s="12">
        <v>143</v>
      </c>
    </row>
    <row r="4094" spans="1:2" x14ac:dyDescent="0.25">
      <c r="A4094" s="21">
        <v>43271.5</v>
      </c>
      <c r="B4094" s="12">
        <v>152</v>
      </c>
    </row>
    <row r="4095" spans="1:2" x14ac:dyDescent="0.25">
      <c r="A4095" s="21">
        <v>43271.541666666664</v>
      </c>
      <c r="B4095" s="12">
        <v>152</v>
      </c>
    </row>
    <row r="4096" spans="1:2" x14ac:dyDescent="0.25">
      <c r="A4096" s="21">
        <v>43271.583333333336</v>
      </c>
      <c r="B4096" s="12">
        <v>153</v>
      </c>
    </row>
    <row r="4097" spans="1:2" x14ac:dyDescent="0.25">
      <c r="A4097" s="21">
        <v>43271.625</v>
      </c>
      <c r="B4097" s="12">
        <v>153</v>
      </c>
    </row>
    <row r="4098" spans="1:2" x14ac:dyDescent="0.25">
      <c r="A4098" s="21">
        <v>43271.666666666664</v>
      </c>
      <c r="B4098" s="12">
        <v>148</v>
      </c>
    </row>
    <row r="4099" spans="1:2" x14ac:dyDescent="0.25">
      <c r="A4099" s="21">
        <v>43271.708333333336</v>
      </c>
      <c r="B4099" s="12">
        <v>145</v>
      </c>
    </row>
    <row r="4100" spans="1:2" x14ac:dyDescent="0.25">
      <c r="A4100" s="21">
        <v>43271.75</v>
      </c>
      <c r="B4100" s="12">
        <v>146</v>
      </c>
    </row>
    <row r="4101" spans="1:2" x14ac:dyDescent="0.25">
      <c r="A4101" s="21">
        <v>43271.791666666664</v>
      </c>
      <c r="B4101" s="12">
        <v>150</v>
      </c>
    </row>
    <row r="4102" spans="1:2" x14ac:dyDescent="0.25">
      <c r="A4102" s="21">
        <v>43271.833333333336</v>
      </c>
      <c r="B4102" s="12">
        <v>151</v>
      </c>
    </row>
    <row r="4103" spans="1:2" x14ac:dyDescent="0.25">
      <c r="A4103" s="21">
        <v>43271.875</v>
      </c>
      <c r="B4103" s="12">
        <v>146</v>
      </c>
    </row>
    <row r="4104" spans="1:2" x14ac:dyDescent="0.25">
      <c r="A4104" s="21">
        <v>43271.916666666664</v>
      </c>
      <c r="B4104" s="12">
        <v>143</v>
      </c>
    </row>
    <row r="4105" spans="1:2" x14ac:dyDescent="0.25">
      <c r="A4105" s="21">
        <v>43271.958333333336</v>
      </c>
      <c r="B4105" s="12">
        <v>142</v>
      </c>
    </row>
    <row r="4106" spans="1:2" x14ac:dyDescent="0.25">
      <c r="A4106" s="21">
        <v>43272</v>
      </c>
      <c r="B4106" s="12">
        <v>143</v>
      </c>
    </row>
    <row r="4107" spans="1:2" x14ac:dyDescent="0.25">
      <c r="A4107" s="21">
        <v>43272.041666666664</v>
      </c>
      <c r="B4107" s="12">
        <v>137</v>
      </c>
    </row>
    <row r="4108" spans="1:2" x14ac:dyDescent="0.25">
      <c r="A4108" s="21">
        <v>43272.083333333336</v>
      </c>
      <c r="B4108" s="12">
        <v>126</v>
      </c>
    </row>
    <row r="4109" spans="1:2" x14ac:dyDescent="0.25">
      <c r="A4109" s="21">
        <v>43272.125</v>
      </c>
      <c r="B4109" s="12">
        <v>115</v>
      </c>
    </row>
    <row r="4110" spans="1:2" x14ac:dyDescent="0.25">
      <c r="A4110" s="21">
        <v>43272.166666666664</v>
      </c>
      <c r="B4110" s="12">
        <v>110</v>
      </c>
    </row>
    <row r="4111" spans="1:2" x14ac:dyDescent="0.25">
      <c r="A4111" s="21">
        <v>43272.208333333336</v>
      </c>
      <c r="B4111" s="12">
        <v>105</v>
      </c>
    </row>
    <row r="4112" spans="1:2" x14ac:dyDescent="0.25">
      <c r="A4112" s="21">
        <v>43272.25</v>
      </c>
      <c r="B4112" s="12">
        <v>104</v>
      </c>
    </row>
    <row r="4113" spans="1:2" x14ac:dyDescent="0.25">
      <c r="A4113" s="21">
        <v>43272.291666666664</v>
      </c>
      <c r="B4113" s="12">
        <v>104</v>
      </c>
    </row>
    <row r="4114" spans="1:2" x14ac:dyDescent="0.25">
      <c r="A4114" s="21">
        <v>43272.333333333336</v>
      </c>
      <c r="B4114" s="12">
        <v>103</v>
      </c>
    </row>
    <row r="4115" spans="1:2" x14ac:dyDescent="0.25">
      <c r="A4115" s="21">
        <v>43272.375</v>
      </c>
      <c r="B4115" s="12">
        <v>107</v>
      </c>
    </row>
    <row r="4116" spans="1:2" x14ac:dyDescent="0.25">
      <c r="A4116" s="21">
        <v>43272.416666666664</v>
      </c>
      <c r="B4116" s="12">
        <v>117</v>
      </c>
    </row>
    <row r="4117" spans="1:2" x14ac:dyDescent="0.25">
      <c r="A4117" s="21">
        <v>43272.458333333336</v>
      </c>
      <c r="B4117" s="12">
        <v>130</v>
      </c>
    </row>
    <row r="4118" spans="1:2" x14ac:dyDescent="0.25">
      <c r="A4118" s="21">
        <v>43272.5</v>
      </c>
      <c r="B4118" s="12">
        <v>140</v>
      </c>
    </row>
    <row r="4119" spans="1:2" x14ac:dyDescent="0.25">
      <c r="A4119" s="21">
        <v>43272.541666666664</v>
      </c>
      <c r="B4119" s="12">
        <v>148</v>
      </c>
    </row>
    <row r="4120" spans="1:2" x14ac:dyDescent="0.25">
      <c r="A4120" s="21">
        <v>43272.583333333336</v>
      </c>
      <c r="B4120" s="12">
        <v>150</v>
      </c>
    </row>
    <row r="4121" spans="1:2" x14ac:dyDescent="0.25">
      <c r="A4121" s="21">
        <v>43272.625</v>
      </c>
      <c r="B4121" s="12">
        <v>152</v>
      </c>
    </row>
    <row r="4122" spans="1:2" x14ac:dyDescent="0.25">
      <c r="A4122" s="21">
        <v>43272.666666666664</v>
      </c>
      <c r="B4122" s="12">
        <v>147</v>
      </c>
    </row>
    <row r="4123" spans="1:2" x14ac:dyDescent="0.25">
      <c r="A4123" s="21">
        <v>43272.708333333336</v>
      </c>
      <c r="B4123" s="12">
        <v>146</v>
      </c>
    </row>
    <row r="4124" spans="1:2" x14ac:dyDescent="0.25">
      <c r="A4124" s="21">
        <v>43272.75</v>
      </c>
      <c r="B4124" s="12">
        <v>146</v>
      </c>
    </row>
    <row r="4125" spans="1:2" x14ac:dyDescent="0.25">
      <c r="A4125" s="21">
        <v>43272.791666666664</v>
      </c>
      <c r="B4125" s="12">
        <v>153</v>
      </c>
    </row>
    <row r="4126" spans="1:2" x14ac:dyDescent="0.25">
      <c r="A4126" s="21">
        <v>43272.833333333336</v>
      </c>
      <c r="B4126" s="12">
        <v>154</v>
      </c>
    </row>
    <row r="4127" spans="1:2" x14ac:dyDescent="0.25">
      <c r="A4127" s="21">
        <v>43272.875</v>
      </c>
      <c r="B4127" s="12">
        <v>152</v>
      </c>
    </row>
    <row r="4128" spans="1:2" x14ac:dyDescent="0.25">
      <c r="A4128" s="21">
        <v>43272.916666666664</v>
      </c>
      <c r="B4128" s="12">
        <v>150</v>
      </c>
    </row>
    <row r="4129" spans="1:2" x14ac:dyDescent="0.25">
      <c r="A4129" s="21">
        <v>43272.958333333336</v>
      </c>
      <c r="B4129" s="12">
        <v>153</v>
      </c>
    </row>
    <row r="4130" spans="1:2" x14ac:dyDescent="0.25">
      <c r="A4130" s="21">
        <v>43273</v>
      </c>
      <c r="B4130" s="12">
        <v>149</v>
      </c>
    </row>
    <row r="4131" spans="1:2" x14ac:dyDescent="0.25">
      <c r="A4131" s="21">
        <v>43273.041666666664</v>
      </c>
      <c r="B4131" s="12">
        <v>137</v>
      </c>
    </row>
    <row r="4132" spans="1:2" x14ac:dyDescent="0.25">
      <c r="A4132" s="21">
        <v>43273.083333333336</v>
      </c>
      <c r="B4132" s="12">
        <v>123</v>
      </c>
    </row>
    <row r="4133" spans="1:2" x14ac:dyDescent="0.25">
      <c r="A4133" s="21">
        <v>43273.125</v>
      </c>
      <c r="B4133" s="12">
        <v>113</v>
      </c>
    </row>
    <row r="4134" spans="1:2" x14ac:dyDescent="0.25">
      <c r="A4134" s="21">
        <v>43273.166666666664</v>
      </c>
      <c r="B4134" s="12">
        <v>108</v>
      </c>
    </row>
    <row r="4135" spans="1:2" x14ac:dyDescent="0.25">
      <c r="A4135" s="21">
        <v>43273.208333333336</v>
      </c>
      <c r="B4135" s="12">
        <v>109</v>
      </c>
    </row>
    <row r="4136" spans="1:2" x14ac:dyDescent="0.25">
      <c r="A4136" s="21">
        <v>43273.25</v>
      </c>
      <c r="B4136" s="12">
        <v>108</v>
      </c>
    </row>
    <row r="4137" spans="1:2" x14ac:dyDescent="0.25">
      <c r="A4137" s="21">
        <v>43273.291666666664</v>
      </c>
      <c r="B4137" s="12">
        <v>112</v>
      </c>
    </row>
    <row r="4138" spans="1:2" x14ac:dyDescent="0.25">
      <c r="A4138" s="21">
        <v>43273.333333333336</v>
      </c>
      <c r="B4138" s="12">
        <v>119</v>
      </c>
    </row>
    <row r="4139" spans="1:2" x14ac:dyDescent="0.25">
      <c r="A4139" s="21">
        <v>43273.375</v>
      </c>
      <c r="B4139" s="12">
        <v>134</v>
      </c>
    </row>
    <row r="4140" spans="1:2" x14ac:dyDescent="0.25">
      <c r="A4140" s="21">
        <v>43273.416666666664</v>
      </c>
      <c r="B4140" s="12">
        <v>153</v>
      </c>
    </row>
    <row r="4141" spans="1:2" x14ac:dyDescent="0.25">
      <c r="A4141" s="21">
        <v>43273.458333333336</v>
      </c>
      <c r="B4141" s="12">
        <v>165</v>
      </c>
    </row>
    <row r="4142" spans="1:2" x14ac:dyDescent="0.25">
      <c r="A4142" s="21">
        <v>43273.5</v>
      </c>
      <c r="B4142" s="12">
        <v>169</v>
      </c>
    </row>
    <row r="4143" spans="1:2" x14ac:dyDescent="0.25">
      <c r="A4143" s="21">
        <v>43273.541666666664</v>
      </c>
      <c r="B4143" s="12">
        <v>171</v>
      </c>
    </row>
    <row r="4144" spans="1:2" x14ac:dyDescent="0.25">
      <c r="A4144" s="21">
        <v>43273.583333333336</v>
      </c>
      <c r="B4144" s="12">
        <v>175</v>
      </c>
    </row>
    <row r="4145" spans="1:2" x14ac:dyDescent="0.25">
      <c r="A4145" s="21">
        <v>43273.625</v>
      </c>
      <c r="B4145" s="12">
        <v>174</v>
      </c>
    </row>
    <row r="4146" spans="1:2" x14ac:dyDescent="0.25">
      <c r="A4146" s="21">
        <v>43273.666666666664</v>
      </c>
      <c r="B4146" s="12">
        <v>174</v>
      </c>
    </row>
    <row r="4147" spans="1:2" x14ac:dyDescent="0.25">
      <c r="A4147" s="21">
        <v>43273.708333333336</v>
      </c>
      <c r="B4147" s="12">
        <v>173</v>
      </c>
    </row>
    <row r="4148" spans="1:2" x14ac:dyDescent="0.25">
      <c r="A4148" s="21">
        <v>43273.75</v>
      </c>
      <c r="B4148" s="12">
        <v>176</v>
      </c>
    </row>
    <row r="4149" spans="1:2" x14ac:dyDescent="0.25">
      <c r="A4149" s="21">
        <v>43273.791666666664</v>
      </c>
      <c r="B4149" s="12">
        <v>181</v>
      </c>
    </row>
    <row r="4150" spans="1:2" x14ac:dyDescent="0.25">
      <c r="A4150" s="21">
        <v>43273.833333333336</v>
      </c>
      <c r="B4150" s="12">
        <v>179</v>
      </c>
    </row>
    <row r="4151" spans="1:2" x14ac:dyDescent="0.25">
      <c r="A4151" s="21">
        <v>43273.875</v>
      </c>
      <c r="B4151" s="12">
        <v>173</v>
      </c>
    </row>
    <row r="4152" spans="1:2" x14ac:dyDescent="0.25">
      <c r="A4152" s="21">
        <v>43273.916666666664</v>
      </c>
      <c r="B4152" s="12">
        <v>168</v>
      </c>
    </row>
    <row r="4153" spans="1:2" x14ac:dyDescent="0.25">
      <c r="A4153" s="21">
        <v>43273.958333333336</v>
      </c>
      <c r="B4153" s="12">
        <v>165</v>
      </c>
    </row>
    <row r="4154" spans="1:2" x14ac:dyDescent="0.25">
      <c r="A4154" s="21">
        <v>43274</v>
      </c>
      <c r="B4154" s="12">
        <v>161</v>
      </c>
    </row>
    <row r="4155" spans="1:2" x14ac:dyDescent="0.25">
      <c r="A4155" s="21">
        <v>43274.041666666664</v>
      </c>
      <c r="B4155" s="12">
        <v>146</v>
      </c>
    </row>
    <row r="4156" spans="1:2" x14ac:dyDescent="0.25">
      <c r="A4156" s="21">
        <v>43274.083333333336</v>
      </c>
      <c r="B4156" s="12">
        <v>130</v>
      </c>
    </row>
    <row r="4157" spans="1:2" x14ac:dyDescent="0.25">
      <c r="A4157" s="21">
        <v>43274.125</v>
      </c>
      <c r="B4157" s="12">
        <v>118</v>
      </c>
    </row>
    <row r="4158" spans="1:2" x14ac:dyDescent="0.25">
      <c r="A4158" s="21">
        <v>43274.166666666664</v>
      </c>
      <c r="B4158" s="12">
        <v>113</v>
      </c>
    </row>
    <row r="4159" spans="1:2" x14ac:dyDescent="0.25">
      <c r="A4159" s="21">
        <v>43274.208333333336</v>
      </c>
      <c r="B4159" s="12">
        <v>111</v>
      </c>
    </row>
    <row r="4160" spans="1:2" x14ac:dyDescent="0.25">
      <c r="A4160" s="21">
        <v>43274.25</v>
      </c>
      <c r="B4160" s="12">
        <v>110</v>
      </c>
    </row>
    <row r="4161" spans="1:2" x14ac:dyDescent="0.25">
      <c r="A4161" s="21">
        <v>43274.291666666664</v>
      </c>
      <c r="B4161" s="12">
        <v>113</v>
      </c>
    </row>
    <row r="4162" spans="1:2" x14ac:dyDescent="0.25">
      <c r="A4162" s="21">
        <v>43274.333333333336</v>
      </c>
      <c r="B4162" s="12">
        <v>116</v>
      </c>
    </row>
    <row r="4163" spans="1:2" x14ac:dyDescent="0.25">
      <c r="A4163" s="21">
        <v>43274.375</v>
      </c>
      <c r="B4163" s="12">
        <v>133</v>
      </c>
    </row>
    <row r="4164" spans="1:2" x14ac:dyDescent="0.25">
      <c r="A4164" s="21">
        <v>43274.416666666664</v>
      </c>
      <c r="B4164" s="12">
        <v>153</v>
      </c>
    </row>
    <row r="4165" spans="1:2" x14ac:dyDescent="0.25">
      <c r="A4165" s="21">
        <v>43274.458333333336</v>
      </c>
      <c r="B4165" s="12">
        <v>162</v>
      </c>
    </row>
    <row r="4166" spans="1:2" x14ac:dyDescent="0.25">
      <c r="A4166" s="21">
        <v>43274.5</v>
      </c>
      <c r="B4166" s="12">
        <v>166</v>
      </c>
    </row>
    <row r="4167" spans="1:2" x14ac:dyDescent="0.25">
      <c r="A4167" s="21">
        <v>43274.541666666664</v>
      </c>
      <c r="B4167" s="12">
        <v>165</v>
      </c>
    </row>
    <row r="4168" spans="1:2" x14ac:dyDescent="0.25">
      <c r="A4168" s="21">
        <v>43274.583333333336</v>
      </c>
      <c r="B4168" s="12">
        <v>166</v>
      </c>
    </row>
    <row r="4169" spans="1:2" x14ac:dyDescent="0.25">
      <c r="A4169" s="21">
        <v>43274.625</v>
      </c>
      <c r="B4169" s="12">
        <v>164</v>
      </c>
    </row>
    <row r="4170" spans="1:2" x14ac:dyDescent="0.25">
      <c r="A4170" s="21">
        <v>43274.666666666664</v>
      </c>
      <c r="B4170" s="12">
        <v>163</v>
      </c>
    </row>
    <row r="4171" spans="1:2" x14ac:dyDescent="0.25">
      <c r="A4171" s="21">
        <v>43274.708333333336</v>
      </c>
      <c r="B4171" s="12">
        <v>161</v>
      </c>
    </row>
    <row r="4172" spans="1:2" x14ac:dyDescent="0.25">
      <c r="A4172" s="21">
        <v>43274.75</v>
      </c>
      <c r="B4172" s="12">
        <v>162</v>
      </c>
    </row>
    <row r="4173" spans="1:2" x14ac:dyDescent="0.25">
      <c r="A4173" s="21">
        <v>43274.791666666664</v>
      </c>
      <c r="B4173" s="12">
        <v>167</v>
      </c>
    </row>
    <row r="4174" spans="1:2" x14ac:dyDescent="0.25">
      <c r="A4174" s="21">
        <v>43274.833333333336</v>
      </c>
      <c r="B4174" s="12">
        <v>167</v>
      </c>
    </row>
    <row r="4175" spans="1:2" x14ac:dyDescent="0.25">
      <c r="A4175" s="21">
        <v>43274.875</v>
      </c>
      <c r="B4175" s="12">
        <v>160</v>
      </c>
    </row>
    <row r="4176" spans="1:2" x14ac:dyDescent="0.25">
      <c r="A4176" s="21">
        <v>43274.916666666664</v>
      </c>
      <c r="B4176" s="12">
        <v>156</v>
      </c>
    </row>
    <row r="4177" spans="1:2" x14ac:dyDescent="0.25">
      <c r="A4177" s="21">
        <v>43274.958333333336</v>
      </c>
      <c r="B4177" s="12">
        <v>157</v>
      </c>
    </row>
    <row r="4178" spans="1:2" x14ac:dyDescent="0.25">
      <c r="A4178" s="21">
        <v>43275</v>
      </c>
      <c r="B4178" s="12">
        <v>158</v>
      </c>
    </row>
    <row r="4179" spans="1:2" x14ac:dyDescent="0.25">
      <c r="A4179" s="21">
        <v>43275.041666666664</v>
      </c>
      <c r="B4179" s="12">
        <v>148</v>
      </c>
    </row>
    <row r="4180" spans="1:2" x14ac:dyDescent="0.25">
      <c r="A4180" s="21">
        <v>43275.083333333336</v>
      </c>
      <c r="B4180" s="12">
        <v>133</v>
      </c>
    </row>
    <row r="4181" spans="1:2" x14ac:dyDescent="0.25">
      <c r="A4181" s="21">
        <v>43275.125</v>
      </c>
      <c r="B4181" s="12">
        <v>123</v>
      </c>
    </row>
    <row r="4182" spans="1:2" x14ac:dyDescent="0.25">
      <c r="A4182" s="21">
        <v>43275.166666666664</v>
      </c>
      <c r="B4182" s="12">
        <v>121</v>
      </c>
    </row>
    <row r="4183" spans="1:2" x14ac:dyDescent="0.25">
      <c r="A4183" s="21">
        <v>43275.208333333336</v>
      </c>
      <c r="B4183" s="12">
        <v>118</v>
      </c>
    </row>
    <row r="4184" spans="1:2" x14ac:dyDescent="0.25">
      <c r="A4184" s="21">
        <v>43275.25</v>
      </c>
      <c r="B4184" s="12">
        <v>118</v>
      </c>
    </row>
    <row r="4185" spans="1:2" x14ac:dyDescent="0.25">
      <c r="A4185" s="21">
        <v>43275.291666666664</v>
      </c>
      <c r="B4185" s="12">
        <v>118</v>
      </c>
    </row>
    <row r="4186" spans="1:2" x14ac:dyDescent="0.25">
      <c r="A4186" s="21">
        <v>43275.333333333336</v>
      </c>
      <c r="B4186" s="12">
        <v>120</v>
      </c>
    </row>
    <row r="4187" spans="1:2" x14ac:dyDescent="0.25">
      <c r="A4187" s="21">
        <v>43275.375</v>
      </c>
      <c r="B4187" s="12">
        <v>135</v>
      </c>
    </row>
    <row r="4188" spans="1:2" x14ac:dyDescent="0.25">
      <c r="A4188" s="21">
        <v>43275.416666666664</v>
      </c>
      <c r="B4188" s="12">
        <v>154</v>
      </c>
    </row>
    <row r="4189" spans="1:2" x14ac:dyDescent="0.25">
      <c r="A4189" s="21">
        <v>43275.458333333336</v>
      </c>
      <c r="B4189" s="12">
        <v>164</v>
      </c>
    </row>
    <row r="4190" spans="1:2" x14ac:dyDescent="0.25">
      <c r="A4190" s="21">
        <v>43275.5</v>
      </c>
      <c r="B4190" s="12">
        <v>169</v>
      </c>
    </row>
    <row r="4191" spans="1:2" x14ac:dyDescent="0.25">
      <c r="A4191" s="21">
        <v>43275.541666666664</v>
      </c>
      <c r="B4191" s="12">
        <v>170</v>
      </c>
    </row>
    <row r="4192" spans="1:2" x14ac:dyDescent="0.25">
      <c r="A4192" s="21">
        <v>43275.583333333336</v>
      </c>
      <c r="B4192" s="12">
        <v>173</v>
      </c>
    </row>
    <row r="4193" spans="1:2" x14ac:dyDescent="0.25">
      <c r="A4193" s="21">
        <v>43275.625</v>
      </c>
      <c r="B4193" s="12">
        <v>170</v>
      </c>
    </row>
    <row r="4194" spans="1:2" x14ac:dyDescent="0.25">
      <c r="A4194" s="21">
        <v>43275.666666666664</v>
      </c>
      <c r="B4194" s="12">
        <v>168</v>
      </c>
    </row>
    <row r="4195" spans="1:2" x14ac:dyDescent="0.25">
      <c r="A4195" s="21">
        <v>43275.708333333336</v>
      </c>
      <c r="B4195" s="12">
        <v>166</v>
      </c>
    </row>
    <row r="4196" spans="1:2" x14ac:dyDescent="0.25">
      <c r="A4196" s="21">
        <v>43275.75</v>
      </c>
      <c r="B4196" s="12">
        <v>169</v>
      </c>
    </row>
    <row r="4197" spans="1:2" x14ac:dyDescent="0.25">
      <c r="A4197" s="21">
        <v>43275.791666666664</v>
      </c>
      <c r="B4197" s="12">
        <v>170</v>
      </c>
    </row>
    <row r="4198" spans="1:2" x14ac:dyDescent="0.25">
      <c r="A4198" s="21">
        <v>43275.833333333336</v>
      </c>
      <c r="B4198" s="12">
        <v>168</v>
      </c>
    </row>
    <row r="4199" spans="1:2" x14ac:dyDescent="0.25">
      <c r="A4199" s="21">
        <v>43275.875</v>
      </c>
      <c r="B4199" s="12">
        <v>160</v>
      </c>
    </row>
    <row r="4200" spans="1:2" x14ac:dyDescent="0.25">
      <c r="A4200" s="21">
        <v>43275.916666666664</v>
      </c>
      <c r="B4200" s="12">
        <v>155</v>
      </c>
    </row>
    <row r="4201" spans="1:2" x14ac:dyDescent="0.25">
      <c r="A4201" s="21">
        <v>43275.958333333336</v>
      </c>
      <c r="B4201" s="12">
        <v>154</v>
      </c>
    </row>
    <row r="4202" spans="1:2" x14ac:dyDescent="0.25">
      <c r="A4202" s="21">
        <v>43276</v>
      </c>
      <c r="B4202" s="12">
        <v>155</v>
      </c>
    </row>
    <row r="4203" spans="1:2" x14ac:dyDescent="0.25">
      <c r="A4203" s="21">
        <v>43276.041666666664</v>
      </c>
      <c r="B4203" s="12">
        <v>147</v>
      </c>
    </row>
    <row r="4204" spans="1:2" x14ac:dyDescent="0.25">
      <c r="A4204" s="21">
        <v>43276.083333333336</v>
      </c>
      <c r="B4204" s="12">
        <v>130</v>
      </c>
    </row>
    <row r="4205" spans="1:2" x14ac:dyDescent="0.25">
      <c r="A4205" s="21">
        <v>43276.125</v>
      </c>
      <c r="B4205" s="12">
        <v>115</v>
      </c>
    </row>
    <row r="4206" spans="1:2" x14ac:dyDescent="0.25">
      <c r="A4206" s="21">
        <v>43276.166666666664</v>
      </c>
      <c r="B4206" s="12">
        <v>109</v>
      </c>
    </row>
    <row r="4207" spans="1:2" x14ac:dyDescent="0.25">
      <c r="A4207" s="21">
        <v>43276.208333333336</v>
      </c>
      <c r="B4207" s="12">
        <v>106</v>
      </c>
    </row>
    <row r="4208" spans="1:2" x14ac:dyDescent="0.25">
      <c r="A4208" s="21">
        <v>43276.25</v>
      </c>
      <c r="B4208" s="12">
        <v>107</v>
      </c>
    </row>
    <row r="4209" spans="1:2" x14ac:dyDescent="0.25">
      <c r="A4209" s="21">
        <v>43276.291666666664</v>
      </c>
      <c r="B4209" s="12">
        <v>108</v>
      </c>
    </row>
    <row r="4210" spans="1:2" x14ac:dyDescent="0.25">
      <c r="A4210" s="21">
        <v>43276.333333333336</v>
      </c>
      <c r="B4210" s="12">
        <v>113</v>
      </c>
    </row>
    <row r="4211" spans="1:2" x14ac:dyDescent="0.25">
      <c r="A4211" s="21">
        <v>43276.375</v>
      </c>
      <c r="B4211" s="12">
        <v>129</v>
      </c>
    </row>
    <row r="4212" spans="1:2" x14ac:dyDescent="0.25">
      <c r="A4212" s="21">
        <v>43276.416666666664</v>
      </c>
      <c r="B4212" s="12">
        <v>149</v>
      </c>
    </row>
    <row r="4213" spans="1:2" x14ac:dyDescent="0.25">
      <c r="A4213" s="21">
        <v>43276.458333333336</v>
      </c>
      <c r="B4213" s="12">
        <v>159</v>
      </c>
    </row>
    <row r="4214" spans="1:2" x14ac:dyDescent="0.25">
      <c r="A4214" s="21">
        <v>43276.5</v>
      </c>
      <c r="B4214" s="12">
        <v>161</v>
      </c>
    </row>
    <row r="4215" spans="1:2" x14ac:dyDescent="0.25">
      <c r="A4215" s="21">
        <v>43276.541666666664</v>
      </c>
      <c r="B4215" s="12">
        <v>163</v>
      </c>
    </row>
    <row r="4216" spans="1:2" x14ac:dyDescent="0.25">
      <c r="A4216" s="21">
        <v>43276.583333333336</v>
      </c>
      <c r="B4216" s="12">
        <v>166</v>
      </c>
    </row>
    <row r="4217" spans="1:2" x14ac:dyDescent="0.25">
      <c r="A4217" s="21">
        <v>43276.625</v>
      </c>
      <c r="B4217" s="12">
        <v>163</v>
      </c>
    </row>
    <row r="4218" spans="1:2" x14ac:dyDescent="0.25">
      <c r="A4218" s="21">
        <v>43276.666666666664</v>
      </c>
      <c r="B4218" s="12">
        <v>163</v>
      </c>
    </row>
    <row r="4219" spans="1:2" x14ac:dyDescent="0.25">
      <c r="A4219" s="21">
        <v>43276.708333333336</v>
      </c>
      <c r="B4219" s="12">
        <v>163</v>
      </c>
    </row>
    <row r="4220" spans="1:2" x14ac:dyDescent="0.25">
      <c r="A4220" s="21">
        <v>43276.75</v>
      </c>
      <c r="B4220" s="12">
        <v>163</v>
      </c>
    </row>
    <row r="4221" spans="1:2" x14ac:dyDescent="0.25">
      <c r="A4221" s="21">
        <v>43276.791666666664</v>
      </c>
      <c r="B4221" s="12">
        <v>167</v>
      </c>
    </row>
    <row r="4222" spans="1:2" x14ac:dyDescent="0.25">
      <c r="A4222" s="21">
        <v>43276.833333333336</v>
      </c>
      <c r="B4222" s="12">
        <v>163</v>
      </c>
    </row>
    <row r="4223" spans="1:2" x14ac:dyDescent="0.25">
      <c r="A4223" s="21">
        <v>43276.875</v>
      </c>
      <c r="B4223" s="12">
        <v>156</v>
      </c>
    </row>
    <row r="4224" spans="1:2" x14ac:dyDescent="0.25">
      <c r="A4224" s="21">
        <v>43276.916666666664</v>
      </c>
      <c r="B4224" s="12">
        <v>153</v>
      </c>
    </row>
    <row r="4225" spans="1:2" x14ac:dyDescent="0.25">
      <c r="A4225" s="21">
        <v>43276.958333333336</v>
      </c>
      <c r="B4225" s="12">
        <v>153</v>
      </c>
    </row>
    <row r="4226" spans="1:2" x14ac:dyDescent="0.25">
      <c r="A4226" s="21">
        <v>43277</v>
      </c>
      <c r="B4226" s="12">
        <v>156</v>
      </c>
    </row>
    <row r="4227" spans="1:2" x14ac:dyDescent="0.25">
      <c r="A4227" s="21">
        <v>43277.041666666664</v>
      </c>
      <c r="B4227" s="12">
        <v>143</v>
      </c>
    </row>
    <row r="4228" spans="1:2" x14ac:dyDescent="0.25">
      <c r="A4228" s="21">
        <v>43277.083333333336</v>
      </c>
      <c r="B4228" s="12">
        <v>127</v>
      </c>
    </row>
    <row r="4229" spans="1:2" x14ac:dyDescent="0.25">
      <c r="A4229" s="21">
        <v>43277.125</v>
      </c>
      <c r="B4229" s="12">
        <v>114</v>
      </c>
    </row>
    <row r="4230" spans="1:2" x14ac:dyDescent="0.25">
      <c r="A4230" s="21">
        <v>43277.166666666664</v>
      </c>
      <c r="B4230" s="12">
        <v>111</v>
      </c>
    </row>
    <row r="4231" spans="1:2" x14ac:dyDescent="0.25">
      <c r="A4231" s="21">
        <v>43277.208333333336</v>
      </c>
      <c r="B4231" s="12">
        <v>109</v>
      </c>
    </row>
    <row r="4232" spans="1:2" x14ac:dyDescent="0.25">
      <c r="A4232" s="21">
        <v>43277.25</v>
      </c>
      <c r="B4232" s="12">
        <v>108</v>
      </c>
    </row>
    <row r="4233" spans="1:2" x14ac:dyDescent="0.25">
      <c r="A4233" s="21">
        <v>43277.291666666664</v>
      </c>
      <c r="B4233" s="12">
        <v>110</v>
      </c>
    </row>
    <row r="4234" spans="1:2" x14ac:dyDescent="0.25">
      <c r="A4234" s="21">
        <v>43277.333333333336</v>
      </c>
      <c r="B4234" s="12">
        <v>112</v>
      </c>
    </row>
    <row r="4235" spans="1:2" x14ac:dyDescent="0.25">
      <c r="A4235" s="21">
        <v>43277.375</v>
      </c>
      <c r="B4235" s="12">
        <v>127</v>
      </c>
    </row>
    <row r="4236" spans="1:2" x14ac:dyDescent="0.25">
      <c r="A4236" s="21">
        <v>43277.416666666664</v>
      </c>
      <c r="B4236" s="12">
        <v>150</v>
      </c>
    </row>
    <row r="4237" spans="1:2" x14ac:dyDescent="0.25">
      <c r="A4237" s="21">
        <v>43277.458333333336</v>
      </c>
      <c r="B4237" s="12">
        <v>160</v>
      </c>
    </row>
    <row r="4238" spans="1:2" x14ac:dyDescent="0.25">
      <c r="A4238" s="21">
        <v>43277.5</v>
      </c>
      <c r="B4238" s="12">
        <v>163</v>
      </c>
    </row>
    <row r="4239" spans="1:2" x14ac:dyDescent="0.25">
      <c r="A4239" s="21">
        <v>43277.541666666664</v>
      </c>
      <c r="B4239" s="12">
        <v>162</v>
      </c>
    </row>
    <row r="4240" spans="1:2" x14ac:dyDescent="0.25">
      <c r="A4240" s="21">
        <v>43277.583333333336</v>
      </c>
      <c r="B4240" s="12">
        <v>164</v>
      </c>
    </row>
    <row r="4241" spans="1:2" x14ac:dyDescent="0.25">
      <c r="A4241" s="21">
        <v>43277.625</v>
      </c>
      <c r="B4241" s="12">
        <v>162</v>
      </c>
    </row>
    <row r="4242" spans="1:2" x14ac:dyDescent="0.25">
      <c r="A4242" s="21">
        <v>43277.666666666664</v>
      </c>
      <c r="B4242" s="12">
        <v>161</v>
      </c>
    </row>
    <row r="4243" spans="1:2" x14ac:dyDescent="0.25">
      <c r="A4243" s="21">
        <v>43277.708333333336</v>
      </c>
      <c r="B4243" s="12">
        <v>158</v>
      </c>
    </row>
    <row r="4244" spans="1:2" x14ac:dyDescent="0.25">
      <c r="A4244" s="21">
        <v>43277.75</v>
      </c>
      <c r="B4244" s="12">
        <v>157</v>
      </c>
    </row>
    <row r="4245" spans="1:2" x14ac:dyDescent="0.25">
      <c r="A4245" s="21">
        <v>43277.791666666664</v>
      </c>
      <c r="B4245" s="12">
        <v>158</v>
      </c>
    </row>
    <row r="4246" spans="1:2" x14ac:dyDescent="0.25">
      <c r="A4246" s="21">
        <v>43277.833333333336</v>
      </c>
      <c r="B4246" s="12">
        <v>157</v>
      </c>
    </row>
    <row r="4247" spans="1:2" x14ac:dyDescent="0.25">
      <c r="A4247" s="21">
        <v>43277.875</v>
      </c>
      <c r="B4247" s="12">
        <v>153</v>
      </c>
    </row>
    <row r="4248" spans="1:2" x14ac:dyDescent="0.25">
      <c r="A4248" s="21">
        <v>43277.916666666664</v>
      </c>
      <c r="B4248" s="12">
        <v>149</v>
      </c>
    </row>
    <row r="4249" spans="1:2" x14ac:dyDescent="0.25">
      <c r="A4249" s="21">
        <v>43277.958333333336</v>
      </c>
      <c r="B4249" s="12">
        <v>148</v>
      </c>
    </row>
    <row r="4250" spans="1:2" x14ac:dyDescent="0.25">
      <c r="A4250" s="21">
        <v>43278</v>
      </c>
      <c r="B4250" s="12">
        <v>151</v>
      </c>
    </row>
    <row r="4251" spans="1:2" x14ac:dyDescent="0.25">
      <c r="A4251" s="21">
        <v>43278.041666666664</v>
      </c>
      <c r="B4251" s="12">
        <v>143</v>
      </c>
    </row>
    <row r="4252" spans="1:2" x14ac:dyDescent="0.25">
      <c r="A4252" s="21">
        <v>43278.083333333336</v>
      </c>
      <c r="B4252" s="12">
        <v>130</v>
      </c>
    </row>
    <row r="4253" spans="1:2" x14ac:dyDescent="0.25">
      <c r="A4253" s="21">
        <v>43278.125</v>
      </c>
      <c r="B4253" s="12">
        <v>118</v>
      </c>
    </row>
    <row r="4254" spans="1:2" x14ac:dyDescent="0.25">
      <c r="A4254" s="21">
        <v>43278.166666666664</v>
      </c>
      <c r="B4254" s="12">
        <v>112</v>
      </c>
    </row>
    <row r="4255" spans="1:2" x14ac:dyDescent="0.25">
      <c r="A4255" s="21">
        <v>43278.208333333336</v>
      </c>
      <c r="B4255" s="12">
        <v>110</v>
      </c>
    </row>
    <row r="4256" spans="1:2" x14ac:dyDescent="0.25">
      <c r="A4256" s="21">
        <v>43278.25</v>
      </c>
      <c r="B4256" s="12">
        <v>110</v>
      </c>
    </row>
    <row r="4257" spans="1:2" x14ac:dyDescent="0.25">
      <c r="A4257" s="21">
        <v>43278.291666666664</v>
      </c>
      <c r="B4257" s="12">
        <v>111</v>
      </c>
    </row>
    <row r="4258" spans="1:2" x14ac:dyDescent="0.25">
      <c r="A4258" s="21">
        <v>43278.333333333336</v>
      </c>
      <c r="B4258" s="12">
        <v>112</v>
      </c>
    </row>
    <row r="4259" spans="1:2" x14ac:dyDescent="0.25">
      <c r="A4259" s="21">
        <v>43278.375</v>
      </c>
      <c r="B4259" s="12">
        <v>118</v>
      </c>
    </row>
    <row r="4260" spans="1:2" x14ac:dyDescent="0.25">
      <c r="A4260" s="21">
        <v>43278.416666666664</v>
      </c>
      <c r="B4260" s="12">
        <v>132</v>
      </c>
    </row>
    <row r="4261" spans="1:2" x14ac:dyDescent="0.25">
      <c r="A4261" s="21">
        <v>43278.458333333336</v>
      </c>
      <c r="B4261" s="12">
        <v>146</v>
      </c>
    </row>
    <row r="4262" spans="1:2" x14ac:dyDescent="0.25">
      <c r="A4262" s="21">
        <v>43278.5</v>
      </c>
      <c r="B4262" s="12">
        <v>153</v>
      </c>
    </row>
    <row r="4263" spans="1:2" x14ac:dyDescent="0.25">
      <c r="A4263" s="21">
        <v>43278.541666666664</v>
      </c>
      <c r="B4263" s="12">
        <v>155</v>
      </c>
    </row>
    <row r="4264" spans="1:2" x14ac:dyDescent="0.25">
      <c r="A4264" s="21">
        <v>43278.583333333336</v>
      </c>
      <c r="B4264" s="12">
        <v>156</v>
      </c>
    </row>
    <row r="4265" spans="1:2" x14ac:dyDescent="0.25">
      <c r="A4265" s="21">
        <v>43278.625</v>
      </c>
      <c r="B4265" s="12">
        <v>154</v>
      </c>
    </row>
    <row r="4266" spans="1:2" x14ac:dyDescent="0.25">
      <c r="A4266" s="21">
        <v>43278.666666666664</v>
      </c>
      <c r="B4266" s="12">
        <v>151</v>
      </c>
    </row>
    <row r="4267" spans="1:2" x14ac:dyDescent="0.25">
      <c r="A4267" s="21">
        <v>43278.708333333336</v>
      </c>
      <c r="B4267" s="12">
        <v>148</v>
      </c>
    </row>
    <row r="4268" spans="1:2" x14ac:dyDescent="0.25">
      <c r="A4268" s="21">
        <v>43278.75</v>
      </c>
      <c r="B4268" s="12">
        <v>146</v>
      </c>
    </row>
    <row r="4269" spans="1:2" x14ac:dyDescent="0.25">
      <c r="A4269" s="21">
        <v>43278.791666666664</v>
      </c>
      <c r="B4269" s="12">
        <v>150</v>
      </c>
    </row>
    <row r="4270" spans="1:2" x14ac:dyDescent="0.25">
      <c r="A4270" s="21">
        <v>43278.833333333336</v>
      </c>
      <c r="B4270" s="12">
        <v>153</v>
      </c>
    </row>
    <row r="4271" spans="1:2" x14ac:dyDescent="0.25">
      <c r="A4271" s="21">
        <v>43278.875</v>
      </c>
      <c r="B4271" s="12">
        <v>149</v>
      </c>
    </row>
    <row r="4272" spans="1:2" x14ac:dyDescent="0.25">
      <c r="A4272" s="21">
        <v>43278.916666666664</v>
      </c>
      <c r="B4272" s="12">
        <v>145</v>
      </c>
    </row>
    <row r="4273" spans="1:2" x14ac:dyDescent="0.25">
      <c r="A4273" s="21">
        <v>43278.958333333336</v>
      </c>
      <c r="B4273" s="12">
        <v>143</v>
      </c>
    </row>
    <row r="4274" spans="1:2" x14ac:dyDescent="0.25">
      <c r="A4274" s="21">
        <v>43279</v>
      </c>
      <c r="B4274" s="12">
        <v>146</v>
      </c>
    </row>
    <row r="4275" spans="1:2" x14ac:dyDescent="0.25">
      <c r="A4275" s="21">
        <v>43279.041666666664</v>
      </c>
      <c r="B4275" s="12">
        <v>140</v>
      </c>
    </row>
    <row r="4276" spans="1:2" x14ac:dyDescent="0.25">
      <c r="A4276" s="21">
        <v>43279.083333333336</v>
      </c>
      <c r="B4276" s="12">
        <v>127</v>
      </c>
    </row>
    <row r="4277" spans="1:2" x14ac:dyDescent="0.25">
      <c r="A4277" s="21">
        <v>43279.125</v>
      </c>
      <c r="B4277" s="12">
        <v>118</v>
      </c>
    </row>
    <row r="4278" spans="1:2" x14ac:dyDescent="0.25">
      <c r="A4278" s="21">
        <v>43279.166666666664</v>
      </c>
      <c r="B4278" s="12">
        <v>110</v>
      </c>
    </row>
    <row r="4279" spans="1:2" x14ac:dyDescent="0.25">
      <c r="A4279" s="21">
        <v>43279.208333333336</v>
      </c>
      <c r="B4279" s="12">
        <v>108</v>
      </c>
    </row>
    <row r="4280" spans="1:2" x14ac:dyDescent="0.25">
      <c r="A4280" s="21">
        <v>43279.25</v>
      </c>
      <c r="B4280" s="12">
        <v>104</v>
      </c>
    </row>
    <row r="4281" spans="1:2" x14ac:dyDescent="0.25">
      <c r="A4281" s="21">
        <v>43279.291666666664</v>
      </c>
      <c r="B4281" s="12">
        <v>106</v>
      </c>
    </row>
    <row r="4282" spans="1:2" x14ac:dyDescent="0.25">
      <c r="A4282" s="21">
        <v>43279.333333333336</v>
      </c>
      <c r="B4282" s="12">
        <v>105</v>
      </c>
    </row>
    <row r="4283" spans="1:2" x14ac:dyDescent="0.25">
      <c r="A4283" s="21">
        <v>43279.375</v>
      </c>
      <c r="B4283" s="12">
        <v>107</v>
      </c>
    </row>
    <row r="4284" spans="1:2" x14ac:dyDescent="0.25">
      <c r="A4284" s="21">
        <v>43279.416666666664</v>
      </c>
      <c r="B4284" s="12">
        <v>117</v>
      </c>
    </row>
    <row r="4285" spans="1:2" x14ac:dyDescent="0.25">
      <c r="A4285" s="21">
        <v>43279.458333333336</v>
      </c>
      <c r="B4285" s="12">
        <v>133</v>
      </c>
    </row>
    <row r="4286" spans="1:2" x14ac:dyDescent="0.25">
      <c r="A4286" s="21">
        <v>43279.5</v>
      </c>
      <c r="B4286" s="12">
        <v>142</v>
      </c>
    </row>
    <row r="4287" spans="1:2" x14ac:dyDescent="0.25">
      <c r="A4287" s="21">
        <v>43279.541666666664</v>
      </c>
      <c r="B4287" s="12">
        <v>146</v>
      </c>
    </row>
    <row r="4288" spans="1:2" x14ac:dyDescent="0.25">
      <c r="A4288" s="21">
        <v>43279.583333333336</v>
      </c>
      <c r="B4288" s="12">
        <v>149</v>
      </c>
    </row>
    <row r="4289" spans="1:2" x14ac:dyDescent="0.25">
      <c r="A4289" s="21">
        <v>43279.625</v>
      </c>
      <c r="B4289" s="12">
        <v>150</v>
      </c>
    </row>
    <row r="4290" spans="1:2" x14ac:dyDescent="0.25">
      <c r="A4290" s="21">
        <v>43279.666666666664</v>
      </c>
      <c r="B4290" s="12">
        <v>146</v>
      </c>
    </row>
    <row r="4291" spans="1:2" x14ac:dyDescent="0.25">
      <c r="A4291" s="21">
        <v>43279.708333333336</v>
      </c>
      <c r="B4291" s="12">
        <v>142</v>
      </c>
    </row>
    <row r="4292" spans="1:2" x14ac:dyDescent="0.25">
      <c r="A4292" s="21">
        <v>43279.75</v>
      </c>
      <c r="B4292" s="12">
        <v>142</v>
      </c>
    </row>
    <row r="4293" spans="1:2" x14ac:dyDescent="0.25">
      <c r="A4293" s="21">
        <v>43279.791666666664</v>
      </c>
      <c r="B4293" s="12">
        <v>147</v>
      </c>
    </row>
    <row r="4294" spans="1:2" x14ac:dyDescent="0.25">
      <c r="A4294" s="21">
        <v>43279.833333333336</v>
      </c>
      <c r="B4294" s="12">
        <v>155</v>
      </c>
    </row>
    <row r="4295" spans="1:2" x14ac:dyDescent="0.25">
      <c r="A4295" s="21">
        <v>43279.875</v>
      </c>
      <c r="B4295" s="12">
        <v>152</v>
      </c>
    </row>
    <row r="4296" spans="1:2" x14ac:dyDescent="0.25">
      <c r="A4296" s="21">
        <v>43279.916666666664</v>
      </c>
      <c r="B4296" s="12">
        <v>152</v>
      </c>
    </row>
    <row r="4297" spans="1:2" x14ac:dyDescent="0.25">
      <c r="A4297" s="21">
        <v>43279.958333333336</v>
      </c>
      <c r="B4297" s="12">
        <v>152</v>
      </c>
    </row>
    <row r="4298" spans="1:2" x14ac:dyDescent="0.25">
      <c r="A4298" s="21">
        <v>43280</v>
      </c>
      <c r="B4298" s="12">
        <v>153</v>
      </c>
    </row>
    <row r="4299" spans="1:2" x14ac:dyDescent="0.25">
      <c r="A4299" s="21">
        <v>43280.041666666664</v>
      </c>
      <c r="B4299" s="12">
        <v>140</v>
      </c>
    </row>
    <row r="4300" spans="1:2" x14ac:dyDescent="0.25">
      <c r="A4300" s="21">
        <v>43280.083333333336</v>
      </c>
      <c r="B4300" s="12">
        <v>124</v>
      </c>
    </row>
    <row r="4301" spans="1:2" x14ac:dyDescent="0.25">
      <c r="A4301" s="21">
        <v>43280.125</v>
      </c>
      <c r="B4301" s="12">
        <v>112</v>
      </c>
    </row>
    <row r="4302" spans="1:2" x14ac:dyDescent="0.25">
      <c r="A4302" s="21">
        <v>43280.166666666664</v>
      </c>
      <c r="B4302" s="12">
        <v>111</v>
      </c>
    </row>
    <row r="4303" spans="1:2" x14ac:dyDescent="0.25">
      <c r="A4303" s="21">
        <v>43280.208333333336</v>
      </c>
      <c r="B4303" s="12">
        <v>112</v>
      </c>
    </row>
    <row r="4304" spans="1:2" x14ac:dyDescent="0.25">
      <c r="A4304" s="21">
        <v>43280.25</v>
      </c>
      <c r="B4304" s="12">
        <v>112</v>
      </c>
    </row>
    <row r="4305" spans="1:2" x14ac:dyDescent="0.25">
      <c r="A4305" s="21">
        <v>43280.291666666664</v>
      </c>
      <c r="B4305" s="12">
        <v>116</v>
      </c>
    </row>
    <row r="4306" spans="1:2" x14ac:dyDescent="0.25">
      <c r="A4306" s="21">
        <v>43280.333333333336</v>
      </c>
      <c r="B4306" s="12">
        <v>124</v>
      </c>
    </row>
    <row r="4307" spans="1:2" x14ac:dyDescent="0.25">
      <c r="A4307" s="21">
        <v>43280.375</v>
      </c>
      <c r="B4307" s="12">
        <v>135</v>
      </c>
    </row>
    <row r="4308" spans="1:2" x14ac:dyDescent="0.25">
      <c r="A4308" s="21">
        <v>43280.416666666664</v>
      </c>
      <c r="B4308" s="12">
        <v>154</v>
      </c>
    </row>
    <row r="4309" spans="1:2" x14ac:dyDescent="0.25">
      <c r="A4309" s="21">
        <v>43280.458333333336</v>
      </c>
      <c r="B4309" s="12">
        <v>169</v>
      </c>
    </row>
    <row r="4310" spans="1:2" x14ac:dyDescent="0.25">
      <c r="A4310" s="21">
        <v>43280.5</v>
      </c>
      <c r="B4310" s="12">
        <v>175</v>
      </c>
    </row>
    <row r="4311" spans="1:2" x14ac:dyDescent="0.25">
      <c r="A4311" s="21">
        <v>43280.541666666664</v>
      </c>
      <c r="B4311" s="12">
        <v>177</v>
      </c>
    </row>
    <row r="4312" spans="1:2" x14ac:dyDescent="0.25">
      <c r="A4312" s="21">
        <v>43280.583333333336</v>
      </c>
      <c r="B4312" s="12">
        <v>178</v>
      </c>
    </row>
    <row r="4313" spans="1:2" x14ac:dyDescent="0.25">
      <c r="A4313" s="21">
        <v>43280.625</v>
      </c>
      <c r="B4313" s="12">
        <v>175</v>
      </c>
    </row>
    <row r="4314" spans="1:2" x14ac:dyDescent="0.25">
      <c r="A4314" s="21">
        <v>43280.666666666664</v>
      </c>
      <c r="B4314" s="12">
        <v>172</v>
      </c>
    </row>
    <row r="4315" spans="1:2" x14ac:dyDescent="0.25">
      <c r="A4315" s="21">
        <v>43280.708333333336</v>
      </c>
      <c r="B4315" s="12">
        <v>167</v>
      </c>
    </row>
    <row r="4316" spans="1:2" x14ac:dyDescent="0.25">
      <c r="A4316" s="21">
        <v>43280.75</v>
      </c>
      <c r="B4316" s="12">
        <v>166</v>
      </c>
    </row>
    <row r="4317" spans="1:2" x14ac:dyDescent="0.25">
      <c r="A4317" s="21">
        <v>43280.791666666664</v>
      </c>
      <c r="B4317" s="12">
        <v>170</v>
      </c>
    </row>
    <row r="4318" spans="1:2" x14ac:dyDescent="0.25">
      <c r="A4318" s="21">
        <v>43280.833333333336</v>
      </c>
      <c r="B4318" s="12">
        <v>170</v>
      </c>
    </row>
    <row r="4319" spans="1:2" x14ac:dyDescent="0.25">
      <c r="A4319" s="21">
        <v>43280.875</v>
      </c>
      <c r="B4319" s="12">
        <v>163</v>
      </c>
    </row>
    <row r="4320" spans="1:2" x14ac:dyDescent="0.25">
      <c r="A4320" s="21">
        <v>43280.916666666664</v>
      </c>
      <c r="B4320" s="12">
        <v>158</v>
      </c>
    </row>
    <row r="4321" spans="1:2" x14ac:dyDescent="0.25">
      <c r="A4321" s="21">
        <v>43280.958333333336</v>
      </c>
      <c r="B4321" s="12">
        <v>156</v>
      </c>
    </row>
    <row r="4322" spans="1:2" x14ac:dyDescent="0.25">
      <c r="A4322" s="21">
        <v>43281</v>
      </c>
      <c r="B4322" s="12">
        <v>157</v>
      </c>
    </row>
    <row r="4323" spans="1:2" x14ac:dyDescent="0.25">
      <c r="A4323" s="21">
        <v>43281.041666666664</v>
      </c>
      <c r="B4323" s="12">
        <v>142</v>
      </c>
    </row>
    <row r="4324" spans="1:2" x14ac:dyDescent="0.25">
      <c r="A4324" s="21">
        <v>43281.083333333336</v>
      </c>
      <c r="B4324" s="12">
        <v>123</v>
      </c>
    </row>
    <row r="4325" spans="1:2" x14ac:dyDescent="0.25">
      <c r="A4325" s="21">
        <v>43281.125</v>
      </c>
      <c r="B4325" s="12">
        <v>112</v>
      </c>
    </row>
    <row r="4326" spans="1:2" x14ac:dyDescent="0.25">
      <c r="A4326" s="21">
        <v>43281.166666666664</v>
      </c>
      <c r="B4326" s="12">
        <v>105</v>
      </c>
    </row>
    <row r="4327" spans="1:2" x14ac:dyDescent="0.25">
      <c r="A4327" s="21">
        <v>43281.208333333336</v>
      </c>
      <c r="B4327" s="12">
        <v>104</v>
      </c>
    </row>
    <row r="4328" spans="1:2" x14ac:dyDescent="0.25">
      <c r="A4328" s="21">
        <v>43281.25</v>
      </c>
      <c r="B4328" s="12">
        <v>103</v>
      </c>
    </row>
    <row r="4329" spans="1:2" x14ac:dyDescent="0.25">
      <c r="A4329" s="21">
        <v>43281.291666666664</v>
      </c>
      <c r="B4329" s="12">
        <v>106</v>
      </c>
    </row>
    <row r="4330" spans="1:2" x14ac:dyDescent="0.25">
      <c r="A4330" s="21">
        <v>43281.333333333336</v>
      </c>
      <c r="B4330" s="12">
        <v>107</v>
      </c>
    </row>
    <row r="4331" spans="1:2" x14ac:dyDescent="0.25">
      <c r="A4331" s="21">
        <v>43281.375</v>
      </c>
      <c r="B4331" s="12">
        <v>120</v>
      </c>
    </row>
    <row r="4332" spans="1:2" x14ac:dyDescent="0.25">
      <c r="A4332" s="21">
        <v>43281.416666666664</v>
      </c>
      <c r="B4332" s="12">
        <v>139</v>
      </c>
    </row>
    <row r="4333" spans="1:2" x14ac:dyDescent="0.25">
      <c r="A4333" s="21">
        <v>43281.458333333336</v>
      </c>
      <c r="B4333" s="12">
        <v>148</v>
      </c>
    </row>
    <row r="4334" spans="1:2" x14ac:dyDescent="0.25">
      <c r="A4334" s="21">
        <v>43281.5</v>
      </c>
      <c r="B4334" s="12">
        <v>155</v>
      </c>
    </row>
    <row r="4335" spans="1:2" x14ac:dyDescent="0.25">
      <c r="A4335" s="21">
        <v>43281.541666666664</v>
      </c>
      <c r="B4335" s="12">
        <v>164</v>
      </c>
    </row>
    <row r="4336" spans="1:2" x14ac:dyDescent="0.25">
      <c r="A4336" s="21">
        <v>43281.583333333336</v>
      </c>
      <c r="B4336" s="12">
        <v>163</v>
      </c>
    </row>
    <row r="4337" spans="1:2" x14ac:dyDescent="0.25">
      <c r="A4337" s="21">
        <v>43281.625</v>
      </c>
      <c r="B4337" s="12">
        <v>163</v>
      </c>
    </row>
    <row r="4338" spans="1:2" x14ac:dyDescent="0.25">
      <c r="A4338" s="21">
        <v>43281.666666666664</v>
      </c>
      <c r="B4338" s="12">
        <v>162</v>
      </c>
    </row>
    <row r="4339" spans="1:2" x14ac:dyDescent="0.25">
      <c r="A4339" s="21">
        <v>43281.708333333336</v>
      </c>
      <c r="B4339" s="12">
        <v>160</v>
      </c>
    </row>
    <row r="4340" spans="1:2" x14ac:dyDescent="0.25">
      <c r="A4340" s="21">
        <v>43281.75</v>
      </c>
      <c r="B4340" s="12">
        <v>160</v>
      </c>
    </row>
    <row r="4341" spans="1:2" x14ac:dyDescent="0.25">
      <c r="A4341" s="21">
        <v>43281.791666666664</v>
      </c>
      <c r="B4341" s="12">
        <v>162</v>
      </c>
    </row>
    <row r="4342" spans="1:2" x14ac:dyDescent="0.25">
      <c r="A4342" s="21">
        <v>43281.833333333336</v>
      </c>
      <c r="B4342" s="12">
        <v>162</v>
      </c>
    </row>
    <row r="4343" spans="1:2" x14ac:dyDescent="0.25">
      <c r="A4343" s="21">
        <v>43281.875</v>
      </c>
      <c r="B4343" s="12">
        <v>157</v>
      </c>
    </row>
    <row r="4344" spans="1:2" x14ac:dyDescent="0.25">
      <c r="A4344" s="21">
        <v>43281.916666666664</v>
      </c>
      <c r="B4344" s="12">
        <v>152</v>
      </c>
    </row>
    <row r="4345" spans="1:2" x14ac:dyDescent="0.25">
      <c r="A4345" s="21">
        <v>43281.958333333336</v>
      </c>
      <c r="B4345" s="12">
        <v>154</v>
      </c>
    </row>
    <row r="4346" spans="1:2" x14ac:dyDescent="0.25">
      <c r="A4346" s="21">
        <v>43282</v>
      </c>
      <c r="B4346" s="12">
        <v>153</v>
      </c>
    </row>
    <row r="4347" spans="1:2" x14ac:dyDescent="0.25">
      <c r="A4347" s="21">
        <v>43282.041666666664</v>
      </c>
      <c r="B4347" s="12">
        <v>146</v>
      </c>
    </row>
    <row r="4348" spans="1:2" x14ac:dyDescent="0.25">
      <c r="A4348" s="21">
        <v>43282.083333333336</v>
      </c>
      <c r="B4348" s="12">
        <v>129</v>
      </c>
    </row>
    <row r="4349" spans="1:2" x14ac:dyDescent="0.25">
      <c r="A4349" s="21">
        <v>43282.125</v>
      </c>
      <c r="B4349" s="12">
        <v>118</v>
      </c>
    </row>
    <row r="4350" spans="1:2" x14ac:dyDescent="0.25">
      <c r="A4350" s="21">
        <v>43282.166666666664</v>
      </c>
      <c r="B4350" s="12">
        <v>111</v>
      </c>
    </row>
    <row r="4351" spans="1:2" x14ac:dyDescent="0.25">
      <c r="A4351" s="21">
        <v>43282.208333333336</v>
      </c>
      <c r="B4351" s="12">
        <v>106</v>
      </c>
    </row>
    <row r="4352" spans="1:2" x14ac:dyDescent="0.25">
      <c r="A4352" s="21">
        <v>43282.25</v>
      </c>
      <c r="B4352" s="12">
        <v>105</v>
      </c>
    </row>
    <row r="4353" spans="1:2" x14ac:dyDescent="0.25">
      <c r="A4353" s="21">
        <v>43282.291666666664</v>
      </c>
      <c r="B4353" s="12">
        <v>106</v>
      </c>
    </row>
    <row r="4354" spans="1:2" x14ac:dyDescent="0.25">
      <c r="A4354" s="21">
        <v>43282.333333333336</v>
      </c>
      <c r="B4354" s="12">
        <v>105</v>
      </c>
    </row>
    <row r="4355" spans="1:2" x14ac:dyDescent="0.25">
      <c r="A4355" s="21">
        <v>43282.375</v>
      </c>
      <c r="B4355" s="12">
        <v>113</v>
      </c>
    </row>
    <row r="4356" spans="1:2" x14ac:dyDescent="0.25">
      <c r="A4356" s="21">
        <v>43282.416666666664</v>
      </c>
      <c r="B4356" s="12">
        <v>127</v>
      </c>
    </row>
    <row r="4357" spans="1:2" x14ac:dyDescent="0.25">
      <c r="A4357" s="21">
        <v>43282.458333333336</v>
      </c>
      <c r="B4357" s="12">
        <v>144</v>
      </c>
    </row>
    <row r="4358" spans="1:2" x14ac:dyDescent="0.25">
      <c r="A4358" s="21">
        <v>43282.5</v>
      </c>
      <c r="B4358" s="12">
        <v>154</v>
      </c>
    </row>
    <row r="4359" spans="1:2" x14ac:dyDescent="0.25">
      <c r="A4359" s="21">
        <v>43282.541666666664</v>
      </c>
      <c r="B4359" s="12">
        <v>159</v>
      </c>
    </row>
    <row r="4360" spans="1:2" x14ac:dyDescent="0.25">
      <c r="A4360" s="21">
        <v>43282.583333333336</v>
      </c>
      <c r="B4360" s="12">
        <v>160</v>
      </c>
    </row>
    <row r="4361" spans="1:2" x14ac:dyDescent="0.25">
      <c r="A4361" s="21">
        <v>43282.625</v>
      </c>
      <c r="B4361" s="12">
        <v>157</v>
      </c>
    </row>
    <row r="4362" spans="1:2" x14ac:dyDescent="0.25">
      <c r="A4362" s="21">
        <v>43282.666666666664</v>
      </c>
      <c r="B4362" s="12">
        <v>153</v>
      </c>
    </row>
    <row r="4363" spans="1:2" x14ac:dyDescent="0.25">
      <c r="A4363" s="21">
        <v>43282.708333333336</v>
      </c>
      <c r="B4363" s="12">
        <v>149</v>
      </c>
    </row>
    <row r="4364" spans="1:2" x14ac:dyDescent="0.25">
      <c r="A4364" s="21">
        <v>43282.75</v>
      </c>
      <c r="B4364" s="12">
        <v>148</v>
      </c>
    </row>
    <row r="4365" spans="1:2" x14ac:dyDescent="0.25">
      <c r="A4365" s="21">
        <v>43282.791666666664</v>
      </c>
      <c r="B4365" s="12">
        <v>152</v>
      </c>
    </row>
    <row r="4366" spans="1:2" x14ac:dyDescent="0.25">
      <c r="A4366" s="21">
        <v>43282.833333333336</v>
      </c>
      <c r="B4366" s="12">
        <v>154</v>
      </c>
    </row>
    <row r="4367" spans="1:2" x14ac:dyDescent="0.25">
      <c r="A4367" s="21">
        <v>43282.875</v>
      </c>
      <c r="B4367" s="12">
        <v>149</v>
      </c>
    </row>
    <row r="4368" spans="1:2" x14ac:dyDescent="0.25">
      <c r="A4368" s="21">
        <v>43282.916666666664</v>
      </c>
      <c r="B4368" s="12">
        <v>146</v>
      </c>
    </row>
    <row r="4369" spans="1:2" x14ac:dyDescent="0.25">
      <c r="A4369" s="21">
        <v>43282.958333333336</v>
      </c>
      <c r="B4369" s="12">
        <v>145</v>
      </c>
    </row>
    <row r="4370" spans="1:2" x14ac:dyDescent="0.25">
      <c r="A4370" s="21">
        <v>43283</v>
      </c>
      <c r="B4370" s="12">
        <v>144</v>
      </c>
    </row>
    <row r="4371" spans="1:2" x14ac:dyDescent="0.25">
      <c r="A4371" s="21">
        <v>43283.041666666664</v>
      </c>
      <c r="B4371" s="12">
        <v>140</v>
      </c>
    </row>
    <row r="4372" spans="1:2" x14ac:dyDescent="0.25">
      <c r="A4372" s="21">
        <v>43283.083333333336</v>
      </c>
      <c r="B4372" s="12">
        <v>128</v>
      </c>
    </row>
    <row r="4373" spans="1:2" x14ac:dyDescent="0.25">
      <c r="A4373" s="21">
        <v>43283.125</v>
      </c>
      <c r="B4373" s="12">
        <v>118</v>
      </c>
    </row>
    <row r="4374" spans="1:2" x14ac:dyDescent="0.25">
      <c r="A4374" s="21">
        <v>43283.166666666664</v>
      </c>
      <c r="B4374" s="12">
        <v>115</v>
      </c>
    </row>
    <row r="4375" spans="1:2" x14ac:dyDescent="0.25">
      <c r="A4375" s="21">
        <v>43283.208333333336</v>
      </c>
      <c r="B4375" s="12">
        <v>110</v>
      </c>
    </row>
    <row r="4376" spans="1:2" x14ac:dyDescent="0.25">
      <c r="A4376" s="21">
        <v>43283.25</v>
      </c>
      <c r="B4376" s="12">
        <v>106</v>
      </c>
    </row>
    <row r="4377" spans="1:2" x14ac:dyDescent="0.25">
      <c r="A4377" s="21">
        <v>43283.291666666664</v>
      </c>
      <c r="B4377" s="12">
        <v>111</v>
      </c>
    </row>
    <row r="4378" spans="1:2" x14ac:dyDescent="0.25">
      <c r="A4378" s="21">
        <v>43283.333333333336</v>
      </c>
      <c r="B4378" s="12">
        <v>114</v>
      </c>
    </row>
    <row r="4379" spans="1:2" x14ac:dyDescent="0.25">
      <c r="A4379" s="21">
        <v>43283.375</v>
      </c>
      <c r="B4379" s="12">
        <v>127</v>
      </c>
    </row>
    <row r="4380" spans="1:2" x14ac:dyDescent="0.25">
      <c r="A4380" s="21">
        <v>43283.416666666664</v>
      </c>
      <c r="B4380" s="12">
        <v>144</v>
      </c>
    </row>
    <row r="4381" spans="1:2" x14ac:dyDescent="0.25">
      <c r="A4381" s="21">
        <v>43283.458333333336</v>
      </c>
      <c r="B4381" s="12">
        <v>158</v>
      </c>
    </row>
    <row r="4382" spans="1:2" x14ac:dyDescent="0.25">
      <c r="A4382" s="21">
        <v>43283.5</v>
      </c>
      <c r="B4382" s="12">
        <v>164</v>
      </c>
    </row>
    <row r="4383" spans="1:2" x14ac:dyDescent="0.25">
      <c r="A4383" s="21">
        <v>43283.541666666664</v>
      </c>
      <c r="B4383" s="12">
        <v>168</v>
      </c>
    </row>
    <row r="4384" spans="1:2" x14ac:dyDescent="0.25">
      <c r="A4384" s="21">
        <v>43283.583333333336</v>
      </c>
      <c r="B4384" s="12">
        <v>172</v>
      </c>
    </row>
    <row r="4385" spans="1:2" x14ac:dyDescent="0.25">
      <c r="A4385" s="21">
        <v>43283.625</v>
      </c>
      <c r="B4385" s="12">
        <v>170</v>
      </c>
    </row>
    <row r="4386" spans="1:2" x14ac:dyDescent="0.25">
      <c r="A4386" s="21">
        <v>43283.666666666664</v>
      </c>
      <c r="B4386" s="12">
        <v>170</v>
      </c>
    </row>
    <row r="4387" spans="1:2" x14ac:dyDescent="0.25">
      <c r="A4387" s="21">
        <v>43283.708333333336</v>
      </c>
      <c r="B4387" s="12">
        <v>169</v>
      </c>
    </row>
    <row r="4388" spans="1:2" x14ac:dyDescent="0.25">
      <c r="A4388" s="21">
        <v>43283.75</v>
      </c>
      <c r="B4388" s="12">
        <v>171</v>
      </c>
    </row>
    <row r="4389" spans="1:2" x14ac:dyDescent="0.25">
      <c r="A4389" s="21">
        <v>43283.791666666664</v>
      </c>
      <c r="B4389" s="12">
        <v>171</v>
      </c>
    </row>
    <row r="4390" spans="1:2" x14ac:dyDescent="0.25">
      <c r="A4390" s="21">
        <v>43283.833333333336</v>
      </c>
      <c r="B4390" s="12">
        <v>171</v>
      </c>
    </row>
    <row r="4391" spans="1:2" x14ac:dyDescent="0.25">
      <c r="A4391" s="21">
        <v>43283.875</v>
      </c>
      <c r="B4391" s="12">
        <v>163</v>
      </c>
    </row>
    <row r="4392" spans="1:2" x14ac:dyDescent="0.25">
      <c r="A4392" s="21">
        <v>43283.916666666664</v>
      </c>
      <c r="B4392" s="12">
        <v>160</v>
      </c>
    </row>
    <row r="4393" spans="1:2" x14ac:dyDescent="0.25">
      <c r="A4393" s="21">
        <v>43283.958333333336</v>
      </c>
      <c r="B4393" s="12">
        <v>158</v>
      </c>
    </row>
    <row r="4394" spans="1:2" x14ac:dyDescent="0.25">
      <c r="A4394" s="21">
        <v>43284</v>
      </c>
      <c r="B4394" s="12">
        <v>158</v>
      </c>
    </row>
    <row r="4395" spans="1:2" x14ac:dyDescent="0.25">
      <c r="A4395" s="21">
        <v>43284.041666666664</v>
      </c>
      <c r="B4395" s="12">
        <v>148</v>
      </c>
    </row>
    <row r="4396" spans="1:2" x14ac:dyDescent="0.25">
      <c r="A4396" s="21">
        <v>43284.083333333336</v>
      </c>
      <c r="B4396" s="12">
        <v>134</v>
      </c>
    </row>
    <row r="4397" spans="1:2" x14ac:dyDescent="0.25">
      <c r="A4397" s="21">
        <v>43284.125</v>
      </c>
      <c r="B4397" s="12">
        <v>121</v>
      </c>
    </row>
    <row r="4398" spans="1:2" x14ac:dyDescent="0.25">
      <c r="A4398" s="21">
        <v>43284.166666666664</v>
      </c>
      <c r="B4398" s="12">
        <v>113</v>
      </c>
    </row>
    <row r="4399" spans="1:2" x14ac:dyDescent="0.25">
      <c r="A4399" s="21">
        <v>43284.208333333336</v>
      </c>
      <c r="B4399" s="12">
        <v>111</v>
      </c>
    </row>
    <row r="4400" spans="1:2" x14ac:dyDescent="0.25">
      <c r="A4400" s="21">
        <v>43284.25</v>
      </c>
      <c r="B4400" s="12">
        <v>111</v>
      </c>
    </row>
    <row r="4401" spans="1:2" x14ac:dyDescent="0.25">
      <c r="A4401" s="21">
        <v>43284.291666666664</v>
      </c>
      <c r="B4401" s="12">
        <v>110</v>
      </c>
    </row>
    <row r="4402" spans="1:2" x14ac:dyDescent="0.25">
      <c r="A4402" s="21">
        <v>43284.333333333336</v>
      </c>
      <c r="B4402" s="12">
        <v>112</v>
      </c>
    </row>
    <row r="4403" spans="1:2" x14ac:dyDescent="0.25">
      <c r="A4403" s="21">
        <v>43284.375</v>
      </c>
      <c r="B4403" s="12">
        <v>125</v>
      </c>
    </row>
    <row r="4404" spans="1:2" x14ac:dyDescent="0.25">
      <c r="A4404" s="21">
        <v>43284.416666666664</v>
      </c>
      <c r="B4404" s="12">
        <v>147</v>
      </c>
    </row>
    <row r="4405" spans="1:2" x14ac:dyDescent="0.25">
      <c r="A4405" s="21">
        <v>43284.458333333336</v>
      </c>
      <c r="B4405" s="12">
        <v>159</v>
      </c>
    </row>
    <row r="4406" spans="1:2" x14ac:dyDescent="0.25">
      <c r="A4406" s="21">
        <v>43284.5</v>
      </c>
      <c r="B4406" s="12">
        <v>167</v>
      </c>
    </row>
    <row r="4407" spans="1:2" x14ac:dyDescent="0.25">
      <c r="A4407" s="21">
        <v>43284.541666666664</v>
      </c>
      <c r="B4407" s="12">
        <v>168</v>
      </c>
    </row>
    <row r="4408" spans="1:2" x14ac:dyDescent="0.25">
      <c r="A4408" s="21">
        <v>43284.583333333336</v>
      </c>
      <c r="B4408" s="12">
        <v>170</v>
      </c>
    </row>
    <row r="4409" spans="1:2" x14ac:dyDescent="0.25">
      <c r="A4409" s="21">
        <v>43284.625</v>
      </c>
      <c r="B4409" s="12">
        <v>169</v>
      </c>
    </row>
    <row r="4410" spans="1:2" x14ac:dyDescent="0.25">
      <c r="A4410" s="21">
        <v>43284.666666666664</v>
      </c>
      <c r="B4410" s="12">
        <v>166</v>
      </c>
    </row>
    <row r="4411" spans="1:2" x14ac:dyDescent="0.25">
      <c r="A4411" s="21">
        <v>43284.708333333336</v>
      </c>
      <c r="B4411" s="12">
        <v>165</v>
      </c>
    </row>
    <row r="4412" spans="1:2" x14ac:dyDescent="0.25">
      <c r="A4412" s="21">
        <v>43284.75</v>
      </c>
      <c r="B4412" s="12">
        <v>164</v>
      </c>
    </row>
    <row r="4413" spans="1:2" x14ac:dyDescent="0.25">
      <c r="A4413" s="21">
        <v>43284.791666666664</v>
      </c>
      <c r="B4413" s="12">
        <v>166</v>
      </c>
    </row>
    <row r="4414" spans="1:2" x14ac:dyDescent="0.25">
      <c r="A4414" s="21">
        <v>43284.833333333336</v>
      </c>
      <c r="B4414" s="12">
        <v>166</v>
      </c>
    </row>
    <row r="4415" spans="1:2" x14ac:dyDescent="0.25">
      <c r="A4415" s="21">
        <v>43284.875</v>
      </c>
      <c r="B4415" s="12">
        <v>161</v>
      </c>
    </row>
    <row r="4416" spans="1:2" x14ac:dyDescent="0.25">
      <c r="A4416" s="21">
        <v>43284.916666666664</v>
      </c>
      <c r="B4416" s="12">
        <v>156</v>
      </c>
    </row>
    <row r="4417" spans="1:2" x14ac:dyDescent="0.25">
      <c r="A4417" s="21">
        <v>43284.958333333336</v>
      </c>
      <c r="B4417" s="12">
        <v>154</v>
      </c>
    </row>
    <row r="4418" spans="1:2" x14ac:dyDescent="0.25">
      <c r="A4418" s="21">
        <v>43285</v>
      </c>
      <c r="B4418" s="12">
        <v>155</v>
      </c>
    </row>
    <row r="4419" spans="1:2" x14ac:dyDescent="0.25">
      <c r="A4419" s="21">
        <v>43285.041666666664</v>
      </c>
      <c r="B4419" s="12">
        <v>146</v>
      </c>
    </row>
    <row r="4420" spans="1:2" x14ac:dyDescent="0.25">
      <c r="A4420" s="21">
        <v>43285.083333333336</v>
      </c>
      <c r="B4420" s="12">
        <v>132</v>
      </c>
    </row>
    <row r="4421" spans="1:2" x14ac:dyDescent="0.25">
      <c r="A4421" s="21">
        <v>43285.125</v>
      </c>
      <c r="B4421" s="12">
        <v>119</v>
      </c>
    </row>
    <row r="4422" spans="1:2" x14ac:dyDescent="0.25">
      <c r="A4422" s="21">
        <v>43285.166666666664</v>
      </c>
      <c r="B4422" s="12">
        <v>113</v>
      </c>
    </row>
    <row r="4423" spans="1:2" x14ac:dyDescent="0.25">
      <c r="A4423" s="21">
        <v>43285.208333333336</v>
      </c>
      <c r="B4423" s="12">
        <v>110</v>
      </c>
    </row>
    <row r="4424" spans="1:2" x14ac:dyDescent="0.25">
      <c r="A4424" s="21">
        <v>43285.25</v>
      </c>
      <c r="B4424" s="12">
        <v>108</v>
      </c>
    </row>
    <row r="4425" spans="1:2" x14ac:dyDescent="0.25">
      <c r="A4425" s="21">
        <v>43285.291666666664</v>
      </c>
      <c r="B4425" s="12">
        <v>109</v>
      </c>
    </row>
    <row r="4426" spans="1:2" x14ac:dyDescent="0.25">
      <c r="A4426" s="21">
        <v>43285.333333333336</v>
      </c>
      <c r="B4426" s="12">
        <v>110</v>
      </c>
    </row>
    <row r="4427" spans="1:2" x14ac:dyDescent="0.25">
      <c r="A4427" s="21">
        <v>43285.375</v>
      </c>
      <c r="B4427" s="12">
        <v>114</v>
      </c>
    </row>
    <row r="4428" spans="1:2" x14ac:dyDescent="0.25">
      <c r="A4428" s="21">
        <v>43285.416666666664</v>
      </c>
      <c r="B4428" s="12">
        <v>128</v>
      </c>
    </row>
    <row r="4429" spans="1:2" x14ac:dyDescent="0.25">
      <c r="A4429" s="21">
        <v>43285.458333333336</v>
      </c>
      <c r="B4429" s="12">
        <v>144</v>
      </c>
    </row>
    <row r="4430" spans="1:2" x14ac:dyDescent="0.25">
      <c r="A4430" s="21">
        <v>43285.5</v>
      </c>
      <c r="B4430" s="12">
        <v>155</v>
      </c>
    </row>
    <row r="4431" spans="1:2" x14ac:dyDescent="0.25">
      <c r="A4431" s="21">
        <v>43285.541666666664</v>
      </c>
      <c r="B4431" s="12">
        <v>159</v>
      </c>
    </row>
    <row r="4432" spans="1:2" x14ac:dyDescent="0.25">
      <c r="A4432" s="21">
        <v>43285.583333333336</v>
      </c>
      <c r="B4432" s="12">
        <v>162</v>
      </c>
    </row>
    <row r="4433" spans="1:2" x14ac:dyDescent="0.25">
      <c r="A4433" s="21">
        <v>43285.625</v>
      </c>
      <c r="B4433" s="12">
        <v>161</v>
      </c>
    </row>
    <row r="4434" spans="1:2" x14ac:dyDescent="0.25">
      <c r="A4434" s="21">
        <v>43285.666666666664</v>
      </c>
      <c r="B4434" s="12">
        <v>160</v>
      </c>
    </row>
    <row r="4435" spans="1:2" x14ac:dyDescent="0.25">
      <c r="A4435" s="21">
        <v>43285.708333333336</v>
      </c>
      <c r="B4435" s="12">
        <v>157</v>
      </c>
    </row>
    <row r="4436" spans="1:2" x14ac:dyDescent="0.25">
      <c r="A4436" s="21">
        <v>43285.75</v>
      </c>
      <c r="B4436" s="12">
        <v>157</v>
      </c>
    </row>
    <row r="4437" spans="1:2" x14ac:dyDescent="0.25">
      <c r="A4437" s="21">
        <v>43285.791666666664</v>
      </c>
      <c r="B4437" s="12">
        <v>159</v>
      </c>
    </row>
    <row r="4438" spans="1:2" x14ac:dyDescent="0.25">
      <c r="A4438" s="21">
        <v>43285.833333333336</v>
      </c>
      <c r="B4438" s="12">
        <v>162</v>
      </c>
    </row>
    <row r="4439" spans="1:2" x14ac:dyDescent="0.25">
      <c r="A4439" s="21">
        <v>43285.875</v>
      </c>
      <c r="B4439" s="12">
        <v>159</v>
      </c>
    </row>
    <row r="4440" spans="1:2" x14ac:dyDescent="0.25">
      <c r="A4440" s="21">
        <v>43285.916666666664</v>
      </c>
      <c r="B4440" s="12">
        <v>153</v>
      </c>
    </row>
    <row r="4441" spans="1:2" x14ac:dyDescent="0.25">
      <c r="A4441" s="21">
        <v>43285.958333333336</v>
      </c>
      <c r="B4441" s="12">
        <v>151</v>
      </c>
    </row>
    <row r="4442" spans="1:2" x14ac:dyDescent="0.25">
      <c r="A4442" s="21">
        <v>43286</v>
      </c>
      <c r="B4442" s="12">
        <v>153</v>
      </c>
    </row>
    <row r="4443" spans="1:2" x14ac:dyDescent="0.25">
      <c r="A4443" s="21">
        <v>43286.041666666664</v>
      </c>
      <c r="B4443" s="12">
        <v>146</v>
      </c>
    </row>
    <row r="4444" spans="1:2" x14ac:dyDescent="0.25">
      <c r="A4444" s="21">
        <v>43286.083333333336</v>
      </c>
      <c r="B4444" s="12">
        <v>131</v>
      </c>
    </row>
    <row r="4445" spans="1:2" x14ac:dyDescent="0.25">
      <c r="A4445" s="21">
        <v>43286.125</v>
      </c>
      <c r="B4445" s="12">
        <v>121</v>
      </c>
    </row>
    <row r="4446" spans="1:2" x14ac:dyDescent="0.25">
      <c r="A4446" s="21">
        <v>43286.166666666664</v>
      </c>
      <c r="B4446" s="12">
        <v>113</v>
      </c>
    </row>
    <row r="4447" spans="1:2" x14ac:dyDescent="0.25">
      <c r="A4447" s="21">
        <v>43286.208333333336</v>
      </c>
      <c r="B4447" s="12">
        <v>112</v>
      </c>
    </row>
    <row r="4448" spans="1:2" x14ac:dyDescent="0.25">
      <c r="A4448" s="21">
        <v>43286.25</v>
      </c>
      <c r="B4448" s="12">
        <v>110</v>
      </c>
    </row>
    <row r="4449" spans="1:2" x14ac:dyDescent="0.25">
      <c r="A4449" s="21">
        <v>43286.291666666664</v>
      </c>
      <c r="B4449" s="12">
        <v>107</v>
      </c>
    </row>
    <row r="4450" spans="1:2" x14ac:dyDescent="0.25">
      <c r="A4450" s="21">
        <v>43286.333333333336</v>
      </c>
      <c r="B4450" s="12">
        <v>109</v>
      </c>
    </row>
    <row r="4451" spans="1:2" x14ac:dyDescent="0.25">
      <c r="A4451" s="21">
        <v>43286.375</v>
      </c>
      <c r="B4451" s="12">
        <v>111</v>
      </c>
    </row>
    <row r="4452" spans="1:2" x14ac:dyDescent="0.25">
      <c r="A4452" s="21">
        <v>43286.416666666664</v>
      </c>
      <c r="B4452" s="12">
        <v>119</v>
      </c>
    </row>
    <row r="4453" spans="1:2" x14ac:dyDescent="0.25">
      <c r="A4453" s="21">
        <v>43286.458333333336</v>
      </c>
      <c r="B4453" s="12">
        <v>135</v>
      </c>
    </row>
    <row r="4454" spans="1:2" x14ac:dyDescent="0.25">
      <c r="A4454" s="21">
        <v>43286.5</v>
      </c>
      <c r="B4454" s="12">
        <v>148</v>
      </c>
    </row>
    <row r="4455" spans="1:2" x14ac:dyDescent="0.25">
      <c r="A4455" s="21">
        <v>43286.541666666664</v>
      </c>
      <c r="B4455" s="12">
        <v>153</v>
      </c>
    </row>
    <row r="4456" spans="1:2" x14ac:dyDescent="0.25">
      <c r="A4456" s="21">
        <v>43286.583333333336</v>
      </c>
      <c r="B4456" s="12">
        <v>158</v>
      </c>
    </row>
    <row r="4457" spans="1:2" x14ac:dyDescent="0.25">
      <c r="A4457" s="21">
        <v>43286.625</v>
      </c>
      <c r="B4457" s="12">
        <v>159</v>
      </c>
    </row>
    <row r="4458" spans="1:2" x14ac:dyDescent="0.25">
      <c r="A4458" s="21">
        <v>43286.666666666664</v>
      </c>
      <c r="B4458" s="12">
        <v>156</v>
      </c>
    </row>
    <row r="4459" spans="1:2" x14ac:dyDescent="0.25">
      <c r="A4459" s="21">
        <v>43286.708333333336</v>
      </c>
      <c r="B4459" s="12">
        <v>154</v>
      </c>
    </row>
    <row r="4460" spans="1:2" x14ac:dyDescent="0.25">
      <c r="A4460" s="21">
        <v>43286.75</v>
      </c>
      <c r="B4460" s="12">
        <v>154</v>
      </c>
    </row>
    <row r="4461" spans="1:2" x14ac:dyDescent="0.25">
      <c r="A4461" s="21">
        <v>43286.791666666664</v>
      </c>
      <c r="B4461" s="12">
        <v>156</v>
      </c>
    </row>
    <row r="4462" spans="1:2" x14ac:dyDescent="0.25">
      <c r="A4462" s="21">
        <v>43286.833333333336</v>
      </c>
      <c r="B4462" s="12">
        <v>159</v>
      </c>
    </row>
    <row r="4463" spans="1:2" x14ac:dyDescent="0.25">
      <c r="A4463" s="21">
        <v>43286.875</v>
      </c>
      <c r="B4463" s="12">
        <v>157</v>
      </c>
    </row>
    <row r="4464" spans="1:2" x14ac:dyDescent="0.25">
      <c r="A4464" s="21">
        <v>43286.916666666664</v>
      </c>
      <c r="B4464" s="12">
        <v>155</v>
      </c>
    </row>
    <row r="4465" spans="1:2" x14ac:dyDescent="0.25">
      <c r="A4465" s="21">
        <v>43286.958333333336</v>
      </c>
      <c r="B4465" s="12">
        <v>155</v>
      </c>
    </row>
    <row r="4466" spans="1:2" x14ac:dyDescent="0.25">
      <c r="A4466" s="21">
        <v>43287</v>
      </c>
      <c r="B4466" s="12">
        <v>155</v>
      </c>
    </row>
    <row r="4467" spans="1:2" x14ac:dyDescent="0.25">
      <c r="A4467" s="21">
        <v>43287.041666666664</v>
      </c>
      <c r="B4467" s="12">
        <v>146</v>
      </c>
    </row>
    <row r="4468" spans="1:2" x14ac:dyDescent="0.25">
      <c r="A4468" s="21">
        <v>43287.083333333336</v>
      </c>
      <c r="B4468" s="12">
        <v>130</v>
      </c>
    </row>
    <row r="4469" spans="1:2" x14ac:dyDescent="0.25">
      <c r="A4469" s="21">
        <v>43287.125</v>
      </c>
      <c r="B4469" s="12">
        <v>116</v>
      </c>
    </row>
    <row r="4470" spans="1:2" x14ac:dyDescent="0.25">
      <c r="A4470" s="21">
        <v>43287.166666666664</v>
      </c>
      <c r="B4470" s="12">
        <v>111</v>
      </c>
    </row>
    <row r="4471" spans="1:2" x14ac:dyDescent="0.25">
      <c r="A4471" s="21">
        <v>43287.208333333336</v>
      </c>
      <c r="B4471" s="12">
        <v>103</v>
      </c>
    </row>
    <row r="4472" spans="1:2" x14ac:dyDescent="0.25">
      <c r="A4472" s="21">
        <v>43287.25</v>
      </c>
      <c r="B4472" s="12">
        <v>103</v>
      </c>
    </row>
    <row r="4473" spans="1:2" x14ac:dyDescent="0.25">
      <c r="A4473" s="21">
        <v>43287.291666666664</v>
      </c>
      <c r="B4473" s="12">
        <v>103</v>
      </c>
    </row>
    <row r="4474" spans="1:2" x14ac:dyDescent="0.25">
      <c r="A4474" s="21">
        <v>43287.333333333336</v>
      </c>
      <c r="B4474" s="12">
        <v>107</v>
      </c>
    </row>
    <row r="4475" spans="1:2" x14ac:dyDescent="0.25">
      <c r="A4475" s="21">
        <v>43287.375</v>
      </c>
      <c r="B4475" s="12">
        <v>129</v>
      </c>
    </row>
    <row r="4476" spans="1:2" x14ac:dyDescent="0.25">
      <c r="A4476" s="21">
        <v>43287.416666666664</v>
      </c>
      <c r="B4476" s="12">
        <v>147</v>
      </c>
    </row>
    <row r="4477" spans="1:2" x14ac:dyDescent="0.25">
      <c r="A4477" s="21">
        <v>43287.458333333336</v>
      </c>
      <c r="B4477" s="12">
        <v>163</v>
      </c>
    </row>
    <row r="4478" spans="1:2" x14ac:dyDescent="0.25">
      <c r="A4478" s="21">
        <v>43287.5</v>
      </c>
      <c r="B4478" s="12">
        <v>170</v>
      </c>
    </row>
    <row r="4479" spans="1:2" x14ac:dyDescent="0.25">
      <c r="A4479" s="21">
        <v>43287.541666666664</v>
      </c>
      <c r="B4479" s="12">
        <v>174</v>
      </c>
    </row>
    <row r="4480" spans="1:2" x14ac:dyDescent="0.25">
      <c r="A4480" s="21">
        <v>43287.583333333336</v>
      </c>
      <c r="B4480" s="12">
        <v>178</v>
      </c>
    </row>
    <row r="4481" spans="1:2" x14ac:dyDescent="0.25">
      <c r="A4481" s="21">
        <v>43287.625</v>
      </c>
      <c r="B4481" s="12">
        <v>178</v>
      </c>
    </row>
    <row r="4482" spans="1:2" x14ac:dyDescent="0.25">
      <c r="A4482" s="21">
        <v>43287.666666666664</v>
      </c>
      <c r="B4482" s="12">
        <v>176</v>
      </c>
    </row>
    <row r="4483" spans="1:2" x14ac:dyDescent="0.25">
      <c r="A4483" s="21">
        <v>43287.708333333336</v>
      </c>
      <c r="B4483" s="12">
        <v>173</v>
      </c>
    </row>
    <row r="4484" spans="1:2" x14ac:dyDescent="0.25">
      <c r="A4484" s="21">
        <v>43287.75</v>
      </c>
      <c r="B4484" s="12">
        <v>173</v>
      </c>
    </row>
    <row r="4485" spans="1:2" x14ac:dyDescent="0.25">
      <c r="A4485" s="21">
        <v>43287.791666666664</v>
      </c>
      <c r="B4485" s="12">
        <v>177</v>
      </c>
    </row>
    <row r="4486" spans="1:2" x14ac:dyDescent="0.25">
      <c r="A4486" s="21">
        <v>43287.833333333336</v>
      </c>
      <c r="B4486" s="12">
        <v>178</v>
      </c>
    </row>
    <row r="4487" spans="1:2" x14ac:dyDescent="0.25">
      <c r="A4487" s="21">
        <v>43287.875</v>
      </c>
      <c r="B4487" s="12">
        <v>170</v>
      </c>
    </row>
    <row r="4488" spans="1:2" x14ac:dyDescent="0.25">
      <c r="A4488" s="21">
        <v>43287.916666666664</v>
      </c>
      <c r="B4488" s="12">
        <v>166</v>
      </c>
    </row>
    <row r="4489" spans="1:2" x14ac:dyDescent="0.25">
      <c r="A4489" s="21">
        <v>43287.958333333336</v>
      </c>
      <c r="B4489" s="12">
        <v>164</v>
      </c>
    </row>
    <row r="4490" spans="1:2" x14ac:dyDescent="0.25">
      <c r="A4490" s="21">
        <v>43288</v>
      </c>
      <c r="B4490" s="12">
        <v>166</v>
      </c>
    </row>
    <row r="4491" spans="1:2" x14ac:dyDescent="0.25">
      <c r="A4491" s="21">
        <v>43288.041666666664</v>
      </c>
      <c r="B4491" s="12">
        <v>154</v>
      </c>
    </row>
    <row r="4492" spans="1:2" x14ac:dyDescent="0.25">
      <c r="A4492" s="21">
        <v>43288.083333333336</v>
      </c>
      <c r="B4492" s="12">
        <v>136</v>
      </c>
    </row>
    <row r="4493" spans="1:2" x14ac:dyDescent="0.25">
      <c r="A4493" s="21">
        <v>43288.125</v>
      </c>
      <c r="B4493" s="12">
        <v>121</v>
      </c>
    </row>
    <row r="4494" spans="1:2" x14ac:dyDescent="0.25">
      <c r="A4494" s="21">
        <v>43288.166666666664</v>
      </c>
      <c r="B4494" s="12">
        <v>114</v>
      </c>
    </row>
    <row r="4495" spans="1:2" x14ac:dyDescent="0.25">
      <c r="A4495" s="21">
        <v>43288.208333333336</v>
      </c>
      <c r="B4495" s="12">
        <v>112</v>
      </c>
    </row>
    <row r="4496" spans="1:2" x14ac:dyDescent="0.25">
      <c r="A4496" s="21">
        <v>43288.25</v>
      </c>
      <c r="B4496" s="12">
        <v>108</v>
      </c>
    </row>
    <row r="4497" spans="1:2" x14ac:dyDescent="0.25">
      <c r="A4497" s="21">
        <v>43288.291666666664</v>
      </c>
      <c r="B4497" s="12">
        <v>110</v>
      </c>
    </row>
    <row r="4498" spans="1:2" x14ac:dyDescent="0.25">
      <c r="A4498" s="21">
        <v>43288.333333333336</v>
      </c>
      <c r="B4498" s="12">
        <v>113</v>
      </c>
    </row>
    <row r="4499" spans="1:2" x14ac:dyDescent="0.25">
      <c r="A4499" s="21">
        <v>43288.375</v>
      </c>
      <c r="B4499" s="12">
        <v>130</v>
      </c>
    </row>
    <row r="4500" spans="1:2" x14ac:dyDescent="0.25">
      <c r="A4500" s="21">
        <v>43288.416666666664</v>
      </c>
      <c r="B4500" s="12">
        <v>146</v>
      </c>
    </row>
    <row r="4501" spans="1:2" x14ac:dyDescent="0.25">
      <c r="A4501" s="21">
        <v>43288.458333333336</v>
      </c>
      <c r="B4501" s="12">
        <v>160</v>
      </c>
    </row>
    <row r="4502" spans="1:2" x14ac:dyDescent="0.25">
      <c r="A4502" s="21">
        <v>43288.5</v>
      </c>
      <c r="B4502" s="12">
        <v>169</v>
      </c>
    </row>
    <row r="4503" spans="1:2" x14ac:dyDescent="0.25">
      <c r="A4503" s="21">
        <v>43288.541666666664</v>
      </c>
      <c r="B4503" s="12">
        <v>173</v>
      </c>
    </row>
    <row r="4504" spans="1:2" x14ac:dyDescent="0.25">
      <c r="A4504" s="21">
        <v>43288.583333333336</v>
      </c>
      <c r="B4504" s="12">
        <v>175</v>
      </c>
    </row>
    <row r="4505" spans="1:2" x14ac:dyDescent="0.25">
      <c r="A4505" s="21">
        <v>43288.625</v>
      </c>
      <c r="B4505" s="12">
        <v>176</v>
      </c>
    </row>
    <row r="4506" spans="1:2" x14ac:dyDescent="0.25">
      <c r="A4506" s="21">
        <v>43288.666666666664</v>
      </c>
      <c r="B4506" s="12">
        <v>175</v>
      </c>
    </row>
    <row r="4507" spans="1:2" x14ac:dyDescent="0.25">
      <c r="A4507" s="21">
        <v>43288.708333333336</v>
      </c>
      <c r="B4507" s="12">
        <v>174</v>
      </c>
    </row>
    <row r="4508" spans="1:2" x14ac:dyDescent="0.25">
      <c r="A4508" s="21">
        <v>43288.75</v>
      </c>
      <c r="B4508" s="12">
        <v>174</v>
      </c>
    </row>
    <row r="4509" spans="1:2" x14ac:dyDescent="0.25">
      <c r="A4509" s="21">
        <v>43288.791666666664</v>
      </c>
      <c r="B4509" s="12">
        <v>179</v>
      </c>
    </row>
    <row r="4510" spans="1:2" x14ac:dyDescent="0.25">
      <c r="A4510" s="21">
        <v>43288.833333333336</v>
      </c>
      <c r="B4510" s="12">
        <v>179</v>
      </c>
    </row>
    <row r="4511" spans="1:2" x14ac:dyDescent="0.25">
      <c r="A4511" s="21">
        <v>43288.875</v>
      </c>
      <c r="B4511" s="12">
        <v>175</v>
      </c>
    </row>
    <row r="4512" spans="1:2" x14ac:dyDescent="0.25">
      <c r="A4512" s="21">
        <v>43288.916666666664</v>
      </c>
      <c r="B4512" s="12">
        <v>172</v>
      </c>
    </row>
    <row r="4513" spans="1:2" x14ac:dyDescent="0.25">
      <c r="A4513" s="21">
        <v>43288.958333333336</v>
      </c>
      <c r="B4513" s="12">
        <v>169</v>
      </c>
    </row>
    <row r="4514" spans="1:2" x14ac:dyDescent="0.25">
      <c r="A4514" s="21">
        <v>43289</v>
      </c>
      <c r="B4514" s="12">
        <v>173</v>
      </c>
    </row>
    <row r="4515" spans="1:2" x14ac:dyDescent="0.25">
      <c r="A4515" s="21">
        <v>43289.041666666664</v>
      </c>
      <c r="B4515" s="12">
        <v>161</v>
      </c>
    </row>
    <row r="4516" spans="1:2" x14ac:dyDescent="0.25">
      <c r="A4516" s="21">
        <v>43289.083333333336</v>
      </c>
      <c r="B4516" s="12">
        <v>142</v>
      </c>
    </row>
    <row r="4517" spans="1:2" x14ac:dyDescent="0.25">
      <c r="A4517" s="21">
        <v>43289.125</v>
      </c>
      <c r="B4517" s="12">
        <v>129</v>
      </c>
    </row>
    <row r="4518" spans="1:2" x14ac:dyDescent="0.25">
      <c r="A4518" s="21">
        <v>43289.166666666664</v>
      </c>
      <c r="B4518" s="12">
        <v>119</v>
      </c>
    </row>
    <row r="4519" spans="1:2" x14ac:dyDescent="0.25">
      <c r="A4519" s="21">
        <v>43289.208333333336</v>
      </c>
      <c r="B4519" s="12">
        <v>117</v>
      </c>
    </row>
    <row r="4520" spans="1:2" x14ac:dyDescent="0.25">
      <c r="A4520" s="21">
        <v>43289.25</v>
      </c>
      <c r="B4520" s="12">
        <v>117</v>
      </c>
    </row>
    <row r="4521" spans="1:2" x14ac:dyDescent="0.25">
      <c r="A4521" s="21">
        <v>43289.291666666664</v>
      </c>
      <c r="B4521" s="12">
        <v>117</v>
      </c>
    </row>
    <row r="4522" spans="1:2" x14ac:dyDescent="0.25">
      <c r="A4522" s="21">
        <v>43289.333333333336</v>
      </c>
      <c r="B4522" s="12">
        <v>123</v>
      </c>
    </row>
    <row r="4523" spans="1:2" x14ac:dyDescent="0.25">
      <c r="A4523" s="21">
        <v>43289.375</v>
      </c>
      <c r="B4523" s="12">
        <v>136</v>
      </c>
    </row>
    <row r="4524" spans="1:2" x14ac:dyDescent="0.25">
      <c r="A4524" s="21">
        <v>43289.416666666664</v>
      </c>
      <c r="B4524" s="12">
        <v>156</v>
      </c>
    </row>
    <row r="4525" spans="1:2" x14ac:dyDescent="0.25">
      <c r="A4525" s="21">
        <v>43289.458333333336</v>
      </c>
      <c r="B4525" s="12">
        <v>171</v>
      </c>
    </row>
    <row r="4526" spans="1:2" x14ac:dyDescent="0.25">
      <c r="A4526" s="21">
        <v>43289.5</v>
      </c>
      <c r="B4526" s="12">
        <v>178</v>
      </c>
    </row>
    <row r="4527" spans="1:2" x14ac:dyDescent="0.25">
      <c r="A4527" s="21">
        <v>43289.541666666664</v>
      </c>
      <c r="B4527" s="12">
        <v>179</v>
      </c>
    </row>
    <row r="4528" spans="1:2" x14ac:dyDescent="0.25">
      <c r="A4528" s="21">
        <v>43289.583333333336</v>
      </c>
      <c r="B4528" s="12">
        <v>182</v>
      </c>
    </row>
    <row r="4529" spans="1:2" x14ac:dyDescent="0.25">
      <c r="A4529" s="21">
        <v>43289.625</v>
      </c>
      <c r="B4529" s="12">
        <v>184</v>
      </c>
    </row>
    <row r="4530" spans="1:2" x14ac:dyDescent="0.25">
      <c r="A4530" s="21">
        <v>43289.666666666664</v>
      </c>
      <c r="B4530" s="12">
        <v>183</v>
      </c>
    </row>
    <row r="4531" spans="1:2" x14ac:dyDescent="0.25">
      <c r="A4531" s="21">
        <v>43289.708333333336</v>
      </c>
      <c r="B4531" s="12">
        <v>182</v>
      </c>
    </row>
    <row r="4532" spans="1:2" x14ac:dyDescent="0.25">
      <c r="A4532" s="21">
        <v>43289.75</v>
      </c>
      <c r="B4532" s="12">
        <v>179</v>
      </c>
    </row>
    <row r="4533" spans="1:2" x14ac:dyDescent="0.25">
      <c r="A4533" s="21">
        <v>43289.791666666664</v>
      </c>
      <c r="B4533" s="12">
        <v>183</v>
      </c>
    </row>
    <row r="4534" spans="1:2" x14ac:dyDescent="0.25">
      <c r="A4534" s="21">
        <v>43289.833333333336</v>
      </c>
      <c r="B4534" s="12">
        <v>183</v>
      </c>
    </row>
    <row r="4535" spans="1:2" x14ac:dyDescent="0.25">
      <c r="A4535" s="21">
        <v>43289.875</v>
      </c>
      <c r="B4535" s="12">
        <v>177</v>
      </c>
    </row>
    <row r="4536" spans="1:2" x14ac:dyDescent="0.25">
      <c r="A4536" s="21">
        <v>43289.916666666664</v>
      </c>
      <c r="B4536" s="12">
        <v>176</v>
      </c>
    </row>
    <row r="4537" spans="1:2" x14ac:dyDescent="0.25">
      <c r="A4537" s="21">
        <v>43289.958333333336</v>
      </c>
      <c r="B4537" s="12">
        <v>172</v>
      </c>
    </row>
    <row r="4538" spans="1:2" x14ac:dyDescent="0.25">
      <c r="A4538" s="21">
        <v>43290</v>
      </c>
      <c r="B4538" s="12">
        <v>168</v>
      </c>
    </row>
    <row r="4539" spans="1:2" x14ac:dyDescent="0.25">
      <c r="A4539" s="21">
        <v>43290.041666666664</v>
      </c>
      <c r="B4539" s="12">
        <v>156</v>
      </c>
    </row>
    <row r="4540" spans="1:2" x14ac:dyDescent="0.25">
      <c r="A4540" s="21">
        <v>43290.083333333336</v>
      </c>
      <c r="B4540" s="12">
        <v>139</v>
      </c>
    </row>
    <row r="4541" spans="1:2" x14ac:dyDescent="0.25">
      <c r="A4541" s="21">
        <v>43290.125</v>
      </c>
      <c r="B4541" s="12">
        <v>123</v>
      </c>
    </row>
    <row r="4542" spans="1:2" x14ac:dyDescent="0.25">
      <c r="A4542" s="21">
        <v>43290.166666666664</v>
      </c>
      <c r="B4542" s="12">
        <v>115</v>
      </c>
    </row>
    <row r="4543" spans="1:2" x14ac:dyDescent="0.25">
      <c r="A4543" s="21">
        <v>43290.208333333336</v>
      </c>
      <c r="B4543" s="12">
        <v>111</v>
      </c>
    </row>
    <row r="4544" spans="1:2" x14ac:dyDescent="0.25">
      <c r="A4544" s="21">
        <v>43290.25</v>
      </c>
      <c r="B4544" s="12">
        <v>111</v>
      </c>
    </row>
    <row r="4545" spans="1:2" x14ac:dyDescent="0.25">
      <c r="A4545" s="21">
        <v>43290.291666666664</v>
      </c>
      <c r="B4545" s="12">
        <v>111</v>
      </c>
    </row>
    <row r="4546" spans="1:2" x14ac:dyDescent="0.25">
      <c r="A4546" s="21">
        <v>43290.333333333336</v>
      </c>
      <c r="B4546" s="12">
        <v>112</v>
      </c>
    </row>
    <row r="4547" spans="1:2" x14ac:dyDescent="0.25">
      <c r="A4547" s="21">
        <v>43290.375</v>
      </c>
      <c r="B4547" s="12">
        <v>126</v>
      </c>
    </row>
    <row r="4548" spans="1:2" x14ac:dyDescent="0.25">
      <c r="A4548" s="21">
        <v>43290.416666666664</v>
      </c>
      <c r="B4548" s="12">
        <v>147</v>
      </c>
    </row>
    <row r="4549" spans="1:2" x14ac:dyDescent="0.25">
      <c r="A4549" s="21">
        <v>43290.458333333336</v>
      </c>
      <c r="B4549" s="12">
        <v>162</v>
      </c>
    </row>
    <row r="4550" spans="1:2" x14ac:dyDescent="0.25">
      <c r="A4550" s="21">
        <v>43290.5</v>
      </c>
      <c r="B4550" s="12">
        <v>170</v>
      </c>
    </row>
    <row r="4551" spans="1:2" x14ac:dyDescent="0.25">
      <c r="A4551" s="21">
        <v>43290.541666666664</v>
      </c>
      <c r="B4551" s="12">
        <v>173</v>
      </c>
    </row>
    <row r="4552" spans="1:2" x14ac:dyDescent="0.25">
      <c r="A4552" s="21">
        <v>43290.583333333336</v>
      </c>
      <c r="B4552" s="12">
        <v>175</v>
      </c>
    </row>
    <row r="4553" spans="1:2" x14ac:dyDescent="0.25">
      <c r="A4553" s="21">
        <v>43290.625</v>
      </c>
      <c r="B4553" s="12">
        <v>175</v>
      </c>
    </row>
    <row r="4554" spans="1:2" x14ac:dyDescent="0.25">
      <c r="A4554" s="21">
        <v>43290.666666666664</v>
      </c>
      <c r="B4554" s="12">
        <v>174</v>
      </c>
    </row>
    <row r="4555" spans="1:2" x14ac:dyDescent="0.25">
      <c r="A4555" s="21">
        <v>43290.708333333336</v>
      </c>
      <c r="B4555" s="12">
        <v>171</v>
      </c>
    </row>
    <row r="4556" spans="1:2" x14ac:dyDescent="0.25">
      <c r="A4556" s="21">
        <v>43290.75</v>
      </c>
      <c r="B4556" s="12">
        <v>170</v>
      </c>
    </row>
    <row r="4557" spans="1:2" x14ac:dyDescent="0.25">
      <c r="A4557" s="21">
        <v>43290.791666666664</v>
      </c>
      <c r="B4557" s="12">
        <v>173</v>
      </c>
    </row>
    <row r="4558" spans="1:2" x14ac:dyDescent="0.25">
      <c r="A4558" s="21">
        <v>43290.833333333336</v>
      </c>
      <c r="B4558" s="12">
        <v>173</v>
      </c>
    </row>
    <row r="4559" spans="1:2" x14ac:dyDescent="0.25">
      <c r="A4559" s="21">
        <v>43290.875</v>
      </c>
      <c r="B4559" s="12">
        <v>167</v>
      </c>
    </row>
    <row r="4560" spans="1:2" x14ac:dyDescent="0.25">
      <c r="A4560" s="21">
        <v>43290.916666666664</v>
      </c>
      <c r="B4560" s="12">
        <v>162</v>
      </c>
    </row>
    <row r="4561" spans="1:2" x14ac:dyDescent="0.25">
      <c r="A4561" s="21">
        <v>43290.958333333336</v>
      </c>
      <c r="B4561" s="12">
        <v>159</v>
      </c>
    </row>
    <row r="4562" spans="1:2" x14ac:dyDescent="0.25">
      <c r="A4562" s="21">
        <v>43291</v>
      </c>
      <c r="B4562" s="12">
        <v>162</v>
      </c>
    </row>
    <row r="4563" spans="1:2" x14ac:dyDescent="0.25">
      <c r="A4563" s="21">
        <v>43291.041666666664</v>
      </c>
      <c r="B4563" s="12">
        <v>152</v>
      </c>
    </row>
    <row r="4564" spans="1:2" x14ac:dyDescent="0.25">
      <c r="A4564" s="21">
        <v>43291.083333333336</v>
      </c>
      <c r="B4564" s="12">
        <v>133</v>
      </c>
    </row>
    <row r="4565" spans="1:2" x14ac:dyDescent="0.25">
      <c r="A4565" s="21">
        <v>43291.125</v>
      </c>
      <c r="B4565" s="12">
        <v>120</v>
      </c>
    </row>
    <row r="4566" spans="1:2" x14ac:dyDescent="0.25">
      <c r="A4566" s="21">
        <v>43291.166666666664</v>
      </c>
      <c r="B4566" s="12">
        <v>113</v>
      </c>
    </row>
    <row r="4567" spans="1:2" x14ac:dyDescent="0.25">
      <c r="A4567" s="21">
        <v>43291.208333333336</v>
      </c>
      <c r="B4567" s="12">
        <v>109</v>
      </c>
    </row>
    <row r="4568" spans="1:2" x14ac:dyDescent="0.25">
      <c r="A4568" s="21">
        <v>43291.25</v>
      </c>
      <c r="B4568" s="12">
        <v>108</v>
      </c>
    </row>
    <row r="4569" spans="1:2" x14ac:dyDescent="0.25">
      <c r="A4569" s="21">
        <v>43291.291666666664</v>
      </c>
      <c r="B4569" s="12">
        <v>109</v>
      </c>
    </row>
    <row r="4570" spans="1:2" x14ac:dyDescent="0.25">
      <c r="A4570" s="21">
        <v>43291.333333333336</v>
      </c>
      <c r="B4570" s="12">
        <v>113</v>
      </c>
    </row>
    <row r="4571" spans="1:2" x14ac:dyDescent="0.25">
      <c r="A4571" s="21">
        <v>43291.375</v>
      </c>
      <c r="B4571" s="12">
        <v>127</v>
      </c>
    </row>
    <row r="4572" spans="1:2" x14ac:dyDescent="0.25">
      <c r="A4572" s="21">
        <v>43291.416666666664</v>
      </c>
      <c r="B4572" s="12">
        <v>149</v>
      </c>
    </row>
    <row r="4573" spans="1:2" x14ac:dyDescent="0.25">
      <c r="A4573" s="21">
        <v>43291.458333333336</v>
      </c>
      <c r="B4573" s="12">
        <v>165</v>
      </c>
    </row>
    <row r="4574" spans="1:2" x14ac:dyDescent="0.25">
      <c r="A4574" s="21">
        <v>43291.5</v>
      </c>
      <c r="B4574" s="12">
        <v>175</v>
      </c>
    </row>
    <row r="4575" spans="1:2" x14ac:dyDescent="0.25">
      <c r="A4575" s="21">
        <v>43291.541666666664</v>
      </c>
      <c r="B4575" s="12">
        <v>179</v>
      </c>
    </row>
    <row r="4576" spans="1:2" x14ac:dyDescent="0.25">
      <c r="A4576" s="21">
        <v>43291.583333333336</v>
      </c>
      <c r="B4576" s="12">
        <v>183</v>
      </c>
    </row>
    <row r="4577" spans="1:2" x14ac:dyDescent="0.25">
      <c r="A4577" s="21">
        <v>43291.625</v>
      </c>
      <c r="B4577" s="12">
        <v>180</v>
      </c>
    </row>
    <row r="4578" spans="1:2" x14ac:dyDescent="0.25">
      <c r="A4578" s="21">
        <v>43291.666666666664</v>
      </c>
      <c r="B4578" s="12">
        <v>178</v>
      </c>
    </row>
    <row r="4579" spans="1:2" x14ac:dyDescent="0.25">
      <c r="A4579" s="21">
        <v>43291.708333333336</v>
      </c>
      <c r="B4579" s="12">
        <v>176</v>
      </c>
    </row>
    <row r="4580" spans="1:2" x14ac:dyDescent="0.25">
      <c r="A4580" s="21">
        <v>43291.75</v>
      </c>
      <c r="B4580" s="12">
        <v>171</v>
      </c>
    </row>
    <row r="4581" spans="1:2" x14ac:dyDescent="0.25">
      <c r="A4581" s="21">
        <v>43291.791666666664</v>
      </c>
      <c r="B4581" s="12">
        <v>176</v>
      </c>
    </row>
    <row r="4582" spans="1:2" x14ac:dyDescent="0.25">
      <c r="A4582" s="21">
        <v>43291.833333333336</v>
      </c>
      <c r="B4582" s="12">
        <v>172</v>
      </c>
    </row>
    <row r="4583" spans="1:2" x14ac:dyDescent="0.25">
      <c r="A4583" s="21">
        <v>43291.875</v>
      </c>
      <c r="B4583" s="12">
        <v>167</v>
      </c>
    </row>
    <row r="4584" spans="1:2" x14ac:dyDescent="0.25">
      <c r="A4584" s="21">
        <v>43291.916666666664</v>
      </c>
      <c r="B4584" s="12">
        <v>160</v>
      </c>
    </row>
    <row r="4585" spans="1:2" x14ac:dyDescent="0.25">
      <c r="A4585" s="21">
        <v>43291.958333333336</v>
      </c>
      <c r="B4585" s="12">
        <v>156</v>
      </c>
    </row>
    <row r="4586" spans="1:2" x14ac:dyDescent="0.25">
      <c r="A4586" s="21">
        <v>43292</v>
      </c>
      <c r="B4586" s="12">
        <v>157</v>
      </c>
    </row>
    <row r="4587" spans="1:2" x14ac:dyDescent="0.25">
      <c r="A4587" s="21">
        <v>43292.041666666664</v>
      </c>
      <c r="B4587" s="12">
        <v>150</v>
      </c>
    </row>
    <row r="4588" spans="1:2" x14ac:dyDescent="0.25">
      <c r="A4588" s="21">
        <v>43292.083333333336</v>
      </c>
      <c r="B4588" s="12">
        <v>136</v>
      </c>
    </row>
    <row r="4589" spans="1:2" x14ac:dyDescent="0.25">
      <c r="A4589" s="21">
        <v>43292.125</v>
      </c>
      <c r="B4589" s="12">
        <v>125</v>
      </c>
    </row>
    <row r="4590" spans="1:2" x14ac:dyDescent="0.25">
      <c r="A4590" s="21">
        <v>43292.166666666664</v>
      </c>
      <c r="B4590" s="12">
        <v>117</v>
      </c>
    </row>
    <row r="4591" spans="1:2" x14ac:dyDescent="0.25">
      <c r="A4591" s="21">
        <v>43292.208333333336</v>
      </c>
      <c r="B4591" s="12">
        <v>113</v>
      </c>
    </row>
    <row r="4592" spans="1:2" x14ac:dyDescent="0.25">
      <c r="A4592" s="21">
        <v>43292.25</v>
      </c>
      <c r="B4592" s="12">
        <v>110</v>
      </c>
    </row>
    <row r="4593" spans="1:2" x14ac:dyDescent="0.25">
      <c r="A4593" s="21">
        <v>43292.291666666664</v>
      </c>
      <c r="B4593" s="12">
        <v>109</v>
      </c>
    </row>
    <row r="4594" spans="1:2" x14ac:dyDescent="0.25">
      <c r="A4594" s="21">
        <v>43292.333333333336</v>
      </c>
      <c r="B4594" s="12">
        <v>109</v>
      </c>
    </row>
    <row r="4595" spans="1:2" x14ac:dyDescent="0.25">
      <c r="A4595" s="21">
        <v>43292.375</v>
      </c>
      <c r="B4595" s="12">
        <v>116</v>
      </c>
    </row>
    <row r="4596" spans="1:2" x14ac:dyDescent="0.25">
      <c r="A4596" s="21">
        <v>43292.416666666664</v>
      </c>
      <c r="B4596" s="12">
        <v>129</v>
      </c>
    </row>
    <row r="4597" spans="1:2" x14ac:dyDescent="0.25">
      <c r="A4597" s="21">
        <v>43292.458333333336</v>
      </c>
      <c r="B4597" s="12">
        <v>147</v>
      </c>
    </row>
    <row r="4598" spans="1:2" x14ac:dyDescent="0.25">
      <c r="A4598" s="21">
        <v>43292.5</v>
      </c>
      <c r="B4598" s="12">
        <v>160</v>
      </c>
    </row>
    <row r="4599" spans="1:2" x14ac:dyDescent="0.25">
      <c r="A4599" s="21">
        <v>43292.541666666664</v>
      </c>
      <c r="B4599" s="12">
        <v>167</v>
      </c>
    </row>
    <row r="4600" spans="1:2" x14ac:dyDescent="0.25">
      <c r="A4600" s="21">
        <v>43292.583333333336</v>
      </c>
      <c r="B4600" s="12">
        <v>169</v>
      </c>
    </row>
    <row r="4601" spans="1:2" x14ac:dyDescent="0.25">
      <c r="A4601" s="21">
        <v>43292.625</v>
      </c>
      <c r="B4601" s="12">
        <v>168</v>
      </c>
    </row>
    <row r="4602" spans="1:2" x14ac:dyDescent="0.25">
      <c r="A4602" s="21">
        <v>43292.666666666664</v>
      </c>
      <c r="B4602" s="12">
        <v>163</v>
      </c>
    </row>
    <row r="4603" spans="1:2" x14ac:dyDescent="0.25">
      <c r="A4603" s="21">
        <v>43292.708333333336</v>
      </c>
      <c r="B4603" s="12">
        <v>160</v>
      </c>
    </row>
    <row r="4604" spans="1:2" x14ac:dyDescent="0.25">
      <c r="A4604" s="21">
        <v>43292.75</v>
      </c>
      <c r="B4604" s="12">
        <v>157</v>
      </c>
    </row>
    <row r="4605" spans="1:2" x14ac:dyDescent="0.25">
      <c r="A4605" s="21">
        <v>43292.791666666664</v>
      </c>
      <c r="B4605" s="12">
        <v>160</v>
      </c>
    </row>
    <row r="4606" spans="1:2" x14ac:dyDescent="0.25">
      <c r="A4606" s="21">
        <v>43292.833333333336</v>
      </c>
      <c r="B4606" s="12">
        <v>165</v>
      </c>
    </row>
    <row r="4607" spans="1:2" x14ac:dyDescent="0.25">
      <c r="A4607" s="21">
        <v>43292.875</v>
      </c>
      <c r="B4607" s="12">
        <v>161</v>
      </c>
    </row>
    <row r="4608" spans="1:2" x14ac:dyDescent="0.25">
      <c r="A4608" s="21">
        <v>43292.916666666664</v>
      </c>
      <c r="B4608" s="12">
        <v>154</v>
      </c>
    </row>
    <row r="4609" spans="1:2" x14ac:dyDescent="0.25">
      <c r="A4609" s="21">
        <v>43292.958333333336</v>
      </c>
      <c r="B4609" s="12">
        <v>152</v>
      </c>
    </row>
    <row r="4610" spans="1:2" x14ac:dyDescent="0.25">
      <c r="A4610" s="21">
        <v>43293</v>
      </c>
      <c r="B4610" s="12">
        <v>154</v>
      </c>
    </row>
    <row r="4611" spans="1:2" x14ac:dyDescent="0.25">
      <c r="A4611" s="21">
        <v>43293.041666666664</v>
      </c>
      <c r="B4611" s="12">
        <v>146</v>
      </c>
    </row>
    <row r="4612" spans="1:2" x14ac:dyDescent="0.25">
      <c r="A4612" s="21">
        <v>43293.083333333336</v>
      </c>
      <c r="B4612" s="12">
        <v>133</v>
      </c>
    </row>
    <row r="4613" spans="1:2" x14ac:dyDescent="0.25">
      <c r="A4613" s="21">
        <v>43293.125</v>
      </c>
      <c r="B4613" s="12">
        <v>122</v>
      </c>
    </row>
    <row r="4614" spans="1:2" x14ac:dyDescent="0.25">
      <c r="A4614" s="21">
        <v>43293.166666666664</v>
      </c>
      <c r="B4614" s="12">
        <v>116</v>
      </c>
    </row>
    <row r="4615" spans="1:2" x14ac:dyDescent="0.25">
      <c r="A4615" s="21">
        <v>43293.208333333336</v>
      </c>
      <c r="B4615" s="12">
        <v>107</v>
      </c>
    </row>
    <row r="4616" spans="1:2" x14ac:dyDescent="0.25">
      <c r="A4616" s="21">
        <v>43293.25</v>
      </c>
      <c r="B4616" s="12">
        <v>104</v>
      </c>
    </row>
    <row r="4617" spans="1:2" x14ac:dyDescent="0.25">
      <c r="A4617" s="21">
        <v>43293.291666666664</v>
      </c>
      <c r="B4617" s="12">
        <v>104</v>
      </c>
    </row>
    <row r="4618" spans="1:2" x14ac:dyDescent="0.25">
      <c r="A4618" s="21">
        <v>43293.333333333336</v>
      </c>
      <c r="B4618" s="12">
        <v>104</v>
      </c>
    </row>
    <row r="4619" spans="1:2" x14ac:dyDescent="0.25">
      <c r="A4619" s="21">
        <v>43293.375</v>
      </c>
      <c r="B4619" s="12">
        <v>105</v>
      </c>
    </row>
    <row r="4620" spans="1:2" x14ac:dyDescent="0.25">
      <c r="A4620" s="21">
        <v>43293.416666666664</v>
      </c>
      <c r="B4620" s="12">
        <v>115</v>
      </c>
    </row>
    <row r="4621" spans="1:2" x14ac:dyDescent="0.25">
      <c r="A4621" s="21">
        <v>43293.458333333336</v>
      </c>
      <c r="B4621" s="12">
        <v>137</v>
      </c>
    </row>
    <row r="4622" spans="1:2" x14ac:dyDescent="0.25">
      <c r="A4622" s="21">
        <v>43293.5</v>
      </c>
      <c r="B4622" s="12">
        <v>146</v>
      </c>
    </row>
    <row r="4623" spans="1:2" x14ac:dyDescent="0.25">
      <c r="A4623" s="21">
        <v>43293.541666666664</v>
      </c>
      <c r="B4623" s="12">
        <v>157</v>
      </c>
    </row>
    <row r="4624" spans="1:2" x14ac:dyDescent="0.25">
      <c r="A4624" s="21">
        <v>43293.583333333336</v>
      </c>
      <c r="B4624" s="12">
        <v>159</v>
      </c>
    </row>
    <row r="4625" spans="1:2" x14ac:dyDescent="0.25">
      <c r="A4625" s="21">
        <v>43293.625</v>
      </c>
      <c r="B4625" s="12">
        <v>163</v>
      </c>
    </row>
    <row r="4626" spans="1:2" x14ac:dyDescent="0.25">
      <c r="A4626" s="21">
        <v>43293.666666666664</v>
      </c>
      <c r="B4626" s="12">
        <v>160</v>
      </c>
    </row>
    <row r="4627" spans="1:2" x14ac:dyDescent="0.25">
      <c r="A4627" s="21">
        <v>43293.708333333336</v>
      </c>
      <c r="B4627" s="12">
        <v>158</v>
      </c>
    </row>
    <row r="4628" spans="1:2" x14ac:dyDescent="0.25">
      <c r="A4628" s="21">
        <v>43293.75</v>
      </c>
      <c r="B4628" s="12">
        <v>157</v>
      </c>
    </row>
    <row r="4629" spans="1:2" x14ac:dyDescent="0.25">
      <c r="A4629" s="21">
        <v>43293.791666666664</v>
      </c>
      <c r="B4629" s="12">
        <v>164</v>
      </c>
    </row>
    <row r="4630" spans="1:2" x14ac:dyDescent="0.25">
      <c r="A4630" s="21">
        <v>43293.833333333336</v>
      </c>
      <c r="B4630" s="12">
        <v>167</v>
      </c>
    </row>
    <row r="4631" spans="1:2" x14ac:dyDescent="0.25">
      <c r="A4631" s="21">
        <v>43293.875</v>
      </c>
      <c r="B4631" s="12">
        <v>165</v>
      </c>
    </row>
    <row r="4632" spans="1:2" x14ac:dyDescent="0.25">
      <c r="A4632" s="21">
        <v>43293.916666666664</v>
      </c>
      <c r="B4632" s="12">
        <v>161</v>
      </c>
    </row>
    <row r="4633" spans="1:2" x14ac:dyDescent="0.25">
      <c r="A4633" s="21">
        <v>43293.958333333336</v>
      </c>
      <c r="B4633" s="12">
        <v>159</v>
      </c>
    </row>
    <row r="4634" spans="1:2" x14ac:dyDescent="0.25">
      <c r="A4634" s="21">
        <v>43294</v>
      </c>
      <c r="B4634" s="12">
        <v>160</v>
      </c>
    </row>
    <row r="4635" spans="1:2" x14ac:dyDescent="0.25">
      <c r="A4635" s="21">
        <v>43294.041666666664</v>
      </c>
      <c r="B4635" s="12">
        <v>152</v>
      </c>
    </row>
    <row r="4636" spans="1:2" x14ac:dyDescent="0.25">
      <c r="A4636" s="21">
        <v>43294.083333333336</v>
      </c>
      <c r="B4636" s="12">
        <v>136</v>
      </c>
    </row>
    <row r="4637" spans="1:2" x14ac:dyDescent="0.25">
      <c r="A4637" s="21">
        <v>43294.125</v>
      </c>
      <c r="B4637" s="12">
        <v>123</v>
      </c>
    </row>
    <row r="4638" spans="1:2" x14ac:dyDescent="0.25">
      <c r="A4638" s="21">
        <v>43294.166666666664</v>
      </c>
      <c r="B4638" s="12">
        <v>116</v>
      </c>
    </row>
    <row r="4639" spans="1:2" x14ac:dyDescent="0.25">
      <c r="A4639" s="21">
        <v>43294.208333333336</v>
      </c>
      <c r="B4639" s="12">
        <v>113</v>
      </c>
    </row>
    <row r="4640" spans="1:2" x14ac:dyDescent="0.25">
      <c r="A4640" s="21">
        <v>43294.25</v>
      </c>
      <c r="B4640" s="12">
        <v>111</v>
      </c>
    </row>
    <row r="4641" spans="1:2" x14ac:dyDescent="0.25">
      <c r="A4641" s="21">
        <v>43294.291666666664</v>
      </c>
      <c r="B4641" s="12">
        <v>110</v>
      </c>
    </row>
    <row r="4642" spans="1:2" x14ac:dyDescent="0.25">
      <c r="A4642" s="21">
        <v>43294.333333333336</v>
      </c>
      <c r="B4642" s="12">
        <v>114</v>
      </c>
    </row>
    <row r="4643" spans="1:2" x14ac:dyDescent="0.25">
      <c r="A4643" s="21">
        <v>43294.375</v>
      </c>
      <c r="B4643" s="12">
        <v>126</v>
      </c>
    </row>
    <row r="4644" spans="1:2" x14ac:dyDescent="0.25">
      <c r="A4644" s="21">
        <v>43294.416666666664</v>
      </c>
      <c r="B4644" s="12">
        <v>149</v>
      </c>
    </row>
    <row r="4645" spans="1:2" x14ac:dyDescent="0.25">
      <c r="A4645" s="21">
        <v>43294.458333333336</v>
      </c>
      <c r="B4645" s="12">
        <v>162</v>
      </c>
    </row>
    <row r="4646" spans="1:2" x14ac:dyDescent="0.25">
      <c r="A4646" s="21">
        <v>43294.5</v>
      </c>
      <c r="B4646" s="12">
        <v>173</v>
      </c>
    </row>
    <row r="4647" spans="1:2" x14ac:dyDescent="0.25">
      <c r="A4647" s="21">
        <v>43294.541666666664</v>
      </c>
      <c r="B4647" s="12">
        <v>178</v>
      </c>
    </row>
    <row r="4648" spans="1:2" x14ac:dyDescent="0.25">
      <c r="A4648" s="21">
        <v>43294.583333333336</v>
      </c>
      <c r="B4648" s="12">
        <v>182</v>
      </c>
    </row>
    <row r="4649" spans="1:2" x14ac:dyDescent="0.25">
      <c r="A4649" s="21">
        <v>43294.625</v>
      </c>
      <c r="B4649" s="12">
        <v>180</v>
      </c>
    </row>
    <row r="4650" spans="1:2" x14ac:dyDescent="0.25">
      <c r="A4650" s="21">
        <v>43294.666666666664</v>
      </c>
      <c r="B4650" s="12">
        <v>176</v>
      </c>
    </row>
    <row r="4651" spans="1:2" x14ac:dyDescent="0.25">
      <c r="A4651" s="21">
        <v>43294.708333333336</v>
      </c>
      <c r="B4651" s="12">
        <v>173</v>
      </c>
    </row>
    <row r="4652" spans="1:2" x14ac:dyDescent="0.25">
      <c r="A4652" s="21">
        <v>43294.75</v>
      </c>
      <c r="B4652" s="12">
        <v>172</v>
      </c>
    </row>
    <row r="4653" spans="1:2" x14ac:dyDescent="0.25">
      <c r="A4653" s="21">
        <v>43294.791666666664</v>
      </c>
      <c r="B4653" s="12">
        <v>177</v>
      </c>
    </row>
    <row r="4654" spans="1:2" x14ac:dyDescent="0.25">
      <c r="A4654" s="21">
        <v>43294.833333333336</v>
      </c>
      <c r="B4654" s="12">
        <v>177</v>
      </c>
    </row>
    <row r="4655" spans="1:2" x14ac:dyDescent="0.25">
      <c r="A4655" s="21">
        <v>43294.875</v>
      </c>
      <c r="B4655" s="12">
        <v>170</v>
      </c>
    </row>
    <row r="4656" spans="1:2" x14ac:dyDescent="0.25">
      <c r="A4656" s="21">
        <v>43294.916666666664</v>
      </c>
      <c r="B4656" s="12">
        <v>163</v>
      </c>
    </row>
    <row r="4657" spans="1:2" x14ac:dyDescent="0.25">
      <c r="A4657" s="21">
        <v>43294.958333333336</v>
      </c>
      <c r="B4657" s="12">
        <v>160</v>
      </c>
    </row>
    <row r="4658" spans="1:2" x14ac:dyDescent="0.25">
      <c r="A4658" s="21">
        <v>43295</v>
      </c>
      <c r="B4658" s="12">
        <v>163</v>
      </c>
    </row>
    <row r="4659" spans="1:2" x14ac:dyDescent="0.25">
      <c r="A4659" s="21">
        <v>43295.041666666664</v>
      </c>
      <c r="B4659" s="12">
        <v>152</v>
      </c>
    </row>
    <row r="4660" spans="1:2" x14ac:dyDescent="0.25">
      <c r="A4660" s="21">
        <v>43295.083333333336</v>
      </c>
      <c r="B4660" s="12">
        <v>134</v>
      </c>
    </row>
    <row r="4661" spans="1:2" x14ac:dyDescent="0.25">
      <c r="A4661" s="21">
        <v>43295.125</v>
      </c>
      <c r="B4661" s="12">
        <v>120</v>
      </c>
    </row>
    <row r="4662" spans="1:2" x14ac:dyDescent="0.25">
      <c r="A4662" s="21">
        <v>43295.166666666664</v>
      </c>
      <c r="B4662" s="12">
        <v>114</v>
      </c>
    </row>
    <row r="4663" spans="1:2" x14ac:dyDescent="0.25">
      <c r="A4663" s="21">
        <v>43295.208333333336</v>
      </c>
      <c r="B4663" s="12">
        <v>110</v>
      </c>
    </row>
    <row r="4664" spans="1:2" x14ac:dyDescent="0.25">
      <c r="A4664" s="21">
        <v>43295.25</v>
      </c>
      <c r="B4664" s="12">
        <v>107</v>
      </c>
    </row>
    <row r="4665" spans="1:2" x14ac:dyDescent="0.25">
      <c r="A4665" s="21">
        <v>43295.291666666664</v>
      </c>
      <c r="B4665" s="12">
        <v>107</v>
      </c>
    </row>
    <row r="4666" spans="1:2" x14ac:dyDescent="0.25">
      <c r="A4666" s="21">
        <v>43295.333333333336</v>
      </c>
      <c r="B4666" s="12">
        <v>112</v>
      </c>
    </row>
    <row r="4667" spans="1:2" x14ac:dyDescent="0.25">
      <c r="A4667" s="21">
        <v>43295.375</v>
      </c>
      <c r="B4667" s="12">
        <v>126</v>
      </c>
    </row>
    <row r="4668" spans="1:2" x14ac:dyDescent="0.25">
      <c r="A4668" s="21">
        <v>43295.416666666664</v>
      </c>
      <c r="B4668" s="12">
        <v>144</v>
      </c>
    </row>
    <row r="4669" spans="1:2" x14ac:dyDescent="0.25">
      <c r="A4669" s="21">
        <v>43295.458333333336</v>
      </c>
      <c r="B4669" s="12">
        <v>161</v>
      </c>
    </row>
    <row r="4670" spans="1:2" x14ac:dyDescent="0.25">
      <c r="A4670" s="21">
        <v>43295.5</v>
      </c>
      <c r="B4670" s="12">
        <v>169</v>
      </c>
    </row>
    <row r="4671" spans="1:2" x14ac:dyDescent="0.25">
      <c r="A4671" s="21">
        <v>43295.541666666664</v>
      </c>
      <c r="B4671" s="12">
        <v>172</v>
      </c>
    </row>
    <row r="4672" spans="1:2" x14ac:dyDescent="0.25">
      <c r="A4672" s="21">
        <v>43295.583333333336</v>
      </c>
      <c r="B4672" s="12">
        <v>177</v>
      </c>
    </row>
    <row r="4673" spans="1:2" x14ac:dyDescent="0.25">
      <c r="A4673" s="21">
        <v>43295.625</v>
      </c>
      <c r="B4673" s="12">
        <v>176</v>
      </c>
    </row>
    <row r="4674" spans="1:2" x14ac:dyDescent="0.25">
      <c r="A4674" s="21">
        <v>43295.666666666664</v>
      </c>
      <c r="B4674" s="12">
        <v>176</v>
      </c>
    </row>
    <row r="4675" spans="1:2" x14ac:dyDescent="0.25">
      <c r="A4675" s="21">
        <v>43295.708333333336</v>
      </c>
      <c r="B4675" s="12">
        <v>176</v>
      </c>
    </row>
    <row r="4676" spans="1:2" x14ac:dyDescent="0.25">
      <c r="A4676" s="21">
        <v>43295.75</v>
      </c>
      <c r="B4676" s="12">
        <v>177</v>
      </c>
    </row>
    <row r="4677" spans="1:2" x14ac:dyDescent="0.25">
      <c r="A4677" s="21">
        <v>43295.791666666664</v>
      </c>
      <c r="B4677" s="12">
        <v>183</v>
      </c>
    </row>
    <row r="4678" spans="1:2" x14ac:dyDescent="0.25">
      <c r="A4678" s="21">
        <v>43295.833333333336</v>
      </c>
      <c r="B4678" s="12">
        <v>183</v>
      </c>
    </row>
    <row r="4679" spans="1:2" x14ac:dyDescent="0.25">
      <c r="A4679" s="21">
        <v>43295.875</v>
      </c>
      <c r="B4679" s="12">
        <v>177</v>
      </c>
    </row>
    <row r="4680" spans="1:2" x14ac:dyDescent="0.25">
      <c r="A4680" s="21">
        <v>43295.916666666664</v>
      </c>
      <c r="B4680" s="12">
        <v>172</v>
      </c>
    </row>
    <row r="4681" spans="1:2" x14ac:dyDescent="0.25">
      <c r="A4681" s="21">
        <v>43295.958333333336</v>
      </c>
      <c r="B4681" s="12">
        <v>171</v>
      </c>
    </row>
    <row r="4682" spans="1:2" x14ac:dyDescent="0.25">
      <c r="A4682" s="21">
        <v>43296</v>
      </c>
      <c r="B4682" s="12">
        <v>172</v>
      </c>
    </row>
    <row r="4683" spans="1:2" x14ac:dyDescent="0.25">
      <c r="A4683" s="21">
        <v>43296.041666666664</v>
      </c>
      <c r="B4683" s="12">
        <v>161</v>
      </c>
    </row>
    <row r="4684" spans="1:2" x14ac:dyDescent="0.25">
      <c r="A4684" s="21">
        <v>43296.083333333336</v>
      </c>
      <c r="B4684" s="12">
        <v>140</v>
      </c>
    </row>
    <row r="4685" spans="1:2" x14ac:dyDescent="0.25">
      <c r="A4685" s="21">
        <v>43296.125</v>
      </c>
      <c r="B4685" s="12">
        <v>126</v>
      </c>
    </row>
    <row r="4686" spans="1:2" x14ac:dyDescent="0.25">
      <c r="A4686" s="21">
        <v>43296.166666666664</v>
      </c>
      <c r="B4686" s="12">
        <v>118</v>
      </c>
    </row>
    <row r="4687" spans="1:2" x14ac:dyDescent="0.25">
      <c r="A4687" s="21">
        <v>43296.208333333336</v>
      </c>
      <c r="B4687" s="12">
        <v>115</v>
      </c>
    </row>
    <row r="4688" spans="1:2" x14ac:dyDescent="0.25">
      <c r="A4688" s="21">
        <v>43296.25</v>
      </c>
      <c r="B4688" s="12">
        <v>113</v>
      </c>
    </row>
    <row r="4689" spans="1:2" x14ac:dyDescent="0.25">
      <c r="A4689" s="21">
        <v>43296.291666666664</v>
      </c>
      <c r="B4689" s="12">
        <v>113</v>
      </c>
    </row>
    <row r="4690" spans="1:2" x14ac:dyDescent="0.25">
      <c r="A4690" s="21">
        <v>43296.333333333336</v>
      </c>
      <c r="B4690" s="12">
        <v>117</v>
      </c>
    </row>
    <row r="4691" spans="1:2" x14ac:dyDescent="0.25">
      <c r="A4691" s="21">
        <v>43296.375</v>
      </c>
      <c r="B4691" s="12">
        <v>129</v>
      </c>
    </row>
    <row r="4692" spans="1:2" x14ac:dyDescent="0.25">
      <c r="A4692" s="21">
        <v>43296.416666666664</v>
      </c>
      <c r="B4692" s="12">
        <v>148</v>
      </c>
    </row>
    <row r="4693" spans="1:2" x14ac:dyDescent="0.25">
      <c r="A4693" s="21">
        <v>43296.458333333336</v>
      </c>
      <c r="B4693" s="12">
        <v>165</v>
      </c>
    </row>
    <row r="4694" spans="1:2" x14ac:dyDescent="0.25">
      <c r="A4694" s="21">
        <v>43296.5</v>
      </c>
      <c r="B4694" s="12">
        <v>172</v>
      </c>
    </row>
    <row r="4695" spans="1:2" x14ac:dyDescent="0.25">
      <c r="A4695" s="21">
        <v>43296.541666666664</v>
      </c>
      <c r="B4695" s="12">
        <v>178</v>
      </c>
    </row>
    <row r="4696" spans="1:2" x14ac:dyDescent="0.25">
      <c r="A4696" s="21">
        <v>43296.583333333336</v>
      </c>
      <c r="B4696" s="12">
        <v>179</v>
      </c>
    </row>
    <row r="4697" spans="1:2" x14ac:dyDescent="0.25">
      <c r="A4697" s="21">
        <v>43296.625</v>
      </c>
      <c r="B4697" s="12">
        <v>179</v>
      </c>
    </row>
    <row r="4698" spans="1:2" x14ac:dyDescent="0.25">
      <c r="A4698" s="21">
        <v>43296.666666666664</v>
      </c>
      <c r="B4698" s="12">
        <v>179</v>
      </c>
    </row>
    <row r="4699" spans="1:2" x14ac:dyDescent="0.25">
      <c r="A4699" s="21">
        <v>43296.708333333336</v>
      </c>
      <c r="B4699" s="12">
        <v>178</v>
      </c>
    </row>
    <row r="4700" spans="1:2" x14ac:dyDescent="0.25">
      <c r="A4700" s="21">
        <v>43296.75</v>
      </c>
      <c r="B4700" s="12">
        <v>179</v>
      </c>
    </row>
    <row r="4701" spans="1:2" x14ac:dyDescent="0.25">
      <c r="A4701" s="21">
        <v>43296.791666666664</v>
      </c>
      <c r="B4701" s="12">
        <v>182</v>
      </c>
    </row>
    <row r="4702" spans="1:2" x14ac:dyDescent="0.25">
      <c r="A4702" s="21">
        <v>43296.833333333336</v>
      </c>
      <c r="B4702" s="12">
        <v>183</v>
      </c>
    </row>
    <row r="4703" spans="1:2" x14ac:dyDescent="0.25">
      <c r="A4703" s="21">
        <v>43296.875</v>
      </c>
      <c r="B4703" s="12">
        <v>177</v>
      </c>
    </row>
    <row r="4704" spans="1:2" x14ac:dyDescent="0.25">
      <c r="A4704" s="21">
        <v>43296.916666666664</v>
      </c>
      <c r="B4704" s="12">
        <v>171</v>
      </c>
    </row>
    <row r="4705" spans="1:2" x14ac:dyDescent="0.25">
      <c r="A4705" s="21">
        <v>43296.958333333336</v>
      </c>
      <c r="B4705" s="12">
        <v>170</v>
      </c>
    </row>
    <row r="4706" spans="1:2" x14ac:dyDescent="0.25">
      <c r="A4706" s="21">
        <v>43297</v>
      </c>
      <c r="B4706" s="12">
        <v>165</v>
      </c>
    </row>
    <row r="4707" spans="1:2" x14ac:dyDescent="0.25">
      <c r="A4707" s="21">
        <v>43297.041666666664</v>
      </c>
      <c r="B4707" s="12">
        <v>150</v>
      </c>
    </row>
    <row r="4708" spans="1:2" x14ac:dyDescent="0.25">
      <c r="A4708" s="21">
        <v>43297.083333333336</v>
      </c>
      <c r="B4708" s="12">
        <v>133</v>
      </c>
    </row>
    <row r="4709" spans="1:2" x14ac:dyDescent="0.25">
      <c r="A4709" s="21">
        <v>43297.125</v>
      </c>
      <c r="B4709" s="12">
        <v>123</v>
      </c>
    </row>
    <row r="4710" spans="1:2" x14ac:dyDescent="0.25">
      <c r="A4710" s="21">
        <v>43297.166666666664</v>
      </c>
      <c r="B4710" s="12">
        <v>117</v>
      </c>
    </row>
    <row r="4711" spans="1:2" x14ac:dyDescent="0.25">
      <c r="A4711" s="21">
        <v>43297.208333333336</v>
      </c>
      <c r="B4711" s="12">
        <v>113</v>
      </c>
    </row>
    <row r="4712" spans="1:2" x14ac:dyDescent="0.25">
      <c r="A4712" s="21">
        <v>43297.25</v>
      </c>
      <c r="B4712" s="12">
        <v>110</v>
      </c>
    </row>
    <row r="4713" spans="1:2" x14ac:dyDescent="0.25">
      <c r="A4713" s="21">
        <v>43297.291666666664</v>
      </c>
      <c r="B4713" s="12">
        <v>111</v>
      </c>
    </row>
    <row r="4714" spans="1:2" x14ac:dyDescent="0.25">
      <c r="A4714" s="21">
        <v>43297.333333333336</v>
      </c>
      <c r="B4714" s="12">
        <v>115</v>
      </c>
    </row>
    <row r="4715" spans="1:2" x14ac:dyDescent="0.25">
      <c r="A4715" s="21">
        <v>43297.375</v>
      </c>
      <c r="B4715" s="12">
        <v>128</v>
      </c>
    </row>
    <row r="4716" spans="1:2" x14ac:dyDescent="0.25">
      <c r="A4716" s="21">
        <v>43297.416666666664</v>
      </c>
      <c r="B4716" s="12">
        <v>150</v>
      </c>
    </row>
    <row r="4717" spans="1:2" x14ac:dyDescent="0.25">
      <c r="A4717" s="21">
        <v>43297.458333333336</v>
      </c>
      <c r="B4717" s="12">
        <v>162</v>
      </c>
    </row>
    <row r="4718" spans="1:2" x14ac:dyDescent="0.25">
      <c r="A4718" s="21">
        <v>43297.5</v>
      </c>
      <c r="B4718" s="12">
        <v>170</v>
      </c>
    </row>
    <row r="4719" spans="1:2" x14ac:dyDescent="0.25">
      <c r="A4719" s="21">
        <v>43297.541666666664</v>
      </c>
      <c r="B4719" s="12">
        <v>171</v>
      </c>
    </row>
    <row r="4720" spans="1:2" x14ac:dyDescent="0.25">
      <c r="A4720" s="21">
        <v>43297.583333333336</v>
      </c>
      <c r="B4720" s="12">
        <v>173</v>
      </c>
    </row>
    <row r="4721" spans="1:2" x14ac:dyDescent="0.25">
      <c r="A4721" s="21">
        <v>43297.625</v>
      </c>
      <c r="B4721" s="12">
        <v>170</v>
      </c>
    </row>
    <row r="4722" spans="1:2" x14ac:dyDescent="0.25">
      <c r="A4722" s="21">
        <v>43297.666666666664</v>
      </c>
      <c r="B4722" s="12">
        <v>166</v>
      </c>
    </row>
    <row r="4723" spans="1:2" x14ac:dyDescent="0.25">
      <c r="A4723" s="21">
        <v>43297.708333333336</v>
      </c>
      <c r="B4723" s="12">
        <v>163</v>
      </c>
    </row>
    <row r="4724" spans="1:2" x14ac:dyDescent="0.25">
      <c r="A4724" s="21">
        <v>43297.75</v>
      </c>
      <c r="B4724" s="12">
        <v>163</v>
      </c>
    </row>
    <row r="4725" spans="1:2" x14ac:dyDescent="0.25">
      <c r="A4725" s="21">
        <v>43297.791666666664</v>
      </c>
      <c r="B4725" s="12">
        <v>166</v>
      </c>
    </row>
    <row r="4726" spans="1:2" x14ac:dyDescent="0.25">
      <c r="A4726" s="21">
        <v>43297.833333333336</v>
      </c>
      <c r="B4726" s="12">
        <v>165</v>
      </c>
    </row>
    <row r="4727" spans="1:2" x14ac:dyDescent="0.25">
      <c r="A4727" s="21">
        <v>43297.875</v>
      </c>
      <c r="B4727" s="12">
        <v>161</v>
      </c>
    </row>
    <row r="4728" spans="1:2" x14ac:dyDescent="0.25">
      <c r="A4728" s="21">
        <v>43297.916666666664</v>
      </c>
      <c r="B4728" s="12">
        <v>156</v>
      </c>
    </row>
    <row r="4729" spans="1:2" x14ac:dyDescent="0.25">
      <c r="A4729" s="21">
        <v>43297.958333333336</v>
      </c>
      <c r="B4729" s="12">
        <v>155</v>
      </c>
    </row>
    <row r="4730" spans="1:2" x14ac:dyDescent="0.25">
      <c r="A4730" s="21">
        <v>43298</v>
      </c>
      <c r="B4730" s="12">
        <v>158</v>
      </c>
    </row>
    <row r="4731" spans="1:2" x14ac:dyDescent="0.25">
      <c r="A4731" s="21">
        <v>43298.041666666664</v>
      </c>
      <c r="B4731" s="12">
        <v>149</v>
      </c>
    </row>
    <row r="4732" spans="1:2" x14ac:dyDescent="0.25">
      <c r="A4732" s="21">
        <v>43298.083333333336</v>
      </c>
      <c r="B4732" s="12">
        <v>131</v>
      </c>
    </row>
    <row r="4733" spans="1:2" x14ac:dyDescent="0.25">
      <c r="A4733" s="21">
        <v>43298.125</v>
      </c>
      <c r="B4733" s="12">
        <v>117</v>
      </c>
    </row>
    <row r="4734" spans="1:2" x14ac:dyDescent="0.25">
      <c r="A4734" s="21">
        <v>43298.166666666664</v>
      </c>
      <c r="B4734" s="12">
        <v>110</v>
      </c>
    </row>
    <row r="4735" spans="1:2" x14ac:dyDescent="0.25">
      <c r="A4735" s="21">
        <v>43298.208333333336</v>
      </c>
      <c r="B4735" s="12">
        <v>106</v>
      </c>
    </row>
    <row r="4736" spans="1:2" x14ac:dyDescent="0.25">
      <c r="A4736" s="21">
        <v>43298.25</v>
      </c>
      <c r="B4736" s="12">
        <v>106</v>
      </c>
    </row>
    <row r="4737" spans="1:2" x14ac:dyDescent="0.25">
      <c r="A4737" s="21">
        <v>43298.291666666664</v>
      </c>
      <c r="B4737" s="12">
        <v>109</v>
      </c>
    </row>
    <row r="4738" spans="1:2" x14ac:dyDescent="0.25">
      <c r="A4738" s="21">
        <v>43298.333333333336</v>
      </c>
      <c r="B4738" s="12">
        <v>110</v>
      </c>
    </row>
    <row r="4739" spans="1:2" x14ac:dyDescent="0.25">
      <c r="A4739" s="21">
        <v>43298.375</v>
      </c>
      <c r="B4739" s="12">
        <v>120</v>
      </c>
    </row>
    <row r="4740" spans="1:2" x14ac:dyDescent="0.25">
      <c r="A4740" s="21">
        <v>43298.416666666664</v>
      </c>
      <c r="B4740" s="12">
        <v>140</v>
      </c>
    </row>
    <row r="4741" spans="1:2" x14ac:dyDescent="0.25">
      <c r="A4741" s="21">
        <v>43298.458333333336</v>
      </c>
      <c r="B4741" s="12">
        <v>151</v>
      </c>
    </row>
    <row r="4742" spans="1:2" x14ac:dyDescent="0.25">
      <c r="A4742" s="21">
        <v>43298.5</v>
      </c>
      <c r="B4742" s="12">
        <v>161</v>
      </c>
    </row>
    <row r="4743" spans="1:2" x14ac:dyDescent="0.25">
      <c r="A4743" s="21">
        <v>43298.541666666664</v>
      </c>
      <c r="B4743" s="12">
        <v>164</v>
      </c>
    </row>
    <row r="4744" spans="1:2" x14ac:dyDescent="0.25">
      <c r="A4744" s="21">
        <v>43298.583333333336</v>
      </c>
      <c r="B4744" s="12">
        <v>165</v>
      </c>
    </row>
    <row r="4745" spans="1:2" x14ac:dyDescent="0.25">
      <c r="A4745" s="21">
        <v>43298.625</v>
      </c>
      <c r="B4745" s="12">
        <v>163</v>
      </c>
    </row>
    <row r="4746" spans="1:2" x14ac:dyDescent="0.25">
      <c r="A4746" s="21">
        <v>43298.666666666664</v>
      </c>
      <c r="B4746" s="12">
        <v>161</v>
      </c>
    </row>
    <row r="4747" spans="1:2" x14ac:dyDescent="0.25">
      <c r="A4747" s="21">
        <v>43298.708333333336</v>
      </c>
      <c r="B4747" s="12">
        <v>157</v>
      </c>
    </row>
    <row r="4748" spans="1:2" x14ac:dyDescent="0.25">
      <c r="A4748" s="21">
        <v>43298.75</v>
      </c>
      <c r="B4748" s="12">
        <v>156</v>
      </c>
    </row>
    <row r="4749" spans="1:2" x14ac:dyDescent="0.25">
      <c r="A4749" s="21">
        <v>43298.791666666664</v>
      </c>
      <c r="B4749" s="12">
        <v>158</v>
      </c>
    </row>
    <row r="4750" spans="1:2" x14ac:dyDescent="0.25">
      <c r="A4750" s="21">
        <v>43298.833333333336</v>
      </c>
      <c r="B4750" s="12">
        <v>158</v>
      </c>
    </row>
    <row r="4751" spans="1:2" x14ac:dyDescent="0.25">
      <c r="A4751" s="21">
        <v>43298.875</v>
      </c>
      <c r="B4751" s="12">
        <v>155</v>
      </c>
    </row>
    <row r="4752" spans="1:2" x14ac:dyDescent="0.25">
      <c r="A4752" s="21">
        <v>43298.916666666664</v>
      </c>
      <c r="B4752" s="12">
        <v>149</v>
      </c>
    </row>
    <row r="4753" spans="1:2" x14ac:dyDescent="0.25">
      <c r="A4753" s="21">
        <v>43298.958333333336</v>
      </c>
      <c r="B4753" s="12">
        <v>146</v>
      </c>
    </row>
    <row r="4754" spans="1:2" x14ac:dyDescent="0.25">
      <c r="A4754" s="21">
        <v>43299</v>
      </c>
      <c r="B4754" s="12">
        <v>148</v>
      </c>
    </row>
    <row r="4755" spans="1:2" x14ac:dyDescent="0.25">
      <c r="A4755" s="21">
        <v>43299.041666666664</v>
      </c>
      <c r="B4755" s="12">
        <v>141</v>
      </c>
    </row>
    <row r="4756" spans="1:2" x14ac:dyDescent="0.25">
      <c r="A4756" s="21">
        <v>43299.083333333336</v>
      </c>
      <c r="B4756" s="12">
        <v>125</v>
      </c>
    </row>
    <row r="4757" spans="1:2" x14ac:dyDescent="0.25">
      <c r="A4757" s="21">
        <v>43299.125</v>
      </c>
      <c r="B4757" s="12">
        <v>112</v>
      </c>
    </row>
    <row r="4758" spans="1:2" x14ac:dyDescent="0.25">
      <c r="A4758" s="21">
        <v>43299.166666666664</v>
      </c>
      <c r="B4758" s="12">
        <v>104</v>
      </c>
    </row>
    <row r="4759" spans="1:2" x14ac:dyDescent="0.25">
      <c r="A4759" s="21">
        <v>43299.208333333336</v>
      </c>
      <c r="B4759" s="12">
        <v>102</v>
      </c>
    </row>
    <row r="4760" spans="1:2" x14ac:dyDescent="0.25">
      <c r="A4760" s="21">
        <v>43299.25</v>
      </c>
      <c r="B4760" s="12">
        <v>100</v>
      </c>
    </row>
    <row r="4761" spans="1:2" x14ac:dyDescent="0.25">
      <c r="A4761" s="21">
        <v>43299.291666666664</v>
      </c>
      <c r="B4761" s="12">
        <v>99</v>
      </c>
    </row>
    <row r="4762" spans="1:2" x14ac:dyDescent="0.25">
      <c r="A4762" s="21">
        <v>43299.333333333336</v>
      </c>
      <c r="B4762" s="12">
        <v>99</v>
      </c>
    </row>
    <row r="4763" spans="1:2" x14ac:dyDescent="0.25">
      <c r="A4763" s="21">
        <v>43299.375</v>
      </c>
      <c r="B4763" s="12">
        <v>102</v>
      </c>
    </row>
    <row r="4764" spans="1:2" x14ac:dyDescent="0.25">
      <c r="A4764" s="21">
        <v>43299.416666666664</v>
      </c>
      <c r="B4764" s="12">
        <v>112</v>
      </c>
    </row>
    <row r="4765" spans="1:2" x14ac:dyDescent="0.25">
      <c r="A4765" s="21">
        <v>43299.458333333336</v>
      </c>
      <c r="B4765" s="12">
        <v>127</v>
      </c>
    </row>
    <row r="4766" spans="1:2" x14ac:dyDescent="0.25">
      <c r="A4766" s="21">
        <v>43299.5</v>
      </c>
      <c r="B4766" s="12">
        <v>138</v>
      </c>
    </row>
    <row r="4767" spans="1:2" x14ac:dyDescent="0.25">
      <c r="A4767" s="21">
        <v>43299.541666666664</v>
      </c>
      <c r="B4767" s="12">
        <v>144</v>
      </c>
    </row>
    <row r="4768" spans="1:2" x14ac:dyDescent="0.25">
      <c r="A4768" s="21">
        <v>43299.583333333336</v>
      </c>
      <c r="B4768" s="12">
        <v>147</v>
      </c>
    </row>
    <row r="4769" spans="1:2" x14ac:dyDescent="0.25">
      <c r="A4769" s="21">
        <v>43299.625</v>
      </c>
      <c r="B4769" s="12">
        <v>145</v>
      </c>
    </row>
    <row r="4770" spans="1:2" x14ac:dyDescent="0.25">
      <c r="A4770" s="21">
        <v>43299.666666666664</v>
      </c>
      <c r="B4770" s="12">
        <v>139</v>
      </c>
    </row>
    <row r="4771" spans="1:2" x14ac:dyDescent="0.25">
      <c r="A4771" s="21">
        <v>43299.708333333336</v>
      </c>
      <c r="B4771" s="12">
        <v>137</v>
      </c>
    </row>
    <row r="4772" spans="1:2" x14ac:dyDescent="0.25">
      <c r="A4772" s="21">
        <v>43299.75</v>
      </c>
      <c r="B4772" s="12">
        <v>135</v>
      </c>
    </row>
    <row r="4773" spans="1:2" x14ac:dyDescent="0.25">
      <c r="A4773" s="21">
        <v>43299.791666666664</v>
      </c>
      <c r="B4773" s="12">
        <v>137</v>
      </c>
    </row>
    <row r="4774" spans="1:2" x14ac:dyDescent="0.25">
      <c r="A4774" s="21">
        <v>43299.833333333336</v>
      </c>
      <c r="B4774" s="12">
        <v>141</v>
      </c>
    </row>
    <row r="4775" spans="1:2" x14ac:dyDescent="0.25">
      <c r="A4775" s="21">
        <v>43299.875</v>
      </c>
      <c r="B4775" s="12">
        <v>137</v>
      </c>
    </row>
    <row r="4776" spans="1:2" x14ac:dyDescent="0.25">
      <c r="A4776" s="21">
        <v>43299.916666666664</v>
      </c>
      <c r="B4776" s="12">
        <v>135</v>
      </c>
    </row>
    <row r="4777" spans="1:2" x14ac:dyDescent="0.25">
      <c r="A4777" s="21">
        <v>43299.958333333336</v>
      </c>
      <c r="B4777" s="12">
        <v>136</v>
      </c>
    </row>
    <row r="4778" spans="1:2" x14ac:dyDescent="0.25">
      <c r="A4778" s="21">
        <v>43300</v>
      </c>
      <c r="B4778" s="12">
        <v>138</v>
      </c>
    </row>
    <row r="4779" spans="1:2" x14ac:dyDescent="0.25">
      <c r="A4779" s="21">
        <v>43300.041666666664</v>
      </c>
      <c r="B4779" s="12">
        <v>132</v>
      </c>
    </row>
    <row r="4780" spans="1:2" x14ac:dyDescent="0.25">
      <c r="A4780" s="21">
        <v>43300.083333333336</v>
      </c>
      <c r="B4780" s="12">
        <v>119</v>
      </c>
    </row>
    <row r="4781" spans="1:2" x14ac:dyDescent="0.25">
      <c r="A4781" s="21">
        <v>43300.125</v>
      </c>
      <c r="B4781" s="12">
        <v>110</v>
      </c>
    </row>
    <row r="4782" spans="1:2" x14ac:dyDescent="0.25">
      <c r="A4782" s="21">
        <v>43300.166666666664</v>
      </c>
      <c r="B4782" s="12">
        <v>104</v>
      </c>
    </row>
    <row r="4783" spans="1:2" x14ac:dyDescent="0.25">
      <c r="A4783" s="21">
        <v>43300.208333333336</v>
      </c>
      <c r="B4783" s="12">
        <v>97</v>
      </c>
    </row>
    <row r="4784" spans="1:2" x14ac:dyDescent="0.25">
      <c r="A4784" s="21">
        <v>43300.25</v>
      </c>
      <c r="B4784" s="12">
        <v>92</v>
      </c>
    </row>
    <row r="4785" spans="1:2" x14ac:dyDescent="0.25">
      <c r="A4785" s="21">
        <v>43300.291666666664</v>
      </c>
      <c r="B4785" s="12">
        <v>94</v>
      </c>
    </row>
    <row r="4786" spans="1:2" x14ac:dyDescent="0.25">
      <c r="A4786" s="21">
        <v>43300.333333333336</v>
      </c>
      <c r="B4786" s="12">
        <v>95</v>
      </c>
    </row>
    <row r="4787" spans="1:2" x14ac:dyDescent="0.25">
      <c r="A4787" s="21">
        <v>43300.375</v>
      </c>
      <c r="B4787" s="12">
        <v>106</v>
      </c>
    </row>
    <row r="4788" spans="1:2" x14ac:dyDescent="0.25">
      <c r="A4788" s="21">
        <v>43300.416666666664</v>
      </c>
      <c r="B4788" s="12">
        <v>115</v>
      </c>
    </row>
    <row r="4789" spans="1:2" x14ac:dyDescent="0.25">
      <c r="A4789" s="21">
        <v>43300.458333333336</v>
      </c>
      <c r="B4789" s="12">
        <v>130</v>
      </c>
    </row>
    <row r="4790" spans="1:2" x14ac:dyDescent="0.25">
      <c r="A4790" s="21">
        <v>43300.5</v>
      </c>
      <c r="B4790" s="12">
        <v>145</v>
      </c>
    </row>
    <row r="4791" spans="1:2" x14ac:dyDescent="0.25">
      <c r="A4791" s="21">
        <v>43300.541666666664</v>
      </c>
      <c r="B4791" s="12">
        <v>154</v>
      </c>
    </row>
    <row r="4792" spans="1:2" x14ac:dyDescent="0.25">
      <c r="A4792" s="21">
        <v>43300.583333333336</v>
      </c>
      <c r="B4792" s="12">
        <v>156</v>
      </c>
    </row>
    <row r="4793" spans="1:2" x14ac:dyDescent="0.25">
      <c r="A4793" s="21">
        <v>43300.625</v>
      </c>
      <c r="B4793" s="12">
        <v>160</v>
      </c>
    </row>
    <row r="4794" spans="1:2" x14ac:dyDescent="0.25">
      <c r="A4794" s="21">
        <v>43300.666666666664</v>
      </c>
      <c r="B4794" s="12">
        <v>156</v>
      </c>
    </row>
    <row r="4795" spans="1:2" x14ac:dyDescent="0.25">
      <c r="A4795" s="21">
        <v>43300.708333333336</v>
      </c>
      <c r="B4795" s="12">
        <v>152</v>
      </c>
    </row>
    <row r="4796" spans="1:2" x14ac:dyDescent="0.25">
      <c r="A4796" s="21">
        <v>43300.75</v>
      </c>
      <c r="B4796" s="12">
        <v>153</v>
      </c>
    </row>
    <row r="4797" spans="1:2" x14ac:dyDescent="0.25">
      <c r="A4797" s="21">
        <v>43300.791666666664</v>
      </c>
      <c r="B4797" s="12">
        <v>157</v>
      </c>
    </row>
    <row r="4798" spans="1:2" x14ac:dyDescent="0.25">
      <c r="A4798" s="21">
        <v>43300.833333333336</v>
      </c>
      <c r="B4798" s="12">
        <v>161</v>
      </c>
    </row>
    <row r="4799" spans="1:2" x14ac:dyDescent="0.25">
      <c r="A4799" s="21">
        <v>43300.875</v>
      </c>
      <c r="B4799" s="12">
        <v>160</v>
      </c>
    </row>
    <row r="4800" spans="1:2" x14ac:dyDescent="0.25">
      <c r="A4800" s="21">
        <v>43300.916666666664</v>
      </c>
      <c r="B4800" s="12">
        <v>158</v>
      </c>
    </row>
    <row r="4801" spans="1:2" x14ac:dyDescent="0.25">
      <c r="A4801" s="21">
        <v>43300.958333333336</v>
      </c>
      <c r="B4801" s="12">
        <v>155</v>
      </c>
    </row>
    <row r="4802" spans="1:2" x14ac:dyDescent="0.25">
      <c r="A4802" s="21">
        <v>43301</v>
      </c>
      <c r="B4802" s="12">
        <v>155</v>
      </c>
    </row>
    <row r="4803" spans="1:2" x14ac:dyDescent="0.25">
      <c r="A4803" s="21">
        <v>43301.041666666664</v>
      </c>
      <c r="B4803" s="12">
        <v>140</v>
      </c>
    </row>
    <row r="4804" spans="1:2" x14ac:dyDescent="0.25">
      <c r="A4804" s="21">
        <v>43301.083333333336</v>
      </c>
      <c r="B4804" s="12">
        <v>123</v>
      </c>
    </row>
    <row r="4805" spans="1:2" x14ac:dyDescent="0.25">
      <c r="A4805" s="21">
        <v>43301.125</v>
      </c>
      <c r="B4805" s="12">
        <v>112</v>
      </c>
    </row>
    <row r="4806" spans="1:2" x14ac:dyDescent="0.25">
      <c r="A4806" s="21">
        <v>43301.166666666664</v>
      </c>
      <c r="B4806" s="12">
        <v>106</v>
      </c>
    </row>
    <row r="4807" spans="1:2" x14ac:dyDescent="0.25">
      <c r="A4807" s="21">
        <v>43301.208333333336</v>
      </c>
      <c r="B4807" s="12">
        <v>104</v>
      </c>
    </row>
    <row r="4808" spans="1:2" x14ac:dyDescent="0.25">
      <c r="A4808" s="21">
        <v>43301.25</v>
      </c>
      <c r="B4808" s="12">
        <v>106</v>
      </c>
    </row>
    <row r="4809" spans="1:2" x14ac:dyDescent="0.25">
      <c r="A4809" s="21">
        <v>43301.291666666664</v>
      </c>
      <c r="B4809" s="12">
        <v>104</v>
      </c>
    </row>
    <row r="4810" spans="1:2" x14ac:dyDescent="0.25">
      <c r="A4810" s="21">
        <v>43301.333333333336</v>
      </c>
      <c r="B4810" s="12">
        <v>111</v>
      </c>
    </row>
    <row r="4811" spans="1:2" x14ac:dyDescent="0.25">
      <c r="A4811" s="21">
        <v>43301.375</v>
      </c>
      <c r="B4811" s="12">
        <v>124</v>
      </c>
    </row>
    <row r="4812" spans="1:2" x14ac:dyDescent="0.25">
      <c r="A4812" s="21">
        <v>43301.416666666664</v>
      </c>
      <c r="B4812" s="12">
        <v>142</v>
      </c>
    </row>
    <row r="4813" spans="1:2" x14ac:dyDescent="0.25">
      <c r="A4813" s="21">
        <v>43301.458333333336</v>
      </c>
      <c r="B4813" s="12">
        <v>159</v>
      </c>
    </row>
    <row r="4814" spans="1:2" x14ac:dyDescent="0.25">
      <c r="A4814" s="21">
        <v>43301.5</v>
      </c>
      <c r="B4814" s="12">
        <v>168</v>
      </c>
    </row>
    <row r="4815" spans="1:2" x14ac:dyDescent="0.25">
      <c r="A4815" s="21">
        <v>43301.541666666664</v>
      </c>
      <c r="B4815" s="12">
        <v>175</v>
      </c>
    </row>
    <row r="4816" spans="1:2" x14ac:dyDescent="0.25">
      <c r="A4816" s="21">
        <v>43301.583333333336</v>
      </c>
      <c r="B4816" s="12">
        <v>178</v>
      </c>
    </row>
    <row r="4817" spans="1:2" x14ac:dyDescent="0.25">
      <c r="A4817" s="21">
        <v>43301.625</v>
      </c>
      <c r="B4817" s="12">
        <v>177</v>
      </c>
    </row>
    <row r="4818" spans="1:2" x14ac:dyDescent="0.25">
      <c r="A4818" s="21">
        <v>43301.666666666664</v>
      </c>
      <c r="B4818" s="12">
        <v>175</v>
      </c>
    </row>
    <row r="4819" spans="1:2" x14ac:dyDescent="0.25">
      <c r="A4819" s="21">
        <v>43301.708333333336</v>
      </c>
      <c r="B4819" s="12">
        <v>173</v>
      </c>
    </row>
    <row r="4820" spans="1:2" x14ac:dyDescent="0.25">
      <c r="A4820" s="21">
        <v>43301.75</v>
      </c>
      <c r="B4820" s="12">
        <v>171</v>
      </c>
    </row>
    <row r="4821" spans="1:2" x14ac:dyDescent="0.25">
      <c r="A4821" s="21">
        <v>43301.791666666664</v>
      </c>
      <c r="B4821" s="12">
        <v>178</v>
      </c>
    </row>
    <row r="4822" spans="1:2" x14ac:dyDescent="0.25">
      <c r="A4822" s="21">
        <v>43301.833333333336</v>
      </c>
      <c r="B4822" s="12">
        <v>179</v>
      </c>
    </row>
    <row r="4823" spans="1:2" x14ac:dyDescent="0.25">
      <c r="A4823" s="21">
        <v>43301.875</v>
      </c>
      <c r="B4823" s="12">
        <v>172</v>
      </c>
    </row>
    <row r="4824" spans="1:2" x14ac:dyDescent="0.25">
      <c r="A4824" s="21">
        <v>43301.916666666664</v>
      </c>
      <c r="B4824" s="12">
        <v>166</v>
      </c>
    </row>
    <row r="4825" spans="1:2" x14ac:dyDescent="0.25">
      <c r="A4825" s="21">
        <v>43301.958333333336</v>
      </c>
      <c r="B4825" s="12">
        <v>165</v>
      </c>
    </row>
    <row r="4826" spans="1:2" x14ac:dyDescent="0.25">
      <c r="A4826" s="21">
        <v>43302</v>
      </c>
      <c r="B4826" s="12">
        <v>163</v>
      </c>
    </row>
    <row r="4827" spans="1:2" x14ac:dyDescent="0.25">
      <c r="A4827" s="21">
        <v>43302.041666666664</v>
      </c>
      <c r="B4827" s="12">
        <v>151</v>
      </c>
    </row>
    <row r="4828" spans="1:2" x14ac:dyDescent="0.25">
      <c r="A4828" s="21">
        <v>43302.083333333336</v>
      </c>
      <c r="B4828" s="12">
        <v>133</v>
      </c>
    </row>
    <row r="4829" spans="1:2" x14ac:dyDescent="0.25">
      <c r="A4829" s="21">
        <v>43302.125</v>
      </c>
      <c r="B4829" s="12">
        <v>119</v>
      </c>
    </row>
    <row r="4830" spans="1:2" x14ac:dyDescent="0.25">
      <c r="A4830" s="21">
        <v>43302.166666666664</v>
      </c>
      <c r="B4830" s="12">
        <v>113</v>
      </c>
    </row>
    <row r="4831" spans="1:2" x14ac:dyDescent="0.25">
      <c r="A4831" s="21">
        <v>43302.208333333336</v>
      </c>
      <c r="B4831" s="12">
        <v>111</v>
      </c>
    </row>
    <row r="4832" spans="1:2" x14ac:dyDescent="0.25">
      <c r="A4832" s="21">
        <v>43302.25</v>
      </c>
      <c r="B4832" s="12">
        <v>109</v>
      </c>
    </row>
    <row r="4833" spans="1:2" x14ac:dyDescent="0.25">
      <c r="A4833" s="21">
        <v>43302.291666666664</v>
      </c>
      <c r="B4833" s="12">
        <v>110</v>
      </c>
    </row>
    <row r="4834" spans="1:2" x14ac:dyDescent="0.25">
      <c r="A4834" s="21">
        <v>43302.333333333336</v>
      </c>
      <c r="B4834" s="12">
        <v>115</v>
      </c>
    </row>
    <row r="4835" spans="1:2" x14ac:dyDescent="0.25">
      <c r="A4835" s="21">
        <v>43302.375</v>
      </c>
      <c r="B4835" s="12">
        <v>128</v>
      </c>
    </row>
    <row r="4836" spans="1:2" x14ac:dyDescent="0.25">
      <c r="A4836" s="21">
        <v>43302.416666666664</v>
      </c>
      <c r="B4836" s="12">
        <v>149</v>
      </c>
    </row>
    <row r="4837" spans="1:2" x14ac:dyDescent="0.25">
      <c r="A4837" s="21">
        <v>43302.458333333336</v>
      </c>
      <c r="B4837" s="12">
        <v>164</v>
      </c>
    </row>
    <row r="4838" spans="1:2" x14ac:dyDescent="0.25">
      <c r="A4838" s="21">
        <v>43302.5</v>
      </c>
      <c r="B4838" s="12">
        <v>171</v>
      </c>
    </row>
    <row r="4839" spans="1:2" x14ac:dyDescent="0.25">
      <c r="A4839" s="21">
        <v>43302.541666666664</v>
      </c>
      <c r="B4839" s="12">
        <v>173</v>
      </c>
    </row>
    <row r="4840" spans="1:2" x14ac:dyDescent="0.25">
      <c r="A4840" s="21">
        <v>43302.583333333336</v>
      </c>
      <c r="B4840" s="12">
        <v>176</v>
      </c>
    </row>
    <row r="4841" spans="1:2" x14ac:dyDescent="0.25">
      <c r="A4841" s="21">
        <v>43302.625</v>
      </c>
      <c r="B4841" s="12">
        <v>174</v>
      </c>
    </row>
    <row r="4842" spans="1:2" x14ac:dyDescent="0.25">
      <c r="A4842" s="21">
        <v>43302.666666666664</v>
      </c>
      <c r="B4842" s="12">
        <v>170</v>
      </c>
    </row>
    <row r="4843" spans="1:2" x14ac:dyDescent="0.25">
      <c r="A4843" s="21">
        <v>43302.708333333336</v>
      </c>
      <c r="B4843" s="12">
        <v>169</v>
      </c>
    </row>
    <row r="4844" spans="1:2" x14ac:dyDescent="0.25">
      <c r="A4844" s="21">
        <v>43302.75</v>
      </c>
      <c r="B4844" s="12">
        <v>167</v>
      </c>
    </row>
    <row r="4845" spans="1:2" x14ac:dyDescent="0.25">
      <c r="A4845" s="21">
        <v>43302.791666666664</v>
      </c>
      <c r="B4845" s="12">
        <v>173</v>
      </c>
    </row>
    <row r="4846" spans="1:2" x14ac:dyDescent="0.25">
      <c r="A4846" s="21">
        <v>43302.833333333336</v>
      </c>
      <c r="B4846" s="12">
        <v>173</v>
      </c>
    </row>
    <row r="4847" spans="1:2" x14ac:dyDescent="0.25">
      <c r="A4847" s="21">
        <v>43302.875</v>
      </c>
      <c r="B4847" s="12">
        <v>166</v>
      </c>
    </row>
    <row r="4848" spans="1:2" x14ac:dyDescent="0.25">
      <c r="A4848" s="21">
        <v>43302.916666666664</v>
      </c>
      <c r="B4848" s="12">
        <v>165</v>
      </c>
    </row>
    <row r="4849" spans="1:2" x14ac:dyDescent="0.25">
      <c r="A4849" s="21">
        <v>43302.958333333336</v>
      </c>
      <c r="B4849" s="12">
        <v>165</v>
      </c>
    </row>
    <row r="4850" spans="1:2" x14ac:dyDescent="0.25">
      <c r="A4850" s="21">
        <v>43303</v>
      </c>
      <c r="B4850" s="12">
        <v>165</v>
      </c>
    </row>
    <row r="4851" spans="1:2" x14ac:dyDescent="0.25">
      <c r="A4851" s="21">
        <v>43303.041666666664</v>
      </c>
      <c r="B4851" s="12">
        <v>150</v>
      </c>
    </row>
    <row r="4852" spans="1:2" x14ac:dyDescent="0.25">
      <c r="A4852" s="21">
        <v>43303.083333333336</v>
      </c>
      <c r="B4852" s="12">
        <v>133</v>
      </c>
    </row>
    <row r="4853" spans="1:2" x14ac:dyDescent="0.25">
      <c r="A4853" s="21">
        <v>43303.125</v>
      </c>
      <c r="B4853" s="12">
        <v>121</v>
      </c>
    </row>
    <row r="4854" spans="1:2" x14ac:dyDescent="0.25">
      <c r="A4854" s="21">
        <v>43303.166666666664</v>
      </c>
      <c r="B4854" s="12">
        <v>114</v>
      </c>
    </row>
    <row r="4855" spans="1:2" x14ac:dyDescent="0.25">
      <c r="A4855" s="21">
        <v>43303.208333333336</v>
      </c>
      <c r="B4855" s="12">
        <v>111</v>
      </c>
    </row>
    <row r="4856" spans="1:2" x14ac:dyDescent="0.25">
      <c r="A4856" s="21">
        <v>43303.25</v>
      </c>
      <c r="B4856" s="12">
        <v>110</v>
      </c>
    </row>
    <row r="4857" spans="1:2" x14ac:dyDescent="0.25">
      <c r="A4857" s="21">
        <v>43303.291666666664</v>
      </c>
      <c r="B4857" s="12">
        <v>110</v>
      </c>
    </row>
    <row r="4858" spans="1:2" x14ac:dyDescent="0.25">
      <c r="A4858" s="21">
        <v>43303.333333333336</v>
      </c>
      <c r="B4858" s="12">
        <v>116</v>
      </c>
    </row>
    <row r="4859" spans="1:2" x14ac:dyDescent="0.25">
      <c r="A4859" s="21">
        <v>43303.375</v>
      </c>
      <c r="B4859" s="12">
        <v>127</v>
      </c>
    </row>
    <row r="4860" spans="1:2" x14ac:dyDescent="0.25">
      <c r="A4860" s="21">
        <v>43303.416666666664</v>
      </c>
      <c r="B4860" s="12">
        <v>145</v>
      </c>
    </row>
    <row r="4861" spans="1:2" x14ac:dyDescent="0.25">
      <c r="A4861" s="21">
        <v>43303.458333333336</v>
      </c>
      <c r="B4861" s="12">
        <v>160</v>
      </c>
    </row>
    <row r="4862" spans="1:2" x14ac:dyDescent="0.25">
      <c r="A4862" s="21">
        <v>43303.5</v>
      </c>
      <c r="B4862" s="12">
        <v>168</v>
      </c>
    </row>
    <row r="4863" spans="1:2" x14ac:dyDescent="0.25">
      <c r="A4863" s="21">
        <v>43303.541666666664</v>
      </c>
      <c r="B4863" s="12">
        <v>173</v>
      </c>
    </row>
    <row r="4864" spans="1:2" x14ac:dyDescent="0.25">
      <c r="A4864" s="21">
        <v>43303.583333333336</v>
      </c>
      <c r="B4864" s="12">
        <v>177</v>
      </c>
    </row>
    <row r="4865" spans="1:2" x14ac:dyDescent="0.25">
      <c r="A4865" s="21">
        <v>43303.625</v>
      </c>
      <c r="B4865" s="12">
        <v>173</v>
      </c>
    </row>
    <row r="4866" spans="1:2" x14ac:dyDescent="0.25">
      <c r="A4866" s="21">
        <v>43303.666666666664</v>
      </c>
      <c r="B4866" s="12">
        <v>173</v>
      </c>
    </row>
    <row r="4867" spans="1:2" x14ac:dyDescent="0.25">
      <c r="A4867" s="21">
        <v>43303.708333333336</v>
      </c>
      <c r="B4867" s="12">
        <v>170</v>
      </c>
    </row>
    <row r="4868" spans="1:2" x14ac:dyDescent="0.25">
      <c r="A4868" s="21">
        <v>43303.75</v>
      </c>
      <c r="B4868" s="12">
        <v>168</v>
      </c>
    </row>
    <row r="4869" spans="1:2" x14ac:dyDescent="0.25">
      <c r="A4869" s="21">
        <v>43303.791666666664</v>
      </c>
      <c r="B4869" s="12">
        <v>173</v>
      </c>
    </row>
    <row r="4870" spans="1:2" x14ac:dyDescent="0.25">
      <c r="A4870" s="21">
        <v>43303.833333333336</v>
      </c>
      <c r="B4870" s="12">
        <v>175</v>
      </c>
    </row>
    <row r="4871" spans="1:2" x14ac:dyDescent="0.25">
      <c r="A4871" s="21">
        <v>43303.875</v>
      </c>
      <c r="B4871" s="12">
        <v>171</v>
      </c>
    </row>
    <row r="4872" spans="1:2" x14ac:dyDescent="0.25">
      <c r="A4872" s="21">
        <v>43303.916666666664</v>
      </c>
      <c r="B4872" s="12">
        <v>166</v>
      </c>
    </row>
    <row r="4873" spans="1:2" x14ac:dyDescent="0.25">
      <c r="A4873" s="21">
        <v>43303.958333333336</v>
      </c>
      <c r="B4873" s="12">
        <v>164</v>
      </c>
    </row>
    <row r="4874" spans="1:2" x14ac:dyDescent="0.25">
      <c r="A4874" s="21">
        <v>43304</v>
      </c>
      <c r="B4874" s="12">
        <v>165</v>
      </c>
    </row>
    <row r="4875" spans="1:2" x14ac:dyDescent="0.25">
      <c r="A4875" s="21">
        <v>43304.041666666664</v>
      </c>
      <c r="B4875" s="12">
        <v>152</v>
      </c>
    </row>
    <row r="4876" spans="1:2" x14ac:dyDescent="0.25">
      <c r="A4876" s="21">
        <v>43304.083333333336</v>
      </c>
      <c r="B4876" s="12">
        <v>134</v>
      </c>
    </row>
    <row r="4877" spans="1:2" x14ac:dyDescent="0.25">
      <c r="A4877" s="21">
        <v>43304.125</v>
      </c>
      <c r="B4877" s="12">
        <v>120</v>
      </c>
    </row>
    <row r="4878" spans="1:2" x14ac:dyDescent="0.25">
      <c r="A4878" s="21">
        <v>43304.166666666664</v>
      </c>
      <c r="B4878" s="12">
        <v>110</v>
      </c>
    </row>
    <row r="4879" spans="1:2" x14ac:dyDescent="0.25">
      <c r="A4879" s="21">
        <v>43304.208333333336</v>
      </c>
      <c r="B4879" s="12">
        <v>106</v>
      </c>
    </row>
    <row r="4880" spans="1:2" x14ac:dyDescent="0.25">
      <c r="A4880" s="21">
        <v>43304.25</v>
      </c>
      <c r="B4880" s="12">
        <v>104</v>
      </c>
    </row>
    <row r="4881" spans="1:2" x14ac:dyDescent="0.25">
      <c r="A4881" s="21">
        <v>43304.291666666664</v>
      </c>
      <c r="B4881" s="12">
        <v>105</v>
      </c>
    </row>
    <row r="4882" spans="1:2" x14ac:dyDescent="0.25">
      <c r="A4882" s="21">
        <v>43304.333333333336</v>
      </c>
      <c r="B4882" s="12">
        <v>111</v>
      </c>
    </row>
    <row r="4883" spans="1:2" x14ac:dyDescent="0.25">
      <c r="A4883" s="21">
        <v>43304.375</v>
      </c>
      <c r="B4883" s="12">
        <v>125</v>
      </c>
    </row>
    <row r="4884" spans="1:2" x14ac:dyDescent="0.25">
      <c r="A4884" s="21">
        <v>43304.416666666664</v>
      </c>
      <c r="B4884" s="12">
        <v>146</v>
      </c>
    </row>
    <row r="4885" spans="1:2" x14ac:dyDescent="0.25">
      <c r="A4885" s="21">
        <v>43304.458333333336</v>
      </c>
      <c r="B4885" s="12">
        <v>161</v>
      </c>
    </row>
    <row r="4886" spans="1:2" x14ac:dyDescent="0.25">
      <c r="A4886" s="21">
        <v>43304.5</v>
      </c>
      <c r="B4886" s="12">
        <v>169</v>
      </c>
    </row>
    <row r="4887" spans="1:2" x14ac:dyDescent="0.25">
      <c r="A4887" s="21">
        <v>43304.541666666664</v>
      </c>
      <c r="B4887" s="12">
        <v>170</v>
      </c>
    </row>
    <row r="4888" spans="1:2" x14ac:dyDescent="0.25">
      <c r="A4888" s="21">
        <v>43304.583333333336</v>
      </c>
      <c r="B4888" s="12">
        <v>174</v>
      </c>
    </row>
    <row r="4889" spans="1:2" x14ac:dyDescent="0.25">
      <c r="A4889" s="21">
        <v>43304.625</v>
      </c>
      <c r="B4889" s="12">
        <v>169</v>
      </c>
    </row>
    <row r="4890" spans="1:2" x14ac:dyDescent="0.25">
      <c r="A4890" s="21">
        <v>43304.666666666664</v>
      </c>
      <c r="B4890" s="12">
        <v>169</v>
      </c>
    </row>
    <row r="4891" spans="1:2" x14ac:dyDescent="0.25">
      <c r="A4891" s="21">
        <v>43304.708333333336</v>
      </c>
      <c r="B4891" s="12">
        <v>162</v>
      </c>
    </row>
    <row r="4892" spans="1:2" x14ac:dyDescent="0.25">
      <c r="A4892" s="21">
        <v>43304.75</v>
      </c>
      <c r="B4892" s="12">
        <v>165</v>
      </c>
    </row>
    <row r="4893" spans="1:2" x14ac:dyDescent="0.25">
      <c r="A4893" s="21">
        <v>43304.791666666664</v>
      </c>
      <c r="B4893" s="12">
        <v>168</v>
      </c>
    </row>
    <row r="4894" spans="1:2" x14ac:dyDescent="0.25">
      <c r="A4894" s="21">
        <v>43304.833333333336</v>
      </c>
      <c r="B4894" s="12">
        <v>167</v>
      </c>
    </row>
    <row r="4895" spans="1:2" x14ac:dyDescent="0.25">
      <c r="A4895" s="21">
        <v>43304.875</v>
      </c>
      <c r="B4895" s="12">
        <v>163</v>
      </c>
    </row>
    <row r="4896" spans="1:2" x14ac:dyDescent="0.25">
      <c r="A4896" s="21">
        <v>43304.916666666664</v>
      </c>
      <c r="B4896" s="12">
        <v>159</v>
      </c>
    </row>
    <row r="4897" spans="1:2" x14ac:dyDescent="0.25">
      <c r="A4897" s="21">
        <v>43304.958333333336</v>
      </c>
      <c r="B4897" s="12">
        <v>159</v>
      </c>
    </row>
    <row r="4898" spans="1:2" x14ac:dyDescent="0.25">
      <c r="A4898" s="21">
        <v>43305</v>
      </c>
      <c r="B4898" s="12">
        <v>163</v>
      </c>
    </row>
    <row r="4899" spans="1:2" x14ac:dyDescent="0.25">
      <c r="A4899" s="21">
        <v>43305.041666666664</v>
      </c>
      <c r="B4899" s="12">
        <v>151</v>
      </c>
    </row>
    <row r="4900" spans="1:2" x14ac:dyDescent="0.25">
      <c r="A4900" s="21">
        <v>43305.083333333336</v>
      </c>
      <c r="B4900" s="12">
        <v>135</v>
      </c>
    </row>
    <row r="4901" spans="1:2" x14ac:dyDescent="0.25">
      <c r="A4901" s="21">
        <v>43305.125</v>
      </c>
      <c r="B4901" s="12">
        <v>120</v>
      </c>
    </row>
    <row r="4902" spans="1:2" x14ac:dyDescent="0.25">
      <c r="A4902" s="21">
        <v>43305.166666666664</v>
      </c>
      <c r="B4902" s="12">
        <v>111</v>
      </c>
    </row>
    <row r="4903" spans="1:2" x14ac:dyDescent="0.25">
      <c r="A4903" s="21">
        <v>43305.208333333336</v>
      </c>
      <c r="B4903" s="12">
        <v>109</v>
      </c>
    </row>
    <row r="4904" spans="1:2" x14ac:dyDescent="0.25">
      <c r="A4904" s="21">
        <v>43305.25</v>
      </c>
      <c r="B4904" s="12">
        <v>107</v>
      </c>
    </row>
    <row r="4905" spans="1:2" x14ac:dyDescent="0.25">
      <c r="A4905" s="21">
        <v>43305.291666666664</v>
      </c>
      <c r="B4905" s="12">
        <v>108</v>
      </c>
    </row>
    <row r="4906" spans="1:2" x14ac:dyDescent="0.25">
      <c r="A4906" s="21">
        <v>43305.333333333336</v>
      </c>
      <c r="B4906" s="12">
        <v>112</v>
      </c>
    </row>
    <row r="4907" spans="1:2" x14ac:dyDescent="0.25">
      <c r="A4907" s="21">
        <v>43305.375</v>
      </c>
      <c r="B4907" s="12">
        <v>125</v>
      </c>
    </row>
    <row r="4908" spans="1:2" x14ac:dyDescent="0.25">
      <c r="A4908" s="21">
        <v>43305.416666666664</v>
      </c>
      <c r="B4908" s="12">
        <v>144</v>
      </c>
    </row>
    <row r="4909" spans="1:2" x14ac:dyDescent="0.25">
      <c r="A4909" s="21">
        <v>43305.458333333336</v>
      </c>
      <c r="B4909" s="12">
        <v>159</v>
      </c>
    </row>
    <row r="4910" spans="1:2" x14ac:dyDescent="0.25">
      <c r="A4910" s="21">
        <v>43305.5</v>
      </c>
      <c r="B4910" s="12">
        <v>168</v>
      </c>
    </row>
    <row r="4911" spans="1:2" x14ac:dyDescent="0.25">
      <c r="A4911" s="21">
        <v>43305.541666666664</v>
      </c>
      <c r="B4911" s="12">
        <v>171</v>
      </c>
    </row>
    <row r="4912" spans="1:2" x14ac:dyDescent="0.25">
      <c r="A4912" s="21">
        <v>43305.583333333336</v>
      </c>
      <c r="B4912" s="12">
        <v>172</v>
      </c>
    </row>
    <row r="4913" spans="1:2" x14ac:dyDescent="0.25">
      <c r="A4913" s="21">
        <v>43305.625</v>
      </c>
      <c r="B4913" s="12">
        <v>169</v>
      </c>
    </row>
    <row r="4914" spans="1:2" x14ac:dyDescent="0.25">
      <c r="A4914" s="21">
        <v>43305.666666666664</v>
      </c>
      <c r="B4914" s="12">
        <v>167</v>
      </c>
    </row>
    <row r="4915" spans="1:2" x14ac:dyDescent="0.25">
      <c r="A4915" s="21">
        <v>43305.708333333336</v>
      </c>
      <c r="B4915" s="12">
        <v>164</v>
      </c>
    </row>
    <row r="4916" spans="1:2" x14ac:dyDescent="0.25">
      <c r="A4916" s="21">
        <v>43305.75</v>
      </c>
      <c r="B4916" s="12">
        <v>162</v>
      </c>
    </row>
    <row r="4917" spans="1:2" x14ac:dyDescent="0.25">
      <c r="A4917" s="21">
        <v>43305.791666666664</v>
      </c>
      <c r="B4917" s="12">
        <v>164</v>
      </c>
    </row>
    <row r="4918" spans="1:2" x14ac:dyDescent="0.25">
      <c r="A4918" s="21">
        <v>43305.833333333336</v>
      </c>
      <c r="B4918" s="12">
        <v>163</v>
      </c>
    </row>
    <row r="4919" spans="1:2" x14ac:dyDescent="0.25">
      <c r="A4919" s="21">
        <v>43305.875</v>
      </c>
      <c r="B4919" s="12">
        <v>160</v>
      </c>
    </row>
    <row r="4920" spans="1:2" x14ac:dyDescent="0.25">
      <c r="A4920" s="21">
        <v>43305.916666666664</v>
      </c>
      <c r="B4920" s="12">
        <v>154</v>
      </c>
    </row>
    <row r="4921" spans="1:2" x14ac:dyDescent="0.25">
      <c r="A4921" s="21">
        <v>43305.958333333336</v>
      </c>
      <c r="B4921" s="12">
        <v>155</v>
      </c>
    </row>
    <row r="4922" spans="1:2" x14ac:dyDescent="0.25">
      <c r="A4922" s="21">
        <v>43306</v>
      </c>
      <c r="B4922" s="12">
        <v>158</v>
      </c>
    </row>
    <row r="4923" spans="1:2" x14ac:dyDescent="0.25">
      <c r="A4923" s="21">
        <v>43306.041666666664</v>
      </c>
      <c r="B4923" s="12">
        <v>149</v>
      </c>
    </row>
    <row r="4924" spans="1:2" x14ac:dyDescent="0.25">
      <c r="A4924" s="21">
        <v>43306.083333333336</v>
      </c>
      <c r="B4924" s="12">
        <v>134</v>
      </c>
    </row>
    <row r="4925" spans="1:2" x14ac:dyDescent="0.25">
      <c r="A4925" s="21">
        <v>43306.125</v>
      </c>
      <c r="B4925" s="12">
        <v>121</v>
      </c>
    </row>
    <row r="4926" spans="1:2" x14ac:dyDescent="0.25">
      <c r="A4926" s="21">
        <v>43306.166666666664</v>
      </c>
      <c r="B4926" s="12">
        <v>112</v>
      </c>
    </row>
    <row r="4927" spans="1:2" x14ac:dyDescent="0.25">
      <c r="A4927" s="21">
        <v>43306.208333333336</v>
      </c>
      <c r="B4927" s="12">
        <v>109</v>
      </c>
    </row>
    <row r="4928" spans="1:2" x14ac:dyDescent="0.25">
      <c r="A4928" s="21">
        <v>43306.25</v>
      </c>
      <c r="B4928" s="12">
        <v>107</v>
      </c>
    </row>
    <row r="4929" spans="1:2" x14ac:dyDescent="0.25">
      <c r="A4929" s="21">
        <v>43306.291666666664</v>
      </c>
      <c r="B4929" s="12">
        <v>106</v>
      </c>
    </row>
    <row r="4930" spans="1:2" x14ac:dyDescent="0.25">
      <c r="A4930" s="21">
        <v>43306.333333333336</v>
      </c>
      <c r="B4930" s="12">
        <v>110</v>
      </c>
    </row>
    <row r="4931" spans="1:2" x14ac:dyDescent="0.25">
      <c r="A4931" s="21">
        <v>43306.375</v>
      </c>
      <c r="B4931" s="12">
        <v>114</v>
      </c>
    </row>
    <row r="4932" spans="1:2" x14ac:dyDescent="0.25">
      <c r="A4932" s="21">
        <v>43306.416666666664</v>
      </c>
      <c r="B4932" s="12">
        <v>129</v>
      </c>
    </row>
    <row r="4933" spans="1:2" x14ac:dyDescent="0.25">
      <c r="A4933" s="21">
        <v>43306.458333333336</v>
      </c>
      <c r="B4933" s="12">
        <v>146</v>
      </c>
    </row>
    <row r="4934" spans="1:2" x14ac:dyDescent="0.25">
      <c r="A4934" s="21">
        <v>43306.5</v>
      </c>
      <c r="B4934" s="12">
        <v>158</v>
      </c>
    </row>
    <row r="4935" spans="1:2" x14ac:dyDescent="0.25">
      <c r="A4935" s="21">
        <v>43306.541666666664</v>
      </c>
      <c r="B4935" s="12">
        <v>161</v>
      </c>
    </row>
    <row r="4936" spans="1:2" x14ac:dyDescent="0.25">
      <c r="A4936" s="21">
        <v>43306.583333333336</v>
      </c>
      <c r="B4936" s="12">
        <v>163</v>
      </c>
    </row>
    <row r="4937" spans="1:2" x14ac:dyDescent="0.25">
      <c r="A4937" s="21">
        <v>43306.625</v>
      </c>
      <c r="B4937" s="12">
        <v>161</v>
      </c>
    </row>
    <row r="4938" spans="1:2" x14ac:dyDescent="0.25">
      <c r="A4938" s="21">
        <v>43306.666666666664</v>
      </c>
      <c r="B4938" s="12">
        <v>155</v>
      </c>
    </row>
    <row r="4939" spans="1:2" x14ac:dyDescent="0.25">
      <c r="A4939" s="21">
        <v>43306.708333333336</v>
      </c>
      <c r="B4939" s="12">
        <v>151</v>
      </c>
    </row>
    <row r="4940" spans="1:2" x14ac:dyDescent="0.25">
      <c r="A4940" s="21">
        <v>43306.75</v>
      </c>
      <c r="B4940" s="12">
        <v>150</v>
      </c>
    </row>
    <row r="4941" spans="1:2" x14ac:dyDescent="0.25">
      <c r="A4941" s="21">
        <v>43306.791666666664</v>
      </c>
      <c r="B4941" s="12">
        <v>155</v>
      </c>
    </row>
    <row r="4942" spans="1:2" x14ac:dyDescent="0.25">
      <c r="A4942" s="21">
        <v>43306.833333333336</v>
      </c>
      <c r="B4942" s="12">
        <v>157</v>
      </c>
    </row>
    <row r="4943" spans="1:2" x14ac:dyDescent="0.25">
      <c r="A4943" s="21">
        <v>43306.875</v>
      </c>
      <c r="B4943" s="12">
        <v>156</v>
      </c>
    </row>
    <row r="4944" spans="1:2" x14ac:dyDescent="0.25">
      <c r="A4944" s="21">
        <v>43306.916666666664</v>
      </c>
      <c r="B4944" s="12">
        <v>153</v>
      </c>
    </row>
    <row r="4945" spans="1:2" x14ac:dyDescent="0.25">
      <c r="A4945" s="21">
        <v>43306.958333333336</v>
      </c>
      <c r="B4945" s="12">
        <v>155</v>
      </c>
    </row>
    <row r="4946" spans="1:2" x14ac:dyDescent="0.25">
      <c r="A4946" s="21">
        <v>43307</v>
      </c>
      <c r="B4946" s="12">
        <v>155</v>
      </c>
    </row>
    <row r="4947" spans="1:2" x14ac:dyDescent="0.25">
      <c r="A4947" s="21">
        <v>43307.041666666664</v>
      </c>
      <c r="B4947" s="12">
        <v>143</v>
      </c>
    </row>
    <row r="4948" spans="1:2" x14ac:dyDescent="0.25">
      <c r="A4948" s="21">
        <v>43307.083333333336</v>
      </c>
      <c r="B4948" s="12">
        <v>129</v>
      </c>
    </row>
    <row r="4949" spans="1:2" x14ac:dyDescent="0.25">
      <c r="A4949" s="21">
        <v>43307.125</v>
      </c>
      <c r="B4949" s="12">
        <v>119</v>
      </c>
    </row>
    <row r="4950" spans="1:2" x14ac:dyDescent="0.25">
      <c r="A4950" s="21">
        <v>43307.166666666664</v>
      </c>
      <c r="B4950" s="12">
        <v>112</v>
      </c>
    </row>
    <row r="4951" spans="1:2" x14ac:dyDescent="0.25">
      <c r="A4951" s="21">
        <v>43307.208333333336</v>
      </c>
      <c r="B4951" s="12">
        <v>108</v>
      </c>
    </row>
    <row r="4952" spans="1:2" x14ac:dyDescent="0.25">
      <c r="A4952" s="21">
        <v>43307.25</v>
      </c>
      <c r="B4952" s="12">
        <v>107</v>
      </c>
    </row>
    <row r="4953" spans="1:2" x14ac:dyDescent="0.25">
      <c r="A4953" s="21">
        <v>43307.291666666664</v>
      </c>
      <c r="B4953" s="12">
        <v>107</v>
      </c>
    </row>
    <row r="4954" spans="1:2" x14ac:dyDescent="0.25">
      <c r="A4954" s="21">
        <v>43307.333333333336</v>
      </c>
      <c r="B4954" s="12">
        <v>108</v>
      </c>
    </row>
    <row r="4955" spans="1:2" x14ac:dyDescent="0.25">
      <c r="A4955" s="21">
        <v>43307.375</v>
      </c>
      <c r="B4955" s="12">
        <v>110</v>
      </c>
    </row>
    <row r="4956" spans="1:2" x14ac:dyDescent="0.25">
      <c r="A4956" s="21">
        <v>43307.416666666664</v>
      </c>
      <c r="B4956" s="12">
        <v>120</v>
      </c>
    </row>
    <row r="4957" spans="1:2" x14ac:dyDescent="0.25">
      <c r="A4957" s="21">
        <v>43307.458333333336</v>
      </c>
      <c r="B4957" s="12">
        <v>135</v>
      </c>
    </row>
    <row r="4958" spans="1:2" x14ac:dyDescent="0.25">
      <c r="A4958" s="21">
        <v>43307.5</v>
      </c>
      <c r="B4958" s="12">
        <v>149</v>
      </c>
    </row>
    <row r="4959" spans="1:2" x14ac:dyDescent="0.25">
      <c r="A4959" s="21">
        <v>43307.541666666664</v>
      </c>
      <c r="B4959" s="12">
        <v>154</v>
      </c>
    </row>
    <row r="4960" spans="1:2" x14ac:dyDescent="0.25">
      <c r="A4960" s="21">
        <v>43307.583333333336</v>
      </c>
      <c r="B4960" s="12">
        <v>156</v>
      </c>
    </row>
    <row r="4961" spans="1:2" x14ac:dyDescent="0.25">
      <c r="A4961" s="21">
        <v>43307.625</v>
      </c>
      <c r="B4961" s="12">
        <v>158</v>
      </c>
    </row>
    <row r="4962" spans="1:2" x14ac:dyDescent="0.25">
      <c r="A4962" s="21">
        <v>43307.666666666664</v>
      </c>
      <c r="B4962" s="12">
        <v>152</v>
      </c>
    </row>
    <row r="4963" spans="1:2" x14ac:dyDescent="0.25">
      <c r="A4963" s="21">
        <v>43307.708333333336</v>
      </c>
      <c r="B4963" s="12">
        <v>147</v>
      </c>
    </row>
    <row r="4964" spans="1:2" x14ac:dyDescent="0.25">
      <c r="A4964" s="21">
        <v>43307.75</v>
      </c>
      <c r="B4964" s="12">
        <v>146</v>
      </c>
    </row>
    <row r="4965" spans="1:2" x14ac:dyDescent="0.25">
      <c r="A4965" s="21">
        <v>43307.791666666664</v>
      </c>
      <c r="B4965" s="12">
        <v>151</v>
      </c>
    </row>
    <row r="4966" spans="1:2" x14ac:dyDescent="0.25">
      <c r="A4966" s="21">
        <v>43307.833333333336</v>
      </c>
      <c r="B4966" s="12">
        <v>153</v>
      </c>
    </row>
    <row r="4967" spans="1:2" x14ac:dyDescent="0.25">
      <c r="A4967" s="21">
        <v>43307.875</v>
      </c>
      <c r="B4967" s="12">
        <v>151</v>
      </c>
    </row>
    <row r="4968" spans="1:2" x14ac:dyDescent="0.25">
      <c r="A4968" s="21">
        <v>43307.916666666664</v>
      </c>
      <c r="B4968" s="12">
        <v>149</v>
      </c>
    </row>
    <row r="4969" spans="1:2" x14ac:dyDescent="0.25">
      <c r="A4969" s="21">
        <v>43307.958333333336</v>
      </c>
      <c r="B4969" s="12">
        <v>151</v>
      </c>
    </row>
    <row r="4970" spans="1:2" x14ac:dyDescent="0.25">
      <c r="A4970" s="21">
        <v>43308</v>
      </c>
      <c r="B4970" s="12">
        <v>157</v>
      </c>
    </row>
    <row r="4971" spans="1:2" x14ac:dyDescent="0.25">
      <c r="A4971" s="21">
        <v>43308.041666666664</v>
      </c>
      <c r="B4971" s="12">
        <v>147</v>
      </c>
    </row>
    <row r="4972" spans="1:2" x14ac:dyDescent="0.25">
      <c r="A4972" s="21">
        <v>43308.083333333336</v>
      </c>
      <c r="B4972" s="12">
        <v>130</v>
      </c>
    </row>
    <row r="4973" spans="1:2" x14ac:dyDescent="0.25">
      <c r="A4973" s="21">
        <v>43308.125</v>
      </c>
      <c r="B4973" s="12">
        <v>119</v>
      </c>
    </row>
    <row r="4974" spans="1:2" x14ac:dyDescent="0.25">
      <c r="A4974" s="21">
        <v>43308.166666666664</v>
      </c>
      <c r="B4974" s="12">
        <v>113</v>
      </c>
    </row>
    <row r="4975" spans="1:2" x14ac:dyDescent="0.25">
      <c r="A4975" s="21">
        <v>43308.208333333336</v>
      </c>
      <c r="B4975" s="12">
        <v>110</v>
      </c>
    </row>
    <row r="4976" spans="1:2" x14ac:dyDescent="0.25">
      <c r="A4976" s="21">
        <v>43308.25</v>
      </c>
      <c r="B4976" s="12">
        <v>106</v>
      </c>
    </row>
    <row r="4977" spans="1:2" x14ac:dyDescent="0.25">
      <c r="A4977" s="21">
        <v>43308.291666666664</v>
      </c>
      <c r="B4977" s="12">
        <v>108</v>
      </c>
    </row>
    <row r="4978" spans="1:2" x14ac:dyDescent="0.25">
      <c r="A4978" s="21">
        <v>43308.333333333336</v>
      </c>
      <c r="B4978" s="12">
        <v>113</v>
      </c>
    </row>
    <row r="4979" spans="1:2" x14ac:dyDescent="0.25">
      <c r="A4979" s="21">
        <v>43308.375</v>
      </c>
      <c r="B4979" s="12">
        <v>127</v>
      </c>
    </row>
    <row r="4980" spans="1:2" x14ac:dyDescent="0.25">
      <c r="A4980" s="21">
        <v>43308.416666666664</v>
      </c>
      <c r="B4980" s="12">
        <v>144</v>
      </c>
    </row>
    <row r="4981" spans="1:2" x14ac:dyDescent="0.25">
      <c r="A4981" s="21">
        <v>43308.458333333336</v>
      </c>
      <c r="B4981" s="12">
        <v>162</v>
      </c>
    </row>
    <row r="4982" spans="1:2" x14ac:dyDescent="0.25">
      <c r="A4982" s="21">
        <v>43308.5</v>
      </c>
      <c r="B4982" s="12">
        <v>172</v>
      </c>
    </row>
    <row r="4983" spans="1:2" x14ac:dyDescent="0.25">
      <c r="A4983" s="21">
        <v>43308.541666666664</v>
      </c>
      <c r="B4983" s="12">
        <v>179</v>
      </c>
    </row>
    <row r="4984" spans="1:2" x14ac:dyDescent="0.25">
      <c r="A4984" s="21">
        <v>43308.583333333336</v>
      </c>
      <c r="B4984" s="12">
        <v>181</v>
      </c>
    </row>
    <row r="4985" spans="1:2" x14ac:dyDescent="0.25">
      <c r="A4985" s="21">
        <v>43308.625</v>
      </c>
      <c r="B4985" s="12">
        <v>180</v>
      </c>
    </row>
    <row r="4986" spans="1:2" x14ac:dyDescent="0.25">
      <c r="A4986" s="21">
        <v>43308.666666666664</v>
      </c>
      <c r="B4986" s="12">
        <v>178</v>
      </c>
    </row>
    <row r="4987" spans="1:2" x14ac:dyDescent="0.25">
      <c r="A4987" s="21">
        <v>43308.708333333336</v>
      </c>
      <c r="B4987" s="12">
        <v>172</v>
      </c>
    </row>
    <row r="4988" spans="1:2" x14ac:dyDescent="0.25">
      <c r="A4988" s="21">
        <v>43308.75</v>
      </c>
      <c r="B4988" s="12">
        <v>171</v>
      </c>
    </row>
    <row r="4989" spans="1:2" x14ac:dyDescent="0.25">
      <c r="A4989" s="21">
        <v>43308.791666666664</v>
      </c>
      <c r="B4989" s="12">
        <v>177</v>
      </c>
    </row>
    <row r="4990" spans="1:2" x14ac:dyDescent="0.25">
      <c r="A4990" s="21">
        <v>43308.833333333336</v>
      </c>
      <c r="B4990" s="12">
        <v>176</v>
      </c>
    </row>
    <row r="4991" spans="1:2" x14ac:dyDescent="0.25">
      <c r="A4991" s="21">
        <v>43308.875</v>
      </c>
      <c r="B4991" s="12">
        <v>172</v>
      </c>
    </row>
    <row r="4992" spans="1:2" x14ac:dyDescent="0.25">
      <c r="A4992" s="21">
        <v>43308.916666666664</v>
      </c>
      <c r="B4992" s="12">
        <v>166</v>
      </c>
    </row>
    <row r="4993" spans="1:2" x14ac:dyDescent="0.25">
      <c r="A4993" s="21">
        <v>43308.958333333336</v>
      </c>
      <c r="B4993" s="12">
        <v>165</v>
      </c>
    </row>
    <row r="4994" spans="1:2" x14ac:dyDescent="0.25">
      <c r="A4994" s="21">
        <v>43309</v>
      </c>
      <c r="B4994" s="12">
        <v>166</v>
      </c>
    </row>
    <row r="4995" spans="1:2" x14ac:dyDescent="0.25">
      <c r="A4995" s="21">
        <v>43309.041666666664</v>
      </c>
      <c r="B4995" s="12">
        <v>151</v>
      </c>
    </row>
    <row r="4996" spans="1:2" x14ac:dyDescent="0.25">
      <c r="A4996" s="21">
        <v>43309.083333333336</v>
      </c>
      <c r="B4996" s="12">
        <v>134</v>
      </c>
    </row>
    <row r="4997" spans="1:2" x14ac:dyDescent="0.25">
      <c r="A4997" s="21">
        <v>43309.125</v>
      </c>
      <c r="B4997" s="12">
        <v>119</v>
      </c>
    </row>
    <row r="4998" spans="1:2" x14ac:dyDescent="0.25">
      <c r="A4998" s="21">
        <v>43309.166666666664</v>
      </c>
      <c r="B4998" s="12">
        <v>115</v>
      </c>
    </row>
    <row r="4999" spans="1:2" x14ac:dyDescent="0.25">
      <c r="A4999" s="21">
        <v>43309.208333333336</v>
      </c>
      <c r="B4999" s="12">
        <v>110</v>
      </c>
    </row>
    <row r="5000" spans="1:2" x14ac:dyDescent="0.25">
      <c r="A5000" s="21">
        <v>43309.25</v>
      </c>
      <c r="B5000" s="12">
        <v>111</v>
      </c>
    </row>
    <row r="5001" spans="1:2" x14ac:dyDescent="0.25">
      <c r="A5001" s="21">
        <v>43309.291666666664</v>
      </c>
      <c r="B5001" s="12">
        <v>110</v>
      </c>
    </row>
    <row r="5002" spans="1:2" x14ac:dyDescent="0.25">
      <c r="A5002" s="21">
        <v>43309.333333333336</v>
      </c>
      <c r="B5002" s="12">
        <v>114</v>
      </c>
    </row>
    <row r="5003" spans="1:2" x14ac:dyDescent="0.25">
      <c r="A5003" s="21">
        <v>43309.375</v>
      </c>
      <c r="B5003" s="12">
        <v>129</v>
      </c>
    </row>
    <row r="5004" spans="1:2" x14ac:dyDescent="0.25">
      <c r="A5004" s="21">
        <v>43309.416666666664</v>
      </c>
      <c r="B5004" s="12">
        <v>147</v>
      </c>
    </row>
    <row r="5005" spans="1:2" x14ac:dyDescent="0.25">
      <c r="A5005" s="21">
        <v>43309.458333333336</v>
      </c>
      <c r="B5005" s="12">
        <v>165</v>
      </c>
    </row>
    <row r="5006" spans="1:2" x14ac:dyDescent="0.25">
      <c r="A5006" s="21">
        <v>43309.5</v>
      </c>
      <c r="B5006" s="12">
        <v>174</v>
      </c>
    </row>
    <row r="5007" spans="1:2" x14ac:dyDescent="0.25">
      <c r="A5007" s="21">
        <v>43309.541666666664</v>
      </c>
      <c r="B5007" s="12">
        <v>178</v>
      </c>
    </row>
    <row r="5008" spans="1:2" x14ac:dyDescent="0.25">
      <c r="A5008" s="21">
        <v>43309.583333333336</v>
      </c>
      <c r="B5008" s="12">
        <v>180</v>
      </c>
    </row>
    <row r="5009" spans="1:2" x14ac:dyDescent="0.25">
      <c r="A5009" s="21">
        <v>43309.625</v>
      </c>
      <c r="B5009" s="12">
        <v>180</v>
      </c>
    </row>
    <row r="5010" spans="1:2" x14ac:dyDescent="0.25">
      <c r="A5010" s="21">
        <v>43309.666666666664</v>
      </c>
      <c r="B5010" s="12">
        <v>179</v>
      </c>
    </row>
    <row r="5011" spans="1:2" x14ac:dyDescent="0.25">
      <c r="A5011" s="21">
        <v>43309.708333333336</v>
      </c>
      <c r="B5011" s="12">
        <v>174</v>
      </c>
    </row>
    <row r="5012" spans="1:2" x14ac:dyDescent="0.25">
      <c r="A5012" s="21">
        <v>43309.75</v>
      </c>
      <c r="B5012" s="12">
        <v>176</v>
      </c>
    </row>
    <row r="5013" spans="1:2" x14ac:dyDescent="0.25">
      <c r="A5013" s="21">
        <v>43309.791666666664</v>
      </c>
      <c r="B5013" s="12">
        <v>181</v>
      </c>
    </row>
    <row r="5014" spans="1:2" x14ac:dyDescent="0.25">
      <c r="A5014" s="21">
        <v>43309.833333333336</v>
      </c>
      <c r="B5014" s="12">
        <v>180</v>
      </c>
    </row>
    <row r="5015" spans="1:2" x14ac:dyDescent="0.25">
      <c r="A5015" s="21">
        <v>43309.875</v>
      </c>
      <c r="B5015" s="12">
        <v>174</v>
      </c>
    </row>
    <row r="5016" spans="1:2" x14ac:dyDescent="0.25">
      <c r="A5016" s="21">
        <v>43309.916666666664</v>
      </c>
      <c r="B5016" s="12">
        <v>168</v>
      </c>
    </row>
    <row r="5017" spans="1:2" x14ac:dyDescent="0.25">
      <c r="A5017" s="21">
        <v>43309.958333333336</v>
      </c>
      <c r="B5017" s="12">
        <v>166</v>
      </c>
    </row>
    <row r="5018" spans="1:2" x14ac:dyDescent="0.25">
      <c r="A5018" s="21">
        <v>43310</v>
      </c>
      <c r="B5018" s="12">
        <v>170</v>
      </c>
    </row>
    <row r="5019" spans="1:2" x14ac:dyDescent="0.25">
      <c r="A5019" s="21">
        <v>43310.041666666664</v>
      </c>
      <c r="B5019" s="12">
        <v>154</v>
      </c>
    </row>
    <row r="5020" spans="1:2" x14ac:dyDescent="0.25">
      <c r="A5020" s="21">
        <v>43310.083333333336</v>
      </c>
      <c r="B5020" s="12">
        <v>136</v>
      </c>
    </row>
    <row r="5021" spans="1:2" x14ac:dyDescent="0.25">
      <c r="A5021" s="21">
        <v>43310.125</v>
      </c>
      <c r="B5021" s="12">
        <v>123</v>
      </c>
    </row>
    <row r="5022" spans="1:2" x14ac:dyDescent="0.25">
      <c r="A5022" s="21">
        <v>43310.166666666664</v>
      </c>
      <c r="B5022" s="12">
        <v>117</v>
      </c>
    </row>
    <row r="5023" spans="1:2" x14ac:dyDescent="0.25">
      <c r="A5023" s="21">
        <v>43310.208333333336</v>
      </c>
      <c r="B5023" s="12">
        <v>113</v>
      </c>
    </row>
    <row r="5024" spans="1:2" x14ac:dyDescent="0.25">
      <c r="A5024" s="21">
        <v>43310.25</v>
      </c>
      <c r="B5024" s="12">
        <v>110</v>
      </c>
    </row>
    <row r="5025" spans="1:2" x14ac:dyDescent="0.25">
      <c r="A5025" s="21">
        <v>43310.291666666664</v>
      </c>
      <c r="B5025" s="12">
        <v>110</v>
      </c>
    </row>
    <row r="5026" spans="1:2" x14ac:dyDescent="0.25">
      <c r="A5026" s="21">
        <v>43310.333333333336</v>
      </c>
      <c r="B5026" s="12">
        <v>114</v>
      </c>
    </row>
    <row r="5027" spans="1:2" x14ac:dyDescent="0.25">
      <c r="A5027" s="21">
        <v>43310.375</v>
      </c>
      <c r="B5027" s="12">
        <v>129</v>
      </c>
    </row>
    <row r="5028" spans="1:2" x14ac:dyDescent="0.25">
      <c r="A5028" s="21">
        <v>43310.416666666664</v>
      </c>
      <c r="B5028" s="12">
        <v>146</v>
      </c>
    </row>
    <row r="5029" spans="1:2" x14ac:dyDescent="0.25">
      <c r="A5029" s="21">
        <v>43310.458333333336</v>
      </c>
      <c r="B5029" s="12">
        <v>164</v>
      </c>
    </row>
    <row r="5030" spans="1:2" x14ac:dyDescent="0.25">
      <c r="A5030" s="21">
        <v>43310.5</v>
      </c>
      <c r="B5030" s="12">
        <v>174</v>
      </c>
    </row>
    <row r="5031" spans="1:2" x14ac:dyDescent="0.25">
      <c r="A5031" s="21">
        <v>43310.541666666664</v>
      </c>
      <c r="B5031" s="12">
        <v>178</v>
      </c>
    </row>
    <row r="5032" spans="1:2" x14ac:dyDescent="0.25">
      <c r="A5032" s="21">
        <v>43310.583333333336</v>
      </c>
      <c r="B5032" s="12">
        <v>183</v>
      </c>
    </row>
    <row r="5033" spans="1:2" x14ac:dyDescent="0.25">
      <c r="A5033" s="21">
        <v>43310.625</v>
      </c>
      <c r="B5033" s="12">
        <v>181</v>
      </c>
    </row>
    <row r="5034" spans="1:2" x14ac:dyDescent="0.25">
      <c r="A5034" s="21">
        <v>43310.666666666664</v>
      </c>
      <c r="B5034" s="12">
        <v>177</v>
      </c>
    </row>
    <row r="5035" spans="1:2" x14ac:dyDescent="0.25">
      <c r="A5035" s="21">
        <v>43310.708333333336</v>
      </c>
      <c r="B5035" s="12">
        <v>175</v>
      </c>
    </row>
    <row r="5036" spans="1:2" x14ac:dyDescent="0.25">
      <c r="A5036" s="21">
        <v>43310.75</v>
      </c>
      <c r="B5036" s="12">
        <v>173</v>
      </c>
    </row>
    <row r="5037" spans="1:2" x14ac:dyDescent="0.25">
      <c r="A5037" s="21">
        <v>43310.791666666664</v>
      </c>
      <c r="B5037" s="12">
        <v>175</v>
      </c>
    </row>
    <row r="5038" spans="1:2" x14ac:dyDescent="0.25">
      <c r="A5038" s="21">
        <v>43310.833333333336</v>
      </c>
      <c r="B5038" s="12">
        <v>175</v>
      </c>
    </row>
    <row r="5039" spans="1:2" x14ac:dyDescent="0.25">
      <c r="A5039" s="21">
        <v>43310.875</v>
      </c>
      <c r="B5039" s="12">
        <v>168</v>
      </c>
    </row>
    <row r="5040" spans="1:2" x14ac:dyDescent="0.25">
      <c r="A5040" s="21">
        <v>43310.916666666664</v>
      </c>
      <c r="B5040" s="12">
        <v>164</v>
      </c>
    </row>
    <row r="5041" spans="1:2" x14ac:dyDescent="0.25">
      <c r="A5041" s="21">
        <v>43310.958333333336</v>
      </c>
      <c r="B5041" s="12">
        <v>165</v>
      </c>
    </row>
    <row r="5042" spans="1:2" x14ac:dyDescent="0.25">
      <c r="A5042" s="21">
        <v>43311</v>
      </c>
      <c r="B5042" s="12">
        <v>168</v>
      </c>
    </row>
    <row r="5043" spans="1:2" x14ac:dyDescent="0.25">
      <c r="A5043" s="21">
        <v>43311.041666666664</v>
      </c>
      <c r="B5043" s="12">
        <v>155</v>
      </c>
    </row>
    <row r="5044" spans="1:2" x14ac:dyDescent="0.25">
      <c r="A5044" s="21">
        <v>43311.083333333336</v>
      </c>
      <c r="B5044" s="12">
        <v>136</v>
      </c>
    </row>
    <row r="5045" spans="1:2" x14ac:dyDescent="0.25">
      <c r="A5045" s="21">
        <v>43311.125</v>
      </c>
      <c r="B5045" s="12">
        <v>122</v>
      </c>
    </row>
    <row r="5046" spans="1:2" x14ac:dyDescent="0.25">
      <c r="A5046" s="21">
        <v>43311.166666666664</v>
      </c>
      <c r="B5046" s="12">
        <v>114</v>
      </c>
    </row>
    <row r="5047" spans="1:2" x14ac:dyDescent="0.25">
      <c r="A5047" s="21">
        <v>43311.208333333336</v>
      </c>
      <c r="B5047" s="12">
        <v>112</v>
      </c>
    </row>
    <row r="5048" spans="1:2" x14ac:dyDescent="0.25">
      <c r="A5048" s="21">
        <v>43311.25</v>
      </c>
      <c r="B5048" s="12">
        <v>111</v>
      </c>
    </row>
    <row r="5049" spans="1:2" x14ac:dyDescent="0.25">
      <c r="A5049" s="21">
        <v>43311.291666666664</v>
      </c>
      <c r="B5049" s="12">
        <v>111</v>
      </c>
    </row>
    <row r="5050" spans="1:2" x14ac:dyDescent="0.25">
      <c r="A5050" s="21">
        <v>43311.333333333336</v>
      </c>
      <c r="B5050" s="12">
        <v>117</v>
      </c>
    </row>
    <row r="5051" spans="1:2" x14ac:dyDescent="0.25">
      <c r="A5051" s="21">
        <v>43311.375</v>
      </c>
      <c r="B5051" s="12">
        <v>128</v>
      </c>
    </row>
    <row r="5052" spans="1:2" x14ac:dyDescent="0.25">
      <c r="A5052" s="21">
        <v>43311.416666666664</v>
      </c>
      <c r="B5052" s="12">
        <v>149</v>
      </c>
    </row>
    <row r="5053" spans="1:2" x14ac:dyDescent="0.25">
      <c r="A5053" s="21">
        <v>43311.458333333336</v>
      </c>
      <c r="B5053" s="12">
        <v>165</v>
      </c>
    </row>
    <row r="5054" spans="1:2" x14ac:dyDescent="0.25">
      <c r="A5054" s="21">
        <v>43311.5</v>
      </c>
      <c r="B5054" s="12">
        <v>175</v>
      </c>
    </row>
    <row r="5055" spans="1:2" x14ac:dyDescent="0.25">
      <c r="A5055" s="21">
        <v>43311.541666666664</v>
      </c>
      <c r="B5055" s="12">
        <v>178</v>
      </c>
    </row>
    <row r="5056" spans="1:2" x14ac:dyDescent="0.25">
      <c r="A5056" s="21">
        <v>43311.583333333336</v>
      </c>
      <c r="B5056" s="12">
        <v>181</v>
      </c>
    </row>
    <row r="5057" spans="1:2" x14ac:dyDescent="0.25">
      <c r="A5057" s="21">
        <v>43311.625</v>
      </c>
      <c r="B5057" s="12">
        <v>178</v>
      </c>
    </row>
    <row r="5058" spans="1:2" x14ac:dyDescent="0.25">
      <c r="A5058" s="21">
        <v>43311.666666666664</v>
      </c>
      <c r="B5058" s="12">
        <v>176</v>
      </c>
    </row>
    <row r="5059" spans="1:2" x14ac:dyDescent="0.25">
      <c r="A5059" s="21">
        <v>43311.708333333336</v>
      </c>
      <c r="B5059" s="12">
        <v>173</v>
      </c>
    </row>
    <row r="5060" spans="1:2" x14ac:dyDescent="0.25">
      <c r="A5060" s="21">
        <v>43311.75</v>
      </c>
      <c r="B5060" s="12">
        <v>173</v>
      </c>
    </row>
    <row r="5061" spans="1:2" x14ac:dyDescent="0.25">
      <c r="A5061" s="21">
        <v>43311.791666666664</v>
      </c>
      <c r="B5061" s="12">
        <v>177</v>
      </c>
    </row>
    <row r="5062" spans="1:2" x14ac:dyDescent="0.25">
      <c r="A5062" s="21">
        <v>43311.833333333336</v>
      </c>
      <c r="B5062" s="12">
        <v>180</v>
      </c>
    </row>
    <row r="5063" spans="1:2" x14ac:dyDescent="0.25">
      <c r="A5063" s="21">
        <v>43311.875</v>
      </c>
      <c r="B5063" s="12">
        <v>173</v>
      </c>
    </row>
    <row r="5064" spans="1:2" x14ac:dyDescent="0.25">
      <c r="A5064" s="21">
        <v>43311.916666666664</v>
      </c>
      <c r="B5064" s="12">
        <v>168</v>
      </c>
    </row>
    <row r="5065" spans="1:2" x14ac:dyDescent="0.25">
      <c r="A5065" s="21">
        <v>43311.958333333336</v>
      </c>
      <c r="B5065" s="12">
        <v>169</v>
      </c>
    </row>
    <row r="5066" spans="1:2" x14ac:dyDescent="0.25">
      <c r="A5066" s="21">
        <v>43312</v>
      </c>
      <c r="B5066" s="12">
        <v>170</v>
      </c>
    </row>
    <row r="5067" spans="1:2" x14ac:dyDescent="0.25">
      <c r="A5067" s="21">
        <v>43312.041666666664</v>
      </c>
      <c r="B5067" s="12">
        <v>159</v>
      </c>
    </row>
    <row r="5068" spans="1:2" x14ac:dyDescent="0.25">
      <c r="A5068" s="21">
        <v>43312.083333333336</v>
      </c>
      <c r="B5068" s="12">
        <v>138</v>
      </c>
    </row>
    <row r="5069" spans="1:2" x14ac:dyDescent="0.25">
      <c r="A5069" s="21">
        <v>43312.125</v>
      </c>
      <c r="B5069" s="12">
        <v>126</v>
      </c>
    </row>
    <row r="5070" spans="1:2" x14ac:dyDescent="0.25">
      <c r="A5070" s="21">
        <v>43312.166666666664</v>
      </c>
      <c r="B5070" s="12">
        <v>118</v>
      </c>
    </row>
    <row r="5071" spans="1:2" x14ac:dyDescent="0.25">
      <c r="A5071" s="21">
        <v>43312.208333333336</v>
      </c>
      <c r="B5071" s="12">
        <v>115</v>
      </c>
    </row>
    <row r="5072" spans="1:2" x14ac:dyDescent="0.25">
      <c r="A5072" s="21">
        <v>43312.25</v>
      </c>
      <c r="B5072" s="12">
        <v>114</v>
      </c>
    </row>
    <row r="5073" spans="1:2" x14ac:dyDescent="0.25">
      <c r="A5073" s="21">
        <v>43312.291666666664</v>
      </c>
      <c r="B5073" s="12">
        <v>115</v>
      </c>
    </row>
    <row r="5074" spans="1:2" x14ac:dyDescent="0.25">
      <c r="A5074" s="21">
        <v>43312.333333333336</v>
      </c>
      <c r="B5074" s="12">
        <v>120</v>
      </c>
    </row>
    <row r="5075" spans="1:2" x14ac:dyDescent="0.25">
      <c r="A5075" s="21">
        <v>43312.375</v>
      </c>
      <c r="B5075" s="12">
        <v>134</v>
      </c>
    </row>
    <row r="5076" spans="1:2" x14ac:dyDescent="0.25">
      <c r="A5076" s="21">
        <v>43312.416666666664</v>
      </c>
      <c r="B5076" s="12">
        <v>152</v>
      </c>
    </row>
    <row r="5077" spans="1:2" x14ac:dyDescent="0.25">
      <c r="A5077" s="21">
        <v>43312.458333333336</v>
      </c>
      <c r="B5077" s="12">
        <v>169</v>
      </c>
    </row>
    <row r="5078" spans="1:2" x14ac:dyDescent="0.25">
      <c r="A5078" s="21">
        <v>43312.5</v>
      </c>
      <c r="B5078" s="12">
        <v>173</v>
      </c>
    </row>
    <row r="5079" spans="1:2" x14ac:dyDescent="0.25">
      <c r="A5079" s="21">
        <v>43312.541666666664</v>
      </c>
      <c r="B5079" s="12">
        <v>186</v>
      </c>
    </row>
    <row r="5080" spans="1:2" x14ac:dyDescent="0.25">
      <c r="A5080" s="21">
        <v>43312.583333333336</v>
      </c>
      <c r="B5080" s="12">
        <v>190</v>
      </c>
    </row>
    <row r="5081" spans="1:2" x14ac:dyDescent="0.25">
      <c r="A5081" s="21">
        <v>43312.625</v>
      </c>
      <c r="B5081" s="12">
        <v>187</v>
      </c>
    </row>
    <row r="5082" spans="1:2" x14ac:dyDescent="0.25">
      <c r="A5082" s="21">
        <v>43312.666666666664</v>
      </c>
      <c r="B5082" s="12">
        <v>181</v>
      </c>
    </row>
    <row r="5083" spans="1:2" x14ac:dyDescent="0.25">
      <c r="A5083" s="21">
        <v>43312.708333333336</v>
      </c>
      <c r="B5083" s="12">
        <v>181</v>
      </c>
    </row>
    <row r="5084" spans="1:2" x14ac:dyDescent="0.25">
      <c r="A5084" s="21">
        <v>43312.75</v>
      </c>
      <c r="B5084" s="12">
        <v>182</v>
      </c>
    </row>
    <row r="5085" spans="1:2" x14ac:dyDescent="0.25">
      <c r="A5085" s="21">
        <v>43312.791666666664</v>
      </c>
      <c r="B5085" s="12">
        <v>186</v>
      </c>
    </row>
    <row r="5086" spans="1:2" x14ac:dyDescent="0.25">
      <c r="A5086" s="21">
        <v>43312.833333333336</v>
      </c>
      <c r="B5086" s="12">
        <v>184</v>
      </c>
    </row>
    <row r="5087" spans="1:2" x14ac:dyDescent="0.25">
      <c r="A5087" s="21">
        <v>43312.875</v>
      </c>
      <c r="B5087" s="12">
        <v>181</v>
      </c>
    </row>
    <row r="5088" spans="1:2" x14ac:dyDescent="0.25">
      <c r="A5088" s="21">
        <v>43312.916666666664</v>
      </c>
      <c r="B5088" s="12">
        <v>177</v>
      </c>
    </row>
    <row r="5089" spans="1:2" x14ac:dyDescent="0.25">
      <c r="A5089" s="21">
        <v>43312.958333333336</v>
      </c>
      <c r="B5089" s="12">
        <v>172</v>
      </c>
    </row>
    <row r="5090" spans="1:2" x14ac:dyDescent="0.25">
      <c r="A5090" s="21">
        <v>43313</v>
      </c>
      <c r="B5090" s="12">
        <v>173</v>
      </c>
    </row>
    <row r="5091" spans="1:2" x14ac:dyDescent="0.25">
      <c r="A5091" s="21">
        <v>43313.041666666664</v>
      </c>
      <c r="B5091" s="12">
        <v>162</v>
      </c>
    </row>
    <row r="5092" spans="1:2" x14ac:dyDescent="0.25">
      <c r="A5092" s="21">
        <v>43313.083333333336</v>
      </c>
      <c r="B5092" s="12">
        <v>146</v>
      </c>
    </row>
    <row r="5093" spans="1:2" x14ac:dyDescent="0.25">
      <c r="A5093" s="21">
        <v>43313.125</v>
      </c>
      <c r="B5093" s="12">
        <v>134</v>
      </c>
    </row>
    <row r="5094" spans="1:2" x14ac:dyDescent="0.25">
      <c r="A5094" s="21">
        <v>43313.166666666664</v>
      </c>
      <c r="B5094" s="12">
        <v>125</v>
      </c>
    </row>
    <row r="5095" spans="1:2" x14ac:dyDescent="0.25">
      <c r="A5095" s="21">
        <v>43313.208333333336</v>
      </c>
      <c r="B5095" s="12">
        <v>119</v>
      </c>
    </row>
    <row r="5096" spans="1:2" x14ac:dyDescent="0.25">
      <c r="A5096" s="21">
        <v>43313.25</v>
      </c>
      <c r="B5096" s="12">
        <v>116</v>
      </c>
    </row>
    <row r="5097" spans="1:2" x14ac:dyDescent="0.25">
      <c r="A5097" s="21">
        <v>43313.291666666664</v>
      </c>
      <c r="B5097" s="12">
        <v>115</v>
      </c>
    </row>
    <row r="5098" spans="1:2" x14ac:dyDescent="0.25">
      <c r="A5098" s="21">
        <v>43313.333333333336</v>
      </c>
      <c r="B5098" s="12">
        <v>116</v>
      </c>
    </row>
    <row r="5099" spans="1:2" x14ac:dyDescent="0.25">
      <c r="A5099" s="21">
        <v>43313.375</v>
      </c>
      <c r="B5099" s="12">
        <v>121</v>
      </c>
    </row>
    <row r="5100" spans="1:2" x14ac:dyDescent="0.25">
      <c r="A5100" s="21">
        <v>43313.416666666664</v>
      </c>
      <c r="B5100" s="12">
        <v>138</v>
      </c>
    </row>
    <row r="5101" spans="1:2" x14ac:dyDescent="0.25">
      <c r="A5101" s="21">
        <v>43313.458333333336</v>
      </c>
      <c r="B5101" s="12">
        <v>158</v>
      </c>
    </row>
    <row r="5102" spans="1:2" x14ac:dyDescent="0.25">
      <c r="A5102" s="21">
        <v>43313.5</v>
      </c>
      <c r="B5102" s="12">
        <v>174</v>
      </c>
    </row>
    <row r="5103" spans="1:2" x14ac:dyDescent="0.25">
      <c r="A5103" s="21">
        <v>43313.541666666664</v>
      </c>
      <c r="B5103" s="12">
        <v>179</v>
      </c>
    </row>
    <row r="5104" spans="1:2" x14ac:dyDescent="0.25">
      <c r="A5104" s="21">
        <v>43313.583333333336</v>
      </c>
      <c r="B5104" s="12">
        <v>180</v>
      </c>
    </row>
    <row r="5105" spans="1:2" x14ac:dyDescent="0.25">
      <c r="A5105" s="21">
        <v>43313.625</v>
      </c>
      <c r="B5105" s="12">
        <v>179</v>
      </c>
    </row>
    <row r="5106" spans="1:2" x14ac:dyDescent="0.25">
      <c r="A5106" s="21">
        <v>43313.666666666664</v>
      </c>
      <c r="B5106" s="12">
        <v>173</v>
      </c>
    </row>
    <row r="5107" spans="1:2" x14ac:dyDescent="0.25">
      <c r="A5107" s="21">
        <v>43313.708333333336</v>
      </c>
      <c r="B5107" s="12">
        <v>168</v>
      </c>
    </row>
    <row r="5108" spans="1:2" x14ac:dyDescent="0.25">
      <c r="A5108" s="21">
        <v>43313.75</v>
      </c>
      <c r="B5108" s="12">
        <v>168</v>
      </c>
    </row>
    <row r="5109" spans="1:2" x14ac:dyDescent="0.25">
      <c r="A5109" s="21">
        <v>43313.791666666664</v>
      </c>
      <c r="B5109" s="12">
        <v>171</v>
      </c>
    </row>
    <row r="5110" spans="1:2" x14ac:dyDescent="0.25">
      <c r="A5110" s="21">
        <v>43313.833333333336</v>
      </c>
      <c r="B5110" s="12">
        <v>175</v>
      </c>
    </row>
    <row r="5111" spans="1:2" x14ac:dyDescent="0.25">
      <c r="A5111" s="21">
        <v>43313.875</v>
      </c>
      <c r="B5111" s="12">
        <v>173</v>
      </c>
    </row>
    <row r="5112" spans="1:2" x14ac:dyDescent="0.25">
      <c r="A5112" s="21">
        <v>43313.916666666664</v>
      </c>
      <c r="B5112" s="12">
        <v>170</v>
      </c>
    </row>
    <row r="5113" spans="1:2" x14ac:dyDescent="0.25">
      <c r="A5113" s="21">
        <v>43313.958333333336</v>
      </c>
      <c r="B5113" s="12">
        <v>169</v>
      </c>
    </row>
    <row r="5114" spans="1:2" x14ac:dyDescent="0.25">
      <c r="A5114" s="21">
        <v>43314</v>
      </c>
      <c r="B5114" s="12">
        <v>168</v>
      </c>
    </row>
    <row r="5115" spans="1:2" x14ac:dyDescent="0.25">
      <c r="A5115" s="21">
        <v>43314.041666666664</v>
      </c>
      <c r="B5115" s="12">
        <v>156</v>
      </c>
    </row>
    <row r="5116" spans="1:2" x14ac:dyDescent="0.25">
      <c r="A5116" s="21">
        <v>43314.083333333336</v>
      </c>
      <c r="B5116" s="12">
        <v>142</v>
      </c>
    </row>
    <row r="5117" spans="1:2" x14ac:dyDescent="0.25">
      <c r="A5117" s="21">
        <v>43314.125</v>
      </c>
      <c r="B5117" s="12">
        <v>129</v>
      </c>
    </row>
    <row r="5118" spans="1:2" x14ac:dyDescent="0.25">
      <c r="A5118" s="21">
        <v>43314.166666666664</v>
      </c>
      <c r="B5118" s="12">
        <v>120</v>
      </c>
    </row>
    <row r="5119" spans="1:2" x14ac:dyDescent="0.25">
      <c r="A5119" s="21">
        <v>43314.208333333336</v>
      </c>
      <c r="B5119" s="12">
        <v>116</v>
      </c>
    </row>
    <row r="5120" spans="1:2" x14ac:dyDescent="0.25">
      <c r="A5120" s="21">
        <v>43314.25</v>
      </c>
      <c r="B5120" s="12">
        <v>114</v>
      </c>
    </row>
    <row r="5121" spans="1:2" x14ac:dyDescent="0.25">
      <c r="A5121" s="21">
        <v>43314.291666666664</v>
      </c>
      <c r="B5121" s="12">
        <v>113</v>
      </c>
    </row>
    <row r="5122" spans="1:2" x14ac:dyDescent="0.25">
      <c r="A5122" s="21">
        <v>43314.333333333336</v>
      </c>
      <c r="B5122" s="12">
        <v>113</v>
      </c>
    </row>
    <row r="5123" spans="1:2" x14ac:dyDescent="0.25">
      <c r="A5123" s="21">
        <v>43314.375</v>
      </c>
      <c r="B5123" s="12">
        <v>115</v>
      </c>
    </row>
    <row r="5124" spans="1:2" x14ac:dyDescent="0.25">
      <c r="A5124" s="21">
        <v>43314.416666666664</v>
      </c>
      <c r="B5124" s="12">
        <v>127</v>
      </c>
    </row>
    <row r="5125" spans="1:2" x14ac:dyDescent="0.25">
      <c r="A5125" s="21">
        <v>43314.458333333336</v>
      </c>
      <c r="B5125" s="12">
        <v>146</v>
      </c>
    </row>
    <row r="5126" spans="1:2" x14ac:dyDescent="0.25">
      <c r="A5126" s="21">
        <v>43314.5</v>
      </c>
      <c r="B5126" s="12">
        <v>159</v>
      </c>
    </row>
    <row r="5127" spans="1:2" x14ac:dyDescent="0.25">
      <c r="A5127" s="21">
        <v>43314.541666666664</v>
      </c>
      <c r="B5127" s="12">
        <v>165</v>
      </c>
    </row>
    <row r="5128" spans="1:2" x14ac:dyDescent="0.25">
      <c r="A5128" s="21">
        <v>43314.583333333336</v>
      </c>
      <c r="B5128" s="12">
        <v>168</v>
      </c>
    </row>
    <row r="5129" spans="1:2" x14ac:dyDescent="0.25">
      <c r="A5129" s="21">
        <v>43314.625</v>
      </c>
      <c r="B5129" s="12">
        <v>167</v>
      </c>
    </row>
    <row r="5130" spans="1:2" x14ac:dyDescent="0.25">
      <c r="A5130" s="21">
        <v>43314.666666666664</v>
      </c>
      <c r="B5130" s="12">
        <v>162</v>
      </c>
    </row>
    <row r="5131" spans="1:2" x14ac:dyDescent="0.25">
      <c r="A5131" s="21">
        <v>43314.708333333336</v>
      </c>
      <c r="B5131" s="12">
        <v>159</v>
      </c>
    </row>
    <row r="5132" spans="1:2" x14ac:dyDescent="0.25">
      <c r="A5132" s="21">
        <v>43314.75</v>
      </c>
      <c r="B5132" s="12">
        <v>159</v>
      </c>
    </row>
    <row r="5133" spans="1:2" x14ac:dyDescent="0.25">
      <c r="A5133" s="21">
        <v>43314.791666666664</v>
      </c>
      <c r="B5133" s="12">
        <v>163</v>
      </c>
    </row>
    <row r="5134" spans="1:2" x14ac:dyDescent="0.25">
      <c r="A5134" s="21">
        <v>43314.833333333336</v>
      </c>
      <c r="B5134" s="12">
        <v>167</v>
      </c>
    </row>
    <row r="5135" spans="1:2" x14ac:dyDescent="0.25">
      <c r="A5135" s="21">
        <v>43314.875</v>
      </c>
      <c r="B5135" s="12">
        <v>168</v>
      </c>
    </row>
    <row r="5136" spans="1:2" x14ac:dyDescent="0.25">
      <c r="A5136" s="21">
        <v>43314.916666666664</v>
      </c>
      <c r="B5136" s="12">
        <v>164</v>
      </c>
    </row>
    <row r="5137" spans="1:2" x14ac:dyDescent="0.25">
      <c r="A5137" s="21">
        <v>43314.958333333336</v>
      </c>
      <c r="B5137" s="12">
        <v>162</v>
      </c>
    </row>
    <row r="5138" spans="1:2" x14ac:dyDescent="0.25">
      <c r="A5138" s="21">
        <v>43315</v>
      </c>
      <c r="B5138" s="12">
        <v>167</v>
      </c>
    </row>
    <row r="5139" spans="1:2" x14ac:dyDescent="0.25">
      <c r="A5139" s="21">
        <v>43315.041666666664</v>
      </c>
      <c r="B5139" s="12">
        <v>156</v>
      </c>
    </row>
    <row r="5140" spans="1:2" x14ac:dyDescent="0.25">
      <c r="A5140" s="21">
        <v>43315.083333333336</v>
      </c>
      <c r="B5140" s="12">
        <v>140</v>
      </c>
    </row>
    <row r="5141" spans="1:2" x14ac:dyDescent="0.25">
      <c r="A5141" s="21">
        <v>43315.125</v>
      </c>
      <c r="B5141" s="12">
        <v>125</v>
      </c>
    </row>
    <row r="5142" spans="1:2" x14ac:dyDescent="0.25">
      <c r="A5142" s="21">
        <v>43315.166666666664</v>
      </c>
      <c r="B5142" s="12">
        <v>117</v>
      </c>
    </row>
    <row r="5143" spans="1:2" x14ac:dyDescent="0.25">
      <c r="A5143" s="21">
        <v>43315.208333333336</v>
      </c>
      <c r="B5143" s="12">
        <v>114</v>
      </c>
    </row>
    <row r="5144" spans="1:2" x14ac:dyDescent="0.25">
      <c r="A5144" s="21">
        <v>43315.25</v>
      </c>
      <c r="B5144" s="12">
        <v>111</v>
      </c>
    </row>
    <row r="5145" spans="1:2" x14ac:dyDescent="0.25">
      <c r="A5145" s="21">
        <v>43315.291666666664</v>
      </c>
      <c r="B5145" s="12">
        <v>111</v>
      </c>
    </row>
    <row r="5146" spans="1:2" x14ac:dyDescent="0.25">
      <c r="A5146" s="21">
        <v>43315.333333333336</v>
      </c>
      <c r="B5146" s="12">
        <v>115</v>
      </c>
    </row>
    <row r="5147" spans="1:2" x14ac:dyDescent="0.25">
      <c r="A5147" s="21">
        <v>43315.375</v>
      </c>
      <c r="B5147" s="12">
        <v>128</v>
      </c>
    </row>
    <row r="5148" spans="1:2" x14ac:dyDescent="0.25">
      <c r="A5148" s="21">
        <v>43315.416666666664</v>
      </c>
      <c r="B5148" s="12">
        <v>147</v>
      </c>
    </row>
    <row r="5149" spans="1:2" x14ac:dyDescent="0.25">
      <c r="A5149" s="21">
        <v>43315.458333333336</v>
      </c>
      <c r="B5149" s="12">
        <v>166</v>
      </c>
    </row>
    <row r="5150" spans="1:2" x14ac:dyDescent="0.25">
      <c r="A5150" s="21">
        <v>43315.5</v>
      </c>
      <c r="B5150" s="12">
        <v>179</v>
      </c>
    </row>
    <row r="5151" spans="1:2" x14ac:dyDescent="0.25">
      <c r="A5151" s="21">
        <v>43315.541666666664</v>
      </c>
      <c r="B5151" s="12">
        <v>186</v>
      </c>
    </row>
    <row r="5152" spans="1:2" x14ac:dyDescent="0.25">
      <c r="A5152" s="21">
        <v>43315.583333333336</v>
      </c>
      <c r="B5152" s="12">
        <v>189</v>
      </c>
    </row>
    <row r="5153" spans="1:2" x14ac:dyDescent="0.25">
      <c r="A5153" s="21">
        <v>43315.625</v>
      </c>
      <c r="B5153" s="12">
        <v>187</v>
      </c>
    </row>
    <row r="5154" spans="1:2" x14ac:dyDescent="0.25">
      <c r="A5154" s="21">
        <v>43315.666666666664</v>
      </c>
      <c r="B5154" s="12">
        <v>185</v>
      </c>
    </row>
    <row r="5155" spans="1:2" x14ac:dyDescent="0.25">
      <c r="A5155" s="21">
        <v>43315.708333333336</v>
      </c>
      <c r="B5155" s="12">
        <v>182</v>
      </c>
    </row>
    <row r="5156" spans="1:2" x14ac:dyDescent="0.25">
      <c r="A5156" s="21">
        <v>43315.75</v>
      </c>
      <c r="B5156" s="12">
        <v>183</v>
      </c>
    </row>
    <row r="5157" spans="1:2" x14ac:dyDescent="0.25">
      <c r="A5157" s="21">
        <v>43315.791666666664</v>
      </c>
      <c r="B5157" s="12">
        <v>188</v>
      </c>
    </row>
    <row r="5158" spans="1:2" x14ac:dyDescent="0.25">
      <c r="A5158" s="21">
        <v>43315.833333333336</v>
      </c>
      <c r="B5158" s="12">
        <v>190</v>
      </c>
    </row>
    <row r="5159" spans="1:2" x14ac:dyDescent="0.25">
      <c r="A5159" s="21">
        <v>43315.875</v>
      </c>
      <c r="B5159" s="12">
        <v>186</v>
      </c>
    </row>
    <row r="5160" spans="1:2" x14ac:dyDescent="0.25">
      <c r="A5160" s="21">
        <v>43315.916666666664</v>
      </c>
      <c r="B5160" s="12">
        <v>180</v>
      </c>
    </row>
    <row r="5161" spans="1:2" x14ac:dyDescent="0.25">
      <c r="A5161" s="21">
        <v>43315.958333333336</v>
      </c>
      <c r="B5161" s="12">
        <v>179</v>
      </c>
    </row>
    <row r="5162" spans="1:2" x14ac:dyDescent="0.25">
      <c r="A5162" s="21">
        <v>43316</v>
      </c>
      <c r="B5162" s="12">
        <v>178</v>
      </c>
    </row>
    <row r="5163" spans="1:2" x14ac:dyDescent="0.25">
      <c r="A5163" s="21">
        <v>43316.041666666664</v>
      </c>
      <c r="B5163" s="12">
        <v>163</v>
      </c>
    </row>
    <row r="5164" spans="1:2" x14ac:dyDescent="0.25">
      <c r="A5164" s="21">
        <v>43316.083333333336</v>
      </c>
      <c r="B5164" s="12">
        <v>144</v>
      </c>
    </row>
    <row r="5165" spans="1:2" x14ac:dyDescent="0.25">
      <c r="A5165" s="21">
        <v>43316.125</v>
      </c>
      <c r="B5165" s="12">
        <v>129</v>
      </c>
    </row>
    <row r="5166" spans="1:2" x14ac:dyDescent="0.25">
      <c r="A5166" s="21">
        <v>43316.166666666664</v>
      </c>
      <c r="B5166" s="12">
        <v>122</v>
      </c>
    </row>
    <row r="5167" spans="1:2" x14ac:dyDescent="0.25">
      <c r="A5167" s="21">
        <v>43316.208333333336</v>
      </c>
      <c r="B5167" s="12">
        <v>119</v>
      </c>
    </row>
    <row r="5168" spans="1:2" x14ac:dyDescent="0.25">
      <c r="A5168" s="21">
        <v>43316.25</v>
      </c>
      <c r="B5168" s="12">
        <v>117</v>
      </c>
    </row>
    <row r="5169" spans="1:2" x14ac:dyDescent="0.25">
      <c r="A5169" s="21">
        <v>43316.291666666664</v>
      </c>
      <c r="B5169" s="12">
        <v>118</v>
      </c>
    </row>
    <row r="5170" spans="1:2" x14ac:dyDescent="0.25">
      <c r="A5170" s="21">
        <v>43316.333333333336</v>
      </c>
      <c r="B5170" s="12">
        <v>124</v>
      </c>
    </row>
    <row r="5171" spans="1:2" x14ac:dyDescent="0.25">
      <c r="A5171" s="21">
        <v>43316.375</v>
      </c>
      <c r="B5171" s="12">
        <v>137</v>
      </c>
    </row>
    <row r="5172" spans="1:2" x14ac:dyDescent="0.25">
      <c r="A5172" s="21">
        <v>43316.416666666664</v>
      </c>
      <c r="B5172" s="12">
        <v>158</v>
      </c>
    </row>
    <row r="5173" spans="1:2" x14ac:dyDescent="0.25">
      <c r="A5173" s="21">
        <v>43316.458333333336</v>
      </c>
      <c r="B5173" s="12">
        <v>176</v>
      </c>
    </row>
    <row r="5174" spans="1:2" x14ac:dyDescent="0.25">
      <c r="A5174" s="21">
        <v>43316.5</v>
      </c>
      <c r="B5174" s="12">
        <v>187</v>
      </c>
    </row>
    <row r="5175" spans="1:2" x14ac:dyDescent="0.25">
      <c r="A5175" s="21">
        <v>43316.541666666664</v>
      </c>
      <c r="B5175" s="12">
        <v>191</v>
      </c>
    </row>
    <row r="5176" spans="1:2" x14ac:dyDescent="0.25">
      <c r="A5176" s="21">
        <v>43316.583333333336</v>
      </c>
      <c r="B5176" s="12">
        <v>195</v>
      </c>
    </row>
    <row r="5177" spans="1:2" x14ac:dyDescent="0.25">
      <c r="A5177" s="21">
        <v>43316.625</v>
      </c>
      <c r="B5177" s="12">
        <v>195</v>
      </c>
    </row>
    <row r="5178" spans="1:2" x14ac:dyDescent="0.25">
      <c r="A5178" s="21">
        <v>43316.666666666664</v>
      </c>
      <c r="B5178" s="12">
        <v>194</v>
      </c>
    </row>
    <row r="5179" spans="1:2" x14ac:dyDescent="0.25">
      <c r="A5179" s="21">
        <v>43316.708333333336</v>
      </c>
      <c r="B5179" s="12">
        <v>192</v>
      </c>
    </row>
    <row r="5180" spans="1:2" x14ac:dyDescent="0.25">
      <c r="A5180" s="21">
        <v>43316.75</v>
      </c>
      <c r="B5180" s="12">
        <v>194</v>
      </c>
    </row>
    <row r="5181" spans="1:2" x14ac:dyDescent="0.25">
      <c r="A5181" s="21">
        <v>43316.791666666664</v>
      </c>
      <c r="B5181" s="12">
        <v>197</v>
      </c>
    </row>
    <row r="5182" spans="1:2" x14ac:dyDescent="0.25">
      <c r="A5182" s="21">
        <v>43316.833333333336</v>
      </c>
      <c r="B5182" s="12">
        <v>190</v>
      </c>
    </row>
    <row r="5183" spans="1:2" x14ac:dyDescent="0.25">
      <c r="A5183" s="21">
        <v>43316.875</v>
      </c>
      <c r="B5183" s="12">
        <v>185</v>
      </c>
    </row>
    <row r="5184" spans="1:2" x14ac:dyDescent="0.25">
      <c r="A5184" s="21">
        <v>43316.916666666664</v>
      </c>
      <c r="B5184" s="12">
        <v>178</v>
      </c>
    </row>
    <row r="5185" spans="1:2" x14ac:dyDescent="0.25">
      <c r="A5185" s="21">
        <v>43316.958333333336</v>
      </c>
      <c r="B5185" s="12">
        <v>178</v>
      </c>
    </row>
    <row r="5186" spans="1:2" x14ac:dyDescent="0.25">
      <c r="A5186" s="21">
        <v>43317</v>
      </c>
      <c r="B5186" s="12">
        <v>177</v>
      </c>
    </row>
    <row r="5187" spans="1:2" x14ac:dyDescent="0.25">
      <c r="A5187" s="21">
        <v>43317.041666666664</v>
      </c>
      <c r="B5187" s="12">
        <v>162</v>
      </c>
    </row>
    <row r="5188" spans="1:2" x14ac:dyDescent="0.25">
      <c r="A5188" s="21">
        <v>43317.083333333336</v>
      </c>
      <c r="B5188" s="12">
        <v>142</v>
      </c>
    </row>
    <row r="5189" spans="1:2" x14ac:dyDescent="0.25">
      <c r="A5189" s="21">
        <v>43317.125</v>
      </c>
      <c r="B5189" s="12">
        <v>130</v>
      </c>
    </row>
    <row r="5190" spans="1:2" x14ac:dyDescent="0.25">
      <c r="A5190" s="21">
        <v>43317.166666666664</v>
      </c>
      <c r="B5190" s="12">
        <v>124</v>
      </c>
    </row>
    <row r="5191" spans="1:2" x14ac:dyDescent="0.25">
      <c r="A5191" s="21">
        <v>43317.208333333336</v>
      </c>
      <c r="B5191" s="12">
        <v>120</v>
      </c>
    </row>
    <row r="5192" spans="1:2" x14ac:dyDescent="0.25">
      <c r="A5192" s="21">
        <v>43317.25</v>
      </c>
      <c r="B5192" s="12">
        <v>118</v>
      </c>
    </row>
    <row r="5193" spans="1:2" x14ac:dyDescent="0.25">
      <c r="A5193" s="21">
        <v>43317.291666666664</v>
      </c>
      <c r="B5193" s="12">
        <v>119</v>
      </c>
    </row>
    <row r="5194" spans="1:2" x14ac:dyDescent="0.25">
      <c r="A5194" s="21">
        <v>43317.333333333336</v>
      </c>
      <c r="B5194" s="12">
        <v>124</v>
      </c>
    </row>
    <row r="5195" spans="1:2" x14ac:dyDescent="0.25">
      <c r="A5195" s="21">
        <v>43317.375</v>
      </c>
      <c r="B5195" s="12">
        <v>137</v>
      </c>
    </row>
    <row r="5196" spans="1:2" x14ac:dyDescent="0.25">
      <c r="A5196" s="21">
        <v>43317.416666666664</v>
      </c>
      <c r="B5196" s="12">
        <v>155</v>
      </c>
    </row>
    <row r="5197" spans="1:2" x14ac:dyDescent="0.25">
      <c r="A5197" s="21">
        <v>43317.458333333336</v>
      </c>
      <c r="B5197" s="12">
        <v>172</v>
      </c>
    </row>
    <row r="5198" spans="1:2" x14ac:dyDescent="0.25">
      <c r="A5198" s="21">
        <v>43317.5</v>
      </c>
      <c r="B5198" s="12">
        <v>184</v>
      </c>
    </row>
    <row r="5199" spans="1:2" x14ac:dyDescent="0.25">
      <c r="A5199" s="21">
        <v>43317.541666666664</v>
      </c>
      <c r="B5199" s="12">
        <v>188</v>
      </c>
    </row>
    <row r="5200" spans="1:2" x14ac:dyDescent="0.25">
      <c r="A5200" s="21">
        <v>43317.583333333336</v>
      </c>
      <c r="B5200" s="12">
        <v>190</v>
      </c>
    </row>
    <row r="5201" spans="1:2" x14ac:dyDescent="0.25">
      <c r="A5201" s="21">
        <v>43317.625</v>
      </c>
      <c r="B5201" s="12">
        <v>188</v>
      </c>
    </row>
    <row r="5202" spans="1:2" x14ac:dyDescent="0.25">
      <c r="A5202" s="21">
        <v>43317.666666666664</v>
      </c>
      <c r="B5202" s="12">
        <v>186</v>
      </c>
    </row>
    <row r="5203" spans="1:2" x14ac:dyDescent="0.25">
      <c r="A5203" s="21">
        <v>43317.708333333336</v>
      </c>
      <c r="B5203" s="12">
        <v>183</v>
      </c>
    </row>
    <row r="5204" spans="1:2" x14ac:dyDescent="0.25">
      <c r="A5204" s="21">
        <v>43317.75</v>
      </c>
      <c r="B5204" s="12">
        <v>184</v>
      </c>
    </row>
    <row r="5205" spans="1:2" x14ac:dyDescent="0.25">
      <c r="A5205" s="21">
        <v>43317.791666666664</v>
      </c>
      <c r="B5205" s="12">
        <v>189</v>
      </c>
    </row>
    <row r="5206" spans="1:2" x14ac:dyDescent="0.25">
      <c r="A5206" s="21">
        <v>43317.833333333336</v>
      </c>
      <c r="B5206" s="12">
        <v>190</v>
      </c>
    </row>
    <row r="5207" spans="1:2" x14ac:dyDescent="0.25">
      <c r="A5207" s="21">
        <v>43317.875</v>
      </c>
      <c r="B5207" s="12">
        <v>183</v>
      </c>
    </row>
    <row r="5208" spans="1:2" x14ac:dyDescent="0.25">
      <c r="A5208" s="21">
        <v>43317.916666666664</v>
      </c>
      <c r="B5208" s="12">
        <v>176</v>
      </c>
    </row>
    <row r="5209" spans="1:2" x14ac:dyDescent="0.25">
      <c r="A5209" s="21">
        <v>43317.958333333336</v>
      </c>
      <c r="B5209" s="12">
        <v>175</v>
      </c>
    </row>
    <row r="5210" spans="1:2" x14ac:dyDescent="0.25">
      <c r="A5210" s="21">
        <v>43318</v>
      </c>
      <c r="B5210" s="12">
        <v>173</v>
      </c>
    </row>
    <row r="5211" spans="1:2" x14ac:dyDescent="0.25">
      <c r="A5211" s="21">
        <v>43318.041666666664</v>
      </c>
      <c r="B5211" s="12">
        <v>157</v>
      </c>
    </row>
    <row r="5212" spans="1:2" x14ac:dyDescent="0.25">
      <c r="A5212" s="21">
        <v>43318.083333333336</v>
      </c>
      <c r="B5212" s="12">
        <v>137</v>
      </c>
    </row>
    <row r="5213" spans="1:2" x14ac:dyDescent="0.25">
      <c r="A5213" s="21">
        <v>43318.125</v>
      </c>
      <c r="B5213" s="12">
        <v>123</v>
      </c>
    </row>
    <row r="5214" spans="1:2" x14ac:dyDescent="0.25">
      <c r="A5214" s="21">
        <v>43318.166666666664</v>
      </c>
      <c r="B5214" s="12">
        <v>115</v>
      </c>
    </row>
    <row r="5215" spans="1:2" x14ac:dyDescent="0.25">
      <c r="A5215" s="21">
        <v>43318.208333333336</v>
      </c>
      <c r="B5215" s="12">
        <v>111</v>
      </c>
    </row>
    <row r="5216" spans="1:2" x14ac:dyDescent="0.25">
      <c r="A5216" s="21">
        <v>43318.25</v>
      </c>
      <c r="B5216" s="12">
        <v>109</v>
      </c>
    </row>
    <row r="5217" spans="1:2" x14ac:dyDescent="0.25">
      <c r="A5217" s="21">
        <v>43318.291666666664</v>
      </c>
      <c r="B5217" s="12">
        <v>109</v>
      </c>
    </row>
    <row r="5218" spans="1:2" x14ac:dyDescent="0.25">
      <c r="A5218" s="21">
        <v>43318.333333333336</v>
      </c>
      <c r="B5218" s="12">
        <v>114</v>
      </c>
    </row>
    <row r="5219" spans="1:2" x14ac:dyDescent="0.25">
      <c r="A5219" s="21">
        <v>43318.375</v>
      </c>
      <c r="B5219" s="12">
        <v>126</v>
      </c>
    </row>
    <row r="5220" spans="1:2" x14ac:dyDescent="0.25">
      <c r="A5220" s="21">
        <v>43318.416666666664</v>
      </c>
      <c r="B5220" s="12">
        <v>146</v>
      </c>
    </row>
    <row r="5221" spans="1:2" x14ac:dyDescent="0.25">
      <c r="A5221" s="21">
        <v>43318.458333333336</v>
      </c>
      <c r="B5221" s="12">
        <v>162</v>
      </c>
    </row>
    <row r="5222" spans="1:2" x14ac:dyDescent="0.25">
      <c r="A5222" s="21">
        <v>43318.5</v>
      </c>
      <c r="B5222" s="12">
        <v>171</v>
      </c>
    </row>
    <row r="5223" spans="1:2" x14ac:dyDescent="0.25">
      <c r="A5223" s="21">
        <v>43318.541666666664</v>
      </c>
      <c r="B5223" s="12">
        <v>175</v>
      </c>
    </row>
    <row r="5224" spans="1:2" x14ac:dyDescent="0.25">
      <c r="A5224" s="21">
        <v>43318.583333333336</v>
      </c>
      <c r="B5224" s="12">
        <v>179</v>
      </c>
    </row>
    <row r="5225" spans="1:2" x14ac:dyDescent="0.25">
      <c r="A5225" s="21">
        <v>43318.625</v>
      </c>
      <c r="B5225" s="12">
        <v>176</v>
      </c>
    </row>
    <row r="5226" spans="1:2" x14ac:dyDescent="0.25">
      <c r="A5226" s="21">
        <v>43318.666666666664</v>
      </c>
      <c r="B5226" s="12">
        <v>176</v>
      </c>
    </row>
    <row r="5227" spans="1:2" x14ac:dyDescent="0.25">
      <c r="A5227" s="21">
        <v>43318.708333333336</v>
      </c>
      <c r="B5227" s="12">
        <v>172</v>
      </c>
    </row>
    <row r="5228" spans="1:2" x14ac:dyDescent="0.25">
      <c r="A5228" s="21">
        <v>43318.75</v>
      </c>
      <c r="B5228" s="12">
        <v>172</v>
      </c>
    </row>
    <row r="5229" spans="1:2" x14ac:dyDescent="0.25">
      <c r="A5229" s="21">
        <v>43318.791666666664</v>
      </c>
      <c r="B5229" s="12">
        <v>176</v>
      </c>
    </row>
    <row r="5230" spans="1:2" x14ac:dyDescent="0.25">
      <c r="A5230" s="21">
        <v>43318.833333333336</v>
      </c>
      <c r="B5230" s="12">
        <v>178</v>
      </c>
    </row>
    <row r="5231" spans="1:2" x14ac:dyDescent="0.25">
      <c r="A5231" s="21">
        <v>43318.875</v>
      </c>
      <c r="B5231" s="12">
        <v>174</v>
      </c>
    </row>
    <row r="5232" spans="1:2" x14ac:dyDescent="0.25">
      <c r="A5232" s="21">
        <v>43318.916666666664</v>
      </c>
      <c r="B5232" s="12">
        <v>168</v>
      </c>
    </row>
    <row r="5233" spans="1:2" x14ac:dyDescent="0.25">
      <c r="A5233" s="21">
        <v>43318.958333333336</v>
      </c>
      <c r="B5233" s="12">
        <v>168</v>
      </c>
    </row>
    <row r="5234" spans="1:2" x14ac:dyDescent="0.25">
      <c r="A5234" s="21">
        <v>43319</v>
      </c>
      <c r="B5234" s="12">
        <v>168</v>
      </c>
    </row>
    <row r="5235" spans="1:2" x14ac:dyDescent="0.25">
      <c r="A5235" s="21">
        <v>43319.041666666664</v>
      </c>
      <c r="B5235" s="12">
        <v>155</v>
      </c>
    </row>
    <row r="5236" spans="1:2" x14ac:dyDescent="0.25">
      <c r="A5236" s="21">
        <v>43319.083333333336</v>
      </c>
      <c r="B5236" s="12">
        <v>138</v>
      </c>
    </row>
    <row r="5237" spans="1:2" x14ac:dyDescent="0.25">
      <c r="A5237" s="21">
        <v>43319.125</v>
      </c>
      <c r="B5237" s="12">
        <v>124</v>
      </c>
    </row>
    <row r="5238" spans="1:2" x14ac:dyDescent="0.25">
      <c r="A5238" s="21">
        <v>43319.166666666664</v>
      </c>
      <c r="B5238" s="12">
        <v>117</v>
      </c>
    </row>
    <row r="5239" spans="1:2" x14ac:dyDescent="0.25">
      <c r="A5239" s="21">
        <v>43319.208333333336</v>
      </c>
      <c r="B5239" s="12">
        <v>114</v>
      </c>
    </row>
    <row r="5240" spans="1:2" x14ac:dyDescent="0.25">
      <c r="A5240" s="21">
        <v>43319.25</v>
      </c>
      <c r="B5240" s="12">
        <v>112</v>
      </c>
    </row>
    <row r="5241" spans="1:2" x14ac:dyDescent="0.25">
      <c r="A5241" s="21">
        <v>43319.291666666664</v>
      </c>
      <c r="B5241" s="12">
        <v>113</v>
      </c>
    </row>
    <row r="5242" spans="1:2" x14ac:dyDescent="0.25">
      <c r="A5242" s="21">
        <v>43319.333333333336</v>
      </c>
      <c r="B5242" s="12">
        <v>117</v>
      </c>
    </row>
    <row r="5243" spans="1:2" x14ac:dyDescent="0.25">
      <c r="A5243" s="21">
        <v>43319.375</v>
      </c>
      <c r="B5243" s="12">
        <v>129</v>
      </c>
    </row>
    <row r="5244" spans="1:2" x14ac:dyDescent="0.25">
      <c r="A5244" s="21">
        <v>43319.416666666664</v>
      </c>
      <c r="B5244" s="12">
        <v>150</v>
      </c>
    </row>
    <row r="5245" spans="1:2" x14ac:dyDescent="0.25">
      <c r="A5245" s="21">
        <v>43319.458333333336</v>
      </c>
      <c r="B5245" s="12">
        <v>168</v>
      </c>
    </row>
    <row r="5246" spans="1:2" x14ac:dyDescent="0.25">
      <c r="A5246" s="21">
        <v>43319.5</v>
      </c>
      <c r="B5246" s="12">
        <v>176</v>
      </c>
    </row>
    <row r="5247" spans="1:2" x14ac:dyDescent="0.25">
      <c r="A5247" s="21">
        <v>43319.541666666664</v>
      </c>
      <c r="B5247" s="12">
        <v>181</v>
      </c>
    </row>
    <row r="5248" spans="1:2" x14ac:dyDescent="0.25">
      <c r="A5248" s="21">
        <v>43319.583333333336</v>
      </c>
      <c r="B5248" s="12">
        <v>182</v>
      </c>
    </row>
    <row r="5249" spans="1:2" x14ac:dyDescent="0.25">
      <c r="A5249" s="21">
        <v>43319.625</v>
      </c>
      <c r="B5249" s="12">
        <v>180</v>
      </c>
    </row>
    <row r="5250" spans="1:2" x14ac:dyDescent="0.25">
      <c r="A5250" s="21">
        <v>43319.666666666664</v>
      </c>
      <c r="B5250" s="12">
        <v>179</v>
      </c>
    </row>
    <row r="5251" spans="1:2" x14ac:dyDescent="0.25">
      <c r="A5251" s="21">
        <v>43319.708333333336</v>
      </c>
      <c r="B5251" s="12">
        <v>175</v>
      </c>
    </row>
    <row r="5252" spans="1:2" x14ac:dyDescent="0.25">
      <c r="A5252" s="21">
        <v>43319.75</v>
      </c>
      <c r="B5252" s="12">
        <v>174</v>
      </c>
    </row>
    <row r="5253" spans="1:2" x14ac:dyDescent="0.25">
      <c r="A5253" s="21">
        <v>43319.791666666664</v>
      </c>
      <c r="B5253" s="12">
        <v>177</v>
      </c>
    </row>
    <row r="5254" spans="1:2" x14ac:dyDescent="0.25">
      <c r="A5254" s="21">
        <v>43319.833333333336</v>
      </c>
      <c r="B5254" s="12">
        <v>177</v>
      </c>
    </row>
    <row r="5255" spans="1:2" x14ac:dyDescent="0.25">
      <c r="A5255" s="21">
        <v>43319.875</v>
      </c>
      <c r="B5255" s="12">
        <v>171</v>
      </c>
    </row>
    <row r="5256" spans="1:2" x14ac:dyDescent="0.25">
      <c r="A5256" s="21">
        <v>43319.916666666664</v>
      </c>
      <c r="B5256" s="12">
        <v>165</v>
      </c>
    </row>
    <row r="5257" spans="1:2" x14ac:dyDescent="0.25">
      <c r="A5257" s="21">
        <v>43319.958333333336</v>
      </c>
      <c r="B5257" s="12">
        <v>164</v>
      </c>
    </row>
    <row r="5258" spans="1:2" x14ac:dyDescent="0.25">
      <c r="A5258" s="21">
        <v>43320</v>
      </c>
      <c r="B5258" s="12">
        <v>166</v>
      </c>
    </row>
    <row r="5259" spans="1:2" x14ac:dyDescent="0.25">
      <c r="A5259" s="21">
        <v>43320.041666666664</v>
      </c>
      <c r="B5259" s="12">
        <v>153</v>
      </c>
    </row>
    <row r="5260" spans="1:2" x14ac:dyDescent="0.25">
      <c r="A5260" s="21">
        <v>43320.083333333336</v>
      </c>
      <c r="B5260" s="12">
        <v>138</v>
      </c>
    </row>
    <row r="5261" spans="1:2" x14ac:dyDescent="0.25">
      <c r="A5261" s="21">
        <v>43320.125</v>
      </c>
      <c r="B5261" s="12">
        <v>125</v>
      </c>
    </row>
    <row r="5262" spans="1:2" x14ac:dyDescent="0.25">
      <c r="A5262" s="21">
        <v>43320.166666666664</v>
      </c>
      <c r="B5262" s="12">
        <v>117</v>
      </c>
    </row>
    <row r="5263" spans="1:2" x14ac:dyDescent="0.25">
      <c r="A5263" s="21">
        <v>43320.208333333336</v>
      </c>
      <c r="B5263" s="12">
        <v>113</v>
      </c>
    </row>
    <row r="5264" spans="1:2" x14ac:dyDescent="0.25">
      <c r="A5264" s="21">
        <v>43320.25</v>
      </c>
      <c r="B5264" s="12">
        <v>111</v>
      </c>
    </row>
    <row r="5265" spans="1:2" x14ac:dyDescent="0.25">
      <c r="A5265" s="21">
        <v>43320.291666666664</v>
      </c>
      <c r="B5265" s="12">
        <v>111</v>
      </c>
    </row>
    <row r="5266" spans="1:2" x14ac:dyDescent="0.25">
      <c r="A5266" s="21">
        <v>43320.333333333336</v>
      </c>
      <c r="B5266" s="12">
        <v>112</v>
      </c>
    </row>
    <row r="5267" spans="1:2" x14ac:dyDescent="0.25">
      <c r="A5267" s="21">
        <v>43320.375</v>
      </c>
      <c r="B5267" s="12">
        <v>117</v>
      </c>
    </row>
    <row r="5268" spans="1:2" x14ac:dyDescent="0.25">
      <c r="A5268" s="21">
        <v>43320.416666666664</v>
      </c>
      <c r="B5268" s="12">
        <v>133</v>
      </c>
    </row>
    <row r="5269" spans="1:2" x14ac:dyDescent="0.25">
      <c r="A5269" s="21">
        <v>43320.458333333336</v>
      </c>
      <c r="B5269" s="12">
        <v>149</v>
      </c>
    </row>
    <row r="5270" spans="1:2" x14ac:dyDescent="0.25">
      <c r="A5270" s="21">
        <v>43320.5</v>
      </c>
      <c r="B5270" s="12">
        <v>161</v>
      </c>
    </row>
    <row r="5271" spans="1:2" x14ac:dyDescent="0.25">
      <c r="A5271" s="21">
        <v>43320.541666666664</v>
      </c>
      <c r="B5271" s="12">
        <v>166</v>
      </c>
    </row>
    <row r="5272" spans="1:2" x14ac:dyDescent="0.25">
      <c r="A5272" s="21">
        <v>43320.583333333336</v>
      </c>
      <c r="B5272" s="12">
        <v>169</v>
      </c>
    </row>
    <row r="5273" spans="1:2" x14ac:dyDescent="0.25">
      <c r="A5273" s="21">
        <v>43320.625</v>
      </c>
      <c r="B5273" s="12">
        <v>166</v>
      </c>
    </row>
    <row r="5274" spans="1:2" x14ac:dyDescent="0.25">
      <c r="A5274" s="21">
        <v>43320.666666666664</v>
      </c>
      <c r="B5274" s="12">
        <v>161</v>
      </c>
    </row>
    <row r="5275" spans="1:2" x14ac:dyDescent="0.25">
      <c r="A5275" s="21">
        <v>43320.708333333336</v>
      </c>
      <c r="B5275" s="12">
        <v>157</v>
      </c>
    </row>
    <row r="5276" spans="1:2" x14ac:dyDescent="0.25">
      <c r="A5276" s="21">
        <v>43320.75</v>
      </c>
      <c r="B5276" s="12">
        <v>157</v>
      </c>
    </row>
    <row r="5277" spans="1:2" x14ac:dyDescent="0.25">
      <c r="A5277" s="21">
        <v>43320.791666666664</v>
      </c>
      <c r="B5277" s="12">
        <v>159</v>
      </c>
    </row>
    <row r="5278" spans="1:2" x14ac:dyDescent="0.25">
      <c r="A5278" s="21">
        <v>43320.833333333336</v>
      </c>
      <c r="B5278" s="12">
        <v>163</v>
      </c>
    </row>
    <row r="5279" spans="1:2" x14ac:dyDescent="0.25">
      <c r="A5279" s="21">
        <v>43320.875</v>
      </c>
      <c r="B5279" s="12">
        <v>159</v>
      </c>
    </row>
    <row r="5280" spans="1:2" x14ac:dyDescent="0.25">
      <c r="A5280" s="21">
        <v>43320.916666666664</v>
      </c>
      <c r="B5280" s="12">
        <v>154</v>
      </c>
    </row>
    <row r="5281" spans="1:2" x14ac:dyDescent="0.25">
      <c r="A5281" s="21">
        <v>43320.958333333336</v>
      </c>
      <c r="B5281" s="12">
        <v>156</v>
      </c>
    </row>
    <row r="5282" spans="1:2" x14ac:dyDescent="0.25">
      <c r="A5282" s="21">
        <v>43321</v>
      </c>
      <c r="B5282" s="12">
        <v>158</v>
      </c>
    </row>
    <row r="5283" spans="1:2" x14ac:dyDescent="0.25">
      <c r="A5283" s="21">
        <v>43321.041666666664</v>
      </c>
      <c r="B5283" s="12">
        <v>147</v>
      </c>
    </row>
    <row r="5284" spans="1:2" x14ac:dyDescent="0.25">
      <c r="A5284" s="21">
        <v>43321.083333333336</v>
      </c>
      <c r="B5284" s="12">
        <v>133</v>
      </c>
    </row>
    <row r="5285" spans="1:2" x14ac:dyDescent="0.25">
      <c r="A5285" s="21">
        <v>43321.125</v>
      </c>
      <c r="B5285" s="12">
        <v>122</v>
      </c>
    </row>
    <row r="5286" spans="1:2" x14ac:dyDescent="0.25">
      <c r="A5286" s="21">
        <v>43321.166666666664</v>
      </c>
      <c r="B5286" s="12">
        <v>116</v>
      </c>
    </row>
    <row r="5287" spans="1:2" x14ac:dyDescent="0.25">
      <c r="A5287" s="21">
        <v>43321.208333333336</v>
      </c>
      <c r="B5287" s="12">
        <v>113</v>
      </c>
    </row>
    <row r="5288" spans="1:2" x14ac:dyDescent="0.25">
      <c r="A5288" s="21">
        <v>43321.25</v>
      </c>
      <c r="B5288" s="12">
        <v>111</v>
      </c>
    </row>
    <row r="5289" spans="1:2" x14ac:dyDescent="0.25">
      <c r="A5289" s="21">
        <v>43321.291666666664</v>
      </c>
      <c r="B5289" s="12">
        <v>111</v>
      </c>
    </row>
    <row r="5290" spans="1:2" x14ac:dyDescent="0.25">
      <c r="A5290" s="21">
        <v>43321.333333333336</v>
      </c>
      <c r="B5290" s="12">
        <v>112</v>
      </c>
    </row>
    <row r="5291" spans="1:2" x14ac:dyDescent="0.25">
      <c r="A5291" s="21">
        <v>43321.375</v>
      </c>
      <c r="B5291" s="12">
        <v>114</v>
      </c>
    </row>
    <row r="5292" spans="1:2" x14ac:dyDescent="0.25">
      <c r="A5292" s="21">
        <v>43321.416666666664</v>
      </c>
      <c r="B5292" s="12">
        <v>123</v>
      </c>
    </row>
    <row r="5293" spans="1:2" x14ac:dyDescent="0.25">
      <c r="A5293" s="21">
        <v>43321.458333333336</v>
      </c>
      <c r="B5293" s="12">
        <v>139</v>
      </c>
    </row>
    <row r="5294" spans="1:2" x14ac:dyDescent="0.25">
      <c r="A5294" s="21">
        <v>43321.5</v>
      </c>
      <c r="B5294" s="12">
        <v>152</v>
      </c>
    </row>
    <row r="5295" spans="1:2" x14ac:dyDescent="0.25">
      <c r="A5295" s="21">
        <v>43321.541666666664</v>
      </c>
      <c r="B5295" s="12">
        <v>158</v>
      </c>
    </row>
    <row r="5296" spans="1:2" x14ac:dyDescent="0.25">
      <c r="A5296" s="21">
        <v>43321.583333333336</v>
      </c>
      <c r="B5296" s="12">
        <v>162</v>
      </c>
    </row>
    <row r="5297" spans="1:2" x14ac:dyDescent="0.25">
      <c r="A5297" s="21">
        <v>43321.625</v>
      </c>
      <c r="B5297" s="12">
        <v>163</v>
      </c>
    </row>
    <row r="5298" spans="1:2" x14ac:dyDescent="0.25">
      <c r="A5298" s="21">
        <v>43321.666666666664</v>
      </c>
      <c r="B5298" s="12">
        <v>159</v>
      </c>
    </row>
    <row r="5299" spans="1:2" x14ac:dyDescent="0.25">
      <c r="A5299" s="21">
        <v>43321.708333333336</v>
      </c>
      <c r="B5299" s="12">
        <v>155</v>
      </c>
    </row>
    <row r="5300" spans="1:2" x14ac:dyDescent="0.25">
      <c r="A5300" s="21">
        <v>43321.75</v>
      </c>
      <c r="B5300" s="12">
        <v>153</v>
      </c>
    </row>
    <row r="5301" spans="1:2" x14ac:dyDescent="0.25">
      <c r="A5301" s="21">
        <v>43321.791666666664</v>
      </c>
      <c r="B5301" s="12">
        <v>161</v>
      </c>
    </row>
    <row r="5302" spans="1:2" x14ac:dyDescent="0.25">
      <c r="A5302" s="21">
        <v>43321.833333333336</v>
      </c>
      <c r="B5302" s="12">
        <v>165</v>
      </c>
    </row>
    <row r="5303" spans="1:2" x14ac:dyDescent="0.25">
      <c r="A5303" s="21">
        <v>43321.875</v>
      </c>
      <c r="B5303" s="12">
        <v>162</v>
      </c>
    </row>
    <row r="5304" spans="1:2" x14ac:dyDescent="0.25">
      <c r="A5304" s="21">
        <v>43321.916666666664</v>
      </c>
      <c r="B5304" s="12">
        <v>161</v>
      </c>
    </row>
    <row r="5305" spans="1:2" x14ac:dyDescent="0.25">
      <c r="A5305" s="21">
        <v>43321.958333333336</v>
      </c>
      <c r="B5305" s="12">
        <v>162</v>
      </c>
    </row>
    <row r="5306" spans="1:2" x14ac:dyDescent="0.25">
      <c r="A5306" s="21">
        <v>43322</v>
      </c>
      <c r="B5306" s="12">
        <v>159</v>
      </c>
    </row>
    <row r="5307" spans="1:2" x14ac:dyDescent="0.25">
      <c r="A5307" s="21">
        <v>43322.041666666664</v>
      </c>
      <c r="B5307" s="12">
        <v>145</v>
      </c>
    </row>
    <row r="5308" spans="1:2" x14ac:dyDescent="0.25">
      <c r="A5308" s="21">
        <v>43322.083333333336</v>
      </c>
      <c r="B5308" s="12">
        <v>128</v>
      </c>
    </row>
    <row r="5309" spans="1:2" x14ac:dyDescent="0.25">
      <c r="A5309" s="21">
        <v>43322.125</v>
      </c>
      <c r="B5309" s="12">
        <v>119</v>
      </c>
    </row>
    <row r="5310" spans="1:2" x14ac:dyDescent="0.25">
      <c r="A5310" s="21">
        <v>43322.166666666664</v>
      </c>
      <c r="B5310" s="12">
        <v>116</v>
      </c>
    </row>
    <row r="5311" spans="1:2" x14ac:dyDescent="0.25">
      <c r="A5311" s="21">
        <v>43322.208333333336</v>
      </c>
      <c r="B5311" s="12">
        <v>114</v>
      </c>
    </row>
    <row r="5312" spans="1:2" x14ac:dyDescent="0.25">
      <c r="A5312" s="21">
        <v>43322.25</v>
      </c>
      <c r="B5312" s="12">
        <v>113</v>
      </c>
    </row>
    <row r="5313" spans="1:2" x14ac:dyDescent="0.25">
      <c r="A5313" s="21">
        <v>43322.291666666664</v>
      </c>
      <c r="B5313" s="12">
        <v>114</v>
      </c>
    </row>
    <row r="5314" spans="1:2" x14ac:dyDescent="0.25">
      <c r="A5314" s="21">
        <v>43322.333333333336</v>
      </c>
      <c r="B5314" s="12">
        <v>120</v>
      </c>
    </row>
    <row r="5315" spans="1:2" x14ac:dyDescent="0.25">
      <c r="A5315" s="21">
        <v>43322.375</v>
      </c>
      <c r="B5315" s="12">
        <v>133</v>
      </c>
    </row>
    <row r="5316" spans="1:2" x14ac:dyDescent="0.25">
      <c r="A5316" s="21">
        <v>43322.416666666664</v>
      </c>
      <c r="B5316" s="12">
        <v>151</v>
      </c>
    </row>
    <row r="5317" spans="1:2" x14ac:dyDescent="0.25">
      <c r="A5317" s="21">
        <v>43322.458333333336</v>
      </c>
      <c r="B5317" s="12">
        <v>166</v>
      </c>
    </row>
    <row r="5318" spans="1:2" x14ac:dyDescent="0.25">
      <c r="A5318" s="21">
        <v>43322.5</v>
      </c>
      <c r="B5318" s="12">
        <v>176</v>
      </c>
    </row>
    <row r="5319" spans="1:2" x14ac:dyDescent="0.25">
      <c r="A5319" s="21">
        <v>43322.541666666664</v>
      </c>
      <c r="B5319" s="12">
        <v>178</v>
      </c>
    </row>
    <row r="5320" spans="1:2" x14ac:dyDescent="0.25">
      <c r="A5320" s="21">
        <v>43322.583333333336</v>
      </c>
      <c r="B5320" s="12">
        <v>181</v>
      </c>
    </row>
    <row r="5321" spans="1:2" x14ac:dyDescent="0.25">
      <c r="A5321" s="21">
        <v>43322.625</v>
      </c>
      <c r="B5321" s="12">
        <v>180</v>
      </c>
    </row>
    <row r="5322" spans="1:2" x14ac:dyDescent="0.25">
      <c r="A5322" s="21">
        <v>43322.666666666664</v>
      </c>
      <c r="B5322" s="12">
        <v>176</v>
      </c>
    </row>
    <row r="5323" spans="1:2" x14ac:dyDescent="0.25">
      <c r="A5323" s="21">
        <v>43322.708333333336</v>
      </c>
      <c r="B5323" s="12">
        <v>174</v>
      </c>
    </row>
    <row r="5324" spans="1:2" x14ac:dyDescent="0.25">
      <c r="A5324" s="21">
        <v>43322.75</v>
      </c>
      <c r="B5324" s="12">
        <v>176</v>
      </c>
    </row>
    <row r="5325" spans="1:2" x14ac:dyDescent="0.25">
      <c r="A5325" s="21">
        <v>43322.791666666664</v>
      </c>
      <c r="B5325" s="12">
        <v>179</v>
      </c>
    </row>
    <row r="5326" spans="1:2" x14ac:dyDescent="0.25">
      <c r="A5326" s="21">
        <v>43322.833333333336</v>
      </c>
      <c r="B5326" s="12">
        <v>179</v>
      </c>
    </row>
    <row r="5327" spans="1:2" x14ac:dyDescent="0.25">
      <c r="A5327" s="21">
        <v>43322.875</v>
      </c>
      <c r="B5327" s="12">
        <v>172</v>
      </c>
    </row>
    <row r="5328" spans="1:2" x14ac:dyDescent="0.25">
      <c r="A5328" s="21">
        <v>43322.916666666664</v>
      </c>
      <c r="B5328" s="12">
        <v>168</v>
      </c>
    </row>
    <row r="5329" spans="1:2" x14ac:dyDescent="0.25">
      <c r="A5329" s="21">
        <v>43322.958333333336</v>
      </c>
      <c r="B5329" s="12">
        <v>169</v>
      </c>
    </row>
    <row r="5330" spans="1:2" x14ac:dyDescent="0.25">
      <c r="A5330" s="21">
        <v>43323</v>
      </c>
      <c r="B5330" s="12">
        <v>169</v>
      </c>
    </row>
    <row r="5331" spans="1:2" x14ac:dyDescent="0.25">
      <c r="A5331" s="21">
        <v>43323.041666666664</v>
      </c>
      <c r="B5331" s="12">
        <v>154</v>
      </c>
    </row>
    <row r="5332" spans="1:2" x14ac:dyDescent="0.25">
      <c r="A5332" s="21">
        <v>43323.083333333336</v>
      </c>
      <c r="B5332" s="12">
        <v>135</v>
      </c>
    </row>
    <row r="5333" spans="1:2" x14ac:dyDescent="0.25">
      <c r="A5333" s="21">
        <v>43323.125</v>
      </c>
      <c r="B5333" s="12">
        <v>121</v>
      </c>
    </row>
    <row r="5334" spans="1:2" x14ac:dyDescent="0.25">
      <c r="A5334" s="21">
        <v>43323.166666666664</v>
      </c>
      <c r="B5334" s="12">
        <v>115</v>
      </c>
    </row>
    <row r="5335" spans="1:2" x14ac:dyDescent="0.25">
      <c r="A5335" s="21">
        <v>43323.208333333336</v>
      </c>
      <c r="B5335" s="12">
        <v>111</v>
      </c>
    </row>
    <row r="5336" spans="1:2" x14ac:dyDescent="0.25">
      <c r="A5336" s="21">
        <v>43323.25</v>
      </c>
      <c r="B5336" s="12">
        <v>109</v>
      </c>
    </row>
    <row r="5337" spans="1:2" x14ac:dyDescent="0.25">
      <c r="A5337" s="21">
        <v>43323.291666666664</v>
      </c>
      <c r="B5337" s="12">
        <v>110</v>
      </c>
    </row>
    <row r="5338" spans="1:2" x14ac:dyDescent="0.25">
      <c r="A5338" s="21">
        <v>43323.333333333336</v>
      </c>
      <c r="B5338" s="12">
        <v>116</v>
      </c>
    </row>
    <row r="5339" spans="1:2" x14ac:dyDescent="0.25">
      <c r="A5339" s="21">
        <v>43323.375</v>
      </c>
      <c r="B5339" s="12">
        <v>129</v>
      </c>
    </row>
    <row r="5340" spans="1:2" x14ac:dyDescent="0.25">
      <c r="A5340" s="21">
        <v>43323.416666666664</v>
      </c>
      <c r="B5340" s="12">
        <v>150</v>
      </c>
    </row>
    <row r="5341" spans="1:2" x14ac:dyDescent="0.25">
      <c r="A5341" s="21">
        <v>43323.458333333336</v>
      </c>
      <c r="B5341" s="12">
        <v>168</v>
      </c>
    </row>
    <row r="5342" spans="1:2" x14ac:dyDescent="0.25">
      <c r="A5342" s="21">
        <v>43323.5</v>
      </c>
      <c r="B5342" s="12">
        <v>178</v>
      </c>
    </row>
    <row r="5343" spans="1:2" x14ac:dyDescent="0.25">
      <c r="A5343" s="21">
        <v>43323.541666666664</v>
      </c>
      <c r="B5343" s="12">
        <v>182</v>
      </c>
    </row>
    <row r="5344" spans="1:2" x14ac:dyDescent="0.25">
      <c r="A5344" s="21">
        <v>43323.583333333336</v>
      </c>
      <c r="B5344" s="12">
        <v>184</v>
      </c>
    </row>
    <row r="5345" spans="1:2" x14ac:dyDescent="0.25">
      <c r="A5345" s="21">
        <v>43323.625</v>
      </c>
      <c r="B5345" s="12">
        <v>182</v>
      </c>
    </row>
    <row r="5346" spans="1:2" x14ac:dyDescent="0.25">
      <c r="A5346" s="21">
        <v>43323.666666666664</v>
      </c>
      <c r="B5346" s="12">
        <v>179</v>
      </c>
    </row>
    <row r="5347" spans="1:2" x14ac:dyDescent="0.25">
      <c r="A5347" s="21">
        <v>43323.708333333336</v>
      </c>
      <c r="B5347" s="12">
        <v>177</v>
      </c>
    </row>
    <row r="5348" spans="1:2" x14ac:dyDescent="0.25">
      <c r="A5348" s="21">
        <v>43323.75</v>
      </c>
      <c r="B5348" s="12">
        <v>177</v>
      </c>
    </row>
    <row r="5349" spans="1:2" x14ac:dyDescent="0.25">
      <c r="A5349" s="21">
        <v>43323.791666666664</v>
      </c>
      <c r="B5349" s="12">
        <v>181</v>
      </c>
    </row>
    <row r="5350" spans="1:2" x14ac:dyDescent="0.25">
      <c r="A5350" s="21">
        <v>43323.833333333336</v>
      </c>
      <c r="B5350" s="12">
        <v>182</v>
      </c>
    </row>
    <row r="5351" spans="1:2" x14ac:dyDescent="0.25">
      <c r="A5351" s="21">
        <v>43323.875</v>
      </c>
      <c r="B5351" s="12">
        <v>176</v>
      </c>
    </row>
    <row r="5352" spans="1:2" x14ac:dyDescent="0.25">
      <c r="A5352" s="21">
        <v>43323.916666666664</v>
      </c>
      <c r="B5352" s="12">
        <v>172</v>
      </c>
    </row>
    <row r="5353" spans="1:2" x14ac:dyDescent="0.25">
      <c r="A5353" s="21">
        <v>43323.958333333336</v>
      </c>
      <c r="B5353" s="12">
        <v>176</v>
      </c>
    </row>
    <row r="5354" spans="1:2" x14ac:dyDescent="0.25">
      <c r="A5354" s="21">
        <v>43324</v>
      </c>
      <c r="B5354" s="12">
        <v>174</v>
      </c>
    </row>
    <row r="5355" spans="1:2" x14ac:dyDescent="0.25">
      <c r="A5355" s="21">
        <v>43324.041666666664</v>
      </c>
      <c r="B5355" s="12">
        <v>157</v>
      </c>
    </row>
    <row r="5356" spans="1:2" x14ac:dyDescent="0.25">
      <c r="A5356" s="21">
        <v>43324.083333333336</v>
      </c>
      <c r="B5356" s="12">
        <v>138</v>
      </c>
    </row>
    <row r="5357" spans="1:2" x14ac:dyDescent="0.25">
      <c r="A5357" s="21">
        <v>43324.125</v>
      </c>
      <c r="B5357" s="12">
        <v>126</v>
      </c>
    </row>
    <row r="5358" spans="1:2" x14ac:dyDescent="0.25">
      <c r="A5358" s="21">
        <v>43324.166666666664</v>
      </c>
      <c r="B5358" s="12">
        <v>118</v>
      </c>
    </row>
    <row r="5359" spans="1:2" x14ac:dyDescent="0.25">
      <c r="A5359" s="21">
        <v>43324.208333333336</v>
      </c>
      <c r="B5359" s="12">
        <v>113</v>
      </c>
    </row>
    <row r="5360" spans="1:2" x14ac:dyDescent="0.25">
      <c r="A5360" s="21">
        <v>43324.25</v>
      </c>
      <c r="B5360" s="12">
        <v>112</v>
      </c>
    </row>
    <row r="5361" spans="1:2" x14ac:dyDescent="0.25">
      <c r="A5361" s="21">
        <v>43324.291666666664</v>
      </c>
      <c r="B5361" s="12">
        <v>116</v>
      </c>
    </row>
    <row r="5362" spans="1:2" x14ac:dyDescent="0.25">
      <c r="A5362" s="21">
        <v>43324.333333333336</v>
      </c>
      <c r="B5362" s="12">
        <v>124</v>
      </c>
    </row>
    <row r="5363" spans="1:2" x14ac:dyDescent="0.25">
      <c r="A5363" s="21">
        <v>43324.375</v>
      </c>
      <c r="B5363" s="12">
        <v>138</v>
      </c>
    </row>
    <row r="5364" spans="1:2" x14ac:dyDescent="0.25">
      <c r="A5364" s="21">
        <v>43324.416666666664</v>
      </c>
      <c r="B5364" s="12">
        <v>157</v>
      </c>
    </row>
    <row r="5365" spans="1:2" x14ac:dyDescent="0.25">
      <c r="A5365" s="21">
        <v>43324.458333333336</v>
      </c>
      <c r="B5365" s="12">
        <v>171</v>
      </c>
    </row>
    <row r="5366" spans="1:2" x14ac:dyDescent="0.25">
      <c r="A5366" s="21">
        <v>43324.5</v>
      </c>
      <c r="B5366" s="12">
        <v>181</v>
      </c>
    </row>
    <row r="5367" spans="1:2" x14ac:dyDescent="0.25">
      <c r="A5367" s="21">
        <v>43324.541666666664</v>
      </c>
      <c r="B5367" s="12">
        <v>187</v>
      </c>
    </row>
    <row r="5368" spans="1:2" x14ac:dyDescent="0.25">
      <c r="A5368" s="21">
        <v>43324.583333333336</v>
      </c>
      <c r="B5368" s="12">
        <v>189</v>
      </c>
    </row>
    <row r="5369" spans="1:2" x14ac:dyDescent="0.25">
      <c r="A5369" s="21">
        <v>43324.625</v>
      </c>
      <c r="B5369" s="12">
        <v>186</v>
      </c>
    </row>
    <row r="5370" spans="1:2" x14ac:dyDescent="0.25">
      <c r="A5370" s="21">
        <v>43324.666666666664</v>
      </c>
      <c r="B5370" s="12">
        <v>184</v>
      </c>
    </row>
    <row r="5371" spans="1:2" x14ac:dyDescent="0.25">
      <c r="A5371" s="21">
        <v>43324.708333333336</v>
      </c>
      <c r="B5371" s="12">
        <v>181</v>
      </c>
    </row>
    <row r="5372" spans="1:2" x14ac:dyDescent="0.25">
      <c r="A5372" s="21">
        <v>43324.75</v>
      </c>
      <c r="B5372" s="12">
        <v>180</v>
      </c>
    </row>
    <row r="5373" spans="1:2" x14ac:dyDescent="0.25">
      <c r="A5373" s="21">
        <v>43324.791666666664</v>
      </c>
      <c r="B5373" s="12">
        <v>185</v>
      </c>
    </row>
    <row r="5374" spans="1:2" x14ac:dyDescent="0.25">
      <c r="A5374" s="21">
        <v>43324.833333333336</v>
      </c>
      <c r="B5374" s="12">
        <v>186</v>
      </c>
    </row>
    <row r="5375" spans="1:2" x14ac:dyDescent="0.25">
      <c r="A5375" s="21">
        <v>43324.875</v>
      </c>
      <c r="B5375" s="12">
        <v>180</v>
      </c>
    </row>
    <row r="5376" spans="1:2" x14ac:dyDescent="0.25">
      <c r="A5376" s="21">
        <v>43324.916666666664</v>
      </c>
      <c r="B5376" s="12">
        <v>176</v>
      </c>
    </row>
    <row r="5377" spans="1:2" x14ac:dyDescent="0.25">
      <c r="A5377" s="21">
        <v>43324.958333333336</v>
      </c>
      <c r="B5377" s="12">
        <v>179</v>
      </c>
    </row>
    <row r="5378" spans="1:2" x14ac:dyDescent="0.25">
      <c r="A5378" s="21">
        <v>43325</v>
      </c>
      <c r="B5378" s="12">
        <v>174</v>
      </c>
    </row>
    <row r="5379" spans="1:2" x14ac:dyDescent="0.25">
      <c r="A5379" s="21">
        <v>43325.041666666664</v>
      </c>
      <c r="B5379" s="12">
        <v>158</v>
      </c>
    </row>
    <row r="5380" spans="1:2" x14ac:dyDescent="0.25">
      <c r="A5380" s="21">
        <v>43325.083333333336</v>
      </c>
      <c r="B5380" s="12">
        <v>141</v>
      </c>
    </row>
    <row r="5381" spans="1:2" x14ac:dyDescent="0.25">
      <c r="A5381" s="21">
        <v>43325.125</v>
      </c>
      <c r="B5381" s="12">
        <v>128</v>
      </c>
    </row>
    <row r="5382" spans="1:2" x14ac:dyDescent="0.25">
      <c r="A5382" s="21">
        <v>43325.166666666664</v>
      </c>
      <c r="B5382" s="12">
        <v>122</v>
      </c>
    </row>
    <row r="5383" spans="1:2" x14ac:dyDescent="0.25">
      <c r="A5383" s="21">
        <v>43325.208333333336</v>
      </c>
      <c r="B5383" s="12">
        <v>116</v>
      </c>
    </row>
    <row r="5384" spans="1:2" x14ac:dyDescent="0.25">
      <c r="A5384" s="21">
        <v>43325.25</v>
      </c>
      <c r="B5384" s="12">
        <v>114</v>
      </c>
    </row>
    <row r="5385" spans="1:2" x14ac:dyDescent="0.25">
      <c r="A5385" s="21">
        <v>43325.291666666664</v>
      </c>
      <c r="B5385" s="12">
        <v>115</v>
      </c>
    </row>
    <row r="5386" spans="1:2" x14ac:dyDescent="0.25">
      <c r="A5386" s="21">
        <v>43325.333333333336</v>
      </c>
      <c r="B5386" s="12">
        <v>120</v>
      </c>
    </row>
    <row r="5387" spans="1:2" x14ac:dyDescent="0.25">
      <c r="A5387" s="21">
        <v>43325.375</v>
      </c>
      <c r="B5387" s="12">
        <v>136</v>
      </c>
    </row>
    <row r="5388" spans="1:2" x14ac:dyDescent="0.25">
      <c r="A5388" s="21">
        <v>43325.416666666664</v>
      </c>
      <c r="B5388" s="12">
        <v>155</v>
      </c>
    </row>
    <row r="5389" spans="1:2" x14ac:dyDescent="0.25">
      <c r="A5389" s="21">
        <v>43325.458333333336</v>
      </c>
      <c r="B5389" s="12">
        <v>171</v>
      </c>
    </row>
    <row r="5390" spans="1:2" x14ac:dyDescent="0.25">
      <c r="A5390" s="21">
        <v>43325.5</v>
      </c>
      <c r="B5390" s="12">
        <v>180</v>
      </c>
    </row>
    <row r="5391" spans="1:2" x14ac:dyDescent="0.25">
      <c r="A5391" s="21">
        <v>43325.541666666664</v>
      </c>
      <c r="B5391" s="12">
        <v>162</v>
      </c>
    </row>
    <row r="5392" spans="1:2" x14ac:dyDescent="0.25">
      <c r="A5392" s="21">
        <v>43325.583333333336</v>
      </c>
      <c r="B5392" s="12">
        <v>179</v>
      </c>
    </row>
    <row r="5393" spans="1:2" x14ac:dyDescent="0.25">
      <c r="A5393" s="21">
        <v>43325.625</v>
      </c>
      <c r="B5393" s="12">
        <v>184</v>
      </c>
    </row>
    <row r="5394" spans="1:2" x14ac:dyDescent="0.25">
      <c r="A5394" s="21">
        <v>43325.666666666664</v>
      </c>
      <c r="B5394" s="12">
        <v>182</v>
      </c>
    </row>
    <row r="5395" spans="1:2" x14ac:dyDescent="0.25">
      <c r="A5395" s="21">
        <v>43325.708333333336</v>
      </c>
      <c r="B5395" s="12">
        <v>180</v>
      </c>
    </row>
    <row r="5396" spans="1:2" x14ac:dyDescent="0.25">
      <c r="A5396" s="21">
        <v>43325.75</v>
      </c>
      <c r="B5396" s="12">
        <v>182</v>
      </c>
    </row>
    <row r="5397" spans="1:2" x14ac:dyDescent="0.25">
      <c r="A5397" s="21">
        <v>43325.791666666664</v>
      </c>
      <c r="B5397" s="12">
        <v>184</v>
      </c>
    </row>
    <row r="5398" spans="1:2" x14ac:dyDescent="0.25">
      <c r="A5398" s="21">
        <v>43325.833333333336</v>
      </c>
      <c r="B5398" s="12">
        <v>185</v>
      </c>
    </row>
    <row r="5399" spans="1:2" x14ac:dyDescent="0.25">
      <c r="A5399" s="21">
        <v>43325.875</v>
      </c>
      <c r="B5399" s="12">
        <v>180</v>
      </c>
    </row>
    <row r="5400" spans="1:2" x14ac:dyDescent="0.25">
      <c r="A5400" s="21">
        <v>43325.916666666664</v>
      </c>
      <c r="B5400" s="12">
        <v>176</v>
      </c>
    </row>
    <row r="5401" spans="1:2" x14ac:dyDescent="0.25">
      <c r="A5401" s="21">
        <v>43325.958333333336</v>
      </c>
      <c r="B5401" s="12">
        <v>178</v>
      </c>
    </row>
    <row r="5402" spans="1:2" x14ac:dyDescent="0.25">
      <c r="A5402" s="21">
        <v>43326</v>
      </c>
      <c r="B5402" s="12">
        <v>177</v>
      </c>
    </row>
    <row r="5403" spans="1:2" x14ac:dyDescent="0.25">
      <c r="A5403" s="21">
        <v>43326.041666666664</v>
      </c>
      <c r="B5403" s="12">
        <v>163</v>
      </c>
    </row>
    <row r="5404" spans="1:2" x14ac:dyDescent="0.25">
      <c r="A5404" s="21">
        <v>43326.083333333336</v>
      </c>
      <c r="B5404" s="12">
        <v>145</v>
      </c>
    </row>
    <row r="5405" spans="1:2" x14ac:dyDescent="0.25">
      <c r="A5405" s="21">
        <v>43326.125</v>
      </c>
      <c r="B5405" s="12">
        <v>131</v>
      </c>
    </row>
    <row r="5406" spans="1:2" x14ac:dyDescent="0.25">
      <c r="A5406" s="21">
        <v>43326.166666666664</v>
      </c>
      <c r="B5406" s="12">
        <v>122</v>
      </c>
    </row>
    <row r="5407" spans="1:2" x14ac:dyDescent="0.25">
      <c r="A5407" s="21">
        <v>43326.208333333336</v>
      </c>
      <c r="B5407" s="12">
        <v>119</v>
      </c>
    </row>
    <row r="5408" spans="1:2" x14ac:dyDescent="0.25">
      <c r="A5408" s="21">
        <v>43326.25</v>
      </c>
      <c r="B5408" s="12">
        <v>117</v>
      </c>
    </row>
    <row r="5409" spans="1:2" x14ac:dyDescent="0.25">
      <c r="A5409" s="21">
        <v>43326.291666666664</v>
      </c>
      <c r="B5409" s="12">
        <v>117</v>
      </c>
    </row>
    <row r="5410" spans="1:2" x14ac:dyDescent="0.25">
      <c r="A5410" s="21">
        <v>43326.333333333336</v>
      </c>
      <c r="B5410" s="12">
        <v>122</v>
      </c>
    </row>
    <row r="5411" spans="1:2" x14ac:dyDescent="0.25">
      <c r="A5411" s="21">
        <v>43326.375</v>
      </c>
      <c r="B5411" s="12">
        <v>135</v>
      </c>
    </row>
    <row r="5412" spans="1:2" x14ac:dyDescent="0.25">
      <c r="A5412" s="21">
        <v>43326.416666666664</v>
      </c>
      <c r="B5412" s="12">
        <v>153</v>
      </c>
    </row>
    <row r="5413" spans="1:2" x14ac:dyDescent="0.25">
      <c r="A5413" s="21">
        <v>43326.458333333336</v>
      </c>
      <c r="B5413" s="12">
        <v>172</v>
      </c>
    </row>
    <row r="5414" spans="1:2" x14ac:dyDescent="0.25">
      <c r="A5414" s="21">
        <v>43326.5</v>
      </c>
      <c r="B5414" s="12">
        <v>182</v>
      </c>
    </row>
    <row r="5415" spans="1:2" x14ac:dyDescent="0.25">
      <c r="A5415" s="21">
        <v>43326.541666666664</v>
      </c>
      <c r="B5415" s="12">
        <v>188</v>
      </c>
    </row>
    <row r="5416" spans="1:2" x14ac:dyDescent="0.25">
      <c r="A5416" s="21">
        <v>43326.583333333336</v>
      </c>
      <c r="B5416" s="12">
        <v>191</v>
      </c>
    </row>
    <row r="5417" spans="1:2" x14ac:dyDescent="0.25">
      <c r="A5417" s="21">
        <v>43326.625</v>
      </c>
      <c r="B5417" s="12">
        <v>189</v>
      </c>
    </row>
    <row r="5418" spans="1:2" x14ac:dyDescent="0.25">
      <c r="A5418" s="21">
        <v>43326.666666666664</v>
      </c>
      <c r="B5418" s="12">
        <v>185</v>
      </c>
    </row>
    <row r="5419" spans="1:2" x14ac:dyDescent="0.25">
      <c r="A5419" s="21">
        <v>43326.708333333336</v>
      </c>
      <c r="B5419" s="12">
        <v>181</v>
      </c>
    </row>
    <row r="5420" spans="1:2" x14ac:dyDescent="0.25">
      <c r="A5420" s="21">
        <v>43326.75</v>
      </c>
      <c r="B5420" s="12">
        <v>181</v>
      </c>
    </row>
    <row r="5421" spans="1:2" x14ac:dyDescent="0.25">
      <c r="A5421" s="21">
        <v>43326.791666666664</v>
      </c>
      <c r="B5421" s="12">
        <v>184</v>
      </c>
    </row>
    <row r="5422" spans="1:2" x14ac:dyDescent="0.25">
      <c r="A5422" s="21">
        <v>43326.833333333336</v>
      </c>
      <c r="B5422" s="12">
        <v>185</v>
      </c>
    </row>
    <row r="5423" spans="1:2" x14ac:dyDescent="0.25">
      <c r="A5423" s="21">
        <v>43326.875</v>
      </c>
      <c r="B5423" s="12">
        <v>180</v>
      </c>
    </row>
    <row r="5424" spans="1:2" x14ac:dyDescent="0.25">
      <c r="A5424" s="21">
        <v>43326.916666666664</v>
      </c>
      <c r="B5424" s="12">
        <v>174</v>
      </c>
    </row>
    <row r="5425" spans="1:2" x14ac:dyDescent="0.25">
      <c r="A5425" s="21">
        <v>43326.958333333336</v>
      </c>
      <c r="B5425" s="12">
        <v>173</v>
      </c>
    </row>
    <row r="5426" spans="1:2" x14ac:dyDescent="0.25">
      <c r="A5426" s="21">
        <v>43327</v>
      </c>
      <c r="B5426" s="12">
        <v>171</v>
      </c>
    </row>
    <row r="5427" spans="1:2" x14ac:dyDescent="0.25">
      <c r="A5427" s="21">
        <v>43327.041666666664</v>
      </c>
      <c r="B5427" s="12">
        <v>160</v>
      </c>
    </row>
    <row r="5428" spans="1:2" x14ac:dyDescent="0.25">
      <c r="A5428" s="21">
        <v>43327.083333333336</v>
      </c>
      <c r="B5428" s="12">
        <v>145</v>
      </c>
    </row>
    <row r="5429" spans="1:2" x14ac:dyDescent="0.25">
      <c r="A5429" s="21">
        <v>43327.125</v>
      </c>
      <c r="B5429" s="12">
        <v>131</v>
      </c>
    </row>
    <row r="5430" spans="1:2" x14ac:dyDescent="0.25">
      <c r="A5430" s="21">
        <v>43327.166666666664</v>
      </c>
      <c r="B5430" s="12">
        <v>123</v>
      </c>
    </row>
    <row r="5431" spans="1:2" x14ac:dyDescent="0.25">
      <c r="A5431" s="21">
        <v>43327.208333333336</v>
      </c>
      <c r="B5431" s="12">
        <v>119</v>
      </c>
    </row>
    <row r="5432" spans="1:2" x14ac:dyDescent="0.25">
      <c r="A5432" s="21">
        <v>43327.25</v>
      </c>
      <c r="B5432" s="12">
        <v>116</v>
      </c>
    </row>
    <row r="5433" spans="1:2" x14ac:dyDescent="0.25">
      <c r="A5433" s="21">
        <v>43327.291666666664</v>
      </c>
      <c r="B5433" s="12">
        <v>115</v>
      </c>
    </row>
    <row r="5434" spans="1:2" x14ac:dyDescent="0.25">
      <c r="A5434" s="21">
        <v>43327.333333333336</v>
      </c>
      <c r="B5434" s="12">
        <v>117</v>
      </c>
    </row>
    <row r="5435" spans="1:2" x14ac:dyDescent="0.25">
      <c r="A5435" s="21">
        <v>43327.375</v>
      </c>
      <c r="B5435" s="12">
        <v>122</v>
      </c>
    </row>
    <row r="5436" spans="1:2" x14ac:dyDescent="0.25">
      <c r="A5436" s="21">
        <v>43327.416666666664</v>
      </c>
      <c r="B5436" s="12">
        <v>135</v>
      </c>
    </row>
    <row r="5437" spans="1:2" x14ac:dyDescent="0.25">
      <c r="A5437" s="21">
        <v>43327.458333333336</v>
      </c>
      <c r="B5437" s="12">
        <v>154</v>
      </c>
    </row>
    <row r="5438" spans="1:2" x14ac:dyDescent="0.25">
      <c r="A5438" s="21">
        <v>43327.5</v>
      </c>
      <c r="B5438" s="12">
        <v>165</v>
      </c>
    </row>
    <row r="5439" spans="1:2" x14ac:dyDescent="0.25">
      <c r="A5439" s="21">
        <v>43327.541666666664</v>
      </c>
      <c r="B5439" s="12">
        <v>171</v>
      </c>
    </row>
    <row r="5440" spans="1:2" x14ac:dyDescent="0.25">
      <c r="A5440" s="21">
        <v>43327.583333333336</v>
      </c>
      <c r="B5440" s="12">
        <v>177</v>
      </c>
    </row>
    <row r="5441" spans="1:2" x14ac:dyDescent="0.25">
      <c r="A5441" s="21">
        <v>43327.625</v>
      </c>
      <c r="B5441" s="12">
        <v>177</v>
      </c>
    </row>
    <row r="5442" spans="1:2" x14ac:dyDescent="0.25">
      <c r="A5442" s="21">
        <v>43327.666666666664</v>
      </c>
      <c r="B5442" s="12">
        <v>173</v>
      </c>
    </row>
    <row r="5443" spans="1:2" x14ac:dyDescent="0.25">
      <c r="A5443" s="21">
        <v>43327.708333333336</v>
      </c>
      <c r="B5443" s="12">
        <v>170</v>
      </c>
    </row>
    <row r="5444" spans="1:2" x14ac:dyDescent="0.25">
      <c r="A5444" s="21">
        <v>43327.75</v>
      </c>
      <c r="B5444" s="12">
        <v>171</v>
      </c>
    </row>
    <row r="5445" spans="1:2" x14ac:dyDescent="0.25">
      <c r="A5445" s="21">
        <v>43327.791666666664</v>
      </c>
      <c r="B5445" s="12">
        <v>176</v>
      </c>
    </row>
    <row r="5446" spans="1:2" x14ac:dyDescent="0.25">
      <c r="A5446" s="21">
        <v>43327.833333333336</v>
      </c>
      <c r="B5446" s="12">
        <v>181</v>
      </c>
    </row>
    <row r="5447" spans="1:2" x14ac:dyDescent="0.25">
      <c r="A5447" s="21">
        <v>43327.875</v>
      </c>
      <c r="B5447" s="12">
        <v>178</v>
      </c>
    </row>
    <row r="5448" spans="1:2" x14ac:dyDescent="0.25">
      <c r="A5448" s="21">
        <v>43327.916666666664</v>
      </c>
      <c r="B5448" s="12">
        <v>172</v>
      </c>
    </row>
    <row r="5449" spans="1:2" x14ac:dyDescent="0.25">
      <c r="A5449" s="21">
        <v>43327.958333333336</v>
      </c>
      <c r="B5449" s="12">
        <v>171</v>
      </c>
    </row>
    <row r="5450" spans="1:2" x14ac:dyDescent="0.25">
      <c r="A5450" s="21">
        <v>43328</v>
      </c>
      <c r="B5450" s="12">
        <v>170</v>
      </c>
    </row>
    <row r="5451" spans="1:2" x14ac:dyDescent="0.25">
      <c r="A5451" s="21">
        <v>43328.041666666664</v>
      </c>
      <c r="B5451" s="12">
        <v>157</v>
      </c>
    </row>
    <row r="5452" spans="1:2" x14ac:dyDescent="0.25">
      <c r="A5452" s="21">
        <v>43328.083333333336</v>
      </c>
      <c r="B5452" s="12">
        <v>143</v>
      </c>
    </row>
    <row r="5453" spans="1:2" x14ac:dyDescent="0.25">
      <c r="A5453" s="21">
        <v>43328.125</v>
      </c>
      <c r="B5453" s="12">
        <v>130</v>
      </c>
    </row>
    <row r="5454" spans="1:2" x14ac:dyDescent="0.25">
      <c r="A5454" s="21">
        <v>43328.166666666664</v>
      </c>
      <c r="B5454" s="12">
        <v>123</v>
      </c>
    </row>
    <row r="5455" spans="1:2" x14ac:dyDescent="0.25">
      <c r="A5455" s="21">
        <v>43328.208333333336</v>
      </c>
      <c r="B5455" s="12">
        <v>119</v>
      </c>
    </row>
    <row r="5456" spans="1:2" x14ac:dyDescent="0.25">
      <c r="A5456" s="21">
        <v>43328.25</v>
      </c>
      <c r="B5456" s="12">
        <v>116</v>
      </c>
    </row>
    <row r="5457" spans="1:2" x14ac:dyDescent="0.25">
      <c r="A5457" s="21">
        <v>43328.291666666664</v>
      </c>
      <c r="B5457" s="12">
        <v>115</v>
      </c>
    </row>
    <row r="5458" spans="1:2" x14ac:dyDescent="0.25">
      <c r="A5458" s="21">
        <v>43328.333333333336</v>
      </c>
      <c r="B5458" s="12">
        <v>116</v>
      </c>
    </row>
    <row r="5459" spans="1:2" x14ac:dyDescent="0.25">
      <c r="A5459" s="21">
        <v>43328.375</v>
      </c>
      <c r="B5459" s="12">
        <v>118</v>
      </c>
    </row>
    <row r="5460" spans="1:2" x14ac:dyDescent="0.25">
      <c r="A5460" s="21">
        <v>43328.416666666664</v>
      </c>
      <c r="B5460" s="12">
        <v>128</v>
      </c>
    </row>
    <row r="5461" spans="1:2" x14ac:dyDescent="0.25">
      <c r="A5461" s="21">
        <v>43328.458333333336</v>
      </c>
      <c r="B5461" s="12">
        <v>147</v>
      </c>
    </row>
    <row r="5462" spans="1:2" x14ac:dyDescent="0.25">
      <c r="A5462" s="21">
        <v>43328.5</v>
      </c>
      <c r="B5462" s="12">
        <v>161</v>
      </c>
    </row>
    <row r="5463" spans="1:2" x14ac:dyDescent="0.25">
      <c r="A5463" s="21">
        <v>43328.541666666664</v>
      </c>
      <c r="B5463" s="12">
        <v>170</v>
      </c>
    </row>
    <row r="5464" spans="1:2" x14ac:dyDescent="0.25">
      <c r="A5464" s="21">
        <v>43328.583333333336</v>
      </c>
      <c r="B5464" s="12">
        <v>175</v>
      </c>
    </row>
    <row r="5465" spans="1:2" x14ac:dyDescent="0.25">
      <c r="A5465" s="21">
        <v>43328.625</v>
      </c>
      <c r="B5465" s="12">
        <v>176</v>
      </c>
    </row>
    <row r="5466" spans="1:2" x14ac:dyDescent="0.25">
      <c r="A5466" s="21">
        <v>43328.666666666664</v>
      </c>
      <c r="B5466" s="12">
        <v>171</v>
      </c>
    </row>
    <row r="5467" spans="1:2" x14ac:dyDescent="0.25">
      <c r="A5467" s="21">
        <v>43328.708333333336</v>
      </c>
      <c r="B5467" s="12">
        <v>168</v>
      </c>
    </row>
    <row r="5468" spans="1:2" x14ac:dyDescent="0.25">
      <c r="A5468" s="21">
        <v>43328.75</v>
      </c>
      <c r="B5468" s="12">
        <v>168</v>
      </c>
    </row>
    <row r="5469" spans="1:2" x14ac:dyDescent="0.25">
      <c r="A5469" s="21">
        <v>43328.791666666664</v>
      </c>
      <c r="B5469" s="12">
        <v>173</v>
      </c>
    </row>
    <row r="5470" spans="1:2" x14ac:dyDescent="0.25">
      <c r="A5470" s="21">
        <v>43328.833333333336</v>
      </c>
      <c r="B5470" s="12">
        <v>176</v>
      </c>
    </row>
    <row r="5471" spans="1:2" x14ac:dyDescent="0.25">
      <c r="A5471" s="21">
        <v>43328.875</v>
      </c>
      <c r="B5471" s="12">
        <v>176</v>
      </c>
    </row>
    <row r="5472" spans="1:2" x14ac:dyDescent="0.25">
      <c r="A5472" s="21">
        <v>43328.916666666664</v>
      </c>
      <c r="B5472" s="12">
        <v>173</v>
      </c>
    </row>
    <row r="5473" spans="1:2" x14ac:dyDescent="0.25">
      <c r="A5473" s="21">
        <v>43328.958333333336</v>
      </c>
      <c r="B5473" s="12">
        <v>177</v>
      </c>
    </row>
    <row r="5474" spans="1:2" x14ac:dyDescent="0.25">
      <c r="A5474" s="21">
        <v>43329</v>
      </c>
      <c r="B5474" s="12">
        <v>178</v>
      </c>
    </row>
    <row r="5475" spans="1:2" x14ac:dyDescent="0.25">
      <c r="A5475" s="21">
        <v>43329.041666666664</v>
      </c>
      <c r="B5475" s="12">
        <v>162</v>
      </c>
    </row>
    <row r="5476" spans="1:2" x14ac:dyDescent="0.25">
      <c r="A5476" s="21">
        <v>43329.083333333336</v>
      </c>
      <c r="B5476" s="12">
        <v>145</v>
      </c>
    </row>
    <row r="5477" spans="1:2" x14ac:dyDescent="0.25">
      <c r="A5477" s="21">
        <v>43329.125</v>
      </c>
      <c r="B5477" s="12">
        <v>131</v>
      </c>
    </row>
    <row r="5478" spans="1:2" x14ac:dyDescent="0.25">
      <c r="A5478" s="21">
        <v>43329.166666666664</v>
      </c>
      <c r="B5478" s="12">
        <v>125</v>
      </c>
    </row>
    <row r="5479" spans="1:2" x14ac:dyDescent="0.25">
      <c r="A5479" s="21">
        <v>43329.208333333336</v>
      </c>
      <c r="B5479" s="12">
        <v>122</v>
      </c>
    </row>
    <row r="5480" spans="1:2" x14ac:dyDescent="0.25">
      <c r="A5480" s="21">
        <v>43329.25</v>
      </c>
      <c r="B5480" s="12">
        <v>120</v>
      </c>
    </row>
    <row r="5481" spans="1:2" x14ac:dyDescent="0.25">
      <c r="A5481" s="21">
        <v>43329.291666666664</v>
      </c>
      <c r="B5481" s="12">
        <v>121</v>
      </c>
    </row>
    <row r="5482" spans="1:2" x14ac:dyDescent="0.25">
      <c r="A5482" s="21">
        <v>43329.333333333336</v>
      </c>
      <c r="B5482" s="12">
        <v>126</v>
      </c>
    </row>
    <row r="5483" spans="1:2" x14ac:dyDescent="0.25">
      <c r="A5483" s="21">
        <v>43329.375</v>
      </c>
      <c r="B5483" s="12">
        <v>138</v>
      </c>
    </row>
    <row r="5484" spans="1:2" x14ac:dyDescent="0.25">
      <c r="A5484" s="21">
        <v>43329.416666666664</v>
      </c>
      <c r="B5484" s="12">
        <v>158</v>
      </c>
    </row>
    <row r="5485" spans="1:2" x14ac:dyDescent="0.25">
      <c r="A5485" s="21">
        <v>43329.458333333336</v>
      </c>
      <c r="B5485" s="12">
        <v>177</v>
      </c>
    </row>
    <row r="5486" spans="1:2" x14ac:dyDescent="0.25">
      <c r="A5486" s="21">
        <v>43329.5</v>
      </c>
      <c r="B5486" s="12">
        <v>188</v>
      </c>
    </row>
    <row r="5487" spans="1:2" x14ac:dyDescent="0.25">
      <c r="A5487" s="21">
        <v>43329.541666666664</v>
      </c>
      <c r="B5487" s="12">
        <v>195</v>
      </c>
    </row>
    <row r="5488" spans="1:2" x14ac:dyDescent="0.25">
      <c r="A5488" s="21">
        <v>43329.583333333336</v>
      </c>
      <c r="B5488" s="12">
        <v>200</v>
      </c>
    </row>
    <row r="5489" spans="1:2" x14ac:dyDescent="0.25">
      <c r="A5489" s="21">
        <v>43329.625</v>
      </c>
      <c r="B5489" s="12">
        <v>200</v>
      </c>
    </row>
    <row r="5490" spans="1:2" x14ac:dyDescent="0.25">
      <c r="A5490" s="21">
        <v>43329.666666666664</v>
      </c>
      <c r="B5490" s="12">
        <v>198</v>
      </c>
    </row>
    <row r="5491" spans="1:2" x14ac:dyDescent="0.25">
      <c r="A5491" s="21">
        <v>43329.708333333336</v>
      </c>
      <c r="B5491" s="12">
        <v>196</v>
      </c>
    </row>
    <row r="5492" spans="1:2" x14ac:dyDescent="0.25">
      <c r="A5492" s="21">
        <v>43329.75</v>
      </c>
      <c r="B5492" s="12">
        <v>196</v>
      </c>
    </row>
    <row r="5493" spans="1:2" x14ac:dyDescent="0.25">
      <c r="A5493" s="21">
        <v>43329.791666666664</v>
      </c>
      <c r="B5493" s="12">
        <v>199</v>
      </c>
    </row>
    <row r="5494" spans="1:2" x14ac:dyDescent="0.25">
      <c r="A5494" s="21">
        <v>43329.833333333336</v>
      </c>
      <c r="B5494" s="12">
        <v>198</v>
      </c>
    </row>
    <row r="5495" spans="1:2" x14ac:dyDescent="0.25">
      <c r="A5495" s="21">
        <v>43329.875</v>
      </c>
      <c r="B5495" s="12">
        <v>192</v>
      </c>
    </row>
    <row r="5496" spans="1:2" x14ac:dyDescent="0.25">
      <c r="A5496" s="21">
        <v>43329.916666666664</v>
      </c>
      <c r="B5496" s="12">
        <v>186</v>
      </c>
    </row>
    <row r="5497" spans="1:2" x14ac:dyDescent="0.25">
      <c r="A5497" s="21">
        <v>43329.958333333336</v>
      </c>
      <c r="B5497" s="12">
        <v>189</v>
      </c>
    </row>
    <row r="5498" spans="1:2" x14ac:dyDescent="0.25">
      <c r="A5498" s="21">
        <v>43330</v>
      </c>
      <c r="B5498" s="12">
        <v>187</v>
      </c>
    </row>
    <row r="5499" spans="1:2" x14ac:dyDescent="0.25">
      <c r="A5499" s="21">
        <v>43330.041666666664</v>
      </c>
      <c r="B5499" s="12">
        <v>170</v>
      </c>
    </row>
    <row r="5500" spans="1:2" x14ac:dyDescent="0.25">
      <c r="A5500" s="21">
        <v>43330.083333333336</v>
      </c>
      <c r="B5500" s="12">
        <v>151</v>
      </c>
    </row>
    <row r="5501" spans="1:2" x14ac:dyDescent="0.25">
      <c r="A5501" s="21">
        <v>43330.125</v>
      </c>
      <c r="B5501" s="12">
        <v>138</v>
      </c>
    </row>
    <row r="5502" spans="1:2" x14ac:dyDescent="0.25">
      <c r="A5502" s="21">
        <v>43330.166666666664</v>
      </c>
      <c r="B5502" s="12">
        <v>130</v>
      </c>
    </row>
    <row r="5503" spans="1:2" x14ac:dyDescent="0.25">
      <c r="A5503" s="21">
        <v>43330.208333333336</v>
      </c>
      <c r="B5503" s="12">
        <v>126</v>
      </c>
    </row>
    <row r="5504" spans="1:2" x14ac:dyDescent="0.25">
      <c r="A5504" s="21">
        <v>43330.25</v>
      </c>
      <c r="B5504" s="12">
        <v>124</v>
      </c>
    </row>
    <row r="5505" spans="1:2" x14ac:dyDescent="0.25">
      <c r="A5505" s="21">
        <v>43330.291666666664</v>
      </c>
      <c r="B5505" s="12">
        <v>125</v>
      </c>
    </row>
    <row r="5506" spans="1:2" x14ac:dyDescent="0.25">
      <c r="A5506" s="21">
        <v>43330.333333333336</v>
      </c>
      <c r="B5506" s="12">
        <v>130</v>
      </c>
    </row>
    <row r="5507" spans="1:2" x14ac:dyDescent="0.25">
      <c r="A5507" s="21">
        <v>43330.375</v>
      </c>
      <c r="B5507" s="12">
        <v>143</v>
      </c>
    </row>
    <row r="5508" spans="1:2" x14ac:dyDescent="0.25">
      <c r="A5508" s="21">
        <v>43330.416666666664</v>
      </c>
      <c r="B5508" s="12">
        <v>163</v>
      </c>
    </row>
    <row r="5509" spans="1:2" x14ac:dyDescent="0.25">
      <c r="A5509" s="21">
        <v>43330.458333333336</v>
      </c>
      <c r="B5509" s="12">
        <v>181</v>
      </c>
    </row>
    <row r="5510" spans="1:2" x14ac:dyDescent="0.25">
      <c r="A5510" s="21">
        <v>43330.5</v>
      </c>
      <c r="B5510" s="12">
        <v>194</v>
      </c>
    </row>
    <row r="5511" spans="1:2" x14ac:dyDescent="0.25">
      <c r="A5511" s="21">
        <v>43330.541666666664</v>
      </c>
      <c r="B5511" s="12">
        <v>199</v>
      </c>
    </row>
    <row r="5512" spans="1:2" x14ac:dyDescent="0.25">
      <c r="A5512" s="21">
        <v>43330.583333333336</v>
      </c>
      <c r="B5512" s="12">
        <v>204</v>
      </c>
    </row>
    <row r="5513" spans="1:2" x14ac:dyDescent="0.25">
      <c r="A5513" s="21">
        <v>43330.625</v>
      </c>
      <c r="B5513" s="12">
        <v>205</v>
      </c>
    </row>
    <row r="5514" spans="1:2" x14ac:dyDescent="0.25">
      <c r="A5514" s="21">
        <v>43330.666666666664</v>
      </c>
      <c r="B5514" s="12">
        <v>206</v>
      </c>
    </row>
    <row r="5515" spans="1:2" x14ac:dyDescent="0.25">
      <c r="A5515" s="21">
        <v>43330.708333333336</v>
      </c>
      <c r="B5515" s="12">
        <v>205</v>
      </c>
    </row>
    <row r="5516" spans="1:2" x14ac:dyDescent="0.25">
      <c r="A5516" s="21">
        <v>43330.75</v>
      </c>
      <c r="B5516" s="12">
        <v>204</v>
      </c>
    </row>
    <row r="5517" spans="1:2" x14ac:dyDescent="0.25">
      <c r="A5517" s="21">
        <v>43330.791666666664</v>
      </c>
      <c r="B5517" s="12">
        <v>207</v>
      </c>
    </row>
    <row r="5518" spans="1:2" x14ac:dyDescent="0.25">
      <c r="A5518" s="21">
        <v>43330.833333333336</v>
      </c>
      <c r="B5518" s="12">
        <v>207</v>
      </c>
    </row>
    <row r="5519" spans="1:2" x14ac:dyDescent="0.25">
      <c r="A5519" s="21">
        <v>43330.875</v>
      </c>
      <c r="B5519" s="12">
        <v>202</v>
      </c>
    </row>
    <row r="5520" spans="1:2" x14ac:dyDescent="0.25">
      <c r="A5520" s="21">
        <v>43330.916666666664</v>
      </c>
      <c r="B5520" s="12">
        <v>198</v>
      </c>
    </row>
    <row r="5521" spans="1:2" x14ac:dyDescent="0.25">
      <c r="A5521" s="21">
        <v>43330.958333333336</v>
      </c>
      <c r="B5521" s="12">
        <v>201</v>
      </c>
    </row>
    <row r="5522" spans="1:2" x14ac:dyDescent="0.25">
      <c r="A5522" s="21">
        <v>43331</v>
      </c>
      <c r="B5522" s="12">
        <v>199</v>
      </c>
    </row>
    <row r="5523" spans="1:2" x14ac:dyDescent="0.25">
      <c r="A5523" s="21">
        <v>43331.041666666664</v>
      </c>
      <c r="B5523" s="12">
        <v>180</v>
      </c>
    </row>
    <row r="5524" spans="1:2" x14ac:dyDescent="0.25">
      <c r="A5524" s="21">
        <v>43331.083333333336</v>
      </c>
      <c r="B5524" s="12">
        <v>159</v>
      </c>
    </row>
    <row r="5525" spans="1:2" x14ac:dyDescent="0.25">
      <c r="A5525" s="21">
        <v>43331.125</v>
      </c>
      <c r="B5525" s="12">
        <v>144</v>
      </c>
    </row>
    <row r="5526" spans="1:2" x14ac:dyDescent="0.25">
      <c r="A5526" s="21">
        <v>43331.166666666664</v>
      </c>
      <c r="B5526" s="12">
        <v>135</v>
      </c>
    </row>
    <row r="5527" spans="1:2" x14ac:dyDescent="0.25">
      <c r="A5527" s="21">
        <v>43331.208333333336</v>
      </c>
      <c r="B5527" s="12">
        <v>132</v>
      </c>
    </row>
    <row r="5528" spans="1:2" x14ac:dyDescent="0.25">
      <c r="A5528" s="21">
        <v>43331.25</v>
      </c>
      <c r="B5528" s="12">
        <v>130</v>
      </c>
    </row>
    <row r="5529" spans="1:2" x14ac:dyDescent="0.25">
      <c r="A5529" s="21">
        <v>43331.291666666664</v>
      </c>
      <c r="B5529" s="12">
        <v>130</v>
      </c>
    </row>
    <row r="5530" spans="1:2" x14ac:dyDescent="0.25">
      <c r="A5530" s="21">
        <v>43331.333333333336</v>
      </c>
      <c r="B5530" s="12">
        <v>135</v>
      </c>
    </row>
    <row r="5531" spans="1:2" x14ac:dyDescent="0.25">
      <c r="A5531" s="21">
        <v>43331.375</v>
      </c>
      <c r="B5531" s="12">
        <v>147</v>
      </c>
    </row>
    <row r="5532" spans="1:2" x14ac:dyDescent="0.25">
      <c r="A5532" s="21">
        <v>43331.416666666664</v>
      </c>
      <c r="B5532" s="12">
        <v>167</v>
      </c>
    </row>
    <row r="5533" spans="1:2" x14ac:dyDescent="0.25">
      <c r="A5533" s="21">
        <v>43331.458333333336</v>
      </c>
      <c r="B5533" s="12">
        <v>185</v>
      </c>
    </row>
    <row r="5534" spans="1:2" x14ac:dyDescent="0.25">
      <c r="A5534" s="21">
        <v>43331.5</v>
      </c>
      <c r="B5534" s="12">
        <v>196</v>
      </c>
    </row>
    <row r="5535" spans="1:2" x14ac:dyDescent="0.25">
      <c r="A5535" s="21">
        <v>43331.541666666664</v>
      </c>
      <c r="B5535" s="12">
        <v>202</v>
      </c>
    </row>
    <row r="5536" spans="1:2" x14ac:dyDescent="0.25">
      <c r="A5536" s="21">
        <v>43331.583333333336</v>
      </c>
      <c r="B5536" s="12">
        <v>206</v>
      </c>
    </row>
    <row r="5537" spans="1:2" x14ac:dyDescent="0.25">
      <c r="A5537" s="21">
        <v>43331.625</v>
      </c>
      <c r="B5537" s="12">
        <v>205</v>
      </c>
    </row>
    <row r="5538" spans="1:2" x14ac:dyDescent="0.25">
      <c r="A5538" s="21">
        <v>43331.666666666664</v>
      </c>
      <c r="B5538" s="12">
        <v>203</v>
      </c>
    </row>
    <row r="5539" spans="1:2" x14ac:dyDescent="0.25">
      <c r="A5539" s="21">
        <v>43331.708333333336</v>
      </c>
      <c r="B5539" s="12">
        <v>203</v>
      </c>
    </row>
    <row r="5540" spans="1:2" x14ac:dyDescent="0.25">
      <c r="A5540" s="21">
        <v>43331.75</v>
      </c>
      <c r="B5540" s="12">
        <v>204</v>
      </c>
    </row>
    <row r="5541" spans="1:2" x14ac:dyDescent="0.25">
      <c r="A5541" s="21">
        <v>43331.791666666664</v>
      </c>
      <c r="B5541" s="12">
        <v>208</v>
      </c>
    </row>
    <row r="5542" spans="1:2" x14ac:dyDescent="0.25">
      <c r="A5542" s="21">
        <v>43331.833333333336</v>
      </c>
      <c r="B5542" s="12">
        <v>208</v>
      </c>
    </row>
    <row r="5543" spans="1:2" x14ac:dyDescent="0.25">
      <c r="A5543" s="21">
        <v>43331.875</v>
      </c>
      <c r="B5543" s="12">
        <v>201</v>
      </c>
    </row>
    <row r="5544" spans="1:2" x14ac:dyDescent="0.25">
      <c r="A5544" s="21">
        <v>43331.916666666664</v>
      </c>
      <c r="B5544" s="12">
        <v>197</v>
      </c>
    </row>
    <row r="5545" spans="1:2" x14ac:dyDescent="0.25">
      <c r="A5545" s="21">
        <v>43331.958333333336</v>
      </c>
      <c r="B5545" s="12">
        <v>199</v>
      </c>
    </row>
    <row r="5546" spans="1:2" x14ac:dyDescent="0.25">
      <c r="A5546" s="21">
        <v>43332</v>
      </c>
      <c r="B5546" s="12">
        <v>196</v>
      </c>
    </row>
    <row r="5547" spans="1:2" x14ac:dyDescent="0.25">
      <c r="A5547" s="21">
        <v>43332.041666666664</v>
      </c>
      <c r="B5547" s="12">
        <v>178</v>
      </c>
    </row>
    <row r="5548" spans="1:2" x14ac:dyDescent="0.25">
      <c r="A5548" s="21">
        <v>43332.083333333336</v>
      </c>
      <c r="B5548" s="12">
        <v>158</v>
      </c>
    </row>
    <row r="5549" spans="1:2" x14ac:dyDescent="0.25">
      <c r="A5549" s="21">
        <v>43332.125</v>
      </c>
      <c r="B5549" s="12">
        <v>143</v>
      </c>
    </row>
    <row r="5550" spans="1:2" x14ac:dyDescent="0.25">
      <c r="A5550" s="21">
        <v>43332.166666666664</v>
      </c>
      <c r="B5550" s="12">
        <v>134</v>
      </c>
    </row>
    <row r="5551" spans="1:2" x14ac:dyDescent="0.25">
      <c r="A5551" s="21">
        <v>43332.208333333336</v>
      </c>
      <c r="B5551" s="12">
        <v>130</v>
      </c>
    </row>
    <row r="5552" spans="1:2" x14ac:dyDescent="0.25">
      <c r="A5552" s="21">
        <v>43332.25</v>
      </c>
      <c r="B5552" s="12">
        <v>127</v>
      </c>
    </row>
    <row r="5553" spans="1:2" x14ac:dyDescent="0.25">
      <c r="A5553" s="21">
        <v>43332.291666666664</v>
      </c>
      <c r="B5553" s="12">
        <v>127</v>
      </c>
    </row>
    <row r="5554" spans="1:2" x14ac:dyDescent="0.25">
      <c r="A5554" s="21">
        <v>43332.333333333336</v>
      </c>
      <c r="B5554" s="12">
        <v>131</v>
      </c>
    </row>
    <row r="5555" spans="1:2" x14ac:dyDescent="0.25">
      <c r="A5555" s="21">
        <v>43332.375</v>
      </c>
      <c r="B5555" s="12">
        <v>145</v>
      </c>
    </row>
    <row r="5556" spans="1:2" x14ac:dyDescent="0.25">
      <c r="A5556" s="21">
        <v>43332.416666666664</v>
      </c>
      <c r="B5556" s="12">
        <v>165</v>
      </c>
    </row>
    <row r="5557" spans="1:2" x14ac:dyDescent="0.25">
      <c r="A5557" s="21">
        <v>43332.458333333336</v>
      </c>
      <c r="B5557" s="12">
        <v>183</v>
      </c>
    </row>
    <row r="5558" spans="1:2" x14ac:dyDescent="0.25">
      <c r="A5558" s="21">
        <v>43332.5</v>
      </c>
      <c r="B5558" s="12">
        <v>191</v>
      </c>
    </row>
    <row r="5559" spans="1:2" x14ac:dyDescent="0.25">
      <c r="A5559" s="21">
        <v>43332.541666666664</v>
      </c>
      <c r="B5559" s="12">
        <v>198</v>
      </c>
    </row>
    <row r="5560" spans="1:2" x14ac:dyDescent="0.25">
      <c r="A5560" s="21">
        <v>43332.583333333336</v>
      </c>
      <c r="B5560" s="12">
        <v>201</v>
      </c>
    </row>
    <row r="5561" spans="1:2" x14ac:dyDescent="0.25">
      <c r="A5561" s="21">
        <v>43332.625</v>
      </c>
      <c r="B5561" s="12">
        <v>200</v>
      </c>
    </row>
    <row r="5562" spans="1:2" x14ac:dyDescent="0.25">
      <c r="A5562" s="21">
        <v>43332.666666666664</v>
      </c>
      <c r="B5562" s="12">
        <v>199</v>
      </c>
    </row>
    <row r="5563" spans="1:2" x14ac:dyDescent="0.25">
      <c r="A5563" s="21">
        <v>43332.708333333336</v>
      </c>
      <c r="B5563" s="12">
        <v>198</v>
      </c>
    </row>
    <row r="5564" spans="1:2" x14ac:dyDescent="0.25">
      <c r="A5564" s="21">
        <v>43332.75</v>
      </c>
      <c r="B5564" s="12">
        <v>200</v>
      </c>
    </row>
    <row r="5565" spans="1:2" x14ac:dyDescent="0.25">
      <c r="A5565" s="21">
        <v>43332.791666666664</v>
      </c>
      <c r="B5565" s="12">
        <v>203</v>
      </c>
    </row>
    <row r="5566" spans="1:2" x14ac:dyDescent="0.25">
      <c r="A5566" s="21">
        <v>43332.833333333336</v>
      </c>
      <c r="B5566" s="12">
        <v>203</v>
      </c>
    </row>
    <row r="5567" spans="1:2" x14ac:dyDescent="0.25">
      <c r="A5567" s="21">
        <v>43332.875</v>
      </c>
      <c r="B5567" s="12">
        <v>198</v>
      </c>
    </row>
    <row r="5568" spans="1:2" x14ac:dyDescent="0.25">
      <c r="A5568" s="21">
        <v>43332.916666666664</v>
      </c>
      <c r="B5568" s="12">
        <v>192</v>
      </c>
    </row>
    <row r="5569" spans="1:2" x14ac:dyDescent="0.25">
      <c r="A5569" s="21">
        <v>43332.958333333336</v>
      </c>
      <c r="B5569" s="12">
        <v>194</v>
      </c>
    </row>
    <row r="5570" spans="1:2" x14ac:dyDescent="0.25">
      <c r="A5570" s="21">
        <v>43333</v>
      </c>
      <c r="B5570" s="12">
        <v>193</v>
      </c>
    </row>
    <row r="5571" spans="1:2" x14ac:dyDescent="0.25">
      <c r="A5571" s="21">
        <v>43333.041666666664</v>
      </c>
      <c r="B5571" s="12">
        <v>178</v>
      </c>
    </row>
    <row r="5572" spans="1:2" x14ac:dyDescent="0.25">
      <c r="A5572" s="21">
        <v>43333.083333333336</v>
      </c>
      <c r="B5572" s="12">
        <v>159</v>
      </c>
    </row>
    <row r="5573" spans="1:2" x14ac:dyDescent="0.25">
      <c r="A5573" s="21">
        <v>43333.125</v>
      </c>
      <c r="B5573" s="12">
        <v>144</v>
      </c>
    </row>
    <row r="5574" spans="1:2" x14ac:dyDescent="0.25">
      <c r="A5574" s="21">
        <v>43333.166666666664</v>
      </c>
      <c r="B5574" s="12">
        <v>137</v>
      </c>
    </row>
    <row r="5575" spans="1:2" x14ac:dyDescent="0.25">
      <c r="A5575" s="21">
        <v>43333.208333333336</v>
      </c>
      <c r="B5575" s="12">
        <v>132</v>
      </c>
    </row>
    <row r="5576" spans="1:2" x14ac:dyDescent="0.25">
      <c r="A5576" s="21">
        <v>43333.25</v>
      </c>
      <c r="B5576" s="12">
        <v>131</v>
      </c>
    </row>
    <row r="5577" spans="1:2" x14ac:dyDescent="0.25">
      <c r="A5577" s="21">
        <v>43333.291666666664</v>
      </c>
      <c r="B5577" s="12">
        <v>131</v>
      </c>
    </row>
    <row r="5578" spans="1:2" x14ac:dyDescent="0.25">
      <c r="A5578" s="21">
        <v>43333.333333333336</v>
      </c>
      <c r="B5578" s="12">
        <v>135</v>
      </c>
    </row>
    <row r="5579" spans="1:2" x14ac:dyDescent="0.25">
      <c r="A5579" s="21">
        <v>43333.375</v>
      </c>
      <c r="B5579" s="12">
        <v>145</v>
      </c>
    </row>
    <row r="5580" spans="1:2" x14ac:dyDescent="0.25">
      <c r="A5580" s="21">
        <v>43333.416666666664</v>
      </c>
      <c r="B5580" s="12">
        <v>163</v>
      </c>
    </row>
    <row r="5581" spans="1:2" x14ac:dyDescent="0.25">
      <c r="A5581" s="21">
        <v>43333.458333333336</v>
      </c>
      <c r="B5581" s="12">
        <v>180</v>
      </c>
    </row>
    <row r="5582" spans="1:2" x14ac:dyDescent="0.25">
      <c r="A5582" s="21">
        <v>43333.5</v>
      </c>
      <c r="B5582" s="12">
        <v>192</v>
      </c>
    </row>
    <row r="5583" spans="1:2" x14ac:dyDescent="0.25">
      <c r="A5583" s="21">
        <v>43333.541666666664</v>
      </c>
      <c r="B5583" s="12">
        <v>196</v>
      </c>
    </row>
    <row r="5584" spans="1:2" x14ac:dyDescent="0.25">
      <c r="A5584" s="21">
        <v>43333.583333333336</v>
      </c>
      <c r="B5584" s="12">
        <v>199</v>
      </c>
    </row>
    <row r="5585" spans="1:2" x14ac:dyDescent="0.25">
      <c r="A5585" s="21">
        <v>43333.625</v>
      </c>
      <c r="B5585" s="12">
        <v>199</v>
      </c>
    </row>
    <row r="5586" spans="1:2" x14ac:dyDescent="0.25">
      <c r="A5586" s="21">
        <v>43333.666666666664</v>
      </c>
      <c r="B5586" s="12">
        <v>197</v>
      </c>
    </row>
    <row r="5587" spans="1:2" x14ac:dyDescent="0.25">
      <c r="A5587" s="21">
        <v>43333.708333333336</v>
      </c>
      <c r="B5587" s="12">
        <v>197</v>
      </c>
    </row>
    <row r="5588" spans="1:2" x14ac:dyDescent="0.25">
      <c r="A5588" s="21">
        <v>43333.75</v>
      </c>
      <c r="B5588" s="12">
        <v>196</v>
      </c>
    </row>
    <row r="5589" spans="1:2" x14ac:dyDescent="0.25">
      <c r="A5589" s="21">
        <v>43333.791666666664</v>
      </c>
      <c r="B5589" s="12">
        <v>199</v>
      </c>
    </row>
    <row r="5590" spans="1:2" x14ac:dyDescent="0.25">
      <c r="A5590" s="21">
        <v>43333.833333333336</v>
      </c>
      <c r="B5590" s="12">
        <v>198</v>
      </c>
    </row>
    <row r="5591" spans="1:2" x14ac:dyDescent="0.25">
      <c r="A5591" s="21">
        <v>43333.875</v>
      </c>
      <c r="B5591" s="12">
        <v>193</v>
      </c>
    </row>
    <row r="5592" spans="1:2" x14ac:dyDescent="0.25">
      <c r="A5592" s="21">
        <v>43333.916666666664</v>
      </c>
      <c r="B5592" s="12">
        <v>189</v>
      </c>
    </row>
    <row r="5593" spans="1:2" x14ac:dyDescent="0.25">
      <c r="A5593" s="21">
        <v>43333.958333333336</v>
      </c>
      <c r="B5593" s="12">
        <v>188</v>
      </c>
    </row>
    <row r="5594" spans="1:2" x14ac:dyDescent="0.25">
      <c r="A5594" s="21">
        <v>43334</v>
      </c>
      <c r="B5594" s="12">
        <v>187</v>
      </c>
    </row>
    <row r="5595" spans="1:2" x14ac:dyDescent="0.25">
      <c r="A5595" s="21">
        <v>43334.041666666664</v>
      </c>
      <c r="B5595" s="12">
        <v>174</v>
      </c>
    </row>
    <row r="5596" spans="1:2" x14ac:dyDescent="0.25">
      <c r="A5596" s="21">
        <v>43334.083333333336</v>
      </c>
      <c r="B5596" s="12">
        <v>158</v>
      </c>
    </row>
    <row r="5597" spans="1:2" x14ac:dyDescent="0.25">
      <c r="A5597" s="21">
        <v>43334.125</v>
      </c>
      <c r="B5597" s="12">
        <v>145</v>
      </c>
    </row>
    <row r="5598" spans="1:2" x14ac:dyDescent="0.25">
      <c r="A5598" s="21">
        <v>43334.166666666664</v>
      </c>
      <c r="B5598" s="12">
        <v>136</v>
      </c>
    </row>
    <row r="5599" spans="1:2" x14ac:dyDescent="0.25">
      <c r="A5599" s="21">
        <v>43334.208333333336</v>
      </c>
      <c r="B5599" s="12">
        <v>133</v>
      </c>
    </row>
    <row r="5600" spans="1:2" x14ac:dyDescent="0.25">
      <c r="A5600" s="21">
        <v>43334.25</v>
      </c>
      <c r="B5600" s="12">
        <v>131</v>
      </c>
    </row>
    <row r="5601" spans="1:2" x14ac:dyDescent="0.25">
      <c r="A5601" s="21">
        <v>43334.291666666664</v>
      </c>
      <c r="B5601" s="12">
        <v>129</v>
      </c>
    </row>
    <row r="5602" spans="1:2" x14ac:dyDescent="0.25">
      <c r="A5602" s="21">
        <v>43334.333333333336</v>
      </c>
      <c r="B5602" s="12">
        <v>131</v>
      </c>
    </row>
    <row r="5603" spans="1:2" x14ac:dyDescent="0.25">
      <c r="A5603" s="21">
        <v>43334.375</v>
      </c>
      <c r="B5603" s="12">
        <v>136</v>
      </c>
    </row>
    <row r="5604" spans="1:2" x14ac:dyDescent="0.25">
      <c r="A5604" s="21">
        <v>43334.416666666664</v>
      </c>
      <c r="B5604" s="12">
        <v>150</v>
      </c>
    </row>
    <row r="5605" spans="1:2" x14ac:dyDescent="0.25">
      <c r="A5605" s="21">
        <v>43334.458333333336</v>
      </c>
      <c r="B5605" s="12">
        <v>169</v>
      </c>
    </row>
    <row r="5606" spans="1:2" x14ac:dyDescent="0.25">
      <c r="A5606" s="21">
        <v>43334.5</v>
      </c>
      <c r="B5606" s="12">
        <v>184</v>
      </c>
    </row>
    <row r="5607" spans="1:2" x14ac:dyDescent="0.25">
      <c r="A5607" s="21">
        <v>43334.541666666664</v>
      </c>
      <c r="B5607" s="12">
        <v>191</v>
      </c>
    </row>
    <row r="5608" spans="1:2" x14ac:dyDescent="0.25">
      <c r="A5608" s="21">
        <v>43334.583333333336</v>
      </c>
      <c r="B5608" s="12">
        <v>194</v>
      </c>
    </row>
    <row r="5609" spans="1:2" x14ac:dyDescent="0.25">
      <c r="A5609" s="21">
        <v>43334.625</v>
      </c>
      <c r="B5609" s="12">
        <v>194</v>
      </c>
    </row>
    <row r="5610" spans="1:2" x14ac:dyDescent="0.25">
      <c r="A5610" s="21">
        <v>43334.666666666664</v>
      </c>
      <c r="B5610" s="12">
        <v>192</v>
      </c>
    </row>
    <row r="5611" spans="1:2" x14ac:dyDescent="0.25">
      <c r="A5611" s="21">
        <v>43334.708333333336</v>
      </c>
      <c r="B5611" s="12">
        <v>189</v>
      </c>
    </row>
    <row r="5612" spans="1:2" x14ac:dyDescent="0.25">
      <c r="A5612" s="21">
        <v>43334.75</v>
      </c>
      <c r="B5612" s="12">
        <v>189</v>
      </c>
    </row>
    <row r="5613" spans="1:2" x14ac:dyDescent="0.25">
      <c r="A5613" s="21">
        <v>43334.791666666664</v>
      </c>
      <c r="B5613" s="12">
        <v>189</v>
      </c>
    </row>
    <row r="5614" spans="1:2" x14ac:dyDescent="0.25">
      <c r="A5614" s="21">
        <v>43334.833333333336</v>
      </c>
      <c r="B5614" s="12">
        <v>191</v>
      </c>
    </row>
    <row r="5615" spans="1:2" x14ac:dyDescent="0.25">
      <c r="A5615" s="21">
        <v>43334.875</v>
      </c>
      <c r="B5615" s="12">
        <v>186</v>
      </c>
    </row>
    <row r="5616" spans="1:2" x14ac:dyDescent="0.25">
      <c r="A5616" s="21">
        <v>43334.916666666664</v>
      </c>
      <c r="B5616" s="12">
        <v>182</v>
      </c>
    </row>
    <row r="5617" spans="1:2" x14ac:dyDescent="0.25">
      <c r="A5617" s="21">
        <v>43334.958333333336</v>
      </c>
      <c r="B5617" s="12">
        <v>181</v>
      </c>
    </row>
    <row r="5618" spans="1:2" x14ac:dyDescent="0.25">
      <c r="A5618" s="21">
        <v>43335</v>
      </c>
      <c r="B5618" s="12">
        <v>179</v>
      </c>
    </row>
    <row r="5619" spans="1:2" x14ac:dyDescent="0.25">
      <c r="A5619" s="21">
        <v>43335.041666666664</v>
      </c>
      <c r="B5619" s="12">
        <v>165</v>
      </c>
    </row>
    <row r="5620" spans="1:2" x14ac:dyDescent="0.25">
      <c r="A5620" s="21">
        <v>43335.083333333336</v>
      </c>
      <c r="B5620" s="12">
        <v>150</v>
      </c>
    </row>
    <row r="5621" spans="1:2" x14ac:dyDescent="0.25">
      <c r="A5621" s="21">
        <v>43335.125</v>
      </c>
      <c r="B5621" s="12">
        <v>128</v>
      </c>
    </row>
    <row r="5622" spans="1:2" x14ac:dyDescent="0.25">
      <c r="A5622" s="21">
        <v>43335.166666666664</v>
      </c>
      <c r="B5622" s="12">
        <v>125</v>
      </c>
    </row>
    <row r="5623" spans="1:2" x14ac:dyDescent="0.25">
      <c r="A5623" s="21">
        <v>43335.208333333336</v>
      </c>
      <c r="B5623" s="12">
        <v>124</v>
      </c>
    </row>
    <row r="5624" spans="1:2" x14ac:dyDescent="0.25">
      <c r="A5624" s="21">
        <v>43335.25</v>
      </c>
      <c r="B5624" s="12">
        <v>125</v>
      </c>
    </row>
    <row r="5625" spans="1:2" x14ac:dyDescent="0.25">
      <c r="A5625" s="21">
        <v>43335.291666666664</v>
      </c>
      <c r="B5625" s="12">
        <v>126</v>
      </c>
    </row>
    <row r="5626" spans="1:2" x14ac:dyDescent="0.25">
      <c r="A5626" s="21">
        <v>43335.333333333336</v>
      </c>
      <c r="B5626" s="12">
        <v>126</v>
      </c>
    </row>
    <row r="5627" spans="1:2" x14ac:dyDescent="0.25">
      <c r="A5627" s="21">
        <v>43335.375</v>
      </c>
      <c r="B5627" s="12">
        <v>129</v>
      </c>
    </row>
    <row r="5628" spans="1:2" x14ac:dyDescent="0.25">
      <c r="A5628" s="21">
        <v>43335.416666666664</v>
      </c>
      <c r="B5628" s="12">
        <v>138</v>
      </c>
    </row>
    <row r="5629" spans="1:2" x14ac:dyDescent="0.25">
      <c r="A5629" s="21">
        <v>43335.458333333336</v>
      </c>
      <c r="B5629" s="12">
        <v>153</v>
      </c>
    </row>
    <row r="5630" spans="1:2" x14ac:dyDescent="0.25">
      <c r="A5630" s="21">
        <v>43335.5</v>
      </c>
      <c r="B5630" s="12">
        <v>170</v>
      </c>
    </row>
    <row r="5631" spans="1:2" x14ac:dyDescent="0.25">
      <c r="A5631" s="21">
        <v>43335.541666666664</v>
      </c>
      <c r="B5631" s="12">
        <v>177</v>
      </c>
    </row>
    <row r="5632" spans="1:2" x14ac:dyDescent="0.25">
      <c r="A5632" s="21">
        <v>43335.583333333336</v>
      </c>
      <c r="B5632" s="12">
        <v>182</v>
      </c>
    </row>
    <row r="5633" spans="1:2" x14ac:dyDescent="0.25">
      <c r="A5633" s="21">
        <v>43335.625</v>
      </c>
      <c r="B5633" s="12">
        <v>185</v>
      </c>
    </row>
    <row r="5634" spans="1:2" x14ac:dyDescent="0.25">
      <c r="A5634" s="21">
        <v>43335.666666666664</v>
      </c>
      <c r="B5634" s="12">
        <v>180</v>
      </c>
    </row>
    <row r="5635" spans="1:2" x14ac:dyDescent="0.25">
      <c r="A5635" s="21">
        <v>43335.708333333336</v>
      </c>
      <c r="B5635" s="12">
        <v>175</v>
      </c>
    </row>
    <row r="5636" spans="1:2" x14ac:dyDescent="0.25">
      <c r="A5636" s="21">
        <v>43335.75</v>
      </c>
      <c r="B5636" s="12">
        <v>173</v>
      </c>
    </row>
    <row r="5637" spans="1:2" x14ac:dyDescent="0.25">
      <c r="A5637" s="21">
        <v>43335.791666666664</v>
      </c>
      <c r="B5637" s="12">
        <v>178</v>
      </c>
    </row>
    <row r="5638" spans="1:2" x14ac:dyDescent="0.25">
      <c r="A5638" s="21">
        <v>43335.833333333336</v>
      </c>
      <c r="B5638" s="12">
        <v>181</v>
      </c>
    </row>
    <row r="5639" spans="1:2" x14ac:dyDescent="0.25">
      <c r="A5639" s="21">
        <v>43335.875</v>
      </c>
      <c r="B5639" s="12">
        <v>178</v>
      </c>
    </row>
    <row r="5640" spans="1:2" x14ac:dyDescent="0.25">
      <c r="A5640" s="21">
        <v>43335.916666666664</v>
      </c>
      <c r="B5640" s="12">
        <v>175</v>
      </c>
    </row>
    <row r="5641" spans="1:2" x14ac:dyDescent="0.25">
      <c r="A5641" s="21">
        <v>43335.958333333336</v>
      </c>
      <c r="B5641" s="12">
        <v>179</v>
      </c>
    </row>
    <row r="5642" spans="1:2" x14ac:dyDescent="0.25">
      <c r="A5642" s="21">
        <v>43336</v>
      </c>
      <c r="B5642" s="12">
        <v>176</v>
      </c>
    </row>
    <row r="5643" spans="1:2" x14ac:dyDescent="0.25">
      <c r="A5643" s="21">
        <v>43336.041666666664</v>
      </c>
      <c r="B5643" s="12">
        <v>161</v>
      </c>
    </row>
    <row r="5644" spans="1:2" x14ac:dyDescent="0.25">
      <c r="A5644" s="21">
        <v>43336.083333333336</v>
      </c>
      <c r="B5644" s="12">
        <v>144</v>
      </c>
    </row>
    <row r="5645" spans="1:2" x14ac:dyDescent="0.25">
      <c r="A5645" s="21">
        <v>43336.125</v>
      </c>
      <c r="B5645" s="12">
        <v>133</v>
      </c>
    </row>
    <row r="5646" spans="1:2" x14ac:dyDescent="0.25">
      <c r="A5646" s="21">
        <v>43336.166666666664</v>
      </c>
      <c r="B5646" s="12">
        <v>126</v>
      </c>
    </row>
    <row r="5647" spans="1:2" x14ac:dyDescent="0.25">
      <c r="A5647" s="21">
        <v>43336.208333333336</v>
      </c>
      <c r="B5647" s="12">
        <v>124</v>
      </c>
    </row>
    <row r="5648" spans="1:2" x14ac:dyDescent="0.25">
      <c r="A5648" s="21">
        <v>43336.25</v>
      </c>
      <c r="B5648" s="12">
        <v>122</v>
      </c>
    </row>
    <row r="5649" spans="1:2" x14ac:dyDescent="0.25">
      <c r="A5649" s="21">
        <v>43336.291666666664</v>
      </c>
      <c r="B5649" s="12">
        <v>122</v>
      </c>
    </row>
    <row r="5650" spans="1:2" x14ac:dyDescent="0.25">
      <c r="A5650" s="21">
        <v>43336.333333333336</v>
      </c>
      <c r="B5650" s="12">
        <v>130</v>
      </c>
    </row>
    <row r="5651" spans="1:2" x14ac:dyDescent="0.25">
      <c r="A5651" s="21">
        <v>43336.375</v>
      </c>
      <c r="B5651" s="12">
        <v>144</v>
      </c>
    </row>
    <row r="5652" spans="1:2" x14ac:dyDescent="0.25">
      <c r="A5652" s="21">
        <v>43336.416666666664</v>
      </c>
      <c r="B5652" s="12">
        <v>163</v>
      </c>
    </row>
    <row r="5653" spans="1:2" x14ac:dyDescent="0.25">
      <c r="A5653" s="21">
        <v>43336.458333333336</v>
      </c>
      <c r="B5653" s="12">
        <v>179</v>
      </c>
    </row>
    <row r="5654" spans="1:2" x14ac:dyDescent="0.25">
      <c r="A5654" s="21">
        <v>43336.5</v>
      </c>
      <c r="B5654" s="12">
        <v>190</v>
      </c>
    </row>
    <row r="5655" spans="1:2" x14ac:dyDescent="0.25">
      <c r="A5655" s="21">
        <v>43336.541666666664</v>
      </c>
      <c r="B5655" s="12">
        <v>197</v>
      </c>
    </row>
    <row r="5656" spans="1:2" x14ac:dyDescent="0.25">
      <c r="A5656" s="21">
        <v>43336.583333333336</v>
      </c>
      <c r="B5656" s="12">
        <v>201</v>
      </c>
    </row>
    <row r="5657" spans="1:2" x14ac:dyDescent="0.25">
      <c r="A5657" s="21">
        <v>43336.625</v>
      </c>
      <c r="B5657" s="12">
        <v>200</v>
      </c>
    </row>
    <row r="5658" spans="1:2" x14ac:dyDescent="0.25">
      <c r="A5658" s="21">
        <v>43336.666666666664</v>
      </c>
      <c r="B5658" s="12">
        <v>199</v>
      </c>
    </row>
    <row r="5659" spans="1:2" x14ac:dyDescent="0.25">
      <c r="A5659" s="21">
        <v>43336.708333333336</v>
      </c>
      <c r="B5659" s="12">
        <v>196</v>
      </c>
    </row>
    <row r="5660" spans="1:2" x14ac:dyDescent="0.25">
      <c r="A5660" s="21">
        <v>43336.75</v>
      </c>
      <c r="B5660" s="12">
        <v>194</v>
      </c>
    </row>
    <row r="5661" spans="1:2" x14ac:dyDescent="0.25">
      <c r="A5661" s="21">
        <v>43336.791666666664</v>
      </c>
      <c r="B5661" s="12">
        <v>199</v>
      </c>
    </row>
    <row r="5662" spans="1:2" x14ac:dyDescent="0.25">
      <c r="A5662" s="21">
        <v>43336.833333333336</v>
      </c>
      <c r="B5662" s="12">
        <v>198</v>
      </c>
    </row>
    <row r="5663" spans="1:2" x14ac:dyDescent="0.25">
      <c r="A5663" s="21">
        <v>43336.875</v>
      </c>
      <c r="B5663" s="12">
        <v>191</v>
      </c>
    </row>
    <row r="5664" spans="1:2" x14ac:dyDescent="0.25">
      <c r="A5664" s="21">
        <v>43336.916666666664</v>
      </c>
      <c r="B5664" s="12">
        <v>187</v>
      </c>
    </row>
    <row r="5665" spans="1:2" x14ac:dyDescent="0.25">
      <c r="A5665" s="21">
        <v>43336.958333333336</v>
      </c>
      <c r="B5665" s="12">
        <v>192</v>
      </c>
    </row>
    <row r="5666" spans="1:2" x14ac:dyDescent="0.25">
      <c r="A5666" s="21">
        <v>43337</v>
      </c>
      <c r="B5666" s="12">
        <v>184</v>
      </c>
    </row>
    <row r="5667" spans="1:2" x14ac:dyDescent="0.25">
      <c r="A5667" s="21">
        <v>43337.041666666664</v>
      </c>
      <c r="B5667" s="12">
        <v>166</v>
      </c>
    </row>
    <row r="5668" spans="1:2" x14ac:dyDescent="0.25">
      <c r="A5668" s="21">
        <v>43337.083333333336</v>
      </c>
      <c r="B5668" s="12">
        <v>147</v>
      </c>
    </row>
    <row r="5669" spans="1:2" x14ac:dyDescent="0.25">
      <c r="A5669" s="21">
        <v>43337.125</v>
      </c>
      <c r="B5669" s="12">
        <v>134</v>
      </c>
    </row>
    <row r="5670" spans="1:2" x14ac:dyDescent="0.25">
      <c r="A5670" s="21">
        <v>43337.166666666664</v>
      </c>
      <c r="B5670" s="12">
        <v>128</v>
      </c>
    </row>
    <row r="5671" spans="1:2" x14ac:dyDescent="0.25">
      <c r="A5671" s="21">
        <v>43337.208333333336</v>
      </c>
      <c r="B5671" s="12">
        <v>124</v>
      </c>
    </row>
    <row r="5672" spans="1:2" x14ac:dyDescent="0.25">
      <c r="A5672" s="21">
        <v>43337.25</v>
      </c>
      <c r="B5672" s="12">
        <v>121</v>
      </c>
    </row>
    <row r="5673" spans="1:2" x14ac:dyDescent="0.25">
      <c r="A5673" s="21">
        <v>43337.291666666664</v>
      </c>
      <c r="B5673" s="12">
        <v>120</v>
      </c>
    </row>
    <row r="5674" spans="1:2" x14ac:dyDescent="0.25">
      <c r="A5674" s="21">
        <v>43337.333333333336</v>
      </c>
      <c r="B5674" s="12">
        <v>126</v>
      </c>
    </row>
    <row r="5675" spans="1:2" x14ac:dyDescent="0.25">
      <c r="A5675" s="21">
        <v>43337.375</v>
      </c>
      <c r="B5675" s="12">
        <v>139</v>
      </c>
    </row>
    <row r="5676" spans="1:2" x14ac:dyDescent="0.25">
      <c r="A5676" s="21">
        <v>43337.416666666664</v>
      </c>
      <c r="B5676" s="12">
        <v>158</v>
      </c>
    </row>
    <row r="5677" spans="1:2" x14ac:dyDescent="0.25">
      <c r="A5677" s="21">
        <v>43337.458333333336</v>
      </c>
      <c r="B5677" s="12">
        <v>174</v>
      </c>
    </row>
    <row r="5678" spans="1:2" x14ac:dyDescent="0.25">
      <c r="A5678" s="21">
        <v>43337.5</v>
      </c>
      <c r="B5678" s="12">
        <v>181</v>
      </c>
    </row>
    <row r="5679" spans="1:2" x14ac:dyDescent="0.25">
      <c r="A5679" s="21">
        <v>43337.541666666664</v>
      </c>
      <c r="B5679" s="12">
        <v>186</v>
      </c>
    </row>
    <row r="5680" spans="1:2" x14ac:dyDescent="0.25">
      <c r="A5680" s="21">
        <v>43337.583333333336</v>
      </c>
      <c r="B5680" s="12">
        <v>192</v>
      </c>
    </row>
    <row r="5681" spans="1:2" x14ac:dyDescent="0.25">
      <c r="A5681" s="21">
        <v>43337.625</v>
      </c>
      <c r="B5681" s="12">
        <v>193</v>
      </c>
    </row>
    <row r="5682" spans="1:2" x14ac:dyDescent="0.25">
      <c r="A5682" s="21">
        <v>43337.666666666664</v>
      </c>
      <c r="B5682" s="12">
        <v>191</v>
      </c>
    </row>
    <row r="5683" spans="1:2" x14ac:dyDescent="0.25">
      <c r="A5683" s="21">
        <v>43337.708333333336</v>
      </c>
      <c r="B5683" s="12">
        <v>189</v>
      </c>
    </row>
    <row r="5684" spans="1:2" x14ac:dyDescent="0.25">
      <c r="A5684" s="21">
        <v>43337.75</v>
      </c>
      <c r="B5684" s="12">
        <v>189</v>
      </c>
    </row>
    <row r="5685" spans="1:2" x14ac:dyDescent="0.25">
      <c r="A5685" s="21">
        <v>43337.791666666664</v>
      </c>
      <c r="B5685" s="12">
        <v>193</v>
      </c>
    </row>
    <row r="5686" spans="1:2" x14ac:dyDescent="0.25">
      <c r="A5686" s="21">
        <v>43337.833333333336</v>
      </c>
      <c r="B5686" s="12">
        <v>191</v>
      </c>
    </row>
    <row r="5687" spans="1:2" x14ac:dyDescent="0.25">
      <c r="A5687" s="21">
        <v>43337.875</v>
      </c>
      <c r="B5687" s="12">
        <v>185</v>
      </c>
    </row>
    <row r="5688" spans="1:2" x14ac:dyDescent="0.25">
      <c r="A5688" s="21">
        <v>43337.916666666664</v>
      </c>
      <c r="B5688" s="12">
        <v>181</v>
      </c>
    </row>
    <row r="5689" spans="1:2" x14ac:dyDescent="0.25">
      <c r="A5689" s="21">
        <v>43337.958333333336</v>
      </c>
      <c r="B5689" s="12">
        <v>187</v>
      </c>
    </row>
    <row r="5690" spans="1:2" x14ac:dyDescent="0.25">
      <c r="A5690" s="21">
        <v>43338</v>
      </c>
      <c r="B5690" s="12">
        <v>181</v>
      </c>
    </row>
    <row r="5691" spans="1:2" x14ac:dyDescent="0.25">
      <c r="A5691" s="21">
        <v>43338.041666666664</v>
      </c>
      <c r="B5691" s="12">
        <v>163</v>
      </c>
    </row>
    <row r="5692" spans="1:2" x14ac:dyDescent="0.25">
      <c r="A5692" s="21">
        <v>43338.083333333336</v>
      </c>
      <c r="B5692" s="12">
        <v>146</v>
      </c>
    </row>
    <row r="5693" spans="1:2" x14ac:dyDescent="0.25">
      <c r="A5693" s="21">
        <v>43338.125</v>
      </c>
      <c r="B5693" s="12">
        <v>133</v>
      </c>
    </row>
    <row r="5694" spans="1:2" x14ac:dyDescent="0.25">
      <c r="A5694" s="21">
        <v>43338.166666666664</v>
      </c>
      <c r="B5694" s="12">
        <v>126</v>
      </c>
    </row>
    <row r="5695" spans="1:2" x14ac:dyDescent="0.25">
      <c r="A5695" s="21">
        <v>43338.208333333336</v>
      </c>
      <c r="B5695" s="12">
        <v>123</v>
      </c>
    </row>
    <row r="5696" spans="1:2" x14ac:dyDescent="0.25">
      <c r="A5696" s="21">
        <v>43338.25</v>
      </c>
      <c r="B5696" s="12">
        <v>122</v>
      </c>
    </row>
    <row r="5697" spans="1:2" x14ac:dyDescent="0.25">
      <c r="A5697" s="21">
        <v>43338.291666666664</v>
      </c>
      <c r="B5697" s="12">
        <v>123</v>
      </c>
    </row>
    <row r="5698" spans="1:2" x14ac:dyDescent="0.25">
      <c r="A5698" s="21">
        <v>43338.333333333336</v>
      </c>
      <c r="B5698" s="12">
        <v>129</v>
      </c>
    </row>
    <row r="5699" spans="1:2" x14ac:dyDescent="0.25">
      <c r="A5699" s="21">
        <v>43338.375</v>
      </c>
      <c r="B5699" s="12">
        <v>143</v>
      </c>
    </row>
    <row r="5700" spans="1:2" x14ac:dyDescent="0.25">
      <c r="A5700" s="21">
        <v>43338.416666666664</v>
      </c>
      <c r="B5700" s="12">
        <v>161</v>
      </c>
    </row>
    <row r="5701" spans="1:2" x14ac:dyDescent="0.25">
      <c r="A5701" s="21">
        <v>43338.458333333336</v>
      </c>
      <c r="B5701" s="12">
        <v>176</v>
      </c>
    </row>
    <row r="5702" spans="1:2" x14ac:dyDescent="0.25">
      <c r="A5702" s="21">
        <v>43338.5</v>
      </c>
      <c r="B5702" s="12">
        <v>184</v>
      </c>
    </row>
    <row r="5703" spans="1:2" x14ac:dyDescent="0.25">
      <c r="A5703" s="21">
        <v>43338.541666666664</v>
      </c>
      <c r="B5703" s="12">
        <v>187</v>
      </c>
    </row>
    <row r="5704" spans="1:2" x14ac:dyDescent="0.25">
      <c r="A5704" s="21">
        <v>43338.583333333336</v>
      </c>
      <c r="B5704" s="12">
        <v>190</v>
      </c>
    </row>
    <row r="5705" spans="1:2" x14ac:dyDescent="0.25">
      <c r="A5705" s="21">
        <v>43338.625</v>
      </c>
      <c r="B5705" s="12">
        <v>187</v>
      </c>
    </row>
    <row r="5706" spans="1:2" x14ac:dyDescent="0.25">
      <c r="A5706" s="21">
        <v>43338.666666666664</v>
      </c>
      <c r="B5706" s="12">
        <v>185</v>
      </c>
    </row>
    <row r="5707" spans="1:2" x14ac:dyDescent="0.25">
      <c r="A5707" s="21">
        <v>43338.708333333336</v>
      </c>
      <c r="B5707" s="12">
        <v>182</v>
      </c>
    </row>
    <row r="5708" spans="1:2" x14ac:dyDescent="0.25">
      <c r="A5708" s="21">
        <v>43338.75</v>
      </c>
      <c r="B5708" s="12">
        <v>183</v>
      </c>
    </row>
    <row r="5709" spans="1:2" x14ac:dyDescent="0.25">
      <c r="A5709" s="21">
        <v>43338.791666666664</v>
      </c>
      <c r="B5709" s="12">
        <v>186</v>
      </c>
    </row>
    <row r="5710" spans="1:2" x14ac:dyDescent="0.25">
      <c r="A5710" s="21">
        <v>43338.833333333336</v>
      </c>
      <c r="B5710" s="12">
        <v>186</v>
      </c>
    </row>
    <row r="5711" spans="1:2" x14ac:dyDescent="0.25">
      <c r="A5711" s="21">
        <v>43338.875</v>
      </c>
      <c r="B5711" s="12">
        <v>179</v>
      </c>
    </row>
    <row r="5712" spans="1:2" x14ac:dyDescent="0.25">
      <c r="A5712" s="21">
        <v>43338.916666666664</v>
      </c>
      <c r="B5712" s="12">
        <v>175</v>
      </c>
    </row>
    <row r="5713" spans="1:2" x14ac:dyDescent="0.25">
      <c r="A5713" s="21">
        <v>43338.958333333336</v>
      </c>
      <c r="B5713" s="12">
        <v>182</v>
      </c>
    </row>
    <row r="5714" spans="1:2" x14ac:dyDescent="0.25">
      <c r="A5714" s="21">
        <v>43339</v>
      </c>
      <c r="B5714" s="12">
        <v>175</v>
      </c>
    </row>
    <row r="5715" spans="1:2" x14ac:dyDescent="0.25">
      <c r="A5715" s="21">
        <v>43339.041666666664</v>
      </c>
      <c r="B5715" s="12">
        <v>159</v>
      </c>
    </row>
    <row r="5716" spans="1:2" x14ac:dyDescent="0.25">
      <c r="A5716" s="21">
        <v>43339.083333333336</v>
      </c>
      <c r="B5716" s="12">
        <v>141</v>
      </c>
    </row>
    <row r="5717" spans="1:2" x14ac:dyDescent="0.25">
      <c r="A5717" s="21">
        <v>43339.125</v>
      </c>
      <c r="B5717" s="12">
        <v>130</v>
      </c>
    </row>
    <row r="5718" spans="1:2" x14ac:dyDescent="0.25">
      <c r="A5718" s="21">
        <v>43339.166666666664</v>
      </c>
      <c r="B5718" s="12">
        <v>123</v>
      </c>
    </row>
    <row r="5719" spans="1:2" x14ac:dyDescent="0.25">
      <c r="A5719" s="21">
        <v>43339.208333333336</v>
      </c>
      <c r="B5719" s="12">
        <v>120</v>
      </c>
    </row>
    <row r="5720" spans="1:2" x14ac:dyDescent="0.25">
      <c r="A5720" s="21">
        <v>43339.25</v>
      </c>
      <c r="B5720" s="12">
        <v>119</v>
      </c>
    </row>
    <row r="5721" spans="1:2" x14ac:dyDescent="0.25">
      <c r="A5721" s="21">
        <v>43339.291666666664</v>
      </c>
      <c r="B5721" s="12">
        <v>119</v>
      </c>
    </row>
    <row r="5722" spans="1:2" x14ac:dyDescent="0.25">
      <c r="A5722" s="21">
        <v>43339.333333333336</v>
      </c>
      <c r="B5722" s="12">
        <v>123</v>
      </c>
    </row>
    <row r="5723" spans="1:2" x14ac:dyDescent="0.25">
      <c r="A5723" s="21">
        <v>43339.375</v>
      </c>
      <c r="B5723" s="12">
        <v>139</v>
      </c>
    </row>
    <row r="5724" spans="1:2" x14ac:dyDescent="0.25">
      <c r="A5724" s="21">
        <v>43339.416666666664</v>
      </c>
      <c r="B5724" s="12">
        <v>158</v>
      </c>
    </row>
    <row r="5725" spans="1:2" x14ac:dyDescent="0.25">
      <c r="A5725" s="21">
        <v>43339.458333333336</v>
      </c>
      <c r="B5725" s="12">
        <v>171</v>
      </c>
    </row>
    <row r="5726" spans="1:2" x14ac:dyDescent="0.25">
      <c r="A5726" s="21">
        <v>43339.5</v>
      </c>
      <c r="B5726" s="12">
        <v>175</v>
      </c>
    </row>
    <row r="5727" spans="1:2" x14ac:dyDescent="0.25">
      <c r="A5727" s="21">
        <v>43339.541666666664</v>
      </c>
      <c r="B5727" s="12">
        <v>176</v>
      </c>
    </row>
    <row r="5728" spans="1:2" x14ac:dyDescent="0.25">
      <c r="A5728" s="21">
        <v>43339.583333333336</v>
      </c>
      <c r="B5728" s="12">
        <v>175</v>
      </c>
    </row>
    <row r="5729" spans="1:2" x14ac:dyDescent="0.25">
      <c r="A5729" s="21">
        <v>43339.625</v>
      </c>
      <c r="B5729" s="12">
        <v>182</v>
      </c>
    </row>
    <row r="5730" spans="1:2" x14ac:dyDescent="0.25">
      <c r="A5730" s="21">
        <v>43339.666666666664</v>
      </c>
      <c r="B5730" s="12">
        <v>182</v>
      </c>
    </row>
    <row r="5731" spans="1:2" x14ac:dyDescent="0.25">
      <c r="A5731" s="21">
        <v>43339.708333333336</v>
      </c>
      <c r="B5731" s="12">
        <v>179</v>
      </c>
    </row>
    <row r="5732" spans="1:2" x14ac:dyDescent="0.25">
      <c r="A5732" s="21">
        <v>43339.75</v>
      </c>
      <c r="B5732" s="12">
        <v>179</v>
      </c>
    </row>
    <row r="5733" spans="1:2" x14ac:dyDescent="0.25">
      <c r="A5733" s="21">
        <v>43339.791666666664</v>
      </c>
      <c r="B5733" s="12">
        <v>184</v>
      </c>
    </row>
    <row r="5734" spans="1:2" x14ac:dyDescent="0.25">
      <c r="A5734" s="21">
        <v>43339.833333333336</v>
      </c>
      <c r="B5734" s="12">
        <v>185</v>
      </c>
    </row>
    <row r="5735" spans="1:2" x14ac:dyDescent="0.25">
      <c r="A5735" s="21">
        <v>43339.875</v>
      </c>
      <c r="B5735" s="12">
        <v>180</v>
      </c>
    </row>
    <row r="5736" spans="1:2" x14ac:dyDescent="0.25">
      <c r="A5736" s="21">
        <v>43339.916666666664</v>
      </c>
      <c r="B5736" s="12">
        <v>175</v>
      </c>
    </row>
    <row r="5737" spans="1:2" x14ac:dyDescent="0.25">
      <c r="A5737" s="21">
        <v>43339.958333333336</v>
      </c>
      <c r="B5737" s="12">
        <v>176</v>
      </c>
    </row>
    <row r="5738" spans="1:2" x14ac:dyDescent="0.25">
      <c r="A5738" s="21">
        <v>43340</v>
      </c>
      <c r="B5738" s="12">
        <v>169</v>
      </c>
    </row>
    <row r="5739" spans="1:2" x14ac:dyDescent="0.25">
      <c r="A5739" s="21">
        <v>43340.041666666664</v>
      </c>
      <c r="B5739" s="12">
        <v>155</v>
      </c>
    </row>
    <row r="5740" spans="1:2" x14ac:dyDescent="0.25">
      <c r="A5740" s="21">
        <v>43340.083333333336</v>
      </c>
      <c r="B5740" s="12">
        <v>139</v>
      </c>
    </row>
    <row r="5741" spans="1:2" x14ac:dyDescent="0.25">
      <c r="A5741" s="21">
        <v>43340.125</v>
      </c>
      <c r="B5741" s="12">
        <v>126</v>
      </c>
    </row>
    <row r="5742" spans="1:2" x14ac:dyDescent="0.25">
      <c r="A5742" s="21">
        <v>43340.166666666664</v>
      </c>
      <c r="B5742" s="12">
        <v>119</v>
      </c>
    </row>
    <row r="5743" spans="1:2" x14ac:dyDescent="0.25">
      <c r="A5743" s="21">
        <v>43340.208333333336</v>
      </c>
      <c r="B5743" s="12">
        <v>116</v>
      </c>
    </row>
    <row r="5744" spans="1:2" x14ac:dyDescent="0.25">
      <c r="A5744" s="21">
        <v>43340.25</v>
      </c>
      <c r="B5744" s="12">
        <v>115</v>
      </c>
    </row>
    <row r="5745" spans="1:2" x14ac:dyDescent="0.25">
      <c r="A5745" s="21">
        <v>43340.291666666664</v>
      </c>
      <c r="B5745" s="12">
        <v>115</v>
      </c>
    </row>
    <row r="5746" spans="1:2" x14ac:dyDescent="0.25">
      <c r="A5746" s="21">
        <v>43340.333333333336</v>
      </c>
      <c r="B5746" s="12">
        <v>121</v>
      </c>
    </row>
    <row r="5747" spans="1:2" x14ac:dyDescent="0.25">
      <c r="A5747" s="21">
        <v>43340.375</v>
      </c>
      <c r="B5747" s="12">
        <v>134</v>
      </c>
    </row>
    <row r="5748" spans="1:2" x14ac:dyDescent="0.25">
      <c r="A5748" s="21">
        <v>43340.416666666664</v>
      </c>
      <c r="B5748" s="12">
        <v>153</v>
      </c>
    </row>
    <row r="5749" spans="1:2" x14ac:dyDescent="0.25">
      <c r="A5749" s="21">
        <v>43340.458333333336</v>
      </c>
      <c r="B5749" s="12">
        <v>169</v>
      </c>
    </row>
    <row r="5750" spans="1:2" x14ac:dyDescent="0.25">
      <c r="A5750" s="21">
        <v>43340.5</v>
      </c>
      <c r="B5750" s="12">
        <v>177</v>
      </c>
    </row>
    <row r="5751" spans="1:2" x14ac:dyDescent="0.25">
      <c r="A5751" s="21">
        <v>43340.541666666664</v>
      </c>
      <c r="B5751" s="12">
        <v>180</v>
      </c>
    </row>
    <row r="5752" spans="1:2" x14ac:dyDescent="0.25">
      <c r="A5752" s="21">
        <v>43340.583333333336</v>
      </c>
      <c r="B5752" s="12">
        <v>182</v>
      </c>
    </row>
    <row r="5753" spans="1:2" x14ac:dyDescent="0.25">
      <c r="A5753" s="21">
        <v>43340.625</v>
      </c>
      <c r="B5753" s="12">
        <v>180</v>
      </c>
    </row>
    <row r="5754" spans="1:2" x14ac:dyDescent="0.25">
      <c r="A5754" s="21">
        <v>43340.666666666664</v>
      </c>
      <c r="B5754" s="12">
        <v>179</v>
      </c>
    </row>
    <row r="5755" spans="1:2" x14ac:dyDescent="0.25">
      <c r="A5755" s="21">
        <v>43340.708333333336</v>
      </c>
      <c r="B5755" s="12">
        <v>175</v>
      </c>
    </row>
    <row r="5756" spans="1:2" x14ac:dyDescent="0.25">
      <c r="A5756" s="21">
        <v>43340.75</v>
      </c>
      <c r="B5756" s="12">
        <v>174</v>
      </c>
    </row>
    <row r="5757" spans="1:2" x14ac:dyDescent="0.25">
      <c r="A5757" s="21">
        <v>43340.791666666664</v>
      </c>
      <c r="B5757" s="12">
        <v>177</v>
      </c>
    </row>
    <row r="5758" spans="1:2" x14ac:dyDescent="0.25">
      <c r="A5758" s="21">
        <v>43340.833333333336</v>
      </c>
      <c r="B5758" s="12">
        <v>177</v>
      </c>
    </row>
    <row r="5759" spans="1:2" x14ac:dyDescent="0.25">
      <c r="A5759" s="21">
        <v>43340.875</v>
      </c>
      <c r="B5759" s="12">
        <v>173</v>
      </c>
    </row>
    <row r="5760" spans="1:2" x14ac:dyDescent="0.25">
      <c r="A5760" s="21">
        <v>43340.916666666664</v>
      </c>
      <c r="B5760" s="12">
        <v>170</v>
      </c>
    </row>
    <row r="5761" spans="1:2" x14ac:dyDescent="0.25">
      <c r="A5761" s="21">
        <v>43340.958333333336</v>
      </c>
      <c r="B5761" s="12">
        <v>174</v>
      </c>
    </row>
    <row r="5762" spans="1:2" x14ac:dyDescent="0.25">
      <c r="A5762" s="21">
        <v>43341</v>
      </c>
      <c r="B5762" s="12">
        <v>167</v>
      </c>
    </row>
    <row r="5763" spans="1:2" x14ac:dyDescent="0.25">
      <c r="A5763" s="21">
        <v>43341.041666666664</v>
      </c>
      <c r="B5763" s="12">
        <v>153</v>
      </c>
    </row>
    <row r="5764" spans="1:2" x14ac:dyDescent="0.25">
      <c r="A5764" s="21">
        <v>43341.083333333336</v>
      </c>
      <c r="B5764" s="12">
        <v>139</v>
      </c>
    </row>
    <row r="5765" spans="1:2" x14ac:dyDescent="0.25">
      <c r="A5765" s="21">
        <v>43341.125</v>
      </c>
      <c r="B5765" s="12">
        <v>127</v>
      </c>
    </row>
    <row r="5766" spans="1:2" x14ac:dyDescent="0.25">
      <c r="A5766" s="21">
        <v>43341.166666666664</v>
      </c>
      <c r="B5766" s="12">
        <v>120</v>
      </c>
    </row>
    <row r="5767" spans="1:2" x14ac:dyDescent="0.25">
      <c r="A5767" s="21">
        <v>43341.208333333336</v>
      </c>
      <c r="B5767" s="12">
        <v>117</v>
      </c>
    </row>
    <row r="5768" spans="1:2" x14ac:dyDescent="0.25">
      <c r="A5768" s="21">
        <v>43341.25</v>
      </c>
      <c r="B5768" s="12">
        <v>114</v>
      </c>
    </row>
    <row r="5769" spans="1:2" x14ac:dyDescent="0.25">
      <c r="A5769" s="21">
        <v>43341.291666666664</v>
      </c>
      <c r="B5769" s="12">
        <v>113</v>
      </c>
    </row>
    <row r="5770" spans="1:2" x14ac:dyDescent="0.25">
      <c r="A5770" s="21">
        <v>43341.333333333336</v>
      </c>
      <c r="B5770" s="12">
        <v>114</v>
      </c>
    </row>
    <row r="5771" spans="1:2" x14ac:dyDescent="0.25">
      <c r="A5771" s="21">
        <v>43341.375</v>
      </c>
      <c r="B5771" s="12">
        <v>119</v>
      </c>
    </row>
    <row r="5772" spans="1:2" x14ac:dyDescent="0.25">
      <c r="A5772" s="21">
        <v>43341.416666666664</v>
      </c>
      <c r="B5772" s="12">
        <v>131</v>
      </c>
    </row>
    <row r="5773" spans="1:2" x14ac:dyDescent="0.25">
      <c r="A5773" s="21">
        <v>43341.458333333336</v>
      </c>
      <c r="B5773" s="12">
        <v>149</v>
      </c>
    </row>
    <row r="5774" spans="1:2" x14ac:dyDescent="0.25">
      <c r="A5774" s="21">
        <v>43341.5</v>
      </c>
      <c r="B5774" s="12">
        <v>161</v>
      </c>
    </row>
    <row r="5775" spans="1:2" x14ac:dyDescent="0.25">
      <c r="A5775" s="21">
        <v>43341.541666666664</v>
      </c>
      <c r="B5775" s="12">
        <v>168</v>
      </c>
    </row>
    <row r="5776" spans="1:2" x14ac:dyDescent="0.25">
      <c r="A5776" s="21">
        <v>43341.583333333336</v>
      </c>
      <c r="B5776" s="12">
        <v>170</v>
      </c>
    </row>
    <row r="5777" spans="1:2" x14ac:dyDescent="0.25">
      <c r="A5777" s="21">
        <v>43341.625</v>
      </c>
      <c r="B5777" s="12">
        <v>169</v>
      </c>
    </row>
    <row r="5778" spans="1:2" x14ac:dyDescent="0.25">
      <c r="A5778" s="21">
        <v>43341.666666666664</v>
      </c>
      <c r="B5778" s="12">
        <v>165</v>
      </c>
    </row>
    <row r="5779" spans="1:2" x14ac:dyDescent="0.25">
      <c r="A5779" s="21">
        <v>43341.708333333336</v>
      </c>
      <c r="B5779" s="12">
        <v>162</v>
      </c>
    </row>
    <row r="5780" spans="1:2" x14ac:dyDescent="0.25">
      <c r="A5780" s="21">
        <v>43341.75</v>
      </c>
      <c r="B5780" s="12">
        <v>161</v>
      </c>
    </row>
    <row r="5781" spans="1:2" x14ac:dyDescent="0.25">
      <c r="A5781" s="21">
        <v>43341.791666666664</v>
      </c>
      <c r="B5781" s="12">
        <v>165</v>
      </c>
    </row>
    <row r="5782" spans="1:2" x14ac:dyDescent="0.25">
      <c r="A5782" s="21">
        <v>43341.833333333336</v>
      </c>
      <c r="B5782" s="12">
        <v>167</v>
      </c>
    </row>
    <row r="5783" spans="1:2" x14ac:dyDescent="0.25">
      <c r="A5783" s="21">
        <v>43341.875</v>
      </c>
      <c r="B5783" s="12">
        <v>163</v>
      </c>
    </row>
    <row r="5784" spans="1:2" x14ac:dyDescent="0.25">
      <c r="A5784" s="21">
        <v>43341.916666666664</v>
      </c>
      <c r="B5784" s="12">
        <v>160</v>
      </c>
    </row>
    <row r="5785" spans="1:2" x14ac:dyDescent="0.25">
      <c r="A5785" s="21">
        <v>43341.958333333336</v>
      </c>
      <c r="B5785" s="12">
        <v>164</v>
      </c>
    </row>
    <row r="5786" spans="1:2" x14ac:dyDescent="0.25">
      <c r="A5786" s="21">
        <v>43342</v>
      </c>
      <c r="B5786" s="12">
        <v>159</v>
      </c>
    </row>
    <row r="5787" spans="1:2" x14ac:dyDescent="0.25">
      <c r="A5787" s="21">
        <v>43342.041666666664</v>
      </c>
      <c r="B5787" s="12">
        <v>147</v>
      </c>
    </row>
    <row r="5788" spans="1:2" x14ac:dyDescent="0.25">
      <c r="A5788" s="21">
        <v>43342.083333333336</v>
      </c>
      <c r="B5788" s="12">
        <v>134</v>
      </c>
    </row>
    <row r="5789" spans="1:2" x14ac:dyDescent="0.25">
      <c r="A5789" s="21">
        <v>43342.125</v>
      </c>
      <c r="B5789" s="12">
        <v>125</v>
      </c>
    </row>
    <row r="5790" spans="1:2" x14ac:dyDescent="0.25">
      <c r="A5790" s="21">
        <v>43342.166666666664</v>
      </c>
      <c r="B5790" s="12">
        <v>118</v>
      </c>
    </row>
    <row r="5791" spans="1:2" x14ac:dyDescent="0.25">
      <c r="A5791" s="21">
        <v>43342.208333333336</v>
      </c>
      <c r="B5791" s="12">
        <v>115</v>
      </c>
    </row>
    <row r="5792" spans="1:2" x14ac:dyDescent="0.25">
      <c r="A5792" s="21">
        <v>43342.25</v>
      </c>
      <c r="B5792" s="12">
        <v>113</v>
      </c>
    </row>
    <row r="5793" spans="1:2" x14ac:dyDescent="0.25">
      <c r="A5793" s="21">
        <v>43342.291666666664</v>
      </c>
      <c r="B5793" s="12">
        <v>114</v>
      </c>
    </row>
    <row r="5794" spans="1:2" x14ac:dyDescent="0.25">
      <c r="A5794" s="21">
        <v>43342.333333333336</v>
      </c>
      <c r="B5794" s="12">
        <v>115</v>
      </c>
    </row>
    <row r="5795" spans="1:2" x14ac:dyDescent="0.25">
      <c r="A5795" s="21">
        <v>43342.375</v>
      </c>
      <c r="B5795" s="12">
        <v>118</v>
      </c>
    </row>
    <row r="5796" spans="1:2" x14ac:dyDescent="0.25">
      <c r="A5796" s="21">
        <v>43342.416666666664</v>
      </c>
      <c r="B5796" s="12">
        <v>125</v>
      </c>
    </row>
    <row r="5797" spans="1:2" x14ac:dyDescent="0.25">
      <c r="A5797" s="21">
        <v>43342.458333333336</v>
      </c>
      <c r="B5797" s="12">
        <v>140</v>
      </c>
    </row>
    <row r="5798" spans="1:2" x14ac:dyDescent="0.25">
      <c r="A5798" s="21">
        <v>43342.5</v>
      </c>
      <c r="B5798" s="12">
        <v>151</v>
      </c>
    </row>
    <row r="5799" spans="1:2" x14ac:dyDescent="0.25">
      <c r="A5799" s="21">
        <v>43342.541666666664</v>
      </c>
      <c r="B5799" s="12">
        <v>158</v>
      </c>
    </row>
    <row r="5800" spans="1:2" x14ac:dyDescent="0.25">
      <c r="A5800" s="21">
        <v>43342.583333333336</v>
      </c>
      <c r="B5800" s="12">
        <v>162</v>
      </c>
    </row>
    <row r="5801" spans="1:2" x14ac:dyDescent="0.25">
      <c r="A5801" s="21">
        <v>43342.625</v>
      </c>
      <c r="B5801" s="12">
        <v>164</v>
      </c>
    </row>
    <row r="5802" spans="1:2" x14ac:dyDescent="0.25">
      <c r="A5802" s="21">
        <v>43342.666666666664</v>
      </c>
      <c r="B5802" s="12">
        <v>162</v>
      </c>
    </row>
    <row r="5803" spans="1:2" x14ac:dyDescent="0.25">
      <c r="A5803" s="21">
        <v>43342.708333333336</v>
      </c>
      <c r="B5803" s="12">
        <v>157</v>
      </c>
    </row>
    <row r="5804" spans="1:2" x14ac:dyDescent="0.25">
      <c r="A5804" s="21">
        <v>43342.75</v>
      </c>
      <c r="B5804" s="12">
        <v>156</v>
      </c>
    </row>
    <row r="5805" spans="1:2" x14ac:dyDescent="0.25">
      <c r="A5805" s="21">
        <v>43342.791666666664</v>
      </c>
      <c r="B5805" s="12">
        <v>162</v>
      </c>
    </row>
    <row r="5806" spans="1:2" x14ac:dyDescent="0.25">
      <c r="A5806" s="21">
        <v>43342.833333333336</v>
      </c>
      <c r="B5806" s="12">
        <v>165</v>
      </c>
    </row>
    <row r="5807" spans="1:2" x14ac:dyDescent="0.25">
      <c r="A5807" s="21">
        <v>43342.875</v>
      </c>
      <c r="B5807" s="12">
        <v>162</v>
      </c>
    </row>
    <row r="5808" spans="1:2" x14ac:dyDescent="0.25">
      <c r="A5808" s="21">
        <v>43342.916666666664</v>
      </c>
      <c r="B5808" s="12">
        <v>161</v>
      </c>
    </row>
    <row r="5809" spans="1:2" x14ac:dyDescent="0.25">
      <c r="A5809" s="21">
        <v>43342.958333333336</v>
      </c>
      <c r="B5809" s="12">
        <v>166</v>
      </c>
    </row>
    <row r="5810" spans="1:2" x14ac:dyDescent="0.25">
      <c r="A5810" s="21">
        <v>43343</v>
      </c>
      <c r="B5810" s="12">
        <v>160</v>
      </c>
    </row>
    <row r="5811" spans="1:2" x14ac:dyDescent="0.25">
      <c r="A5811" s="21">
        <v>43343.041666666664</v>
      </c>
      <c r="B5811" s="12">
        <v>144</v>
      </c>
    </row>
    <row r="5812" spans="1:2" x14ac:dyDescent="0.25">
      <c r="A5812" s="21">
        <v>43343.083333333336</v>
      </c>
      <c r="B5812" s="12">
        <v>130</v>
      </c>
    </row>
    <row r="5813" spans="1:2" x14ac:dyDescent="0.25">
      <c r="A5813" s="21">
        <v>43343.125</v>
      </c>
      <c r="B5813" s="12">
        <v>120</v>
      </c>
    </row>
    <row r="5814" spans="1:2" x14ac:dyDescent="0.25">
      <c r="A5814" s="21">
        <v>43343.166666666664</v>
      </c>
      <c r="B5814" s="12">
        <v>117</v>
      </c>
    </row>
    <row r="5815" spans="1:2" x14ac:dyDescent="0.25">
      <c r="A5815" s="21">
        <v>43343.208333333336</v>
      </c>
      <c r="B5815" s="12">
        <v>114</v>
      </c>
    </row>
    <row r="5816" spans="1:2" x14ac:dyDescent="0.25">
      <c r="A5816" s="21">
        <v>43343.25</v>
      </c>
      <c r="B5816" s="12">
        <v>113</v>
      </c>
    </row>
    <row r="5817" spans="1:2" x14ac:dyDescent="0.25">
      <c r="A5817" s="21">
        <v>43343.291666666664</v>
      </c>
      <c r="B5817" s="12">
        <v>114</v>
      </c>
    </row>
    <row r="5818" spans="1:2" x14ac:dyDescent="0.25">
      <c r="A5818" s="21">
        <v>43343.333333333336</v>
      </c>
      <c r="B5818" s="12">
        <v>121</v>
      </c>
    </row>
    <row r="5819" spans="1:2" x14ac:dyDescent="0.25">
      <c r="A5819" s="21">
        <v>43343.375</v>
      </c>
      <c r="B5819" s="12">
        <v>134</v>
      </c>
    </row>
    <row r="5820" spans="1:2" x14ac:dyDescent="0.25">
      <c r="A5820" s="21">
        <v>43343.416666666664</v>
      </c>
      <c r="B5820" s="12">
        <v>153</v>
      </c>
    </row>
    <row r="5821" spans="1:2" x14ac:dyDescent="0.25">
      <c r="A5821" s="21">
        <v>43343.458333333336</v>
      </c>
      <c r="B5821" s="12">
        <v>169</v>
      </c>
    </row>
    <row r="5822" spans="1:2" x14ac:dyDescent="0.25">
      <c r="A5822" s="21">
        <v>43343.5</v>
      </c>
      <c r="B5822" s="12">
        <v>179</v>
      </c>
    </row>
    <row r="5823" spans="1:2" x14ac:dyDescent="0.25">
      <c r="A5823" s="21">
        <v>43343.541666666664</v>
      </c>
      <c r="B5823" s="12">
        <v>183</v>
      </c>
    </row>
    <row r="5824" spans="1:2" x14ac:dyDescent="0.25">
      <c r="A5824" s="21">
        <v>43343.583333333336</v>
      </c>
      <c r="B5824" s="12">
        <v>186</v>
      </c>
    </row>
    <row r="5825" spans="1:2" x14ac:dyDescent="0.25">
      <c r="A5825" s="21">
        <v>43343.625</v>
      </c>
      <c r="B5825" s="12">
        <v>187</v>
      </c>
    </row>
    <row r="5826" spans="1:2" x14ac:dyDescent="0.25">
      <c r="A5826" s="21">
        <v>43343.666666666664</v>
      </c>
      <c r="B5826" s="12">
        <v>186</v>
      </c>
    </row>
    <row r="5827" spans="1:2" x14ac:dyDescent="0.25">
      <c r="A5827" s="21">
        <v>43343.708333333336</v>
      </c>
      <c r="B5827" s="12">
        <v>183</v>
      </c>
    </row>
    <row r="5828" spans="1:2" x14ac:dyDescent="0.25">
      <c r="A5828" s="21">
        <v>43343.75</v>
      </c>
      <c r="B5828" s="12">
        <v>183</v>
      </c>
    </row>
    <row r="5829" spans="1:2" x14ac:dyDescent="0.25">
      <c r="A5829" s="21">
        <v>43343.791666666664</v>
      </c>
      <c r="B5829" s="12">
        <v>188</v>
      </c>
    </row>
    <row r="5830" spans="1:2" x14ac:dyDescent="0.25">
      <c r="A5830" s="21">
        <v>43343.833333333336</v>
      </c>
      <c r="B5830" s="12">
        <v>187</v>
      </c>
    </row>
    <row r="5831" spans="1:2" x14ac:dyDescent="0.25">
      <c r="A5831" s="21">
        <v>43343.875</v>
      </c>
      <c r="B5831" s="12">
        <v>178</v>
      </c>
    </row>
    <row r="5832" spans="1:2" x14ac:dyDescent="0.25">
      <c r="A5832" s="21">
        <v>43343.916666666664</v>
      </c>
      <c r="B5832" s="12">
        <v>177</v>
      </c>
    </row>
    <row r="5833" spans="1:2" x14ac:dyDescent="0.25">
      <c r="A5833" s="21">
        <v>43343.958333333336</v>
      </c>
      <c r="B5833" s="12">
        <v>180</v>
      </c>
    </row>
    <row r="5834" spans="1:2" x14ac:dyDescent="0.25">
      <c r="A5834" s="21">
        <v>43344</v>
      </c>
      <c r="B5834" s="12">
        <v>169</v>
      </c>
    </row>
    <row r="5835" spans="1:2" x14ac:dyDescent="0.25">
      <c r="A5835" s="21">
        <v>43344.041666666664</v>
      </c>
      <c r="B5835" s="12">
        <v>154</v>
      </c>
    </row>
    <row r="5836" spans="1:2" x14ac:dyDescent="0.25">
      <c r="A5836" s="21">
        <v>43344.083333333336</v>
      </c>
      <c r="B5836" s="12">
        <v>138</v>
      </c>
    </row>
    <row r="5837" spans="1:2" x14ac:dyDescent="0.25">
      <c r="A5837" s="21">
        <v>43344.125</v>
      </c>
      <c r="B5837" s="12">
        <v>128</v>
      </c>
    </row>
    <row r="5838" spans="1:2" x14ac:dyDescent="0.25">
      <c r="A5838" s="21">
        <v>43344.166666666664</v>
      </c>
      <c r="B5838" s="12">
        <v>126</v>
      </c>
    </row>
    <row r="5839" spans="1:2" x14ac:dyDescent="0.25">
      <c r="A5839" s="21">
        <v>43344.208333333336</v>
      </c>
      <c r="B5839" s="12">
        <v>125</v>
      </c>
    </row>
    <row r="5840" spans="1:2" x14ac:dyDescent="0.25">
      <c r="A5840" s="21">
        <v>43344.25</v>
      </c>
      <c r="B5840" s="12">
        <v>121</v>
      </c>
    </row>
    <row r="5841" spans="1:2" x14ac:dyDescent="0.25">
      <c r="A5841" s="21">
        <v>43344.291666666664</v>
      </c>
      <c r="B5841" s="12">
        <v>121</v>
      </c>
    </row>
    <row r="5842" spans="1:2" x14ac:dyDescent="0.25">
      <c r="A5842" s="21">
        <v>43344.333333333336</v>
      </c>
      <c r="B5842" s="12">
        <v>126</v>
      </c>
    </row>
    <row r="5843" spans="1:2" x14ac:dyDescent="0.25">
      <c r="A5843" s="21">
        <v>43344.375</v>
      </c>
      <c r="B5843" s="12">
        <v>140</v>
      </c>
    </row>
    <row r="5844" spans="1:2" x14ac:dyDescent="0.25">
      <c r="A5844" s="21">
        <v>43344.416666666664</v>
      </c>
      <c r="B5844" s="12">
        <v>154</v>
      </c>
    </row>
    <row r="5845" spans="1:2" x14ac:dyDescent="0.25">
      <c r="A5845" s="21">
        <v>43344.458333333336</v>
      </c>
      <c r="B5845" s="12">
        <v>167</v>
      </c>
    </row>
    <row r="5846" spans="1:2" x14ac:dyDescent="0.25">
      <c r="A5846" s="21">
        <v>43344.5</v>
      </c>
      <c r="B5846" s="12">
        <v>173</v>
      </c>
    </row>
    <row r="5847" spans="1:2" x14ac:dyDescent="0.25">
      <c r="A5847" s="21">
        <v>43344.541666666664</v>
      </c>
      <c r="B5847" s="12">
        <v>175</v>
      </c>
    </row>
    <row r="5848" spans="1:2" x14ac:dyDescent="0.25">
      <c r="A5848" s="21">
        <v>43344.583333333336</v>
      </c>
      <c r="B5848" s="12">
        <v>176</v>
      </c>
    </row>
    <row r="5849" spans="1:2" x14ac:dyDescent="0.25">
      <c r="A5849" s="21">
        <v>43344.625</v>
      </c>
      <c r="B5849" s="12">
        <v>174</v>
      </c>
    </row>
    <row r="5850" spans="1:2" x14ac:dyDescent="0.25">
      <c r="A5850" s="21">
        <v>43344.666666666664</v>
      </c>
      <c r="B5850" s="12">
        <v>171</v>
      </c>
    </row>
    <row r="5851" spans="1:2" x14ac:dyDescent="0.25">
      <c r="A5851" s="21">
        <v>43344.708333333336</v>
      </c>
      <c r="B5851" s="12">
        <v>168</v>
      </c>
    </row>
    <row r="5852" spans="1:2" x14ac:dyDescent="0.25">
      <c r="A5852" s="21">
        <v>43344.75</v>
      </c>
      <c r="B5852" s="12">
        <v>167</v>
      </c>
    </row>
    <row r="5853" spans="1:2" x14ac:dyDescent="0.25">
      <c r="A5853" s="21">
        <v>43344.791666666664</v>
      </c>
      <c r="B5853" s="12">
        <v>171</v>
      </c>
    </row>
    <row r="5854" spans="1:2" x14ac:dyDescent="0.25">
      <c r="A5854" s="21">
        <v>43344.833333333336</v>
      </c>
      <c r="B5854" s="12">
        <v>171</v>
      </c>
    </row>
    <row r="5855" spans="1:2" x14ac:dyDescent="0.25">
      <c r="A5855" s="21">
        <v>43344.875</v>
      </c>
      <c r="B5855" s="12">
        <v>166</v>
      </c>
    </row>
    <row r="5856" spans="1:2" x14ac:dyDescent="0.25">
      <c r="A5856" s="21">
        <v>43344.916666666664</v>
      </c>
      <c r="B5856" s="12">
        <v>165</v>
      </c>
    </row>
    <row r="5857" spans="1:2" x14ac:dyDescent="0.25">
      <c r="A5857" s="21">
        <v>43344.958333333336</v>
      </c>
      <c r="B5857" s="12">
        <v>171</v>
      </c>
    </row>
    <row r="5858" spans="1:2" x14ac:dyDescent="0.25">
      <c r="A5858" s="21">
        <v>43345</v>
      </c>
      <c r="B5858" s="12">
        <v>164</v>
      </c>
    </row>
    <row r="5859" spans="1:2" x14ac:dyDescent="0.25">
      <c r="A5859" s="21">
        <v>43345.041666666664</v>
      </c>
      <c r="B5859" s="12">
        <v>147</v>
      </c>
    </row>
    <row r="5860" spans="1:2" x14ac:dyDescent="0.25">
      <c r="A5860" s="21">
        <v>43345.083333333336</v>
      </c>
      <c r="B5860" s="12">
        <v>130</v>
      </c>
    </row>
    <row r="5861" spans="1:2" x14ac:dyDescent="0.25">
      <c r="A5861" s="21">
        <v>43345.125</v>
      </c>
      <c r="B5861" s="12">
        <v>118</v>
      </c>
    </row>
    <row r="5862" spans="1:2" x14ac:dyDescent="0.25">
      <c r="A5862" s="21">
        <v>43345.166666666664</v>
      </c>
      <c r="B5862" s="12">
        <v>113</v>
      </c>
    </row>
    <row r="5863" spans="1:2" x14ac:dyDescent="0.25">
      <c r="A5863" s="21">
        <v>43345.208333333336</v>
      </c>
      <c r="B5863" s="12">
        <v>111</v>
      </c>
    </row>
    <row r="5864" spans="1:2" x14ac:dyDescent="0.25">
      <c r="A5864" s="21">
        <v>43345.25</v>
      </c>
      <c r="B5864" s="12">
        <v>109</v>
      </c>
    </row>
    <row r="5865" spans="1:2" x14ac:dyDescent="0.25">
      <c r="A5865" s="21">
        <v>43345.291666666664</v>
      </c>
      <c r="B5865" s="12">
        <v>110</v>
      </c>
    </row>
    <row r="5866" spans="1:2" x14ac:dyDescent="0.25">
      <c r="A5866" s="21">
        <v>43345.333333333336</v>
      </c>
      <c r="B5866" s="12">
        <v>114</v>
      </c>
    </row>
    <row r="5867" spans="1:2" x14ac:dyDescent="0.25">
      <c r="A5867" s="21">
        <v>43345.375</v>
      </c>
      <c r="B5867" s="12">
        <v>130</v>
      </c>
    </row>
    <row r="5868" spans="1:2" x14ac:dyDescent="0.25">
      <c r="A5868" s="21">
        <v>43345.416666666664</v>
      </c>
      <c r="B5868" s="12">
        <v>149</v>
      </c>
    </row>
    <row r="5869" spans="1:2" x14ac:dyDescent="0.25">
      <c r="A5869" s="21">
        <v>43345.458333333336</v>
      </c>
      <c r="B5869" s="12">
        <v>164</v>
      </c>
    </row>
    <row r="5870" spans="1:2" x14ac:dyDescent="0.25">
      <c r="A5870" s="21">
        <v>43345.5</v>
      </c>
      <c r="B5870" s="12">
        <v>169</v>
      </c>
    </row>
    <row r="5871" spans="1:2" x14ac:dyDescent="0.25">
      <c r="A5871" s="21">
        <v>43345.541666666664</v>
      </c>
      <c r="B5871" s="12">
        <v>172</v>
      </c>
    </row>
    <row r="5872" spans="1:2" x14ac:dyDescent="0.25">
      <c r="A5872" s="21">
        <v>43345.583333333336</v>
      </c>
      <c r="B5872" s="12">
        <v>176</v>
      </c>
    </row>
    <row r="5873" spans="1:2" x14ac:dyDescent="0.25">
      <c r="A5873" s="21">
        <v>43345.625</v>
      </c>
      <c r="B5873" s="12">
        <v>178</v>
      </c>
    </row>
    <row r="5874" spans="1:2" x14ac:dyDescent="0.25">
      <c r="A5874" s="21">
        <v>43345.666666666664</v>
      </c>
      <c r="B5874" s="12">
        <v>173</v>
      </c>
    </row>
    <row r="5875" spans="1:2" x14ac:dyDescent="0.25">
      <c r="A5875" s="21">
        <v>43345.708333333336</v>
      </c>
      <c r="B5875" s="12">
        <v>175</v>
      </c>
    </row>
    <row r="5876" spans="1:2" x14ac:dyDescent="0.25">
      <c r="A5876" s="21">
        <v>43345.75</v>
      </c>
      <c r="B5876" s="12">
        <v>173</v>
      </c>
    </row>
    <row r="5877" spans="1:2" x14ac:dyDescent="0.25">
      <c r="A5877" s="21">
        <v>43345.791666666664</v>
      </c>
      <c r="B5877" s="12">
        <v>180</v>
      </c>
    </row>
    <row r="5878" spans="1:2" x14ac:dyDescent="0.25">
      <c r="A5878" s="21">
        <v>43345.833333333336</v>
      </c>
      <c r="B5878" s="12">
        <v>179</v>
      </c>
    </row>
    <row r="5879" spans="1:2" x14ac:dyDescent="0.25">
      <c r="A5879" s="21">
        <v>43345.875</v>
      </c>
      <c r="B5879" s="12">
        <v>174</v>
      </c>
    </row>
    <row r="5880" spans="1:2" x14ac:dyDescent="0.25">
      <c r="A5880" s="21">
        <v>43345.916666666664</v>
      </c>
      <c r="B5880" s="12">
        <v>173</v>
      </c>
    </row>
    <row r="5881" spans="1:2" x14ac:dyDescent="0.25">
      <c r="A5881" s="21">
        <v>43345.958333333336</v>
      </c>
      <c r="B5881" s="12">
        <v>180</v>
      </c>
    </row>
    <row r="5882" spans="1:2" x14ac:dyDescent="0.25">
      <c r="A5882" s="21">
        <v>43346</v>
      </c>
      <c r="B5882" s="12">
        <v>169</v>
      </c>
    </row>
    <row r="5883" spans="1:2" x14ac:dyDescent="0.25">
      <c r="A5883" s="21">
        <v>43346.041666666664</v>
      </c>
      <c r="B5883" s="12">
        <v>153</v>
      </c>
    </row>
    <row r="5884" spans="1:2" x14ac:dyDescent="0.25">
      <c r="A5884" s="21">
        <v>43346.083333333336</v>
      </c>
      <c r="B5884" s="12">
        <v>136</v>
      </c>
    </row>
    <row r="5885" spans="1:2" x14ac:dyDescent="0.25">
      <c r="A5885" s="21">
        <v>43346.125</v>
      </c>
      <c r="B5885" s="12">
        <v>124</v>
      </c>
    </row>
    <row r="5886" spans="1:2" x14ac:dyDescent="0.25">
      <c r="A5886" s="21">
        <v>43346.166666666664</v>
      </c>
      <c r="B5886" s="12">
        <v>116</v>
      </c>
    </row>
    <row r="5887" spans="1:2" x14ac:dyDescent="0.25">
      <c r="A5887" s="21">
        <v>43346.208333333336</v>
      </c>
      <c r="B5887" s="12">
        <v>113</v>
      </c>
    </row>
    <row r="5888" spans="1:2" x14ac:dyDescent="0.25">
      <c r="A5888" s="21">
        <v>43346.25</v>
      </c>
      <c r="B5888" s="12">
        <v>111</v>
      </c>
    </row>
    <row r="5889" spans="1:2" x14ac:dyDescent="0.25">
      <c r="A5889" s="21">
        <v>43346.291666666664</v>
      </c>
      <c r="B5889" s="12">
        <v>113</v>
      </c>
    </row>
    <row r="5890" spans="1:2" x14ac:dyDescent="0.25">
      <c r="A5890" s="21">
        <v>43346.333333333336</v>
      </c>
      <c r="B5890" s="12">
        <v>118</v>
      </c>
    </row>
    <row r="5891" spans="1:2" x14ac:dyDescent="0.25">
      <c r="A5891" s="21">
        <v>43346.375</v>
      </c>
      <c r="B5891" s="12">
        <v>132</v>
      </c>
    </row>
    <row r="5892" spans="1:2" x14ac:dyDescent="0.25">
      <c r="A5892" s="21">
        <v>43346.416666666664</v>
      </c>
      <c r="B5892" s="12">
        <v>150</v>
      </c>
    </row>
    <row r="5893" spans="1:2" x14ac:dyDescent="0.25">
      <c r="A5893" s="21">
        <v>43346.458333333336</v>
      </c>
      <c r="B5893" s="12">
        <v>165</v>
      </c>
    </row>
    <row r="5894" spans="1:2" x14ac:dyDescent="0.25">
      <c r="A5894" s="21">
        <v>43346.5</v>
      </c>
      <c r="B5894" s="12">
        <v>173</v>
      </c>
    </row>
    <row r="5895" spans="1:2" x14ac:dyDescent="0.25">
      <c r="A5895" s="21">
        <v>43346.541666666664</v>
      </c>
      <c r="B5895" s="12">
        <v>176</v>
      </c>
    </row>
    <row r="5896" spans="1:2" x14ac:dyDescent="0.25">
      <c r="A5896" s="21">
        <v>43346.583333333336</v>
      </c>
      <c r="B5896" s="12">
        <v>178</v>
      </c>
    </row>
    <row r="5897" spans="1:2" x14ac:dyDescent="0.25">
      <c r="A5897" s="21">
        <v>43346.625</v>
      </c>
      <c r="B5897" s="12">
        <v>176</v>
      </c>
    </row>
    <row r="5898" spans="1:2" x14ac:dyDescent="0.25">
      <c r="A5898" s="21">
        <v>43346.666666666664</v>
      </c>
      <c r="B5898" s="12">
        <v>173</v>
      </c>
    </row>
    <row r="5899" spans="1:2" x14ac:dyDescent="0.25">
      <c r="A5899" s="21">
        <v>43346.708333333336</v>
      </c>
      <c r="B5899" s="12">
        <v>170</v>
      </c>
    </row>
    <row r="5900" spans="1:2" x14ac:dyDescent="0.25">
      <c r="A5900" s="21">
        <v>43346.75</v>
      </c>
      <c r="B5900" s="12">
        <v>168</v>
      </c>
    </row>
    <row r="5901" spans="1:2" x14ac:dyDescent="0.25">
      <c r="A5901" s="21">
        <v>43346.791666666664</v>
      </c>
      <c r="B5901" s="12">
        <v>170</v>
      </c>
    </row>
    <row r="5902" spans="1:2" x14ac:dyDescent="0.25">
      <c r="A5902" s="21">
        <v>43346.833333333336</v>
      </c>
      <c r="B5902" s="12">
        <v>170</v>
      </c>
    </row>
    <row r="5903" spans="1:2" x14ac:dyDescent="0.25">
      <c r="A5903" s="21">
        <v>43346.875</v>
      </c>
      <c r="B5903" s="12">
        <v>163</v>
      </c>
    </row>
    <row r="5904" spans="1:2" x14ac:dyDescent="0.25">
      <c r="A5904" s="21">
        <v>43346.916666666664</v>
      </c>
      <c r="B5904" s="12">
        <v>162</v>
      </c>
    </row>
    <row r="5905" spans="1:2" x14ac:dyDescent="0.25">
      <c r="A5905" s="21">
        <v>43346.958333333336</v>
      </c>
      <c r="B5905" s="12">
        <v>170</v>
      </c>
    </row>
    <row r="5906" spans="1:2" x14ac:dyDescent="0.25">
      <c r="A5906" s="21">
        <v>43347</v>
      </c>
      <c r="B5906" s="12">
        <v>164</v>
      </c>
    </row>
    <row r="5907" spans="1:2" x14ac:dyDescent="0.25">
      <c r="A5907" s="21">
        <v>43347.041666666664</v>
      </c>
      <c r="B5907" s="12">
        <v>148</v>
      </c>
    </row>
    <row r="5908" spans="1:2" x14ac:dyDescent="0.25">
      <c r="A5908" s="21">
        <v>43347.083333333336</v>
      </c>
      <c r="B5908" s="12">
        <v>132</v>
      </c>
    </row>
    <row r="5909" spans="1:2" x14ac:dyDescent="0.25">
      <c r="A5909" s="21">
        <v>43347.125</v>
      </c>
      <c r="B5909" s="12">
        <v>121</v>
      </c>
    </row>
    <row r="5910" spans="1:2" x14ac:dyDescent="0.25">
      <c r="A5910" s="21">
        <v>43347.166666666664</v>
      </c>
      <c r="B5910" s="12">
        <v>114</v>
      </c>
    </row>
    <row r="5911" spans="1:2" x14ac:dyDescent="0.25">
      <c r="A5911" s="21">
        <v>43347.208333333336</v>
      </c>
      <c r="B5911" s="12">
        <v>111</v>
      </c>
    </row>
    <row r="5912" spans="1:2" x14ac:dyDescent="0.25">
      <c r="A5912" s="21">
        <v>43347.25</v>
      </c>
      <c r="B5912" s="12">
        <v>108</v>
      </c>
    </row>
    <row r="5913" spans="1:2" x14ac:dyDescent="0.25">
      <c r="A5913" s="21">
        <v>43347.291666666664</v>
      </c>
      <c r="B5913" s="12">
        <v>110</v>
      </c>
    </row>
    <row r="5914" spans="1:2" x14ac:dyDescent="0.25">
      <c r="A5914" s="21">
        <v>43347.333333333336</v>
      </c>
      <c r="B5914" s="12">
        <v>116</v>
      </c>
    </row>
    <row r="5915" spans="1:2" x14ac:dyDescent="0.25">
      <c r="A5915" s="21">
        <v>43347.375</v>
      </c>
      <c r="B5915" s="12">
        <v>129</v>
      </c>
    </row>
    <row r="5916" spans="1:2" x14ac:dyDescent="0.25">
      <c r="A5916" s="21">
        <v>43347.416666666664</v>
      </c>
      <c r="B5916" s="12">
        <v>148</v>
      </c>
    </row>
    <row r="5917" spans="1:2" x14ac:dyDescent="0.25">
      <c r="A5917" s="21">
        <v>43347.458333333336</v>
      </c>
      <c r="B5917" s="12">
        <v>161</v>
      </c>
    </row>
    <row r="5918" spans="1:2" x14ac:dyDescent="0.25">
      <c r="A5918" s="21">
        <v>43347.5</v>
      </c>
      <c r="B5918" s="12">
        <v>167</v>
      </c>
    </row>
    <row r="5919" spans="1:2" x14ac:dyDescent="0.25">
      <c r="A5919" s="21">
        <v>43347.541666666664</v>
      </c>
      <c r="B5919" s="12">
        <v>170</v>
      </c>
    </row>
    <row r="5920" spans="1:2" x14ac:dyDescent="0.25">
      <c r="A5920" s="21">
        <v>43347.583333333336</v>
      </c>
      <c r="B5920" s="12">
        <v>171</v>
      </c>
    </row>
    <row r="5921" spans="1:2" x14ac:dyDescent="0.25">
      <c r="A5921" s="21">
        <v>43347.625</v>
      </c>
      <c r="B5921" s="12">
        <v>169</v>
      </c>
    </row>
    <row r="5922" spans="1:2" x14ac:dyDescent="0.25">
      <c r="A5922" s="21">
        <v>43347.666666666664</v>
      </c>
      <c r="B5922" s="12">
        <v>166</v>
      </c>
    </row>
    <row r="5923" spans="1:2" x14ac:dyDescent="0.25">
      <c r="A5923" s="21">
        <v>43347.708333333336</v>
      </c>
      <c r="B5923" s="12">
        <v>164</v>
      </c>
    </row>
    <row r="5924" spans="1:2" x14ac:dyDescent="0.25">
      <c r="A5924" s="21">
        <v>43347.75</v>
      </c>
      <c r="B5924" s="12">
        <v>161</v>
      </c>
    </row>
    <row r="5925" spans="1:2" x14ac:dyDescent="0.25">
      <c r="A5925" s="21">
        <v>43347.791666666664</v>
      </c>
      <c r="B5925" s="12">
        <v>164</v>
      </c>
    </row>
    <row r="5926" spans="1:2" x14ac:dyDescent="0.25">
      <c r="A5926" s="21">
        <v>43347.833333333336</v>
      </c>
      <c r="B5926" s="12">
        <v>164</v>
      </c>
    </row>
    <row r="5927" spans="1:2" x14ac:dyDescent="0.25">
      <c r="A5927" s="21">
        <v>43347.875</v>
      </c>
      <c r="B5927" s="12">
        <v>159</v>
      </c>
    </row>
    <row r="5928" spans="1:2" x14ac:dyDescent="0.25">
      <c r="A5928" s="21">
        <v>43347.916666666664</v>
      </c>
      <c r="B5928" s="12">
        <v>157</v>
      </c>
    </row>
    <row r="5929" spans="1:2" x14ac:dyDescent="0.25">
      <c r="A5929" s="21">
        <v>43347.958333333336</v>
      </c>
      <c r="B5929" s="12">
        <v>163</v>
      </c>
    </row>
    <row r="5930" spans="1:2" x14ac:dyDescent="0.25">
      <c r="A5930" s="21">
        <v>43348</v>
      </c>
      <c r="B5930" s="12">
        <v>157</v>
      </c>
    </row>
    <row r="5931" spans="1:2" x14ac:dyDescent="0.25">
      <c r="A5931" s="21">
        <v>43348.041666666664</v>
      </c>
      <c r="B5931" s="12">
        <v>145</v>
      </c>
    </row>
    <row r="5932" spans="1:2" x14ac:dyDescent="0.25">
      <c r="A5932" s="21">
        <v>43348.083333333336</v>
      </c>
      <c r="B5932" s="12">
        <v>130</v>
      </c>
    </row>
    <row r="5933" spans="1:2" x14ac:dyDescent="0.25">
      <c r="A5933" s="21">
        <v>43348.125</v>
      </c>
      <c r="B5933" s="12">
        <v>120</v>
      </c>
    </row>
    <row r="5934" spans="1:2" x14ac:dyDescent="0.25">
      <c r="A5934" s="21">
        <v>43348.166666666664</v>
      </c>
      <c r="B5934" s="12">
        <v>114</v>
      </c>
    </row>
    <row r="5935" spans="1:2" x14ac:dyDescent="0.25">
      <c r="A5935" s="21">
        <v>43348.208333333336</v>
      </c>
      <c r="B5935" s="12">
        <v>111</v>
      </c>
    </row>
    <row r="5936" spans="1:2" x14ac:dyDescent="0.25">
      <c r="A5936" s="21">
        <v>43348.25</v>
      </c>
      <c r="B5936" s="12">
        <v>109</v>
      </c>
    </row>
    <row r="5937" spans="1:2" x14ac:dyDescent="0.25">
      <c r="A5937" s="21">
        <v>43348.291666666664</v>
      </c>
      <c r="B5937" s="12">
        <v>110</v>
      </c>
    </row>
    <row r="5938" spans="1:2" x14ac:dyDescent="0.25">
      <c r="A5938" s="21">
        <v>43348.333333333336</v>
      </c>
      <c r="B5938" s="12">
        <v>112</v>
      </c>
    </row>
    <row r="5939" spans="1:2" x14ac:dyDescent="0.25">
      <c r="A5939" s="21">
        <v>43348.375</v>
      </c>
      <c r="B5939" s="12">
        <v>119</v>
      </c>
    </row>
    <row r="5940" spans="1:2" x14ac:dyDescent="0.25">
      <c r="A5940" s="21">
        <v>43348.416666666664</v>
      </c>
      <c r="B5940" s="12">
        <v>131</v>
      </c>
    </row>
    <row r="5941" spans="1:2" x14ac:dyDescent="0.25">
      <c r="A5941" s="21">
        <v>43348.458333333336</v>
      </c>
      <c r="B5941" s="12">
        <v>147</v>
      </c>
    </row>
    <row r="5942" spans="1:2" x14ac:dyDescent="0.25">
      <c r="A5942" s="21">
        <v>43348.5</v>
      </c>
      <c r="B5942" s="12">
        <v>156</v>
      </c>
    </row>
    <row r="5943" spans="1:2" x14ac:dyDescent="0.25">
      <c r="A5943" s="21">
        <v>43348.541666666664</v>
      </c>
      <c r="B5943" s="12">
        <v>158</v>
      </c>
    </row>
    <row r="5944" spans="1:2" x14ac:dyDescent="0.25">
      <c r="A5944" s="21">
        <v>43348.583333333336</v>
      </c>
      <c r="B5944" s="12">
        <v>159</v>
      </c>
    </row>
    <row r="5945" spans="1:2" x14ac:dyDescent="0.25">
      <c r="A5945" s="21">
        <v>43348.625</v>
      </c>
      <c r="B5945" s="12">
        <v>159</v>
      </c>
    </row>
    <row r="5946" spans="1:2" x14ac:dyDescent="0.25">
      <c r="A5946" s="21">
        <v>43348.666666666664</v>
      </c>
      <c r="B5946" s="12">
        <v>154</v>
      </c>
    </row>
    <row r="5947" spans="1:2" x14ac:dyDescent="0.25">
      <c r="A5947" s="21">
        <v>43348.708333333336</v>
      </c>
      <c r="B5947" s="12">
        <v>151</v>
      </c>
    </row>
    <row r="5948" spans="1:2" x14ac:dyDescent="0.25">
      <c r="A5948" s="21">
        <v>43348.75</v>
      </c>
      <c r="B5948" s="12">
        <v>150</v>
      </c>
    </row>
    <row r="5949" spans="1:2" x14ac:dyDescent="0.25">
      <c r="A5949" s="21">
        <v>43348.791666666664</v>
      </c>
      <c r="B5949" s="12">
        <v>155</v>
      </c>
    </row>
    <row r="5950" spans="1:2" x14ac:dyDescent="0.25">
      <c r="A5950" s="21">
        <v>43348.833333333336</v>
      </c>
      <c r="B5950" s="12">
        <v>159</v>
      </c>
    </row>
    <row r="5951" spans="1:2" x14ac:dyDescent="0.25">
      <c r="A5951" s="21">
        <v>43348.875</v>
      </c>
      <c r="B5951" s="12">
        <v>157</v>
      </c>
    </row>
    <row r="5952" spans="1:2" x14ac:dyDescent="0.25">
      <c r="A5952" s="21">
        <v>43348.916666666664</v>
      </c>
      <c r="B5952" s="12">
        <v>155</v>
      </c>
    </row>
    <row r="5953" spans="1:2" x14ac:dyDescent="0.25">
      <c r="A5953" s="21">
        <v>43348.958333333336</v>
      </c>
      <c r="B5953" s="12">
        <v>163</v>
      </c>
    </row>
    <row r="5954" spans="1:2" x14ac:dyDescent="0.25">
      <c r="A5954" s="21">
        <v>43349</v>
      </c>
      <c r="B5954" s="12">
        <v>156</v>
      </c>
    </row>
    <row r="5955" spans="1:2" x14ac:dyDescent="0.25">
      <c r="A5955" s="21">
        <v>43349.041666666664</v>
      </c>
      <c r="B5955" s="12">
        <v>147</v>
      </c>
    </row>
    <row r="5956" spans="1:2" x14ac:dyDescent="0.25">
      <c r="A5956" s="21">
        <v>43349.083333333336</v>
      </c>
      <c r="B5956" s="12">
        <v>134</v>
      </c>
    </row>
    <row r="5957" spans="1:2" x14ac:dyDescent="0.25">
      <c r="A5957" s="21">
        <v>43349.125</v>
      </c>
      <c r="B5957" s="12">
        <v>123</v>
      </c>
    </row>
    <row r="5958" spans="1:2" x14ac:dyDescent="0.25">
      <c r="A5958" s="21">
        <v>43349.166666666664</v>
      </c>
      <c r="B5958" s="12">
        <v>119</v>
      </c>
    </row>
    <row r="5959" spans="1:2" x14ac:dyDescent="0.25">
      <c r="A5959" s="21">
        <v>43349.208333333336</v>
      </c>
      <c r="B5959" s="12">
        <v>113</v>
      </c>
    </row>
    <row r="5960" spans="1:2" x14ac:dyDescent="0.25">
      <c r="A5960" s="21">
        <v>43349.25</v>
      </c>
      <c r="B5960" s="12">
        <v>111</v>
      </c>
    </row>
    <row r="5961" spans="1:2" x14ac:dyDescent="0.25">
      <c r="A5961" s="21">
        <v>43349.291666666664</v>
      </c>
      <c r="B5961" s="12">
        <v>111</v>
      </c>
    </row>
    <row r="5962" spans="1:2" x14ac:dyDescent="0.25">
      <c r="A5962" s="21">
        <v>43349.333333333336</v>
      </c>
      <c r="B5962" s="12">
        <v>112</v>
      </c>
    </row>
    <row r="5963" spans="1:2" x14ac:dyDescent="0.25">
      <c r="A5963" s="21">
        <v>43349.375</v>
      </c>
      <c r="B5963" s="12">
        <v>114</v>
      </c>
    </row>
    <row r="5964" spans="1:2" x14ac:dyDescent="0.25">
      <c r="A5964" s="21">
        <v>43349.416666666664</v>
      </c>
      <c r="B5964" s="12">
        <v>123</v>
      </c>
    </row>
    <row r="5965" spans="1:2" x14ac:dyDescent="0.25">
      <c r="A5965" s="21">
        <v>43349.458333333336</v>
      </c>
      <c r="B5965" s="12">
        <v>139</v>
      </c>
    </row>
    <row r="5966" spans="1:2" x14ac:dyDescent="0.25">
      <c r="A5966" s="21">
        <v>43349.5</v>
      </c>
      <c r="B5966" s="12">
        <v>152</v>
      </c>
    </row>
    <row r="5967" spans="1:2" x14ac:dyDescent="0.25">
      <c r="A5967" s="21">
        <v>43349.541666666664</v>
      </c>
      <c r="B5967" s="12">
        <v>158</v>
      </c>
    </row>
    <row r="5968" spans="1:2" x14ac:dyDescent="0.25">
      <c r="A5968" s="21">
        <v>43349.583333333336</v>
      </c>
      <c r="B5968" s="12">
        <v>161</v>
      </c>
    </row>
    <row r="5969" spans="1:2" x14ac:dyDescent="0.25">
      <c r="A5969" s="21">
        <v>43349.625</v>
      </c>
      <c r="B5969" s="12">
        <v>161</v>
      </c>
    </row>
    <row r="5970" spans="1:2" x14ac:dyDescent="0.25">
      <c r="A5970" s="21">
        <v>43349.666666666664</v>
      </c>
      <c r="B5970" s="12">
        <v>157</v>
      </c>
    </row>
    <row r="5971" spans="1:2" x14ac:dyDescent="0.25">
      <c r="A5971" s="21">
        <v>43349.708333333336</v>
      </c>
      <c r="B5971" s="12">
        <v>154</v>
      </c>
    </row>
    <row r="5972" spans="1:2" x14ac:dyDescent="0.25">
      <c r="A5972" s="21">
        <v>43349.75</v>
      </c>
      <c r="B5972" s="12">
        <v>155</v>
      </c>
    </row>
    <row r="5973" spans="1:2" x14ac:dyDescent="0.25">
      <c r="A5973" s="21">
        <v>43349.791666666664</v>
      </c>
      <c r="B5973" s="12">
        <v>162</v>
      </c>
    </row>
    <row r="5974" spans="1:2" x14ac:dyDescent="0.25">
      <c r="A5974" s="21">
        <v>43349.833333333336</v>
      </c>
      <c r="B5974" s="12">
        <v>165</v>
      </c>
    </row>
    <row r="5975" spans="1:2" x14ac:dyDescent="0.25">
      <c r="A5975" s="21">
        <v>43349.875</v>
      </c>
      <c r="B5975" s="12">
        <v>160</v>
      </c>
    </row>
    <row r="5976" spans="1:2" x14ac:dyDescent="0.25">
      <c r="A5976" s="21">
        <v>43349.916666666664</v>
      </c>
      <c r="B5976" s="12">
        <v>158</v>
      </c>
    </row>
    <row r="5977" spans="1:2" x14ac:dyDescent="0.25">
      <c r="A5977" s="21">
        <v>43349.958333333336</v>
      </c>
      <c r="B5977" s="12">
        <v>163</v>
      </c>
    </row>
    <row r="5978" spans="1:2" x14ac:dyDescent="0.25">
      <c r="A5978" s="21">
        <v>43350</v>
      </c>
      <c r="B5978" s="12">
        <v>156</v>
      </c>
    </row>
    <row r="5979" spans="1:2" x14ac:dyDescent="0.25">
      <c r="A5979" s="21">
        <v>43350.041666666664</v>
      </c>
      <c r="B5979" s="12">
        <v>145</v>
      </c>
    </row>
    <row r="5980" spans="1:2" x14ac:dyDescent="0.25">
      <c r="A5980" s="21">
        <v>43350.083333333336</v>
      </c>
      <c r="B5980" s="12">
        <v>134</v>
      </c>
    </row>
    <row r="5981" spans="1:2" x14ac:dyDescent="0.25">
      <c r="A5981" s="21">
        <v>43350.125</v>
      </c>
      <c r="B5981" s="12">
        <v>124</v>
      </c>
    </row>
    <row r="5982" spans="1:2" x14ac:dyDescent="0.25">
      <c r="A5982" s="21">
        <v>43350.166666666664</v>
      </c>
      <c r="B5982" s="12">
        <v>118</v>
      </c>
    </row>
    <row r="5983" spans="1:2" x14ac:dyDescent="0.25">
      <c r="A5983" s="21">
        <v>43350.208333333336</v>
      </c>
      <c r="B5983" s="12">
        <v>114</v>
      </c>
    </row>
    <row r="5984" spans="1:2" x14ac:dyDescent="0.25">
      <c r="A5984" s="21">
        <v>43350.25</v>
      </c>
      <c r="B5984" s="12">
        <v>114</v>
      </c>
    </row>
    <row r="5985" spans="1:2" x14ac:dyDescent="0.25">
      <c r="A5985" s="21">
        <v>43350.291666666664</v>
      </c>
      <c r="B5985" s="12">
        <v>115</v>
      </c>
    </row>
    <row r="5986" spans="1:2" x14ac:dyDescent="0.25">
      <c r="A5986" s="21">
        <v>43350.333333333336</v>
      </c>
      <c r="B5986" s="12">
        <v>117</v>
      </c>
    </row>
    <row r="5987" spans="1:2" x14ac:dyDescent="0.25">
      <c r="A5987" s="21">
        <v>43350.375</v>
      </c>
      <c r="B5987" s="12">
        <v>123</v>
      </c>
    </row>
    <row r="5988" spans="1:2" x14ac:dyDescent="0.25">
      <c r="A5988" s="21">
        <v>43350.416666666664</v>
      </c>
      <c r="B5988" s="12">
        <v>133</v>
      </c>
    </row>
    <row r="5989" spans="1:2" x14ac:dyDescent="0.25">
      <c r="A5989" s="21">
        <v>43350.458333333336</v>
      </c>
      <c r="B5989" s="12">
        <v>148</v>
      </c>
    </row>
    <row r="5990" spans="1:2" x14ac:dyDescent="0.25">
      <c r="A5990" s="21">
        <v>43350.5</v>
      </c>
      <c r="B5990" s="12">
        <v>161</v>
      </c>
    </row>
    <row r="5991" spans="1:2" x14ac:dyDescent="0.25">
      <c r="A5991" s="21">
        <v>43350.541666666664</v>
      </c>
      <c r="B5991" s="12">
        <v>169</v>
      </c>
    </row>
    <row r="5992" spans="1:2" x14ac:dyDescent="0.25">
      <c r="A5992" s="21">
        <v>43350.583333333336</v>
      </c>
      <c r="B5992" s="12">
        <v>175</v>
      </c>
    </row>
    <row r="5993" spans="1:2" x14ac:dyDescent="0.25">
      <c r="A5993" s="21">
        <v>43350.625</v>
      </c>
      <c r="B5993" s="12">
        <v>177</v>
      </c>
    </row>
    <row r="5994" spans="1:2" x14ac:dyDescent="0.25">
      <c r="A5994" s="21">
        <v>43350.666666666664</v>
      </c>
      <c r="B5994" s="12">
        <v>173</v>
      </c>
    </row>
    <row r="5995" spans="1:2" x14ac:dyDescent="0.25">
      <c r="A5995" s="21">
        <v>43350.708333333336</v>
      </c>
      <c r="B5995" s="12">
        <v>170</v>
      </c>
    </row>
    <row r="5996" spans="1:2" x14ac:dyDescent="0.25">
      <c r="A5996" s="21">
        <v>43350.75</v>
      </c>
      <c r="B5996" s="12">
        <v>172</v>
      </c>
    </row>
    <row r="5997" spans="1:2" x14ac:dyDescent="0.25">
      <c r="A5997" s="21">
        <v>43350.791666666664</v>
      </c>
      <c r="B5997" s="12">
        <v>179</v>
      </c>
    </row>
    <row r="5998" spans="1:2" x14ac:dyDescent="0.25">
      <c r="A5998" s="21">
        <v>43350.833333333336</v>
      </c>
      <c r="B5998" s="12">
        <v>183</v>
      </c>
    </row>
    <row r="5999" spans="1:2" x14ac:dyDescent="0.25">
      <c r="A5999" s="21">
        <v>43350.875</v>
      </c>
      <c r="B5999" s="12">
        <v>178</v>
      </c>
    </row>
    <row r="6000" spans="1:2" x14ac:dyDescent="0.25">
      <c r="A6000" s="21">
        <v>43350.916666666664</v>
      </c>
      <c r="B6000" s="12">
        <v>179</v>
      </c>
    </row>
    <row r="6001" spans="1:2" x14ac:dyDescent="0.25">
      <c r="A6001" s="21">
        <v>43350.958333333336</v>
      </c>
      <c r="B6001" s="12">
        <v>186</v>
      </c>
    </row>
    <row r="6002" spans="1:2" x14ac:dyDescent="0.25">
      <c r="A6002" s="21">
        <v>43351</v>
      </c>
      <c r="B6002" s="12">
        <v>175</v>
      </c>
    </row>
    <row r="6003" spans="1:2" x14ac:dyDescent="0.25">
      <c r="A6003" s="21">
        <v>43351.041666666664</v>
      </c>
      <c r="B6003" s="12">
        <v>157</v>
      </c>
    </row>
    <row r="6004" spans="1:2" x14ac:dyDescent="0.25">
      <c r="A6004" s="21">
        <v>43351.083333333336</v>
      </c>
      <c r="B6004" s="12">
        <v>139</v>
      </c>
    </row>
    <row r="6005" spans="1:2" x14ac:dyDescent="0.25">
      <c r="A6005" s="21">
        <v>43351.125</v>
      </c>
      <c r="B6005" s="12">
        <v>127</v>
      </c>
    </row>
    <row r="6006" spans="1:2" x14ac:dyDescent="0.25">
      <c r="A6006" s="21">
        <v>43351.166666666664</v>
      </c>
      <c r="B6006" s="12">
        <v>121</v>
      </c>
    </row>
    <row r="6007" spans="1:2" x14ac:dyDescent="0.25">
      <c r="A6007" s="21">
        <v>43351.208333333336</v>
      </c>
      <c r="B6007" s="12">
        <v>117</v>
      </c>
    </row>
    <row r="6008" spans="1:2" x14ac:dyDescent="0.25">
      <c r="A6008" s="21">
        <v>43351.25</v>
      </c>
      <c r="B6008" s="12">
        <v>116</v>
      </c>
    </row>
    <row r="6009" spans="1:2" x14ac:dyDescent="0.25">
      <c r="A6009" s="21">
        <v>43351.291666666664</v>
      </c>
      <c r="B6009" s="12">
        <v>117</v>
      </c>
    </row>
    <row r="6010" spans="1:2" x14ac:dyDescent="0.25">
      <c r="A6010" s="21">
        <v>43351.333333333336</v>
      </c>
      <c r="B6010" s="12">
        <v>123</v>
      </c>
    </row>
    <row r="6011" spans="1:2" x14ac:dyDescent="0.25">
      <c r="A6011" s="21">
        <v>43351.375</v>
      </c>
      <c r="B6011" s="12">
        <v>142</v>
      </c>
    </row>
    <row r="6012" spans="1:2" x14ac:dyDescent="0.25">
      <c r="A6012" s="21">
        <v>43351.416666666664</v>
      </c>
      <c r="B6012" s="12">
        <v>163</v>
      </c>
    </row>
    <row r="6013" spans="1:2" x14ac:dyDescent="0.25">
      <c r="A6013" s="21">
        <v>43351.458333333336</v>
      </c>
      <c r="B6013" s="12">
        <v>166</v>
      </c>
    </row>
    <row r="6014" spans="1:2" x14ac:dyDescent="0.25">
      <c r="A6014" s="21">
        <v>43351.5</v>
      </c>
      <c r="B6014" s="12">
        <v>170</v>
      </c>
    </row>
    <row r="6015" spans="1:2" x14ac:dyDescent="0.25">
      <c r="A6015" s="21">
        <v>43351.541666666664</v>
      </c>
      <c r="B6015" s="12">
        <v>173</v>
      </c>
    </row>
    <row r="6016" spans="1:2" x14ac:dyDescent="0.25">
      <c r="A6016" s="21">
        <v>43351.583333333336</v>
      </c>
      <c r="B6016" s="12">
        <v>175</v>
      </c>
    </row>
    <row r="6017" spans="1:2" x14ac:dyDescent="0.25">
      <c r="A6017" s="21">
        <v>43351.625</v>
      </c>
      <c r="B6017" s="12">
        <v>173</v>
      </c>
    </row>
    <row r="6018" spans="1:2" x14ac:dyDescent="0.25">
      <c r="A6018" s="21">
        <v>43351.666666666664</v>
      </c>
      <c r="B6018" s="12">
        <v>172</v>
      </c>
    </row>
    <row r="6019" spans="1:2" x14ac:dyDescent="0.25">
      <c r="A6019" s="21">
        <v>43351.708333333336</v>
      </c>
      <c r="B6019" s="12">
        <v>169</v>
      </c>
    </row>
    <row r="6020" spans="1:2" x14ac:dyDescent="0.25">
      <c r="A6020" s="21">
        <v>43351.75</v>
      </c>
      <c r="B6020" s="12">
        <v>169</v>
      </c>
    </row>
    <row r="6021" spans="1:2" x14ac:dyDescent="0.25">
      <c r="A6021" s="21">
        <v>43351.791666666664</v>
      </c>
      <c r="B6021" s="12">
        <v>175</v>
      </c>
    </row>
    <row r="6022" spans="1:2" x14ac:dyDescent="0.25">
      <c r="A6022" s="21">
        <v>43351.833333333336</v>
      </c>
      <c r="B6022" s="12">
        <v>176</v>
      </c>
    </row>
    <row r="6023" spans="1:2" x14ac:dyDescent="0.25">
      <c r="A6023" s="21">
        <v>43351.875</v>
      </c>
      <c r="B6023" s="12">
        <v>169</v>
      </c>
    </row>
    <row r="6024" spans="1:2" x14ac:dyDescent="0.25">
      <c r="A6024" s="21">
        <v>43351.916666666664</v>
      </c>
      <c r="B6024" s="12">
        <v>170</v>
      </c>
    </row>
    <row r="6025" spans="1:2" x14ac:dyDescent="0.25">
      <c r="A6025" s="21">
        <v>43351.958333333336</v>
      </c>
      <c r="B6025" s="12">
        <v>173</v>
      </c>
    </row>
    <row r="6026" spans="1:2" x14ac:dyDescent="0.25">
      <c r="A6026" s="21">
        <v>43352</v>
      </c>
      <c r="B6026" s="12">
        <v>162</v>
      </c>
    </row>
    <row r="6027" spans="1:2" x14ac:dyDescent="0.25">
      <c r="A6027" s="21">
        <v>43352.041666666664</v>
      </c>
      <c r="B6027" s="12">
        <v>144</v>
      </c>
    </row>
    <row r="6028" spans="1:2" x14ac:dyDescent="0.25">
      <c r="A6028" s="21">
        <v>43352.083333333336</v>
      </c>
      <c r="B6028" s="12">
        <v>129</v>
      </c>
    </row>
    <row r="6029" spans="1:2" x14ac:dyDescent="0.25">
      <c r="A6029" s="21">
        <v>43352.125</v>
      </c>
      <c r="B6029" s="12">
        <v>119</v>
      </c>
    </row>
    <row r="6030" spans="1:2" x14ac:dyDescent="0.25">
      <c r="A6030" s="21">
        <v>43352.166666666664</v>
      </c>
      <c r="B6030" s="12">
        <v>113</v>
      </c>
    </row>
    <row r="6031" spans="1:2" x14ac:dyDescent="0.25">
      <c r="A6031" s="21">
        <v>43352.208333333336</v>
      </c>
      <c r="B6031" s="12">
        <v>111</v>
      </c>
    </row>
    <row r="6032" spans="1:2" x14ac:dyDescent="0.25">
      <c r="A6032" s="21">
        <v>43352.25</v>
      </c>
      <c r="B6032" s="12">
        <v>110</v>
      </c>
    </row>
    <row r="6033" spans="1:2" x14ac:dyDescent="0.25">
      <c r="A6033" s="21">
        <v>43352.291666666664</v>
      </c>
      <c r="B6033" s="12">
        <v>112</v>
      </c>
    </row>
    <row r="6034" spans="1:2" x14ac:dyDescent="0.25">
      <c r="A6034" s="21">
        <v>43352.333333333336</v>
      </c>
      <c r="B6034" s="12">
        <v>118</v>
      </c>
    </row>
    <row r="6035" spans="1:2" x14ac:dyDescent="0.25">
      <c r="A6035" s="21">
        <v>43352.375</v>
      </c>
      <c r="B6035" s="12">
        <v>136</v>
      </c>
    </row>
    <row r="6036" spans="1:2" x14ac:dyDescent="0.25">
      <c r="A6036" s="21">
        <v>43352.416666666664</v>
      </c>
      <c r="B6036" s="12">
        <v>156</v>
      </c>
    </row>
    <row r="6037" spans="1:2" x14ac:dyDescent="0.25">
      <c r="A6037" s="21">
        <v>43352.458333333336</v>
      </c>
      <c r="B6037" s="12">
        <v>164</v>
      </c>
    </row>
    <row r="6038" spans="1:2" x14ac:dyDescent="0.25">
      <c r="A6038" s="21">
        <v>43352.5</v>
      </c>
      <c r="B6038" s="12">
        <v>167</v>
      </c>
    </row>
    <row r="6039" spans="1:2" x14ac:dyDescent="0.25">
      <c r="A6039" s="21">
        <v>43352.541666666664</v>
      </c>
      <c r="B6039" s="12">
        <v>161</v>
      </c>
    </row>
    <row r="6040" spans="1:2" x14ac:dyDescent="0.25">
      <c r="A6040" s="21">
        <v>43352.583333333336</v>
      </c>
      <c r="B6040" s="12">
        <v>168</v>
      </c>
    </row>
    <row r="6041" spans="1:2" x14ac:dyDescent="0.25">
      <c r="A6041" s="21">
        <v>43352.625</v>
      </c>
      <c r="B6041" s="12">
        <v>168</v>
      </c>
    </row>
    <row r="6042" spans="1:2" x14ac:dyDescent="0.25">
      <c r="A6042" s="21">
        <v>43352.666666666664</v>
      </c>
      <c r="B6042" s="12">
        <v>168</v>
      </c>
    </row>
    <row r="6043" spans="1:2" x14ac:dyDescent="0.25">
      <c r="A6043" s="21">
        <v>43352.708333333336</v>
      </c>
      <c r="B6043" s="12">
        <v>168</v>
      </c>
    </row>
    <row r="6044" spans="1:2" x14ac:dyDescent="0.25">
      <c r="A6044" s="21">
        <v>43352.75</v>
      </c>
      <c r="B6044" s="12">
        <v>171</v>
      </c>
    </row>
    <row r="6045" spans="1:2" x14ac:dyDescent="0.25">
      <c r="A6045" s="21">
        <v>43352.791666666664</v>
      </c>
      <c r="B6045" s="12">
        <v>179</v>
      </c>
    </row>
    <row r="6046" spans="1:2" x14ac:dyDescent="0.25">
      <c r="A6046" s="21">
        <v>43352.833333333336</v>
      </c>
      <c r="B6046" s="12">
        <v>181</v>
      </c>
    </row>
    <row r="6047" spans="1:2" x14ac:dyDescent="0.25">
      <c r="A6047" s="21">
        <v>43352.875</v>
      </c>
      <c r="B6047" s="12">
        <v>177</v>
      </c>
    </row>
    <row r="6048" spans="1:2" x14ac:dyDescent="0.25">
      <c r="A6048" s="21">
        <v>43352.916666666664</v>
      </c>
      <c r="B6048" s="12">
        <v>178</v>
      </c>
    </row>
    <row r="6049" spans="1:2" x14ac:dyDescent="0.25">
      <c r="A6049" s="21">
        <v>43352.958333333336</v>
      </c>
      <c r="B6049" s="12">
        <v>184</v>
      </c>
    </row>
    <row r="6050" spans="1:2" x14ac:dyDescent="0.25">
      <c r="A6050" s="21">
        <v>43353</v>
      </c>
      <c r="B6050" s="12">
        <v>173</v>
      </c>
    </row>
    <row r="6051" spans="1:2" x14ac:dyDescent="0.25">
      <c r="A6051" s="21">
        <v>43353.041666666664</v>
      </c>
      <c r="B6051" s="12">
        <v>155</v>
      </c>
    </row>
    <row r="6052" spans="1:2" x14ac:dyDescent="0.25">
      <c r="A6052" s="21">
        <v>43353.083333333336</v>
      </c>
      <c r="B6052" s="12">
        <v>139</v>
      </c>
    </row>
    <row r="6053" spans="1:2" x14ac:dyDescent="0.25">
      <c r="A6053" s="21">
        <v>43353.125</v>
      </c>
      <c r="B6053" s="12">
        <v>129</v>
      </c>
    </row>
    <row r="6054" spans="1:2" x14ac:dyDescent="0.25">
      <c r="A6054" s="21">
        <v>43353.166666666664</v>
      </c>
      <c r="B6054" s="12">
        <v>123</v>
      </c>
    </row>
    <row r="6055" spans="1:2" x14ac:dyDescent="0.25">
      <c r="A6055" s="21">
        <v>43353.208333333336</v>
      </c>
      <c r="B6055" s="12">
        <v>121</v>
      </c>
    </row>
    <row r="6056" spans="1:2" x14ac:dyDescent="0.25">
      <c r="A6056" s="21">
        <v>43353.25</v>
      </c>
      <c r="B6056" s="12">
        <v>120</v>
      </c>
    </row>
    <row r="6057" spans="1:2" x14ac:dyDescent="0.25">
      <c r="A6057" s="21">
        <v>43353.291666666664</v>
      </c>
      <c r="B6057" s="12">
        <v>119</v>
      </c>
    </row>
    <row r="6058" spans="1:2" x14ac:dyDescent="0.25">
      <c r="A6058" s="21">
        <v>43353.333333333336</v>
      </c>
      <c r="B6058" s="12">
        <v>125</v>
      </c>
    </row>
    <row r="6059" spans="1:2" x14ac:dyDescent="0.25">
      <c r="A6059" s="21">
        <v>43353.375</v>
      </c>
      <c r="B6059" s="12">
        <v>142</v>
      </c>
    </row>
    <row r="6060" spans="1:2" x14ac:dyDescent="0.25">
      <c r="A6060" s="21">
        <v>43353.416666666664</v>
      </c>
      <c r="B6060" s="12">
        <v>162</v>
      </c>
    </row>
    <row r="6061" spans="1:2" x14ac:dyDescent="0.25">
      <c r="A6061" s="21">
        <v>43353.458333333336</v>
      </c>
      <c r="B6061" s="12">
        <v>170</v>
      </c>
    </row>
    <row r="6062" spans="1:2" x14ac:dyDescent="0.25">
      <c r="A6062" s="21">
        <v>43353.5</v>
      </c>
      <c r="B6062" s="12">
        <v>175</v>
      </c>
    </row>
    <row r="6063" spans="1:2" x14ac:dyDescent="0.25">
      <c r="A6063" s="21">
        <v>43353.541666666664</v>
      </c>
      <c r="B6063" s="12">
        <v>176</v>
      </c>
    </row>
    <row r="6064" spans="1:2" x14ac:dyDescent="0.25">
      <c r="A6064" s="21">
        <v>43353.583333333336</v>
      </c>
      <c r="B6064" s="12">
        <v>179</v>
      </c>
    </row>
    <row r="6065" spans="1:2" x14ac:dyDescent="0.25">
      <c r="A6065" s="21">
        <v>43353.625</v>
      </c>
      <c r="B6065" s="12">
        <v>177</v>
      </c>
    </row>
    <row r="6066" spans="1:2" x14ac:dyDescent="0.25">
      <c r="A6066" s="21">
        <v>43353.666666666664</v>
      </c>
      <c r="B6066" s="12">
        <v>175</v>
      </c>
    </row>
    <row r="6067" spans="1:2" x14ac:dyDescent="0.25">
      <c r="A6067" s="21">
        <v>43353.708333333336</v>
      </c>
      <c r="B6067" s="12">
        <v>173</v>
      </c>
    </row>
    <row r="6068" spans="1:2" x14ac:dyDescent="0.25">
      <c r="A6068" s="21">
        <v>43353.75</v>
      </c>
      <c r="B6068" s="12">
        <v>172</v>
      </c>
    </row>
    <row r="6069" spans="1:2" x14ac:dyDescent="0.25">
      <c r="A6069" s="21">
        <v>43353.791666666664</v>
      </c>
      <c r="B6069" s="12">
        <v>177</v>
      </c>
    </row>
    <row r="6070" spans="1:2" x14ac:dyDescent="0.25">
      <c r="A6070" s="21">
        <v>43353.833333333336</v>
      </c>
      <c r="B6070" s="12">
        <v>176</v>
      </c>
    </row>
    <row r="6071" spans="1:2" x14ac:dyDescent="0.25">
      <c r="A6071" s="21">
        <v>43353.875</v>
      </c>
      <c r="B6071" s="12">
        <v>170</v>
      </c>
    </row>
    <row r="6072" spans="1:2" x14ac:dyDescent="0.25">
      <c r="A6072" s="21">
        <v>43353.916666666664</v>
      </c>
      <c r="B6072" s="12">
        <v>174</v>
      </c>
    </row>
    <row r="6073" spans="1:2" x14ac:dyDescent="0.25">
      <c r="A6073" s="21">
        <v>43353.958333333336</v>
      </c>
      <c r="B6073" s="12">
        <v>177</v>
      </c>
    </row>
    <row r="6074" spans="1:2" x14ac:dyDescent="0.25">
      <c r="A6074" s="21">
        <v>43354</v>
      </c>
      <c r="B6074" s="12">
        <v>164</v>
      </c>
    </row>
    <row r="6075" spans="1:2" x14ac:dyDescent="0.25">
      <c r="A6075" s="21">
        <v>43354.041666666664</v>
      </c>
      <c r="B6075" s="12">
        <v>145</v>
      </c>
    </row>
    <row r="6076" spans="1:2" x14ac:dyDescent="0.25">
      <c r="A6076" s="21">
        <v>43354.083333333336</v>
      </c>
      <c r="B6076" s="12">
        <v>127</v>
      </c>
    </row>
    <row r="6077" spans="1:2" x14ac:dyDescent="0.25">
      <c r="A6077" s="21">
        <v>43354.125</v>
      </c>
      <c r="B6077" s="12">
        <v>116</v>
      </c>
    </row>
    <row r="6078" spans="1:2" x14ac:dyDescent="0.25">
      <c r="A6078" s="21">
        <v>43354.166666666664</v>
      </c>
      <c r="B6078" s="12">
        <v>110</v>
      </c>
    </row>
    <row r="6079" spans="1:2" x14ac:dyDescent="0.25">
      <c r="A6079" s="21">
        <v>43354.208333333336</v>
      </c>
      <c r="B6079" s="12">
        <v>108</v>
      </c>
    </row>
    <row r="6080" spans="1:2" x14ac:dyDescent="0.25">
      <c r="A6080" s="21">
        <v>43354.25</v>
      </c>
      <c r="B6080" s="12">
        <v>106</v>
      </c>
    </row>
    <row r="6081" spans="1:2" x14ac:dyDescent="0.25">
      <c r="A6081" s="21">
        <v>43354.291666666664</v>
      </c>
      <c r="B6081" s="12">
        <v>107</v>
      </c>
    </row>
    <row r="6082" spans="1:2" x14ac:dyDescent="0.25">
      <c r="A6082" s="21">
        <v>43354.333333333336</v>
      </c>
      <c r="B6082" s="12">
        <v>112</v>
      </c>
    </row>
    <row r="6083" spans="1:2" x14ac:dyDescent="0.25">
      <c r="A6083" s="21">
        <v>43354.375</v>
      </c>
      <c r="B6083" s="12">
        <v>129</v>
      </c>
    </row>
    <row r="6084" spans="1:2" x14ac:dyDescent="0.25">
      <c r="A6084" s="21">
        <v>43354.416666666664</v>
      </c>
      <c r="B6084" s="12">
        <v>151</v>
      </c>
    </row>
    <row r="6085" spans="1:2" x14ac:dyDescent="0.25">
      <c r="A6085" s="21">
        <v>43354.458333333336</v>
      </c>
      <c r="B6085" s="12">
        <v>161</v>
      </c>
    </row>
    <row r="6086" spans="1:2" x14ac:dyDescent="0.25">
      <c r="A6086" s="21">
        <v>43354.5</v>
      </c>
      <c r="B6086" s="12">
        <v>163</v>
      </c>
    </row>
    <row r="6087" spans="1:2" x14ac:dyDescent="0.25">
      <c r="A6087" s="21">
        <v>43354.541666666664</v>
      </c>
      <c r="B6087" s="12">
        <v>166</v>
      </c>
    </row>
    <row r="6088" spans="1:2" x14ac:dyDescent="0.25">
      <c r="A6088" s="21">
        <v>43354.583333333336</v>
      </c>
      <c r="B6088" s="12">
        <v>167</v>
      </c>
    </row>
    <row r="6089" spans="1:2" x14ac:dyDescent="0.25">
      <c r="A6089" s="21">
        <v>43354.625</v>
      </c>
      <c r="B6089" s="12">
        <v>167</v>
      </c>
    </row>
    <row r="6090" spans="1:2" x14ac:dyDescent="0.25">
      <c r="A6090" s="21">
        <v>43354.666666666664</v>
      </c>
      <c r="B6090" s="12">
        <v>166</v>
      </c>
    </row>
    <row r="6091" spans="1:2" x14ac:dyDescent="0.25">
      <c r="A6091" s="21">
        <v>43354.708333333336</v>
      </c>
      <c r="B6091" s="12">
        <v>165</v>
      </c>
    </row>
    <row r="6092" spans="1:2" x14ac:dyDescent="0.25">
      <c r="A6092" s="21">
        <v>43354.75</v>
      </c>
      <c r="B6092" s="12">
        <v>166</v>
      </c>
    </row>
    <row r="6093" spans="1:2" x14ac:dyDescent="0.25">
      <c r="A6093" s="21">
        <v>43354.791666666664</v>
      </c>
      <c r="B6093" s="12">
        <v>172</v>
      </c>
    </row>
    <row r="6094" spans="1:2" x14ac:dyDescent="0.25">
      <c r="A6094" s="21">
        <v>43354.833333333336</v>
      </c>
      <c r="B6094" s="12">
        <v>174</v>
      </c>
    </row>
    <row r="6095" spans="1:2" x14ac:dyDescent="0.25">
      <c r="A6095" s="21">
        <v>43354.875</v>
      </c>
      <c r="B6095" s="12">
        <v>172</v>
      </c>
    </row>
    <row r="6096" spans="1:2" x14ac:dyDescent="0.25">
      <c r="A6096" s="21">
        <v>43354.916666666664</v>
      </c>
      <c r="B6096" s="12">
        <v>173</v>
      </c>
    </row>
    <row r="6097" spans="1:2" x14ac:dyDescent="0.25">
      <c r="A6097" s="21">
        <v>43354.958333333336</v>
      </c>
      <c r="B6097" s="12">
        <v>168</v>
      </c>
    </row>
    <row r="6098" spans="1:2" x14ac:dyDescent="0.25">
      <c r="A6098" s="21">
        <v>43355</v>
      </c>
      <c r="B6098" s="12">
        <v>158</v>
      </c>
    </row>
    <row r="6099" spans="1:2" x14ac:dyDescent="0.25">
      <c r="A6099" s="21">
        <v>43355.041666666664</v>
      </c>
      <c r="B6099" s="12">
        <v>148</v>
      </c>
    </row>
    <row r="6100" spans="1:2" x14ac:dyDescent="0.25">
      <c r="A6100" s="21">
        <v>43355.083333333336</v>
      </c>
      <c r="B6100" s="12">
        <v>137</v>
      </c>
    </row>
    <row r="6101" spans="1:2" x14ac:dyDescent="0.25">
      <c r="A6101" s="21">
        <v>43355.125</v>
      </c>
      <c r="B6101" s="12">
        <v>126</v>
      </c>
    </row>
    <row r="6102" spans="1:2" x14ac:dyDescent="0.25">
      <c r="A6102" s="21">
        <v>43355.166666666664</v>
      </c>
      <c r="B6102" s="12">
        <v>121</v>
      </c>
    </row>
    <row r="6103" spans="1:2" x14ac:dyDescent="0.25">
      <c r="A6103" s="21">
        <v>43355.208333333336</v>
      </c>
      <c r="B6103" s="12">
        <v>120</v>
      </c>
    </row>
    <row r="6104" spans="1:2" x14ac:dyDescent="0.25">
      <c r="A6104" s="21">
        <v>43355.25</v>
      </c>
      <c r="B6104" s="12">
        <v>119</v>
      </c>
    </row>
    <row r="6105" spans="1:2" x14ac:dyDescent="0.25">
      <c r="A6105" s="21">
        <v>43355.291666666664</v>
      </c>
      <c r="B6105" s="12">
        <v>118</v>
      </c>
    </row>
    <row r="6106" spans="1:2" x14ac:dyDescent="0.25">
      <c r="A6106" s="21">
        <v>43355.333333333336</v>
      </c>
      <c r="B6106" s="12">
        <v>119</v>
      </c>
    </row>
    <row r="6107" spans="1:2" x14ac:dyDescent="0.25">
      <c r="A6107" s="21">
        <v>43355.375</v>
      </c>
      <c r="B6107" s="12">
        <v>125</v>
      </c>
    </row>
    <row r="6108" spans="1:2" x14ac:dyDescent="0.25">
      <c r="A6108" s="21">
        <v>43355.416666666664</v>
      </c>
      <c r="B6108" s="12">
        <v>136</v>
      </c>
    </row>
    <row r="6109" spans="1:2" x14ac:dyDescent="0.25">
      <c r="A6109" s="21">
        <v>43355.458333333336</v>
      </c>
      <c r="B6109" s="12">
        <v>150</v>
      </c>
    </row>
    <row r="6110" spans="1:2" x14ac:dyDescent="0.25">
      <c r="A6110" s="21">
        <v>43355.5</v>
      </c>
      <c r="B6110" s="12">
        <v>161</v>
      </c>
    </row>
    <row r="6111" spans="1:2" x14ac:dyDescent="0.25">
      <c r="A6111" s="21">
        <v>43355.541666666664</v>
      </c>
      <c r="B6111" s="12">
        <v>163</v>
      </c>
    </row>
    <row r="6112" spans="1:2" x14ac:dyDescent="0.25">
      <c r="A6112" s="21">
        <v>43355.583333333336</v>
      </c>
      <c r="B6112" s="12">
        <v>163</v>
      </c>
    </row>
    <row r="6113" spans="1:2" x14ac:dyDescent="0.25">
      <c r="A6113" s="21">
        <v>43355.625</v>
      </c>
      <c r="B6113" s="12">
        <v>162</v>
      </c>
    </row>
    <row r="6114" spans="1:2" x14ac:dyDescent="0.25">
      <c r="A6114" s="21">
        <v>43355.666666666664</v>
      </c>
      <c r="B6114" s="12">
        <v>157</v>
      </c>
    </row>
    <row r="6115" spans="1:2" x14ac:dyDescent="0.25">
      <c r="A6115" s="21">
        <v>43355.708333333336</v>
      </c>
      <c r="B6115" s="12">
        <v>155</v>
      </c>
    </row>
    <row r="6116" spans="1:2" x14ac:dyDescent="0.25">
      <c r="A6116" s="21">
        <v>43355.75</v>
      </c>
      <c r="B6116" s="12">
        <v>155</v>
      </c>
    </row>
    <row r="6117" spans="1:2" x14ac:dyDescent="0.25">
      <c r="A6117" s="21">
        <v>43355.791666666664</v>
      </c>
      <c r="B6117" s="12">
        <v>158</v>
      </c>
    </row>
    <row r="6118" spans="1:2" x14ac:dyDescent="0.25">
      <c r="A6118" s="21">
        <v>43355.833333333336</v>
      </c>
      <c r="B6118" s="12">
        <v>161</v>
      </c>
    </row>
    <row r="6119" spans="1:2" x14ac:dyDescent="0.25">
      <c r="A6119" s="21">
        <v>43355.875</v>
      </c>
      <c r="B6119" s="12">
        <v>157</v>
      </c>
    </row>
    <row r="6120" spans="1:2" x14ac:dyDescent="0.25">
      <c r="A6120" s="21">
        <v>43355.916666666664</v>
      </c>
      <c r="B6120" s="12">
        <v>159</v>
      </c>
    </row>
    <row r="6121" spans="1:2" x14ac:dyDescent="0.25">
      <c r="A6121" s="21">
        <v>43355.958333333336</v>
      </c>
      <c r="B6121" s="12">
        <v>158</v>
      </c>
    </row>
    <row r="6122" spans="1:2" x14ac:dyDescent="0.25">
      <c r="A6122" s="21">
        <v>43356</v>
      </c>
      <c r="B6122" s="12">
        <v>150</v>
      </c>
    </row>
    <row r="6123" spans="1:2" x14ac:dyDescent="0.25">
      <c r="A6123" s="21">
        <v>43356.041666666664</v>
      </c>
      <c r="B6123" s="12">
        <v>139</v>
      </c>
    </row>
    <row r="6124" spans="1:2" x14ac:dyDescent="0.25">
      <c r="A6124" s="21">
        <v>43356.083333333336</v>
      </c>
      <c r="B6124" s="12">
        <v>127</v>
      </c>
    </row>
    <row r="6125" spans="1:2" x14ac:dyDescent="0.25">
      <c r="A6125" s="21">
        <v>43356.125</v>
      </c>
      <c r="B6125" s="12">
        <v>116</v>
      </c>
    </row>
    <row r="6126" spans="1:2" x14ac:dyDescent="0.25">
      <c r="A6126" s="21">
        <v>43356.166666666664</v>
      </c>
      <c r="B6126" s="12">
        <v>111</v>
      </c>
    </row>
    <row r="6127" spans="1:2" x14ac:dyDescent="0.25">
      <c r="A6127" s="21">
        <v>43356.208333333336</v>
      </c>
      <c r="B6127" s="12">
        <v>106</v>
      </c>
    </row>
    <row r="6128" spans="1:2" x14ac:dyDescent="0.25">
      <c r="A6128" s="21">
        <v>43356.25</v>
      </c>
      <c r="B6128" s="12">
        <v>105</v>
      </c>
    </row>
    <row r="6129" spans="1:2" x14ac:dyDescent="0.25">
      <c r="A6129" s="21">
        <v>43356.291666666664</v>
      </c>
      <c r="B6129" s="12">
        <v>104</v>
      </c>
    </row>
    <row r="6130" spans="1:2" x14ac:dyDescent="0.25">
      <c r="A6130" s="21">
        <v>43356.333333333336</v>
      </c>
      <c r="B6130" s="12">
        <v>106</v>
      </c>
    </row>
    <row r="6131" spans="1:2" x14ac:dyDescent="0.25">
      <c r="A6131" s="21">
        <v>43356.375</v>
      </c>
      <c r="B6131" s="12">
        <v>113</v>
      </c>
    </row>
    <row r="6132" spans="1:2" x14ac:dyDescent="0.25">
      <c r="A6132" s="21">
        <v>43356.416666666664</v>
      </c>
      <c r="B6132" s="12">
        <v>123</v>
      </c>
    </row>
    <row r="6133" spans="1:2" x14ac:dyDescent="0.25">
      <c r="A6133" s="21">
        <v>43356.458333333336</v>
      </c>
      <c r="B6133" s="12">
        <v>138</v>
      </c>
    </row>
    <row r="6134" spans="1:2" x14ac:dyDescent="0.25">
      <c r="A6134" s="21">
        <v>43356.5</v>
      </c>
      <c r="B6134" s="12">
        <v>150</v>
      </c>
    </row>
    <row r="6135" spans="1:2" x14ac:dyDescent="0.25">
      <c r="A6135" s="21">
        <v>43356.541666666664</v>
      </c>
      <c r="B6135" s="12">
        <v>155</v>
      </c>
    </row>
    <row r="6136" spans="1:2" x14ac:dyDescent="0.25">
      <c r="A6136" s="21">
        <v>43356.583333333336</v>
      </c>
      <c r="B6136" s="12">
        <v>158</v>
      </c>
    </row>
    <row r="6137" spans="1:2" x14ac:dyDescent="0.25">
      <c r="A6137" s="21">
        <v>43356.625</v>
      </c>
      <c r="B6137" s="12">
        <v>159</v>
      </c>
    </row>
    <row r="6138" spans="1:2" x14ac:dyDescent="0.25">
      <c r="A6138" s="21">
        <v>43356.666666666664</v>
      </c>
      <c r="B6138" s="12">
        <v>156</v>
      </c>
    </row>
    <row r="6139" spans="1:2" x14ac:dyDescent="0.25">
      <c r="A6139" s="21">
        <v>43356.708333333336</v>
      </c>
      <c r="B6139" s="12">
        <v>153</v>
      </c>
    </row>
    <row r="6140" spans="1:2" x14ac:dyDescent="0.25">
      <c r="A6140" s="21">
        <v>43356.75</v>
      </c>
      <c r="B6140" s="12">
        <v>153</v>
      </c>
    </row>
    <row r="6141" spans="1:2" x14ac:dyDescent="0.25">
      <c r="A6141" s="21">
        <v>43356.791666666664</v>
      </c>
      <c r="B6141" s="12">
        <v>159</v>
      </c>
    </row>
    <row r="6142" spans="1:2" x14ac:dyDescent="0.25">
      <c r="A6142" s="21">
        <v>43356.833333333336</v>
      </c>
      <c r="B6142" s="12">
        <v>163</v>
      </c>
    </row>
    <row r="6143" spans="1:2" x14ac:dyDescent="0.25">
      <c r="A6143" s="21">
        <v>43356.875</v>
      </c>
      <c r="B6143" s="12">
        <v>160</v>
      </c>
    </row>
    <row r="6144" spans="1:2" x14ac:dyDescent="0.25">
      <c r="A6144" s="21">
        <v>43356.916666666664</v>
      </c>
      <c r="B6144" s="12">
        <v>162</v>
      </c>
    </row>
    <row r="6145" spans="1:2" x14ac:dyDescent="0.25">
      <c r="A6145" s="21">
        <v>43356.958333333336</v>
      </c>
      <c r="B6145" s="12">
        <v>163</v>
      </c>
    </row>
    <row r="6146" spans="1:2" x14ac:dyDescent="0.25">
      <c r="A6146" s="21">
        <v>43357</v>
      </c>
      <c r="B6146" s="12">
        <v>154</v>
      </c>
    </row>
    <row r="6147" spans="1:2" x14ac:dyDescent="0.25">
      <c r="A6147" s="21">
        <v>43357.041666666664</v>
      </c>
      <c r="B6147" s="12">
        <v>138</v>
      </c>
    </row>
    <row r="6148" spans="1:2" x14ac:dyDescent="0.25">
      <c r="A6148" s="21">
        <v>43357.083333333336</v>
      </c>
      <c r="B6148" s="12">
        <v>123</v>
      </c>
    </row>
    <row r="6149" spans="1:2" x14ac:dyDescent="0.25">
      <c r="A6149" s="21">
        <v>43357.125</v>
      </c>
      <c r="B6149" s="12">
        <v>114</v>
      </c>
    </row>
    <row r="6150" spans="1:2" x14ac:dyDescent="0.25">
      <c r="A6150" s="21">
        <v>43357.166666666664</v>
      </c>
      <c r="B6150" s="12">
        <v>108</v>
      </c>
    </row>
    <row r="6151" spans="1:2" x14ac:dyDescent="0.25">
      <c r="A6151" s="21">
        <v>43357.208333333336</v>
      </c>
      <c r="B6151" s="12">
        <v>107</v>
      </c>
    </row>
    <row r="6152" spans="1:2" x14ac:dyDescent="0.25">
      <c r="A6152" s="21">
        <v>43357.25</v>
      </c>
      <c r="B6152" s="12">
        <v>107</v>
      </c>
    </row>
    <row r="6153" spans="1:2" x14ac:dyDescent="0.25">
      <c r="A6153" s="21">
        <v>43357.291666666664</v>
      </c>
      <c r="B6153" s="12">
        <v>108</v>
      </c>
    </row>
    <row r="6154" spans="1:2" x14ac:dyDescent="0.25">
      <c r="A6154" s="21">
        <v>43357.333333333336</v>
      </c>
      <c r="B6154" s="12">
        <v>115</v>
      </c>
    </row>
    <row r="6155" spans="1:2" x14ac:dyDescent="0.25">
      <c r="A6155" s="21">
        <v>43357.375</v>
      </c>
      <c r="B6155" s="12">
        <v>135</v>
      </c>
    </row>
    <row r="6156" spans="1:2" x14ac:dyDescent="0.25">
      <c r="A6156" s="21">
        <v>43357.416666666664</v>
      </c>
      <c r="B6156" s="12">
        <v>159</v>
      </c>
    </row>
    <row r="6157" spans="1:2" x14ac:dyDescent="0.25">
      <c r="A6157" s="21">
        <v>43357.458333333336</v>
      </c>
      <c r="B6157" s="12">
        <v>166</v>
      </c>
    </row>
    <row r="6158" spans="1:2" x14ac:dyDescent="0.25">
      <c r="A6158" s="21">
        <v>43357.5</v>
      </c>
      <c r="B6158" s="12">
        <v>169</v>
      </c>
    </row>
    <row r="6159" spans="1:2" x14ac:dyDescent="0.25">
      <c r="A6159" s="21">
        <v>43357.541666666664</v>
      </c>
      <c r="B6159" s="12">
        <v>171</v>
      </c>
    </row>
    <row r="6160" spans="1:2" x14ac:dyDescent="0.25">
      <c r="A6160" s="21">
        <v>43357.583333333336</v>
      </c>
      <c r="B6160" s="12">
        <v>175</v>
      </c>
    </row>
    <row r="6161" spans="1:2" x14ac:dyDescent="0.25">
      <c r="A6161" s="21">
        <v>43357.625</v>
      </c>
      <c r="B6161" s="12">
        <v>176</v>
      </c>
    </row>
    <row r="6162" spans="1:2" x14ac:dyDescent="0.25">
      <c r="A6162" s="21">
        <v>43357.666666666664</v>
      </c>
      <c r="B6162" s="12">
        <v>177</v>
      </c>
    </row>
    <row r="6163" spans="1:2" x14ac:dyDescent="0.25">
      <c r="A6163" s="21">
        <v>43357.708333333336</v>
      </c>
      <c r="B6163" s="12">
        <v>176</v>
      </c>
    </row>
    <row r="6164" spans="1:2" x14ac:dyDescent="0.25">
      <c r="A6164" s="21">
        <v>43357.75</v>
      </c>
      <c r="B6164" s="12">
        <v>176</v>
      </c>
    </row>
    <row r="6165" spans="1:2" x14ac:dyDescent="0.25">
      <c r="A6165" s="21">
        <v>43357.791666666664</v>
      </c>
      <c r="B6165" s="12">
        <v>180</v>
      </c>
    </row>
    <row r="6166" spans="1:2" x14ac:dyDescent="0.25">
      <c r="A6166" s="21">
        <v>43357.833333333336</v>
      </c>
      <c r="B6166" s="12">
        <v>180</v>
      </c>
    </row>
    <row r="6167" spans="1:2" x14ac:dyDescent="0.25">
      <c r="A6167" s="21">
        <v>43357.875</v>
      </c>
      <c r="B6167" s="12">
        <v>171</v>
      </c>
    </row>
    <row r="6168" spans="1:2" x14ac:dyDescent="0.25">
      <c r="A6168" s="21">
        <v>43357.916666666664</v>
      </c>
      <c r="B6168" s="12">
        <v>171</v>
      </c>
    </row>
    <row r="6169" spans="1:2" x14ac:dyDescent="0.25">
      <c r="A6169" s="21">
        <v>43357.958333333336</v>
      </c>
      <c r="B6169" s="12">
        <v>174</v>
      </c>
    </row>
    <row r="6170" spans="1:2" x14ac:dyDescent="0.25">
      <c r="A6170" s="21">
        <v>43358</v>
      </c>
      <c r="B6170" s="12">
        <v>162</v>
      </c>
    </row>
    <row r="6171" spans="1:2" x14ac:dyDescent="0.25">
      <c r="A6171" s="21">
        <v>43358.041666666664</v>
      </c>
      <c r="B6171" s="12">
        <v>144</v>
      </c>
    </row>
    <row r="6172" spans="1:2" x14ac:dyDescent="0.25">
      <c r="A6172" s="21">
        <v>43358.083333333336</v>
      </c>
      <c r="B6172" s="12">
        <v>127</v>
      </c>
    </row>
    <row r="6173" spans="1:2" x14ac:dyDescent="0.25">
      <c r="A6173" s="21">
        <v>43358.125</v>
      </c>
      <c r="B6173" s="12">
        <v>116</v>
      </c>
    </row>
    <row r="6174" spans="1:2" x14ac:dyDescent="0.25">
      <c r="A6174" s="21">
        <v>43358.166666666664</v>
      </c>
      <c r="B6174" s="12">
        <v>110</v>
      </c>
    </row>
    <row r="6175" spans="1:2" x14ac:dyDescent="0.25">
      <c r="A6175" s="21">
        <v>43358.208333333336</v>
      </c>
      <c r="B6175" s="12">
        <v>107</v>
      </c>
    </row>
    <row r="6176" spans="1:2" x14ac:dyDescent="0.25">
      <c r="A6176" s="21">
        <v>43358.25</v>
      </c>
      <c r="B6176" s="12">
        <v>106</v>
      </c>
    </row>
    <row r="6177" spans="1:2" x14ac:dyDescent="0.25">
      <c r="A6177" s="21">
        <v>43358.291666666664</v>
      </c>
      <c r="B6177" s="12">
        <v>107</v>
      </c>
    </row>
    <row r="6178" spans="1:2" x14ac:dyDescent="0.25">
      <c r="A6178" s="21">
        <v>43358.333333333336</v>
      </c>
      <c r="B6178" s="12">
        <v>115</v>
      </c>
    </row>
    <row r="6179" spans="1:2" x14ac:dyDescent="0.25">
      <c r="A6179" s="21">
        <v>43358.375</v>
      </c>
      <c r="B6179" s="12">
        <v>135</v>
      </c>
    </row>
    <row r="6180" spans="1:2" x14ac:dyDescent="0.25">
      <c r="A6180" s="21">
        <v>43358.416666666664</v>
      </c>
      <c r="B6180" s="12">
        <v>158</v>
      </c>
    </row>
    <row r="6181" spans="1:2" x14ac:dyDescent="0.25">
      <c r="A6181" s="21">
        <v>43358.458333333336</v>
      </c>
      <c r="B6181" s="12">
        <v>163</v>
      </c>
    </row>
    <row r="6182" spans="1:2" x14ac:dyDescent="0.25">
      <c r="A6182" s="21">
        <v>43358.5</v>
      </c>
      <c r="B6182" s="12">
        <v>167</v>
      </c>
    </row>
    <row r="6183" spans="1:2" x14ac:dyDescent="0.25">
      <c r="A6183" s="21">
        <v>43358.541666666664</v>
      </c>
      <c r="B6183" s="12">
        <v>169</v>
      </c>
    </row>
    <row r="6184" spans="1:2" x14ac:dyDescent="0.25">
      <c r="A6184" s="21">
        <v>43358.583333333336</v>
      </c>
      <c r="B6184" s="12">
        <v>170</v>
      </c>
    </row>
    <row r="6185" spans="1:2" x14ac:dyDescent="0.25">
      <c r="A6185" s="21">
        <v>43358.625</v>
      </c>
      <c r="B6185" s="12">
        <v>168</v>
      </c>
    </row>
    <row r="6186" spans="1:2" x14ac:dyDescent="0.25">
      <c r="A6186" s="21">
        <v>43358.666666666664</v>
      </c>
      <c r="B6186" s="12">
        <v>166</v>
      </c>
    </row>
    <row r="6187" spans="1:2" x14ac:dyDescent="0.25">
      <c r="A6187" s="21">
        <v>43358.708333333336</v>
      </c>
      <c r="B6187" s="12">
        <v>164</v>
      </c>
    </row>
    <row r="6188" spans="1:2" x14ac:dyDescent="0.25">
      <c r="A6188" s="21">
        <v>43358.75</v>
      </c>
      <c r="B6188" s="12">
        <v>166</v>
      </c>
    </row>
    <row r="6189" spans="1:2" x14ac:dyDescent="0.25">
      <c r="A6189" s="21">
        <v>43358.791666666664</v>
      </c>
      <c r="B6189" s="12">
        <v>171</v>
      </c>
    </row>
    <row r="6190" spans="1:2" x14ac:dyDescent="0.25">
      <c r="A6190" s="21">
        <v>43358.833333333336</v>
      </c>
      <c r="B6190" s="12">
        <v>172</v>
      </c>
    </row>
    <row r="6191" spans="1:2" x14ac:dyDescent="0.25">
      <c r="A6191" s="21">
        <v>43358.875</v>
      </c>
      <c r="B6191" s="12">
        <v>166</v>
      </c>
    </row>
    <row r="6192" spans="1:2" x14ac:dyDescent="0.25">
      <c r="A6192" s="21">
        <v>43358.916666666664</v>
      </c>
      <c r="B6192" s="12">
        <v>170</v>
      </c>
    </row>
    <row r="6193" spans="1:2" x14ac:dyDescent="0.25">
      <c r="A6193" s="21">
        <v>43358.958333333336</v>
      </c>
      <c r="B6193" s="12">
        <v>173</v>
      </c>
    </row>
    <row r="6194" spans="1:2" x14ac:dyDescent="0.25">
      <c r="A6194" s="21">
        <v>43359</v>
      </c>
      <c r="B6194" s="12">
        <v>161</v>
      </c>
    </row>
    <row r="6195" spans="1:2" x14ac:dyDescent="0.25">
      <c r="A6195" s="21">
        <v>43359.041666666664</v>
      </c>
      <c r="B6195" s="12">
        <v>143</v>
      </c>
    </row>
    <row r="6196" spans="1:2" x14ac:dyDescent="0.25">
      <c r="A6196" s="21">
        <v>43359.083333333336</v>
      </c>
      <c r="B6196" s="12">
        <v>127</v>
      </c>
    </row>
    <row r="6197" spans="1:2" x14ac:dyDescent="0.25">
      <c r="A6197" s="21">
        <v>43359.125</v>
      </c>
      <c r="B6197" s="12">
        <v>116</v>
      </c>
    </row>
    <row r="6198" spans="1:2" x14ac:dyDescent="0.25">
      <c r="A6198" s="21">
        <v>43359.166666666664</v>
      </c>
      <c r="B6198" s="12">
        <v>109</v>
      </c>
    </row>
    <row r="6199" spans="1:2" x14ac:dyDescent="0.25">
      <c r="A6199" s="21">
        <v>43359.208333333336</v>
      </c>
      <c r="B6199" s="12">
        <v>107</v>
      </c>
    </row>
    <row r="6200" spans="1:2" x14ac:dyDescent="0.25">
      <c r="A6200" s="21">
        <v>43359.25</v>
      </c>
      <c r="B6200" s="12">
        <v>108</v>
      </c>
    </row>
    <row r="6201" spans="1:2" x14ac:dyDescent="0.25">
      <c r="A6201" s="21">
        <v>43359.291666666664</v>
      </c>
      <c r="B6201" s="12">
        <v>108</v>
      </c>
    </row>
    <row r="6202" spans="1:2" x14ac:dyDescent="0.25">
      <c r="A6202" s="21">
        <v>43359.333333333336</v>
      </c>
      <c r="B6202" s="12">
        <v>113</v>
      </c>
    </row>
    <row r="6203" spans="1:2" x14ac:dyDescent="0.25">
      <c r="A6203" s="21">
        <v>43359.375</v>
      </c>
      <c r="B6203" s="12">
        <v>133</v>
      </c>
    </row>
    <row r="6204" spans="1:2" x14ac:dyDescent="0.25">
      <c r="A6204" s="21">
        <v>43359.416666666664</v>
      </c>
      <c r="B6204" s="12">
        <v>155</v>
      </c>
    </row>
    <row r="6205" spans="1:2" x14ac:dyDescent="0.25">
      <c r="A6205" s="21">
        <v>43359.458333333336</v>
      </c>
      <c r="B6205" s="12">
        <v>162</v>
      </c>
    </row>
    <row r="6206" spans="1:2" x14ac:dyDescent="0.25">
      <c r="A6206" s="21">
        <v>43359.5</v>
      </c>
      <c r="B6206" s="12">
        <v>164</v>
      </c>
    </row>
    <row r="6207" spans="1:2" x14ac:dyDescent="0.25">
      <c r="A6207" s="21">
        <v>43359.541666666664</v>
      </c>
      <c r="B6207" s="12">
        <v>165</v>
      </c>
    </row>
    <row r="6208" spans="1:2" x14ac:dyDescent="0.25">
      <c r="A6208" s="21">
        <v>43359.583333333336</v>
      </c>
      <c r="B6208" s="12">
        <v>166</v>
      </c>
    </row>
    <row r="6209" spans="1:2" x14ac:dyDescent="0.25">
      <c r="A6209" s="21">
        <v>43359.625</v>
      </c>
      <c r="B6209" s="12">
        <v>166</v>
      </c>
    </row>
    <row r="6210" spans="1:2" x14ac:dyDescent="0.25">
      <c r="A6210" s="21">
        <v>43359.666666666664</v>
      </c>
      <c r="B6210" s="12">
        <v>165</v>
      </c>
    </row>
    <row r="6211" spans="1:2" x14ac:dyDescent="0.25">
      <c r="A6211" s="21">
        <v>43359.708333333336</v>
      </c>
      <c r="B6211" s="12">
        <v>162</v>
      </c>
    </row>
    <row r="6212" spans="1:2" x14ac:dyDescent="0.25">
      <c r="A6212" s="21">
        <v>43359.75</v>
      </c>
      <c r="B6212" s="12">
        <v>164</v>
      </c>
    </row>
    <row r="6213" spans="1:2" x14ac:dyDescent="0.25">
      <c r="A6213" s="21">
        <v>43359.791666666664</v>
      </c>
      <c r="B6213" s="12">
        <v>170</v>
      </c>
    </row>
    <row r="6214" spans="1:2" x14ac:dyDescent="0.25">
      <c r="A6214" s="21">
        <v>43359.833333333336</v>
      </c>
      <c r="B6214" s="12">
        <v>170</v>
      </c>
    </row>
    <row r="6215" spans="1:2" x14ac:dyDescent="0.25">
      <c r="A6215" s="21">
        <v>43359.875</v>
      </c>
      <c r="B6215" s="12">
        <v>164</v>
      </c>
    </row>
    <row r="6216" spans="1:2" x14ac:dyDescent="0.25">
      <c r="A6216" s="21">
        <v>43359.916666666664</v>
      </c>
      <c r="B6216" s="12">
        <v>167</v>
      </c>
    </row>
    <row r="6217" spans="1:2" x14ac:dyDescent="0.25">
      <c r="A6217" s="21">
        <v>43359.958333333336</v>
      </c>
      <c r="B6217" s="12">
        <v>172</v>
      </c>
    </row>
    <row r="6218" spans="1:2" x14ac:dyDescent="0.25">
      <c r="A6218" s="21">
        <v>43360</v>
      </c>
      <c r="B6218" s="12">
        <v>160</v>
      </c>
    </row>
    <row r="6219" spans="1:2" x14ac:dyDescent="0.25">
      <c r="A6219" s="21">
        <v>43360.041666666664</v>
      </c>
      <c r="B6219" s="12">
        <v>143</v>
      </c>
    </row>
    <row r="6220" spans="1:2" x14ac:dyDescent="0.25">
      <c r="A6220" s="21">
        <v>43360.083333333336</v>
      </c>
      <c r="B6220" s="12">
        <v>126</v>
      </c>
    </row>
    <row r="6221" spans="1:2" x14ac:dyDescent="0.25">
      <c r="A6221" s="21">
        <v>43360.125</v>
      </c>
      <c r="B6221" s="12">
        <v>114</v>
      </c>
    </row>
    <row r="6222" spans="1:2" x14ac:dyDescent="0.25">
      <c r="A6222" s="21">
        <v>43360.166666666664</v>
      </c>
      <c r="B6222" s="12">
        <v>109</v>
      </c>
    </row>
    <row r="6223" spans="1:2" x14ac:dyDescent="0.25">
      <c r="A6223" s="21">
        <v>43360.208333333336</v>
      </c>
      <c r="B6223" s="12">
        <v>106</v>
      </c>
    </row>
    <row r="6224" spans="1:2" x14ac:dyDescent="0.25">
      <c r="A6224" s="21">
        <v>43360.25</v>
      </c>
      <c r="B6224" s="12">
        <v>106</v>
      </c>
    </row>
    <row r="6225" spans="1:2" x14ac:dyDescent="0.25">
      <c r="A6225" s="21">
        <v>43360.291666666664</v>
      </c>
      <c r="B6225" s="12">
        <v>106</v>
      </c>
    </row>
    <row r="6226" spans="1:2" x14ac:dyDescent="0.25">
      <c r="A6226" s="21">
        <v>43360.333333333336</v>
      </c>
      <c r="B6226" s="12">
        <v>113</v>
      </c>
    </row>
    <row r="6227" spans="1:2" x14ac:dyDescent="0.25">
      <c r="A6227" s="21">
        <v>43360.375</v>
      </c>
      <c r="B6227" s="12">
        <v>132</v>
      </c>
    </row>
    <row r="6228" spans="1:2" x14ac:dyDescent="0.25">
      <c r="A6228" s="21">
        <v>43360.416666666664</v>
      </c>
      <c r="B6228" s="12">
        <v>153</v>
      </c>
    </row>
    <row r="6229" spans="1:2" x14ac:dyDescent="0.25">
      <c r="A6229" s="21">
        <v>43360.458333333336</v>
      </c>
      <c r="B6229" s="12">
        <v>160</v>
      </c>
    </row>
    <row r="6230" spans="1:2" x14ac:dyDescent="0.25">
      <c r="A6230" s="21">
        <v>43360.5</v>
      </c>
      <c r="B6230" s="12">
        <v>165</v>
      </c>
    </row>
    <row r="6231" spans="1:2" x14ac:dyDescent="0.25">
      <c r="A6231" s="21">
        <v>43360.541666666664</v>
      </c>
      <c r="B6231" s="12">
        <v>169</v>
      </c>
    </row>
    <row r="6232" spans="1:2" x14ac:dyDescent="0.25">
      <c r="A6232" s="21">
        <v>43360.583333333336</v>
      </c>
      <c r="B6232" s="12">
        <v>173</v>
      </c>
    </row>
    <row r="6233" spans="1:2" x14ac:dyDescent="0.25">
      <c r="A6233" s="21">
        <v>43360.625</v>
      </c>
      <c r="B6233" s="12">
        <v>173</v>
      </c>
    </row>
    <row r="6234" spans="1:2" x14ac:dyDescent="0.25">
      <c r="A6234" s="21">
        <v>43360.666666666664</v>
      </c>
      <c r="B6234" s="12">
        <v>174</v>
      </c>
    </row>
    <row r="6235" spans="1:2" x14ac:dyDescent="0.25">
      <c r="A6235" s="21">
        <v>43360.708333333336</v>
      </c>
      <c r="B6235" s="12">
        <v>175</v>
      </c>
    </row>
    <row r="6236" spans="1:2" x14ac:dyDescent="0.25">
      <c r="A6236" s="21">
        <v>43360.75</v>
      </c>
      <c r="B6236" s="12">
        <v>177</v>
      </c>
    </row>
    <row r="6237" spans="1:2" x14ac:dyDescent="0.25">
      <c r="A6237" s="21">
        <v>43360.791666666664</v>
      </c>
      <c r="B6237" s="12">
        <v>182</v>
      </c>
    </row>
    <row r="6238" spans="1:2" x14ac:dyDescent="0.25">
      <c r="A6238" s="21">
        <v>43360.833333333336</v>
      </c>
      <c r="B6238" s="12">
        <v>183</v>
      </c>
    </row>
    <row r="6239" spans="1:2" x14ac:dyDescent="0.25">
      <c r="A6239" s="21">
        <v>43360.875</v>
      </c>
      <c r="B6239" s="12">
        <v>175</v>
      </c>
    </row>
    <row r="6240" spans="1:2" x14ac:dyDescent="0.25">
      <c r="A6240" s="21">
        <v>43360.916666666664</v>
      </c>
      <c r="B6240" s="12">
        <v>178</v>
      </c>
    </row>
    <row r="6241" spans="1:2" x14ac:dyDescent="0.25">
      <c r="A6241" s="21">
        <v>43360.958333333336</v>
      </c>
      <c r="B6241" s="12">
        <v>182</v>
      </c>
    </row>
    <row r="6242" spans="1:2" x14ac:dyDescent="0.25">
      <c r="A6242" s="21">
        <v>43361</v>
      </c>
      <c r="B6242" s="12">
        <v>170</v>
      </c>
    </row>
    <row r="6243" spans="1:2" x14ac:dyDescent="0.25">
      <c r="A6243" s="21">
        <v>43361.041666666664</v>
      </c>
      <c r="B6243" s="12">
        <v>153</v>
      </c>
    </row>
    <row r="6244" spans="1:2" x14ac:dyDescent="0.25">
      <c r="A6244" s="21">
        <v>43361.083333333336</v>
      </c>
      <c r="B6244" s="12">
        <v>135</v>
      </c>
    </row>
    <row r="6245" spans="1:2" x14ac:dyDescent="0.25">
      <c r="A6245" s="21">
        <v>43361.125</v>
      </c>
      <c r="B6245" s="12">
        <v>123</v>
      </c>
    </row>
    <row r="6246" spans="1:2" x14ac:dyDescent="0.25">
      <c r="A6246" s="21">
        <v>43361.166666666664</v>
      </c>
      <c r="B6246" s="12">
        <v>118</v>
      </c>
    </row>
    <row r="6247" spans="1:2" x14ac:dyDescent="0.25">
      <c r="A6247" s="21">
        <v>43361.208333333336</v>
      </c>
      <c r="B6247" s="12">
        <v>114</v>
      </c>
    </row>
    <row r="6248" spans="1:2" x14ac:dyDescent="0.25">
      <c r="A6248" s="21">
        <v>43361.25</v>
      </c>
      <c r="B6248" s="12">
        <v>113</v>
      </c>
    </row>
    <row r="6249" spans="1:2" x14ac:dyDescent="0.25">
      <c r="A6249" s="21">
        <v>43361.291666666664</v>
      </c>
      <c r="B6249" s="12">
        <v>113</v>
      </c>
    </row>
    <row r="6250" spans="1:2" x14ac:dyDescent="0.25">
      <c r="A6250" s="21">
        <v>43361.333333333336</v>
      </c>
      <c r="B6250" s="12">
        <v>119</v>
      </c>
    </row>
    <row r="6251" spans="1:2" x14ac:dyDescent="0.25">
      <c r="A6251" s="21">
        <v>43361.375</v>
      </c>
      <c r="B6251" s="12">
        <v>136</v>
      </c>
    </row>
    <row r="6252" spans="1:2" x14ac:dyDescent="0.25">
      <c r="A6252" s="21">
        <v>43361.416666666664</v>
      </c>
      <c r="B6252" s="12">
        <v>157</v>
      </c>
    </row>
    <row r="6253" spans="1:2" x14ac:dyDescent="0.25">
      <c r="A6253" s="21">
        <v>43361.458333333336</v>
      </c>
      <c r="B6253" s="12">
        <v>168</v>
      </c>
    </row>
    <row r="6254" spans="1:2" x14ac:dyDescent="0.25">
      <c r="A6254" s="21">
        <v>43361.5</v>
      </c>
      <c r="B6254" s="12">
        <v>175</v>
      </c>
    </row>
    <row r="6255" spans="1:2" x14ac:dyDescent="0.25">
      <c r="A6255" s="21">
        <v>43361.541666666664</v>
      </c>
      <c r="B6255" s="12">
        <v>179</v>
      </c>
    </row>
    <row r="6256" spans="1:2" x14ac:dyDescent="0.25">
      <c r="A6256" s="21">
        <v>43361.583333333336</v>
      </c>
      <c r="B6256" s="12">
        <v>182</v>
      </c>
    </row>
    <row r="6257" spans="1:2" x14ac:dyDescent="0.25">
      <c r="A6257" s="21">
        <v>43361.625</v>
      </c>
      <c r="B6257" s="12">
        <v>183</v>
      </c>
    </row>
    <row r="6258" spans="1:2" x14ac:dyDescent="0.25">
      <c r="A6258" s="21">
        <v>43361.666666666664</v>
      </c>
      <c r="B6258" s="12">
        <v>183</v>
      </c>
    </row>
    <row r="6259" spans="1:2" x14ac:dyDescent="0.25">
      <c r="A6259" s="21">
        <v>43361.708333333336</v>
      </c>
      <c r="B6259" s="12">
        <v>181</v>
      </c>
    </row>
    <row r="6260" spans="1:2" x14ac:dyDescent="0.25">
      <c r="A6260" s="21">
        <v>43361.75</v>
      </c>
      <c r="B6260" s="12">
        <v>182</v>
      </c>
    </row>
    <row r="6261" spans="1:2" x14ac:dyDescent="0.25">
      <c r="A6261" s="21">
        <v>43361.791666666664</v>
      </c>
      <c r="B6261" s="12">
        <v>183</v>
      </c>
    </row>
    <row r="6262" spans="1:2" x14ac:dyDescent="0.25">
      <c r="A6262" s="21">
        <v>43361.833333333336</v>
      </c>
      <c r="B6262" s="12">
        <v>180</v>
      </c>
    </row>
    <row r="6263" spans="1:2" x14ac:dyDescent="0.25">
      <c r="A6263" s="21">
        <v>43361.875</v>
      </c>
      <c r="B6263" s="12">
        <v>175</v>
      </c>
    </row>
    <row r="6264" spans="1:2" x14ac:dyDescent="0.25">
      <c r="A6264" s="21">
        <v>43361.916666666664</v>
      </c>
      <c r="B6264" s="12">
        <v>175</v>
      </c>
    </row>
    <row r="6265" spans="1:2" x14ac:dyDescent="0.25">
      <c r="A6265" s="21">
        <v>43361.958333333336</v>
      </c>
      <c r="B6265" s="12">
        <v>174</v>
      </c>
    </row>
    <row r="6266" spans="1:2" x14ac:dyDescent="0.25">
      <c r="A6266" s="21">
        <v>43362</v>
      </c>
      <c r="B6266" s="12">
        <v>164</v>
      </c>
    </row>
    <row r="6267" spans="1:2" x14ac:dyDescent="0.25">
      <c r="A6267" s="21">
        <v>43362.041666666664</v>
      </c>
      <c r="B6267" s="12">
        <v>150</v>
      </c>
    </row>
    <row r="6268" spans="1:2" x14ac:dyDescent="0.25">
      <c r="A6268" s="21">
        <v>43362.083333333336</v>
      </c>
      <c r="B6268" s="12">
        <v>136</v>
      </c>
    </row>
    <row r="6269" spans="1:2" x14ac:dyDescent="0.25">
      <c r="A6269" s="21">
        <v>43362.125</v>
      </c>
      <c r="B6269" s="12">
        <v>126</v>
      </c>
    </row>
    <row r="6270" spans="1:2" x14ac:dyDescent="0.25">
      <c r="A6270" s="21">
        <v>43362.166666666664</v>
      </c>
      <c r="B6270" s="12">
        <v>119</v>
      </c>
    </row>
    <row r="6271" spans="1:2" x14ac:dyDescent="0.25">
      <c r="A6271" s="21">
        <v>43362.208333333336</v>
      </c>
      <c r="B6271" s="12">
        <v>116</v>
      </c>
    </row>
    <row r="6272" spans="1:2" x14ac:dyDescent="0.25">
      <c r="A6272" s="21">
        <v>43362.25</v>
      </c>
      <c r="B6272" s="12">
        <v>114</v>
      </c>
    </row>
    <row r="6273" spans="1:2" x14ac:dyDescent="0.25">
      <c r="A6273" s="21">
        <v>43362.291666666664</v>
      </c>
      <c r="B6273" s="12">
        <v>112</v>
      </c>
    </row>
    <row r="6274" spans="1:2" x14ac:dyDescent="0.25">
      <c r="A6274" s="21">
        <v>43362.333333333336</v>
      </c>
      <c r="B6274" s="12">
        <v>114</v>
      </c>
    </row>
    <row r="6275" spans="1:2" x14ac:dyDescent="0.25">
      <c r="A6275" s="21">
        <v>43362.375</v>
      </c>
      <c r="B6275" s="12">
        <v>123</v>
      </c>
    </row>
    <row r="6276" spans="1:2" x14ac:dyDescent="0.25">
      <c r="A6276" s="21">
        <v>43362.416666666664</v>
      </c>
      <c r="B6276" s="12">
        <v>132</v>
      </c>
    </row>
    <row r="6277" spans="1:2" x14ac:dyDescent="0.25">
      <c r="A6277" s="21">
        <v>43362.458333333336</v>
      </c>
      <c r="B6277" s="12">
        <v>146</v>
      </c>
    </row>
    <row r="6278" spans="1:2" x14ac:dyDescent="0.25">
      <c r="A6278" s="21">
        <v>43362.5</v>
      </c>
      <c r="B6278" s="12">
        <v>157</v>
      </c>
    </row>
    <row r="6279" spans="1:2" x14ac:dyDescent="0.25">
      <c r="A6279" s="21">
        <v>43362.541666666664</v>
      </c>
      <c r="B6279" s="12">
        <v>161</v>
      </c>
    </row>
    <row r="6280" spans="1:2" x14ac:dyDescent="0.25">
      <c r="A6280" s="21">
        <v>43362.583333333336</v>
      </c>
      <c r="B6280" s="12">
        <v>164</v>
      </c>
    </row>
    <row r="6281" spans="1:2" x14ac:dyDescent="0.25">
      <c r="A6281" s="21">
        <v>43362.625</v>
      </c>
      <c r="B6281" s="12">
        <v>164</v>
      </c>
    </row>
    <row r="6282" spans="1:2" x14ac:dyDescent="0.25">
      <c r="A6282" s="21">
        <v>43362.666666666664</v>
      </c>
      <c r="B6282" s="12">
        <v>161</v>
      </c>
    </row>
    <row r="6283" spans="1:2" x14ac:dyDescent="0.25">
      <c r="A6283" s="21">
        <v>43362.708333333336</v>
      </c>
      <c r="B6283" s="12">
        <v>159</v>
      </c>
    </row>
    <row r="6284" spans="1:2" x14ac:dyDescent="0.25">
      <c r="A6284" s="21">
        <v>43362.75</v>
      </c>
      <c r="B6284" s="12">
        <v>157</v>
      </c>
    </row>
    <row r="6285" spans="1:2" x14ac:dyDescent="0.25">
      <c r="A6285" s="21">
        <v>43362.791666666664</v>
      </c>
      <c r="B6285" s="12">
        <v>162</v>
      </c>
    </row>
    <row r="6286" spans="1:2" x14ac:dyDescent="0.25">
      <c r="A6286" s="21">
        <v>43362.833333333336</v>
      </c>
      <c r="B6286" s="12">
        <v>165</v>
      </c>
    </row>
    <row r="6287" spans="1:2" x14ac:dyDescent="0.25">
      <c r="A6287" s="21">
        <v>43362.875</v>
      </c>
      <c r="B6287" s="12">
        <v>162</v>
      </c>
    </row>
    <row r="6288" spans="1:2" x14ac:dyDescent="0.25">
      <c r="A6288" s="21">
        <v>43362.916666666664</v>
      </c>
      <c r="B6288" s="12">
        <v>165</v>
      </c>
    </row>
    <row r="6289" spans="1:2" x14ac:dyDescent="0.25">
      <c r="A6289" s="21">
        <v>43362.958333333336</v>
      </c>
      <c r="B6289" s="12">
        <v>165</v>
      </c>
    </row>
    <row r="6290" spans="1:2" x14ac:dyDescent="0.25">
      <c r="A6290" s="21">
        <v>43363</v>
      </c>
      <c r="B6290" s="12">
        <v>157</v>
      </c>
    </row>
    <row r="6291" spans="1:2" x14ac:dyDescent="0.25">
      <c r="A6291" s="21">
        <v>43363.041666666664</v>
      </c>
      <c r="B6291" s="12">
        <v>145</v>
      </c>
    </row>
    <row r="6292" spans="1:2" x14ac:dyDescent="0.25">
      <c r="A6292" s="21">
        <v>43363.083333333336</v>
      </c>
      <c r="B6292" s="12">
        <v>133</v>
      </c>
    </row>
    <row r="6293" spans="1:2" x14ac:dyDescent="0.25">
      <c r="A6293" s="21">
        <v>43363.125</v>
      </c>
      <c r="B6293" s="12">
        <v>124</v>
      </c>
    </row>
    <row r="6294" spans="1:2" x14ac:dyDescent="0.25">
      <c r="A6294" s="21">
        <v>43363.166666666664</v>
      </c>
      <c r="B6294" s="12">
        <v>119</v>
      </c>
    </row>
    <row r="6295" spans="1:2" x14ac:dyDescent="0.25">
      <c r="A6295" s="21">
        <v>43363.208333333336</v>
      </c>
      <c r="B6295" s="12">
        <v>117</v>
      </c>
    </row>
    <row r="6296" spans="1:2" x14ac:dyDescent="0.25">
      <c r="A6296" s="21">
        <v>43363.25</v>
      </c>
      <c r="B6296" s="12">
        <v>115</v>
      </c>
    </row>
    <row r="6297" spans="1:2" x14ac:dyDescent="0.25">
      <c r="A6297" s="21">
        <v>43363.291666666664</v>
      </c>
      <c r="B6297" s="12">
        <v>115</v>
      </c>
    </row>
    <row r="6298" spans="1:2" x14ac:dyDescent="0.25">
      <c r="A6298" s="21">
        <v>43363.333333333336</v>
      </c>
      <c r="B6298" s="12">
        <v>116</v>
      </c>
    </row>
    <row r="6299" spans="1:2" x14ac:dyDescent="0.25">
      <c r="A6299" s="21">
        <v>43363.375</v>
      </c>
      <c r="B6299" s="12">
        <v>121</v>
      </c>
    </row>
    <row r="6300" spans="1:2" x14ac:dyDescent="0.25">
      <c r="A6300" s="21">
        <v>43363.416666666664</v>
      </c>
      <c r="B6300" s="12">
        <v>128</v>
      </c>
    </row>
    <row r="6301" spans="1:2" x14ac:dyDescent="0.25">
      <c r="A6301" s="21">
        <v>43363.458333333336</v>
      </c>
      <c r="B6301" s="12">
        <v>140</v>
      </c>
    </row>
    <row r="6302" spans="1:2" x14ac:dyDescent="0.25">
      <c r="A6302" s="21">
        <v>43363.5</v>
      </c>
      <c r="B6302" s="12">
        <v>151</v>
      </c>
    </row>
    <row r="6303" spans="1:2" x14ac:dyDescent="0.25">
      <c r="A6303" s="21">
        <v>43363.541666666664</v>
      </c>
      <c r="B6303" s="12">
        <v>157</v>
      </c>
    </row>
    <row r="6304" spans="1:2" x14ac:dyDescent="0.25">
      <c r="A6304" s="21">
        <v>43363.583333333336</v>
      </c>
      <c r="B6304" s="12">
        <v>162</v>
      </c>
    </row>
    <row r="6305" spans="1:2" x14ac:dyDescent="0.25">
      <c r="A6305" s="21">
        <v>43363.625</v>
      </c>
      <c r="B6305" s="12">
        <v>165</v>
      </c>
    </row>
    <row r="6306" spans="1:2" x14ac:dyDescent="0.25">
      <c r="A6306" s="21">
        <v>43363.666666666664</v>
      </c>
      <c r="B6306" s="12">
        <v>163</v>
      </c>
    </row>
    <row r="6307" spans="1:2" x14ac:dyDescent="0.25">
      <c r="A6307" s="21">
        <v>43363.708333333336</v>
      </c>
      <c r="B6307" s="12">
        <v>161</v>
      </c>
    </row>
    <row r="6308" spans="1:2" x14ac:dyDescent="0.25">
      <c r="A6308" s="21">
        <v>43363.75</v>
      </c>
      <c r="B6308" s="12">
        <v>161</v>
      </c>
    </row>
    <row r="6309" spans="1:2" x14ac:dyDescent="0.25">
      <c r="A6309" s="21">
        <v>43363.791666666664</v>
      </c>
      <c r="B6309" s="12">
        <v>165</v>
      </c>
    </row>
    <row r="6310" spans="1:2" x14ac:dyDescent="0.25">
      <c r="A6310" s="21">
        <v>43363.833333333336</v>
      </c>
      <c r="B6310" s="12">
        <v>169</v>
      </c>
    </row>
    <row r="6311" spans="1:2" x14ac:dyDescent="0.25">
      <c r="A6311" s="21">
        <v>43363.875</v>
      </c>
      <c r="B6311" s="12">
        <v>166</v>
      </c>
    </row>
    <row r="6312" spans="1:2" x14ac:dyDescent="0.25">
      <c r="A6312" s="21">
        <v>43363.916666666664</v>
      </c>
      <c r="B6312" s="12">
        <v>166</v>
      </c>
    </row>
    <row r="6313" spans="1:2" x14ac:dyDescent="0.25">
      <c r="A6313" s="21">
        <v>43363.958333333336</v>
      </c>
      <c r="B6313" s="12">
        <v>164</v>
      </c>
    </row>
    <row r="6314" spans="1:2" x14ac:dyDescent="0.25">
      <c r="A6314" s="21">
        <v>43364</v>
      </c>
      <c r="B6314" s="12">
        <v>154</v>
      </c>
    </row>
    <row r="6315" spans="1:2" x14ac:dyDescent="0.25">
      <c r="A6315" s="21">
        <v>43364.041666666664</v>
      </c>
      <c r="B6315" s="12">
        <v>139</v>
      </c>
    </row>
    <row r="6316" spans="1:2" x14ac:dyDescent="0.25">
      <c r="A6316" s="21">
        <v>43364.083333333336</v>
      </c>
      <c r="B6316" s="12">
        <v>123</v>
      </c>
    </row>
    <row r="6317" spans="1:2" x14ac:dyDescent="0.25">
      <c r="A6317" s="21">
        <v>43364.125</v>
      </c>
      <c r="B6317" s="12">
        <v>110</v>
      </c>
    </row>
    <row r="6318" spans="1:2" x14ac:dyDescent="0.25">
      <c r="A6318" s="21">
        <v>43364.166666666664</v>
      </c>
      <c r="B6318" s="12">
        <v>103</v>
      </c>
    </row>
    <row r="6319" spans="1:2" x14ac:dyDescent="0.25">
      <c r="A6319" s="21">
        <v>43364.208333333336</v>
      </c>
      <c r="B6319" s="12">
        <v>101</v>
      </c>
    </row>
    <row r="6320" spans="1:2" x14ac:dyDescent="0.25">
      <c r="A6320" s="21">
        <v>43364.25</v>
      </c>
      <c r="B6320" s="12">
        <v>100</v>
      </c>
    </row>
    <row r="6321" spans="1:2" x14ac:dyDescent="0.25">
      <c r="A6321" s="21">
        <v>43364.291666666664</v>
      </c>
      <c r="B6321" s="12">
        <v>102</v>
      </c>
    </row>
    <row r="6322" spans="1:2" x14ac:dyDescent="0.25">
      <c r="A6322" s="21">
        <v>43364.333333333336</v>
      </c>
      <c r="B6322" s="12">
        <v>109</v>
      </c>
    </row>
    <row r="6323" spans="1:2" x14ac:dyDescent="0.25">
      <c r="A6323" s="21">
        <v>43364.375</v>
      </c>
      <c r="B6323" s="12">
        <v>127</v>
      </c>
    </row>
    <row r="6324" spans="1:2" x14ac:dyDescent="0.25">
      <c r="A6324" s="21">
        <v>43364.416666666664</v>
      </c>
      <c r="B6324" s="12">
        <v>149</v>
      </c>
    </row>
    <row r="6325" spans="1:2" x14ac:dyDescent="0.25">
      <c r="A6325" s="21">
        <v>43364.458333333336</v>
      </c>
      <c r="B6325" s="12">
        <v>156</v>
      </c>
    </row>
    <row r="6326" spans="1:2" x14ac:dyDescent="0.25">
      <c r="A6326" s="21">
        <v>43364.5</v>
      </c>
      <c r="B6326" s="12">
        <v>160</v>
      </c>
    </row>
    <row r="6327" spans="1:2" x14ac:dyDescent="0.25">
      <c r="A6327" s="21">
        <v>43364.541666666664</v>
      </c>
      <c r="B6327" s="12">
        <v>162</v>
      </c>
    </row>
    <row r="6328" spans="1:2" x14ac:dyDescent="0.25">
      <c r="A6328" s="21">
        <v>43364.583333333336</v>
      </c>
      <c r="B6328" s="12">
        <v>163</v>
      </c>
    </row>
    <row r="6329" spans="1:2" x14ac:dyDescent="0.25">
      <c r="A6329" s="21">
        <v>43364.625</v>
      </c>
      <c r="B6329" s="12">
        <v>161</v>
      </c>
    </row>
    <row r="6330" spans="1:2" x14ac:dyDescent="0.25">
      <c r="A6330" s="21">
        <v>43364.666666666664</v>
      </c>
      <c r="B6330" s="12">
        <v>161</v>
      </c>
    </row>
    <row r="6331" spans="1:2" x14ac:dyDescent="0.25">
      <c r="A6331" s="21">
        <v>43364.708333333336</v>
      </c>
      <c r="B6331" s="12">
        <v>159</v>
      </c>
    </row>
    <row r="6332" spans="1:2" x14ac:dyDescent="0.25">
      <c r="A6332" s="21">
        <v>43364.75</v>
      </c>
      <c r="B6332" s="12">
        <v>161</v>
      </c>
    </row>
    <row r="6333" spans="1:2" x14ac:dyDescent="0.25">
      <c r="A6333" s="21">
        <v>43364.791666666664</v>
      </c>
      <c r="B6333" s="12">
        <v>165</v>
      </c>
    </row>
    <row r="6334" spans="1:2" x14ac:dyDescent="0.25">
      <c r="A6334" s="21">
        <v>43364.833333333336</v>
      </c>
      <c r="B6334" s="12">
        <v>166</v>
      </c>
    </row>
    <row r="6335" spans="1:2" x14ac:dyDescent="0.25">
      <c r="A6335" s="21">
        <v>43364.875</v>
      </c>
      <c r="B6335" s="12">
        <v>160</v>
      </c>
    </row>
    <row r="6336" spans="1:2" x14ac:dyDescent="0.25">
      <c r="A6336" s="21">
        <v>43364.916666666664</v>
      </c>
      <c r="B6336" s="12">
        <v>166</v>
      </c>
    </row>
    <row r="6337" spans="1:2" x14ac:dyDescent="0.25">
      <c r="A6337" s="21">
        <v>43364.958333333336</v>
      </c>
      <c r="B6337" s="12">
        <v>167</v>
      </c>
    </row>
    <row r="6338" spans="1:2" x14ac:dyDescent="0.25">
      <c r="A6338" s="21">
        <v>43365</v>
      </c>
      <c r="B6338" s="12">
        <v>154</v>
      </c>
    </row>
    <row r="6339" spans="1:2" x14ac:dyDescent="0.25">
      <c r="A6339" s="21">
        <v>43365.041666666664</v>
      </c>
      <c r="B6339" s="12">
        <v>136</v>
      </c>
    </row>
    <row r="6340" spans="1:2" x14ac:dyDescent="0.25">
      <c r="A6340" s="21">
        <v>43365.083333333336</v>
      </c>
      <c r="B6340" s="12">
        <v>121</v>
      </c>
    </row>
    <row r="6341" spans="1:2" x14ac:dyDescent="0.25">
      <c r="A6341" s="21">
        <v>43365.125</v>
      </c>
      <c r="B6341" s="12">
        <v>110</v>
      </c>
    </row>
    <row r="6342" spans="1:2" x14ac:dyDescent="0.25">
      <c r="A6342" s="21">
        <v>43365.166666666664</v>
      </c>
      <c r="B6342" s="12">
        <v>105</v>
      </c>
    </row>
    <row r="6343" spans="1:2" x14ac:dyDescent="0.25">
      <c r="A6343" s="21">
        <v>43365.208333333336</v>
      </c>
      <c r="B6343" s="12">
        <v>103</v>
      </c>
    </row>
    <row r="6344" spans="1:2" x14ac:dyDescent="0.25">
      <c r="A6344" s="21">
        <v>43365.25</v>
      </c>
      <c r="B6344" s="12">
        <v>102</v>
      </c>
    </row>
    <row r="6345" spans="1:2" x14ac:dyDescent="0.25">
      <c r="A6345" s="21">
        <v>43365.291666666664</v>
      </c>
      <c r="B6345" s="12">
        <v>104</v>
      </c>
    </row>
    <row r="6346" spans="1:2" x14ac:dyDescent="0.25">
      <c r="A6346" s="21">
        <v>43365.333333333336</v>
      </c>
      <c r="B6346" s="12">
        <v>111</v>
      </c>
    </row>
    <row r="6347" spans="1:2" x14ac:dyDescent="0.25">
      <c r="A6347" s="21">
        <v>43365.375</v>
      </c>
      <c r="B6347" s="12">
        <v>130</v>
      </c>
    </row>
    <row r="6348" spans="1:2" x14ac:dyDescent="0.25">
      <c r="A6348" s="21">
        <v>43365.416666666664</v>
      </c>
      <c r="B6348" s="12">
        <v>152</v>
      </c>
    </row>
    <row r="6349" spans="1:2" x14ac:dyDescent="0.25">
      <c r="A6349" s="21">
        <v>43365.458333333336</v>
      </c>
      <c r="B6349" s="12">
        <v>158</v>
      </c>
    </row>
    <row r="6350" spans="1:2" x14ac:dyDescent="0.25">
      <c r="A6350" s="21">
        <v>43365.5</v>
      </c>
      <c r="B6350" s="12">
        <v>161</v>
      </c>
    </row>
    <row r="6351" spans="1:2" x14ac:dyDescent="0.25">
      <c r="A6351" s="21">
        <v>43365.541666666664</v>
      </c>
      <c r="B6351" s="12">
        <v>161</v>
      </c>
    </row>
    <row r="6352" spans="1:2" x14ac:dyDescent="0.25">
      <c r="A6352" s="21">
        <v>43365.583333333336</v>
      </c>
      <c r="B6352" s="12">
        <v>162</v>
      </c>
    </row>
    <row r="6353" spans="1:2" x14ac:dyDescent="0.25">
      <c r="A6353" s="21">
        <v>43365.625</v>
      </c>
      <c r="B6353" s="12">
        <v>162</v>
      </c>
    </row>
    <row r="6354" spans="1:2" x14ac:dyDescent="0.25">
      <c r="A6354" s="21">
        <v>43365.666666666664</v>
      </c>
      <c r="B6354" s="12">
        <v>161</v>
      </c>
    </row>
    <row r="6355" spans="1:2" x14ac:dyDescent="0.25">
      <c r="A6355" s="21">
        <v>43365.708333333336</v>
      </c>
      <c r="B6355" s="12">
        <v>160</v>
      </c>
    </row>
    <row r="6356" spans="1:2" x14ac:dyDescent="0.25">
      <c r="A6356" s="21">
        <v>43365.75</v>
      </c>
      <c r="B6356" s="12">
        <v>162</v>
      </c>
    </row>
    <row r="6357" spans="1:2" x14ac:dyDescent="0.25">
      <c r="A6357" s="21">
        <v>43365.791666666664</v>
      </c>
      <c r="B6357" s="12">
        <v>166</v>
      </c>
    </row>
    <row r="6358" spans="1:2" x14ac:dyDescent="0.25">
      <c r="A6358" s="21">
        <v>43365.833333333336</v>
      </c>
      <c r="B6358" s="12">
        <v>168</v>
      </c>
    </row>
    <row r="6359" spans="1:2" x14ac:dyDescent="0.25">
      <c r="A6359" s="21">
        <v>43365.875</v>
      </c>
      <c r="B6359" s="12">
        <v>163</v>
      </c>
    </row>
    <row r="6360" spans="1:2" x14ac:dyDescent="0.25">
      <c r="A6360" s="21">
        <v>43365.916666666664</v>
      </c>
      <c r="B6360" s="12">
        <v>168</v>
      </c>
    </row>
    <row r="6361" spans="1:2" x14ac:dyDescent="0.25">
      <c r="A6361" s="21">
        <v>43365.958333333336</v>
      </c>
      <c r="B6361" s="12">
        <v>167</v>
      </c>
    </row>
    <row r="6362" spans="1:2" x14ac:dyDescent="0.25">
      <c r="A6362" s="21">
        <v>43366</v>
      </c>
      <c r="B6362" s="12">
        <v>156</v>
      </c>
    </row>
    <row r="6363" spans="1:2" x14ac:dyDescent="0.25">
      <c r="A6363" s="21">
        <v>43366.041666666664</v>
      </c>
      <c r="B6363" s="12">
        <v>138</v>
      </c>
    </row>
    <row r="6364" spans="1:2" x14ac:dyDescent="0.25">
      <c r="A6364" s="21">
        <v>43366.083333333336</v>
      </c>
      <c r="B6364" s="12">
        <v>121</v>
      </c>
    </row>
    <row r="6365" spans="1:2" x14ac:dyDescent="0.25">
      <c r="A6365" s="21">
        <v>43366.125</v>
      </c>
      <c r="B6365" s="12">
        <v>111</v>
      </c>
    </row>
    <row r="6366" spans="1:2" x14ac:dyDescent="0.25">
      <c r="A6366" s="21">
        <v>43366.166666666664</v>
      </c>
      <c r="B6366" s="12">
        <v>106</v>
      </c>
    </row>
    <row r="6367" spans="1:2" x14ac:dyDescent="0.25">
      <c r="A6367" s="21">
        <v>43366.208333333336</v>
      </c>
      <c r="B6367" s="12">
        <v>103</v>
      </c>
    </row>
    <row r="6368" spans="1:2" x14ac:dyDescent="0.25">
      <c r="A6368" s="21">
        <v>43366.25</v>
      </c>
      <c r="B6368" s="12">
        <v>103</v>
      </c>
    </row>
    <row r="6369" spans="1:2" x14ac:dyDescent="0.25">
      <c r="A6369" s="21">
        <v>43366.291666666664</v>
      </c>
      <c r="B6369" s="12">
        <v>104</v>
      </c>
    </row>
    <row r="6370" spans="1:2" x14ac:dyDescent="0.25">
      <c r="A6370" s="21">
        <v>43366.333333333336</v>
      </c>
      <c r="B6370" s="12">
        <v>110</v>
      </c>
    </row>
    <row r="6371" spans="1:2" x14ac:dyDescent="0.25">
      <c r="A6371" s="21">
        <v>43366.375</v>
      </c>
      <c r="B6371" s="12">
        <v>129</v>
      </c>
    </row>
    <row r="6372" spans="1:2" x14ac:dyDescent="0.25">
      <c r="A6372" s="21">
        <v>43366.416666666664</v>
      </c>
      <c r="B6372" s="12">
        <v>150</v>
      </c>
    </row>
    <row r="6373" spans="1:2" x14ac:dyDescent="0.25">
      <c r="A6373" s="21">
        <v>43366.458333333336</v>
      </c>
      <c r="B6373" s="12">
        <v>157</v>
      </c>
    </row>
    <row r="6374" spans="1:2" x14ac:dyDescent="0.25">
      <c r="A6374" s="21">
        <v>43366.5</v>
      </c>
      <c r="B6374" s="12">
        <v>163</v>
      </c>
    </row>
    <row r="6375" spans="1:2" x14ac:dyDescent="0.25">
      <c r="A6375" s="21">
        <v>43366.541666666664</v>
      </c>
      <c r="B6375" s="12">
        <v>165</v>
      </c>
    </row>
    <row r="6376" spans="1:2" x14ac:dyDescent="0.25">
      <c r="A6376" s="21">
        <v>43366.583333333336</v>
      </c>
      <c r="B6376" s="12">
        <v>167</v>
      </c>
    </row>
    <row r="6377" spans="1:2" x14ac:dyDescent="0.25">
      <c r="A6377" s="21">
        <v>43366.625</v>
      </c>
      <c r="B6377" s="12">
        <v>166</v>
      </c>
    </row>
    <row r="6378" spans="1:2" x14ac:dyDescent="0.25">
      <c r="A6378" s="21">
        <v>43366.666666666664</v>
      </c>
      <c r="B6378" s="12">
        <v>164</v>
      </c>
    </row>
    <row r="6379" spans="1:2" x14ac:dyDescent="0.25">
      <c r="A6379" s="21">
        <v>43366.708333333336</v>
      </c>
      <c r="B6379" s="12">
        <v>163</v>
      </c>
    </row>
    <row r="6380" spans="1:2" x14ac:dyDescent="0.25">
      <c r="A6380" s="21">
        <v>43366.75</v>
      </c>
      <c r="B6380" s="12">
        <v>165</v>
      </c>
    </row>
    <row r="6381" spans="1:2" x14ac:dyDescent="0.25">
      <c r="A6381" s="21">
        <v>43366.791666666664</v>
      </c>
      <c r="B6381" s="12">
        <v>171</v>
      </c>
    </row>
    <row r="6382" spans="1:2" x14ac:dyDescent="0.25">
      <c r="A6382" s="21">
        <v>43366.833333333336</v>
      </c>
      <c r="B6382" s="12">
        <v>170</v>
      </c>
    </row>
    <row r="6383" spans="1:2" x14ac:dyDescent="0.25">
      <c r="A6383" s="21">
        <v>43366.875</v>
      </c>
      <c r="B6383" s="12">
        <v>163</v>
      </c>
    </row>
    <row r="6384" spans="1:2" x14ac:dyDescent="0.25">
      <c r="A6384" s="21">
        <v>43366.916666666664</v>
      </c>
      <c r="B6384" s="12">
        <v>167</v>
      </c>
    </row>
    <row r="6385" spans="1:2" x14ac:dyDescent="0.25">
      <c r="A6385" s="21">
        <v>43366.958333333336</v>
      </c>
      <c r="B6385" s="12">
        <v>167</v>
      </c>
    </row>
    <row r="6386" spans="1:2" x14ac:dyDescent="0.25">
      <c r="A6386" s="21">
        <v>43367</v>
      </c>
      <c r="B6386" s="12">
        <v>155</v>
      </c>
    </row>
    <row r="6387" spans="1:2" x14ac:dyDescent="0.25">
      <c r="A6387" s="21">
        <v>43367.041666666664</v>
      </c>
      <c r="B6387" s="12">
        <v>137</v>
      </c>
    </row>
    <row r="6388" spans="1:2" x14ac:dyDescent="0.25">
      <c r="A6388" s="21">
        <v>43367.083333333336</v>
      </c>
      <c r="B6388" s="12">
        <v>121</v>
      </c>
    </row>
    <row r="6389" spans="1:2" x14ac:dyDescent="0.25">
      <c r="A6389" s="21">
        <v>43367.125</v>
      </c>
      <c r="B6389" s="12">
        <v>109</v>
      </c>
    </row>
    <row r="6390" spans="1:2" x14ac:dyDescent="0.25">
      <c r="A6390" s="21">
        <v>43367.166666666664</v>
      </c>
      <c r="B6390" s="12">
        <v>104</v>
      </c>
    </row>
    <row r="6391" spans="1:2" x14ac:dyDescent="0.25">
      <c r="A6391" s="21">
        <v>43367.208333333336</v>
      </c>
      <c r="B6391" s="12">
        <v>101</v>
      </c>
    </row>
    <row r="6392" spans="1:2" x14ac:dyDescent="0.25">
      <c r="A6392" s="21">
        <v>43367.25</v>
      </c>
      <c r="B6392" s="12">
        <v>99</v>
      </c>
    </row>
    <row r="6393" spans="1:2" x14ac:dyDescent="0.25">
      <c r="A6393" s="21">
        <v>43367.291666666664</v>
      </c>
      <c r="B6393" s="12">
        <v>100</v>
      </c>
    </row>
    <row r="6394" spans="1:2" x14ac:dyDescent="0.25">
      <c r="A6394" s="21">
        <v>43367.333333333336</v>
      </c>
      <c r="B6394" s="12">
        <v>107</v>
      </c>
    </row>
    <row r="6395" spans="1:2" x14ac:dyDescent="0.25">
      <c r="A6395" s="21">
        <v>43367.375</v>
      </c>
      <c r="B6395" s="12">
        <v>125</v>
      </c>
    </row>
    <row r="6396" spans="1:2" x14ac:dyDescent="0.25">
      <c r="A6396" s="21">
        <v>43367.416666666664</v>
      </c>
      <c r="B6396" s="12">
        <v>145</v>
      </c>
    </row>
    <row r="6397" spans="1:2" x14ac:dyDescent="0.25">
      <c r="A6397" s="21">
        <v>43367.458333333336</v>
      </c>
      <c r="B6397" s="12">
        <v>152</v>
      </c>
    </row>
    <row r="6398" spans="1:2" x14ac:dyDescent="0.25">
      <c r="A6398" s="21">
        <v>43367.5</v>
      </c>
      <c r="B6398" s="12">
        <v>155</v>
      </c>
    </row>
    <row r="6399" spans="1:2" x14ac:dyDescent="0.25">
      <c r="A6399" s="21">
        <v>43367.541666666664</v>
      </c>
      <c r="B6399" s="12">
        <v>157</v>
      </c>
    </row>
    <row r="6400" spans="1:2" x14ac:dyDescent="0.25">
      <c r="A6400" s="21">
        <v>43367.583333333336</v>
      </c>
      <c r="B6400" s="12">
        <v>158</v>
      </c>
    </row>
    <row r="6401" spans="1:2" x14ac:dyDescent="0.25">
      <c r="A6401" s="21">
        <v>43367.625</v>
      </c>
      <c r="B6401" s="12">
        <v>157</v>
      </c>
    </row>
    <row r="6402" spans="1:2" x14ac:dyDescent="0.25">
      <c r="A6402" s="21">
        <v>43367.666666666664</v>
      </c>
      <c r="B6402" s="12">
        <v>155</v>
      </c>
    </row>
    <row r="6403" spans="1:2" x14ac:dyDescent="0.25">
      <c r="A6403" s="21">
        <v>43367.708333333336</v>
      </c>
      <c r="B6403" s="12">
        <v>153</v>
      </c>
    </row>
    <row r="6404" spans="1:2" x14ac:dyDescent="0.25">
      <c r="A6404" s="21">
        <v>43367.75</v>
      </c>
      <c r="B6404" s="12">
        <v>153</v>
      </c>
    </row>
    <row r="6405" spans="1:2" x14ac:dyDescent="0.25">
      <c r="A6405" s="21">
        <v>43367.791666666664</v>
      </c>
      <c r="B6405" s="12">
        <v>157</v>
      </c>
    </row>
    <row r="6406" spans="1:2" x14ac:dyDescent="0.25">
      <c r="A6406" s="21">
        <v>43367.833333333336</v>
      </c>
      <c r="B6406" s="12">
        <v>158</v>
      </c>
    </row>
    <row r="6407" spans="1:2" x14ac:dyDescent="0.25">
      <c r="A6407" s="21">
        <v>43367.875</v>
      </c>
      <c r="B6407" s="12">
        <v>154</v>
      </c>
    </row>
    <row r="6408" spans="1:2" x14ac:dyDescent="0.25">
      <c r="A6408" s="21">
        <v>43367.916666666664</v>
      </c>
      <c r="B6408" s="12">
        <v>161</v>
      </c>
    </row>
    <row r="6409" spans="1:2" x14ac:dyDescent="0.25">
      <c r="A6409" s="21">
        <v>43367.958333333336</v>
      </c>
      <c r="B6409" s="12">
        <v>165</v>
      </c>
    </row>
    <row r="6410" spans="1:2" x14ac:dyDescent="0.25">
      <c r="A6410" s="21">
        <v>43368</v>
      </c>
      <c r="B6410" s="12">
        <v>154</v>
      </c>
    </row>
    <row r="6411" spans="1:2" x14ac:dyDescent="0.25">
      <c r="A6411" s="21">
        <v>43368.041666666664</v>
      </c>
      <c r="B6411" s="12">
        <v>137</v>
      </c>
    </row>
    <row r="6412" spans="1:2" x14ac:dyDescent="0.25">
      <c r="A6412" s="21">
        <v>43368.083333333336</v>
      </c>
      <c r="B6412" s="12">
        <v>122</v>
      </c>
    </row>
    <row r="6413" spans="1:2" x14ac:dyDescent="0.25">
      <c r="A6413" s="21">
        <v>43368.125</v>
      </c>
      <c r="B6413" s="12">
        <v>113</v>
      </c>
    </row>
    <row r="6414" spans="1:2" x14ac:dyDescent="0.25">
      <c r="A6414" s="21">
        <v>43368.166666666664</v>
      </c>
      <c r="B6414" s="12">
        <v>109</v>
      </c>
    </row>
    <row r="6415" spans="1:2" x14ac:dyDescent="0.25">
      <c r="A6415" s="21">
        <v>43368.208333333336</v>
      </c>
      <c r="B6415" s="12">
        <v>106</v>
      </c>
    </row>
    <row r="6416" spans="1:2" x14ac:dyDescent="0.25">
      <c r="A6416" s="21">
        <v>43368.25</v>
      </c>
      <c r="B6416" s="12">
        <v>104</v>
      </c>
    </row>
    <row r="6417" spans="1:2" x14ac:dyDescent="0.25">
      <c r="A6417" s="21">
        <v>43368.291666666664</v>
      </c>
      <c r="B6417" s="12">
        <v>105</v>
      </c>
    </row>
    <row r="6418" spans="1:2" x14ac:dyDescent="0.25">
      <c r="A6418" s="21">
        <v>43368.333333333336</v>
      </c>
      <c r="B6418" s="12">
        <v>112</v>
      </c>
    </row>
    <row r="6419" spans="1:2" x14ac:dyDescent="0.25">
      <c r="A6419" s="21">
        <v>43368.375</v>
      </c>
      <c r="B6419" s="12">
        <v>130</v>
      </c>
    </row>
    <row r="6420" spans="1:2" x14ac:dyDescent="0.25">
      <c r="A6420" s="21">
        <v>43368.416666666664</v>
      </c>
      <c r="B6420" s="12">
        <v>150</v>
      </c>
    </row>
    <row r="6421" spans="1:2" x14ac:dyDescent="0.25">
      <c r="A6421" s="21">
        <v>43368.458333333336</v>
      </c>
      <c r="B6421" s="12">
        <v>157</v>
      </c>
    </row>
    <row r="6422" spans="1:2" x14ac:dyDescent="0.25">
      <c r="A6422" s="21">
        <v>43368.5</v>
      </c>
      <c r="B6422" s="12">
        <v>159</v>
      </c>
    </row>
    <row r="6423" spans="1:2" x14ac:dyDescent="0.25">
      <c r="A6423" s="21">
        <v>43368.541666666664</v>
      </c>
      <c r="B6423" s="12">
        <v>161</v>
      </c>
    </row>
    <row r="6424" spans="1:2" x14ac:dyDescent="0.25">
      <c r="A6424" s="21">
        <v>43368.583333333336</v>
      </c>
      <c r="B6424" s="12">
        <v>162</v>
      </c>
    </row>
    <row r="6425" spans="1:2" x14ac:dyDescent="0.25">
      <c r="A6425" s="21">
        <v>43368.625</v>
      </c>
      <c r="B6425" s="12">
        <v>157</v>
      </c>
    </row>
    <row r="6426" spans="1:2" x14ac:dyDescent="0.25">
      <c r="A6426" s="21">
        <v>43368.666666666664</v>
      </c>
      <c r="B6426" s="12">
        <v>155</v>
      </c>
    </row>
    <row r="6427" spans="1:2" x14ac:dyDescent="0.25">
      <c r="A6427" s="21">
        <v>43368.708333333336</v>
      </c>
      <c r="B6427" s="12">
        <v>153</v>
      </c>
    </row>
    <row r="6428" spans="1:2" x14ac:dyDescent="0.25">
      <c r="A6428" s="21">
        <v>43368.75</v>
      </c>
      <c r="B6428" s="12">
        <v>154</v>
      </c>
    </row>
    <row r="6429" spans="1:2" x14ac:dyDescent="0.25">
      <c r="A6429" s="21">
        <v>43368.791666666664</v>
      </c>
      <c r="B6429" s="12">
        <v>157</v>
      </c>
    </row>
    <row r="6430" spans="1:2" x14ac:dyDescent="0.25">
      <c r="A6430" s="21">
        <v>43368.833333333336</v>
      </c>
      <c r="B6430" s="12">
        <v>155</v>
      </c>
    </row>
    <row r="6431" spans="1:2" x14ac:dyDescent="0.25">
      <c r="A6431" s="21">
        <v>43368.875</v>
      </c>
      <c r="B6431" s="12">
        <v>152</v>
      </c>
    </row>
    <row r="6432" spans="1:2" x14ac:dyDescent="0.25">
      <c r="A6432" s="21">
        <v>43368.916666666664</v>
      </c>
      <c r="B6432" s="12">
        <v>158</v>
      </c>
    </row>
    <row r="6433" spans="1:2" x14ac:dyDescent="0.25">
      <c r="A6433" s="21">
        <v>43368.958333333336</v>
      </c>
      <c r="B6433" s="12">
        <v>157</v>
      </c>
    </row>
    <row r="6434" spans="1:2" x14ac:dyDescent="0.25">
      <c r="A6434" s="21">
        <v>43369</v>
      </c>
      <c r="B6434" s="12">
        <v>149</v>
      </c>
    </row>
    <row r="6435" spans="1:2" x14ac:dyDescent="0.25">
      <c r="A6435" s="21">
        <v>43369.041666666664</v>
      </c>
      <c r="B6435" s="12">
        <v>137</v>
      </c>
    </row>
    <row r="6436" spans="1:2" x14ac:dyDescent="0.25">
      <c r="A6436" s="21">
        <v>43369.083333333336</v>
      </c>
      <c r="B6436" s="12">
        <v>123</v>
      </c>
    </row>
    <row r="6437" spans="1:2" x14ac:dyDescent="0.25">
      <c r="A6437" s="21">
        <v>43369.125</v>
      </c>
      <c r="B6437" s="12">
        <v>112</v>
      </c>
    </row>
    <row r="6438" spans="1:2" x14ac:dyDescent="0.25">
      <c r="A6438" s="21">
        <v>43369.166666666664</v>
      </c>
      <c r="B6438" s="12">
        <v>107</v>
      </c>
    </row>
    <row r="6439" spans="1:2" x14ac:dyDescent="0.25">
      <c r="A6439" s="21">
        <v>43369.208333333336</v>
      </c>
      <c r="B6439" s="12">
        <v>105</v>
      </c>
    </row>
    <row r="6440" spans="1:2" x14ac:dyDescent="0.25">
      <c r="A6440" s="21">
        <v>43369.25</v>
      </c>
      <c r="B6440" s="12">
        <v>103</v>
      </c>
    </row>
    <row r="6441" spans="1:2" x14ac:dyDescent="0.25">
      <c r="A6441" s="21">
        <v>43369.291666666664</v>
      </c>
      <c r="B6441" s="12">
        <v>104</v>
      </c>
    </row>
    <row r="6442" spans="1:2" x14ac:dyDescent="0.25">
      <c r="A6442" s="21">
        <v>43369.333333333336</v>
      </c>
      <c r="B6442" s="12">
        <v>108</v>
      </c>
    </row>
    <row r="6443" spans="1:2" x14ac:dyDescent="0.25">
      <c r="A6443" s="21">
        <v>43369.375</v>
      </c>
      <c r="B6443" s="12">
        <v>118</v>
      </c>
    </row>
    <row r="6444" spans="1:2" x14ac:dyDescent="0.25">
      <c r="A6444" s="21">
        <v>43369.416666666664</v>
      </c>
      <c r="B6444" s="12">
        <v>130</v>
      </c>
    </row>
    <row r="6445" spans="1:2" x14ac:dyDescent="0.25">
      <c r="A6445" s="21">
        <v>43369.458333333336</v>
      </c>
      <c r="B6445" s="12">
        <v>145</v>
      </c>
    </row>
    <row r="6446" spans="1:2" x14ac:dyDescent="0.25">
      <c r="A6446" s="21">
        <v>43369.5</v>
      </c>
      <c r="B6446" s="12">
        <v>153</v>
      </c>
    </row>
    <row r="6447" spans="1:2" x14ac:dyDescent="0.25">
      <c r="A6447" s="21">
        <v>43369.541666666664</v>
      </c>
      <c r="B6447" s="12">
        <v>154</v>
      </c>
    </row>
    <row r="6448" spans="1:2" x14ac:dyDescent="0.25">
      <c r="A6448" s="21">
        <v>43369.583333333336</v>
      </c>
      <c r="B6448" s="12">
        <v>154</v>
      </c>
    </row>
    <row r="6449" spans="1:2" x14ac:dyDescent="0.25">
      <c r="A6449" s="21">
        <v>43369.625</v>
      </c>
      <c r="B6449" s="12">
        <v>150</v>
      </c>
    </row>
    <row r="6450" spans="1:2" x14ac:dyDescent="0.25">
      <c r="A6450" s="21">
        <v>43369.666666666664</v>
      </c>
      <c r="B6450" s="12">
        <v>146</v>
      </c>
    </row>
    <row r="6451" spans="1:2" x14ac:dyDescent="0.25">
      <c r="A6451" s="21">
        <v>43369.708333333336</v>
      </c>
      <c r="B6451" s="12">
        <v>143</v>
      </c>
    </row>
    <row r="6452" spans="1:2" x14ac:dyDescent="0.25">
      <c r="A6452" s="21">
        <v>43369.75</v>
      </c>
      <c r="B6452" s="12">
        <v>143</v>
      </c>
    </row>
    <row r="6453" spans="1:2" x14ac:dyDescent="0.25">
      <c r="A6453" s="21">
        <v>43369.791666666664</v>
      </c>
      <c r="B6453" s="12">
        <v>147</v>
      </c>
    </row>
    <row r="6454" spans="1:2" x14ac:dyDescent="0.25">
      <c r="A6454" s="21">
        <v>43369.833333333336</v>
      </c>
      <c r="B6454" s="12">
        <v>151</v>
      </c>
    </row>
    <row r="6455" spans="1:2" x14ac:dyDescent="0.25">
      <c r="A6455" s="21">
        <v>43369.875</v>
      </c>
      <c r="B6455" s="12">
        <v>150</v>
      </c>
    </row>
    <row r="6456" spans="1:2" x14ac:dyDescent="0.25">
      <c r="A6456" s="21">
        <v>43369.916666666664</v>
      </c>
      <c r="B6456" s="12">
        <v>156</v>
      </c>
    </row>
    <row r="6457" spans="1:2" x14ac:dyDescent="0.25">
      <c r="A6457" s="21">
        <v>43369.958333333336</v>
      </c>
      <c r="B6457" s="12">
        <v>155</v>
      </c>
    </row>
    <row r="6458" spans="1:2" x14ac:dyDescent="0.25">
      <c r="A6458" s="21">
        <v>43370</v>
      </c>
      <c r="B6458" s="12">
        <v>147</v>
      </c>
    </row>
    <row r="6459" spans="1:2" x14ac:dyDescent="0.25">
      <c r="A6459" s="21">
        <v>43370.041666666664</v>
      </c>
      <c r="B6459" s="12">
        <v>135</v>
      </c>
    </row>
    <row r="6460" spans="1:2" x14ac:dyDescent="0.25">
      <c r="A6460" s="21">
        <v>43370.083333333336</v>
      </c>
      <c r="B6460" s="12">
        <v>124</v>
      </c>
    </row>
    <row r="6461" spans="1:2" x14ac:dyDescent="0.25">
      <c r="A6461" s="21">
        <v>43370.125</v>
      </c>
      <c r="B6461" s="12">
        <v>115</v>
      </c>
    </row>
    <row r="6462" spans="1:2" x14ac:dyDescent="0.25">
      <c r="A6462" s="21">
        <v>43370.166666666664</v>
      </c>
      <c r="B6462" s="12">
        <v>111</v>
      </c>
    </row>
    <row r="6463" spans="1:2" x14ac:dyDescent="0.25">
      <c r="A6463" s="21">
        <v>43370.208333333336</v>
      </c>
      <c r="B6463" s="12">
        <v>109</v>
      </c>
    </row>
    <row r="6464" spans="1:2" x14ac:dyDescent="0.25">
      <c r="A6464" s="21">
        <v>43370.25</v>
      </c>
      <c r="B6464" s="12">
        <v>108</v>
      </c>
    </row>
    <row r="6465" spans="1:2" x14ac:dyDescent="0.25">
      <c r="A6465" s="21">
        <v>43370.291666666664</v>
      </c>
      <c r="B6465" s="12">
        <v>109</v>
      </c>
    </row>
    <row r="6466" spans="1:2" x14ac:dyDescent="0.25">
      <c r="A6466" s="21">
        <v>43370.333333333336</v>
      </c>
      <c r="B6466" s="12">
        <v>111</v>
      </c>
    </row>
    <row r="6467" spans="1:2" x14ac:dyDescent="0.25">
      <c r="A6467" s="21">
        <v>43370.375</v>
      </c>
      <c r="B6467" s="12">
        <v>119</v>
      </c>
    </row>
    <row r="6468" spans="1:2" x14ac:dyDescent="0.25">
      <c r="A6468" s="21">
        <v>43370.416666666664</v>
      </c>
      <c r="B6468" s="12">
        <v>125</v>
      </c>
    </row>
    <row r="6469" spans="1:2" x14ac:dyDescent="0.25">
      <c r="A6469" s="21">
        <v>43370.458333333336</v>
      </c>
      <c r="B6469" s="12">
        <v>138</v>
      </c>
    </row>
    <row r="6470" spans="1:2" x14ac:dyDescent="0.25">
      <c r="A6470" s="21">
        <v>43370.5</v>
      </c>
      <c r="B6470" s="12">
        <v>146</v>
      </c>
    </row>
    <row r="6471" spans="1:2" x14ac:dyDescent="0.25">
      <c r="A6471" s="21">
        <v>43370.541666666664</v>
      </c>
      <c r="B6471" s="12">
        <v>149</v>
      </c>
    </row>
    <row r="6472" spans="1:2" x14ac:dyDescent="0.25">
      <c r="A6472" s="21">
        <v>43370.583333333336</v>
      </c>
      <c r="B6472" s="12">
        <v>150</v>
      </c>
    </row>
    <row r="6473" spans="1:2" x14ac:dyDescent="0.25">
      <c r="A6473" s="21">
        <v>43370.625</v>
      </c>
      <c r="B6473" s="12">
        <v>150</v>
      </c>
    </row>
    <row r="6474" spans="1:2" x14ac:dyDescent="0.25">
      <c r="A6474" s="21">
        <v>43370.666666666664</v>
      </c>
      <c r="B6474" s="12">
        <v>147</v>
      </c>
    </row>
    <row r="6475" spans="1:2" x14ac:dyDescent="0.25">
      <c r="A6475" s="21">
        <v>43370.708333333336</v>
      </c>
      <c r="B6475" s="12">
        <v>145</v>
      </c>
    </row>
    <row r="6476" spans="1:2" x14ac:dyDescent="0.25">
      <c r="A6476" s="21">
        <v>43370.75</v>
      </c>
      <c r="B6476" s="12">
        <v>145</v>
      </c>
    </row>
    <row r="6477" spans="1:2" x14ac:dyDescent="0.25">
      <c r="A6477" s="21">
        <v>43370.791666666664</v>
      </c>
      <c r="B6477" s="12">
        <v>152</v>
      </c>
    </row>
    <row r="6478" spans="1:2" x14ac:dyDescent="0.25">
      <c r="A6478" s="21">
        <v>43370.833333333336</v>
      </c>
      <c r="B6478" s="12">
        <v>156</v>
      </c>
    </row>
    <row r="6479" spans="1:2" x14ac:dyDescent="0.25">
      <c r="A6479" s="21">
        <v>43370.875</v>
      </c>
      <c r="B6479" s="12">
        <v>154</v>
      </c>
    </row>
    <row r="6480" spans="1:2" x14ac:dyDescent="0.25">
      <c r="A6480" s="21">
        <v>43370.916666666664</v>
      </c>
      <c r="B6480" s="12">
        <v>161</v>
      </c>
    </row>
    <row r="6481" spans="1:2" x14ac:dyDescent="0.25">
      <c r="A6481" s="21">
        <v>43370.958333333336</v>
      </c>
      <c r="B6481" s="12">
        <v>161</v>
      </c>
    </row>
    <row r="6482" spans="1:2" x14ac:dyDescent="0.25">
      <c r="A6482" s="21">
        <v>43371</v>
      </c>
      <c r="B6482" s="12">
        <v>152</v>
      </c>
    </row>
    <row r="6483" spans="1:2" x14ac:dyDescent="0.25">
      <c r="A6483" s="21">
        <v>43371.041666666664</v>
      </c>
      <c r="B6483" s="12">
        <v>136</v>
      </c>
    </row>
    <row r="6484" spans="1:2" x14ac:dyDescent="0.25">
      <c r="A6484" s="21">
        <v>43371.083333333336</v>
      </c>
      <c r="B6484" s="12">
        <v>123</v>
      </c>
    </row>
    <row r="6485" spans="1:2" x14ac:dyDescent="0.25">
      <c r="A6485" s="21">
        <v>43371.125</v>
      </c>
      <c r="B6485" s="12">
        <v>115</v>
      </c>
    </row>
    <row r="6486" spans="1:2" x14ac:dyDescent="0.25">
      <c r="A6486" s="21">
        <v>43371.166666666664</v>
      </c>
      <c r="B6486" s="12">
        <v>110</v>
      </c>
    </row>
    <row r="6487" spans="1:2" x14ac:dyDescent="0.25">
      <c r="A6487" s="21">
        <v>43371.208333333336</v>
      </c>
      <c r="B6487" s="12">
        <v>106</v>
      </c>
    </row>
    <row r="6488" spans="1:2" x14ac:dyDescent="0.25">
      <c r="A6488" s="21">
        <v>43371.25</v>
      </c>
      <c r="B6488" s="12">
        <v>107</v>
      </c>
    </row>
    <row r="6489" spans="1:2" x14ac:dyDescent="0.25">
      <c r="A6489" s="21">
        <v>43371.291666666664</v>
      </c>
      <c r="B6489" s="12">
        <v>107</v>
      </c>
    </row>
    <row r="6490" spans="1:2" x14ac:dyDescent="0.25">
      <c r="A6490" s="21">
        <v>43371.333333333336</v>
      </c>
      <c r="B6490" s="12">
        <v>112</v>
      </c>
    </row>
    <row r="6491" spans="1:2" x14ac:dyDescent="0.25">
      <c r="A6491" s="21">
        <v>43371.375</v>
      </c>
      <c r="B6491" s="12">
        <v>131</v>
      </c>
    </row>
    <row r="6492" spans="1:2" x14ac:dyDescent="0.25">
      <c r="A6492" s="21">
        <v>43371.416666666664</v>
      </c>
      <c r="B6492" s="12">
        <v>152</v>
      </c>
    </row>
    <row r="6493" spans="1:2" x14ac:dyDescent="0.25">
      <c r="A6493" s="21">
        <v>43371.458333333336</v>
      </c>
      <c r="B6493" s="12">
        <v>157</v>
      </c>
    </row>
    <row r="6494" spans="1:2" x14ac:dyDescent="0.25">
      <c r="A6494" s="21">
        <v>43371.5</v>
      </c>
      <c r="B6494" s="12">
        <v>159</v>
      </c>
    </row>
    <row r="6495" spans="1:2" x14ac:dyDescent="0.25">
      <c r="A6495" s="21">
        <v>43371.541666666664</v>
      </c>
      <c r="B6495" s="12">
        <v>161</v>
      </c>
    </row>
    <row r="6496" spans="1:2" x14ac:dyDescent="0.25">
      <c r="A6496" s="21">
        <v>43371.583333333336</v>
      </c>
      <c r="B6496" s="12">
        <v>162</v>
      </c>
    </row>
    <row r="6497" spans="1:2" x14ac:dyDescent="0.25">
      <c r="A6497" s="21">
        <v>43371.625</v>
      </c>
      <c r="B6497" s="12">
        <v>162</v>
      </c>
    </row>
    <row r="6498" spans="1:2" x14ac:dyDescent="0.25">
      <c r="A6498" s="21">
        <v>43371.666666666664</v>
      </c>
      <c r="B6498" s="12">
        <v>161</v>
      </c>
    </row>
    <row r="6499" spans="1:2" x14ac:dyDescent="0.25">
      <c r="A6499" s="21">
        <v>43371.708333333336</v>
      </c>
      <c r="B6499" s="12">
        <v>161</v>
      </c>
    </row>
    <row r="6500" spans="1:2" x14ac:dyDescent="0.25">
      <c r="A6500" s="21">
        <v>43371.75</v>
      </c>
      <c r="B6500" s="12">
        <v>163</v>
      </c>
    </row>
    <row r="6501" spans="1:2" x14ac:dyDescent="0.25">
      <c r="A6501" s="21">
        <v>43371.791666666664</v>
      </c>
      <c r="B6501" s="12">
        <v>170</v>
      </c>
    </row>
    <row r="6502" spans="1:2" x14ac:dyDescent="0.25">
      <c r="A6502" s="21">
        <v>43371.833333333336</v>
      </c>
      <c r="B6502" s="12">
        <v>169</v>
      </c>
    </row>
    <row r="6503" spans="1:2" x14ac:dyDescent="0.25">
      <c r="A6503" s="21">
        <v>43371.875</v>
      </c>
      <c r="B6503" s="12">
        <v>166</v>
      </c>
    </row>
    <row r="6504" spans="1:2" x14ac:dyDescent="0.25">
      <c r="A6504" s="21">
        <v>43371.916666666664</v>
      </c>
      <c r="B6504" s="12">
        <v>171</v>
      </c>
    </row>
    <row r="6505" spans="1:2" x14ac:dyDescent="0.25">
      <c r="A6505" s="21">
        <v>43371.958333333336</v>
      </c>
      <c r="B6505" s="12">
        <v>168</v>
      </c>
    </row>
    <row r="6506" spans="1:2" x14ac:dyDescent="0.25">
      <c r="A6506" s="21">
        <v>43372</v>
      </c>
      <c r="B6506" s="12">
        <v>156</v>
      </c>
    </row>
    <row r="6507" spans="1:2" x14ac:dyDescent="0.25">
      <c r="A6507" s="21">
        <v>43372.041666666664</v>
      </c>
      <c r="B6507" s="12">
        <v>139</v>
      </c>
    </row>
    <row r="6508" spans="1:2" x14ac:dyDescent="0.25">
      <c r="A6508" s="21">
        <v>43372.083333333336</v>
      </c>
      <c r="B6508" s="12">
        <v>124</v>
      </c>
    </row>
    <row r="6509" spans="1:2" x14ac:dyDescent="0.25">
      <c r="A6509" s="21">
        <v>43372.125</v>
      </c>
      <c r="B6509" s="12">
        <v>113</v>
      </c>
    </row>
    <row r="6510" spans="1:2" x14ac:dyDescent="0.25">
      <c r="A6510" s="21">
        <v>43372.166666666664</v>
      </c>
      <c r="B6510" s="12">
        <v>110</v>
      </c>
    </row>
    <row r="6511" spans="1:2" x14ac:dyDescent="0.25">
      <c r="A6511" s="21">
        <v>43372.208333333336</v>
      </c>
      <c r="B6511" s="12">
        <v>108</v>
      </c>
    </row>
    <row r="6512" spans="1:2" x14ac:dyDescent="0.25">
      <c r="A6512" s="21">
        <v>43372.25</v>
      </c>
      <c r="B6512" s="12">
        <v>108</v>
      </c>
    </row>
    <row r="6513" spans="1:2" x14ac:dyDescent="0.25">
      <c r="A6513" s="21">
        <v>43372.291666666664</v>
      </c>
      <c r="B6513" s="12">
        <v>109</v>
      </c>
    </row>
    <row r="6514" spans="1:2" x14ac:dyDescent="0.25">
      <c r="A6514" s="21">
        <v>43372.333333333336</v>
      </c>
      <c r="B6514" s="12">
        <v>115</v>
      </c>
    </row>
    <row r="6515" spans="1:2" x14ac:dyDescent="0.25">
      <c r="A6515" s="21">
        <v>43372.375</v>
      </c>
      <c r="B6515" s="12">
        <v>133</v>
      </c>
    </row>
    <row r="6516" spans="1:2" x14ac:dyDescent="0.25">
      <c r="A6516" s="21">
        <v>43372.416666666664</v>
      </c>
      <c r="B6516" s="12">
        <v>155</v>
      </c>
    </row>
    <row r="6517" spans="1:2" x14ac:dyDescent="0.25">
      <c r="A6517" s="21">
        <v>43372.458333333336</v>
      </c>
      <c r="B6517" s="12">
        <v>161</v>
      </c>
    </row>
    <row r="6518" spans="1:2" x14ac:dyDescent="0.25">
      <c r="A6518" s="21">
        <v>43372.5</v>
      </c>
      <c r="B6518" s="12">
        <v>164</v>
      </c>
    </row>
    <row r="6519" spans="1:2" x14ac:dyDescent="0.25">
      <c r="A6519" s="21">
        <v>43372.541666666664</v>
      </c>
      <c r="B6519" s="12">
        <v>164</v>
      </c>
    </row>
    <row r="6520" spans="1:2" x14ac:dyDescent="0.25">
      <c r="A6520" s="21">
        <v>43372.583333333336</v>
      </c>
      <c r="B6520" s="12">
        <v>166</v>
      </c>
    </row>
    <row r="6521" spans="1:2" x14ac:dyDescent="0.25">
      <c r="A6521" s="21">
        <v>43372.625</v>
      </c>
      <c r="B6521" s="12">
        <v>167</v>
      </c>
    </row>
    <row r="6522" spans="1:2" x14ac:dyDescent="0.25">
      <c r="A6522" s="21">
        <v>43372.666666666664</v>
      </c>
      <c r="B6522" s="12">
        <v>166</v>
      </c>
    </row>
    <row r="6523" spans="1:2" x14ac:dyDescent="0.25">
      <c r="A6523" s="21">
        <v>43372.708333333336</v>
      </c>
      <c r="B6523" s="12">
        <v>168</v>
      </c>
    </row>
    <row r="6524" spans="1:2" x14ac:dyDescent="0.25">
      <c r="A6524" s="21">
        <v>43372.75</v>
      </c>
      <c r="B6524" s="12">
        <v>170</v>
      </c>
    </row>
    <row r="6525" spans="1:2" x14ac:dyDescent="0.25">
      <c r="A6525" s="21">
        <v>43372.791666666664</v>
      </c>
      <c r="B6525" s="12">
        <v>174</v>
      </c>
    </row>
    <row r="6526" spans="1:2" x14ac:dyDescent="0.25">
      <c r="A6526" s="21">
        <v>43372.833333333336</v>
      </c>
      <c r="B6526" s="12">
        <v>172</v>
      </c>
    </row>
    <row r="6527" spans="1:2" x14ac:dyDescent="0.25">
      <c r="A6527" s="21">
        <v>43372.875</v>
      </c>
      <c r="B6527" s="12">
        <v>170</v>
      </c>
    </row>
    <row r="6528" spans="1:2" x14ac:dyDescent="0.25">
      <c r="A6528" s="21">
        <v>43372.916666666664</v>
      </c>
      <c r="B6528" s="12">
        <v>177</v>
      </c>
    </row>
    <row r="6529" spans="1:2" x14ac:dyDescent="0.25">
      <c r="A6529" s="21">
        <v>43372.958333333336</v>
      </c>
      <c r="B6529" s="12">
        <v>175</v>
      </c>
    </row>
    <row r="6530" spans="1:2" x14ac:dyDescent="0.25">
      <c r="A6530" s="21">
        <v>43373</v>
      </c>
      <c r="B6530" s="12">
        <v>162</v>
      </c>
    </row>
    <row r="6531" spans="1:2" x14ac:dyDescent="0.25">
      <c r="A6531" s="21">
        <v>43373.041666666664</v>
      </c>
      <c r="B6531" s="12">
        <v>145</v>
      </c>
    </row>
    <row r="6532" spans="1:2" x14ac:dyDescent="0.25">
      <c r="A6532" s="21">
        <v>43373.083333333336</v>
      </c>
      <c r="B6532" s="12">
        <v>130</v>
      </c>
    </row>
    <row r="6533" spans="1:2" x14ac:dyDescent="0.25">
      <c r="A6533" s="21">
        <v>43373.125</v>
      </c>
      <c r="B6533" s="12">
        <v>120</v>
      </c>
    </row>
    <row r="6534" spans="1:2" x14ac:dyDescent="0.25">
      <c r="A6534" s="21">
        <v>43373.166666666664</v>
      </c>
      <c r="B6534" s="12">
        <v>115</v>
      </c>
    </row>
    <row r="6535" spans="1:2" x14ac:dyDescent="0.25">
      <c r="A6535" s="21">
        <v>43373.208333333336</v>
      </c>
      <c r="B6535" s="12">
        <v>114</v>
      </c>
    </row>
    <row r="6536" spans="1:2" x14ac:dyDescent="0.25">
      <c r="A6536" s="21">
        <v>43373.25</v>
      </c>
      <c r="B6536" s="12">
        <v>114</v>
      </c>
    </row>
    <row r="6537" spans="1:2" x14ac:dyDescent="0.25">
      <c r="A6537" s="21">
        <v>43373.291666666664</v>
      </c>
      <c r="B6537" s="12">
        <v>111</v>
      </c>
    </row>
    <row r="6538" spans="1:2" x14ac:dyDescent="0.25">
      <c r="A6538" s="21">
        <v>43373.333333333336</v>
      </c>
      <c r="B6538" s="12">
        <v>116</v>
      </c>
    </row>
    <row r="6539" spans="1:2" x14ac:dyDescent="0.25">
      <c r="A6539" s="21">
        <v>43373.375</v>
      </c>
      <c r="B6539" s="12">
        <v>134</v>
      </c>
    </row>
    <row r="6540" spans="1:2" x14ac:dyDescent="0.25">
      <c r="A6540" s="21">
        <v>43373.416666666664</v>
      </c>
      <c r="B6540" s="12">
        <v>157</v>
      </c>
    </row>
    <row r="6541" spans="1:2" x14ac:dyDescent="0.25">
      <c r="A6541" s="21">
        <v>43373.458333333336</v>
      </c>
      <c r="B6541" s="12">
        <v>163</v>
      </c>
    </row>
    <row r="6542" spans="1:2" x14ac:dyDescent="0.25">
      <c r="A6542" s="21">
        <v>43373.5</v>
      </c>
      <c r="B6542" s="12">
        <v>167</v>
      </c>
    </row>
    <row r="6543" spans="1:2" x14ac:dyDescent="0.25">
      <c r="A6543" s="21">
        <v>43373.541666666664</v>
      </c>
      <c r="B6543" s="12">
        <v>170</v>
      </c>
    </row>
    <row r="6544" spans="1:2" x14ac:dyDescent="0.25">
      <c r="A6544" s="21">
        <v>43373.583333333336</v>
      </c>
      <c r="B6544" s="12">
        <v>173</v>
      </c>
    </row>
    <row r="6545" spans="1:2" x14ac:dyDescent="0.25">
      <c r="A6545" s="21">
        <v>43373.625</v>
      </c>
      <c r="B6545" s="12">
        <v>171</v>
      </c>
    </row>
    <row r="6546" spans="1:2" x14ac:dyDescent="0.25">
      <c r="A6546" s="21">
        <v>43373.666666666664</v>
      </c>
      <c r="B6546" s="12">
        <v>170</v>
      </c>
    </row>
    <row r="6547" spans="1:2" x14ac:dyDescent="0.25">
      <c r="A6547" s="21">
        <v>43373.708333333336</v>
      </c>
      <c r="B6547" s="12">
        <v>169</v>
      </c>
    </row>
    <row r="6548" spans="1:2" x14ac:dyDescent="0.25">
      <c r="A6548" s="21">
        <v>43373.75</v>
      </c>
      <c r="B6548" s="12">
        <v>170</v>
      </c>
    </row>
    <row r="6549" spans="1:2" x14ac:dyDescent="0.25">
      <c r="A6549" s="21">
        <v>43373.791666666664</v>
      </c>
      <c r="B6549" s="12">
        <v>175</v>
      </c>
    </row>
    <row r="6550" spans="1:2" x14ac:dyDescent="0.25">
      <c r="A6550" s="21">
        <v>43373.833333333336</v>
      </c>
      <c r="B6550" s="12">
        <v>177</v>
      </c>
    </row>
    <row r="6551" spans="1:2" x14ac:dyDescent="0.25">
      <c r="A6551" s="21">
        <v>43373.875</v>
      </c>
      <c r="B6551" s="12">
        <v>177</v>
      </c>
    </row>
    <row r="6552" spans="1:2" x14ac:dyDescent="0.25">
      <c r="A6552" s="21">
        <v>43373.916666666664</v>
      </c>
      <c r="B6552" s="12">
        <v>176</v>
      </c>
    </row>
    <row r="6553" spans="1:2" x14ac:dyDescent="0.25">
      <c r="A6553" s="21">
        <v>43373.958333333336</v>
      </c>
      <c r="B6553" s="12">
        <v>174</v>
      </c>
    </row>
    <row r="6554" spans="1:2" x14ac:dyDescent="0.25">
      <c r="A6554" s="21">
        <v>43374</v>
      </c>
      <c r="B6554" s="12">
        <v>162</v>
      </c>
    </row>
    <row r="6555" spans="1:2" x14ac:dyDescent="0.25">
      <c r="A6555" s="21">
        <v>43374.041666666664</v>
      </c>
      <c r="B6555" s="12">
        <v>147</v>
      </c>
    </row>
    <row r="6556" spans="1:2" x14ac:dyDescent="0.25">
      <c r="A6556" s="21">
        <v>43374.083333333336</v>
      </c>
      <c r="B6556" s="12">
        <v>134</v>
      </c>
    </row>
    <row r="6557" spans="1:2" x14ac:dyDescent="0.25">
      <c r="A6557" s="21">
        <v>43374.125</v>
      </c>
      <c r="B6557" s="12">
        <v>122</v>
      </c>
    </row>
    <row r="6558" spans="1:2" x14ac:dyDescent="0.25">
      <c r="A6558" s="21">
        <v>43374.166666666664</v>
      </c>
      <c r="B6558" s="12">
        <v>115</v>
      </c>
    </row>
    <row r="6559" spans="1:2" x14ac:dyDescent="0.25">
      <c r="A6559" s="21">
        <v>43374.208333333336</v>
      </c>
      <c r="B6559" s="12">
        <v>115</v>
      </c>
    </row>
    <row r="6560" spans="1:2" x14ac:dyDescent="0.25">
      <c r="A6560" s="21">
        <v>43374.25</v>
      </c>
      <c r="B6560" s="12">
        <v>112</v>
      </c>
    </row>
    <row r="6561" spans="1:2" x14ac:dyDescent="0.25">
      <c r="A6561" s="21">
        <v>43374.291666666664</v>
      </c>
      <c r="B6561" s="12">
        <v>112</v>
      </c>
    </row>
    <row r="6562" spans="1:2" x14ac:dyDescent="0.25">
      <c r="A6562" s="21">
        <v>43374.333333333336</v>
      </c>
      <c r="B6562" s="12">
        <v>118</v>
      </c>
    </row>
    <row r="6563" spans="1:2" x14ac:dyDescent="0.25">
      <c r="A6563" s="21">
        <v>43374.375</v>
      </c>
      <c r="B6563" s="12">
        <v>136</v>
      </c>
    </row>
    <row r="6564" spans="1:2" x14ac:dyDescent="0.25">
      <c r="A6564" s="21">
        <v>43374.416666666664</v>
      </c>
      <c r="B6564" s="12">
        <v>157</v>
      </c>
    </row>
    <row r="6565" spans="1:2" x14ac:dyDescent="0.25">
      <c r="A6565" s="21">
        <v>43374.458333333336</v>
      </c>
      <c r="B6565" s="12">
        <v>162</v>
      </c>
    </row>
    <row r="6566" spans="1:2" x14ac:dyDescent="0.25">
      <c r="A6566" s="21">
        <v>43374.5</v>
      </c>
      <c r="B6566" s="12">
        <v>166</v>
      </c>
    </row>
    <row r="6567" spans="1:2" x14ac:dyDescent="0.25">
      <c r="A6567" s="21">
        <v>43374.541666666664</v>
      </c>
      <c r="B6567" s="12">
        <v>167</v>
      </c>
    </row>
    <row r="6568" spans="1:2" x14ac:dyDescent="0.25">
      <c r="A6568" s="21">
        <v>43374.583333333336</v>
      </c>
      <c r="B6568" s="12">
        <v>171</v>
      </c>
    </row>
    <row r="6569" spans="1:2" x14ac:dyDescent="0.25">
      <c r="A6569" s="21">
        <v>43374.625</v>
      </c>
      <c r="B6569" s="12">
        <v>170</v>
      </c>
    </row>
    <row r="6570" spans="1:2" x14ac:dyDescent="0.25">
      <c r="A6570" s="21">
        <v>43374.666666666664</v>
      </c>
      <c r="B6570" s="12">
        <v>168</v>
      </c>
    </row>
    <row r="6571" spans="1:2" x14ac:dyDescent="0.25">
      <c r="A6571" s="21">
        <v>43374.708333333336</v>
      </c>
      <c r="B6571" s="12">
        <v>167</v>
      </c>
    </row>
    <row r="6572" spans="1:2" x14ac:dyDescent="0.25">
      <c r="A6572" s="21">
        <v>43374.75</v>
      </c>
      <c r="B6572" s="12">
        <v>168</v>
      </c>
    </row>
    <row r="6573" spans="1:2" x14ac:dyDescent="0.25">
      <c r="A6573" s="21">
        <v>43374.791666666664</v>
      </c>
      <c r="B6573" s="12">
        <v>176</v>
      </c>
    </row>
    <row r="6574" spans="1:2" x14ac:dyDescent="0.25">
      <c r="A6574" s="21">
        <v>43374.833333333336</v>
      </c>
      <c r="B6574" s="12">
        <v>176</v>
      </c>
    </row>
    <row r="6575" spans="1:2" x14ac:dyDescent="0.25">
      <c r="A6575" s="21">
        <v>43374.875</v>
      </c>
      <c r="B6575" s="12">
        <v>175</v>
      </c>
    </row>
    <row r="6576" spans="1:2" x14ac:dyDescent="0.25">
      <c r="A6576" s="21">
        <v>43374.916666666664</v>
      </c>
      <c r="B6576" s="12">
        <v>176</v>
      </c>
    </row>
    <row r="6577" spans="1:2" x14ac:dyDescent="0.25">
      <c r="A6577" s="21">
        <v>43374.958333333336</v>
      </c>
      <c r="B6577" s="12">
        <v>172</v>
      </c>
    </row>
    <row r="6578" spans="1:2" x14ac:dyDescent="0.25">
      <c r="A6578" s="21">
        <v>43375</v>
      </c>
      <c r="B6578" s="12">
        <v>160</v>
      </c>
    </row>
    <row r="6579" spans="1:2" x14ac:dyDescent="0.25">
      <c r="A6579" s="21">
        <v>43375.041666666664</v>
      </c>
      <c r="B6579" s="12">
        <v>144</v>
      </c>
    </row>
    <row r="6580" spans="1:2" x14ac:dyDescent="0.25">
      <c r="A6580" s="21">
        <v>43375.083333333336</v>
      </c>
      <c r="B6580" s="12">
        <v>128</v>
      </c>
    </row>
    <row r="6581" spans="1:2" x14ac:dyDescent="0.25">
      <c r="A6581" s="21">
        <v>43375.125</v>
      </c>
      <c r="B6581" s="12">
        <v>116</v>
      </c>
    </row>
    <row r="6582" spans="1:2" x14ac:dyDescent="0.25">
      <c r="A6582" s="21">
        <v>43375.166666666664</v>
      </c>
      <c r="B6582" s="12">
        <v>110</v>
      </c>
    </row>
    <row r="6583" spans="1:2" x14ac:dyDescent="0.25">
      <c r="A6583" s="21">
        <v>43375.208333333336</v>
      </c>
      <c r="B6583" s="12">
        <v>109</v>
      </c>
    </row>
    <row r="6584" spans="1:2" x14ac:dyDescent="0.25">
      <c r="A6584" s="21">
        <v>43375.25</v>
      </c>
      <c r="B6584" s="12">
        <v>108</v>
      </c>
    </row>
    <row r="6585" spans="1:2" x14ac:dyDescent="0.25">
      <c r="A6585" s="21">
        <v>43375.291666666664</v>
      </c>
      <c r="B6585" s="12">
        <v>109</v>
      </c>
    </row>
    <row r="6586" spans="1:2" x14ac:dyDescent="0.25">
      <c r="A6586" s="21">
        <v>43375.333333333336</v>
      </c>
      <c r="B6586" s="12">
        <v>115</v>
      </c>
    </row>
    <row r="6587" spans="1:2" x14ac:dyDescent="0.25">
      <c r="A6587" s="21">
        <v>43375.375</v>
      </c>
      <c r="B6587" s="12">
        <v>135</v>
      </c>
    </row>
    <row r="6588" spans="1:2" x14ac:dyDescent="0.25">
      <c r="A6588" s="21">
        <v>43375.416666666664</v>
      </c>
      <c r="B6588" s="12">
        <v>159</v>
      </c>
    </row>
    <row r="6589" spans="1:2" x14ac:dyDescent="0.25">
      <c r="A6589" s="21">
        <v>43375.458333333336</v>
      </c>
      <c r="B6589" s="12">
        <v>167</v>
      </c>
    </row>
    <row r="6590" spans="1:2" x14ac:dyDescent="0.25">
      <c r="A6590" s="21">
        <v>43375.5</v>
      </c>
      <c r="B6590" s="12">
        <v>169</v>
      </c>
    </row>
    <row r="6591" spans="1:2" x14ac:dyDescent="0.25">
      <c r="A6591" s="21">
        <v>43375.541666666664</v>
      </c>
      <c r="B6591" s="12">
        <v>170</v>
      </c>
    </row>
    <row r="6592" spans="1:2" x14ac:dyDescent="0.25">
      <c r="A6592" s="21">
        <v>43375.583333333336</v>
      </c>
      <c r="B6592" s="12">
        <v>171</v>
      </c>
    </row>
    <row r="6593" spans="1:2" x14ac:dyDescent="0.25">
      <c r="A6593" s="21">
        <v>43375.625</v>
      </c>
      <c r="B6593" s="12">
        <v>168</v>
      </c>
    </row>
    <row r="6594" spans="1:2" x14ac:dyDescent="0.25">
      <c r="A6594" s="21">
        <v>43375.666666666664</v>
      </c>
      <c r="B6594" s="12">
        <v>166</v>
      </c>
    </row>
    <row r="6595" spans="1:2" x14ac:dyDescent="0.25">
      <c r="A6595" s="21">
        <v>43375.708333333336</v>
      </c>
      <c r="B6595" s="12">
        <v>164</v>
      </c>
    </row>
    <row r="6596" spans="1:2" x14ac:dyDescent="0.25">
      <c r="A6596" s="21">
        <v>43375.75</v>
      </c>
      <c r="B6596" s="12">
        <v>164</v>
      </c>
    </row>
    <row r="6597" spans="1:2" x14ac:dyDescent="0.25">
      <c r="A6597" s="21">
        <v>43375.791666666664</v>
      </c>
      <c r="B6597" s="12">
        <v>170</v>
      </c>
    </row>
    <row r="6598" spans="1:2" x14ac:dyDescent="0.25">
      <c r="A6598" s="21">
        <v>43375.833333333336</v>
      </c>
      <c r="B6598" s="12">
        <v>172</v>
      </c>
    </row>
    <row r="6599" spans="1:2" x14ac:dyDescent="0.25">
      <c r="A6599" s="21">
        <v>43375.875</v>
      </c>
      <c r="B6599" s="12">
        <v>173</v>
      </c>
    </row>
    <row r="6600" spans="1:2" x14ac:dyDescent="0.25">
      <c r="A6600" s="21">
        <v>43375.916666666664</v>
      </c>
      <c r="B6600" s="12">
        <v>175</v>
      </c>
    </row>
    <row r="6601" spans="1:2" x14ac:dyDescent="0.25">
      <c r="A6601" s="21">
        <v>43375.958333333336</v>
      </c>
      <c r="B6601" s="12">
        <v>169</v>
      </c>
    </row>
    <row r="6602" spans="1:2" x14ac:dyDescent="0.25">
      <c r="A6602" s="21">
        <v>43376</v>
      </c>
      <c r="B6602" s="12">
        <v>158</v>
      </c>
    </row>
    <row r="6603" spans="1:2" x14ac:dyDescent="0.25">
      <c r="A6603" s="21">
        <v>43376.041666666664</v>
      </c>
      <c r="B6603" s="12">
        <v>144</v>
      </c>
    </row>
    <row r="6604" spans="1:2" x14ac:dyDescent="0.25">
      <c r="A6604" s="21">
        <v>43376.083333333336</v>
      </c>
      <c r="B6604" s="12">
        <v>131</v>
      </c>
    </row>
    <row r="6605" spans="1:2" x14ac:dyDescent="0.25">
      <c r="A6605" s="21">
        <v>43376.125</v>
      </c>
      <c r="B6605" s="12">
        <v>121</v>
      </c>
    </row>
    <row r="6606" spans="1:2" x14ac:dyDescent="0.25">
      <c r="A6606" s="21">
        <v>43376.166666666664</v>
      </c>
      <c r="B6606" s="12">
        <v>118</v>
      </c>
    </row>
    <row r="6607" spans="1:2" x14ac:dyDescent="0.25">
      <c r="A6607" s="21">
        <v>43376.208333333336</v>
      </c>
      <c r="B6607" s="12">
        <v>116</v>
      </c>
    </row>
    <row r="6608" spans="1:2" x14ac:dyDescent="0.25">
      <c r="A6608" s="21">
        <v>43376.25</v>
      </c>
      <c r="B6608" s="12">
        <v>110</v>
      </c>
    </row>
    <row r="6609" spans="1:2" x14ac:dyDescent="0.25">
      <c r="A6609" s="21">
        <v>43376.291666666664</v>
      </c>
      <c r="B6609" s="12">
        <v>109</v>
      </c>
    </row>
    <row r="6610" spans="1:2" x14ac:dyDescent="0.25">
      <c r="A6610" s="21">
        <v>43376.333333333336</v>
      </c>
      <c r="B6610" s="12">
        <v>112</v>
      </c>
    </row>
    <row r="6611" spans="1:2" x14ac:dyDescent="0.25">
      <c r="A6611" s="21">
        <v>43376.375</v>
      </c>
      <c r="B6611" s="12">
        <v>121</v>
      </c>
    </row>
    <row r="6612" spans="1:2" x14ac:dyDescent="0.25">
      <c r="A6612" s="21">
        <v>43376.416666666664</v>
      </c>
      <c r="B6612" s="12">
        <v>135</v>
      </c>
    </row>
    <row r="6613" spans="1:2" x14ac:dyDescent="0.25">
      <c r="A6613" s="21">
        <v>43376.458333333336</v>
      </c>
      <c r="B6613" s="12">
        <v>150</v>
      </c>
    </row>
    <row r="6614" spans="1:2" x14ac:dyDescent="0.25">
      <c r="A6614" s="21">
        <v>43376.5</v>
      </c>
      <c r="B6614" s="12">
        <v>162</v>
      </c>
    </row>
    <row r="6615" spans="1:2" x14ac:dyDescent="0.25">
      <c r="A6615" s="21">
        <v>43376.541666666664</v>
      </c>
      <c r="B6615" s="12">
        <v>166</v>
      </c>
    </row>
    <row r="6616" spans="1:2" x14ac:dyDescent="0.25">
      <c r="A6616" s="21">
        <v>43376.583333333336</v>
      </c>
      <c r="B6616" s="12">
        <v>170</v>
      </c>
    </row>
    <row r="6617" spans="1:2" x14ac:dyDescent="0.25">
      <c r="A6617" s="21">
        <v>43376.625</v>
      </c>
      <c r="B6617" s="12">
        <v>168</v>
      </c>
    </row>
    <row r="6618" spans="1:2" x14ac:dyDescent="0.25">
      <c r="A6618" s="21">
        <v>43376.666666666664</v>
      </c>
      <c r="B6618" s="12">
        <v>161</v>
      </c>
    </row>
    <row r="6619" spans="1:2" x14ac:dyDescent="0.25">
      <c r="A6619" s="21">
        <v>43376.708333333336</v>
      </c>
      <c r="B6619" s="12">
        <v>158</v>
      </c>
    </row>
    <row r="6620" spans="1:2" x14ac:dyDescent="0.25">
      <c r="A6620" s="21">
        <v>43376.75</v>
      </c>
      <c r="B6620" s="12">
        <v>158</v>
      </c>
    </row>
    <row r="6621" spans="1:2" x14ac:dyDescent="0.25">
      <c r="A6621" s="21">
        <v>43376.791666666664</v>
      </c>
      <c r="B6621" s="12">
        <v>162</v>
      </c>
    </row>
    <row r="6622" spans="1:2" x14ac:dyDescent="0.25">
      <c r="A6622" s="21">
        <v>43376.833333333336</v>
      </c>
      <c r="B6622" s="12">
        <v>164</v>
      </c>
    </row>
    <row r="6623" spans="1:2" x14ac:dyDescent="0.25">
      <c r="A6623" s="21">
        <v>43376.875</v>
      </c>
      <c r="B6623" s="12">
        <v>164</v>
      </c>
    </row>
    <row r="6624" spans="1:2" x14ac:dyDescent="0.25">
      <c r="A6624" s="21">
        <v>43376.916666666664</v>
      </c>
      <c r="B6624" s="12">
        <v>169</v>
      </c>
    </row>
    <row r="6625" spans="1:2" x14ac:dyDescent="0.25">
      <c r="A6625" s="21">
        <v>43376.958333333336</v>
      </c>
      <c r="B6625" s="12">
        <v>164</v>
      </c>
    </row>
    <row r="6626" spans="1:2" x14ac:dyDescent="0.25">
      <c r="A6626" s="21">
        <v>43377</v>
      </c>
      <c r="B6626" s="12">
        <v>155</v>
      </c>
    </row>
    <row r="6627" spans="1:2" x14ac:dyDescent="0.25">
      <c r="A6627" s="21">
        <v>43377.041666666664</v>
      </c>
      <c r="B6627" s="12">
        <v>143</v>
      </c>
    </row>
    <row r="6628" spans="1:2" x14ac:dyDescent="0.25">
      <c r="A6628" s="21">
        <v>43377.083333333336</v>
      </c>
      <c r="B6628" s="12">
        <v>131</v>
      </c>
    </row>
    <row r="6629" spans="1:2" x14ac:dyDescent="0.25">
      <c r="A6629" s="21">
        <v>43377.125</v>
      </c>
      <c r="B6629" s="12">
        <v>120</v>
      </c>
    </row>
    <row r="6630" spans="1:2" x14ac:dyDescent="0.25">
      <c r="A6630" s="21">
        <v>43377.166666666664</v>
      </c>
      <c r="B6630" s="12">
        <v>116</v>
      </c>
    </row>
    <row r="6631" spans="1:2" x14ac:dyDescent="0.25">
      <c r="A6631" s="21">
        <v>43377.208333333336</v>
      </c>
      <c r="B6631" s="12">
        <v>113</v>
      </c>
    </row>
    <row r="6632" spans="1:2" x14ac:dyDescent="0.25">
      <c r="A6632" s="21">
        <v>43377.25</v>
      </c>
      <c r="B6632" s="12">
        <v>111</v>
      </c>
    </row>
    <row r="6633" spans="1:2" x14ac:dyDescent="0.25">
      <c r="A6633" s="21">
        <v>43377.291666666664</v>
      </c>
      <c r="B6633" s="12">
        <v>111</v>
      </c>
    </row>
    <row r="6634" spans="1:2" x14ac:dyDescent="0.25">
      <c r="A6634" s="21">
        <v>43377.333333333336</v>
      </c>
      <c r="B6634" s="12">
        <v>115</v>
      </c>
    </row>
    <row r="6635" spans="1:2" x14ac:dyDescent="0.25">
      <c r="A6635" s="21">
        <v>43377.375</v>
      </c>
      <c r="B6635" s="12">
        <v>120</v>
      </c>
    </row>
    <row r="6636" spans="1:2" x14ac:dyDescent="0.25">
      <c r="A6636" s="21">
        <v>43377.416666666664</v>
      </c>
      <c r="B6636" s="12">
        <v>128</v>
      </c>
    </row>
    <row r="6637" spans="1:2" x14ac:dyDescent="0.25">
      <c r="A6637" s="21">
        <v>43377.458333333336</v>
      </c>
      <c r="B6637" s="12">
        <v>141</v>
      </c>
    </row>
    <row r="6638" spans="1:2" x14ac:dyDescent="0.25">
      <c r="A6638" s="21">
        <v>43377.5</v>
      </c>
      <c r="B6638" s="12">
        <v>147</v>
      </c>
    </row>
    <row r="6639" spans="1:2" x14ac:dyDescent="0.25">
      <c r="A6639" s="21">
        <v>43377.541666666664</v>
      </c>
      <c r="B6639" s="12">
        <v>148</v>
      </c>
    </row>
    <row r="6640" spans="1:2" x14ac:dyDescent="0.25">
      <c r="A6640" s="21">
        <v>43377.583333333336</v>
      </c>
      <c r="B6640" s="12">
        <v>147</v>
      </c>
    </row>
    <row r="6641" spans="1:2" x14ac:dyDescent="0.25">
      <c r="A6641" s="21">
        <v>43377.625</v>
      </c>
      <c r="B6641" s="12">
        <v>146</v>
      </c>
    </row>
    <row r="6642" spans="1:2" x14ac:dyDescent="0.25">
      <c r="A6642" s="21">
        <v>43377.666666666664</v>
      </c>
      <c r="B6642" s="12">
        <v>142</v>
      </c>
    </row>
    <row r="6643" spans="1:2" x14ac:dyDescent="0.25">
      <c r="A6643" s="21">
        <v>43377.708333333336</v>
      </c>
      <c r="B6643" s="12">
        <v>138</v>
      </c>
    </row>
    <row r="6644" spans="1:2" x14ac:dyDescent="0.25">
      <c r="A6644" s="21">
        <v>43377.75</v>
      </c>
      <c r="B6644" s="12">
        <v>139</v>
      </c>
    </row>
    <row r="6645" spans="1:2" x14ac:dyDescent="0.25">
      <c r="A6645" s="21">
        <v>43377.791666666664</v>
      </c>
      <c r="B6645" s="12">
        <v>146</v>
      </c>
    </row>
    <row r="6646" spans="1:2" x14ac:dyDescent="0.25">
      <c r="A6646" s="21">
        <v>43377.833333333336</v>
      </c>
      <c r="B6646" s="12">
        <v>150</v>
      </c>
    </row>
    <row r="6647" spans="1:2" x14ac:dyDescent="0.25">
      <c r="A6647" s="21">
        <v>43377.875</v>
      </c>
      <c r="B6647" s="12">
        <v>153</v>
      </c>
    </row>
    <row r="6648" spans="1:2" x14ac:dyDescent="0.25">
      <c r="A6648" s="21">
        <v>43377.916666666664</v>
      </c>
      <c r="B6648" s="12">
        <v>163</v>
      </c>
    </row>
    <row r="6649" spans="1:2" x14ac:dyDescent="0.25">
      <c r="A6649" s="21">
        <v>43377.958333333336</v>
      </c>
      <c r="B6649" s="12">
        <v>160</v>
      </c>
    </row>
    <row r="6650" spans="1:2" x14ac:dyDescent="0.25">
      <c r="A6650" s="21">
        <v>43378</v>
      </c>
      <c r="B6650" s="12">
        <v>150</v>
      </c>
    </row>
    <row r="6651" spans="1:2" x14ac:dyDescent="0.25">
      <c r="A6651" s="21">
        <v>43378.041666666664</v>
      </c>
      <c r="B6651" s="12">
        <v>135</v>
      </c>
    </row>
    <row r="6652" spans="1:2" x14ac:dyDescent="0.25">
      <c r="A6652" s="21">
        <v>43378.083333333336</v>
      </c>
      <c r="B6652" s="12">
        <v>121</v>
      </c>
    </row>
    <row r="6653" spans="1:2" x14ac:dyDescent="0.25">
      <c r="A6653" s="21">
        <v>43378.125</v>
      </c>
      <c r="B6653" s="12">
        <v>112</v>
      </c>
    </row>
    <row r="6654" spans="1:2" x14ac:dyDescent="0.25">
      <c r="A6654" s="21">
        <v>43378.166666666664</v>
      </c>
      <c r="B6654" s="12">
        <v>110</v>
      </c>
    </row>
    <row r="6655" spans="1:2" x14ac:dyDescent="0.25">
      <c r="A6655" s="21">
        <v>43378.208333333336</v>
      </c>
      <c r="B6655" s="12">
        <v>108</v>
      </c>
    </row>
    <row r="6656" spans="1:2" x14ac:dyDescent="0.25">
      <c r="A6656" s="21">
        <v>43378.25</v>
      </c>
      <c r="B6656" s="12">
        <v>107</v>
      </c>
    </row>
    <row r="6657" spans="1:2" x14ac:dyDescent="0.25">
      <c r="A6657" s="21">
        <v>43378.291666666664</v>
      </c>
      <c r="B6657" s="12">
        <v>111</v>
      </c>
    </row>
    <row r="6658" spans="1:2" x14ac:dyDescent="0.25">
      <c r="A6658" s="21">
        <v>43378.333333333336</v>
      </c>
      <c r="B6658" s="12">
        <v>119</v>
      </c>
    </row>
    <row r="6659" spans="1:2" x14ac:dyDescent="0.25">
      <c r="A6659" s="21">
        <v>43378.375</v>
      </c>
      <c r="B6659" s="12">
        <v>139</v>
      </c>
    </row>
    <row r="6660" spans="1:2" x14ac:dyDescent="0.25">
      <c r="A6660" s="21">
        <v>43378.416666666664</v>
      </c>
      <c r="B6660" s="12">
        <v>161</v>
      </c>
    </row>
    <row r="6661" spans="1:2" x14ac:dyDescent="0.25">
      <c r="A6661" s="21">
        <v>43378.458333333336</v>
      </c>
      <c r="B6661" s="12">
        <v>166</v>
      </c>
    </row>
    <row r="6662" spans="1:2" x14ac:dyDescent="0.25">
      <c r="A6662" s="21">
        <v>43378.5</v>
      </c>
      <c r="B6662" s="12">
        <v>165</v>
      </c>
    </row>
    <row r="6663" spans="1:2" x14ac:dyDescent="0.25">
      <c r="A6663" s="21">
        <v>43378.541666666664</v>
      </c>
      <c r="B6663" s="12">
        <v>164</v>
      </c>
    </row>
    <row r="6664" spans="1:2" x14ac:dyDescent="0.25">
      <c r="A6664" s="21">
        <v>43378.583333333336</v>
      </c>
      <c r="B6664" s="12">
        <v>164</v>
      </c>
    </row>
    <row r="6665" spans="1:2" x14ac:dyDescent="0.25">
      <c r="A6665" s="21">
        <v>43378.625</v>
      </c>
      <c r="B6665" s="12">
        <v>160</v>
      </c>
    </row>
    <row r="6666" spans="1:2" x14ac:dyDescent="0.25">
      <c r="A6666" s="21">
        <v>43378.666666666664</v>
      </c>
      <c r="B6666" s="12">
        <v>158</v>
      </c>
    </row>
    <row r="6667" spans="1:2" x14ac:dyDescent="0.25">
      <c r="A6667" s="21">
        <v>43378.708333333336</v>
      </c>
      <c r="B6667" s="12">
        <v>156</v>
      </c>
    </row>
    <row r="6668" spans="1:2" x14ac:dyDescent="0.25">
      <c r="A6668" s="21">
        <v>43378.75</v>
      </c>
      <c r="B6668" s="12">
        <v>158</v>
      </c>
    </row>
    <row r="6669" spans="1:2" x14ac:dyDescent="0.25">
      <c r="A6669" s="21">
        <v>43378.791666666664</v>
      </c>
      <c r="B6669" s="12">
        <v>162</v>
      </c>
    </row>
    <row r="6670" spans="1:2" x14ac:dyDescent="0.25">
      <c r="A6670" s="21">
        <v>43378.833333333336</v>
      </c>
      <c r="B6670" s="12">
        <v>165</v>
      </c>
    </row>
    <row r="6671" spans="1:2" x14ac:dyDescent="0.25">
      <c r="A6671" s="21">
        <v>43378.875</v>
      </c>
      <c r="B6671" s="12">
        <v>164</v>
      </c>
    </row>
    <row r="6672" spans="1:2" x14ac:dyDescent="0.25">
      <c r="A6672" s="21">
        <v>43378.916666666664</v>
      </c>
      <c r="B6672" s="12">
        <v>171</v>
      </c>
    </row>
    <row r="6673" spans="1:2" x14ac:dyDescent="0.25">
      <c r="A6673" s="21">
        <v>43378.958333333336</v>
      </c>
      <c r="B6673" s="12">
        <v>167</v>
      </c>
    </row>
    <row r="6674" spans="1:2" x14ac:dyDescent="0.25">
      <c r="A6674" s="21">
        <v>43379</v>
      </c>
      <c r="B6674" s="12">
        <v>152</v>
      </c>
    </row>
    <row r="6675" spans="1:2" x14ac:dyDescent="0.25">
      <c r="A6675" s="21">
        <v>43379.041666666664</v>
      </c>
      <c r="B6675" s="12">
        <v>136</v>
      </c>
    </row>
    <row r="6676" spans="1:2" x14ac:dyDescent="0.25">
      <c r="A6676" s="21">
        <v>43379.083333333336</v>
      </c>
      <c r="B6676" s="12">
        <v>122</v>
      </c>
    </row>
    <row r="6677" spans="1:2" x14ac:dyDescent="0.25">
      <c r="A6677" s="21">
        <v>43379.125</v>
      </c>
      <c r="B6677" s="12">
        <v>111</v>
      </c>
    </row>
    <row r="6678" spans="1:2" x14ac:dyDescent="0.25">
      <c r="A6678" s="21">
        <v>43379.166666666664</v>
      </c>
      <c r="B6678" s="12">
        <v>106</v>
      </c>
    </row>
    <row r="6679" spans="1:2" x14ac:dyDescent="0.25">
      <c r="A6679" s="21">
        <v>43379.208333333336</v>
      </c>
      <c r="B6679" s="12">
        <v>105</v>
      </c>
    </row>
    <row r="6680" spans="1:2" x14ac:dyDescent="0.25">
      <c r="A6680" s="21">
        <v>43379.25</v>
      </c>
      <c r="B6680" s="12">
        <v>105</v>
      </c>
    </row>
    <row r="6681" spans="1:2" x14ac:dyDescent="0.25">
      <c r="A6681" s="21">
        <v>43379.291666666664</v>
      </c>
      <c r="B6681" s="12">
        <v>106</v>
      </c>
    </row>
    <row r="6682" spans="1:2" x14ac:dyDescent="0.25">
      <c r="A6682" s="21">
        <v>43379.333333333336</v>
      </c>
      <c r="B6682" s="12">
        <v>114</v>
      </c>
    </row>
    <row r="6683" spans="1:2" x14ac:dyDescent="0.25">
      <c r="A6683" s="21">
        <v>43379.375</v>
      </c>
      <c r="B6683" s="12">
        <v>136</v>
      </c>
    </row>
    <row r="6684" spans="1:2" x14ac:dyDescent="0.25">
      <c r="A6684" s="21">
        <v>43379.416666666664</v>
      </c>
      <c r="B6684" s="12">
        <v>158</v>
      </c>
    </row>
    <row r="6685" spans="1:2" x14ac:dyDescent="0.25">
      <c r="A6685" s="21">
        <v>43379.458333333336</v>
      </c>
      <c r="B6685" s="12">
        <v>161</v>
      </c>
    </row>
    <row r="6686" spans="1:2" x14ac:dyDescent="0.25">
      <c r="A6686" s="21">
        <v>43379.5</v>
      </c>
      <c r="B6686" s="12">
        <v>161</v>
      </c>
    </row>
    <row r="6687" spans="1:2" x14ac:dyDescent="0.25">
      <c r="A6687" s="21">
        <v>43379.541666666664</v>
      </c>
      <c r="B6687" s="12">
        <v>161</v>
      </c>
    </row>
    <row r="6688" spans="1:2" x14ac:dyDescent="0.25">
      <c r="A6688" s="21">
        <v>43379.583333333336</v>
      </c>
      <c r="B6688" s="12">
        <v>162</v>
      </c>
    </row>
    <row r="6689" spans="1:2" x14ac:dyDescent="0.25">
      <c r="A6689" s="21">
        <v>43379.625</v>
      </c>
      <c r="B6689" s="12">
        <v>160</v>
      </c>
    </row>
    <row r="6690" spans="1:2" x14ac:dyDescent="0.25">
      <c r="A6690" s="21">
        <v>43379.666666666664</v>
      </c>
      <c r="B6690" s="12">
        <v>158</v>
      </c>
    </row>
    <row r="6691" spans="1:2" x14ac:dyDescent="0.25">
      <c r="A6691" s="21">
        <v>43379.708333333336</v>
      </c>
      <c r="B6691" s="12">
        <v>156</v>
      </c>
    </row>
    <row r="6692" spans="1:2" x14ac:dyDescent="0.25">
      <c r="A6692" s="21">
        <v>43379.75</v>
      </c>
      <c r="B6692" s="12">
        <v>157</v>
      </c>
    </row>
    <row r="6693" spans="1:2" x14ac:dyDescent="0.25">
      <c r="A6693" s="21">
        <v>43379.791666666664</v>
      </c>
      <c r="B6693" s="12">
        <v>161</v>
      </c>
    </row>
    <row r="6694" spans="1:2" x14ac:dyDescent="0.25">
      <c r="A6694" s="21">
        <v>43379.833333333336</v>
      </c>
      <c r="B6694" s="12">
        <v>164</v>
      </c>
    </row>
    <row r="6695" spans="1:2" x14ac:dyDescent="0.25">
      <c r="A6695" s="21">
        <v>43379.875</v>
      </c>
      <c r="B6695" s="12">
        <v>161</v>
      </c>
    </row>
    <row r="6696" spans="1:2" x14ac:dyDescent="0.25">
      <c r="A6696" s="21">
        <v>43379.916666666664</v>
      </c>
      <c r="B6696" s="12">
        <v>172</v>
      </c>
    </row>
    <row r="6697" spans="1:2" x14ac:dyDescent="0.25">
      <c r="A6697" s="21">
        <v>43379.958333333336</v>
      </c>
      <c r="B6697" s="12">
        <v>168</v>
      </c>
    </row>
    <row r="6698" spans="1:2" x14ac:dyDescent="0.25">
      <c r="A6698" s="21">
        <v>43380</v>
      </c>
      <c r="B6698" s="12">
        <v>156</v>
      </c>
    </row>
    <row r="6699" spans="1:2" x14ac:dyDescent="0.25">
      <c r="A6699" s="21">
        <v>43380.041666666664</v>
      </c>
      <c r="B6699" s="12">
        <v>138</v>
      </c>
    </row>
    <row r="6700" spans="1:2" x14ac:dyDescent="0.25">
      <c r="A6700" s="21">
        <v>43380.083333333336</v>
      </c>
      <c r="B6700" s="12">
        <v>123</v>
      </c>
    </row>
    <row r="6701" spans="1:2" x14ac:dyDescent="0.25">
      <c r="A6701" s="21">
        <v>43380.125</v>
      </c>
      <c r="B6701" s="12">
        <v>112</v>
      </c>
    </row>
    <row r="6702" spans="1:2" x14ac:dyDescent="0.25">
      <c r="A6702" s="21">
        <v>43380.166666666664</v>
      </c>
      <c r="B6702" s="12">
        <v>107</v>
      </c>
    </row>
    <row r="6703" spans="1:2" x14ac:dyDescent="0.25">
      <c r="A6703" s="21">
        <v>43380.208333333336</v>
      </c>
      <c r="B6703" s="12">
        <v>106</v>
      </c>
    </row>
    <row r="6704" spans="1:2" x14ac:dyDescent="0.25">
      <c r="A6704" s="21">
        <v>43380.25</v>
      </c>
      <c r="B6704" s="12">
        <v>107</v>
      </c>
    </row>
    <row r="6705" spans="1:2" x14ac:dyDescent="0.25">
      <c r="A6705" s="21">
        <v>43380.291666666664</v>
      </c>
      <c r="B6705" s="12">
        <v>108</v>
      </c>
    </row>
    <row r="6706" spans="1:2" x14ac:dyDescent="0.25">
      <c r="A6706" s="21">
        <v>43380.333333333336</v>
      </c>
      <c r="B6706" s="12">
        <v>116</v>
      </c>
    </row>
    <row r="6707" spans="1:2" x14ac:dyDescent="0.25">
      <c r="A6707" s="21">
        <v>43380.375</v>
      </c>
      <c r="B6707" s="12">
        <v>137</v>
      </c>
    </row>
    <row r="6708" spans="1:2" x14ac:dyDescent="0.25">
      <c r="A6708" s="21">
        <v>43380.416666666664</v>
      </c>
      <c r="B6708" s="12">
        <v>160</v>
      </c>
    </row>
    <row r="6709" spans="1:2" x14ac:dyDescent="0.25">
      <c r="A6709" s="21">
        <v>43380.458333333336</v>
      </c>
      <c r="B6709" s="12">
        <v>164</v>
      </c>
    </row>
    <row r="6710" spans="1:2" x14ac:dyDescent="0.25">
      <c r="A6710" s="21">
        <v>43380.5</v>
      </c>
      <c r="B6710" s="12">
        <v>164</v>
      </c>
    </row>
    <row r="6711" spans="1:2" x14ac:dyDescent="0.25">
      <c r="A6711" s="21">
        <v>43380.541666666664</v>
      </c>
      <c r="B6711" s="12">
        <v>163</v>
      </c>
    </row>
    <row r="6712" spans="1:2" x14ac:dyDescent="0.25">
      <c r="A6712" s="21">
        <v>43380.583333333336</v>
      </c>
      <c r="B6712" s="12">
        <v>163</v>
      </c>
    </row>
    <row r="6713" spans="1:2" x14ac:dyDescent="0.25">
      <c r="A6713" s="21">
        <v>43380.625</v>
      </c>
      <c r="B6713" s="12">
        <v>158</v>
      </c>
    </row>
    <row r="6714" spans="1:2" x14ac:dyDescent="0.25">
      <c r="A6714" s="21">
        <v>43380.666666666664</v>
      </c>
      <c r="B6714" s="12">
        <v>156</v>
      </c>
    </row>
    <row r="6715" spans="1:2" x14ac:dyDescent="0.25">
      <c r="A6715" s="21">
        <v>43380.708333333336</v>
      </c>
      <c r="B6715" s="12">
        <v>154</v>
      </c>
    </row>
    <row r="6716" spans="1:2" x14ac:dyDescent="0.25">
      <c r="A6716" s="21">
        <v>43380.75</v>
      </c>
      <c r="B6716" s="12">
        <v>156</v>
      </c>
    </row>
    <row r="6717" spans="1:2" x14ac:dyDescent="0.25">
      <c r="A6717" s="21">
        <v>43380.791666666664</v>
      </c>
      <c r="B6717" s="12">
        <v>160</v>
      </c>
    </row>
    <row r="6718" spans="1:2" x14ac:dyDescent="0.25">
      <c r="A6718" s="21">
        <v>43380.833333333336</v>
      </c>
      <c r="B6718" s="12">
        <v>163</v>
      </c>
    </row>
    <row r="6719" spans="1:2" x14ac:dyDescent="0.25">
      <c r="A6719" s="21">
        <v>43380.875</v>
      </c>
      <c r="B6719" s="12">
        <v>161</v>
      </c>
    </row>
    <row r="6720" spans="1:2" x14ac:dyDescent="0.25">
      <c r="A6720" s="21">
        <v>43380.916666666664</v>
      </c>
      <c r="B6720" s="12">
        <v>171</v>
      </c>
    </row>
    <row r="6721" spans="1:2" x14ac:dyDescent="0.25">
      <c r="A6721" s="21">
        <v>43380.958333333336</v>
      </c>
      <c r="B6721" s="12">
        <v>167</v>
      </c>
    </row>
    <row r="6722" spans="1:2" x14ac:dyDescent="0.25">
      <c r="A6722" s="21">
        <v>43381</v>
      </c>
      <c r="B6722" s="12">
        <v>155</v>
      </c>
    </row>
    <row r="6723" spans="1:2" x14ac:dyDescent="0.25">
      <c r="A6723" s="21">
        <v>43381.041666666664</v>
      </c>
      <c r="B6723" s="12">
        <v>137</v>
      </c>
    </row>
    <row r="6724" spans="1:2" x14ac:dyDescent="0.25">
      <c r="A6724" s="21">
        <v>43381.083333333336</v>
      </c>
      <c r="B6724" s="12">
        <v>122</v>
      </c>
    </row>
    <row r="6725" spans="1:2" x14ac:dyDescent="0.25">
      <c r="A6725" s="21">
        <v>43381.125</v>
      </c>
      <c r="B6725" s="12">
        <v>111</v>
      </c>
    </row>
    <row r="6726" spans="1:2" x14ac:dyDescent="0.25">
      <c r="A6726" s="21">
        <v>43381.166666666664</v>
      </c>
      <c r="B6726" s="12">
        <v>108</v>
      </c>
    </row>
    <row r="6727" spans="1:2" x14ac:dyDescent="0.25">
      <c r="A6727" s="21">
        <v>43381.208333333336</v>
      </c>
      <c r="B6727" s="12">
        <v>108</v>
      </c>
    </row>
    <row r="6728" spans="1:2" x14ac:dyDescent="0.25">
      <c r="A6728" s="21">
        <v>43381.25</v>
      </c>
      <c r="B6728" s="12">
        <v>106</v>
      </c>
    </row>
    <row r="6729" spans="1:2" x14ac:dyDescent="0.25">
      <c r="A6729" s="21">
        <v>43381.291666666664</v>
      </c>
      <c r="B6729" s="12">
        <v>111</v>
      </c>
    </row>
    <row r="6730" spans="1:2" x14ac:dyDescent="0.25">
      <c r="A6730" s="21">
        <v>43381.333333333336</v>
      </c>
      <c r="B6730" s="12">
        <v>119</v>
      </c>
    </row>
    <row r="6731" spans="1:2" x14ac:dyDescent="0.25">
      <c r="A6731" s="21">
        <v>43381.375</v>
      </c>
      <c r="B6731" s="12">
        <v>138</v>
      </c>
    </row>
    <row r="6732" spans="1:2" x14ac:dyDescent="0.25">
      <c r="A6732" s="21">
        <v>43381.416666666664</v>
      </c>
      <c r="B6732" s="12">
        <v>160</v>
      </c>
    </row>
    <row r="6733" spans="1:2" x14ac:dyDescent="0.25">
      <c r="A6733" s="21">
        <v>43381.458333333336</v>
      </c>
      <c r="B6733" s="12">
        <v>162</v>
      </c>
    </row>
    <row r="6734" spans="1:2" x14ac:dyDescent="0.25">
      <c r="A6734" s="21">
        <v>43381.5</v>
      </c>
      <c r="B6734" s="12">
        <v>163</v>
      </c>
    </row>
    <row r="6735" spans="1:2" x14ac:dyDescent="0.25">
      <c r="A6735" s="21">
        <v>43381.541666666664</v>
      </c>
      <c r="B6735" s="12">
        <v>162</v>
      </c>
    </row>
    <row r="6736" spans="1:2" x14ac:dyDescent="0.25">
      <c r="A6736" s="21">
        <v>43381.583333333336</v>
      </c>
      <c r="B6736" s="12">
        <v>162</v>
      </c>
    </row>
    <row r="6737" spans="1:2" x14ac:dyDescent="0.25">
      <c r="A6737" s="21">
        <v>43381.625</v>
      </c>
      <c r="B6737" s="12">
        <v>158</v>
      </c>
    </row>
    <row r="6738" spans="1:2" x14ac:dyDescent="0.25">
      <c r="A6738" s="21">
        <v>43381.666666666664</v>
      </c>
      <c r="B6738" s="12">
        <v>156</v>
      </c>
    </row>
    <row r="6739" spans="1:2" x14ac:dyDescent="0.25">
      <c r="A6739" s="21">
        <v>43381.708333333336</v>
      </c>
      <c r="B6739" s="12">
        <v>153</v>
      </c>
    </row>
    <row r="6740" spans="1:2" x14ac:dyDescent="0.25">
      <c r="A6740" s="21">
        <v>43381.75</v>
      </c>
      <c r="B6740" s="12">
        <v>155</v>
      </c>
    </row>
    <row r="6741" spans="1:2" x14ac:dyDescent="0.25">
      <c r="A6741" s="21">
        <v>43381.791666666664</v>
      </c>
      <c r="B6741" s="12">
        <v>161</v>
      </c>
    </row>
    <row r="6742" spans="1:2" x14ac:dyDescent="0.25">
      <c r="A6742" s="21">
        <v>43381.833333333336</v>
      </c>
      <c r="B6742" s="12">
        <v>163</v>
      </c>
    </row>
    <row r="6743" spans="1:2" x14ac:dyDescent="0.25">
      <c r="A6743" s="21">
        <v>43381.875</v>
      </c>
      <c r="B6743" s="12">
        <v>163</v>
      </c>
    </row>
    <row r="6744" spans="1:2" x14ac:dyDescent="0.25">
      <c r="A6744" s="21">
        <v>43381.916666666664</v>
      </c>
      <c r="B6744" s="12">
        <v>170</v>
      </c>
    </row>
    <row r="6745" spans="1:2" x14ac:dyDescent="0.25">
      <c r="A6745" s="21">
        <v>43381.958333333336</v>
      </c>
      <c r="B6745" s="12">
        <v>165</v>
      </c>
    </row>
    <row r="6746" spans="1:2" x14ac:dyDescent="0.25">
      <c r="A6746" s="21">
        <v>43382</v>
      </c>
      <c r="B6746" s="12">
        <v>154</v>
      </c>
    </row>
    <row r="6747" spans="1:2" x14ac:dyDescent="0.25">
      <c r="A6747" s="21">
        <v>43382.041666666664</v>
      </c>
      <c r="B6747" s="12">
        <v>138</v>
      </c>
    </row>
    <row r="6748" spans="1:2" x14ac:dyDescent="0.25">
      <c r="A6748" s="21">
        <v>43382.083333333336</v>
      </c>
      <c r="B6748" s="12">
        <v>121</v>
      </c>
    </row>
    <row r="6749" spans="1:2" x14ac:dyDescent="0.25">
      <c r="A6749" s="21">
        <v>43382.125</v>
      </c>
      <c r="B6749" s="12">
        <v>111</v>
      </c>
    </row>
    <row r="6750" spans="1:2" x14ac:dyDescent="0.25">
      <c r="A6750" s="21">
        <v>43382.166666666664</v>
      </c>
      <c r="B6750" s="12">
        <v>107</v>
      </c>
    </row>
    <row r="6751" spans="1:2" x14ac:dyDescent="0.25">
      <c r="A6751" s="21">
        <v>43382.208333333336</v>
      </c>
      <c r="B6751" s="12">
        <v>105</v>
      </c>
    </row>
    <row r="6752" spans="1:2" x14ac:dyDescent="0.25">
      <c r="A6752" s="21">
        <v>43382.25</v>
      </c>
      <c r="B6752" s="12">
        <v>104</v>
      </c>
    </row>
    <row r="6753" spans="1:2" x14ac:dyDescent="0.25">
      <c r="A6753" s="21">
        <v>43382.291666666664</v>
      </c>
      <c r="B6753" s="12">
        <v>107</v>
      </c>
    </row>
    <row r="6754" spans="1:2" x14ac:dyDescent="0.25">
      <c r="A6754" s="21">
        <v>43382.333333333336</v>
      </c>
      <c r="B6754" s="12">
        <v>113</v>
      </c>
    </row>
    <row r="6755" spans="1:2" x14ac:dyDescent="0.25">
      <c r="A6755" s="21">
        <v>43382.375</v>
      </c>
      <c r="B6755" s="12">
        <v>136</v>
      </c>
    </row>
    <row r="6756" spans="1:2" x14ac:dyDescent="0.25">
      <c r="A6756" s="21">
        <v>43382.416666666664</v>
      </c>
      <c r="B6756" s="12">
        <v>160</v>
      </c>
    </row>
    <row r="6757" spans="1:2" x14ac:dyDescent="0.25">
      <c r="A6757" s="21">
        <v>43382.458333333336</v>
      </c>
      <c r="B6757" s="12">
        <v>165</v>
      </c>
    </row>
    <row r="6758" spans="1:2" x14ac:dyDescent="0.25">
      <c r="A6758" s="21">
        <v>43382.5</v>
      </c>
      <c r="B6758" s="12">
        <v>165</v>
      </c>
    </row>
    <row r="6759" spans="1:2" x14ac:dyDescent="0.25">
      <c r="A6759" s="21">
        <v>43382.541666666664</v>
      </c>
      <c r="B6759" s="12">
        <v>163</v>
      </c>
    </row>
    <row r="6760" spans="1:2" x14ac:dyDescent="0.25">
      <c r="A6760" s="21">
        <v>43382.583333333336</v>
      </c>
      <c r="B6760" s="12">
        <v>162</v>
      </c>
    </row>
    <row r="6761" spans="1:2" x14ac:dyDescent="0.25">
      <c r="A6761" s="21">
        <v>43382.625</v>
      </c>
      <c r="B6761" s="12">
        <v>159</v>
      </c>
    </row>
    <row r="6762" spans="1:2" x14ac:dyDescent="0.25">
      <c r="A6762" s="21">
        <v>43382.666666666664</v>
      </c>
      <c r="B6762" s="12">
        <v>159</v>
      </c>
    </row>
    <row r="6763" spans="1:2" x14ac:dyDescent="0.25">
      <c r="A6763" s="21">
        <v>43382.708333333336</v>
      </c>
      <c r="B6763" s="12">
        <v>157</v>
      </c>
    </row>
    <row r="6764" spans="1:2" x14ac:dyDescent="0.25">
      <c r="A6764" s="21">
        <v>43382.75</v>
      </c>
      <c r="B6764" s="12">
        <v>160</v>
      </c>
    </row>
    <row r="6765" spans="1:2" x14ac:dyDescent="0.25">
      <c r="A6765" s="21">
        <v>43382.791666666664</v>
      </c>
      <c r="B6765" s="12">
        <v>166</v>
      </c>
    </row>
    <row r="6766" spans="1:2" x14ac:dyDescent="0.25">
      <c r="A6766" s="21">
        <v>43382.833333333336</v>
      </c>
      <c r="B6766" s="12">
        <v>165</v>
      </c>
    </row>
    <row r="6767" spans="1:2" x14ac:dyDescent="0.25">
      <c r="A6767" s="21">
        <v>43382.875</v>
      </c>
      <c r="B6767" s="12">
        <v>169</v>
      </c>
    </row>
    <row r="6768" spans="1:2" x14ac:dyDescent="0.25">
      <c r="A6768" s="21">
        <v>43382.916666666664</v>
      </c>
      <c r="B6768" s="12">
        <v>172</v>
      </c>
    </row>
    <row r="6769" spans="1:2" x14ac:dyDescent="0.25">
      <c r="A6769" s="21">
        <v>43382.958333333336</v>
      </c>
      <c r="B6769" s="12">
        <v>165</v>
      </c>
    </row>
    <row r="6770" spans="1:2" x14ac:dyDescent="0.25">
      <c r="A6770" s="21">
        <v>43383</v>
      </c>
      <c r="B6770" s="12">
        <v>157</v>
      </c>
    </row>
    <row r="6771" spans="1:2" x14ac:dyDescent="0.25">
      <c r="A6771" s="21">
        <v>43383.041666666664</v>
      </c>
      <c r="B6771" s="12">
        <v>146</v>
      </c>
    </row>
    <row r="6772" spans="1:2" x14ac:dyDescent="0.25">
      <c r="A6772" s="21">
        <v>43383.083333333336</v>
      </c>
      <c r="B6772" s="12">
        <v>133</v>
      </c>
    </row>
    <row r="6773" spans="1:2" x14ac:dyDescent="0.25">
      <c r="A6773" s="21">
        <v>43383.125</v>
      </c>
      <c r="B6773" s="12">
        <v>123</v>
      </c>
    </row>
    <row r="6774" spans="1:2" x14ac:dyDescent="0.25">
      <c r="A6774" s="21">
        <v>43383.166666666664</v>
      </c>
      <c r="B6774" s="12">
        <v>119</v>
      </c>
    </row>
    <row r="6775" spans="1:2" x14ac:dyDescent="0.25">
      <c r="A6775" s="21">
        <v>43383.208333333336</v>
      </c>
      <c r="B6775" s="12">
        <v>116</v>
      </c>
    </row>
    <row r="6776" spans="1:2" x14ac:dyDescent="0.25">
      <c r="A6776" s="21">
        <v>43383.25</v>
      </c>
      <c r="B6776" s="12">
        <v>114</v>
      </c>
    </row>
    <row r="6777" spans="1:2" x14ac:dyDescent="0.25">
      <c r="A6777" s="21">
        <v>43383.291666666664</v>
      </c>
      <c r="B6777" s="12">
        <v>116</v>
      </c>
    </row>
    <row r="6778" spans="1:2" x14ac:dyDescent="0.25">
      <c r="A6778" s="21">
        <v>43383.333333333336</v>
      </c>
      <c r="B6778" s="12">
        <v>117</v>
      </c>
    </row>
    <row r="6779" spans="1:2" x14ac:dyDescent="0.25">
      <c r="A6779" s="21">
        <v>43383.375</v>
      </c>
      <c r="B6779" s="12">
        <v>125</v>
      </c>
    </row>
    <row r="6780" spans="1:2" x14ac:dyDescent="0.25">
      <c r="A6780" s="21">
        <v>43383.416666666664</v>
      </c>
      <c r="B6780" s="12">
        <v>142</v>
      </c>
    </row>
    <row r="6781" spans="1:2" x14ac:dyDescent="0.25">
      <c r="A6781" s="21">
        <v>43383.458333333336</v>
      </c>
      <c r="B6781" s="12">
        <v>158</v>
      </c>
    </row>
    <row r="6782" spans="1:2" x14ac:dyDescent="0.25">
      <c r="A6782" s="21">
        <v>43383.5</v>
      </c>
      <c r="B6782" s="12">
        <v>166</v>
      </c>
    </row>
    <row r="6783" spans="1:2" x14ac:dyDescent="0.25">
      <c r="A6783" s="21">
        <v>43383.541666666664</v>
      </c>
      <c r="B6783" s="12">
        <v>170</v>
      </c>
    </row>
    <row r="6784" spans="1:2" x14ac:dyDescent="0.25">
      <c r="A6784" s="21">
        <v>43383.583333333336</v>
      </c>
      <c r="B6784" s="12">
        <v>172</v>
      </c>
    </row>
    <row r="6785" spans="1:2" x14ac:dyDescent="0.25">
      <c r="A6785" s="21">
        <v>43383.625</v>
      </c>
      <c r="B6785" s="12">
        <v>168</v>
      </c>
    </row>
    <row r="6786" spans="1:2" x14ac:dyDescent="0.25">
      <c r="A6786" s="21">
        <v>43383.666666666664</v>
      </c>
      <c r="B6786" s="12">
        <v>163</v>
      </c>
    </row>
    <row r="6787" spans="1:2" x14ac:dyDescent="0.25">
      <c r="A6787" s="21">
        <v>43383.708333333336</v>
      </c>
      <c r="B6787" s="12">
        <v>159</v>
      </c>
    </row>
    <row r="6788" spans="1:2" x14ac:dyDescent="0.25">
      <c r="A6788" s="21">
        <v>43383.75</v>
      </c>
      <c r="B6788" s="12">
        <v>157</v>
      </c>
    </row>
    <row r="6789" spans="1:2" x14ac:dyDescent="0.25">
      <c r="A6789" s="21">
        <v>43383.791666666664</v>
      </c>
      <c r="B6789" s="12">
        <v>160</v>
      </c>
    </row>
    <row r="6790" spans="1:2" x14ac:dyDescent="0.25">
      <c r="A6790" s="21">
        <v>43383.833333333336</v>
      </c>
      <c r="B6790" s="12">
        <v>161</v>
      </c>
    </row>
    <row r="6791" spans="1:2" x14ac:dyDescent="0.25">
      <c r="A6791" s="21">
        <v>43383.875</v>
      </c>
      <c r="B6791" s="12">
        <v>164</v>
      </c>
    </row>
    <row r="6792" spans="1:2" x14ac:dyDescent="0.25">
      <c r="A6792" s="21">
        <v>43383.916666666664</v>
      </c>
      <c r="B6792" s="12">
        <v>173</v>
      </c>
    </row>
    <row r="6793" spans="1:2" x14ac:dyDescent="0.25">
      <c r="A6793" s="21">
        <v>43383.958333333336</v>
      </c>
      <c r="B6793" s="12">
        <v>171</v>
      </c>
    </row>
    <row r="6794" spans="1:2" x14ac:dyDescent="0.25">
      <c r="A6794" s="21">
        <v>43384</v>
      </c>
      <c r="B6794" s="12">
        <v>163</v>
      </c>
    </row>
    <row r="6795" spans="1:2" x14ac:dyDescent="0.25">
      <c r="A6795" s="21">
        <v>43384.041666666664</v>
      </c>
      <c r="B6795" s="12">
        <v>152</v>
      </c>
    </row>
    <row r="6796" spans="1:2" x14ac:dyDescent="0.25">
      <c r="A6796" s="21">
        <v>43384.083333333336</v>
      </c>
      <c r="B6796" s="12">
        <v>136</v>
      </c>
    </row>
    <row r="6797" spans="1:2" x14ac:dyDescent="0.25">
      <c r="A6797" s="21">
        <v>43384.125</v>
      </c>
      <c r="B6797" s="12">
        <v>127</v>
      </c>
    </row>
    <row r="6798" spans="1:2" x14ac:dyDescent="0.25">
      <c r="A6798" s="21">
        <v>43384.166666666664</v>
      </c>
      <c r="B6798" s="12">
        <v>121</v>
      </c>
    </row>
    <row r="6799" spans="1:2" x14ac:dyDescent="0.25">
      <c r="A6799" s="21">
        <v>43384.208333333336</v>
      </c>
      <c r="B6799" s="12">
        <v>119</v>
      </c>
    </row>
    <row r="6800" spans="1:2" x14ac:dyDescent="0.25">
      <c r="A6800" s="21">
        <v>43384.25</v>
      </c>
      <c r="B6800" s="12">
        <v>117</v>
      </c>
    </row>
    <row r="6801" spans="1:2" x14ac:dyDescent="0.25">
      <c r="A6801" s="21">
        <v>43384.291666666664</v>
      </c>
      <c r="B6801" s="12">
        <v>119</v>
      </c>
    </row>
    <row r="6802" spans="1:2" x14ac:dyDescent="0.25">
      <c r="A6802" s="21">
        <v>43384.333333333336</v>
      </c>
      <c r="B6802" s="12">
        <v>122</v>
      </c>
    </row>
    <row r="6803" spans="1:2" x14ac:dyDescent="0.25">
      <c r="A6803" s="21">
        <v>43384.375</v>
      </c>
      <c r="B6803" s="12">
        <v>126</v>
      </c>
    </row>
    <row r="6804" spans="1:2" x14ac:dyDescent="0.25">
      <c r="A6804" s="21">
        <v>43384.416666666664</v>
      </c>
      <c r="B6804" s="12">
        <v>135</v>
      </c>
    </row>
    <row r="6805" spans="1:2" x14ac:dyDescent="0.25">
      <c r="A6805" s="21">
        <v>43384.458333333336</v>
      </c>
      <c r="B6805" s="12">
        <v>151</v>
      </c>
    </row>
    <row r="6806" spans="1:2" x14ac:dyDescent="0.25">
      <c r="A6806" s="21">
        <v>43384.5</v>
      </c>
      <c r="B6806" s="12">
        <v>164</v>
      </c>
    </row>
    <row r="6807" spans="1:2" x14ac:dyDescent="0.25">
      <c r="A6807" s="21">
        <v>43384.541666666664</v>
      </c>
      <c r="B6807" s="12">
        <v>171</v>
      </c>
    </row>
    <row r="6808" spans="1:2" x14ac:dyDescent="0.25">
      <c r="A6808" s="21">
        <v>43384.583333333336</v>
      </c>
      <c r="B6808" s="12">
        <v>172</v>
      </c>
    </row>
    <row r="6809" spans="1:2" x14ac:dyDescent="0.25">
      <c r="A6809" s="21">
        <v>43384.625</v>
      </c>
      <c r="B6809" s="12">
        <v>172</v>
      </c>
    </row>
    <row r="6810" spans="1:2" x14ac:dyDescent="0.25">
      <c r="A6810" s="21">
        <v>43384.666666666664</v>
      </c>
      <c r="B6810" s="12">
        <v>169</v>
      </c>
    </row>
    <row r="6811" spans="1:2" x14ac:dyDescent="0.25">
      <c r="A6811" s="21">
        <v>43384.708333333336</v>
      </c>
      <c r="B6811" s="12">
        <v>168</v>
      </c>
    </row>
    <row r="6812" spans="1:2" x14ac:dyDescent="0.25">
      <c r="A6812" s="21">
        <v>43384.75</v>
      </c>
      <c r="B6812" s="12">
        <v>168</v>
      </c>
    </row>
    <row r="6813" spans="1:2" x14ac:dyDescent="0.25">
      <c r="A6813" s="21">
        <v>43384.791666666664</v>
      </c>
      <c r="B6813" s="12">
        <v>169</v>
      </c>
    </row>
    <row r="6814" spans="1:2" x14ac:dyDescent="0.25">
      <c r="A6814" s="21">
        <v>43384.833333333336</v>
      </c>
      <c r="B6814" s="12">
        <v>163</v>
      </c>
    </row>
    <row r="6815" spans="1:2" x14ac:dyDescent="0.25">
      <c r="A6815" s="21">
        <v>43384.875</v>
      </c>
      <c r="B6815" s="12">
        <v>162</v>
      </c>
    </row>
    <row r="6816" spans="1:2" x14ac:dyDescent="0.25">
      <c r="A6816" s="21">
        <v>43384.916666666664</v>
      </c>
      <c r="B6816" s="12">
        <v>162</v>
      </c>
    </row>
    <row r="6817" spans="1:2" x14ac:dyDescent="0.25">
      <c r="A6817" s="21">
        <v>43384.958333333336</v>
      </c>
      <c r="B6817" s="12">
        <v>158</v>
      </c>
    </row>
    <row r="6818" spans="1:2" x14ac:dyDescent="0.25">
      <c r="A6818" s="21">
        <v>43385</v>
      </c>
      <c r="B6818" s="12">
        <v>150</v>
      </c>
    </row>
    <row r="6819" spans="1:2" x14ac:dyDescent="0.25">
      <c r="A6819" s="21">
        <v>43385.041666666664</v>
      </c>
      <c r="B6819" s="12">
        <v>138</v>
      </c>
    </row>
    <row r="6820" spans="1:2" x14ac:dyDescent="0.25">
      <c r="A6820" s="21">
        <v>43385.083333333336</v>
      </c>
      <c r="B6820" s="12">
        <v>125</v>
      </c>
    </row>
    <row r="6821" spans="1:2" x14ac:dyDescent="0.25">
      <c r="A6821" s="21">
        <v>43385.125</v>
      </c>
      <c r="B6821" s="12">
        <v>116</v>
      </c>
    </row>
    <row r="6822" spans="1:2" x14ac:dyDescent="0.25">
      <c r="A6822" s="21">
        <v>43385.166666666664</v>
      </c>
      <c r="B6822" s="12">
        <v>110</v>
      </c>
    </row>
    <row r="6823" spans="1:2" x14ac:dyDescent="0.25">
      <c r="A6823" s="21">
        <v>43385.208333333336</v>
      </c>
      <c r="B6823" s="12">
        <v>108</v>
      </c>
    </row>
    <row r="6824" spans="1:2" x14ac:dyDescent="0.25">
      <c r="A6824" s="21">
        <v>43385.25</v>
      </c>
      <c r="B6824" s="12">
        <v>107</v>
      </c>
    </row>
    <row r="6825" spans="1:2" x14ac:dyDescent="0.25">
      <c r="A6825" s="21">
        <v>43385.291666666664</v>
      </c>
      <c r="B6825" s="12">
        <v>108</v>
      </c>
    </row>
    <row r="6826" spans="1:2" x14ac:dyDescent="0.25">
      <c r="A6826" s="21">
        <v>43385.333333333336</v>
      </c>
      <c r="B6826" s="12">
        <v>112</v>
      </c>
    </row>
    <row r="6827" spans="1:2" x14ac:dyDescent="0.25">
      <c r="A6827" s="21">
        <v>43385.375</v>
      </c>
      <c r="B6827" s="12">
        <v>121</v>
      </c>
    </row>
    <row r="6828" spans="1:2" x14ac:dyDescent="0.25">
      <c r="A6828" s="21">
        <v>43385.416666666664</v>
      </c>
      <c r="B6828" s="12">
        <v>131</v>
      </c>
    </row>
    <row r="6829" spans="1:2" x14ac:dyDescent="0.25">
      <c r="A6829" s="21">
        <v>43385.458333333336</v>
      </c>
      <c r="B6829" s="12">
        <v>146</v>
      </c>
    </row>
    <row r="6830" spans="1:2" x14ac:dyDescent="0.25">
      <c r="A6830" s="21">
        <v>43385.5</v>
      </c>
      <c r="B6830" s="12">
        <v>159</v>
      </c>
    </row>
    <row r="6831" spans="1:2" x14ac:dyDescent="0.25">
      <c r="A6831" s="21">
        <v>43385.541666666664</v>
      </c>
      <c r="B6831" s="12">
        <v>166</v>
      </c>
    </row>
    <row r="6832" spans="1:2" x14ac:dyDescent="0.25">
      <c r="A6832" s="21">
        <v>43385.583333333336</v>
      </c>
      <c r="B6832" s="12">
        <v>171</v>
      </c>
    </row>
    <row r="6833" spans="1:2" x14ac:dyDescent="0.25">
      <c r="A6833" s="21">
        <v>43385.625</v>
      </c>
      <c r="B6833" s="12">
        <v>167</v>
      </c>
    </row>
    <row r="6834" spans="1:2" x14ac:dyDescent="0.25">
      <c r="A6834" s="21">
        <v>43385.666666666664</v>
      </c>
      <c r="B6834" s="12">
        <v>161</v>
      </c>
    </row>
    <row r="6835" spans="1:2" x14ac:dyDescent="0.25">
      <c r="A6835" s="21">
        <v>43385.708333333336</v>
      </c>
      <c r="B6835" s="12">
        <v>156</v>
      </c>
    </row>
    <row r="6836" spans="1:2" x14ac:dyDescent="0.25">
      <c r="A6836" s="21">
        <v>43385.75</v>
      </c>
      <c r="B6836" s="12">
        <v>156</v>
      </c>
    </row>
    <row r="6837" spans="1:2" x14ac:dyDescent="0.25">
      <c r="A6837" s="21">
        <v>43385.791666666664</v>
      </c>
      <c r="B6837" s="12">
        <v>158</v>
      </c>
    </row>
    <row r="6838" spans="1:2" x14ac:dyDescent="0.25">
      <c r="A6838" s="21">
        <v>43385.833333333336</v>
      </c>
      <c r="B6838" s="12">
        <v>156</v>
      </c>
    </row>
    <row r="6839" spans="1:2" x14ac:dyDescent="0.25">
      <c r="A6839" s="21">
        <v>43385.875</v>
      </c>
      <c r="B6839" s="12">
        <v>157</v>
      </c>
    </row>
    <row r="6840" spans="1:2" x14ac:dyDescent="0.25">
      <c r="A6840" s="21">
        <v>43385.916666666664</v>
      </c>
      <c r="B6840" s="12">
        <v>164</v>
      </c>
    </row>
    <row r="6841" spans="1:2" x14ac:dyDescent="0.25">
      <c r="A6841" s="21">
        <v>43385.958333333336</v>
      </c>
      <c r="B6841" s="12">
        <v>160</v>
      </c>
    </row>
    <row r="6842" spans="1:2" x14ac:dyDescent="0.25">
      <c r="A6842" s="21">
        <v>43386</v>
      </c>
      <c r="B6842" s="12">
        <v>150</v>
      </c>
    </row>
    <row r="6843" spans="1:2" x14ac:dyDescent="0.25">
      <c r="A6843" s="21">
        <v>43386.041666666664</v>
      </c>
      <c r="B6843" s="12">
        <v>135</v>
      </c>
    </row>
    <row r="6844" spans="1:2" x14ac:dyDescent="0.25">
      <c r="A6844" s="21">
        <v>43386.083333333336</v>
      </c>
      <c r="B6844" s="12">
        <v>120</v>
      </c>
    </row>
    <row r="6845" spans="1:2" x14ac:dyDescent="0.25">
      <c r="A6845" s="21">
        <v>43386.125</v>
      </c>
      <c r="B6845" s="12">
        <v>110</v>
      </c>
    </row>
    <row r="6846" spans="1:2" x14ac:dyDescent="0.25">
      <c r="A6846" s="21">
        <v>43386.166666666664</v>
      </c>
      <c r="B6846" s="12">
        <v>105</v>
      </c>
    </row>
    <row r="6847" spans="1:2" x14ac:dyDescent="0.25">
      <c r="A6847" s="21">
        <v>43386.208333333336</v>
      </c>
      <c r="B6847" s="12">
        <v>104</v>
      </c>
    </row>
    <row r="6848" spans="1:2" x14ac:dyDescent="0.25">
      <c r="A6848" s="21">
        <v>43386.25</v>
      </c>
      <c r="B6848" s="12">
        <v>104</v>
      </c>
    </row>
    <row r="6849" spans="1:2" x14ac:dyDescent="0.25">
      <c r="A6849" s="21">
        <v>43386.291666666664</v>
      </c>
      <c r="B6849" s="12">
        <v>106</v>
      </c>
    </row>
    <row r="6850" spans="1:2" x14ac:dyDescent="0.25">
      <c r="A6850" s="21">
        <v>43386.333333333336</v>
      </c>
      <c r="B6850" s="12">
        <v>114</v>
      </c>
    </row>
    <row r="6851" spans="1:2" x14ac:dyDescent="0.25">
      <c r="A6851" s="21">
        <v>43386.375</v>
      </c>
      <c r="B6851" s="12">
        <v>134</v>
      </c>
    </row>
    <row r="6852" spans="1:2" x14ac:dyDescent="0.25">
      <c r="A6852" s="21">
        <v>43386.416666666664</v>
      </c>
      <c r="B6852" s="12">
        <v>158</v>
      </c>
    </row>
    <row r="6853" spans="1:2" x14ac:dyDescent="0.25">
      <c r="A6853" s="21">
        <v>43386.458333333336</v>
      </c>
      <c r="B6853" s="12">
        <v>162</v>
      </c>
    </row>
    <row r="6854" spans="1:2" x14ac:dyDescent="0.25">
      <c r="A6854" s="21">
        <v>43386.5</v>
      </c>
      <c r="B6854" s="12">
        <v>163</v>
      </c>
    </row>
    <row r="6855" spans="1:2" x14ac:dyDescent="0.25">
      <c r="A6855" s="21">
        <v>43386.541666666664</v>
      </c>
      <c r="B6855" s="12">
        <v>162</v>
      </c>
    </row>
    <row r="6856" spans="1:2" x14ac:dyDescent="0.25">
      <c r="A6856" s="21">
        <v>43386.583333333336</v>
      </c>
      <c r="B6856" s="12">
        <v>165</v>
      </c>
    </row>
    <row r="6857" spans="1:2" x14ac:dyDescent="0.25">
      <c r="A6857" s="21">
        <v>43386.625</v>
      </c>
      <c r="B6857" s="12">
        <v>163</v>
      </c>
    </row>
    <row r="6858" spans="1:2" x14ac:dyDescent="0.25">
      <c r="A6858" s="21">
        <v>43386.666666666664</v>
      </c>
      <c r="B6858" s="12">
        <v>163</v>
      </c>
    </row>
    <row r="6859" spans="1:2" x14ac:dyDescent="0.25">
      <c r="A6859" s="21">
        <v>43386.708333333336</v>
      </c>
      <c r="B6859" s="12">
        <v>164</v>
      </c>
    </row>
    <row r="6860" spans="1:2" x14ac:dyDescent="0.25">
      <c r="A6860" s="21">
        <v>43386.75</v>
      </c>
      <c r="B6860" s="12">
        <v>170</v>
      </c>
    </row>
    <row r="6861" spans="1:2" x14ac:dyDescent="0.25">
      <c r="A6861" s="21">
        <v>43386.791666666664</v>
      </c>
      <c r="B6861" s="12">
        <v>176</v>
      </c>
    </row>
    <row r="6862" spans="1:2" x14ac:dyDescent="0.25">
      <c r="A6862" s="21">
        <v>43386.833333333336</v>
      </c>
      <c r="B6862" s="12">
        <v>177</v>
      </c>
    </row>
    <row r="6863" spans="1:2" x14ac:dyDescent="0.25">
      <c r="A6863" s="21">
        <v>43386.875</v>
      </c>
      <c r="B6863" s="12">
        <v>178</v>
      </c>
    </row>
    <row r="6864" spans="1:2" x14ac:dyDescent="0.25">
      <c r="A6864" s="21">
        <v>43386.916666666664</v>
      </c>
      <c r="B6864" s="12">
        <v>177</v>
      </c>
    </row>
    <row r="6865" spans="1:2" x14ac:dyDescent="0.25">
      <c r="A6865" s="21">
        <v>43386.958333333336</v>
      </c>
      <c r="B6865" s="12">
        <v>169</v>
      </c>
    </row>
    <row r="6866" spans="1:2" x14ac:dyDescent="0.25">
      <c r="A6866" s="21">
        <v>43387</v>
      </c>
      <c r="B6866" s="12">
        <v>157</v>
      </c>
    </row>
    <row r="6867" spans="1:2" x14ac:dyDescent="0.25">
      <c r="A6867" s="21">
        <v>43387.041666666664</v>
      </c>
      <c r="B6867" s="12">
        <v>142</v>
      </c>
    </row>
    <row r="6868" spans="1:2" x14ac:dyDescent="0.25">
      <c r="A6868" s="21">
        <v>43387.083333333336</v>
      </c>
      <c r="B6868" s="12">
        <v>127</v>
      </c>
    </row>
    <row r="6869" spans="1:2" x14ac:dyDescent="0.25">
      <c r="A6869" s="21">
        <v>43387.125</v>
      </c>
      <c r="B6869" s="12">
        <v>117</v>
      </c>
    </row>
    <row r="6870" spans="1:2" x14ac:dyDescent="0.25">
      <c r="A6870" s="21">
        <v>43387.166666666664</v>
      </c>
      <c r="B6870" s="12">
        <v>109</v>
      </c>
    </row>
    <row r="6871" spans="1:2" x14ac:dyDescent="0.25">
      <c r="A6871" s="21">
        <v>43387.208333333336</v>
      </c>
      <c r="B6871" s="12">
        <v>106</v>
      </c>
    </row>
    <row r="6872" spans="1:2" x14ac:dyDescent="0.25">
      <c r="A6872" s="21">
        <v>43387.25</v>
      </c>
      <c r="B6872" s="12">
        <v>105</v>
      </c>
    </row>
    <row r="6873" spans="1:2" x14ac:dyDescent="0.25">
      <c r="A6873" s="21">
        <v>43387.291666666664</v>
      </c>
      <c r="B6873" s="12">
        <v>104</v>
      </c>
    </row>
    <row r="6874" spans="1:2" x14ac:dyDescent="0.25">
      <c r="A6874" s="21">
        <v>43387.333333333336</v>
      </c>
      <c r="B6874" s="12">
        <v>110</v>
      </c>
    </row>
    <row r="6875" spans="1:2" x14ac:dyDescent="0.25">
      <c r="A6875" s="21">
        <v>43387.375</v>
      </c>
      <c r="B6875" s="12">
        <v>131</v>
      </c>
    </row>
    <row r="6876" spans="1:2" x14ac:dyDescent="0.25">
      <c r="A6876" s="21">
        <v>43387.416666666664</v>
      </c>
      <c r="B6876" s="12">
        <v>156</v>
      </c>
    </row>
    <row r="6877" spans="1:2" x14ac:dyDescent="0.25">
      <c r="A6877" s="21">
        <v>43387.458333333336</v>
      </c>
      <c r="B6877" s="12">
        <v>160</v>
      </c>
    </row>
    <row r="6878" spans="1:2" x14ac:dyDescent="0.25">
      <c r="A6878" s="21">
        <v>43387.5</v>
      </c>
      <c r="B6878" s="12">
        <v>163</v>
      </c>
    </row>
    <row r="6879" spans="1:2" x14ac:dyDescent="0.25">
      <c r="A6879" s="21">
        <v>43387.541666666664</v>
      </c>
      <c r="B6879" s="12">
        <v>163</v>
      </c>
    </row>
    <row r="6880" spans="1:2" x14ac:dyDescent="0.25">
      <c r="A6880" s="21">
        <v>43387.583333333336</v>
      </c>
      <c r="B6880" s="12">
        <v>163</v>
      </c>
    </row>
    <row r="6881" spans="1:2" x14ac:dyDescent="0.25">
      <c r="A6881" s="21">
        <v>43387.625</v>
      </c>
      <c r="B6881" s="12">
        <v>160</v>
      </c>
    </row>
    <row r="6882" spans="1:2" x14ac:dyDescent="0.25">
      <c r="A6882" s="21">
        <v>43387.666666666664</v>
      </c>
      <c r="B6882" s="12">
        <v>157</v>
      </c>
    </row>
    <row r="6883" spans="1:2" x14ac:dyDescent="0.25">
      <c r="A6883" s="21">
        <v>43387.708333333336</v>
      </c>
      <c r="B6883" s="12">
        <v>156</v>
      </c>
    </row>
    <row r="6884" spans="1:2" x14ac:dyDescent="0.25">
      <c r="A6884" s="21">
        <v>43387.75</v>
      </c>
      <c r="B6884" s="12">
        <v>159</v>
      </c>
    </row>
    <row r="6885" spans="1:2" x14ac:dyDescent="0.25">
      <c r="A6885" s="21">
        <v>43387.791666666664</v>
      </c>
      <c r="B6885" s="12">
        <v>163</v>
      </c>
    </row>
    <row r="6886" spans="1:2" x14ac:dyDescent="0.25">
      <c r="A6886" s="21">
        <v>43387.833333333336</v>
      </c>
      <c r="B6886" s="12">
        <v>162</v>
      </c>
    </row>
    <row r="6887" spans="1:2" x14ac:dyDescent="0.25">
      <c r="A6887" s="21">
        <v>43387.875</v>
      </c>
      <c r="B6887" s="12">
        <v>164</v>
      </c>
    </row>
    <row r="6888" spans="1:2" x14ac:dyDescent="0.25">
      <c r="A6888" s="21">
        <v>43387.916666666664</v>
      </c>
      <c r="B6888" s="12">
        <v>167</v>
      </c>
    </row>
    <row r="6889" spans="1:2" x14ac:dyDescent="0.25">
      <c r="A6889" s="21">
        <v>43387.958333333336</v>
      </c>
      <c r="B6889" s="12">
        <v>161</v>
      </c>
    </row>
    <row r="6890" spans="1:2" x14ac:dyDescent="0.25">
      <c r="A6890" s="21">
        <v>43388</v>
      </c>
      <c r="B6890" s="12">
        <v>154</v>
      </c>
    </row>
    <row r="6891" spans="1:2" x14ac:dyDescent="0.25">
      <c r="A6891" s="21">
        <v>43388.041666666664</v>
      </c>
      <c r="B6891" s="12">
        <v>138</v>
      </c>
    </row>
    <row r="6892" spans="1:2" x14ac:dyDescent="0.25">
      <c r="A6892" s="21">
        <v>43388.083333333336</v>
      </c>
      <c r="B6892" s="12">
        <v>123</v>
      </c>
    </row>
    <row r="6893" spans="1:2" x14ac:dyDescent="0.25">
      <c r="A6893" s="21">
        <v>43388.125</v>
      </c>
      <c r="B6893" s="12">
        <v>113</v>
      </c>
    </row>
    <row r="6894" spans="1:2" x14ac:dyDescent="0.25">
      <c r="A6894" s="21">
        <v>43388.166666666664</v>
      </c>
      <c r="B6894" s="12">
        <v>108</v>
      </c>
    </row>
    <row r="6895" spans="1:2" x14ac:dyDescent="0.25">
      <c r="A6895" s="21">
        <v>43388.208333333336</v>
      </c>
      <c r="B6895" s="12">
        <v>105</v>
      </c>
    </row>
    <row r="6896" spans="1:2" x14ac:dyDescent="0.25">
      <c r="A6896" s="21">
        <v>43388.25</v>
      </c>
      <c r="B6896" s="12">
        <v>105</v>
      </c>
    </row>
    <row r="6897" spans="1:2" x14ac:dyDescent="0.25">
      <c r="A6897" s="21">
        <v>43388.291666666664</v>
      </c>
      <c r="B6897" s="12">
        <v>106</v>
      </c>
    </row>
    <row r="6898" spans="1:2" x14ac:dyDescent="0.25">
      <c r="A6898" s="21">
        <v>43388.333333333336</v>
      </c>
      <c r="B6898" s="12">
        <v>114</v>
      </c>
    </row>
    <row r="6899" spans="1:2" x14ac:dyDescent="0.25">
      <c r="A6899" s="21">
        <v>43388.375</v>
      </c>
      <c r="B6899" s="12">
        <v>133</v>
      </c>
    </row>
    <row r="6900" spans="1:2" x14ac:dyDescent="0.25">
      <c r="A6900" s="21">
        <v>43388.416666666664</v>
      </c>
      <c r="B6900" s="12">
        <v>156</v>
      </c>
    </row>
    <row r="6901" spans="1:2" x14ac:dyDescent="0.25">
      <c r="A6901" s="21">
        <v>43388.458333333336</v>
      </c>
      <c r="B6901" s="12">
        <v>161</v>
      </c>
    </row>
    <row r="6902" spans="1:2" x14ac:dyDescent="0.25">
      <c r="A6902" s="21">
        <v>43388.5</v>
      </c>
      <c r="B6902" s="12">
        <v>161</v>
      </c>
    </row>
    <row r="6903" spans="1:2" x14ac:dyDescent="0.25">
      <c r="A6903" s="21">
        <v>43388.541666666664</v>
      </c>
      <c r="B6903" s="12">
        <v>162</v>
      </c>
    </row>
    <row r="6904" spans="1:2" x14ac:dyDescent="0.25">
      <c r="A6904" s="21">
        <v>43388.583333333336</v>
      </c>
      <c r="B6904" s="12">
        <v>161</v>
      </c>
    </row>
    <row r="6905" spans="1:2" x14ac:dyDescent="0.25">
      <c r="A6905" s="21">
        <v>43388.625</v>
      </c>
      <c r="B6905" s="12">
        <v>157</v>
      </c>
    </row>
    <row r="6906" spans="1:2" x14ac:dyDescent="0.25">
      <c r="A6906" s="21">
        <v>43388.666666666664</v>
      </c>
      <c r="B6906" s="12">
        <v>155</v>
      </c>
    </row>
    <row r="6907" spans="1:2" x14ac:dyDescent="0.25">
      <c r="A6907" s="21">
        <v>43388.708333333336</v>
      </c>
      <c r="B6907" s="12">
        <v>154</v>
      </c>
    </row>
    <row r="6908" spans="1:2" x14ac:dyDescent="0.25">
      <c r="A6908" s="21">
        <v>43388.75</v>
      </c>
      <c r="B6908" s="12">
        <v>155</v>
      </c>
    </row>
    <row r="6909" spans="1:2" x14ac:dyDescent="0.25">
      <c r="A6909" s="21">
        <v>43388.791666666664</v>
      </c>
      <c r="B6909" s="12">
        <v>158</v>
      </c>
    </row>
    <row r="6910" spans="1:2" x14ac:dyDescent="0.25">
      <c r="A6910" s="21">
        <v>43388.833333333336</v>
      </c>
      <c r="B6910" s="12">
        <v>161</v>
      </c>
    </row>
    <row r="6911" spans="1:2" x14ac:dyDescent="0.25">
      <c r="A6911" s="21">
        <v>43388.875</v>
      </c>
      <c r="B6911" s="12">
        <v>165</v>
      </c>
    </row>
    <row r="6912" spans="1:2" x14ac:dyDescent="0.25">
      <c r="A6912" s="21">
        <v>43388.916666666664</v>
      </c>
      <c r="B6912" s="12">
        <v>172</v>
      </c>
    </row>
    <row r="6913" spans="1:2" x14ac:dyDescent="0.25">
      <c r="A6913" s="21">
        <v>43388.958333333336</v>
      </c>
      <c r="B6913" s="12">
        <v>168</v>
      </c>
    </row>
    <row r="6914" spans="1:2" x14ac:dyDescent="0.25">
      <c r="A6914" s="21">
        <v>43389</v>
      </c>
      <c r="B6914" s="12">
        <v>158</v>
      </c>
    </row>
    <row r="6915" spans="1:2" x14ac:dyDescent="0.25">
      <c r="A6915" s="21">
        <v>43389.041666666664</v>
      </c>
      <c r="B6915" s="12">
        <v>142</v>
      </c>
    </row>
    <row r="6916" spans="1:2" x14ac:dyDescent="0.25">
      <c r="A6916" s="21">
        <v>43389.083333333336</v>
      </c>
      <c r="B6916" s="12">
        <v>127</v>
      </c>
    </row>
    <row r="6917" spans="1:2" x14ac:dyDescent="0.25">
      <c r="A6917" s="21">
        <v>43389.125</v>
      </c>
      <c r="B6917" s="12">
        <v>117</v>
      </c>
    </row>
    <row r="6918" spans="1:2" x14ac:dyDescent="0.25">
      <c r="A6918" s="21">
        <v>43389.166666666664</v>
      </c>
      <c r="B6918" s="12">
        <v>113</v>
      </c>
    </row>
    <row r="6919" spans="1:2" x14ac:dyDescent="0.25">
      <c r="A6919" s="21">
        <v>43389.208333333336</v>
      </c>
      <c r="B6919" s="12">
        <v>108</v>
      </c>
    </row>
    <row r="6920" spans="1:2" x14ac:dyDescent="0.25">
      <c r="A6920" s="21">
        <v>43389.25</v>
      </c>
      <c r="B6920" s="12">
        <v>108</v>
      </c>
    </row>
    <row r="6921" spans="1:2" x14ac:dyDescent="0.25">
      <c r="A6921" s="21">
        <v>43389.291666666664</v>
      </c>
      <c r="B6921" s="12">
        <v>108</v>
      </c>
    </row>
    <row r="6922" spans="1:2" x14ac:dyDescent="0.25">
      <c r="A6922" s="21">
        <v>43389.333333333336</v>
      </c>
      <c r="B6922" s="12">
        <v>116</v>
      </c>
    </row>
    <row r="6923" spans="1:2" x14ac:dyDescent="0.25">
      <c r="A6923" s="21">
        <v>43389.375</v>
      </c>
      <c r="B6923" s="12">
        <v>139</v>
      </c>
    </row>
    <row r="6924" spans="1:2" x14ac:dyDescent="0.25">
      <c r="A6924" s="21">
        <v>43389.416666666664</v>
      </c>
      <c r="B6924" s="12">
        <v>162</v>
      </c>
    </row>
    <row r="6925" spans="1:2" x14ac:dyDescent="0.25">
      <c r="A6925" s="21">
        <v>43389.458333333336</v>
      </c>
      <c r="B6925" s="12">
        <v>167</v>
      </c>
    </row>
    <row r="6926" spans="1:2" x14ac:dyDescent="0.25">
      <c r="A6926" s="21">
        <v>43389.5</v>
      </c>
      <c r="B6926" s="12">
        <v>167</v>
      </c>
    </row>
    <row r="6927" spans="1:2" x14ac:dyDescent="0.25">
      <c r="A6927" s="21">
        <v>43389.541666666664</v>
      </c>
      <c r="B6927" s="12">
        <v>169</v>
      </c>
    </row>
    <row r="6928" spans="1:2" x14ac:dyDescent="0.25">
      <c r="A6928" s="21">
        <v>43389.583333333336</v>
      </c>
      <c r="B6928" s="12">
        <v>171</v>
      </c>
    </row>
    <row r="6929" spans="1:2" x14ac:dyDescent="0.25">
      <c r="A6929" s="21">
        <v>43389.625</v>
      </c>
      <c r="B6929" s="12">
        <v>168</v>
      </c>
    </row>
    <row r="6930" spans="1:2" x14ac:dyDescent="0.25">
      <c r="A6930" s="21">
        <v>43389.666666666664</v>
      </c>
      <c r="B6930" s="12">
        <v>168</v>
      </c>
    </row>
    <row r="6931" spans="1:2" x14ac:dyDescent="0.25">
      <c r="A6931" s="21">
        <v>43389.708333333336</v>
      </c>
      <c r="B6931" s="12">
        <v>163</v>
      </c>
    </row>
    <row r="6932" spans="1:2" x14ac:dyDescent="0.25">
      <c r="A6932" s="21">
        <v>43389.75</v>
      </c>
      <c r="B6932" s="12">
        <v>165</v>
      </c>
    </row>
    <row r="6933" spans="1:2" x14ac:dyDescent="0.25">
      <c r="A6933" s="21">
        <v>43389.791666666664</v>
      </c>
      <c r="B6933" s="12">
        <v>173</v>
      </c>
    </row>
    <row r="6934" spans="1:2" x14ac:dyDescent="0.25">
      <c r="A6934" s="21">
        <v>43389.833333333336</v>
      </c>
      <c r="B6934" s="12">
        <v>176</v>
      </c>
    </row>
    <row r="6935" spans="1:2" x14ac:dyDescent="0.25">
      <c r="A6935" s="21">
        <v>43389.875</v>
      </c>
      <c r="B6935" s="12">
        <v>177</v>
      </c>
    </row>
    <row r="6936" spans="1:2" x14ac:dyDescent="0.25">
      <c r="A6936" s="21">
        <v>43389.916666666664</v>
      </c>
      <c r="B6936" s="12">
        <v>174</v>
      </c>
    </row>
    <row r="6937" spans="1:2" x14ac:dyDescent="0.25">
      <c r="A6937" s="21">
        <v>43389.958333333336</v>
      </c>
      <c r="B6937" s="12">
        <v>167</v>
      </c>
    </row>
    <row r="6938" spans="1:2" x14ac:dyDescent="0.25">
      <c r="A6938" s="21">
        <v>43390</v>
      </c>
      <c r="B6938" s="12">
        <v>158</v>
      </c>
    </row>
    <row r="6939" spans="1:2" x14ac:dyDescent="0.25">
      <c r="A6939" s="21">
        <v>43390.041666666664</v>
      </c>
      <c r="B6939" s="12">
        <v>146</v>
      </c>
    </row>
    <row r="6940" spans="1:2" x14ac:dyDescent="0.25">
      <c r="A6940" s="21">
        <v>43390.083333333336</v>
      </c>
      <c r="B6940" s="12">
        <v>134</v>
      </c>
    </row>
    <row r="6941" spans="1:2" x14ac:dyDescent="0.25">
      <c r="A6941" s="21">
        <v>43390.125</v>
      </c>
      <c r="B6941" s="12">
        <v>124</v>
      </c>
    </row>
    <row r="6942" spans="1:2" x14ac:dyDescent="0.25">
      <c r="A6942" s="21">
        <v>43390.166666666664</v>
      </c>
      <c r="B6942" s="12">
        <v>116</v>
      </c>
    </row>
    <row r="6943" spans="1:2" x14ac:dyDescent="0.25">
      <c r="A6943" s="21">
        <v>43390.208333333336</v>
      </c>
      <c r="B6943" s="12">
        <v>115</v>
      </c>
    </row>
    <row r="6944" spans="1:2" x14ac:dyDescent="0.25">
      <c r="A6944" s="21">
        <v>43390.25</v>
      </c>
      <c r="B6944" s="12">
        <v>113</v>
      </c>
    </row>
    <row r="6945" spans="1:2" x14ac:dyDescent="0.25">
      <c r="A6945" s="21">
        <v>43390.291666666664</v>
      </c>
      <c r="B6945" s="12">
        <v>113</v>
      </c>
    </row>
    <row r="6946" spans="1:2" x14ac:dyDescent="0.25">
      <c r="A6946" s="21">
        <v>43390.333333333336</v>
      </c>
      <c r="B6946" s="12">
        <v>117</v>
      </c>
    </row>
    <row r="6947" spans="1:2" x14ac:dyDescent="0.25">
      <c r="A6947" s="21">
        <v>43390.375</v>
      </c>
      <c r="B6947" s="12">
        <v>127</v>
      </c>
    </row>
    <row r="6948" spans="1:2" x14ac:dyDescent="0.25">
      <c r="A6948" s="21">
        <v>43390.416666666664</v>
      </c>
      <c r="B6948" s="12">
        <v>141</v>
      </c>
    </row>
    <row r="6949" spans="1:2" x14ac:dyDescent="0.25">
      <c r="A6949" s="21">
        <v>43390.458333333336</v>
      </c>
      <c r="B6949" s="12">
        <v>154</v>
      </c>
    </row>
    <row r="6950" spans="1:2" x14ac:dyDescent="0.25">
      <c r="A6950" s="21">
        <v>43390.5</v>
      </c>
      <c r="B6950" s="12">
        <v>160</v>
      </c>
    </row>
    <row r="6951" spans="1:2" x14ac:dyDescent="0.25">
      <c r="A6951" s="21">
        <v>43390.541666666664</v>
      </c>
      <c r="B6951" s="12">
        <v>160</v>
      </c>
    </row>
    <row r="6952" spans="1:2" x14ac:dyDescent="0.25">
      <c r="A6952" s="21">
        <v>43390.583333333336</v>
      </c>
      <c r="B6952" s="12">
        <v>159</v>
      </c>
    </row>
    <row r="6953" spans="1:2" x14ac:dyDescent="0.25">
      <c r="A6953" s="21">
        <v>43390.625</v>
      </c>
      <c r="B6953" s="12">
        <v>155</v>
      </c>
    </row>
    <row r="6954" spans="1:2" x14ac:dyDescent="0.25">
      <c r="A6954" s="21">
        <v>43390.666666666664</v>
      </c>
      <c r="B6954" s="12">
        <v>150</v>
      </c>
    </row>
    <row r="6955" spans="1:2" x14ac:dyDescent="0.25">
      <c r="A6955" s="21">
        <v>43390.708333333336</v>
      </c>
      <c r="B6955" s="12">
        <v>147</v>
      </c>
    </row>
    <row r="6956" spans="1:2" x14ac:dyDescent="0.25">
      <c r="A6956" s="21">
        <v>43390.75</v>
      </c>
      <c r="B6956" s="12">
        <v>147</v>
      </c>
    </row>
    <row r="6957" spans="1:2" x14ac:dyDescent="0.25">
      <c r="A6957" s="21">
        <v>43390.791666666664</v>
      </c>
      <c r="B6957" s="12">
        <v>152</v>
      </c>
    </row>
    <row r="6958" spans="1:2" x14ac:dyDescent="0.25">
      <c r="A6958" s="21">
        <v>43390.833333333336</v>
      </c>
      <c r="B6958" s="12">
        <v>158</v>
      </c>
    </row>
    <row r="6959" spans="1:2" x14ac:dyDescent="0.25">
      <c r="A6959" s="21">
        <v>43390.875</v>
      </c>
      <c r="B6959" s="12">
        <v>164</v>
      </c>
    </row>
    <row r="6960" spans="1:2" x14ac:dyDescent="0.25">
      <c r="A6960" s="21">
        <v>43390.916666666664</v>
      </c>
      <c r="B6960" s="12">
        <v>165</v>
      </c>
    </row>
    <row r="6961" spans="1:2" x14ac:dyDescent="0.25">
      <c r="A6961" s="21">
        <v>43390.958333333336</v>
      </c>
      <c r="B6961" s="12">
        <v>161</v>
      </c>
    </row>
    <row r="6962" spans="1:2" x14ac:dyDescent="0.25">
      <c r="A6962" s="21">
        <v>43391</v>
      </c>
      <c r="B6962" s="12">
        <v>152</v>
      </c>
    </row>
    <row r="6963" spans="1:2" x14ac:dyDescent="0.25">
      <c r="A6963" s="21">
        <v>43391.041666666664</v>
      </c>
      <c r="B6963" s="12">
        <v>141</v>
      </c>
    </row>
    <row r="6964" spans="1:2" x14ac:dyDescent="0.25">
      <c r="A6964" s="21">
        <v>43391.083333333336</v>
      </c>
      <c r="B6964" s="12">
        <v>129</v>
      </c>
    </row>
    <row r="6965" spans="1:2" x14ac:dyDescent="0.25">
      <c r="A6965" s="21">
        <v>43391.125</v>
      </c>
      <c r="B6965" s="12">
        <v>122</v>
      </c>
    </row>
    <row r="6966" spans="1:2" x14ac:dyDescent="0.25">
      <c r="A6966" s="21">
        <v>43391.166666666664</v>
      </c>
      <c r="B6966" s="12">
        <v>117</v>
      </c>
    </row>
    <row r="6967" spans="1:2" x14ac:dyDescent="0.25">
      <c r="A6967" s="21">
        <v>43391.208333333336</v>
      </c>
      <c r="B6967" s="12">
        <v>112</v>
      </c>
    </row>
    <row r="6968" spans="1:2" x14ac:dyDescent="0.25">
      <c r="A6968" s="21">
        <v>43391.25</v>
      </c>
      <c r="B6968" s="12">
        <v>112</v>
      </c>
    </row>
    <row r="6969" spans="1:2" x14ac:dyDescent="0.25">
      <c r="A6969" s="21">
        <v>43391.291666666664</v>
      </c>
      <c r="B6969" s="12">
        <v>113</v>
      </c>
    </row>
    <row r="6970" spans="1:2" x14ac:dyDescent="0.25">
      <c r="A6970" s="21">
        <v>43391.333333333336</v>
      </c>
      <c r="B6970" s="12">
        <v>115</v>
      </c>
    </row>
    <row r="6971" spans="1:2" x14ac:dyDescent="0.25">
      <c r="A6971" s="21">
        <v>43391.375</v>
      </c>
      <c r="B6971" s="12">
        <v>127</v>
      </c>
    </row>
    <row r="6972" spans="1:2" x14ac:dyDescent="0.25">
      <c r="A6972" s="21">
        <v>43391.416666666664</v>
      </c>
      <c r="B6972" s="12">
        <v>138</v>
      </c>
    </row>
    <row r="6973" spans="1:2" x14ac:dyDescent="0.25">
      <c r="A6973" s="21">
        <v>43391.458333333336</v>
      </c>
      <c r="B6973" s="12">
        <v>151</v>
      </c>
    </row>
    <row r="6974" spans="1:2" x14ac:dyDescent="0.25">
      <c r="A6974" s="21">
        <v>43391.5</v>
      </c>
      <c r="B6974" s="12">
        <v>158</v>
      </c>
    </row>
    <row r="6975" spans="1:2" x14ac:dyDescent="0.25">
      <c r="A6975" s="21">
        <v>43391.541666666664</v>
      </c>
      <c r="B6975" s="12">
        <v>162</v>
      </c>
    </row>
    <row r="6976" spans="1:2" x14ac:dyDescent="0.25">
      <c r="A6976" s="21">
        <v>43391.583333333336</v>
      </c>
      <c r="B6976" s="12">
        <v>162</v>
      </c>
    </row>
    <row r="6977" spans="1:2" x14ac:dyDescent="0.25">
      <c r="A6977" s="21">
        <v>43391.625</v>
      </c>
      <c r="B6977" s="12">
        <v>163</v>
      </c>
    </row>
    <row r="6978" spans="1:2" x14ac:dyDescent="0.25">
      <c r="A6978" s="21">
        <v>43391.666666666664</v>
      </c>
      <c r="B6978" s="12">
        <v>159</v>
      </c>
    </row>
    <row r="6979" spans="1:2" x14ac:dyDescent="0.25">
      <c r="A6979" s="21">
        <v>43391.708333333336</v>
      </c>
      <c r="B6979" s="12">
        <v>156</v>
      </c>
    </row>
    <row r="6980" spans="1:2" x14ac:dyDescent="0.25">
      <c r="A6980" s="21">
        <v>43391.75</v>
      </c>
      <c r="B6980" s="12">
        <v>159</v>
      </c>
    </row>
    <row r="6981" spans="1:2" x14ac:dyDescent="0.25">
      <c r="A6981" s="21">
        <v>43391.791666666664</v>
      </c>
      <c r="B6981" s="12">
        <v>168</v>
      </c>
    </row>
    <row r="6982" spans="1:2" x14ac:dyDescent="0.25">
      <c r="A6982" s="21">
        <v>43391.833333333336</v>
      </c>
      <c r="B6982" s="12">
        <v>172</v>
      </c>
    </row>
    <row r="6983" spans="1:2" x14ac:dyDescent="0.25">
      <c r="A6983" s="21">
        <v>43391.875</v>
      </c>
      <c r="B6983" s="12">
        <v>177</v>
      </c>
    </row>
    <row r="6984" spans="1:2" x14ac:dyDescent="0.25">
      <c r="A6984" s="21">
        <v>43391.916666666664</v>
      </c>
      <c r="B6984" s="12">
        <v>181</v>
      </c>
    </row>
    <row r="6985" spans="1:2" x14ac:dyDescent="0.25">
      <c r="A6985" s="21">
        <v>43391.958333333336</v>
      </c>
      <c r="B6985" s="12">
        <v>177</v>
      </c>
    </row>
    <row r="6986" spans="1:2" x14ac:dyDescent="0.25">
      <c r="A6986" s="21">
        <v>43392</v>
      </c>
      <c r="B6986" s="12">
        <v>166</v>
      </c>
    </row>
    <row r="6987" spans="1:2" x14ac:dyDescent="0.25">
      <c r="A6987" s="21">
        <v>43392.041666666664</v>
      </c>
      <c r="B6987" s="12">
        <v>152</v>
      </c>
    </row>
    <row r="6988" spans="1:2" x14ac:dyDescent="0.25">
      <c r="A6988" s="21">
        <v>43392.083333333336</v>
      </c>
      <c r="B6988" s="12">
        <v>137</v>
      </c>
    </row>
    <row r="6989" spans="1:2" x14ac:dyDescent="0.25">
      <c r="A6989" s="21">
        <v>43392.125</v>
      </c>
      <c r="B6989" s="12">
        <v>129</v>
      </c>
    </row>
    <row r="6990" spans="1:2" x14ac:dyDescent="0.25">
      <c r="A6990" s="21">
        <v>43392.166666666664</v>
      </c>
      <c r="B6990" s="12">
        <v>126</v>
      </c>
    </row>
    <row r="6991" spans="1:2" x14ac:dyDescent="0.25">
      <c r="A6991" s="21">
        <v>43392.208333333336</v>
      </c>
      <c r="B6991" s="12">
        <v>126</v>
      </c>
    </row>
    <row r="6992" spans="1:2" x14ac:dyDescent="0.25">
      <c r="A6992" s="21">
        <v>43392.25</v>
      </c>
      <c r="B6992" s="12">
        <v>125</v>
      </c>
    </row>
    <row r="6993" spans="1:2" x14ac:dyDescent="0.25">
      <c r="A6993" s="21">
        <v>43392.291666666664</v>
      </c>
      <c r="B6993" s="12">
        <v>126</v>
      </c>
    </row>
    <row r="6994" spans="1:2" x14ac:dyDescent="0.25">
      <c r="A6994" s="21">
        <v>43392.333333333336</v>
      </c>
      <c r="B6994" s="12">
        <v>134</v>
      </c>
    </row>
    <row r="6995" spans="1:2" x14ac:dyDescent="0.25">
      <c r="A6995" s="21">
        <v>43392.375</v>
      </c>
      <c r="B6995" s="12">
        <v>157</v>
      </c>
    </row>
    <row r="6996" spans="1:2" x14ac:dyDescent="0.25">
      <c r="A6996" s="21">
        <v>43392.416666666664</v>
      </c>
      <c r="B6996" s="12">
        <v>183</v>
      </c>
    </row>
    <row r="6997" spans="1:2" x14ac:dyDescent="0.25">
      <c r="A6997" s="21">
        <v>43392.458333333336</v>
      </c>
      <c r="B6997" s="12">
        <v>185</v>
      </c>
    </row>
    <row r="6998" spans="1:2" x14ac:dyDescent="0.25">
      <c r="A6998" s="21">
        <v>43392.5</v>
      </c>
      <c r="B6998" s="12">
        <v>186</v>
      </c>
    </row>
    <row r="6999" spans="1:2" x14ac:dyDescent="0.25">
      <c r="A6999" s="21">
        <v>43392.541666666664</v>
      </c>
      <c r="B6999" s="12">
        <v>183</v>
      </c>
    </row>
    <row r="7000" spans="1:2" x14ac:dyDescent="0.25">
      <c r="A7000" s="21">
        <v>43392.583333333336</v>
      </c>
      <c r="B7000" s="12">
        <v>182</v>
      </c>
    </row>
    <row r="7001" spans="1:2" x14ac:dyDescent="0.25">
      <c r="A7001" s="21">
        <v>43392.625</v>
      </c>
      <c r="B7001" s="12">
        <v>178</v>
      </c>
    </row>
    <row r="7002" spans="1:2" x14ac:dyDescent="0.25">
      <c r="A7002" s="21">
        <v>43392.666666666664</v>
      </c>
      <c r="B7002" s="12">
        <v>176</v>
      </c>
    </row>
    <row r="7003" spans="1:2" x14ac:dyDescent="0.25">
      <c r="A7003" s="21">
        <v>43392.708333333336</v>
      </c>
      <c r="B7003" s="12">
        <v>174</v>
      </c>
    </row>
    <row r="7004" spans="1:2" x14ac:dyDescent="0.25">
      <c r="A7004" s="21">
        <v>43392.75</v>
      </c>
      <c r="B7004" s="12">
        <v>176</v>
      </c>
    </row>
    <row r="7005" spans="1:2" x14ac:dyDescent="0.25">
      <c r="A7005" s="21">
        <v>43392.791666666664</v>
      </c>
      <c r="B7005" s="12">
        <v>182</v>
      </c>
    </row>
    <row r="7006" spans="1:2" x14ac:dyDescent="0.25">
      <c r="A7006" s="21">
        <v>43392.833333333336</v>
      </c>
      <c r="B7006" s="12">
        <v>183</v>
      </c>
    </row>
    <row r="7007" spans="1:2" x14ac:dyDescent="0.25">
      <c r="A7007" s="21">
        <v>43392.875</v>
      </c>
      <c r="B7007" s="12">
        <v>189</v>
      </c>
    </row>
    <row r="7008" spans="1:2" x14ac:dyDescent="0.25">
      <c r="A7008" s="21">
        <v>43392.916666666664</v>
      </c>
      <c r="B7008" s="12">
        <v>195</v>
      </c>
    </row>
    <row r="7009" spans="1:2" x14ac:dyDescent="0.25">
      <c r="A7009" s="21">
        <v>43392.958333333336</v>
      </c>
      <c r="B7009" s="12">
        <v>190</v>
      </c>
    </row>
    <row r="7010" spans="1:2" x14ac:dyDescent="0.25">
      <c r="A7010" s="21">
        <v>43393</v>
      </c>
      <c r="B7010" s="12">
        <v>178</v>
      </c>
    </row>
    <row r="7011" spans="1:2" x14ac:dyDescent="0.25">
      <c r="A7011" s="21">
        <v>43393.041666666664</v>
      </c>
      <c r="B7011" s="12">
        <v>163</v>
      </c>
    </row>
    <row r="7012" spans="1:2" x14ac:dyDescent="0.25">
      <c r="A7012" s="21">
        <v>43393.083333333336</v>
      </c>
      <c r="B7012" s="12">
        <v>148</v>
      </c>
    </row>
    <row r="7013" spans="1:2" x14ac:dyDescent="0.25">
      <c r="A7013" s="21">
        <v>43393.125</v>
      </c>
      <c r="B7013" s="12">
        <v>138</v>
      </c>
    </row>
    <row r="7014" spans="1:2" x14ac:dyDescent="0.25">
      <c r="A7014" s="21">
        <v>43393.166666666664</v>
      </c>
      <c r="B7014" s="12">
        <v>131</v>
      </c>
    </row>
    <row r="7015" spans="1:2" x14ac:dyDescent="0.25">
      <c r="A7015" s="21">
        <v>43393.208333333336</v>
      </c>
      <c r="B7015" s="12">
        <v>128</v>
      </c>
    </row>
    <row r="7016" spans="1:2" x14ac:dyDescent="0.25">
      <c r="A7016" s="21">
        <v>43393.25</v>
      </c>
      <c r="B7016" s="12">
        <v>127</v>
      </c>
    </row>
    <row r="7017" spans="1:2" x14ac:dyDescent="0.25">
      <c r="A7017" s="21">
        <v>43393.291666666664</v>
      </c>
      <c r="B7017" s="12">
        <v>128</v>
      </c>
    </row>
    <row r="7018" spans="1:2" x14ac:dyDescent="0.25">
      <c r="A7018" s="21">
        <v>43393.333333333336</v>
      </c>
      <c r="B7018" s="12">
        <v>135</v>
      </c>
    </row>
    <row r="7019" spans="1:2" x14ac:dyDescent="0.25">
      <c r="A7019" s="21">
        <v>43393.375</v>
      </c>
      <c r="B7019" s="12">
        <v>153</v>
      </c>
    </row>
    <row r="7020" spans="1:2" x14ac:dyDescent="0.25">
      <c r="A7020" s="21">
        <v>43393.416666666664</v>
      </c>
      <c r="B7020" s="12">
        <v>178</v>
      </c>
    </row>
    <row r="7021" spans="1:2" x14ac:dyDescent="0.25">
      <c r="A7021" s="21">
        <v>43393.458333333336</v>
      </c>
      <c r="B7021" s="12">
        <v>183</v>
      </c>
    </row>
    <row r="7022" spans="1:2" x14ac:dyDescent="0.25">
      <c r="A7022" s="21">
        <v>43393.5</v>
      </c>
      <c r="B7022" s="12">
        <v>184</v>
      </c>
    </row>
    <row r="7023" spans="1:2" x14ac:dyDescent="0.25">
      <c r="A7023" s="21">
        <v>43393.541666666664</v>
      </c>
      <c r="B7023" s="12">
        <v>185</v>
      </c>
    </row>
    <row r="7024" spans="1:2" x14ac:dyDescent="0.25">
      <c r="A7024" s="21">
        <v>43393.583333333336</v>
      </c>
      <c r="B7024" s="12">
        <v>187</v>
      </c>
    </row>
    <row r="7025" spans="1:2" x14ac:dyDescent="0.25">
      <c r="A7025" s="21">
        <v>43393.625</v>
      </c>
      <c r="B7025" s="12">
        <v>181</v>
      </c>
    </row>
    <row r="7026" spans="1:2" x14ac:dyDescent="0.25">
      <c r="A7026" s="21">
        <v>43393.666666666664</v>
      </c>
      <c r="B7026" s="12">
        <v>177</v>
      </c>
    </row>
    <row r="7027" spans="1:2" x14ac:dyDescent="0.25">
      <c r="A7027" s="21">
        <v>43393.708333333336</v>
      </c>
      <c r="B7027" s="12">
        <v>174</v>
      </c>
    </row>
    <row r="7028" spans="1:2" x14ac:dyDescent="0.25">
      <c r="A7028" s="21">
        <v>43393.75</v>
      </c>
      <c r="B7028" s="12">
        <v>176</v>
      </c>
    </row>
    <row r="7029" spans="1:2" x14ac:dyDescent="0.25">
      <c r="A7029" s="21">
        <v>43393.791666666664</v>
      </c>
      <c r="B7029" s="12">
        <v>181</v>
      </c>
    </row>
    <row r="7030" spans="1:2" x14ac:dyDescent="0.25">
      <c r="A7030" s="21">
        <v>43393.833333333336</v>
      </c>
      <c r="B7030" s="12">
        <v>184</v>
      </c>
    </row>
    <row r="7031" spans="1:2" x14ac:dyDescent="0.25">
      <c r="A7031" s="21">
        <v>43393.875</v>
      </c>
      <c r="B7031" s="12">
        <v>188</v>
      </c>
    </row>
    <row r="7032" spans="1:2" x14ac:dyDescent="0.25">
      <c r="A7032" s="21">
        <v>43393.916666666664</v>
      </c>
      <c r="B7032" s="12">
        <v>188</v>
      </c>
    </row>
    <row r="7033" spans="1:2" x14ac:dyDescent="0.25">
      <c r="A7033" s="21">
        <v>43393.958333333336</v>
      </c>
      <c r="B7033" s="12">
        <v>180</v>
      </c>
    </row>
    <row r="7034" spans="1:2" x14ac:dyDescent="0.25">
      <c r="A7034" s="21">
        <v>43394</v>
      </c>
      <c r="B7034" s="12">
        <v>170</v>
      </c>
    </row>
    <row r="7035" spans="1:2" x14ac:dyDescent="0.25">
      <c r="A7035" s="21">
        <v>43394.041666666664</v>
      </c>
      <c r="B7035" s="12">
        <v>152</v>
      </c>
    </row>
    <row r="7036" spans="1:2" x14ac:dyDescent="0.25">
      <c r="A7036" s="21">
        <v>43394.083333333336</v>
      </c>
      <c r="B7036" s="12">
        <v>138</v>
      </c>
    </row>
    <row r="7037" spans="1:2" x14ac:dyDescent="0.25">
      <c r="A7037" s="21">
        <v>43394.125</v>
      </c>
      <c r="B7037" s="12">
        <v>130</v>
      </c>
    </row>
    <row r="7038" spans="1:2" x14ac:dyDescent="0.25">
      <c r="A7038" s="21">
        <v>43394.166666666664</v>
      </c>
      <c r="B7038" s="12">
        <v>127</v>
      </c>
    </row>
    <row r="7039" spans="1:2" x14ac:dyDescent="0.25">
      <c r="A7039" s="21">
        <v>43394.208333333336</v>
      </c>
      <c r="B7039" s="12">
        <v>127</v>
      </c>
    </row>
    <row r="7040" spans="1:2" x14ac:dyDescent="0.25">
      <c r="A7040" s="21">
        <v>43394.25</v>
      </c>
      <c r="B7040" s="12">
        <v>124</v>
      </c>
    </row>
    <row r="7041" spans="1:2" x14ac:dyDescent="0.25">
      <c r="A7041" s="21">
        <v>43394.291666666664</v>
      </c>
      <c r="B7041" s="12">
        <v>126</v>
      </c>
    </row>
    <row r="7042" spans="1:2" x14ac:dyDescent="0.25">
      <c r="A7042" s="21">
        <v>43394.333333333336</v>
      </c>
      <c r="B7042" s="12">
        <v>135</v>
      </c>
    </row>
    <row r="7043" spans="1:2" x14ac:dyDescent="0.25">
      <c r="A7043" s="21">
        <v>43394.375</v>
      </c>
      <c r="B7043" s="12">
        <v>157</v>
      </c>
    </row>
    <row r="7044" spans="1:2" x14ac:dyDescent="0.25">
      <c r="A7044" s="21">
        <v>43394.416666666664</v>
      </c>
      <c r="B7044" s="12">
        <v>181</v>
      </c>
    </row>
    <row r="7045" spans="1:2" x14ac:dyDescent="0.25">
      <c r="A7045" s="21">
        <v>43394.458333333336</v>
      </c>
      <c r="B7045" s="12">
        <v>182</v>
      </c>
    </row>
    <row r="7046" spans="1:2" x14ac:dyDescent="0.25">
      <c r="A7046" s="21">
        <v>43394.5</v>
      </c>
      <c r="B7046" s="12">
        <v>179</v>
      </c>
    </row>
    <row r="7047" spans="1:2" x14ac:dyDescent="0.25">
      <c r="A7047" s="21">
        <v>43394.541666666664</v>
      </c>
      <c r="B7047" s="12">
        <v>178</v>
      </c>
    </row>
    <row r="7048" spans="1:2" x14ac:dyDescent="0.25">
      <c r="A7048" s="21">
        <v>43394.583333333336</v>
      </c>
      <c r="B7048" s="12">
        <v>171</v>
      </c>
    </row>
    <row r="7049" spans="1:2" x14ac:dyDescent="0.25">
      <c r="A7049" s="21">
        <v>43394.625</v>
      </c>
      <c r="B7049" s="12">
        <v>168</v>
      </c>
    </row>
    <row r="7050" spans="1:2" x14ac:dyDescent="0.25">
      <c r="A7050" s="21">
        <v>43394.666666666664</v>
      </c>
      <c r="B7050" s="12">
        <v>166</v>
      </c>
    </row>
    <row r="7051" spans="1:2" x14ac:dyDescent="0.25">
      <c r="A7051" s="21">
        <v>43394.708333333336</v>
      </c>
      <c r="B7051" s="12">
        <v>164</v>
      </c>
    </row>
    <row r="7052" spans="1:2" x14ac:dyDescent="0.25">
      <c r="A7052" s="21">
        <v>43394.75</v>
      </c>
      <c r="B7052" s="12">
        <v>164</v>
      </c>
    </row>
    <row r="7053" spans="1:2" x14ac:dyDescent="0.25">
      <c r="A7053" s="21">
        <v>43394.791666666664</v>
      </c>
      <c r="B7053" s="12">
        <v>169</v>
      </c>
    </row>
    <row r="7054" spans="1:2" x14ac:dyDescent="0.25">
      <c r="A7054" s="21">
        <v>43394.833333333336</v>
      </c>
      <c r="B7054" s="12">
        <v>172</v>
      </c>
    </row>
    <row r="7055" spans="1:2" x14ac:dyDescent="0.25">
      <c r="A7055" s="21">
        <v>43394.875</v>
      </c>
      <c r="B7055" s="12">
        <v>179</v>
      </c>
    </row>
    <row r="7056" spans="1:2" x14ac:dyDescent="0.25">
      <c r="A7056" s="21">
        <v>43394.916666666664</v>
      </c>
      <c r="B7056" s="12">
        <v>184</v>
      </c>
    </row>
    <row r="7057" spans="1:2" x14ac:dyDescent="0.25">
      <c r="A7057" s="21">
        <v>43394.958333333336</v>
      </c>
      <c r="B7057" s="12">
        <v>181</v>
      </c>
    </row>
    <row r="7058" spans="1:2" x14ac:dyDescent="0.25">
      <c r="A7058" s="21">
        <v>43395</v>
      </c>
      <c r="B7058" s="12">
        <v>169</v>
      </c>
    </row>
    <row r="7059" spans="1:2" x14ac:dyDescent="0.25">
      <c r="A7059" s="21">
        <v>43395.041666666664</v>
      </c>
      <c r="B7059" s="12">
        <v>151</v>
      </c>
    </row>
    <row r="7060" spans="1:2" x14ac:dyDescent="0.25">
      <c r="A7060" s="21">
        <v>43395.083333333336</v>
      </c>
      <c r="B7060" s="12">
        <v>136</v>
      </c>
    </row>
    <row r="7061" spans="1:2" x14ac:dyDescent="0.25">
      <c r="A7061" s="21">
        <v>43395.125</v>
      </c>
      <c r="B7061" s="12">
        <v>127</v>
      </c>
    </row>
    <row r="7062" spans="1:2" x14ac:dyDescent="0.25">
      <c r="A7062" s="21">
        <v>43395.166666666664</v>
      </c>
      <c r="B7062" s="12">
        <v>124</v>
      </c>
    </row>
    <row r="7063" spans="1:2" x14ac:dyDescent="0.25">
      <c r="A7063" s="21">
        <v>43395.208333333336</v>
      </c>
      <c r="B7063" s="12">
        <v>124</v>
      </c>
    </row>
    <row r="7064" spans="1:2" x14ac:dyDescent="0.25">
      <c r="A7064" s="21">
        <v>43395.25</v>
      </c>
      <c r="B7064" s="12">
        <v>124</v>
      </c>
    </row>
    <row r="7065" spans="1:2" x14ac:dyDescent="0.25">
      <c r="A7065" s="21">
        <v>43395.291666666664</v>
      </c>
      <c r="B7065" s="12">
        <v>126</v>
      </c>
    </row>
    <row r="7066" spans="1:2" x14ac:dyDescent="0.25">
      <c r="A7066" s="21">
        <v>43395.333333333336</v>
      </c>
      <c r="B7066" s="12">
        <v>134</v>
      </c>
    </row>
    <row r="7067" spans="1:2" x14ac:dyDescent="0.25">
      <c r="A7067" s="21">
        <v>43395.375</v>
      </c>
      <c r="B7067" s="12">
        <v>155</v>
      </c>
    </row>
    <row r="7068" spans="1:2" x14ac:dyDescent="0.25">
      <c r="A7068" s="21">
        <v>43395.416666666664</v>
      </c>
      <c r="B7068" s="12">
        <v>176</v>
      </c>
    </row>
    <row r="7069" spans="1:2" x14ac:dyDescent="0.25">
      <c r="A7069" s="21">
        <v>43395.458333333336</v>
      </c>
      <c r="B7069" s="12">
        <v>182</v>
      </c>
    </row>
    <row r="7070" spans="1:2" x14ac:dyDescent="0.25">
      <c r="A7070" s="21">
        <v>43395.5</v>
      </c>
      <c r="B7070" s="12">
        <v>183</v>
      </c>
    </row>
    <row r="7071" spans="1:2" x14ac:dyDescent="0.25">
      <c r="A7071" s="21">
        <v>43395.541666666664</v>
      </c>
      <c r="B7071" s="12">
        <v>180</v>
      </c>
    </row>
    <row r="7072" spans="1:2" x14ac:dyDescent="0.25">
      <c r="A7072" s="21">
        <v>43395.583333333336</v>
      </c>
      <c r="B7072" s="12">
        <v>182</v>
      </c>
    </row>
    <row r="7073" spans="1:2" x14ac:dyDescent="0.25">
      <c r="A7073" s="21">
        <v>43395.625</v>
      </c>
      <c r="B7073" s="12">
        <v>177</v>
      </c>
    </row>
    <row r="7074" spans="1:2" x14ac:dyDescent="0.25">
      <c r="A7074" s="21">
        <v>43395.666666666664</v>
      </c>
      <c r="B7074" s="12">
        <v>174</v>
      </c>
    </row>
    <row r="7075" spans="1:2" x14ac:dyDescent="0.25">
      <c r="A7075" s="21">
        <v>43395.708333333336</v>
      </c>
      <c r="B7075" s="12">
        <v>173</v>
      </c>
    </row>
    <row r="7076" spans="1:2" x14ac:dyDescent="0.25">
      <c r="A7076" s="21">
        <v>43395.75</v>
      </c>
      <c r="B7076" s="12">
        <v>175</v>
      </c>
    </row>
    <row r="7077" spans="1:2" x14ac:dyDescent="0.25">
      <c r="A7077" s="21">
        <v>43395.791666666664</v>
      </c>
      <c r="B7077" s="12">
        <v>185</v>
      </c>
    </row>
    <row r="7078" spans="1:2" x14ac:dyDescent="0.25">
      <c r="A7078" s="21">
        <v>43395.833333333336</v>
      </c>
      <c r="B7078" s="12">
        <v>190</v>
      </c>
    </row>
    <row r="7079" spans="1:2" x14ac:dyDescent="0.25">
      <c r="A7079" s="21">
        <v>43395.875</v>
      </c>
      <c r="B7079" s="12">
        <v>193</v>
      </c>
    </row>
    <row r="7080" spans="1:2" x14ac:dyDescent="0.25">
      <c r="A7080" s="21">
        <v>43395.916666666664</v>
      </c>
      <c r="B7080" s="12">
        <v>192</v>
      </c>
    </row>
    <row r="7081" spans="1:2" x14ac:dyDescent="0.25">
      <c r="A7081" s="21">
        <v>43395.958333333336</v>
      </c>
      <c r="B7081" s="12">
        <v>186</v>
      </c>
    </row>
    <row r="7082" spans="1:2" x14ac:dyDescent="0.25">
      <c r="A7082" s="21">
        <v>43396</v>
      </c>
      <c r="B7082" s="12">
        <v>173</v>
      </c>
    </row>
    <row r="7083" spans="1:2" x14ac:dyDescent="0.25">
      <c r="A7083" s="21">
        <v>43396.041666666664</v>
      </c>
      <c r="B7083" s="12">
        <v>157</v>
      </c>
    </row>
    <row r="7084" spans="1:2" x14ac:dyDescent="0.25">
      <c r="A7084" s="21">
        <v>43396.083333333336</v>
      </c>
      <c r="B7084" s="12">
        <v>138</v>
      </c>
    </row>
    <row r="7085" spans="1:2" x14ac:dyDescent="0.25">
      <c r="A7085" s="21">
        <v>43396.125</v>
      </c>
      <c r="B7085" s="12">
        <v>126</v>
      </c>
    </row>
    <row r="7086" spans="1:2" x14ac:dyDescent="0.25">
      <c r="A7086" s="21">
        <v>43396.166666666664</v>
      </c>
      <c r="B7086" s="12">
        <v>121</v>
      </c>
    </row>
    <row r="7087" spans="1:2" x14ac:dyDescent="0.25">
      <c r="A7087" s="21">
        <v>43396.208333333336</v>
      </c>
      <c r="B7087" s="12">
        <v>117</v>
      </c>
    </row>
    <row r="7088" spans="1:2" x14ac:dyDescent="0.25">
      <c r="A7088" s="21">
        <v>43396.25</v>
      </c>
      <c r="B7088" s="12">
        <v>117</v>
      </c>
    </row>
    <row r="7089" spans="1:2" x14ac:dyDescent="0.25">
      <c r="A7089" s="21">
        <v>43396.291666666664</v>
      </c>
      <c r="B7089" s="12">
        <v>117</v>
      </c>
    </row>
    <row r="7090" spans="1:2" x14ac:dyDescent="0.25">
      <c r="A7090" s="21">
        <v>43396.333333333336</v>
      </c>
      <c r="B7090" s="12">
        <v>125</v>
      </c>
    </row>
    <row r="7091" spans="1:2" x14ac:dyDescent="0.25">
      <c r="A7091" s="21">
        <v>43396.375</v>
      </c>
      <c r="B7091" s="12">
        <v>143</v>
      </c>
    </row>
    <row r="7092" spans="1:2" x14ac:dyDescent="0.25">
      <c r="A7092" s="21">
        <v>43396.416666666664</v>
      </c>
      <c r="B7092" s="12">
        <v>164</v>
      </c>
    </row>
    <row r="7093" spans="1:2" x14ac:dyDescent="0.25">
      <c r="A7093" s="21">
        <v>43396.458333333336</v>
      </c>
      <c r="B7093" s="12">
        <v>171</v>
      </c>
    </row>
    <row r="7094" spans="1:2" x14ac:dyDescent="0.25">
      <c r="A7094" s="21">
        <v>43396.5</v>
      </c>
      <c r="B7094" s="12">
        <v>177</v>
      </c>
    </row>
    <row r="7095" spans="1:2" x14ac:dyDescent="0.25">
      <c r="A7095" s="21">
        <v>43396.541666666664</v>
      </c>
      <c r="B7095" s="12">
        <v>178</v>
      </c>
    </row>
    <row r="7096" spans="1:2" x14ac:dyDescent="0.25">
      <c r="A7096" s="21">
        <v>43396.583333333336</v>
      </c>
      <c r="B7096" s="12">
        <v>179</v>
      </c>
    </row>
    <row r="7097" spans="1:2" x14ac:dyDescent="0.25">
      <c r="A7097" s="21">
        <v>43396.625</v>
      </c>
      <c r="B7097" s="12">
        <v>174</v>
      </c>
    </row>
    <row r="7098" spans="1:2" x14ac:dyDescent="0.25">
      <c r="A7098" s="21">
        <v>43396.666666666664</v>
      </c>
      <c r="B7098" s="12">
        <v>171</v>
      </c>
    </row>
    <row r="7099" spans="1:2" x14ac:dyDescent="0.25">
      <c r="A7099" s="21">
        <v>43396.708333333336</v>
      </c>
      <c r="B7099" s="12">
        <v>170</v>
      </c>
    </row>
    <row r="7100" spans="1:2" x14ac:dyDescent="0.25">
      <c r="A7100" s="21">
        <v>43396.75</v>
      </c>
      <c r="B7100" s="12">
        <v>171</v>
      </c>
    </row>
    <row r="7101" spans="1:2" x14ac:dyDescent="0.25">
      <c r="A7101" s="21">
        <v>43396.791666666664</v>
      </c>
      <c r="B7101" s="12">
        <v>177</v>
      </c>
    </row>
    <row r="7102" spans="1:2" x14ac:dyDescent="0.25">
      <c r="A7102" s="21">
        <v>43396.833333333336</v>
      </c>
      <c r="B7102" s="12">
        <v>181</v>
      </c>
    </row>
    <row r="7103" spans="1:2" x14ac:dyDescent="0.25">
      <c r="A7103" s="21">
        <v>43396.875</v>
      </c>
      <c r="B7103" s="12">
        <v>188</v>
      </c>
    </row>
    <row r="7104" spans="1:2" x14ac:dyDescent="0.25">
      <c r="A7104" s="21">
        <v>43396.916666666664</v>
      </c>
      <c r="B7104" s="12">
        <v>187</v>
      </c>
    </row>
    <row r="7105" spans="1:2" x14ac:dyDescent="0.25">
      <c r="A7105" s="21">
        <v>43396.958333333336</v>
      </c>
      <c r="B7105" s="12">
        <v>180</v>
      </c>
    </row>
    <row r="7106" spans="1:2" x14ac:dyDescent="0.25">
      <c r="A7106" s="21">
        <v>43397</v>
      </c>
      <c r="B7106" s="12">
        <v>171</v>
      </c>
    </row>
    <row r="7107" spans="1:2" x14ac:dyDescent="0.25">
      <c r="A7107" s="21">
        <v>43397.041666666664</v>
      </c>
      <c r="B7107" s="12">
        <v>159</v>
      </c>
    </row>
    <row r="7108" spans="1:2" x14ac:dyDescent="0.25">
      <c r="A7108" s="21">
        <v>43397.083333333336</v>
      </c>
      <c r="B7108" s="12">
        <v>148</v>
      </c>
    </row>
    <row r="7109" spans="1:2" x14ac:dyDescent="0.25">
      <c r="A7109" s="21">
        <v>43397.125</v>
      </c>
      <c r="B7109" s="12">
        <v>137</v>
      </c>
    </row>
    <row r="7110" spans="1:2" x14ac:dyDescent="0.25">
      <c r="A7110" s="21">
        <v>43397.166666666664</v>
      </c>
      <c r="B7110" s="12">
        <v>128</v>
      </c>
    </row>
    <row r="7111" spans="1:2" x14ac:dyDescent="0.25">
      <c r="A7111" s="21">
        <v>43397.208333333336</v>
      </c>
      <c r="B7111" s="12">
        <v>125</v>
      </c>
    </row>
    <row r="7112" spans="1:2" x14ac:dyDescent="0.25">
      <c r="A7112" s="21">
        <v>43397.25</v>
      </c>
      <c r="B7112" s="12">
        <v>123</v>
      </c>
    </row>
    <row r="7113" spans="1:2" x14ac:dyDescent="0.25">
      <c r="A7113" s="21">
        <v>43397.291666666664</v>
      </c>
      <c r="B7113" s="12">
        <v>125</v>
      </c>
    </row>
    <row r="7114" spans="1:2" x14ac:dyDescent="0.25">
      <c r="A7114" s="21">
        <v>43397.333333333336</v>
      </c>
      <c r="B7114" s="12">
        <v>130</v>
      </c>
    </row>
    <row r="7115" spans="1:2" x14ac:dyDescent="0.25">
      <c r="A7115" s="21">
        <v>43397.375</v>
      </c>
      <c r="B7115" s="12">
        <v>138</v>
      </c>
    </row>
    <row r="7116" spans="1:2" x14ac:dyDescent="0.25">
      <c r="A7116" s="21">
        <v>43397.416666666664</v>
      </c>
      <c r="B7116" s="12">
        <v>149</v>
      </c>
    </row>
    <row r="7117" spans="1:2" x14ac:dyDescent="0.25">
      <c r="A7117" s="21">
        <v>43397.458333333336</v>
      </c>
      <c r="B7117" s="12">
        <v>162</v>
      </c>
    </row>
    <row r="7118" spans="1:2" x14ac:dyDescent="0.25">
      <c r="A7118" s="21">
        <v>43397.5</v>
      </c>
      <c r="B7118" s="12">
        <v>169</v>
      </c>
    </row>
    <row r="7119" spans="1:2" x14ac:dyDescent="0.25">
      <c r="A7119" s="21">
        <v>43397.541666666664</v>
      </c>
      <c r="B7119" s="12">
        <v>174</v>
      </c>
    </row>
    <row r="7120" spans="1:2" x14ac:dyDescent="0.25">
      <c r="A7120" s="21">
        <v>43397.583333333336</v>
      </c>
      <c r="B7120" s="12">
        <v>176</v>
      </c>
    </row>
    <row r="7121" spans="1:2" x14ac:dyDescent="0.25">
      <c r="A7121" s="21">
        <v>43397.625</v>
      </c>
      <c r="B7121" s="12">
        <v>174</v>
      </c>
    </row>
    <row r="7122" spans="1:2" x14ac:dyDescent="0.25">
      <c r="A7122" s="21">
        <v>43397.666666666664</v>
      </c>
      <c r="B7122" s="12">
        <v>168</v>
      </c>
    </row>
    <row r="7123" spans="1:2" x14ac:dyDescent="0.25">
      <c r="A7123" s="21">
        <v>43397.708333333336</v>
      </c>
      <c r="B7123" s="12">
        <v>163</v>
      </c>
    </row>
    <row r="7124" spans="1:2" x14ac:dyDescent="0.25">
      <c r="A7124" s="21">
        <v>43397.75</v>
      </c>
      <c r="B7124" s="12">
        <v>162</v>
      </c>
    </row>
    <row r="7125" spans="1:2" x14ac:dyDescent="0.25">
      <c r="A7125" s="21">
        <v>43397.791666666664</v>
      </c>
      <c r="B7125" s="12">
        <v>165</v>
      </c>
    </row>
    <row r="7126" spans="1:2" x14ac:dyDescent="0.25">
      <c r="A7126" s="21">
        <v>43397.833333333336</v>
      </c>
      <c r="B7126" s="12">
        <v>173</v>
      </c>
    </row>
    <row r="7127" spans="1:2" x14ac:dyDescent="0.25">
      <c r="A7127" s="21">
        <v>43397.875</v>
      </c>
      <c r="B7127" s="12">
        <v>180</v>
      </c>
    </row>
    <row r="7128" spans="1:2" x14ac:dyDescent="0.25">
      <c r="A7128" s="21">
        <v>43397.916666666664</v>
      </c>
      <c r="B7128" s="12">
        <v>180</v>
      </c>
    </row>
    <row r="7129" spans="1:2" x14ac:dyDescent="0.25">
      <c r="A7129" s="21">
        <v>43397.958333333336</v>
      </c>
      <c r="B7129" s="12">
        <v>174</v>
      </c>
    </row>
    <row r="7130" spans="1:2" x14ac:dyDescent="0.25">
      <c r="A7130" s="21">
        <v>43398</v>
      </c>
      <c r="B7130" s="12">
        <v>166</v>
      </c>
    </row>
    <row r="7131" spans="1:2" x14ac:dyDescent="0.25">
      <c r="A7131" s="21">
        <v>43398.041666666664</v>
      </c>
      <c r="B7131" s="12">
        <v>154</v>
      </c>
    </row>
    <row r="7132" spans="1:2" x14ac:dyDescent="0.25">
      <c r="A7132" s="21">
        <v>43398.083333333336</v>
      </c>
      <c r="B7132" s="12">
        <v>142</v>
      </c>
    </row>
    <row r="7133" spans="1:2" x14ac:dyDescent="0.25">
      <c r="A7133" s="21">
        <v>43398.125</v>
      </c>
      <c r="B7133" s="12">
        <v>134</v>
      </c>
    </row>
    <row r="7134" spans="1:2" x14ac:dyDescent="0.25">
      <c r="A7134" s="21">
        <v>43398.166666666664</v>
      </c>
      <c r="B7134" s="12">
        <v>128</v>
      </c>
    </row>
    <row r="7135" spans="1:2" x14ac:dyDescent="0.25">
      <c r="A7135" s="21">
        <v>43398.208333333336</v>
      </c>
      <c r="B7135" s="12">
        <v>114</v>
      </c>
    </row>
    <row r="7136" spans="1:2" x14ac:dyDescent="0.25">
      <c r="A7136" s="21">
        <v>43398.25</v>
      </c>
      <c r="B7136" s="12">
        <v>114</v>
      </c>
    </row>
    <row r="7137" spans="1:2" x14ac:dyDescent="0.25">
      <c r="A7137" s="21">
        <v>43398.291666666664</v>
      </c>
      <c r="B7137" s="12">
        <v>114</v>
      </c>
    </row>
    <row r="7138" spans="1:2" x14ac:dyDescent="0.25">
      <c r="A7138" s="21">
        <v>43398.333333333336</v>
      </c>
      <c r="B7138" s="12">
        <v>116</v>
      </c>
    </row>
    <row r="7139" spans="1:2" x14ac:dyDescent="0.25">
      <c r="A7139" s="21">
        <v>43398.375</v>
      </c>
      <c r="B7139" s="12">
        <v>128</v>
      </c>
    </row>
    <row r="7140" spans="1:2" x14ac:dyDescent="0.25">
      <c r="A7140" s="21">
        <v>43398.416666666664</v>
      </c>
      <c r="B7140" s="12">
        <v>142</v>
      </c>
    </row>
    <row r="7141" spans="1:2" x14ac:dyDescent="0.25">
      <c r="A7141" s="21">
        <v>43398.458333333336</v>
      </c>
      <c r="B7141" s="12">
        <v>153</v>
      </c>
    </row>
    <row r="7142" spans="1:2" x14ac:dyDescent="0.25">
      <c r="A7142" s="21">
        <v>43398.5</v>
      </c>
      <c r="B7142" s="12">
        <v>165</v>
      </c>
    </row>
    <row r="7143" spans="1:2" x14ac:dyDescent="0.25">
      <c r="A7143" s="21">
        <v>43398.541666666664</v>
      </c>
      <c r="B7143" s="12">
        <v>169</v>
      </c>
    </row>
    <row r="7144" spans="1:2" x14ac:dyDescent="0.25">
      <c r="A7144" s="21">
        <v>43398.583333333336</v>
      </c>
      <c r="B7144" s="12">
        <v>171</v>
      </c>
    </row>
    <row r="7145" spans="1:2" x14ac:dyDescent="0.25">
      <c r="A7145" s="21">
        <v>43398.625</v>
      </c>
      <c r="B7145" s="12">
        <v>170</v>
      </c>
    </row>
    <row r="7146" spans="1:2" x14ac:dyDescent="0.25">
      <c r="A7146" s="21">
        <v>43398.666666666664</v>
      </c>
      <c r="B7146" s="12">
        <v>167</v>
      </c>
    </row>
    <row r="7147" spans="1:2" x14ac:dyDescent="0.25">
      <c r="A7147" s="21">
        <v>43398.708333333336</v>
      </c>
      <c r="B7147" s="12">
        <v>165</v>
      </c>
    </row>
    <row r="7148" spans="1:2" x14ac:dyDescent="0.25">
      <c r="A7148" s="21">
        <v>43398.75</v>
      </c>
      <c r="B7148" s="12">
        <v>167</v>
      </c>
    </row>
    <row r="7149" spans="1:2" x14ac:dyDescent="0.25">
      <c r="A7149" s="21">
        <v>43398.791666666664</v>
      </c>
      <c r="B7149" s="12">
        <v>176</v>
      </c>
    </row>
    <row r="7150" spans="1:2" x14ac:dyDescent="0.25">
      <c r="A7150" s="21">
        <v>43398.833333333336</v>
      </c>
      <c r="B7150" s="12">
        <v>179</v>
      </c>
    </row>
    <row r="7151" spans="1:2" x14ac:dyDescent="0.25">
      <c r="A7151" s="21">
        <v>43398.875</v>
      </c>
      <c r="B7151" s="12">
        <v>182</v>
      </c>
    </row>
    <row r="7152" spans="1:2" x14ac:dyDescent="0.25">
      <c r="A7152" s="21">
        <v>43398.916666666664</v>
      </c>
      <c r="B7152" s="12">
        <v>176</v>
      </c>
    </row>
    <row r="7153" spans="1:2" x14ac:dyDescent="0.25">
      <c r="A7153" s="21">
        <v>43398.958333333336</v>
      </c>
      <c r="B7153" s="12">
        <v>168</v>
      </c>
    </row>
    <row r="7154" spans="1:2" x14ac:dyDescent="0.25">
      <c r="A7154" s="21">
        <v>43399</v>
      </c>
      <c r="B7154" s="12">
        <v>158</v>
      </c>
    </row>
    <row r="7155" spans="1:2" x14ac:dyDescent="0.25">
      <c r="A7155" s="21">
        <v>43399.041666666664</v>
      </c>
      <c r="B7155" s="12">
        <v>145</v>
      </c>
    </row>
    <row r="7156" spans="1:2" x14ac:dyDescent="0.25">
      <c r="A7156" s="21">
        <v>43399.083333333336</v>
      </c>
      <c r="B7156" s="12">
        <v>131</v>
      </c>
    </row>
    <row r="7157" spans="1:2" x14ac:dyDescent="0.25">
      <c r="A7157" s="21">
        <v>43399.125</v>
      </c>
      <c r="B7157" s="12">
        <v>123</v>
      </c>
    </row>
    <row r="7158" spans="1:2" x14ac:dyDescent="0.25">
      <c r="A7158" s="21">
        <v>43399.166666666664</v>
      </c>
      <c r="B7158" s="12">
        <v>119</v>
      </c>
    </row>
    <row r="7159" spans="1:2" x14ac:dyDescent="0.25">
      <c r="A7159" s="21">
        <v>43399.208333333336</v>
      </c>
      <c r="B7159" s="12">
        <v>123</v>
      </c>
    </row>
    <row r="7160" spans="1:2" x14ac:dyDescent="0.25">
      <c r="A7160" s="21">
        <v>43399.25</v>
      </c>
      <c r="B7160" s="12">
        <v>124</v>
      </c>
    </row>
    <row r="7161" spans="1:2" x14ac:dyDescent="0.25">
      <c r="A7161" s="21">
        <v>43399.291666666664</v>
      </c>
      <c r="B7161" s="12">
        <v>127</v>
      </c>
    </row>
    <row r="7162" spans="1:2" x14ac:dyDescent="0.25">
      <c r="A7162" s="21">
        <v>43399.333333333336</v>
      </c>
      <c r="B7162" s="12">
        <v>132</v>
      </c>
    </row>
    <row r="7163" spans="1:2" x14ac:dyDescent="0.25">
      <c r="A7163" s="21">
        <v>43399.375</v>
      </c>
      <c r="B7163" s="12">
        <v>152</v>
      </c>
    </row>
    <row r="7164" spans="1:2" x14ac:dyDescent="0.25">
      <c r="A7164" s="21">
        <v>43399.416666666664</v>
      </c>
      <c r="B7164" s="12">
        <v>177</v>
      </c>
    </row>
    <row r="7165" spans="1:2" x14ac:dyDescent="0.25">
      <c r="A7165" s="21">
        <v>43399.458333333336</v>
      </c>
      <c r="B7165" s="12">
        <v>182</v>
      </c>
    </row>
    <row r="7166" spans="1:2" x14ac:dyDescent="0.25">
      <c r="A7166" s="21">
        <v>43399.5</v>
      </c>
      <c r="B7166" s="12">
        <v>183</v>
      </c>
    </row>
    <row r="7167" spans="1:2" x14ac:dyDescent="0.25">
      <c r="A7167" s="21">
        <v>43399.541666666664</v>
      </c>
      <c r="B7167" s="12">
        <v>183</v>
      </c>
    </row>
    <row r="7168" spans="1:2" x14ac:dyDescent="0.25">
      <c r="A7168" s="21">
        <v>43399.583333333336</v>
      </c>
      <c r="B7168" s="12">
        <v>183</v>
      </c>
    </row>
    <row r="7169" spans="1:2" x14ac:dyDescent="0.25">
      <c r="A7169" s="21">
        <v>43399.625</v>
      </c>
      <c r="B7169" s="12">
        <v>176</v>
      </c>
    </row>
    <row r="7170" spans="1:2" x14ac:dyDescent="0.25">
      <c r="A7170" s="21">
        <v>43399.666666666664</v>
      </c>
      <c r="B7170" s="12">
        <v>176</v>
      </c>
    </row>
    <row r="7171" spans="1:2" x14ac:dyDescent="0.25">
      <c r="A7171" s="21">
        <v>43399.708333333336</v>
      </c>
      <c r="B7171" s="12">
        <v>176</v>
      </c>
    </row>
    <row r="7172" spans="1:2" x14ac:dyDescent="0.25">
      <c r="A7172" s="21">
        <v>43399.75</v>
      </c>
      <c r="B7172" s="12">
        <v>178</v>
      </c>
    </row>
    <row r="7173" spans="1:2" x14ac:dyDescent="0.25">
      <c r="A7173" s="21">
        <v>43399.791666666664</v>
      </c>
      <c r="B7173" s="12">
        <v>187</v>
      </c>
    </row>
    <row r="7174" spans="1:2" x14ac:dyDescent="0.25">
      <c r="A7174" s="21">
        <v>43399.833333333336</v>
      </c>
      <c r="B7174" s="12">
        <v>193</v>
      </c>
    </row>
    <row r="7175" spans="1:2" x14ac:dyDescent="0.25">
      <c r="A7175" s="21">
        <v>43399.875</v>
      </c>
      <c r="B7175" s="12">
        <v>195</v>
      </c>
    </row>
    <row r="7176" spans="1:2" x14ac:dyDescent="0.25">
      <c r="A7176" s="21">
        <v>43399.916666666664</v>
      </c>
      <c r="B7176" s="12">
        <v>195</v>
      </c>
    </row>
    <row r="7177" spans="1:2" x14ac:dyDescent="0.25">
      <c r="A7177" s="21">
        <v>43399.958333333336</v>
      </c>
      <c r="B7177" s="12">
        <v>190</v>
      </c>
    </row>
    <row r="7178" spans="1:2" x14ac:dyDescent="0.25">
      <c r="A7178" s="21">
        <v>43400</v>
      </c>
      <c r="B7178" s="12">
        <v>180</v>
      </c>
    </row>
    <row r="7179" spans="1:2" x14ac:dyDescent="0.25">
      <c r="A7179" s="21">
        <v>43400.041666666664</v>
      </c>
      <c r="B7179" s="12">
        <v>163</v>
      </c>
    </row>
    <row r="7180" spans="1:2" x14ac:dyDescent="0.25">
      <c r="A7180" s="21">
        <v>43400.083333333336</v>
      </c>
      <c r="B7180" s="12">
        <v>148</v>
      </c>
    </row>
    <row r="7181" spans="1:2" x14ac:dyDescent="0.25">
      <c r="A7181" s="21">
        <v>43400.125</v>
      </c>
      <c r="B7181" s="12">
        <v>137</v>
      </c>
    </row>
    <row r="7182" spans="1:2" x14ac:dyDescent="0.25">
      <c r="A7182" s="21">
        <v>43400.166666666664</v>
      </c>
      <c r="B7182" s="12">
        <v>132</v>
      </c>
    </row>
    <row r="7183" spans="1:2" x14ac:dyDescent="0.25">
      <c r="A7183" s="21">
        <v>43400.208333333336</v>
      </c>
      <c r="B7183" s="12">
        <v>131</v>
      </c>
    </row>
    <row r="7184" spans="1:2" x14ac:dyDescent="0.25">
      <c r="A7184" s="21">
        <v>43400.25</v>
      </c>
      <c r="B7184" s="12">
        <v>132</v>
      </c>
    </row>
    <row r="7185" spans="1:2" x14ac:dyDescent="0.25">
      <c r="A7185" s="21">
        <v>43400.291666666664</v>
      </c>
      <c r="B7185" s="12">
        <v>135</v>
      </c>
    </row>
    <row r="7186" spans="1:2" x14ac:dyDescent="0.25">
      <c r="A7186" s="21">
        <v>43400.333333333336</v>
      </c>
      <c r="B7186" s="12">
        <v>144</v>
      </c>
    </row>
    <row r="7187" spans="1:2" x14ac:dyDescent="0.25">
      <c r="A7187" s="21">
        <v>43400.375</v>
      </c>
      <c r="B7187" s="12">
        <v>165</v>
      </c>
    </row>
    <row r="7188" spans="1:2" x14ac:dyDescent="0.25">
      <c r="A7188" s="21">
        <v>43400.416666666664</v>
      </c>
      <c r="B7188" s="12">
        <v>188</v>
      </c>
    </row>
    <row r="7189" spans="1:2" x14ac:dyDescent="0.25">
      <c r="A7189" s="21">
        <v>43400.458333333336</v>
      </c>
      <c r="B7189" s="12">
        <v>184</v>
      </c>
    </row>
    <row r="7190" spans="1:2" x14ac:dyDescent="0.25">
      <c r="A7190" s="21">
        <v>43400.5</v>
      </c>
      <c r="B7190" s="12">
        <v>187</v>
      </c>
    </row>
    <row r="7191" spans="1:2" x14ac:dyDescent="0.25">
      <c r="A7191" s="21">
        <v>43400.541666666664</v>
      </c>
      <c r="B7191" s="12">
        <v>182</v>
      </c>
    </row>
    <row r="7192" spans="1:2" x14ac:dyDescent="0.25">
      <c r="A7192" s="21">
        <v>43400.583333333336</v>
      </c>
      <c r="B7192" s="12">
        <v>180</v>
      </c>
    </row>
    <row r="7193" spans="1:2" x14ac:dyDescent="0.25">
      <c r="A7193" s="21">
        <v>43400.625</v>
      </c>
      <c r="B7193" s="12">
        <v>177</v>
      </c>
    </row>
    <row r="7194" spans="1:2" x14ac:dyDescent="0.25">
      <c r="A7194" s="21">
        <v>43400.666666666664</v>
      </c>
      <c r="B7194" s="12">
        <v>173</v>
      </c>
    </row>
    <row r="7195" spans="1:2" x14ac:dyDescent="0.25">
      <c r="A7195" s="21">
        <v>43400.708333333336</v>
      </c>
      <c r="B7195" s="12">
        <v>171</v>
      </c>
    </row>
    <row r="7196" spans="1:2" x14ac:dyDescent="0.25">
      <c r="A7196" s="21">
        <v>43400.75</v>
      </c>
      <c r="B7196" s="12">
        <v>170</v>
      </c>
    </row>
    <row r="7197" spans="1:2" x14ac:dyDescent="0.25">
      <c r="A7197" s="21">
        <v>43400.791666666664</v>
      </c>
      <c r="B7197" s="12">
        <v>177</v>
      </c>
    </row>
    <row r="7198" spans="1:2" x14ac:dyDescent="0.25">
      <c r="A7198" s="21">
        <v>43400.833333333336</v>
      </c>
      <c r="B7198" s="12">
        <v>182</v>
      </c>
    </row>
    <row r="7199" spans="1:2" x14ac:dyDescent="0.25">
      <c r="A7199" s="21">
        <v>43400.875</v>
      </c>
      <c r="B7199" s="12">
        <v>191</v>
      </c>
    </row>
    <row r="7200" spans="1:2" x14ac:dyDescent="0.25">
      <c r="A7200" s="21">
        <v>43400.916666666664</v>
      </c>
      <c r="B7200" s="12">
        <v>196</v>
      </c>
    </row>
    <row r="7201" spans="1:2" x14ac:dyDescent="0.25">
      <c r="A7201" s="21">
        <v>43400.958333333336</v>
      </c>
      <c r="B7201" s="12">
        <v>190</v>
      </c>
    </row>
    <row r="7202" spans="1:2" x14ac:dyDescent="0.25">
      <c r="A7202" s="21">
        <v>43401</v>
      </c>
      <c r="B7202" s="12">
        <v>180</v>
      </c>
    </row>
    <row r="7203" spans="1:2" x14ac:dyDescent="0.25">
      <c r="A7203" s="21">
        <v>43401.041666666664</v>
      </c>
      <c r="B7203" s="12">
        <v>164</v>
      </c>
    </row>
    <row r="7204" spans="1:2" x14ac:dyDescent="0.25">
      <c r="A7204" s="21">
        <v>43401.083333333336</v>
      </c>
      <c r="B7204" s="12">
        <v>149</v>
      </c>
    </row>
    <row r="7205" spans="1:2" x14ac:dyDescent="0.25">
      <c r="A7205" s="21">
        <v>43401.125</v>
      </c>
      <c r="B7205" s="12">
        <v>140</v>
      </c>
    </row>
    <row r="7206" spans="1:2" x14ac:dyDescent="0.25">
      <c r="A7206" s="21">
        <v>43401.166666666664</v>
      </c>
      <c r="B7206" s="12">
        <v>135</v>
      </c>
    </row>
    <row r="7207" spans="1:2" x14ac:dyDescent="0.25">
      <c r="A7207" s="21">
        <v>43401.208333333336</v>
      </c>
      <c r="B7207" s="12">
        <v>134</v>
      </c>
    </row>
    <row r="7208" spans="1:2" x14ac:dyDescent="0.25">
      <c r="A7208" s="21">
        <v>43401.25</v>
      </c>
      <c r="B7208" s="12">
        <v>133</v>
      </c>
    </row>
    <row r="7209" spans="1:2" x14ac:dyDescent="0.25">
      <c r="A7209" s="21">
        <v>43401.291666666664</v>
      </c>
      <c r="B7209" s="12">
        <v>135</v>
      </c>
    </row>
    <row r="7210" spans="1:2" x14ac:dyDescent="0.25">
      <c r="A7210" s="21">
        <v>43401.333333333336</v>
      </c>
      <c r="B7210" s="12">
        <v>142</v>
      </c>
    </row>
    <row r="7211" spans="1:2" x14ac:dyDescent="0.25">
      <c r="A7211" s="21">
        <v>43401.375</v>
      </c>
      <c r="B7211" s="12">
        <v>161</v>
      </c>
    </row>
    <row r="7212" spans="1:2" x14ac:dyDescent="0.25">
      <c r="A7212" s="21">
        <v>43401.416666666664</v>
      </c>
      <c r="B7212" s="12">
        <v>186</v>
      </c>
    </row>
    <row r="7213" spans="1:2" x14ac:dyDescent="0.25">
      <c r="A7213" s="21">
        <v>43401.458333333336</v>
      </c>
      <c r="B7213" s="12">
        <v>186</v>
      </c>
    </row>
    <row r="7214" spans="1:2" x14ac:dyDescent="0.25">
      <c r="A7214" s="21">
        <v>43401.5</v>
      </c>
      <c r="B7214" s="12">
        <v>180</v>
      </c>
    </row>
    <row r="7215" spans="1:2" x14ac:dyDescent="0.25">
      <c r="A7215" s="21">
        <v>43401.541666666664</v>
      </c>
      <c r="B7215" s="12">
        <v>176</v>
      </c>
    </row>
    <row r="7216" spans="1:2" x14ac:dyDescent="0.25">
      <c r="A7216" s="21">
        <v>43401.583333333336</v>
      </c>
      <c r="B7216" s="12">
        <v>174</v>
      </c>
    </row>
    <row r="7217" spans="1:2" x14ac:dyDescent="0.25">
      <c r="A7217" s="21">
        <v>43401.625</v>
      </c>
      <c r="B7217" s="12">
        <v>171</v>
      </c>
    </row>
    <row r="7218" spans="1:2" x14ac:dyDescent="0.25">
      <c r="A7218" s="21">
        <v>43401.666666666664</v>
      </c>
      <c r="B7218" s="12">
        <v>167</v>
      </c>
    </row>
    <row r="7219" spans="1:2" x14ac:dyDescent="0.25">
      <c r="A7219" s="21">
        <v>43401.708333333336</v>
      </c>
      <c r="B7219" s="12">
        <v>164</v>
      </c>
    </row>
    <row r="7220" spans="1:2" x14ac:dyDescent="0.25">
      <c r="A7220" s="21">
        <v>43401.75</v>
      </c>
      <c r="B7220" s="12">
        <v>167</v>
      </c>
    </row>
    <row r="7221" spans="1:2" x14ac:dyDescent="0.25">
      <c r="A7221" s="21">
        <v>43401.791666666664</v>
      </c>
      <c r="B7221" s="12">
        <v>173</v>
      </c>
    </row>
    <row r="7222" spans="1:2" x14ac:dyDescent="0.25">
      <c r="A7222" s="21">
        <v>43401.833333333336</v>
      </c>
      <c r="B7222" s="12">
        <v>181</v>
      </c>
    </row>
    <row r="7223" spans="1:2" x14ac:dyDescent="0.25">
      <c r="A7223" s="21">
        <v>43401.875</v>
      </c>
      <c r="B7223" s="12">
        <v>190</v>
      </c>
    </row>
    <row r="7224" spans="1:2" x14ac:dyDescent="0.25">
      <c r="A7224" s="21">
        <v>43401.916666666664</v>
      </c>
      <c r="B7224" s="12">
        <v>191</v>
      </c>
    </row>
    <row r="7225" spans="1:2" x14ac:dyDescent="0.25">
      <c r="A7225" s="21">
        <v>43401.958333333336</v>
      </c>
      <c r="B7225" s="12">
        <v>187</v>
      </c>
    </row>
    <row r="7226" spans="1:2" x14ac:dyDescent="0.25">
      <c r="A7226" s="21">
        <v>43402</v>
      </c>
      <c r="B7226" s="12">
        <v>174</v>
      </c>
    </row>
    <row r="7227" spans="1:2" x14ac:dyDescent="0.25">
      <c r="A7227" s="21">
        <v>43402.041666666664</v>
      </c>
      <c r="B7227" s="12">
        <v>158</v>
      </c>
    </row>
    <row r="7228" spans="1:2" x14ac:dyDescent="0.25">
      <c r="A7228" s="21">
        <v>43402.083333333336</v>
      </c>
      <c r="B7228" s="12">
        <v>140</v>
      </c>
    </row>
    <row r="7229" spans="1:2" x14ac:dyDescent="0.25">
      <c r="A7229" s="21">
        <v>43402.125</v>
      </c>
      <c r="B7229" s="12">
        <v>129</v>
      </c>
    </row>
    <row r="7230" spans="1:2" x14ac:dyDescent="0.25">
      <c r="A7230" s="21">
        <v>43402.166666666664</v>
      </c>
      <c r="B7230" s="12">
        <v>123</v>
      </c>
    </row>
    <row r="7231" spans="1:2" x14ac:dyDescent="0.25">
      <c r="A7231" s="21">
        <v>43402.208333333336</v>
      </c>
      <c r="B7231" s="12">
        <v>120</v>
      </c>
    </row>
    <row r="7232" spans="1:2" x14ac:dyDescent="0.25">
      <c r="A7232" s="21">
        <v>43402.25</v>
      </c>
      <c r="B7232" s="12">
        <v>122</v>
      </c>
    </row>
    <row r="7233" spans="1:2" x14ac:dyDescent="0.25">
      <c r="A7233" s="21">
        <v>43402.291666666664</v>
      </c>
      <c r="B7233" s="12">
        <v>126</v>
      </c>
    </row>
    <row r="7234" spans="1:2" x14ac:dyDescent="0.25">
      <c r="A7234" s="21">
        <v>43402.333333333336</v>
      </c>
      <c r="B7234" s="12">
        <v>134</v>
      </c>
    </row>
    <row r="7235" spans="1:2" x14ac:dyDescent="0.25">
      <c r="A7235" s="21">
        <v>43402.375</v>
      </c>
      <c r="B7235" s="12">
        <v>157</v>
      </c>
    </row>
    <row r="7236" spans="1:2" x14ac:dyDescent="0.25">
      <c r="A7236" s="21">
        <v>43402.416666666664</v>
      </c>
      <c r="B7236" s="12">
        <v>182</v>
      </c>
    </row>
    <row r="7237" spans="1:2" x14ac:dyDescent="0.25">
      <c r="A7237" s="21">
        <v>43402.458333333336</v>
      </c>
      <c r="B7237" s="12">
        <v>188</v>
      </c>
    </row>
    <row r="7238" spans="1:2" x14ac:dyDescent="0.25">
      <c r="A7238" s="21">
        <v>43402.5</v>
      </c>
      <c r="B7238" s="12">
        <v>190</v>
      </c>
    </row>
    <row r="7239" spans="1:2" x14ac:dyDescent="0.25">
      <c r="A7239" s="21">
        <v>43402.541666666664</v>
      </c>
      <c r="B7239" s="12">
        <v>187</v>
      </c>
    </row>
    <row r="7240" spans="1:2" x14ac:dyDescent="0.25">
      <c r="A7240" s="21">
        <v>43402.583333333336</v>
      </c>
      <c r="B7240" s="12">
        <v>187</v>
      </c>
    </row>
    <row r="7241" spans="1:2" x14ac:dyDescent="0.25">
      <c r="A7241" s="21">
        <v>43402.625</v>
      </c>
      <c r="B7241" s="12">
        <v>185</v>
      </c>
    </row>
    <row r="7242" spans="1:2" x14ac:dyDescent="0.25">
      <c r="A7242" s="21">
        <v>43402.666666666664</v>
      </c>
      <c r="B7242" s="12">
        <v>185</v>
      </c>
    </row>
    <row r="7243" spans="1:2" x14ac:dyDescent="0.25">
      <c r="A7243" s="21">
        <v>43402.708333333336</v>
      </c>
      <c r="B7243" s="12">
        <v>181</v>
      </c>
    </row>
    <row r="7244" spans="1:2" x14ac:dyDescent="0.25">
      <c r="A7244" s="21">
        <v>43402.75</v>
      </c>
      <c r="B7244" s="12">
        <v>183</v>
      </c>
    </row>
    <row r="7245" spans="1:2" x14ac:dyDescent="0.25">
      <c r="A7245" s="21">
        <v>43402.791666666664</v>
      </c>
      <c r="B7245" s="12">
        <v>188</v>
      </c>
    </row>
    <row r="7246" spans="1:2" x14ac:dyDescent="0.25">
      <c r="A7246" s="21">
        <v>43402.833333333336</v>
      </c>
      <c r="B7246" s="12">
        <v>189</v>
      </c>
    </row>
    <row r="7247" spans="1:2" x14ac:dyDescent="0.25">
      <c r="A7247" s="21">
        <v>43402.875</v>
      </c>
      <c r="B7247" s="12">
        <v>188</v>
      </c>
    </row>
    <row r="7248" spans="1:2" x14ac:dyDescent="0.25">
      <c r="A7248" s="21">
        <v>43402.916666666664</v>
      </c>
      <c r="B7248" s="12">
        <v>185</v>
      </c>
    </row>
    <row r="7249" spans="1:2" x14ac:dyDescent="0.25">
      <c r="A7249" s="21">
        <v>43402.958333333336</v>
      </c>
      <c r="B7249" s="12">
        <v>178</v>
      </c>
    </row>
    <row r="7250" spans="1:2" x14ac:dyDescent="0.25">
      <c r="A7250" s="21">
        <v>43403</v>
      </c>
      <c r="B7250" s="12">
        <v>168</v>
      </c>
    </row>
    <row r="7251" spans="1:2" x14ac:dyDescent="0.25">
      <c r="A7251" s="21">
        <v>43403.041666666664</v>
      </c>
      <c r="B7251" s="12">
        <v>152</v>
      </c>
    </row>
    <row r="7252" spans="1:2" x14ac:dyDescent="0.25">
      <c r="A7252" s="21">
        <v>43403.083333333336</v>
      </c>
      <c r="B7252" s="12">
        <v>136</v>
      </c>
    </row>
    <row r="7253" spans="1:2" x14ac:dyDescent="0.25">
      <c r="A7253" s="21">
        <v>43403.125</v>
      </c>
      <c r="B7253" s="12">
        <v>127</v>
      </c>
    </row>
    <row r="7254" spans="1:2" x14ac:dyDescent="0.25">
      <c r="A7254" s="21">
        <v>43403.166666666664</v>
      </c>
      <c r="B7254" s="12">
        <v>121</v>
      </c>
    </row>
    <row r="7255" spans="1:2" x14ac:dyDescent="0.25">
      <c r="A7255" s="21">
        <v>43403.208333333336</v>
      </c>
      <c r="B7255" s="12">
        <v>118</v>
      </c>
    </row>
    <row r="7256" spans="1:2" x14ac:dyDescent="0.25">
      <c r="A7256" s="21">
        <v>43403.25</v>
      </c>
      <c r="B7256" s="12">
        <v>117</v>
      </c>
    </row>
    <row r="7257" spans="1:2" x14ac:dyDescent="0.25">
      <c r="A7257" s="21">
        <v>43403.291666666664</v>
      </c>
      <c r="B7257" s="12">
        <v>121</v>
      </c>
    </row>
    <row r="7258" spans="1:2" x14ac:dyDescent="0.25">
      <c r="A7258" s="21">
        <v>43403.333333333336</v>
      </c>
      <c r="B7258" s="12">
        <v>128</v>
      </c>
    </row>
    <row r="7259" spans="1:2" x14ac:dyDescent="0.25">
      <c r="A7259" s="21">
        <v>43403.375</v>
      </c>
      <c r="B7259" s="12">
        <v>148</v>
      </c>
    </row>
    <row r="7260" spans="1:2" x14ac:dyDescent="0.25">
      <c r="A7260" s="21">
        <v>43403.416666666664</v>
      </c>
      <c r="B7260" s="12">
        <v>172</v>
      </c>
    </row>
    <row r="7261" spans="1:2" x14ac:dyDescent="0.25">
      <c r="A7261" s="21">
        <v>43403.458333333336</v>
      </c>
      <c r="B7261" s="12">
        <v>175</v>
      </c>
    </row>
    <row r="7262" spans="1:2" x14ac:dyDescent="0.25">
      <c r="A7262" s="21">
        <v>43403.5</v>
      </c>
      <c r="B7262" s="12">
        <v>176</v>
      </c>
    </row>
    <row r="7263" spans="1:2" x14ac:dyDescent="0.25">
      <c r="A7263" s="21">
        <v>43403.541666666664</v>
      </c>
      <c r="B7263" s="12">
        <v>175</v>
      </c>
    </row>
    <row r="7264" spans="1:2" x14ac:dyDescent="0.25">
      <c r="A7264" s="21">
        <v>43403.583333333336</v>
      </c>
      <c r="B7264" s="12">
        <v>175</v>
      </c>
    </row>
    <row r="7265" spans="1:2" x14ac:dyDescent="0.25">
      <c r="A7265" s="21">
        <v>43403.625</v>
      </c>
      <c r="B7265" s="12">
        <v>174</v>
      </c>
    </row>
    <row r="7266" spans="1:2" x14ac:dyDescent="0.25">
      <c r="A7266" s="21">
        <v>43403.666666666664</v>
      </c>
      <c r="B7266" s="12">
        <v>170</v>
      </c>
    </row>
    <row r="7267" spans="1:2" x14ac:dyDescent="0.25">
      <c r="A7267" s="21">
        <v>43403.708333333336</v>
      </c>
      <c r="B7267" s="12">
        <v>167</v>
      </c>
    </row>
    <row r="7268" spans="1:2" x14ac:dyDescent="0.25">
      <c r="A7268" s="21">
        <v>43403.75</v>
      </c>
      <c r="B7268" s="12">
        <v>168</v>
      </c>
    </row>
    <row r="7269" spans="1:2" x14ac:dyDescent="0.25">
      <c r="A7269" s="21">
        <v>43403.791666666664</v>
      </c>
      <c r="B7269" s="12">
        <v>172</v>
      </c>
    </row>
    <row r="7270" spans="1:2" x14ac:dyDescent="0.25">
      <c r="A7270" s="21">
        <v>43403.833333333336</v>
      </c>
      <c r="B7270" s="12">
        <v>175</v>
      </c>
    </row>
    <row r="7271" spans="1:2" x14ac:dyDescent="0.25">
      <c r="A7271" s="21">
        <v>43403.875</v>
      </c>
      <c r="B7271" s="12">
        <v>184</v>
      </c>
    </row>
    <row r="7272" spans="1:2" x14ac:dyDescent="0.25">
      <c r="A7272" s="21">
        <v>43403.916666666664</v>
      </c>
      <c r="B7272" s="12">
        <v>185</v>
      </c>
    </row>
    <row r="7273" spans="1:2" x14ac:dyDescent="0.25">
      <c r="A7273" s="21">
        <v>43403.958333333336</v>
      </c>
      <c r="B7273" s="12">
        <v>180</v>
      </c>
    </row>
    <row r="7274" spans="1:2" x14ac:dyDescent="0.25">
      <c r="A7274" s="21">
        <v>43404</v>
      </c>
      <c r="B7274" s="12">
        <v>173</v>
      </c>
    </row>
    <row r="7275" spans="1:2" x14ac:dyDescent="0.25">
      <c r="A7275" s="21">
        <v>43404.041666666664</v>
      </c>
      <c r="B7275" s="12">
        <v>162</v>
      </c>
    </row>
    <row r="7276" spans="1:2" x14ac:dyDescent="0.25">
      <c r="A7276" s="21">
        <v>43404.083333333336</v>
      </c>
      <c r="B7276" s="12">
        <v>149</v>
      </c>
    </row>
    <row r="7277" spans="1:2" x14ac:dyDescent="0.25">
      <c r="A7277" s="21">
        <v>43404.125</v>
      </c>
      <c r="B7277" s="12">
        <v>140</v>
      </c>
    </row>
    <row r="7278" spans="1:2" x14ac:dyDescent="0.25">
      <c r="A7278" s="21">
        <v>43404.166666666664</v>
      </c>
      <c r="B7278" s="12">
        <v>134</v>
      </c>
    </row>
    <row r="7279" spans="1:2" x14ac:dyDescent="0.25">
      <c r="A7279" s="21">
        <v>43404.208333333336</v>
      </c>
      <c r="B7279" s="12">
        <v>131</v>
      </c>
    </row>
    <row r="7280" spans="1:2" x14ac:dyDescent="0.25">
      <c r="A7280" s="21">
        <v>43404.25</v>
      </c>
      <c r="B7280" s="12">
        <v>125</v>
      </c>
    </row>
    <row r="7281" spans="1:2" x14ac:dyDescent="0.25">
      <c r="A7281" s="21">
        <v>43404.291666666664</v>
      </c>
      <c r="B7281" s="12">
        <v>125</v>
      </c>
    </row>
    <row r="7282" spans="1:2" x14ac:dyDescent="0.25">
      <c r="A7282" s="21">
        <v>43404.333333333336</v>
      </c>
      <c r="B7282" s="12">
        <v>131</v>
      </c>
    </row>
    <row r="7283" spans="1:2" x14ac:dyDescent="0.25">
      <c r="A7283" s="21">
        <v>43404.375</v>
      </c>
      <c r="B7283" s="12">
        <v>150</v>
      </c>
    </row>
    <row r="7284" spans="1:2" x14ac:dyDescent="0.25">
      <c r="A7284" s="21">
        <v>43404.416666666664</v>
      </c>
      <c r="B7284" s="12">
        <v>162</v>
      </c>
    </row>
    <row r="7285" spans="1:2" x14ac:dyDescent="0.25">
      <c r="A7285" s="21">
        <v>43404.458333333336</v>
      </c>
      <c r="B7285" s="12">
        <v>173</v>
      </c>
    </row>
    <row r="7286" spans="1:2" x14ac:dyDescent="0.25">
      <c r="A7286" s="21">
        <v>43404.5</v>
      </c>
      <c r="B7286" s="12">
        <v>178</v>
      </c>
    </row>
    <row r="7287" spans="1:2" x14ac:dyDescent="0.25">
      <c r="A7287" s="21">
        <v>43404.541666666664</v>
      </c>
      <c r="B7287" s="12">
        <v>177</v>
      </c>
    </row>
    <row r="7288" spans="1:2" x14ac:dyDescent="0.25">
      <c r="A7288" s="21">
        <v>43404.583333333336</v>
      </c>
      <c r="B7288" s="12">
        <v>175</v>
      </c>
    </row>
    <row r="7289" spans="1:2" x14ac:dyDescent="0.25">
      <c r="A7289" s="21">
        <v>43404.625</v>
      </c>
      <c r="B7289" s="12">
        <v>169</v>
      </c>
    </row>
    <row r="7290" spans="1:2" x14ac:dyDescent="0.25">
      <c r="A7290" s="21">
        <v>43404.666666666664</v>
      </c>
      <c r="B7290" s="12">
        <v>162</v>
      </c>
    </row>
    <row r="7291" spans="1:2" x14ac:dyDescent="0.25">
      <c r="A7291" s="21">
        <v>43404.708333333336</v>
      </c>
      <c r="B7291" s="12">
        <v>158</v>
      </c>
    </row>
    <row r="7292" spans="1:2" x14ac:dyDescent="0.25">
      <c r="A7292" s="21">
        <v>43404.75</v>
      </c>
      <c r="B7292" s="12">
        <v>158</v>
      </c>
    </row>
    <row r="7293" spans="1:2" x14ac:dyDescent="0.25">
      <c r="A7293" s="21">
        <v>43404.791666666664</v>
      </c>
      <c r="B7293" s="12">
        <v>163</v>
      </c>
    </row>
    <row r="7294" spans="1:2" x14ac:dyDescent="0.25">
      <c r="A7294" s="21">
        <v>43404.833333333336</v>
      </c>
      <c r="B7294" s="12">
        <v>166</v>
      </c>
    </row>
    <row r="7295" spans="1:2" x14ac:dyDescent="0.25">
      <c r="A7295" s="21">
        <v>43404.875</v>
      </c>
      <c r="B7295" s="12">
        <v>172</v>
      </c>
    </row>
    <row r="7296" spans="1:2" x14ac:dyDescent="0.25">
      <c r="A7296" s="21">
        <v>43404.916666666664</v>
      </c>
      <c r="B7296" s="12">
        <v>171</v>
      </c>
    </row>
    <row r="7297" spans="1:2" x14ac:dyDescent="0.25">
      <c r="A7297" s="21">
        <v>43404.958333333336</v>
      </c>
      <c r="B7297" s="12">
        <v>167</v>
      </c>
    </row>
    <row r="7298" spans="1:2" x14ac:dyDescent="0.25">
      <c r="A7298" s="21">
        <v>43405</v>
      </c>
      <c r="B7298" s="12">
        <v>159</v>
      </c>
    </row>
    <row r="7299" spans="1:2" x14ac:dyDescent="0.25">
      <c r="A7299" s="21">
        <v>43405.041666666664</v>
      </c>
      <c r="B7299" s="12">
        <v>150</v>
      </c>
    </row>
    <row r="7300" spans="1:2" x14ac:dyDescent="0.25">
      <c r="A7300" s="21">
        <v>43405.083333333336</v>
      </c>
      <c r="B7300" s="12">
        <v>137</v>
      </c>
    </row>
    <row r="7301" spans="1:2" x14ac:dyDescent="0.25">
      <c r="A7301" s="21">
        <v>43405.125</v>
      </c>
      <c r="B7301" s="12">
        <v>130</v>
      </c>
    </row>
    <row r="7302" spans="1:2" x14ac:dyDescent="0.25">
      <c r="A7302" s="21">
        <v>43405.166666666664</v>
      </c>
      <c r="B7302" s="12">
        <v>124</v>
      </c>
    </row>
    <row r="7303" spans="1:2" x14ac:dyDescent="0.25">
      <c r="A7303" s="21">
        <v>43405.208333333336</v>
      </c>
      <c r="B7303" s="12">
        <v>121</v>
      </c>
    </row>
    <row r="7304" spans="1:2" x14ac:dyDescent="0.25">
      <c r="A7304" s="21">
        <v>43405.25</v>
      </c>
      <c r="B7304" s="12">
        <v>122</v>
      </c>
    </row>
    <row r="7305" spans="1:2" x14ac:dyDescent="0.25">
      <c r="A7305" s="21">
        <v>43405.291666666664</v>
      </c>
      <c r="B7305" s="12">
        <v>123</v>
      </c>
    </row>
    <row r="7306" spans="1:2" x14ac:dyDescent="0.25">
      <c r="A7306" s="21">
        <v>43405.333333333336</v>
      </c>
      <c r="B7306" s="12">
        <v>125</v>
      </c>
    </row>
    <row r="7307" spans="1:2" x14ac:dyDescent="0.25">
      <c r="A7307" s="21">
        <v>43405.375</v>
      </c>
      <c r="B7307" s="12">
        <v>129</v>
      </c>
    </row>
    <row r="7308" spans="1:2" x14ac:dyDescent="0.25">
      <c r="A7308" s="21">
        <v>43405.416666666664</v>
      </c>
      <c r="B7308" s="12">
        <v>137</v>
      </c>
    </row>
    <row r="7309" spans="1:2" x14ac:dyDescent="0.25">
      <c r="A7309" s="21">
        <v>43405.458333333336</v>
      </c>
      <c r="B7309" s="12">
        <v>147</v>
      </c>
    </row>
    <row r="7310" spans="1:2" x14ac:dyDescent="0.25">
      <c r="A7310" s="21">
        <v>43405.5</v>
      </c>
      <c r="B7310" s="12">
        <v>160</v>
      </c>
    </row>
    <row r="7311" spans="1:2" x14ac:dyDescent="0.25">
      <c r="A7311" s="21">
        <v>43405.541666666664</v>
      </c>
      <c r="B7311" s="12">
        <v>166</v>
      </c>
    </row>
    <row r="7312" spans="1:2" x14ac:dyDescent="0.25">
      <c r="A7312" s="21">
        <v>43405.583333333336</v>
      </c>
      <c r="B7312" s="12">
        <v>167</v>
      </c>
    </row>
    <row r="7313" spans="1:2" x14ac:dyDescent="0.25">
      <c r="A7313" s="21">
        <v>43405.625</v>
      </c>
      <c r="B7313" s="12">
        <v>168</v>
      </c>
    </row>
    <row r="7314" spans="1:2" x14ac:dyDescent="0.25">
      <c r="A7314" s="21">
        <v>43405.666666666664</v>
      </c>
      <c r="B7314" s="12">
        <v>170</v>
      </c>
    </row>
    <row r="7315" spans="1:2" x14ac:dyDescent="0.25">
      <c r="A7315" s="21">
        <v>43405.708333333336</v>
      </c>
      <c r="B7315" s="12">
        <v>168</v>
      </c>
    </row>
    <row r="7316" spans="1:2" x14ac:dyDescent="0.25">
      <c r="A7316" s="21">
        <v>43405.75</v>
      </c>
      <c r="B7316" s="12">
        <v>167</v>
      </c>
    </row>
    <row r="7317" spans="1:2" x14ac:dyDescent="0.25">
      <c r="A7317" s="21">
        <v>43405.791666666664</v>
      </c>
      <c r="B7317" s="12">
        <v>172</v>
      </c>
    </row>
    <row r="7318" spans="1:2" x14ac:dyDescent="0.25">
      <c r="A7318" s="21">
        <v>43405.833333333336</v>
      </c>
      <c r="B7318" s="12">
        <v>184</v>
      </c>
    </row>
    <row r="7319" spans="1:2" x14ac:dyDescent="0.25">
      <c r="A7319" s="21">
        <v>43405.875</v>
      </c>
      <c r="B7319" s="12">
        <v>192</v>
      </c>
    </row>
    <row r="7320" spans="1:2" x14ac:dyDescent="0.25">
      <c r="A7320" s="21">
        <v>43405.916666666664</v>
      </c>
      <c r="B7320" s="12">
        <v>186</v>
      </c>
    </row>
    <row r="7321" spans="1:2" x14ac:dyDescent="0.25">
      <c r="A7321" s="21">
        <v>43405.958333333336</v>
      </c>
      <c r="B7321" s="12">
        <v>179</v>
      </c>
    </row>
    <row r="7322" spans="1:2" x14ac:dyDescent="0.25">
      <c r="A7322" s="21">
        <v>43406</v>
      </c>
      <c r="B7322" s="12">
        <v>170</v>
      </c>
    </row>
    <row r="7323" spans="1:2" x14ac:dyDescent="0.25">
      <c r="A7323" s="21">
        <v>43406.041666666664</v>
      </c>
      <c r="B7323" s="12">
        <v>158</v>
      </c>
    </row>
    <row r="7324" spans="1:2" x14ac:dyDescent="0.25">
      <c r="A7324" s="21">
        <v>43406.083333333336</v>
      </c>
      <c r="B7324" s="12">
        <v>142</v>
      </c>
    </row>
    <row r="7325" spans="1:2" x14ac:dyDescent="0.25">
      <c r="A7325" s="21">
        <v>43406.125</v>
      </c>
      <c r="B7325" s="12">
        <v>129</v>
      </c>
    </row>
    <row r="7326" spans="1:2" x14ac:dyDescent="0.25">
      <c r="A7326" s="21">
        <v>43406.166666666664</v>
      </c>
      <c r="B7326" s="12">
        <v>120</v>
      </c>
    </row>
    <row r="7327" spans="1:2" x14ac:dyDescent="0.25">
      <c r="A7327" s="21">
        <v>43406.208333333336</v>
      </c>
      <c r="B7327" s="12">
        <v>116</v>
      </c>
    </row>
    <row r="7328" spans="1:2" x14ac:dyDescent="0.25">
      <c r="A7328" s="21">
        <v>43406.25</v>
      </c>
      <c r="B7328" s="12">
        <v>112</v>
      </c>
    </row>
    <row r="7329" spans="1:2" x14ac:dyDescent="0.25">
      <c r="A7329" s="21">
        <v>43406.291666666664</v>
      </c>
      <c r="B7329" s="12">
        <v>112</v>
      </c>
    </row>
    <row r="7330" spans="1:2" x14ac:dyDescent="0.25">
      <c r="A7330" s="21">
        <v>43406.333333333336</v>
      </c>
      <c r="B7330" s="12">
        <v>116</v>
      </c>
    </row>
    <row r="7331" spans="1:2" x14ac:dyDescent="0.25">
      <c r="A7331" s="21">
        <v>43406.375</v>
      </c>
      <c r="B7331" s="12">
        <v>124</v>
      </c>
    </row>
    <row r="7332" spans="1:2" x14ac:dyDescent="0.25">
      <c r="A7332" s="21">
        <v>43406.416666666664</v>
      </c>
      <c r="B7332" s="12">
        <v>147</v>
      </c>
    </row>
    <row r="7333" spans="1:2" x14ac:dyDescent="0.25">
      <c r="A7333" s="21">
        <v>43406.458333333336</v>
      </c>
      <c r="B7333" s="12">
        <v>165</v>
      </c>
    </row>
    <row r="7334" spans="1:2" x14ac:dyDescent="0.25">
      <c r="A7334" s="21">
        <v>43406.5</v>
      </c>
      <c r="B7334" s="12">
        <v>170</v>
      </c>
    </row>
    <row r="7335" spans="1:2" x14ac:dyDescent="0.25">
      <c r="A7335" s="21">
        <v>43406.541666666664</v>
      </c>
      <c r="B7335" s="12">
        <v>172</v>
      </c>
    </row>
    <row r="7336" spans="1:2" x14ac:dyDescent="0.25">
      <c r="A7336" s="21">
        <v>43406.583333333336</v>
      </c>
      <c r="B7336" s="12">
        <v>174</v>
      </c>
    </row>
    <row r="7337" spans="1:2" x14ac:dyDescent="0.25">
      <c r="A7337" s="21">
        <v>43406.625</v>
      </c>
      <c r="B7337" s="12">
        <v>177</v>
      </c>
    </row>
    <row r="7338" spans="1:2" x14ac:dyDescent="0.25">
      <c r="A7338" s="21">
        <v>43406.666666666664</v>
      </c>
      <c r="B7338" s="12">
        <v>173</v>
      </c>
    </row>
    <row r="7339" spans="1:2" x14ac:dyDescent="0.25">
      <c r="A7339" s="21">
        <v>43406.708333333336</v>
      </c>
      <c r="B7339" s="12">
        <v>168</v>
      </c>
    </row>
    <row r="7340" spans="1:2" x14ac:dyDescent="0.25">
      <c r="A7340" s="21">
        <v>43406.75</v>
      </c>
      <c r="B7340" s="12">
        <v>167</v>
      </c>
    </row>
    <row r="7341" spans="1:2" x14ac:dyDescent="0.25">
      <c r="A7341" s="21">
        <v>43406.791666666664</v>
      </c>
      <c r="B7341" s="12">
        <v>171</v>
      </c>
    </row>
    <row r="7342" spans="1:2" x14ac:dyDescent="0.25">
      <c r="A7342" s="21">
        <v>43406.833333333336</v>
      </c>
      <c r="B7342" s="12">
        <v>187</v>
      </c>
    </row>
    <row r="7343" spans="1:2" x14ac:dyDescent="0.25">
      <c r="A7343" s="21">
        <v>43406.875</v>
      </c>
      <c r="B7343" s="12">
        <v>198</v>
      </c>
    </row>
    <row r="7344" spans="1:2" x14ac:dyDescent="0.25">
      <c r="A7344" s="21">
        <v>43406.916666666664</v>
      </c>
      <c r="B7344" s="12">
        <v>192</v>
      </c>
    </row>
    <row r="7345" spans="1:2" x14ac:dyDescent="0.25">
      <c r="A7345" s="21">
        <v>43406.958333333336</v>
      </c>
      <c r="B7345" s="12">
        <v>185</v>
      </c>
    </row>
    <row r="7346" spans="1:2" x14ac:dyDescent="0.25">
      <c r="A7346" s="21">
        <v>43407</v>
      </c>
      <c r="B7346" s="12">
        <v>179</v>
      </c>
    </row>
    <row r="7347" spans="1:2" x14ac:dyDescent="0.25">
      <c r="A7347" s="21">
        <v>43407.041666666664</v>
      </c>
      <c r="B7347" s="12">
        <v>167</v>
      </c>
    </row>
    <row r="7348" spans="1:2" x14ac:dyDescent="0.25">
      <c r="A7348" s="21">
        <v>43407.083333333336</v>
      </c>
      <c r="B7348" s="12">
        <v>150</v>
      </c>
    </row>
    <row r="7349" spans="1:2" x14ac:dyDescent="0.25">
      <c r="A7349" s="21">
        <v>43407.125</v>
      </c>
      <c r="B7349" s="12">
        <v>136</v>
      </c>
    </row>
    <row r="7350" spans="1:2" x14ac:dyDescent="0.25">
      <c r="A7350" s="21">
        <v>43407.166666666664</v>
      </c>
      <c r="B7350" s="12">
        <v>128</v>
      </c>
    </row>
    <row r="7351" spans="1:2" x14ac:dyDescent="0.25">
      <c r="A7351" s="21">
        <v>43407.208333333336</v>
      </c>
      <c r="B7351" s="12">
        <v>123</v>
      </c>
    </row>
    <row r="7352" spans="1:2" x14ac:dyDescent="0.25">
      <c r="A7352" s="21">
        <v>43407.25</v>
      </c>
      <c r="B7352" s="12">
        <v>122</v>
      </c>
    </row>
    <row r="7353" spans="1:2" x14ac:dyDescent="0.25">
      <c r="A7353" s="21">
        <v>43407.291666666664</v>
      </c>
      <c r="B7353" s="12">
        <v>122</v>
      </c>
    </row>
    <row r="7354" spans="1:2" x14ac:dyDescent="0.25">
      <c r="A7354" s="21">
        <v>43407.333333333336</v>
      </c>
      <c r="B7354" s="12">
        <v>124</v>
      </c>
    </row>
    <row r="7355" spans="1:2" x14ac:dyDescent="0.25">
      <c r="A7355" s="21">
        <v>43407.375</v>
      </c>
      <c r="B7355" s="12">
        <v>132</v>
      </c>
    </row>
    <row r="7356" spans="1:2" x14ac:dyDescent="0.25">
      <c r="A7356" s="21">
        <v>43407.416666666664</v>
      </c>
      <c r="B7356" s="12">
        <v>154</v>
      </c>
    </row>
    <row r="7357" spans="1:2" x14ac:dyDescent="0.25">
      <c r="A7357" s="21">
        <v>43407.458333333336</v>
      </c>
      <c r="B7357" s="12">
        <v>175</v>
      </c>
    </row>
    <row r="7358" spans="1:2" x14ac:dyDescent="0.25">
      <c r="A7358" s="21">
        <v>43407.5</v>
      </c>
      <c r="B7358" s="12">
        <v>178</v>
      </c>
    </row>
    <row r="7359" spans="1:2" x14ac:dyDescent="0.25">
      <c r="A7359" s="21">
        <v>43407.541666666664</v>
      </c>
      <c r="B7359" s="12">
        <v>178</v>
      </c>
    </row>
    <row r="7360" spans="1:2" x14ac:dyDescent="0.25">
      <c r="A7360" s="21">
        <v>43407.583333333336</v>
      </c>
      <c r="B7360" s="12">
        <v>179</v>
      </c>
    </row>
    <row r="7361" spans="1:2" x14ac:dyDescent="0.25">
      <c r="A7361" s="21">
        <v>43407.625</v>
      </c>
      <c r="B7361" s="12">
        <v>181</v>
      </c>
    </row>
    <row r="7362" spans="1:2" x14ac:dyDescent="0.25">
      <c r="A7362" s="21">
        <v>43407.666666666664</v>
      </c>
      <c r="B7362" s="12">
        <v>180</v>
      </c>
    </row>
    <row r="7363" spans="1:2" x14ac:dyDescent="0.25">
      <c r="A7363" s="21">
        <v>43407.708333333336</v>
      </c>
      <c r="B7363" s="12">
        <v>179</v>
      </c>
    </row>
    <row r="7364" spans="1:2" x14ac:dyDescent="0.25">
      <c r="A7364" s="21">
        <v>43407.75</v>
      </c>
      <c r="B7364" s="12">
        <v>177</v>
      </c>
    </row>
    <row r="7365" spans="1:2" x14ac:dyDescent="0.25">
      <c r="A7365" s="21">
        <v>43407.791666666664</v>
      </c>
      <c r="B7365" s="12">
        <v>181</v>
      </c>
    </row>
    <row r="7366" spans="1:2" x14ac:dyDescent="0.25">
      <c r="A7366" s="21">
        <v>43407.833333333336</v>
      </c>
      <c r="B7366" s="12">
        <v>193</v>
      </c>
    </row>
    <row r="7367" spans="1:2" x14ac:dyDescent="0.25">
      <c r="A7367" s="21">
        <v>43407.875</v>
      </c>
      <c r="B7367" s="12">
        <v>203</v>
      </c>
    </row>
    <row r="7368" spans="1:2" x14ac:dyDescent="0.25">
      <c r="A7368" s="21">
        <v>43407.916666666664</v>
      </c>
      <c r="B7368" s="12">
        <v>199</v>
      </c>
    </row>
    <row r="7369" spans="1:2" x14ac:dyDescent="0.25">
      <c r="A7369" s="21">
        <v>43407.958333333336</v>
      </c>
      <c r="B7369" s="12">
        <v>195</v>
      </c>
    </row>
    <row r="7370" spans="1:2" x14ac:dyDescent="0.25">
      <c r="A7370" s="21">
        <v>43408</v>
      </c>
      <c r="B7370" s="12">
        <v>186</v>
      </c>
    </row>
    <row r="7371" spans="1:2" x14ac:dyDescent="0.25">
      <c r="A7371" s="21">
        <v>43408.041666666664</v>
      </c>
      <c r="B7371" s="12">
        <v>172</v>
      </c>
    </row>
    <row r="7372" spans="1:2" x14ac:dyDescent="0.25">
      <c r="A7372" s="21">
        <v>43408.083333333336</v>
      </c>
      <c r="B7372" s="12">
        <v>154</v>
      </c>
    </row>
    <row r="7373" spans="1:2" x14ac:dyDescent="0.25">
      <c r="A7373" s="21">
        <v>43408.125</v>
      </c>
      <c r="B7373" s="12">
        <v>137</v>
      </c>
    </row>
    <row r="7374" spans="1:2" x14ac:dyDescent="0.25">
      <c r="A7374" s="21">
        <v>43408.166666666664</v>
      </c>
      <c r="B7374" s="12">
        <v>128</v>
      </c>
    </row>
    <row r="7375" spans="1:2" x14ac:dyDescent="0.25">
      <c r="A7375" s="21">
        <v>43408.208333333336</v>
      </c>
      <c r="B7375" s="12">
        <v>123</v>
      </c>
    </row>
    <row r="7376" spans="1:2" x14ac:dyDescent="0.25">
      <c r="A7376" s="21">
        <v>43408.25</v>
      </c>
      <c r="B7376" s="12">
        <v>121</v>
      </c>
    </row>
    <row r="7377" spans="1:2" x14ac:dyDescent="0.25">
      <c r="A7377" s="21">
        <v>43408.291666666664</v>
      </c>
      <c r="B7377" s="12">
        <v>120</v>
      </c>
    </row>
    <row r="7378" spans="1:2" x14ac:dyDescent="0.25">
      <c r="A7378" s="21">
        <v>43408.333333333336</v>
      </c>
      <c r="B7378" s="12">
        <v>122</v>
      </c>
    </row>
    <row r="7379" spans="1:2" x14ac:dyDescent="0.25">
      <c r="A7379" s="21">
        <v>43408.375</v>
      </c>
      <c r="B7379" s="12">
        <v>130</v>
      </c>
    </row>
    <row r="7380" spans="1:2" x14ac:dyDescent="0.25">
      <c r="A7380" s="21">
        <v>43408.416666666664</v>
      </c>
      <c r="B7380" s="12">
        <v>149</v>
      </c>
    </row>
    <row r="7381" spans="1:2" x14ac:dyDescent="0.25">
      <c r="A7381" s="21">
        <v>43408.458333333336</v>
      </c>
      <c r="B7381" s="12">
        <v>172</v>
      </c>
    </row>
    <row r="7382" spans="1:2" x14ac:dyDescent="0.25">
      <c r="A7382" s="21">
        <v>43408.5</v>
      </c>
      <c r="B7382" s="12">
        <v>174</v>
      </c>
    </row>
    <row r="7383" spans="1:2" x14ac:dyDescent="0.25">
      <c r="A7383" s="21">
        <v>43408.541666666664</v>
      </c>
      <c r="B7383" s="12">
        <v>173</v>
      </c>
    </row>
    <row r="7384" spans="1:2" x14ac:dyDescent="0.25">
      <c r="A7384" s="21">
        <v>43408.583333333336</v>
      </c>
      <c r="B7384" s="12">
        <v>171</v>
      </c>
    </row>
    <row r="7385" spans="1:2" x14ac:dyDescent="0.25">
      <c r="A7385" s="21">
        <v>43408.625</v>
      </c>
      <c r="B7385" s="12">
        <v>171</v>
      </c>
    </row>
    <row r="7386" spans="1:2" x14ac:dyDescent="0.25">
      <c r="A7386" s="21">
        <v>43408.666666666664</v>
      </c>
      <c r="B7386" s="12">
        <v>169</v>
      </c>
    </row>
    <row r="7387" spans="1:2" x14ac:dyDescent="0.25">
      <c r="A7387" s="21">
        <v>43408.708333333336</v>
      </c>
      <c r="B7387" s="12">
        <v>168</v>
      </c>
    </row>
    <row r="7388" spans="1:2" x14ac:dyDescent="0.25">
      <c r="A7388" s="21">
        <v>43408.75</v>
      </c>
      <c r="B7388" s="12">
        <v>167</v>
      </c>
    </row>
    <row r="7389" spans="1:2" x14ac:dyDescent="0.25">
      <c r="A7389" s="21">
        <v>43408.791666666664</v>
      </c>
      <c r="B7389" s="12">
        <v>170</v>
      </c>
    </row>
    <row r="7390" spans="1:2" x14ac:dyDescent="0.25">
      <c r="A7390" s="21">
        <v>43408.833333333336</v>
      </c>
      <c r="B7390" s="12">
        <v>179</v>
      </c>
    </row>
    <row r="7391" spans="1:2" x14ac:dyDescent="0.25">
      <c r="A7391" s="21">
        <v>43408.875</v>
      </c>
      <c r="B7391" s="12">
        <v>192</v>
      </c>
    </row>
    <row r="7392" spans="1:2" x14ac:dyDescent="0.25">
      <c r="A7392" s="21">
        <v>43408.916666666664</v>
      </c>
      <c r="B7392" s="12">
        <v>190</v>
      </c>
    </row>
    <row r="7393" spans="1:2" x14ac:dyDescent="0.25">
      <c r="A7393" s="21">
        <v>43408.958333333336</v>
      </c>
      <c r="B7393" s="12">
        <v>185</v>
      </c>
    </row>
    <row r="7394" spans="1:2" x14ac:dyDescent="0.25">
      <c r="A7394" s="21">
        <v>43409</v>
      </c>
      <c r="B7394" s="12">
        <v>179</v>
      </c>
    </row>
    <row r="7395" spans="1:2" x14ac:dyDescent="0.25">
      <c r="A7395" s="21">
        <v>43409.041666666664</v>
      </c>
      <c r="B7395" s="12">
        <v>167</v>
      </c>
    </row>
    <row r="7396" spans="1:2" x14ac:dyDescent="0.25">
      <c r="A7396" s="21">
        <v>43409.083333333336</v>
      </c>
      <c r="B7396" s="12">
        <v>151</v>
      </c>
    </row>
    <row r="7397" spans="1:2" x14ac:dyDescent="0.25">
      <c r="A7397" s="21">
        <v>43409.125</v>
      </c>
      <c r="B7397" s="12">
        <v>137</v>
      </c>
    </row>
    <row r="7398" spans="1:2" x14ac:dyDescent="0.25">
      <c r="A7398" s="21">
        <v>43409.166666666664</v>
      </c>
      <c r="B7398" s="12">
        <v>128</v>
      </c>
    </row>
    <row r="7399" spans="1:2" x14ac:dyDescent="0.25">
      <c r="A7399" s="21">
        <v>43409.208333333336</v>
      </c>
      <c r="B7399" s="12">
        <v>123</v>
      </c>
    </row>
    <row r="7400" spans="1:2" x14ac:dyDescent="0.25">
      <c r="A7400" s="21">
        <v>43409.25</v>
      </c>
      <c r="B7400" s="12">
        <v>121</v>
      </c>
    </row>
    <row r="7401" spans="1:2" x14ac:dyDescent="0.25">
      <c r="A7401" s="21">
        <v>43409.291666666664</v>
      </c>
      <c r="B7401" s="12">
        <v>120</v>
      </c>
    </row>
    <row r="7402" spans="1:2" x14ac:dyDescent="0.25">
      <c r="A7402" s="21">
        <v>43409.333333333336</v>
      </c>
      <c r="B7402" s="12">
        <v>121</v>
      </c>
    </row>
    <row r="7403" spans="1:2" x14ac:dyDescent="0.25">
      <c r="A7403" s="21">
        <v>43409.375</v>
      </c>
      <c r="B7403" s="12">
        <v>127</v>
      </c>
    </row>
    <row r="7404" spans="1:2" x14ac:dyDescent="0.25">
      <c r="A7404" s="21">
        <v>43409.416666666664</v>
      </c>
      <c r="B7404" s="12">
        <v>144</v>
      </c>
    </row>
    <row r="7405" spans="1:2" x14ac:dyDescent="0.25">
      <c r="A7405" s="21">
        <v>43409.458333333336</v>
      </c>
      <c r="B7405" s="12">
        <v>165</v>
      </c>
    </row>
    <row r="7406" spans="1:2" x14ac:dyDescent="0.25">
      <c r="A7406" s="21">
        <v>43409.5</v>
      </c>
      <c r="B7406" s="12">
        <v>169</v>
      </c>
    </row>
    <row r="7407" spans="1:2" x14ac:dyDescent="0.25">
      <c r="A7407" s="21">
        <v>43409.541666666664</v>
      </c>
      <c r="B7407" s="12">
        <v>169</v>
      </c>
    </row>
    <row r="7408" spans="1:2" x14ac:dyDescent="0.25">
      <c r="A7408" s="21">
        <v>43409.583333333336</v>
      </c>
      <c r="B7408" s="12">
        <v>167</v>
      </c>
    </row>
    <row r="7409" spans="1:2" x14ac:dyDescent="0.25">
      <c r="A7409" s="21">
        <v>43409.625</v>
      </c>
      <c r="B7409" s="12">
        <v>168</v>
      </c>
    </row>
    <row r="7410" spans="1:2" x14ac:dyDescent="0.25">
      <c r="A7410" s="21">
        <v>43409.666666666664</v>
      </c>
      <c r="B7410" s="12">
        <v>166</v>
      </c>
    </row>
    <row r="7411" spans="1:2" x14ac:dyDescent="0.25">
      <c r="A7411" s="21">
        <v>43409.708333333336</v>
      </c>
      <c r="B7411" s="12">
        <v>164</v>
      </c>
    </row>
    <row r="7412" spans="1:2" x14ac:dyDescent="0.25">
      <c r="A7412" s="21">
        <v>43409.75</v>
      </c>
      <c r="B7412" s="12">
        <v>167</v>
      </c>
    </row>
    <row r="7413" spans="1:2" x14ac:dyDescent="0.25">
      <c r="A7413" s="21">
        <v>43409.791666666664</v>
      </c>
      <c r="B7413" s="12">
        <v>173</v>
      </c>
    </row>
    <row r="7414" spans="1:2" x14ac:dyDescent="0.25">
      <c r="A7414" s="21">
        <v>43409.833333333336</v>
      </c>
      <c r="B7414" s="12">
        <v>185</v>
      </c>
    </row>
    <row r="7415" spans="1:2" x14ac:dyDescent="0.25">
      <c r="A7415" s="21">
        <v>43409.875</v>
      </c>
      <c r="B7415" s="12">
        <v>198</v>
      </c>
    </row>
    <row r="7416" spans="1:2" x14ac:dyDescent="0.25">
      <c r="A7416" s="21">
        <v>43409.916666666664</v>
      </c>
      <c r="B7416" s="12">
        <v>193</v>
      </c>
    </row>
    <row r="7417" spans="1:2" x14ac:dyDescent="0.25">
      <c r="A7417" s="21">
        <v>43409.958333333336</v>
      </c>
      <c r="B7417" s="12">
        <v>189</v>
      </c>
    </row>
    <row r="7418" spans="1:2" x14ac:dyDescent="0.25">
      <c r="A7418" s="21">
        <v>43410</v>
      </c>
      <c r="B7418" s="12">
        <v>181</v>
      </c>
    </row>
    <row r="7419" spans="1:2" x14ac:dyDescent="0.25">
      <c r="A7419" s="21">
        <v>43410.041666666664</v>
      </c>
      <c r="B7419" s="12">
        <v>168</v>
      </c>
    </row>
    <row r="7420" spans="1:2" x14ac:dyDescent="0.25">
      <c r="A7420" s="21">
        <v>43410.083333333336</v>
      </c>
      <c r="B7420" s="12">
        <v>152</v>
      </c>
    </row>
    <row r="7421" spans="1:2" x14ac:dyDescent="0.25">
      <c r="A7421" s="21">
        <v>43410.125</v>
      </c>
      <c r="B7421" s="12">
        <v>136</v>
      </c>
    </row>
    <row r="7422" spans="1:2" x14ac:dyDescent="0.25">
      <c r="A7422" s="21">
        <v>43410.166666666664</v>
      </c>
      <c r="B7422" s="12">
        <v>126</v>
      </c>
    </row>
    <row r="7423" spans="1:2" x14ac:dyDescent="0.25">
      <c r="A7423" s="21">
        <v>43410.208333333336</v>
      </c>
      <c r="B7423" s="12">
        <v>119</v>
      </c>
    </row>
    <row r="7424" spans="1:2" x14ac:dyDescent="0.25">
      <c r="A7424" s="21">
        <v>43410.25</v>
      </c>
      <c r="B7424" s="12">
        <v>117</v>
      </c>
    </row>
    <row r="7425" spans="1:2" x14ac:dyDescent="0.25">
      <c r="A7425" s="21">
        <v>43410.291666666664</v>
      </c>
      <c r="B7425" s="12">
        <v>116</v>
      </c>
    </row>
    <row r="7426" spans="1:2" x14ac:dyDescent="0.25">
      <c r="A7426" s="21">
        <v>43410.333333333336</v>
      </c>
      <c r="B7426" s="12">
        <v>119</v>
      </c>
    </row>
    <row r="7427" spans="1:2" x14ac:dyDescent="0.25">
      <c r="A7427" s="21">
        <v>43410.375</v>
      </c>
      <c r="B7427" s="12">
        <v>125</v>
      </c>
    </row>
    <row r="7428" spans="1:2" x14ac:dyDescent="0.25">
      <c r="A7428" s="21">
        <v>43410.416666666664</v>
      </c>
      <c r="B7428" s="12">
        <v>142</v>
      </c>
    </row>
    <row r="7429" spans="1:2" x14ac:dyDescent="0.25">
      <c r="A7429" s="21">
        <v>43410.458333333336</v>
      </c>
      <c r="B7429" s="12">
        <v>159</v>
      </c>
    </row>
    <row r="7430" spans="1:2" x14ac:dyDescent="0.25">
      <c r="A7430" s="21">
        <v>43410.5</v>
      </c>
      <c r="B7430" s="12">
        <v>165</v>
      </c>
    </row>
    <row r="7431" spans="1:2" x14ac:dyDescent="0.25">
      <c r="A7431" s="21">
        <v>43410.541666666664</v>
      </c>
      <c r="B7431" s="12">
        <v>166</v>
      </c>
    </row>
    <row r="7432" spans="1:2" x14ac:dyDescent="0.25">
      <c r="A7432" s="21">
        <v>43410.583333333336</v>
      </c>
      <c r="B7432" s="12">
        <v>167</v>
      </c>
    </row>
    <row r="7433" spans="1:2" x14ac:dyDescent="0.25">
      <c r="A7433" s="21">
        <v>43410.625</v>
      </c>
      <c r="B7433" s="12">
        <v>168</v>
      </c>
    </row>
    <row r="7434" spans="1:2" x14ac:dyDescent="0.25">
      <c r="A7434" s="21">
        <v>43410.666666666664</v>
      </c>
      <c r="B7434" s="12">
        <v>166</v>
      </c>
    </row>
    <row r="7435" spans="1:2" x14ac:dyDescent="0.25">
      <c r="A7435" s="21">
        <v>43410.708333333336</v>
      </c>
      <c r="B7435" s="12">
        <v>164</v>
      </c>
    </row>
    <row r="7436" spans="1:2" x14ac:dyDescent="0.25">
      <c r="A7436" s="21">
        <v>43410.75</v>
      </c>
      <c r="B7436" s="12">
        <v>163</v>
      </c>
    </row>
    <row r="7437" spans="1:2" x14ac:dyDescent="0.25">
      <c r="A7437" s="21">
        <v>43410.791666666664</v>
      </c>
      <c r="B7437" s="12">
        <v>169</v>
      </c>
    </row>
    <row r="7438" spans="1:2" x14ac:dyDescent="0.25">
      <c r="A7438" s="21">
        <v>43410.833333333336</v>
      </c>
      <c r="B7438" s="12">
        <v>178</v>
      </c>
    </row>
    <row r="7439" spans="1:2" x14ac:dyDescent="0.25">
      <c r="A7439" s="21">
        <v>43410.875</v>
      </c>
      <c r="B7439" s="12">
        <v>183</v>
      </c>
    </row>
    <row r="7440" spans="1:2" x14ac:dyDescent="0.25">
      <c r="A7440" s="21">
        <v>43410.916666666664</v>
      </c>
      <c r="B7440" s="12">
        <v>174</v>
      </c>
    </row>
    <row r="7441" spans="1:2" x14ac:dyDescent="0.25">
      <c r="A7441" s="21">
        <v>43410.958333333336</v>
      </c>
      <c r="B7441" s="12">
        <v>168</v>
      </c>
    </row>
    <row r="7442" spans="1:2" x14ac:dyDescent="0.25">
      <c r="A7442" s="21">
        <v>43411</v>
      </c>
      <c r="B7442" s="12">
        <v>163</v>
      </c>
    </row>
    <row r="7443" spans="1:2" x14ac:dyDescent="0.25">
      <c r="A7443" s="21">
        <v>43411.041666666664</v>
      </c>
      <c r="B7443" s="12">
        <v>154</v>
      </c>
    </row>
    <row r="7444" spans="1:2" x14ac:dyDescent="0.25">
      <c r="A7444" s="21">
        <v>43411.083333333336</v>
      </c>
      <c r="B7444" s="12">
        <v>142</v>
      </c>
    </row>
    <row r="7445" spans="1:2" x14ac:dyDescent="0.25">
      <c r="A7445" s="21">
        <v>43411.125</v>
      </c>
      <c r="B7445" s="12">
        <v>129</v>
      </c>
    </row>
    <row r="7446" spans="1:2" x14ac:dyDescent="0.25">
      <c r="A7446" s="21">
        <v>43411.166666666664</v>
      </c>
      <c r="B7446" s="12">
        <v>120</v>
      </c>
    </row>
    <row r="7447" spans="1:2" x14ac:dyDescent="0.25">
      <c r="A7447" s="21">
        <v>43411.208333333336</v>
      </c>
      <c r="B7447" s="12">
        <v>113</v>
      </c>
    </row>
    <row r="7448" spans="1:2" x14ac:dyDescent="0.25">
      <c r="A7448" s="21">
        <v>43411.25</v>
      </c>
      <c r="B7448" s="12">
        <v>111</v>
      </c>
    </row>
    <row r="7449" spans="1:2" x14ac:dyDescent="0.25">
      <c r="A7449" s="21">
        <v>43411.291666666664</v>
      </c>
      <c r="B7449" s="12">
        <v>110</v>
      </c>
    </row>
    <row r="7450" spans="1:2" x14ac:dyDescent="0.25">
      <c r="A7450" s="21">
        <v>43411.333333333336</v>
      </c>
      <c r="B7450" s="12">
        <v>111</v>
      </c>
    </row>
    <row r="7451" spans="1:2" x14ac:dyDescent="0.25">
      <c r="A7451" s="21">
        <v>43411.375</v>
      </c>
      <c r="B7451" s="12">
        <v>114</v>
      </c>
    </row>
    <row r="7452" spans="1:2" x14ac:dyDescent="0.25">
      <c r="A7452" s="21">
        <v>43411.416666666664</v>
      </c>
      <c r="B7452" s="12">
        <v>124</v>
      </c>
    </row>
    <row r="7453" spans="1:2" x14ac:dyDescent="0.25">
      <c r="A7453" s="21">
        <v>43411.458333333336</v>
      </c>
      <c r="B7453" s="12">
        <v>133</v>
      </c>
    </row>
    <row r="7454" spans="1:2" x14ac:dyDescent="0.25">
      <c r="A7454" s="21">
        <v>43411.5</v>
      </c>
      <c r="B7454" s="12">
        <v>143</v>
      </c>
    </row>
    <row r="7455" spans="1:2" x14ac:dyDescent="0.25">
      <c r="A7455" s="21">
        <v>43411.541666666664</v>
      </c>
      <c r="B7455" s="12">
        <v>151</v>
      </c>
    </row>
    <row r="7456" spans="1:2" x14ac:dyDescent="0.25">
      <c r="A7456" s="21">
        <v>43411.583333333336</v>
      </c>
      <c r="B7456" s="12">
        <v>153</v>
      </c>
    </row>
    <row r="7457" spans="1:2" x14ac:dyDescent="0.25">
      <c r="A7457" s="21">
        <v>43411.625</v>
      </c>
      <c r="B7457" s="12">
        <v>154</v>
      </c>
    </row>
    <row r="7458" spans="1:2" x14ac:dyDescent="0.25">
      <c r="A7458" s="21">
        <v>43411.666666666664</v>
      </c>
      <c r="B7458" s="12">
        <v>153</v>
      </c>
    </row>
    <row r="7459" spans="1:2" x14ac:dyDescent="0.25">
      <c r="A7459" s="21">
        <v>43411.708333333336</v>
      </c>
      <c r="B7459" s="12">
        <v>148</v>
      </c>
    </row>
    <row r="7460" spans="1:2" x14ac:dyDescent="0.25">
      <c r="A7460" s="21">
        <v>43411.75</v>
      </c>
      <c r="B7460" s="12">
        <v>146</v>
      </c>
    </row>
    <row r="7461" spans="1:2" x14ac:dyDescent="0.25">
      <c r="A7461" s="21">
        <v>43411.791666666664</v>
      </c>
      <c r="B7461" s="12">
        <v>148</v>
      </c>
    </row>
    <row r="7462" spans="1:2" x14ac:dyDescent="0.25">
      <c r="A7462" s="21">
        <v>43411.833333333336</v>
      </c>
      <c r="B7462" s="12">
        <v>160</v>
      </c>
    </row>
    <row r="7463" spans="1:2" x14ac:dyDescent="0.25">
      <c r="A7463" s="21">
        <v>43411.875</v>
      </c>
      <c r="B7463" s="12">
        <v>176</v>
      </c>
    </row>
    <row r="7464" spans="1:2" x14ac:dyDescent="0.25">
      <c r="A7464" s="21">
        <v>43411.916666666664</v>
      </c>
      <c r="B7464" s="12">
        <v>172</v>
      </c>
    </row>
    <row r="7465" spans="1:2" x14ac:dyDescent="0.25">
      <c r="A7465" s="21">
        <v>43411.958333333336</v>
      </c>
      <c r="B7465" s="12">
        <v>168</v>
      </c>
    </row>
    <row r="7466" spans="1:2" x14ac:dyDescent="0.25">
      <c r="A7466" s="21">
        <v>43412</v>
      </c>
      <c r="B7466" s="12">
        <v>164</v>
      </c>
    </row>
    <row r="7467" spans="1:2" x14ac:dyDescent="0.25">
      <c r="A7467" s="21">
        <v>43412.041666666664</v>
      </c>
      <c r="B7467" s="12">
        <v>157</v>
      </c>
    </row>
    <row r="7468" spans="1:2" x14ac:dyDescent="0.25">
      <c r="A7468" s="21">
        <v>43412.083333333336</v>
      </c>
      <c r="B7468" s="12">
        <v>147</v>
      </c>
    </row>
    <row r="7469" spans="1:2" x14ac:dyDescent="0.25">
      <c r="A7469" s="21">
        <v>43412.125</v>
      </c>
      <c r="B7469" s="12">
        <v>138</v>
      </c>
    </row>
    <row r="7470" spans="1:2" x14ac:dyDescent="0.25">
      <c r="A7470" s="21">
        <v>43412.166666666664</v>
      </c>
      <c r="B7470" s="12">
        <v>131</v>
      </c>
    </row>
    <row r="7471" spans="1:2" x14ac:dyDescent="0.25">
      <c r="A7471" s="21">
        <v>43412.208333333336</v>
      </c>
      <c r="B7471" s="12">
        <v>126</v>
      </c>
    </row>
    <row r="7472" spans="1:2" x14ac:dyDescent="0.25">
      <c r="A7472" s="21">
        <v>43412.25</v>
      </c>
      <c r="B7472" s="12">
        <v>124</v>
      </c>
    </row>
    <row r="7473" spans="1:2" x14ac:dyDescent="0.25">
      <c r="A7473" s="21">
        <v>43412.291666666664</v>
      </c>
      <c r="B7473" s="12">
        <v>123</v>
      </c>
    </row>
    <row r="7474" spans="1:2" x14ac:dyDescent="0.25">
      <c r="A7474" s="21">
        <v>43412.333333333336</v>
      </c>
      <c r="B7474" s="12">
        <v>124</v>
      </c>
    </row>
    <row r="7475" spans="1:2" x14ac:dyDescent="0.25">
      <c r="A7475" s="21">
        <v>43412.375</v>
      </c>
      <c r="B7475" s="12">
        <v>128</v>
      </c>
    </row>
    <row r="7476" spans="1:2" x14ac:dyDescent="0.25">
      <c r="A7476" s="21">
        <v>43412.416666666664</v>
      </c>
      <c r="B7476" s="12">
        <v>135</v>
      </c>
    </row>
    <row r="7477" spans="1:2" x14ac:dyDescent="0.25">
      <c r="A7477" s="21">
        <v>43412.458333333336</v>
      </c>
      <c r="B7477" s="12">
        <v>145</v>
      </c>
    </row>
    <row r="7478" spans="1:2" x14ac:dyDescent="0.25">
      <c r="A7478" s="21">
        <v>43412.5</v>
      </c>
      <c r="B7478" s="12">
        <v>158</v>
      </c>
    </row>
    <row r="7479" spans="1:2" x14ac:dyDescent="0.25">
      <c r="A7479" s="21">
        <v>43412.541666666664</v>
      </c>
      <c r="B7479" s="12">
        <v>166</v>
      </c>
    </row>
    <row r="7480" spans="1:2" x14ac:dyDescent="0.25">
      <c r="A7480" s="21">
        <v>43412.583333333336</v>
      </c>
      <c r="B7480" s="12">
        <v>169</v>
      </c>
    </row>
    <row r="7481" spans="1:2" x14ac:dyDescent="0.25">
      <c r="A7481" s="21">
        <v>43412.625</v>
      </c>
      <c r="B7481" s="12">
        <v>172</v>
      </c>
    </row>
    <row r="7482" spans="1:2" x14ac:dyDescent="0.25">
      <c r="A7482" s="21">
        <v>43412.666666666664</v>
      </c>
      <c r="B7482" s="12">
        <v>172</v>
      </c>
    </row>
    <row r="7483" spans="1:2" x14ac:dyDescent="0.25">
      <c r="A7483" s="21">
        <v>43412.708333333336</v>
      </c>
      <c r="B7483" s="12">
        <v>169</v>
      </c>
    </row>
    <row r="7484" spans="1:2" x14ac:dyDescent="0.25">
      <c r="A7484" s="21">
        <v>43412.75</v>
      </c>
      <c r="B7484" s="12">
        <v>166</v>
      </c>
    </row>
    <row r="7485" spans="1:2" x14ac:dyDescent="0.25">
      <c r="A7485" s="21">
        <v>43412.791666666664</v>
      </c>
      <c r="B7485" s="12">
        <v>167</v>
      </c>
    </row>
    <row r="7486" spans="1:2" x14ac:dyDescent="0.25">
      <c r="A7486" s="21">
        <v>43412.833333333336</v>
      </c>
      <c r="B7486" s="12">
        <v>181</v>
      </c>
    </row>
    <row r="7487" spans="1:2" x14ac:dyDescent="0.25">
      <c r="A7487" s="21">
        <v>43412.875</v>
      </c>
      <c r="B7487" s="12">
        <v>197</v>
      </c>
    </row>
    <row r="7488" spans="1:2" x14ac:dyDescent="0.25">
      <c r="A7488" s="21">
        <v>43412.916666666664</v>
      </c>
      <c r="B7488" s="12">
        <v>194</v>
      </c>
    </row>
    <row r="7489" spans="1:2" x14ac:dyDescent="0.25">
      <c r="A7489" s="21">
        <v>43412.958333333336</v>
      </c>
      <c r="B7489" s="12">
        <v>189</v>
      </c>
    </row>
    <row r="7490" spans="1:2" x14ac:dyDescent="0.25">
      <c r="A7490" s="21">
        <v>43413</v>
      </c>
      <c r="B7490" s="12">
        <v>184</v>
      </c>
    </row>
    <row r="7491" spans="1:2" x14ac:dyDescent="0.25">
      <c r="A7491" s="21">
        <v>43413.041666666664</v>
      </c>
      <c r="B7491" s="12">
        <v>172</v>
      </c>
    </row>
    <row r="7492" spans="1:2" x14ac:dyDescent="0.25">
      <c r="A7492" s="21">
        <v>43413.083333333336</v>
      </c>
      <c r="B7492" s="12">
        <v>157</v>
      </c>
    </row>
    <row r="7493" spans="1:2" x14ac:dyDescent="0.25">
      <c r="A7493" s="21">
        <v>43413.125</v>
      </c>
      <c r="B7493" s="12">
        <v>145</v>
      </c>
    </row>
    <row r="7494" spans="1:2" x14ac:dyDescent="0.25">
      <c r="A7494" s="21">
        <v>43413.166666666664</v>
      </c>
      <c r="B7494" s="12">
        <v>137</v>
      </c>
    </row>
    <row r="7495" spans="1:2" x14ac:dyDescent="0.25">
      <c r="A7495" s="21">
        <v>43413.208333333336</v>
      </c>
      <c r="B7495" s="12">
        <v>134</v>
      </c>
    </row>
    <row r="7496" spans="1:2" x14ac:dyDescent="0.25">
      <c r="A7496" s="21">
        <v>43413.25</v>
      </c>
      <c r="B7496" s="12">
        <v>132</v>
      </c>
    </row>
    <row r="7497" spans="1:2" x14ac:dyDescent="0.25">
      <c r="A7497" s="21">
        <v>43413.291666666664</v>
      </c>
      <c r="B7497" s="12">
        <v>132</v>
      </c>
    </row>
    <row r="7498" spans="1:2" x14ac:dyDescent="0.25">
      <c r="A7498" s="21">
        <v>43413.333333333336</v>
      </c>
      <c r="B7498" s="12">
        <v>131</v>
      </c>
    </row>
    <row r="7499" spans="1:2" x14ac:dyDescent="0.25">
      <c r="A7499" s="21">
        <v>43413.375</v>
      </c>
      <c r="B7499" s="12">
        <v>137</v>
      </c>
    </row>
    <row r="7500" spans="1:2" x14ac:dyDescent="0.25">
      <c r="A7500" s="21">
        <v>43413.416666666664</v>
      </c>
      <c r="B7500" s="12">
        <v>155</v>
      </c>
    </row>
    <row r="7501" spans="1:2" x14ac:dyDescent="0.25">
      <c r="A7501" s="21">
        <v>43413.458333333336</v>
      </c>
      <c r="B7501" s="12">
        <v>176</v>
      </c>
    </row>
    <row r="7502" spans="1:2" x14ac:dyDescent="0.25">
      <c r="A7502" s="21">
        <v>43413.5</v>
      </c>
      <c r="B7502" s="12">
        <v>182</v>
      </c>
    </row>
    <row r="7503" spans="1:2" x14ac:dyDescent="0.25">
      <c r="A7503" s="21">
        <v>43413.541666666664</v>
      </c>
      <c r="B7503" s="12">
        <v>180</v>
      </c>
    </row>
    <row r="7504" spans="1:2" x14ac:dyDescent="0.25">
      <c r="A7504" s="21">
        <v>43413.583333333336</v>
      </c>
      <c r="B7504" s="12">
        <v>175</v>
      </c>
    </row>
    <row r="7505" spans="1:2" x14ac:dyDescent="0.25">
      <c r="A7505" s="21">
        <v>43413.625</v>
      </c>
      <c r="B7505" s="12">
        <v>173</v>
      </c>
    </row>
    <row r="7506" spans="1:2" x14ac:dyDescent="0.25">
      <c r="A7506" s="21">
        <v>43413.666666666664</v>
      </c>
      <c r="B7506" s="12">
        <v>166</v>
      </c>
    </row>
    <row r="7507" spans="1:2" x14ac:dyDescent="0.25">
      <c r="A7507" s="21">
        <v>43413.708333333336</v>
      </c>
      <c r="B7507" s="12">
        <v>161</v>
      </c>
    </row>
    <row r="7508" spans="1:2" x14ac:dyDescent="0.25">
      <c r="A7508" s="21">
        <v>43413.75</v>
      </c>
      <c r="B7508" s="12">
        <v>156</v>
      </c>
    </row>
    <row r="7509" spans="1:2" x14ac:dyDescent="0.25">
      <c r="A7509" s="21">
        <v>43413.791666666664</v>
      </c>
      <c r="B7509" s="12">
        <v>159</v>
      </c>
    </row>
    <row r="7510" spans="1:2" x14ac:dyDescent="0.25">
      <c r="A7510" s="21">
        <v>43413.833333333336</v>
      </c>
      <c r="B7510" s="12">
        <v>173</v>
      </c>
    </row>
    <row r="7511" spans="1:2" x14ac:dyDescent="0.25">
      <c r="A7511" s="21">
        <v>43413.875</v>
      </c>
      <c r="B7511" s="12">
        <v>190</v>
      </c>
    </row>
    <row r="7512" spans="1:2" x14ac:dyDescent="0.25">
      <c r="A7512" s="21">
        <v>43413.916666666664</v>
      </c>
      <c r="B7512" s="12">
        <v>185</v>
      </c>
    </row>
    <row r="7513" spans="1:2" x14ac:dyDescent="0.25">
      <c r="A7513" s="21">
        <v>43413.958333333336</v>
      </c>
      <c r="B7513" s="12">
        <v>180</v>
      </c>
    </row>
    <row r="7514" spans="1:2" x14ac:dyDescent="0.25">
      <c r="A7514" s="21">
        <v>43414</v>
      </c>
      <c r="B7514" s="12">
        <v>173</v>
      </c>
    </row>
    <row r="7515" spans="1:2" x14ac:dyDescent="0.25">
      <c r="A7515" s="21">
        <v>43414.041666666664</v>
      </c>
      <c r="B7515" s="12">
        <v>162</v>
      </c>
    </row>
    <row r="7516" spans="1:2" x14ac:dyDescent="0.25">
      <c r="A7516" s="21">
        <v>43414.083333333336</v>
      </c>
      <c r="B7516" s="12">
        <v>148</v>
      </c>
    </row>
    <row r="7517" spans="1:2" x14ac:dyDescent="0.25">
      <c r="A7517" s="21">
        <v>43414.125</v>
      </c>
      <c r="B7517" s="12">
        <v>134</v>
      </c>
    </row>
    <row r="7518" spans="1:2" x14ac:dyDescent="0.25">
      <c r="A7518" s="21">
        <v>43414.166666666664</v>
      </c>
      <c r="B7518" s="12">
        <v>125</v>
      </c>
    </row>
    <row r="7519" spans="1:2" x14ac:dyDescent="0.25">
      <c r="A7519" s="21">
        <v>43414.208333333336</v>
      </c>
      <c r="B7519" s="12">
        <v>120</v>
      </c>
    </row>
    <row r="7520" spans="1:2" x14ac:dyDescent="0.25">
      <c r="A7520" s="21">
        <v>43414.25</v>
      </c>
      <c r="B7520" s="12">
        <v>118</v>
      </c>
    </row>
    <row r="7521" spans="1:2" x14ac:dyDescent="0.25">
      <c r="A7521" s="21">
        <v>43414.291666666664</v>
      </c>
      <c r="B7521" s="12">
        <v>118</v>
      </c>
    </row>
    <row r="7522" spans="1:2" x14ac:dyDescent="0.25">
      <c r="A7522" s="21">
        <v>43414.333333333336</v>
      </c>
      <c r="B7522" s="12">
        <v>120</v>
      </c>
    </row>
    <row r="7523" spans="1:2" x14ac:dyDescent="0.25">
      <c r="A7523" s="21">
        <v>43414.375</v>
      </c>
      <c r="B7523" s="12">
        <v>127</v>
      </c>
    </row>
    <row r="7524" spans="1:2" x14ac:dyDescent="0.25">
      <c r="A7524" s="21">
        <v>43414.416666666664</v>
      </c>
      <c r="B7524" s="12">
        <v>147</v>
      </c>
    </row>
    <row r="7525" spans="1:2" x14ac:dyDescent="0.25">
      <c r="A7525" s="21">
        <v>43414.458333333336</v>
      </c>
      <c r="B7525" s="12">
        <v>165</v>
      </c>
    </row>
    <row r="7526" spans="1:2" x14ac:dyDescent="0.25">
      <c r="A7526" s="21">
        <v>43414.5</v>
      </c>
      <c r="B7526" s="12">
        <v>166</v>
      </c>
    </row>
    <row r="7527" spans="1:2" x14ac:dyDescent="0.25">
      <c r="A7527" s="21">
        <v>43414.541666666664</v>
      </c>
      <c r="B7527" s="12">
        <v>163</v>
      </c>
    </row>
    <row r="7528" spans="1:2" x14ac:dyDescent="0.25">
      <c r="A7528" s="21">
        <v>43414.583333333336</v>
      </c>
      <c r="B7528" s="12">
        <v>159</v>
      </c>
    </row>
    <row r="7529" spans="1:2" x14ac:dyDescent="0.25">
      <c r="A7529" s="21">
        <v>43414.625</v>
      </c>
      <c r="B7529" s="12">
        <v>158</v>
      </c>
    </row>
    <row r="7530" spans="1:2" x14ac:dyDescent="0.25">
      <c r="A7530" s="21">
        <v>43414.666666666664</v>
      </c>
      <c r="B7530" s="12">
        <v>153</v>
      </c>
    </row>
    <row r="7531" spans="1:2" x14ac:dyDescent="0.25">
      <c r="A7531" s="21">
        <v>43414.708333333336</v>
      </c>
      <c r="B7531" s="12">
        <v>151</v>
      </c>
    </row>
    <row r="7532" spans="1:2" x14ac:dyDescent="0.25">
      <c r="A7532" s="21">
        <v>43414.75</v>
      </c>
      <c r="B7532" s="12">
        <v>151</v>
      </c>
    </row>
    <row r="7533" spans="1:2" x14ac:dyDescent="0.25">
      <c r="A7533" s="21">
        <v>43414.791666666664</v>
      </c>
      <c r="B7533" s="12">
        <v>154</v>
      </c>
    </row>
    <row r="7534" spans="1:2" x14ac:dyDescent="0.25">
      <c r="A7534" s="21">
        <v>43414.833333333336</v>
      </c>
      <c r="B7534" s="12">
        <v>165</v>
      </c>
    </row>
    <row r="7535" spans="1:2" x14ac:dyDescent="0.25">
      <c r="A7535" s="21">
        <v>43414.875</v>
      </c>
      <c r="B7535" s="12">
        <v>181</v>
      </c>
    </row>
    <row r="7536" spans="1:2" x14ac:dyDescent="0.25">
      <c r="A7536" s="21">
        <v>43414.916666666664</v>
      </c>
      <c r="B7536" s="12">
        <v>177</v>
      </c>
    </row>
    <row r="7537" spans="1:2" x14ac:dyDescent="0.25">
      <c r="A7537" s="21">
        <v>43414.958333333336</v>
      </c>
      <c r="B7537" s="12">
        <v>171</v>
      </c>
    </row>
    <row r="7538" spans="1:2" x14ac:dyDescent="0.25">
      <c r="A7538" s="21">
        <v>43415</v>
      </c>
      <c r="B7538" s="12">
        <v>165</v>
      </c>
    </row>
    <row r="7539" spans="1:2" x14ac:dyDescent="0.25">
      <c r="A7539" s="21">
        <v>43415.041666666664</v>
      </c>
      <c r="B7539" s="12">
        <v>157</v>
      </c>
    </row>
    <row r="7540" spans="1:2" x14ac:dyDescent="0.25">
      <c r="A7540" s="21">
        <v>43415.083333333336</v>
      </c>
      <c r="B7540" s="12">
        <v>146</v>
      </c>
    </row>
    <row r="7541" spans="1:2" x14ac:dyDescent="0.25">
      <c r="A7541" s="21">
        <v>43415.125</v>
      </c>
      <c r="B7541" s="12">
        <v>133</v>
      </c>
    </row>
    <row r="7542" spans="1:2" x14ac:dyDescent="0.25">
      <c r="A7542" s="21">
        <v>43415.166666666664</v>
      </c>
      <c r="B7542" s="12">
        <v>124</v>
      </c>
    </row>
    <row r="7543" spans="1:2" x14ac:dyDescent="0.25">
      <c r="A7543" s="21">
        <v>43415.208333333336</v>
      </c>
      <c r="B7543" s="12">
        <v>120</v>
      </c>
    </row>
    <row r="7544" spans="1:2" x14ac:dyDescent="0.25">
      <c r="A7544" s="21">
        <v>43415.25</v>
      </c>
      <c r="B7544" s="12">
        <v>118</v>
      </c>
    </row>
    <row r="7545" spans="1:2" x14ac:dyDescent="0.25">
      <c r="A7545" s="21">
        <v>43415.291666666664</v>
      </c>
      <c r="B7545" s="12">
        <v>119</v>
      </c>
    </row>
    <row r="7546" spans="1:2" x14ac:dyDescent="0.25">
      <c r="A7546" s="21">
        <v>43415.333333333336</v>
      </c>
      <c r="B7546" s="12">
        <v>120</v>
      </c>
    </row>
    <row r="7547" spans="1:2" x14ac:dyDescent="0.25">
      <c r="A7547" s="21">
        <v>43415.375</v>
      </c>
      <c r="B7547" s="12">
        <v>125</v>
      </c>
    </row>
    <row r="7548" spans="1:2" x14ac:dyDescent="0.25">
      <c r="A7548" s="21">
        <v>43415.416666666664</v>
      </c>
      <c r="B7548" s="12">
        <v>132</v>
      </c>
    </row>
    <row r="7549" spans="1:2" x14ac:dyDescent="0.25">
      <c r="A7549" s="21">
        <v>43415.458333333336</v>
      </c>
      <c r="B7549" s="12">
        <v>141</v>
      </c>
    </row>
    <row r="7550" spans="1:2" x14ac:dyDescent="0.25">
      <c r="A7550" s="21">
        <v>43415.5</v>
      </c>
      <c r="B7550" s="12">
        <v>153</v>
      </c>
    </row>
    <row r="7551" spans="1:2" x14ac:dyDescent="0.25">
      <c r="A7551" s="21">
        <v>43415.541666666664</v>
      </c>
      <c r="B7551" s="12">
        <v>158</v>
      </c>
    </row>
    <row r="7552" spans="1:2" x14ac:dyDescent="0.25">
      <c r="A7552" s="21">
        <v>43415.583333333336</v>
      </c>
      <c r="B7552" s="12">
        <v>157</v>
      </c>
    </row>
    <row r="7553" spans="1:2" x14ac:dyDescent="0.25">
      <c r="A7553" s="21">
        <v>43415.625</v>
      </c>
      <c r="B7553" s="12">
        <v>155</v>
      </c>
    </row>
    <row r="7554" spans="1:2" x14ac:dyDescent="0.25">
      <c r="A7554" s="21">
        <v>43415.666666666664</v>
      </c>
      <c r="B7554" s="12">
        <v>157</v>
      </c>
    </row>
    <row r="7555" spans="1:2" x14ac:dyDescent="0.25">
      <c r="A7555" s="21">
        <v>43415.708333333336</v>
      </c>
      <c r="B7555" s="12">
        <v>157</v>
      </c>
    </row>
    <row r="7556" spans="1:2" x14ac:dyDescent="0.25">
      <c r="A7556" s="21">
        <v>43415.75</v>
      </c>
      <c r="B7556" s="12">
        <v>158</v>
      </c>
    </row>
    <row r="7557" spans="1:2" x14ac:dyDescent="0.25">
      <c r="A7557" s="21">
        <v>43415.791666666664</v>
      </c>
      <c r="B7557" s="12">
        <v>162</v>
      </c>
    </row>
    <row r="7558" spans="1:2" x14ac:dyDescent="0.25">
      <c r="A7558" s="21">
        <v>43415.833333333336</v>
      </c>
      <c r="B7558" s="12">
        <v>178</v>
      </c>
    </row>
    <row r="7559" spans="1:2" x14ac:dyDescent="0.25">
      <c r="A7559" s="21">
        <v>43415.875</v>
      </c>
      <c r="B7559" s="12">
        <v>189</v>
      </c>
    </row>
    <row r="7560" spans="1:2" x14ac:dyDescent="0.25">
      <c r="A7560" s="21">
        <v>43415.916666666664</v>
      </c>
      <c r="B7560" s="12">
        <v>182</v>
      </c>
    </row>
    <row r="7561" spans="1:2" x14ac:dyDescent="0.25">
      <c r="A7561" s="21">
        <v>43415.958333333336</v>
      </c>
      <c r="B7561" s="12">
        <v>178</v>
      </c>
    </row>
    <row r="7562" spans="1:2" x14ac:dyDescent="0.25">
      <c r="A7562" s="21">
        <v>43416</v>
      </c>
      <c r="B7562" s="12">
        <v>171</v>
      </c>
    </row>
    <row r="7563" spans="1:2" x14ac:dyDescent="0.25">
      <c r="A7563" s="21">
        <v>43416.041666666664</v>
      </c>
      <c r="B7563" s="12">
        <v>161</v>
      </c>
    </row>
    <row r="7564" spans="1:2" x14ac:dyDescent="0.25">
      <c r="A7564" s="21">
        <v>43416.083333333336</v>
      </c>
      <c r="B7564" s="12">
        <v>146</v>
      </c>
    </row>
    <row r="7565" spans="1:2" x14ac:dyDescent="0.25">
      <c r="A7565" s="21">
        <v>43416.125</v>
      </c>
      <c r="B7565" s="12">
        <v>135</v>
      </c>
    </row>
    <row r="7566" spans="1:2" x14ac:dyDescent="0.25">
      <c r="A7566" s="21">
        <v>43416.166666666664</v>
      </c>
      <c r="B7566" s="12">
        <v>127</v>
      </c>
    </row>
    <row r="7567" spans="1:2" x14ac:dyDescent="0.25">
      <c r="A7567" s="21">
        <v>43416.208333333336</v>
      </c>
      <c r="B7567" s="12">
        <v>124</v>
      </c>
    </row>
    <row r="7568" spans="1:2" x14ac:dyDescent="0.25">
      <c r="A7568" s="21">
        <v>43416.25</v>
      </c>
      <c r="B7568" s="12">
        <v>122</v>
      </c>
    </row>
    <row r="7569" spans="1:2" x14ac:dyDescent="0.25">
      <c r="A7569" s="21">
        <v>43416.291666666664</v>
      </c>
      <c r="B7569" s="12">
        <v>122</v>
      </c>
    </row>
    <row r="7570" spans="1:2" x14ac:dyDescent="0.25">
      <c r="A7570" s="21">
        <v>43416.333333333336</v>
      </c>
      <c r="B7570" s="12">
        <v>125</v>
      </c>
    </row>
    <row r="7571" spans="1:2" x14ac:dyDescent="0.25">
      <c r="A7571" s="21">
        <v>43416.375</v>
      </c>
      <c r="B7571" s="12">
        <v>134</v>
      </c>
    </row>
    <row r="7572" spans="1:2" x14ac:dyDescent="0.25">
      <c r="A7572" s="21">
        <v>43416.416666666664</v>
      </c>
      <c r="B7572" s="12">
        <v>155</v>
      </c>
    </row>
    <row r="7573" spans="1:2" x14ac:dyDescent="0.25">
      <c r="A7573" s="21">
        <v>43416.458333333336</v>
      </c>
      <c r="B7573" s="12">
        <v>177</v>
      </c>
    </row>
    <row r="7574" spans="1:2" x14ac:dyDescent="0.25">
      <c r="A7574" s="21">
        <v>43416.5</v>
      </c>
      <c r="B7574" s="12">
        <v>180</v>
      </c>
    </row>
    <row r="7575" spans="1:2" x14ac:dyDescent="0.25">
      <c r="A7575" s="21">
        <v>43416.541666666664</v>
      </c>
      <c r="B7575" s="12">
        <v>177</v>
      </c>
    </row>
    <row r="7576" spans="1:2" x14ac:dyDescent="0.25">
      <c r="A7576" s="21">
        <v>43416.583333333336</v>
      </c>
      <c r="B7576" s="12">
        <v>173</v>
      </c>
    </row>
    <row r="7577" spans="1:2" x14ac:dyDescent="0.25">
      <c r="A7577" s="21">
        <v>43416.625</v>
      </c>
      <c r="B7577" s="12">
        <v>171</v>
      </c>
    </row>
    <row r="7578" spans="1:2" x14ac:dyDescent="0.25">
      <c r="A7578" s="21">
        <v>43416.666666666664</v>
      </c>
      <c r="B7578" s="12">
        <v>166</v>
      </c>
    </row>
    <row r="7579" spans="1:2" x14ac:dyDescent="0.25">
      <c r="A7579" s="21">
        <v>43416.708333333336</v>
      </c>
      <c r="B7579" s="12">
        <v>165</v>
      </c>
    </row>
    <row r="7580" spans="1:2" x14ac:dyDescent="0.25">
      <c r="A7580" s="21">
        <v>43416.75</v>
      </c>
      <c r="B7580" s="12">
        <v>165</v>
      </c>
    </row>
    <row r="7581" spans="1:2" x14ac:dyDescent="0.25">
      <c r="A7581" s="21">
        <v>43416.791666666664</v>
      </c>
      <c r="B7581" s="12">
        <v>166</v>
      </c>
    </row>
    <row r="7582" spans="1:2" x14ac:dyDescent="0.25">
      <c r="A7582" s="21">
        <v>43416.833333333336</v>
      </c>
      <c r="B7582" s="12">
        <v>180</v>
      </c>
    </row>
    <row r="7583" spans="1:2" x14ac:dyDescent="0.25">
      <c r="A7583" s="21">
        <v>43416.875</v>
      </c>
      <c r="B7583" s="12">
        <v>196</v>
      </c>
    </row>
    <row r="7584" spans="1:2" x14ac:dyDescent="0.25">
      <c r="A7584" s="21">
        <v>43416.916666666664</v>
      </c>
      <c r="B7584" s="12">
        <v>192</v>
      </c>
    </row>
    <row r="7585" spans="1:2" x14ac:dyDescent="0.25">
      <c r="A7585" s="21">
        <v>43416.958333333336</v>
      </c>
      <c r="B7585" s="12">
        <v>186</v>
      </c>
    </row>
    <row r="7586" spans="1:2" x14ac:dyDescent="0.25">
      <c r="A7586" s="21">
        <v>43417</v>
      </c>
      <c r="B7586" s="12">
        <v>179</v>
      </c>
    </row>
    <row r="7587" spans="1:2" x14ac:dyDescent="0.25">
      <c r="A7587" s="21">
        <v>43417.041666666664</v>
      </c>
      <c r="B7587" s="12">
        <v>167</v>
      </c>
    </row>
    <row r="7588" spans="1:2" x14ac:dyDescent="0.25">
      <c r="A7588" s="21">
        <v>43417.083333333336</v>
      </c>
      <c r="B7588" s="12">
        <v>152</v>
      </c>
    </row>
    <row r="7589" spans="1:2" x14ac:dyDescent="0.25">
      <c r="A7589" s="21">
        <v>43417.125</v>
      </c>
      <c r="B7589" s="12">
        <v>139</v>
      </c>
    </row>
    <row r="7590" spans="1:2" x14ac:dyDescent="0.25">
      <c r="A7590" s="21">
        <v>43417.166666666664</v>
      </c>
      <c r="B7590" s="12">
        <v>130</v>
      </c>
    </row>
    <row r="7591" spans="1:2" x14ac:dyDescent="0.25">
      <c r="A7591" s="21">
        <v>43417.208333333336</v>
      </c>
      <c r="B7591" s="12">
        <v>124</v>
      </c>
    </row>
    <row r="7592" spans="1:2" x14ac:dyDescent="0.25">
      <c r="A7592" s="21">
        <v>43417.25</v>
      </c>
      <c r="B7592" s="12">
        <v>122</v>
      </c>
    </row>
    <row r="7593" spans="1:2" x14ac:dyDescent="0.25">
      <c r="A7593" s="21">
        <v>43417.291666666664</v>
      </c>
      <c r="B7593" s="12">
        <v>122</v>
      </c>
    </row>
    <row r="7594" spans="1:2" x14ac:dyDescent="0.25">
      <c r="A7594" s="21">
        <v>43417.333333333336</v>
      </c>
      <c r="B7594" s="12">
        <v>124</v>
      </c>
    </row>
    <row r="7595" spans="1:2" x14ac:dyDescent="0.25">
      <c r="A7595" s="21">
        <v>43417.375</v>
      </c>
      <c r="B7595" s="12">
        <v>132</v>
      </c>
    </row>
    <row r="7596" spans="1:2" x14ac:dyDescent="0.25">
      <c r="A7596" s="21">
        <v>43417.416666666664</v>
      </c>
      <c r="B7596" s="12">
        <v>150</v>
      </c>
    </row>
    <row r="7597" spans="1:2" x14ac:dyDescent="0.25">
      <c r="A7597" s="21">
        <v>43417.458333333336</v>
      </c>
      <c r="B7597" s="12">
        <v>171</v>
      </c>
    </row>
    <row r="7598" spans="1:2" x14ac:dyDescent="0.25">
      <c r="A7598" s="21">
        <v>43417.5</v>
      </c>
      <c r="B7598" s="12">
        <v>177</v>
      </c>
    </row>
    <row r="7599" spans="1:2" x14ac:dyDescent="0.25">
      <c r="A7599" s="21">
        <v>43417.541666666664</v>
      </c>
      <c r="B7599" s="12">
        <v>179</v>
      </c>
    </row>
    <row r="7600" spans="1:2" x14ac:dyDescent="0.25">
      <c r="A7600" s="21">
        <v>43417.583333333336</v>
      </c>
      <c r="B7600" s="12">
        <v>178</v>
      </c>
    </row>
    <row r="7601" spans="1:2" x14ac:dyDescent="0.25">
      <c r="A7601" s="21">
        <v>43417.625</v>
      </c>
      <c r="B7601" s="12">
        <v>178</v>
      </c>
    </row>
    <row r="7602" spans="1:2" x14ac:dyDescent="0.25">
      <c r="A7602" s="21">
        <v>43417.666666666664</v>
      </c>
      <c r="B7602" s="12">
        <v>175</v>
      </c>
    </row>
    <row r="7603" spans="1:2" x14ac:dyDescent="0.25">
      <c r="A7603" s="21">
        <v>43417.708333333336</v>
      </c>
      <c r="B7603" s="12">
        <v>174</v>
      </c>
    </row>
    <row r="7604" spans="1:2" x14ac:dyDescent="0.25">
      <c r="A7604" s="21">
        <v>43417.75</v>
      </c>
      <c r="B7604" s="12">
        <v>172</v>
      </c>
    </row>
    <row r="7605" spans="1:2" x14ac:dyDescent="0.25">
      <c r="A7605" s="21">
        <v>43417.791666666664</v>
      </c>
      <c r="B7605" s="12">
        <v>172</v>
      </c>
    </row>
    <row r="7606" spans="1:2" x14ac:dyDescent="0.25">
      <c r="A7606" s="21">
        <v>43417.833333333336</v>
      </c>
      <c r="B7606" s="12">
        <v>177</v>
      </c>
    </row>
    <row r="7607" spans="1:2" x14ac:dyDescent="0.25">
      <c r="A7607" s="21">
        <v>43417.875</v>
      </c>
      <c r="B7607" s="12">
        <v>185</v>
      </c>
    </row>
    <row r="7608" spans="1:2" x14ac:dyDescent="0.25">
      <c r="A7608" s="21">
        <v>43417.916666666664</v>
      </c>
      <c r="B7608" s="12">
        <v>180</v>
      </c>
    </row>
    <row r="7609" spans="1:2" x14ac:dyDescent="0.25">
      <c r="A7609" s="21">
        <v>43417.958333333336</v>
      </c>
      <c r="B7609" s="12">
        <v>173</v>
      </c>
    </row>
    <row r="7610" spans="1:2" x14ac:dyDescent="0.25">
      <c r="A7610" s="21">
        <v>43418</v>
      </c>
      <c r="B7610" s="12">
        <v>166</v>
      </c>
    </row>
    <row r="7611" spans="1:2" x14ac:dyDescent="0.25">
      <c r="A7611" s="21">
        <v>43418.041666666664</v>
      </c>
      <c r="B7611" s="12">
        <v>158</v>
      </c>
    </row>
    <row r="7612" spans="1:2" x14ac:dyDescent="0.25">
      <c r="A7612" s="21">
        <v>43418.083333333336</v>
      </c>
      <c r="B7612" s="12">
        <v>146</v>
      </c>
    </row>
    <row r="7613" spans="1:2" x14ac:dyDescent="0.25">
      <c r="A7613" s="21">
        <v>43418.125</v>
      </c>
      <c r="B7613" s="12">
        <v>134</v>
      </c>
    </row>
    <row r="7614" spans="1:2" x14ac:dyDescent="0.25">
      <c r="A7614" s="21">
        <v>43418.166666666664</v>
      </c>
      <c r="B7614" s="12">
        <v>127</v>
      </c>
    </row>
    <row r="7615" spans="1:2" x14ac:dyDescent="0.25">
      <c r="A7615" s="21">
        <v>43418.208333333336</v>
      </c>
      <c r="B7615" s="12">
        <v>123</v>
      </c>
    </row>
    <row r="7616" spans="1:2" x14ac:dyDescent="0.25">
      <c r="A7616" s="21">
        <v>43418.25</v>
      </c>
      <c r="B7616" s="12">
        <v>121</v>
      </c>
    </row>
    <row r="7617" spans="1:2" x14ac:dyDescent="0.25">
      <c r="A7617" s="21">
        <v>43418.291666666664</v>
      </c>
      <c r="B7617" s="12">
        <v>117</v>
      </c>
    </row>
    <row r="7618" spans="1:2" x14ac:dyDescent="0.25">
      <c r="A7618" s="21">
        <v>43418.333333333336</v>
      </c>
      <c r="B7618" s="12">
        <v>118</v>
      </c>
    </row>
    <row r="7619" spans="1:2" x14ac:dyDescent="0.25">
      <c r="A7619" s="21">
        <v>43418.375</v>
      </c>
      <c r="B7619" s="12">
        <v>122</v>
      </c>
    </row>
    <row r="7620" spans="1:2" x14ac:dyDescent="0.25">
      <c r="A7620" s="21">
        <v>43418.416666666664</v>
      </c>
      <c r="B7620" s="12">
        <v>131</v>
      </c>
    </row>
    <row r="7621" spans="1:2" x14ac:dyDescent="0.25">
      <c r="A7621" s="21">
        <v>43418.458333333336</v>
      </c>
      <c r="B7621" s="12">
        <v>142</v>
      </c>
    </row>
    <row r="7622" spans="1:2" x14ac:dyDescent="0.25">
      <c r="A7622" s="21">
        <v>43418.5</v>
      </c>
      <c r="B7622" s="12">
        <v>156</v>
      </c>
    </row>
    <row r="7623" spans="1:2" x14ac:dyDescent="0.25">
      <c r="A7623" s="21">
        <v>43418.541666666664</v>
      </c>
      <c r="B7623" s="12">
        <v>163</v>
      </c>
    </row>
    <row r="7624" spans="1:2" x14ac:dyDescent="0.25">
      <c r="A7624" s="21">
        <v>43418.583333333336</v>
      </c>
      <c r="B7624" s="12">
        <v>163</v>
      </c>
    </row>
    <row r="7625" spans="1:2" x14ac:dyDescent="0.25">
      <c r="A7625" s="21">
        <v>43418.625</v>
      </c>
      <c r="B7625" s="12">
        <v>165</v>
      </c>
    </row>
    <row r="7626" spans="1:2" x14ac:dyDescent="0.25">
      <c r="A7626" s="21">
        <v>43418.666666666664</v>
      </c>
      <c r="B7626" s="12">
        <v>166</v>
      </c>
    </row>
    <row r="7627" spans="1:2" x14ac:dyDescent="0.25">
      <c r="A7627" s="21">
        <v>43418.708333333336</v>
      </c>
      <c r="B7627" s="12">
        <v>163</v>
      </c>
    </row>
    <row r="7628" spans="1:2" x14ac:dyDescent="0.25">
      <c r="A7628" s="21">
        <v>43418.75</v>
      </c>
      <c r="B7628" s="12">
        <v>162</v>
      </c>
    </row>
    <row r="7629" spans="1:2" x14ac:dyDescent="0.25">
      <c r="A7629" s="21">
        <v>43418.791666666664</v>
      </c>
      <c r="B7629" s="12">
        <v>166</v>
      </c>
    </row>
    <row r="7630" spans="1:2" x14ac:dyDescent="0.25">
      <c r="A7630" s="21">
        <v>43418.833333333336</v>
      </c>
      <c r="B7630" s="12">
        <v>179</v>
      </c>
    </row>
    <row r="7631" spans="1:2" x14ac:dyDescent="0.25">
      <c r="A7631" s="21">
        <v>43418.875</v>
      </c>
      <c r="B7631" s="12">
        <v>191</v>
      </c>
    </row>
    <row r="7632" spans="1:2" x14ac:dyDescent="0.25">
      <c r="A7632" s="21">
        <v>43418.916666666664</v>
      </c>
      <c r="B7632" s="12">
        <v>184</v>
      </c>
    </row>
    <row r="7633" spans="1:2" x14ac:dyDescent="0.25">
      <c r="A7633" s="21">
        <v>43418.958333333336</v>
      </c>
      <c r="B7633" s="12">
        <v>178</v>
      </c>
    </row>
    <row r="7634" spans="1:2" x14ac:dyDescent="0.25">
      <c r="A7634" s="21">
        <v>43419</v>
      </c>
      <c r="B7634" s="12">
        <v>172</v>
      </c>
    </row>
    <row r="7635" spans="1:2" x14ac:dyDescent="0.25">
      <c r="A7635" s="21">
        <v>43419.041666666664</v>
      </c>
      <c r="B7635" s="12">
        <v>166</v>
      </c>
    </row>
    <row r="7636" spans="1:2" x14ac:dyDescent="0.25">
      <c r="A7636" s="21">
        <v>43419.083333333336</v>
      </c>
      <c r="B7636" s="12">
        <v>156</v>
      </c>
    </row>
    <row r="7637" spans="1:2" x14ac:dyDescent="0.25">
      <c r="A7637" s="21">
        <v>43419.125</v>
      </c>
      <c r="B7637" s="12">
        <v>145</v>
      </c>
    </row>
    <row r="7638" spans="1:2" x14ac:dyDescent="0.25">
      <c r="A7638" s="21">
        <v>43419.166666666664</v>
      </c>
      <c r="B7638" s="12">
        <v>137</v>
      </c>
    </row>
    <row r="7639" spans="1:2" x14ac:dyDescent="0.25">
      <c r="A7639" s="21">
        <v>43419.208333333336</v>
      </c>
      <c r="B7639" s="12">
        <v>133</v>
      </c>
    </row>
    <row r="7640" spans="1:2" x14ac:dyDescent="0.25">
      <c r="A7640" s="21">
        <v>43419.25</v>
      </c>
      <c r="B7640" s="12">
        <v>133</v>
      </c>
    </row>
    <row r="7641" spans="1:2" x14ac:dyDescent="0.25">
      <c r="A7641" s="21">
        <v>43419.291666666664</v>
      </c>
      <c r="B7641" s="12">
        <v>131</v>
      </c>
    </row>
    <row r="7642" spans="1:2" x14ac:dyDescent="0.25">
      <c r="A7642" s="21">
        <v>43419.333333333336</v>
      </c>
      <c r="B7642" s="12">
        <v>132</v>
      </c>
    </row>
    <row r="7643" spans="1:2" x14ac:dyDescent="0.25">
      <c r="A7643" s="21">
        <v>43419.375</v>
      </c>
      <c r="B7643" s="12">
        <v>135</v>
      </c>
    </row>
    <row r="7644" spans="1:2" x14ac:dyDescent="0.25">
      <c r="A7644" s="21">
        <v>43419.416666666664</v>
      </c>
      <c r="B7644" s="12">
        <v>140</v>
      </c>
    </row>
    <row r="7645" spans="1:2" x14ac:dyDescent="0.25">
      <c r="A7645" s="21">
        <v>43419.458333333336</v>
      </c>
      <c r="B7645" s="12">
        <v>149</v>
      </c>
    </row>
    <row r="7646" spans="1:2" x14ac:dyDescent="0.25">
      <c r="A7646" s="21">
        <v>43419.5</v>
      </c>
      <c r="B7646" s="12">
        <v>160</v>
      </c>
    </row>
    <row r="7647" spans="1:2" x14ac:dyDescent="0.25">
      <c r="A7647" s="21">
        <v>43419.541666666664</v>
      </c>
      <c r="B7647" s="12">
        <v>170</v>
      </c>
    </row>
    <row r="7648" spans="1:2" x14ac:dyDescent="0.25">
      <c r="A7648" s="21">
        <v>43419.583333333336</v>
      </c>
      <c r="B7648" s="12">
        <v>172</v>
      </c>
    </row>
    <row r="7649" spans="1:2" x14ac:dyDescent="0.25">
      <c r="A7649" s="21">
        <v>43419.625</v>
      </c>
      <c r="B7649" s="12">
        <v>175</v>
      </c>
    </row>
    <row r="7650" spans="1:2" x14ac:dyDescent="0.25">
      <c r="A7650" s="21">
        <v>43419.666666666664</v>
      </c>
      <c r="B7650" s="12">
        <v>174</v>
      </c>
    </row>
    <row r="7651" spans="1:2" x14ac:dyDescent="0.25">
      <c r="A7651" s="21">
        <v>43419.708333333336</v>
      </c>
      <c r="B7651" s="12">
        <v>170</v>
      </c>
    </row>
    <row r="7652" spans="1:2" x14ac:dyDescent="0.25">
      <c r="A7652" s="21">
        <v>43419.75</v>
      </c>
      <c r="B7652" s="12">
        <v>171</v>
      </c>
    </row>
    <row r="7653" spans="1:2" x14ac:dyDescent="0.25">
      <c r="A7653" s="21">
        <v>43419.791666666664</v>
      </c>
      <c r="B7653" s="12">
        <v>174</v>
      </c>
    </row>
    <row r="7654" spans="1:2" x14ac:dyDescent="0.25">
      <c r="A7654" s="21">
        <v>43419.833333333336</v>
      </c>
      <c r="B7654" s="12">
        <v>189</v>
      </c>
    </row>
    <row r="7655" spans="1:2" x14ac:dyDescent="0.25">
      <c r="A7655" s="21">
        <v>43419.875</v>
      </c>
      <c r="B7655" s="12">
        <v>201</v>
      </c>
    </row>
    <row r="7656" spans="1:2" x14ac:dyDescent="0.25">
      <c r="A7656" s="21">
        <v>43419.916666666664</v>
      </c>
      <c r="B7656" s="12">
        <v>193</v>
      </c>
    </row>
    <row r="7657" spans="1:2" x14ac:dyDescent="0.25">
      <c r="A7657" s="21">
        <v>43419.958333333336</v>
      </c>
      <c r="B7657" s="12">
        <v>188</v>
      </c>
    </row>
    <row r="7658" spans="1:2" x14ac:dyDescent="0.25">
      <c r="A7658" s="21">
        <v>43420</v>
      </c>
      <c r="B7658" s="12">
        <v>181</v>
      </c>
    </row>
    <row r="7659" spans="1:2" x14ac:dyDescent="0.25">
      <c r="A7659" s="21">
        <v>43420.041666666664</v>
      </c>
      <c r="B7659" s="12">
        <v>171</v>
      </c>
    </row>
    <row r="7660" spans="1:2" x14ac:dyDescent="0.25">
      <c r="A7660" s="21">
        <v>43420.083333333336</v>
      </c>
      <c r="B7660" s="12">
        <v>157</v>
      </c>
    </row>
    <row r="7661" spans="1:2" x14ac:dyDescent="0.25">
      <c r="A7661" s="21">
        <v>43420.125</v>
      </c>
      <c r="B7661" s="12">
        <v>145</v>
      </c>
    </row>
    <row r="7662" spans="1:2" x14ac:dyDescent="0.25">
      <c r="A7662" s="21">
        <v>43420.166666666664</v>
      </c>
      <c r="B7662" s="12">
        <v>137</v>
      </c>
    </row>
    <row r="7663" spans="1:2" x14ac:dyDescent="0.25">
      <c r="A7663" s="21">
        <v>43420.208333333336</v>
      </c>
      <c r="B7663" s="12">
        <v>135</v>
      </c>
    </row>
    <row r="7664" spans="1:2" x14ac:dyDescent="0.25">
      <c r="A7664" s="21">
        <v>43420.25</v>
      </c>
      <c r="B7664" s="12">
        <v>132</v>
      </c>
    </row>
    <row r="7665" spans="1:2" x14ac:dyDescent="0.25">
      <c r="A7665" s="21">
        <v>43420.291666666664</v>
      </c>
      <c r="B7665" s="12">
        <v>133</v>
      </c>
    </row>
    <row r="7666" spans="1:2" x14ac:dyDescent="0.25">
      <c r="A7666" s="21">
        <v>43420.333333333336</v>
      </c>
      <c r="B7666" s="12">
        <v>135</v>
      </c>
    </row>
    <row r="7667" spans="1:2" x14ac:dyDescent="0.25">
      <c r="A7667" s="21">
        <v>43420.375</v>
      </c>
      <c r="B7667" s="12">
        <v>143</v>
      </c>
    </row>
    <row r="7668" spans="1:2" x14ac:dyDescent="0.25">
      <c r="A7668" s="21">
        <v>43420.416666666664</v>
      </c>
      <c r="B7668" s="12">
        <v>164</v>
      </c>
    </row>
    <row r="7669" spans="1:2" x14ac:dyDescent="0.25">
      <c r="A7669" s="21">
        <v>43420.458333333336</v>
      </c>
      <c r="B7669" s="12">
        <v>183</v>
      </c>
    </row>
    <row r="7670" spans="1:2" x14ac:dyDescent="0.25">
      <c r="A7670" s="21">
        <v>43420.5</v>
      </c>
      <c r="B7670" s="12">
        <v>187</v>
      </c>
    </row>
    <row r="7671" spans="1:2" x14ac:dyDescent="0.25">
      <c r="A7671" s="21">
        <v>43420.541666666664</v>
      </c>
      <c r="B7671" s="12">
        <v>185</v>
      </c>
    </row>
    <row r="7672" spans="1:2" x14ac:dyDescent="0.25">
      <c r="A7672" s="21">
        <v>43420.583333333336</v>
      </c>
      <c r="B7672" s="12">
        <v>182</v>
      </c>
    </row>
    <row r="7673" spans="1:2" x14ac:dyDescent="0.25">
      <c r="A7673" s="21">
        <v>43420.625</v>
      </c>
      <c r="B7673" s="12">
        <v>182</v>
      </c>
    </row>
    <row r="7674" spans="1:2" x14ac:dyDescent="0.25">
      <c r="A7674" s="21">
        <v>43420.666666666664</v>
      </c>
      <c r="B7674" s="12">
        <v>180</v>
      </c>
    </row>
    <row r="7675" spans="1:2" x14ac:dyDescent="0.25">
      <c r="A7675" s="21">
        <v>43420.708333333336</v>
      </c>
      <c r="B7675" s="12">
        <v>177</v>
      </c>
    </row>
    <row r="7676" spans="1:2" x14ac:dyDescent="0.25">
      <c r="A7676" s="21">
        <v>43420.75</v>
      </c>
      <c r="B7676" s="12">
        <v>177</v>
      </c>
    </row>
    <row r="7677" spans="1:2" x14ac:dyDescent="0.25">
      <c r="A7677" s="21">
        <v>43420.791666666664</v>
      </c>
      <c r="B7677" s="12">
        <v>185</v>
      </c>
    </row>
    <row r="7678" spans="1:2" x14ac:dyDescent="0.25">
      <c r="A7678" s="21">
        <v>43420.833333333336</v>
      </c>
      <c r="B7678" s="12">
        <v>203</v>
      </c>
    </row>
    <row r="7679" spans="1:2" x14ac:dyDescent="0.25">
      <c r="A7679" s="21">
        <v>43420.875</v>
      </c>
      <c r="B7679" s="12">
        <v>212</v>
      </c>
    </row>
    <row r="7680" spans="1:2" x14ac:dyDescent="0.25">
      <c r="A7680" s="21">
        <v>43420.916666666664</v>
      </c>
      <c r="B7680" s="12">
        <v>204</v>
      </c>
    </row>
    <row r="7681" spans="1:2" x14ac:dyDescent="0.25">
      <c r="A7681" s="21">
        <v>43420.958333333336</v>
      </c>
      <c r="B7681" s="12">
        <v>200</v>
      </c>
    </row>
    <row r="7682" spans="1:2" x14ac:dyDescent="0.25">
      <c r="A7682" s="21">
        <v>43421</v>
      </c>
      <c r="B7682" s="12">
        <v>191</v>
      </c>
    </row>
    <row r="7683" spans="1:2" x14ac:dyDescent="0.25">
      <c r="A7683" s="21">
        <v>43421.041666666664</v>
      </c>
      <c r="B7683" s="12">
        <v>180</v>
      </c>
    </row>
    <row r="7684" spans="1:2" x14ac:dyDescent="0.25">
      <c r="A7684" s="21">
        <v>43421.083333333336</v>
      </c>
      <c r="B7684" s="12">
        <v>164</v>
      </c>
    </row>
    <row r="7685" spans="1:2" x14ac:dyDescent="0.25">
      <c r="A7685" s="21">
        <v>43421.125</v>
      </c>
      <c r="B7685" s="12">
        <v>149</v>
      </c>
    </row>
    <row r="7686" spans="1:2" x14ac:dyDescent="0.25">
      <c r="A7686" s="21">
        <v>43421.166666666664</v>
      </c>
      <c r="B7686" s="12">
        <v>139</v>
      </c>
    </row>
    <row r="7687" spans="1:2" x14ac:dyDescent="0.25">
      <c r="A7687" s="21">
        <v>43421.208333333336</v>
      </c>
      <c r="B7687" s="12">
        <v>135</v>
      </c>
    </row>
    <row r="7688" spans="1:2" x14ac:dyDescent="0.25">
      <c r="A7688" s="21">
        <v>43421.25</v>
      </c>
      <c r="B7688" s="12">
        <v>133</v>
      </c>
    </row>
    <row r="7689" spans="1:2" x14ac:dyDescent="0.25">
      <c r="A7689" s="21">
        <v>43421.291666666664</v>
      </c>
      <c r="B7689" s="12">
        <v>135</v>
      </c>
    </row>
    <row r="7690" spans="1:2" x14ac:dyDescent="0.25">
      <c r="A7690" s="21">
        <v>43421.333333333336</v>
      </c>
      <c r="B7690" s="12">
        <v>139</v>
      </c>
    </row>
    <row r="7691" spans="1:2" x14ac:dyDescent="0.25">
      <c r="A7691" s="21">
        <v>43421.375</v>
      </c>
      <c r="B7691" s="12">
        <v>146</v>
      </c>
    </row>
    <row r="7692" spans="1:2" x14ac:dyDescent="0.25">
      <c r="A7692" s="21">
        <v>43421.416666666664</v>
      </c>
      <c r="B7692" s="12">
        <v>164</v>
      </c>
    </row>
    <row r="7693" spans="1:2" x14ac:dyDescent="0.25">
      <c r="A7693" s="21">
        <v>43421.458333333336</v>
      </c>
      <c r="B7693" s="12">
        <v>186</v>
      </c>
    </row>
    <row r="7694" spans="1:2" x14ac:dyDescent="0.25">
      <c r="A7694" s="21">
        <v>43421.5</v>
      </c>
      <c r="B7694" s="12">
        <v>190</v>
      </c>
    </row>
    <row r="7695" spans="1:2" x14ac:dyDescent="0.25">
      <c r="A7695" s="21">
        <v>43421.541666666664</v>
      </c>
      <c r="B7695" s="12">
        <v>189</v>
      </c>
    </row>
    <row r="7696" spans="1:2" x14ac:dyDescent="0.25">
      <c r="A7696" s="21">
        <v>43421.583333333336</v>
      </c>
      <c r="B7696" s="12">
        <v>187</v>
      </c>
    </row>
    <row r="7697" spans="1:2" x14ac:dyDescent="0.25">
      <c r="A7697" s="21">
        <v>43421.625</v>
      </c>
      <c r="B7697" s="12">
        <v>188</v>
      </c>
    </row>
    <row r="7698" spans="1:2" x14ac:dyDescent="0.25">
      <c r="A7698" s="21">
        <v>43421.666666666664</v>
      </c>
      <c r="B7698" s="12">
        <v>186</v>
      </c>
    </row>
    <row r="7699" spans="1:2" x14ac:dyDescent="0.25">
      <c r="A7699" s="21">
        <v>43421.708333333336</v>
      </c>
      <c r="B7699" s="12">
        <v>186</v>
      </c>
    </row>
    <row r="7700" spans="1:2" x14ac:dyDescent="0.25">
      <c r="A7700" s="21">
        <v>43421.75</v>
      </c>
      <c r="B7700" s="12">
        <v>185</v>
      </c>
    </row>
    <row r="7701" spans="1:2" x14ac:dyDescent="0.25">
      <c r="A7701" s="21">
        <v>43421.791666666664</v>
      </c>
      <c r="B7701" s="12">
        <v>191</v>
      </c>
    </row>
    <row r="7702" spans="1:2" x14ac:dyDescent="0.25">
      <c r="A7702" s="21">
        <v>43421.833333333336</v>
      </c>
      <c r="B7702" s="12">
        <v>206</v>
      </c>
    </row>
    <row r="7703" spans="1:2" x14ac:dyDescent="0.25">
      <c r="A7703" s="21">
        <v>43421.875</v>
      </c>
      <c r="B7703" s="12">
        <v>216</v>
      </c>
    </row>
    <row r="7704" spans="1:2" x14ac:dyDescent="0.25">
      <c r="A7704" s="21">
        <v>43421.916666666664</v>
      </c>
      <c r="B7704" s="12">
        <v>208</v>
      </c>
    </row>
    <row r="7705" spans="1:2" x14ac:dyDescent="0.25">
      <c r="A7705" s="21">
        <v>43421.958333333336</v>
      </c>
      <c r="B7705" s="12">
        <v>202</v>
      </c>
    </row>
    <row r="7706" spans="1:2" x14ac:dyDescent="0.25">
      <c r="A7706" s="21">
        <v>43422</v>
      </c>
      <c r="B7706" s="12">
        <v>195</v>
      </c>
    </row>
    <row r="7707" spans="1:2" x14ac:dyDescent="0.25">
      <c r="A7707" s="21">
        <v>43422.041666666664</v>
      </c>
      <c r="B7707" s="12">
        <v>183</v>
      </c>
    </row>
    <row r="7708" spans="1:2" x14ac:dyDescent="0.25">
      <c r="A7708" s="21">
        <v>43422.083333333336</v>
      </c>
      <c r="B7708" s="12">
        <v>167</v>
      </c>
    </row>
    <row r="7709" spans="1:2" x14ac:dyDescent="0.25">
      <c r="A7709" s="21">
        <v>43422.125</v>
      </c>
      <c r="B7709" s="12">
        <v>150</v>
      </c>
    </row>
    <row r="7710" spans="1:2" x14ac:dyDescent="0.25">
      <c r="A7710" s="21">
        <v>43422.166666666664</v>
      </c>
      <c r="B7710" s="12">
        <v>140</v>
      </c>
    </row>
    <row r="7711" spans="1:2" x14ac:dyDescent="0.25">
      <c r="A7711" s="21">
        <v>43422.208333333336</v>
      </c>
      <c r="B7711" s="12">
        <v>136</v>
      </c>
    </row>
    <row r="7712" spans="1:2" x14ac:dyDescent="0.25">
      <c r="A7712" s="21">
        <v>43422.25</v>
      </c>
      <c r="B7712" s="12">
        <v>134</v>
      </c>
    </row>
    <row r="7713" spans="1:2" x14ac:dyDescent="0.25">
      <c r="A7713" s="21">
        <v>43422.291666666664</v>
      </c>
      <c r="B7713" s="12">
        <v>134</v>
      </c>
    </row>
    <row r="7714" spans="1:2" x14ac:dyDescent="0.25">
      <c r="A7714" s="21">
        <v>43422.333333333336</v>
      </c>
      <c r="B7714" s="12">
        <v>137</v>
      </c>
    </row>
    <row r="7715" spans="1:2" x14ac:dyDescent="0.25">
      <c r="A7715" s="21">
        <v>43422.375</v>
      </c>
      <c r="B7715" s="12">
        <v>145</v>
      </c>
    </row>
    <row r="7716" spans="1:2" x14ac:dyDescent="0.25">
      <c r="A7716" s="21">
        <v>43422.416666666664</v>
      </c>
      <c r="B7716" s="12">
        <v>165</v>
      </c>
    </row>
    <row r="7717" spans="1:2" x14ac:dyDescent="0.25">
      <c r="A7717" s="21">
        <v>43422.458333333336</v>
      </c>
      <c r="B7717" s="12">
        <v>187</v>
      </c>
    </row>
    <row r="7718" spans="1:2" x14ac:dyDescent="0.25">
      <c r="A7718" s="21">
        <v>43422.5</v>
      </c>
      <c r="B7718" s="12">
        <v>191</v>
      </c>
    </row>
    <row r="7719" spans="1:2" x14ac:dyDescent="0.25">
      <c r="A7719" s="21">
        <v>43422.541666666664</v>
      </c>
      <c r="B7719" s="12">
        <v>193</v>
      </c>
    </row>
    <row r="7720" spans="1:2" x14ac:dyDescent="0.25">
      <c r="A7720" s="21">
        <v>43422.583333333336</v>
      </c>
      <c r="B7720" s="12">
        <v>193</v>
      </c>
    </row>
    <row r="7721" spans="1:2" x14ac:dyDescent="0.25">
      <c r="A7721" s="21">
        <v>43422.625</v>
      </c>
      <c r="B7721" s="12">
        <v>195</v>
      </c>
    </row>
    <row r="7722" spans="1:2" x14ac:dyDescent="0.25">
      <c r="A7722" s="21">
        <v>43422.666666666664</v>
      </c>
      <c r="B7722" s="12">
        <v>192</v>
      </c>
    </row>
    <row r="7723" spans="1:2" x14ac:dyDescent="0.25">
      <c r="A7723" s="21">
        <v>43422.708333333336</v>
      </c>
      <c r="B7723" s="12">
        <v>190</v>
      </c>
    </row>
    <row r="7724" spans="1:2" x14ac:dyDescent="0.25">
      <c r="A7724" s="21">
        <v>43422.75</v>
      </c>
      <c r="B7724" s="12">
        <v>188</v>
      </c>
    </row>
    <row r="7725" spans="1:2" x14ac:dyDescent="0.25">
      <c r="A7725" s="21">
        <v>43422.791666666664</v>
      </c>
      <c r="B7725" s="12">
        <v>193</v>
      </c>
    </row>
    <row r="7726" spans="1:2" x14ac:dyDescent="0.25">
      <c r="A7726" s="21">
        <v>43422.833333333336</v>
      </c>
      <c r="B7726" s="12">
        <v>207</v>
      </c>
    </row>
    <row r="7727" spans="1:2" x14ac:dyDescent="0.25">
      <c r="A7727" s="21">
        <v>43422.875</v>
      </c>
      <c r="B7727" s="12">
        <v>218</v>
      </c>
    </row>
    <row r="7728" spans="1:2" x14ac:dyDescent="0.25">
      <c r="A7728" s="21">
        <v>43422.916666666664</v>
      </c>
      <c r="B7728" s="12">
        <v>211</v>
      </c>
    </row>
    <row r="7729" spans="1:2" x14ac:dyDescent="0.25">
      <c r="A7729" s="21">
        <v>43422.958333333336</v>
      </c>
      <c r="B7729" s="12">
        <v>205</v>
      </c>
    </row>
    <row r="7730" spans="1:2" x14ac:dyDescent="0.25">
      <c r="A7730" s="21">
        <v>43423</v>
      </c>
      <c r="B7730" s="12">
        <v>198</v>
      </c>
    </row>
    <row r="7731" spans="1:2" x14ac:dyDescent="0.25">
      <c r="A7731" s="21">
        <v>43423.041666666664</v>
      </c>
      <c r="B7731" s="12">
        <v>186</v>
      </c>
    </row>
    <row r="7732" spans="1:2" x14ac:dyDescent="0.25">
      <c r="A7732" s="21">
        <v>43423.083333333336</v>
      </c>
      <c r="B7732" s="12">
        <v>169</v>
      </c>
    </row>
    <row r="7733" spans="1:2" x14ac:dyDescent="0.25">
      <c r="A7733" s="21">
        <v>43423.125</v>
      </c>
      <c r="B7733" s="12">
        <v>153</v>
      </c>
    </row>
    <row r="7734" spans="1:2" x14ac:dyDescent="0.25">
      <c r="A7734" s="21">
        <v>43423.166666666664</v>
      </c>
      <c r="B7734" s="12">
        <v>141</v>
      </c>
    </row>
    <row r="7735" spans="1:2" x14ac:dyDescent="0.25">
      <c r="A7735" s="21">
        <v>43423.208333333336</v>
      </c>
      <c r="B7735" s="12">
        <v>136</v>
      </c>
    </row>
    <row r="7736" spans="1:2" x14ac:dyDescent="0.25">
      <c r="A7736" s="21">
        <v>43423.25</v>
      </c>
      <c r="B7736" s="12">
        <v>135</v>
      </c>
    </row>
    <row r="7737" spans="1:2" x14ac:dyDescent="0.25">
      <c r="A7737" s="21">
        <v>43423.291666666664</v>
      </c>
      <c r="B7737" s="12">
        <v>134</v>
      </c>
    </row>
    <row r="7738" spans="1:2" x14ac:dyDescent="0.25">
      <c r="A7738" s="21">
        <v>43423.333333333336</v>
      </c>
      <c r="B7738" s="12">
        <v>136</v>
      </c>
    </row>
    <row r="7739" spans="1:2" x14ac:dyDescent="0.25">
      <c r="A7739" s="21">
        <v>43423.375</v>
      </c>
      <c r="B7739" s="12">
        <v>145</v>
      </c>
    </row>
    <row r="7740" spans="1:2" x14ac:dyDescent="0.25">
      <c r="A7740" s="21">
        <v>43423.416666666664</v>
      </c>
      <c r="B7740" s="12">
        <v>166</v>
      </c>
    </row>
    <row r="7741" spans="1:2" x14ac:dyDescent="0.25">
      <c r="A7741" s="21">
        <v>43423.458333333336</v>
      </c>
      <c r="B7741" s="12">
        <v>189</v>
      </c>
    </row>
    <row r="7742" spans="1:2" x14ac:dyDescent="0.25">
      <c r="A7742" s="21">
        <v>43423.5</v>
      </c>
      <c r="B7742" s="12">
        <v>190</v>
      </c>
    </row>
    <row r="7743" spans="1:2" x14ac:dyDescent="0.25">
      <c r="A7743" s="21">
        <v>43423.541666666664</v>
      </c>
      <c r="B7743" s="12">
        <v>189</v>
      </c>
    </row>
    <row r="7744" spans="1:2" x14ac:dyDescent="0.25">
      <c r="A7744" s="21">
        <v>43423.583333333336</v>
      </c>
      <c r="B7744" s="12">
        <v>186</v>
      </c>
    </row>
    <row r="7745" spans="1:2" x14ac:dyDescent="0.25">
      <c r="A7745" s="21">
        <v>43423.625</v>
      </c>
      <c r="B7745" s="12">
        <v>186</v>
      </c>
    </row>
    <row r="7746" spans="1:2" x14ac:dyDescent="0.25">
      <c r="A7746" s="21">
        <v>43423.666666666664</v>
      </c>
      <c r="B7746" s="12">
        <v>180</v>
      </c>
    </row>
    <row r="7747" spans="1:2" x14ac:dyDescent="0.25">
      <c r="A7747" s="21">
        <v>43423.708333333336</v>
      </c>
      <c r="B7747" s="12">
        <v>177</v>
      </c>
    </row>
    <row r="7748" spans="1:2" x14ac:dyDescent="0.25">
      <c r="A7748" s="21">
        <v>43423.75</v>
      </c>
      <c r="B7748" s="12">
        <v>178</v>
      </c>
    </row>
    <row r="7749" spans="1:2" x14ac:dyDescent="0.25">
      <c r="A7749" s="21">
        <v>43423.791666666664</v>
      </c>
      <c r="B7749" s="12">
        <v>182</v>
      </c>
    </row>
    <row r="7750" spans="1:2" x14ac:dyDescent="0.25">
      <c r="A7750" s="21">
        <v>43423.833333333336</v>
      </c>
      <c r="B7750" s="12">
        <v>196</v>
      </c>
    </row>
    <row r="7751" spans="1:2" x14ac:dyDescent="0.25">
      <c r="A7751" s="21">
        <v>43423.875</v>
      </c>
      <c r="B7751" s="12">
        <v>208</v>
      </c>
    </row>
    <row r="7752" spans="1:2" x14ac:dyDescent="0.25">
      <c r="A7752" s="21">
        <v>43423.916666666664</v>
      </c>
      <c r="B7752" s="12">
        <v>201</v>
      </c>
    </row>
    <row r="7753" spans="1:2" x14ac:dyDescent="0.25">
      <c r="A7753" s="21">
        <v>43423.958333333336</v>
      </c>
      <c r="B7753" s="12">
        <v>195</v>
      </c>
    </row>
    <row r="7754" spans="1:2" x14ac:dyDescent="0.25">
      <c r="A7754" s="21">
        <v>43424</v>
      </c>
      <c r="B7754" s="12">
        <v>190</v>
      </c>
    </row>
    <row r="7755" spans="1:2" x14ac:dyDescent="0.25">
      <c r="A7755" s="21">
        <v>43424.041666666664</v>
      </c>
      <c r="B7755" s="12">
        <v>179</v>
      </c>
    </row>
    <row r="7756" spans="1:2" x14ac:dyDescent="0.25">
      <c r="A7756" s="21">
        <v>43424.083333333336</v>
      </c>
      <c r="B7756" s="12">
        <v>163</v>
      </c>
    </row>
    <row r="7757" spans="1:2" x14ac:dyDescent="0.25">
      <c r="A7757" s="21">
        <v>43424.125</v>
      </c>
      <c r="B7757" s="12">
        <v>148</v>
      </c>
    </row>
    <row r="7758" spans="1:2" x14ac:dyDescent="0.25">
      <c r="A7758" s="21">
        <v>43424.166666666664</v>
      </c>
      <c r="B7758" s="12">
        <v>137</v>
      </c>
    </row>
    <row r="7759" spans="1:2" x14ac:dyDescent="0.25">
      <c r="A7759" s="21">
        <v>43424.208333333336</v>
      </c>
      <c r="B7759" s="12">
        <v>132</v>
      </c>
    </row>
    <row r="7760" spans="1:2" x14ac:dyDescent="0.25">
      <c r="A7760" s="21">
        <v>43424.25</v>
      </c>
      <c r="B7760" s="12">
        <v>129</v>
      </c>
    </row>
    <row r="7761" spans="1:2" x14ac:dyDescent="0.25">
      <c r="A7761" s="21">
        <v>43424.291666666664</v>
      </c>
      <c r="B7761" s="12">
        <v>128</v>
      </c>
    </row>
    <row r="7762" spans="1:2" x14ac:dyDescent="0.25">
      <c r="A7762" s="21">
        <v>43424.333333333336</v>
      </c>
      <c r="B7762" s="12">
        <v>130</v>
      </c>
    </row>
    <row r="7763" spans="1:2" x14ac:dyDescent="0.25">
      <c r="A7763" s="21">
        <v>43424.375</v>
      </c>
      <c r="B7763" s="12">
        <v>137</v>
      </c>
    </row>
    <row r="7764" spans="1:2" x14ac:dyDescent="0.25">
      <c r="A7764" s="21">
        <v>43424.416666666664</v>
      </c>
      <c r="B7764" s="12">
        <v>155</v>
      </c>
    </row>
    <row r="7765" spans="1:2" x14ac:dyDescent="0.25">
      <c r="A7765" s="21">
        <v>43424.458333333336</v>
      </c>
      <c r="B7765" s="12">
        <v>176</v>
      </c>
    </row>
    <row r="7766" spans="1:2" x14ac:dyDescent="0.25">
      <c r="A7766" s="21">
        <v>43424.5</v>
      </c>
      <c r="B7766" s="12">
        <v>185</v>
      </c>
    </row>
    <row r="7767" spans="1:2" x14ac:dyDescent="0.25">
      <c r="A7767" s="21">
        <v>43424.541666666664</v>
      </c>
      <c r="B7767" s="12">
        <v>189</v>
      </c>
    </row>
    <row r="7768" spans="1:2" x14ac:dyDescent="0.25">
      <c r="A7768" s="21">
        <v>43424.583333333336</v>
      </c>
      <c r="B7768" s="12">
        <v>188</v>
      </c>
    </row>
    <row r="7769" spans="1:2" x14ac:dyDescent="0.25">
      <c r="A7769" s="21">
        <v>43424.625</v>
      </c>
      <c r="B7769" s="12">
        <v>189</v>
      </c>
    </row>
    <row r="7770" spans="1:2" x14ac:dyDescent="0.25">
      <c r="A7770" s="21">
        <v>43424.666666666664</v>
      </c>
      <c r="B7770" s="12">
        <v>187</v>
      </c>
    </row>
    <row r="7771" spans="1:2" x14ac:dyDescent="0.25">
      <c r="A7771" s="21">
        <v>43424.708333333336</v>
      </c>
      <c r="B7771" s="12">
        <v>184</v>
      </c>
    </row>
    <row r="7772" spans="1:2" x14ac:dyDescent="0.25">
      <c r="A7772" s="21">
        <v>43424.75</v>
      </c>
      <c r="B7772" s="12">
        <v>183</v>
      </c>
    </row>
    <row r="7773" spans="1:2" x14ac:dyDescent="0.25">
      <c r="A7773" s="21">
        <v>43424.791666666664</v>
      </c>
      <c r="B7773" s="12">
        <v>186</v>
      </c>
    </row>
    <row r="7774" spans="1:2" x14ac:dyDescent="0.25">
      <c r="A7774" s="21">
        <v>43424.833333333336</v>
      </c>
      <c r="B7774" s="12">
        <v>195</v>
      </c>
    </row>
    <row r="7775" spans="1:2" x14ac:dyDescent="0.25">
      <c r="A7775" s="21">
        <v>43424.875</v>
      </c>
      <c r="B7775" s="12">
        <v>200</v>
      </c>
    </row>
    <row r="7776" spans="1:2" x14ac:dyDescent="0.25">
      <c r="A7776" s="21">
        <v>43424.916666666664</v>
      </c>
      <c r="B7776" s="12">
        <v>195</v>
      </c>
    </row>
    <row r="7777" spans="1:2" x14ac:dyDescent="0.25">
      <c r="A7777" s="21">
        <v>43424.958333333336</v>
      </c>
      <c r="B7777" s="12">
        <v>189</v>
      </c>
    </row>
    <row r="7778" spans="1:2" x14ac:dyDescent="0.25">
      <c r="A7778" s="21">
        <v>43425</v>
      </c>
      <c r="B7778" s="12">
        <v>182</v>
      </c>
    </row>
    <row r="7779" spans="1:2" x14ac:dyDescent="0.25">
      <c r="A7779" s="21">
        <v>43425.041666666664</v>
      </c>
      <c r="B7779" s="12">
        <v>173</v>
      </c>
    </row>
    <row r="7780" spans="1:2" x14ac:dyDescent="0.25">
      <c r="A7780" s="21">
        <v>43425.083333333336</v>
      </c>
      <c r="B7780" s="12">
        <v>162</v>
      </c>
    </row>
    <row r="7781" spans="1:2" x14ac:dyDescent="0.25">
      <c r="A7781" s="21">
        <v>43425.125</v>
      </c>
      <c r="B7781" s="12">
        <v>151</v>
      </c>
    </row>
    <row r="7782" spans="1:2" x14ac:dyDescent="0.25">
      <c r="A7782" s="21">
        <v>43425.166666666664</v>
      </c>
      <c r="B7782" s="12">
        <v>140</v>
      </c>
    </row>
    <row r="7783" spans="1:2" x14ac:dyDescent="0.25">
      <c r="A7783" s="21">
        <v>43425.208333333336</v>
      </c>
      <c r="B7783" s="12">
        <v>135</v>
      </c>
    </row>
    <row r="7784" spans="1:2" x14ac:dyDescent="0.25">
      <c r="A7784" s="21">
        <v>43425.25</v>
      </c>
      <c r="B7784" s="12">
        <v>132</v>
      </c>
    </row>
    <row r="7785" spans="1:2" x14ac:dyDescent="0.25">
      <c r="A7785" s="21">
        <v>43425.291666666664</v>
      </c>
      <c r="B7785" s="12">
        <v>126</v>
      </c>
    </row>
    <row r="7786" spans="1:2" x14ac:dyDescent="0.25">
      <c r="A7786" s="21">
        <v>43425.333333333336</v>
      </c>
      <c r="B7786" s="12">
        <v>127</v>
      </c>
    </row>
    <row r="7787" spans="1:2" x14ac:dyDescent="0.25">
      <c r="A7787" s="21">
        <v>43425.375</v>
      </c>
      <c r="B7787" s="12">
        <v>130</v>
      </c>
    </row>
    <row r="7788" spans="1:2" x14ac:dyDescent="0.25">
      <c r="A7788" s="21">
        <v>43425.416666666664</v>
      </c>
      <c r="B7788" s="12">
        <v>137</v>
      </c>
    </row>
    <row r="7789" spans="1:2" x14ac:dyDescent="0.25">
      <c r="A7789" s="21">
        <v>43425.458333333336</v>
      </c>
      <c r="B7789" s="12">
        <v>149</v>
      </c>
    </row>
    <row r="7790" spans="1:2" x14ac:dyDescent="0.25">
      <c r="A7790" s="21">
        <v>43425.5</v>
      </c>
      <c r="B7790" s="12">
        <v>161</v>
      </c>
    </row>
    <row r="7791" spans="1:2" x14ac:dyDescent="0.25">
      <c r="A7791" s="21">
        <v>43425.541666666664</v>
      </c>
      <c r="B7791" s="12">
        <v>169</v>
      </c>
    </row>
    <row r="7792" spans="1:2" x14ac:dyDescent="0.25">
      <c r="A7792" s="21">
        <v>43425.583333333336</v>
      </c>
      <c r="B7792" s="12">
        <v>172</v>
      </c>
    </row>
    <row r="7793" spans="1:2" x14ac:dyDescent="0.25">
      <c r="A7793" s="21">
        <v>43425.625</v>
      </c>
      <c r="B7793" s="12">
        <v>174</v>
      </c>
    </row>
    <row r="7794" spans="1:2" x14ac:dyDescent="0.25">
      <c r="A7794" s="21">
        <v>43425.666666666664</v>
      </c>
      <c r="B7794" s="12">
        <v>170</v>
      </c>
    </row>
    <row r="7795" spans="1:2" x14ac:dyDescent="0.25">
      <c r="A7795" s="21">
        <v>43425.708333333336</v>
      </c>
      <c r="B7795" s="12">
        <v>166</v>
      </c>
    </row>
    <row r="7796" spans="1:2" x14ac:dyDescent="0.25">
      <c r="A7796" s="21">
        <v>43425.75</v>
      </c>
      <c r="B7796" s="12">
        <v>166</v>
      </c>
    </row>
    <row r="7797" spans="1:2" x14ac:dyDescent="0.25">
      <c r="A7797" s="21">
        <v>43425.791666666664</v>
      </c>
      <c r="B7797" s="12">
        <v>168</v>
      </c>
    </row>
    <row r="7798" spans="1:2" x14ac:dyDescent="0.25">
      <c r="A7798" s="21">
        <v>43425.833333333336</v>
      </c>
      <c r="B7798" s="12">
        <v>181</v>
      </c>
    </row>
    <row r="7799" spans="1:2" x14ac:dyDescent="0.25">
      <c r="A7799" s="21">
        <v>43425.875</v>
      </c>
      <c r="B7799" s="12">
        <v>193</v>
      </c>
    </row>
    <row r="7800" spans="1:2" x14ac:dyDescent="0.25">
      <c r="A7800" s="21">
        <v>43425.916666666664</v>
      </c>
      <c r="B7800" s="12">
        <v>186</v>
      </c>
    </row>
    <row r="7801" spans="1:2" x14ac:dyDescent="0.25">
      <c r="A7801" s="21">
        <v>43425.958333333336</v>
      </c>
      <c r="B7801" s="12">
        <v>177</v>
      </c>
    </row>
    <row r="7802" spans="1:2" x14ac:dyDescent="0.25">
      <c r="A7802" s="21">
        <v>43426</v>
      </c>
      <c r="B7802" s="12">
        <v>170</v>
      </c>
    </row>
    <row r="7803" spans="1:2" x14ac:dyDescent="0.25">
      <c r="A7803" s="21">
        <v>43426.041666666664</v>
      </c>
      <c r="B7803" s="12">
        <v>160</v>
      </c>
    </row>
    <row r="7804" spans="1:2" x14ac:dyDescent="0.25">
      <c r="A7804" s="21">
        <v>43426.083333333336</v>
      </c>
      <c r="B7804" s="12">
        <v>150</v>
      </c>
    </row>
    <row r="7805" spans="1:2" x14ac:dyDescent="0.25">
      <c r="A7805" s="21">
        <v>43426.125</v>
      </c>
      <c r="B7805" s="12">
        <v>139</v>
      </c>
    </row>
    <row r="7806" spans="1:2" x14ac:dyDescent="0.25">
      <c r="A7806" s="21">
        <v>43426.166666666664</v>
      </c>
      <c r="B7806" s="12">
        <v>131</v>
      </c>
    </row>
    <row r="7807" spans="1:2" x14ac:dyDescent="0.25">
      <c r="A7807" s="21">
        <v>43426.208333333336</v>
      </c>
      <c r="B7807" s="12">
        <v>126</v>
      </c>
    </row>
    <row r="7808" spans="1:2" x14ac:dyDescent="0.25">
      <c r="A7808" s="21">
        <v>43426.25</v>
      </c>
      <c r="B7808" s="12">
        <v>122</v>
      </c>
    </row>
    <row r="7809" spans="1:2" x14ac:dyDescent="0.25">
      <c r="A7809" s="21">
        <v>43426.291666666664</v>
      </c>
      <c r="B7809" s="12">
        <v>122</v>
      </c>
    </row>
    <row r="7810" spans="1:2" x14ac:dyDescent="0.25">
      <c r="A7810" s="21">
        <v>43426.333333333336</v>
      </c>
      <c r="B7810" s="12">
        <v>125</v>
      </c>
    </row>
    <row r="7811" spans="1:2" x14ac:dyDescent="0.25">
      <c r="A7811" s="21">
        <v>43426.375</v>
      </c>
      <c r="B7811" s="12">
        <v>129</v>
      </c>
    </row>
    <row r="7812" spans="1:2" x14ac:dyDescent="0.25">
      <c r="A7812" s="21">
        <v>43426.416666666664</v>
      </c>
      <c r="B7812" s="12">
        <v>135</v>
      </c>
    </row>
    <row r="7813" spans="1:2" x14ac:dyDescent="0.25">
      <c r="A7813" s="21">
        <v>43426.458333333336</v>
      </c>
      <c r="B7813" s="12">
        <v>144</v>
      </c>
    </row>
    <row r="7814" spans="1:2" x14ac:dyDescent="0.25">
      <c r="A7814" s="21">
        <v>43426.5</v>
      </c>
      <c r="B7814" s="12">
        <v>153</v>
      </c>
    </row>
    <row r="7815" spans="1:2" x14ac:dyDescent="0.25">
      <c r="A7815" s="21">
        <v>43426.541666666664</v>
      </c>
      <c r="B7815" s="12">
        <v>163</v>
      </c>
    </row>
    <row r="7816" spans="1:2" x14ac:dyDescent="0.25">
      <c r="A7816" s="21">
        <v>43426.583333333336</v>
      </c>
      <c r="B7816" s="12">
        <v>168</v>
      </c>
    </row>
    <row r="7817" spans="1:2" x14ac:dyDescent="0.25">
      <c r="A7817" s="21">
        <v>43426.625</v>
      </c>
      <c r="B7817" s="12">
        <v>170</v>
      </c>
    </row>
    <row r="7818" spans="1:2" x14ac:dyDescent="0.25">
      <c r="A7818" s="21">
        <v>43426.666666666664</v>
      </c>
      <c r="B7818" s="12">
        <v>170</v>
      </c>
    </row>
    <row r="7819" spans="1:2" x14ac:dyDescent="0.25">
      <c r="A7819" s="21">
        <v>43426.708333333336</v>
      </c>
      <c r="B7819" s="12">
        <v>167</v>
      </c>
    </row>
    <row r="7820" spans="1:2" x14ac:dyDescent="0.25">
      <c r="A7820" s="21">
        <v>43426.75</v>
      </c>
      <c r="B7820" s="12">
        <v>164</v>
      </c>
    </row>
    <row r="7821" spans="1:2" x14ac:dyDescent="0.25">
      <c r="A7821" s="21">
        <v>43426.791666666664</v>
      </c>
      <c r="B7821" s="12">
        <v>165</v>
      </c>
    </row>
    <row r="7822" spans="1:2" x14ac:dyDescent="0.25">
      <c r="A7822" s="21">
        <v>43426.833333333336</v>
      </c>
      <c r="B7822" s="12">
        <v>179</v>
      </c>
    </row>
    <row r="7823" spans="1:2" x14ac:dyDescent="0.25">
      <c r="A7823" s="21">
        <v>43426.875</v>
      </c>
      <c r="B7823" s="12">
        <v>187</v>
      </c>
    </row>
    <row r="7824" spans="1:2" x14ac:dyDescent="0.25">
      <c r="A7824" s="21">
        <v>43426.916666666664</v>
      </c>
      <c r="B7824" s="12">
        <v>181</v>
      </c>
    </row>
    <row r="7825" spans="1:2" x14ac:dyDescent="0.25">
      <c r="A7825" s="21">
        <v>43426.958333333336</v>
      </c>
      <c r="B7825" s="12">
        <v>176</v>
      </c>
    </row>
    <row r="7826" spans="1:2" x14ac:dyDescent="0.25">
      <c r="A7826" s="21">
        <v>43427</v>
      </c>
      <c r="B7826" s="12">
        <v>170</v>
      </c>
    </row>
    <row r="7827" spans="1:2" x14ac:dyDescent="0.25">
      <c r="A7827" s="21">
        <v>43427.041666666664</v>
      </c>
      <c r="B7827" s="12">
        <v>159</v>
      </c>
    </row>
    <row r="7828" spans="1:2" x14ac:dyDescent="0.25">
      <c r="A7828" s="21">
        <v>43427.083333333336</v>
      </c>
      <c r="B7828" s="12">
        <v>147</v>
      </c>
    </row>
    <row r="7829" spans="1:2" x14ac:dyDescent="0.25">
      <c r="A7829" s="21">
        <v>43427.125</v>
      </c>
      <c r="B7829" s="12">
        <v>132</v>
      </c>
    </row>
    <row r="7830" spans="1:2" x14ac:dyDescent="0.25">
      <c r="A7830" s="21">
        <v>43427.166666666664</v>
      </c>
      <c r="B7830" s="12">
        <v>122</v>
      </c>
    </row>
    <row r="7831" spans="1:2" x14ac:dyDescent="0.25">
      <c r="A7831" s="21">
        <v>43427.208333333336</v>
      </c>
      <c r="B7831" s="12">
        <v>118</v>
      </c>
    </row>
    <row r="7832" spans="1:2" x14ac:dyDescent="0.25">
      <c r="A7832" s="21">
        <v>43427.25</v>
      </c>
      <c r="B7832" s="12">
        <v>117</v>
      </c>
    </row>
    <row r="7833" spans="1:2" x14ac:dyDescent="0.25">
      <c r="A7833" s="21">
        <v>43427.291666666664</v>
      </c>
      <c r="B7833" s="12">
        <v>117</v>
      </c>
    </row>
    <row r="7834" spans="1:2" x14ac:dyDescent="0.25">
      <c r="A7834" s="21">
        <v>43427.333333333336</v>
      </c>
      <c r="B7834" s="12">
        <v>119</v>
      </c>
    </row>
    <row r="7835" spans="1:2" x14ac:dyDescent="0.25">
      <c r="A7835" s="21">
        <v>43427.375</v>
      </c>
      <c r="B7835" s="12">
        <v>126</v>
      </c>
    </row>
    <row r="7836" spans="1:2" x14ac:dyDescent="0.25">
      <c r="A7836" s="21">
        <v>43427.416666666664</v>
      </c>
      <c r="B7836" s="12">
        <v>143</v>
      </c>
    </row>
    <row r="7837" spans="1:2" x14ac:dyDescent="0.25">
      <c r="A7837" s="21">
        <v>43427.458333333336</v>
      </c>
      <c r="B7837" s="12">
        <v>167</v>
      </c>
    </row>
    <row r="7838" spans="1:2" x14ac:dyDescent="0.25">
      <c r="A7838" s="21">
        <v>43427.5</v>
      </c>
      <c r="B7838" s="12">
        <v>174</v>
      </c>
    </row>
    <row r="7839" spans="1:2" x14ac:dyDescent="0.25">
      <c r="A7839" s="21">
        <v>43427.541666666664</v>
      </c>
      <c r="B7839" s="12">
        <v>176</v>
      </c>
    </row>
    <row r="7840" spans="1:2" x14ac:dyDescent="0.25">
      <c r="A7840" s="21">
        <v>43427.583333333336</v>
      </c>
      <c r="B7840" s="12">
        <v>178</v>
      </c>
    </row>
    <row r="7841" spans="1:2" x14ac:dyDescent="0.25">
      <c r="A7841" s="21">
        <v>43427.625</v>
      </c>
      <c r="B7841" s="12">
        <v>182</v>
      </c>
    </row>
    <row r="7842" spans="1:2" x14ac:dyDescent="0.25">
      <c r="A7842" s="21">
        <v>43427.666666666664</v>
      </c>
      <c r="B7842" s="12">
        <v>183</v>
      </c>
    </row>
    <row r="7843" spans="1:2" x14ac:dyDescent="0.25">
      <c r="A7843" s="21">
        <v>43427.708333333336</v>
      </c>
      <c r="B7843" s="12">
        <v>185</v>
      </c>
    </row>
    <row r="7844" spans="1:2" x14ac:dyDescent="0.25">
      <c r="A7844" s="21">
        <v>43427.75</v>
      </c>
      <c r="B7844" s="12">
        <v>185</v>
      </c>
    </row>
    <row r="7845" spans="1:2" x14ac:dyDescent="0.25">
      <c r="A7845" s="21">
        <v>43427.791666666664</v>
      </c>
      <c r="B7845" s="12">
        <v>191</v>
      </c>
    </row>
    <row r="7846" spans="1:2" x14ac:dyDescent="0.25">
      <c r="A7846" s="21">
        <v>43427.833333333336</v>
      </c>
      <c r="B7846" s="12">
        <v>207</v>
      </c>
    </row>
    <row r="7847" spans="1:2" x14ac:dyDescent="0.25">
      <c r="A7847" s="21">
        <v>43427.875</v>
      </c>
      <c r="B7847" s="12">
        <v>212</v>
      </c>
    </row>
    <row r="7848" spans="1:2" x14ac:dyDescent="0.25">
      <c r="A7848" s="21">
        <v>43427.916666666664</v>
      </c>
      <c r="B7848" s="12">
        <v>206</v>
      </c>
    </row>
    <row r="7849" spans="1:2" x14ac:dyDescent="0.25">
      <c r="A7849" s="21">
        <v>43427.958333333336</v>
      </c>
      <c r="B7849" s="12">
        <v>199</v>
      </c>
    </row>
    <row r="7850" spans="1:2" x14ac:dyDescent="0.25">
      <c r="A7850" s="21">
        <v>43428</v>
      </c>
      <c r="B7850" s="12">
        <v>193</v>
      </c>
    </row>
    <row r="7851" spans="1:2" x14ac:dyDescent="0.25">
      <c r="A7851" s="21">
        <v>43428.041666666664</v>
      </c>
      <c r="B7851" s="12">
        <v>182</v>
      </c>
    </row>
    <row r="7852" spans="1:2" x14ac:dyDescent="0.25">
      <c r="A7852" s="21">
        <v>43428.083333333336</v>
      </c>
      <c r="B7852" s="12">
        <v>166</v>
      </c>
    </row>
    <row r="7853" spans="1:2" x14ac:dyDescent="0.25">
      <c r="A7853" s="21">
        <v>43428.125</v>
      </c>
      <c r="B7853" s="12">
        <v>151</v>
      </c>
    </row>
    <row r="7854" spans="1:2" x14ac:dyDescent="0.25">
      <c r="A7854" s="21">
        <v>43428.166666666664</v>
      </c>
      <c r="B7854" s="12">
        <v>142</v>
      </c>
    </row>
    <row r="7855" spans="1:2" x14ac:dyDescent="0.25">
      <c r="A7855" s="21">
        <v>43428.208333333336</v>
      </c>
      <c r="B7855" s="12">
        <v>137</v>
      </c>
    </row>
    <row r="7856" spans="1:2" x14ac:dyDescent="0.25">
      <c r="A7856" s="21">
        <v>43428.25</v>
      </c>
      <c r="B7856" s="12">
        <v>136</v>
      </c>
    </row>
    <row r="7857" spans="1:2" x14ac:dyDescent="0.25">
      <c r="A7857" s="21">
        <v>43428.291666666664</v>
      </c>
      <c r="B7857" s="12">
        <v>137</v>
      </c>
    </row>
    <row r="7858" spans="1:2" x14ac:dyDescent="0.25">
      <c r="A7858" s="21">
        <v>43428.333333333336</v>
      </c>
      <c r="B7858" s="12">
        <v>138</v>
      </c>
    </row>
    <row r="7859" spans="1:2" x14ac:dyDescent="0.25">
      <c r="A7859" s="21">
        <v>43428.375</v>
      </c>
      <c r="B7859" s="12">
        <v>146</v>
      </c>
    </row>
    <row r="7860" spans="1:2" x14ac:dyDescent="0.25">
      <c r="A7860" s="21">
        <v>43428.416666666664</v>
      </c>
      <c r="B7860" s="12">
        <v>166</v>
      </c>
    </row>
    <row r="7861" spans="1:2" x14ac:dyDescent="0.25">
      <c r="A7861" s="21">
        <v>43428.458333333336</v>
      </c>
      <c r="B7861" s="12">
        <v>191</v>
      </c>
    </row>
    <row r="7862" spans="1:2" x14ac:dyDescent="0.25">
      <c r="A7862" s="21">
        <v>43428.5</v>
      </c>
      <c r="B7862" s="12">
        <v>197</v>
      </c>
    </row>
    <row r="7863" spans="1:2" x14ac:dyDescent="0.25">
      <c r="A7863" s="21">
        <v>43428.541666666664</v>
      </c>
      <c r="B7863" s="12">
        <v>200</v>
      </c>
    </row>
    <row r="7864" spans="1:2" x14ac:dyDescent="0.25">
      <c r="A7864" s="21">
        <v>43428.583333333336</v>
      </c>
      <c r="B7864" s="12">
        <v>200</v>
      </c>
    </row>
    <row r="7865" spans="1:2" x14ac:dyDescent="0.25">
      <c r="A7865" s="21">
        <v>43428.625</v>
      </c>
      <c r="B7865" s="12">
        <v>201</v>
      </c>
    </row>
    <row r="7866" spans="1:2" x14ac:dyDescent="0.25">
      <c r="A7866" s="21">
        <v>43428.666666666664</v>
      </c>
      <c r="B7866" s="12">
        <v>199</v>
      </c>
    </row>
    <row r="7867" spans="1:2" x14ac:dyDescent="0.25">
      <c r="A7867" s="21">
        <v>43428.708333333336</v>
      </c>
      <c r="B7867" s="12">
        <v>198</v>
      </c>
    </row>
    <row r="7868" spans="1:2" x14ac:dyDescent="0.25">
      <c r="A7868" s="21">
        <v>43428.75</v>
      </c>
      <c r="B7868" s="12">
        <v>197</v>
      </c>
    </row>
    <row r="7869" spans="1:2" x14ac:dyDescent="0.25">
      <c r="A7869" s="21">
        <v>43428.791666666664</v>
      </c>
      <c r="B7869" s="12">
        <v>201</v>
      </c>
    </row>
    <row r="7870" spans="1:2" x14ac:dyDescent="0.25">
      <c r="A7870" s="21">
        <v>43428.833333333336</v>
      </c>
      <c r="B7870" s="12">
        <v>216</v>
      </c>
    </row>
    <row r="7871" spans="1:2" x14ac:dyDescent="0.25">
      <c r="A7871" s="21">
        <v>43428.875</v>
      </c>
      <c r="B7871" s="12">
        <v>226</v>
      </c>
    </row>
    <row r="7872" spans="1:2" x14ac:dyDescent="0.25">
      <c r="A7872" s="21">
        <v>43428.916666666664</v>
      </c>
      <c r="B7872" s="12">
        <v>219</v>
      </c>
    </row>
    <row r="7873" spans="1:2" x14ac:dyDescent="0.25">
      <c r="A7873" s="21">
        <v>43428.958333333336</v>
      </c>
      <c r="B7873" s="12">
        <v>214</v>
      </c>
    </row>
    <row r="7874" spans="1:2" x14ac:dyDescent="0.25">
      <c r="A7874" s="21">
        <v>43429</v>
      </c>
      <c r="B7874" s="12">
        <v>207</v>
      </c>
    </row>
    <row r="7875" spans="1:2" x14ac:dyDescent="0.25">
      <c r="A7875" s="21">
        <v>43429.041666666664</v>
      </c>
      <c r="B7875" s="12">
        <v>194</v>
      </c>
    </row>
    <row r="7876" spans="1:2" x14ac:dyDescent="0.25">
      <c r="A7876" s="21">
        <v>43429.083333333336</v>
      </c>
      <c r="B7876" s="12">
        <v>177</v>
      </c>
    </row>
    <row r="7877" spans="1:2" x14ac:dyDescent="0.25">
      <c r="A7877" s="21">
        <v>43429.125</v>
      </c>
      <c r="B7877" s="12">
        <v>161</v>
      </c>
    </row>
    <row r="7878" spans="1:2" x14ac:dyDescent="0.25">
      <c r="A7878" s="21">
        <v>43429.166666666664</v>
      </c>
      <c r="B7878" s="12">
        <v>150</v>
      </c>
    </row>
    <row r="7879" spans="1:2" x14ac:dyDescent="0.25">
      <c r="A7879" s="21">
        <v>43429.208333333336</v>
      </c>
      <c r="B7879" s="12">
        <v>143</v>
      </c>
    </row>
    <row r="7880" spans="1:2" x14ac:dyDescent="0.25">
      <c r="A7880" s="21">
        <v>43429.25</v>
      </c>
      <c r="B7880" s="12">
        <v>142</v>
      </c>
    </row>
    <row r="7881" spans="1:2" x14ac:dyDescent="0.25">
      <c r="A7881" s="21">
        <v>43429.291666666664</v>
      </c>
      <c r="B7881" s="12">
        <v>142</v>
      </c>
    </row>
    <row r="7882" spans="1:2" x14ac:dyDescent="0.25">
      <c r="A7882" s="21">
        <v>43429.333333333336</v>
      </c>
      <c r="B7882" s="12">
        <v>144</v>
      </c>
    </row>
    <row r="7883" spans="1:2" x14ac:dyDescent="0.25">
      <c r="A7883" s="21">
        <v>43429.375</v>
      </c>
      <c r="B7883" s="12">
        <v>152</v>
      </c>
    </row>
    <row r="7884" spans="1:2" x14ac:dyDescent="0.25">
      <c r="A7884" s="21">
        <v>43429.416666666664</v>
      </c>
      <c r="B7884" s="12">
        <v>172</v>
      </c>
    </row>
    <row r="7885" spans="1:2" x14ac:dyDescent="0.25">
      <c r="A7885" s="21">
        <v>43429.458333333336</v>
      </c>
      <c r="B7885" s="12">
        <v>194</v>
      </c>
    </row>
    <row r="7886" spans="1:2" x14ac:dyDescent="0.25">
      <c r="A7886" s="21">
        <v>43429.5</v>
      </c>
      <c r="B7886" s="12">
        <v>195</v>
      </c>
    </row>
    <row r="7887" spans="1:2" x14ac:dyDescent="0.25">
      <c r="A7887" s="21">
        <v>43429.541666666664</v>
      </c>
      <c r="B7887" s="12">
        <v>192</v>
      </c>
    </row>
    <row r="7888" spans="1:2" x14ac:dyDescent="0.25">
      <c r="A7888" s="21">
        <v>43429.583333333336</v>
      </c>
      <c r="B7888" s="12">
        <v>188</v>
      </c>
    </row>
    <row r="7889" spans="1:2" x14ac:dyDescent="0.25">
      <c r="A7889" s="21">
        <v>43429.625</v>
      </c>
      <c r="B7889" s="12">
        <v>186</v>
      </c>
    </row>
    <row r="7890" spans="1:2" x14ac:dyDescent="0.25">
      <c r="A7890" s="21">
        <v>43429.666666666664</v>
      </c>
      <c r="B7890" s="12">
        <v>181</v>
      </c>
    </row>
    <row r="7891" spans="1:2" x14ac:dyDescent="0.25">
      <c r="A7891" s="21">
        <v>43429.708333333336</v>
      </c>
      <c r="B7891" s="12">
        <v>179</v>
      </c>
    </row>
    <row r="7892" spans="1:2" x14ac:dyDescent="0.25">
      <c r="A7892" s="21">
        <v>43429.75</v>
      </c>
      <c r="B7892" s="12">
        <v>177</v>
      </c>
    </row>
    <row r="7893" spans="1:2" x14ac:dyDescent="0.25">
      <c r="A7893" s="21">
        <v>43429.791666666664</v>
      </c>
      <c r="B7893" s="12">
        <v>182</v>
      </c>
    </row>
    <row r="7894" spans="1:2" x14ac:dyDescent="0.25">
      <c r="A7894" s="21">
        <v>43429.833333333336</v>
      </c>
      <c r="B7894" s="12">
        <v>199</v>
      </c>
    </row>
    <row r="7895" spans="1:2" x14ac:dyDescent="0.25">
      <c r="A7895" s="21">
        <v>43429.875</v>
      </c>
      <c r="B7895" s="12">
        <v>219</v>
      </c>
    </row>
    <row r="7896" spans="1:2" x14ac:dyDescent="0.25">
      <c r="A7896" s="21">
        <v>43429.916666666664</v>
      </c>
      <c r="B7896" s="12">
        <v>216</v>
      </c>
    </row>
    <row r="7897" spans="1:2" x14ac:dyDescent="0.25">
      <c r="A7897" s="21">
        <v>43429.958333333336</v>
      </c>
      <c r="B7897" s="12">
        <v>213</v>
      </c>
    </row>
    <row r="7898" spans="1:2" x14ac:dyDescent="0.25">
      <c r="A7898" s="21">
        <v>43430</v>
      </c>
      <c r="B7898" s="12">
        <v>207</v>
      </c>
    </row>
    <row r="7899" spans="1:2" x14ac:dyDescent="0.25">
      <c r="A7899" s="21">
        <v>43430.041666666664</v>
      </c>
      <c r="B7899" s="12">
        <v>196</v>
      </c>
    </row>
    <row r="7900" spans="1:2" x14ac:dyDescent="0.25">
      <c r="A7900" s="21">
        <v>43430.083333333336</v>
      </c>
      <c r="B7900" s="12">
        <v>179</v>
      </c>
    </row>
    <row r="7901" spans="1:2" x14ac:dyDescent="0.25">
      <c r="A7901" s="21">
        <v>43430.125</v>
      </c>
      <c r="B7901" s="12">
        <v>163</v>
      </c>
    </row>
    <row r="7902" spans="1:2" x14ac:dyDescent="0.25">
      <c r="A7902" s="21">
        <v>43430.166666666664</v>
      </c>
      <c r="B7902" s="12">
        <v>152</v>
      </c>
    </row>
    <row r="7903" spans="1:2" x14ac:dyDescent="0.25">
      <c r="A7903" s="21">
        <v>43430.208333333336</v>
      </c>
      <c r="B7903" s="12">
        <v>146</v>
      </c>
    </row>
    <row r="7904" spans="1:2" x14ac:dyDescent="0.25">
      <c r="A7904" s="21">
        <v>43430.25</v>
      </c>
      <c r="B7904" s="12">
        <v>143</v>
      </c>
    </row>
    <row r="7905" spans="1:2" x14ac:dyDescent="0.25">
      <c r="A7905" s="21">
        <v>43430.291666666664</v>
      </c>
      <c r="B7905" s="12">
        <v>143</v>
      </c>
    </row>
    <row r="7906" spans="1:2" x14ac:dyDescent="0.25">
      <c r="A7906" s="21">
        <v>43430.333333333336</v>
      </c>
      <c r="B7906" s="12">
        <v>144</v>
      </c>
    </row>
    <row r="7907" spans="1:2" x14ac:dyDescent="0.25">
      <c r="A7907" s="21">
        <v>43430.375</v>
      </c>
      <c r="B7907" s="12">
        <v>152</v>
      </c>
    </row>
    <row r="7908" spans="1:2" x14ac:dyDescent="0.25">
      <c r="A7908" s="21">
        <v>43430.416666666664</v>
      </c>
      <c r="B7908" s="12">
        <v>170</v>
      </c>
    </row>
    <row r="7909" spans="1:2" x14ac:dyDescent="0.25">
      <c r="A7909" s="21">
        <v>43430.458333333336</v>
      </c>
      <c r="B7909" s="12">
        <v>192</v>
      </c>
    </row>
    <row r="7910" spans="1:2" x14ac:dyDescent="0.25">
      <c r="A7910" s="21">
        <v>43430.5</v>
      </c>
      <c r="B7910" s="12">
        <v>192</v>
      </c>
    </row>
    <row r="7911" spans="1:2" x14ac:dyDescent="0.25">
      <c r="A7911" s="21">
        <v>43430.541666666664</v>
      </c>
      <c r="B7911" s="12">
        <v>191</v>
      </c>
    </row>
    <row r="7912" spans="1:2" x14ac:dyDescent="0.25">
      <c r="A7912" s="21">
        <v>43430.583333333336</v>
      </c>
      <c r="B7912" s="12">
        <v>188</v>
      </c>
    </row>
    <row r="7913" spans="1:2" x14ac:dyDescent="0.25">
      <c r="A7913" s="21">
        <v>43430.625</v>
      </c>
      <c r="B7913" s="12">
        <v>186</v>
      </c>
    </row>
    <row r="7914" spans="1:2" x14ac:dyDescent="0.25">
      <c r="A7914" s="21">
        <v>43430.666666666664</v>
      </c>
      <c r="B7914" s="12">
        <v>182</v>
      </c>
    </row>
    <row r="7915" spans="1:2" x14ac:dyDescent="0.25">
      <c r="A7915" s="21">
        <v>43430.708333333336</v>
      </c>
      <c r="B7915" s="12">
        <v>180</v>
      </c>
    </row>
    <row r="7916" spans="1:2" x14ac:dyDescent="0.25">
      <c r="A7916" s="21">
        <v>43430.75</v>
      </c>
      <c r="B7916" s="12">
        <v>178</v>
      </c>
    </row>
    <row r="7917" spans="1:2" x14ac:dyDescent="0.25">
      <c r="A7917" s="21">
        <v>43430.791666666664</v>
      </c>
      <c r="B7917" s="12">
        <v>182</v>
      </c>
    </row>
    <row r="7918" spans="1:2" x14ac:dyDescent="0.25">
      <c r="A7918" s="21">
        <v>43430.833333333336</v>
      </c>
      <c r="B7918" s="12">
        <v>198</v>
      </c>
    </row>
    <row r="7919" spans="1:2" x14ac:dyDescent="0.25">
      <c r="A7919" s="21">
        <v>43430.875</v>
      </c>
      <c r="B7919" s="12">
        <v>211</v>
      </c>
    </row>
    <row r="7920" spans="1:2" x14ac:dyDescent="0.25">
      <c r="A7920" s="21">
        <v>43430.916666666664</v>
      </c>
      <c r="B7920" s="12">
        <v>206</v>
      </c>
    </row>
    <row r="7921" spans="1:2" x14ac:dyDescent="0.25">
      <c r="A7921" s="21">
        <v>43430.958333333336</v>
      </c>
      <c r="B7921" s="12">
        <v>199</v>
      </c>
    </row>
    <row r="7922" spans="1:2" x14ac:dyDescent="0.25">
      <c r="A7922" s="21">
        <v>43431</v>
      </c>
      <c r="B7922" s="12">
        <v>191</v>
      </c>
    </row>
    <row r="7923" spans="1:2" x14ac:dyDescent="0.25">
      <c r="A7923" s="21">
        <v>43431.041666666664</v>
      </c>
      <c r="B7923" s="12">
        <v>182</v>
      </c>
    </row>
    <row r="7924" spans="1:2" x14ac:dyDescent="0.25">
      <c r="A7924" s="21">
        <v>43431.083333333336</v>
      </c>
      <c r="B7924" s="12">
        <v>169</v>
      </c>
    </row>
    <row r="7925" spans="1:2" x14ac:dyDescent="0.25">
      <c r="A7925" s="21">
        <v>43431.125</v>
      </c>
      <c r="B7925" s="12">
        <v>151</v>
      </c>
    </row>
    <row r="7926" spans="1:2" x14ac:dyDescent="0.25">
      <c r="A7926" s="21">
        <v>43431.166666666664</v>
      </c>
      <c r="B7926" s="12">
        <v>143</v>
      </c>
    </row>
    <row r="7927" spans="1:2" x14ac:dyDescent="0.25">
      <c r="A7927" s="21">
        <v>43431.208333333336</v>
      </c>
      <c r="B7927" s="12">
        <v>137</v>
      </c>
    </row>
    <row r="7928" spans="1:2" x14ac:dyDescent="0.25">
      <c r="A7928" s="21">
        <v>43431.25</v>
      </c>
      <c r="B7928" s="12">
        <v>134</v>
      </c>
    </row>
    <row r="7929" spans="1:2" x14ac:dyDescent="0.25">
      <c r="A7929" s="21">
        <v>43431.291666666664</v>
      </c>
      <c r="B7929" s="12">
        <v>134</v>
      </c>
    </row>
    <row r="7930" spans="1:2" x14ac:dyDescent="0.25">
      <c r="A7930" s="21">
        <v>43431.333333333336</v>
      </c>
      <c r="B7930" s="12">
        <v>135</v>
      </c>
    </row>
    <row r="7931" spans="1:2" x14ac:dyDescent="0.25">
      <c r="A7931" s="21">
        <v>43431.375</v>
      </c>
      <c r="B7931" s="12">
        <v>142</v>
      </c>
    </row>
    <row r="7932" spans="1:2" x14ac:dyDescent="0.25">
      <c r="A7932" s="21">
        <v>43431.416666666664</v>
      </c>
      <c r="B7932" s="12">
        <v>161</v>
      </c>
    </row>
    <row r="7933" spans="1:2" x14ac:dyDescent="0.25">
      <c r="A7933" s="21">
        <v>43431.458333333336</v>
      </c>
      <c r="B7933" s="12">
        <v>181</v>
      </c>
    </row>
    <row r="7934" spans="1:2" x14ac:dyDescent="0.25">
      <c r="A7934" s="21">
        <v>43431.5</v>
      </c>
      <c r="B7934" s="12">
        <v>183</v>
      </c>
    </row>
    <row r="7935" spans="1:2" x14ac:dyDescent="0.25">
      <c r="A7935" s="21">
        <v>43431.541666666664</v>
      </c>
      <c r="B7935" s="12">
        <v>179</v>
      </c>
    </row>
    <row r="7936" spans="1:2" x14ac:dyDescent="0.25">
      <c r="A7936" s="21">
        <v>43431.583333333336</v>
      </c>
      <c r="B7936" s="12">
        <v>176</v>
      </c>
    </row>
    <row r="7937" spans="1:2" x14ac:dyDescent="0.25">
      <c r="A7937" s="21">
        <v>43431.625</v>
      </c>
      <c r="B7937" s="12">
        <v>174</v>
      </c>
    </row>
    <row r="7938" spans="1:2" x14ac:dyDescent="0.25">
      <c r="A7938" s="21">
        <v>43431.666666666664</v>
      </c>
      <c r="B7938" s="12">
        <v>169</v>
      </c>
    </row>
    <row r="7939" spans="1:2" x14ac:dyDescent="0.25">
      <c r="A7939" s="21">
        <v>43431.708333333336</v>
      </c>
      <c r="B7939" s="12">
        <v>166</v>
      </c>
    </row>
    <row r="7940" spans="1:2" x14ac:dyDescent="0.25">
      <c r="A7940" s="21">
        <v>43431.75</v>
      </c>
      <c r="B7940" s="12">
        <v>166</v>
      </c>
    </row>
    <row r="7941" spans="1:2" x14ac:dyDescent="0.25">
      <c r="A7941" s="21">
        <v>43431.791666666664</v>
      </c>
      <c r="B7941" s="12">
        <v>170</v>
      </c>
    </row>
    <row r="7942" spans="1:2" x14ac:dyDescent="0.25">
      <c r="A7942" s="21">
        <v>43431.833333333336</v>
      </c>
      <c r="B7942" s="12">
        <v>184</v>
      </c>
    </row>
    <row r="7943" spans="1:2" x14ac:dyDescent="0.25">
      <c r="A7943" s="21">
        <v>43431.875</v>
      </c>
      <c r="B7943" s="12">
        <v>191</v>
      </c>
    </row>
    <row r="7944" spans="1:2" x14ac:dyDescent="0.25">
      <c r="A7944" s="21">
        <v>43431.916666666664</v>
      </c>
      <c r="B7944" s="12">
        <v>185</v>
      </c>
    </row>
    <row r="7945" spans="1:2" x14ac:dyDescent="0.25">
      <c r="A7945" s="21">
        <v>43431.958333333336</v>
      </c>
      <c r="B7945" s="12">
        <v>180</v>
      </c>
    </row>
    <row r="7946" spans="1:2" x14ac:dyDescent="0.25">
      <c r="A7946" s="21">
        <v>43432</v>
      </c>
      <c r="B7946" s="12">
        <v>174</v>
      </c>
    </row>
    <row r="7947" spans="1:2" x14ac:dyDescent="0.25">
      <c r="A7947" s="21">
        <v>43432.041666666664</v>
      </c>
      <c r="B7947" s="12">
        <v>165</v>
      </c>
    </row>
    <row r="7948" spans="1:2" x14ac:dyDescent="0.25">
      <c r="A7948" s="21">
        <v>43432.083333333336</v>
      </c>
      <c r="B7948" s="12">
        <v>154</v>
      </c>
    </row>
    <row r="7949" spans="1:2" x14ac:dyDescent="0.25">
      <c r="A7949" s="21">
        <v>43432.125</v>
      </c>
      <c r="B7949" s="12">
        <v>141</v>
      </c>
    </row>
    <row r="7950" spans="1:2" x14ac:dyDescent="0.25">
      <c r="A7950" s="21">
        <v>43432.166666666664</v>
      </c>
      <c r="B7950" s="12">
        <v>129</v>
      </c>
    </row>
    <row r="7951" spans="1:2" x14ac:dyDescent="0.25">
      <c r="A7951" s="21">
        <v>43432.208333333336</v>
      </c>
      <c r="B7951" s="12">
        <v>124</v>
      </c>
    </row>
    <row r="7952" spans="1:2" x14ac:dyDescent="0.25">
      <c r="A7952" s="21">
        <v>43432.25</v>
      </c>
      <c r="B7952" s="12">
        <v>122</v>
      </c>
    </row>
    <row r="7953" spans="1:2" x14ac:dyDescent="0.25">
      <c r="A7953" s="21">
        <v>43432.291666666664</v>
      </c>
      <c r="B7953" s="12">
        <v>123</v>
      </c>
    </row>
    <row r="7954" spans="1:2" x14ac:dyDescent="0.25">
      <c r="A7954" s="21">
        <v>43432.333333333336</v>
      </c>
      <c r="B7954" s="12">
        <v>126</v>
      </c>
    </row>
    <row r="7955" spans="1:2" x14ac:dyDescent="0.25">
      <c r="A7955" s="21">
        <v>43432.375</v>
      </c>
      <c r="B7955" s="12">
        <v>132</v>
      </c>
    </row>
    <row r="7956" spans="1:2" x14ac:dyDescent="0.25">
      <c r="A7956" s="21">
        <v>43432.416666666664</v>
      </c>
      <c r="B7956" s="12">
        <v>142</v>
      </c>
    </row>
    <row r="7957" spans="1:2" x14ac:dyDescent="0.25">
      <c r="A7957" s="21">
        <v>43432.458333333336</v>
      </c>
      <c r="B7957" s="12">
        <v>155</v>
      </c>
    </row>
    <row r="7958" spans="1:2" x14ac:dyDescent="0.25">
      <c r="A7958" s="21">
        <v>43432.5</v>
      </c>
      <c r="B7958" s="12">
        <v>169</v>
      </c>
    </row>
    <row r="7959" spans="1:2" x14ac:dyDescent="0.25">
      <c r="A7959" s="21">
        <v>43432.541666666664</v>
      </c>
      <c r="B7959" s="12">
        <v>179</v>
      </c>
    </row>
    <row r="7960" spans="1:2" x14ac:dyDescent="0.25">
      <c r="A7960" s="21">
        <v>43432.583333333336</v>
      </c>
      <c r="B7960" s="12">
        <v>182</v>
      </c>
    </row>
    <row r="7961" spans="1:2" x14ac:dyDescent="0.25">
      <c r="A7961" s="21">
        <v>43432.625</v>
      </c>
      <c r="B7961" s="12">
        <v>183</v>
      </c>
    </row>
    <row r="7962" spans="1:2" x14ac:dyDescent="0.25">
      <c r="A7962" s="21">
        <v>43432.666666666664</v>
      </c>
      <c r="B7962" s="12">
        <v>182</v>
      </c>
    </row>
    <row r="7963" spans="1:2" x14ac:dyDescent="0.25">
      <c r="A7963" s="21">
        <v>43432.708333333336</v>
      </c>
      <c r="B7963" s="12">
        <v>179</v>
      </c>
    </row>
    <row r="7964" spans="1:2" x14ac:dyDescent="0.25">
      <c r="A7964" s="21">
        <v>43432.75</v>
      </c>
      <c r="B7964" s="12">
        <v>179</v>
      </c>
    </row>
    <row r="7965" spans="1:2" x14ac:dyDescent="0.25">
      <c r="A7965" s="21">
        <v>43432.791666666664</v>
      </c>
      <c r="B7965" s="12">
        <v>182</v>
      </c>
    </row>
    <row r="7966" spans="1:2" x14ac:dyDescent="0.25">
      <c r="A7966" s="21">
        <v>43432.833333333336</v>
      </c>
      <c r="B7966" s="12">
        <v>194</v>
      </c>
    </row>
    <row r="7967" spans="1:2" x14ac:dyDescent="0.25">
      <c r="A7967" s="21">
        <v>43432.875</v>
      </c>
      <c r="B7967" s="12">
        <v>202</v>
      </c>
    </row>
    <row r="7968" spans="1:2" x14ac:dyDescent="0.25">
      <c r="A7968" s="21">
        <v>43432.916666666664</v>
      </c>
      <c r="B7968" s="12">
        <v>197</v>
      </c>
    </row>
    <row r="7969" spans="1:2" x14ac:dyDescent="0.25">
      <c r="A7969" s="21">
        <v>43432.958333333336</v>
      </c>
      <c r="B7969" s="12">
        <v>192</v>
      </c>
    </row>
    <row r="7970" spans="1:2" x14ac:dyDescent="0.25">
      <c r="A7970" s="21">
        <v>43433</v>
      </c>
      <c r="B7970" s="12">
        <v>186</v>
      </c>
    </row>
    <row r="7971" spans="1:2" x14ac:dyDescent="0.25">
      <c r="A7971" s="21">
        <v>43433.041666666664</v>
      </c>
      <c r="B7971" s="12">
        <v>177</v>
      </c>
    </row>
    <row r="7972" spans="1:2" x14ac:dyDescent="0.25">
      <c r="A7972" s="21">
        <v>43433.083333333336</v>
      </c>
      <c r="B7972" s="12">
        <v>164</v>
      </c>
    </row>
    <row r="7973" spans="1:2" x14ac:dyDescent="0.25">
      <c r="A7973" s="21">
        <v>43433.125</v>
      </c>
      <c r="B7973" s="12">
        <v>153</v>
      </c>
    </row>
    <row r="7974" spans="1:2" x14ac:dyDescent="0.25">
      <c r="A7974" s="21">
        <v>43433.166666666664</v>
      </c>
      <c r="B7974" s="12">
        <v>143</v>
      </c>
    </row>
    <row r="7975" spans="1:2" x14ac:dyDescent="0.25">
      <c r="A7975" s="21">
        <v>43433.208333333336</v>
      </c>
      <c r="B7975" s="12">
        <v>137</v>
      </c>
    </row>
    <row r="7976" spans="1:2" x14ac:dyDescent="0.25">
      <c r="A7976" s="21">
        <v>43433.25</v>
      </c>
      <c r="B7976" s="12">
        <v>135</v>
      </c>
    </row>
    <row r="7977" spans="1:2" x14ac:dyDescent="0.25">
      <c r="A7977" s="21">
        <v>43433.291666666664</v>
      </c>
      <c r="B7977" s="12">
        <v>135</v>
      </c>
    </row>
    <row r="7978" spans="1:2" x14ac:dyDescent="0.25">
      <c r="A7978" s="21">
        <v>43433.333333333336</v>
      </c>
      <c r="B7978" s="12">
        <v>136</v>
      </c>
    </row>
    <row r="7979" spans="1:2" x14ac:dyDescent="0.25">
      <c r="A7979" s="21">
        <v>43433.375</v>
      </c>
      <c r="B7979" s="12">
        <v>139</v>
      </c>
    </row>
    <row r="7980" spans="1:2" x14ac:dyDescent="0.25">
      <c r="A7980" s="21">
        <v>43433.416666666664</v>
      </c>
      <c r="B7980" s="12">
        <v>146</v>
      </c>
    </row>
    <row r="7981" spans="1:2" x14ac:dyDescent="0.25">
      <c r="A7981" s="21">
        <v>43433.458333333336</v>
      </c>
      <c r="B7981" s="12">
        <v>156</v>
      </c>
    </row>
    <row r="7982" spans="1:2" x14ac:dyDescent="0.25">
      <c r="A7982" s="21">
        <v>43433.5</v>
      </c>
      <c r="B7982" s="12">
        <v>167</v>
      </c>
    </row>
    <row r="7983" spans="1:2" x14ac:dyDescent="0.25">
      <c r="A7983" s="21">
        <v>43433.541666666664</v>
      </c>
      <c r="B7983" s="12">
        <v>177</v>
      </c>
    </row>
    <row r="7984" spans="1:2" x14ac:dyDescent="0.25">
      <c r="A7984" s="21">
        <v>43433.583333333336</v>
      </c>
      <c r="B7984" s="12">
        <v>181</v>
      </c>
    </row>
    <row r="7985" spans="1:2" x14ac:dyDescent="0.25">
      <c r="A7985" s="21">
        <v>43433.625</v>
      </c>
      <c r="B7985" s="12">
        <v>182</v>
      </c>
    </row>
    <row r="7986" spans="1:2" x14ac:dyDescent="0.25">
      <c r="A7986" s="21">
        <v>43433.666666666664</v>
      </c>
      <c r="B7986" s="12">
        <v>185</v>
      </c>
    </row>
    <row r="7987" spans="1:2" x14ac:dyDescent="0.25">
      <c r="A7987" s="21">
        <v>43433.708333333336</v>
      </c>
      <c r="B7987" s="12">
        <v>184</v>
      </c>
    </row>
    <row r="7988" spans="1:2" x14ac:dyDescent="0.25">
      <c r="A7988" s="21">
        <v>43433.75</v>
      </c>
      <c r="B7988" s="12">
        <v>182</v>
      </c>
    </row>
    <row r="7989" spans="1:2" x14ac:dyDescent="0.25">
      <c r="A7989" s="21">
        <v>43433.791666666664</v>
      </c>
      <c r="B7989" s="12">
        <v>188</v>
      </c>
    </row>
    <row r="7990" spans="1:2" x14ac:dyDescent="0.25">
      <c r="A7990" s="21">
        <v>43433.833333333336</v>
      </c>
      <c r="B7990" s="12">
        <v>208</v>
      </c>
    </row>
    <row r="7991" spans="1:2" x14ac:dyDescent="0.25">
      <c r="A7991" s="21">
        <v>43433.875</v>
      </c>
      <c r="B7991" s="12">
        <v>221</v>
      </c>
    </row>
    <row r="7992" spans="1:2" x14ac:dyDescent="0.25">
      <c r="A7992" s="21">
        <v>43433.916666666664</v>
      </c>
      <c r="B7992" s="12">
        <v>217</v>
      </c>
    </row>
    <row r="7993" spans="1:2" x14ac:dyDescent="0.25">
      <c r="A7993" s="21">
        <v>43433.958333333336</v>
      </c>
      <c r="B7993" s="12">
        <v>211</v>
      </c>
    </row>
    <row r="7994" spans="1:2" x14ac:dyDescent="0.25">
      <c r="A7994" s="21">
        <v>43434</v>
      </c>
      <c r="B7994" s="12">
        <v>206</v>
      </c>
    </row>
    <row r="7995" spans="1:2" x14ac:dyDescent="0.25">
      <c r="A7995" s="21">
        <v>43434.041666666664</v>
      </c>
      <c r="B7995" s="12">
        <v>196</v>
      </c>
    </row>
    <row r="7996" spans="1:2" x14ac:dyDescent="0.25">
      <c r="A7996" s="21">
        <v>43434.083333333336</v>
      </c>
      <c r="B7996" s="12">
        <v>180</v>
      </c>
    </row>
    <row r="7997" spans="1:2" x14ac:dyDescent="0.25">
      <c r="A7997" s="21">
        <v>43434.125</v>
      </c>
      <c r="B7997" s="12">
        <v>164</v>
      </c>
    </row>
    <row r="7998" spans="1:2" x14ac:dyDescent="0.25">
      <c r="A7998" s="21">
        <v>43434.166666666664</v>
      </c>
      <c r="B7998" s="12">
        <v>156</v>
      </c>
    </row>
    <row r="7999" spans="1:2" x14ac:dyDescent="0.25">
      <c r="A7999" s="21">
        <v>43434.208333333336</v>
      </c>
      <c r="B7999" s="12">
        <v>151</v>
      </c>
    </row>
    <row r="8000" spans="1:2" x14ac:dyDescent="0.25">
      <c r="A8000" s="21">
        <v>43434.25</v>
      </c>
      <c r="B8000" s="12">
        <v>148</v>
      </c>
    </row>
    <row r="8001" spans="1:2" x14ac:dyDescent="0.25">
      <c r="A8001" s="21">
        <v>43434.291666666664</v>
      </c>
      <c r="B8001" s="12">
        <v>148</v>
      </c>
    </row>
    <row r="8002" spans="1:2" x14ac:dyDescent="0.25">
      <c r="A8002" s="21">
        <v>43434.333333333336</v>
      </c>
      <c r="B8002" s="12">
        <v>150</v>
      </c>
    </row>
    <row r="8003" spans="1:2" x14ac:dyDescent="0.25">
      <c r="A8003" s="21">
        <v>43434.375</v>
      </c>
      <c r="B8003" s="12">
        <v>158</v>
      </c>
    </row>
    <row r="8004" spans="1:2" x14ac:dyDescent="0.25">
      <c r="A8004" s="21">
        <v>43434.416666666664</v>
      </c>
      <c r="B8004" s="12">
        <v>179</v>
      </c>
    </row>
    <row r="8005" spans="1:2" x14ac:dyDescent="0.25">
      <c r="A8005" s="21">
        <v>43434.458333333336</v>
      </c>
      <c r="B8005" s="12">
        <v>205</v>
      </c>
    </row>
    <row r="8006" spans="1:2" x14ac:dyDescent="0.25">
      <c r="A8006" s="21">
        <v>43434.5</v>
      </c>
      <c r="B8006" s="12">
        <v>210</v>
      </c>
    </row>
    <row r="8007" spans="1:2" x14ac:dyDescent="0.25">
      <c r="A8007" s="21">
        <v>43434.541666666664</v>
      </c>
      <c r="B8007" s="12">
        <v>213</v>
      </c>
    </row>
    <row r="8008" spans="1:2" x14ac:dyDescent="0.25">
      <c r="A8008" s="21">
        <v>43434.583333333336</v>
      </c>
      <c r="B8008" s="12">
        <v>212</v>
      </c>
    </row>
    <row r="8009" spans="1:2" x14ac:dyDescent="0.25">
      <c r="A8009" s="21">
        <v>43434.625</v>
      </c>
      <c r="B8009" s="12">
        <v>211</v>
      </c>
    </row>
    <row r="8010" spans="1:2" x14ac:dyDescent="0.25">
      <c r="A8010" s="21">
        <v>43434.666666666664</v>
      </c>
      <c r="B8010" s="12">
        <v>206</v>
      </c>
    </row>
    <row r="8011" spans="1:2" x14ac:dyDescent="0.25">
      <c r="A8011" s="21">
        <v>43434.708333333336</v>
      </c>
      <c r="B8011" s="12">
        <v>206</v>
      </c>
    </row>
    <row r="8012" spans="1:2" x14ac:dyDescent="0.25">
      <c r="A8012" s="21">
        <v>43434.75</v>
      </c>
      <c r="B8012" s="12">
        <v>207</v>
      </c>
    </row>
    <row r="8013" spans="1:2" x14ac:dyDescent="0.25">
      <c r="A8013" s="21">
        <v>43434.791666666664</v>
      </c>
      <c r="B8013" s="12">
        <v>212</v>
      </c>
    </row>
    <row r="8014" spans="1:2" x14ac:dyDescent="0.25">
      <c r="A8014" s="21">
        <v>43434.833333333336</v>
      </c>
      <c r="B8014" s="12">
        <v>228</v>
      </c>
    </row>
    <row r="8015" spans="1:2" x14ac:dyDescent="0.25">
      <c r="A8015" s="21">
        <v>43434.875</v>
      </c>
      <c r="B8015" s="12">
        <v>238</v>
      </c>
    </row>
    <row r="8016" spans="1:2" x14ac:dyDescent="0.25">
      <c r="A8016" s="21">
        <v>43434.916666666664</v>
      </c>
      <c r="B8016" s="12">
        <v>231</v>
      </c>
    </row>
    <row r="8017" spans="1:2" x14ac:dyDescent="0.25">
      <c r="A8017" s="21">
        <v>43434.958333333336</v>
      </c>
      <c r="B8017" s="12">
        <v>225</v>
      </c>
    </row>
    <row r="8018" spans="1:2" x14ac:dyDescent="0.25">
      <c r="A8018" s="21">
        <v>43435</v>
      </c>
      <c r="B8018" s="12">
        <v>218</v>
      </c>
    </row>
    <row r="8019" spans="1:2" x14ac:dyDescent="0.25">
      <c r="A8019" s="21">
        <v>43435.041666666664</v>
      </c>
      <c r="B8019" s="12">
        <v>204</v>
      </c>
    </row>
    <row r="8020" spans="1:2" x14ac:dyDescent="0.25">
      <c r="A8020" s="21">
        <v>43435.083333333336</v>
      </c>
      <c r="B8020" s="12">
        <v>187</v>
      </c>
    </row>
    <row r="8021" spans="1:2" x14ac:dyDescent="0.25">
      <c r="A8021" s="21">
        <v>43435.125</v>
      </c>
      <c r="B8021" s="12">
        <v>171</v>
      </c>
    </row>
    <row r="8022" spans="1:2" x14ac:dyDescent="0.25">
      <c r="A8022" s="21">
        <v>43435.166666666664</v>
      </c>
      <c r="B8022" s="12">
        <v>160</v>
      </c>
    </row>
    <row r="8023" spans="1:2" x14ac:dyDescent="0.25">
      <c r="A8023" s="21">
        <v>43435.208333333336</v>
      </c>
      <c r="B8023" s="12">
        <v>154</v>
      </c>
    </row>
    <row r="8024" spans="1:2" x14ac:dyDescent="0.25">
      <c r="A8024" s="21">
        <v>43435.25</v>
      </c>
      <c r="B8024" s="12">
        <v>152</v>
      </c>
    </row>
    <row r="8025" spans="1:2" x14ac:dyDescent="0.25">
      <c r="A8025" s="21">
        <v>43435.291666666664</v>
      </c>
      <c r="B8025" s="12">
        <v>152</v>
      </c>
    </row>
    <row r="8026" spans="1:2" x14ac:dyDescent="0.25">
      <c r="A8026" s="21">
        <v>43435.333333333336</v>
      </c>
      <c r="B8026" s="12">
        <v>153</v>
      </c>
    </row>
    <row r="8027" spans="1:2" x14ac:dyDescent="0.25">
      <c r="A8027" s="21">
        <v>43435.375</v>
      </c>
      <c r="B8027" s="12">
        <v>162</v>
      </c>
    </row>
    <row r="8028" spans="1:2" x14ac:dyDescent="0.25">
      <c r="A8028" s="21">
        <v>43435.416666666664</v>
      </c>
      <c r="B8028" s="12">
        <v>181</v>
      </c>
    </row>
    <row r="8029" spans="1:2" x14ac:dyDescent="0.25">
      <c r="A8029" s="21">
        <v>43435.458333333336</v>
      </c>
      <c r="B8029" s="12">
        <v>203</v>
      </c>
    </row>
    <row r="8030" spans="1:2" x14ac:dyDescent="0.25">
      <c r="A8030" s="21">
        <v>43435.5</v>
      </c>
      <c r="B8030" s="12">
        <v>202</v>
      </c>
    </row>
    <row r="8031" spans="1:2" x14ac:dyDescent="0.25">
      <c r="A8031" s="21">
        <v>43435.541666666664</v>
      </c>
      <c r="B8031" s="12">
        <v>199</v>
      </c>
    </row>
    <row r="8032" spans="1:2" x14ac:dyDescent="0.25">
      <c r="A8032" s="21">
        <v>43435.583333333336</v>
      </c>
      <c r="B8032" s="12">
        <v>194</v>
      </c>
    </row>
    <row r="8033" spans="1:2" x14ac:dyDescent="0.25">
      <c r="A8033" s="21">
        <v>43435.625</v>
      </c>
      <c r="B8033" s="12">
        <v>191</v>
      </c>
    </row>
    <row r="8034" spans="1:2" x14ac:dyDescent="0.25">
      <c r="A8034" s="21">
        <v>43435.666666666664</v>
      </c>
      <c r="B8034" s="12">
        <v>187</v>
      </c>
    </row>
    <row r="8035" spans="1:2" x14ac:dyDescent="0.25">
      <c r="A8035" s="21">
        <v>43435.708333333336</v>
      </c>
      <c r="B8035" s="12">
        <v>183</v>
      </c>
    </row>
    <row r="8036" spans="1:2" x14ac:dyDescent="0.25">
      <c r="A8036" s="21">
        <v>43435.75</v>
      </c>
      <c r="B8036" s="12">
        <v>181</v>
      </c>
    </row>
    <row r="8037" spans="1:2" x14ac:dyDescent="0.25">
      <c r="A8037" s="21">
        <v>43435.791666666664</v>
      </c>
      <c r="B8037" s="12">
        <v>185</v>
      </c>
    </row>
    <row r="8038" spans="1:2" x14ac:dyDescent="0.25">
      <c r="A8038" s="21">
        <v>43435.833333333336</v>
      </c>
      <c r="B8038" s="12">
        <v>204</v>
      </c>
    </row>
    <row r="8039" spans="1:2" x14ac:dyDescent="0.25">
      <c r="A8039" s="21">
        <v>43435.875</v>
      </c>
      <c r="B8039" s="12">
        <v>221</v>
      </c>
    </row>
    <row r="8040" spans="1:2" x14ac:dyDescent="0.25">
      <c r="A8040" s="21">
        <v>43435.916666666664</v>
      </c>
      <c r="B8040" s="12">
        <v>215</v>
      </c>
    </row>
    <row r="8041" spans="1:2" x14ac:dyDescent="0.25">
      <c r="A8041" s="21">
        <v>43435.958333333336</v>
      </c>
      <c r="B8041" s="12">
        <v>212</v>
      </c>
    </row>
    <row r="8042" spans="1:2" x14ac:dyDescent="0.25">
      <c r="A8042" s="21">
        <v>43436</v>
      </c>
      <c r="B8042" s="12">
        <v>206</v>
      </c>
    </row>
    <row r="8043" spans="1:2" x14ac:dyDescent="0.25">
      <c r="A8043" s="21">
        <v>43436.041666666664</v>
      </c>
      <c r="B8043" s="12">
        <v>194</v>
      </c>
    </row>
    <row r="8044" spans="1:2" x14ac:dyDescent="0.25">
      <c r="A8044" s="21">
        <v>43436.083333333336</v>
      </c>
      <c r="B8044" s="12">
        <v>175</v>
      </c>
    </row>
    <row r="8045" spans="1:2" x14ac:dyDescent="0.25">
      <c r="A8045" s="21">
        <v>43436.125</v>
      </c>
      <c r="B8045" s="12">
        <v>159</v>
      </c>
    </row>
    <row r="8046" spans="1:2" x14ac:dyDescent="0.25">
      <c r="A8046" s="21">
        <v>43436.166666666664</v>
      </c>
      <c r="B8046" s="12">
        <v>149</v>
      </c>
    </row>
    <row r="8047" spans="1:2" x14ac:dyDescent="0.25">
      <c r="A8047" s="21">
        <v>43436.208333333336</v>
      </c>
      <c r="B8047" s="12">
        <v>143</v>
      </c>
    </row>
    <row r="8048" spans="1:2" x14ac:dyDescent="0.25">
      <c r="A8048" s="21">
        <v>43436.25</v>
      </c>
      <c r="B8048" s="12">
        <v>139</v>
      </c>
    </row>
    <row r="8049" spans="1:2" x14ac:dyDescent="0.25">
      <c r="A8049" s="21">
        <v>43436.291666666664</v>
      </c>
      <c r="B8049" s="12">
        <v>138</v>
      </c>
    </row>
    <row r="8050" spans="1:2" x14ac:dyDescent="0.25">
      <c r="A8050" s="21">
        <v>43436.333333333336</v>
      </c>
      <c r="B8050" s="12">
        <v>139</v>
      </c>
    </row>
    <row r="8051" spans="1:2" x14ac:dyDescent="0.25">
      <c r="A8051" s="21">
        <v>43436.375</v>
      </c>
      <c r="B8051" s="12">
        <v>146</v>
      </c>
    </row>
    <row r="8052" spans="1:2" x14ac:dyDescent="0.25">
      <c r="A8052" s="21">
        <v>43436.416666666664</v>
      </c>
      <c r="B8052" s="12">
        <v>164</v>
      </c>
    </row>
    <row r="8053" spans="1:2" x14ac:dyDescent="0.25">
      <c r="A8053" s="21">
        <v>43436.458333333336</v>
      </c>
      <c r="B8053" s="12">
        <v>190</v>
      </c>
    </row>
    <row r="8054" spans="1:2" x14ac:dyDescent="0.25">
      <c r="A8054" s="21">
        <v>43436.5</v>
      </c>
      <c r="B8054" s="12">
        <v>191</v>
      </c>
    </row>
    <row r="8055" spans="1:2" x14ac:dyDescent="0.25">
      <c r="A8055" s="21">
        <v>43436.541666666664</v>
      </c>
      <c r="B8055" s="12">
        <v>190</v>
      </c>
    </row>
    <row r="8056" spans="1:2" x14ac:dyDescent="0.25">
      <c r="A8056" s="21">
        <v>43436.583333333336</v>
      </c>
      <c r="B8056" s="12">
        <v>192</v>
      </c>
    </row>
    <row r="8057" spans="1:2" x14ac:dyDescent="0.25">
      <c r="A8057" s="21">
        <v>43436.625</v>
      </c>
      <c r="B8057" s="12">
        <v>194</v>
      </c>
    </row>
    <row r="8058" spans="1:2" x14ac:dyDescent="0.25">
      <c r="A8058" s="21">
        <v>43436.666666666664</v>
      </c>
      <c r="B8058" s="12">
        <v>193</v>
      </c>
    </row>
    <row r="8059" spans="1:2" x14ac:dyDescent="0.25">
      <c r="A8059" s="21">
        <v>43436.708333333336</v>
      </c>
      <c r="B8059" s="12">
        <v>190</v>
      </c>
    </row>
    <row r="8060" spans="1:2" x14ac:dyDescent="0.25">
      <c r="A8060" s="21">
        <v>43436.75</v>
      </c>
      <c r="B8060" s="12">
        <v>188</v>
      </c>
    </row>
    <row r="8061" spans="1:2" x14ac:dyDescent="0.25">
      <c r="A8061" s="21">
        <v>43436.791666666664</v>
      </c>
      <c r="B8061" s="12">
        <v>190</v>
      </c>
    </row>
    <row r="8062" spans="1:2" x14ac:dyDescent="0.25">
      <c r="A8062" s="21">
        <v>43436.833333333336</v>
      </c>
      <c r="B8062" s="12">
        <v>205</v>
      </c>
    </row>
    <row r="8063" spans="1:2" x14ac:dyDescent="0.25">
      <c r="A8063" s="21">
        <v>43436.875</v>
      </c>
      <c r="B8063" s="12">
        <v>211</v>
      </c>
    </row>
    <row r="8064" spans="1:2" x14ac:dyDescent="0.25">
      <c r="A8064" s="21">
        <v>43436.916666666664</v>
      </c>
      <c r="B8064" s="12">
        <v>203</v>
      </c>
    </row>
    <row r="8065" spans="1:2" x14ac:dyDescent="0.25">
      <c r="A8065" s="21">
        <v>43436.958333333336</v>
      </c>
      <c r="B8065" s="12">
        <v>197</v>
      </c>
    </row>
    <row r="8066" spans="1:2" x14ac:dyDescent="0.25">
      <c r="A8066" s="21">
        <v>43437</v>
      </c>
      <c r="B8066" s="12">
        <v>189</v>
      </c>
    </row>
    <row r="8067" spans="1:2" x14ac:dyDescent="0.25">
      <c r="A8067" s="21">
        <v>43437.041666666664</v>
      </c>
      <c r="B8067" s="12">
        <v>178</v>
      </c>
    </row>
    <row r="8068" spans="1:2" x14ac:dyDescent="0.25">
      <c r="A8068" s="21">
        <v>43437.083333333336</v>
      </c>
      <c r="B8068" s="12">
        <v>159</v>
      </c>
    </row>
    <row r="8069" spans="1:2" x14ac:dyDescent="0.25">
      <c r="A8069" s="21">
        <v>43437.125</v>
      </c>
      <c r="B8069" s="12">
        <v>141</v>
      </c>
    </row>
    <row r="8070" spans="1:2" x14ac:dyDescent="0.25">
      <c r="A8070" s="21">
        <v>43437.166666666664</v>
      </c>
      <c r="B8070" s="12">
        <v>129</v>
      </c>
    </row>
    <row r="8071" spans="1:2" x14ac:dyDescent="0.25">
      <c r="A8071" s="21">
        <v>43437.208333333336</v>
      </c>
      <c r="B8071" s="12">
        <v>123</v>
      </c>
    </row>
    <row r="8072" spans="1:2" x14ac:dyDescent="0.25">
      <c r="A8072" s="21">
        <v>43437.25</v>
      </c>
      <c r="B8072" s="12">
        <v>120</v>
      </c>
    </row>
    <row r="8073" spans="1:2" x14ac:dyDescent="0.25">
      <c r="A8073" s="21">
        <v>43437.291666666664</v>
      </c>
      <c r="B8073" s="12">
        <v>120</v>
      </c>
    </row>
    <row r="8074" spans="1:2" x14ac:dyDescent="0.25">
      <c r="A8074" s="21">
        <v>43437.333333333336</v>
      </c>
      <c r="B8074" s="12">
        <v>123</v>
      </c>
    </row>
    <row r="8075" spans="1:2" x14ac:dyDescent="0.25">
      <c r="A8075" s="21">
        <v>43437.375</v>
      </c>
      <c r="B8075" s="12">
        <v>111</v>
      </c>
    </row>
    <row r="8076" spans="1:2" x14ac:dyDescent="0.25">
      <c r="A8076" s="21">
        <v>43437.416666666664</v>
      </c>
      <c r="B8076" s="12">
        <v>118</v>
      </c>
    </row>
    <row r="8077" spans="1:2" x14ac:dyDescent="0.25">
      <c r="A8077" s="21">
        <v>43437.458333333336</v>
      </c>
      <c r="B8077" s="12">
        <v>149</v>
      </c>
    </row>
    <row r="8078" spans="1:2" x14ac:dyDescent="0.25">
      <c r="A8078" s="21">
        <v>43437.5</v>
      </c>
      <c r="B8078" s="12">
        <v>153</v>
      </c>
    </row>
    <row r="8079" spans="1:2" x14ac:dyDescent="0.25">
      <c r="A8079" s="21">
        <v>43437.541666666664</v>
      </c>
      <c r="B8079" s="12">
        <v>154</v>
      </c>
    </row>
    <row r="8080" spans="1:2" x14ac:dyDescent="0.25">
      <c r="A8080" s="21">
        <v>43437.583333333336</v>
      </c>
      <c r="B8080" s="12">
        <v>154</v>
      </c>
    </row>
    <row r="8081" spans="1:2" x14ac:dyDescent="0.25">
      <c r="A8081" s="21">
        <v>43437.625</v>
      </c>
      <c r="B8081" s="12">
        <v>155</v>
      </c>
    </row>
    <row r="8082" spans="1:2" x14ac:dyDescent="0.25">
      <c r="A8082" s="21">
        <v>43437.666666666664</v>
      </c>
      <c r="B8082" s="12">
        <v>180</v>
      </c>
    </row>
    <row r="8083" spans="1:2" x14ac:dyDescent="0.25">
      <c r="A8083" s="21">
        <v>43437.708333333336</v>
      </c>
      <c r="B8083" s="12">
        <v>186</v>
      </c>
    </row>
    <row r="8084" spans="1:2" x14ac:dyDescent="0.25">
      <c r="A8084" s="21">
        <v>43437.75</v>
      </c>
      <c r="B8084" s="12">
        <v>187</v>
      </c>
    </row>
    <row r="8085" spans="1:2" x14ac:dyDescent="0.25">
      <c r="A8085" s="21">
        <v>43437.791666666664</v>
      </c>
      <c r="B8085" s="12">
        <v>191</v>
      </c>
    </row>
    <row r="8086" spans="1:2" x14ac:dyDescent="0.25">
      <c r="A8086" s="21">
        <v>43437.833333333336</v>
      </c>
      <c r="B8086" s="12">
        <v>208</v>
      </c>
    </row>
    <row r="8087" spans="1:2" x14ac:dyDescent="0.25">
      <c r="A8087" s="21">
        <v>43437.875</v>
      </c>
      <c r="B8087" s="12">
        <v>216</v>
      </c>
    </row>
    <row r="8088" spans="1:2" x14ac:dyDescent="0.25">
      <c r="A8088" s="21">
        <v>43437.916666666664</v>
      </c>
      <c r="B8088" s="12">
        <v>214</v>
      </c>
    </row>
    <row r="8089" spans="1:2" x14ac:dyDescent="0.25">
      <c r="A8089" s="21">
        <v>43437.958333333336</v>
      </c>
      <c r="B8089" s="12">
        <v>209</v>
      </c>
    </row>
    <row r="8090" spans="1:2" x14ac:dyDescent="0.25">
      <c r="A8090" s="21">
        <v>43438</v>
      </c>
      <c r="B8090" s="12">
        <v>203</v>
      </c>
    </row>
    <row r="8091" spans="1:2" x14ac:dyDescent="0.25">
      <c r="A8091" s="21">
        <v>43438.041666666664</v>
      </c>
      <c r="B8091" s="12">
        <v>189</v>
      </c>
    </row>
    <row r="8092" spans="1:2" x14ac:dyDescent="0.25">
      <c r="A8092" s="21">
        <v>43438.083333333336</v>
      </c>
      <c r="B8092" s="12">
        <v>172</v>
      </c>
    </row>
    <row r="8093" spans="1:2" x14ac:dyDescent="0.25">
      <c r="A8093" s="21">
        <v>43438.125</v>
      </c>
      <c r="B8093" s="12">
        <v>153</v>
      </c>
    </row>
    <row r="8094" spans="1:2" x14ac:dyDescent="0.25">
      <c r="A8094" s="21">
        <v>43438.166666666664</v>
      </c>
      <c r="B8094" s="12">
        <v>125</v>
      </c>
    </row>
    <row r="8095" spans="1:2" x14ac:dyDescent="0.25">
      <c r="A8095" s="21">
        <v>43438.208333333336</v>
      </c>
      <c r="B8095" s="12">
        <v>112</v>
      </c>
    </row>
    <row r="8096" spans="1:2" x14ac:dyDescent="0.25">
      <c r="A8096" s="21">
        <v>43438.25</v>
      </c>
      <c r="B8096" s="12">
        <v>102</v>
      </c>
    </row>
    <row r="8097" spans="1:2" x14ac:dyDescent="0.25">
      <c r="A8097" s="21">
        <v>43438.291666666664</v>
      </c>
      <c r="B8097" s="12">
        <v>96</v>
      </c>
    </row>
    <row r="8098" spans="1:2" x14ac:dyDescent="0.25">
      <c r="A8098" s="21">
        <v>43438.333333333336</v>
      </c>
      <c r="B8098" s="12">
        <v>98</v>
      </c>
    </row>
    <row r="8099" spans="1:2" x14ac:dyDescent="0.25">
      <c r="A8099" s="21">
        <v>43438.375</v>
      </c>
      <c r="B8099" s="12">
        <v>105</v>
      </c>
    </row>
    <row r="8100" spans="1:2" x14ac:dyDescent="0.25">
      <c r="A8100" s="21">
        <v>43438.416666666664</v>
      </c>
      <c r="B8100" s="12">
        <v>121</v>
      </c>
    </row>
    <row r="8101" spans="1:2" x14ac:dyDescent="0.25">
      <c r="A8101" s="21">
        <v>43438.458333333336</v>
      </c>
      <c r="B8101" s="12">
        <v>149</v>
      </c>
    </row>
    <row r="8102" spans="1:2" x14ac:dyDescent="0.25">
      <c r="A8102" s="21">
        <v>43438.5</v>
      </c>
      <c r="B8102" s="12">
        <v>173</v>
      </c>
    </row>
    <row r="8103" spans="1:2" x14ac:dyDescent="0.25">
      <c r="A8103" s="21">
        <v>43438.541666666664</v>
      </c>
      <c r="B8103" s="12">
        <v>179</v>
      </c>
    </row>
    <row r="8104" spans="1:2" x14ac:dyDescent="0.25">
      <c r="A8104" s="21">
        <v>43438.583333333336</v>
      </c>
      <c r="B8104" s="12">
        <v>168</v>
      </c>
    </row>
    <row r="8105" spans="1:2" x14ac:dyDescent="0.25">
      <c r="A8105" s="21">
        <v>43438.625</v>
      </c>
      <c r="B8105" s="12">
        <v>180</v>
      </c>
    </row>
    <row r="8106" spans="1:2" x14ac:dyDescent="0.25">
      <c r="A8106" s="21">
        <v>43438.666666666664</v>
      </c>
      <c r="B8106" s="12">
        <v>180</v>
      </c>
    </row>
    <row r="8107" spans="1:2" x14ac:dyDescent="0.25">
      <c r="A8107" s="21">
        <v>43438.708333333336</v>
      </c>
      <c r="B8107" s="12">
        <v>179</v>
      </c>
    </row>
    <row r="8108" spans="1:2" x14ac:dyDescent="0.25">
      <c r="A8108" s="21">
        <v>43438.75</v>
      </c>
      <c r="B8108" s="12">
        <v>182</v>
      </c>
    </row>
    <row r="8109" spans="1:2" x14ac:dyDescent="0.25">
      <c r="A8109" s="21">
        <v>43438.791666666664</v>
      </c>
      <c r="B8109" s="12">
        <v>177</v>
      </c>
    </row>
    <row r="8110" spans="1:2" x14ac:dyDescent="0.25">
      <c r="A8110" s="21">
        <v>43438.833333333336</v>
      </c>
      <c r="B8110" s="12">
        <v>193</v>
      </c>
    </row>
    <row r="8111" spans="1:2" x14ac:dyDescent="0.25">
      <c r="A8111" s="21">
        <v>43438.875</v>
      </c>
      <c r="B8111" s="12">
        <v>204</v>
      </c>
    </row>
    <row r="8112" spans="1:2" x14ac:dyDescent="0.25">
      <c r="A8112" s="21">
        <v>43438.916666666664</v>
      </c>
      <c r="B8112" s="12">
        <v>199</v>
      </c>
    </row>
    <row r="8113" spans="1:2" x14ac:dyDescent="0.25">
      <c r="A8113" s="21">
        <v>43438.958333333336</v>
      </c>
      <c r="B8113" s="12">
        <v>193</v>
      </c>
    </row>
    <row r="8114" spans="1:2" x14ac:dyDescent="0.25">
      <c r="A8114" s="21">
        <v>43439</v>
      </c>
      <c r="B8114" s="12">
        <v>187</v>
      </c>
    </row>
    <row r="8115" spans="1:2" x14ac:dyDescent="0.25">
      <c r="A8115" s="21">
        <v>43439.041666666664</v>
      </c>
      <c r="B8115" s="12">
        <v>178</v>
      </c>
    </row>
    <row r="8116" spans="1:2" x14ac:dyDescent="0.25">
      <c r="A8116" s="21">
        <v>43439.083333333336</v>
      </c>
      <c r="B8116" s="12">
        <v>166</v>
      </c>
    </row>
    <row r="8117" spans="1:2" x14ac:dyDescent="0.25">
      <c r="A8117" s="21">
        <v>43439.125</v>
      </c>
      <c r="B8117" s="12">
        <v>148</v>
      </c>
    </row>
    <row r="8118" spans="1:2" x14ac:dyDescent="0.25">
      <c r="A8118" s="21">
        <v>43439.166666666664</v>
      </c>
      <c r="B8118" s="12">
        <v>141</v>
      </c>
    </row>
    <row r="8119" spans="1:2" x14ac:dyDescent="0.25">
      <c r="A8119" s="21">
        <v>43439.208333333336</v>
      </c>
      <c r="B8119" s="12">
        <v>136</v>
      </c>
    </row>
    <row r="8120" spans="1:2" x14ac:dyDescent="0.25">
      <c r="A8120" s="21">
        <v>43439.25</v>
      </c>
      <c r="B8120" s="12">
        <v>132</v>
      </c>
    </row>
    <row r="8121" spans="1:2" x14ac:dyDescent="0.25">
      <c r="A8121" s="21">
        <v>43439.291666666664</v>
      </c>
      <c r="B8121" s="12">
        <v>131</v>
      </c>
    </row>
    <row r="8122" spans="1:2" x14ac:dyDescent="0.25">
      <c r="A8122" s="21">
        <v>43439.333333333336</v>
      </c>
      <c r="B8122" s="12">
        <v>132</v>
      </c>
    </row>
    <row r="8123" spans="1:2" x14ac:dyDescent="0.25">
      <c r="A8123" s="21">
        <v>43439.375</v>
      </c>
      <c r="B8123" s="12">
        <v>135</v>
      </c>
    </row>
    <row r="8124" spans="1:2" x14ac:dyDescent="0.25">
      <c r="A8124" s="21">
        <v>43439.416666666664</v>
      </c>
      <c r="B8124" s="12">
        <v>144</v>
      </c>
    </row>
    <row r="8125" spans="1:2" x14ac:dyDescent="0.25">
      <c r="A8125" s="21">
        <v>43439.458333333336</v>
      </c>
      <c r="B8125" s="12">
        <v>159</v>
      </c>
    </row>
    <row r="8126" spans="1:2" x14ac:dyDescent="0.25">
      <c r="A8126" s="21">
        <v>43439.5</v>
      </c>
      <c r="B8126" s="12">
        <v>172</v>
      </c>
    </row>
    <row r="8127" spans="1:2" x14ac:dyDescent="0.25">
      <c r="A8127" s="21">
        <v>43439.541666666664</v>
      </c>
      <c r="B8127" s="12">
        <v>178</v>
      </c>
    </row>
    <row r="8128" spans="1:2" x14ac:dyDescent="0.25">
      <c r="A8128" s="21">
        <v>43439.583333333336</v>
      </c>
      <c r="B8128" s="12">
        <v>180</v>
      </c>
    </row>
    <row r="8129" spans="1:2" x14ac:dyDescent="0.25">
      <c r="A8129" s="21">
        <v>43439.625</v>
      </c>
      <c r="B8129" s="12">
        <v>182</v>
      </c>
    </row>
    <row r="8130" spans="1:2" x14ac:dyDescent="0.25">
      <c r="A8130" s="21">
        <v>43439.666666666664</v>
      </c>
      <c r="B8130" s="12">
        <v>180</v>
      </c>
    </row>
    <row r="8131" spans="1:2" x14ac:dyDescent="0.25">
      <c r="A8131" s="21">
        <v>43439.708333333336</v>
      </c>
      <c r="B8131" s="12">
        <v>176</v>
      </c>
    </row>
    <row r="8132" spans="1:2" x14ac:dyDescent="0.25">
      <c r="A8132" s="21">
        <v>43439.75</v>
      </c>
      <c r="B8132" s="12">
        <v>175</v>
      </c>
    </row>
    <row r="8133" spans="1:2" x14ac:dyDescent="0.25">
      <c r="A8133" s="21">
        <v>43439.791666666664</v>
      </c>
      <c r="B8133" s="12">
        <v>180</v>
      </c>
    </row>
    <row r="8134" spans="1:2" x14ac:dyDescent="0.25">
      <c r="A8134" s="21">
        <v>43439.833333333336</v>
      </c>
      <c r="B8134" s="12">
        <v>198</v>
      </c>
    </row>
    <row r="8135" spans="1:2" x14ac:dyDescent="0.25">
      <c r="A8135" s="21">
        <v>43439.875</v>
      </c>
      <c r="B8135" s="12">
        <v>211</v>
      </c>
    </row>
    <row r="8136" spans="1:2" x14ac:dyDescent="0.25">
      <c r="A8136" s="21">
        <v>43439.916666666664</v>
      </c>
      <c r="B8136" s="12">
        <v>204</v>
      </c>
    </row>
    <row r="8137" spans="1:2" x14ac:dyDescent="0.25">
      <c r="A8137" s="21">
        <v>43439.958333333336</v>
      </c>
      <c r="B8137" s="12">
        <v>194</v>
      </c>
    </row>
    <row r="8138" spans="1:2" x14ac:dyDescent="0.25">
      <c r="A8138" s="21">
        <v>43440</v>
      </c>
      <c r="B8138" s="12">
        <v>190</v>
      </c>
    </row>
    <row r="8139" spans="1:2" x14ac:dyDescent="0.25">
      <c r="A8139" s="21">
        <v>43440.041666666664</v>
      </c>
      <c r="B8139" s="12">
        <v>180</v>
      </c>
    </row>
    <row r="8140" spans="1:2" x14ac:dyDescent="0.25">
      <c r="A8140" s="21">
        <v>43440.083333333336</v>
      </c>
      <c r="B8140" s="12">
        <v>169</v>
      </c>
    </row>
    <row r="8141" spans="1:2" x14ac:dyDescent="0.25">
      <c r="A8141" s="21">
        <v>43440.125</v>
      </c>
      <c r="B8141" s="12">
        <v>154</v>
      </c>
    </row>
    <row r="8142" spans="1:2" x14ac:dyDescent="0.25">
      <c r="A8142" s="21">
        <v>43440.166666666664</v>
      </c>
      <c r="B8142" s="12">
        <v>144</v>
      </c>
    </row>
    <row r="8143" spans="1:2" x14ac:dyDescent="0.25">
      <c r="A8143" s="21">
        <v>43440.208333333336</v>
      </c>
      <c r="B8143" s="12">
        <v>137</v>
      </c>
    </row>
    <row r="8144" spans="1:2" x14ac:dyDescent="0.25">
      <c r="A8144" s="21">
        <v>43440.25</v>
      </c>
      <c r="B8144" s="12">
        <v>133</v>
      </c>
    </row>
    <row r="8145" spans="1:2" x14ac:dyDescent="0.25">
      <c r="A8145" s="21">
        <v>43440.291666666664</v>
      </c>
      <c r="B8145" s="12">
        <v>131</v>
      </c>
    </row>
    <row r="8146" spans="1:2" x14ac:dyDescent="0.25">
      <c r="A8146" s="21">
        <v>43440.333333333336</v>
      </c>
      <c r="B8146" s="12">
        <v>132</v>
      </c>
    </row>
    <row r="8147" spans="1:2" x14ac:dyDescent="0.25">
      <c r="A8147" s="21">
        <v>43440.375</v>
      </c>
      <c r="B8147" s="12">
        <v>134</v>
      </c>
    </row>
    <row r="8148" spans="1:2" x14ac:dyDescent="0.25">
      <c r="A8148" s="21">
        <v>43440.416666666664</v>
      </c>
      <c r="B8148" s="12">
        <v>140</v>
      </c>
    </row>
    <row r="8149" spans="1:2" x14ac:dyDescent="0.25">
      <c r="A8149" s="21">
        <v>43440.458333333336</v>
      </c>
      <c r="B8149" s="12">
        <v>149</v>
      </c>
    </row>
    <row r="8150" spans="1:2" x14ac:dyDescent="0.25">
      <c r="A8150" s="21">
        <v>43440.5</v>
      </c>
      <c r="B8150" s="12">
        <v>156</v>
      </c>
    </row>
    <row r="8151" spans="1:2" x14ac:dyDescent="0.25">
      <c r="A8151" s="21">
        <v>43440.541666666664</v>
      </c>
      <c r="B8151" s="12">
        <v>164</v>
      </c>
    </row>
    <row r="8152" spans="1:2" x14ac:dyDescent="0.25">
      <c r="A8152" s="21">
        <v>43440.583333333336</v>
      </c>
      <c r="B8152" s="12">
        <v>168</v>
      </c>
    </row>
    <row r="8153" spans="1:2" x14ac:dyDescent="0.25">
      <c r="A8153" s="21">
        <v>43440.625</v>
      </c>
      <c r="B8153" s="12">
        <v>167</v>
      </c>
    </row>
    <row r="8154" spans="1:2" x14ac:dyDescent="0.25">
      <c r="A8154" s="21">
        <v>43440.666666666664</v>
      </c>
      <c r="B8154" s="12">
        <v>165</v>
      </c>
    </row>
    <row r="8155" spans="1:2" x14ac:dyDescent="0.25">
      <c r="A8155" s="21">
        <v>43440.708333333336</v>
      </c>
      <c r="B8155" s="12">
        <v>159</v>
      </c>
    </row>
    <row r="8156" spans="1:2" x14ac:dyDescent="0.25">
      <c r="A8156" s="21">
        <v>43440.75</v>
      </c>
      <c r="B8156" s="12">
        <v>156</v>
      </c>
    </row>
    <row r="8157" spans="1:2" x14ac:dyDescent="0.25">
      <c r="A8157" s="21">
        <v>43440.791666666664</v>
      </c>
      <c r="B8157" s="12">
        <v>159</v>
      </c>
    </row>
    <row r="8158" spans="1:2" x14ac:dyDescent="0.25">
      <c r="A8158" s="21">
        <v>43440.833333333336</v>
      </c>
      <c r="B8158" s="12">
        <v>178</v>
      </c>
    </row>
    <row r="8159" spans="1:2" x14ac:dyDescent="0.25">
      <c r="A8159" s="21">
        <v>43440.875</v>
      </c>
      <c r="B8159" s="12">
        <v>196</v>
      </c>
    </row>
    <row r="8160" spans="1:2" x14ac:dyDescent="0.25">
      <c r="A8160" s="21">
        <v>43440.916666666664</v>
      </c>
      <c r="B8160" s="12">
        <v>196</v>
      </c>
    </row>
    <row r="8161" spans="1:2" x14ac:dyDescent="0.25">
      <c r="A8161" s="21">
        <v>43440.958333333336</v>
      </c>
      <c r="B8161" s="12">
        <v>191</v>
      </c>
    </row>
    <row r="8162" spans="1:2" x14ac:dyDescent="0.25">
      <c r="A8162" s="21">
        <v>43441</v>
      </c>
      <c r="B8162" s="12">
        <v>186</v>
      </c>
    </row>
    <row r="8163" spans="1:2" x14ac:dyDescent="0.25">
      <c r="A8163" s="21">
        <v>43441.041666666664</v>
      </c>
      <c r="B8163" s="12">
        <v>177</v>
      </c>
    </row>
    <row r="8164" spans="1:2" x14ac:dyDescent="0.25">
      <c r="A8164" s="21">
        <v>43441.083333333336</v>
      </c>
      <c r="B8164" s="12">
        <v>161</v>
      </c>
    </row>
    <row r="8165" spans="1:2" x14ac:dyDescent="0.25">
      <c r="A8165" s="21">
        <v>43441.125</v>
      </c>
      <c r="B8165" s="12">
        <v>144</v>
      </c>
    </row>
    <row r="8166" spans="1:2" x14ac:dyDescent="0.25">
      <c r="A8166" s="21">
        <v>43441.166666666664</v>
      </c>
      <c r="B8166" s="12">
        <v>134</v>
      </c>
    </row>
    <row r="8167" spans="1:2" x14ac:dyDescent="0.25">
      <c r="A8167" s="21">
        <v>43441.208333333336</v>
      </c>
      <c r="B8167" s="12">
        <v>130</v>
      </c>
    </row>
    <row r="8168" spans="1:2" x14ac:dyDescent="0.25">
      <c r="A8168" s="21">
        <v>43441.25</v>
      </c>
      <c r="B8168" s="12">
        <v>128</v>
      </c>
    </row>
    <row r="8169" spans="1:2" x14ac:dyDescent="0.25">
      <c r="A8169" s="21">
        <v>43441.291666666664</v>
      </c>
      <c r="B8169" s="12">
        <v>128</v>
      </c>
    </row>
    <row r="8170" spans="1:2" x14ac:dyDescent="0.25">
      <c r="A8170" s="21">
        <v>43441.333333333336</v>
      </c>
      <c r="B8170" s="12">
        <v>128</v>
      </c>
    </row>
    <row r="8171" spans="1:2" x14ac:dyDescent="0.25">
      <c r="A8171" s="21">
        <v>43441.375</v>
      </c>
      <c r="B8171" s="12">
        <v>136</v>
      </c>
    </row>
    <row r="8172" spans="1:2" x14ac:dyDescent="0.25">
      <c r="A8172" s="21">
        <v>43441.416666666664</v>
      </c>
      <c r="B8172" s="12">
        <v>155</v>
      </c>
    </row>
    <row r="8173" spans="1:2" x14ac:dyDescent="0.25">
      <c r="A8173" s="21">
        <v>43441.458333333336</v>
      </c>
      <c r="B8173" s="12">
        <v>179</v>
      </c>
    </row>
    <row r="8174" spans="1:2" x14ac:dyDescent="0.25">
      <c r="A8174" s="21">
        <v>43441.5</v>
      </c>
      <c r="B8174" s="12">
        <v>180</v>
      </c>
    </row>
    <row r="8175" spans="1:2" x14ac:dyDescent="0.25">
      <c r="A8175" s="21">
        <v>43441.541666666664</v>
      </c>
      <c r="B8175" s="12">
        <v>178</v>
      </c>
    </row>
    <row r="8176" spans="1:2" x14ac:dyDescent="0.25">
      <c r="A8176" s="21">
        <v>43441.583333333336</v>
      </c>
      <c r="B8176" s="12">
        <v>175</v>
      </c>
    </row>
    <row r="8177" spans="1:2" x14ac:dyDescent="0.25">
      <c r="A8177" s="21">
        <v>43441.625</v>
      </c>
      <c r="B8177" s="12">
        <v>175</v>
      </c>
    </row>
    <row r="8178" spans="1:2" x14ac:dyDescent="0.25">
      <c r="A8178" s="21">
        <v>43441.666666666664</v>
      </c>
      <c r="B8178" s="12">
        <v>170</v>
      </c>
    </row>
    <row r="8179" spans="1:2" x14ac:dyDescent="0.25">
      <c r="A8179" s="21">
        <v>43441.708333333336</v>
      </c>
      <c r="B8179" s="12">
        <v>170</v>
      </c>
    </row>
    <row r="8180" spans="1:2" x14ac:dyDescent="0.25">
      <c r="A8180" s="21">
        <v>43441.75</v>
      </c>
      <c r="B8180" s="12">
        <v>171</v>
      </c>
    </row>
    <row r="8181" spans="1:2" x14ac:dyDescent="0.25">
      <c r="A8181" s="21">
        <v>43441.791666666664</v>
      </c>
      <c r="B8181" s="12">
        <v>178</v>
      </c>
    </row>
    <row r="8182" spans="1:2" x14ac:dyDescent="0.25">
      <c r="A8182" s="21">
        <v>43441.833333333336</v>
      </c>
      <c r="B8182" s="12">
        <v>196</v>
      </c>
    </row>
    <row r="8183" spans="1:2" x14ac:dyDescent="0.25">
      <c r="A8183" s="21">
        <v>43441.875</v>
      </c>
      <c r="B8183" s="12">
        <v>212</v>
      </c>
    </row>
    <row r="8184" spans="1:2" x14ac:dyDescent="0.25">
      <c r="A8184" s="21">
        <v>43441.916666666664</v>
      </c>
      <c r="B8184" s="12">
        <v>208</v>
      </c>
    </row>
    <row r="8185" spans="1:2" x14ac:dyDescent="0.25">
      <c r="A8185" s="21">
        <v>43441.958333333336</v>
      </c>
      <c r="B8185" s="12">
        <v>204</v>
      </c>
    </row>
    <row r="8186" spans="1:2" x14ac:dyDescent="0.25">
      <c r="A8186" s="21">
        <v>43442</v>
      </c>
      <c r="B8186" s="12">
        <v>195</v>
      </c>
    </row>
    <row r="8187" spans="1:2" x14ac:dyDescent="0.25">
      <c r="A8187" s="21">
        <v>43442.041666666664</v>
      </c>
      <c r="B8187" s="12">
        <v>183</v>
      </c>
    </row>
    <row r="8188" spans="1:2" x14ac:dyDescent="0.25">
      <c r="A8188" s="21">
        <v>43442.083333333336</v>
      </c>
      <c r="B8188" s="12">
        <v>164</v>
      </c>
    </row>
    <row r="8189" spans="1:2" x14ac:dyDescent="0.25">
      <c r="A8189" s="21">
        <v>43442.125</v>
      </c>
      <c r="B8189" s="12">
        <v>146</v>
      </c>
    </row>
    <row r="8190" spans="1:2" x14ac:dyDescent="0.25">
      <c r="A8190" s="21">
        <v>43442.166666666664</v>
      </c>
      <c r="B8190" s="12">
        <v>135</v>
      </c>
    </row>
    <row r="8191" spans="1:2" x14ac:dyDescent="0.25">
      <c r="A8191" s="21">
        <v>43442.208333333336</v>
      </c>
      <c r="B8191" s="12">
        <v>131</v>
      </c>
    </row>
    <row r="8192" spans="1:2" x14ac:dyDescent="0.25">
      <c r="A8192" s="21">
        <v>43442.25</v>
      </c>
      <c r="B8192" s="12">
        <v>128</v>
      </c>
    </row>
    <row r="8193" spans="1:2" x14ac:dyDescent="0.25">
      <c r="A8193" s="21">
        <v>43442.291666666664</v>
      </c>
      <c r="B8193" s="12">
        <v>129</v>
      </c>
    </row>
    <row r="8194" spans="1:2" x14ac:dyDescent="0.25">
      <c r="A8194" s="21">
        <v>43442.333333333336</v>
      </c>
      <c r="B8194" s="12">
        <v>131</v>
      </c>
    </row>
    <row r="8195" spans="1:2" x14ac:dyDescent="0.25">
      <c r="A8195" s="21">
        <v>43442.375</v>
      </c>
      <c r="B8195" s="12">
        <v>139</v>
      </c>
    </row>
    <row r="8196" spans="1:2" x14ac:dyDescent="0.25">
      <c r="A8196" s="21">
        <v>43442.416666666664</v>
      </c>
      <c r="B8196" s="12">
        <v>161</v>
      </c>
    </row>
    <row r="8197" spans="1:2" x14ac:dyDescent="0.25">
      <c r="A8197" s="21">
        <v>43442.458333333336</v>
      </c>
      <c r="B8197" s="12">
        <v>186</v>
      </c>
    </row>
    <row r="8198" spans="1:2" x14ac:dyDescent="0.25">
      <c r="A8198" s="21">
        <v>43442.5</v>
      </c>
      <c r="B8198" s="12">
        <v>189</v>
      </c>
    </row>
    <row r="8199" spans="1:2" x14ac:dyDescent="0.25">
      <c r="A8199" s="21">
        <v>43442.541666666664</v>
      </c>
      <c r="B8199" s="12">
        <v>187</v>
      </c>
    </row>
    <row r="8200" spans="1:2" x14ac:dyDescent="0.25">
      <c r="A8200" s="21">
        <v>43442.583333333336</v>
      </c>
      <c r="B8200" s="12">
        <v>181</v>
      </c>
    </row>
    <row r="8201" spans="1:2" x14ac:dyDescent="0.25">
      <c r="A8201" s="21">
        <v>43442.625</v>
      </c>
      <c r="B8201" s="12">
        <v>181</v>
      </c>
    </row>
    <row r="8202" spans="1:2" x14ac:dyDescent="0.25">
      <c r="A8202" s="21">
        <v>43442.666666666664</v>
      </c>
      <c r="B8202" s="12">
        <v>180</v>
      </c>
    </row>
    <row r="8203" spans="1:2" x14ac:dyDescent="0.25">
      <c r="A8203" s="21">
        <v>43442.708333333336</v>
      </c>
      <c r="B8203" s="12">
        <v>180</v>
      </c>
    </row>
    <row r="8204" spans="1:2" x14ac:dyDescent="0.25">
      <c r="A8204" s="21">
        <v>43442.75</v>
      </c>
      <c r="B8204" s="12">
        <v>180</v>
      </c>
    </row>
    <row r="8205" spans="1:2" x14ac:dyDescent="0.25">
      <c r="A8205" s="21">
        <v>43442.791666666664</v>
      </c>
      <c r="B8205" s="12">
        <v>186</v>
      </c>
    </row>
    <row r="8206" spans="1:2" x14ac:dyDescent="0.25">
      <c r="A8206" s="21">
        <v>43442.833333333336</v>
      </c>
      <c r="B8206" s="12">
        <v>205</v>
      </c>
    </row>
    <row r="8207" spans="1:2" x14ac:dyDescent="0.25">
      <c r="A8207" s="21">
        <v>43442.875</v>
      </c>
      <c r="B8207" s="12">
        <v>219</v>
      </c>
    </row>
    <row r="8208" spans="1:2" x14ac:dyDescent="0.25">
      <c r="A8208" s="21">
        <v>43442.916666666664</v>
      </c>
      <c r="B8208" s="12">
        <v>213</v>
      </c>
    </row>
    <row r="8209" spans="1:2" x14ac:dyDescent="0.25">
      <c r="A8209" s="21">
        <v>43442.958333333336</v>
      </c>
      <c r="B8209" s="12">
        <v>208</v>
      </c>
    </row>
    <row r="8210" spans="1:2" x14ac:dyDescent="0.25">
      <c r="A8210" s="21">
        <v>43443</v>
      </c>
      <c r="B8210" s="12">
        <v>202</v>
      </c>
    </row>
    <row r="8211" spans="1:2" x14ac:dyDescent="0.25">
      <c r="A8211" s="21">
        <v>43443.041666666664</v>
      </c>
      <c r="B8211" s="12">
        <v>190</v>
      </c>
    </row>
    <row r="8212" spans="1:2" x14ac:dyDescent="0.25">
      <c r="A8212" s="21">
        <v>43443.083333333336</v>
      </c>
      <c r="B8212" s="12">
        <v>170</v>
      </c>
    </row>
    <row r="8213" spans="1:2" x14ac:dyDescent="0.25">
      <c r="A8213" s="21">
        <v>43443.125</v>
      </c>
      <c r="B8213" s="12">
        <v>151</v>
      </c>
    </row>
    <row r="8214" spans="1:2" x14ac:dyDescent="0.25">
      <c r="A8214" s="21">
        <v>43443.166666666664</v>
      </c>
      <c r="B8214" s="12">
        <v>140</v>
      </c>
    </row>
    <row r="8215" spans="1:2" x14ac:dyDescent="0.25">
      <c r="A8215" s="21">
        <v>43443.208333333336</v>
      </c>
      <c r="B8215" s="12">
        <v>134</v>
      </c>
    </row>
    <row r="8216" spans="1:2" x14ac:dyDescent="0.25">
      <c r="A8216" s="21">
        <v>43443.25</v>
      </c>
      <c r="B8216" s="12">
        <v>132</v>
      </c>
    </row>
    <row r="8217" spans="1:2" x14ac:dyDescent="0.25">
      <c r="A8217" s="21">
        <v>43443.291666666664</v>
      </c>
      <c r="B8217" s="12">
        <v>131</v>
      </c>
    </row>
    <row r="8218" spans="1:2" x14ac:dyDescent="0.25">
      <c r="A8218" s="21">
        <v>43443.333333333336</v>
      </c>
      <c r="B8218" s="12">
        <v>133</v>
      </c>
    </row>
    <row r="8219" spans="1:2" x14ac:dyDescent="0.25">
      <c r="A8219" s="21">
        <v>43443.375</v>
      </c>
      <c r="B8219" s="12">
        <v>141</v>
      </c>
    </row>
    <row r="8220" spans="1:2" x14ac:dyDescent="0.25">
      <c r="A8220" s="21">
        <v>43443.416666666664</v>
      </c>
      <c r="B8220" s="12">
        <v>161</v>
      </c>
    </row>
    <row r="8221" spans="1:2" x14ac:dyDescent="0.25">
      <c r="A8221" s="21">
        <v>43443.458333333336</v>
      </c>
      <c r="B8221" s="12">
        <v>185</v>
      </c>
    </row>
    <row r="8222" spans="1:2" x14ac:dyDescent="0.25">
      <c r="A8222" s="21">
        <v>43443.5</v>
      </c>
      <c r="B8222" s="12">
        <v>190</v>
      </c>
    </row>
    <row r="8223" spans="1:2" x14ac:dyDescent="0.25">
      <c r="A8223" s="21">
        <v>43443.541666666664</v>
      </c>
      <c r="B8223" s="12">
        <v>189</v>
      </c>
    </row>
    <row r="8224" spans="1:2" x14ac:dyDescent="0.25">
      <c r="A8224" s="21">
        <v>43443.583333333336</v>
      </c>
      <c r="B8224" s="12">
        <v>185</v>
      </c>
    </row>
    <row r="8225" spans="1:2" x14ac:dyDescent="0.25">
      <c r="A8225" s="21">
        <v>43443.625</v>
      </c>
      <c r="B8225" s="12">
        <v>184</v>
      </c>
    </row>
    <row r="8226" spans="1:2" x14ac:dyDescent="0.25">
      <c r="A8226" s="21">
        <v>43443.666666666664</v>
      </c>
      <c r="B8226" s="12">
        <v>181</v>
      </c>
    </row>
    <row r="8227" spans="1:2" x14ac:dyDescent="0.25">
      <c r="A8227" s="21">
        <v>43443.708333333336</v>
      </c>
      <c r="B8227" s="12">
        <v>179</v>
      </c>
    </row>
    <row r="8228" spans="1:2" x14ac:dyDescent="0.25">
      <c r="A8228" s="21">
        <v>43443.75</v>
      </c>
      <c r="B8228" s="12">
        <v>178</v>
      </c>
    </row>
    <row r="8229" spans="1:2" x14ac:dyDescent="0.25">
      <c r="A8229" s="21">
        <v>43443.791666666664</v>
      </c>
      <c r="B8229" s="12">
        <v>186</v>
      </c>
    </row>
    <row r="8230" spans="1:2" x14ac:dyDescent="0.25">
      <c r="A8230" s="21">
        <v>43443.833333333336</v>
      </c>
      <c r="B8230" s="12">
        <v>204</v>
      </c>
    </row>
    <row r="8231" spans="1:2" x14ac:dyDescent="0.25">
      <c r="A8231" s="21">
        <v>43443.875</v>
      </c>
      <c r="B8231" s="12">
        <v>216</v>
      </c>
    </row>
    <row r="8232" spans="1:2" x14ac:dyDescent="0.25">
      <c r="A8232" s="21">
        <v>43443.916666666664</v>
      </c>
      <c r="B8232" s="12">
        <v>209</v>
      </c>
    </row>
    <row r="8233" spans="1:2" x14ac:dyDescent="0.25">
      <c r="A8233" s="21">
        <v>43443.958333333336</v>
      </c>
      <c r="B8233" s="12">
        <v>204</v>
      </c>
    </row>
    <row r="8234" spans="1:2" x14ac:dyDescent="0.25">
      <c r="A8234" s="21">
        <v>43444</v>
      </c>
      <c r="B8234" s="12">
        <v>198</v>
      </c>
    </row>
    <row r="8235" spans="1:2" x14ac:dyDescent="0.25">
      <c r="A8235" s="21">
        <v>43444.041666666664</v>
      </c>
      <c r="B8235" s="12">
        <v>187</v>
      </c>
    </row>
    <row r="8236" spans="1:2" x14ac:dyDescent="0.25">
      <c r="A8236" s="21">
        <v>43444.083333333336</v>
      </c>
      <c r="B8236" s="12">
        <v>168</v>
      </c>
    </row>
    <row r="8237" spans="1:2" x14ac:dyDescent="0.25">
      <c r="A8237" s="21">
        <v>43444.125</v>
      </c>
      <c r="B8237" s="12">
        <v>149</v>
      </c>
    </row>
    <row r="8238" spans="1:2" x14ac:dyDescent="0.25">
      <c r="A8238" s="21">
        <v>43444.166666666664</v>
      </c>
      <c r="B8238" s="12">
        <v>136</v>
      </c>
    </row>
    <row r="8239" spans="1:2" x14ac:dyDescent="0.25">
      <c r="A8239" s="21">
        <v>43444.208333333336</v>
      </c>
      <c r="B8239" s="12">
        <v>132</v>
      </c>
    </row>
    <row r="8240" spans="1:2" x14ac:dyDescent="0.25">
      <c r="A8240" s="21">
        <v>43444.25</v>
      </c>
      <c r="B8240" s="12">
        <v>128</v>
      </c>
    </row>
    <row r="8241" spans="1:2" x14ac:dyDescent="0.25">
      <c r="A8241" s="21">
        <v>43444.291666666664</v>
      </c>
      <c r="B8241" s="12">
        <v>127</v>
      </c>
    </row>
    <row r="8242" spans="1:2" x14ac:dyDescent="0.25">
      <c r="A8242" s="21">
        <v>43444.333333333336</v>
      </c>
      <c r="B8242" s="12">
        <v>128</v>
      </c>
    </row>
    <row r="8243" spans="1:2" x14ac:dyDescent="0.25">
      <c r="A8243" s="21">
        <v>43444.375</v>
      </c>
      <c r="B8243" s="12">
        <v>136</v>
      </c>
    </row>
    <row r="8244" spans="1:2" x14ac:dyDescent="0.25">
      <c r="A8244" s="21">
        <v>43444.416666666664</v>
      </c>
      <c r="B8244" s="12">
        <v>156</v>
      </c>
    </row>
    <row r="8245" spans="1:2" x14ac:dyDescent="0.25">
      <c r="A8245" s="21">
        <v>43444.458333333336</v>
      </c>
      <c r="B8245" s="12">
        <v>180</v>
      </c>
    </row>
    <row r="8246" spans="1:2" x14ac:dyDescent="0.25">
      <c r="A8246" s="21">
        <v>43444.5</v>
      </c>
      <c r="B8246" s="12">
        <v>185</v>
      </c>
    </row>
    <row r="8247" spans="1:2" x14ac:dyDescent="0.25">
      <c r="A8247" s="21">
        <v>43444.541666666664</v>
      </c>
      <c r="B8247" s="12">
        <v>185</v>
      </c>
    </row>
    <row r="8248" spans="1:2" x14ac:dyDescent="0.25">
      <c r="A8248" s="21">
        <v>43444.583333333336</v>
      </c>
      <c r="B8248" s="12">
        <v>184</v>
      </c>
    </row>
    <row r="8249" spans="1:2" x14ac:dyDescent="0.25">
      <c r="A8249" s="21">
        <v>43444.625</v>
      </c>
      <c r="B8249" s="12">
        <v>185</v>
      </c>
    </row>
    <row r="8250" spans="1:2" x14ac:dyDescent="0.25">
      <c r="A8250" s="21">
        <v>43444.666666666664</v>
      </c>
      <c r="B8250" s="12">
        <v>182</v>
      </c>
    </row>
    <row r="8251" spans="1:2" x14ac:dyDescent="0.25">
      <c r="A8251" s="21">
        <v>43444.708333333336</v>
      </c>
      <c r="B8251" s="12">
        <v>180</v>
      </c>
    </row>
    <row r="8252" spans="1:2" x14ac:dyDescent="0.25">
      <c r="A8252" s="21">
        <v>43444.75</v>
      </c>
      <c r="B8252" s="12">
        <v>179</v>
      </c>
    </row>
    <row r="8253" spans="1:2" x14ac:dyDescent="0.25">
      <c r="A8253" s="21">
        <v>43444.791666666664</v>
      </c>
      <c r="B8253" s="12">
        <v>186</v>
      </c>
    </row>
    <row r="8254" spans="1:2" x14ac:dyDescent="0.25">
      <c r="A8254" s="21">
        <v>43444.833333333336</v>
      </c>
      <c r="B8254" s="12">
        <v>201</v>
      </c>
    </row>
    <row r="8255" spans="1:2" x14ac:dyDescent="0.25">
      <c r="A8255" s="21">
        <v>43444.875</v>
      </c>
      <c r="B8255" s="12">
        <v>213</v>
      </c>
    </row>
    <row r="8256" spans="1:2" x14ac:dyDescent="0.25">
      <c r="A8256" s="21">
        <v>43444.916666666664</v>
      </c>
      <c r="B8256" s="12">
        <v>208</v>
      </c>
    </row>
    <row r="8257" spans="1:2" x14ac:dyDescent="0.25">
      <c r="A8257" s="21">
        <v>43444.958333333336</v>
      </c>
      <c r="B8257" s="12">
        <v>203</v>
      </c>
    </row>
    <row r="8258" spans="1:2" x14ac:dyDescent="0.25">
      <c r="A8258" s="21">
        <v>43445</v>
      </c>
      <c r="B8258" s="12">
        <v>198</v>
      </c>
    </row>
    <row r="8259" spans="1:2" x14ac:dyDescent="0.25">
      <c r="A8259" s="21">
        <v>43445.041666666664</v>
      </c>
      <c r="B8259" s="12">
        <v>188</v>
      </c>
    </row>
    <row r="8260" spans="1:2" x14ac:dyDescent="0.25">
      <c r="A8260" s="21">
        <v>43445.083333333336</v>
      </c>
      <c r="B8260" s="12">
        <v>168</v>
      </c>
    </row>
    <row r="8261" spans="1:2" x14ac:dyDescent="0.25">
      <c r="A8261" s="21">
        <v>43445.125</v>
      </c>
      <c r="B8261" s="12">
        <v>150</v>
      </c>
    </row>
    <row r="8262" spans="1:2" x14ac:dyDescent="0.25">
      <c r="A8262" s="21">
        <v>43445.166666666664</v>
      </c>
      <c r="B8262" s="12">
        <v>138</v>
      </c>
    </row>
    <row r="8263" spans="1:2" x14ac:dyDescent="0.25">
      <c r="A8263" s="21">
        <v>43445.208333333336</v>
      </c>
      <c r="B8263" s="12">
        <v>130</v>
      </c>
    </row>
    <row r="8264" spans="1:2" x14ac:dyDescent="0.25">
      <c r="A8264" s="21">
        <v>43445.25</v>
      </c>
      <c r="B8264" s="12">
        <v>127</v>
      </c>
    </row>
    <row r="8265" spans="1:2" x14ac:dyDescent="0.25">
      <c r="A8265" s="21">
        <v>43445.291666666664</v>
      </c>
      <c r="B8265" s="12">
        <v>128</v>
      </c>
    </row>
    <row r="8266" spans="1:2" x14ac:dyDescent="0.25">
      <c r="A8266" s="21">
        <v>43445.333333333336</v>
      </c>
      <c r="B8266" s="12">
        <v>129</v>
      </c>
    </row>
    <row r="8267" spans="1:2" x14ac:dyDescent="0.25">
      <c r="A8267" s="21">
        <v>43445.375</v>
      </c>
      <c r="B8267" s="12">
        <v>136</v>
      </c>
    </row>
    <row r="8268" spans="1:2" x14ac:dyDescent="0.25">
      <c r="A8268" s="21">
        <v>43445.416666666664</v>
      </c>
      <c r="B8268" s="12">
        <v>155</v>
      </c>
    </row>
    <row r="8269" spans="1:2" x14ac:dyDescent="0.25">
      <c r="A8269" s="21">
        <v>43445.458333333336</v>
      </c>
      <c r="B8269" s="12">
        <v>178</v>
      </c>
    </row>
    <row r="8270" spans="1:2" x14ac:dyDescent="0.25">
      <c r="A8270" s="21">
        <v>43445.5</v>
      </c>
      <c r="B8270" s="12">
        <v>184</v>
      </c>
    </row>
    <row r="8271" spans="1:2" x14ac:dyDescent="0.25">
      <c r="A8271" s="21">
        <v>43445.541666666664</v>
      </c>
      <c r="B8271" s="12">
        <v>185</v>
      </c>
    </row>
    <row r="8272" spans="1:2" x14ac:dyDescent="0.25">
      <c r="A8272" s="21">
        <v>43445.583333333336</v>
      </c>
      <c r="B8272" s="12">
        <v>183</v>
      </c>
    </row>
    <row r="8273" spans="1:2" x14ac:dyDescent="0.25">
      <c r="A8273" s="21">
        <v>43445.625</v>
      </c>
      <c r="B8273" s="12">
        <v>184</v>
      </c>
    </row>
    <row r="8274" spans="1:2" x14ac:dyDescent="0.25">
      <c r="A8274" s="21">
        <v>43445.666666666664</v>
      </c>
      <c r="B8274" s="12">
        <v>179</v>
      </c>
    </row>
    <row r="8275" spans="1:2" x14ac:dyDescent="0.25">
      <c r="A8275" s="21">
        <v>43445.708333333336</v>
      </c>
      <c r="B8275" s="12">
        <v>178</v>
      </c>
    </row>
    <row r="8276" spans="1:2" x14ac:dyDescent="0.25">
      <c r="A8276" s="21">
        <v>43445.75</v>
      </c>
      <c r="B8276" s="12">
        <v>177</v>
      </c>
    </row>
    <row r="8277" spans="1:2" x14ac:dyDescent="0.25">
      <c r="A8277" s="21">
        <v>43445.791666666664</v>
      </c>
      <c r="B8277" s="12">
        <v>181</v>
      </c>
    </row>
    <row r="8278" spans="1:2" x14ac:dyDescent="0.25">
      <c r="A8278" s="21">
        <v>43445.833333333336</v>
      </c>
      <c r="B8278" s="12">
        <v>196</v>
      </c>
    </row>
    <row r="8279" spans="1:2" x14ac:dyDescent="0.25">
      <c r="A8279" s="21">
        <v>43445.875</v>
      </c>
      <c r="B8279" s="12">
        <v>205</v>
      </c>
    </row>
    <row r="8280" spans="1:2" x14ac:dyDescent="0.25">
      <c r="A8280" s="21">
        <v>43445.916666666664</v>
      </c>
      <c r="B8280" s="12">
        <v>198</v>
      </c>
    </row>
    <row r="8281" spans="1:2" x14ac:dyDescent="0.25">
      <c r="A8281" s="21">
        <v>43445.958333333336</v>
      </c>
      <c r="B8281" s="12">
        <v>191</v>
      </c>
    </row>
    <row r="8282" spans="1:2" x14ac:dyDescent="0.25">
      <c r="A8282" s="21">
        <v>43446</v>
      </c>
      <c r="B8282" s="12">
        <v>184</v>
      </c>
    </row>
    <row r="8283" spans="1:2" x14ac:dyDescent="0.25">
      <c r="A8283" s="21">
        <v>43446.041666666664</v>
      </c>
      <c r="B8283" s="12">
        <v>173</v>
      </c>
    </row>
    <row r="8284" spans="1:2" x14ac:dyDescent="0.25">
      <c r="A8284" s="21">
        <v>43446.083333333336</v>
      </c>
      <c r="B8284" s="12">
        <v>159</v>
      </c>
    </row>
    <row r="8285" spans="1:2" x14ac:dyDescent="0.25">
      <c r="A8285" s="21">
        <v>43446.125</v>
      </c>
      <c r="B8285" s="12">
        <v>143</v>
      </c>
    </row>
    <row r="8286" spans="1:2" x14ac:dyDescent="0.25">
      <c r="A8286" s="21">
        <v>43446.166666666664</v>
      </c>
      <c r="B8286" s="12">
        <v>131</v>
      </c>
    </row>
    <row r="8287" spans="1:2" x14ac:dyDescent="0.25">
      <c r="A8287" s="21">
        <v>43446.208333333336</v>
      </c>
      <c r="B8287" s="12">
        <v>123</v>
      </c>
    </row>
    <row r="8288" spans="1:2" x14ac:dyDescent="0.25">
      <c r="A8288" s="21">
        <v>43446.25</v>
      </c>
      <c r="B8288" s="12">
        <v>119</v>
      </c>
    </row>
    <row r="8289" spans="1:2" x14ac:dyDescent="0.25">
      <c r="A8289" s="21">
        <v>43446.291666666664</v>
      </c>
      <c r="B8289" s="12">
        <v>118</v>
      </c>
    </row>
    <row r="8290" spans="1:2" x14ac:dyDescent="0.25">
      <c r="A8290" s="21">
        <v>43446.333333333336</v>
      </c>
      <c r="B8290" s="12">
        <v>120</v>
      </c>
    </row>
    <row r="8291" spans="1:2" x14ac:dyDescent="0.25">
      <c r="A8291" s="21">
        <v>43446.375</v>
      </c>
      <c r="B8291" s="12">
        <v>123</v>
      </c>
    </row>
    <row r="8292" spans="1:2" x14ac:dyDescent="0.25">
      <c r="A8292" s="21">
        <v>43446.416666666664</v>
      </c>
      <c r="B8292" s="12">
        <v>134</v>
      </c>
    </row>
    <row r="8293" spans="1:2" x14ac:dyDescent="0.25">
      <c r="A8293" s="21">
        <v>43446.458333333336</v>
      </c>
      <c r="B8293" s="12">
        <v>147</v>
      </c>
    </row>
    <row r="8294" spans="1:2" x14ac:dyDescent="0.25">
      <c r="A8294" s="21">
        <v>43446.5</v>
      </c>
      <c r="B8294" s="12">
        <v>157</v>
      </c>
    </row>
    <row r="8295" spans="1:2" x14ac:dyDescent="0.25">
      <c r="A8295" s="21">
        <v>43446.541666666664</v>
      </c>
      <c r="B8295" s="12">
        <v>165</v>
      </c>
    </row>
    <row r="8296" spans="1:2" x14ac:dyDescent="0.25">
      <c r="A8296" s="21">
        <v>43446.583333333336</v>
      </c>
      <c r="B8296" s="12">
        <v>166</v>
      </c>
    </row>
    <row r="8297" spans="1:2" x14ac:dyDescent="0.25">
      <c r="A8297" s="21">
        <v>43446.625</v>
      </c>
      <c r="B8297" s="12">
        <v>170</v>
      </c>
    </row>
    <row r="8298" spans="1:2" x14ac:dyDescent="0.25">
      <c r="A8298" s="21">
        <v>43446.666666666664</v>
      </c>
      <c r="B8298" s="12">
        <v>169</v>
      </c>
    </row>
    <row r="8299" spans="1:2" x14ac:dyDescent="0.25">
      <c r="A8299" s="21">
        <v>43446.708333333336</v>
      </c>
      <c r="B8299" s="12">
        <v>165</v>
      </c>
    </row>
    <row r="8300" spans="1:2" x14ac:dyDescent="0.25">
      <c r="A8300" s="21">
        <v>43446.75</v>
      </c>
      <c r="B8300" s="12">
        <v>160</v>
      </c>
    </row>
    <row r="8301" spans="1:2" x14ac:dyDescent="0.25">
      <c r="A8301" s="21">
        <v>43446.791666666664</v>
      </c>
      <c r="B8301" s="12">
        <v>161</v>
      </c>
    </row>
    <row r="8302" spans="1:2" x14ac:dyDescent="0.25">
      <c r="A8302" s="21">
        <v>43446.833333333336</v>
      </c>
      <c r="B8302" s="12">
        <v>178</v>
      </c>
    </row>
    <row r="8303" spans="1:2" x14ac:dyDescent="0.25">
      <c r="A8303" s="21">
        <v>43446.875</v>
      </c>
      <c r="B8303" s="12">
        <v>197</v>
      </c>
    </row>
    <row r="8304" spans="1:2" x14ac:dyDescent="0.25">
      <c r="A8304" s="21">
        <v>43446.916666666664</v>
      </c>
      <c r="B8304" s="12">
        <v>193</v>
      </c>
    </row>
    <row r="8305" spans="1:2" x14ac:dyDescent="0.25">
      <c r="A8305" s="21">
        <v>43446.958333333336</v>
      </c>
      <c r="B8305" s="12">
        <v>186</v>
      </c>
    </row>
    <row r="8306" spans="1:2" x14ac:dyDescent="0.25">
      <c r="A8306" s="21">
        <v>43447</v>
      </c>
      <c r="B8306" s="12">
        <v>179</v>
      </c>
    </row>
    <row r="8307" spans="1:2" x14ac:dyDescent="0.25">
      <c r="A8307" s="21">
        <v>43447.041666666664</v>
      </c>
      <c r="B8307" s="12">
        <v>171</v>
      </c>
    </row>
    <row r="8308" spans="1:2" x14ac:dyDescent="0.25">
      <c r="A8308" s="21">
        <v>43447.083333333336</v>
      </c>
      <c r="B8308" s="12">
        <v>160</v>
      </c>
    </row>
    <row r="8309" spans="1:2" x14ac:dyDescent="0.25">
      <c r="A8309" s="21">
        <v>43447.125</v>
      </c>
      <c r="B8309" s="12">
        <v>148</v>
      </c>
    </row>
    <row r="8310" spans="1:2" x14ac:dyDescent="0.25">
      <c r="A8310" s="21">
        <v>43447.166666666664</v>
      </c>
      <c r="B8310" s="12">
        <v>139</v>
      </c>
    </row>
    <row r="8311" spans="1:2" x14ac:dyDescent="0.25">
      <c r="A8311" s="21">
        <v>43447.208333333336</v>
      </c>
      <c r="B8311" s="12">
        <v>133</v>
      </c>
    </row>
    <row r="8312" spans="1:2" x14ac:dyDescent="0.25">
      <c r="A8312" s="21">
        <v>43447.25</v>
      </c>
      <c r="B8312" s="12">
        <v>131</v>
      </c>
    </row>
    <row r="8313" spans="1:2" x14ac:dyDescent="0.25">
      <c r="A8313" s="21">
        <v>43447.291666666664</v>
      </c>
      <c r="B8313" s="12">
        <v>131</v>
      </c>
    </row>
    <row r="8314" spans="1:2" x14ac:dyDescent="0.25">
      <c r="A8314" s="21">
        <v>43447.333333333336</v>
      </c>
      <c r="B8314" s="12">
        <v>133</v>
      </c>
    </row>
    <row r="8315" spans="1:2" x14ac:dyDescent="0.25">
      <c r="A8315" s="21">
        <v>43447.375</v>
      </c>
      <c r="B8315" s="12">
        <v>137</v>
      </c>
    </row>
    <row r="8316" spans="1:2" x14ac:dyDescent="0.25">
      <c r="A8316" s="21">
        <v>43447.416666666664</v>
      </c>
      <c r="B8316" s="12">
        <v>145</v>
      </c>
    </row>
    <row r="8317" spans="1:2" x14ac:dyDescent="0.25">
      <c r="A8317" s="21">
        <v>43447.458333333336</v>
      </c>
      <c r="B8317" s="12">
        <v>154</v>
      </c>
    </row>
    <row r="8318" spans="1:2" x14ac:dyDescent="0.25">
      <c r="A8318" s="21">
        <v>43447.5</v>
      </c>
      <c r="B8318" s="12">
        <v>163</v>
      </c>
    </row>
    <row r="8319" spans="1:2" x14ac:dyDescent="0.25">
      <c r="A8319" s="21">
        <v>43447.541666666664</v>
      </c>
      <c r="B8319" s="12">
        <v>171</v>
      </c>
    </row>
    <row r="8320" spans="1:2" x14ac:dyDescent="0.25">
      <c r="A8320" s="21">
        <v>43447.583333333336</v>
      </c>
      <c r="B8320" s="12">
        <v>174</v>
      </c>
    </row>
    <row r="8321" spans="1:2" x14ac:dyDescent="0.25">
      <c r="A8321" s="21">
        <v>43447.625</v>
      </c>
      <c r="B8321" s="12">
        <v>176</v>
      </c>
    </row>
    <row r="8322" spans="1:2" x14ac:dyDescent="0.25">
      <c r="A8322" s="21">
        <v>43447.666666666664</v>
      </c>
      <c r="B8322" s="12">
        <v>176</v>
      </c>
    </row>
    <row r="8323" spans="1:2" x14ac:dyDescent="0.25">
      <c r="A8323" s="21">
        <v>43447.708333333336</v>
      </c>
      <c r="B8323" s="12">
        <v>171</v>
      </c>
    </row>
    <row r="8324" spans="1:2" x14ac:dyDescent="0.25">
      <c r="A8324" s="21">
        <v>43447.75</v>
      </c>
      <c r="B8324" s="12">
        <v>170</v>
      </c>
    </row>
    <row r="8325" spans="1:2" x14ac:dyDescent="0.25">
      <c r="A8325" s="21">
        <v>43447.791666666664</v>
      </c>
      <c r="B8325" s="12">
        <v>173</v>
      </c>
    </row>
    <row r="8326" spans="1:2" x14ac:dyDescent="0.25">
      <c r="A8326" s="21">
        <v>43447.833333333336</v>
      </c>
      <c r="B8326" s="12">
        <v>192</v>
      </c>
    </row>
    <row r="8327" spans="1:2" x14ac:dyDescent="0.25">
      <c r="A8327" s="21">
        <v>43447.875</v>
      </c>
      <c r="B8327" s="12">
        <v>212</v>
      </c>
    </row>
    <row r="8328" spans="1:2" x14ac:dyDescent="0.25">
      <c r="A8328" s="21">
        <v>43447.916666666664</v>
      </c>
      <c r="B8328" s="12">
        <v>209</v>
      </c>
    </row>
    <row r="8329" spans="1:2" x14ac:dyDescent="0.25">
      <c r="A8329" s="21">
        <v>43447.958333333336</v>
      </c>
      <c r="B8329" s="12">
        <v>206</v>
      </c>
    </row>
    <row r="8330" spans="1:2" x14ac:dyDescent="0.25">
      <c r="A8330" s="21">
        <v>43448</v>
      </c>
      <c r="B8330" s="12">
        <v>202</v>
      </c>
    </row>
    <row r="8331" spans="1:2" x14ac:dyDescent="0.25">
      <c r="A8331" s="21">
        <v>43448.041666666664</v>
      </c>
      <c r="B8331" s="12">
        <v>192</v>
      </c>
    </row>
    <row r="8332" spans="1:2" x14ac:dyDescent="0.25">
      <c r="A8332" s="21">
        <v>43448.083333333336</v>
      </c>
      <c r="B8332" s="12">
        <v>175</v>
      </c>
    </row>
    <row r="8333" spans="1:2" x14ac:dyDescent="0.25">
      <c r="A8333" s="21">
        <v>43448.125</v>
      </c>
      <c r="B8333" s="12">
        <v>156</v>
      </c>
    </row>
    <row r="8334" spans="1:2" x14ac:dyDescent="0.25">
      <c r="A8334" s="21">
        <v>43448.166666666664</v>
      </c>
      <c r="B8334" s="12">
        <v>144</v>
      </c>
    </row>
    <row r="8335" spans="1:2" x14ac:dyDescent="0.25">
      <c r="A8335" s="21">
        <v>43448.208333333336</v>
      </c>
      <c r="B8335" s="12">
        <v>138</v>
      </c>
    </row>
    <row r="8336" spans="1:2" x14ac:dyDescent="0.25">
      <c r="A8336" s="21">
        <v>43448.25</v>
      </c>
      <c r="B8336" s="12">
        <v>136</v>
      </c>
    </row>
    <row r="8337" spans="1:2" x14ac:dyDescent="0.25">
      <c r="A8337" s="21">
        <v>43448.291666666664</v>
      </c>
      <c r="B8337" s="12">
        <v>135</v>
      </c>
    </row>
    <row r="8338" spans="1:2" x14ac:dyDescent="0.25">
      <c r="A8338" s="21">
        <v>43448.333333333336</v>
      </c>
      <c r="B8338" s="12">
        <v>135</v>
      </c>
    </row>
    <row r="8339" spans="1:2" x14ac:dyDescent="0.25">
      <c r="A8339" s="21">
        <v>43448.375</v>
      </c>
      <c r="B8339" s="12">
        <v>144</v>
      </c>
    </row>
    <row r="8340" spans="1:2" x14ac:dyDescent="0.25">
      <c r="A8340" s="21">
        <v>43448.416666666664</v>
      </c>
      <c r="B8340" s="12">
        <v>165</v>
      </c>
    </row>
    <row r="8341" spans="1:2" x14ac:dyDescent="0.25">
      <c r="A8341" s="21">
        <v>43448.458333333336</v>
      </c>
      <c r="B8341" s="12">
        <v>189</v>
      </c>
    </row>
    <row r="8342" spans="1:2" x14ac:dyDescent="0.25">
      <c r="A8342" s="21">
        <v>43448.5</v>
      </c>
      <c r="B8342" s="12">
        <v>197</v>
      </c>
    </row>
    <row r="8343" spans="1:2" x14ac:dyDescent="0.25">
      <c r="A8343" s="21">
        <v>43448.541666666664</v>
      </c>
      <c r="B8343" s="12">
        <v>197</v>
      </c>
    </row>
    <row r="8344" spans="1:2" x14ac:dyDescent="0.25">
      <c r="A8344" s="21">
        <v>43448.583333333336</v>
      </c>
      <c r="B8344" s="12">
        <v>197</v>
      </c>
    </row>
    <row r="8345" spans="1:2" x14ac:dyDescent="0.25">
      <c r="A8345" s="21">
        <v>43448.625</v>
      </c>
      <c r="B8345" s="12">
        <v>198</v>
      </c>
    </row>
    <row r="8346" spans="1:2" x14ac:dyDescent="0.25">
      <c r="A8346" s="21">
        <v>43448.666666666664</v>
      </c>
      <c r="B8346" s="12">
        <v>195</v>
      </c>
    </row>
    <row r="8347" spans="1:2" x14ac:dyDescent="0.25">
      <c r="A8347" s="21">
        <v>43448.708333333336</v>
      </c>
      <c r="B8347" s="12">
        <v>194</v>
      </c>
    </row>
    <row r="8348" spans="1:2" x14ac:dyDescent="0.25">
      <c r="A8348" s="21">
        <v>43448.75</v>
      </c>
      <c r="B8348" s="12">
        <v>193</v>
      </c>
    </row>
    <row r="8349" spans="1:2" x14ac:dyDescent="0.25">
      <c r="A8349" s="21">
        <v>43448.791666666664</v>
      </c>
      <c r="B8349" s="12">
        <v>200</v>
      </c>
    </row>
    <row r="8350" spans="1:2" x14ac:dyDescent="0.25">
      <c r="A8350" s="21">
        <v>43448.833333333336</v>
      </c>
      <c r="B8350" s="12">
        <v>217</v>
      </c>
    </row>
    <row r="8351" spans="1:2" x14ac:dyDescent="0.25">
      <c r="A8351" s="21">
        <v>43448.875</v>
      </c>
      <c r="B8351" s="12">
        <v>229</v>
      </c>
    </row>
    <row r="8352" spans="1:2" x14ac:dyDescent="0.25">
      <c r="A8352" s="21">
        <v>43448.916666666664</v>
      </c>
      <c r="B8352" s="12">
        <v>224</v>
      </c>
    </row>
    <row r="8353" spans="1:2" x14ac:dyDescent="0.25">
      <c r="A8353" s="21">
        <v>43448.958333333336</v>
      </c>
      <c r="B8353" s="12">
        <v>219</v>
      </c>
    </row>
    <row r="8354" spans="1:2" x14ac:dyDescent="0.25">
      <c r="A8354" s="21">
        <v>43449</v>
      </c>
      <c r="B8354" s="12">
        <v>211</v>
      </c>
    </row>
    <row r="8355" spans="1:2" x14ac:dyDescent="0.25">
      <c r="A8355" s="21">
        <v>43449.041666666664</v>
      </c>
      <c r="B8355" s="12">
        <v>200</v>
      </c>
    </row>
    <row r="8356" spans="1:2" x14ac:dyDescent="0.25">
      <c r="A8356" s="21">
        <v>43449.083333333336</v>
      </c>
      <c r="B8356" s="12">
        <v>179</v>
      </c>
    </row>
    <row r="8357" spans="1:2" x14ac:dyDescent="0.25">
      <c r="A8357" s="21">
        <v>43449.125</v>
      </c>
      <c r="B8357" s="12">
        <v>159</v>
      </c>
    </row>
    <row r="8358" spans="1:2" x14ac:dyDescent="0.25">
      <c r="A8358" s="21">
        <v>43449.166666666664</v>
      </c>
      <c r="B8358" s="12">
        <v>145</v>
      </c>
    </row>
    <row r="8359" spans="1:2" x14ac:dyDescent="0.25">
      <c r="A8359" s="21">
        <v>43449.208333333336</v>
      </c>
      <c r="B8359" s="12">
        <v>139</v>
      </c>
    </row>
    <row r="8360" spans="1:2" x14ac:dyDescent="0.25">
      <c r="A8360" s="21">
        <v>43449.25</v>
      </c>
      <c r="B8360" s="12">
        <v>138</v>
      </c>
    </row>
    <row r="8361" spans="1:2" x14ac:dyDescent="0.25">
      <c r="A8361" s="21">
        <v>43449.291666666664</v>
      </c>
      <c r="B8361" s="12">
        <v>137</v>
      </c>
    </row>
    <row r="8362" spans="1:2" x14ac:dyDescent="0.25">
      <c r="A8362" s="21">
        <v>43449.333333333336</v>
      </c>
      <c r="B8362" s="12">
        <v>140</v>
      </c>
    </row>
    <row r="8363" spans="1:2" x14ac:dyDescent="0.25">
      <c r="A8363" s="21">
        <v>43449.375</v>
      </c>
      <c r="B8363" s="12">
        <v>148</v>
      </c>
    </row>
    <row r="8364" spans="1:2" x14ac:dyDescent="0.25">
      <c r="A8364" s="21">
        <v>43449.416666666664</v>
      </c>
      <c r="B8364" s="12">
        <v>165</v>
      </c>
    </row>
    <row r="8365" spans="1:2" x14ac:dyDescent="0.25">
      <c r="A8365" s="21">
        <v>43449.458333333336</v>
      </c>
      <c r="B8365" s="12">
        <v>184</v>
      </c>
    </row>
    <row r="8366" spans="1:2" x14ac:dyDescent="0.25">
      <c r="A8366" s="21">
        <v>43449.5</v>
      </c>
      <c r="B8366" s="12">
        <v>194</v>
      </c>
    </row>
    <row r="8367" spans="1:2" x14ac:dyDescent="0.25">
      <c r="A8367" s="21">
        <v>43449.541666666664</v>
      </c>
      <c r="B8367" s="12">
        <v>203</v>
      </c>
    </row>
    <row r="8368" spans="1:2" x14ac:dyDescent="0.25">
      <c r="A8368" s="21">
        <v>43449.583333333336</v>
      </c>
      <c r="B8368" s="12">
        <v>206</v>
      </c>
    </row>
    <row r="8369" spans="1:2" x14ac:dyDescent="0.25">
      <c r="A8369" s="21">
        <v>43449.625</v>
      </c>
      <c r="B8369" s="12">
        <v>211</v>
      </c>
    </row>
    <row r="8370" spans="1:2" x14ac:dyDescent="0.25">
      <c r="A8370" s="21">
        <v>43449.666666666664</v>
      </c>
      <c r="B8370" s="12">
        <v>213</v>
      </c>
    </row>
    <row r="8371" spans="1:2" x14ac:dyDescent="0.25">
      <c r="A8371" s="21">
        <v>43449.708333333336</v>
      </c>
      <c r="B8371" s="12">
        <v>212</v>
      </c>
    </row>
    <row r="8372" spans="1:2" x14ac:dyDescent="0.25">
      <c r="A8372" s="21">
        <v>43449.75</v>
      </c>
      <c r="B8372" s="12">
        <v>213</v>
      </c>
    </row>
    <row r="8373" spans="1:2" x14ac:dyDescent="0.25">
      <c r="A8373" s="21">
        <v>43449.791666666664</v>
      </c>
      <c r="B8373" s="12">
        <v>214</v>
      </c>
    </row>
    <row r="8374" spans="1:2" x14ac:dyDescent="0.25">
      <c r="A8374" s="21">
        <v>43449.833333333336</v>
      </c>
      <c r="B8374" s="12">
        <v>230</v>
      </c>
    </row>
    <row r="8375" spans="1:2" x14ac:dyDescent="0.25">
      <c r="A8375" s="21">
        <v>43449.875</v>
      </c>
      <c r="B8375" s="12">
        <v>234</v>
      </c>
    </row>
    <row r="8376" spans="1:2" x14ac:dyDescent="0.25">
      <c r="A8376" s="21">
        <v>43449.916666666664</v>
      </c>
      <c r="B8376" s="12">
        <v>222</v>
      </c>
    </row>
    <row r="8377" spans="1:2" x14ac:dyDescent="0.25">
      <c r="A8377" s="21">
        <v>43449.958333333336</v>
      </c>
      <c r="B8377" s="12">
        <v>213</v>
      </c>
    </row>
    <row r="8378" spans="1:2" x14ac:dyDescent="0.25">
      <c r="A8378" s="21">
        <v>43450</v>
      </c>
      <c r="B8378" s="12">
        <v>205</v>
      </c>
    </row>
    <row r="8379" spans="1:2" x14ac:dyDescent="0.25">
      <c r="A8379" s="21">
        <v>43450.041666666664</v>
      </c>
      <c r="B8379" s="12">
        <v>191</v>
      </c>
    </row>
    <row r="8380" spans="1:2" x14ac:dyDescent="0.25">
      <c r="A8380" s="21">
        <v>43450.083333333336</v>
      </c>
      <c r="B8380" s="12">
        <v>174</v>
      </c>
    </row>
    <row r="8381" spans="1:2" x14ac:dyDescent="0.25">
      <c r="A8381" s="21">
        <v>43450.125</v>
      </c>
      <c r="B8381" s="12">
        <v>160</v>
      </c>
    </row>
    <row r="8382" spans="1:2" x14ac:dyDescent="0.25">
      <c r="A8382" s="21">
        <v>43450.166666666664</v>
      </c>
      <c r="B8382" s="12">
        <v>151</v>
      </c>
    </row>
    <row r="8383" spans="1:2" x14ac:dyDescent="0.25">
      <c r="A8383" s="21">
        <v>43450.208333333336</v>
      </c>
      <c r="B8383" s="12">
        <v>144</v>
      </c>
    </row>
    <row r="8384" spans="1:2" x14ac:dyDescent="0.25">
      <c r="A8384" s="21">
        <v>43450.25</v>
      </c>
      <c r="B8384" s="12">
        <v>143</v>
      </c>
    </row>
    <row r="8385" spans="1:2" x14ac:dyDescent="0.25">
      <c r="A8385" s="21">
        <v>43450.291666666664</v>
      </c>
      <c r="B8385" s="12">
        <v>142</v>
      </c>
    </row>
    <row r="8386" spans="1:2" x14ac:dyDescent="0.25">
      <c r="A8386" s="21">
        <v>43450.333333333336</v>
      </c>
      <c r="B8386" s="12">
        <v>143</v>
      </c>
    </row>
    <row r="8387" spans="1:2" x14ac:dyDescent="0.25">
      <c r="A8387" s="21">
        <v>43450.375</v>
      </c>
      <c r="B8387" s="12">
        <v>149</v>
      </c>
    </row>
    <row r="8388" spans="1:2" x14ac:dyDescent="0.25">
      <c r="A8388" s="21">
        <v>43450.416666666664</v>
      </c>
      <c r="B8388" s="12">
        <v>166</v>
      </c>
    </row>
    <row r="8389" spans="1:2" x14ac:dyDescent="0.25">
      <c r="A8389" s="21">
        <v>43450.458333333336</v>
      </c>
      <c r="B8389" s="12">
        <v>185</v>
      </c>
    </row>
    <row r="8390" spans="1:2" x14ac:dyDescent="0.25">
      <c r="A8390" s="21">
        <v>43450.5</v>
      </c>
      <c r="B8390" s="12">
        <v>196</v>
      </c>
    </row>
    <row r="8391" spans="1:2" x14ac:dyDescent="0.25">
      <c r="A8391" s="21">
        <v>43450.541666666664</v>
      </c>
      <c r="B8391" s="12">
        <v>195</v>
      </c>
    </row>
    <row r="8392" spans="1:2" x14ac:dyDescent="0.25">
      <c r="A8392" s="21">
        <v>43450.583333333336</v>
      </c>
      <c r="B8392" s="12">
        <v>192</v>
      </c>
    </row>
    <row r="8393" spans="1:2" x14ac:dyDescent="0.25">
      <c r="A8393" s="21">
        <v>43450.625</v>
      </c>
      <c r="B8393" s="12">
        <v>190</v>
      </c>
    </row>
    <row r="8394" spans="1:2" x14ac:dyDescent="0.25">
      <c r="A8394" s="21">
        <v>43450.666666666664</v>
      </c>
      <c r="B8394" s="12">
        <v>185</v>
      </c>
    </row>
    <row r="8395" spans="1:2" x14ac:dyDescent="0.25">
      <c r="A8395" s="21">
        <v>43450.708333333336</v>
      </c>
      <c r="B8395" s="12">
        <v>183</v>
      </c>
    </row>
    <row r="8396" spans="1:2" x14ac:dyDescent="0.25">
      <c r="A8396" s="21">
        <v>43450.75</v>
      </c>
      <c r="B8396" s="12">
        <v>184</v>
      </c>
    </row>
    <row r="8397" spans="1:2" x14ac:dyDescent="0.25">
      <c r="A8397" s="21">
        <v>43450.791666666664</v>
      </c>
      <c r="B8397" s="12">
        <v>189</v>
      </c>
    </row>
    <row r="8398" spans="1:2" x14ac:dyDescent="0.25">
      <c r="A8398" s="21">
        <v>43450.833333333336</v>
      </c>
      <c r="B8398" s="12">
        <v>209</v>
      </c>
    </row>
    <row r="8399" spans="1:2" x14ac:dyDescent="0.25">
      <c r="A8399" s="21">
        <v>43450.875</v>
      </c>
      <c r="B8399" s="12">
        <v>226</v>
      </c>
    </row>
    <row r="8400" spans="1:2" x14ac:dyDescent="0.25">
      <c r="A8400" s="21">
        <v>43450.916666666664</v>
      </c>
      <c r="B8400" s="12">
        <v>220</v>
      </c>
    </row>
    <row r="8401" spans="1:2" x14ac:dyDescent="0.25">
      <c r="A8401" s="21">
        <v>43450.958333333336</v>
      </c>
      <c r="B8401" s="12">
        <v>216</v>
      </c>
    </row>
    <row r="8402" spans="1:2" x14ac:dyDescent="0.25">
      <c r="A8402" s="21">
        <v>43451</v>
      </c>
      <c r="B8402" s="12">
        <v>210</v>
      </c>
    </row>
    <row r="8403" spans="1:2" x14ac:dyDescent="0.25">
      <c r="A8403" s="21">
        <v>43451.041666666664</v>
      </c>
      <c r="B8403" s="12">
        <v>199</v>
      </c>
    </row>
    <row r="8404" spans="1:2" x14ac:dyDescent="0.25">
      <c r="A8404" s="21">
        <v>43451.083333333336</v>
      </c>
      <c r="B8404" s="12">
        <v>180</v>
      </c>
    </row>
    <row r="8405" spans="1:2" x14ac:dyDescent="0.25">
      <c r="A8405" s="21">
        <v>43451.125</v>
      </c>
      <c r="B8405" s="12">
        <v>161</v>
      </c>
    </row>
    <row r="8406" spans="1:2" x14ac:dyDescent="0.25">
      <c r="A8406" s="21">
        <v>43451.166666666664</v>
      </c>
      <c r="B8406" s="12">
        <v>149</v>
      </c>
    </row>
    <row r="8407" spans="1:2" x14ac:dyDescent="0.25">
      <c r="A8407" s="21">
        <v>43451.208333333336</v>
      </c>
      <c r="B8407" s="12">
        <v>142</v>
      </c>
    </row>
    <row r="8408" spans="1:2" x14ac:dyDescent="0.25">
      <c r="A8408" s="21">
        <v>43451.25</v>
      </c>
      <c r="B8408" s="12">
        <v>140</v>
      </c>
    </row>
    <row r="8409" spans="1:2" x14ac:dyDescent="0.25">
      <c r="A8409" s="21">
        <v>43451.291666666664</v>
      </c>
      <c r="B8409" s="12">
        <v>140</v>
      </c>
    </row>
    <row r="8410" spans="1:2" x14ac:dyDescent="0.25">
      <c r="A8410" s="21">
        <v>43451.333333333336</v>
      </c>
      <c r="B8410" s="12">
        <v>143</v>
      </c>
    </row>
    <row r="8411" spans="1:2" x14ac:dyDescent="0.25">
      <c r="A8411" s="21">
        <v>43451.375</v>
      </c>
      <c r="B8411" s="12">
        <v>152</v>
      </c>
    </row>
    <row r="8412" spans="1:2" x14ac:dyDescent="0.25">
      <c r="A8412" s="21">
        <v>43451.416666666664</v>
      </c>
      <c r="B8412" s="12">
        <v>171</v>
      </c>
    </row>
    <row r="8413" spans="1:2" x14ac:dyDescent="0.25">
      <c r="A8413" s="21">
        <v>43451.458333333336</v>
      </c>
      <c r="B8413" s="12">
        <v>197</v>
      </c>
    </row>
    <row r="8414" spans="1:2" x14ac:dyDescent="0.25">
      <c r="A8414" s="21">
        <v>43451.5</v>
      </c>
      <c r="B8414" s="12">
        <v>202</v>
      </c>
    </row>
    <row r="8415" spans="1:2" x14ac:dyDescent="0.25">
      <c r="A8415" s="21">
        <v>43451.541666666664</v>
      </c>
      <c r="B8415" s="12">
        <v>201</v>
      </c>
    </row>
    <row r="8416" spans="1:2" x14ac:dyDescent="0.25">
      <c r="A8416" s="21">
        <v>43451.583333333336</v>
      </c>
      <c r="B8416" s="12">
        <v>197</v>
      </c>
    </row>
    <row r="8417" spans="1:2" x14ac:dyDescent="0.25">
      <c r="A8417" s="21">
        <v>43451.625</v>
      </c>
      <c r="B8417" s="12">
        <v>198</v>
      </c>
    </row>
    <row r="8418" spans="1:2" x14ac:dyDescent="0.25">
      <c r="A8418" s="21">
        <v>43451.666666666664</v>
      </c>
      <c r="B8418" s="12">
        <v>193</v>
      </c>
    </row>
    <row r="8419" spans="1:2" x14ac:dyDescent="0.25">
      <c r="A8419" s="21">
        <v>43451.708333333336</v>
      </c>
      <c r="B8419" s="12">
        <v>193</v>
      </c>
    </row>
    <row r="8420" spans="1:2" x14ac:dyDescent="0.25">
      <c r="A8420" s="21">
        <v>43451.75</v>
      </c>
      <c r="B8420" s="12">
        <v>193</v>
      </c>
    </row>
    <row r="8421" spans="1:2" x14ac:dyDescent="0.25">
      <c r="A8421" s="21">
        <v>43451.791666666664</v>
      </c>
      <c r="B8421" s="12">
        <v>198</v>
      </c>
    </row>
    <row r="8422" spans="1:2" x14ac:dyDescent="0.25">
      <c r="A8422" s="21">
        <v>43451.833333333336</v>
      </c>
      <c r="B8422" s="12">
        <v>215</v>
      </c>
    </row>
    <row r="8423" spans="1:2" x14ac:dyDescent="0.25">
      <c r="A8423" s="21">
        <v>43451.875</v>
      </c>
      <c r="B8423" s="12">
        <v>227</v>
      </c>
    </row>
    <row r="8424" spans="1:2" x14ac:dyDescent="0.25">
      <c r="A8424" s="21">
        <v>43451.916666666664</v>
      </c>
      <c r="B8424" s="12">
        <v>221</v>
      </c>
    </row>
    <row r="8425" spans="1:2" x14ac:dyDescent="0.25">
      <c r="A8425" s="21">
        <v>43451.958333333336</v>
      </c>
      <c r="B8425" s="12">
        <v>214</v>
      </c>
    </row>
    <row r="8426" spans="1:2" x14ac:dyDescent="0.25">
      <c r="A8426" s="21">
        <v>43452</v>
      </c>
      <c r="B8426" s="12">
        <v>209</v>
      </c>
    </row>
    <row r="8427" spans="1:2" x14ac:dyDescent="0.25">
      <c r="A8427" s="21">
        <v>43452.041666666664</v>
      </c>
      <c r="B8427" s="12">
        <v>198</v>
      </c>
    </row>
    <row r="8428" spans="1:2" x14ac:dyDescent="0.25">
      <c r="A8428" s="21">
        <v>43452.083333333336</v>
      </c>
      <c r="B8428" s="12">
        <v>181</v>
      </c>
    </row>
    <row r="8429" spans="1:2" x14ac:dyDescent="0.25">
      <c r="A8429" s="21">
        <v>43452.125</v>
      </c>
      <c r="B8429" s="12">
        <v>163</v>
      </c>
    </row>
    <row r="8430" spans="1:2" x14ac:dyDescent="0.25">
      <c r="A8430" s="21">
        <v>43452.166666666664</v>
      </c>
      <c r="B8430" s="12">
        <v>152</v>
      </c>
    </row>
    <row r="8431" spans="1:2" x14ac:dyDescent="0.25">
      <c r="A8431" s="21">
        <v>43452.208333333336</v>
      </c>
      <c r="B8431" s="12">
        <v>146</v>
      </c>
    </row>
    <row r="8432" spans="1:2" x14ac:dyDescent="0.25">
      <c r="A8432" s="21">
        <v>43452.25</v>
      </c>
      <c r="B8432" s="12">
        <v>144</v>
      </c>
    </row>
    <row r="8433" spans="1:2" x14ac:dyDescent="0.25">
      <c r="A8433" s="21">
        <v>43452.291666666664</v>
      </c>
      <c r="B8433" s="12">
        <v>141</v>
      </c>
    </row>
    <row r="8434" spans="1:2" x14ac:dyDescent="0.25">
      <c r="A8434" s="21">
        <v>43452.333333333336</v>
      </c>
      <c r="B8434" s="12">
        <v>142</v>
      </c>
    </row>
    <row r="8435" spans="1:2" x14ac:dyDescent="0.25">
      <c r="A8435" s="21">
        <v>43452.375</v>
      </c>
      <c r="B8435" s="12">
        <v>147</v>
      </c>
    </row>
    <row r="8436" spans="1:2" x14ac:dyDescent="0.25">
      <c r="A8436" s="21">
        <v>43452.416666666664</v>
      </c>
      <c r="B8436" s="12">
        <v>164</v>
      </c>
    </row>
    <row r="8437" spans="1:2" x14ac:dyDescent="0.25">
      <c r="A8437" s="21">
        <v>43452.458333333336</v>
      </c>
      <c r="B8437" s="12">
        <v>184</v>
      </c>
    </row>
    <row r="8438" spans="1:2" x14ac:dyDescent="0.25">
      <c r="A8438" s="21">
        <v>43452.5</v>
      </c>
      <c r="B8438" s="12">
        <v>189</v>
      </c>
    </row>
    <row r="8439" spans="1:2" x14ac:dyDescent="0.25">
      <c r="A8439" s="21">
        <v>43452.541666666664</v>
      </c>
      <c r="B8439" s="12">
        <v>190</v>
      </c>
    </row>
    <row r="8440" spans="1:2" x14ac:dyDescent="0.25">
      <c r="A8440" s="21">
        <v>43452.583333333336</v>
      </c>
      <c r="B8440" s="12">
        <v>189</v>
      </c>
    </row>
    <row r="8441" spans="1:2" x14ac:dyDescent="0.25">
      <c r="A8441" s="21">
        <v>43452.625</v>
      </c>
      <c r="B8441" s="12">
        <v>189</v>
      </c>
    </row>
    <row r="8442" spans="1:2" x14ac:dyDescent="0.25">
      <c r="A8442" s="21">
        <v>43452.666666666664</v>
      </c>
      <c r="B8442" s="12">
        <v>184</v>
      </c>
    </row>
    <row r="8443" spans="1:2" x14ac:dyDescent="0.25">
      <c r="A8443" s="21">
        <v>43452.708333333336</v>
      </c>
      <c r="B8443" s="12">
        <v>183</v>
      </c>
    </row>
    <row r="8444" spans="1:2" x14ac:dyDescent="0.25">
      <c r="A8444" s="21">
        <v>43452.75</v>
      </c>
      <c r="B8444" s="12">
        <v>181</v>
      </c>
    </row>
    <row r="8445" spans="1:2" x14ac:dyDescent="0.25">
      <c r="A8445" s="21">
        <v>43452.791666666664</v>
      </c>
      <c r="B8445" s="12">
        <v>182</v>
      </c>
    </row>
    <row r="8446" spans="1:2" x14ac:dyDescent="0.25">
      <c r="A8446" s="21">
        <v>43452.833333333336</v>
      </c>
      <c r="B8446" s="12">
        <v>199</v>
      </c>
    </row>
    <row r="8447" spans="1:2" x14ac:dyDescent="0.25">
      <c r="A8447" s="21">
        <v>43452.875</v>
      </c>
      <c r="B8447" s="12">
        <v>210</v>
      </c>
    </row>
    <row r="8448" spans="1:2" x14ac:dyDescent="0.25">
      <c r="A8448" s="21">
        <v>43452.916666666664</v>
      </c>
      <c r="B8448" s="12">
        <v>204</v>
      </c>
    </row>
    <row r="8449" spans="1:2" x14ac:dyDescent="0.25">
      <c r="A8449" s="21">
        <v>43452.958333333336</v>
      </c>
      <c r="B8449" s="12">
        <v>198</v>
      </c>
    </row>
    <row r="8450" spans="1:2" x14ac:dyDescent="0.25">
      <c r="A8450" s="21">
        <v>43453</v>
      </c>
      <c r="B8450" s="12">
        <v>194</v>
      </c>
    </row>
    <row r="8451" spans="1:2" x14ac:dyDescent="0.25">
      <c r="A8451" s="21">
        <v>43453.041666666664</v>
      </c>
      <c r="B8451" s="12">
        <v>184</v>
      </c>
    </row>
    <row r="8452" spans="1:2" x14ac:dyDescent="0.25">
      <c r="A8452" s="21">
        <v>43453.083333333336</v>
      </c>
      <c r="B8452" s="12">
        <v>170</v>
      </c>
    </row>
    <row r="8453" spans="1:2" x14ac:dyDescent="0.25">
      <c r="A8453" s="21">
        <v>43453.125</v>
      </c>
      <c r="B8453" s="12">
        <v>156</v>
      </c>
    </row>
    <row r="8454" spans="1:2" x14ac:dyDescent="0.25">
      <c r="A8454" s="21">
        <v>43453.166666666664</v>
      </c>
      <c r="B8454" s="12">
        <v>142</v>
      </c>
    </row>
    <row r="8455" spans="1:2" x14ac:dyDescent="0.25">
      <c r="A8455" s="21">
        <v>43453.208333333336</v>
      </c>
      <c r="B8455" s="12">
        <v>135</v>
      </c>
    </row>
    <row r="8456" spans="1:2" x14ac:dyDescent="0.25">
      <c r="A8456" s="21">
        <v>43453.25</v>
      </c>
      <c r="B8456" s="12">
        <v>131</v>
      </c>
    </row>
    <row r="8457" spans="1:2" x14ac:dyDescent="0.25">
      <c r="A8457" s="21">
        <v>43453.291666666664</v>
      </c>
      <c r="B8457" s="12">
        <v>130</v>
      </c>
    </row>
    <row r="8458" spans="1:2" x14ac:dyDescent="0.25">
      <c r="A8458" s="21">
        <v>43453.333333333336</v>
      </c>
      <c r="B8458" s="12">
        <v>131</v>
      </c>
    </row>
    <row r="8459" spans="1:2" x14ac:dyDescent="0.25">
      <c r="A8459" s="21">
        <v>43453.375</v>
      </c>
      <c r="B8459" s="12">
        <v>137</v>
      </c>
    </row>
    <row r="8460" spans="1:2" x14ac:dyDescent="0.25">
      <c r="A8460" s="21">
        <v>43453.416666666664</v>
      </c>
      <c r="B8460" s="12">
        <v>150</v>
      </c>
    </row>
    <row r="8461" spans="1:2" x14ac:dyDescent="0.25">
      <c r="A8461" s="21">
        <v>43453.458333333336</v>
      </c>
      <c r="B8461" s="12">
        <v>165</v>
      </c>
    </row>
    <row r="8462" spans="1:2" x14ac:dyDescent="0.25">
      <c r="A8462" s="21">
        <v>43453.5</v>
      </c>
      <c r="B8462" s="12">
        <v>181</v>
      </c>
    </row>
    <row r="8463" spans="1:2" x14ac:dyDescent="0.25">
      <c r="A8463" s="21">
        <v>43453.541666666664</v>
      </c>
      <c r="B8463" s="12">
        <v>189</v>
      </c>
    </row>
    <row r="8464" spans="1:2" x14ac:dyDescent="0.25">
      <c r="A8464" s="21">
        <v>43453.583333333336</v>
      </c>
      <c r="B8464" s="12">
        <v>192</v>
      </c>
    </row>
    <row r="8465" spans="1:2" x14ac:dyDescent="0.25">
      <c r="A8465" s="21">
        <v>43453.625</v>
      </c>
      <c r="B8465" s="12">
        <v>192</v>
      </c>
    </row>
    <row r="8466" spans="1:2" x14ac:dyDescent="0.25">
      <c r="A8466" s="21">
        <v>43453.666666666664</v>
      </c>
      <c r="B8466" s="12">
        <v>187</v>
      </c>
    </row>
    <row r="8467" spans="1:2" x14ac:dyDescent="0.25">
      <c r="A8467" s="21">
        <v>43453.708333333336</v>
      </c>
      <c r="B8467" s="12">
        <v>180</v>
      </c>
    </row>
    <row r="8468" spans="1:2" x14ac:dyDescent="0.25">
      <c r="A8468" s="21">
        <v>43453.75</v>
      </c>
      <c r="B8468" s="12">
        <v>177</v>
      </c>
    </row>
    <row r="8469" spans="1:2" x14ac:dyDescent="0.25">
      <c r="A8469" s="21">
        <v>43453.791666666664</v>
      </c>
      <c r="B8469" s="12">
        <v>182</v>
      </c>
    </row>
    <row r="8470" spans="1:2" x14ac:dyDescent="0.25">
      <c r="A8470" s="21">
        <v>43453.833333333336</v>
      </c>
      <c r="B8470" s="12">
        <v>200</v>
      </c>
    </row>
    <row r="8471" spans="1:2" x14ac:dyDescent="0.25">
      <c r="A8471" s="21">
        <v>43453.875</v>
      </c>
      <c r="B8471" s="12">
        <v>218</v>
      </c>
    </row>
    <row r="8472" spans="1:2" x14ac:dyDescent="0.25">
      <c r="A8472" s="21">
        <v>43453.916666666664</v>
      </c>
      <c r="B8472" s="12">
        <v>215</v>
      </c>
    </row>
    <row r="8473" spans="1:2" x14ac:dyDescent="0.25">
      <c r="A8473" s="21">
        <v>43453.958333333336</v>
      </c>
      <c r="B8473" s="12">
        <v>209</v>
      </c>
    </row>
    <row r="8474" spans="1:2" x14ac:dyDescent="0.25">
      <c r="A8474" s="21">
        <v>43454</v>
      </c>
      <c r="B8474" s="12">
        <v>204</v>
      </c>
    </row>
    <row r="8475" spans="1:2" x14ac:dyDescent="0.25">
      <c r="A8475" s="21">
        <v>43454.041666666664</v>
      </c>
      <c r="B8475" s="12">
        <v>197</v>
      </c>
    </row>
    <row r="8476" spans="1:2" x14ac:dyDescent="0.25">
      <c r="A8476" s="21">
        <v>43454.083333333336</v>
      </c>
      <c r="B8476" s="12">
        <v>185</v>
      </c>
    </row>
    <row r="8477" spans="1:2" x14ac:dyDescent="0.25">
      <c r="A8477" s="21">
        <v>43454.125</v>
      </c>
      <c r="B8477" s="12">
        <v>171</v>
      </c>
    </row>
    <row r="8478" spans="1:2" x14ac:dyDescent="0.25">
      <c r="A8478" s="21">
        <v>43454.166666666664</v>
      </c>
      <c r="B8478" s="12">
        <v>161</v>
      </c>
    </row>
    <row r="8479" spans="1:2" x14ac:dyDescent="0.25">
      <c r="A8479" s="21">
        <v>43454.208333333336</v>
      </c>
      <c r="B8479" s="12">
        <v>155</v>
      </c>
    </row>
    <row r="8480" spans="1:2" x14ac:dyDescent="0.25">
      <c r="A8480" s="21">
        <v>43454.25</v>
      </c>
      <c r="B8480" s="12">
        <v>153</v>
      </c>
    </row>
    <row r="8481" spans="1:2" x14ac:dyDescent="0.25">
      <c r="A8481" s="21">
        <v>43454.291666666664</v>
      </c>
      <c r="B8481" s="12">
        <v>152</v>
      </c>
    </row>
    <row r="8482" spans="1:2" x14ac:dyDescent="0.25">
      <c r="A8482" s="21">
        <v>43454.333333333336</v>
      </c>
      <c r="B8482" s="12">
        <v>153</v>
      </c>
    </row>
    <row r="8483" spans="1:2" x14ac:dyDescent="0.25">
      <c r="A8483" s="21">
        <v>43454.375</v>
      </c>
      <c r="B8483" s="12">
        <v>160</v>
      </c>
    </row>
    <row r="8484" spans="1:2" x14ac:dyDescent="0.25">
      <c r="A8484" s="21">
        <v>43454.416666666664</v>
      </c>
      <c r="B8484" s="12">
        <v>168</v>
      </c>
    </row>
    <row r="8485" spans="1:2" x14ac:dyDescent="0.25">
      <c r="A8485" s="21">
        <v>43454.458333333336</v>
      </c>
      <c r="B8485" s="12">
        <v>178</v>
      </c>
    </row>
    <row r="8486" spans="1:2" x14ac:dyDescent="0.25">
      <c r="A8486" s="21">
        <v>43454.5</v>
      </c>
      <c r="B8486" s="12">
        <v>191</v>
      </c>
    </row>
    <row r="8487" spans="1:2" x14ac:dyDescent="0.25">
      <c r="A8487" s="21">
        <v>43454.541666666664</v>
      </c>
      <c r="B8487" s="12">
        <v>202</v>
      </c>
    </row>
    <row r="8488" spans="1:2" x14ac:dyDescent="0.25">
      <c r="A8488" s="21">
        <v>43454.583333333336</v>
      </c>
      <c r="B8488" s="12">
        <v>206</v>
      </c>
    </row>
    <row r="8489" spans="1:2" x14ac:dyDescent="0.25">
      <c r="A8489" s="21">
        <v>43454.625</v>
      </c>
      <c r="B8489" s="12">
        <v>209</v>
      </c>
    </row>
    <row r="8490" spans="1:2" x14ac:dyDescent="0.25">
      <c r="A8490" s="21">
        <v>43454.666666666664</v>
      </c>
      <c r="B8490" s="12">
        <v>208</v>
      </c>
    </row>
    <row r="8491" spans="1:2" x14ac:dyDescent="0.25">
      <c r="A8491" s="21">
        <v>43454.708333333336</v>
      </c>
      <c r="B8491" s="12">
        <v>202</v>
      </c>
    </row>
    <row r="8492" spans="1:2" x14ac:dyDescent="0.25">
      <c r="A8492" s="21">
        <v>43454.75</v>
      </c>
      <c r="B8492" s="12">
        <v>198</v>
      </c>
    </row>
    <row r="8493" spans="1:2" x14ac:dyDescent="0.25">
      <c r="A8493" s="21">
        <v>43454.791666666664</v>
      </c>
      <c r="B8493" s="12">
        <v>199</v>
      </c>
    </row>
    <row r="8494" spans="1:2" x14ac:dyDescent="0.25">
      <c r="A8494" s="21">
        <v>43454.833333333336</v>
      </c>
      <c r="B8494" s="12">
        <v>217</v>
      </c>
    </row>
    <row r="8495" spans="1:2" x14ac:dyDescent="0.25">
      <c r="A8495" s="21">
        <v>43454.875</v>
      </c>
      <c r="B8495" s="12">
        <v>233</v>
      </c>
    </row>
    <row r="8496" spans="1:2" x14ac:dyDescent="0.25">
      <c r="A8496" s="21">
        <v>43454.916666666664</v>
      </c>
      <c r="B8496" s="12">
        <v>229</v>
      </c>
    </row>
    <row r="8497" spans="1:2" x14ac:dyDescent="0.25">
      <c r="A8497" s="21">
        <v>43454.958333333336</v>
      </c>
      <c r="B8497" s="12">
        <v>224</v>
      </c>
    </row>
    <row r="8498" spans="1:2" x14ac:dyDescent="0.25">
      <c r="A8498" s="21">
        <v>43455</v>
      </c>
      <c r="B8498" s="12">
        <v>219</v>
      </c>
    </row>
    <row r="8499" spans="1:2" x14ac:dyDescent="0.25">
      <c r="A8499" s="21">
        <v>43455.041666666664</v>
      </c>
      <c r="B8499" s="12">
        <v>209</v>
      </c>
    </row>
    <row r="8500" spans="1:2" x14ac:dyDescent="0.25">
      <c r="A8500" s="21">
        <v>43455.083333333336</v>
      </c>
      <c r="B8500" s="12">
        <v>192</v>
      </c>
    </row>
    <row r="8501" spans="1:2" x14ac:dyDescent="0.25">
      <c r="A8501" s="21">
        <v>43455.125</v>
      </c>
      <c r="B8501" s="12">
        <v>174</v>
      </c>
    </row>
    <row r="8502" spans="1:2" x14ac:dyDescent="0.25">
      <c r="A8502" s="21">
        <v>43455.166666666664</v>
      </c>
      <c r="B8502" s="12">
        <v>162</v>
      </c>
    </row>
    <row r="8503" spans="1:2" x14ac:dyDescent="0.25">
      <c r="A8503" s="21">
        <v>43455.208333333336</v>
      </c>
      <c r="B8503" s="12">
        <v>156</v>
      </c>
    </row>
    <row r="8504" spans="1:2" x14ac:dyDescent="0.25">
      <c r="A8504" s="21">
        <v>43455.25</v>
      </c>
      <c r="B8504" s="12">
        <v>154</v>
      </c>
    </row>
    <row r="8505" spans="1:2" x14ac:dyDescent="0.25">
      <c r="A8505" s="21">
        <v>43455.291666666664</v>
      </c>
      <c r="B8505" s="12">
        <v>153</v>
      </c>
    </row>
    <row r="8506" spans="1:2" x14ac:dyDescent="0.25">
      <c r="A8506" s="21">
        <v>43455.333333333336</v>
      </c>
      <c r="B8506" s="12">
        <v>155</v>
      </c>
    </row>
    <row r="8507" spans="1:2" x14ac:dyDescent="0.25">
      <c r="A8507" s="21">
        <v>43455.375</v>
      </c>
      <c r="B8507" s="12">
        <v>160</v>
      </c>
    </row>
    <row r="8508" spans="1:2" x14ac:dyDescent="0.25">
      <c r="A8508" s="21">
        <v>43455.416666666664</v>
      </c>
      <c r="B8508" s="12">
        <v>179</v>
      </c>
    </row>
    <row r="8509" spans="1:2" x14ac:dyDescent="0.25">
      <c r="A8509" s="21">
        <v>43455.458333333336</v>
      </c>
      <c r="B8509" s="12">
        <v>204</v>
      </c>
    </row>
    <row r="8510" spans="1:2" x14ac:dyDescent="0.25">
      <c r="A8510" s="21">
        <v>43455.5</v>
      </c>
      <c r="B8510" s="12">
        <v>209</v>
      </c>
    </row>
    <row r="8511" spans="1:2" x14ac:dyDescent="0.25">
      <c r="A8511" s="21">
        <v>43455.541666666664</v>
      </c>
      <c r="B8511" s="12">
        <v>211</v>
      </c>
    </row>
    <row r="8512" spans="1:2" x14ac:dyDescent="0.25">
      <c r="A8512" s="21">
        <v>43455.583333333336</v>
      </c>
      <c r="B8512" s="12">
        <v>212</v>
      </c>
    </row>
    <row r="8513" spans="1:2" x14ac:dyDescent="0.25">
      <c r="A8513" s="21">
        <v>43455.625</v>
      </c>
      <c r="B8513" s="12">
        <v>212</v>
      </c>
    </row>
    <row r="8514" spans="1:2" x14ac:dyDescent="0.25">
      <c r="A8514" s="21">
        <v>43455.666666666664</v>
      </c>
      <c r="B8514" s="12">
        <v>210</v>
      </c>
    </row>
    <row r="8515" spans="1:2" x14ac:dyDescent="0.25">
      <c r="A8515" s="21">
        <v>43455.708333333336</v>
      </c>
      <c r="B8515" s="12">
        <v>206</v>
      </c>
    </row>
    <row r="8516" spans="1:2" x14ac:dyDescent="0.25">
      <c r="A8516" s="21">
        <v>43455.75</v>
      </c>
      <c r="B8516" s="12">
        <v>202</v>
      </c>
    </row>
    <row r="8517" spans="1:2" x14ac:dyDescent="0.25">
      <c r="A8517" s="21">
        <v>43455.791666666664</v>
      </c>
      <c r="B8517" s="12">
        <v>205</v>
      </c>
    </row>
    <row r="8518" spans="1:2" x14ac:dyDescent="0.25">
      <c r="A8518" s="21">
        <v>43455.833333333336</v>
      </c>
      <c r="B8518" s="12">
        <v>220</v>
      </c>
    </row>
    <row r="8519" spans="1:2" x14ac:dyDescent="0.25">
      <c r="A8519" s="21">
        <v>43455.875</v>
      </c>
      <c r="B8519" s="12">
        <v>205</v>
      </c>
    </row>
    <row r="8520" spans="1:2" x14ac:dyDescent="0.25">
      <c r="A8520" s="21">
        <v>43455.916666666664</v>
      </c>
      <c r="B8520" s="12">
        <v>204</v>
      </c>
    </row>
    <row r="8521" spans="1:2" x14ac:dyDescent="0.25">
      <c r="A8521" s="21">
        <v>43455.958333333336</v>
      </c>
      <c r="B8521" s="12">
        <v>212</v>
      </c>
    </row>
    <row r="8522" spans="1:2" x14ac:dyDescent="0.25">
      <c r="A8522" s="21">
        <v>43456</v>
      </c>
      <c r="B8522" s="12">
        <v>205</v>
      </c>
    </row>
    <row r="8523" spans="1:2" x14ac:dyDescent="0.25">
      <c r="A8523" s="21">
        <v>43456.041666666664</v>
      </c>
      <c r="B8523" s="12">
        <v>200</v>
      </c>
    </row>
    <row r="8524" spans="1:2" x14ac:dyDescent="0.25">
      <c r="A8524" s="21">
        <v>43456.083333333336</v>
      </c>
      <c r="B8524" s="12">
        <v>185</v>
      </c>
    </row>
    <row r="8525" spans="1:2" x14ac:dyDescent="0.25">
      <c r="A8525" s="21">
        <v>43456.125</v>
      </c>
      <c r="B8525" s="12">
        <v>165</v>
      </c>
    </row>
    <row r="8526" spans="1:2" x14ac:dyDescent="0.25">
      <c r="A8526" s="21">
        <v>43456.166666666664</v>
      </c>
      <c r="B8526" s="12">
        <v>152</v>
      </c>
    </row>
    <row r="8527" spans="1:2" x14ac:dyDescent="0.25">
      <c r="A8527" s="21">
        <v>43456.208333333336</v>
      </c>
      <c r="B8527" s="12">
        <v>144</v>
      </c>
    </row>
    <row r="8528" spans="1:2" x14ac:dyDescent="0.25">
      <c r="A8528" s="21">
        <v>43456.25</v>
      </c>
      <c r="B8528" s="12">
        <v>140</v>
      </c>
    </row>
    <row r="8529" spans="1:2" x14ac:dyDescent="0.25">
      <c r="A8529" s="21">
        <v>43456.291666666664</v>
      </c>
      <c r="B8529" s="12">
        <v>140</v>
      </c>
    </row>
    <row r="8530" spans="1:2" x14ac:dyDescent="0.25">
      <c r="A8530" s="21">
        <v>43456.333333333336</v>
      </c>
      <c r="B8530" s="12">
        <v>142</v>
      </c>
    </row>
    <row r="8531" spans="1:2" x14ac:dyDescent="0.25">
      <c r="A8531" s="21">
        <v>43456.375</v>
      </c>
      <c r="B8531" s="12">
        <v>149</v>
      </c>
    </row>
    <row r="8532" spans="1:2" x14ac:dyDescent="0.25">
      <c r="A8532" s="21">
        <v>43456.416666666664</v>
      </c>
      <c r="B8532" s="12">
        <v>167</v>
      </c>
    </row>
    <row r="8533" spans="1:2" x14ac:dyDescent="0.25">
      <c r="A8533" s="21">
        <v>43456.458333333336</v>
      </c>
      <c r="B8533" s="12">
        <v>190</v>
      </c>
    </row>
    <row r="8534" spans="1:2" x14ac:dyDescent="0.25">
      <c r="A8534" s="21">
        <v>43456.5</v>
      </c>
      <c r="B8534" s="12">
        <v>196</v>
      </c>
    </row>
    <row r="8535" spans="1:2" x14ac:dyDescent="0.25">
      <c r="A8535" s="21">
        <v>43456.541666666664</v>
      </c>
      <c r="B8535" s="12">
        <v>196</v>
      </c>
    </row>
    <row r="8536" spans="1:2" x14ac:dyDescent="0.25">
      <c r="A8536" s="21">
        <v>43456.583333333336</v>
      </c>
      <c r="B8536" s="12">
        <v>193</v>
      </c>
    </row>
    <row r="8537" spans="1:2" x14ac:dyDescent="0.25">
      <c r="A8537" s="21">
        <v>43456.625</v>
      </c>
      <c r="B8537" s="12">
        <v>190</v>
      </c>
    </row>
    <row r="8538" spans="1:2" x14ac:dyDescent="0.25">
      <c r="A8538" s="21">
        <v>43456.666666666664</v>
      </c>
      <c r="B8538" s="12">
        <v>189</v>
      </c>
    </row>
    <row r="8539" spans="1:2" x14ac:dyDescent="0.25">
      <c r="A8539" s="21">
        <v>43456.708333333336</v>
      </c>
      <c r="B8539" s="12">
        <v>189</v>
      </c>
    </row>
    <row r="8540" spans="1:2" x14ac:dyDescent="0.25">
      <c r="A8540" s="21">
        <v>43456.75</v>
      </c>
      <c r="B8540" s="12">
        <v>190</v>
      </c>
    </row>
    <row r="8541" spans="1:2" x14ac:dyDescent="0.25">
      <c r="A8541" s="21">
        <v>43456.791666666664</v>
      </c>
      <c r="B8541" s="12">
        <v>196</v>
      </c>
    </row>
    <row r="8542" spans="1:2" x14ac:dyDescent="0.25">
      <c r="A8542" s="21">
        <v>43456.833333333336</v>
      </c>
      <c r="B8542" s="12">
        <v>215</v>
      </c>
    </row>
    <row r="8543" spans="1:2" x14ac:dyDescent="0.25">
      <c r="A8543" s="21">
        <v>43456.875</v>
      </c>
      <c r="B8543" s="12">
        <v>230</v>
      </c>
    </row>
    <row r="8544" spans="1:2" x14ac:dyDescent="0.25">
      <c r="A8544" s="21">
        <v>43456.916666666664</v>
      </c>
      <c r="B8544" s="12">
        <v>224</v>
      </c>
    </row>
    <row r="8545" spans="1:2" x14ac:dyDescent="0.25">
      <c r="A8545" s="21">
        <v>43456.958333333336</v>
      </c>
      <c r="B8545" s="12">
        <v>216</v>
      </c>
    </row>
    <row r="8546" spans="1:2" x14ac:dyDescent="0.25">
      <c r="A8546" s="21">
        <v>43457</v>
      </c>
      <c r="B8546" s="12">
        <v>210</v>
      </c>
    </row>
    <row r="8547" spans="1:2" x14ac:dyDescent="0.25">
      <c r="A8547" s="21">
        <v>43457.041666666664</v>
      </c>
      <c r="B8547" s="12">
        <v>199</v>
      </c>
    </row>
    <row r="8548" spans="1:2" x14ac:dyDescent="0.25">
      <c r="A8548" s="21">
        <v>43457.083333333336</v>
      </c>
      <c r="B8548" s="12">
        <v>183</v>
      </c>
    </row>
    <row r="8549" spans="1:2" x14ac:dyDescent="0.25">
      <c r="A8549" s="21">
        <v>43457.125</v>
      </c>
      <c r="B8549" s="12">
        <v>164</v>
      </c>
    </row>
    <row r="8550" spans="1:2" x14ac:dyDescent="0.25">
      <c r="A8550" s="21">
        <v>43457.166666666664</v>
      </c>
      <c r="B8550" s="12">
        <v>151</v>
      </c>
    </row>
    <row r="8551" spans="1:2" x14ac:dyDescent="0.25">
      <c r="A8551" s="21">
        <v>43457.208333333336</v>
      </c>
      <c r="B8551" s="12">
        <v>144</v>
      </c>
    </row>
    <row r="8552" spans="1:2" x14ac:dyDescent="0.25">
      <c r="A8552" s="21">
        <v>43457.25</v>
      </c>
      <c r="B8552" s="12">
        <v>141</v>
      </c>
    </row>
    <row r="8553" spans="1:2" x14ac:dyDescent="0.25">
      <c r="A8553" s="21">
        <v>43457.291666666664</v>
      </c>
      <c r="B8553" s="12">
        <v>139</v>
      </c>
    </row>
    <row r="8554" spans="1:2" x14ac:dyDescent="0.25">
      <c r="A8554" s="21">
        <v>43457.333333333336</v>
      </c>
      <c r="B8554" s="12">
        <v>138</v>
      </c>
    </row>
    <row r="8555" spans="1:2" x14ac:dyDescent="0.25">
      <c r="A8555" s="21">
        <v>43457.375</v>
      </c>
      <c r="B8555" s="12">
        <v>142</v>
      </c>
    </row>
    <row r="8556" spans="1:2" x14ac:dyDescent="0.25">
      <c r="A8556" s="21">
        <v>43457.416666666664</v>
      </c>
      <c r="B8556" s="12">
        <v>159</v>
      </c>
    </row>
    <row r="8557" spans="1:2" x14ac:dyDescent="0.25">
      <c r="A8557" s="21">
        <v>43457.458333333336</v>
      </c>
      <c r="B8557" s="12">
        <v>177</v>
      </c>
    </row>
    <row r="8558" spans="1:2" x14ac:dyDescent="0.25">
      <c r="A8558" s="21">
        <v>43457.5</v>
      </c>
      <c r="B8558" s="12">
        <v>187</v>
      </c>
    </row>
    <row r="8559" spans="1:2" x14ac:dyDescent="0.25">
      <c r="A8559" s="21">
        <v>43457.541666666664</v>
      </c>
      <c r="B8559" s="12">
        <v>191</v>
      </c>
    </row>
    <row r="8560" spans="1:2" x14ac:dyDescent="0.25">
      <c r="A8560" s="21">
        <v>43457.583333333336</v>
      </c>
      <c r="B8560" s="12">
        <v>190</v>
      </c>
    </row>
    <row r="8561" spans="1:2" x14ac:dyDescent="0.25">
      <c r="A8561" s="21">
        <v>43457.625</v>
      </c>
      <c r="B8561" s="12">
        <v>191</v>
      </c>
    </row>
    <row r="8562" spans="1:2" x14ac:dyDescent="0.25">
      <c r="A8562" s="21">
        <v>43457.666666666664</v>
      </c>
      <c r="B8562" s="12">
        <v>187</v>
      </c>
    </row>
    <row r="8563" spans="1:2" x14ac:dyDescent="0.25">
      <c r="A8563" s="21">
        <v>43457.708333333336</v>
      </c>
      <c r="B8563" s="12">
        <v>186</v>
      </c>
    </row>
    <row r="8564" spans="1:2" x14ac:dyDescent="0.25">
      <c r="A8564" s="21">
        <v>43457.75</v>
      </c>
      <c r="B8564" s="12">
        <v>184</v>
      </c>
    </row>
    <row r="8565" spans="1:2" x14ac:dyDescent="0.25">
      <c r="A8565" s="21">
        <v>43457.791666666664</v>
      </c>
      <c r="B8565" s="12">
        <v>186</v>
      </c>
    </row>
    <row r="8566" spans="1:2" x14ac:dyDescent="0.25">
      <c r="A8566" s="21">
        <v>43457.833333333336</v>
      </c>
      <c r="B8566" s="12">
        <v>201</v>
      </c>
    </row>
    <row r="8567" spans="1:2" x14ac:dyDescent="0.25">
      <c r="A8567" s="21">
        <v>43457.875</v>
      </c>
      <c r="B8567" s="12">
        <v>214</v>
      </c>
    </row>
    <row r="8568" spans="1:2" x14ac:dyDescent="0.25">
      <c r="A8568" s="21">
        <v>43457.916666666664</v>
      </c>
      <c r="B8568" s="12">
        <v>210</v>
      </c>
    </row>
    <row r="8569" spans="1:2" x14ac:dyDescent="0.25">
      <c r="A8569" s="21">
        <v>43457.958333333336</v>
      </c>
      <c r="B8569" s="12">
        <v>205</v>
      </c>
    </row>
    <row r="8570" spans="1:2" x14ac:dyDescent="0.25">
      <c r="A8570" s="21">
        <v>43458</v>
      </c>
      <c r="B8570" s="12">
        <v>200</v>
      </c>
    </row>
    <row r="8571" spans="1:2" x14ac:dyDescent="0.25">
      <c r="A8571" s="21">
        <v>43458.041666666664</v>
      </c>
      <c r="B8571" s="12">
        <v>190</v>
      </c>
    </row>
    <row r="8572" spans="1:2" x14ac:dyDescent="0.25">
      <c r="A8572" s="21">
        <v>43458.083333333336</v>
      </c>
      <c r="B8572" s="12">
        <v>173</v>
      </c>
    </row>
    <row r="8573" spans="1:2" x14ac:dyDescent="0.25">
      <c r="A8573" s="21">
        <v>43458.125</v>
      </c>
      <c r="B8573" s="12">
        <v>154</v>
      </c>
    </row>
    <row r="8574" spans="1:2" x14ac:dyDescent="0.25">
      <c r="A8574" s="21">
        <v>43458.166666666664</v>
      </c>
      <c r="B8574" s="12">
        <v>141</v>
      </c>
    </row>
    <row r="8575" spans="1:2" x14ac:dyDescent="0.25">
      <c r="A8575" s="21">
        <v>43458.208333333336</v>
      </c>
      <c r="B8575" s="12">
        <v>131</v>
      </c>
    </row>
    <row r="8576" spans="1:2" x14ac:dyDescent="0.25">
      <c r="A8576" s="21">
        <v>43458.25</v>
      </c>
      <c r="B8576" s="12">
        <v>127</v>
      </c>
    </row>
    <row r="8577" spans="1:2" x14ac:dyDescent="0.25">
      <c r="A8577" s="21">
        <v>43458.291666666664</v>
      </c>
      <c r="B8577" s="12">
        <v>125</v>
      </c>
    </row>
    <row r="8578" spans="1:2" x14ac:dyDescent="0.25">
      <c r="A8578" s="21">
        <v>43458.333333333336</v>
      </c>
      <c r="B8578" s="12">
        <v>127</v>
      </c>
    </row>
    <row r="8579" spans="1:2" x14ac:dyDescent="0.25">
      <c r="A8579" s="21">
        <v>43458.375</v>
      </c>
      <c r="B8579" s="12">
        <v>135</v>
      </c>
    </row>
    <row r="8580" spans="1:2" x14ac:dyDescent="0.25">
      <c r="A8580" s="21">
        <v>43458.416666666664</v>
      </c>
      <c r="B8580" s="12">
        <v>148</v>
      </c>
    </row>
    <row r="8581" spans="1:2" x14ac:dyDescent="0.25">
      <c r="A8581" s="21">
        <v>43458.458333333336</v>
      </c>
      <c r="B8581" s="12">
        <v>167</v>
      </c>
    </row>
    <row r="8582" spans="1:2" x14ac:dyDescent="0.25">
      <c r="A8582" s="21">
        <v>43458.5</v>
      </c>
      <c r="B8582" s="12">
        <v>182</v>
      </c>
    </row>
    <row r="8583" spans="1:2" x14ac:dyDescent="0.25">
      <c r="A8583" s="21">
        <v>43458.541666666664</v>
      </c>
      <c r="B8583" s="12">
        <v>193</v>
      </c>
    </row>
    <row r="8584" spans="1:2" x14ac:dyDescent="0.25">
      <c r="A8584" s="21">
        <v>43458.583333333336</v>
      </c>
      <c r="B8584" s="12">
        <v>196</v>
      </c>
    </row>
    <row r="8585" spans="1:2" x14ac:dyDescent="0.25">
      <c r="A8585" s="21">
        <v>43458.625</v>
      </c>
      <c r="B8585" s="12">
        <v>196</v>
      </c>
    </row>
    <row r="8586" spans="1:2" x14ac:dyDescent="0.25">
      <c r="A8586" s="21">
        <v>43458.666666666664</v>
      </c>
      <c r="B8586" s="12">
        <v>191</v>
      </c>
    </row>
    <row r="8587" spans="1:2" x14ac:dyDescent="0.25">
      <c r="A8587" s="21">
        <v>43458.708333333336</v>
      </c>
      <c r="B8587" s="12">
        <v>185</v>
      </c>
    </row>
    <row r="8588" spans="1:2" x14ac:dyDescent="0.25">
      <c r="A8588" s="21">
        <v>43458.75</v>
      </c>
      <c r="B8588" s="12">
        <v>181</v>
      </c>
    </row>
    <row r="8589" spans="1:2" x14ac:dyDescent="0.25">
      <c r="A8589" s="21">
        <v>43458.791666666664</v>
      </c>
      <c r="B8589" s="12">
        <v>181</v>
      </c>
    </row>
    <row r="8590" spans="1:2" x14ac:dyDescent="0.25">
      <c r="A8590" s="21">
        <v>43458.833333333336</v>
      </c>
      <c r="B8590" s="12">
        <v>189</v>
      </c>
    </row>
    <row r="8591" spans="1:2" x14ac:dyDescent="0.25">
      <c r="A8591" s="21">
        <v>43458.875</v>
      </c>
      <c r="B8591" s="12">
        <v>190</v>
      </c>
    </row>
    <row r="8592" spans="1:2" x14ac:dyDescent="0.25">
      <c r="A8592" s="21">
        <v>43458.916666666664</v>
      </c>
      <c r="B8592" s="12">
        <v>178</v>
      </c>
    </row>
    <row r="8593" spans="1:2" x14ac:dyDescent="0.25">
      <c r="A8593" s="21">
        <v>43458.958333333336</v>
      </c>
      <c r="B8593" s="12">
        <v>170</v>
      </c>
    </row>
    <row r="8594" spans="1:2" x14ac:dyDescent="0.25">
      <c r="A8594" s="21">
        <v>43459</v>
      </c>
      <c r="B8594" s="12">
        <v>164</v>
      </c>
    </row>
    <row r="8595" spans="1:2" x14ac:dyDescent="0.25">
      <c r="A8595" s="21">
        <v>43459.041666666664</v>
      </c>
      <c r="B8595" s="12">
        <v>159</v>
      </c>
    </row>
    <row r="8596" spans="1:2" x14ac:dyDescent="0.25">
      <c r="A8596" s="21">
        <v>43459.083333333336</v>
      </c>
      <c r="B8596" s="12">
        <v>153</v>
      </c>
    </row>
    <row r="8597" spans="1:2" x14ac:dyDescent="0.25">
      <c r="A8597" s="21">
        <v>43459.125</v>
      </c>
      <c r="B8597" s="12">
        <v>142</v>
      </c>
    </row>
    <row r="8598" spans="1:2" x14ac:dyDescent="0.25">
      <c r="A8598" s="21">
        <v>43459.166666666664</v>
      </c>
      <c r="B8598" s="12">
        <v>130</v>
      </c>
    </row>
    <row r="8599" spans="1:2" x14ac:dyDescent="0.25">
      <c r="A8599" s="21">
        <v>43459.208333333336</v>
      </c>
      <c r="B8599" s="12">
        <v>122</v>
      </c>
    </row>
    <row r="8600" spans="1:2" x14ac:dyDescent="0.25">
      <c r="A8600" s="21">
        <v>43459.25</v>
      </c>
      <c r="B8600" s="12">
        <v>117</v>
      </c>
    </row>
    <row r="8601" spans="1:2" x14ac:dyDescent="0.25">
      <c r="A8601" s="21">
        <v>43459.291666666664</v>
      </c>
      <c r="B8601" s="12">
        <v>115</v>
      </c>
    </row>
    <row r="8602" spans="1:2" x14ac:dyDescent="0.25">
      <c r="A8602" s="21">
        <v>43459.333333333336</v>
      </c>
      <c r="B8602" s="12">
        <v>117</v>
      </c>
    </row>
    <row r="8603" spans="1:2" x14ac:dyDescent="0.25">
      <c r="A8603" s="21">
        <v>43459.375</v>
      </c>
      <c r="B8603" s="12">
        <v>122</v>
      </c>
    </row>
    <row r="8604" spans="1:2" x14ac:dyDescent="0.25">
      <c r="A8604" s="21">
        <v>43459.416666666664</v>
      </c>
      <c r="B8604" s="12">
        <v>131</v>
      </c>
    </row>
    <row r="8605" spans="1:2" x14ac:dyDescent="0.25">
      <c r="A8605" s="21">
        <v>43459.458333333336</v>
      </c>
      <c r="B8605" s="12">
        <v>145</v>
      </c>
    </row>
    <row r="8606" spans="1:2" x14ac:dyDescent="0.25">
      <c r="A8606" s="21">
        <v>43459.5</v>
      </c>
      <c r="B8606" s="12">
        <v>154</v>
      </c>
    </row>
    <row r="8607" spans="1:2" x14ac:dyDescent="0.25">
      <c r="A8607" s="21">
        <v>43459.541666666664</v>
      </c>
      <c r="B8607" s="12">
        <v>157</v>
      </c>
    </row>
    <row r="8608" spans="1:2" x14ac:dyDescent="0.25">
      <c r="A8608" s="21">
        <v>43459.583333333336</v>
      </c>
      <c r="B8608" s="12">
        <v>157</v>
      </c>
    </row>
    <row r="8609" spans="1:2" x14ac:dyDescent="0.25">
      <c r="A8609" s="21">
        <v>43459.625</v>
      </c>
      <c r="B8609" s="12">
        <v>159</v>
      </c>
    </row>
    <row r="8610" spans="1:2" x14ac:dyDescent="0.25">
      <c r="A8610" s="21">
        <v>43459.666666666664</v>
      </c>
      <c r="B8610" s="12">
        <v>156</v>
      </c>
    </row>
    <row r="8611" spans="1:2" x14ac:dyDescent="0.25">
      <c r="A8611" s="21">
        <v>43459.708333333336</v>
      </c>
      <c r="B8611" s="12">
        <v>150</v>
      </c>
    </row>
    <row r="8612" spans="1:2" x14ac:dyDescent="0.25">
      <c r="A8612" s="21">
        <v>43459.75</v>
      </c>
      <c r="B8612" s="12">
        <v>144</v>
      </c>
    </row>
    <row r="8613" spans="1:2" x14ac:dyDescent="0.25">
      <c r="A8613" s="21">
        <v>43459.791666666664</v>
      </c>
      <c r="B8613" s="12">
        <v>146</v>
      </c>
    </row>
    <row r="8614" spans="1:2" x14ac:dyDescent="0.25">
      <c r="A8614" s="21">
        <v>43459.833333333336</v>
      </c>
      <c r="B8614" s="12">
        <v>155</v>
      </c>
    </row>
    <row r="8615" spans="1:2" x14ac:dyDescent="0.25">
      <c r="A8615" s="21">
        <v>43459.875</v>
      </c>
      <c r="B8615" s="12">
        <v>165</v>
      </c>
    </row>
    <row r="8616" spans="1:2" x14ac:dyDescent="0.25">
      <c r="A8616" s="21">
        <v>43459.916666666664</v>
      </c>
      <c r="B8616" s="12">
        <v>160</v>
      </c>
    </row>
    <row r="8617" spans="1:2" x14ac:dyDescent="0.25">
      <c r="A8617" s="21">
        <v>43459.958333333336</v>
      </c>
      <c r="B8617" s="12">
        <v>159</v>
      </c>
    </row>
    <row r="8618" spans="1:2" x14ac:dyDescent="0.25">
      <c r="A8618" s="21">
        <v>43460</v>
      </c>
      <c r="B8618" s="12">
        <v>159</v>
      </c>
    </row>
    <row r="8619" spans="1:2" x14ac:dyDescent="0.25">
      <c r="A8619" s="21">
        <v>43460.041666666664</v>
      </c>
      <c r="B8619" s="12">
        <v>156</v>
      </c>
    </row>
    <row r="8620" spans="1:2" x14ac:dyDescent="0.25">
      <c r="A8620" s="21">
        <v>43460.083333333336</v>
      </c>
      <c r="B8620" s="12">
        <v>148</v>
      </c>
    </row>
    <row r="8621" spans="1:2" x14ac:dyDescent="0.25">
      <c r="A8621" s="21">
        <v>43460.125</v>
      </c>
      <c r="B8621" s="12">
        <v>135</v>
      </c>
    </row>
    <row r="8622" spans="1:2" x14ac:dyDescent="0.25">
      <c r="A8622" s="21">
        <v>43460.166666666664</v>
      </c>
      <c r="B8622" s="12">
        <v>126</v>
      </c>
    </row>
    <row r="8623" spans="1:2" x14ac:dyDescent="0.25">
      <c r="A8623" s="21">
        <v>43460.208333333336</v>
      </c>
      <c r="B8623" s="12">
        <v>122</v>
      </c>
    </row>
    <row r="8624" spans="1:2" x14ac:dyDescent="0.25">
      <c r="A8624" s="21">
        <v>43460.25</v>
      </c>
      <c r="B8624" s="12">
        <v>121</v>
      </c>
    </row>
    <row r="8625" spans="1:2" x14ac:dyDescent="0.25">
      <c r="A8625" s="21">
        <v>43460.291666666664</v>
      </c>
      <c r="B8625" s="12">
        <v>121</v>
      </c>
    </row>
    <row r="8626" spans="1:2" x14ac:dyDescent="0.25">
      <c r="A8626" s="21">
        <v>43460.333333333336</v>
      </c>
      <c r="B8626" s="12">
        <v>123</v>
      </c>
    </row>
    <row r="8627" spans="1:2" x14ac:dyDescent="0.25">
      <c r="A8627" s="21">
        <v>43460.375</v>
      </c>
      <c r="B8627" s="12">
        <v>127</v>
      </c>
    </row>
    <row r="8628" spans="1:2" x14ac:dyDescent="0.25">
      <c r="A8628" s="21">
        <v>43460.416666666664</v>
      </c>
      <c r="B8628" s="12">
        <v>133</v>
      </c>
    </row>
    <row r="8629" spans="1:2" x14ac:dyDescent="0.25">
      <c r="A8629" s="21">
        <v>43460.458333333336</v>
      </c>
      <c r="B8629" s="12">
        <v>142</v>
      </c>
    </row>
    <row r="8630" spans="1:2" x14ac:dyDescent="0.25">
      <c r="A8630" s="21">
        <v>43460.5</v>
      </c>
      <c r="B8630" s="12">
        <v>151</v>
      </c>
    </row>
    <row r="8631" spans="1:2" x14ac:dyDescent="0.25">
      <c r="A8631" s="21">
        <v>43460.541666666664</v>
      </c>
      <c r="B8631" s="12">
        <v>158</v>
      </c>
    </row>
    <row r="8632" spans="1:2" x14ac:dyDescent="0.25">
      <c r="A8632" s="21">
        <v>43460.583333333336</v>
      </c>
      <c r="B8632" s="12">
        <v>163</v>
      </c>
    </row>
    <row r="8633" spans="1:2" x14ac:dyDescent="0.25">
      <c r="A8633" s="21">
        <v>43460.625</v>
      </c>
      <c r="B8633" s="12">
        <v>166</v>
      </c>
    </row>
    <row r="8634" spans="1:2" x14ac:dyDescent="0.25">
      <c r="A8634" s="21">
        <v>43460.666666666664</v>
      </c>
      <c r="B8634" s="12">
        <v>165</v>
      </c>
    </row>
    <row r="8635" spans="1:2" x14ac:dyDescent="0.25">
      <c r="A8635" s="21">
        <v>43460.708333333336</v>
      </c>
      <c r="B8635" s="12">
        <v>156</v>
      </c>
    </row>
    <row r="8636" spans="1:2" x14ac:dyDescent="0.25">
      <c r="A8636" s="21">
        <v>43460.75</v>
      </c>
      <c r="B8636" s="12">
        <v>151</v>
      </c>
    </row>
    <row r="8637" spans="1:2" x14ac:dyDescent="0.25">
      <c r="A8637" s="21">
        <v>43460.791666666664</v>
      </c>
      <c r="B8637" s="12">
        <v>152</v>
      </c>
    </row>
    <row r="8638" spans="1:2" x14ac:dyDescent="0.25">
      <c r="A8638" s="21">
        <v>43460.833333333336</v>
      </c>
      <c r="B8638" s="12">
        <v>165</v>
      </c>
    </row>
    <row r="8639" spans="1:2" x14ac:dyDescent="0.25">
      <c r="A8639" s="21">
        <v>43460.875</v>
      </c>
      <c r="B8639" s="12">
        <v>184</v>
      </c>
    </row>
    <row r="8640" spans="1:2" x14ac:dyDescent="0.25">
      <c r="A8640" s="21">
        <v>43460.916666666664</v>
      </c>
      <c r="B8640" s="12">
        <v>181</v>
      </c>
    </row>
    <row r="8641" spans="1:2" x14ac:dyDescent="0.25">
      <c r="A8641" s="21">
        <v>43460.958333333336</v>
      </c>
      <c r="B8641" s="12">
        <v>179</v>
      </c>
    </row>
    <row r="8642" spans="1:2" x14ac:dyDescent="0.25">
      <c r="A8642" s="21">
        <v>43461</v>
      </c>
      <c r="B8642" s="12">
        <v>175</v>
      </c>
    </row>
    <row r="8643" spans="1:2" x14ac:dyDescent="0.25">
      <c r="A8643" s="21">
        <v>43461.041666666664</v>
      </c>
      <c r="B8643" s="12">
        <v>171</v>
      </c>
    </row>
    <row r="8644" spans="1:2" x14ac:dyDescent="0.25">
      <c r="A8644" s="21">
        <v>43461.083333333336</v>
      </c>
      <c r="B8644" s="12">
        <v>160</v>
      </c>
    </row>
    <row r="8645" spans="1:2" x14ac:dyDescent="0.25">
      <c r="A8645" s="21">
        <v>43461.125</v>
      </c>
      <c r="B8645" s="12">
        <v>148</v>
      </c>
    </row>
    <row r="8646" spans="1:2" x14ac:dyDescent="0.25">
      <c r="A8646" s="21">
        <v>43461.166666666664</v>
      </c>
      <c r="B8646" s="12">
        <v>140</v>
      </c>
    </row>
    <row r="8647" spans="1:2" x14ac:dyDescent="0.25">
      <c r="A8647" s="21">
        <v>43461.208333333336</v>
      </c>
      <c r="B8647" s="12">
        <v>133</v>
      </c>
    </row>
    <row r="8648" spans="1:2" x14ac:dyDescent="0.25">
      <c r="A8648" s="21">
        <v>43461.25</v>
      </c>
      <c r="B8648" s="12">
        <v>130</v>
      </c>
    </row>
    <row r="8649" spans="1:2" x14ac:dyDescent="0.25">
      <c r="A8649" s="21">
        <v>43461.291666666664</v>
      </c>
      <c r="B8649" s="12">
        <v>129</v>
      </c>
    </row>
    <row r="8650" spans="1:2" x14ac:dyDescent="0.25">
      <c r="A8650" s="21">
        <v>43461.333333333336</v>
      </c>
      <c r="B8650" s="12">
        <v>130</v>
      </c>
    </row>
    <row r="8651" spans="1:2" x14ac:dyDescent="0.25">
      <c r="A8651" s="21">
        <v>43461.375</v>
      </c>
      <c r="B8651" s="12">
        <v>131</v>
      </c>
    </row>
    <row r="8652" spans="1:2" x14ac:dyDescent="0.25">
      <c r="A8652" s="21">
        <v>43461.416666666664</v>
      </c>
      <c r="B8652" s="12">
        <v>136</v>
      </c>
    </row>
    <row r="8653" spans="1:2" x14ac:dyDescent="0.25">
      <c r="A8653" s="21">
        <v>43461.458333333336</v>
      </c>
      <c r="B8653" s="12">
        <v>147</v>
      </c>
    </row>
    <row r="8654" spans="1:2" x14ac:dyDescent="0.25">
      <c r="A8654" s="21">
        <v>43461.5</v>
      </c>
      <c r="B8654" s="12">
        <v>162</v>
      </c>
    </row>
    <row r="8655" spans="1:2" x14ac:dyDescent="0.25">
      <c r="A8655" s="21">
        <v>43461.541666666664</v>
      </c>
      <c r="B8655" s="12">
        <v>175</v>
      </c>
    </row>
    <row r="8656" spans="1:2" x14ac:dyDescent="0.25">
      <c r="A8656" s="21">
        <v>43461.583333333336</v>
      </c>
      <c r="B8656" s="12">
        <v>181</v>
      </c>
    </row>
    <row r="8657" spans="1:2" x14ac:dyDescent="0.25">
      <c r="A8657" s="21">
        <v>43461.625</v>
      </c>
      <c r="B8657" s="12">
        <v>185</v>
      </c>
    </row>
    <row r="8658" spans="1:2" x14ac:dyDescent="0.25">
      <c r="A8658" s="21">
        <v>43461.666666666664</v>
      </c>
      <c r="B8658" s="12">
        <v>184</v>
      </c>
    </row>
    <row r="8659" spans="1:2" x14ac:dyDescent="0.25">
      <c r="A8659" s="21">
        <v>43461.708333333336</v>
      </c>
      <c r="B8659" s="12">
        <v>182</v>
      </c>
    </row>
    <row r="8660" spans="1:2" x14ac:dyDescent="0.25">
      <c r="A8660" s="21">
        <v>43461.75</v>
      </c>
      <c r="B8660" s="12">
        <v>180</v>
      </c>
    </row>
    <row r="8661" spans="1:2" x14ac:dyDescent="0.25">
      <c r="A8661" s="21">
        <v>43461.791666666664</v>
      </c>
      <c r="B8661" s="12">
        <v>182</v>
      </c>
    </row>
    <row r="8662" spans="1:2" x14ac:dyDescent="0.25">
      <c r="A8662" s="21">
        <v>43461.833333333336</v>
      </c>
      <c r="B8662" s="12">
        <v>198</v>
      </c>
    </row>
    <row r="8663" spans="1:2" x14ac:dyDescent="0.25">
      <c r="A8663" s="21">
        <v>43461.875</v>
      </c>
      <c r="B8663" s="12">
        <v>210</v>
      </c>
    </row>
    <row r="8664" spans="1:2" x14ac:dyDescent="0.25">
      <c r="A8664" s="21">
        <v>43461.916666666664</v>
      </c>
      <c r="B8664" s="12">
        <v>205</v>
      </c>
    </row>
    <row r="8665" spans="1:2" x14ac:dyDescent="0.25">
      <c r="A8665" s="21">
        <v>43461.958333333336</v>
      </c>
      <c r="B8665" s="12">
        <v>199</v>
      </c>
    </row>
    <row r="8666" spans="1:2" x14ac:dyDescent="0.25">
      <c r="A8666" s="21">
        <v>43462</v>
      </c>
      <c r="B8666" s="12">
        <v>192</v>
      </c>
    </row>
    <row r="8667" spans="1:2" x14ac:dyDescent="0.25">
      <c r="A8667" s="21">
        <v>43462.041666666664</v>
      </c>
      <c r="B8667" s="12">
        <v>182</v>
      </c>
    </row>
    <row r="8668" spans="1:2" x14ac:dyDescent="0.25">
      <c r="A8668" s="21">
        <v>43462.083333333336</v>
      </c>
      <c r="B8668" s="12">
        <v>168</v>
      </c>
    </row>
    <row r="8669" spans="1:2" x14ac:dyDescent="0.25">
      <c r="A8669" s="21">
        <v>43462.125</v>
      </c>
      <c r="B8669" s="12">
        <v>154</v>
      </c>
    </row>
    <row r="8670" spans="1:2" x14ac:dyDescent="0.25">
      <c r="A8670" s="21">
        <v>43462.166666666664</v>
      </c>
      <c r="B8670" s="12">
        <v>144</v>
      </c>
    </row>
    <row r="8671" spans="1:2" x14ac:dyDescent="0.25">
      <c r="A8671" s="21">
        <v>43462.208333333336</v>
      </c>
      <c r="B8671" s="12">
        <v>139</v>
      </c>
    </row>
    <row r="8672" spans="1:2" x14ac:dyDescent="0.25">
      <c r="A8672" s="21">
        <v>43462.25</v>
      </c>
      <c r="B8672" s="12">
        <v>136</v>
      </c>
    </row>
    <row r="8673" spans="1:2" x14ac:dyDescent="0.25">
      <c r="A8673" s="21">
        <v>43462.291666666664</v>
      </c>
      <c r="B8673" s="12">
        <v>135</v>
      </c>
    </row>
    <row r="8674" spans="1:2" x14ac:dyDescent="0.25">
      <c r="A8674" s="21">
        <v>43462.333333333336</v>
      </c>
      <c r="B8674" s="12">
        <v>140</v>
      </c>
    </row>
    <row r="8675" spans="1:2" x14ac:dyDescent="0.25">
      <c r="A8675" s="21">
        <v>43462.375</v>
      </c>
      <c r="B8675" s="12">
        <v>148</v>
      </c>
    </row>
    <row r="8676" spans="1:2" x14ac:dyDescent="0.25">
      <c r="A8676" s="21">
        <v>43462.416666666664</v>
      </c>
      <c r="B8676" s="12">
        <v>160</v>
      </c>
    </row>
    <row r="8677" spans="1:2" x14ac:dyDescent="0.25">
      <c r="A8677" s="21">
        <v>43462.458333333336</v>
      </c>
      <c r="B8677" s="12">
        <v>174</v>
      </c>
    </row>
    <row r="8678" spans="1:2" x14ac:dyDescent="0.25">
      <c r="A8678" s="21">
        <v>43462.5</v>
      </c>
      <c r="B8678" s="12">
        <v>186</v>
      </c>
    </row>
    <row r="8679" spans="1:2" x14ac:dyDescent="0.25">
      <c r="A8679" s="21">
        <v>43462.541666666664</v>
      </c>
      <c r="B8679" s="12">
        <v>199</v>
      </c>
    </row>
    <row r="8680" spans="1:2" x14ac:dyDescent="0.25">
      <c r="A8680" s="21">
        <v>43462.583333333336</v>
      </c>
      <c r="B8680" s="12">
        <v>205</v>
      </c>
    </row>
    <row r="8681" spans="1:2" x14ac:dyDescent="0.25">
      <c r="A8681" s="21">
        <v>43462.625</v>
      </c>
      <c r="B8681" s="12">
        <v>210</v>
      </c>
    </row>
    <row r="8682" spans="1:2" x14ac:dyDescent="0.25">
      <c r="A8682" s="21">
        <v>43462.666666666664</v>
      </c>
      <c r="B8682" s="12">
        <v>209</v>
      </c>
    </row>
    <row r="8683" spans="1:2" x14ac:dyDescent="0.25">
      <c r="A8683" s="21">
        <v>43462.708333333336</v>
      </c>
      <c r="B8683" s="12">
        <v>208</v>
      </c>
    </row>
    <row r="8684" spans="1:2" x14ac:dyDescent="0.25">
      <c r="A8684" s="21">
        <v>43462.75</v>
      </c>
      <c r="B8684" s="12">
        <v>208</v>
      </c>
    </row>
    <row r="8685" spans="1:2" x14ac:dyDescent="0.25">
      <c r="A8685" s="21">
        <v>43462.791666666664</v>
      </c>
      <c r="B8685" s="12">
        <v>210</v>
      </c>
    </row>
    <row r="8686" spans="1:2" x14ac:dyDescent="0.25">
      <c r="A8686" s="21">
        <v>43462.833333333336</v>
      </c>
      <c r="B8686" s="12">
        <v>227</v>
      </c>
    </row>
    <row r="8687" spans="1:2" x14ac:dyDescent="0.25">
      <c r="A8687" s="21">
        <v>43462.875</v>
      </c>
      <c r="B8687" s="12">
        <v>243</v>
      </c>
    </row>
    <row r="8688" spans="1:2" x14ac:dyDescent="0.25">
      <c r="A8688" s="21">
        <v>43462.916666666664</v>
      </c>
      <c r="B8688" s="12">
        <v>236</v>
      </c>
    </row>
    <row r="8689" spans="1:2" x14ac:dyDescent="0.25">
      <c r="A8689" s="21">
        <v>43462.958333333336</v>
      </c>
      <c r="B8689" s="12">
        <v>230</v>
      </c>
    </row>
    <row r="8690" spans="1:2" x14ac:dyDescent="0.25">
      <c r="A8690" s="21">
        <v>43463</v>
      </c>
      <c r="B8690" s="12">
        <v>223</v>
      </c>
    </row>
    <row r="8691" spans="1:2" x14ac:dyDescent="0.25">
      <c r="A8691" s="21">
        <v>43463.041666666664</v>
      </c>
      <c r="B8691" s="12">
        <v>213</v>
      </c>
    </row>
    <row r="8692" spans="1:2" x14ac:dyDescent="0.25">
      <c r="A8692" s="21">
        <v>43463.083333333336</v>
      </c>
      <c r="B8692" s="12">
        <v>197</v>
      </c>
    </row>
    <row r="8693" spans="1:2" x14ac:dyDescent="0.25">
      <c r="A8693" s="21">
        <v>43463.125</v>
      </c>
      <c r="B8693" s="12">
        <v>182</v>
      </c>
    </row>
    <row r="8694" spans="1:2" x14ac:dyDescent="0.25">
      <c r="A8694" s="21">
        <v>43463.166666666664</v>
      </c>
      <c r="B8694" s="12">
        <v>172</v>
      </c>
    </row>
    <row r="8695" spans="1:2" x14ac:dyDescent="0.25">
      <c r="A8695" s="21">
        <v>43463.208333333336</v>
      </c>
      <c r="B8695" s="12">
        <v>165</v>
      </c>
    </row>
    <row r="8696" spans="1:2" x14ac:dyDescent="0.25">
      <c r="A8696" s="21">
        <v>43463.25</v>
      </c>
      <c r="B8696" s="12">
        <v>161</v>
      </c>
    </row>
    <row r="8697" spans="1:2" x14ac:dyDescent="0.25">
      <c r="A8697" s="21">
        <v>43463.291666666664</v>
      </c>
      <c r="B8697" s="12">
        <v>159</v>
      </c>
    </row>
    <row r="8698" spans="1:2" x14ac:dyDescent="0.25">
      <c r="A8698" s="21">
        <v>43463.333333333336</v>
      </c>
      <c r="B8698" s="12">
        <v>160</v>
      </c>
    </row>
    <row r="8699" spans="1:2" x14ac:dyDescent="0.25">
      <c r="A8699" s="21">
        <v>43463.375</v>
      </c>
      <c r="B8699" s="12">
        <v>164</v>
      </c>
    </row>
    <row r="8700" spans="1:2" x14ac:dyDescent="0.25">
      <c r="A8700" s="21">
        <v>43463.416666666664</v>
      </c>
      <c r="B8700" s="12">
        <v>176</v>
      </c>
    </row>
    <row r="8701" spans="1:2" x14ac:dyDescent="0.25">
      <c r="A8701" s="21">
        <v>43463.458333333336</v>
      </c>
      <c r="B8701" s="12">
        <v>191</v>
      </c>
    </row>
    <row r="8702" spans="1:2" x14ac:dyDescent="0.25">
      <c r="A8702" s="21">
        <v>43463.5</v>
      </c>
      <c r="B8702" s="12">
        <v>203</v>
      </c>
    </row>
    <row r="8703" spans="1:2" x14ac:dyDescent="0.25">
      <c r="A8703" s="21">
        <v>43463.541666666664</v>
      </c>
      <c r="B8703" s="12">
        <v>210</v>
      </c>
    </row>
    <row r="8704" spans="1:2" x14ac:dyDescent="0.25">
      <c r="A8704" s="21">
        <v>43463.583333333336</v>
      </c>
      <c r="B8704" s="12">
        <v>214</v>
      </c>
    </row>
    <row r="8705" spans="1:2" x14ac:dyDescent="0.25">
      <c r="A8705" s="21">
        <v>43463.625</v>
      </c>
      <c r="B8705" s="12">
        <v>216</v>
      </c>
    </row>
    <row r="8706" spans="1:2" x14ac:dyDescent="0.25">
      <c r="A8706" s="21">
        <v>43463.666666666664</v>
      </c>
      <c r="B8706" s="12">
        <v>213</v>
      </c>
    </row>
    <row r="8707" spans="1:2" x14ac:dyDescent="0.25">
      <c r="A8707" s="21">
        <v>43463.708333333336</v>
      </c>
      <c r="B8707" s="12">
        <v>213</v>
      </c>
    </row>
    <row r="8708" spans="1:2" x14ac:dyDescent="0.25">
      <c r="A8708" s="21">
        <v>43463.75</v>
      </c>
      <c r="B8708" s="12">
        <v>211</v>
      </c>
    </row>
    <row r="8709" spans="1:2" x14ac:dyDescent="0.25">
      <c r="A8709" s="21">
        <v>43463.791666666664</v>
      </c>
      <c r="B8709" s="12">
        <v>212</v>
      </c>
    </row>
    <row r="8710" spans="1:2" x14ac:dyDescent="0.25">
      <c r="A8710" s="21">
        <v>43463.833333333336</v>
      </c>
      <c r="B8710" s="12">
        <v>228</v>
      </c>
    </row>
    <row r="8711" spans="1:2" x14ac:dyDescent="0.25">
      <c r="A8711" s="21">
        <v>43463.875</v>
      </c>
      <c r="B8711" s="12">
        <v>241</v>
      </c>
    </row>
    <row r="8712" spans="1:2" x14ac:dyDescent="0.25">
      <c r="A8712" s="21">
        <v>43463.916666666664</v>
      </c>
      <c r="B8712" s="12">
        <v>233</v>
      </c>
    </row>
    <row r="8713" spans="1:2" x14ac:dyDescent="0.25">
      <c r="A8713" s="21">
        <v>43463.958333333336</v>
      </c>
      <c r="B8713" s="12">
        <v>224</v>
      </c>
    </row>
    <row r="8714" spans="1:2" x14ac:dyDescent="0.25">
      <c r="A8714" s="21">
        <v>41272</v>
      </c>
      <c r="B8714" s="12">
        <v>216</v>
      </c>
    </row>
    <row r="8715" spans="1:2" x14ac:dyDescent="0.25">
      <c r="A8715" s="21">
        <v>41272.041666666664</v>
      </c>
      <c r="B8715" s="12">
        <v>203</v>
      </c>
    </row>
    <row r="8716" spans="1:2" x14ac:dyDescent="0.25">
      <c r="A8716" s="21">
        <v>41272.083333333336</v>
      </c>
      <c r="B8716" s="12">
        <v>187</v>
      </c>
    </row>
    <row r="8717" spans="1:2" x14ac:dyDescent="0.25">
      <c r="A8717" s="21">
        <v>41272.125</v>
      </c>
      <c r="B8717" s="12">
        <v>170</v>
      </c>
    </row>
    <row r="8718" spans="1:2" x14ac:dyDescent="0.25">
      <c r="A8718" s="21">
        <v>41272.166666666664</v>
      </c>
      <c r="B8718" s="12">
        <v>159</v>
      </c>
    </row>
    <row r="8719" spans="1:2" x14ac:dyDescent="0.25">
      <c r="A8719" s="21">
        <v>41272.208333333336</v>
      </c>
      <c r="B8719" s="12">
        <v>154</v>
      </c>
    </row>
    <row r="8720" spans="1:2" x14ac:dyDescent="0.25">
      <c r="A8720" s="21">
        <v>41272.25</v>
      </c>
      <c r="B8720" s="12">
        <v>149</v>
      </c>
    </row>
    <row r="8721" spans="1:2" x14ac:dyDescent="0.25">
      <c r="A8721" s="21">
        <v>41272.291666666664</v>
      </c>
      <c r="B8721" s="12">
        <v>148</v>
      </c>
    </row>
    <row r="8722" spans="1:2" x14ac:dyDescent="0.25">
      <c r="A8722" s="21">
        <v>41272.333333333336</v>
      </c>
      <c r="B8722" s="12">
        <v>148</v>
      </c>
    </row>
    <row r="8723" spans="1:2" x14ac:dyDescent="0.25">
      <c r="A8723" s="21">
        <v>41272.375</v>
      </c>
      <c r="B8723" s="12">
        <v>155</v>
      </c>
    </row>
    <row r="8724" spans="1:2" x14ac:dyDescent="0.25">
      <c r="A8724" s="21">
        <v>41272.416666666664</v>
      </c>
      <c r="B8724" s="12">
        <v>167</v>
      </c>
    </row>
    <row r="8725" spans="1:2" x14ac:dyDescent="0.25">
      <c r="A8725" s="21">
        <v>41272.458333333336</v>
      </c>
      <c r="B8725" s="12">
        <v>181</v>
      </c>
    </row>
    <row r="8726" spans="1:2" x14ac:dyDescent="0.25">
      <c r="A8726" s="21">
        <v>41272.5</v>
      </c>
      <c r="B8726" s="12">
        <v>193</v>
      </c>
    </row>
    <row r="8727" spans="1:2" x14ac:dyDescent="0.25">
      <c r="A8727" s="21">
        <v>41272.541666666664</v>
      </c>
      <c r="B8727" s="12">
        <v>200</v>
      </c>
    </row>
    <row r="8728" spans="1:2" x14ac:dyDescent="0.25">
      <c r="A8728" s="21">
        <v>41272.583333333336</v>
      </c>
      <c r="B8728" s="12">
        <v>201</v>
      </c>
    </row>
    <row r="8729" spans="1:2" x14ac:dyDescent="0.25">
      <c r="A8729" s="21">
        <v>41272.625</v>
      </c>
      <c r="B8729" s="12">
        <v>204</v>
      </c>
    </row>
    <row r="8730" spans="1:2" x14ac:dyDescent="0.25">
      <c r="A8730" s="21">
        <v>41272.666666666664</v>
      </c>
      <c r="B8730" s="12">
        <v>202</v>
      </c>
    </row>
    <row r="8731" spans="1:2" x14ac:dyDescent="0.25">
      <c r="A8731" s="21">
        <v>41272.708333333336</v>
      </c>
      <c r="B8731" s="12">
        <v>199</v>
      </c>
    </row>
    <row r="8732" spans="1:2" x14ac:dyDescent="0.25">
      <c r="A8732" s="21">
        <v>41272.75</v>
      </c>
      <c r="B8732" s="12">
        <v>197</v>
      </c>
    </row>
    <row r="8733" spans="1:2" x14ac:dyDescent="0.25">
      <c r="A8733" s="21">
        <v>41272.791666666664</v>
      </c>
      <c r="B8733" s="12">
        <v>201</v>
      </c>
    </row>
    <row r="8734" spans="1:2" x14ac:dyDescent="0.25">
      <c r="A8734" s="21">
        <v>41272.833333333336</v>
      </c>
      <c r="B8734" s="12">
        <v>215</v>
      </c>
    </row>
    <row r="8735" spans="1:2" x14ac:dyDescent="0.25">
      <c r="A8735" s="21">
        <v>41272.875</v>
      </c>
      <c r="B8735" s="12">
        <v>228</v>
      </c>
    </row>
    <row r="8736" spans="1:2" x14ac:dyDescent="0.25">
      <c r="A8736" s="21">
        <v>41272.916666666664</v>
      </c>
      <c r="B8736" s="12">
        <v>222</v>
      </c>
    </row>
    <row r="8737" spans="1:2" x14ac:dyDescent="0.25">
      <c r="A8737" s="21">
        <v>41272.958333333336</v>
      </c>
      <c r="B8737" s="12">
        <v>216</v>
      </c>
    </row>
    <row r="8738" spans="1:2" x14ac:dyDescent="0.25">
      <c r="B8738" s="12">
        <v>208</v>
      </c>
    </row>
    <row r="8739" spans="1:2" x14ac:dyDescent="0.25">
      <c r="B8739" s="12">
        <v>197</v>
      </c>
    </row>
    <row r="8740" spans="1:2" x14ac:dyDescent="0.25">
      <c r="B8740" s="12">
        <v>182</v>
      </c>
    </row>
    <row r="8741" spans="1:2" x14ac:dyDescent="0.25">
      <c r="B8741" s="12">
        <v>166</v>
      </c>
    </row>
    <row r="8742" spans="1:2" x14ac:dyDescent="0.25">
      <c r="B8742" s="12">
        <v>153</v>
      </c>
    </row>
    <row r="8743" spans="1:2" x14ac:dyDescent="0.25">
      <c r="B8743" s="12">
        <v>146</v>
      </c>
    </row>
    <row r="8744" spans="1:2" x14ac:dyDescent="0.25">
      <c r="B8744" s="12">
        <v>143</v>
      </c>
    </row>
    <row r="8745" spans="1:2" x14ac:dyDescent="0.25">
      <c r="B8745" s="12">
        <v>141</v>
      </c>
    </row>
    <row r="8746" spans="1:2" x14ac:dyDescent="0.25">
      <c r="B8746" s="12">
        <v>142</v>
      </c>
    </row>
    <row r="8747" spans="1:2" x14ac:dyDescent="0.25">
      <c r="B8747" s="12">
        <v>147</v>
      </c>
    </row>
    <row r="8748" spans="1:2" x14ac:dyDescent="0.25">
      <c r="B8748" s="12">
        <v>160</v>
      </c>
    </row>
    <row r="8749" spans="1:2" x14ac:dyDescent="0.25">
      <c r="B8749" s="12">
        <v>172</v>
      </c>
    </row>
    <row r="8750" spans="1:2" x14ac:dyDescent="0.25">
      <c r="B8750" s="12">
        <v>183</v>
      </c>
    </row>
    <row r="8751" spans="1:2" x14ac:dyDescent="0.25">
      <c r="B8751" s="12">
        <v>189</v>
      </c>
    </row>
    <row r="8752" spans="1:2" x14ac:dyDescent="0.25">
      <c r="B8752" s="12">
        <v>189</v>
      </c>
    </row>
    <row r="8753" spans="2:2" x14ac:dyDescent="0.25">
      <c r="B8753" s="12">
        <v>192</v>
      </c>
    </row>
    <row r="8754" spans="2:2" x14ac:dyDescent="0.25">
      <c r="B8754" s="12">
        <v>188</v>
      </c>
    </row>
    <row r="8755" spans="2:2" x14ac:dyDescent="0.25">
      <c r="B8755" s="12">
        <v>183</v>
      </c>
    </row>
    <row r="8756" spans="2:2" x14ac:dyDescent="0.25">
      <c r="B8756" s="12">
        <v>181</v>
      </c>
    </row>
    <row r="8757" spans="2:2" x14ac:dyDescent="0.25">
      <c r="B8757" s="12">
        <v>182</v>
      </c>
    </row>
    <row r="8758" spans="2:2" x14ac:dyDescent="0.25">
      <c r="B8758" s="12">
        <v>194</v>
      </c>
    </row>
    <row r="8759" spans="2:2" x14ac:dyDescent="0.25">
      <c r="B8759" s="12">
        <v>207</v>
      </c>
    </row>
    <row r="8760" spans="2:2" x14ac:dyDescent="0.25">
      <c r="B8760" s="12">
        <v>201</v>
      </c>
    </row>
    <row r="8761" spans="2:2" x14ac:dyDescent="0.25">
      <c r="B8761" s="12">
        <v>192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P68"/>
  <sheetViews>
    <sheetView workbookViewId="0">
      <selection activeCell="B7" sqref="B7:B13"/>
    </sheetView>
  </sheetViews>
  <sheetFormatPr defaultRowHeight="15" x14ac:dyDescent="0.25"/>
  <cols>
    <col min="1" max="1" width="9.140625" style="12"/>
    <col min="2" max="2" width="33.7109375" style="12" customWidth="1"/>
    <col min="3" max="3" width="14" style="12" customWidth="1"/>
    <col min="4" max="4" width="13.140625" style="12" customWidth="1"/>
    <col min="5" max="5" width="21.42578125" style="12" customWidth="1"/>
    <col min="6" max="6" width="22" style="12" customWidth="1"/>
    <col min="7" max="7" width="19.140625" style="12" customWidth="1"/>
    <col min="8" max="8" width="14.28515625" style="25" customWidth="1"/>
    <col min="9" max="9" width="15.5703125" customWidth="1"/>
    <col min="10" max="10" width="13.85546875" customWidth="1"/>
    <col min="11" max="11" width="17.42578125" customWidth="1"/>
    <col min="12" max="12" width="14.140625" customWidth="1"/>
    <col min="15" max="15" width="17" customWidth="1"/>
  </cols>
  <sheetData>
    <row r="2" spans="1:16" s="7" customFormat="1" x14ac:dyDescent="0.25">
      <c r="A2" s="11"/>
      <c r="B2" s="11"/>
      <c r="C2" s="12" t="s">
        <v>13</v>
      </c>
      <c r="D2" s="11" t="s">
        <v>14</v>
      </c>
      <c r="E2" s="11" t="s">
        <v>15</v>
      </c>
      <c r="F2" s="11"/>
      <c r="G2" s="11"/>
      <c r="H2" s="11"/>
      <c r="K2"/>
    </row>
    <row r="3" spans="1:16" s="7" customFormat="1" x14ac:dyDescent="0.25">
      <c r="A3" s="11"/>
      <c r="B3" s="11" t="s">
        <v>3</v>
      </c>
      <c r="C3" s="11">
        <v>0.11971830985915492</v>
      </c>
      <c r="D3" s="11">
        <v>0.57746478873239437</v>
      </c>
      <c r="E3" s="12">
        <v>0.30281690140845069</v>
      </c>
      <c r="F3" s="11"/>
      <c r="G3" s="11"/>
      <c r="H3" s="11"/>
      <c r="I3" s="9"/>
      <c r="J3" s="9"/>
      <c r="K3" s="8"/>
      <c r="L3" s="9"/>
    </row>
    <row r="4" spans="1:16" x14ac:dyDescent="0.25">
      <c r="B4" s="14"/>
      <c r="K4" s="8"/>
    </row>
    <row r="5" spans="1:16" x14ac:dyDescent="0.25">
      <c r="B5" s="14"/>
      <c r="K5" s="22" t="s">
        <v>19</v>
      </c>
      <c r="L5" s="23" t="s">
        <v>20</v>
      </c>
      <c r="M5" s="24"/>
      <c r="N5" s="24"/>
      <c r="O5" s="24" t="s">
        <v>21</v>
      </c>
    </row>
    <row r="6" spans="1:16" x14ac:dyDescent="0.25">
      <c r="B6" s="15" t="s">
        <v>4</v>
      </c>
      <c r="C6" s="15" t="s">
        <v>5</v>
      </c>
      <c r="D6" s="15" t="s">
        <v>6</v>
      </c>
      <c r="E6" s="15" t="s">
        <v>7</v>
      </c>
      <c r="F6" s="15" t="s">
        <v>8</v>
      </c>
      <c r="G6" s="15" t="s">
        <v>3</v>
      </c>
      <c r="H6" s="26" t="s">
        <v>9</v>
      </c>
      <c r="K6" s="22" t="s">
        <v>12</v>
      </c>
      <c r="L6" s="23" t="s">
        <v>22</v>
      </c>
      <c r="M6" s="7"/>
      <c r="N6" t="s">
        <v>23</v>
      </c>
      <c r="O6" s="7">
        <v>17000</v>
      </c>
      <c r="P6">
        <f>O6/$O$9</f>
        <v>0.11971830985915492</v>
      </c>
    </row>
    <row r="7" spans="1:16" x14ac:dyDescent="0.25">
      <c r="B7" s="28" t="s">
        <v>27</v>
      </c>
      <c r="C7" s="13">
        <v>0.33</v>
      </c>
      <c r="D7" s="16"/>
      <c r="E7" s="17"/>
      <c r="F7" s="22" t="s">
        <v>19</v>
      </c>
      <c r="G7" s="18">
        <f>INDEX($C$3:$L$3,1,MATCH(H7,$C$2:$L$2, 0))*C7</f>
        <v>3.9507042253521127E-2</v>
      </c>
      <c r="H7" s="25" t="s">
        <v>13</v>
      </c>
      <c r="K7" s="22" t="s">
        <v>16</v>
      </c>
      <c r="L7" s="23" t="s">
        <v>22</v>
      </c>
      <c r="M7" s="7"/>
      <c r="N7" t="s">
        <v>20</v>
      </c>
      <c r="O7" s="7">
        <v>82000</v>
      </c>
      <c r="P7">
        <f t="shared" ref="P7:P8" si="0">O7/$O$9</f>
        <v>0.57746478873239437</v>
      </c>
    </row>
    <row r="8" spans="1:16" x14ac:dyDescent="0.25">
      <c r="B8" s="28" t="s">
        <v>28</v>
      </c>
      <c r="C8" s="13">
        <v>0.33</v>
      </c>
      <c r="D8" s="17"/>
      <c r="E8" s="17"/>
      <c r="F8" s="22" t="s">
        <v>12</v>
      </c>
      <c r="G8" s="18">
        <f t="shared" ref="G8:G13" si="1">INDEX($C$3:$L$3,1,MATCH(H8,$C$2:$L$2, 0))*C8</f>
        <v>9.9929577464788727E-2</v>
      </c>
      <c r="H8" s="11" t="s">
        <v>15</v>
      </c>
      <c r="K8" s="22" t="s">
        <v>24</v>
      </c>
      <c r="L8" s="23" t="s">
        <v>20</v>
      </c>
      <c r="M8" s="7"/>
      <c r="N8" t="s">
        <v>22</v>
      </c>
      <c r="O8" s="7">
        <v>43000</v>
      </c>
      <c r="P8">
        <f t="shared" si="0"/>
        <v>0.30281690140845069</v>
      </c>
    </row>
    <row r="9" spans="1:16" x14ac:dyDescent="0.25">
      <c r="B9" s="28" t="s">
        <v>29</v>
      </c>
      <c r="C9" s="13">
        <v>0.33</v>
      </c>
      <c r="D9" s="17"/>
      <c r="E9" s="17"/>
      <c r="F9" s="22" t="s">
        <v>16</v>
      </c>
      <c r="G9" s="18">
        <f t="shared" si="1"/>
        <v>9.9929577464788727E-2</v>
      </c>
      <c r="H9" s="11" t="s">
        <v>15</v>
      </c>
      <c r="K9" s="22" t="s">
        <v>17</v>
      </c>
      <c r="L9" s="23" t="s">
        <v>20</v>
      </c>
      <c r="M9" s="7"/>
      <c r="O9" s="7">
        <f>SUM(O6:O8)</f>
        <v>142000</v>
      </c>
    </row>
    <row r="10" spans="1:16" x14ac:dyDescent="0.25">
      <c r="B10" s="28" t="s">
        <v>30</v>
      </c>
      <c r="C10" s="13">
        <v>0.33</v>
      </c>
      <c r="D10" s="17"/>
      <c r="E10" s="17"/>
      <c r="F10" s="22" t="s">
        <v>24</v>
      </c>
      <c r="G10" s="18">
        <f t="shared" si="1"/>
        <v>3.9507042253521127E-2</v>
      </c>
      <c r="H10" s="25" t="s">
        <v>13</v>
      </c>
      <c r="K10" s="22" t="s">
        <v>25</v>
      </c>
      <c r="L10" s="23" t="s">
        <v>22</v>
      </c>
      <c r="M10" s="7"/>
      <c r="O10" s="7"/>
    </row>
    <row r="11" spans="1:16" x14ac:dyDescent="0.25">
      <c r="B11" s="28" t="s">
        <v>31</v>
      </c>
      <c r="C11" s="13">
        <v>0.33</v>
      </c>
      <c r="D11" s="17"/>
      <c r="E11" s="17"/>
      <c r="F11" s="22" t="s">
        <v>17</v>
      </c>
      <c r="G11" s="18">
        <f t="shared" si="1"/>
        <v>3.9507042253521127E-2</v>
      </c>
      <c r="H11" s="25" t="s">
        <v>13</v>
      </c>
      <c r="K11" s="22" t="s">
        <v>18</v>
      </c>
      <c r="L11" s="23" t="s">
        <v>26</v>
      </c>
      <c r="M11" s="7"/>
      <c r="O11" s="11"/>
    </row>
    <row r="12" spans="1:16" x14ac:dyDescent="0.25">
      <c r="B12" s="28" t="s">
        <v>32</v>
      </c>
      <c r="C12" s="13">
        <v>0.33</v>
      </c>
      <c r="D12" s="17"/>
      <c r="E12" s="17"/>
      <c r="F12" s="22" t="s">
        <v>25</v>
      </c>
      <c r="G12" s="18">
        <f>INDEX($C$3:$L$3,1,MATCH(H12,$C$2:$L$2, 0))*C12</f>
        <v>9.9929577464788727E-2</v>
      </c>
      <c r="H12" s="11" t="s">
        <v>15</v>
      </c>
      <c r="K12" s="8"/>
    </row>
    <row r="13" spans="1:16" x14ac:dyDescent="0.25">
      <c r="B13" s="28" t="s">
        <v>33</v>
      </c>
      <c r="C13" s="13">
        <v>1</v>
      </c>
      <c r="D13" s="17"/>
      <c r="E13" s="17"/>
      <c r="F13" s="22" t="s">
        <v>18</v>
      </c>
      <c r="G13" s="18">
        <f t="shared" si="1"/>
        <v>0.57746478873239437</v>
      </c>
      <c r="H13" s="11" t="s">
        <v>14</v>
      </c>
      <c r="K13" s="8"/>
    </row>
    <row r="14" spans="1:16" x14ac:dyDescent="0.25">
      <c r="C14" s="13"/>
      <c r="D14" s="17"/>
      <c r="E14" s="17"/>
      <c r="F14" s="13"/>
      <c r="G14" s="18"/>
      <c r="K14" s="8"/>
    </row>
    <row r="15" spans="1:16" x14ac:dyDescent="0.25">
      <c r="C15" s="13"/>
      <c r="D15" s="17"/>
      <c r="E15" s="17"/>
      <c r="F15" s="13"/>
      <c r="G15" s="18"/>
      <c r="K15" s="8"/>
    </row>
    <row r="16" spans="1:16" x14ac:dyDescent="0.25">
      <c r="C16" s="13"/>
      <c r="D16" s="17"/>
      <c r="E16" s="17"/>
      <c r="F16" s="13"/>
      <c r="G16" s="18"/>
    </row>
    <row r="17" spans="3:7" x14ac:dyDescent="0.25">
      <c r="C17" s="13"/>
      <c r="D17" s="17"/>
      <c r="E17" s="17"/>
      <c r="F17" s="13"/>
      <c r="G17" s="18"/>
    </row>
    <row r="18" spans="3:7" x14ac:dyDescent="0.25">
      <c r="C18" s="13"/>
      <c r="D18" s="17"/>
      <c r="E18" s="17"/>
      <c r="F18" s="13"/>
      <c r="G18" s="18"/>
    </row>
    <row r="19" spans="3:7" x14ac:dyDescent="0.25">
      <c r="C19" s="13"/>
      <c r="D19" s="17"/>
      <c r="E19" s="17"/>
      <c r="F19" s="13"/>
      <c r="G19" s="18"/>
    </row>
    <row r="20" spans="3:7" x14ac:dyDescent="0.25">
      <c r="C20" s="13"/>
      <c r="D20" s="17"/>
      <c r="E20" s="17"/>
      <c r="F20" s="13"/>
      <c r="G20" s="18"/>
    </row>
    <row r="21" spans="3:7" x14ac:dyDescent="0.25">
      <c r="C21" s="13"/>
      <c r="D21" s="17"/>
      <c r="E21" s="17"/>
      <c r="F21" s="13"/>
      <c r="G21" s="18"/>
    </row>
    <row r="22" spans="3:7" x14ac:dyDescent="0.25">
      <c r="C22" s="13"/>
      <c r="D22" s="17"/>
      <c r="E22" s="17"/>
      <c r="F22" s="13"/>
      <c r="G22" s="18"/>
    </row>
    <row r="23" spans="3:7" x14ac:dyDescent="0.25">
      <c r="C23" s="13"/>
      <c r="D23" s="17"/>
      <c r="E23" s="17"/>
      <c r="F23" s="13"/>
      <c r="G23" s="18"/>
    </row>
    <row r="24" spans="3:7" x14ac:dyDescent="0.25">
      <c r="C24" s="13"/>
      <c r="D24" s="17"/>
      <c r="E24" s="17"/>
      <c r="F24" s="13"/>
      <c r="G24" s="18"/>
    </row>
    <row r="25" spans="3:7" x14ac:dyDescent="0.25">
      <c r="C25" s="13"/>
      <c r="D25" s="17"/>
      <c r="E25" s="17"/>
      <c r="F25" s="13"/>
      <c r="G25" s="18"/>
    </row>
    <row r="26" spans="3:7" x14ac:dyDescent="0.25">
      <c r="C26" s="13"/>
      <c r="D26" s="17"/>
      <c r="E26" s="17"/>
      <c r="F26" s="13"/>
      <c r="G26" s="18"/>
    </row>
    <row r="27" spans="3:7" x14ac:dyDescent="0.25">
      <c r="C27" s="13"/>
      <c r="D27" s="17"/>
      <c r="E27" s="17"/>
      <c r="F27" s="13"/>
      <c r="G27" s="18"/>
    </row>
    <row r="28" spans="3:7" x14ac:dyDescent="0.25">
      <c r="C28" s="13"/>
      <c r="D28" s="17"/>
      <c r="E28" s="17"/>
      <c r="F28" s="13"/>
      <c r="G28" s="18"/>
    </row>
    <row r="29" spans="3:7" x14ac:dyDescent="0.25">
      <c r="C29" s="13"/>
      <c r="D29" s="17"/>
      <c r="E29" s="17"/>
      <c r="F29" s="13"/>
      <c r="G29" s="18"/>
    </row>
    <row r="30" spans="3:7" x14ac:dyDescent="0.25">
      <c r="C30" s="13"/>
      <c r="D30" s="17"/>
      <c r="E30" s="17"/>
      <c r="F30" s="13"/>
      <c r="G30" s="18"/>
    </row>
    <row r="31" spans="3:7" x14ac:dyDescent="0.25">
      <c r="C31" s="13"/>
      <c r="D31" s="17"/>
      <c r="E31" s="17"/>
      <c r="F31" s="13"/>
      <c r="G31" s="18"/>
    </row>
    <row r="32" spans="3:7" x14ac:dyDescent="0.25">
      <c r="C32" s="13"/>
      <c r="D32" s="17"/>
      <c r="E32" s="17"/>
      <c r="F32" s="13"/>
      <c r="G32" s="18"/>
    </row>
    <row r="33" spans="1:8" x14ac:dyDescent="0.25">
      <c r="C33" s="13"/>
      <c r="D33" s="17"/>
      <c r="E33" s="17"/>
      <c r="F33" s="13"/>
      <c r="G33" s="18"/>
    </row>
    <row r="34" spans="1:8" x14ac:dyDescent="0.25">
      <c r="C34" s="13"/>
      <c r="D34" s="17"/>
      <c r="E34" s="17"/>
      <c r="F34" s="13"/>
      <c r="G34" s="18"/>
    </row>
    <row r="35" spans="1:8" x14ac:dyDescent="0.25">
      <c r="C35" s="13"/>
      <c r="D35" s="17"/>
      <c r="E35" s="17"/>
      <c r="F35" s="13"/>
      <c r="G35" s="18"/>
    </row>
    <row r="36" spans="1:8" x14ac:dyDescent="0.25">
      <c r="C36" s="13"/>
      <c r="D36" s="17"/>
      <c r="E36" s="17"/>
      <c r="F36" s="13"/>
      <c r="G36" s="18"/>
    </row>
    <row r="37" spans="1:8" x14ac:dyDescent="0.25">
      <c r="C37" s="13"/>
      <c r="D37" s="17"/>
      <c r="E37" s="17"/>
      <c r="F37" s="13"/>
      <c r="G37" s="18"/>
    </row>
    <row r="38" spans="1:8" x14ac:dyDescent="0.25">
      <c r="C38" s="13"/>
      <c r="F38" s="13"/>
      <c r="G38" s="18"/>
    </row>
    <row r="39" spans="1:8" s="10" customFormat="1" x14ac:dyDescent="0.25">
      <c r="A39" s="19"/>
      <c r="B39" s="19"/>
      <c r="C39" s="13"/>
      <c r="D39" s="19"/>
      <c r="E39" s="19"/>
      <c r="F39" s="13"/>
      <c r="G39" s="18"/>
      <c r="H39" s="27"/>
    </row>
    <row r="40" spans="1:8" x14ac:dyDescent="0.25">
      <c r="C40" s="13"/>
      <c r="F40" s="13"/>
      <c r="G40" s="18"/>
    </row>
    <row r="41" spans="1:8" x14ac:dyDescent="0.25">
      <c r="C41" s="13"/>
      <c r="F41" s="13"/>
      <c r="G41" s="18"/>
    </row>
    <row r="42" spans="1:8" x14ac:dyDescent="0.25">
      <c r="C42" s="13"/>
      <c r="F42" s="13"/>
      <c r="G42" s="18"/>
    </row>
    <row r="43" spans="1:8" x14ac:dyDescent="0.25">
      <c r="C43" s="13"/>
      <c r="F43" s="13"/>
      <c r="G43" s="18"/>
    </row>
    <row r="44" spans="1:8" x14ac:dyDescent="0.25">
      <c r="C44" s="13"/>
      <c r="F44" s="13"/>
      <c r="G44" s="18"/>
    </row>
    <row r="45" spans="1:8" x14ac:dyDescent="0.25">
      <c r="C45" s="13"/>
      <c r="F45" s="13"/>
      <c r="G45" s="18"/>
    </row>
    <row r="46" spans="1:8" x14ac:dyDescent="0.25">
      <c r="C46" s="13"/>
      <c r="F46" s="13"/>
      <c r="G46" s="18"/>
    </row>
    <row r="47" spans="1:8" x14ac:dyDescent="0.25">
      <c r="C47" s="13"/>
      <c r="F47" s="13"/>
      <c r="G47" s="18"/>
    </row>
    <row r="48" spans="1:8" x14ac:dyDescent="0.25">
      <c r="C48" s="13"/>
      <c r="F48" s="13"/>
      <c r="G48" s="18"/>
    </row>
    <row r="49" spans="1:8" s="10" customFormat="1" x14ac:dyDescent="0.25">
      <c r="A49" s="19"/>
      <c r="B49" s="19"/>
      <c r="C49" s="13"/>
      <c r="D49" s="19"/>
      <c r="E49" s="19"/>
      <c r="F49" s="13"/>
      <c r="G49" s="18"/>
      <c r="H49" s="27"/>
    </row>
    <row r="50" spans="1:8" x14ac:dyDescent="0.25">
      <c r="C50" s="13"/>
      <c r="F50" s="13"/>
      <c r="G50" s="18"/>
    </row>
    <row r="51" spans="1:8" x14ac:dyDescent="0.25">
      <c r="C51" s="13"/>
      <c r="F51" s="13"/>
      <c r="G51" s="18"/>
    </row>
    <row r="52" spans="1:8" x14ac:dyDescent="0.25">
      <c r="C52" s="13"/>
      <c r="F52" s="13"/>
      <c r="G52" s="18"/>
    </row>
    <row r="53" spans="1:8" x14ac:dyDescent="0.25">
      <c r="C53" s="13"/>
      <c r="F53" s="13"/>
      <c r="G53" s="18"/>
    </row>
    <row r="54" spans="1:8" x14ac:dyDescent="0.25">
      <c r="C54" s="13"/>
      <c r="F54" s="13"/>
      <c r="G54" s="18"/>
    </row>
    <row r="55" spans="1:8" x14ac:dyDescent="0.25">
      <c r="C55" s="13"/>
      <c r="F55" s="13"/>
      <c r="G55" s="18"/>
    </row>
    <row r="56" spans="1:8" x14ac:dyDescent="0.25">
      <c r="C56" s="13"/>
      <c r="F56" s="13"/>
      <c r="G56" s="18"/>
    </row>
    <row r="57" spans="1:8" x14ac:dyDescent="0.25">
      <c r="C57" s="13"/>
      <c r="F57" s="13"/>
      <c r="G57" s="18"/>
    </row>
    <row r="58" spans="1:8" x14ac:dyDescent="0.25">
      <c r="C58" s="13"/>
      <c r="F58" s="13"/>
      <c r="G58" s="18"/>
    </row>
    <row r="59" spans="1:8" x14ac:dyDescent="0.25">
      <c r="C59" s="13"/>
      <c r="F59" s="13"/>
      <c r="G59" s="18"/>
    </row>
    <row r="60" spans="1:8" x14ac:dyDescent="0.25">
      <c r="C60" s="13"/>
      <c r="F60" s="13"/>
      <c r="G60" s="18"/>
    </row>
    <row r="61" spans="1:8" x14ac:dyDescent="0.25">
      <c r="C61" s="13"/>
      <c r="F61" s="13"/>
      <c r="G61" s="18"/>
    </row>
    <row r="62" spans="1:8" x14ac:dyDescent="0.25">
      <c r="C62" s="13"/>
      <c r="F62" s="13"/>
      <c r="G62" s="18"/>
    </row>
    <row r="63" spans="1:8" x14ac:dyDescent="0.25">
      <c r="C63" s="13"/>
      <c r="F63" s="13"/>
      <c r="G63" s="18"/>
    </row>
    <row r="64" spans="1:8" x14ac:dyDescent="0.25">
      <c r="C64" s="13"/>
      <c r="F64" s="13"/>
      <c r="G64" s="18"/>
    </row>
    <row r="65" spans="3:7" x14ac:dyDescent="0.25">
      <c r="C65" s="13"/>
      <c r="F65" s="13"/>
      <c r="G65" s="18"/>
    </row>
    <row r="66" spans="3:7" x14ac:dyDescent="0.25">
      <c r="C66" s="13"/>
      <c r="F66" s="13"/>
      <c r="G66" s="18"/>
    </row>
    <row r="67" spans="3:7" x14ac:dyDescent="0.25">
      <c r="C67" s="13"/>
      <c r="F67" s="13"/>
      <c r="G67" s="18"/>
    </row>
    <row r="68" spans="3:7" x14ac:dyDescent="0.25">
      <c r="C68" s="13"/>
      <c r="F68" s="13"/>
      <c r="G68" s="18"/>
    </row>
  </sheetData>
  <phoneticPr fontId="8" type="noConversion"/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8761"/>
  <sheetViews>
    <sheetView topLeftCell="B1" workbookViewId="0">
      <selection activeCell="B2" sqref="B2:B8713"/>
    </sheetView>
  </sheetViews>
  <sheetFormatPr defaultRowHeight="15" x14ac:dyDescent="0.25"/>
  <cols>
    <col min="2" max="2" width="18.140625" customWidth="1"/>
    <col min="3" max="3" width="10" style="12" bestFit="1" customWidth="1"/>
  </cols>
  <sheetData>
    <row r="1" spans="1:3" x14ac:dyDescent="0.25">
      <c r="B1" t="s">
        <v>0</v>
      </c>
      <c r="C1" s="20" t="s">
        <v>1</v>
      </c>
    </row>
    <row r="2" spans="1:3" x14ac:dyDescent="0.25">
      <c r="A2" s="1">
        <v>0</v>
      </c>
      <c r="B2" s="21">
        <v>43101</v>
      </c>
      <c r="C2" s="12">
        <v>181</v>
      </c>
    </row>
    <row r="3" spans="1:3" x14ac:dyDescent="0.25">
      <c r="A3" s="1">
        <v>1</v>
      </c>
      <c r="B3" s="21">
        <v>43101.041666666664</v>
      </c>
      <c r="C3" s="12">
        <v>175</v>
      </c>
    </row>
    <row r="4" spans="1:3" x14ac:dyDescent="0.25">
      <c r="A4" s="1">
        <v>2</v>
      </c>
      <c r="B4" s="21">
        <v>43101.083333333336</v>
      </c>
      <c r="C4" s="12">
        <v>167</v>
      </c>
    </row>
    <row r="5" spans="1:3" x14ac:dyDescent="0.25">
      <c r="A5" s="1">
        <v>3</v>
      </c>
      <c r="B5" s="21">
        <v>43101.125</v>
      </c>
      <c r="C5" s="12">
        <v>159</v>
      </c>
    </row>
    <row r="6" spans="1:3" x14ac:dyDescent="0.25">
      <c r="A6" s="1">
        <v>4</v>
      </c>
      <c r="B6" s="21">
        <v>43101.166666666664</v>
      </c>
      <c r="C6" s="12">
        <v>187</v>
      </c>
    </row>
    <row r="7" spans="1:3" x14ac:dyDescent="0.25">
      <c r="A7" s="1">
        <v>5</v>
      </c>
      <c r="B7" s="21">
        <v>43101.208333333336</v>
      </c>
      <c r="C7" s="12">
        <v>175</v>
      </c>
    </row>
    <row r="8" spans="1:3" x14ac:dyDescent="0.25">
      <c r="A8" s="1">
        <v>6</v>
      </c>
      <c r="B8" s="21">
        <v>43101.25</v>
      </c>
      <c r="C8" s="12">
        <v>174</v>
      </c>
    </row>
    <row r="9" spans="1:3" x14ac:dyDescent="0.25">
      <c r="A9" s="1">
        <v>7</v>
      </c>
      <c r="B9" s="21">
        <v>43101.291666666664</v>
      </c>
      <c r="C9" s="12">
        <v>168</v>
      </c>
    </row>
    <row r="10" spans="1:3" x14ac:dyDescent="0.25">
      <c r="A10" s="1">
        <v>8</v>
      </c>
      <c r="B10" s="21">
        <v>43101.333333333336</v>
      </c>
      <c r="C10" s="12">
        <v>172</v>
      </c>
    </row>
    <row r="11" spans="1:3" x14ac:dyDescent="0.25">
      <c r="A11" s="1">
        <v>9</v>
      </c>
      <c r="B11" s="21">
        <v>43101.375</v>
      </c>
      <c r="C11" s="12">
        <v>173</v>
      </c>
    </row>
    <row r="12" spans="1:3" x14ac:dyDescent="0.25">
      <c r="A12" s="1">
        <v>10</v>
      </c>
      <c r="B12" s="21">
        <v>43101.416666666664</v>
      </c>
      <c r="C12" s="12">
        <v>176</v>
      </c>
    </row>
    <row r="13" spans="1:3" x14ac:dyDescent="0.25">
      <c r="A13" s="1">
        <v>11</v>
      </c>
      <c r="B13" s="21">
        <v>43101.458333333336</v>
      </c>
      <c r="C13" s="12">
        <v>176</v>
      </c>
    </row>
    <row r="14" spans="1:3" x14ac:dyDescent="0.25">
      <c r="A14" s="1">
        <v>12</v>
      </c>
      <c r="B14" s="21">
        <v>43101.5</v>
      </c>
      <c r="C14" s="12">
        <v>184</v>
      </c>
    </row>
    <row r="15" spans="1:3" x14ac:dyDescent="0.25">
      <c r="A15" s="1">
        <v>13</v>
      </c>
      <c r="B15" s="21">
        <v>43101.541666666664</v>
      </c>
      <c r="C15" s="12">
        <v>198</v>
      </c>
    </row>
    <row r="16" spans="1:3" x14ac:dyDescent="0.25">
      <c r="A16" s="1">
        <v>14</v>
      </c>
      <c r="B16" s="21">
        <v>43101.583333333336</v>
      </c>
      <c r="C16" s="12">
        <v>204</v>
      </c>
    </row>
    <row r="17" spans="1:3" x14ac:dyDescent="0.25">
      <c r="A17" s="1">
        <v>15</v>
      </c>
      <c r="B17" s="21">
        <v>43101.625</v>
      </c>
      <c r="C17" s="12">
        <v>202</v>
      </c>
    </row>
    <row r="18" spans="1:3" x14ac:dyDescent="0.25">
      <c r="A18" s="1">
        <v>16</v>
      </c>
      <c r="B18" s="21">
        <v>43101.666666666664</v>
      </c>
      <c r="C18" s="12">
        <v>197</v>
      </c>
    </row>
    <row r="19" spans="1:3" x14ac:dyDescent="0.25">
      <c r="A19" s="1">
        <v>17</v>
      </c>
      <c r="B19" s="21">
        <v>43101.708333333336</v>
      </c>
      <c r="C19" s="12">
        <v>194</v>
      </c>
    </row>
    <row r="20" spans="1:3" x14ac:dyDescent="0.25">
      <c r="A20" s="1">
        <v>18</v>
      </c>
      <c r="B20" s="21">
        <v>43101.75</v>
      </c>
      <c r="C20" s="12">
        <v>195</v>
      </c>
    </row>
    <row r="21" spans="1:3" x14ac:dyDescent="0.25">
      <c r="A21" s="1">
        <v>19</v>
      </c>
      <c r="B21" s="21">
        <v>43101.791666666664</v>
      </c>
      <c r="C21" s="12">
        <v>192</v>
      </c>
    </row>
    <row r="22" spans="1:3" x14ac:dyDescent="0.25">
      <c r="A22" s="1">
        <v>20</v>
      </c>
      <c r="B22" s="21">
        <v>43101.833333333336</v>
      </c>
      <c r="C22" s="12">
        <v>206</v>
      </c>
    </row>
    <row r="23" spans="1:3" x14ac:dyDescent="0.25">
      <c r="A23" s="1">
        <v>21</v>
      </c>
      <c r="B23" s="21">
        <v>43101.875</v>
      </c>
      <c r="C23" s="12">
        <v>217</v>
      </c>
    </row>
    <row r="24" spans="1:3" x14ac:dyDescent="0.25">
      <c r="A24" s="1">
        <v>22</v>
      </c>
      <c r="B24" s="21">
        <v>43101.916666666664</v>
      </c>
      <c r="C24" s="12">
        <v>213</v>
      </c>
    </row>
    <row r="25" spans="1:3" x14ac:dyDescent="0.25">
      <c r="A25" s="1">
        <v>23</v>
      </c>
      <c r="B25" s="21">
        <v>43101.958333333336</v>
      </c>
      <c r="C25" s="12">
        <v>209</v>
      </c>
    </row>
    <row r="26" spans="1:3" x14ac:dyDescent="0.25">
      <c r="A26" s="1">
        <v>0</v>
      </c>
      <c r="B26" s="21">
        <v>43102</v>
      </c>
      <c r="C26" s="12">
        <v>206</v>
      </c>
    </row>
    <row r="27" spans="1:3" x14ac:dyDescent="0.25">
      <c r="A27" s="1">
        <v>1</v>
      </c>
      <c r="B27" s="21">
        <v>43102.041666666664</v>
      </c>
      <c r="C27" s="12">
        <v>195</v>
      </c>
    </row>
    <row r="28" spans="1:3" x14ac:dyDescent="0.25">
      <c r="A28" s="1">
        <v>2</v>
      </c>
      <c r="B28" s="21">
        <v>43102.083333333336</v>
      </c>
      <c r="C28" s="12">
        <v>181</v>
      </c>
    </row>
    <row r="29" spans="1:3" x14ac:dyDescent="0.25">
      <c r="A29" s="1">
        <v>3</v>
      </c>
      <c r="B29" s="21">
        <v>43102.125</v>
      </c>
      <c r="C29" s="12">
        <v>167</v>
      </c>
    </row>
    <row r="30" spans="1:3" x14ac:dyDescent="0.25">
      <c r="A30" s="1">
        <v>4</v>
      </c>
      <c r="B30" s="21">
        <v>43102.166666666664</v>
      </c>
      <c r="C30" s="12">
        <v>162</v>
      </c>
    </row>
    <row r="31" spans="1:3" x14ac:dyDescent="0.25">
      <c r="A31" s="1">
        <v>5</v>
      </c>
      <c r="B31" s="21">
        <v>43102.208333333336</v>
      </c>
      <c r="C31" s="12">
        <v>154</v>
      </c>
    </row>
    <row r="32" spans="1:3" x14ac:dyDescent="0.25">
      <c r="A32" s="1">
        <v>6</v>
      </c>
      <c r="B32" s="21">
        <v>43102.25</v>
      </c>
      <c r="C32" s="12">
        <v>146</v>
      </c>
    </row>
    <row r="33" spans="1:3" x14ac:dyDescent="0.25">
      <c r="A33" s="1">
        <v>7</v>
      </c>
      <c r="B33" s="21">
        <v>43102.291666666664</v>
      </c>
      <c r="C33" s="12">
        <v>148</v>
      </c>
    </row>
    <row r="34" spans="1:3" x14ac:dyDescent="0.25">
      <c r="A34" s="1">
        <v>8</v>
      </c>
      <c r="B34" s="21">
        <v>43102.333333333336</v>
      </c>
      <c r="C34" s="12">
        <v>150</v>
      </c>
    </row>
    <row r="35" spans="1:3" x14ac:dyDescent="0.25">
      <c r="A35" s="1">
        <v>9</v>
      </c>
      <c r="B35" s="21">
        <v>43102.375</v>
      </c>
      <c r="C35" s="12">
        <v>154</v>
      </c>
    </row>
    <row r="36" spans="1:3" x14ac:dyDescent="0.25">
      <c r="A36" s="1">
        <v>10</v>
      </c>
      <c r="B36" s="21">
        <v>43102.416666666664</v>
      </c>
      <c r="C36" s="12">
        <v>166</v>
      </c>
    </row>
    <row r="37" spans="1:3" x14ac:dyDescent="0.25">
      <c r="A37" s="1">
        <v>11</v>
      </c>
      <c r="B37" s="21">
        <v>43102.458333333336</v>
      </c>
      <c r="C37" s="12">
        <v>183</v>
      </c>
    </row>
    <row r="38" spans="1:3" x14ac:dyDescent="0.25">
      <c r="A38" s="1">
        <v>12</v>
      </c>
      <c r="B38" s="21">
        <v>43102.5</v>
      </c>
      <c r="C38" s="12">
        <v>190</v>
      </c>
    </row>
    <row r="39" spans="1:3" x14ac:dyDescent="0.25">
      <c r="A39" s="1">
        <v>13</v>
      </c>
      <c r="B39" s="21">
        <v>43102.541666666664</v>
      </c>
      <c r="C39" s="12">
        <v>194</v>
      </c>
    </row>
    <row r="40" spans="1:3" x14ac:dyDescent="0.25">
      <c r="A40" s="1">
        <v>14</v>
      </c>
      <c r="B40" s="21">
        <v>43102.583333333336</v>
      </c>
      <c r="C40" s="12">
        <v>196</v>
      </c>
    </row>
    <row r="41" spans="1:3" x14ac:dyDescent="0.25">
      <c r="A41" s="1">
        <v>15</v>
      </c>
      <c r="B41" s="21">
        <v>43102.625</v>
      </c>
      <c r="C41" s="12">
        <v>201</v>
      </c>
    </row>
    <row r="42" spans="1:3" x14ac:dyDescent="0.25">
      <c r="A42" s="1">
        <v>16</v>
      </c>
      <c r="B42" s="21">
        <v>43102.666666666664</v>
      </c>
      <c r="C42" s="12">
        <v>196</v>
      </c>
    </row>
    <row r="43" spans="1:3" x14ac:dyDescent="0.25">
      <c r="A43" s="1">
        <v>17</v>
      </c>
      <c r="B43" s="21">
        <v>43102.708333333336</v>
      </c>
      <c r="C43" s="12">
        <v>192</v>
      </c>
    </row>
    <row r="44" spans="1:3" x14ac:dyDescent="0.25">
      <c r="A44" s="1">
        <v>18</v>
      </c>
      <c r="B44" s="21">
        <v>43102.75</v>
      </c>
      <c r="C44" s="12">
        <v>188</v>
      </c>
    </row>
    <row r="45" spans="1:3" x14ac:dyDescent="0.25">
      <c r="A45" s="1">
        <v>19</v>
      </c>
      <c r="B45" s="21">
        <v>43102.791666666664</v>
      </c>
      <c r="C45" s="12">
        <v>194</v>
      </c>
    </row>
    <row r="46" spans="1:3" x14ac:dyDescent="0.25">
      <c r="A46" s="1">
        <v>20</v>
      </c>
      <c r="B46" s="21">
        <v>43102.833333333336</v>
      </c>
      <c r="C46" s="12">
        <v>209</v>
      </c>
    </row>
    <row r="47" spans="1:3" x14ac:dyDescent="0.25">
      <c r="A47" s="1">
        <v>21</v>
      </c>
      <c r="B47" s="21">
        <v>43102.875</v>
      </c>
      <c r="C47" s="12">
        <v>227</v>
      </c>
    </row>
    <row r="48" spans="1:3" x14ac:dyDescent="0.25">
      <c r="A48" s="1">
        <v>22</v>
      </c>
      <c r="B48" s="21">
        <v>43102.916666666664</v>
      </c>
      <c r="C48" s="12">
        <v>225</v>
      </c>
    </row>
    <row r="49" spans="1:3" x14ac:dyDescent="0.25">
      <c r="A49" s="1">
        <v>23</v>
      </c>
      <c r="B49" s="21">
        <v>43102.958333333336</v>
      </c>
      <c r="C49" s="12">
        <v>220</v>
      </c>
    </row>
    <row r="50" spans="1:3" x14ac:dyDescent="0.25">
      <c r="A50" s="1">
        <v>0</v>
      </c>
      <c r="B50" s="21">
        <v>43103</v>
      </c>
      <c r="C50" s="12">
        <v>216</v>
      </c>
    </row>
    <row r="51" spans="1:3" x14ac:dyDescent="0.25">
      <c r="A51" s="1">
        <v>1</v>
      </c>
      <c r="B51" s="21">
        <v>43103.041666666664</v>
      </c>
      <c r="C51" s="12">
        <v>208</v>
      </c>
    </row>
    <row r="52" spans="1:3" x14ac:dyDescent="0.25">
      <c r="A52" s="1">
        <v>2</v>
      </c>
      <c r="B52" s="21">
        <v>43103.083333333336</v>
      </c>
      <c r="C52" s="12">
        <v>201</v>
      </c>
    </row>
    <row r="53" spans="1:3" x14ac:dyDescent="0.25">
      <c r="A53" s="1">
        <v>3</v>
      </c>
      <c r="B53" s="21">
        <v>43103.125</v>
      </c>
      <c r="C53" s="12">
        <v>187</v>
      </c>
    </row>
    <row r="54" spans="1:3" x14ac:dyDescent="0.25">
      <c r="A54" s="1">
        <v>4</v>
      </c>
      <c r="B54" s="21">
        <v>43103.166666666664</v>
      </c>
      <c r="C54" s="12">
        <v>183</v>
      </c>
    </row>
    <row r="55" spans="1:3" x14ac:dyDescent="0.25">
      <c r="A55" s="1">
        <v>5</v>
      </c>
      <c r="B55" s="21">
        <v>43103.208333333336</v>
      </c>
      <c r="C55" s="12">
        <v>175</v>
      </c>
    </row>
    <row r="56" spans="1:3" x14ac:dyDescent="0.25">
      <c r="A56" s="1">
        <v>6</v>
      </c>
      <c r="B56" s="21">
        <v>43103.25</v>
      </c>
      <c r="C56" s="12">
        <v>177</v>
      </c>
    </row>
    <row r="57" spans="1:3" x14ac:dyDescent="0.25">
      <c r="A57" s="1">
        <v>7</v>
      </c>
      <c r="B57" s="21">
        <v>43103.291666666664</v>
      </c>
      <c r="C57" s="12">
        <v>177</v>
      </c>
    </row>
    <row r="58" spans="1:3" x14ac:dyDescent="0.25">
      <c r="A58" s="1">
        <v>8</v>
      </c>
      <c r="B58" s="21">
        <v>43103.333333333336</v>
      </c>
      <c r="C58" s="12">
        <v>174</v>
      </c>
    </row>
    <row r="59" spans="1:3" x14ac:dyDescent="0.25">
      <c r="A59" s="1">
        <v>9</v>
      </c>
      <c r="B59" s="21">
        <v>43103.375</v>
      </c>
      <c r="C59" s="12">
        <v>180</v>
      </c>
    </row>
    <row r="60" spans="1:3" x14ac:dyDescent="0.25">
      <c r="A60" s="1">
        <v>10</v>
      </c>
      <c r="B60" s="21">
        <v>43103.416666666664</v>
      </c>
      <c r="C60" s="12">
        <v>187</v>
      </c>
    </row>
    <row r="61" spans="1:3" x14ac:dyDescent="0.25">
      <c r="A61" s="1">
        <v>11</v>
      </c>
      <c r="B61" s="21">
        <v>43103.458333333336</v>
      </c>
      <c r="C61" s="12">
        <v>198</v>
      </c>
    </row>
    <row r="62" spans="1:3" x14ac:dyDescent="0.25">
      <c r="A62" s="1">
        <v>12</v>
      </c>
      <c r="B62" s="21">
        <v>43103.5</v>
      </c>
      <c r="C62" s="12">
        <v>207</v>
      </c>
    </row>
    <row r="63" spans="1:3" x14ac:dyDescent="0.25">
      <c r="A63" s="1">
        <v>13</v>
      </c>
      <c r="B63" s="21">
        <v>43103.541666666664</v>
      </c>
      <c r="C63" s="12">
        <v>218</v>
      </c>
    </row>
    <row r="64" spans="1:3" x14ac:dyDescent="0.25">
      <c r="A64" s="1">
        <v>14</v>
      </c>
      <c r="B64" s="21">
        <v>43103.583333333336</v>
      </c>
      <c r="C64" s="12">
        <v>222</v>
      </c>
    </row>
    <row r="65" spans="1:3" x14ac:dyDescent="0.25">
      <c r="A65" s="1">
        <v>15</v>
      </c>
      <c r="B65" s="21">
        <v>43103.625</v>
      </c>
      <c r="C65" s="12">
        <v>218</v>
      </c>
    </row>
    <row r="66" spans="1:3" x14ac:dyDescent="0.25">
      <c r="A66" s="1">
        <v>16</v>
      </c>
      <c r="B66" s="21">
        <v>43103.666666666664</v>
      </c>
      <c r="C66" s="12">
        <v>217</v>
      </c>
    </row>
    <row r="67" spans="1:3" x14ac:dyDescent="0.25">
      <c r="A67" s="1">
        <v>17</v>
      </c>
      <c r="B67" s="21">
        <v>43103.708333333336</v>
      </c>
      <c r="C67" s="12">
        <v>210</v>
      </c>
    </row>
    <row r="68" spans="1:3" x14ac:dyDescent="0.25">
      <c r="A68" s="1">
        <v>18</v>
      </c>
      <c r="B68" s="21">
        <v>43103.75</v>
      </c>
      <c r="C68" s="12">
        <v>212</v>
      </c>
    </row>
    <row r="69" spans="1:3" x14ac:dyDescent="0.25">
      <c r="A69" s="1">
        <v>19</v>
      </c>
      <c r="B69" s="21">
        <v>43103.791666666664</v>
      </c>
      <c r="C69" s="12">
        <v>212</v>
      </c>
    </row>
    <row r="70" spans="1:3" x14ac:dyDescent="0.25">
      <c r="A70" s="1">
        <v>20</v>
      </c>
      <c r="B70" s="21">
        <v>43103.833333333336</v>
      </c>
      <c r="C70" s="12">
        <v>227</v>
      </c>
    </row>
    <row r="71" spans="1:3" x14ac:dyDescent="0.25">
      <c r="A71" s="1">
        <v>21</v>
      </c>
      <c r="B71" s="21">
        <v>43103.875</v>
      </c>
      <c r="C71" s="12">
        <v>247</v>
      </c>
    </row>
    <row r="72" spans="1:3" x14ac:dyDescent="0.25">
      <c r="A72" s="1">
        <v>22</v>
      </c>
      <c r="B72" s="21">
        <v>43103.916666666664</v>
      </c>
      <c r="C72" s="12">
        <v>240</v>
      </c>
    </row>
    <row r="73" spans="1:3" x14ac:dyDescent="0.25">
      <c r="A73" s="1">
        <v>23</v>
      </c>
      <c r="B73" s="21">
        <v>43103.958333333336</v>
      </c>
      <c r="C73" s="12">
        <v>235</v>
      </c>
    </row>
    <row r="74" spans="1:3" x14ac:dyDescent="0.25">
      <c r="A74" s="1">
        <v>0</v>
      </c>
      <c r="B74" s="21">
        <v>43104</v>
      </c>
      <c r="C74" s="12">
        <v>229</v>
      </c>
    </row>
    <row r="75" spans="1:3" x14ac:dyDescent="0.25">
      <c r="A75" s="1">
        <v>1</v>
      </c>
      <c r="B75" s="21">
        <v>43104.041666666664</v>
      </c>
      <c r="C75" s="12">
        <v>218</v>
      </c>
    </row>
    <row r="76" spans="1:3" x14ac:dyDescent="0.25">
      <c r="A76" s="1">
        <v>2</v>
      </c>
      <c r="B76" s="21">
        <v>43104.083333333336</v>
      </c>
      <c r="C76" s="12">
        <v>207</v>
      </c>
    </row>
    <row r="77" spans="1:3" x14ac:dyDescent="0.25">
      <c r="A77" s="1">
        <v>3</v>
      </c>
      <c r="B77" s="21">
        <v>43104.125</v>
      </c>
      <c r="C77" s="12">
        <v>190</v>
      </c>
    </row>
    <row r="78" spans="1:3" x14ac:dyDescent="0.25">
      <c r="A78" s="1">
        <v>4</v>
      </c>
      <c r="B78" s="21">
        <v>43104.166666666664</v>
      </c>
      <c r="C78" s="12">
        <v>178</v>
      </c>
    </row>
    <row r="79" spans="1:3" x14ac:dyDescent="0.25">
      <c r="A79" s="1">
        <v>5</v>
      </c>
      <c r="B79" s="21">
        <v>43104.208333333336</v>
      </c>
      <c r="C79" s="12">
        <v>173</v>
      </c>
    </row>
    <row r="80" spans="1:3" x14ac:dyDescent="0.25">
      <c r="A80" s="1">
        <v>6</v>
      </c>
      <c r="B80" s="21">
        <v>43104.25</v>
      </c>
      <c r="C80" s="12">
        <v>168</v>
      </c>
    </row>
    <row r="81" spans="1:3" x14ac:dyDescent="0.25">
      <c r="A81" s="1">
        <v>7</v>
      </c>
      <c r="B81" s="21">
        <v>43104.291666666664</v>
      </c>
      <c r="C81" s="12">
        <v>164</v>
      </c>
    </row>
    <row r="82" spans="1:3" x14ac:dyDescent="0.25">
      <c r="A82" s="1">
        <v>8</v>
      </c>
      <c r="B82" s="21">
        <v>43104.333333333336</v>
      </c>
      <c r="C82" s="12">
        <v>165</v>
      </c>
    </row>
    <row r="83" spans="1:3" x14ac:dyDescent="0.25">
      <c r="A83" s="1">
        <v>9</v>
      </c>
      <c r="B83" s="21">
        <v>43104.375</v>
      </c>
      <c r="C83" s="12">
        <v>170</v>
      </c>
    </row>
    <row r="84" spans="1:3" x14ac:dyDescent="0.25">
      <c r="A84" s="1">
        <v>10</v>
      </c>
      <c r="B84" s="21">
        <v>43104.416666666664</v>
      </c>
      <c r="C84" s="12">
        <v>171</v>
      </c>
    </row>
    <row r="85" spans="1:3" x14ac:dyDescent="0.25">
      <c r="A85" s="1">
        <v>11</v>
      </c>
      <c r="B85" s="21">
        <v>43104.458333333336</v>
      </c>
      <c r="C85" s="12">
        <v>182</v>
      </c>
    </row>
    <row r="86" spans="1:3" x14ac:dyDescent="0.25">
      <c r="A86" s="1">
        <v>12</v>
      </c>
      <c r="B86" s="21">
        <v>43104.5</v>
      </c>
      <c r="C86" s="12">
        <v>189</v>
      </c>
    </row>
    <row r="87" spans="1:3" x14ac:dyDescent="0.25">
      <c r="A87" s="1">
        <v>13</v>
      </c>
      <c r="B87" s="21">
        <v>43104.541666666664</v>
      </c>
      <c r="C87" s="12">
        <v>199</v>
      </c>
    </row>
    <row r="88" spans="1:3" x14ac:dyDescent="0.25">
      <c r="A88" s="1">
        <v>14</v>
      </c>
      <c r="B88" s="21">
        <v>43104.583333333336</v>
      </c>
      <c r="C88" s="12">
        <v>208</v>
      </c>
    </row>
    <row r="89" spans="1:3" x14ac:dyDescent="0.25">
      <c r="A89" s="1">
        <v>15</v>
      </c>
      <c r="B89" s="21">
        <v>43104.625</v>
      </c>
      <c r="C89" s="12">
        <v>212</v>
      </c>
    </row>
    <row r="90" spans="1:3" x14ac:dyDescent="0.25">
      <c r="A90" s="1">
        <v>16</v>
      </c>
      <c r="B90" s="21">
        <v>43104.666666666664</v>
      </c>
      <c r="C90" s="12">
        <v>213</v>
      </c>
    </row>
    <row r="91" spans="1:3" x14ac:dyDescent="0.25">
      <c r="A91" s="1">
        <v>17</v>
      </c>
      <c r="B91" s="21">
        <v>43104.708333333336</v>
      </c>
      <c r="C91" s="12">
        <v>210</v>
      </c>
    </row>
    <row r="92" spans="1:3" x14ac:dyDescent="0.25">
      <c r="A92" s="1">
        <v>18</v>
      </c>
      <c r="B92" s="21">
        <v>43104.75</v>
      </c>
      <c r="C92" s="12">
        <v>210</v>
      </c>
    </row>
    <row r="93" spans="1:3" x14ac:dyDescent="0.25">
      <c r="A93" s="1">
        <v>19</v>
      </c>
      <c r="B93" s="21">
        <v>43104.791666666664</v>
      </c>
      <c r="C93" s="12">
        <v>209</v>
      </c>
    </row>
    <row r="94" spans="1:3" x14ac:dyDescent="0.25">
      <c r="A94" s="1">
        <v>20</v>
      </c>
      <c r="B94" s="21">
        <v>43104.833333333336</v>
      </c>
      <c r="C94" s="12">
        <v>224</v>
      </c>
    </row>
    <row r="95" spans="1:3" x14ac:dyDescent="0.25">
      <c r="A95" s="1">
        <v>21</v>
      </c>
      <c r="B95" s="21">
        <v>43104.875</v>
      </c>
      <c r="C95" s="12">
        <v>226</v>
      </c>
    </row>
    <row r="96" spans="1:3" x14ac:dyDescent="0.25">
      <c r="A96" s="1">
        <v>22</v>
      </c>
      <c r="B96" s="21">
        <v>43104.916666666664</v>
      </c>
      <c r="C96" s="12">
        <v>218</v>
      </c>
    </row>
    <row r="97" spans="1:3" x14ac:dyDescent="0.25">
      <c r="A97" s="1">
        <v>23</v>
      </c>
      <c r="B97" s="21">
        <v>43104.958333333336</v>
      </c>
      <c r="C97" s="12">
        <v>206</v>
      </c>
    </row>
    <row r="98" spans="1:3" x14ac:dyDescent="0.25">
      <c r="A98" s="1">
        <v>0</v>
      </c>
      <c r="B98" s="21">
        <v>43105</v>
      </c>
      <c r="C98" s="12">
        <v>196</v>
      </c>
    </row>
    <row r="99" spans="1:3" x14ac:dyDescent="0.25">
      <c r="A99" s="1">
        <v>1</v>
      </c>
      <c r="B99" s="21">
        <v>43105.041666666664</v>
      </c>
      <c r="C99" s="12">
        <v>186</v>
      </c>
    </row>
    <row r="100" spans="1:3" x14ac:dyDescent="0.25">
      <c r="A100" s="1">
        <v>2</v>
      </c>
      <c r="B100" s="21">
        <v>43105.083333333336</v>
      </c>
      <c r="C100" s="12">
        <v>170</v>
      </c>
    </row>
    <row r="101" spans="1:3" x14ac:dyDescent="0.25">
      <c r="A101" s="1">
        <v>3</v>
      </c>
      <c r="B101" s="21">
        <v>43105.125</v>
      </c>
      <c r="C101" s="12">
        <v>156</v>
      </c>
    </row>
    <row r="102" spans="1:3" x14ac:dyDescent="0.25">
      <c r="A102" s="1">
        <v>4</v>
      </c>
      <c r="B102" s="21">
        <v>43105.166666666664</v>
      </c>
      <c r="C102" s="12">
        <v>145</v>
      </c>
    </row>
    <row r="103" spans="1:3" x14ac:dyDescent="0.25">
      <c r="A103" s="1">
        <v>5</v>
      </c>
      <c r="B103" s="21">
        <v>43105.208333333336</v>
      </c>
      <c r="C103" s="12">
        <v>136</v>
      </c>
    </row>
    <row r="104" spans="1:3" x14ac:dyDescent="0.25">
      <c r="A104" s="1">
        <v>6</v>
      </c>
      <c r="B104" s="21">
        <v>43105.25</v>
      </c>
      <c r="C104" s="12">
        <v>133</v>
      </c>
    </row>
    <row r="105" spans="1:3" x14ac:dyDescent="0.25">
      <c r="A105" s="1">
        <v>7</v>
      </c>
      <c r="B105" s="21">
        <v>43105.291666666664</v>
      </c>
      <c r="C105" s="12">
        <v>131</v>
      </c>
    </row>
    <row r="106" spans="1:3" x14ac:dyDescent="0.25">
      <c r="A106" s="1">
        <v>8</v>
      </c>
      <c r="B106" s="21">
        <v>43105.333333333336</v>
      </c>
      <c r="C106" s="12">
        <v>134</v>
      </c>
    </row>
    <row r="107" spans="1:3" x14ac:dyDescent="0.25">
      <c r="A107" s="1">
        <v>9</v>
      </c>
      <c r="B107" s="21">
        <v>43105.375</v>
      </c>
      <c r="C107" s="12">
        <v>141</v>
      </c>
    </row>
    <row r="108" spans="1:3" x14ac:dyDescent="0.25">
      <c r="A108" s="1">
        <v>10</v>
      </c>
      <c r="B108" s="21">
        <v>43105.416666666664</v>
      </c>
      <c r="C108" s="12">
        <v>161</v>
      </c>
    </row>
    <row r="109" spans="1:3" x14ac:dyDescent="0.25">
      <c r="A109" s="1">
        <v>11</v>
      </c>
      <c r="B109" s="21">
        <v>43105.458333333336</v>
      </c>
      <c r="C109" s="12">
        <v>186</v>
      </c>
    </row>
    <row r="110" spans="1:3" x14ac:dyDescent="0.25">
      <c r="A110" s="1">
        <v>12</v>
      </c>
      <c r="B110" s="21">
        <v>43105.5</v>
      </c>
      <c r="C110" s="12">
        <v>193</v>
      </c>
    </row>
    <row r="111" spans="1:3" x14ac:dyDescent="0.25">
      <c r="A111" s="1">
        <v>13</v>
      </c>
      <c r="B111" s="21">
        <v>43105.541666666664</v>
      </c>
      <c r="C111" s="12">
        <v>190</v>
      </c>
    </row>
    <row r="112" spans="1:3" x14ac:dyDescent="0.25">
      <c r="A112" s="1">
        <v>14</v>
      </c>
      <c r="B112" s="21">
        <v>43105.583333333336</v>
      </c>
      <c r="C112" s="12">
        <v>192</v>
      </c>
    </row>
    <row r="113" spans="1:3" x14ac:dyDescent="0.25">
      <c r="A113" s="1">
        <v>15</v>
      </c>
      <c r="B113" s="21">
        <v>43105.625</v>
      </c>
      <c r="C113" s="12">
        <v>199</v>
      </c>
    </row>
    <row r="114" spans="1:3" x14ac:dyDescent="0.25">
      <c r="A114" s="1">
        <v>16</v>
      </c>
      <c r="B114" s="21">
        <v>43105.666666666664</v>
      </c>
      <c r="C114" s="12">
        <v>197</v>
      </c>
    </row>
    <row r="115" spans="1:3" x14ac:dyDescent="0.25">
      <c r="A115" s="1">
        <v>17</v>
      </c>
      <c r="B115" s="21">
        <v>43105.708333333336</v>
      </c>
      <c r="C115" s="12">
        <v>195</v>
      </c>
    </row>
    <row r="116" spans="1:3" x14ac:dyDescent="0.25">
      <c r="A116" s="1">
        <v>18</v>
      </c>
      <c r="B116" s="21">
        <v>43105.75</v>
      </c>
      <c r="C116" s="12">
        <v>201</v>
      </c>
    </row>
    <row r="117" spans="1:3" x14ac:dyDescent="0.25">
      <c r="A117" s="1">
        <v>19</v>
      </c>
      <c r="B117" s="21">
        <v>43105.791666666664</v>
      </c>
      <c r="C117" s="12">
        <v>211</v>
      </c>
    </row>
    <row r="118" spans="1:3" x14ac:dyDescent="0.25">
      <c r="A118" s="1">
        <v>20</v>
      </c>
      <c r="B118" s="21">
        <v>43105.833333333336</v>
      </c>
      <c r="C118" s="12">
        <v>229</v>
      </c>
    </row>
    <row r="119" spans="1:3" x14ac:dyDescent="0.25">
      <c r="A119" s="1">
        <v>21</v>
      </c>
      <c r="B119" s="21">
        <v>43105.875</v>
      </c>
      <c r="C119" s="12">
        <v>241</v>
      </c>
    </row>
    <row r="120" spans="1:3" x14ac:dyDescent="0.25">
      <c r="A120" s="1">
        <v>22</v>
      </c>
      <c r="B120" s="21">
        <v>43105.916666666664</v>
      </c>
      <c r="C120" s="12">
        <v>234</v>
      </c>
    </row>
    <row r="121" spans="1:3" x14ac:dyDescent="0.25">
      <c r="A121" s="1">
        <v>23</v>
      </c>
      <c r="B121" s="21">
        <v>43105.958333333336</v>
      </c>
      <c r="C121" s="12">
        <v>233</v>
      </c>
    </row>
    <row r="122" spans="1:3" x14ac:dyDescent="0.25">
      <c r="A122" s="1">
        <v>0</v>
      </c>
      <c r="B122" s="21">
        <v>43106</v>
      </c>
      <c r="C122" s="12">
        <v>227</v>
      </c>
    </row>
    <row r="123" spans="1:3" x14ac:dyDescent="0.25">
      <c r="A123" s="1">
        <v>1</v>
      </c>
      <c r="B123" s="21">
        <v>43106.041666666664</v>
      </c>
      <c r="C123" s="12">
        <v>215</v>
      </c>
    </row>
    <row r="124" spans="1:3" x14ac:dyDescent="0.25">
      <c r="A124" s="1">
        <v>2</v>
      </c>
      <c r="B124" s="21">
        <v>43106.083333333336</v>
      </c>
      <c r="C124" s="12">
        <v>202</v>
      </c>
    </row>
    <row r="125" spans="1:3" x14ac:dyDescent="0.25">
      <c r="A125" s="1">
        <v>3</v>
      </c>
      <c r="B125" s="21">
        <v>43106.125</v>
      </c>
      <c r="C125" s="12">
        <v>190</v>
      </c>
    </row>
    <row r="126" spans="1:3" x14ac:dyDescent="0.25">
      <c r="A126" s="1">
        <v>4</v>
      </c>
      <c r="B126" s="21">
        <v>43106.166666666664</v>
      </c>
      <c r="C126" s="12">
        <v>181</v>
      </c>
    </row>
    <row r="127" spans="1:3" x14ac:dyDescent="0.25">
      <c r="A127" s="1">
        <v>5</v>
      </c>
      <c r="B127" s="21">
        <v>43106.208333333336</v>
      </c>
      <c r="C127" s="12">
        <v>173</v>
      </c>
    </row>
    <row r="128" spans="1:3" x14ac:dyDescent="0.25">
      <c r="A128" s="1">
        <v>6</v>
      </c>
      <c r="B128" s="21">
        <v>43106.25</v>
      </c>
      <c r="C128" s="12">
        <v>173</v>
      </c>
    </row>
    <row r="129" spans="1:3" x14ac:dyDescent="0.25">
      <c r="A129" s="1">
        <v>7</v>
      </c>
      <c r="B129" s="21">
        <v>43106.291666666664</v>
      </c>
      <c r="C129" s="12">
        <v>175</v>
      </c>
    </row>
    <row r="130" spans="1:3" x14ac:dyDescent="0.25">
      <c r="A130" s="1">
        <v>8</v>
      </c>
      <c r="B130" s="21">
        <v>43106.333333333336</v>
      </c>
      <c r="C130" s="12">
        <v>181</v>
      </c>
    </row>
    <row r="131" spans="1:3" x14ac:dyDescent="0.25">
      <c r="A131" s="1">
        <v>9</v>
      </c>
      <c r="B131" s="21">
        <v>43106.375</v>
      </c>
      <c r="C131" s="12">
        <v>189</v>
      </c>
    </row>
    <row r="132" spans="1:3" x14ac:dyDescent="0.25">
      <c r="A132" s="1">
        <v>10</v>
      </c>
      <c r="B132" s="21">
        <v>43106.416666666664</v>
      </c>
      <c r="C132" s="12">
        <v>205</v>
      </c>
    </row>
    <row r="133" spans="1:3" x14ac:dyDescent="0.25">
      <c r="A133" s="1">
        <v>11</v>
      </c>
      <c r="B133" s="21">
        <v>43106.458333333336</v>
      </c>
      <c r="C133" s="12">
        <v>232</v>
      </c>
    </row>
    <row r="134" spans="1:3" x14ac:dyDescent="0.25">
      <c r="A134" s="1">
        <v>12</v>
      </c>
      <c r="B134" s="21">
        <v>43106.5</v>
      </c>
      <c r="C134" s="12">
        <v>233</v>
      </c>
    </row>
    <row r="135" spans="1:3" x14ac:dyDescent="0.25">
      <c r="A135" s="1">
        <v>13</v>
      </c>
      <c r="B135" s="21">
        <v>43106.541666666664</v>
      </c>
      <c r="C135" s="12">
        <v>234</v>
      </c>
    </row>
    <row r="136" spans="1:3" x14ac:dyDescent="0.25">
      <c r="A136" s="1">
        <v>14</v>
      </c>
      <c r="B136" s="21">
        <v>43106.583333333336</v>
      </c>
      <c r="C136" s="12">
        <v>234</v>
      </c>
    </row>
    <row r="137" spans="1:3" x14ac:dyDescent="0.25">
      <c r="A137" s="1">
        <v>15</v>
      </c>
      <c r="B137" s="21">
        <v>43106.625</v>
      </c>
      <c r="C137" s="12">
        <v>234</v>
      </c>
    </row>
    <row r="138" spans="1:3" x14ac:dyDescent="0.25">
      <c r="A138" s="1">
        <v>16</v>
      </c>
      <c r="B138" s="21">
        <v>43106.666666666664</v>
      </c>
      <c r="C138" s="12">
        <v>228</v>
      </c>
    </row>
    <row r="139" spans="1:3" x14ac:dyDescent="0.25">
      <c r="A139" s="1">
        <v>17</v>
      </c>
      <c r="B139" s="21">
        <v>43106.708333333336</v>
      </c>
      <c r="C139" s="12">
        <v>228</v>
      </c>
    </row>
    <row r="140" spans="1:3" x14ac:dyDescent="0.25">
      <c r="A140" s="1">
        <v>18</v>
      </c>
      <c r="B140" s="21">
        <v>43106.75</v>
      </c>
      <c r="C140" s="12">
        <v>226</v>
      </c>
    </row>
    <row r="141" spans="1:3" x14ac:dyDescent="0.25">
      <c r="A141" s="1">
        <v>19</v>
      </c>
      <c r="B141" s="21">
        <v>43106.791666666664</v>
      </c>
      <c r="C141" s="12">
        <v>231</v>
      </c>
    </row>
    <row r="142" spans="1:3" x14ac:dyDescent="0.25">
      <c r="A142" s="1">
        <v>20</v>
      </c>
      <c r="B142" s="21">
        <v>43106.833333333336</v>
      </c>
      <c r="C142" s="12">
        <v>250</v>
      </c>
    </row>
    <row r="143" spans="1:3" x14ac:dyDescent="0.25">
      <c r="A143" s="1">
        <v>21</v>
      </c>
      <c r="B143" s="21">
        <v>43106.875</v>
      </c>
      <c r="C143" s="12">
        <v>265</v>
      </c>
    </row>
    <row r="144" spans="1:3" x14ac:dyDescent="0.25">
      <c r="A144" s="1">
        <v>22</v>
      </c>
      <c r="B144" s="21">
        <v>43106.916666666664</v>
      </c>
      <c r="C144" s="12">
        <v>255</v>
      </c>
    </row>
    <row r="145" spans="1:3" x14ac:dyDescent="0.25">
      <c r="A145" s="1">
        <v>23</v>
      </c>
      <c r="B145" s="21">
        <v>43106.958333333336</v>
      </c>
      <c r="C145" s="12">
        <v>251</v>
      </c>
    </row>
    <row r="146" spans="1:3" x14ac:dyDescent="0.25">
      <c r="A146" s="1">
        <v>0</v>
      </c>
      <c r="B146" s="21">
        <v>43107</v>
      </c>
      <c r="C146" s="12">
        <v>245</v>
      </c>
    </row>
    <row r="147" spans="1:3" x14ac:dyDescent="0.25">
      <c r="A147" s="1">
        <v>1</v>
      </c>
      <c r="B147" s="21">
        <v>43107.041666666664</v>
      </c>
      <c r="C147" s="12">
        <v>235</v>
      </c>
    </row>
    <row r="148" spans="1:3" x14ac:dyDescent="0.25">
      <c r="A148" s="1">
        <v>2</v>
      </c>
      <c r="B148" s="21">
        <v>43107.083333333336</v>
      </c>
      <c r="C148" s="12">
        <v>216</v>
      </c>
    </row>
    <row r="149" spans="1:3" x14ac:dyDescent="0.25">
      <c r="A149" s="1">
        <v>3</v>
      </c>
      <c r="B149" s="21">
        <v>43107.125</v>
      </c>
      <c r="C149" s="12">
        <v>196</v>
      </c>
    </row>
    <row r="150" spans="1:3" x14ac:dyDescent="0.25">
      <c r="A150" s="1">
        <v>4</v>
      </c>
      <c r="B150" s="21">
        <v>43107.166666666664</v>
      </c>
      <c r="C150" s="12">
        <v>187</v>
      </c>
    </row>
    <row r="151" spans="1:3" x14ac:dyDescent="0.25">
      <c r="A151" s="1">
        <v>5</v>
      </c>
      <c r="B151" s="21">
        <v>43107.208333333336</v>
      </c>
      <c r="C151" s="12">
        <v>182</v>
      </c>
    </row>
    <row r="152" spans="1:3" x14ac:dyDescent="0.25">
      <c r="A152" s="1">
        <v>6</v>
      </c>
      <c r="B152" s="21">
        <v>43107.25</v>
      </c>
      <c r="C152" s="12">
        <v>179</v>
      </c>
    </row>
    <row r="153" spans="1:3" x14ac:dyDescent="0.25">
      <c r="A153" s="1">
        <v>7</v>
      </c>
      <c r="B153" s="21">
        <v>43107.291666666664</v>
      </c>
      <c r="C153" s="12">
        <v>180</v>
      </c>
    </row>
    <row r="154" spans="1:3" x14ac:dyDescent="0.25">
      <c r="A154" s="1">
        <v>8</v>
      </c>
      <c r="B154" s="21">
        <v>43107.333333333336</v>
      </c>
      <c r="C154" s="12">
        <v>181</v>
      </c>
    </row>
    <row r="155" spans="1:3" x14ac:dyDescent="0.25">
      <c r="A155" s="1">
        <v>9</v>
      </c>
      <c r="B155" s="21">
        <v>43107.375</v>
      </c>
      <c r="C155" s="12">
        <v>189</v>
      </c>
    </row>
    <row r="156" spans="1:3" x14ac:dyDescent="0.25">
      <c r="A156" s="1">
        <v>10</v>
      </c>
      <c r="B156" s="21">
        <v>43107.416666666664</v>
      </c>
      <c r="C156" s="12">
        <v>207</v>
      </c>
    </row>
    <row r="157" spans="1:3" x14ac:dyDescent="0.25">
      <c r="A157" s="1">
        <v>11</v>
      </c>
      <c r="B157" s="21">
        <v>43107.458333333336</v>
      </c>
      <c r="C157" s="12">
        <v>228</v>
      </c>
    </row>
    <row r="158" spans="1:3" x14ac:dyDescent="0.25">
      <c r="A158" s="1">
        <v>12</v>
      </c>
      <c r="B158" s="21">
        <v>43107.5</v>
      </c>
      <c r="C158" s="12">
        <v>233</v>
      </c>
    </row>
    <row r="159" spans="1:3" x14ac:dyDescent="0.25">
      <c r="A159" s="1">
        <v>13</v>
      </c>
      <c r="B159" s="21">
        <v>43107.541666666664</v>
      </c>
      <c r="C159" s="12">
        <v>232</v>
      </c>
    </row>
    <row r="160" spans="1:3" x14ac:dyDescent="0.25">
      <c r="A160" s="1">
        <v>14</v>
      </c>
      <c r="B160" s="21">
        <v>43107.583333333336</v>
      </c>
      <c r="C160" s="12">
        <v>227</v>
      </c>
    </row>
    <row r="161" spans="1:3" x14ac:dyDescent="0.25">
      <c r="A161" s="1">
        <v>15</v>
      </c>
      <c r="B161" s="21">
        <v>43107.625</v>
      </c>
      <c r="C161" s="12">
        <v>225</v>
      </c>
    </row>
    <row r="162" spans="1:3" x14ac:dyDescent="0.25">
      <c r="A162" s="1">
        <v>16</v>
      </c>
      <c r="B162" s="21">
        <v>43107.666666666664</v>
      </c>
      <c r="C162" s="12">
        <v>215</v>
      </c>
    </row>
    <row r="163" spans="1:3" x14ac:dyDescent="0.25">
      <c r="A163" s="1">
        <v>17</v>
      </c>
      <c r="B163" s="21">
        <v>43107.708333333336</v>
      </c>
      <c r="C163" s="12">
        <v>210</v>
      </c>
    </row>
    <row r="164" spans="1:3" x14ac:dyDescent="0.25">
      <c r="A164" s="1">
        <v>18</v>
      </c>
      <c r="B164" s="21">
        <v>43107.75</v>
      </c>
      <c r="C164" s="12">
        <v>208</v>
      </c>
    </row>
    <row r="165" spans="1:3" x14ac:dyDescent="0.25">
      <c r="A165" s="1">
        <v>19</v>
      </c>
      <c r="B165" s="21">
        <v>43107.791666666664</v>
      </c>
      <c r="C165" s="12">
        <v>214</v>
      </c>
    </row>
    <row r="166" spans="1:3" x14ac:dyDescent="0.25">
      <c r="A166" s="1">
        <v>20</v>
      </c>
      <c r="B166" s="21">
        <v>43107.833333333336</v>
      </c>
      <c r="C166" s="12">
        <v>231</v>
      </c>
    </row>
    <row r="167" spans="1:3" x14ac:dyDescent="0.25">
      <c r="A167" s="1">
        <v>21</v>
      </c>
      <c r="B167" s="21">
        <v>43107.875</v>
      </c>
      <c r="C167" s="12">
        <v>243</v>
      </c>
    </row>
    <row r="168" spans="1:3" x14ac:dyDescent="0.25">
      <c r="A168" s="1">
        <v>22</v>
      </c>
      <c r="B168" s="21">
        <v>43107.916666666664</v>
      </c>
      <c r="C168" s="12">
        <v>241</v>
      </c>
    </row>
    <row r="169" spans="1:3" x14ac:dyDescent="0.25">
      <c r="A169" s="1">
        <v>23</v>
      </c>
      <c r="B169" s="21">
        <v>43107.958333333336</v>
      </c>
      <c r="C169" s="12">
        <v>242</v>
      </c>
    </row>
    <row r="170" spans="1:3" x14ac:dyDescent="0.25">
      <c r="A170" s="1">
        <v>0</v>
      </c>
      <c r="B170" s="21">
        <v>43108</v>
      </c>
      <c r="C170" s="12">
        <v>237</v>
      </c>
    </row>
    <row r="171" spans="1:3" x14ac:dyDescent="0.25">
      <c r="A171" s="1">
        <v>1</v>
      </c>
      <c r="B171" s="21">
        <v>43108.041666666664</v>
      </c>
      <c r="C171" s="12">
        <v>226</v>
      </c>
    </row>
    <row r="172" spans="1:3" x14ac:dyDescent="0.25">
      <c r="A172" s="1">
        <v>2</v>
      </c>
      <c r="B172" s="21">
        <v>43108.083333333336</v>
      </c>
      <c r="C172" s="12">
        <v>215</v>
      </c>
    </row>
    <row r="173" spans="1:3" x14ac:dyDescent="0.25">
      <c r="A173" s="1">
        <v>3</v>
      </c>
      <c r="B173" s="21">
        <v>43108.125</v>
      </c>
      <c r="C173" s="12">
        <v>193</v>
      </c>
    </row>
    <row r="174" spans="1:3" x14ac:dyDescent="0.25">
      <c r="A174" s="1">
        <v>4</v>
      </c>
      <c r="B174" s="21">
        <v>43108.166666666664</v>
      </c>
      <c r="C174" s="12">
        <v>181</v>
      </c>
    </row>
    <row r="175" spans="1:3" x14ac:dyDescent="0.25">
      <c r="A175" s="1">
        <v>5</v>
      </c>
      <c r="B175" s="21">
        <v>43108.208333333336</v>
      </c>
      <c r="C175" s="12">
        <v>174</v>
      </c>
    </row>
    <row r="176" spans="1:3" x14ac:dyDescent="0.25">
      <c r="A176" s="1">
        <v>6</v>
      </c>
      <c r="B176" s="21">
        <v>43108.25</v>
      </c>
      <c r="C176" s="12">
        <v>178</v>
      </c>
    </row>
    <row r="177" spans="1:3" x14ac:dyDescent="0.25">
      <c r="A177" s="1">
        <v>7</v>
      </c>
      <c r="B177" s="21">
        <v>43108.291666666664</v>
      </c>
      <c r="C177" s="12">
        <v>178</v>
      </c>
    </row>
    <row r="178" spans="1:3" x14ac:dyDescent="0.25">
      <c r="A178" s="1">
        <v>8</v>
      </c>
      <c r="B178" s="21">
        <v>43108.333333333336</v>
      </c>
      <c r="C178" s="12">
        <v>179</v>
      </c>
    </row>
    <row r="179" spans="1:3" x14ac:dyDescent="0.25">
      <c r="A179" s="1">
        <v>9</v>
      </c>
      <c r="B179" s="21">
        <v>43108.375</v>
      </c>
      <c r="C179" s="12">
        <v>191</v>
      </c>
    </row>
    <row r="180" spans="1:3" x14ac:dyDescent="0.25">
      <c r="A180" s="1">
        <v>10</v>
      </c>
      <c r="B180" s="21">
        <v>43108.416666666664</v>
      </c>
      <c r="C180" s="12">
        <v>212</v>
      </c>
    </row>
    <row r="181" spans="1:3" x14ac:dyDescent="0.25">
      <c r="A181" s="1">
        <v>11</v>
      </c>
      <c r="B181" s="21">
        <v>43108.458333333336</v>
      </c>
      <c r="C181" s="12">
        <v>236</v>
      </c>
    </row>
    <row r="182" spans="1:3" x14ac:dyDescent="0.25">
      <c r="A182" s="1">
        <v>12</v>
      </c>
      <c r="B182" s="21">
        <v>43108.5</v>
      </c>
      <c r="C182" s="12">
        <v>247</v>
      </c>
    </row>
    <row r="183" spans="1:3" x14ac:dyDescent="0.25">
      <c r="A183" s="1">
        <v>13</v>
      </c>
      <c r="B183" s="21">
        <v>43108.541666666664</v>
      </c>
      <c r="C183" s="12">
        <v>240</v>
      </c>
    </row>
    <row r="184" spans="1:3" x14ac:dyDescent="0.25">
      <c r="A184" s="1">
        <v>14</v>
      </c>
      <c r="B184" s="21">
        <v>43108.583333333336</v>
      </c>
      <c r="C184" s="12">
        <v>237</v>
      </c>
    </row>
    <row r="185" spans="1:3" x14ac:dyDescent="0.25">
      <c r="A185" s="1">
        <v>15</v>
      </c>
      <c r="B185" s="21">
        <v>43108.625</v>
      </c>
      <c r="C185" s="12">
        <v>235</v>
      </c>
    </row>
    <row r="186" spans="1:3" x14ac:dyDescent="0.25">
      <c r="A186" s="1">
        <v>16</v>
      </c>
      <c r="B186" s="21">
        <v>43108.666666666664</v>
      </c>
      <c r="C186" s="12">
        <v>227</v>
      </c>
    </row>
    <row r="187" spans="1:3" x14ac:dyDescent="0.25">
      <c r="A187" s="1">
        <v>17</v>
      </c>
      <c r="B187" s="21">
        <v>43108.708333333336</v>
      </c>
      <c r="C187" s="12">
        <v>227</v>
      </c>
    </row>
    <row r="188" spans="1:3" x14ac:dyDescent="0.25">
      <c r="A188" s="1">
        <v>18</v>
      </c>
      <c r="B188" s="21">
        <v>43108.75</v>
      </c>
      <c r="C188" s="12">
        <v>222</v>
      </c>
    </row>
    <row r="189" spans="1:3" x14ac:dyDescent="0.25">
      <c r="A189" s="1">
        <v>19</v>
      </c>
      <c r="B189" s="21">
        <v>43108.791666666664</v>
      </c>
      <c r="C189" s="12">
        <v>226</v>
      </c>
    </row>
    <row r="190" spans="1:3" x14ac:dyDescent="0.25">
      <c r="A190" s="1">
        <v>20</v>
      </c>
      <c r="B190" s="21">
        <v>43108.833333333336</v>
      </c>
      <c r="C190" s="12">
        <v>242</v>
      </c>
    </row>
    <row r="191" spans="1:3" x14ac:dyDescent="0.25">
      <c r="A191" s="1">
        <v>21</v>
      </c>
      <c r="B191" s="21">
        <v>43108.875</v>
      </c>
      <c r="C191" s="12">
        <v>264</v>
      </c>
    </row>
    <row r="192" spans="1:3" x14ac:dyDescent="0.25">
      <c r="A192" s="1">
        <v>22</v>
      </c>
      <c r="B192" s="21">
        <v>43108.916666666664</v>
      </c>
      <c r="C192" s="12">
        <v>262</v>
      </c>
    </row>
    <row r="193" spans="1:3" x14ac:dyDescent="0.25">
      <c r="A193" s="1">
        <v>23</v>
      </c>
      <c r="B193" s="21">
        <v>43108.958333333336</v>
      </c>
      <c r="C193" s="12">
        <v>256</v>
      </c>
    </row>
    <row r="194" spans="1:3" x14ac:dyDescent="0.25">
      <c r="A194" s="1">
        <v>0</v>
      </c>
      <c r="B194" s="21">
        <v>43109</v>
      </c>
      <c r="C194" s="12">
        <v>251</v>
      </c>
    </row>
    <row r="195" spans="1:3" x14ac:dyDescent="0.25">
      <c r="A195" s="1">
        <v>1</v>
      </c>
      <c r="B195" s="21">
        <v>43109.041666666664</v>
      </c>
      <c r="C195" s="12">
        <v>244</v>
      </c>
    </row>
    <row r="196" spans="1:3" x14ac:dyDescent="0.25">
      <c r="A196" s="1">
        <v>2</v>
      </c>
      <c r="B196" s="21">
        <v>43109.083333333336</v>
      </c>
      <c r="C196" s="12">
        <v>225</v>
      </c>
    </row>
    <row r="197" spans="1:3" x14ac:dyDescent="0.25">
      <c r="A197" s="1">
        <v>3</v>
      </c>
      <c r="B197" s="21">
        <v>43109.125</v>
      </c>
      <c r="C197" s="12">
        <v>205</v>
      </c>
    </row>
    <row r="198" spans="1:3" x14ac:dyDescent="0.25">
      <c r="A198" s="1">
        <v>4</v>
      </c>
      <c r="B198" s="21">
        <v>43109.166666666664</v>
      </c>
      <c r="C198" s="12">
        <v>197</v>
      </c>
    </row>
    <row r="199" spans="1:3" x14ac:dyDescent="0.25">
      <c r="A199" s="1">
        <v>5</v>
      </c>
      <c r="B199" s="21">
        <v>43109.208333333336</v>
      </c>
      <c r="C199" s="12">
        <v>190</v>
      </c>
    </row>
    <row r="200" spans="1:3" x14ac:dyDescent="0.25">
      <c r="A200" s="1">
        <v>6</v>
      </c>
      <c r="B200" s="21">
        <v>43109.25</v>
      </c>
      <c r="C200" s="12">
        <v>184</v>
      </c>
    </row>
    <row r="201" spans="1:3" x14ac:dyDescent="0.25">
      <c r="A201" s="1">
        <v>7</v>
      </c>
      <c r="B201" s="21">
        <v>43109.291666666664</v>
      </c>
      <c r="C201" s="12">
        <v>185</v>
      </c>
    </row>
    <row r="202" spans="1:3" x14ac:dyDescent="0.25">
      <c r="A202" s="1">
        <v>8</v>
      </c>
      <c r="B202" s="21">
        <v>43109.333333333336</v>
      </c>
      <c r="C202" s="12">
        <v>187</v>
      </c>
    </row>
    <row r="203" spans="1:3" x14ac:dyDescent="0.25">
      <c r="A203" s="1">
        <v>9</v>
      </c>
      <c r="B203" s="21">
        <v>43109.375</v>
      </c>
      <c r="C203" s="12">
        <v>195</v>
      </c>
    </row>
    <row r="204" spans="1:3" x14ac:dyDescent="0.25">
      <c r="A204" s="1">
        <v>10</v>
      </c>
      <c r="B204" s="21">
        <v>43109.416666666664</v>
      </c>
      <c r="C204" s="12">
        <v>210</v>
      </c>
    </row>
    <row r="205" spans="1:3" x14ac:dyDescent="0.25">
      <c r="A205" s="1">
        <v>11</v>
      </c>
      <c r="B205" s="21">
        <v>43109.458333333336</v>
      </c>
      <c r="C205" s="12">
        <v>229</v>
      </c>
    </row>
    <row r="206" spans="1:3" x14ac:dyDescent="0.25">
      <c r="A206" s="1">
        <v>12</v>
      </c>
      <c r="B206" s="21">
        <v>43109.5</v>
      </c>
      <c r="C206" s="12">
        <v>236</v>
      </c>
    </row>
    <row r="207" spans="1:3" x14ac:dyDescent="0.25">
      <c r="A207" s="1">
        <v>13</v>
      </c>
      <c r="B207" s="21">
        <v>43109.541666666664</v>
      </c>
      <c r="C207" s="12">
        <v>240</v>
      </c>
    </row>
    <row r="208" spans="1:3" x14ac:dyDescent="0.25">
      <c r="A208" s="1">
        <v>14</v>
      </c>
      <c r="B208" s="21">
        <v>43109.583333333336</v>
      </c>
      <c r="C208" s="12">
        <v>239</v>
      </c>
    </row>
    <row r="209" spans="1:3" x14ac:dyDescent="0.25">
      <c r="A209" s="1">
        <v>15</v>
      </c>
      <c r="B209" s="21">
        <v>43109.625</v>
      </c>
      <c r="C209" s="12">
        <v>236</v>
      </c>
    </row>
    <row r="210" spans="1:3" x14ac:dyDescent="0.25">
      <c r="A210" s="1">
        <v>16</v>
      </c>
      <c r="B210" s="21">
        <v>43109.666666666664</v>
      </c>
      <c r="C210" s="12">
        <v>227</v>
      </c>
    </row>
    <row r="211" spans="1:3" x14ac:dyDescent="0.25">
      <c r="A211" s="1">
        <v>17</v>
      </c>
      <c r="B211" s="21">
        <v>43109.708333333336</v>
      </c>
      <c r="C211" s="12">
        <v>223</v>
      </c>
    </row>
    <row r="212" spans="1:3" x14ac:dyDescent="0.25">
      <c r="A212" s="1">
        <v>18</v>
      </c>
      <c r="B212" s="21">
        <v>43109.75</v>
      </c>
      <c r="C212" s="12">
        <v>221</v>
      </c>
    </row>
    <row r="213" spans="1:3" x14ac:dyDescent="0.25">
      <c r="A213" s="1">
        <v>19</v>
      </c>
      <c r="B213" s="21">
        <v>43109.791666666664</v>
      </c>
      <c r="C213" s="12">
        <v>221</v>
      </c>
    </row>
    <row r="214" spans="1:3" x14ac:dyDescent="0.25">
      <c r="A214" s="1">
        <v>20</v>
      </c>
      <c r="B214" s="21">
        <v>43109.833333333336</v>
      </c>
      <c r="C214" s="12">
        <v>225</v>
      </c>
    </row>
    <row r="215" spans="1:3" x14ac:dyDescent="0.25">
      <c r="A215" s="1">
        <v>21</v>
      </c>
      <c r="B215" s="21">
        <v>43109.875</v>
      </c>
      <c r="C215" s="12">
        <v>233</v>
      </c>
    </row>
    <row r="216" spans="1:3" x14ac:dyDescent="0.25">
      <c r="A216" s="1">
        <v>22</v>
      </c>
      <c r="B216" s="21">
        <v>43109.916666666664</v>
      </c>
      <c r="C216" s="12">
        <v>227</v>
      </c>
    </row>
    <row r="217" spans="1:3" x14ac:dyDescent="0.25">
      <c r="A217" s="1">
        <v>23</v>
      </c>
      <c r="B217" s="21">
        <v>43109.958333333336</v>
      </c>
      <c r="C217" s="12">
        <v>220</v>
      </c>
    </row>
    <row r="218" spans="1:3" x14ac:dyDescent="0.25">
      <c r="A218" s="1">
        <v>0</v>
      </c>
      <c r="B218" s="21">
        <v>43110</v>
      </c>
      <c r="C218" s="12">
        <v>216</v>
      </c>
    </row>
    <row r="219" spans="1:3" x14ac:dyDescent="0.25">
      <c r="A219" s="1">
        <v>1</v>
      </c>
      <c r="B219" s="21">
        <v>43110.041666666664</v>
      </c>
      <c r="C219" s="12">
        <v>200</v>
      </c>
    </row>
    <row r="220" spans="1:3" x14ac:dyDescent="0.25">
      <c r="A220" s="1">
        <v>2</v>
      </c>
      <c r="B220" s="21">
        <v>43110.083333333336</v>
      </c>
      <c r="C220" s="12">
        <v>194</v>
      </c>
    </row>
    <row r="221" spans="1:3" x14ac:dyDescent="0.25">
      <c r="A221" s="1">
        <v>3</v>
      </c>
      <c r="B221" s="21">
        <v>43110.125</v>
      </c>
      <c r="C221" s="12">
        <v>179</v>
      </c>
    </row>
    <row r="222" spans="1:3" x14ac:dyDescent="0.25">
      <c r="A222" s="1">
        <v>4</v>
      </c>
      <c r="B222" s="21">
        <v>43110.166666666664</v>
      </c>
      <c r="C222" s="12">
        <v>172</v>
      </c>
    </row>
    <row r="223" spans="1:3" x14ac:dyDescent="0.25">
      <c r="A223" s="1">
        <v>5</v>
      </c>
      <c r="B223" s="21">
        <v>43110.208333333336</v>
      </c>
      <c r="C223" s="12">
        <v>167</v>
      </c>
    </row>
    <row r="224" spans="1:3" x14ac:dyDescent="0.25">
      <c r="A224" s="1">
        <v>6</v>
      </c>
      <c r="B224" s="21">
        <v>43110.25</v>
      </c>
      <c r="C224" s="12">
        <v>166</v>
      </c>
    </row>
    <row r="225" spans="1:3" x14ac:dyDescent="0.25">
      <c r="A225" s="1">
        <v>7</v>
      </c>
      <c r="B225" s="21">
        <v>43110.291666666664</v>
      </c>
      <c r="C225" s="12">
        <v>165</v>
      </c>
    </row>
    <row r="226" spans="1:3" x14ac:dyDescent="0.25">
      <c r="A226" s="1">
        <v>8</v>
      </c>
      <c r="B226" s="21">
        <v>43110.333333333336</v>
      </c>
      <c r="C226" s="12">
        <v>164</v>
      </c>
    </row>
    <row r="227" spans="1:3" x14ac:dyDescent="0.25">
      <c r="A227" s="1">
        <v>9</v>
      </c>
      <c r="B227" s="21">
        <v>43110.375</v>
      </c>
      <c r="C227" s="12">
        <v>168</v>
      </c>
    </row>
    <row r="228" spans="1:3" x14ac:dyDescent="0.25">
      <c r="A228" s="1">
        <v>10</v>
      </c>
      <c r="B228" s="21">
        <v>43110.416666666664</v>
      </c>
      <c r="C228" s="12">
        <v>178</v>
      </c>
    </row>
    <row r="229" spans="1:3" x14ac:dyDescent="0.25">
      <c r="A229" s="1">
        <v>11</v>
      </c>
      <c r="B229" s="21">
        <v>43110.458333333336</v>
      </c>
      <c r="C229" s="12">
        <v>190</v>
      </c>
    </row>
    <row r="230" spans="1:3" x14ac:dyDescent="0.25">
      <c r="A230" s="1">
        <v>12</v>
      </c>
      <c r="B230" s="21">
        <v>43110.5</v>
      </c>
      <c r="C230" s="12">
        <v>202</v>
      </c>
    </row>
    <row r="231" spans="1:3" x14ac:dyDescent="0.25">
      <c r="A231" s="1">
        <v>13</v>
      </c>
      <c r="B231" s="21">
        <v>43110.541666666664</v>
      </c>
      <c r="C231" s="12">
        <v>208</v>
      </c>
    </row>
    <row r="232" spans="1:3" x14ac:dyDescent="0.25">
      <c r="A232" s="1">
        <v>14</v>
      </c>
      <c r="B232" s="21">
        <v>43110.583333333336</v>
      </c>
      <c r="C232" s="12">
        <v>207</v>
      </c>
    </row>
    <row r="233" spans="1:3" x14ac:dyDescent="0.25">
      <c r="A233" s="1">
        <v>15</v>
      </c>
      <c r="B233" s="21">
        <v>43110.625</v>
      </c>
      <c r="C233" s="12">
        <v>204</v>
      </c>
    </row>
    <row r="234" spans="1:3" x14ac:dyDescent="0.25">
      <c r="A234" s="1">
        <v>16</v>
      </c>
      <c r="B234" s="21">
        <v>43110.666666666664</v>
      </c>
      <c r="C234" s="12">
        <v>203</v>
      </c>
    </row>
    <row r="235" spans="1:3" x14ac:dyDescent="0.25">
      <c r="A235" s="1">
        <v>17</v>
      </c>
      <c r="B235" s="21">
        <v>43110.708333333336</v>
      </c>
      <c r="C235" s="12">
        <v>200</v>
      </c>
    </row>
    <row r="236" spans="1:3" x14ac:dyDescent="0.25">
      <c r="A236" s="1">
        <v>18</v>
      </c>
      <c r="B236" s="21">
        <v>43110.75</v>
      </c>
      <c r="C236" s="12">
        <v>195</v>
      </c>
    </row>
    <row r="237" spans="1:3" x14ac:dyDescent="0.25">
      <c r="A237" s="1">
        <v>19</v>
      </c>
      <c r="B237" s="21">
        <v>43110.791666666664</v>
      </c>
      <c r="C237" s="12">
        <v>194</v>
      </c>
    </row>
    <row r="238" spans="1:3" x14ac:dyDescent="0.25">
      <c r="A238" s="1">
        <v>20</v>
      </c>
      <c r="B238" s="21">
        <v>43110.833333333336</v>
      </c>
      <c r="C238" s="12">
        <v>208</v>
      </c>
    </row>
    <row r="239" spans="1:3" x14ac:dyDescent="0.25">
      <c r="A239" s="1">
        <v>21</v>
      </c>
      <c r="B239" s="21">
        <v>43110.875</v>
      </c>
      <c r="C239" s="12">
        <v>230</v>
      </c>
    </row>
    <row r="240" spans="1:3" x14ac:dyDescent="0.25">
      <c r="A240" s="1">
        <v>22</v>
      </c>
      <c r="B240" s="21">
        <v>43110.916666666664</v>
      </c>
      <c r="C240" s="12">
        <v>228</v>
      </c>
    </row>
    <row r="241" spans="1:3" x14ac:dyDescent="0.25">
      <c r="A241" s="1">
        <v>23</v>
      </c>
      <c r="B241" s="21">
        <v>43110.958333333336</v>
      </c>
      <c r="C241" s="12">
        <v>223</v>
      </c>
    </row>
    <row r="242" spans="1:3" x14ac:dyDescent="0.25">
      <c r="A242" s="1">
        <v>0</v>
      </c>
      <c r="B242" s="21">
        <v>43111</v>
      </c>
      <c r="C242" s="12">
        <v>217</v>
      </c>
    </row>
    <row r="243" spans="1:3" x14ac:dyDescent="0.25">
      <c r="A243" s="1">
        <v>1</v>
      </c>
      <c r="B243" s="21">
        <v>43111.041666666664</v>
      </c>
      <c r="C243" s="12">
        <v>214</v>
      </c>
    </row>
    <row r="244" spans="1:3" x14ac:dyDescent="0.25">
      <c r="A244" s="1">
        <v>2</v>
      </c>
      <c r="B244" s="21">
        <v>43111.083333333336</v>
      </c>
      <c r="C244" s="12">
        <v>197</v>
      </c>
    </row>
    <row r="245" spans="1:3" x14ac:dyDescent="0.25">
      <c r="A245" s="1">
        <v>3</v>
      </c>
      <c r="B245" s="21">
        <v>43111.125</v>
      </c>
      <c r="C245" s="12">
        <v>189</v>
      </c>
    </row>
    <row r="246" spans="1:3" x14ac:dyDescent="0.25">
      <c r="A246" s="1">
        <v>4</v>
      </c>
      <c r="B246" s="21">
        <v>43111.166666666664</v>
      </c>
      <c r="C246" s="12">
        <v>179</v>
      </c>
    </row>
    <row r="247" spans="1:3" x14ac:dyDescent="0.25">
      <c r="A247" s="1">
        <v>5</v>
      </c>
      <c r="B247" s="21">
        <v>43111.208333333336</v>
      </c>
      <c r="C247" s="12">
        <v>173</v>
      </c>
    </row>
    <row r="248" spans="1:3" x14ac:dyDescent="0.25">
      <c r="A248" s="1">
        <v>6</v>
      </c>
      <c r="B248" s="21">
        <v>43111.25</v>
      </c>
      <c r="C248" s="12">
        <v>171</v>
      </c>
    </row>
    <row r="249" spans="1:3" x14ac:dyDescent="0.25">
      <c r="A249" s="1">
        <v>7</v>
      </c>
      <c r="B249" s="21">
        <v>43111.291666666664</v>
      </c>
      <c r="C249" s="12">
        <v>167</v>
      </c>
    </row>
    <row r="250" spans="1:3" x14ac:dyDescent="0.25">
      <c r="A250" s="1">
        <v>8</v>
      </c>
      <c r="B250" s="21">
        <v>43111.333333333336</v>
      </c>
      <c r="C250" s="12">
        <v>166</v>
      </c>
    </row>
    <row r="251" spans="1:3" x14ac:dyDescent="0.25">
      <c r="A251" s="1">
        <v>9</v>
      </c>
      <c r="B251" s="21">
        <v>43111.375</v>
      </c>
      <c r="C251" s="12">
        <v>171</v>
      </c>
    </row>
    <row r="252" spans="1:3" x14ac:dyDescent="0.25">
      <c r="A252" s="1">
        <v>10</v>
      </c>
      <c r="B252" s="21">
        <v>43111.416666666664</v>
      </c>
      <c r="C252" s="12">
        <v>180</v>
      </c>
    </row>
    <row r="253" spans="1:3" x14ac:dyDescent="0.25">
      <c r="A253" s="1">
        <v>11</v>
      </c>
      <c r="B253" s="21">
        <v>43111.458333333336</v>
      </c>
      <c r="C253" s="12">
        <v>188</v>
      </c>
    </row>
    <row r="254" spans="1:3" x14ac:dyDescent="0.25">
      <c r="A254" s="1">
        <v>12</v>
      </c>
      <c r="B254" s="21">
        <v>43111.5</v>
      </c>
      <c r="C254" s="12">
        <v>200</v>
      </c>
    </row>
    <row r="255" spans="1:3" x14ac:dyDescent="0.25">
      <c r="A255" s="1">
        <v>13</v>
      </c>
      <c r="B255" s="21">
        <v>43111.541666666664</v>
      </c>
      <c r="C255" s="12">
        <v>204</v>
      </c>
    </row>
    <row r="256" spans="1:3" x14ac:dyDescent="0.25">
      <c r="A256" s="1">
        <v>14</v>
      </c>
      <c r="B256" s="21">
        <v>43111.583333333336</v>
      </c>
      <c r="C256" s="12">
        <v>203</v>
      </c>
    </row>
    <row r="257" spans="1:3" x14ac:dyDescent="0.25">
      <c r="A257" s="1">
        <v>15</v>
      </c>
      <c r="B257" s="21">
        <v>43111.625</v>
      </c>
      <c r="C257" s="12">
        <v>200</v>
      </c>
    </row>
    <row r="258" spans="1:3" x14ac:dyDescent="0.25">
      <c r="A258" s="1">
        <v>16</v>
      </c>
      <c r="B258" s="21">
        <v>43111.666666666664</v>
      </c>
      <c r="C258" s="12">
        <v>196</v>
      </c>
    </row>
    <row r="259" spans="1:3" x14ac:dyDescent="0.25">
      <c r="A259" s="1">
        <v>17</v>
      </c>
      <c r="B259" s="21">
        <v>43111.708333333336</v>
      </c>
      <c r="C259" s="12">
        <v>191</v>
      </c>
    </row>
    <row r="260" spans="1:3" x14ac:dyDescent="0.25">
      <c r="A260" s="1">
        <v>18</v>
      </c>
      <c r="B260" s="21">
        <v>43111.75</v>
      </c>
      <c r="C260" s="12">
        <v>187</v>
      </c>
    </row>
    <row r="261" spans="1:3" x14ac:dyDescent="0.25">
      <c r="A261" s="1">
        <v>19</v>
      </c>
      <c r="B261" s="21">
        <v>43111.791666666664</v>
      </c>
      <c r="C261" s="12">
        <v>193</v>
      </c>
    </row>
    <row r="262" spans="1:3" x14ac:dyDescent="0.25">
      <c r="A262" s="1">
        <v>20</v>
      </c>
      <c r="B262" s="21">
        <v>43111.833333333336</v>
      </c>
      <c r="C262" s="12">
        <v>207</v>
      </c>
    </row>
    <row r="263" spans="1:3" x14ac:dyDescent="0.25">
      <c r="A263" s="1">
        <v>21</v>
      </c>
      <c r="B263" s="21">
        <v>43111.875</v>
      </c>
      <c r="C263" s="12">
        <v>227</v>
      </c>
    </row>
    <row r="264" spans="1:3" x14ac:dyDescent="0.25">
      <c r="A264" s="1">
        <v>22</v>
      </c>
      <c r="B264" s="21">
        <v>43111.916666666664</v>
      </c>
      <c r="C264" s="12">
        <v>229</v>
      </c>
    </row>
    <row r="265" spans="1:3" x14ac:dyDescent="0.25">
      <c r="A265" s="1">
        <v>23</v>
      </c>
      <c r="B265" s="21">
        <v>43111.958333333336</v>
      </c>
      <c r="C265" s="12">
        <v>223</v>
      </c>
    </row>
    <row r="266" spans="1:3" x14ac:dyDescent="0.25">
      <c r="A266" s="1">
        <v>0</v>
      </c>
      <c r="B266" s="21">
        <v>43112</v>
      </c>
      <c r="C266" s="12">
        <v>216</v>
      </c>
    </row>
    <row r="267" spans="1:3" x14ac:dyDescent="0.25">
      <c r="A267" s="1">
        <v>1</v>
      </c>
      <c r="B267" s="21">
        <v>43112.041666666664</v>
      </c>
      <c r="C267" s="12">
        <v>208</v>
      </c>
    </row>
    <row r="268" spans="1:3" x14ac:dyDescent="0.25">
      <c r="A268" s="1">
        <v>2</v>
      </c>
      <c r="B268" s="21">
        <v>43112.083333333336</v>
      </c>
      <c r="C268" s="12">
        <v>190</v>
      </c>
    </row>
    <row r="269" spans="1:3" x14ac:dyDescent="0.25">
      <c r="A269" s="1">
        <v>3</v>
      </c>
      <c r="B269" s="21">
        <v>43112.125</v>
      </c>
      <c r="C269" s="12">
        <v>176</v>
      </c>
    </row>
    <row r="270" spans="1:3" x14ac:dyDescent="0.25">
      <c r="A270" s="1">
        <v>4</v>
      </c>
      <c r="B270" s="21">
        <v>43112.166666666664</v>
      </c>
      <c r="C270" s="12">
        <v>163</v>
      </c>
    </row>
    <row r="271" spans="1:3" x14ac:dyDescent="0.25">
      <c r="A271" s="1">
        <v>5</v>
      </c>
      <c r="B271" s="21">
        <v>43112.208333333336</v>
      </c>
      <c r="C271" s="12">
        <v>161</v>
      </c>
    </row>
    <row r="272" spans="1:3" x14ac:dyDescent="0.25">
      <c r="A272" s="1">
        <v>6</v>
      </c>
      <c r="B272" s="21">
        <v>43112.25</v>
      </c>
      <c r="C272" s="12">
        <v>153</v>
      </c>
    </row>
    <row r="273" spans="1:3" x14ac:dyDescent="0.25">
      <c r="A273" s="1">
        <v>7</v>
      </c>
      <c r="B273" s="21">
        <v>43112.291666666664</v>
      </c>
      <c r="C273" s="12">
        <v>154</v>
      </c>
    </row>
    <row r="274" spans="1:3" x14ac:dyDescent="0.25">
      <c r="A274" s="1">
        <v>8</v>
      </c>
      <c r="B274" s="21">
        <v>43112.333333333336</v>
      </c>
      <c r="C274" s="12">
        <v>157</v>
      </c>
    </row>
    <row r="275" spans="1:3" x14ac:dyDescent="0.25">
      <c r="A275" s="1">
        <v>9</v>
      </c>
      <c r="B275" s="21">
        <v>43112.375</v>
      </c>
      <c r="C275" s="12">
        <v>163</v>
      </c>
    </row>
    <row r="276" spans="1:3" x14ac:dyDescent="0.25">
      <c r="A276" s="1">
        <v>10</v>
      </c>
      <c r="B276" s="21">
        <v>43112.416666666664</v>
      </c>
      <c r="C276" s="12">
        <v>184</v>
      </c>
    </row>
    <row r="277" spans="1:3" x14ac:dyDescent="0.25">
      <c r="A277" s="1">
        <v>11</v>
      </c>
      <c r="B277" s="21">
        <v>43112.458333333336</v>
      </c>
      <c r="C277" s="12">
        <v>209</v>
      </c>
    </row>
    <row r="278" spans="1:3" x14ac:dyDescent="0.25">
      <c r="A278" s="1">
        <v>12</v>
      </c>
      <c r="B278" s="21">
        <v>43112.5</v>
      </c>
      <c r="C278" s="12">
        <v>214</v>
      </c>
    </row>
    <row r="279" spans="1:3" x14ac:dyDescent="0.25">
      <c r="A279" s="1">
        <v>13</v>
      </c>
      <c r="B279" s="21">
        <v>43112.541666666664</v>
      </c>
      <c r="C279" s="12">
        <v>213</v>
      </c>
    </row>
    <row r="280" spans="1:3" x14ac:dyDescent="0.25">
      <c r="A280" s="1">
        <v>14</v>
      </c>
      <c r="B280" s="21">
        <v>43112.583333333336</v>
      </c>
      <c r="C280" s="12">
        <v>210</v>
      </c>
    </row>
    <row r="281" spans="1:3" x14ac:dyDescent="0.25">
      <c r="A281" s="1">
        <v>15</v>
      </c>
      <c r="B281" s="21">
        <v>43112.625</v>
      </c>
      <c r="C281" s="12">
        <v>213</v>
      </c>
    </row>
    <row r="282" spans="1:3" x14ac:dyDescent="0.25">
      <c r="A282" s="1">
        <v>16</v>
      </c>
      <c r="B282" s="21">
        <v>43112.666666666664</v>
      </c>
      <c r="C282" s="12">
        <v>211</v>
      </c>
    </row>
    <row r="283" spans="1:3" x14ac:dyDescent="0.25">
      <c r="A283" s="1">
        <v>17</v>
      </c>
      <c r="B283" s="21">
        <v>43112.708333333336</v>
      </c>
      <c r="C283" s="12">
        <v>209</v>
      </c>
    </row>
    <row r="284" spans="1:3" x14ac:dyDescent="0.25">
      <c r="A284" s="1">
        <v>18</v>
      </c>
      <c r="B284" s="21">
        <v>43112.75</v>
      </c>
      <c r="C284" s="12">
        <v>206</v>
      </c>
    </row>
    <row r="285" spans="1:3" x14ac:dyDescent="0.25">
      <c r="A285" s="1">
        <v>19</v>
      </c>
      <c r="B285" s="21">
        <v>43112.791666666664</v>
      </c>
      <c r="C285" s="12">
        <v>210</v>
      </c>
    </row>
    <row r="286" spans="1:3" x14ac:dyDescent="0.25">
      <c r="A286" s="1">
        <v>20</v>
      </c>
      <c r="B286" s="21">
        <v>43112.833333333336</v>
      </c>
      <c r="C286" s="12">
        <v>225</v>
      </c>
    </row>
    <row r="287" spans="1:3" x14ac:dyDescent="0.25">
      <c r="A287" s="1">
        <v>21</v>
      </c>
      <c r="B287" s="21">
        <v>43112.875</v>
      </c>
      <c r="C287" s="12">
        <v>229</v>
      </c>
    </row>
    <row r="288" spans="1:3" x14ac:dyDescent="0.25">
      <c r="A288" s="1">
        <v>22</v>
      </c>
      <c r="B288" s="21">
        <v>43112.916666666664</v>
      </c>
      <c r="C288" s="12">
        <v>229</v>
      </c>
    </row>
    <row r="289" spans="1:3" x14ac:dyDescent="0.25">
      <c r="A289" s="1">
        <v>23</v>
      </c>
      <c r="B289" s="21">
        <v>43112.958333333336</v>
      </c>
      <c r="C289" s="12">
        <v>219</v>
      </c>
    </row>
    <row r="290" spans="1:3" x14ac:dyDescent="0.25">
      <c r="A290" s="1">
        <v>0</v>
      </c>
      <c r="B290" s="21">
        <v>43113</v>
      </c>
      <c r="C290" s="12">
        <v>215</v>
      </c>
    </row>
    <row r="291" spans="1:3" x14ac:dyDescent="0.25">
      <c r="A291" s="1">
        <v>1</v>
      </c>
      <c r="B291" s="21">
        <v>43113.041666666664</v>
      </c>
      <c r="C291" s="12">
        <v>206</v>
      </c>
    </row>
    <row r="292" spans="1:3" x14ac:dyDescent="0.25">
      <c r="A292" s="1">
        <v>2</v>
      </c>
      <c r="B292" s="21">
        <v>43113.083333333336</v>
      </c>
      <c r="C292" s="12">
        <v>184</v>
      </c>
    </row>
    <row r="293" spans="1:3" x14ac:dyDescent="0.25">
      <c r="A293" s="1">
        <v>3</v>
      </c>
      <c r="B293" s="21">
        <v>43113.125</v>
      </c>
      <c r="C293" s="12">
        <v>168</v>
      </c>
    </row>
    <row r="294" spans="1:3" x14ac:dyDescent="0.25">
      <c r="A294" s="1">
        <v>4</v>
      </c>
      <c r="B294" s="21">
        <v>43113.166666666664</v>
      </c>
      <c r="C294" s="12">
        <v>157</v>
      </c>
    </row>
    <row r="295" spans="1:3" x14ac:dyDescent="0.25">
      <c r="A295" s="1">
        <v>5</v>
      </c>
      <c r="B295" s="21">
        <v>43113.208333333336</v>
      </c>
      <c r="C295" s="12">
        <v>153</v>
      </c>
    </row>
    <row r="296" spans="1:3" x14ac:dyDescent="0.25">
      <c r="A296" s="1">
        <v>6</v>
      </c>
      <c r="B296" s="21">
        <v>43113.25</v>
      </c>
      <c r="C296" s="12">
        <v>151</v>
      </c>
    </row>
    <row r="297" spans="1:3" x14ac:dyDescent="0.25">
      <c r="A297" s="1">
        <v>7</v>
      </c>
      <c r="B297" s="21">
        <v>43113.291666666664</v>
      </c>
      <c r="C297" s="12">
        <v>149</v>
      </c>
    </row>
    <row r="298" spans="1:3" x14ac:dyDescent="0.25">
      <c r="A298" s="1">
        <v>8</v>
      </c>
      <c r="B298" s="21">
        <v>43113.333333333336</v>
      </c>
      <c r="C298" s="12">
        <v>157</v>
      </c>
    </row>
    <row r="299" spans="1:3" x14ac:dyDescent="0.25">
      <c r="A299" s="1">
        <v>9</v>
      </c>
      <c r="B299" s="21">
        <v>43113.375</v>
      </c>
      <c r="C299" s="12">
        <v>174</v>
      </c>
    </row>
    <row r="300" spans="1:3" x14ac:dyDescent="0.25">
      <c r="A300" s="1">
        <v>10</v>
      </c>
      <c r="B300" s="21">
        <v>43113.416666666664</v>
      </c>
      <c r="C300" s="12">
        <v>190</v>
      </c>
    </row>
    <row r="301" spans="1:3" x14ac:dyDescent="0.25">
      <c r="A301" s="1">
        <v>11</v>
      </c>
      <c r="B301" s="21">
        <v>43113.458333333336</v>
      </c>
      <c r="C301" s="12">
        <v>214</v>
      </c>
    </row>
    <row r="302" spans="1:3" x14ac:dyDescent="0.25">
      <c r="A302" s="1">
        <v>12</v>
      </c>
      <c r="B302" s="21">
        <v>43113.5</v>
      </c>
      <c r="C302" s="12">
        <v>224</v>
      </c>
    </row>
    <row r="303" spans="1:3" x14ac:dyDescent="0.25">
      <c r="A303" s="1">
        <v>13</v>
      </c>
      <c r="B303" s="21">
        <v>43113.541666666664</v>
      </c>
      <c r="C303" s="12">
        <v>221</v>
      </c>
    </row>
    <row r="304" spans="1:3" x14ac:dyDescent="0.25">
      <c r="A304" s="1">
        <v>14</v>
      </c>
      <c r="B304" s="21">
        <v>43113.583333333336</v>
      </c>
      <c r="C304" s="12">
        <v>217</v>
      </c>
    </row>
    <row r="305" spans="1:3" x14ac:dyDescent="0.25">
      <c r="A305" s="1">
        <v>15</v>
      </c>
      <c r="B305" s="21">
        <v>43113.625</v>
      </c>
      <c r="C305" s="12">
        <v>216</v>
      </c>
    </row>
    <row r="306" spans="1:3" x14ac:dyDescent="0.25">
      <c r="A306" s="1">
        <v>16</v>
      </c>
      <c r="B306" s="21">
        <v>43113.666666666664</v>
      </c>
      <c r="C306" s="12">
        <v>218</v>
      </c>
    </row>
    <row r="307" spans="1:3" x14ac:dyDescent="0.25">
      <c r="A307" s="1">
        <v>17</v>
      </c>
      <c r="B307" s="21">
        <v>43113.708333333336</v>
      </c>
      <c r="C307" s="12">
        <v>212</v>
      </c>
    </row>
    <row r="308" spans="1:3" x14ac:dyDescent="0.25">
      <c r="A308" s="1">
        <v>18</v>
      </c>
      <c r="B308" s="21">
        <v>43113.75</v>
      </c>
      <c r="C308" s="12">
        <v>209</v>
      </c>
    </row>
    <row r="309" spans="1:3" x14ac:dyDescent="0.25">
      <c r="A309" s="1">
        <v>19</v>
      </c>
      <c r="B309" s="21">
        <v>43113.791666666664</v>
      </c>
      <c r="C309" s="12">
        <v>219</v>
      </c>
    </row>
    <row r="310" spans="1:3" x14ac:dyDescent="0.25">
      <c r="A310" s="1">
        <v>20</v>
      </c>
      <c r="B310" s="21">
        <v>43113.833333333336</v>
      </c>
      <c r="C310" s="12">
        <v>232</v>
      </c>
    </row>
    <row r="311" spans="1:3" x14ac:dyDescent="0.25">
      <c r="A311" s="1">
        <v>21</v>
      </c>
      <c r="B311" s="21">
        <v>43113.875</v>
      </c>
      <c r="C311" s="12">
        <v>245</v>
      </c>
    </row>
    <row r="312" spans="1:3" x14ac:dyDescent="0.25">
      <c r="A312" s="1">
        <v>22</v>
      </c>
      <c r="B312" s="21">
        <v>43113.916666666664</v>
      </c>
      <c r="C312" s="12">
        <v>245</v>
      </c>
    </row>
    <row r="313" spans="1:3" x14ac:dyDescent="0.25">
      <c r="A313" s="1">
        <v>23</v>
      </c>
      <c r="B313" s="21">
        <v>43113.958333333336</v>
      </c>
      <c r="C313" s="12">
        <v>238</v>
      </c>
    </row>
    <row r="314" spans="1:3" x14ac:dyDescent="0.25">
      <c r="A314" s="1">
        <v>0</v>
      </c>
      <c r="B314" s="21">
        <v>43114</v>
      </c>
      <c r="C314" s="12">
        <v>232</v>
      </c>
    </row>
    <row r="315" spans="1:3" x14ac:dyDescent="0.25">
      <c r="A315" s="1">
        <v>1</v>
      </c>
      <c r="B315" s="21">
        <v>43114.041666666664</v>
      </c>
      <c r="C315" s="12">
        <v>222</v>
      </c>
    </row>
    <row r="316" spans="1:3" x14ac:dyDescent="0.25">
      <c r="A316" s="1">
        <v>2</v>
      </c>
      <c r="B316" s="21">
        <v>43114.083333333336</v>
      </c>
      <c r="C316" s="12">
        <v>203</v>
      </c>
    </row>
    <row r="317" spans="1:3" x14ac:dyDescent="0.25">
      <c r="A317" s="1">
        <v>3</v>
      </c>
      <c r="B317" s="21">
        <v>43114.125</v>
      </c>
      <c r="C317" s="12">
        <v>189</v>
      </c>
    </row>
    <row r="318" spans="1:3" x14ac:dyDescent="0.25">
      <c r="A318" s="1">
        <v>4</v>
      </c>
      <c r="B318" s="21">
        <v>43114.166666666664</v>
      </c>
      <c r="C318" s="12">
        <v>178</v>
      </c>
    </row>
    <row r="319" spans="1:3" x14ac:dyDescent="0.25">
      <c r="A319" s="1">
        <v>5</v>
      </c>
      <c r="B319" s="21">
        <v>43114.208333333336</v>
      </c>
      <c r="C319" s="12">
        <v>171</v>
      </c>
    </row>
    <row r="320" spans="1:3" x14ac:dyDescent="0.25">
      <c r="A320" s="1">
        <v>6</v>
      </c>
      <c r="B320" s="21">
        <v>43114.25</v>
      </c>
      <c r="C320" s="12">
        <v>174</v>
      </c>
    </row>
    <row r="321" spans="1:3" x14ac:dyDescent="0.25">
      <c r="A321" s="1">
        <v>7</v>
      </c>
      <c r="B321" s="21">
        <v>43114.291666666664</v>
      </c>
      <c r="C321" s="12">
        <v>170</v>
      </c>
    </row>
    <row r="322" spans="1:3" x14ac:dyDescent="0.25">
      <c r="A322" s="1">
        <v>8</v>
      </c>
      <c r="B322" s="21">
        <v>43114.333333333336</v>
      </c>
      <c r="C322" s="12">
        <v>173</v>
      </c>
    </row>
    <row r="323" spans="1:3" x14ac:dyDescent="0.25">
      <c r="A323" s="1">
        <v>9</v>
      </c>
      <c r="B323" s="21">
        <v>43114.375</v>
      </c>
      <c r="C323" s="12">
        <v>181</v>
      </c>
    </row>
    <row r="324" spans="1:3" x14ac:dyDescent="0.25">
      <c r="A324" s="1">
        <v>10</v>
      </c>
      <c r="B324" s="21">
        <v>43114.416666666664</v>
      </c>
      <c r="C324" s="12">
        <v>203</v>
      </c>
    </row>
    <row r="325" spans="1:3" x14ac:dyDescent="0.25">
      <c r="A325" s="1">
        <v>11</v>
      </c>
      <c r="B325" s="21">
        <v>43114.458333333336</v>
      </c>
      <c r="C325" s="12">
        <v>230</v>
      </c>
    </row>
    <row r="326" spans="1:3" x14ac:dyDescent="0.25">
      <c r="A326" s="1">
        <v>12</v>
      </c>
      <c r="B326" s="21">
        <v>43114.5</v>
      </c>
      <c r="C326" s="12">
        <v>230</v>
      </c>
    </row>
    <row r="327" spans="1:3" x14ac:dyDescent="0.25">
      <c r="A327" s="1">
        <v>13</v>
      </c>
      <c r="B327" s="21">
        <v>43114.541666666664</v>
      </c>
      <c r="C327" s="12">
        <v>224</v>
      </c>
    </row>
    <row r="328" spans="1:3" x14ac:dyDescent="0.25">
      <c r="A328" s="1">
        <v>14</v>
      </c>
      <c r="B328" s="21">
        <v>43114.583333333336</v>
      </c>
      <c r="C328" s="12">
        <v>220</v>
      </c>
    </row>
    <row r="329" spans="1:3" x14ac:dyDescent="0.25">
      <c r="A329" s="1">
        <v>15</v>
      </c>
      <c r="B329" s="21">
        <v>43114.625</v>
      </c>
      <c r="C329" s="12">
        <v>214</v>
      </c>
    </row>
    <row r="330" spans="1:3" x14ac:dyDescent="0.25">
      <c r="A330" s="1">
        <v>16</v>
      </c>
      <c r="B330" s="21">
        <v>43114.666666666664</v>
      </c>
      <c r="C330" s="12">
        <v>127</v>
      </c>
    </row>
    <row r="331" spans="1:3" x14ac:dyDescent="0.25">
      <c r="A331" s="1">
        <v>17</v>
      </c>
      <c r="B331" s="21">
        <v>43114.708333333336</v>
      </c>
      <c r="C331" s="12">
        <v>86</v>
      </c>
    </row>
    <row r="332" spans="1:3" x14ac:dyDescent="0.25">
      <c r="A332" s="1">
        <v>18</v>
      </c>
      <c r="B332" s="21">
        <v>43114.75</v>
      </c>
      <c r="C332" s="12">
        <v>196</v>
      </c>
    </row>
    <row r="333" spans="1:3" x14ac:dyDescent="0.25">
      <c r="A333" s="1">
        <v>19</v>
      </c>
      <c r="B333" s="21">
        <v>43114.791666666664</v>
      </c>
      <c r="C333" s="12">
        <v>201</v>
      </c>
    </row>
    <row r="334" spans="1:3" x14ac:dyDescent="0.25">
      <c r="A334" s="1">
        <v>20</v>
      </c>
      <c r="B334" s="21">
        <v>43114.833333333336</v>
      </c>
      <c r="C334" s="12">
        <v>219</v>
      </c>
    </row>
    <row r="335" spans="1:3" x14ac:dyDescent="0.25">
      <c r="A335" s="1">
        <v>21</v>
      </c>
      <c r="B335" s="21">
        <v>43114.875</v>
      </c>
      <c r="C335" s="12">
        <v>234</v>
      </c>
    </row>
    <row r="336" spans="1:3" x14ac:dyDescent="0.25">
      <c r="A336" s="1">
        <v>22</v>
      </c>
      <c r="B336" s="21">
        <v>43114.916666666664</v>
      </c>
      <c r="C336" s="12">
        <v>235</v>
      </c>
    </row>
    <row r="337" spans="1:3" x14ac:dyDescent="0.25">
      <c r="A337" s="1">
        <v>23</v>
      </c>
      <c r="B337" s="21">
        <v>43114.958333333336</v>
      </c>
      <c r="C337" s="12">
        <v>226</v>
      </c>
    </row>
    <row r="338" spans="1:3" x14ac:dyDescent="0.25">
      <c r="A338" s="1">
        <v>0</v>
      </c>
      <c r="B338" s="21">
        <v>43115</v>
      </c>
      <c r="C338" s="12">
        <v>221</v>
      </c>
    </row>
    <row r="339" spans="1:3" x14ac:dyDescent="0.25">
      <c r="A339" s="1">
        <v>1</v>
      </c>
      <c r="B339" s="21">
        <v>43115.041666666664</v>
      </c>
      <c r="C339" s="12">
        <v>211</v>
      </c>
    </row>
    <row r="340" spans="1:3" x14ac:dyDescent="0.25">
      <c r="A340" s="1">
        <v>2</v>
      </c>
      <c r="B340" s="21">
        <v>43115.083333333336</v>
      </c>
      <c r="C340" s="12">
        <v>196</v>
      </c>
    </row>
    <row r="341" spans="1:3" x14ac:dyDescent="0.25">
      <c r="A341" s="1">
        <v>3</v>
      </c>
      <c r="B341" s="21">
        <v>43115.125</v>
      </c>
      <c r="C341" s="12">
        <v>180</v>
      </c>
    </row>
    <row r="342" spans="1:3" x14ac:dyDescent="0.25">
      <c r="A342" s="1">
        <v>4</v>
      </c>
      <c r="B342" s="21">
        <v>43115.166666666664</v>
      </c>
      <c r="C342" s="12">
        <v>168</v>
      </c>
    </row>
    <row r="343" spans="1:3" x14ac:dyDescent="0.25">
      <c r="A343" s="1">
        <v>5</v>
      </c>
      <c r="B343" s="21">
        <v>43115.208333333336</v>
      </c>
      <c r="C343" s="12">
        <v>168</v>
      </c>
    </row>
    <row r="344" spans="1:3" x14ac:dyDescent="0.25">
      <c r="A344" s="1">
        <v>6</v>
      </c>
      <c r="B344" s="21">
        <v>43115.25</v>
      </c>
      <c r="C344" s="12">
        <v>164</v>
      </c>
    </row>
    <row r="345" spans="1:3" x14ac:dyDescent="0.25">
      <c r="A345" s="1">
        <v>7</v>
      </c>
      <c r="B345" s="21">
        <v>43115.291666666664</v>
      </c>
      <c r="C345" s="12">
        <v>164</v>
      </c>
    </row>
    <row r="346" spans="1:3" x14ac:dyDescent="0.25">
      <c r="A346" s="1">
        <v>8</v>
      </c>
      <c r="B346" s="21">
        <v>43115.333333333336</v>
      </c>
      <c r="C346" s="12">
        <v>169</v>
      </c>
    </row>
    <row r="347" spans="1:3" x14ac:dyDescent="0.25">
      <c r="A347" s="1">
        <v>9</v>
      </c>
      <c r="B347" s="21">
        <v>43115.375</v>
      </c>
      <c r="C347" s="12">
        <v>175</v>
      </c>
    </row>
    <row r="348" spans="1:3" x14ac:dyDescent="0.25">
      <c r="A348" s="1">
        <v>10</v>
      </c>
      <c r="B348" s="21">
        <v>43115.416666666664</v>
      </c>
      <c r="C348" s="12">
        <v>196</v>
      </c>
    </row>
    <row r="349" spans="1:3" x14ac:dyDescent="0.25">
      <c r="A349" s="1">
        <v>11</v>
      </c>
      <c r="B349" s="21">
        <v>43115.458333333336</v>
      </c>
      <c r="C349" s="12">
        <v>219</v>
      </c>
    </row>
    <row r="350" spans="1:3" x14ac:dyDescent="0.25">
      <c r="A350" s="1">
        <v>12</v>
      </c>
      <c r="B350" s="21">
        <v>43115.5</v>
      </c>
      <c r="C350" s="12">
        <v>220</v>
      </c>
    </row>
    <row r="351" spans="1:3" x14ac:dyDescent="0.25">
      <c r="A351" s="1">
        <v>13</v>
      </c>
      <c r="B351" s="21">
        <v>43115.541666666664</v>
      </c>
      <c r="C351" s="12">
        <v>217</v>
      </c>
    </row>
    <row r="352" spans="1:3" x14ac:dyDescent="0.25">
      <c r="A352" s="1">
        <v>14</v>
      </c>
      <c r="B352" s="21">
        <v>43115.583333333336</v>
      </c>
      <c r="C352" s="12">
        <v>215</v>
      </c>
    </row>
    <row r="353" spans="1:3" x14ac:dyDescent="0.25">
      <c r="A353" s="1">
        <v>15</v>
      </c>
      <c r="B353" s="21">
        <v>43115.625</v>
      </c>
      <c r="C353" s="12">
        <v>213</v>
      </c>
    </row>
    <row r="354" spans="1:3" x14ac:dyDescent="0.25">
      <c r="A354" s="1">
        <v>16</v>
      </c>
      <c r="B354" s="21">
        <v>43115.666666666664</v>
      </c>
      <c r="C354" s="12">
        <v>207</v>
      </c>
    </row>
    <row r="355" spans="1:3" x14ac:dyDescent="0.25">
      <c r="A355" s="1">
        <v>17</v>
      </c>
      <c r="B355" s="21">
        <v>43115.708333333336</v>
      </c>
      <c r="C355" s="12">
        <v>200</v>
      </c>
    </row>
    <row r="356" spans="1:3" x14ac:dyDescent="0.25">
      <c r="A356" s="1">
        <v>18</v>
      </c>
      <c r="B356" s="21">
        <v>43115.75</v>
      </c>
      <c r="C356" s="12">
        <v>203</v>
      </c>
    </row>
    <row r="357" spans="1:3" x14ac:dyDescent="0.25">
      <c r="A357" s="1">
        <v>19</v>
      </c>
      <c r="B357" s="21">
        <v>43115.791666666664</v>
      </c>
      <c r="C357" s="12">
        <v>207</v>
      </c>
    </row>
    <row r="358" spans="1:3" x14ac:dyDescent="0.25">
      <c r="A358" s="1">
        <v>20</v>
      </c>
      <c r="B358" s="21">
        <v>43115.833333333336</v>
      </c>
      <c r="C358" s="12">
        <v>217</v>
      </c>
    </row>
    <row r="359" spans="1:3" x14ac:dyDescent="0.25">
      <c r="A359" s="1">
        <v>21</v>
      </c>
      <c r="B359" s="21">
        <v>43115.875</v>
      </c>
      <c r="C359" s="12">
        <v>230</v>
      </c>
    </row>
    <row r="360" spans="1:3" x14ac:dyDescent="0.25">
      <c r="A360" s="1">
        <v>22</v>
      </c>
      <c r="B360" s="21">
        <v>43115.916666666664</v>
      </c>
      <c r="C360" s="12">
        <v>227</v>
      </c>
    </row>
    <row r="361" spans="1:3" x14ac:dyDescent="0.25">
      <c r="A361" s="1">
        <v>23</v>
      </c>
      <c r="B361" s="21">
        <v>43115.958333333336</v>
      </c>
      <c r="C361" s="12">
        <v>225</v>
      </c>
    </row>
    <row r="362" spans="1:3" x14ac:dyDescent="0.25">
      <c r="A362" s="1">
        <v>0</v>
      </c>
      <c r="B362" s="21">
        <v>43116</v>
      </c>
      <c r="C362" s="12">
        <v>215</v>
      </c>
    </row>
    <row r="363" spans="1:3" x14ac:dyDescent="0.25">
      <c r="A363" s="1">
        <v>1</v>
      </c>
      <c r="B363" s="21">
        <v>43116.041666666664</v>
      </c>
      <c r="C363" s="12">
        <v>205</v>
      </c>
    </row>
    <row r="364" spans="1:3" x14ac:dyDescent="0.25">
      <c r="A364" s="1">
        <v>2</v>
      </c>
      <c r="B364" s="21">
        <v>43116.083333333336</v>
      </c>
      <c r="C364" s="12">
        <v>187</v>
      </c>
    </row>
    <row r="365" spans="1:3" x14ac:dyDescent="0.25">
      <c r="A365" s="1">
        <v>3</v>
      </c>
      <c r="B365" s="21">
        <v>43116.125</v>
      </c>
      <c r="C365" s="12">
        <v>174</v>
      </c>
    </row>
    <row r="366" spans="1:3" x14ac:dyDescent="0.25">
      <c r="A366" s="1">
        <v>4</v>
      </c>
      <c r="B366" s="21">
        <v>43116.166666666664</v>
      </c>
      <c r="C366" s="12">
        <v>159</v>
      </c>
    </row>
    <row r="367" spans="1:3" x14ac:dyDescent="0.25">
      <c r="A367" s="1">
        <v>5</v>
      </c>
      <c r="B367" s="21">
        <v>43116.208333333336</v>
      </c>
      <c r="C367" s="12">
        <v>152</v>
      </c>
    </row>
    <row r="368" spans="1:3" x14ac:dyDescent="0.25">
      <c r="A368" s="1">
        <v>6</v>
      </c>
      <c r="B368" s="21">
        <v>43116.25</v>
      </c>
      <c r="C368" s="12">
        <v>149</v>
      </c>
    </row>
    <row r="369" spans="1:3" x14ac:dyDescent="0.25">
      <c r="A369" s="1">
        <v>7</v>
      </c>
      <c r="B369" s="21">
        <v>43116.291666666664</v>
      </c>
      <c r="C369" s="12">
        <v>152</v>
      </c>
    </row>
    <row r="370" spans="1:3" x14ac:dyDescent="0.25">
      <c r="A370" s="1">
        <v>8</v>
      </c>
      <c r="B370" s="21">
        <v>43116.333333333336</v>
      </c>
      <c r="C370" s="12">
        <v>156</v>
      </c>
    </row>
    <row r="371" spans="1:3" x14ac:dyDescent="0.25">
      <c r="A371" s="1">
        <v>9</v>
      </c>
      <c r="B371" s="21">
        <v>43116.375</v>
      </c>
      <c r="C371" s="12">
        <v>161</v>
      </c>
    </row>
    <row r="372" spans="1:3" x14ac:dyDescent="0.25">
      <c r="A372" s="1">
        <v>10</v>
      </c>
      <c r="B372" s="21">
        <v>43116.416666666664</v>
      </c>
      <c r="C372" s="12">
        <v>178</v>
      </c>
    </row>
    <row r="373" spans="1:3" x14ac:dyDescent="0.25">
      <c r="A373" s="1">
        <v>11</v>
      </c>
      <c r="B373" s="21">
        <v>43116.458333333336</v>
      </c>
      <c r="C373" s="12">
        <v>200</v>
      </c>
    </row>
    <row r="374" spans="1:3" x14ac:dyDescent="0.25">
      <c r="A374" s="1">
        <v>12</v>
      </c>
      <c r="B374" s="21">
        <v>43116.5</v>
      </c>
      <c r="C374" s="12">
        <v>206</v>
      </c>
    </row>
    <row r="375" spans="1:3" x14ac:dyDescent="0.25">
      <c r="A375" s="1">
        <v>13</v>
      </c>
      <c r="B375" s="21">
        <v>43116.541666666664</v>
      </c>
      <c r="C375" s="12">
        <v>208</v>
      </c>
    </row>
    <row r="376" spans="1:3" x14ac:dyDescent="0.25">
      <c r="A376" s="1">
        <v>14</v>
      </c>
      <c r="B376" s="21">
        <v>43116.583333333336</v>
      </c>
      <c r="C376" s="12">
        <v>207</v>
      </c>
    </row>
    <row r="377" spans="1:3" x14ac:dyDescent="0.25">
      <c r="A377" s="1">
        <v>15</v>
      </c>
      <c r="B377" s="21">
        <v>43116.625</v>
      </c>
      <c r="C377" s="12">
        <v>205</v>
      </c>
    </row>
    <row r="378" spans="1:3" x14ac:dyDescent="0.25">
      <c r="A378" s="1">
        <v>16</v>
      </c>
      <c r="B378" s="21">
        <v>43116.666666666664</v>
      </c>
      <c r="C378" s="12">
        <v>199</v>
      </c>
    </row>
    <row r="379" spans="1:3" x14ac:dyDescent="0.25">
      <c r="A379" s="1">
        <v>17</v>
      </c>
      <c r="B379" s="21">
        <v>43116.708333333336</v>
      </c>
      <c r="C379" s="12">
        <v>194</v>
      </c>
    </row>
    <row r="380" spans="1:3" x14ac:dyDescent="0.25">
      <c r="A380" s="1">
        <v>18</v>
      </c>
      <c r="B380" s="21">
        <v>43116.75</v>
      </c>
      <c r="C380" s="12">
        <v>192</v>
      </c>
    </row>
    <row r="381" spans="1:3" x14ac:dyDescent="0.25">
      <c r="A381" s="1">
        <v>19</v>
      </c>
      <c r="B381" s="21">
        <v>43116.791666666664</v>
      </c>
      <c r="C381" s="12">
        <v>191</v>
      </c>
    </row>
    <row r="382" spans="1:3" x14ac:dyDescent="0.25">
      <c r="A382" s="1">
        <v>20</v>
      </c>
      <c r="B382" s="21">
        <v>43116.833333333336</v>
      </c>
      <c r="C382" s="12">
        <v>207</v>
      </c>
    </row>
    <row r="383" spans="1:3" x14ac:dyDescent="0.25">
      <c r="A383" s="1">
        <v>21</v>
      </c>
      <c r="B383" s="21">
        <v>43116.875</v>
      </c>
      <c r="C383" s="12">
        <v>217</v>
      </c>
    </row>
    <row r="384" spans="1:3" x14ac:dyDescent="0.25">
      <c r="A384" s="1">
        <v>22</v>
      </c>
      <c r="B384" s="21">
        <v>43116.916666666664</v>
      </c>
      <c r="C384" s="12">
        <v>215</v>
      </c>
    </row>
    <row r="385" spans="1:3" x14ac:dyDescent="0.25">
      <c r="A385" s="1">
        <v>23</v>
      </c>
      <c r="B385" s="21">
        <v>43116.958333333336</v>
      </c>
      <c r="C385" s="12">
        <v>214</v>
      </c>
    </row>
    <row r="386" spans="1:3" x14ac:dyDescent="0.25">
      <c r="A386" s="1">
        <v>0</v>
      </c>
      <c r="B386" s="21">
        <v>43117</v>
      </c>
      <c r="C386" s="12">
        <v>205</v>
      </c>
    </row>
    <row r="387" spans="1:3" x14ac:dyDescent="0.25">
      <c r="A387" s="1">
        <v>1</v>
      </c>
      <c r="B387" s="21">
        <v>43117.041666666664</v>
      </c>
      <c r="C387" s="12">
        <v>196</v>
      </c>
    </row>
    <row r="388" spans="1:3" x14ac:dyDescent="0.25">
      <c r="A388" s="1">
        <v>2</v>
      </c>
      <c r="B388" s="21">
        <v>43117.083333333336</v>
      </c>
      <c r="C388" s="12">
        <v>188</v>
      </c>
    </row>
    <row r="389" spans="1:3" x14ac:dyDescent="0.25">
      <c r="A389" s="1">
        <v>3</v>
      </c>
      <c r="B389" s="21">
        <v>43117.125</v>
      </c>
      <c r="C389" s="12">
        <v>181</v>
      </c>
    </row>
    <row r="390" spans="1:3" x14ac:dyDescent="0.25">
      <c r="A390" s="1">
        <v>4</v>
      </c>
      <c r="B390" s="21">
        <v>43117.166666666664</v>
      </c>
      <c r="C390" s="12">
        <v>178</v>
      </c>
    </row>
    <row r="391" spans="1:3" x14ac:dyDescent="0.25">
      <c r="A391" s="1">
        <v>5</v>
      </c>
      <c r="B391" s="21">
        <v>43117.208333333336</v>
      </c>
      <c r="C391" s="12">
        <v>176</v>
      </c>
    </row>
    <row r="392" spans="1:3" x14ac:dyDescent="0.25">
      <c r="A392" s="1">
        <v>6</v>
      </c>
      <c r="B392" s="21">
        <v>43117.25</v>
      </c>
      <c r="C392" s="12">
        <v>179</v>
      </c>
    </row>
    <row r="393" spans="1:3" x14ac:dyDescent="0.25">
      <c r="A393" s="1">
        <v>7</v>
      </c>
      <c r="B393" s="21">
        <v>43117.291666666664</v>
      </c>
      <c r="C393" s="12">
        <v>179</v>
      </c>
    </row>
    <row r="394" spans="1:3" x14ac:dyDescent="0.25">
      <c r="A394" s="1">
        <v>8</v>
      </c>
      <c r="B394" s="21">
        <v>43117.333333333336</v>
      </c>
      <c r="C394" s="12">
        <v>180</v>
      </c>
    </row>
    <row r="395" spans="1:3" x14ac:dyDescent="0.25">
      <c r="A395" s="1">
        <v>9</v>
      </c>
      <c r="B395" s="21">
        <v>43117.375</v>
      </c>
      <c r="C395" s="12">
        <v>187</v>
      </c>
    </row>
    <row r="396" spans="1:3" x14ac:dyDescent="0.25">
      <c r="A396" s="1">
        <v>10</v>
      </c>
      <c r="B396" s="21">
        <v>43117.416666666664</v>
      </c>
      <c r="C396" s="12">
        <v>197</v>
      </c>
    </row>
    <row r="397" spans="1:3" x14ac:dyDescent="0.25">
      <c r="A397" s="1">
        <v>11</v>
      </c>
      <c r="B397" s="21">
        <v>43117.458333333336</v>
      </c>
      <c r="C397" s="12">
        <v>207</v>
      </c>
    </row>
    <row r="398" spans="1:3" x14ac:dyDescent="0.25">
      <c r="A398" s="1">
        <v>12</v>
      </c>
      <c r="B398" s="21">
        <v>43117.5</v>
      </c>
      <c r="C398" s="12">
        <v>217</v>
      </c>
    </row>
    <row r="399" spans="1:3" x14ac:dyDescent="0.25">
      <c r="A399" s="1">
        <v>13</v>
      </c>
      <c r="B399" s="21">
        <v>43117.541666666664</v>
      </c>
      <c r="C399" s="12">
        <v>229</v>
      </c>
    </row>
    <row r="400" spans="1:3" x14ac:dyDescent="0.25">
      <c r="A400" s="1">
        <v>14</v>
      </c>
      <c r="B400" s="21">
        <v>43117.583333333336</v>
      </c>
      <c r="C400" s="12">
        <v>228</v>
      </c>
    </row>
    <row r="401" spans="1:3" x14ac:dyDescent="0.25">
      <c r="A401" s="1">
        <v>15</v>
      </c>
      <c r="B401" s="21">
        <v>43117.625</v>
      </c>
      <c r="C401" s="12">
        <v>226</v>
      </c>
    </row>
    <row r="402" spans="1:3" x14ac:dyDescent="0.25">
      <c r="A402" s="1">
        <v>16</v>
      </c>
      <c r="B402" s="21">
        <v>43117.666666666664</v>
      </c>
      <c r="C402" s="12">
        <v>224</v>
      </c>
    </row>
    <row r="403" spans="1:3" x14ac:dyDescent="0.25">
      <c r="A403" s="1">
        <v>17</v>
      </c>
      <c r="B403" s="21">
        <v>43117.708333333336</v>
      </c>
      <c r="C403" s="12">
        <v>217</v>
      </c>
    </row>
    <row r="404" spans="1:3" x14ac:dyDescent="0.25">
      <c r="A404" s="1">
        <v>18</v>
      </c>
      <c r="B404" s="21">
        <v>43117.75</v>
      </c>
      <c r="C404" s="12">
        <v>212</v>
      </c>
    </row>
    <row r="405" spans="1:3" x14ac:dyDescent="0.25">
      <c r="A405" s="1">
        <v>19</v>
      </c>
      <c r="B405" s="21">
        <v>43117.791666666664</v>
      </c>
      <c r="C405" s="12">
        <v>215</v>
      </c>
    </row>
    <row r="406" spans="1:3" x14ac:dyDescent="0.25">
      <c r="A406" s="1">
        <v>20</v>
      </c>
      <c r="B406" s="21">
        <v>43117.833333333336</v>
      </c>
      <c r="C406" s="12">
        <v>227</v>
      </c>
    </row>
    <row r="407" spans="1:3" x14ac:dyDescent="0.25">
      <c r="A407" s="1">
        <v>21</v>
      </c>
      <c r="B407" s="21">
        <v>43117.875</v>
      </c>
      <c r="C407" s="12">
        <v>243</v>
      </c>
    </row>
    <row r="408" spans="1:3" x14ac:dyDescent="0.25">
      <c r="A408" s="1">
        <v>22</v>
      </c>
      <c r="B408" s="21">
        <v>43117.916666666664</v>
      </c>
      <c r="C408" s="12">
        <v>243</v>
      </c>
    </row>
    <row r="409" spans="1:3" x14ac:dyDescent="0.25">
      <c r="A409" s="1">
        <v>23</v>
      </c>
      <c r="B409" s="21">
        <v>43117.958333333336</v>
      </c>
      <c r="C409" s="12">
        <v>236</v>
      </c>
    </row>
    <row r="410" spans="1:3" x14ac:dyDescent="0.25">
      <c r="A410" s="1">
        <v>0</v>
      </c>
      <c r="B410" s="21">
        <v>43118</v>
      </c>
      <c r="C410" s="12">
        <v>230</v>
      </c>
    </row>
    <row r="411" spans="1:3" x14ac:dyDescent="0.25">
      <c r="A411" s="1">
        <v>1</v>
      </c>
      <c r="B411" s="21">
        <v>43118.041666666664</v>
      </c>
      <c r="C411" s="12">
        <v>218</v>
      </c>
    </row>
    <row r="412" spans="1:3" x14ac:dyDescent="0.25">
      <c r="A412" s="1">
        <v>2</v>
      </c>
      <c r="B412" s="21">
        <v>43118.083333333336</v>
      </c>
      <c r="C412" s="12">
        <v>205</v>
      </c>
    </row>
    <row r="413" spans="1:3" x14ac:dyDescent="0.25">
      <c r="A413" s="1">
        <v>3</v>
      </c>
      <c r="B413" s="21">
        <v>43118.125</v>
      </c>
      <c r="C413" s="12">
        <v>195</v>
      </c>
    </row>
    <row r="414" spans="1:3" x14ac:dyDescent="0.25">
      <c r="A414" s="1">
        <v>4</v>
      </c>
      <c r="B414" s="21">
        <v>43118.166666666664</v>
      </c>
      <c r="C414" s="12">
        <v>186</v>
      </c>
    </row>
    <row r="415" spans="1:3" x14ac:dyDescent="0.25">
      <c r="A415" s="1">
        <v>5</v>
      </c>
      <c r="B415" s="21">
        <v>43118.208333333336</v>
      </c>
      <c r="C415" s="12">
        <v>185</v>
      </c>
    </row>
    <row r="416" spans="1:3" x14ac:dyDescent="0.25">
      <c r="A416" s="1">
        <v>6</v>
      </c>
      <c r="B416" s="21">
        <v>43118.25</v>
      </c>
      <c r="C416" s="12">
        <v>178</v>
      </c>
    </row>
    <row r="417" spans="1:3" x14ac:dyDescent="0.25">
      <c r="A417" s="1">
        <v>7</v>
      </c>
      <c r="B417" s="21">
        <v>43118.291666666664</v>
      </c>
      <c r="C417" s="12">
        <v>178</v>
      </c>
    </row>
    <row r="418" spans="1:3" x14ac:dyDescent="0.25">
      <c r="A418" s="1">
        <v>8</v>
      </c>
      <c r="B418" s="21">
        <v>43118.333333333336</v>
      </c>
      <c r="C418" s="12">
        <v>179</v>
      </c>
    </row>
    <row r="419" spans="1:3" x14ac:dyDescent="0.25">
      <c r="A419" s="1">
        <v>9</v>
      </c>
      <c r="B419" s="21">
        <v>43118.375</v>
      </c>
      <c r="C419" s="12">
        <v>180</v>
      </c>
    </row>
    <row r="420" spans="1:3" x14ac:dyDescent="0.25">
      <c r="A420" s="1">
        <v>10</v>
      </c>
      <c r="B420" s="21">
        <v>43118.416666666664</v>
      </c>
      <c r="C420" s="12">
        <v>186</v>
      </c>
    </row>
    <row r="421" spans="1:3" x14ac:dyDescent="0.25">
      <c r="A421" s="1">
        <v>11</v>
      </c>
      <c r="B421" s="21">
        <v>43118.458333333336</v>
      </c>
      <c r="C421" s="12">
        <v>194</v>
      </c>
    </row>
    <row r="422" spans="1:3" x14ac:dyDescent="0.25">
      <c r="A422" s="1">
        <v>12</v>
      </c>
      <c r="B422" s="21">
        <v>43118.5</v>
      </c>
      <c r="C422" s="12">
        <v>204</v>
      </c>
    </row>
    <row r="423" spans="1:3" x14ac:dyDescent="0.25">
      <c r="A423" s="1">
        <v>13</v>
      </c>
      <c r="B423" s="21">
        <v>43118.541666666664</v>
      </c>
      <c r="C423" s="12">
        <v>209</v>
      </c>
    </row>
    <row r="424" spans="1:3" x14ac:dyDescent="0.25">
      <c r="A424" s="1">
        <v>14</v>
      </c>
      <c r="B424" s="21">
        <v>43118.583333333336</v>
      </c>
      <c r="C424" s="12">
        <v>210</v>
      </c>
    </row>
    <row r="425" spans="1:3" x14ac:dyDescent="0.25">
      <c r="A425" s="1">
        <v>15</v>
      </c>
      <c r="B425" s="21">
        <v>43118.625</v>
      </c>
      <c r="C425" s="12">
        <v>209</v>
      </c>
    </row>
    <row r="426" spans="1:3" x14ac:dyDescent="0.25">
      <c r="A426" s="1">
        <v>16</v>
      </c>
      <c r="B426" s="21">
        <v>43118.666666666664</v>
      </c>
      <c r="C426" s="12">
        <v>212</v>
      </c>
    </row>
    <row r="427" spans="1:3" x14ac:dyDescent="0.25">
      <c r="A427" s="1">
        <v>17</v>
      </c>
      <c r="B427" s="21">
        <v>43118.708333333336</v>
      </c>
      <c r="C427" s="12">
        <v>205</v>
      </c>
    </row>
    <row r="428" spans="1:3" x14ac:dyDescent="0.25">
      <c r="A428" s="1">
        <v>18</v>
      </c>
      <c r="B428" s="21">
        <v>43118.75</v>
      </c>
      <c r="C428" s="12">
        <v>200</v>
      </c>
    </row>
    <row r="429" spans="1:3" x14ac:dyDescent="0.25">
      <c r="A429" s="1">
        <v>19</v>
      </c>
      <c r="B429" s="21">
        <v>43118.791666666664</v>
      </c>
      <c r="C429" s="12">
        <v>205</v>
      </c>
    </row>
    <row r="430" spans="1:3" x14ac:dyDescent="0.25">
      <c r="A430" s="1">
        <v>20</v>
      </c>
      <c r="B430" s="21">
        <v>43118.833333333336</v>
      </c>
      <c r="C430" s="12">
        <v>210</v>
      </c>
    </row>
    <row r="431" spans="1:3" x14ac:dyDescent="0.25">
      <c r="A431" s="1">
        <v>21</v>
      </c>
      <c r="B431" s="21">
        <v>43118.875</v>
      </c>
      <c r="C431" s="12">
        <v>228</v>
      </c>
    </row>
    <row r="432" spans="1:3" x14ac:dyDescent="0.25">
      <c r="A432" s="1">
        <v>22</v>
      </c>
      <c r="B432" s="21">
        <v>43118.916666666664</v>
      </c>
      <c r="C432" s="12">
        <v>222</v>
      </c>
    </row>
    <row r="433" spans="1:3" x14ac:dyDescent="0.25">
      <c r="A433" s="1">
        <v>23</v>
      </c>
      <c r="B433" s="21">
        <v>43118.958333333336</v>
      </c>
      <c r="C433" s="12">
        <v>210</v>
      </c>
    </row>
    <row r="434" spans="1:3" x14ac:dyDescent="0.25">
      <c r="A434" s="1">
        <v>0</v>
      </c>
      <c r="B434" s="21">
        <v>43119</v>
      </c>
      <c r="C434" s="12">
        <v>201</v>
      </c>
    </row>
    <row r="435" spans="1:3" x14ac:dyDescent="0.25">
      <c r="A435" s="1">
        <v>1</v>
      </c>
      <c r="B435" s="21">
        <v>43119.041666666664</v>
      </c>
      <c r="C435" s="12">
        <v>192</v>
      </c>
    </row>
    <row r="436" spans="1:3" x14ac:dyDescent="0.25">
      <c r="A436" s="1">
        <v>2</v>
      </c>
      <c r="B436" s="21">
        <v>43119.083333333336</v>
      </c>
      <c r="C436" s="12">
        <v>174</v>
      </c>
    </row>
    <row r="437" spans="1:3" x14ac:dyDescent="0.25">
      <c r="A437" s="1">
        <v>3</v>
      </c>
      <c r="B437" s="21">
        <v>43119.125</v>
      </c>
      <c r="C437" s="12">
        <v>159</v>
      </c>
    </row>
    <row r="438" spans="1:3" x14ac:dyDescent="0.25">
      <c r="A438" s="1">
        <v>4</v>
      </c>
      <c r="B438" s="21">
        <v>43119.166666666664</v>
      </c>
      <c r="C438" s="12">
        <v>154</v>
      </c>
    </row>
    <row r="439" spans="1:3" x14ac:dyDescent="0.25">
      <c r="A439" s="1">
        <v>5</v>
      </c>
      <c r="B439" s="21">
        <v>43119.208333333336</v>
      </c>
      <c r="C439" s="12">
        <v>148</v>
      </c>
    </row>
    <row r="440" spans="1:3" x14ac:dyDescent="0.25">
      <c r="A440" s="1">
        <v>6</v>
      </c>
      <c r="B440" s="21">
        <v>43119.25</v>
      </c>
      <c r="C440" s="12">
        <v>142</v>
      </c>
    </row>
    <row r="441" spans="1:3" x14ac:dyDescent="0.25">
      <c r="A441" s="1">
        <v>7</v>
      </c>
      <c r="B441" s="21">
        <v>43119.291666666664</v>
      </c>
      <c r="C441" s="12">
        <v>145</v>
      </c>
    </row>
    <row r="442" spans="1:3" x14ac:dyDescent="0.25">
      <c r="A442" s="1">
        <v>8</v>
      </c>
      <c r="B442" s="21">
        <v>43119.333333333336</v>
      </c>
      <c r="C442" s="12">
        <v>144</v>
      </c>
    </row>
    <row r="443" spans="1:3" x14ac:dyDescent="0.25">
      <c r="A443" s="1">
        <v>9</v>
      </c>
      <c r="B443" s="21">
        <v>43119.375</v>
      </c>
      <c r="C443" s="12">
        <v>152</v>
      </c>
    </row>
    <row r="444" spans="1:3" x14ac:dyDescent="0.25">
      <c r="A444" s="1">
        <v>10</v>
      </c>
      <c r="B444" s="21">
        <v>43119.416666666664</v>
      </c>
      <c r="C444" s="12">
        <v>171</v>
      </c>
    </row>
    <row r="445" spans="1:3" x14ac:dyDescent="0.25">
      <c r="A445" s="1">
        <v>11</v>
      </c>
      <c r="B445" s="21">
        <v>43119.458333333336</v>
      </c>
      <c r="C445" s="12">
        <v>194</v>
      </c>
    </row>
    <row r="446" spans="1:3" x14ac:dyDescent="0.25">
      <c r="A446" s="1">
        <v>12</v>
      </c>
      <c r="B446" s="21">
        <v>43119.5</v>
      </c>
      <c r="C446" s="12">
        <v>199</v>
      </c>
    </row>
    <row r="447" spans="1:3" x14ac:dyDescent="0.25">
      <c r="A447" s="1">
        <v>13</v>
      </c>
      <c r="B447" s="21">
        <v>43119.541666666664</v>
      </c>
      <c r="C447" s="12">
        <v>197</v>
      </c>
    </row>
    <row r="448" spans="1:3" x14ac:dyDescent="0.25">
      <c r="A448" s="1">
        <v>14</v>
      </c>
      <c r="B448" s="21">
        <v>43119.583333333336</v>
      </c>
      <c r="C448" s="12">
        <v>194</v>
      </c>
    </row>
    <row r="449" spans="1:3" x14ac:dyDescent="0.25">
      <c r="A449" s="1">
        <v>15</v>
      </c>
      <c r="B449" s="21">
        <v>43119.625</v>
      </c>
      <c r="C449" s="12">
        <v>196</v>
      </c>
    </row>
    <row r="450" spans="1:3" x14ac:dyDescent="0.25">
      <c r="A450" s="1">
        <v>16</v>
      </c>
      <c r="B450" s="21">
        <v>43119.666666666664</v>
      </c>
      <c r="C450" s="12">
        <v>193</v>
      </c>
    </row>
    <row r="451" spans="1:3" x14ac:dyDescent="0.25">
      <c r="A451" s="1">
        <v>17</v>
      </c>
      <c r="B451" s="21">
        <v>43119.708333333336</v>
      </c>
      <c r="C451" s="12">
        <v>196</v>
      </c>
    </row>
    <row r="452" spans="1:3" x14ac:dyDescent="0.25">
      <c r="A452" s="1">
        <v>18</v>
      </c>
      <c r="B452" s="21">
        <v>43119.75</v>
      </c>
      <c r="C452" s="12">
        <v>191</v>
      </c>
    </row>
    <row r="453" spans="1:3" x14ac:dyDescent="0.25">
      <c r="A453" s="1">
        <v>19</v>
      </c>
      <c r="B453" s="21">
        <v>43119.791666666664</v>
      </c>
      <c r="C453" s="12">
        <v>199</v>
      </c>
    </row>
    <row r="454" spans="1:3" x14ac:dyDescent="0.25">
      <c r="A454" s="1">
        <v>20</v>
      </c>
      <c r="B454" s="21">
        <v>43119.833333333336</v>
      </c>
      <c r="C454" s="12">
        <v>208</v>
      </c>
    </row>
    <row r="455" spans="1:3" x14ac:dyDescent="0.25">
      <c r="A455" s="1">
        <v>21</v>
      </c>
      <c r="B455" s="21">
        <v>43119.875</v>
      </c>
      <c r="C455" s="12">
        <v>219</v>
      </c>
    </row>
    <row r="456" spans="1:3" x14ac:dyDescent="0.25">
      <c r="A456" s="1">
        <v>22</v>
      </c>
      <c r="B456" s="21">
        <v>43119.916666666664</v>
      </c>
      <c r="C456" s="12">
        <v>209</v>
      </c>
    </row>
    <row r="457" spans="1:3" x14ac:dyDescent="0.25">
      <c r="A457" s="1">
        <v>23</v>
      </c>
      <c r="B457" s="21">
        <v>43119.958333333336</v>
      </c>
      <c r="C457" s="12">
        <v>198</v>
      </c>
    </row>
    <row r="458" spans="1:3" x14ac:dyDescent="0.25">
      <c r="A458" s="1">
        <v>0</v>
      </c>
      <c r="B458" s="21">
        <v>43120</v>
      </c>
      <c r="C458" s="12">
        <v>192</v>
      </c>
    </row>
    <row r="459" spans="1:3" x14ac:dyDescent="0.25">
      <c r="A459" s="1">
        <v>1</v>
      </c>
      <c r="B459" s="21">
        <v>43120.041666666664</v>
      </c>
      <c r="C459" s="12">
        <v>183</v>
      </c>
    </row>
    <row r="460" spans="1:3" x14ac:dyDescent="0.25">
      <c r="A460" s="1">
        <v>2</v>
      </c>
      <c r="B460" s="21">
        <v>43120.083333333336</v>
      </c>
      <c r="C460" s="12">
        <v>165</v>
      </c>
    </row>
    <row r="461" spans="1:3" x14ac:dyDescent="0.25">
      <c r="A461" s="1">
        <v>3</v>
      </c>
      <c r="B461" s="21">
        <v>43120.125</v>
      </c>
      <c r="C461" s="12">
        <v>147</v>
      </c>
    </row>
    <row r="462" spans="1:3" x14ac:dyDescent="0.25">
      <c r="A462" s="1">
        <v>4</v>
      </c>
      <c r="B462" s="21">
        <v>43120.166666666664</v>
      </c>
      <c r="C462" s="12">
        <v>140</v>
      </c>
    </row>
    <row r="463" spans="1:3" x14ac:dyDescent="0.25">
      <c r="A463" s="1">
        <v>5</v>
      </c>
      <c r="B463" s="21">
        <v>43120.208333333336</v>
      </c>
      <c r="C463" s="12">
        <v>136</v>
      </c>
    </row>
    <row r="464" spans="1:3" x14ac:dyDescent="0.25">
      <c r="A464" s="1">
        <v>6</v>
      </c>
      <c r="B464" s="21">
        <v>43120.25</v>
      </c>
      <c r="C464" s="12">
        <v>139</v>
      </c>
    </row>
    <row r="465" spans="1:3" x14ac:dyDescent="0.25">
      <c r="A465" s="1">
        <v>7</v>
      </c>
      <c r="B465" s="21">
        <v>43120.291666666664</v>
      </c>
      <c r="C465" s="12">
        <v>138</v>
      </c>
    </row>
    <row r="466" spans="1:3" x14ac:dyDescent="0.25">
      <c r="A466" s="1">
        <v>8</v>
      </c>
      <c r="B466" s="21">
        <v>43120.333333333336</v>
      </c>
      <c r="C466" s="12">
        <v>143</v>
      </c>
    </row>
    <row r="467" spans="1:3" x14ac:dyDescent="0.25">
      <c r="A467" s="1">
        <v>9</v>
      </c>
      <c r="B467" s="21">
        <v>43120.375</v>
      </c>
      <c r="C467" s="12">
        <v>149</v>
      </c>
    </row>
    <row r="468" spans="1:3" x14ac:dyDescent="0.25">
      <c r="A468" s="1">
        <v>10</v>
      </c>
      <c r="B468" s="21">
        <v>43120.416666666664</v>
      </c>
      <c r="C468" s="12">
        <v>168</v>
      </c>
    </row>
    <row r="469" spans="1:3" x14ac:dyDescent="0.25">
      <c r="A469" s="1">
        <v>11</v>
      </c>
      <c r="B469" s="21">
        <v>43120.458333333336</v>
      </c>
      <c r="C469" s="12">
        <v>189</v>
      </c>
    </row>
    <row r="470" spans="1:3" x14ac:dyDescent="0.25">
      <c r="A470" s="1">
        <v>12</v>
      </c>
      <c r="B470" s="21">
        <v>43120.5</v>
      </c>
      <c r="C470" s="12">
        <v>196</v>
      </c>
    </row>
    <row r="471" spans="1:3" x14ac:dyDescent="0.25">
      <c r="A471" s="1">
        <v>13</v>
      </c>
      <c r="B471" s="21">
        <v>43120.541666666664</v>
      </c>
      <c r="C471" s="12">
        <v>199</v>
      </c>
    </row>
    <row r="472" spans="1:3" x14ac:dyDescent="0.25">
      <c r="A472" s="1">
        <v>14</v>
      </c>
      <c r="B472" s="21">
        <v>43120.583333333336</v>
      </c>
      <c r="C472" s="12">
        <v>205</v>
      </c>
    </row>
    <row r="473" spans="1:3" x14ac:dyDescent="0.25">
      <c r="A473" s="1">
        <v>15</v>
      </c>
      <c r="B473" s="21">
        <v>43120.625</v>
      </c>
      <c r="C473" s="12">
        <v>206</v>
      </c>
    </row>
    <row r="474" spans="1:3" x14ac:dyDescent="0.25">
      <c r="A474" s="1">
        <v>16</v>
      </c>
      <c r="B474" s="21">
        <v>43120.666666666664</v>
      </c>
      <c r="C474" s="12">
        <v>201</v>
      </c>
    </row>
    <row r="475" spans="1:3" x14ac:dyDescent="0.25">
      <c r="A475" s="1">
        <v>17</v>
      </c>
      <c r="B475" s="21">
        <v>43120.708333333336</v>
      </c>
      <c r="C475" s="12">
        <v>195</v>
      </c>
    </row>
    <row r="476" spans="1:3" x14ac:dyDescent="0.25">
      <c r="A476" s="1">
        <v>18</v>
      </c>
      <c r="B476" s="21">
        <v>43120.75</v>
      </c>
      <c r="C476" s="12">
        <v>193</v>
      </c>
    </row>
    <row r="477" spans="1:3" x14ac:dyDescent="0.25">
      <c r="A477" s="1">
        <v>19</v>
      </c>
      <c r="B477" s="21">
        <v>43120.791666666664</v>
      </c>
      <c r="C477" s="12">
        <v>196</v>
      </c>
    </row>
    <row r="478" spans="1:3" x14ac:dyDescent="0.25">
      <c r="A478" s="1">
        <v>20</v>
      </c>
      <c r="B478" s="21">
        <v>43120.833333333336</v>
      </c>
      <c r="C478" s="12">
        <v>210</v>
      </c>
    </row>
    <row r="479" spans="1:3" x14ac:dyDescent="0.25">
      <c r="A479" s="1">
        <v>21</v>
      </c>
      <c r="B479" s="21">
        <v>43120.875</v>
      </c>
      <c r="C479" s="12">
        <v>224</v>
      </c>
    </row>
    <row r="480" spans="1:3" x14ac:dyDescent="0.25">
      <c r="A480" s="1">
        <v>22</v>
      </c>
      <c r="B480" s="21">
        <v>43120.916666666664</v>
      </c>
      <c r="C480" s="12">
        <v>226</v>
      </c>
    </row>
    <row r="481" spans="1:3" x14ac:dyDescent="0.25">
      <c r="A481" s="1">
        <v>23</v>
      </c>
      <c r="B481" s="21">
        <v>43120.958333333336</v>
      </c>
      <c r="C481" s="12">
        <v>222</v>
      </c>
    </row>
    <row r="482" spans="1:3" x14ac:dyDescent="0.25">
      <c r="A482" s="1">
        <v>0</v>
      </c>
      <c r="B482" s="21">
        <v>43121</v>
      </c>
      <c r="C482" s="12">
        <v>213</v>
      </c>
    </row>
    <row r="483" spans="1:3" x14ac:dyDescent="0.25">
      <c r="A483" s="1">
        <v>1</v>
      </c>
      <c r="B483" s="21">
        <v>43121.041666666664</v>
      </c>
      <c r="C483" s="12">
        <v>207</v>
      </c>
    </row>
    <row r="484" spans="1:3" x14ac:dyDescent="0.25">
      <c r="A484" s="1">
        <v>2</v>
      </c>
      <c r="B484" s="21">
        <v>43121.083333333336</v>
      </c>
      <c r="C484" s="12">
        <v>190</v>
      </c>
    </row>
    <row r="485" spans="1:3" x14ac:dyDescent="0.25">
      <c r="A485" s="1">
        <v>3</v>
      </c>
      <c r="B485" s="21">
        <v>43121.125</v>
      </c>
      <c r="C485" s="12">
        <v>176</v>
      </c>
    </row>
    <row r="486" spans="1:3" x14ac:dyDescent="0.25">
      <c r="A486" s="1">
        <v>4</v>
      </c>
      <c r="B486" s="21">
        <v>43121.166666666664</v>
      </c>
      <c r="C486" s="12">
        <v>172</v>
      </c>
    </row>
    <row r="487" spans="1:3" x14ac:dyDescent="0.25">
      <c r="A487" s="1">
        <v>5</v>
      </c>
      <c r="B487" s="21">
        <v>43121.208333333336</v>
      </c>
      <c r="C487" s="12">
        <v>164</v>
      </c>
    </row>
    <row r="488" spans="1:3" x14ac:dyDescent="0.25">
      <c r="A488" s="1">
        <v>6</v>
      </c>
      <c r="B488" s="21">
        <v>43121.25</v>
      </c>
      <c r="C488" s="12">
        <v>168</v>
      </c>
    </row>
    <row r="489" spans="1:3" x14ac:dyDescent="0.25">
      <c r="A489" s="1">
        <v>7</v>
      </c>
      <c r="B489" s="21">
        <v>43121.291666666664</v>
      </c>
      <c r="C489" s="12">
        <v>169</v>
      </c>
    </row>
    <row r="490" spans="1:3" x14ac:dyDescent="0.25">
      <c r="A490" s="1">
        <v>8</v>
      </c>
      <c r="B490" s="21">
        <v>43121.333333333336</v>
      </c>
      <c r="C490" s="12">
        <v>171</v>
      </c>
    </row>
    <row r="491" spans="1:3" x14ac:dyDescent="0.25">
      <c r="A491" s="1">
        <v>9</v>
      </c>
      <c r="B491" s="21">
        <v>43121.375</v>
      </c>
      <c r="C491" s="12">
        <v>177</v>
      </c>
    </row>
    <row r="492" spans="1:3" x14ac:dyDescent="0.25">
      <c r="A492" s="1">
        <v>10</v>
      </c>
      <c r="B492" s="21">
        <v>43121.416666666664</v>
      </c>
      <c r="C492" s="12">
        <v>198</v>
      </c>
    </row>
    <row r="493" spans="1:3" x14ac:dyDescent="0.25">
      <c r="A493" s="1">
        <v>11</v>
      </c>
      <c r="B493" s="21">
        <v>43121.458333333336</v>
      </c>
      <c r="C493" s="12">
        <v>221</v>
      </c>
    </row>
    <row r="494" spans="1:3" x14ac:dyDescent="0.25">
      <c r="A494" s="1">
        <v>12</v>
      </c>
      <c r="B494" s="21">
        <v>43121.5</v>
      </c>
      <c r="C494" s="12">
        <v>223</v>
      </c>
    </row>
    <row r="495" spans="1:3" x14ac:dyDescent="0.25">
      <c r="A495" s="1">
        <v>13</v>
      </c>
      <c r="B495" s="21">
        <v>43121.541666666664</v>
      </c>
      <c r="C495" s="12">
        <v>219</v>
      </c>
    </row>
    <row r="496" spans="1:3" x14ac:dyDescent="0.25">
      <c r="A496" s="1">
        <v>14</v>
      </c>
      <c r="B496" s="21">
        <v>43121.583333333336</v>
      </c>
      <c r="C496" s="12">
        <v>214</v>
      </c>
    </row>
    <row r="497" spans="1:3" x14ac:dyDescent="0.25">
      <c r="A497" s="1">
        <v>15</v>
      </c>
      <c r="B497" s="21">
        <v>43121.625</v>
      </c>
      <c r="C497" s="12">
        <v>212</v>
      </c>
    </row>
    <row r="498" spans="1:3" x14ac:dyDescent="0.25">
      <c r="A498" s="1">
        <v>16</v>
      </c>
      <c r="B498" s="21">
        <v>43121.666666666664</v>
      </c>
      <c r="C498" s="12">
        <v>205</v>
      </c>
    </row>
    <row r="499" spans="1:3" x14ac:dyDescent="0.25">
      <c r="A499" s="1">
        <v>17</v>
      </c>
      <c r="B499" s="21">
        <v>43121.708333333336</v>
      </c>
      <c r="C499" s="12">
        <v>199</v>
      </c>
    </row>
    <row r="500" spans="1:3" x14ac:dyDescent="0.25">
      <c r="A500" s="1">
        <v>18</v>
      </c>
      <c r="B500" s="21">
        <v>43121.75</v>
      </c>
      <c r="C500" s="12">
        <v>200</v>
      </c>
    </row>
    <row r="501" spans="1:3" x14ac:dyDescent="0.25">
      <c r="A501" s="1">
        <v>19</v>
      </c>
      <c r="B501" s="21">
        <v>43121.791666666664</v>
      </c>
      <c r="C501" s="12">
        <v>202</v>
      </c>
    </row>
    <row r="502" spans="1:3" x14ac:dyDescent="0.25">
      <c r="A502" s="1">
        <v>20</v>
      </c>
      <c r="B502" s="21">
        <v>43121.833333333336</v>
      </c>
      <c r="C502" s="12">
        <v>213</v>
      </c>
    </row>
    <row r="503" spans="1:3" x14ac:dyDescent="0.25">
      <c r="A503" s="1">
        <v>21</v>
      </c>
      <c r="B503" s="21">
        <v>43121.875</v>
      </c>
      <c r="C503" s="12">
        <v>229</v>
      </c>
    </row>
    <row r="504" spans="1:3" x14ac:dyDescent="0.25">
      <c r="A504" s="1">
        <v>22</v>
      </c>
      <c r="B504" s="21">
        <v>43121.916666666664</v>
      </c>
      <c r="C504" s="12">
        <v>231</v>
      </c>
    </row>
    <row r="505" spans="1:3" x14ac:dyDescent="0.25">
      <c r="A505" s="1">
        <v>23</v>
      </c>
      <c r="B505" s="21">
        <v>43121.958333333336</v>
      </c>
      <c r="C505" s="12">
        <v>224</v>
      </c>
    </row>
    <row r="506" spans="1:3" x14ac:dyDescent="0.25">
      <c r="A506" s="1">
        <v>0</v>
      </c>
      <c r="B506" s="21">
        <v>43122</v>
      </c>
      <c r="C506" s="12">
        <v>221</v>
      </c>
    </row>
    <row r="507" spans="1:3" x14ac:dyDescent="0.25">
      <c r="A507" s="1">
        <v>1</v>
      </c>
      <c r="B507" s="21">
        <v>43122.041666666664</v>
      </c>
      <c r="C507" s="12">
        <v>209</v>
      </c>
    </row>
    <row r="508" spans="1:3" x14ac:dyDescent="0.25">
      <c r="A508" s="1">
        <v>2</v>
      </c>
      <c r="B508" s="21">
        <v>43122.083333333336</v>
      </c>
      <c r="C508" s="12">
        <v>199</v>
      </c>
    </row>
    <row r="509" spans="1:3" x14ac:dyDescent="0.25">
      <c r="A509" s="1">
        <v>3</v>
      </c>
      <c r="B509" s="21">
        <v>43122.125</v>
      </c>
      <c r="C509" s="12">
        <v>183</v>
      </c>
    </row>
    <row r="510" spans="1:3" x14ac:dyDescent="0.25">
      <c r="A510" s="1">
        <v>4</v>
      </c>
      <c r="B510" s="21">
        <v>43122.166666666664</v>
      </c>
      <c r="C510" s="12">
        <v>170</v>
      </c>
    </row>
    <row r="511" spans="1:3" x14ac:dyDescent="0.25">
      <c r="A511" s="1">
        <v>5</v>
      </c>
      <c r="B511" s="21">
        <v>43122.208333333336</v>
      </c>
      <c r="C511" s="12">
        <v>164</v>
      </c>
    </row>
    <row r="512" spans="1:3" x14ac:dyDescent="0.25">
      <c r="A512" s="1">
        <v>6</v>
      </c>
      <c r="B512" s="21">
        <v>43122.25</v>
      </c>
      <c r="C512" s="12">
        <v>166</v>
      </c>
    </row>
    <row r="513" spans="1:3" x14ac:dyDescent="0.25">
      <c r="A513" s="1">
        <v>7</v>
      </c>
      <c r="B513" s="21">
        <v>43122.291666666664</v>
      </c>
      <c r="C513" s="12">
        <v>166</v>
      </c>
    </row>
    <row r="514" spans="1:3" x14ac:dyDescent="0.25">
      <c r="A514" s="1">
        <v>8</v>
      </c>
      <c r="B514" s="21">
        <v>43122.333333333336</v>
      </c>
      <c r="C514" s="12">
        <v>164</v>
      </c>
    </row>
    <row r="515" spans="1:3" x14ac:dyDescent="0.25">
      <c r="A515" s="1">
        <v>9</v>
      </c>
      <c r="B515" s="21">
        <v>43122.375</v>
      </c>
      <c r="C515" s="12">
        <v>174</v>
      </c>
    </row>
    <row r="516" spans="1:3" x14ac:dyDescent="0.25">
      <c r="A516" s="1">
        <v>10</v>
      </c>
      <c r="B516" s="21">
        <v>43122.416666666664</v>
      </c>
      <c r="C516" s="12">
        <v>195</v>
      </c>
    </row>
    <row r="517" spans="1:3" x14ac:dyDescent="0.25">
      <c r="A517" s="1">
        <v>11</v>
      </c>
      <c r="B517" s="21">
        <v>43122.458333333336</v>
      </c>
      <c r="C517" s="12">
        <v>217</v>
      </c>
    </row>
    <row r="518" spans="1:3" x14ac:dyDescent="0.25">
      <c r="A518" s="1">
        <v>12</v>
      </c>
      <c r="B518" s="21">
        <v>43122.5</v>
      </c>
      <c r="C518" s="12">
        <v>223</v>
      </c>
    </row>
    <row r="519" spans="1:3" x14ac:dyDescent="0.25">
      <c r="A519" s="1">
        <v>13</v>
      </c>
      <c r="B519" s="21">
        <v>43122.541666666664</v>
      </c>
      <c r="C519" s="12">
        <v>224</v>
      </c>
    </row>
    <row r="520" spans="1:3" x14ac:dyDescent="0.25">
      <c r="A520" s="1">
        <v>14</v>
      </c>
      <c r="B520" s="21">
        <v>43122.583333333336</v>
      </c>
      <c r="C520" s="12">
        <v>218</v>
      </c>
    </row>
    <row r="521" spans="1:3" x14ac:dyDescent="0.25">
      <c r="A521" s="1">
        <v>15</v>
      </c>
      <c r="B521" s="21">
        <v>43122.625</v>
      </c>
      <c r="C521" s="12">
        <v>217</v>
      </c>
    </row>
    <row r="522" spans="1:3" x14ac:dyDescent="0.25">
      <c r="A522" s="1">
        <v>16</v>
      </c>
      <c r="B522" s="21">
        <v>43122.666666666664</v>
      </c>
      <c r="C522" s="12">
        <v>210</v>
      </c>
    </row>
    <row r="523" spans="1:3" x14ac:dyDescent="0.25">
      <c r="A523" s="1">
        <v>17</v>
      </c>
      <c r="B523" s="21">
        <v>43122.708333333336</v>
      </c>
      <c r="C523" s="12">
        <v>214</v>
      </c>
    </row>
    <row r="524" spans="1:3" x14ac:dyDescent="0.25">
      <c r="A524" s="1">
        <v>18</v>
      </c>
      <c r="B524" s="21">
        <v>43122.75</v>
      </c>
      <c r="C524" s="12">
        <v>209</v>
      </c>
    </row>
    <row r="525" spans="1:3" x14ac:dyDescent="0.25">
      <c r="A525" s="1">
        <v>19</v>
      </c>
      <c r="B525" s="21">
        <v>43122.791666666664</v>
      </c>
      <c r="C525" s="12">
        <v>211</v>
      </c>
    </row>
    <row r="526" spans="1:3" x14ac:dyDescent="0.25">
      <c r="A526" s="1">
        <v>20</v>
      </c>
      <c r="B526" s="21">
        <v>43122.833333333336</v>
      </c>
      <c r="C526" s="12">
        <v>221</v>
      </c>
    </row>
    <row r="527" spans="1:3" x14ac:dyDescent="0.25">
      <c r="A527" s="1">
        <v>21</v>
      </c>
      <c r="B527" s="21">
        <v>43122.875</v>
      </c>
      <c r="C527" s="12">
        <v>233</v>
      </c>
    </row>
    <row r="528" spans="1:3" x14ac:dyDescent="0.25">
      <c r="A528" s="1">
        <v>22</v>
      </c>
      <c r="B528" s="21">
        <v>43122.916666666664</v>
      </c>
      <c r="C528" s="12">
        <v>225</v>
      </c>
    </row>
    <row r="529" spans="1:3" x14ac:dyDescent="0.25">
      <c r="A529" s="1">
        <v>23</v>
      </c>
      <c r="B529" s="21">
        <v>43122.958333333336</v>
      </c>
      <c r="C529" s="12">
        <v>219</v>
      </c>
    </row>
    <row r="530" spans="1:3" x14ac:dyDescent="0.25">
      <c r="A530" s="1">
        <v>0</v>
      </c>
      <c r="B530" s="21">
        <v>43123</v>
      </c>
      <c r="C530" s="12">
        <v>214</v>
      </c>
    </row>
    <row r="531" spans="1:3" x14ac:dyDescent="0.25">
      <c r="A531" s="1">
        <v>1</v>
      </c>
      <c r="B531" s="21">
        <v>43123.041666666664</v>
      </c>
      <c r="C531" s="12">
        <v>202</v>
      </c>
    </row>
    <row r="532" spans="1:3" x14ac:dyDescent="0.25">
      <c r="A532" s="1">
        <v>2</v>
      </c>
      <c r="B532" s="21">
        <v>43123.083333333336</v>
      </c>
      <c r="C532" s="12">
        <v>186</v>
      </c>
    </row>
    <row r="533" spans="1:3" x14ac:dyDescent="0.25">
      <c r="A533" s="1">
        <v>3</v>
      </c>
      <c r="B533" s="21">
        <v>43123.125</v>
      </c>
      <c r="C533" s="12">
        <v>171</v>
      </c>
    </row>
    <row r="534" spans="1:3" x14ac:dyDescent="0.25">
      <c r="A534" s="1">
        <v>4</v>
      </c>
      <c r="B534" s="21">
        <v>43123.166666666664</v>
      </c>
      <c r="C534" s="12">
        <v>161</v>
      </c>
    </row>
    <row r="535" spans="1:3" x14ac:dyDescent="0.25">
      <c r="A535" s="1">
        <v>5</v>
      </c>
      <c r="B535" s="21">
        <v>43123.208333333336</v>
      </c>
      <c r="C535" s="12">
        <v>154</v>
      </c>
    </row>
    <row r="536" spans="1:3" x14ac:dyDescent="0.25">
      <c r="A536" s="1">
        <v>6</v>
      </c>
      <c r="B536" s="21">
        <v>43123.25</v>
      </c>
      <c r="C536" s="12">
        <v>157</v>
      </c>
    </row>
    <row r="537" spans="1:3" x14ac:dyDescent="0.25">
      <c r="A537" s="1">
        <v>7</v>
      </c>
      <c r="B537" s="21">
        <v>43123.291666666664</v>
      </c>
      <c r="C537" s="12">
        <v>155</v>
      </c>
    </row>
    <row r="538" spans="1:3" x14ac:dyDescent="0.25">
      <c r="A538" s="1">
        <v>8</v>
      </c>
      <c r="B538" s="21">
        <v>43123.333333333336</v>
      </c>
      <c r="C538" s="12">
        <v>158</v>
      </c>
    </row>
    <row r="539" spans="1:3" x14ac:dyDescent="0.25">
      <c r="A539" s="1">
        <v>9</v>
      </c>
      <c r="B539" s="21">
        <v>43123.375</v>
      </c>
      <c r="C539" s="12">
        <v>163</v>
      </c>
    </row>
    <row r="540" spans="1:3" x14ac:dyDescent="0.25">
      <c r="A540" s="1">
        <v>10</v>
      </c>
      <c r="B540" s="21">
        <v>43123.416666666664</v>
      </c>
      <c r="C540" s="12">
        <v>185</v>
      </c>
    </row>
    <row r="541" spans="1:3" x14ac:dyDescent="0.25">
      <c r="A541" s="1">
        <v>11</v>
      </c>
      <c r="B541" s="21">
        <v>43123.458333333336</v>
      </c>
      <c r="C541" s="12">
        <v>204</v>
      </c>
    </row>
    <row r="542" spans="1:3" x14ac:dyDescent="0.25">
      <c r="A542" s="1">
        <v>12</v>
      </c>
      <c r="B542" s="21">
        <v>43123.5</v>
      </c>
      <c r="C542" s="12">
        <v>210</v>
      </c>
    </row>
    <row r="543" spans="1:3" x14ac:dyDescent="0.25">
      <c r="A543" s="1">
        <v>13</v>
      </c>
      <c r="B543" s="21">
        <v>43123.541666666664</v>
      </c>
      <c r="C543" s="12">
        <v>204</v>
      </c>
    </row>
    <row r="544" spans="1:3" x14ac:dyDescent="0.25">
      <c r="A544" s="1">
        <v>14</v>
      </c>
      <c r="B544" s="21">
        <v>43123.583333333336</v>
      </c>
      <c r="C544" s="12">
        <v>200</v>
      </c>
    </row>
    <row r="545" spans="1:3" x14ac:dyDescent="0.25">
      <c r="A545" s="1">
        <v>15</v>
      </c>
      <c r="B545" s="21">
        <v>43123.625</v>
      </c>
      <c r="C545" s="12">
        <v>199</v>
      </c>
    </row>
    <row r="546" spans="1:3" x14ac:dyDescent="0.25">
      <c r="A546" s="1">
        <v>16</v>
      </c>
      <c r="B546" s="21">
        <v>43123.666666666664</v>
      </c>
      <c r="C546" s="12">
        <v>196</v>
      </c>
    </row>
    <row r="547" spans="1:3" x14ac:dyDescent="0.25">
      <c r="A547" s="1">
        <v>17</v>
      </c>
      <c r="B547" s="21">
        <v>43123.708333333336</v>
      </c>
      <c r="C547" s="12">
        <v>192</v>
      </c>
    </row>
    <row r="548" spans="1:3" x14ac:dyDescent="0.25">
      <c r="A548" s="1">
        <v>18</v>
      </c>
      <c r="B548" s="21">
        <v>43123.75</v>
      </c>
      <c r="C548" s="12">
        <v>189</v>
      </c>
    </row>
    <row r="549" spans="1:3" x14ac:dyDescent="0.25">
      <c r="A549" s="1">
        <v>19</v>
      </c>
      <c r="B549" s="21">
        <v>43123.791666666664</v>
      </c>
      <c r="C549" s="12">
        <v>189</v>
      </c>
    </row>
    <row r="550" spans="1:3" x14ac:dyDescent="0.25">
      <c r="A550" s="1">
        <v>20</v>
      </c>
      <c r="B550" s="21">
        <v>43123.833333333336</v>
      </c>
      <c r="C550" s="12">
        <v>201</v>
      </c>
    </row>
    <row r="551" spans="1:3" x14ac:dyDescent="0.25">
      <c r="A551" s="1">
        <v>21</v>
      </c>
      <c r="B551" s="21">
        <v>43123.875</v>
      </c>
      <c r="C551" s="12">
        <v>217</v>
      </c>
    </row>
    <row r="552" spans="1:3" x14ac:dyDescent="0.25">
      <c r="A552" s="1">
        <v>22</v>
      </c>
      <c r="B552" s="21">
        <v>43123.916666666664</v>
      </c>
      <c r="C552" s="12">
        <v>216</v>
      </c>
    </row>
    <row r="553" spans="1:3" x14ac:dyDescent="0.25">
      <c r="A553" s="1">
        <v>23</v>
      </c>
      <c r="B553" s="21">
        <v>43123.958333333336</v>
      </c>
      <c r="C553" s="12">
        <v>208</v>
      </c>
    </row>
    <row r="554" spans="1:3" x14ac:dyDescent="0.25">
      <c r="A554" s="1">
        <v>0</v>
      </c>
      <c r="B554" s="21">
        <v>43124</v>
      </c>
      <c r="C554" s="12">
        <v>207</v>
      </c>
    </row>
    <row r="555" spans="1:3" x14ac:dyDescent="0.25">
      <c r="A555" s="1">
        <v>1</v>
      </c>
      <c r="B555" s="21">
        <v>43124.041666666664</v>
      </c>
      <c r="C555" s="12">
        <v>193</v>
      </c>
    </row>
    <row r="556" spans="1:3" x14ac:dyDescent="0.25">
      <c r="A556" s="1">
        <v>2</v>
      </c>
      <c r="B556" s="21">
        <v>43124.083333333336</v>
      </c>
      <c r="C556" s="12">
        <v>182</v>
      </c>
    </row>
    <row r="557" spans="1:3" x14ac:dyDescent="0.25">
      <c r="A557" s="1">
        <v>3</v>
      </c>
      <c r="B557" s="21">
        <v>43124.125</v>
      </c>
      <c r="C557" s="12">
        <v>172</v>
      </c>
    </row>
    <row r="558" spans="1:3" x14ac:dyDescent="0.25">
      <c r="A558" s="1">
        <v>4</v>
      </c>
      <c r="B558" s="21">
        <v>43124.166666666664</v>
      </c>
      <c r="C558" s="12">
        <v>158</v>
      </c>
    </row>
    <row r="559" spans="1:3" x14ac:dyDescent="0.25">
      <c r="A559" s="1">
        <v>5</v>
      </c>
      <c r="B559" s="21">
        <v>43124.208333333336</v>
      </c>
      <c r="C559" s="12">
        <v>156</v>
      </c>
    </row>
    <row r="560" spans="1:3" x14ac:dyDescent="0.25">
      <c r="A560" s="1">
        <v>6</v>
      </c>
      <c r="B560" s="21">
        <v>43124.25</v>
      </c>
      <c r="C560" s="12">
        <v>152</v>
      </c>
    </row>
    <row r="561" spans="1:3" x14ac:dyDescent="0.25">
      <c r="A561" s="1">
        <v>7</v>
      </c>
      <c r="B561" s="21">
        <v>43124.291666666664</v>
      </c>
      <c r="C561" s="12">
        <v>148</v>
      </c>
    </row>
    <row r="562" spans="1:3" x14ac:dyDescent="0.25">
      <c r="A562" s="1">
        <v>8</v>
      </c>
      <c r="B562" s="21">
        <v>43124.333333333336</v>
      </c>
      <c r="C562" s="12">
        <v>148</v>
      </c>
    </row>
    <row r="563" spans="1:3" x14ac:dyDescent="0.25">
      <c r="A563" s="1">
        <v>9</v>
      </c>
      <c r="B563" s="21">
        <v>43124.375</v>
      </c>
      <c r="C563" s="12">
        <v>152</v>
      </c>
    </row>
    <row r="564" spans="1:3" x14ac:dyDescent="0.25">
      <c r="A564" s="1">
        <v>10</v>
      </c>
      <c r="B564" s="21">
        <v>43124.416666666664</v>
      </c>
      <c r="C564" s="12">
        <v>164</v>
      </c>
    </row>
    <row r="565" spans="1:3" x14ac:dyDescent="0.25">
      <c r="A565" s="1">
        <v>11</v>
      </c>
      <c r="B565" s="21">
        <v>43124.458333333336</v>
      </c>
      <c r="C565" s="12">
        <v>172</v>
      </c>
    </row>
    <row r="566" spans="1:3" x14ac:dyDescent="0.25">
      <c r="A566" s="1">
        <v>12</v>
      </c>
      <c r="B566" s="21">
        <v>43124.5</v>
      </c>
      <c r="C566" s="12">
        <v>185</v>
      </c>
    </row>
    <row r="567" spans="1:3" x14ac:dyDescent="0.25">
      <c r="A567" s="1">
        <v>13</v>
      </c>
      <c r="B567" s="21">
        <v>43124.541666666664</v>
      </c>
      <c r="C567" s="12">
        <v>197</v>
      </c>
    </row>
    <row r="568" spans="1:3" x14ac:dyDescent="0.25">
      <c r="A568" s="1">
        <v>14</v>
      </c>
      <c r="B568" s="21">
        <v>43124.583333333336</v>
      </c>
      <c r="C568" s="12">
        <v>192</v>
      </c>
    </row>
    <row r="569" spans="1:3" x14ac:dyDescent="0.25">
      <c r="A569" s="1">
        <v>15</v>
      </c>
      <c r="B569" s="21">
        <v>43124.625</v>
      </c>
      <c r="C569" s="12">
        <v>195</v>
      </c>
    </row>
    <row r="570" spans="1:3" x14ac:dyDescent="0.25">
      <c r="A570" s="1">
        <v>16</v>
      </c>
      <c r="B570" s="21">
        <v>43124.666666666664</v>
      </c>
      <c r="C570" s="12">
        <v>190</v>
      </c>
    </row>
    <row r="571" spans="1:3" x14ac:dyDescent="0.25">
      <c r="A571" s="1">
        <v>17</v>
      </c>
      <c r="B571" s="21">
        <v>43124.708333333336</v>
      </c>
      <c r="C571" s="12">
        <v>183</v>
      </c>
    </row>
    <row r="572" spans="1:3" x14ac:dyDescent="0.25">
      <c r="A572" s="1">
        <v>18</v>
      </c>
      <c r="B572" s="21">
        <v>43124.75</v>
      </c>
      <c r="C572" s="12">
        <v>183</v>
      </c>
    </row>
    <row r="573" spans="1:3" x14ac:dyDescent="0.25">
      <c r="A573" s="1">
        <v>19</v>
      </c>
      <c r="B573" s="21">
        <v>43124.791666666664</v>
      </c>
      <c r="C573" s="12">
        <v>183</v>
      </c>
    </row>
    <row r="574" spans="1:3" x14ac:dyDescent="0.25">
      <c r="A574" s="1">
        <v>20</v>
      </c>
      <c r="B574" s="21">
        <v>43124.833333333336</v>
      </c>
      <c r="C574" s="12">
        <v>194</v>
      </c>
    </row>
    <row r="575" spans="1:3" x14ac:dyDescent="0.25">
      <c r="A575" s="1">
        <v>21</v>
      </c>
      <c r="B575" s="21">
        <v>43124.875</v>
      </c>
      <c r="C575" s="12">
        <v>212</v>
      </c>
    </row>
    <row r="576" spans="1:3" x14ac:dyDescent="0.25">
      <c r="A576" s="1">
        <v>22</v>
      </c>
      <c r="B576" s="21">
        <v>43124.916666666664</v>
      </c>
      <c r="C576" s="12">
        <v>205</v>
      </c>
    </row>
    <row r="577" spans="1:3" x14ac:dyDescent="0.25">
      <c r="A577" s="1">
        <v>23</v>
      </c>
      <c r="B577" s="21">
        <v>43124.958333333336</v>
      </c>
      <c r="C577" s="12">
        <v>197</v>
      </c>
    </row>
    <row r="578" spans="1:3" x14ac:dyDescent="0.25">
      <c r="A578" s="1">
        <v>0</v>
      </c>
      <c r="B578" s="21">
        <v>43125</v>
      </c>
      <c r="C578" s="12">
        <v>187</v>
      </c>
    </row>
    <row r="579" spans="1:3" x14ac:dyDescent="0.25">
      <c r="A579" s="1">
        <v>1</v>
      </c>
      <c r="B579" s="21">
        <v>43125.041666666664</v>
      </c>
      <c r="C579" s="12">
        <v>183</v>
      </c>
    </row>
    <row r="580" spans="1:3" x14ac:dyDescent="0.25">
      <c r="A580" s="1">
        <v>2</v>
      </c>
      <c r="B580" s="21">
        <v>43125.083333333336</v>
      </c>
      <c r="C580" s="12">
        <v>172</v>
      </c>
    </row>
    <row r="581" spans="1:3" x14ac:dyDescent="0.25">
      <c r="A581" s="1">
        <v>3</v>
      </c>
      <c r="B581" s="21">
        <v>43125.125</v>
      </c>
      <c r="C581" s="12">
        <v>155</v>
      </c>
    </row>
    <row r="582" spans="1:3" x14ac:dyDescent="0.25">
      <c r="A582" s="1">
        <v>4</v>
      </c>
      <c r="B582" s="21">
        <v>43125.166666666664</v>
      </c>
      <c r="C582" s="12">
        <v>149</v>
      </c>
    </row>
    <row r="583" spans="1:3" x14ac:dyDescent="0.25">
      <c r="A583" s="1">
        <v>5</v>
      </c>
      <c r="B583" s="21">
        <v>43125.208333333336</v>
      </c>
      <c r="C583" s="12">
        <v>139</v>
      </c>
    </row>
    <row r="584" spans="1:3" x14ac:dyDescent="0.25">
      <c r="A584" s="1">
        <v>6</v>
      </c>
      <c r="B584" s="21">
        <v>43125.25</v>
      </c>
      <c r="C584" s="12">
        <v>137</v>
      </c>
    </row>
    <row r="585" spans="1:3" x14ac:dyDescent="0.25">
      <c r="A585" s="1">
        <v>7</v>
      </c>
      <c r="B585" s="21">
        <v>43125.291666666664</v>
      </c>
      <c r="C585" s="12">
        <v>137</v>
      </c>
    </row>
    <row r="586" spans="1:3" x14ac:dyDescent="0.25">
      <c r="A586" s="1">
        <v>8</v>
      </c>
      <c r="B586" s="21">
        <v>43125.333333333336</v>
      </c>
      <c r="C586" s="12">
        <v>136</v>
      </c>
    </row>
    <row r="587" spans="1:3" x14ac:dyDescent="0.25">
      <c r="A587" s="1">
        <v>9</v>
      </c>
      <c r="B587" s="21">
        <v>43125.375</v>
      </c>
      <c r="C587" s="12">
        <v>142</v>
      </c>
    </row>
    <row r="588" spans="1:3" x14ac:dyDescent="0.25">
      <c r="A588" s="1">
        <v>10</v>
      </c>
      <c r="B588" s="21">
        <v>43125.416666666664</v>
      </c>
      <c r="C588" s="12">
        <v>148</v>
      </c>
    </row>
    <row r="589" spans="1:3" x14ac:dyDescent="0.25">
      <c r="A589" s="1">
        <v>11</v>
      </c>
      <c r="B589" s="21">
        <v>43125.458333333336</v>
      </c>
      <c r="C589" s="12">
        <v>157</v>
      </c>
    </row>
    <row r="590" spans="1:3" x14ac:dyDescent="0.25">
      <c r="A590" s="1">
        <v>12</v>
      </c>
      <c r="B590" s="21">
        <v>43125.5</v>
      </c>
      <c r="C590" s="12">
        <v>167</v>
      </c>
    </row>
    <row r="591" spans="1:3" x14ac:dyDescent="0.25">
      <c r="A591" s="1">
        <v>13</v>
      </c>
      <c r="B591" s="21">
        <v>43125.541666666664</v>
      </c>
      <c r="C591" s="12">
        <v>177</v>
      </c>
    </row>
    <row r="592" spans="1:3" x14ac:dyDescent="0.25">
      <c r="A592" s="1">
        <v>14</v>
      </c>
      <c r="B592" s="21">
        <v>43125.583333333336</v>
      </c>
      <c r="C592" s="12">
        <v>180</v>
      </c>
    </row>
    <row r="593" spans="1:3" x14ac:dyDescent="0.25">
      <c r="A593" s="1">
        <v>15</v>
      </c>
      <c r="B593" s="21">
        <v>43125.625</v>
      </c>
      <c r="C593" s="12">
        <v>183</v>
      </c>
    </row>
    <row r="594" spans="1:3" x14ac:dyDescent="0.25">
      <c r="A594" s="1">
        <v>16</v>
      </c>
      <c r="B594" s="21">
        <v>43125.666666666664</v>
      </c>
      <c r="C594" s="12">
        <v>189</v>
      </c>
    </row>
    <row r="595" spans="1:3" x14ac:dyDescent="0.25">
      <c r="A595" s="1">
        <v>17</v>
      </c>
      <c r="B595" s="21">
        <v>43125.708333333336</v>
      </c>
      <c r="C595" s="12">
        <v>188</v>
      </c>
    </row>
    <row r="596" spans="1:3" x14ac:dyDescent="0.25">
      <c r="A596" s="1">
        <v>18</v>
      </c>
      <c r="B596" s="21">
        <v>43125.75</v>
      </c>
      <c r="C596" s="12">
        <v>180</v>
      </c>
    </row>
    <row r="597" spans="1:3" x14ac:dyDescent="0.25">
      <c r="A597" s="1">
        <v>19</v>
      </c>
      <c r="B597" s="21">
        <v>43125.791666666664</v>
      </c>
      <c r="C597" s="12">
        <v>188</v>
      </c>
    </row>
    <row r="598" spans="1:3" x14ac:dyDescent="0.25">
      <c r="A598" s="1">
        <v>20</v>
      </c>
      <c r="B598" s="21">
        <v>43125.833333333336</v>
      </c>
      <c r="C598" s="12">
        <v>201</v>
      </c>
    </row>
    <row r="599" spans="1:3" x14ac:dyDescent="0.25">
      <c r="A599" s="1">
        <v>21</v>
      </c>
      <c r="B599" s="21">
        <v>43125.875</v>
      </c>
      <c r="C599" s="12">
        <v>215</v>
      </c>
    </row>
    <row r="600" spans="1:3" x14ac:dyDescent="0.25">
      <c r="A600" s="1">
        <v>22</v>
      </c>
      <c r="B600" s="21">
        <v>43125.916666666664</v>
      </c>
      <c r="C600" s="12">
        <v>215</v>
      </c>
    </row>
    <row r="601" spans="1:3" x14ac:dyDescent="0.25">
      <c r="A601" s="1">
        <v>23</v>
      </c>
      <c r="B601" s="21">
        <v>43125.958333333336</v>
      </c>
      <c r="C601" s="12">
        <v>212</v>
      </c>
    </row>
    <row r="602" spans="1:3" x14ac:dyDescent="0.25">
      <c r="A602" s="1">
        <v>0</v>
      </c>
      <c r="B602" s="21">
        <v>43126</v>
      </c>
      <c r="C602" s="12">
        <v>209</v>
      </c>
    </row>
    <row r="603" spans="1:3" x14ac:dyDescent="0.25">
      <c r="A603" s="1">
        <v>1</v>
      </c>
      <c r="B603" s="21">
        <v>43126.041666666664</v>
      </c>
      <c r="C603" s="12">
        <v>203</v>
      </c>
    </row>
    <row r="604" spans="1:3" x14ac:dyDescent="0.25">
      <c r="A604" s="1">
        <v>2</v>
      </c>
      <c r="B604" s="21">
        <v>43126.083333333336</v>
      </c>
      <c r="C604" s="12">
        <v>191</v>
      </c>
    </row>
    <row r="605" spans="1:3" x14ac:dyDescent="0.25">
      <c r="A605" s="1">
        <v>3</v>
      </c>
      <c r="B605" s="21">
        <v>43126.125</v>
      </c>
      <c r="C605" s="12">
        <v>179</v>
      </c>
    </row>
    <row r="606" spans="1:3" x14ac:dyDescent="0.25">
      <c r="A606" s="1">
        <v>4</v>
      </c>
      <c r="B606" s="21">
        <v>43126.166666666664</v>
      </c>
      <c r="C606" s="12">
        <v>167</v>
      </c>
    </row>
    <row r="607" spans="1:3" x14ac:dyDescent="0.25">
      <c r="A607" s="1">
        <v>5</v>
      </c>
      <c r="B607" s="21">
        <v>43126.208333333336</v>
      </c>
      <c r="C607" s="12">
        <v>165</v>
      </c>
    </row>
    <row r="608" spans="1:3" x14ac:dyDescent="0.25">
      <c r="A608" s="1">
        <v>6</v>
      </c>
      <c r="B608" s="21">
        <v>43126.25</v>
      </c>
      <c r="C608" s="12">
        <v>167</v>
      </c>
    </row>
    <row r="609" spans="1:3" x14ac:dyDescent="0.25">
      <c r="A609" s="1">
        <v>7</v>
      </c>
      <c r="B609" s="21">
        <v>43126.291666666664</v>
      </c>
      <c r="C609" s="12">
        <v>170</v>
      </c>
    </row>
    <row r="610" spans="1:3" x14ac:dyDescent="0.25">
      <c r="A610" s="1">
        <v>8</v>
      </c>
      <c r="B610" s="21">
        <v>43126.333333333336</v>
      </c>
      <c r="C610" s="12">
        <v>171</v>
      </c>
    </row>
    <row r="611" spans="1:3" x14ac:dyDescent="0.25">
      <c r="A611" s="1">
        <v>9</v>
      </c>
      <c r="B611" s="21">
        <v>43126.375</v>
      </c>
      <c r="C611" s="12">
        <v>181</v>
      </c>
    </row>
    <row r="612" spans="1:3" x14ac:dyDescent="0.25">
      <c r="A612" s="1">
        <v>10</v>
      </c>
      <c r="B612" s="21">
        <v>43126.416666666664</v>
      </c>
      <c r="C612" s="12">
        <v>202</v>
      </c>
    </row>
    <row r="613" spans="1:3" x14ac:dyDescent="0.25">
      <c r="A613" s="1">
        <v>11</v>
      </c>
      <c r="B613" s="21">
        <v>43126.458333333336</v>
      </c>
      <c r="C613" s="12">
        <v>223</v>
      </c>
    </row>
    <row r="614" spans="1:3" x14ac:dyDescent="0.25">
      <c r="A614" s="1">
        <v>12</v>
      </c>
      <c r="B614" s="21">
        <v>43126.5</v>
      </c>
      <c r="C614" s="12">
        <v>228</v>
      </c>
    </row>
    <row r="615" spans="1:3" x14ac:dyDescent="0.25">
      <c r="A615" s="1">
        <v>13</v>
      </c>
      <c r="B615" s="21">
        <v>43126.541666666664</v>
      </c>
      <c r="C615" s="12">
        <v>225</v>
      </c>
    </row>
    <row r="616" spans="1:3" x14ac:dyDescent="0.25">
      <c r="A616" s="1">
        <v>14</v>
      </c>
      <c r="B616" s="21">
        <v>43126.583333333336</v>
      </c>
      <c r="C616" s="12">
        <v>218</v>
      </c>
    </row>
    <row r="617" spans="1:3" x14ac:dyDescent="0.25">
      <c r="A617" s="1">
        <v>15</v>
      </c>
      <c r="B617" s="21">
        <v>43126.625</v>
      </c>
      <c r="C617" s="12">
        <v>216</v>
      </c>
    </row>
    <row r="618" spans="1:3" x14ac:dyDescent="0.25">
      <c r="A618" s="1">
        <v>16</v>
      </c>
      <c r="B618" s="21">
        <v>43126.666666666664</v>
      </c>
      <c r="C618" s="12">
        <v>210</v>
      </c>
    </row>
    <row r="619" spans="1:3" x14ac:dyDescent="0.25">
      <c r="A619" s="1">
        <v>17</v>
      </c>
      <c r="B619" s="21">
        <v>43126.708333333336</v>
      </c>
      <c r="C619" s="12">
        <v>208</v>
      </c>
    </row>
    <row r="620" spans="1:3" x14ac:dyDescent="0.25">
      <c r="A620" s="1">
        <v>18</v>
      </c>
      <c r="B620" s="21">
        <v>43126.75</v>
      </c>
      <c r="C620" s="12">
        <v>203</v>
      </c>
    </row>
    <row r="621" spans="1:3" x14ac:dyDescent="0.25">
      <c r="A621" s="1">
        <v>19</v>
      </c>
      <c r="B621" s="21">
        <v>43126.791666666664</v>
      </c>
      <c r="C621" s="12">
        <v>207</v>
      </c>
    </row>
    <row r="622" spans="1:3" x14ac:dyDescent="0.25">
      <c r="A622" s="1">
        <v>20</v>
      </c>
      <c r="B622" s="21">
        <v>43126.833333333336</v>
      </c>
      <c r="C622" s="12">
        <v>217</v>
      </c>
    </row>
    <row r="623" spans="1:3" x14ac:dyDescent="0.25">
      <c r="A623" s="1">
        <v>21</v>
      </c>
      <c r="B623" s="21">
        <v>43126.875</v>
      </c>
      <c r="C623" s="12">
        <v>236</v>
      </c>
    </row>
    <row r="624" spans="1:3" x14ac:dyDescent="0.25">
      <c r="A624" s="1">
        <v>22</v>
      </c>
      <c r="B624" s="21">
        <v>43126.916666666664</v>
      </c>
      <c r="C624" s="12">
        <v>240</v>
      </c>
    </row>
    <row r="625" spans="1:3" x14ac:dyDescent="0.25">
      <c r="A625" s="1">
        <v>23</v>
      </c>
      <c r="B625" s="21">
        <v>43126.958333333336</v>
      </c>
      <c r="C625" s="12">
        <v>237</v>
      </c>
    </row>
    <row r="626" spans="1:3" x14ac:dyDescent="0.25">
      <c r="A626" s="1">
        <v>0</v>
      </c>
      <c r="B626" s="21">
        <v>43127</v>
      </c>
      <c r="C626" s="12">
        <v>229</v>
      </c>
    </row>
    <row r="627" spans="1:3" x14ac:dyDescent="0.25">
      <c r="A627" s="1">
        <v>1</v>
      </c>
      <c r="B627" s="21">
        <v>43127.041666666664</v>
      </c>
      <c r="C627" s="12">
        <v>221</v>
      </c>
    </row>
    <row r="628" spans="1:3" x14ac:dyDescent="0.25">
      <c r="A628" s="1">
        <v>2</v>
      </c>
      <c r="B628" s="21">
        <v>43127.083333333336</v>
      </c>
      <c r="C628" s="12">
        <v>205</v>
      </c>
    </row>
    <row r="629" spans="1:3" x14ac:dyDescent="0.25">
      <c r="A629" s="1">
        <v>3</v>
      </c>
      <c r="B629" s="21">
        <v>43127.125</v>
      </c>
      <c r="C629" s="12">
        <v>192</v>
      </c>
    </row>
    <row r="630" spans="1:3" x14ac:dyDescent="0.25">
      <c r="A630" s="1">
        <v>4</v>
      </c>
      <c r="B630" s="21">
        <v>43127.166666666664</v>
      </c>
      <c r="C630" s="12">
        <v>179</v>
      </c>
    </row>
    <row r="631" spans="1:3" x14ac:dyDescent="0.25">
      <c r="A631" s="1">
        <v>5</v>
      </c>
      <c r="B631" s="21">
        <v>43127.208333333336</v>
      </c>
      <c r="C631" s="12">
        <v>172</v>
      </c>
    </row>
    <row r="632" spans="1:3" x14ac:dyDescent="0.25">
      <c r="A632" s="1">
        <v>6</v>
      </c>
      <c r="B632" s="21">
        <v>43127.25</v>
      </c>
      <c r="C632" s="12">
        <v>166</v>
      </c>
    </row>
    <row r="633" spans="1:3" x14ac:dyDescent="0.25">
      <c r="A633" s="1">
        <v>7</v>
      </c>
      <c r="B633" s="21">
        <v>43127.291666666664</v>
      </c>
      <c r="C633" s="12">
        <v>168</v>
      </c>
    </row>
    <row r="634" spans="1:3" x14ac:dyDescent="0.25">
      <c r="A634" s="1">
        <v>8</v>
      </c>
      <c r="B634" s="21">
        <v>43127.333333333336</v>
      </c>
      <c r="C634" s="12">
        <v>167</v>
      </c>
    </row>
    <row r="635" spans="1:3" x14ac:dyDescent="0.25">
      <c r="A635" s="1">
        <v>9</v>
      </c>
      <c r="B635" s="21">
        <v>43127.375</v>
      </c>
      <c r="C635" s="12">
        <v>174</v>
      </c>
    </row>
    <row r="636" spans="1:3" x14ac:dyDescent="0.25">
      <c r="A636" s="1">
        <v>10</v>
      </c>
      <c r="B636" s="21">
        <v>43127.416666666664</v>
      </c>
      <c r="C636" s="12">
        <v>186</v>
      </c>
    </row>
    <row r="637" spans="1:3" x14ac:dyDescent="0.25">
      <c r="A637" s="1">
        <v>11</v>
      </c>
      <c r="B637" s="21">
        <v>43127.458333333336</v>
      </c>
      <c r="C637" s="12">
        <v>200</v>
      </c>
    </row>
    <row r="638" spans="1:3" x14ac:dyDescent="0.25">
      <c r="A638" s="1">
        <v>12</v>
      </c>
      <c r="B638" s="21">
        <v>43127.5</v>
      </c>
      <c r="C638" s="12">
        <v>210</v>
      </c>
    </row>
    <row r="639" spans="1:3" x14ac:dyDescent="0.25">
      <c r="A639" s="1">
        <v>13</v>
      </c>
      <c r="B639" s="21">
        <v>43127.541666666664</v>
      </c>
      <c r="C639" s="12">
        <v>218</v>
      </c>
    </row>
    <row r="640" spans="1:3" x14ac:dyDescent="0.25">
      <c r="A640" s="1">
        <v>14</v>
      </c>
      <c r="B640" s="21">
        <v>43127.583333333336</v>
      </c>
      <c r="C640" s="12">
        <v>222</v>
      </c>
    </row>
    <row r="641" spans="1:3" x14ac:dyDescent="0.25">
      <c r="A641" s="1">
        <v>15</v>
      </c>
      <c r="B641" s="21">
        <v>43127.625</v>
      </c>
      <c r="C641" s="12">
        <v>217</v>
      </c>
    </row>
    <row r="642" spans="1:3" x14ac:dyDescent="0.25">
      <c r="A642" s="1">
        <v>16</v>
      </c>
      <c r="B642" s="21">
        <v>43127.666666666664</v>
      </c>
      <c r="C642" s="12">
        <v>215</v>
      </c>
    </row>
    <row r="643" spans="1:3" x14ac:dyDescent="0.25">
      <c r="A643" s="1">
        <v>17</v>
      </c>
      <c r="B643" s="21">
        <v>43127.708333333336</v>
      </c>
      <c r="C643" s="12">
        <v>210</v>
      </c>
    </row>
    <row r="644" spans="1:3" x14ac:dyDescent="0.25">
      <c r="A644" s="1">
        <v>18</v>
      </c>
      <c r="B644" s="21">
        <v>43127.75</v>
      </c>
      <c r="C644" s="12">
        <v>205</v>
      </c>
    </row>
    <row r="645" spans="1:3" x14ac:dyDescent="0.25">
      <c r="A645" s="1">
        <v>19</v>
      </c>
      <c r="B645" s="21">
        <v>43127.791666666664</v>
      </c>
      <c r="C645" s="12">
        <v>205</v>
      </c>
    </row>
    <row r="646" spans="1:3" x14ac:dyDescent="0.25">
      <c r="A646" s="1">
        <v>20</v>
      </c>
      <c r="B646" s="21">
        <v>43127.833333333336</v>
      </c>
      <c r="C646" s="12">
        <v>214</v>
      </c>
    </row>
    <row r="647" spans="1:3" x14ac:dyDescent="0.25">
      <c r="A647" s="1">
        <v>21</v>
      </c>
      <c r="B647" s="21">
        <v>43127.875</v>
      </c>
      <c r="C647" s="12">
        <v>222</v>
      </c>
    </row>
    <row r="648" spans="1:3" x14ac:dyDescent="0.25">
      <c r="A648" s="1">
        <v>22</v>
      </c>
      <c r="B648" s="21">
        <v>43127.916666666664</v>
      </c>
      <c r="C648" s="12">
        <v>220</v>
      </c>
    </row>
    <row r="649" spans="1:3" x14ac:dyDescent="0.25">
      <c r="A649" s="1">
        <v>23</v>
      </c>
      <c r="B649" s="21">
        <v>43127.958333333336</v>
      </c>
      <c r="C649" s="12">
        <v>206</v>
      </c>
    </row>
    <row r="650" spans="1:3" x14ac:dyDescent="0.25">
      <c r="A650" s="1">
        <v>0</v>
      </c>
      <c r="B650" s="21">
        <v>43128</v>
      </c>
      <c r="C650" s="12">
        <v>198</v>
      </c>
    </row>
    <row r="651" spans="1:3" x14ac:dyDescent="0.25">
      <c r="A651" s="1">
        <v>1</v>
      </c>
      <c r="B651" s="21">
        <v>43128.041666666664</v>
      </c>
      <c r="C651" s="12">
        <v>187</v>
      </c>
    </row>
    <row r="652" spans="1:3" x14ac:dyDescent="0.25">
      <c r="A652" s="1">
        <v>2</v>
      </c>
      <c r="B652" s="21">
        <v>43128.083333333336</v>
      </c>
      <c r="C652" s="12">
        <v>173</v>
      </c>
    </row>
    <row r="653" spans="1:3" x14ac:dyDescent="0.25">
      <c r="A653" s="1">
        <v>3</v>
      </c>
      <c r="B653" s="21">
        <v>43128.125</v>
      </c>
      <c r="C653" s="12">
        <v>165</v>
      </c>
    </row>
    <row r="654" spans="1:3" x14ac:dyDescent="0.25">
      <c r="A654" s="1">
        <v>4</v>
      </c>
      <c r="B654" s="21">
        <v>43128.166666666664</v>
      </c>
      <c r="C654" s="12">
        <v>157</v>
      </c>
    </row>
    <row r="655" spans="1:3" x14ac:dyDescent="0.25">
      <c r="A655" s="1">
        <v>5</v>
      </c>
      <c r="B655" s="21">
        <v>43128.208333333336</v>
      </c>
      <c r="C655" s="12">
        <v>153</v>
      </c>
    </row>
    <row r="656" spans="1:3" x14ac:dyDescent="0.25">
      <c r="A656" s="1">
        <v>6</v>
      </c>
      <c r="B656" s="21">
        <v>43128.25</v>
      </c>
      <c r="C656" s="12">
        <v>151</v>
      </c>
    </row>
    <row r="657" spans="1:3" x14ac:dyDescent="0.25">
      <c r="A657" s="1">
        <v>7</v>
      </c>
      <c r="B657" s="21">
        <v>43128.291666666664</v>
      </c>
      <c r="C657" s="12">
        <v>144</v>
      </c>
    </row>
    <row r="658" spans="1:3" x14ac:dyDescent="0.25">
      <c r="A658" s="1">
        <v>8</v>
      </c>
      <c r="B658" s="21">
        <v>43128.333333333336</v>
      </c>
      <c r="C658" s="12">
        <v>151</v>
      </c>
    </row>
    <row r="659" spans="1:3" x14ac:dyDescent="0.25">
      <c r="A659" s="1">
        <v>9</v>
      </c>
      <c r="B659" s="21">
        <v>43128.375</v>
      </c>
      <c r="C659" s="12">
        <v>152</v>
      </c>
    </row>
    <row r="660" spans="1:3" x14ac:dyDescent="0.25">
      <c r="A660" s="1">
        <v>10</v>
      </c>
      <c r="B660" s="21">
        <v>43128.416666666664</v>
      </c>
      <c r="C660" s="12">
        <v>168</v>
      </c>
    </row>
    <row r="661" spans="1:3" x14ac:dyDescent="0.25">
      <c r="A661" s="1">
        <v>11</v>
      </c>
      <c r="B661" s="21">
        <v>43128.458333333336</v>
      </c>
      <c r="C661" s="12">
        <v>181</v>
      </c>
    </row>
    <row r="662" spans="1:3" x14ac:dyDescent="0.25">
      <c r="A662" s="1">
        <v>12</v>
      </c>
      <c r="B662" s="21">
        <v>43128.5</v>
      </c>
      <c r="C662" s="12">
        <v>190</v>
      </c>
    </row>
    <row r="663" spans="1:3" x14ac:dyDescent="0.25">
      <c r="A663" s="1">
        <v>13</v>
      </c>
      <c r="B663" s="21">
        <v>43128.541666666664</v>
      </c>
      <c r="C663" s="12">
        <v>195</v>
      </c>
    </row>
    <row r="664" spans="1:3" x14ac:dyDescent="0.25">
      <c r="A664" s="1">
        <v>14</v>
      </c>
      <c r="B664" s="21">
        <v>43128.583333333336</v>
      </c>
      <c r="C664" s="12">
        <v>196</v>
      </c>
    </row>
    <row r="665" spans="1:3" x14ac:dyDescent="0.25">
      <c r="A665" s="1">
        <v>15</v>
      </c>
      <c r="B665" s="21">
        <v>43128.625</v>
      </c>
      <c r="C665" s="12">
        <v>196</v>
      </c>
    </row>
    <row r="666" spans="1:3" x14ac:dyDescent="0.25">
      <c r="A666" s="1">
        <v>16</v>
      </c>
      <c r="B666" s="21">
        <v>43128.666666666664</v>
      </c>
      <c r="C666" s="12">
        <v>191</v>
      </c>
    </row>
    <row r="667" spans="1:3" x14ac:dyDescent="0.25">
      <c r="A667" s="1">
        <v>17</v>
      </c>
      <c r="B667" s="21">
        <v>43128.708333333336</v>
      </c>
      <c r="C667" s="12">
        <v>193</v>
      </c>
    </row>
    <row r="668" spans="1:3" x14ac:dyDescent="0.25">
      <c r="A668" s="1">
        <v>18</v>
      </c>
      <c r="B668" s="21">
        <v>43128.75</v>
      </c>
      <c r="C668" s="12">
        <v>195</v>
      </c>
    </row>
    <row r="669" spans="1:3" x14ac:dyDescent="0.25">
      <c r="A669" s="1">
        <v>19</v>
      </c>
      <c r="B669" s="21">
        <v>43128.791666666664</v>
      </c>
      <c r="C669" s="12">
        <v>196</v>
      </c>
    </row>
    <row r="670" spans="1:3" x14ac:dyDescent="0.25">
      <c r="A670" s="1">
        <v>20</v>
      </c>
      <c r="B670" s="21">
        <v>43128.833333333336</v>
      </c>
      <c r="C670" s="12">
        <v>212</v>
      </c>
    </row>
    <row r="671" spans="1:3" x14ac:dyDescent="0.25">
      <c r="A671" s="1">
        <v>21</v>
      </c>
      <c r="B671" s="21">
        <v>43128.875</v>
      </c>
      <c r="C671" s="12">
        <v>221</v>
      </c>
    </row>
    <row r="672" spans="1:3" x14ac:dyDescent="0.25">
      <c r="A672" s="1">
        <v>22</v>
      </c>
      <c r="B672" s="21">
        <v>43128.916666666664</v>
      </c>
      <c r="C672" s="12">
        <v>225</v>
      </c>
    </row>
    <row r="673" spans="1:3" x14ac:dyDescent="0.25">
      <c r="A673" s="1">
        <v>23</v>
      </c>
      <c r="B673" s="21">
        <v>43128.958333333336</v>
      </c>
      <c r="C673" s="12">
        <v>217</v>
      </c>
    </row>
    <row r="674" spans="1:3" x14ac:dyDescent="0.25">
      <c r="A674" s="1">
        <v>0</v>
      </c>
      <c r="B674" s="21">
        <v>43129</v>
      </c>
      <c r="C674" s="12">
        <v>211</v>
      </c>
    </row>
    <row r="675" spans="1:3" x14ac:dyDescent="0.25">
      <c r="A675" s="1">
        <v>1</v>
      </c>
      <c r="B675" s="21">
        <v>43129.041666666664</v>
      </c>
      <c r="C675" s="12">
        <v>201</v>
      </c>
    </row>
    <row r="676" spans="1:3" x14ac:dyDescent="0.25">
      <c r="A676" s="1">
        <v>2</v>
      </c>
      <c r="B676" s="21">
        <v>43129.083333333336</v>
      </c>
      <c r="C676" s="12">
        <v>185</v>
      </c>
    </row>
    <row r="677" spans="1:3" x14ac:dyDescent="0.25">
      <c r="A677" s="1">
        <v>3</v>
      </c>
      <c r="B677" s="21">
        <v>43129.125</v>
      </c>
      <c r="C677" s="12">
        <v>170</v>
      </c>
    </row>
    <row r="678" spans="1:3" x14ac:dyDescent="0.25">
      <c r="A678" s="1">
        <v>4</v>
      </c>
      <c r="B678" s="21">
        <v>43129.166666666664</v>
      </c>
      <c r="C678" s="12">
        <v>162</v>
      </c>
    </row>
    <row r="679" spans="1:3" x14ac:dyDescent="0.25">
      <c r="A679" s="1">
        <v>5</v>
      </c>
      <c r="B679" s="21">
        <v>43129.208333333336</v>
      </c>
      <c r="C679" s="12">
        <v>155</v>
      </c>
    </row>
    <row r="680" spans="1:3" x14ac:dyDescent="0.25">
      <c r="A680" s="1">
        <v>6</v>
      </c>
      <c r="B680" s="21">
        <v>43129.25</v>
      </c>
      <c r="C680" s="12">
        <v>153</v>
      </c>
    </row>
    <row r="681" spans="1:3" x14ac:dyDescent="0.25">
      <c r="A681" s="1">
        <v>7</v>
      </c>
      <c r="B681" s="21">
        <v>43129.291666666664</v>
      </c>
      <c r="C681" s="12">
        <v>154</v>
      </c>
    </row>
    <row r="682" spans="1:3" x14ac:dyDescent="0.25">
      <c r="A682" s="1">
        <v>8</v>
      </c>
      <c r="B682" s="21">
        <v>43129.333333333336</v>
      </c>
      <c r="C682" s="12">
        <v>160</v>
      </c>
    </row>
    <row r="683" spans="1:3" x14ac:dyDescent="0.25">
      <c r="A683" s="1">
        <v>9</v>
      </c>
      <c r="B683" s="21">
        <v>43129.375</v>
      </c>
      <c r="C683" s="12">
        <v>168</v>
      </c>
    </row>
    <row r="684" spans="1:3" x14ac:dyDescent="0.25">
      <c r="A684" s="1">
        <v>10</v>
      </c>
      <c r="B684" s="21">
        <v>43129.416666666664</v>
      </c>
      <c r="C684" s="12">
        <v>191</v>
      </c>
    </row>
    <row r="685" spans="1:3" x14ac:dyDescent="0.25">
      <c r="A685" s="1">
        <v>11</v>
      </c>
      <c r="B685" s="21">
        <v>43129.458333333336</v>
      </c>
      <c r="C685" s="12">
        <v>211</v>
      </c>
    </row>
    <row r="686" spans="1:3" x14ac:dyDescent="0.25">
      <c r="A686" s="1">
        <v>12</v>
      </c>
      <c r="B686" s="21">
        <v>43129.5</v>
      </c>
      <c r="C686" s="12">
        <v>211</v>
      </c>
    </row>
    <row r="687" spans="1:3" x14ac:dyDescent="0.25">
      <c r="A687" s="1">
        <v>13</v>
      </c>
      <c r="B687" s="21">
        <v>43129.541666666664</v>
      </c>
      <c r="C687" s="12">
        <v>205</v>
      </c>
    </row>
    <row r="688" spans="1:3" x14ac:dyDescent="0.25">
      <c r="A688" s="1">
        <v>14</v>
      </c>
      <c r="B688" s="21">
        <v>43129.583333333336</v>
      </c>
      <c r="C688" s="12">
        <v>202</v>
      </c>
    </row>
    <row r="689" spans="1:3" x14ac:dyDescent="0.25">
      <c r="A689" s="1">
        <v>15</v>
      </c>
      <c r="B689" s="21">
        <v>43129.625</v>
      </c>
      <c r="C689" s="12">
        <v>198</v>
      </c>
    </row>
    <row r="690" spans="1:3" x14ac:dyDescent="0.25">
      <c r="A690" s="1">
        <v>16</v>
      </c>
      <c r="B690" s="21">
        <v>43129.666666666664</v>
      </c>
      <c r="C690" s="12">
        <v>197</v>
      </c>
    </row>
    <row r="691" spans="1:3" x14ac:dyDescent="0.25">
      <c r="A691" s="1">
        <v>17</v>
      </c>
      <c r="B691" s="21">
        <v>43129.708333333336</v>
      </c>
      <c r="C691" s="12">
        <v>189</v>
      </c>
    </row>
    <row r="692" spans="1:3" x14ac:dyDescent="0.25">
      <c r="A692" s="1">
        <v>18</v>
      </c>
      <c r="B692" s="21">
        <v>43129.75</v>
      </c>
      <c r="C692" s="12">
        <v>188</v>
      </c>
    </row>
    <row r="693" spans="1:3" x14ac:dyDescent="0.25">
      <c r="A693" s="1">
        <v>19</v>
      </c>
      <c r="B693" s="21">
        <v>43129.791666666664</v>
      </c>
      <c r="C693" s="12">
        <v>194</v>
      </c>
    </row>
    <row r="694" spans="1:3" x14ac:dyDescent="0.25">
      <c r="A694" s="1">
        <v>20</v>
      </c>
      <c r="B694" s="21">
        <v>43129.833333333336</v>
      </c>
      <c r="C694" s="12">
        <v>202</v>
      </c>
    </row>
    <row r="695" spans="1:3" x14ac:dyDescent="0.25">
      <c r="A695" s="1">
        <v>21</v>
      </c>
      <c r="B695" s="21">
        <v>43129.875</v>
      </c>
      <c r="C695" s="12">
        <v>214</v>
      </c>
    </row>
    <row r="696" spans="1:3" x14ac:dyDescent="0.25">
      <c r="A696" s="1">
        <v>22</v>
      </c>
      <c r="B696" s="21">
        <v>43129.916666666664</v>
      </c>
      <c r="C696" s="12">
        <v>217</v>
      </c>
    </row>
    <row r="697" spans="1:3" x14ac:dyDescent="0.25">
      <c r="A697" s="1">
        <v>23</v>
      </c>
      <c r="B697" s="21">
        <v>43129.958333333336</v>
      </c>
      <c r="C697" s="12">
        <v>215</v>
      </c>
    </row>
    <row r="698" spans="1:3" x14ac:dyDescent="0.25">
      <c r="A698" s="1">
        <v>0</v>
      </c>
      <c r="B698" s="21">
        <v>43130</v>
      </c>
      <c r="C698" s="12">
        <v>213</v>
      </c>
    </row>
    <row r="699" spans="1:3" x14ac:dyDescent="0.25">
      <c r="A699" s="1">
        <v>1</v>
      </c>
      <c r="B699" s="21">
        <v>43130.041666666664</v>
      </c>
      <c r="C699" s="12">
        <v>206</v>
      </c>
    </row>
    <row r="700" spans="1:3" x14ac:dyDescent="0.25">
      <c r="A700" s="1">
        <v>2</v>
      </c>
      <c r="B700" s="21">
        <v>43130.083333333336</v>
      </c>
      <c r="C700" s="12">
        <v>187</v>
      </c>
    </row>
    <row r="701" spans="1:3" x14ac:dyDescent="0.25">
      <c r="A701" s="1">
        <v>3</v>
      </c>
      <c r="B701" s="21">
        <v>43130.125</v>
      </c>
      <c r="C701" s="12">
        <v>179</v>
      </c>
    </row>
    <row r="702" spans="1:3" x14ac:dyDescent="0.25">
      <c r="A702" s="1">
        <v>4</v>
      </c>
      <c r="B702" s="21">
        <v>43130.166666666664</v>
      </c>
      <c r="C702" s="12">
        <v>169</v>
      </c>
    </row>
    <row r="703" spans="1:3" x14ac:dyDescent="0.25">
      <c r="A703" s="1">
        <v>5</v>
      </c>
      <c r="B703" s="21">
        <v>43130.208333333336</v>
      </c>
      <c r="C703" s="12">
        <v>165</v>
      </c>
    </row>
    <row r="704" spans="1:3" x14ac:dyDescent="0.25">
      <c r="A704" s="1">
        <v>6</v>
      </c>
      <c r="B704" s="21">
        <v>43130.25</v>
      </c>
      <c r="C704" s="12">
        <v>161</v>
      </c>
    </row>
    <row r="705" spans="1:3" x14ac:dyDescent="0.25">
      <c r="A705" s="1">
        <v>7</v>
      </c>
      <c r="B705" s="21">
        <v>43130.291666666664</v>
      </c>
      <c r="C705" s="12">
        <v>161</v>
      </c>
    </row>
    <row r="706" spans="1:3" x14ac:dyDescent="0.25">
      <c r="A706" s="1">
        <v>8</v>
      </c>
      <c r="B706" s="21">
        <v>43130.333333333336</v>
      </c>
      <c r="C706" s="12">
        <v>166</v>
      </c>
    </row>
    <row r="707" spans="1:3" x14ac:dyDescent="0.25">
      <c r="A707" s="1">
        <v>9</v>
      </c>
      <c r="B707" s="21">
        <v>43130.375</v>
      </c>
      <c r="C707" s="12">
        <v>174</v>
      </c>
    </row>
    <row r="708" spans="1:3" x14ac:dyDescent="0.25">
      <c r="A708" s="1">
        <v>10</v>
      </c>
      <c r="B708" s="21">
        <v>43130.416666666664</v>
      </c>
      <c r="C708" s="12">
        <v>188</v>
      </c>
    </row>
    <row r="709" spans="1:3" x14ac:dyDescent="0.25">
      <c r="A709" s="1">
        <v>11</v>
      </c>
      <c r="B709" s="21">
        <v>43130.458333333336</v>
      </c>
      <c r="C709" s="12">
        <v>205</v>
      </c>
    </row>
    <row r="710" spans="1:3" x14ac:dyDescent="0.25">
      <c r="A710" s="1">
        <v>12</v>
      </c>
      <c r="B710" s="21">
        <v>43130.5</v>
      </c>
      <c r="C710" s="12">
        <v>212</v>
      </c>
    </row>
    <row r="711" spans="1:3" x14ac:dyDescent="0.25">
      <c r="A711" s="1">
        <v>13</v>
      </c>
      <c r="B711" s="21">
        <v>43130.541666666664</v>
      </c>
      <c r="C711" s="12">
        <v>212</v>
      </c>
    </row>
    <row r="712" spans="1:3" x14ac:dyDescent="0.25">
      <c r="A712" s="1">
        <v>14</v>
      </c>
      <c r="B712" s="21">
        <v>43130.583333333336</v>
      </c>
      <c r="C712" s="12">
        <v>210</v>
      </c>
    </row>
    <row r="713" spans="1:3" x14ac:dyDescent="0.25">
      <c r="A713" s="1">
        <v>15</v>
      </c>
      <c r="B713" s="21">
        <v>43130.625</v>
      </c>
      <c r="C713" s="12">
        <v>207</v>
      </c>
    </row>
    <row r="714" spans="1:3" x14ac:dyDescent="0.25">
      <c r="A714" s="1">
        <v>16</v>
      </c>
      <c r="B714" s="21">
        <v>43130.666666666664</v>
      </c>
      <c r="C714" s="12">
        <v>202</v>
      </c>
    </row>
    <row r="715" spans="1:3" x14ac:dyDescent="0.25">
      <c r="A715" s="1">
        <v>17</v>
      </c>
      <c r="B715" s="21">
        <v>43130.708333333336</v>
      </c>
      <c r="C715" s="12">
        <v>195</v>
      </c>
    </row>
    <row r="716" spans="1:3" x14ac:dyDescent="0.25">
      <c r="A716" s="1">
        <v>18</v>
      </c>
      <c r="B716" s="21">
        <v>43130.75</v>
      </c>
      <c r="C716" s="12">
        <v>194</v>
      </c>
    </row>
    <row r="717" spans="1:3" x14ac:dyDescent="0.25">
      <c r="A717" s="1">
        <v>19</v>
      </c>
      <c r="B717" s="21">
        <v>43130.791666666664</v>
      </c>
      <c r="C717" s="12">
        <v>193</v>
      </c>
    </row>
    <row r="718" spans="1:3" x14ac:dyDescent="0.25">
      <c r="A718" s="1">
        <v>20</v>
      </c>
      <c r="B718" s="21">
        <v>43130.833333333336</v>
      </c>
      <c r="C718" s="12">
        <v>206</v>
      </c>
    </row>
    <row r="719" spans="1:3" x14ac:dyDescent="0.25">
      <c r="A719" s="1">
        <v>21</v>
      </c>
      <c r="B719" s="21">
        <v>43130.875</v>
      </c>
      <c r="C719" s="12">
        <v>213</v>
      </c>
    </row>
    <row r="720" spans="1:3" x14ac:dyDescent="0.25">
      <c r="A720" s="1">
        <v>22</v>
      </c>
      <c r="B720" s="21">
        <v>43130.916666666664</v>
      </c>
      <c r="C720" s="12">
        <v>220</v>
      </c>
    </row>
    <row r="721" spans="1:3" x14ac:dyDescent="0.25">
      <c r="A721" s="1">
        <v>23</v>
      </c>
      <c r="B721" s="21">
        <v>43130.958333333336</v>
      </c>
      <c r="C721" s="12">
        <v>218</v>
      </c>
    </row>
    <row r="722" spans="1:3" x14ac:dyDescent="0.25">
      <c r="A722" s="1">
        <v>0</v>
      </c>
      <c r="B722" s="21">
        <v>43131</v>
      </c>
      <c r="C722" s="12">
        <v>206</v>
      </c>
    </row>
    <row r="723" spans="1:3" x14ac:dyDescent="0.25">
      <c r="A723" s="1">
        <v>1</v>
      </c>
      <c r="B723" s="21">
        <v>43131.041666666664</v>
      </c>
      <c r="C723" s="12">
        <v>200</v>
      </c>
    </row>
    <row r="724" spans="1:3" x14ac:dyDescent="0.25">
      <c r="A724" s="1">
        <v>2</v>
      </c>
      <c r="B724" s="21">
        <v>43131.083333333336</v>
      </c>
      <c r="C724" s="12">
        <v>186</v>
      </c>
    </row>
    <row r="725" spans="1:3" x14ac:dyDescent="0.25">
      <c r="A725" s="1">
        <v>3</v>
      </c>
      <c r="B725" s="21">
        <v>43131.125</v>
      </c>
      <c r="C725" s="12">
        <v>174</v>
      </c>
    </row>
    <row r="726" spans="1:3" x14ac:dyDescent="0.25">
      <c r="A726" s="1">
        <v>4</v>
      </c>
      <c r="B726" s="21">
        <v>43131.166666666664</v>
      </c>
      <c r="C726" s="12">
        <v>162</v>
      </c>
    </row>
    <row r="727" spans="1:3" x14ac:dyDescent="0.25">
      <c r="A727" s="1">
        <v>5</v>
      </c>
      <c r="B727" s="21">
        <v>43131.208333333336</v>
      </c>
      <c r="C727" s="12">
        <v>156</v>
      </c>
    </row>
    <row r="728" spans="1:3" x14ac:dyDescent="0.25">
      <c r="A728" s="1">
        <v>6</v>
      </c>
      <c r="B728" s="21">
        <v>43131.25</v>
      </c>
      <c r="C728" s="12">
        <v>151</v>
      </c>
    </row>
    <row r="729" spans="1:3" x14ac:dyDescent="0.25">
      <c r="A729" s="1">
        <v>7</v>
      </c>
      <c r="B729" s="21">
        <v>43131.291666666664</v>
      </c>
      <c r="C729" s="12">
        <v>150</v>
      </c>
    </row>
    <row r="730" spans="1:3" x14ac:dyDescent="0.25">
      <c r="A730" s="1">
        <v>8</v>
      </c>
      <c r="B730" s="21">
        <v>43131.333333333336</v>
      </c>
      <c r="C730" s="12">
        <v>151</v>
      </c>
    </row>
    <row r="731" spans="1:3" x14ac:dyDescent="0.25">
      <c r="A731" s="1">
        <v>9</v>
      </c>
      <c r="B731" s="21">
        <v>43131.375</v>
      </c>
      <c r="C731" s="12">
        <v>155</v>
      </c>
    </row>
    <row r="732" spans="1:3" x14ac:dyDescent="0.25">
      <c r="A732" s="1">
        <v>10</v>
      </c>
      <c r="B732" s="21">
        <v>43131.416666666664</v>
      </c>
      <c r="C732" s="12">
        <v>165</v>
      </c>
    </row>
    <row r="733" spans="1:3" x14ac:dyDescent="0.25">
      <c r="A733" s="1">
        <v>11</v>
      </c>
      <c r="B733" s="21">
        <v>43131.458333333336</v>
      </c>
      <c r="C733" s="12">
        <v>173</v>
      </c>
    </row>
    <row r="734" spans="1:3" x14ac:dyDescent="0.25">
      <c r="A734" s="1">
        <v>12</v>
      </c>
      <c r="B734" s="21">
        <v>43131.5</v>
      </c>
      <c r="C734" s="12">
        <v>184</v>
      </c>
    </row>
    <row r="735" spans="1:3" x14ac:dyDescent="0.25">
      <c r="A735" s="1">
        <v>13</v>
      </c>
      <c r="B735" s="21">
        <v>43131.541666666664</v>
      </c>
      <c r="C735" s="12">
        <v>195</v>
      </c>
    </row>
    <row r="736" spans="1:3" x14ac:dyDescent="0.25">
      <c r="A736" s="1">
        <v>14</v>
      </c>
      <c r="B736" s="21">
        <v>43131.583333333336</v>
      </c>
      <c r="C736" s="12">
        <v>200</v>
      </c>
    </row>
    <row r="737" spans="1:3" x14ac:dyDescent="0.25">
      <c r="A737" s="1">
        <v>15</v>
      </c>
      <c r="B737" s="21">
        <v>43131.625</v>
      </c>
      <c r="C737" s="12">
        <v>205</v>
      </c>
    </row>
    <row r="738" spans="1:3" x14ac:dyDescent="0.25">
      <c r="A738" s="1">
        <v>16</v>
      </c>
      <c r="B738" s="21">
        <v>43131.666666666664</v>
      </c>
      <c r="C738" s="12">
        <v>204</v>
      </c>
    </row>
    <row r="739" spans="1:3" x14ac:dyDescent="0.25">
      <c r="A739" s="1">
        <v>17</v>
      </c>
      <c r="B739" s="21">
        <v>43131.708333333336</v>
      </c>
      <c r="C739" s="12">
        <v>200</v>
      </c>
    </row>
    <row r="740" spans="1:3" x14ac:dyDescent="0.25">
      <c r="A740" s="1">
        <v>18</v>
      </c>
      <c r="B740" s="21">
        <v>43131.75</v>
      </c>
      <c r="C740" s="12">
        <v>195</v>
      </c>
    </row>
    <row r="741" spans="1:3" x14ac:dyDescent="0.25">
      <c r="A741" s="1">
        <v>19</v>
      </c>
      <c r="B741" s="21">
        <v>43131.791666666664</v>
      </c>
      <c r="C741" s="12">
        <v>195</v>
      </c>
    </row>
    <row r="742" spans="1:3" x14ac:dyDescent="0.25">
      <c r="A742" s="1">
        <v>20</v>
      </c>
      <c r="B742" s="21">
        <v>43131.833333333336</v>
      </c>
      <c r="C742" s="12">
        <v>199</v>
      </c>
    </row>
    <row r="743" spans="1:3" x14ac:dyDescent="0.25">
      <c r="A743" s="1">
        <v>21</v>
      </c>
      <c r="B743" s="21">
        <v>43131.875</v>
      </c>
      <c r="C743" s="12">
        <v>213</v>
      </c>
    </row>
    <row r="744" spans="1:3" x14ac:dyDescent="0.25">
      <c r="A744" s="1">
        <v>22</v>
      </c>
      <c r="B744" s="21">
        <v>43131.916666666664</v>
      </c>
      <c r="C744" s="12">
        <v>210</v>
      </c>
    </row>
    <row r="745" spans="1:3" x14ac:dyDescent="0.25">
      <c r="A745" s="1">
        <v>23</v>
      </c>
      <c r="B745" s="21">
        <v>43131.958333333336</v>
      </c>
      <c r="C745" s="12">
        <v>198</v>
      </c>
    </row>
    <row r="746" spans="1:3" x14ac:dyDescent="0.25">
      <c r="A746" s="1">
        <v>0</v>
      </c>
      <c r="B746" s="21">
        <v>43132</v>
      </c>
      <c r="C746" s="12">
        <v>190</v>
      </c>
    </row>
    <row r="747" spans="1:3" x14ac:dyDescent="0.25">
      <c r="A747" s="1">
        <v>1</v>
      </c>
      <c r="B747" s="21">
        <v>43132.041666666664</v>
      </c>
      <c r="C747" s="12">
        <v>183</v>
      </c>
    </row>
    <row r="748" spans="1:3" x14ac:dyDescent="0.25">
      <c r="A748" s="1">
        <v>2</v>
      </c>
      <c r="B748" s="21">
        <v>43132.083333333336</v>
      </c>
      <c r="C748" s="12">
        <v>170</v>
      </c>
    </row>
    <row r="749" spans="1:3" x14ac:dyDescent="0.25">
      <c r="A749" s="1">
        <v>3</v>
      </c>
      <c r="B749" s="21">
        <v>43132.125</v>
      </c>
      <c r="C749" s="12">
        <v>162</v>
      </c>
    </row>
    <row r="750" spans="1:3" x14ac:dyDescent="0.25">
      <c r="A750" s="1">
        <v>4</v>
      </c>
      <c r="B750" s="21">
        <v>43132.166666666664</v>
      </c>
      <c r="C750" s="12">
        <v>153</v>
      </c>
    </row>
    <row r="751" spans="1:3" x14ac:dyDescent="0.25">
      <c r="A751" s="1">
        <v>5</v>
      </c>
      <c r="B751" s="21">
        <v>43132.208333333336</v>
      </c>
      <c r="C751" s="12">
        <v>149</v>
      </c>
    </row>
    <row r="752" spans="1:3" x14ac:dyDescent="0.25">
      <c r="A752" s="1">
        <v>6</v>
      </c>
      <c r="B752" s="21">
        <v>43132.25</v>
      </c>
      <c r="C752" s="12">
        <v>150</v>
      </c>
    </row>
    <row r="753" spans="1:3" x14ac:dyDescent="0.25">
      <c r="A753" s="1">
        <v>7</v>
      </c>
      <c r="B753" s="21">
        <v>43132.291666666664</v>
      </c>
      <c r="C753" s="12">
        <v>150</v>
      </c>
    </row>
    <row r="754" spans="1:3" x14ac:dyDescent="0.25">
      <c r="A754" s="1">
        <v>8</v>
      </c>
      <c r="B754" s="21">
        <v>43132.333333333336</v>
      </c>
      <c r="C754" s="12">
        <v>150</v>
      </c>
    </row>
    <row r="755" spans="1:3" x14ac:dyDescent="0.25">
      <c r="A755" s="1">
        <v>9</v>
      </c>
      <c r="B755" s="21">
        <v>43132.375</v>
      </c>
      <c r="C755" s="12">
        <v>159</v>
      </c>
    </row>
    <row r="756" spans="1:3" x14ac:dyDescent="0.25">
      <c r="A756" s="1">
        <v>10</v>
      </c>
      <c r="B756" s="21">
        <v>43132.416666666664</v>
      </c>
      <c r="C756" s="12">
        <v>165</v>
      </c>
    </row>
    <row r="757" spans="1:3" x14ac:dyDescent="0.25">
      <c r="A757" s="1">
        <v>11</v>
      </c>
      <c r="B757" s="21">
        <v>43132.458333333336</v>
      </c>
      <c r="C757" s="12">
        <v>177</v>
      </c>
    </row>
    <row r="758" spans="1:3" x14ac:dyDescent="0.25">
      <c r="A758" s="1">
        <v>12</v>
      </c>
      <c r="B758" s="21">
        <v>43132.5</v>
      </c>
      <c r="C758" s="12">
        <v>188</v>
      </c>
    </row>
    <row r="759" spans="1:3" x14ac:dyDescent="0.25">
      <c r="A759" s="1">
        <v>13</v>
      </c>
      <c r="B759" s="21">
        <v>43132.541666666664</v>
      </c>
      <c r="C759" s="12">
        <v>202</v>
      </c>
    </row>
    <row r="760" spans="1:3" x14ac:dyDescent="0.25">
      <c r="A760" s="1">
        <v>14</v>
      </c>
      <c r="B760" s="21">
        <v>43132.583333333336</v>
      </c>
      <c r="C760" s="12">
        <v>206</v>
      </c>
    </row>
    <row r="761" spans="1:3" x14ac:dyDescent="0.25">
      <c r="A761" s="1">
        <v>15</v>
      </c>
      <c r="B761" s="21">
        <v>43132.625</v>
      </c>
      <c r="C761" s="12">
        <v>207</v>
      </c>
    </row>
    <row r="762" spans="1:3" x14ac:dyDescent="0.25">
      <c r="A762" s="1">
        <v>16</v>
      </c>
      <c r="B762" s="21">
        <v>43132.666666666664</v>
      </c>
      <c r="C762" s="12">
        <v>207</v>
      </c>
    </row>
    <row r="763" spans="1:3" x14ac:dyDescent="0.25">
      <c r="A763" s="1">
        <v>17</v>
      </c>
      <c r="B763" s="21">
        <v>43132.708333333336</v>
      </c>
      <c r="C763" s="12">
        <v>202</v>
      </c>
    </row>
    <row r="764" spans="1:3" x14ac:dyDescent="0.25">
      <c r="A764" s="1">
        <v>18</v>
      </c>
      <c r="B764" s="21">
        <v>43132.75</v>
      </c>
      <c r="C764" s="12">
        <v>201</v>
      </c>
    </row>
    <row r="765" spans="1:3" x14ac:dyDescent="0.25">
      <c r="A765" s="1">
        <v>19</v>
      </c>
      <c r="B765" s="21">
        <v>43132.791666666664</v>
      </c>
      <c r="C765" s="12">
        <v>201</v>
      </c>
    </row>
    <row r="766" spans="1:3" x14ac:dyDescent="0.25">
      <c r="A766" s="1">
        <v>20</v>
      </c>
      <c r="B766" s="21">
        <v>43132.833333333336</v>
      </c>
      <c r="C766" s="12">
        <v>209</v>
      </c>
    </row>
    <row r="767" spans="1:3" x14ac:dyDescent="0.25">
      <c r="A767" s="1">
        <v>21</v>
      </c>
      <c r="B767" s="21">
        <v>43132.875</v>
      </c>
      <c r="C767" s="12">
        <v>227</v>
      </c>
    </row>
    <row r="768" spans="1:3" x14ac:dyDescent="0.25">
      <c r="A768" s="1">
        <v>22</v>
      </c>
      <c r="B768" s="21">
        <v>43132.916666666664</v>
      </c>
      <c r="C768" s="12">
        <v>235</v>
      </c>
    </row>
    <row r="769" spans="1:3" x14ac:dyDescent="0.25">
      <c r="A769" s="1">
        <v>23</v>
      </c>
      <c r="B769" s="21">
        <v>43132.958333333336</v>
      </c>
      <c r="C769" s="12">
        <v>239</v>
      </c>
    </row>
    <row r="770" spans="1:3" x14ac:dyDescent="0.25">
      <c r="A770" s="1">
        <v>0</v>
      </c>
      <c r="B770" s="21">
        <v>43133</v>
      </c>
      <c r="C770" s="12">
        <v>229</v>
      </c>
    </row>
    <row r="771" spans="1:3" x14ac:dyDescent="0.25">
      <c r="A771" s="1">
        <v>1</v>
      </c>
      <c r="B771" s="21">
        <v>43133.041666666664</v>
      </c>
      <c r="C771" s="12">
        <v>223</v>
      </c>
    </row>
    <row r="772" spans="1:3" x14ac:dyDescent="0.25">
      <c r="A772" s="1">
        <v>2</v>
      </c>
      <c r="B772" s="21">
        <v>43133.083333333336</v>
      </c>
      <c r="C772" s="12">
        <v>212</v>
      </c>
    </row>
    <row r="773" spans="1:3" x14ac:dyDescent="0.25">
      <c r="A773" s="1">
        <v>3</v>
      </c>
      <c r="B773" s="21">
        <v>43133.125</v>
      </c>
      <c r="C773" s="12">
        <v>202</v>
      </c>
    </row>
    <row r="774" spans="1:3" x14ac:dyDescent="0.25">
      <c r="A774" s="1">
        <v>4</v>
      </c>
      <c r="B774" s="21">
        <v>43133.166666666664</v>
      </c>
      <c r="C774" s="12">
        <v>189</v>
      </c>
    </row>
    <row r="775" spans="1:3" x14ac:dyDescent="0.25">
      <c r="A775" s="1">
        <v>5</v>
      </c>
      <c r="B775" s="21">
        <v>43133.208333333336</v>
      </c>
      <c r="C775" s="12">
        <v>188</v>
      </c>
    </row>
    <row r="776" spans="1:3" x14ac:dyDescent="0.25">
      <c r="A776" s="1">
        <v>6</v>
      </c>
      <c r="B776" s="21">
        <v>43133.25</v>
      </c>
      <c r="C776" s="12">
        <v>183</v>
      </c>
    </row>
    <row r="777" spans="1:3" x14ac:dyDescent="0.25">
      <c r="A777" s="1">
        <v>7</v>
      </c>
      <c r="B777" s="21">
        <v>43133.291666666664</v>
      </c>
      <c r="C777" s="12">
        <v>187</v>
      </c>
    </row>
    <row r="778" spans="1:3" x14ac:dyDescent="0.25">
      <c r="A778" s="1">
        <v>8</v>
      </c>
      <c r="B778" s="21">
        <v>43133.333333333336</v>
      </c>
      <c r="C778" s="12">
        <v>189</v>
      </c>
    </row>
    <row r="779" spans="1:3" x14ac:dyDescent="0.25">
      <c r="A779" s="1">
        <v>9</v>
      </c>
      <c r="B779" s="21">
        <v>43133.375</v>
      </c>
      <c r="C779" s="12">
        <v>194</v>
      </c>
    </row>
    <row r="780" spans="1:3" x14ac:dyDescent="0.25">
      <c r="A780" s="1">
        <v>10</v>
      </c>
      <c r="B780" s="21">
        <v>43133.416666666664</v>
      </c>
      <c r="C780" s="12">
        <v>213</v>
      </c>
    </row>
    <row r="781" spans="1:3" x14ac:dyDescent="0.25">
      <c r="A781" s="1">
        <v>11</v>
      </c>
      <c r="B781" s="21">
        <v>43133.458333333336</v>
      </c>
      <c r="C781" s="12">
        <v>235</v>
      </c>
    </row>
    <row r="782" spans="1:3" x14ac:dyDescent="0.25">
      <c r="A782" s="1">
        <v>12</v>
      </c>
      <c r="B782" s="21">
        <v>43133.5</v>
      </c>
      <c r="C782" s="12">
        <v>237</v>
      </c>
    </row>
    <row r="783" spans="1:3" x14ac:dyDescent="0.25">
      <c r="A783" s="1">
        <v>13</v>
      </c>
      <c r="B783" s="21">
        <v>43133.541666666664</v>
      </c>
      <c r="C783" s="12">
        <v>233</v>
      </c>
    </row>
    <row r="784" spans="1:3" x14ac:dyDescent="0.25">
      <c r="A784" s="1">
        <v>14</v>
      </c>
      <c r="B784" s="21">
        <v>43133.583333333336</v>
      </c>
      <c r="C784" s="12">
        <v>232</v>
      </c>
    </row>
    <row r="785" spans="1:3" x14ac:dyDescent="0.25">
      <c r="A785" s="1">
        <v>15</v>
      </c>
      <c r="B785" s="21">
        <v>43133.625</v>
      </c>
      <c r="C785" s="12">
        <v>233</v>
      </c>
    </row>
    <row r="786" spans="1:3" x14ac:dyDescent="0.25">
      <c r="A786" s="1">
        <v>16</v>
      </c>
      <c r="B786" s="21">
        <v>43133.666666666664</v>
      </c>
      <c r="C786" s="12">
        <v>230</v>
      </c>
    </row>
    <row r="787" spans="1:3" x14ac:dyDescent="0.25">
      <c r="A787" s="1">
        <v>17</v>
      </c>
      <c r="B787" s="21">
        <v>43133.708333333336</v>
      </c>
      <c r="C787" s="12">
        <v>230</v>
      </c>
    </row>
    <row r="788" spans="1:3" x14ac:dyDescent="0.25">
      <c r="A788" s="1">
        <v>18</v>
      </c>
      <c r="B788" s="21">
        <v>43133.75</v>
      </c>
      <c r="C788" s="12">
        <v>228</v>
      </c>
    </row>
    <row r="789" spans="1:3" x14ac:dyDescent="0.25">
      <c r="A789" s="1">
        <v>19</v>
      </c>
      <c r="B789" s="21">
        <v>43133.791666666664</v>
      </c>
      <c r="C789" s="12">
        <v>233</v>
      </c>
    </row>
    <row r="790" spans="1:3" x14ac:dyDescent="0.25">
      <c r="A790" s="1">
        <v>20</v>
      </c>
      <c r="B790" s="21">
        <v>43133.833333333336</v>
      </c>
      <c r="C790" s="12">
        <v>245</v>
      </c>
    </row>
    <row r="791" spans="1:3" x14ac:dyDescent="0.25">
      <c r="A791" s="1">
        <v>21</v>
      </c>
      <c r="B791" s="21">
        <v>43133.875</v>
      </c>
      <c r="C791" s="12">
        <v>256</v>
      </c>
    </row>
    <row r="792" spans="1:3" x14ac:dyDescent="0.25">
      <c r="A792" s="1">
        <v>22</v>
      </c>
      <c r="B792" s="21">
        <v>43133.916666666664</v>
      </c>
      <c r="C792" s="12">
        <v>246</v>
      </c>
    </row>
    <row r="793" spans="1:3" x14ac:dyDescent="0.25">
      <c r="A793" s="1">
        <v>23</v>
      </c>
      <c r="B793" s="21">
        <v>43133.958333333336</v>
      </c>
      <c r="C793" s="12">
        <v>238</v>
      </c>
    </row>
    <row r="794" spans="1:3" x14ac:dyDescent="0.25">
      <c r="A794" s="1">
        <v>0</v>
      </c>
      <c r="B794" s="21">
        <v>43134</v>
      </c>
      <c r="C794" s="12">
        <v>224</v>
      </c>
    </row>
    <row r="795" spans="1:3" x14ac:dyDescent="0.25">
      <c r="A795" s="1">
        <v>1</v>
      </c>
      <c r="B795" s="21">
        <v>43134.041666666664</v>
      </c>
      <c r="C795" s="12">
        <v>213</v>
      </c>
    </row>
    <row r="796" spans="1:3" x14ac:dyDescent="0.25">
      <c r="A796" s="1">
        <v>2</v>
      </c>
      <c r="B796" s="21">
        <v>43134.083333333336</v>
      </c>
      <c r="C796" s="12">
        <v>194</v>
      </c>
    </row>
    <row r="797" spans="1:3" x14ac:dyDescent="0.25">
      <c r="A797" s="1">
        <v>3</v>
      </c>
      <c r="B797" s="21">
        <v>43134.125</v>
      </c>
      <c r="C797" s="12">
        <v>182</v>
      </c>
    </row>
    <row r="798" spans="1:3" x14ac:dyDescent="0.25">
      <c r="A798" s="1">
        <v>4</v>
      </c>
      <c r="B798" s="21">
        <v>43134.166666666664</v>
      </c>
      <c r="C798" s="12">
        <v>174</v>
      </c>
    </row>
    <row r="799" spans="1:3" x14ac:dyDescent="0.25">
      <c r="A799" s="1">
        <v>5</v>
      </c>
      <c r="B799" s="21">
        <v>43134.208333333336</v>
      </c>
      <c r="C799" s="12">
        <v>164</v>
      </c>
    </row>
    <row r="800" spans="1:3" x14ac:dyDescent="0.25">
      <c r="A800" s="1">
        <v>6</v>
      </c>
      <c r="B800" s="21">
        <v>43134.25</v>
      </c>
      <c r="C800" s="12">
        <v>160</v>
      </c>
    </row>
    <row r="801" spans="1:3" x14ac:dyDescent="0.25">
      <c r="A801" s="1">
        <v>7</v>
      </c>
      <c r="B801" s="21">
        <v>43134.291666666664</v>
      </c>
      <c r="C801" s="12">
        <v>159</v>
      </c>
    </row>
    <row r="802" spans="1:3" x14ac:dyDescent="0.25">
      <c r="A802" s="1">
        <v>8</v>
      </c>
      <c r="B802" s="21">
        <v>43134.333333333336</v>
      </c>
      <c r="C802" s="12">
        <v>152</v>
      </c>
    </row>
    <row r="803" spans="1:3" x14ac:dyDescent="0.25">
      <c r="A803" s="1">
        <v>9</v>
      </c>
      <c r="B803" s="21">
        <v>43134.375</v>
      </c>
      <c r="C803" s="12">
        <v>161</v>
      </c>
    </row>
    <row r="804" spans="1:3" x14ac:dyDescent="0.25">
      <c r="A804" s="1">
        <v>10</v>
      </c>
      <c r="B804" s="21">
        <v>43134.416666666664</v>
      </c>
      <c r="C804" s="12">
        <v>169</v>
      </c>
    </row>
    <row r="805" spans="1:3" x14ac:dyDescent="0.25">
      <c r="A805" s="1">
        <v>11</v>
      </c>
      <c r="B805" s="21">
        <v>43134.458333333336</v>
      </c>
      <c r="C805" s="12">
        <v>178</v>
      </c>
    </row>
    <row r="806" spans="1:3" x14ac:dyDescent="0.25">
      <c r="A806" s="1">
        <v>12</v>
      </c>
      <c r="B806" s="21">
        <v>43134.5</v>
      </c>
      <c r="C806" s="12">
        <v>187</v>
      </c>
    </row>
    <row r="807" spans="1:3" x14ac:dyDescent="0.25">
      <c r="A807" s="1">
        <v>13</v>
      </c>
      <c r="B807" s="21">
        <v>43134.541666666664</v>
      </c>
      <c r="C807" s="12">
        <v>190</v>
      </c>
    </row>
    <row r="808" spans="1:3" x14ac:dyDescent="0.25">
      <c r="A808" s="1">
        <v>14</v>
      </c>
      <c r="B808" s="21">
        <v>43134.583333333336</v>
      </c>
      <c r="C808" s="12">
        <v>191</v>
      </c>
    </row>
    <row r="809" spans="1:3" x14ac:dyDescent="0.25">
      <c r="A809" s="1">
        <v>15</v>
      </c>
      <c r="B809" s="21">
        <v>43134.625</v>
      </c>
      <c r="C809" s="12">
        <v>189</v>
      </c>
    </row>
    <row r="810" spans="1:3" x14ac:dyDescent="0.25">
      <c r="A810" s="1">
        <v>16</v>
      </c>
      <c r="B810" s="21">
        <v>43134.666666666664</v>
      </c>
      <c r="C810" s="12">
        <v>187</v>
      </c>
    </row>
    <row r="811" spans="1:3" x14ac:dyDescent="0.25">
      <c r="A811" s="1">
        <v>17</v>
      </c>
      <c r="B811" s="21">
        <v>43134.708333333336</v>
      </c>
      <c r="C811" s="12">
        <v>188</v>
      </c>
    </row>
    <row r="812" spans="1:3" x14ac:dyDescent="0.25">
      <c r="A812" s="1">
        <v>18</v>
      </c>
      <c r="B812" s="21">
        <v>43134.75</v>
      </c>
      <c r="C812" s="12">
        <v>184</v>
      </c>
    </row>
    <row r="813" spans="1:3" x14ac:dyDescent="0.25">
      <c r="A813" s="1">
        <v>19</v>
      </c>
      <c r="B813" s="21">
        <v>43134.791666666664</v>
      </c>
      <c r="C813" s="12">
        <v>190</v>
      </c>
    </row>
    <row r="814" spans="1:3" x14ac:dyDescent="0.25">
      <c r="A814" s="1">
        <v>20</v>
      </c>
      <c r="B814" s="21">
        <v>43134.833333333336</v>
      </c>
      <c r="C814" s="12">
        <v>201</v>
      </c>
    </row>
    <row r="815" spans="1:3" x14ac:dyDescent="0.25">
      <c r="A815" s="1">
        <v>21</v>
      </c>
      <c r="B815" s="21">
        <v>43134.875</v>
      </c>
      <c r="C815" s="12">
        <v>223</v>
      </c>
    </row>
    <row r="816" spans="1:3" x14ac:dyDescent="0.25">
      <c r="A816" s="1">
        <v>22</v>
      </c>
      <c r="B816" s="21">
        <v>43134.916666666664</v>
      </c>
      <c r="C816" s="12">
        <v>230</v>
      </c>
    </row>
    <row r="817" spans="1:3" x14ac:dyDescent="0.25">
      <c r="A817" s="1">
        <v>23</v>
      </c>
      <c r="B817" s="21">
        <v>43134.958333333336</v>
      </c>
      <c r="C817" s="12">
        <v>227</v>
      </c>
    </row>
    <row r="818" spans="1:3" x14ac:dyDescent="0.25">
      <c r="A818" s="1">
        <v>0</v>
      </c>
      <c r="B818" s="21">
        <v>43135</v>
      </c>
      <c r="C818" s="12">
        <v>220</v>
      </c>
    </row>
    <row r="819" spans="1:3" x14ac:dyDescent="0.25">
      <c r="A819" s="1">
        <v>1</v>
      </c>
      <c r="B819" s="21">
        <v>43135.041666666664</v>
      </c>
      <c r="C819" s="12">
        <v>210</v>
      </c>
    </row>
    <row r="820" spans="1:3" x14ac:dyDescent="0.25">
      <c r="A820" s="1">
        <v>2</v>
      </c>
      <c r="B820" s="21">
        <v>43135.083333333336</v>
      </c>
      <c r="C820" s="12">
        <v>199</v>
      </c>
    </row>
    <row r="821" spans="1:3" x14ac:dyDescent="0.25">
      <c r="A821" s="1">
        <v>3</v>
      </c>
      <c r="B821" s="21">
        <v>43135.125</v>
      </c>
      <c r="C821" s="12">
        <v>185</v>
      </c>
    </row>
    <row r="822" spans="1:3" x14ac:dyDescent="0.25">
      <c r="A822" s="1">
        <v>4</v>
      </c>
      <c r="B822" s="21">
        <v>43135.166666666664</v>
      </c>
      <c r="C822" s="12">
        <v>180</v>
      </c>
    </row>
    <row r="823" spans="1:3" x14ac:dyDescent="0.25">
      <c r="A823" s="1">
        <v>5</v>
      </c>
      <c r="B823" s="21">
        <v>43135.208333333336</v>
      </c>
      <c r="C823" s="12">
        <v>179</v>
      </c>
    </row>
    <row r="824" spans="1:3" x14ac:dyDescent="0.25">
      <c r="A824" s="1">
        <v>6</v>
      </c>
      <c r="B824" s="21">
        <v>43135.25</v>
      </c>
      <c r="C824" s="12">
        <v>176</v>
      </c>
    </row>
    <row r="825" spans="1:3" x14ac:dyDescent="0.25">
      <c r="A825" s="1">
        <v>7</v>
      </c>
      <c r="B825" s="21">
        <v>43135.291666666664</v>
      </c>
      <c r="C825" s="12">
        <v>176</v>
      </c>
    </row>
    <row r="826" spans="1:3" x14ac:dyDescent="0.25">
      <c r="A826" s="1">
        <v>8</v>
      </c>
      <c r="B826" s="21">
        <v>43135.333333333336</v>
      </c>
      <c r="C826" s="12">
        <v>180</v>
      </c>
    </row>
    <row r="827" spans="1:3" x14ac:dyDescent="0.25">
      <c r="A827" s="1">
        <v>9</v>
      </c>
      <c r="B827" s="21">
        <v>43135.375</v>
      </c>
      <c r="C827" s="12">
        <v>187</v>
      </c>
    </row>
    <row r="828" spans="1:3" x14ac:dyDescent="0.25">
      <c r="A828" s="1">
        <v>10</v>
      </c>
      <c r="B828" s="21">
        <v>43135.416666666664</v>
      </c>
      <c r="C828" s="12">
        <v>204</v>
      </c>
    </row>
    <row r="829" spans="1:3" x14ac:dyDescent="0.25">
      <c r="A829" s="1">
        <v>11</v>
      </c>
      <c r="B829" s="21">
        <v>43135.458333333336</v>
      </c>
      <c r="C829" s="12">
        <v>223</v>
      </c>
    </row>
    <row r="830" spans="1:3" x14ac:dyDescent="0.25">
      <c r="A830" s="1">
        <v>12</v>
      </c>
      <c r="B830" s="21">
        <v>43135.5</v>
      </c>
      <c r="C830" s="12">
        <v>212</v>
      </c>
    </row>
    <row r="831" spans="1:3" x14ac:dyDescent="0.25">
      <c r="A831" s="1">
        <v>13</v>
      </c>
      <c r="B831" s="21">
        <v>43135.541666666664</v>
      </c>
      <c r="C831" s="12">
        <v>213</v>
      </c>
    </row>
    <row r="832" spans="1:3" x14ac:dyDescent="0.25">
      <c r="A832" s="1">
        <v>14</v>
      </c>
      <c r="B832" s="21">
        <v>43135.583333333336</v>
      </c>
      <c r="C832" s="12">
        <v>211</v>
      </c>
    </row>
    <row r="833" spans="1:3" x14ac:dyDescent="0.25">
      <c r="A833" s="1">
        <v>15</v>
      </c>
      <c r="B833" s="21">
        <v>43135.625</v>
      </c>
      <c r="C833" s="12">
        <v>205</v>
      </c>
    </row>
    <row r="834" spans="1:3" x14ac:dyDescent="0.25">
      <c r="A834" s="1">
        <v>16</v>
      </c>
      <c r="B834" s="21">
        <v>43135.666666666664</v>
      </c>
      <c r="C834" s="12">
        <v>207</v>
      </c>
    </row>
    <row r="835" spans="1:3" x14ac:dyDescent="0.25">
      <c r="A835" s="1">
        <v>17</v>
      </c>
      <c r="B835" s="21">
        <v>43135.708333333336</v>
      </c>
      <c r="C835" s="12">
        <v>202</v>
      </c>
    </row>
    <row r="836" spans="1:3" x14ac:dyDescent="0.25">
      <c r="A836" s="1">
        <v>18</v>
      </c>
      <c r="B836" s="21">
        <v>43135.75</v>
      </c>
      <c r="C836" s="12">
        <v>196</v>
      </c>
    </row>
    <row r="837" spans="1:3" x14ac:dyDescent="0.25">
      <c r="A837" s="1">
        <v>19</v>
      </c>
      <c r="B837" s="21">
        <v>43135.791666666664</v>
      </c>
      <c r="C837" s="12">
        <v>200</v>
      </c>
    </row>
    <row r="838" spans="1:3" x14ac:dyDescent="0.25">
      <c r="A838" s="1">
        <v>20</v>
      </c>
      <c r="B838" s="21">
        <v>43135.833333333336</v>
      </c>
      <c r="C838" s="12">
        <v>209</v>
      </c>
    </row>
    <row r="839" spans="1:3" x14ac:dyDescent="0.25">
      <c r="A839" s="1">
        <v>21</v>
      </c>
      <c r="B839" s="21">
        <v>43135.875</v>
      </c>
      <c r="C839" s="12">
        <v>224</v>
      </c>
    </row>
    <row r="840" spans="1:3" x14ac:dyDescent="0.25">
      <c r="A840" s="1">
        <v>22</v>
      </c>
      <c r="B840" s="21">
        <v>43135.916666666664</v>
      </c>
      <c r="C840" s="12">
        <v>229</v>
      </c>
    </row>
    <row r="841" spans="1:3" x14ac:dyDescent="0.25">
      <c r="A841" s="1">
        <v>23</v>
      </c>
      <c r="B841" s="21">
        <v>43135.958333333336</v>
      </c>
      <c r="C841" s="12">
        <v>225</v>
      </c>
    </row>
    <row r="842" spans="1:3" x14ac:dyDescent="0.25">
      <c r="A842" s="1">
        <v>0</v>
      </c>
      <c r="B842" s="21">
        <v>43136</v>
      </c>
      <c r="C842" s="12">
        <v>218</v>
      </c>
    </row>
    <row r="843" spans="1:3" x14ac:dyDescent="0.25">
      <c r="A843" s="1">
        <v>1</v>
      </c>
      <c r="B843" s="21">
        <v>43136.041666666664</v>
      </c>
      <c r="C843" s="12">
        <v>208</v>
      </c>
    </row>
    <row r="844" spans="1:3" x14ac:dyDescent="0.25">
      <c r="A844" s="1">
        <v>2</v>
      </c>
      <c r="B844" s="21">
        <v>43136.083333333336</v>
      </c>
      <c r="C844" s="12">
        <v>191</v>
      </c>
    </row>
    <row r="845" spans="1:3" x14ac:dyDescent="0.25">
      <c r="A845" s="1">
        <v>3</v>
      </c>
      <c r="B845" s="21">
        <v>43136.125</v>
      </c>
      <c r="C845" s="12">
        <v>177</v>
      </c>
    </row>
    <row r="846" spans="1:3" x14ac:dyDescent="0.25">
      <c r="A846" s="1">
        <v>4</v>
      </c>
      <c r="B846" s="21">
        <v>43136.166666666664</v>
      </c>
      <c r="C846" s="12">
        <v>168</v>
      </c>
    </row>
    <row r="847" spans="1:3" x14ac:dyDescent="0.25">
      <c r="A847" s="1">
        <v>5</v>
      </c>
      <c r="B847" s="21">
        <v>43136.208333333336</v>
      </c>
      <c r="C847" s="12">
        <v>164</v>
      </c>
    </row>
    <row r="848" spans="1:3" x14ac:dyDescent="0.25">
      <c r="A848" s="1">
        <v>6</v>
      </c>
      <c r="B848" s="21">
        <v>43136.25</v>
      </c>
      <c r="C848" s="12">
        <v>157</v>
      </c>
    </row>
    <row r="849" spans="1:3" x14ac:dyDescent="0.25">
      <c r="A849" s="1">
        <v>7</v>
      </c>
      <c r="B849" s="21">
        <v>43136.291666666664</v>
      </c>
      <c r="C849" s="12">
        <v>156</v>
      </c>
    </row>
    <row r="850" spans="1:3" x14ac:dyDescent="0.25">
      <c r="A850" s="1">
        <v>8</v>
      </c>
      <c r="B850" s="21">
        <v>43136.333333333336</v>
      </c>
      <c r="C850" s="12">
        <v>159</v>
      </c>
    </row>
    <row r="851" spans="1:3" x14ac:dyDescent="0.25">
      <c r="A851" s="1">
        <v>9</v>
      </c>
      <c r="B851" s="21">
        <v>43136.375</v>
      </c>
      <c r="C851" s="12">
        <v>164</v>
      </c>
    </row>
    <row r="852" spans="1:3" x14ac:dyDescent="0.25">
      <c r="A852" s="1">
        <v>10</v>
      </c>
      <c r="B852" s="21">
        <v>43136.416666666664</v>
      </c>
      <c r="C852" s="12">
        <v>176</v>
      </c>
    </row>
    <row r="853" spans="1:3" x14ac:dyDescent="0.25">
      <c r="A853" s="1">
        <v>11</v>
      </c>
      <c r="B853" s="21">
        <v>43136.458333333336</v>
      </c>
      <c r="C853" s="12">
        <v>191</v>
      </c>
    </row>
    <row r="854" spans="1:3" x14ac:dyDescent="0.25">
      <c r="A854" s="1">
        <v>12</v>
      </c>
      <c r="B854" s="21">
        <v>43136.5</v>
      </c>
      <c r="C854" s="12">
        <v>198</v>
      </c>
    </row>
    <row r="855" spans="1:3" x14ac:dyDescent="0.25">
      <c r="A855" s="1">
        <v>13</v>
      </c>
      <c r="B855" s="21">
        <v>43136.541666666664</v>
      </c>
      <c r="C855" s="12">
        <v>200</v>
      </c>
    </row>
    <row r="856" spans="1:3" x14ac:dyDescent="0.25">
      <c r="A856" s="1">
        <v>14</v>
      </c>
      <c r="B856" s="21">
        <v>43136.583333333336</v>
      </c>
      <c r="C856" s="12">
        <v>195</v>
      </c>
    </row>
    <row r="857" spans="1:3" x14ac:dyDescent="0.25">
      <c r="A857" s="1">
        <v>15</v>
      </c>
      <c r="B857" s="21">
        <v>43136.625</v>
      </c>
      <c r="C857" s="12">
        <v>201</v>
      </c>
    </row>
    <row r="858" spans="1:3" x14ac:dyDescent="0.25">
      <c r="A858" s="1">
        <v>16</v>
      </c>
      <c r="B858" s="21">
        <v>43136.666666666664</v>
      </c>
      <c r="C858" s="12">
        <v>198</v>
      </c>
    </row>
    <row r="859" spans="1:3" x14ac:dyDescent="0.25">
      <c r="A859" s="1">
        <v>17</v>
      </c>
      <c r="B859" s="21">
        <v>43136.708333333336</v>
      </c>
      <c r="C859" s="12">
        <v>194</v>
      </c>
    </row>
    <row r="860" spans="1:3" x14ac:dyDescent="0.25">
      <c r="A860" s="1">
        <v>18</v>
      </c>
      <c r="B860" s="21">
        <v>43136.75</v>
      </c>
      <c r="C860" s="12">
        <v>191</v>
      </c>
    </row>
    <row r="861" spans="1:3" x14ac:dyDescent="0.25">
      <c r="A861" s="1">
        <v>19</v>
      </c>
      <c r="B861" s="21">
        <v>43136.791666666664</v>
      </c>
      <c r="C861" s="12">
        <v>198</v>
      </c>
    </row>
    <row r="862" spans="1:3" x14ac:dyDescent="0.25">
      <c r="A862" s="1">
        <v>20</v>
      </c>
      <c r="B862" s="21">
        <v>43136.833333333336</v>
      </c>
      <c r="C862" s="12">
        <v>205</v>
      </c>
    </row>
    <row r="863" spans="1:3" x14ac:dyDescent="0.25">
      <c r="A863" s="1">
        <v>21</v>
      </c>
      <c r="B863" s="21">
        <v>43136.875</v>
      </c>
      <c r="C863" s="12">
        <v>220</v>
      </c>
    </row>
    <row r="864" spans="1:3" x14ac:dyDescent="0.25">
      <c r="A864" s="1">
        <v>22</v>
      </c>
      <c r="B864" s="21">
        <v>43136.916666666664</v>
      </c>
      <c r="C864" s="12">
        <v>221</v>
      </c>
    </row>
    <row r="865" spans="1:3" x14ac:dyDescent="0.25">
      <c r="A865" s="1">
        <v>23</v>
      </c>
      <c r="B865" s="21">
        <v>43136.958333333336</v>
      </c>
      <c r="C865" s="12">
        <v>217</v>
      </c>
    </row>
    <row r="866" spans="1:3" x14ac:dyDescent="0.25">
      <c r="A866" s="1">
        <v>0</v>
      </c>
      <c r="B866" s="21">
        <v>43137</v>
      </c>
      <c r="C866" s="12">
        <v>211</v>
      </c>
    </row>
    <row r="867" spans="1:3" x14ac:dyDescent="0.25">
      <c r="A867" s="1">
        <v>1</v>
      </c>
      <c r="B867" s="21">
        <v>43137.041666666664</v>
      </c>
      <c r="C867" s="12">
        <v>204</v>
      </c>
    </row>
    <row r="868" spans="1:3" x14ac:dyDescent="0.25">
      <c r="A868" s="1">
        <v>2</v>
      </c>
      <c r="B868" s="21">
        <v>43137.083333333336</v>
      </c>
      <c r="C868" s="12">
        <v>189</v>
      </c>
    </row>
    <row r="869" spans="1:3" x14ac:dyDescent="0.25">
      <c r="A869" s="1">
        <v>3</v>
      </c>
      <c r="B869" s="21">
        <v>43137.125</v>
      </c>
      <c r="C869" s="12">
        <v>178</v>
      </c>
    </row>
    <row r="870" spans="1:3" x14ac:dyDescent="0.25">
      <c r="A870" s="1">
        <v>4</v>
      </c>
      <c r="B870" s="21">
        <v>43137.166666666664</v>
      </c>
      <c r="C870" s="12">
        <v>172</v>
      </c>
    </row>
    <row r="871" spans="1:3" x14ac:dyDescent="0.25">
      <c r="A871" s="1">
        <v>5</v>
      </c>
      <c r="B871" s="21">
        <v>43137.208333333336</v>
      </c>
      <c r="C871" s="12">
        <v>167</v>
      </c>
    </row>
    <row r="872" spans="1:3" x14ac:dyDescent="0.25">
      <c r="A872" s="1">
        <v>6</v>
      </c>
      <c r="B872" s="21">
        <v>43137.25</v>
      </c>
      <c r="C872" s="12">
        <v>170</v>
      </c>
    </row>
    <row r="873" spans="1:3" x14ac:dyDescent="0.25">
      <c r="A873" s="1">
        <v>7</v>
      </c>
      <c r="B873" s="21">
        <v>43137.291666666664</v>
      </c>
      <c r="C873" s="12">
        <v>168</v>
      </c>
    </row>
    <row r="874" spans="1:3" x14ac:dyDescent="0.25">
      <c r="A874" s="1">
        <v>8</v>
      </c>
      <c r="B874" s="21">
        <v>43137.333333333336</v>
      </c>
      <c r="C874" s="12">
        <v>173</v>
      </c>
    </row>
    <row r="875" spans="1:3" x14ac:dyDescent="0.25">
      <c r="A875" s="1">
        <v>9</v>
      </c>
      <c r="B875" s="21">
        <v>43137.375</v>
      </c>
      <c r="C875" s="12">
        <v>177</v>
      </c>
    </row>
    <row r="876" spans="1:3" x14ac:dyDescent="0.25">
      <c r="A876" s="1">
        <v>10</v>
      </c>
      <c r="B876" s="21">
        <v>43137.416666666664</v>
      </c>
      <c r="C876" s="12">
        <v>191</v>
      </c>
    </row>
    <row r="877" spans="1:3" x14ac:dyDescent="0.25">
      <c r="A877" s="1">
        <v>11</v>
      </c>
      <c r="B877" s="21">
        <v>43137.458333333336</v>
      </c>
      <c r="C877" s="12">
        <v>204</v>
      </c>
    </row>
    <row r="878" spans="1:3" x14ac:dyDescent="0.25">
      <c r="A878" s="1">
        <v>12</v>
      </c>
      <c r="B878" s="21">
        <v>43137.5</v>
      </c>
      <c r="C878" s="12">
        <v>217</v>
      </c>
    </row>
    <row r="879" spans="1:3" x14ac:dyDescent="0.25">
      <c r="A879" s="1">
        <v>13</v>
      </c>
      <c r="B879" s="21">
        <v>43137.541666666664</v>
      </c>
      <c r="C879" s="12">
        <v>220</v>
      </c>
    </row>
    <row r="880" spans="1:3" x14ac:dyDescent="0.25">
      <c r="A880" s="1">
        <v>14</v>
      </c>
      <c r="B880" s="21">
        <v>43137.583333333336</v>
      </c>
      <c r="C880" s="12">
        <v>218</v>
      </c>
    </row>
    <row r="881" spans="1:3" x14ac:dyDescent="0.25">
      <c r="A881" s="1">
        <v>15</v>
      </c>
      <c r="B881" s="21">
        <v>43137.625</v>
      </c>
      <c r="C881" s="12">
        <v>220</v>
      </c>
    </row>
    <row r="882" spans="1:3" x14ac:dyDescent="0.25">
      <c r="A882" s="1">
        <v>16</v>
      </c>
      <c r="B882" s="21">
        <v>43137.666666666664</v>
      </c>
      <c r="C882" s="12">
        <v>216</v>
      </c>
    </row>
    <row r="883" spans="1:3" x14ac:dyDescent="0.25">
      <c r="A883" s="1">
        <v>17</v>
      </c>
      <c r="B883" s="21">
        <v>43137.708333333336</v>
      </c>
      <c r="C883" s="12">
        <v>208</v>
      </c>
    </row>
    <row r="884" spans="1:3" x14ac:dyDescent="0.25">
      <c r="A884" s="1">
        <v>18</v>
      </c>
      <c r="B884" s="21">
        <v>43137.75</v>
      </c>
      <c r="C884" s="12">
        <v>207</v>
      </c>
    </row>
    <row r="885" spans="1:3" x14ac:dyDescent="0.25">
      <c r="A885" s="1">
        <v>19</v>
      </c>
      <c r="B885" s="21">
        <v>43137.791666666664</v>
      </c>
      <c r="C885" s="12">
        <v>205</v>
      </c>
    </row>
    <row r="886" spans="1:3" x14ac:dyDescent="0.25">
      <c r="A886" s="1">
        <v>20</v>
      </c>
      <c r="B886" s="21">
        <v>43137.833333333336</v>
      </c>
      <c r="C886" s="12">
        <v>208</v>
      </c>
    </row>
    <row r="887" spans="1:3" x14ac:dyDescent="0.25">
      <c r="A887" s="1">
        <v>21</v>
      </c>
      <c r="B887" s="21">
        <v>43137.875</v>
      </c>
      <c r="C887" s="12">
        <v>222</v>
      </c>
    </row>
    <row r="888" spans="1:3" x14ac:dyDescent="0.25">
      <c r="A888" s="1">
        <v>22</v>
      </c>
      <c r="B888" s="21">
        <v>43137.916666666664</v>
      </c>
      <c r="C888" s="12">
        <v>232</v>
      </c>
    </row>
    <row r="889" spans="1:3" x14ac:dyDescent="0.25">
      <c r="A889" s="1">
        <v>23</v>
      </c>
      <c r="B889" s="21">
        <v>43137.958333333336</v>
      </c>
      <c r="C889" s="12">
        <v>228</v>
      </c>
    </row>
    <row r="890" spans="1:3" x14ac:dyDescent="0.25">
      <c r="A890" s="1">
        <v>0</v>
      </c>
      <c r="B890" s="21">
        <v>43138</v>
      </c>
      <c r="C890" s="12">
        <v>225</v>
      </c>
    </row>
    <row r="891" spans="1:3" x14ac:dyDescent="0.25">
      <c r="A891" s="1">
        <v>1</v>
      </c>
      <c r="B891" s="21">
        <v>43138.041666666664</v>
      </c>
      <c r="C891" s="12">
        <v>212</v>
      </c>
    </row>
    <row r="892" spans="1:3" x14ac:dyDescent="0.25">
      <c r="A892" s="1">
        <v>2</v>
      </c>
      <c r="B892" s="21">
        <v>43138.083333333336</v>
      </c>
      <c r="C892" s="12">
        <v>200</v>
      </c>
    </row>
    <row r="893" spans="1:3" x14ac:dyDescent="0.25">
      <c r="A893" s="1">
        <v>3</v>
      </c>
      <c r="B893" s="21">
        <v>43138.125</v>
      </c>
      <c r="C893" s="12">
        <v>192</v>
      </c>
    </row>
    <row r="894" spans="1:3" x14ac:dyDescent="0.25">
      <c r="A894" s="1">
        <v>4</v>
      </c>
      <c r="B894" s="21">
        <v>43138.166666666664</v>
      </c>
      <c r="C894" s="12">
        <v>180</v>
      </c>
    </row>
    <row r="895" spans="1:3" x14ac:dyDescent="0.25">
      <c r="A895" s="1">
        <v>5</v>
      </c>
      <c r="B895" s="21">
        <v>43138.208333333336</v>
      </c>
      <c r="C895" s="12">
        <v>175</v>
      </c>
    </row>
    <row r="896" spans="1:3" x14ac:dyDescent="0.25">
      <c r="A896" s="1">
        <v>6</v>
      </c>
      <c r="B896" s="21">
        <v>43138.25</v>
      </c>
      <c r="C896" s="12">
        <v>173</v>
      </c>
    </row>
    <row r="897" spans="1:3" x14ac:dyDescent="0.25">
      <c r="A897" s="1">
        <v>7</v>
      </c>
      <c r="B897" s="21">
        <v>43138.291666666664</v>
      </c>
      <c r="C897" s="12">
        <v>176</v>
      </c>
    </row>
    <row r="898" spans="1:3" x14ac:dyDescent="0.25">
      <c r="A898" s="1">
        <v>8</v>
      </c>
      <c r="B898" s="21">
        <v>43138.333333333336</v>
      </c>
      <c r="C898" s="12">
        <v>173</v>
      </c>
    </row>
    <row r="899" spans="1:3" x14ac:dyDescent="0.25">
      <c r="A899" s="1">
        <v>9</v>
      </c>
      <c r="B899" s="21">
        <v>43138.375</v>
      </c>
      <c r="C899" s="12">
        <v>182</v>
      </c>
    </row>
    <row r="900" spans="1:3" x14ac:dyDescent="0.25">
      <c r="A900" s="1">
        <v>10</v>
      </c>
      <c r="B900" s="21">
        <v>43138.416666666664</v>
      </c>
      <c r="C900" s="12">
        <v>192</v>
      </c>
    </row>
    <row r="901" spans="1:3" x14ac:dyDescent="0.25">
      <c r="A901" s="1">
        <v>11</v>
      </c>
      <c r="B901" s="21">
        <v>43138.458333333336</v>
      </c>
      <c r="C901" s="12">
        <v>203</v>
      </c>
    </row>
    <row r="902" spans="1:3" x14ac:dyDescent="0.25">
      <c r="A902" s="1">
        <v>12</v>
      </c>
      <c r="B902" s="21">
        <v>43138.5</v>
      </c>
      <c r="C902" s="12">
        <v>212</v>
      </c>
    </row>
    <row r="903" spans="1:3" x14ac:dyDescent="0.25">
      <c r="A903" s="1">
        <v>13</v>
      </c>
      <c r="B903" s="21">
        <v>43138.541666666664</v>
      </c>
      <c r="C903" s="12">
        <v>217</v>
      </c>
    </row>
    <row r="904" spans="1:3" x14ac:dyDescent="0.25">
      <c r="A904" s="1">
        <v>14</v>
      </c>
      <c r="B904" s="21">
        <v>43138.583333333336</v>
      </c>
      <c r="C904" s="12">
        <v>214</v>
      </c>
    </row>
    <row r="905" spans="1:3" x14ac:dyDescent="0.25">
      <c r="A905" s="1">
        <v>15</v>
      </c>
      <c r="B905" s="21">
        <v>43138.625</v>
      </c>
      <c r="C905" s="12">
        <v>210</v>
      </c>
    </row>
    <row r="906" spans="1:3" x14ac:dyDescent="0.25">
      <c r="A906" s="1">
        <v>16</v>
      </c>
      <c r="B906" s="21">
        <v>43138.666666666664</v>
      </c>
      <c r="C906" s="12">
        <v>205</v>
      </c>
    </row>
    <row r="907" spans="1:3" x14ac:dyDescent="0.25">
      <c r="A907" s="1">
        <v>17</v>
      </c>
      <c r="B907" s="21">
        <v>43138.708333333336</v>
      </c>
      <c r="C907" s="12">
        <v>198</v>
      </c>
    </row>
    <row r="908" spans="1:3" x14ac:dyDescent="0.25">
      <c r="A908" s="1">
        <v>18</v>
      </c>
      <c r="B908" s="21">
        <v>43138.75</v>
      </c>
      <c r="C908" s="12">
        <v>192</v>
      </c>
    </row>
    <row r="909" spans="1:3" x14ac:dyDescent="0.25">
      <c r="A909" s="1">
        <v>19</v>
      </c>
      <c r="B909" s="21">
        <v>43138.791666666664</v>
      </c>
      <c r="C909" s="12">
        <v>195</v>
      </c>
    </row>
    <row r="910" spans="1:3" x14ac:dyDescent="0.25">
      <c r="A910" s="1">
        <v>20</v>
      </c>
      <c r="B910" s="21">
        <v>43138.833333333336</v>
      </c>
      <c r="C910" s="12">
        <v>201</v>
      </c>
    </row>
    <row r="911" spans="1:3" x14ac:dyDescent="0.25">
      <c r="A911" s="1">
        <v>21</v>
      </c>
      <c r="B911" s="21">
        <v>43138.875</v>
      </c>
      <c r="C911" s="12">
        <v>217</v>
      </c>
    </row>
    <row r="912" spans="1:3" x14ac:dyDescent="0.25">
      <c r="A912" s="1">
        <v>22</v>
      </c>
      <c r="B912" s="21">
        <v>43138.916666666664</v>
      </c>
      <c r="C912" s="12">
        <v>231</v>
      </c>
    </row>
    <row r="913" spans="1:3" x14ac:dyDescent="0.25">
      <c r="A913" s="1">
        <v>23</v>
      </c>
      <c r="B913" s="21">
        <v>43138.958333333336</v>
      </c>
      <c r="C913" s="12">
        <v>223</v>
      </c>
    </row>
    <row r="914" spans="1:3" x14ac:dyDescent="0.25">
      <c r="A914" s="1">
        <v>0</v>
      </c>
      <c r="B914" s="21">
        <v>43139</v>
      </c>
      <c r="C914" s="12">
        <v>218</v>
      </c>
    </row>
    <row r="915" spans="1:3" x14ac:dyDescent="0.25">
      <c r="A915" s="1">
        <v>1</v>
      </c>
      <c r="B915" s="21">
        <v>43139.041666666664</v>
      </c>
      <c r="C915" s="12">
        <v>211</v>
      </c>
    </row>
    <row r="916" spans="1:3" x14ac:dyDescent="0.25">
      <c r="A916" s="1">
        <v>2</v>
      </c>
      <c r="B916" s="21">
        <v>43139.083333333336</v>
      </c>
      <c r="C916" s="12">
        <v>203</v>
      </c>
    </row>
    <row r="917" spans="1:3" x14ac:dyDescent="0.25">
      <c r="A917" s="1">
        <v>3</v>
      </c>
      <c r="B917" s="21">
        <v>43139.125</v>
      </c>
      <c r="C917" s="12">
        <v>189</v>
      </c>
    </row>
    <row r="918" spans="1:3" x14ac:dyDescent="0.25">
      <c r="A918" s="1">
        <v>4</v>
      </c>
      <c r="B918" s="21">
        <v>43139.166666666664</v>
      </c>
      <c r="C918" s="12">
        <v>182</v>
      </c>
    </row>
    <row r="919" spans="1:3" x14ac:dyDescent="0.25">
      <c r="A919" s="1">
        <v>5</v>
      </c>
      <c r="B919" s="21">
        <v>43139.208333333336</v>
      </c>
      <c r="C919" s="12">
        <v>176</v>
      </c>
    </row>
    <row r="920" spans="1:3" x14ac:dyDescent="0.25">
      <c r="A920" s="1">
        <v>6</v>
      </c>
      <c r="B920" s="21">
        <v>43139.25</v>
      </c>
      <c r="C920" s="12">
        <v>177</v>
      </c>
    </row>
    <row r="921" spans="1:3" x14ac:dyDescent="0.25">
      <c r="A921" s="1">
        <v>7</v>
      </c>
      <c r="B921" s="21">
        <v>43139.291666666664</v>
      </c>
      <c r="C921" s="12">
        <v>176</v>
      </c>
    </row>
    <row r="922" spans="1:3" x14ac:dyDescent="0.25">
      <c r="A922" s="1">
        <v>8</v>
      </c>
      <c r="B922" s="21">
        <v>43139.333333333336</v>
      </c>
      <c r="C922" s="12">
        <v>173</v>
      </c>
    </row>
    <row r="923" spans="1:3" x14ac:dyDescent="0.25">
      <c r="A923" s="1">
        <v>9</v>
      </c>
      <c r="B923" s="21">
        <v>43139.375</v>
      </c>
      <c r="C923" s="12">
        <v>179</v>
      </c>
    </row>
    <row r="924" spans="1:3" x14ac:dyDescent="0.25">
      <c r="A924" s="1">
        <v>10</v>
      </c>
      <c r="B924" s="21">
        <v>43139.416666666664</v>
      </c>
      <c r="C924" s="12">
        <v>188</v>
      </c>
    </row>
    <row r="925" spans="1:3" x14ac:dyDescent="0.25">
      <c r="A925" s="1">
        <v>11</v>
      </c>
      <c r="B925" s="21">
        <v>43139.458333333336</v>
      </c>
      <c r="C925" s="12">
        <v>197</v>
      </c>
    </row>
    <row r="926" spans="1:3" x14ac:dyDescent="0.25">
      <c r="A926" s="1">
        <v>12</v>
      </c>
      <c r="B926" s="21">
        <v>43139.5</v>
      </c>
      <c r="C926" s="12">
        <v>204</v>
      </c>
    </row>
    <row r="927" spans="1:3" x14ac:dyDescent="0.25">
      <c r="A927" s="1">
        <v>13</v>
      </c>
      <c r="B927" s="21">
        <v>43139.541666666664</v>
      </c>
      <c r="C927" s="12">
        <v>208</v>
      </c>
    </row>
    <row r="928" spans="1:3" x14ac:dyDescent="0.25">
      <c r="A928" s="1">
        <v>14</v>
      </c>
      <c r="B928" s="21">
        <v>43139.583333333336</v>
      </c>
      <c r="C928" s="12">
        <v>210</v>
      </c>
    </row>
    <row r="929" spans="1:3" x14ac:dyDescent="0.25">
      <c r="A929" s="1">
        <v>15</v>
      </c>
      <c r="B929" s="21">
        <v>43139.625</v>
      </c>
      <c r="C929" s="12">
        <v>206</v>
      </c>
    </row>
    <row r="930" spans="1:3" x14ac:dyDescent="0.25">
      <c r="A930" s="1">
        <v>16</v>
      </c>
      <c r="B930" s="21">
        <v>43139.666666666664</v>
      </c>
      <c r="C930" s="12">
        <v>204</v>
      </c>
    </row>
    <row r="931" spans="1:3" x14ac:dyDescent="0.25">
      <c r="A931" s="1">
        <v>17</v>
      </c>
      <c r="B931" s="21">
        <v>43139.708333333336</v>
      </c>
      <c r="C931" s="12">
        <v>195</v>
      </c>
    </row>
    <row r="932" spans="1:3" x14ac:dyDescent="0.25">
      <c r="A932" s="1">
        <v>18</v>
      </c>
      <c r="B932" s="21">
        <v>43139.75</v>
      </c>
      <c r="C932" s="12">
        <v>195</v>
      </c>
    </row>
    <row r="933" spans="1:3" x14ac:dyDescent="0.25">
      <c r="A933" s="1">
        <v>19</v>
      </c>
      <c r="B933" s="21">
        <v>43139.791666666664</v>
      </c>
      <c r="C933" s="12">
        <v>198</v>
      </c>
    </row>
    <row r="934" spans="1:3" x14ac:dyDescent="0.25">
      <c r="A934" s="1">
        <v>20</v>
      </c>
      <c r="B934" s="21">
        <v>43139.833333333336</v>
      </c>
      <c r="C934" s="12">
        <v>212</v>
      </c>
    </row>
    <row r="935" spans="1:3" x14ac:dyDescent="0.25">
      <c r="A935" s="1">
        <v>21</v>
      </c>
      <c r="B935" s="21">
        <v>43139.875</v>
      </c>
      <c r="C935" s="12">
        <v>231</v>
      </c>
    </row>
    <row r="936" spans="1:3" x14ac:dyDescent="0.25">
      <c r="A936" s="1">
        <v>22</v>
      </c>
      <c r="B936" s="21">
        <v>43139.916666666664</v>
      </c>
      <c r="C936" s="12">
        <v>236</v>
      </c>
    </row>
    <row r="937" spans="1:3" x14ac:dyDescent="0.25">
      <c r="A937" s="1">
        <v>23</v>
      </c>
      <c r="B937" s="21">
        <v>43139.958333333336</v>
      </c>
      <c r="C937" s="12">
        <v>231</v>
      </c>
    </row>
    <row r="938" spans="1:3" x14ac:dyDescent="0.25">
      <c r="A938" s="1">
        <v>0</v>
      </c>
      <c r="B938" s="21">
        <v>43140</v>
      </c>
      <c r="C938" s="12">
        <v>226</v>
      </c>
    </row>
    <row r="939" spans="1:3" x14ac:dyDescent="0.25">
      <c r="A939" s="1">
        <v>1</v>
      </c>
      <c r="B939" s="21">
        <v>43140.041666666664</v>
      </c>
      <c r="C939" s="12">
        <v>216</v>
      </c>
    </row>
    <row r="940" spans="1:3" x14ac:dyDescent="0.25">
      <c r="A940" s="1">
        <v>2</v>
      </c>
      <c r="B940" s="21">
        <v>43140.083333333336</v>
      </c>
      <c r="C940" s="12">
        <v>202</v>
      </c>
    </row>
    <row r="941" spans="1:3" x14ac:dyDescent="0.25">
      <c r="A941" s="1">
        <v>3</v>
      </c>
      <c r="B941" s="21">
        <v>43140.125</v>
      </c>
      <c r="C941" s="12">
        <v>191</v>
      </c>
    </row>
    <row r="942" spans="1:3" x14ac:dyDescent="0.25">
      <c r="A942" s="1">
        <v>4</v>
      </c>
      <c r="B942" s="21">
        <v>43140.166666666664</v>
      </c>
      <c r="C942" s="12">
        <v>180</v>
      </c>
    </row>
    <row r="943" spans="1:3" x14ac:dyDescent="0.25">
      <c r="A943" s="1">
        <v>5</v>
      </c>
      <c r="B943" s="21">
        <v>43140.208333333336</v>
      </c>
      <c r="C943" s="12">
        <v>179</v>
      </c>
    </row>
    <row r="944" spans="1:3" x14ac:dyDescent="0.25">
      <c r="A944" s="1">
        <v>6</v>
      </c>
      <c r="B944" s="21">
        <v>43140.25</v>
      </c>
      <c r="C944" s="12">
        <v>176</v>
      </c>
    </row>
    <row r="945" spans="1:3" x14ac:dyDescent="0.25">
      <c r="A945" s="1">
        <v>7</v>
      </c>
      <c r="B945" s="21">
        <v>43140.291666666664</v>
      </c>
      <c r="C945" s="12">
        <v>176</v>
      </c>
    </row>
    <row r="946" spans="1:3" x14ac:dyDescent="0.25">
      <c r="A946" s="1">
        <v>8</v>
      </c>
      <c r="B946" s="21">
        <v>43140.333333333336</v>
      </c>
      <c r="C946" s="12">
        <v>180</v>
      </c>
    </row>
    <row r="947" spans="1:3" x14ac:dyDescent="0.25">
      <c r="A947" s="1">
        <v>9</v>
      </c>
      <c r="B947" s="21">
        <v>43140.375</v>
      </c>
      <c r="C947" s="12">
        <v>187</v>
      </c>
    </row>
    <row r="948" spans="1:3" x14ac:dyDescent="0.25">
      <c r="A948" s="1">
        <v>10</v>
      </c>
      <c r="B948" s="21">
        <v>43140.416666666664</v>
      </c>
      <c r="C948" s="12">
        <v>206</v>
      </c>
    </row>
    <row r="949" spans="1:3" x14ac:dyDescent="0.25">
      <c r="A949" s="1">
        <v>11</v>
      </c>
      <c r="B949" s="21">
        <v>43140.458333333336</v>
      </c>
      <c r="C949" s="12">
        <v>232</v>
      </c>
    </row>
    <row r="950" spans="1:3" x14ac:dyDescent="0.25">
      <c r="A950" s="1">
        <v>12</v>
      </c>
      <c r="B950" s="21">
        <v>43140.5</v>
      </c>
      <c r="C950" s="12">
        <v>233</v>
      </c>
    </row>
    <row r="951" spans="1:3" x14ac:dyDescent="0.25">
      <c r="A951" s="1">
        <v>13</v>
      </c>
      <c r="B951" s="21">
        <v>43140.541666666664</v>
      </c>
      <c r="C951" s="12">
        <v>227</v>
      </c>
    </row>
    <row r="952" spans="1:3" x14ac:dyDescent="0.25">
      <c r="A952" s="1">
        <v>14</v>
      </c>
      <c r="B952" s="21">
        <v>43140.583333333336</v>
      </c>
      <c r="C952" s="12">
        <v>223</v>
      </c>
    </row>
    <row r="953" spans="1:3" x14ac:dyDescent="0.25">
      <c r="A953" s="1">
        <v>15</v>
      </c>
      <c r="B953" s="21">
        <v>43140.625</v>
      </c>
      <c r="C953" s="12">
        <v>218</v>
      </c>
    </row>
    <row r="954" spans="1:3" x14ac:dyDescent="0.25">
      <c r="A954" s="1">
        <v>16</v>
      </c>
      <c r="B954" s="21">
        <v>43140.666666666664</v>
      </c>
      <c r="C954" s="12">
        <v>218</v>
      </c>
    </row>
    <row r="955" spans="1:3" x14ac:dyDescent="0.25">
      <c r="A955" s="1">
        <v>17</v>
      </c>
      <c r="B955" s="21">
        <v>43140.708333333336</v>
      </c>
      <c r="C955" s="12">
        <v>211</v>
      </c>
    </row>
    <row r="956" spans="1:3" x14ac:dyDescent="0.25">
      <c r="A956" s="1">
        <v>18</v>
      </c>
      <c r="B956" s="21">
        <v>43140.75</v>
      </c>
      <c r="C956" s="12">
        <v>208</v>
      </c>
    </row>
    <row r="957" spans="1:3" x14ac:dyDescent="0.25">
      <c r="A957" s="1">
        <v>19</v>
      </c>
      <c r="B957" s="21">
        <v>43140.791666666664</v>
      </c>
      <c r="C957" s="12">
        <v>214</v>
      </c>
    </row>
    <row r="958" spans="1:3" x14ac:dyDescent="0.25">
      <c r="A958" s="1">
        <v>20</v>
      </c>
      <c r="B958" s="21">
        <v>43140.833333333336</v>
      </c>
      <c r="C958" s="12">
        <v>224</v>
      </c>
    </row>
    <row r="959" spans="1:3" x14ac:dyDescent="0.25">
      <c r="A959" s="1">
        <v>21</v>
      </c>
      <c r="B959" s="21">
        <v>43140.875</v>
      </c>
      <c r="C959" s="12">
        <v>235</v>
      </c>
    </row>
    <row r="960" spans="1:3" x14ac:dyDescent="0.25">
      <c r="A960" s="1">
        <v>22</v>
      </c>
      <c r="B960" s="21">
        <v>43140.916666666664</v>
      </c>
      <c r="C960" s="12">
        <v>248</v>
      </c>
    </row>
    <row r="961" spans="1:3" x14ac:dyDescent="0.25">
      <c r="A961" s="1">
        <v>23</v>
      </c>
      <c r="B961" s="21">
        <v>43140.958333333336</v>
      </c>
      <c r="C961" s="12">
        <v>240</v>
      </c>
    </row>
    <row r="962" spans="1:3" x14ac:dyDescent="0.25">
      <c r="A962" s="1">
        <v>0</v>
      </c>
      <c r="B962" s="21">
        <v>43141</v>
      </c>
      <c r="C962" s="12">
        <v>238</v>
      </c>
    </row>
    <row r="963" spans="1:3" x14ac:dyDescent="0.25">
      <c r="A963" s="1">
        <v>1</v>
      </c>
      <c r="B963" s="21">
        <v>43141.041666666664</v>
      </c>
      <c r="C963" s="12">
        <v>231</v>
      </c>
    </row>
    <row r="964" spans="1:3" x14ac:dyDescent="0.25">
      <c r="A964" s="1">
        <v>2</v>
      </c>
      <c r="B964" s="21">
        <v>43141.083333333336</v>
      </c>
      <c r="C964" s="12">
        <v>211</v>
      </c>
    </row>
    <row r="965" spans="1:3" x14ac:dyDescent="0.25">
      <c r="A965" s="1">
        <v>3</v>
      </c>
      <c r="B965" s="21">
        <v>43141.125</v>
      </c>
      <c r="C965" s="12">
        <v>196</v>
      </c>
    </row>
    <row r="966" spans="1:3" x14ac:dyDescent="0.25">
      <c r="A966" s="1">
        <v>4</v>
      </c>
      <c r="B966" s="21">
        <v>43141.166666666664</v>
      </c>
      <c r="C966" s="12">
        <v>185</v>
      </c>
    </row>
    <row r="967" spans="1:3" x14ac:dyDescent="0.25">
      <c r="A967" s="1">
        <v>5</v>
      </c>
      <c r="B967" s="21">
        <v>43141.208333333336</v>
      </c>
      <c r="C967" s="12">
        <v>183</v>
      </c>
    </row>
    <row r="968" spans="1:3" x14ac:dyDescent="0.25">
      <c r="A968" s="1">
        <v>6</v>
      </c>
      <c r="B968" s="21">
        <v>43141.25</v>
      </c>
      <c r="C968" s="12">
        <v>186</v>
      </c>
    </row>
    <row r="969" spans="1:3" x14ac:dyDescent="0.25">
      <c r="A969" s="1">
        <v>7</v>
      </c>
      <c r="B969" s="21">
        <v>43141.291666666664</v>
      </c>
      <c r="C969" s="12">
        <v>184</v>
      </c>
    </row>
    <row r="970" spans="1:3" x14ac:dyDescent="0.25">
      <c r="A970" s="1">
        <v>8</v>
      </c>
      <c r="B970" s="21">
        <v>43141.333333333336</v>
      </c>
      <c r="C970" s="12">
        <v>184</v>
      </c>
    </row>
    <row r="971" spans="1:3" x14ac:dyDescent="0.25">
      <c r="A971" s="1">
        <v>9</v>
      </c>
      <c r="B971" s="21">
        <v>43141.375</v>
      </c>
      <c r="C971" s="12">
        <v>191</v>
      </c>
    </row>
    <row r="972" spans="1:3" x14ac:dyDescent="0.25">
      <c r="A972" s="1">
        <v>10</v>
      </c>
      <c r="B972" s="21">
        <v>43141.416666666664</v>
      </c>
      <c r="C972" s="12">
        <v>211</v>
      </c>
    </row>
    <row r="973" spans="1:3" x14ac:dyDescent="0.25">
      <c r="A973" s="1">
        <v>11</v>
      </c>
      <c r="B973" s="21">
        <v>43141.458333333336</v>
      </c>
      <c r="C973" s="12">
        <v>234</v>
      </c>
    </row>
    <row r="974" spans="1:3" x14ac:dyDescent="0.25">
      <c r="A974" s="1">
        <v>12</v>
      </c>
      <c r="B974" s="21">
        <v>43141.5</v>
      </c>
      <c r="C974" s="12">
        <v>236</v>
      </c>
    </row>
    <row r="975" spans="1:3" x14ac:dyDescent="0.25">
      <c r="A975" s="1">
        <v>13</v>
      </c>
      <c r="B975" s="21">
        <v>43141.541666666664</v>
      </c>
      <c r="C975" s="12">
        <v>231</v>
      </c>
    </row>
    <row r="976" spans="1:3" x14ac:dyDescent="0.25">
      <c r="A976" s="1">
        <v>14</v>
      </c>
      <c r="B976" s="21">
        <v>43141.583333333336</v>
      </c>
      <c r="C976" s="12">
        <v>233</v>
      </c>
    </row>
    <row r="977" spans="1:3" x14ac:dyDescent="0.25">
      <c r="A977" s="1">
        <v>15</v>
      </c>
      <c r="B977" s="21">
        <v>43141.625</v>
      </c>
      <c r="C977" s="12">
        <v>224</v>
      </c>
    </row>
    <row r="978" spans="1:3" x14ac:dyDescent="0.25">
      <c r="A978" s="1">
        <v>16</v>
      </c>
      <c r="B978" s="21">
        <v>43141.666666666664</v>
      </c>
      <c r="C978" s="12">
        <v>219</v>
      </c>
    </row>
    <row r="979" spans="1:3" x14ac:dyDescent="0.25">
      <c r="A979" s="1">
        <v>17</v>
      </c>
      <c r="B979" s="21">
        <v>43141.708333333336</v>
      </c>
      <c r="C979" s="12">
        <v>216</v>
      </c>
    </row>
    <row r="980" spans="1:3" x14ac:dyDescent="0.25">
      <c r="A980" s="1">
        <v>18</v>
      </c>
      <c r="B980" s="21">
        <v>43141.75</v>
      </c>
      <c r="C980" s="12">
        <v>215</v>
      </c>
    </row>
    <row r="981" spans="1:3" x14ac:dyDescent="0.25">
      <c r="A981" s="1">
        <v>19</v>
      </c>
      <c r="B981" s="21">
        <v>43141.791666666664</v>
      </c>
      <c r="C981" s="12">
        <v>218</v>
      </c>
    </row>
    <row r="982" spans="1:3" x14ac:dyDescent="0.25">
      <c r="A982" s="1">
        <v>20</v>
      </c>
      <c r="B982" s="21">
        <v>43141.833333333336</v>
      </c>
      <c r="C982" s="12">
        <v>224</v>
      </c>
    </row>
    <row r="983" spans="1:3" x14ac:dyDescent="0.25">
      <c r="A983" s="1">
        <v>21</v>
      </c>
      <c r="B983" s="21">
        <v>43141.875</v>
      </c>
      <c r="C983" s="12">
        <v>232</v>
      </c>
    </row>
    <row r="984" spans="1:3" x14ac:dyDescent="0.25">
      <c r="A984" s="1">
        <v>22</v>
      </c>
      <c r="B984" s="21">
        <v>43141.916666666664</v>
      </c>
      <c r="C984" s="12">
        <v>240</v>
      </c>
    </row>
    <row r="985" spans="1:3" x14ac:dyDescent="0.25">
      <c r="A985" s="1">
        <v>23</v>
      </c>
      <c r="B985" s="21">
        <v>43141.958333333336</v>
      </c>
      <c r="C985" s="12">
        <v>234</v>
      </c>
    </row>
    <row r="986" spans="1:3" x14ac:dyDescent="0.25">
      <c r="A986" s="1">
        <v>0</v>
      </c>
      <c r="B986" s="21">
        <v>43142</v>
      </c>
      <c r="C986" s="12">
        <v>228</v>
      </c>
    </row>
    <row r="987" spans="1:3" x14ac:dyDescent="0.25">
      <c r="A987" s="1">
        <v>1</v>
      </c>
      <c r="B987" s="21">
        <v>43142.041666666664</v>
      </c>
      <c r="C987" s="12">
        <v>218</v>
      </c>
    </row>
    <row r="988" spans="1:3" x14ac:dyDescent="0.25">
      <c r="A988" s="1">
        <v>2</v>
      </c>
      <c r="B988" s="21">
        <v>43142.083333333336</v>
      </c>
      <c r="C988" s="12">
        <v>196</v>
      </c>
    </row>
    <row r="989" spans="1:3" x14ac:dyDescent="0.25">
      <c r="A989" s="1">
        <v>3</v>
      </c>
      <c r="B989" s="21">
        <v>43142.125</v>
      </c>
      <c r="C989" s="12">
        <v>183</v>
      </c>
    </row>
    <row r="990" spans="1:3" x14ac:dyDescent="0.25">
      <c r="A990" s="1">
        <v>4</v>
      </c>
      <c r="B990" s="21">
        <v>43142.166666666664</v>
      </c>
      <c r="C990" s="12">
        <v>176</v>
      </c>
    </row>
    <row r="991" spans="1:3" x14ac:dyDescent="0.25">
      <c r="A991" s="1">
        <v>5</v>
      </c>
      <c r="B991" s="21">
        <v>43142.208333333336</v>
      </c>
      <c r="C991" s="12">
        <v>175</v>
      </c>
    </row>
    <row r="992" spans="1:3" x14ac:dyDescent="0.25">
      <c r="A992" s="1">
        <v>6</v>
      </c>
      <c r="B992" s="21">
        <v>43142.25</v>
      </c>
      <c r="C992" s="12">
        <v>172</v>
      </c>
    </row>
    <row r="993" spans="1:3" x14ac:dyDescent="0.25">
      <c r="A993" s="1">
        <v>7</v>
      </c>
      <c r="B993" s="21">
        <v>43142.291666666664</v>
      </c>
      <c r="C993" s="12">
        <v>171</v>
      </c>
    </row>
    <row r="994" spans="1:3" x14ac:dyDescent="0.25">
      <c r="A994" s="1">
        <v>8</v>
      </c>
      <c r="B994" s="21">
        <v>43142.333333333336</v>
      </c>
      <c r="C994" s="12">
        <v>175</v>
      </c>
    </row>
    <row r="995" spans="1:3" x14ac:dyDescent="0.25">
      <c r="A995" s="1">
        <v>9</v>
      </c>
      <c r="B995" s="21">
        <v>43142.375</v>
      </c>
      <c r="C995" s="12">
        <v>184</v>
      </c>
    </row>
    <row r="996" spans="1:3" x14ac:dyDescent="0.25">
      <c r="A996" s="1">
        <v>10</v>
      </c>
      <c r="B996" s="21">
        <v>43142.416666666664</v>
      </c>
      <c r="C996" s="12">
        <v>204</v>
      </c>
    </row>
    <row r="997" spans="1:3" x14ac:dyDescent="0.25">
      <c r="A997" s="1">
        <v>11</v>
      </c>
      <c r="B997" s="21">
        <v>43142.458333333336</v>
      </c>
      <c r="C997" s="12">
        <v>225</v>
      </c>
    </row>
    <row r="998" spans="1:3" x14ac:dyDescent="0.25">
      <c r="A998" s="1">
        <v>12</v>
      </c>
      <c r="B998" s="21">
        <v>43142.5</v>
      </c>
      <c r="C998" s="12">
        <v>227</v>
      </c>
    </row>
    <row r="999" spans="1:3" x14ac:dyDescent="0.25">
      <c r="A999" s="1">
        <v>13</v>
      </c>
      <c r="B999" s="21">
        <v>43142.541666666664</v>
      </c>
      <c r="C999" s="12">
        <v>222</v>
      </c>
    </row>
    <row r="1000" spans="1:3" x14ac:dyDescent="0.25">
      <c r="A1000" s="1">
        <v>14</v>
      </c>
      <c r="B1000" s="21">
        <v>43142.583333333336</v>
      </c>
      <c r="C1000" s="12">
        <v>219</v>
      </c>
    </row>
    <row r="1001" spans="1:3" x14ac:dyDescent="0.25">
      <c r="A1001" s="1">
        <v>15</v>
      </c>
      <c r="B1001" s="21">
        <v>43142.625</v>
      </c>
      <c r="C1001" s="12">
        <v>217</v>
      </c>
    </row>
    <row r="1002" spans="1:3" x14ac:dyDescent="0.25">
      <c r="A1002" s="1">
        <v>16</v>
      </c>
      <c r="B1002" s="21">
        <v>43142.666666666664</v>
      </c>
      <c r="C1002" s="12">
        <v>216</v>
      </c>
    </row>
    <row r="1003" spans="1:3" x14ac:dyDescent="0.25">
      <c r="A1003" s="1">
        <v>17</v>
      </c>
      <c r="B1003" s="21">
        <v>43142.708333333336</v>
      </c>
      <c r="C1003" s="12">
        <v>216</v>
      </c>
    </row>
    <row r="1004" spans="1:3" x14ac:dyDescent="0.25">
      <c r="A1004" s="1">
        <v>18</v>
      </c>
      <c r="B1004" s="21">
        <v>43142.75</v>
      </c>
      <c r="C1004" s="12">
        <v>213</v>
      </c>
    </row>
    <row r="1005" spans="1:3" x14ac:dyDescent="0.25">
      <c r="A1005" s="1">
        <v>19</v>
      </c>
      <c r="B1005" s="21">
        <v>43142.791666666664</v>
      </c>
      <c r="C1005" s="12">
        <v>224</v>
      </c>
    </row>
    <row r="1006" spans="1:3" x14ac:dyDescent="0.25">
      <c r="A1006" s="1">
        <v>20</v>
      </c>
      <c r="B1006" s="21">
        <v>43142.833333333336</v>
      </c>
      <c r="C1006" s="12">
        <v>235</v>
      </c>
    </row>
    <row r="1007" spans="1:3" x14ac:dyDescent="0.25">
      <c r="A1007" s="1">
        <v>21</v>
      </c>
      <c r="B1007" s="21">
        <v>43142.875</v>
      </c>
      <c r="C1007" s="12">
        <v>247</v>
      </c>
    </row>
    <row r="1008" spans="1:3" x14ac:dyDescent="0.25">
      <c r="A1008" s="1">
        <v>22</v>
      </c>
      <c r="B1008" s="21">
        <v>43142.916666666664</v>
      </c>
      <c r="C1008" s="12">
        <v>250</v>
      </c>
    </row>
    <row r="1009" spans="1:3" x14ac:dyDescent="0.25">
      <c r="A1009" s="1">
        <v>23</v>
      </c>
      <c r="B1009" s="21">
        <v>43142.958333333336</v>
      </c>
      <c r="C1009" s="12">
        <v>244</v>
      </c>
    </row>
    <row r="1010" spans="1:3" x14ac:dyDescent="0.25">
      <c r="A1010" s="1">
        <v>0</v>
      </c>
      <c r="B1010" s="21">
        <v>43143</v>
      </c>
      <c r="C1010" s="12">
        <v>242</v>
      </c>
    </row>
    <row r="1011" spans="1:3" x14ac:dyDescent="0.25">
      <c r="A1011" s="1">
        <v>1</v>
      </c>
      <c r="B1011" s="21">
        <v>43143.041666666664</v>
      </c>
      <c r="C1011" s="12">
        <v>227</v>
      </c>
    </row>
    <row r="1012" spans="1:3" x14ac:dyDescent="0.25">
      <c r="A1012" s="1">
        <v>2</v>
      </c>
      <c r="B1012" s="21">
        <v>43143.083333333336</v>
      </c>
      <c r="C1012" s="12">
        <v>207</v>
      </c>
    </row>
    <row r="1013" spans="1:3" x14ac:dyDescent="0.25">
      <c r="A1013" s="1">
        <v>3</v>
      </c>
      <c r="B1013" s="21">
        <v>43143.125</v>
      </c>
      <c r="C1013" s="12">
        <v>192</v>
      </c>
    </row>
    <row r="1014" spans="1:3" x14ac:dyDescent="0.25">
      <c r="A1014" s="1">
        <v>4</v>
      </c>
      <c r="B1014" s="21">
        <v>43143.166666666664</v>
      </c>
      <c r="C1014" s="12">
        <v>184</v>
      </c>
    </row>
    <row r="1015" spans="1:3" x14ac:dyDescent="0.25">
      <c r="A1015" s="1">
        <v>5</v>
      </c>
      <c r="B1015" s="21">
        <v>43143.208333333336</v>
      </c>
      <c r="C1015" s="12">
        <v>177</v>
      </c>
    </row>
    <row r="1016" spans="1:3" x14ac:dyDescent="0.25">
      <c r="A1016" s="1">
        <v>6</v>
      </c>
      <c r="B1016" s="21">
        <v>43143.25</v>
      </c>
      <c r="C1016" s="12">
        <v>175</v>
      </c>
    </row>
    <row r="1017" spans="1:3" x14ac:dyDescent="0.25">
      <c r="A1017" s="1">
        <v>7</v>
      </c>
      <c r="B1017" s="21">
        <v>43143.291666666664</v>
      </c>
      <c r="C1017" s="12">
        <v>177</v>
      </c>
    </row>
    <row r="1018" spans="1:3" x14ac:dyDescent="0.25">
      <c r="A1018" s="1">
        <v>8</v>
      </c>
      <c r="B1018" s="21">
        <v>43143.333333333336</v>
      </c>
      <c r="C1018" s="12">
        <v>179</v>
      </c>
    </row>
    <row r="1019" spans="1:3" x14ac:dyDescent="0.25">
      <c r="A1019" s="1">
        <v>9</v>
      </c>
      <c r="B1019" s="21">
        <v>43143.375</v>
      </c>
      <c r="C1019" s="12">
        <v>183</v>
      </c>
    </row>
    <row r="1020" spans="1:3" x14ac:dyDescent="0.25">
      <c r="A1020" s="1">
        <v>10</v>
      </c>
      <c r="B1020" s="21">
        <v>43143.416666666664</v>
      </c>
      <c r="C1020" s="12">
        <v>203</v>
      </c>
    </row>
    <row r="1021" spans="1:3" x14ac:dyDescent="0.25">
      <c r="A1021" s="1">
        <v>11</v>
      </c>
      <c r="B1021" s="21">
        <v>43143.458333333336</v>
      </c>
      <c r="C1021" s="12">
        <v>224</v>
      </c>
    </row>
    <row r="1022" spans="1:3" x14ac:dyDescent="0.25">
      <c r="A1022" s="1">
        <v>12</v>
      </c>
      <c r="B1022" s="21">
        <v>43143.5</v>
      </c>
      <c r="C1022" s="12">
        <v>227</v>
      </c>
    </row>
    <row r="1023" spans="1:3" x14ac:dyDescent="0.25">
      <c r="A1023" s="1">
        <v>13</v>
      </c>
      <c r="B1023" s="21">
        <v>43143.541666666664</v>
      </c>
      <c r="C1023" s="12">
        <v>220</v>
      </c>
    </row>
    <row r="1024" spans="1:3" x14ac:dyDescent="0.25">
      <c r="A1024" s="1">
        <v>14</v>
      </c>
      <c r="B1024" s="21">
        <v>43143.583333333336</v>
      </c>
      <c r="C1024" s="12">
        <v>210</v>
      </c>
    </row>
    <row r="1025" spans="1:3" x14ac:dyDescent="0.25">
      <c r="A1025" s="1">
        <v>15</v>
      </c>
      <c r="B1025" s="21">
        <v>43143.625</v>
      </c>
      <c r="C1025" s="12">
        <v>207</v>
      </c>
    </row>
    <row r="1026" spans="1:3" x14ac:dyDescent="0.25">
      <c r="A1026" s="1">
        <v>16</v>
      </c>
      <c r="B1026" s="21">
        <v>43143.666666666664</v>
      </c>
      <c r="C1026" s="12">
        <v>198</v>
      </c>
    </row>
    <row r="1027" spans="1:3" x14ac:dyDescent="0.25">
      <c r="A1027" s="1">
        <v>17</v>
      </c>
      <c r="B1027" s="21">
        <v>43143.708333333336</v>
      </c>
      <c r="C1027" s="12">
        <v>192</v>
      </c>
    </row>
    <row r="1028" spans="1:3" x14ac:dyDescent="0.25">
      <c r="A1028" s="1">
        <v>18</v>
      </c>
      <c r="B1028" s="21">
        <v>43143.75</v>
      </c>
      <c r="C1028" s="12">
        <v>192</v>
      </c>
    </row>
    <row r="1029" spans="1:3" x14ac:dyDescent="0.25">
      <c r="A1029" s="1">
        <v>19</v>
      </c>
      <c r="B1029" s="21">
        <v>43143.791666666664</v>
      </c>
      <c r="C1029" s="12">
        <v>193</v>
      </c>
    </row>
    <row r="1030" spans="1:3" x14ac:dyDescent="0.25">
      <c r="A1030" s="1">
        <v>20</v>
      </c>
      <c r="B1030" s="21">
        <v>43143.833333333336</v>
      </c>
      <c r="C1030" s="12">
        <v>205</v>
      </c>
    </row>
    <row r="1031" spans="1:3" x14ac:dyDescent="0.25">
      <c r="A1031" s="1">
        <v>21</v>
      </c>
      <c r="B1031" s="21">
        <v>43143.875</v>
      </c>
      <c r="C1031" s="12">
        <v>216</v>
      </c>
    </row>
    <row r="1032" spans="1:3" x14ac:dyDescent="0.25">
      <c r="A1032" s="1">
        <v>22</v>
      </c>
      <c r="B1032" s="21">
        <v>43143.916666666664</v>
      </c>
      <c r="C1032" s="12">
        <v>226</v>
      </c>
    </row>
    <row r="1033" spans="1:3" x14ac:dyDescent="0.25">
      <c r="A1033" s="1">
        <v>23</v>
      </c>
      <c r="B1033" s="21">
        <v>43143.958333333336</v>
      </c>
      <c r="C1033" s="12">
        <v>225</v>
      </c>
    </row>
    <row r="1034" spans="1:3" x14ac:dyDescent="0.25">
      <c r="A1034" s="1">
        <v>0</v>
      </c>
      <c r="B1034" s="21">
        <v>43144</v>
      </c>
      <c r="C1034" s="12">
        <v>223</v>
      </c>
    </row>
    <row r="1035" spans="1:3" x14ac:dyDescent="0.25">
      <c r="A1035" s="1">
        <v>1</v>
      </c>
      <c r="B1035" s="21">
        <v>43144.041666666664</v>
      </c>
      <c r="C1035" s="12">
        <v>211</v>
      </c>
    </row>
    <row r="1036" spans="1:3" x14ac:dyDescent="0.25">
      <c r="A1036" s="1">
        <v>2</v>
      </c>
      <c r="B1036" s="21">
        <v>43144.083333333336</v>
      </c>
      <c r="C1036" s="12">
        <v>197</v>
      </c>
    </row>
    <row r="1037" spans="1:3" x14ac:dyDescent="0.25">
      <c r="A1037" s="1">
        <v>3</v>
      </c>
      <c r="B1037" s="21">
        <v>43144.125</v>
      </c>
      <c r="C1037" s="12">
        <v>183</v>
      </c>
    </row>
    <row r="1038" spans="1:3" x14ac:dyDescent="0.25">
      <c r="A1038" s="1">
        <v>4</v>
      </c>
      <c r="B1038" s="21">
        <v>43144.166666666664</v>
      </c>
      <c r="C1038" s="12">
        <v>171</v>
      </c>
    </row>
    <row r="1039" spans="1:3" x14ac:dyDescent="0.25">
      <c r="A1039" s="1">
        <v>5</v>
      </c>
      <c r="B1039" s="21">
        <v>43144.208333333336</v>
      </c>
      <c r="C1039" s="12">
        <v>167</v>
      </c>
    </row>
    <row r="1040" spans="1:3" x14ac:dyDescent="0.25">
      <c r="A1040" s="1">
        <v>6</v>
      </c>
      <c r="B1040" s="21">
        <v>43144.25</v>
      </c>
      <c r="C1040" s="12">
        <v>166</v>
      </c>
    </row>
    <row r="1041" spans="1:3" x14ac:dyDescent="0.25">
      <c r="A1041" s="1">
        <v>7</v>
      </c>
      <c r="B1041" s="21">
        <v>43144.291666666664</v>
      </c>
      <c r="C1041" s="12">
        <v>165</v>
      </c>
    </row>
    <row r="1042" spans="1:3" x14ac:dyDescent="0.25">
      <c r="A1042" s="1">
        <v>8</v>
      </c>
      <c r="B1042" s="21">
        <v>43144.333333333336</v>
      </c>
      <c r="C1042" s="12">
        <v>162</v>
      </c>
    </row>
    <row r="1043" spans="1:3" x14ac:dyDescent="0.25">
      <c r="A1043" s="1">
        <v>9</v>
      </c>
      <c r="B1043" s="21">
        <v>43144.375</v>
      </c>
      <c r="C1043" s="12">
        <v>174</v>
      </c>
    </row>
    <row r="1044" spans="1:3" x14ac:dyDescent="0.25">
      <c r="A1044" s="1">
        <v>10</v>
      </c>
      <c r="B1044" s="21">
        <v>43144.416666666664</v>
      </c>
      <c r="C1044" s="12">
        <v>192</v>
      </c>
    </row>
    <row r="1045" spans="1:3" x14ac:dyDescent="0.25">
      <c r="A1045" s="1">
        <v>11</v>
      </c>
      <c r="B1045" s="21">
        <v>43144.458333333336</v>
      </c>
      <c r="C1045" s="12">
        <v>211</v>
      </c>
    </row>
    <row r="1046" spans="1:3" x14ac:dyDescent="0.25">
      <c r="A1046" s="1">
        <v>12</v>
      </c>
      <c r="B1046" s="21">
        <v>43144.5</v>
      </c>
      <c r="C1046" s="12">
        <v>218</v>
      </c>
    </row>
    <row r="1047" spans="1:3" x14ac:dyDescent="0.25">
      <c r="A1047" s="1">
        <v>13</v>
      </c>
      <c r="B1047" s="21">
        <v>43144.541666666664</v>
      </c>
      <c r="C1047" s="12">
        <v>223</v>
      </c>
    </row>
    <row r="1048" spans="1:3" x14ac:dyDescent="0.25">
      <c r="A1048" s="1">
        <v>14</v>
      </c>
      <c r="B1048" s="21">
        <v>43144.583333333336</v>
      </c>
      <c r="C1048" s="12">
        <v>221</v>
      </c>
    </row>
    <row r="1049" spans="1:3" x14ac:dyDescent="0.25">
      <c r="A1049" s="1">
        <v>15</v>
      </c>
      <c r="B1049" s="21">
        <v>43144.625</v>
      </c>
      <c r="C1049" s="12">
        <v>218</v>
      </c>
    </row>
    <row r="1050" spans="1:3" x14ac:dyDescent="0.25">
      <c r="A1050" s="1">
        <v>16</v>
      </c>
      <c r="B1050" s="21">
        <v>43144.666666666664</v>
      </c>
      <c r="C1050" s="12">
        <v>212</v>
      </c>
    </row>
    <row r="1051" spans="1:3" x14ac:dyDescent="0.25">
      <c r="A1051" s="1">
        <v>17</v>
      </c>
      <c r="B1051" s="21">
        <v>43144.708333333336</v>
      </c>
      <c r="C1051" s="12">
        <v>209</v>
      </c>
    </row>
    <row r="1052" spans="1:3" x14ac:dyDescent="0.25">
      <c r="A1052" s="1">
        <v>18</v>
      </c>
      <c r="B1052" s="21">
        <v>43144.75</v>
      </c>
      <c r="C1052" s="12">
        <v>210</v>
      </c>
    </row>
    <row r="1053" spans="1:3" x14ac:dyDescent="0.25">
      <c r="A1053" s="1">
        <v>19</v>
      </c>
      <c r="B1053" s="21">
        <v>43144.791666666664</v>
      </c>
      <c r="C1053" s="12">
        <v>207</v>
      </c>
    </row>
    <row r="1054" spans="1:3" x14ac:dyDescent="0.25">
      <c r="A1054" s="1">
        <v>20</v>
      </c>
      <c r="B1054" s="21">
        <v>43144.833333333336</v>
      </c>
      <c r="C1054" s="12">
        <v>214</v>
      </c>
    </row>
    <row r="1055" spans="1:3" x14ac:dyDescent="0.25">
      <c r="A1055" s="1">
        <v>21</v>
      </c>
      <c r="B1055" s="21">
        <v>43144.875</v>
      </c>
      <c r="C1055" s="12">
        <v>225</v>
      </c>
    </row>
    <row r="1056" spans="1:3" x14ac:dyDescent="0.25">
      <c r="A1056" s="1">
        <v>22</v>
      </c>
      <c r="B1056" s="21">
        <v>43144.916666666664</v>
      </c>
      <c r="C1056" s="12">
        <v>236</v>
      </c>
    </row>
    <row r="1057" spans="1:3" x14ac:dyDescent="0.25">
      <c r="A1057" s="1">
        <v>23</v>
      </c>
      <c r="B1057" s="21">
        <v>43144.958333333336</v>
      </c>
      <c r="C1057" s="12">
        <v>231</v>
      </c>
    </row>
    <row r="1058" spans="1:3" x14ac:dyDescent="0.25">
      <c r="A1058" s="1">
        <v>0</v>
      </c>
      <c r="B1058" s="21">
        <v>43145</v>
      </c>
      <c r="C1058" s="12">
        <v>224</v>
      </c>
    </row>
    <row r="1059" spans="1:3" x14ac:dyDescent="0.25">
      <c r="A1059" s="1">
        <v>1</v>
      </c>
      <c r="B1059" s="21">
        <v>43145.041666666664</v>
      </c>
      <c r="C1059" s="12">
        <v>219</v>
      </c>
    </row>
    <row r="1060" spans="1:3" x14ac:dyDescent="0.25">
      <c r="A1060" s="1">
        <v>2</v>
      </c>
      <c r="B1060" s="21">
        <v>43145.083333333336</v>
      </c>
      <c r="C1060" s="12">
        <v>209</v>
      </c>
    </row>
    <row r="1061" spans="1:3" x14ac:dyDescent="0.25">
      <c r="A1061" s="1">
        <v>3</v>
      </c>
      <c r="B1061" s="21">
        <v>43145.125</v>
      </c>
      <c r="C1061" s="12">
        <v>194</v>
      </c>
    </row>
    <row r="1062" spans="1:3" x14ac:dyDescent="0.25">
      <c r="A1062" s="1">
        <v>4</v>
      </c>
      <c r="B1062" s="21">
        <v>43145.166666666664</v>
      </c>
      <c r="C1062" s="12">
        <v>186</v>
      </c>
    </row>
    <row r="1063" spans="1:3" x14ac:dyDescent="0.25">
      <c r="A1063" s="1">
        <v>5</v>
      </c>
      <c r="B1063" s="21">
        <v>43145.208333333336</v>
      </c>
      <c r="C1063" s="12">
        <v>182</v>
      </c>
    </row>
    <row r="1064" spans="1:3" x14ac:dyDescent="0.25">
      <c r="A1064" s="1">
        <v>6</v>
      </c>
      <c r="B1064" s="21">
        <v>43145.25</v>
      </c>
      <c r="C1064" s="12">
        <v>177</v>
      </c>
    </row>
    <row r="1065" spans="1:3" x14ac:dyDescent="0.25">
      <c r="A1065" s="1">
        <v>7</v>
      </c>
      <c r="B1065" s="21">
        <v>43145.291666666664</v>
      </c>
      <c r="C1065" s="12">
        <v>177</v>
      </c>
    </row>
    <row r="1066" spans="1:3" x14ac:dyDescent="0.25">
      <c r="A1066" s="1">
        <v>8</v>
      </c>
      <c r="B1066" s="21">
        <v>43145.333333333336</v>
      </c>
      <c r="C1066" s="12">
        <v>178</v>
      </c>
    </row>
    <row r="1067" spans="1:3" x14ac:dyDescent="0.25">
      <c r="A1067" s="1">
        <v>9</v>
      </c>
      <c r="B1067" s="21">
        <v>43145.375</v>
      </c>
      <c r="C1067" s="12">
        <v>181</v>
      </c>
    </row>
    <row r="1068" spans="1:3" x14ac:dyDescent="0.25">
      <c r="A1068" s="1">
        <v>10</v>
      </c>
      <c r="B1068" s="21">
        <v>43145.416666666664</v>
      </c>
      <c r="C1068" s="12">
        <v>191</v>
      </c>
    </row>
    <row r="1069" spans="1:3" x14ac:dyDescent="0.25">
      <c r="A1069" s="1">
        <v>11</v>
      </c>
      <c r="B1069" s="21">
        <v>43145.458333333336</v>
      </c>
      <c r="C1069" s="12">
        <v>205</v>
      </c>
    </row>
    <row r="1070" spans="1:3" x14ac:dyDescent="0.25">
      <c r="A1070" s="1">
        <v>12</v>
      </c>
      <c r="B1070" s="21">
        <v>43145.5</v>
      </c>
      <c r="C1070" s="12">
        <v>215</v>
      </c>
    </row>
    <row r="1071" spans="1:3" x14ac:dyDescent="0.25">
      <c r="A1071" s="1">
        <v>13</v>
      </c>
      <c r="B1071" s="21">
        <v>43145.541666666664</v>
      </c>
      <c r="C1071" s="12">
        <v>220</v>
      </c>
    </row>
    <row r="1072" spans="1:3" x14ac:dyDescent="0.25">
      <c r="A1072" s="1">
        <v>14</v>
      </c>
      <c r="B1072" s="21">
        <v>43145.583333333336</v>
      </c>
      <c r="C1072" s="12">
        <v>220</v>
      </c>
    </row>
    <row r="1073" spans="1:3" x14ac:dyDescent="0.25">
      <c r="A1073" s="1">
        <v>15</v>
      </c>
      <c r="B1073" s="21">
        <v>43145.625</v>
      </c>
      <c r="C1073" s="12">
        <v>217</v>
      </c>
    </row>
    <row r="1074" spans="1:3" x14ac:dyDescent="0.25">
      <c r="A1074" s="1">
        <v>16</v>
      </c>
      <c r="B1074" s="21">
        <v>43145.666666666664</v>
      </c>
      <c r="C1074" s="12">
        <v>214</v>
      </c>
    </row>
    <row r="1075" spans="1:3" x14ac:dyDescent="0.25">
      <c r="A1075" s="1">
        <v>17</v>
      </c>
      <c r="B1075" s="21">
        <v>43145.708333333336</v>
      </c>
      <c r="C1075" s="12">
        <v>205</v>
      </c>
    </row>
    <row r="1076" spans="1:3" x14ac:dyDescent="0.25">
      <c r="A1076" s="1">
        <v>18</v>
      </c>
      <c r="B1076" s="21">
        <v>43145.75</v>
      </c>
      <c r="C1076" s="12">
        <v>199</v>
      </c>
    </row>
    <row r="1077" spans="1:3" x14ac:dyDescent="0.25">
      <c r="A1077" s="1">
        <v>19</v>
      </c>
      <c r="B1077" s="21">
        <v>43145.791666666664</v>
      </c>
      <c r="C1077" s="12">
        <v>197</v>
      </c>
    </row>
    <row r="1078" spans="1:3" x14ac:dyDescent="0.25">
      <c r="A1078" s="1">
        <v>20</v>
      </c>
      <c r="B1078" s="21">
        <v>43145.833333333336</v>
      </c>
      <c r="C1078" s="12">
        <v>204</v>
      </c>
    </row>
    <row r="1079" spans="1:3" x14ac:dyDescent="0.25">
      <c r="A1079" s="1">
        <v>21</v>
      </c>
      <c r="B1079" s="21">
        <v>43145.875</v>
      </c>
      <c r="C1079" s="12">
        <v>218</v>
      </c>
    </row>
    <row r="1080" spans="1:3" x14ac:dyDescent="0.25">
      <c r="A1080" s="1">
        <v>22</v>
      </c>
      <c r="B1080" s="21">
        <v>43145.916666666664</v>
      </c>
      <c r="C1080" s="12">
        <v>230</v>
      </c>
    </row>
    <row r="1081" spans="1:3" x14ac:dyDescent="0.25">
      <c r="A1081" s="1">
        <v>23</v>
      </c>
      <c r="B1081" s="21">
        <v>43145.958333333336</v>
      </c>
      <c r="C1081" s="12">
        <v>226</v>
      </c>
    </row>
    <row r="1082" spans="1:3" x14ac:dyDescent="0.25">
      <c r="A1082" s="1">
        <v>0</v>
      </c>
      <c r="B1082" s="21">
        <v>43146</v>
      </c>
      <c r="C1082" s="12">
        <v>220</v>
      </c>
    </row>
    <row r="1083" spans="1:3" x14ac:dyDescent="0.25">
      <c r="A1083" s="1">
        <v>1</v>
      </c>
      <c r="B1083" s="21">
        <v>43146.041666666664</v>
      </c>
      <c r="C1083" s="12">
        <v>211</v>
      </c>
    </row>
    <row r="1084" spans="1:3" x14ac:dyDescent="0.25">
      <c r="A1084" s="1">
        <v>2</v>
      </c>
      <c r="B1084" s="21">
        <v>43146.083333333336</v>
      </c>
      <c r="C1084" s="12">
        <v>205</v>
      </c>
    </row>
    <row r="1085" spans="1:3" x14ac:dyDescent="0.25">
      <c r="A1085" s="1">
        <v>3</v>
      </c>
      <c r="B1085" s="21">
        <v>43146.125</v>
      </c>
      <c r="C1085" s="12">
        <v>192</v>
      </c>
    </row>
    <row r="1086" spans="1:3" x14ac:dyDescent="0.25">
      <c r="A1086" s="1">
        <v>4</v>
      </c>
      <c r="B1086" s="21">
        <v>43146.166666666664</v>
      </c>
      <c r="C1086" s="12">
        <v>183</v>
      </c>
    </row>
    <row r="1087" spans="1:3" x14ac:dyDescent="0.25">
      <c r="A1087" s="1">
        <v>5</v>
      </c>
      <c r="B1087" s="21">
        <v>43146.208333333336</v>
      </c>
      <c r="C1087" s="12">
        <v>178</v>
      </c>
    </row>
    <row r="1088" spans="1:3" x14ac:dyDescent="0.25">
      <c r="A1088" s="1">
        <v>6</v>
      </c>
      <c r="B1088" s="21">
        <v>43146.25</v>
      </c>
      <c r="C1088" s="12">
        <v>173</v>
      </c>
    </row>
    <row r="1089" spans="1:3" x14ac:dyDescent="0.25">
      <c r="A1089" s="1">
        <v>7</v>
      </c>
      <c r="B1089" s="21">
        <v>43146.291666666664</v>
      </c>
      <c r="C1089" s="12">
        <v>171</v>
      </c>
    </row>
    <row r="1090" spans="1:3" x14ac:dyDescent="0.25">
      <c r="A1090" s="1">
        <v>8</v>
      </c>
      <c r="B1090" s="21">
        <v>43146.333333333336</v>
      </c>
      <c r="C1090" s="12">
        <v>169</v>
      </c>
    </row>
    <row r="1091" spans="1:3" x14ac:dyDescent="0.25">
      <c r="A1091" s="1">
        <v>9</v>
      </c>
      <c r="B1091" s="21">
        <v>43146.375</v>
      </c>
      <c r="C1091" s="12">
        <v>166</v>
      </c>
    </row>
    <row r="1092" spans="1:3" x14ac:dyDescent="0.25">
      <c r="A1092" s="1">
        <v>10</v>
      </c>
      <c r="B1092" s="21">
        <v>43146.416666666664</v>
      </c>
      <c r="C1092" s="12">
        <v>170</v>
      </c>
    </row>
    <row r="1093" spans="1:3" x14ac:dyDescent="0.25">
      <c r="A1093" s="1">
        <v>11</v>
      </c>
      <c r="B1093" s="21">
        <v>43146.458333333336</v>
      </c>
      <c r="C1093" s="12">
        <v>183</v>
      </c>
    </row>
    <row r="1094" spans="1:3" x14ac:dyDescent="0.25">
      <c r="A1094" s="1">
        <v>12</v>
      </c>
      <c r="B1094" s="21">
        <v>43146.5</v>
      </c>
      <c r="C1094" s="12">
        <v>196</v>
      </c>
    </row>
    <row r="1095" spans="1:3" x14ac:dyDescent="0.25">
      <c r="A1095" s="1">
        <v>13</v>
      </c>
      <c r="B1095" s="21">
        <v>43146.541666666664</v>
      </c>
      <c r="C1095" s="12">
        <v>209</v>
      </c>
    </row>
    <row r="1096" spans="1:3" x14ac:dyDescent="0.25">
      <c r="A1096" s="1">
        <v>14</v>
      </c>
      <c r="B1096" s="21">
        <v>43146.583333333336</v>
      </c>
      <c r="C1096" s="12">
        <v>213</v>
      </c>
    </row>
    <row r="1097" spans="1:3" x14ac:dyDescent="0.25">
      <c r="A1097" s="1">
        <v>15</v>
      </c>
      <c r="B1097" s="21">
        <v>43146.625</v>
      </c>
      <c r="C1097" s="12">
        <v>218</v>
      </c>
    </row>
    <row r="1098" spans="1:3" x14ac:dyDescent="0.25">
      <c r="A1098" s="1">
        <v>16</v>
      </c>
      <c r="B1098" s="21">
        <v>43146.666666666664</v>
      </c>
      <c r="C1098" s="12">
        <v>218</v>
      </c>
    </row>
    <row r="1099" spans="1:3" x14ac:dyDescent="0.25">
      <c r="A1099" s="1">
        <v>17</v>
      </c>
      <c r="B1099" s="21">
        <v>43146.708333333336</v>
      </c>
      <c r="C1099" s="12">
        <v>211</v>
      </c>
    </row>
    <row r="1100" spans="1:3" x14ac:dyDescent="0.25">
      <c r="A1100" s="1">
        <v>18</v>
      </c>
      <c r="B1100" s="21">
        <v>43146.75</v>
      </c>
      <c r="C1100" s="12">
        <v>209</v>
      </c>
    </row>
    <row r="1101" spans="1:3" x14ac:dyDescent="0.25">
      <c r="A1101" s="1">
        <v>19</v>
      </c>
      <c r="B1101" s="21">
        <v>43146.791666666664</v>
      </c>
      <c r="C1101" s="12">
        <v>211</v>
      </c>
    </row>
    <row r="1102" spans="1:3" x14ac:dyDescent="0.25">
      <c r="A1102" s="1">
        <v>20</v>
      </c>
      <c r="B1102" s="21">
        <v>43146.833333333336</v>
      </c>
      <c r="C1102" s="12">
        <v>215</v>
      </c>
    </row>
    <row r="1103" spans="1:3" x14ac:dyDescent="0.25">
      <c r="A1103" s="1">
        <v>21</v>
      </c>
      <c r="B1103" s="21">
        <v>43146.875</v>
      </c>
      <c r="C1103" s="12">
        <v>221</v>
      </c>
    </row>
    <row r="1104" spans="1:3" x14ac:dyDescent="0.25">
      <c r="A1104" s="1">
        <v>22</v>
      </c>
      <c r="B1104" s="21">
        <v>43146.916666666664</v>
      </c>
      <c r="C1104" s="12">
        <v>217</v>
      </c>
    </row>
    <row r="1105" spans="1:3" x14ac:dyDescent="0.25">
      <c r="A1105" s="1">
        <v>23</v>
      </c>
      <c r="B1105" s="21">
        <v>43146.958333333336</v>
      </c>
      <c r="C1105" s="12">
        <v>214</v>
      </c>
    </row>
    <row r="1106" spans="1:3" x14ac:dyDescent="0.25">
      <c r="A1106" s="1">
        <v>0</v>
      </c>
      <c r="B1106" s="21">
        <v>43147</v>
      </c>
      <c r="C1106" s="12">
        <v>205</v>
      </c>
    </row>
    <row r="1107" spans="1:3" x14ac:dyDescent="0.25">
      <c r="A1107" s="1">
        <v>1</v>
      </c>
      <c r="B1107" s="21">
        <v>43147.041666666664</v>
      </c>
      <c r="C1107" s="12">
        <v>196</v>
      </c>
    </row>
    <row r="1108" spans="1:3" x14ac:dyDescent="0.25">
      <c r="A1108" s="1">
        <v>2</v>
      </c>
      <c r="B1108" s="21">
        <v>43147.083333333336</v>
      </c>
      <c r="C1108" s="12">
        <v>188</v>
      </c>
    </row>
    <row r="1109" spans="1:3" x14ac:dyDescent="0.25">
      <c r="A1109" s="1">
        <v>3</v>
      </c>
      <c r="B1109" s="21">
        <v>43147.125</v>
      </c>
      <c r="C1109" s="12">
        <v>175</v>
      </c>
    </row>
    <row r="1110" spans="1:3" x14ac:dyDescent="0.25">
      <c r="A1110" s="1">
        <v>4</v>
      </c>
      <c r="B1110" s="21">
        <v>43147.166666666664</v>
      </c>
      <c r="C1110" s="12">
        <v>169</v>
      </c>
    </row>
    <row r="1111" spans="1:3" x14ac:dyDescent="0.25">
      <c r="A1111" s="1">
        <v>5</v>
      </c>
      <c r="B1111" s="21">
        <v>43147.208333333336</v>
      </c>
      <c r="C1111" s="12">
        <v>163</v>
      </c>
    </row>
    <row r="1112" spans="1:3" x14ac:dyDescent="0.25">
      <c r="A1112" s="1">
        <v>6</v>
      </c>
      <c r="B1112" s="21">
        <v>43147.25</v>
      </c>
      <c r="C1112" s="12">
        <v>164</v>
      </c>
    </row>
    <row r="1113" spans="1:3" x14ac:dyDescent="0.25">
      <c r="A1113" s="1">
        <v>7</v>
      </c>
      <c r="B1113" s="21">
        <v>43147.291666666664</v>
      </c>
      <c r="C1113" s="12">
        <v>163</v>
      </c>
    </row>
    <row r="1114" spans="1:3" x14ac:dyDescent="0.25">
      <c r="A1114" s="1">
        <v>8</v>
      </c>
      <c r="B1114" s="21">
        <v>43147.333333333336</v>
      </c>
      <c r="C1114" s="12">
        <v>169</v>
      </c>
    </row>
    <row r="1115" spans="1:3" x14ac:dyDescent="0.25">
      <c r="A1115" s="1">
        <v>9</v>
      </c>
      <c r="B1115" s="21">
        <v>43147.375</v>
      </c>
      <c r="C1115" s="12">
        <v>167</v>
      </c>
    </row>
    <row r="1116" spans="1:3" x14ac:dyDescent="0.25">
      <c r="A1116" s="1">
        <v>10</v>
      </c>
      <c r="B1116" s="21">
        <v>43147.416666666664</v>
      </c>
      <c r="C1116" s="12">
        <v>172</v>
      </c>
    </row>
    <row r="1117" spans="1:3" x14ac:dyDescent="0.25">
      <c r="A1117" s="1">
        <v>11</v>
      </c>
      <c r="B1117" s="21">
        <v>43147.458333333336</v>
      </c>
      <c r="C1117" s="12">
        <v>176</v>
      </c>
    </row>
    <row r="1118" spans="1:3" x14ac:dyDescent="0.25">
      <c r="A1118" s="1">
        <v>12</v>
      </c>
      <c r="B1118" s="21">
        <v>43147.5</v>
      </c>
      <c r="C1118" s="12">
        <v>188</v>
      </c>
    </row>
    <row r="1119" spans="1:3" x14ac:dyDescent="0.25">
      <c r="A1119" s="1">
        <v>13</v>
      </c>
      <c r="B1119" s="21">
        <v>43147.541666666664</v>
      </c>
      <c r="C1119" s="12">
        <v>195</v>
      </c>
    </row>
    <row r="1120" spans="1:3" x14ac:dyDescent="0.25">
      <c r="A1120" s="1">
        <v>14</v>
      </c>
      <c r="B1120" s="21">
        <v>43147.583333333336</v>
      </c>
      <c r="C1120" s="12">
        <v>199</v>
      </c>
    </row>
    <row r="1121" spans="1:3" x14ac:dyDescent="0.25">
      <c r="A1121" s="1">
        <v>15</v>
      </c>
      <c r="B1121" s="21">
        <v>43147.625</v>
      </c>
      <c r="C1121" s="12">
        <v>203</v>
      </c>
    </row>
    <row r="1122" spans="1:3" x14ac:dyDescent="0.25">
      <c r="A1122" s="1">
        <v>16</v>
      </c>
      <c r="B1122" s="21">
        <v>43147.666666666664</v>
      </c>
      <c r="C1122" s="12">
        <v>196</v>
      </c>
    </row>
    <row r="1123" spans="1:3" x14ac:dyDescent="0.25">
      <c r="A1123" s="1">
        <v>17</v>
      </c>
      <c r="B1123" s="21">
        <v>43147.708333333336</v>
      </c>
      <c r="C1123" s="12">
        <v>192</v>
      </c>
    </row>
    <row r="1124" spans="1:3" x14ac:dyDescent="0.25">
      <c r="A1124" s="1">
        <v>18</v>
      </c>
      <c r="B1124" s="21">
        <v>43147.75</v>
      </c>
      <c r="C1124" s="12">
        <v>185</v>
      </c>
    </row>
    <row r="1125" spans="1:3" x14ac:dyDescent="0.25">
      <c r="A1125" s="1">
        <v>19</v>
      </c>
      <c r="B1125" s="21">
        <v>43147.791666666664</v>
      </c>
      <c r="C1125" s="12">
        <v>189</v>
      </c>
    </row>
    <row r="1126" spans="1:3" x14ac:dyDescent="0.25">
      <c r="A1126" s="1">
        <v>20</v>
      </c>
      <c r="B1126" s="21">
        <v>43147.833333333336</v>
      </c>
      <c r="C1126" s="12">
        <v>203</v>
      </c>
    </row>
    <row r="1127" spans="1:3" x14ac:dyDescent="0.25">
      <c r="A1127" s="1">
        <v>21</v>
      </c>
      <c r="B1127" s="21">
        <v>43147.875</v>
      </c>
      <c r="C1127" s="12">
        <v>211</v>
      </c>
    </row>
    <row r="1128" spans="1:3" x14ac:dyDescent="0.25">
      <c r="A1128" s="1">
        <v>22</v>
      </c>
      <c r="B1128" s="21">
        <v>43147.916666666664</v>
      </c>
      <c r="C1128" s="12">
        <v>214</v>
      </c>
    </row>
    <row r="1129" spans="1:3" x14ac:dyDescent="0.25">
      <c r="A1129" s="1">
        <v>23</v>
      </c>
      <c r="B1129" s="21">
        <v>43147.958333333336</v>
      </c>
      <c r="C1129" s="12">
        <v>209</v>
      </c>
    </row>
    <row r="1130" spans="1:3" x14ac:dyDescent="0.25">
      <c r="A1130" s="1">
        <v>0</v>
      </c>
      <c r="B1130" s="21">
        <v>43148</v>
      </c>
      <c r="C1130" s="12">
        <v>199</v>
      </c>
    </row>
    <row r="1131" spans="1:3" x14ac:dyDescent="0.25">
      <c r="A1131" s="1">
        <v>1</v>
      </c>
      <c r="B1131" s="21">
        <v>43148.041666666664</v>
      </c>
      <c r="C1131" s="12">
        <v>191</v>
      </c>
    </row>
    <row r="1132" spans="1:3" x14ac:dyDescent="0.25">
      <c r="A1132" s="1">
        <v>2</v>
      </c>
      <c r="B1132" s="21">
        <v>43148.083333333336</v>
      </c>
      <c r="C1132" s="12">
        <v>184</v>
      </c>
    </row>
    <row r="1133" spans="1:3" x14ac:dyDescent="0.25">
      <c r="A1133" s="1">
        <v>3</v>
      </c>
      <c r="B1133" s="21">
        <v>43148.125</v>
      </c>
      <c r="C1133" s="12">
        <v>167</v>
      </c>
    </row>
    <row r="1134" spans="1:3" x14ac:dyDescent="0.25">
      <c r="A1134" s="1">
        <v>4</v>
      </c>
      <c r="B1134" s="21">
        <v>43148.166666666664</v>
      </c>
      <c r="C1134" s="12">
        <v>163</v>
      </c>
    </row>
    <row r="1135" spans="1:3" x14ac:dyDescent="0.25">
      <c r="A1135" s="1">
        <v>5</v>
      </c>
      <c r="B1135" s="21">
        <v>43148.208333333336</v>
      </c>
      <c r="C1135" s="12">
        <v>155</v>
      </c>
    </row>
    <row r="1136" spans="1:3" x14ac:dyDescent="0.25">
      <c r="A1136" s="1">
        <v>6</v>
      </c>
      <c r="B1136" s="21">
        <v>43148.25</v>
      </c>
      <c r="C1136" s="12">
        <v>155</v>
      </c>
    </row>
    <row r="1137" spans="1:3" x14ac:dyDescent="0.25">
      <c r="A1137" s="1">
        <v>7</v>
      </c>
      <c r="B1137" s="21">
        <v>43148.291666666664</v>
      </c>
      <c r="C1137" s="12">
        <v>157</v>
      </c>
    </row>
    <row r="1138" spans="1:3" x14ac:dyDescent="0.25">
      <c r="A1138" s="1">
        <v>8</v>
      </c>
      <c r="B1138" s="21">
        <v>43148.333333333336</v>
      </c>
      <c r="C1138" s="12">
        <v>158</v>
      </c>
    </row>
    <row r="1139" spans="1:3" x14ac:dyDescent="0.25">
      <c r="A1139" s="1">
        <v>9</v>
      </c>
      <c r="B1139" s="21">
        <v>43148.375</v>
      </c>
      <c r="C1139" s="12">
        <v>163</v>
      </c>
    </row>
    <row r="1140" spans="1:3" x14ac:dyDescent="0.25">
      <c r="A1140" s="1">
        <v>10</v>
      </c>
      <c r="B1140" s="21">
        <v>43148.416666666664</v>
      </c>
      <c r="C1140" s="12">
        <v>170</v>
      </c>
    </row>
    <row r="1141" spans="1:3" x14ac:dyDescent="0.25">
      <c r="A1141" s="1">
        <v>11</v>
      </c>
      <c r="B1141" s="21">
        <v>43148.458333333336</v>
      </c>
      <c r="C1141" s="12">
        <v>179</v>
      </c>
    </row>
    <row r="1142" spans="1:3" x14ac:dyDescent="0.25">
      <c r="A1142" s="1">
        <v>12</v>
      </c>
      <c r="B1142" s="21">
        <v>43148.5</v>
      </c>
      <c r="C1142" s="12">
        <v>185</v>
      </c>
    </row>
    <row r="1143" spans="1:3" x14ac:dyDescent="0.25">
      <c r="A1143" s="1">
        <v>13</v>
      </c>
      <c r="B1143" s="21">
        <v>43148.541666666664</v>
      </c>
      <c r="C1143" s="12">
        <v>185</v>
      </c>
    </row>
    <row r="1144" spans="1:3" x14ac:dyDescent="0.25">
      <c r="A1144" s="1">
        <v>14</v>
      </c>
      <c r="B1144" s="21">
        <v>43148.583333333336</v>
      </c>
      <c r="C1144" s="12">
        <v>188</v>
      </c>
    </row>
    <row r="1145" spans="1:3" x14ac:dyDescent="0.25">
      <c r="A1145" s="1">
        <v>15</v>
      </c>
      <c r="B1145" s="21">
        <v>43148.625</v>
      </c>
      <c r="C1145" s="12">
        <v>189</v>
      </c>
    </row>
    <row r="1146" spans="1:3" x14ac:dyDescent="0.25">
      <c r="A1146" s="1">
        <v>16</v>
      </c>
      <c r="B1146" s="21">
        <v>43148.666666666664</v>
      </c>
      <c r="C1146" s="12">
        <v>189</v>
      </c>
    </row>
    <row r="1147" spans="1:3" x14ac:dyDescent="0.25">
      <c r="A1147" s="1">
        <v>17</v>
      </c>
      <c r="B1147" s="21">
        <v>43148.708333333336</v>
      </c>
      <c r="C1147" s="12">
        <v>184</v>
      </c>
    </row>
    <row r="1148" spans="1:3" x14ac:dyDescent="0.25">
      <c r="A1148" s="1">
        <v>18</v>
      </c>
      <c r="B1148" s="21">
        <v>43148.75</v>
      </c>
      <c r="C1148" s="12">
        <v>176</v>
      </c>
    </row>
    <row r="1149" spans="1:3" x14ac:dyDescent="0.25">
      <c r="A1149" s="1">
        <v>19</v>
      </c>
      <c r="B1149" s="21">
        <v>43148.791666666664</v>
      </c>
      <c r="C1149" s="12">
        <v>176</v>
      </c>
    </row>
    <row r="1150" spans="1:3" x14ac:dyDescent="0.25">
      <c r="A1150" s="1">
        <v>20</v>
      </c>
      <c r="B1150" s="21">
        <v>43148.833333333336</v>
      </c>
      <c r="C1150" s="12">
        <v>194</v>
      </c>
    </row>
    <row r="1151" spans="1:3" x14ac:dyDescent="0.25">
      <c r="A1151" s="1">
        <v>21</v>
      </c>
      <c r="B1151" s="21">
        <v>43148.875</v>
      </c>
      <c r="C1151" s="12">
        <v>207</v>
      </c>
    </row>
    <row r="1152" spans="1:3" x14ac:dyDescent="0.25">
      <c r="A1152" s="1">
        <v>22</v>
      </c>
      <c r="B1152" s="21">
        <v>43148.916666666664</v>
      </c>
      <c r="C1152" s="12">
        <v>220</v>
      </c>
    </row>
    <row r="1153" spans="1:3" x14ac:dyDescent="0.25">
      <c r="A1153" s="1">
        <v>23</v>
      </c>
      <c r="B1153" s="21">
        <v>43148.958333333336</v>
      </c>
      <c r="C1153" s="12">
        <v>212</v>
      </c>
    </row>
    <row r="1154" spans="1:3" x14ac:dyDescent="0.25">
      <c r="A1154" s="1">
        <v>0</v>
      </c>
      <c r="B1154" s="21">
        <v>43149</v>
      </c>
      <c r="C1154" s="12">
        <v>209</v>
      </c>
    </row>
    <row r="1155" spans="1:3" x14ac:dyDescent="0.25">
      <c r="A1155" s="1">
        <v>1</v>
      </c>
      <c r="B1155" s="21">
        <v>43149.041666666664</v>
      </c>
      <c r="C1155" s="12">
        <v>203</v>
      </c>
    </row>
    <row r="1156" spans="1:3" x14ac:dyDescent="0.25">
      <c r="A1156" s="1">
        <v>2</v>
      </c>
      <c r="B1156" s="21">
        <v>43149.083333333336</v>
      </c>
      <c r="C1156" s="12">
        <v>187</v>
      </c>
    </row>
    <row r="1157" spans="1:3" x14ac:dyDescent="0.25">
      <c r="A1157" s="1">
        <v>3</v>
      </c>
      <c r="B1157" s="21">
        <v>43149.125</v>
      </c>
      <c r="C1157" s="12">
        <v>180</v>
      </c>
    </row>
    <row r="1158" spans="1:3" x14ac:dyDescent="0.25">
      <c r="A1158" s="1">
        <v>4</v>
      </c>
      <c r="B1158" s="21">
        <v>43149.166666666664</v>
      </c>
      <c r="C1158" s="12">
        <v>171</v>
      </c>
    </row>
    <row r="1159" spans="1:3" x14ac:dyDescent="0.25">
      <c r="A1159" s="1">
        <v>5</v>
      </c>
      <c r="B1159" s="21">
        <v>43149.208333333336</v>
      </c>
      <c r="C1159" s="12">
        <v>164</v>
      </c>
    </row>
    <row r="1160" spans="1:3" x14ac:dyDescent="0.25">
      <c r="A1160" s="1">
        <v>6</v>
      </c>
      <c r="B1160" s="21">
        <v>43149.25</v>
      </c>
      <c r="C1160" s="12">
        <v>167</v>
      </c>
    </row>
    <row r="1161" spans="1:3" x14ac:dyDescent="0.25">
      <c r="A1161" s="1">
        <v>7</v>
      </c>
      <c r="B1161" s="21">
        <v>43149.291666666664</v>
      </c>
      <c r="C1161" s="12">
        <v>165</v>
      </c>
    </row>
    <row r="1162" spans="1:3" x14ac:dyDescent="0.25">
      <c r="A1162" s="1">
        <v>8</v>
      </c>
      <c r="B1162" s="21">
        <v>43149.333333333336</v>
      </c>
      <c r="C1162" s="12">
        <v>170</v>
      </c>
    </row>
    <row r="1163" spans="1:3" x14ac:dyDescent="0.25">
      <c r="A1163" s="1">
        <v>9</v>
      </c>
      <c r="B1163" s="21">
        <v>43149.375</v>
      </c>
      <c r="C1163" s="12">
        <v>176</v>
      </c>
    </row>
    <row r="1164" spans="1:3" x14ac:dyDescent="0.25">
      <c r="A1164" s="1">
        <v>10</v>
      </c>
      <c r="B1164" s="21">
        <v>43149.416666666664</v>
      </c>
      <c r="C1164" s="12">
        <v>194</v>
      </c>
    </row>
    <row r="1165" spans="1:3" x14ac:dyDescent="0.25">
      <c r="A1165" s="1">
        <v>11</v>
      </c>
      <c r="B1165" s="21">
        <v>43149.458333333336</v>
      </c>
      <c r="C1165" s="12">
        <v>208</v>
      </c>
    </row>
    <row r="1166" spans="1:3" x14ac:dyDescent="0.25">
      <c r="A1166" s="1">
        <v>12</v>
      </c>
      <c r="B1166" s="21">
        <v>43149.5</v>
      </c>
      <c r="C1166" s="12">
        <v>220</v>
      </c>
    </row>
    <row r="1167" spans="1:3" x14ac:dyDescent="0.25">
      <c r="A1167" s="1">
        <v>13</v>
      </c>
      <c r="B1167" s="21">
        <v>43149.541666666664</v>
      </c>
      <c r="C1167" s="12">
        <v>217</v>
      </c>
    </row>
    <row r="1168" spans="1:3" x14ac:dyDescent="0.25">
      <c r="A1168" s="1">
        <v>14</v>
      </c>
      <c r="B1168" s="21">
        <v>43149.583333333336</v>
      </c>
      <c r="C1168" s="12">
        <v>217</v>
      </c>
    </row>
    <row r="1169" spans="1:3" x14ac:dyDescent="0.25">
      <c r="A1169" s="1">
        <v>15</v>
      </c>
      <c r="B1169" s="21">
        <v>43149.625</v>
      </c>
      <c r="C1169" s="12">
        <v>213</v>
      </c>
    </row>
    <row r="1170" spans="1:3" x14ac:dyDescent="0.25">
      <c r="A1170" s="1">
        <v>16</v>
      </c>
      <c r="B1170" s="21">
        <v>43149.666666666664</v>
      </c>
      <c r="C1170" s="12">
        <v>203</v>
      </c>
    </row>
    <row r="1171" spans="1:3" x14ac:dyDescent="0.25">
      <c r="A1171" s="1">
        <v>17</v>
      </c>
      <c r="B1171" s="21">
        <v>43149.708333333336</v>
      </c>
      <c r="C1171" s="12">
        <v>200</v>
      </c>
    </row>
    <row r="1172" spans="1:3" x14ac:dyDescent="0.25">
      <c r="A1172" s="1">
        <v>18</v>
      </c>
      <c r="B1172" s="21">
        <v>43149.75</v>
      </c>
      <c r="C1172" s="12">
        <v>194</v>
      </c>
    </row>
    <row r="1173" spans="1:3" x14ac:dyDescent="0.25">
      <c r="A1173" s="1">
        <v>19</v>
      </c>
      <c r="B1173" s="21">
        <v>43149.791666666664</v>
      </c>
      <c r="C1173" s="12">
        <v>196</v>
      </c>
    </row>
    <row r="1174" spans="1:3" x14ac:dyDescent="0.25">
      <c r="A1174" s="1">
        <v>20</v>
      </c>
      <c r="B1174" s="21">
        <v>43149.833333333336</v>
      </c>
      <c r="C1174" s="12">
        <v>201</v>
      </c>
    </row>
    <row r="1175" spans="1:3" x14ac:dyDescent="0.25">
      <c r="A1175" s="1">
        <v>21</v>
      </c>
      <c r="B1175" s="21">
        <v>43149.875</v>
      </c>
      <c r="C1175" s="12">
        <v>216</v>
      </c>
    </row>
    <row r="1176" spans="1:3" x14ac:dyDescent="0.25">
      <c r="A1176" s="1">
        <v>22</v>
      </c>
      <c r="B1176" s="21">
        <v>43149.916666666664</v>
      </c>
      <c r="C1176" s="12">
        <v>223</v>
      </c>
    </row>
    <row r="1177" spans="1:3" x14ac:dyDescent="0.25">
      <c r="A1177" s="1">
        <v>23</v>
      </c>
      <c r="B1177" s="21">
        <v>43149.958333333336</v>
      </c>
      <c r="C1177" s="12">
        <v>221</v>
      </c>
    </row>
    <row r="1178" spans="1:3" x14ac:dyDescent="0.25">
      <c r="A1178" s="1">
        <v>0</v>
      </c>
      <c r="B1178" s="21">
        <v>43150</v>
      </c>
      <c r="C1178" s="12">
        <v>216</v>
      </c>
    </row>
    <row r="1179" spans="1:3" x14ac:dyDescent="0.25">
      <c r="A1179" s="1">
        <v>1</v>
      </c>
      <c r="B1179" s="21">
        <v>43150.041666666664</v>
      </c>
      <c r="C1179" s="12">
        <v>202</v>
      </c>
    </row>
    <row r="1180" spans="1:3" x14ac:dyDescent="0.25">
      <c r="A1180" s="1">
        <v>2</v>
      </c>
      <c r="B1180" s="21">
        <v>43150.083333333336</v>
      </c>
      <c r="C1180" s="12">
        <v>189</v>
      </c>
    </row>
    <row r="1181" spans="1:3" x14ac:dyDescent="0.25">
      <c r="A1181" s="1">
        <v>3</v>
      </c>
      <c r="B1181" s="21">
        <v>43150.125</v>
      </c>
      <c r="C1181" s="12">
        <v>174</v>
      </c>
    </row>
    <row r="1182" spans="1:3" x14ac:dyDescent="0.25">
      <c r="A1182" s="1">
        <v>4</v>
      </c>
      <c r="B1182" s="21">
        <v>43150.166666666664</v>
      </c>
      <c r="C1182" s="12">
        <v>169</v>
      </c>
    </row>
    <row r="1183" spans="1:3" x14ac:dyDescent="0.25">
      <c r="A1183" s="1">
        <v>5</v>
      </c>
      <c r="B1183" s="21">
        <v>43150.208333333336</v>
      </c>
      <c r="C1183" s="12">
        <v>165</v>
      </c>
    </row>
    <row r="1184" spans="1:3" x14ac:dyDescent="0.25">
      <c r="A1184" s="1">
        <v>6</v>
      </c>
      <c r="B1184" s="21">
        <v>43150.25</v>
      </c>
      <c r="C1184" s="12">
        <v>162</v>
      </c>
    </row>
    <row r="1185" spans="1:3" x14ac:dyDescent="0.25">
      <c r="A1185" s="1">
        <v>7</v>
      </c>
      <c r="B1185" s="21">
        <v>43150.291666666664</v>
      </c>
      <c r="C1185" s="12">
        <v>162</v>
      </c>
    </row>
    <row r="1186" spans="1:3" x14ac:dyDescent="0.25">
      <c r="A1186" s="1">
        <v>8</v>
      </c>
      <c r="B1186" s="21">
        <v>43150.333333333336</v>
      </c>
      <c r="C1186" s="12">
        <v>162</v>
      </c>
    </row>
    <row r="1187" spans="1:3" x14ac:dyDescent="0.25">
      <c r="A1187" s="1">
        <v>9</v>
      </c>
      <c r="B1187" s="21">
        <v>43150.375</v>
      </c>
      <c r="C1187" s="12">
        <v>167</v>
      </c>
    </row>
    <row r="1188" spans="1:3" x14ac:dyDescent="0.25">
      <c r="A1188" s="1">
        <v>10</v>
      </c>
      <c r="B1188" s="21">
        <v>43150.416666666664</v>
      </c>
      <c r="C1188" s="12">
        <v>184</v>
      </c>
    </row>
    <row r="1189" spans="1:3" x14ac:dyDescent="0.25">
      <c r="A1189" s="1">
        <v>11</v>
      </c>
      <c r="B1189" s="21">
        <v>43150.458333333336</v>
      </c>
      <c r="C1189" s="12">
        <v>199</v>
      </c>
    </row>
    <row r="1190" spans="1:3" x14ac:dyDescent="0.25">
      <c r="A1190" s="1">
        <v>12</v>
      </c>
      <c r="B1190" s="21">
        <v>43150.5</v>
      </c>
      <c r="C1190" s="12">
        <v>206</v>
      </c>
    </row>
    <row r="1191" spans="1:3" x14ac:dyDescent="0.25">
      <c r="A1191" s="1">
        <v>13</v>
      </c>
      <c r="B1191" s="21">
        <v>43150.541666666664</v>
      </c>
      <c r="C1191" s="12">
        <v>208</v>
      </c>
    </row>
    <row r="1192" spans="1:3" x14ac:dyDescent="0.25">
      <c r="A1192" s="1">
        <v>14</v>
      </c>
      <c r="B1192" s="21">
        <v>43150.583333333336</v>
      </c>
      <c r="C1192" s="12">
        <v>203</v>
      </c>
    </row>
    <row r="1193" spans="1:3" x14ac:dyDescent="0.25">
      <c r="A1193" s="1">
        <v>15</v>
      </c>
      <c r="B1193" s="21">
        <v>43150.625</v>
      </c>
      <c r="C1193" s="12">
        <v>205</v>
      </c>
    </row>
    <row r="1194" spans="1:3" x14ac:dyDescent="0.25">
      <c r="A1194" s="1">
        <v>16</v>
      </c>
      <c r="B1194" s="21">
        <v>43150.666666666664</v>
      </c>
      <c r="C1194" s="12">
        <v>197</v>
      </c>
    </row>
    <row r="1195" spans="1:3" x14ac:dyDescent="0.25">
      <c r="A1195" s="1">
        <v>17</v>
      </c>
      <c r="B1195" s="21">
        <v>43150.708333333336</v>
      </c>
      <c r="C1195" s="12">
        <v>194</v>
      </c>
    </row>
    <row r="1196" spans="1:3" x14ac:dyDescent="0.25">
      <c r="A1196" s="1">
        <v>18</v>
      </c>
      <c r="B1196" s="21">
        <v>43150.75</v>
      </c>
      <c r="C1196" s="12">
        <v>190</v>
      </c>
    </row>
    <row r="1197" spans="1:3" x14ac:dyDescent="0.25">
      <c r="A1197" s="1">
        <v>19</v>
      </c>
      <c r="B1197" s="21">
        <v>43150.791666666664</v>
      </c>
      <c r="C1197" s="12">
        <v>193</v>
      </c>
    </row>
    <row r="1198" spans="1:3" x14ac:dyDescent="0.25">
      <c r="A1198" s="1">
        <v>20</v>
      </c>
      <c r="B1198" s="21">
        <v>43150.833333333336</v>
      </c>
      <c r="C1198" s="12">
        <v>201</v>
      </c>
    </row>
    <row r="1199" spans="1:3" x14ac:dyDescent="0.25">
      <c r="A1199" s="1">
        <v>21</v>
      </c>
      <c r="B1199" s="21">
        <v>43150.875</v>
      </c>
      <c r="C1199" s="12">
        <v>212</v>
      </c>
    </row>
    <row r="1200" spans="1:3" x14ac:dyDescent="0.25">
      <c r="A1200" s="1">
        <v>22</v>
      </c>
      <c r="B1200" s="21">
        <v>43150.916666666664</v>
      </c>
      <c r="C1200" s="12">
        <v>218</v>
      </c>
    </row>
    <row r="1201" spans="1:3" x14ac:dyDescent="0.25">
      <c r="A1201" s="1">
        <v>23</v>
      </c>
      <c r="B1201" s="21">
        <v>43150.958333333336</v>
      </c>
      <c r="C1201" s="12">
        <v>215</v>
      </c>
    </row>
    <row r="1202" spans="1:3" x14ac:dyDescent="0.25">
      <c r="A1202" s="1">
        <v>0</v>
      </c>
      <c r="B1202" s="21">
        <v>43151</v>
      </c>
      <c r="C1202" s="12">
        <v>206</v>
      </c>
    </row>
    <row r="1203" spans="1:3" x14ac:dyDescent="0.25">
      <c r="A1203" s="1">
        <v>1</v>
      </c>
      <c r="B1203" s="21">
        <v>43151.041666666664</v>
      </c>
      <c r="C1203" s="12">
        <v>192</v>
      </c>
    </row>
    <row r="1204" spans="1:3" x14ac:dyDescent="0.25">
      <c r="A1204" s="1">
        <v>2</v>
      </c>
      <c r="B1204" s="21">
        <v>43151.083333333336</v>
      </c>
      <c r="C1204" s="12">
        <v>181</v>
      </c>
    </row>
    <row r="1205" spans="1:3" x14ac:dyDescent="0.25">
      <c r="A1205" s="1">
        <v>3</v>
      </c>
      <c r="B1205" s="21">
        <v>43151.125</v>
      </c>
      <c r="C1205" s="12">
        <v>165</v>
      </c>
    </row>
    <row r="1206" spans="1:3" x14ac:dyDescent="0.25">
      <c r="A1206" s="1">
        <v>4</v>
      </c>
      <c r="B1206" s="21">
        <v>43151.166666666664</v>
      </c>
      <c r="C1206" s="12">
        <v>156</v>
      </c>
    </row>
    <row r="1207" spans="1:3" x14ac:dyDescent="0.25">
      <c r="A1207" s="1">
        <v>5</v>
      </c>
      <c r="B1207" s="21">
        <v>43151.208333333336</v>
      </c>
      <c r="C1207" s="12">
        <v>148</v>
      </c>
    </row>
    <row r="1208" spans="1:3" x14ac:dyDescent="0.25">
      <c r="A1208" s="1">
        <v>6</v>
      </c>
      <c r="B1208" s="21">
        <v>43151.25</v>
      </c>
      <c r="C1208" s="12">
        <v>153</v>
      </c>
    </row>
    <row r="1209" spans="1:3" x14ac:dyDescent="0.25">
      <c r="A1209" s="1">
        <v>7</v>
      </c>
      <c r="B1209" s="21">
        <v>43151.291666666664</v>
      </c>
      <c r="C1209" s="12">
        <v>157</v>
      </c>
    </row>
    <row r="1210" spans="1:3" x14ac:dyDescent="0.25">
      <c r="A1210" s="1">
        <v>8</v>
      </c>
      <c r="B1210" s="21">
        <v>43151.333333333336</v>
      </c>
      <c r="C1210" s="12">
        <v>155</v>
      </c>
    </row>
    <row r="1211" spans="1:3" x14ac:dyDescent="0.25">
      <c r="A1211" s="1">
        <v>9</v>
      </c>
      <c r="B1211" s="21">
        <v>43151.375</v>
      </c>
      <c r="C1211" s="12">
        <v>165</v>
      </c>
    </row>
    <row r="1212" spans="1:3" x14ac:dyDescent="0.25">
      <c r="A1212" s="1">
        <v>10</v>
      </c>
      <c r="B1212" s="21">
        <v>43151.416666666664</v>
      </c>
      <c r="C1212" s="12">
        <v>183</v>
      </c>
    </row>
    <row r="1213" spans="1:3" x14ac:dyDescent="0.25">
      <c r="A1213" s="1">
        <v>11</v>
      </c>
      <c r="B1213" s="21">
        <v>43151.458333333336</v>
      </c>
      <c r="C1213" s="12">
        <v>200</v>
      </c>
    </row>
    <row r="1214" spans="1:3" x14ac:dyDescent="0.25">
      <c r="A1214" s="1">
        <v>12</v>
      </c>
      <c r="B1214" s="21">
        <v>43151.5</v>
      </c>
      <c r="C1214" s="12">
        <v>202</v>
      </c>
    </row>
    <row r="1215" spans="1:3" x14ac:dyDescent="0.25">
      <c r="A1215" s="1">
        <v>13</v>
      </c>
      <c r="B1215" s="21">
        <v>43151.541666666664</v>
      </c>
      <c r="C1215" s="12">
        <v>205</v>
      </c>
    </row>
    <row r="1216" spans="1:3" x14ac:dyDescent="0.25">
      <c r="A1216" s="1">
        <v>14</v>
      </c>
      <c r="B1216" s="21">
        <v>43151.583333333336</v>
      </c>
      <c r="C1216" s="12">
        <v>204</v>
      </c>
    </row>
    <row r="1217" spans="1:3" x14ac:dyDescent="0.25">
      <c r="A1217" s="1">
        <v>15</v>
      </c>
      <c r="B1217" s="21">
        <v>43151.625</v>
      </c>
      <c r="C1217" s="12">
        <v>206</v>
      </c>
    </row>
    <row r="1218" spans="1:3" x14ac:dyDescent="0.25">
      <c r="A1218" s="1">
        <v>16</v>
      </c>
      <c r="B1218" s="21">
        <v>43151.666666666664</v>
      </c>
      <c r="C1218" s="12">
        <v>198</v>
      </c>
    </row>
    <row r="1219" spans="1:3" x14ac:dyDescent="0.25">
      <c r="A1219" s="1">
        <v>17</v>
      </c>
      <c r="B1219" s="21">
        <v>43151.708333333336</v>
      </c>
      <c r="C1219" s="12">
        <v>194</v>
      </c>
    </row>
    <row r="1220" spans="1:3" x14ac:dyDescent="0.25">
      <c r="A1220" s="1">
        <v>18</v>
      </c>
      <c r="B1220" s="21">
        <v>43151.75</v>
      </c>
      <c r="C1220" s="12">
        <v>194</v>
      </c>
    </row>
    <row r="1221" spans="1:3" x14ac:dyDescent="0.25">
      <c r="A1221" s="1">
        <v>19</v>
      </c>
      <c r="B1221" s="21">
        <v>43151.791666666664</v>
      </c>
      <c r="C1221" s="12">
        <v>197</v>
      </c>
    </row>
    <row r="1222" spans="1:3" x14ac:dyDescent="0.25">
      <c r="A1222" s="1">
        <v>20</v>
      </c>
      <c r="B1222" s="21">
        <v>43151.833333333336</v>
      </c>
      <c r="C1222" s="12">
        <v>202</v>
      </c>
    </row>
    <row r="1223" spans="1:3" x14ac:dyDescent="0.25">
      <c r="A1223" s="1">
        <v>21</v>
      </c>
      <c r="B1223" s="21">
        <v>43151.875</v>
      </c>
      <c r="C1223" s="12">
        <v>215</v>
      </c>
    </row>
    <row r="1224" spans="1:3" x14ac:dyDescent="0.25">
      <c r="A1224" s="1">
        <v>22</v>
      </c>
      <c r="B1224" s="21">
        <v>43151.916666666664</v>
      </c>
      <c r="C1224" s="12">
        <v>226</v>
      </c>
    </row>
    <row r="1225" spans="1:3" x14ac:dyDescent="0.25">
      <c r="A1225" s="1">
        <v>23</v>
      </c>
      <c r="B1225" s="21">
        <v>43151.958333333336</v>
      </c>
      <c r="C1225" s="12">
        <v>220</v>
      </c>
    </row>
    <row r="1226" spans="1:3" x14ac:dyDescent="0.25">
      <c r="A1226" s="1">
        <v>0</v>
      </c>
      <c r="B1226" s="21">
        <v>43152</v>
      </c>
      <c r="C1226" s="12">
        <v>218</v>
      </c>
    </row>
    <row r="1227" spans="1:3" x14ac:dyDescent="0.25">
      <c r="A1227" s="1">
        <v>1</v>
      </c>
      <c r="B1227" s="21">
        <v>43152.041666666664</v>
      </c>
      <c r="C1227" s="12">
        <v>207</v>
      </c>
    </row>
    <row r="1228" spans="1:3" x14ac:dyDescent="0.25">
      <c r="A1228" s="1">
        <v>2</v>
      </c>
      <c r="B1228" s="21">
        <v>43152.083333333336</v>
      </c>
      <c r="C1228" s="12">
        <v>195</v>
      </c>
    </row>
    <row r="1229" spans="1:3" x14ac:dyDescent="0.25">
      <c r="A1229" s="1">
        <v>3</v>
      </c>
      <c r="B1229" s="21">
        <v>43152.125</v>
      </c>
      <c r="C1229" s="12">
        <v>186</v>
      </c>
    </row>
    <row r="1230" spans="1:3" x14ac:dyDescent="0.25">
      <c r="A1230" s="1">
        <v>4</v>
      </c>
      <c r="B1230" s="21">
        <v>43152.166666666664</v>
      </c>
      <c r="C1230" s="12">
        <v>174</v>
      </c>
    </row>
    <row r="1231" spans="1:3" x14ac:dyDescent="0.25">
      <c r="A1231" s="1">
        <v>5</v>
      </c>
      <c r="B1231" s="21">
        <v>43152.208333333336</v>
      </c>
      <c r="C1231" s="12">
        <v>168</v>
      </c>
    </row>
    <row r="1232" spans="1:3" x14ac:dyDescent="0.25">
      <c r="A1232" s="1">
        <v>6</v>
      </c>
      <c r="B1232" s="21">
        <v>43152.25</v>
      </c>
      <c r="C1232" s="12">
        <v>166</v>
      </c>
    </row>
    <row r="1233" spans="1:3" x14ac:dyDescent="0.25">
      <c r="A1233" s="1">
        <v>7</v>
      </c>
      <c r="B1233" s="21">
        <v>43152.291666666664</v>
      </c>
      <c r="C1233" s="12">
        <v>168</v>
      </c>
    </row>
    <row r="1234" spans="1:3" x14ac:dyDescent="0.25">
      <c r="A1234" s="1">
        <v>8</v>
      </c>
      <c r="B1234" s="21">
        <v>43152.333333333336</v>
      </c>
      <c r="C1234" s="12">
        <v>173</v>
      </c>
    </row>
    <row r="1235" spans="1:3" x14ac:dyDescent="0.25">
      <c r="A1235" s="1">
        <v>9</v>
      </c>
      <c r="B1235" s="21">
        <v>43152.375</v>
      </c>
      <c r="C1235" s="12">
        <v>178</v>
      </c>
    </row>
    <row r="1236" spans="1:3" x14ac:dyDescent="0.25">
      <c r="A1236" s="1">
        <v>10</v>
      </c>
      <c r="B1236" s="21">
        <v>43152.416666666664</v>
      </c>
      <c r="C1236" s="12">
        <v>183</v>
      </c>
    </row>
    <row r="1237" spans="1:3" x14ac:dyDescent="0.25">
      <c r="A1237" s="1">
        <v>11</v>
      </c>
      <c r="B1237" s="21">
        <v>43152.458333333336</v>
      </c>
      <c r="C1237" s="12">
        <v>197</v>
      </c>
    </row>
    <row r="1238" spans="1:3" x14ac:dyDescent="0.25">
      <c r="A1238" s="1">
        <v>12</v>
      </c>
      <c r="B1238" s="21">
        <v>43152.5</v>
      </c>
      <c r="C1238" s="12">
        <v>206</v>
      </c>
    </row>
    <row r="1239" spans="1:3" x14ac:dyDescent="0.25">
      <c r="A1239" s="1">
        <v>13</v>
      </c>
      <c r="B1239" s="21">
        <v>43152.541666666664</v>
      </c>
      <c r="C1239" s="12">
        <v>210</v>
      </c>
    </row>
    <row r="1240" spans="1:3" x14ac:dyDescent="0.25">
      <c r="A1240" s="1">
        <v>14</v>
      </c>
      <c r="B1240" s="21">
        <v>43152.583333333336</v>
      </c>
      <c r="C1240" s="12">
        <v>208</v>
      </c>
    </row>
    <row r="1241" spans="1:3" x14ac:dyDescent="0.25">
      <c r="A1241" s="1">
        <v>15</v>
      </c>
      <c r="B1241" s="21">
        <v>43152.625</v>
      </c>
      <c r="C1241" s="12">
        <v>204</v>
      </c>
    </row>
    <row r="1242" spans="1:3" x14ac:dyDescent="0.25">
      <c r="A1242" s="1">
        <v>16</v>
      </c>
      <c r="B1242" s="21">
        <v>43152.666666666664</v>
      </c>
      <c r="C1242" s="12">
        <v>201</v>
      </c>
    </row>
    <row r="1243" spans="1:3" x14ac:dyDescent="0.25">
      <c r="A1243" s="1">
        <v>17</v>
      </c>
      <c r="B1243" s="21">
        <v>43152.708333333336</v>
      </c>
      <c r="C1243" s="12">
        <v>191</v>
      </c>
    </row>
    <row r="1244" spans="1:3" x14ac:dyDescent="0.25">
      <c r="A1244" s="1">
        <v>18</v>
      </c>
      <c r="B1244" s="21">
        <v>43152.75</v>
      </c>
      <c r="C1244" s="12">
        <v>186</v>
      </c>
    </row>
    <row r="1245" spans="1:3" x14ac:dyDescent="0.25">
      <c r="A1245" s="1">
        <v>19</v>
      </c>
      <c r="B1245" s="21">
        <v>43152.791666666664</v>
      </c>
      <c r="C1245" s="12">
        <v>187</v>
      </c>
    </row>
    <row r="1246" spans="1:3" x14ac:dyDescent="0.25">
      <c r="A1246" s="1">
        <v>20</v>
      </c>
      <c r="B1246" s="21">
        <v>43152.833333333336</v>
      </c>
      <c r="C1246" s="12">
        <v>194</v>
      </c>
    </row>
    <row r="1247" spans="1:3" x14ac:dyDescent="0.25">
      <c r="A1247" s="1">
        <v>21</v>
      </c>
      <c r="B1247" s="21">
        <v>43152.875</v>
      </c>
      <c r="C1247" s="12">
        <v>204</v>
      </c>
    </row>
    <row r="1248" spans="1:3" x14ac:dyDescent="0.25">
      <c r="A1248" s="1">
        <v>22</v>
      </c>
      <c r="B1248" s="21">
        <v>43152.916666666664</v>
      </c>
      <c r="C1248" s="12">
        <v>216</v>
      </c>
    </row>
    <row r="1249" spans="1:3" x14ac:dyDescent="0.25">
      <c r="A1249" s="1">
        <v>23</v>
      </c>
      <c r="B1249" s="21">
        <v>43152.958333333336</v>
      </c>
      <c r="C1249" s="12">
        <v>215</v>
      </c>
    </row>
    <row r="1250" spans="1:3" x14ac:dyDescent="0.25">
      <c r="A1250" s="1">
        <v>0</v>
      </c>
      <c r="B1250" s="21">
        <v>43153</v>
      </c>
      <c r="C1250" s="12">
        <v>205</v>
      </c>
    </row>
    <row r="1251" spans="1:3" x14ac:dyDescent="0.25">
      <c r="A1251" s="1">
        <v>1</v>
      </c>
      <c r="B1251" s="21">
        <v>43153.041666666664</v>
      </c>
      <c r="C1251" s="12">
        <v>198</v>
      </c>
    </row>
    <row r="1252" spans="1:3" x14ac:dyDescent="0.25">
      <c r="A1252" s="1">
        <v>2</v>
      </c>
      <c r="B1252" s="21">
        <v>43153.083333333336</v>
      </c>
      <c r="C1252" s="12">
        <v>187</v>
      </c>
    </row>
    <row r="1253" spans="1:3" x14ac:dyDescent="0.25">
      <c r="A1253" s="1">
        <v>3</v>
      </c>
      <c r="B1253" s="21">
        <v>43153.125</v>
      </c>
      <c r="C1253" s="12">
        <v>178</v>
      </c>
    </row>
    <row r="1254" spans="1:3" x14ac:dyDescent="0.25">
      <c r="A1254" s="1">
        <v>4</v>
      </c>
      <c r="B1254" s="21">
        <v>43153.166666666664</v>
      </c>
      <c r="C1254" s="12">
        <v>166</v>
      </c>
    </row>
    <row r="1255" spans="1:3" x14ac:dyDescent="0.25">
      <c r="A1255" s="1">
        <v>5</v>
      </c>
      <c r="B1255" s="21">
        <v>43153.208333333336</v>
      </c>
      <c r="C1255" s="12">
        <v>161</v>
      </c>
    </row>
    <row r="1256" spans="1:3" x14ac:dyDescent="0.25">
      <c r="A1256" s="1">
        <v>6</v>
      </c>
      <c r="B1256" s="21">
        <v>43153.25</v>
      </c>
      <c r="C1256" s="12">
        <v>162</v>
      </c>
    </row>
    <row r="1257" spans="1:3" x14ac:dyDescent="0.25">
      <c r="A1257" s="1">
        <v>7</v>
      </c>
      <c r="B1257" s="21">
        <v>43153.291666666664</v>
      </c>
      <c r="C1257" s="12">
        <v>161</v>
      </c>
    </row>
    <row r="1258" spans="1:3" x14ac:dyDescent="0.25">
      <c r="A1258" s="1">
        <v>8</v>
      </c>
      <c r="B1258" s="21">
        <v>43153.333333333336</v>
      </c>
      <c r="C1258" s="12">
        <v>161</v>
      </c>
    </row>
    <row r="1259" spans="1:3" x14ac:dyDescent="0.25">
      <c r="A1259" s="1">
        <v>9</v>
      </c>
      <c r="B1259" s="21">
        <v>43153.375</v>
      </c>
      <c r="C1259" s="12">
        <v>163</v>
      </c>
    </row>
    <row r="1260" spans="1:3" x14ac:dyDescent="0.25">
      <c r="A1260" s="1">
        <v>10</v>
      </c>
      <c r="B1260" s="21">
        <v>43153.416666666664</v>
      </c>
      <c r="C1260" s="12">
        <v>163</v>
      </c>
    </row>
    <row r="1261" spans="1:3" x14ac:dyDescent="0.25">
      <c r="A1261" s="1">
        <v>11</v>
      </c>
      <c r="B1261" s="21">
        <v>43153.458333333336</v>
      </c>
      <c r="C1261" s="12">
        <v>166</v>
      </c>
    </row>
    <row r="1262" spans="1:3" x14ac:dyDescent="0.25">
      <c r="A1262" s="1">
        <v>12</v>
      </c>
      <c r="B1262" s="21">
        <v>43153.5</v>
      </c>
      <c r="C1262" s="12">
        <v>174</v>
      </c>
    </row>
    <row r="1263" spans="1:3" x14ac:dyDescent="0.25">
      <c r="A1263" s="1">
        <v>13</v>
      </c>
      <c r="B1263" s="21">
        <v>43153.541666666664</v>
      </c>
      <c r="C1263" s="12">
        <v>182</v>
      </c>
    </row>
    <row r="1264" spans="1:3" x14ac:dyDescent="0.25">
      <c r="A1264" s="1">
        <v>14</v>
      </c>
      <c r="B1264" s="21">
        <v>43153.583333333336</v>
      </c>
      <c r="C1264" s="12">
        <v>183</v>
      </c>
    </row>
    <row r="1265" spans="1:3" x14ac:dyDescent="0.25">
      <c r="A1265" s="1">
        <v>15</v>
      </c>
      <c r="B1265" s="21">
        <v>43153.625</v>
      </c>
      <c r="C1265" s="12">
        <v>186</v>
      </c>
    </row>
    <row r="1266" spans="1:3" x14ac:dyDescent="0.25">
      <c r="A1266" s="1">
        <v>16</v>
      </c>
      <c r="B1266" s="21">
        <v>43153.666666666664</v>
      </c>
      <c r="C1266" s="12">
        <v>186</v>
      </c>
    </row>
    <row r="1267" spans="1:3" x14ac:dyDescent="0.25">
      <c r="A1267" s="1">
        <v>17</v>
      </c>
      <c r="B1267" s="21">
        <v>43153.708333333336</v>
      </c>
      <c r="C1267" s="12">
        <v>184</v>
      </c>
    </row>
    <row r="1268" spans="1:3" x14ac:dyDescent="0.25">
      <c r="A1268" s="1">
        <v>18</v>
      </c>
      <c r="B1268" s="21">
        <v>43153.75</v>
      </c>
      <c r="C1268" s="12">
        <v>185</v>
      </c>
    </row>
    <row r="1269" spans="1:3" x14ac:dyDescent="0.25">
      <c r="A1269" s="1">
        <v>19</v>
      </c>
      <c r="B1269" s="21">
        <v>43153.791666666664</v>
      </c>
      <c r="C1269" s="12">
        <v>185</v>
      </c>
    </row>
    <row r="1270" spans="1:3" x14ac:dyDescent="0.25">
      <c r="A1270" s="1">
        <v>20</v>
      </c>
      <c r="B1270" s="21">
        <v>43153.833333333336</v>
      </c>
      <c r="C1270" s="12">
        <v>198</v>
      </c>
    </row>
    <row r="1271" spans="1:3" x14ac:dyDescent="0.25">
      <c r="A1271" s="1">
        <v>21</v>
      </c>
      <c r="B1271" s="21">
        <v>43153.875</v>
      </c>
      <c r="C1271" s="12">
        <v>204</v>
      </c>
    </row>
    <row r="1272" spans="1:3" x14ac:dyDescent="0.25">
      <c r="A1272" s="1">
        <v>22</v>
      </c>
      <c r="B1272" s="21">
        <v>43153.916666666664</v>
      </c>
      <c r="C1272" s="12">
        <v>211</v>
      </c>
    </row>
    <row r="1273" spans="1:3" x14ac:dyDescent="0.25">
      <c r="A1273" s="1">
        <v>23</v>
      </c>
      <c r="B1273" s="21">
        <v>43153.958333333336</v>
      </c>
      <c r="C1273" s="12">
        <v>211</v>
      </c>
    </row>
    <row r="1274" spans="1:3" x14ac:dyDescent="0.25">
      <c r="A1274" s="1">
        <v>0</v>
      </c>
      <c r="B1274" s="21">
        <v>43154</v>
      </c>
      <c r="C1274" s="12">
        <v>202</v>
      </c>
    </row>
    <row r="1275" spans="1:3" x14ac:dyDescent="0.25">
      <c r="A1275" s="1">
        <v>1</v>
      </c>
      <c r="B1275" s="21">
        <v>43154.041666666664</v>
      </c>
      <c r="C1275" s="12">
        <v>193</v>
      </c>
    </row>
    <row r="1276" spans="1:3" x14ac:dyDescent="0.25">
      <c r="A1276" s="1">
        <v>2</v>
      </c>
      <c r="B1276" s="21">
        <v>43154.083333333336</v>
      </c>
      <c r="C1276" s="12">
        <v>179</v>
      </c>
    </row>
    <row r="1277" spans="1:3" x14ac:dyDescent="0.25">
      <c r="A1277" s="1">
        <v>3</v>
      </c>
      <c r="B1277" s="21">
        <v>43154.125</v>
      </c>
      <c r="C1277" s="12">
        <v>166</v>
      </c>
    </row>
    <row r="1278" spans="1:3" x14ac:dyDescent="0.25">
      <c r="A1278" s="1">
        <v>4</v>
      </c>
      <c r="B1278" s="21">
        <v>43154.166666666664</v>
      </c>
      <c r="C1278" s="12">
        <v>158</v>
      </c>
    </row>
    <row r="1279" spans="1:3" x14ac:dyDescent="0.25">
      <c r="A1279" s="1">
        <v>5</v>
      </c>
      <c r="B1279" s="21">
        <v>43154.208333333336</v>
      </c>
      <c r="C1279" s="12">
        <v>154</v>
      </c>
    </row>
    <row r="1280" spans="1:3" x14ac:dyDescent="0.25">
      <c r="A1280" s="1">
        <v>6</v>
      </c>
      <c r="B1280" s="21">
        <v>43154.25</v>
      </c>
      <c r="C1280" s="12">
        <v>155</v>
      </c>
    </row>
    <row r="1281" spans="1:3" x14ac:dyDescent="0.25">
      <c r="A1281" s="1">
        <v>7</v>
      </c>
      <c r="B1281" s="21">
        <v>43154.291666666664</v>
      </c>
      <c r="C1281" s="12">
        <v>149</v>
      </c>
    </row>
    <row r="1282" spans="1:3" x14ac:dyDescent="0.25">
      <c r="A1282" s="1">
        <v>8</v>
      </c>
      <c r="B1282" s="21">
        <v>43154.333333333336</v>
      </c>
      <c r="C1282" s="12">
        <v>155</v>
      </c>
    </row>
    <row r="1283" spans="1:3" x14ac:dyDescent="0.25">
      <c r="A1283" s="1">
        <v>9</v>
      </c>
      <c r="B1283" s="21">
        <v>43154.375</v>
      </c>
      <c r="C1283" s="12">
        <v>160</v>
      </c>
    </row>
    <row r="1284" spans="1:3" x14ac:dyDescent="0.25">
      <c r="A1284" s="1">
        <v>10</v>
      </c>
      <c r="B1284" s="21">
        <v>43154.416666666664</v>
      </c>
      <c r="C1284" s="12">
        <v>182</v>
      </c>
    </row>
    <row r="1285" spans="1:3" x14ac:dyDescent="0.25">
      <c r="A1285" s="1">
        <v>11</v>
      </c>
      <c r="B1285" s="21">
        <v>43154.458333333336</v>
      </c>
      <c r="C1285" s="12">
        <v>203</v>
      </c>
    </row>
    <row r="1286" spans="1:3" x14ac:dyDescent="0.25">
      <c r="A1286" s="1">
        <v>12</v>
      </c>
      <c r="B1286" s="21">
        <v>43154.5</v>
      </c>
      <c r="C1286" s="12">
        <v>206</v>
      </c>
    </row>
    <row r="1287" spans="1:3" x14ac:dyDescent="0.25">
      <c r="A1287" s="1">
        <v>13</v>
      </c>
      <c r="B1287" s="21">
        <v>43154.541666666664</v>
      </c>
      <c r="C1287" s="12">
        <v>204</v>
      </c>
    </row>
    <row r="1288" spans="1:3" x14ac:dyDescent="0.25">
      <c r="A1288" s="1">
        <v>14</v>
      </c>
      <c r="B1288" s="21">
        <v>43154.583333333336</v>
      </c>
      <c r="C1288" s="12">
        <v>199</v>
      </c>
    </row>
    <row r="1289" spans="1:3" x14ac:dyDescent="0.25">
      <c r="A1289" s="1">
        <v>15</v>
      </c>
      <c r="B1289" s="21">
        <v>43154.625</v>
      </c>
      <c r="C1289" s="12">
        <v>197</v>
      </c>
    </row>
    <row r="1290" spans="1:3" x14ac:dyDescent="0.25">
      <c r="A1290" s="1">
        <v>16</v>
      </c>
      <c r="B1290" s="21">
        <v>43154.666666666664</v>
      </c>
      <c r="C1290" s="12">
        <v>190</v>
      </c>
    </row>
    <row r="1291" spans="1:3" x14ac:dyDescent="0.25">
      <c r="A1291" s="1">
        <v>17</v>
      </c>
      <c r="B1291" s="21">
        <v>43154.708333333336</v>
      </c>
      <c r="C1291" s="12">
        <v>187</v>
      </c>
    </row>
    <row r="1292" spans="1:3" x14ac:dyDescent="0.25">
      <c r="A1292" s="1">
        <v>18</v>
      </c>
      <c r="B1292" s="21">
        <v>43154.75</v>
      </c>
      <c r="C1292" s="12">
        <v>186</v>
      </c>
    </row>
    <row r="1293" spans="1:3" x14ac:dyDescent="0.25">
      <c r="A1293" s="1">
        <v>19</v>
      </c>
      <c r="B1293" s="21">
        <v>43154.791666666664</v>
      </c>
      <c r="C1293" s="12">
        <v>195</v>
      </c>
    </row>
    <row r="1294" spans="1:3" x14ac:dyDescent="0.25">
      <c r="A1294" s="1">
        <v>20</v>
      </c>
      <c r="B1294" s="21">
        <v>43154.833333333336</v>
      </c>
      <c r="C1294" s="12">
        <v>204</v>
      </c>
    </row>
    <row r="1295" spans="1:3" x14ac:dyDescent="0.25">
      <c r="A1295" s="1">
        <v>21</v>
      </c>
      <c r="B1295" s="21">
        <v>43154.875</v>
      </c>
      <c r="C1295" s="12">
        <v>213</v>
      </c>
    </row>
    <row r="1296" spans="1:3" x14ac:dyDescent="0.25">
      <c r="A1296" s="1">
        <v>22</v>
      </c>
      <c r="B1296" s="21">
        <v>43154.916666666664</v>
      </c>
      <c r="C1296" s="12">
        <v>227</v>
      </c>
    </row>
    <row r="1297" spans="1:3" x14ac:dyDescent="0.25">
      <c r="A1297" s="1">
        <v>23</v>
      </c>
      <c r="B1297" s="21">
        <v>43154.958333333336</v>
      </c>
      <c r="C1297" s="12">
        <v>224</v>
      </c>
    </row>
    <row r="1298" spans="1:3" x14ac:dyDescent="0.25">
      <c r="A1298" s="1">
        <v>0</v>
      </c>
      <c r="B1298" s="21">
        <v>43155</v>
      </c>
      <c r="C1298" s="12">
        <v>226</v>
      </c>
    </row>
    <row r="1299" spans="1:3" x14ac:dyDescent="0.25">
      <c r="A1299" s="1">
        <v>1</v>
      </c>
      <c r="B1299" s="21">
        <v>43155.041666666664</v>
      </c>
      <c r="C1299" s="12">
        <v>220</v>
      </c>
    </row>
    <row r="1300" spans="1:3" x14ac:dyDescent="0.25">
      <c r="A1300" s="1">
        <v>2</v>
      </c>
      <c r="B1300" s="21">
        <v>43155.083333333336</v>
      </c>
      <c r="C1300" s="12">
        <v>207</v>
      </c>
    </row>
    <row r="1301" spans="1:3" x14ac:dyDescent="0.25">
      <c r="A1301" s="1">
        <v>3</v>
      </c>
      <c r="B1301" s="21">
        <v>43155.125</v>
      </c>
      <c r="C1301" s="12">
        <v>196</v>
      </c>
    </row>
    <row r="1302" spans="1:3" x14ac:dyDescent="0.25">
      <c r="A1302" s="1">
        <v>4</v>
      </c>
      <c r="B1302" s="21">
        <v>43155.166666666664</v>
      </c>
      <c r="C1302" s="12">
        <v>189</v>
      </c>
    </row>
    <row r="1303" spans="1:3" x14ac:dyDescent="0.25">
      <c r="A1303" s="1">
        <v>5</v>
      </c>
      <c r="B1303" s="21">
        <v>43155.208333333336</v>
      </c>
      <c r="C1303" s="12">
        <v>184</v>
      </c>
    </row>
    <row r="1304" spans="1:3" x14ac:dyDescent="0.25">
      <c r="A1304" s="1">
        <v>6</v>
      </c>
      <c r="B1304" s="21">
        <v>43155.25</v>
      </c>
      <c r="C1304" s="12">
        <v>185</v>
      </c>
    </row>
    <row r="1305" spans="1:3" x14ac:dyDescent="0.25">
      <c r="A1305" s="1">
        <v>7</v>
      </c>
      <c r="B1305" s="21">
        <v>43155.291666666664</v>
      </c>
      <c r="C1305" s="12">
        <v>187</v>
      </c>
    </row>
    <row r="1306" spans="1:3" x14ac:dyDescent="0.25">
      <c r="A1306" s="1">
        <v>8</v>
      </c>
      <c r="B1306" s="21">
        <v>43155.333333333336</v>
      </c>
      <c r="C1306" s="12">
        <v>192</v>
      </c>
    </row>
    <row r="1307" spans="1:3" x14ac:dyDescent="0.25">
      <c r="A1307" s="1">
        <v>9</v>
      </c>
      <c r="B1307" s="21">
        <v>43155.375</v>
      </c>
      <c r="C1307" s="12">
        <v>197</v>
      </c>
    </row>
    <row r="1308" spans="1:3" x14ac:dyDescent="0.25">
      <c r="A1308" s="1">
        <v>10</v>
      </c>
      <c r="B1308" s="21">
        <v>43155.416666666664</v>
      </c>
      <c r="C1308" s="12">
        <v>218</v>
      </c>
    </row>
    <row r="1309" spans="1:3" x14ac:dyDescent="0.25">
      <c r="A1309" s="1">
        <v>11</v>
      </c>
      <c r="B1309" s="21">
        <v>43155.458333333336</v>
      </c>
      <c r="C1309" s="12">
        <v>230</v>
      </c>
    </row>
    <row r="1310" spans="1:3" x14ac:dyDescent="0.25">
      <c r="A1310" s="1">
        <v>12</v>
      </c>
      <c r="B1310" s="21">
        <v>43155.5</v>
      </c>
      <c r="C1310" s="12">
        <v>238</v>
      </c>
    </row>
    <row r="1311" spans="1:3" x14ac:dyDescent="0.25">
      <c r="A1311" s="1">
        <v>13</v>
      </c>
      <c r="B1311" s="21">
        <v>43155.541666666664</v>
      </c>
      <c r="C1311" s="12">
        <v>231</v>
      </c>
    </row>
    <row r="1312" spans="1:3" x14ac:dyDescent="0.25">
      <c r="A1312" s="1">
        <v>14</v>
      </c>
      <c r="B1312" s="21">
        <v>43155.583333333336</v>
      </c>
      <c r="C1312" s="12">
        <v>227</v>
      </c>
    </row>
    <row r="1313" spans="1:3" x14ac:dyDescent="0.25">
      <c r="A1313" s="1">
        <v>15</v>
      </c>
      <c r="B1313" s="21">
        <v>43155.625</v>
      </c>
      <c r="C1313" s="12">
        <v>226</v>
      </c>
    </row>
    <row r="1314" spans="1:3" x14ac:dyDescent="0.25">
      <c r="A1314" s="1">
        <v>16</v>
      </c>
      <c r="B1314" s="21">
        <v>43155.666666666664</v>
      </c>
      <c r="C1314" s="12">
        <v>222</v>
      </c>
    </row>
    <row r="1315" spans="1:3" x14ac:dyDescent="0.25">
      <c r="A1315" s="1">
        <v>17</v>
      </c>
      <c r="B1315" s="21">
        <v>43155.708333333336</v>
      </c>
      <c r="C1315" s="12">
        <v>217</v>
      </c>
    </row>
    <row r="1316" spans="1:3" x14ac:dyDescent="0.25">
      <c r="A1316" s="1">
        <v>18</v>
      </c>
      <c r="B1316" s="21">
        <v>43155.75</v>
      </c>
      <c r="C1316" s="12">
        <v>212</v>
      </c>
    </row>
    <row r="1317" spans="1:3" x14ac:dyDescent="0.25">
      <c r="A1317" s="1">
        <v>19</v>
      </c>
      <c r="B1317" s="21">
        <v>43155.791666666664</v>
      </c>
      <c r="C1317" s="12">
        <v>209</v>
      </c>
    </row>
    <row r="1318" spans="1:3" x14ac:dyDescent="0.25">
      <c r="A1318" s="1">
        <v>20</v>
      </c>
      <c r="B1318" s="21">
        <v>43155.833333333336</v>
      </c>
      <c r="C1318" s="12">
        <v>217</v>
      </c>
    </row>
    <row r="1319" spans="1:3" x14ac:dyDescent="0.25">
      <c r="A1319" s="1">
        <v>21</v>
      </c>
      <c r="B1319" s="21">
        <v>43155.875</v>
      </c>
      <c r="C1319" s="12">
        <v>228</v>
      </c>
    </row>
    <row r="1320" spans="1:3" x14ac:dyDescent="0.25">
      <c r="A1320" s="1">
        <v>22</v>
      </c>
      <c r="B1320" s="21">
        <v>43155.916666666664</v>
      </c>
      <c r="C1320" s="12">
        <v>237</v>
      </c>
    </row>
    <row r="1321" spans="1:3" x14ac:dyDescent="0.25">
      <c r="A1321" s="1">
        <v>23</v>
      </c>
      <c r="B1321" s="21">
        <v>43155.958333333336</v>
      </c>
      <c r="C1321" s="12">
        <v>236</v>
      </c>
    </row>
    <row r="1322" spans="1:3" x14ac:dyDescent="0.25">
      <c r="A1322" s="1">
        <v>0</v>
      </c>
      <c r="B1322" s="21">
        <v>43156</v>
      </c>
      <c r="C1322" s="12">
        <v>235</v>
      </c>
    </row>
    <row r="1323" spans="1:3" x14ac:dyDescent="0.25">
      <c r="A1323" s="1">
        <v>1</v>
      </c>
      <c r="B1323" s="21">
        <v>43156.041666666664</v>
      </c>
      <c r="C1323" s="12">
        <v>223</v>
      </c>
    </row>
    <row r="1324" spans="1:3" x14ac:dyDescent="0.25">
      <c r="A1324" s="1">
        <v>2</v>
      </c>
      <c r="B1324" s="21">
        <v>43156.083333333336</v>
      </c>
      <c r="C1324" s="12">
        <v>204</v>
      </c>
    </row>
    <row r="1325" spans="1:3" x14ac:dyDescent="0.25">
      <c r="A1325" s="1">
        <v>3</v>
      </c>
      <c r="B1325" s="21">
        <v>43156.125</v>
      </c>
      <c r="C1325" s="12">
        <v>194</v>
      </c>
    </row>
    <row r="1326" spans="1:3" x14ac:dyDescent="0.25">
      <c r="A1326" s="1">
        <v>4</v>
      </c>
      <c r="B1326" s="21">
        <v>43156.166666666664</v>
      </c>
      <c r="C1326" s="12">
        <v>185</v>
      </c>
    </row>
    <row r="1327" spans="1:3" x14ac:dyDescent="0.25">
      <c r="A1327" s="1">
        <v>5</v>
      </c>
      <c r="B1327" s="21">
        <v>43156.208333333336</v>
      </c>
      <c r="C1327" s="12">
        <v>176</v>
      </c>
    </row>
    <row r="1328" spans="1:3" x14ac:dyDescent="0.25">
      <c r="A1328" s="1">
        <v>6</v>
      </c>
      <c r="B1328" s="21">
        <v>43156.25</v>
      </c>
      <c r="C1328" s="12">
        <v>176</v>
      </c>
    </row>
    <row r="1329" spans="1:3" x14ac:dyDescent="0.25">
      <c r="A1329" s="1">
        <v>7</v>
      </c>
      <c r="B1329" s="21">
        <v>43156.291666666664</v>
      </c>
      <c r="C1329" s="12">
        <v>178</v>
      </c>
    </row>
    <row r="1330" spans="1:3" x14ac:dyDescent="0.25">
      <c r="A1330" s="1">
        <v>8</v>
      </c>
      <c r="B1330" s="21">
        <v>43156.333333333336</v>
      </c>
      <c r="C1330" s="12">
        <v>176</v>
      </c>
    </row>
    <row r="1331" spans="1:3" x14ac:dyDescent="0.25">
      <c r="A1331" s="1">
        <v>9</v>
      </c>
      <c r="B1331" s="21">
        <v>43156.375</v>
      </c>
      <c r="C1331" s="12">
        <v>186</v>
      </c>
    </row>
    <row r="1332" spans="1:3" x14ac:dyDescent="0.25">
      <c r="A1332" s="1">
        <v>10</v>
      </c>
      <c r="B1332" s="21">
        <v>43156.416666666664</v>
      </c>
      <c r="C1332" s="12">
        <v>201</v>
      </c>
    </row>
    <row r="1333" spans="1:3" x14ac:dyDescent="0.25">
      <c r="A1333" s="1">
        <v>11</v>
      </c>
      <c r="B1333" s="21">
        <v>43156.458333333336</v>
      </c>
      <c r="C1333" s="12">
        <v>217</v>
      </c>
    </row>
    <row r="1334" spans="1:3" x14ac:dyDescent="0.25">
      <c r="A1334" s="1">
        <v>12</v>
      </c>
      <c r="B1334" s="21">
        <v>43156.5</v>
      </c>
      <c r="C1334" s="12">
        <v>222</v>
      </c>
    </row>
    <row r="1335" spans="1:3" x14ac:dyDescent="0.25">
      <c r="A1335" s="1">
        <v>13</v>
      </c>
      <c r="B1335" s="21">
        <v>43156.541666666664</v>
      </c>
      <c r="C1335" s="12">
        <v>220</v>
      </c>
    </row>
    <row r="1336" spans="1:3" x14ac:dyDescent="0.25">
      <c r="A1336" s="1">
        <v>14</v>
      </c>
      <c r="B1336" s="21">
        <v>43156.583333333336</v>
      </c>
      <c r="C1336" s="12">
        <v>214</v>
      </c>
    </row>
    <row r="1337" spans="1:3" x14ac:dyDescent="0.25">
      <c r="A1337" s="1">
        <v>15</v>
      </c>
      <c r="B1337" s="21">
        <v>43156.625</v>
      </c>
      <c r="C1337" s="12">
        <v>215</v>
      </c>
    </row>
    <row r="1338" spans="1:3" x14ac:dyDescent="0.25">
      <c r="A1338" s="1">
        <v>16</v>
      </c>
      <c r="B1338" s="21">
        <v>43156.666666666664</v>
      </c>
      <c r="C1338" s="12">
        <v>215</v>
      </c>
    </row>
    <row r="1339" spans="1:3" x14ac:dyDescent="0.25">
      <c r="A1339" s="1">
        <v>17</v>
      </c>
      <c r="B1339" s="21">
        <v>43156.708333333336</v>
      </c>
      <c r="C1339" s="12">
        <v>215</v>
      </c>
    </row>
    <row r="1340" spans="1:3" x14ac:dyDescent="0.25">
      <c r="A1340" s="1">
        <v>18</v>
      </c>
      <c r="B1340" s="21">
        <v>43156.75</v>
      </c>
      <c r="C1340" s="12">
        <v>214</v>
      </c>
    </row>
    <row r="1341" spans="1:3" x14ac:dyDescent="0.25">
      <c r="A1341" s="1">
        <v>19</v>
      </c>
      <c r="B1341" s="21">
        <v>43156.791666666664</v>
      </c>
      <c r="C1341" s="12">
        <v>214</v>
      </c>
    </row>
    <row r="1342" spans="1:3" x14ac:dyDescent="0.25">
      <c r="A1342" s="1">
        <v>20</v>
      </c>
      <c r="B1342" s="21">
        <v>43156.833333333336</v>
      </c>
      <c r="C1342" s="12">
        <v>217</v>
      </c>
    </row>
    <row r="1343" spans="1:3" x14ac:dyDescent="0.25">
      <c r="A1343" s="1">
        <v>21</v>
      </c>
      <c r="B1343" s="21">
        <v>43156.875</v>
      </c>
      <c r="C1343" s="12">
        <v>217</v>
      </c>
    </row>
    <row r="1344" spans="1:3" x14ac:dyDescent="0.25">
      <c r="A1344" s="1">
        <v>22</v>
      </c>
      <c r="B1344" s="21">
        <v>43156.916666666664</v>
      </c>
      <c r="C1344" s="12">
        <v>214</v>
      </c>
    </row>
    <row r="1345" spans="1:3" x14ac:dyDescent="0.25">
      <c r="A1345" s="1">
        <v>23</v>
      </c>
      <c r="B1345" s="21">
        <v>43156.958333333336</v>
      </c>
      <c r="C1345" s="12">
        <v>214</v>
      </c>
    </row>
    <row r="1346" spans="1:3" x14ac:dyDescent="0.25">
      <c r="A1346" s="1">
        <v>0</v>
      </c>
      <c r="B1346" s="21">
        <v>43157</v>
      </c>
      <c r="C1346" s="12">
        <v>214</v>
      </c>
    </row>
    <row r="1347" spans="1:3" x14ac:dyDescent="0.25">
      <c r="A1347" s="1">
        <v>1</v>
      </c>
      <c r="B1347" s="21">
        <v>43157.041666666664</v>
      </c>
      <c r="C1347" s="12">
        <v>202</v>
      </c>
    </row>
    <row r="1348" spans="1:3" x14ac:dyDescent="0.25">
      <c r="A1348" s="1">
        <v>2</v>
      </c>
      <c r="B1348" s="21">
        <v>43157.083333333336</v>
      </c>
      <c r="C1348" s="12">
        <v>192</v>
      </c>
    </row>
    <row r="1349" spans="1:3" x14ac:dyDescent="0.25">
      <c r="A1349" s="1">
        <v>3</v>
      </c>
      <c r="B1349" s="21">
        <v>43157.125</v>
      </c>
      <c r="C1349" s="12">
        <v>177</v>
      </c>
    </row>
    <row r="1350" spans="1:3" x14ac:dyDescent="0.25">
      <c r="A1350" s="1">
        <v>4</v>
      </c>
      <c r="B1350" s="21">
        <v>43157.166666666664</v>
      </c>
      <c r="C1350" s="12">
        <v>169</v>
      </c>
    </row>
    <row r="1351" spans="1:3" x14ac:dyDescent="0.25">
      <c r="A1351" s="1">
        <v>5</v>
      </c>
      <c r="B1351" s="21">
        <v>43157.208333333336</v>
      </c>
      <c r="C1351" s="12">
        <v>168</v>
      </c>
    </row>
    <row r="1352" spans="1:3" x14ac:dyDescent="0.25">
      <c r="A1352" s="1">
        <v>6</v>
      </c>
      <c r="B1352" s="21">
        <v>43157.25</v>
      </c>
      <c r="C1352" s="12">
        <v>161</v>
      </c>
    </row>
    <row r="1353" spans="1:3" x14ac:dyDescent="0.25">
      <c r="A1353" s="1">
        <v>7</v>
      </c>
      <c r="B1353" s="21">
        <v>43157.291666666664</v>
      </c>
      <c r="C1353" s="12">
        <v>163</v>
      </c>
    </row>
    <row r="1354" spans="1:3" x14ac:dyDescent="0.25">
      <c r="A1354" s="1">
        <v>8</v>
      </c>
      <c r="B1354" s="21">
        <v>43157.333333333336</v>
      </c>
      <c r="C1354" s="12">
        <v>167</v>
      </c>
    </row>
    <row r="1355" spans="1:3" x14ac:dyDescent="0.25">
      <c r="A1355" s="1">
        <v>9</v>
      </c>
      <c r="B1355" s="21">
        <v>43157.375</v>
      </c>
      <c r="C1355" s="12">
        <v>172</v>
      </c>
    </row>
    <row r="1356" spans="1:3" x14ac:dyDescent="0.25">
      <c r="A1356" s="1">
        <v>10</v>
      </c>
      <c r="B1356" s="21">
        <v>43157.416666666664</v>
      </c>
      <c r="C1356" s="12">
        <v>194</v>
      </c>
    </row>
    <row r="1357" spans="1:3" x14ac:dyDescent="0.25">
      <c r="A1357" s="1">
        <v>11</v>
      </c>
      <c r="B1357" s="21">
        <v>43157.458333333336</v>
      </c>
      <c r="C1357" s="12">
        <v>206</v>
      </c>
    </row>
    <row r="1358" spans="1:3" x14ac:dyDescent="0.25">
      <c r="A1358" s="1">
        <v>12</v>
      </c>
      <c r="B1358" s="21">
        <v>43157.5</v>
      </c>
      <c r="C1358" s="12">
        <v>208</v>
      </c>
    </row>
    <row r="1359" spans="1:3" x14ac:dyDescent="0.25">
      <c r="A1359" s="1">
        <v>13</v>
      </c>
      <c r="B1359" s="21">
        <v>43157.541666666664</v>
      </c>
      <c r="C1359" s="12">
        <v>207</v>
      </c>
    </row>
    <row r="1360" spans="1:3" x14ac:dyDescent="0.25">
      <c r="A1360" s="1">
        <v>14</v>
      </c>
      <c r="B1360" s="21">
        <v>43157.583333333336</v>
      </c>
      <c r="C1360" s="12">
        <v>203</v>
      </c>
    </row>
    <row r="1361" spans="1:3" x14ac:dyDescent="0.25">
      <c r="A1361" s="1">
        <v>15</v>
      </c>
      <c r="B1361" s="21">
        <v>43157.625</v>
      </c>
      <c r="C1361" s="12">
        <v>195</v>
      </c>
    </row>
    <row r="1362" spans="1:3" x14ac:dyDescent="0.25">
      <c r="A1362" s="1">
        <v>16</v>
      </c>
      <c r="B1362" s="21">
        <v>43157.666666666664</v>
      </c>
      <c r="C1362" s="12">
        <v>196</v>
      </c>
    </row>
    <row r="1363" spans="1:3" x14ac:dyDescent="0.25">
      <c r="A1363" s="1">
        <v>17</v>
      </c>
      <c r="B1363" s="21">
        <v>43157.708333333336</v>
      </c>
      <c r="C1363" s="12">
        <v>188</v>
      </c>
    </row>
    <row r="1364" spans="1:3" x14ac:dyDescent="0.25">
      <c r="A1364" s="1">
        <v>18</v>
      </c>
      <c r="B1364" s="21">
        <v>43157.75</v>
      </c>
      <c r="C1364" s="12">
        <v>193</v>
      </c>
    </row>
    <row r="1365" spans="1:3" x14ac:dyDescent="0.25">
      <c r="A1365" s="1">
        <v>19</v>
      </c>
      <c r="B1365" s="21">
        <v>43157.791666666664</v>
      </c>
      <c r="C1365" s="12">
        <v>195</v>
      </c>
    </row>
    <row r="1366" spans="1:3" x14ac:dyDescent="0.25">
      <c r="A1366" s="1">
        <v>20</v>
      </c>
      <c r="B1366" s="21">
        <v>43157.833333333336</v>
      </c>
      <c r="C1366" s="12">
        <v>205</v>
      </c>
    </row>
    <row r="1367" spans="1:3" x14ac:dyDescent="0.25">
      <c r="A1367" s="1">
        <v>21</v>
      </c>
      <c r="B1367" s="21">
        <v>43157.875</v>
      </c>
      <c r="C1367" s="12">
        <v>215</v>
      </c>
    </row>
    <row r="1368" spans="1:3" x14ac:dyDescent="0.25">
      <c r="A1368" s="1">
        <v>22</v>
      </c>
      <c r="B1368" s="21">
        <v>43157.916666666664</v>
      </c>
      <c r="C1368" s="12">
        <v>224</v>
      </c>
    </row>
    <row r="1369" spans="1:3" x14ac:dyDescent="0.25">
      <c r="A1369" s="1">
        <v>23</v>
      </c>
      <c r="B1369" s="21">
        <v>43157.958333333336</v>
      </c>
      <c r="C1369" s="12">
        <v>221</v>
      </c>
    </row>
    <row r="1370" spans="1:3" x14ac:dyDescent="0.25">
      <c r="A1370" s="1">
        <v>0</v>
      </c>
      <c r="B1370" s="21">
        <v>43158</v>
      </c>
      <c r="C1370" s="12">
        <v>216</v>
      </c>
    </row>
    <row r="1371" spans="1:3" x14ac:dyDescent="0.25">
      <c r="A1371" s="1">
        <v>1</v>
      </c>
      <c r="B1371" s="21">
        <v>43158.041666666664</v>
      </c>
      <c r="C1371" s="12">
        <v>206</v>
      </c>
    </row>
    <row r="1372" spans="1:3" x14ac:dyDescent="0.25">
      <c r="A1372" s="1">
        <v>2</v>
      </c>
      <c r="B1372" s="21">
        <v>43158.083333333336</v>
      </c>
      <c r="C1372" s="12">
        <v>193</v>
      </c>
    </row>
    <row r="1373" spans="1:3" x14ac:dyDescent="0.25">
      <c r="A1373" s="1">
        <v>3</v>
      </c>
      <c r="B1373" s="21">
        <v>43158.125</v>
      </c>
      <c r="C1373" s="12">
        <v>177</v>
      </c>
    </row>
    <row r="1374" spans="1:3" x14ac:dyDescent="0.25">
      <c r="A1374" s="1">
        <v>4</v>
      </c>
      <c r="B1374" s="21">
        <v>43158.166666666664</v>
      </c>
      <c r="C1374" s="12">
        <v>167</v>
      </c>
    </row>
    <row r="1375" spans="1:3" x14ac:dyDescent="0.25">
      <c r="A1375" s="1">
        <v>5</v>
      </c>
      <c r="B1375" s="21">
        <v>43158.208333333336</v>
      </c>
      <c r="C1375" s="12">
        <v>167</v>
      </c>
    </row>
    <row r="1376" spans="1:3" x14ac:dyDescent="0.25">
      <c r="A1376" s="1">
        <v>6</v>
      </c>
      <c r="B1376" s="21">
        <v>43158.25</v>
      </c>
      <c r="C1376" s="12">
        <v>167</v>
      </c>
    </row>
    <row r="1377" spans="1:3" x14ac:dyDescent="0.25">
      <c r="A1377" s="1">
        <v>7</v>
      </c>
      <c r="B1377" s="21">
        <v>43158.291666666664</v>
      </c>
      <c r="C1377" s="12">
        <v>162</v>
      </c>
    </row>
    <row r="1378" spans="1:3" x14ac:dyDescent="0.25">
      <c r="A1378" s="1">
        <v>8</v>
      </c>
      <c r="B1378" s="21">
        <v>43158.333333333336</v>
      </c>
      <c r="C1378" s="12">
        <v>169</v>
      </c>
    </row>
    <row r="1379" spans="1:3" x14ac:dyDescent="0.25">
      <c r="A1379" s="1">
        <v>9</v>
      </c>
      <c r="B1379" s="21">
        <v>43158.375</v>
      </c>
      <c r="C1379" s="12">
        <v>179</v>
      </c>
    </row>
    <row r="1380" spans="1:3" x14ac:dyDescent="0.25">
      <c r="A1380" s="1">
        <v>10</v>
      </c>
      <c r="B1380" s="21">
        <v>43158.416666666664</v>
      </c>
      <c r="C1380" s="12">
        <v>195</v>
      </c>
    </row>
    <row r="1381" spans="1:3" x14ac:dyDescent="0.25">
      <c r="A1381" s="1">
        <v>11</v>
      </c>
      <c r="B1381" s="21">
        <v>43158.458333333336</v>
      </c>
      <c r="C1381" s="12">
        <v>217</v>
      </c>
    </row>
    <row r="1382" spans="1:3" x14ac:dyDescent="0.25">
      <c r="A1382" s="1">
        <v>12</v>
      </c>
      <c r="B1382" s="21">
        <v>43158.5</v>
      </c>
      <c r="C1382" s="12">
        <v>213</v>
      </c>
    </row>
    <row r="1383" spans="1:3" x14ac:dyDescent="0.25">
      <c r="A1383" s="1">
        <v>13</v>
      </c>
      <c r="B1383" s="21">
        <v>43158.541666666664</v>
      </c>
      <c r="C1383" s="12">
        <v>212</v>
      </c>
    </row>
    <row r="1384" spans="1:3" x14ac:dyDescent="0.25">
      <c r="A1384" s="1">
        <v>14</v>
      </c>
      <c r="B1384" s="21">
        <v>43158.583333333336</v>
      </c>
      <c r="C1384" s="12">
        <v>210</v>
      </c>
    </row>
    <row r="1385" spans="1:3" x14ac:dyDescent="0.25">
      <c r="A1385" s="1">
        <v>15</v>
      </c>
      <c r="B1385" s="21">
        <v>43158.625</v>
      </c>
      <c r="C1385" s="12">
        <v>204</v>
      </c>
    </row>
    <row r="1386" spans="1:3" x14ac:dyDescent="0.25">
      <c r="A1386" s="1">
        <v>16</v>
      </c>
      <c r="B1386" s="21">
        <v>43158.666666666664</v>
      </c>
      <c r="C1386" s="12">
        <v>200</v>
      </c>
    </row>
    <row r="1387" spans="1:3" x14ac:dyDescent="0.25">
      <c r="A1387" s="1">
        <v>17</v>
      </c>
      <c r="B1387" s="21">
        <v>43158.708333333336</v>
      </c>
      <c r="C1387" s="12">
        <v>198</v>
      </c>
    </row>
    <row r="1388" spans="1:3" x14ac:dyDescent="0.25">
      <c r="A1388" s="1">
        <v>18</v>
      </c>
      <c r="B1388" s="21">
        <v>43158.75</v>
      </c>
      <c r="C1388" s="12">
        <v>194</v>
      </c>
    </row>
    <row r="1389" spans="1:3" x14ac:dyDescent="0.25">
      <c r="A1389" s="1">
        <v>19</v>
      </c>
      <c r="B1389" s="21">
        <v>43158.791666666664</v>
      </c>
      <c r="C1389" s="12">
        <v>194</v>
      </c>
    </row>
    <row r="1390" spans="1:3" x14ac:dyDescent="0.25">
      <c r="A1390" s="1">
        <v>20</v>
      </c>
      <c r="B1390" s="21">
        <v>43158.833333333336</v>
      </c>
      <c r="C1390" s="12">
        <v>200</v>
      </c>
    </row>
    <row r="1391" spans="1:3" x14ac:dyDescent="0.25">
      <c r="A1391" s="1">
        <v>21</v>
      </c>
      <c r="B1391" s="21">
        <v>43158.875</v>
      </c>
      <c r="C1391" s="12">
        <v>204</v>
      </c>
    </row>
    <row r="1392" spans="1:3" x14ac:dyDescent="0.25">
      <c r="A1392" s="1">
        <v>22</v>
      </c>
      <c r="B1392" s="21">
        <v>43158.916666666664</v>
      </c>
      <c r="C1392" s="12">
        <v>220</v>
      </c>
    </row>
    <row r="1393" spans="1:3" x14ac:dyDescent="0.25">
      <c r="A1393" s="1">
        <v>23</v>
      </c>
      <c r="B1393" s="21">
        <v>43158.958333333336</v>
      </c>
      <c r="C1393" s="12">
        <v>218</v>
      </c>
    </row>
    <row r="1394" spans="1:3" x14ac:dyDescent="0.25">
      <c r="A1394" s="1">
        <v>0</v>
      </c>
      <c r="B1394" s="21">
        <v>43159</v>
      </c>
      <c r="C1394" s="12">
        <v>219</v>
      </c>
    </row>
    <row r="1395" spans="1:3" x14ac:dyDescent="0.25">
      <c r="A1395" s="1">
        <v>1</v>
      </c>
      <c r="B1395" s="21">
        <v>43159.041666666664</v>
      </c>
      <c r="C1395" s="12">
        <v>208</v>
      </c>
    </row>
    <row r="1396" spans="1:3" x14ac:dyDescent="0.25">
      <c r="A1396" s="1">
        <v>2</v>
      </c>
      <c r="B1396" s="21">
        <v>43159.083333333336</v>
      </c>
      <c r="C1396" s="12">
        <v>196</v>
      </c>
    </row>
    <row r="1397" spans="1:3" x14ac:dyDescent="0.25">
      <c r="A1397" s="1">
        <v>3</v>
      </c>
      <c r="B1397" s="21">
        <v>43159.125</v>
      </c>
      <c r="C1397" s="12">
        <v>184</v>
      </c>
    </row>
    <row r="1398" spans="1:3" x14ac:dyDescent="0.25">
      <c r="A1398" s="1">
        <v>4</v>
      </c>
      <c r="B1398" s="21">
        <v>43159.166666666664</v>
      </c>
      <c r="C1398" s="12">
        <v>175</v>
      </c>
    </row>
    <row r="1399" spans="1:3" x14ac:dyDescent="0.25">
      <c r="A1399" s="1">
        <v>5</v>
      </c>
      <c r="B1399" s="21">
        <v>43159.208333333336</v>
      </c>
      <c r="C1399" s="12">
        <v>176</v>
      </c>
    </row>
    <row r="1400" spans="1:3" x14ac:dyDescent="0.25">
      <c r="A1400" s="1">
        <v>6</v>
      </c>
      <c r="B1400" s="21">
        <v>43159.25</v>
      </c>
      <c r="C1400" s="12">
        <v>173</v>
      </c>
    </row>
    <row r="1401" spans="1:3" x14ac:dyDescent="0.25">
      <c r="A1401" s="1">
        <v>7</v>
      </c>
      <c r="B1401" s="21">
        <v>43159.291666666664</v>
      </c>
      <c r="C1401" s="12">
        <v>169</v>
      </c>
    </row>
    <row r="1402" spans="1:3" x14ac:dyDescent="0.25">
      <c r="A1402" s="1">
        <v>8</v>
      </c>
      <c r="B1402" s="21">
        <v>43159.333333333336</v>
      </c>
      <c r="C1402" s="12">
        <v>171</v>
      </c>
    </row>
    <row r="1403" spans="1:3" x14ac:dyDescent="0.25">
      <c r="A1403" s="1">
        <v>9</v>
      </c>
      <c r="B1403" s="21">
        <v>43159.375</v>
      </c>
      <c r="C1403" s="12">
        <v>177</v>
      </c>
    </row>
    <row r="1404" spans="1:3" x14ac:dyDescent="0.25">
      <c r="A1404" s="1">
        <v>10</v>
      </c>
      <c r="B1404" s="21">
        <v>43159.416666666664</v>
      </c>
      <c r="C1404" s="12">
        <v>187</v>
      </c>
    </row>
    <row r="1405" spans="1:3" x14ac:dyDescent="0.25">
      <c r="A1405" s="1">
        <v>11</v>
      </c>
      <c r="B1405" s="21">
        <v>43159.458333333336</v>
      </c>
      <c r="C1405" s="12">
        <v>197</v>
      </c>
    </row>
    <row r="1406" spans="1:3" x14ac:dyDescent="0.25">
      <c r="A1406" s="1">
        <v>12</v>
      </c>
      <c r="B1406" s="21">
        <v>43159.5</v>
      </c>
      <c r="C1406" s="12">
        <v>206</v>
      </c>
    </row>
    <row r="1407" spans="1:3" x14ac:dyDescent="0.25">
      <c r="A1407" s="1">
        <v>13</v>
      </c>
      <c r="B1407" s="21">
        <v>43159.541666666664</v>
      </c>
      <c r="C1407" s="12">
        <v>204</v>
      </c>
    </row>
    <row r="1408" spans="1:3" x14ac:dyDescent="0.25">
      <c r="A1408" s="1">
        <v>14</v>
      </c>
      <c r="B1408" s="21">
        <v>43159.583333333336</v>
      </c>
      <c r="C1408" s="12">
        <v>201</v>
      </c>
    </row>
    <row r="1409" spans="1:3" x14ac:dyDescent="0.25">
      <c r="A1409" s="1">
        <v>15</v>
      </c>
      <c r="B1409" s="21">
        <v>43159.625</v>
      </c>
      <c r="C1409" s="12">
        <v>198</v>
      </c>
    </row>
    <row r="1410" spans="1:3" x14ac:dyDescent="0.25">
      <c r="A1410" s="1">
        <v>16</v>
      </c>
      <c r="B1410" s="21">
        <v>43159.666666666664</v>
      </c>
      <c r="C1410" s="12">
        <v>195</v>
      </c>
    </row>
    <row r="1411" spans="1:3" x14ac:dyDescent="0.25">
      <c r="A1411" s="1">
        <v>17</v>
      </c>
      <c r="B1411" s="21">
        <v>43159.708333333336</v>
      </c>
      <c r="C1411" s="12">
        <v>185</v>
      </c>
    </row>
    <row r="1412" spans="1:3" x14ac:dyDescent="0.25">
      <c r="A1412" s="1">
        <v>18</v>
      </c>
      <c r="B1412" s="21">
        <v>43159.75</v>
      </c>
      <c r="C1412" s="12">
        <v>181</v>
      </c>
    </row>
    <row r="1413" spans="1:3" x14ac:dyDescent="0.25">
      <c r="A1413" s="1">
        <v>19</v>
      </c>
      <c r="B1413" s="21">
        <v>43159.791666666664</v>
      </c>
      <c r="C1413" s="12">
        <v>183</v>
      </c>
    </row>
    <row r="1414" spans="1:3" x14ac:dyDescent="0.25">
      <c r="A1414" s="1">
        <v>20</v>
      </c>
      <c r="B1414" s="21">
        <v>43159.833333333336</v>
      </c>
      <c r="C1414" s="12">
        <v>187</v>
      </c>
    </row>
    <row r="1415" spans="1:3" x14ac:dyDescent="0.25">
      <c r="A1415" s="1">
        <v>21</v>
      </c>
      <c r="B1415" s="21">
        <v>43159.875</v>
      </c>
      <c r="C1415" s="12">
        <v>194</v>
      </c>
    </row>
    <row r="1416" spans="1:3" x14ac:dyDescent="0.25">
      <c r="A1416" s="1">
        <v>22</v>
      </c>
      <c r="B1416" s="21">
        <v>43159.916666666664</v>
      </c>
      <c r="C1416" s="12">
        <v>208</v>
      </c>
    </row>
    <row r="1417" spans="1:3" x14ac:dyDescent="0.25">
      <c r="A1417" s="1">
        <v>23</v>
      </c>
      <c r="B1417" s="21">
        <v>43159.958333333336</v>
      </c>
      <c r="C1417" s="12">
        <v>212</v>
      </c>
    </row>
    <row r="1418" spans="1:3" x14ac:dyDescent="0.25">
      <c r="A1418" s="1">
        <v>0</v>
      </c>
      <c r="B1418" s="21">
        <v>43160</v>
      </c>
      <c r="C1418" s="12">
        <v>204</v>
      </c>
    </row>
    <row r="1419" spans="1:3" x14ac:dyDescent="0.25">
      <c r="A1419" s="1">
        <v>1</v>
      </c>
      <c r="B1419" s="21">
        <v>43160.041666666664</v>
      </c>
      <c r="C1419" s="12">
        <v>199</v>
      </c>
    </row>
    <row r="1420" spans="1:3" x14ac:dyDescent="0.25">
      <c r="A1420" s="1">
        <v>2</v>
      </c>
      <c r="B1420" s="21">
        <v>43160.083333333336</v>
      </c>
      <c r="C1420" s="12">
        <v>185</v>
      </c>
    </row>
    <row r="1421" spans="1:3" x14ac:dyDescent="0.25">
      <c r="A1421" s="1">
        <v>3</v>
      </c>
      <c r="B1421" s="21">
        <v>43160.125</v>
      </c>
      <c r="C1421" s="12">
        <v>176</v>
      </c>
    </row>
    <row r="1422" spans="1:3" x14ac:dyDescent="0.25">
      <c r="A1422" s="1">
        <v>4</v>
      </c>
      <c r="B1422" s="21">
        <v>43160.166666666664</v>
      </c>
      <c r="C1422" s="12">
        <v>173</v>
      </c>
    </row>
    <row r="1423" spans="1:3" x14ac:dyDescent="0.25">
      <c r="A1423" s="1">
        <v>5</v>
      </c>
      <c r="B1423" s="21">
        <v>43160.208333333336</v>
      </c>
      <c r="C1423" s="12">
        <v>164</v>
      </c>
    </row>
    <row r="1424" spans="1:3" x14ac:dyDescent="0.25">
      <c r="A1424" s="1">
        <v>6</v>
      </c>
      <c r="B1424" s="21">
        <v>43160.25</v>
      </c>
      <c r="C1424" s="12">
        <v>165</v>
      </c>
    </row>
    <row r="1425" spans="1:3" x14ac:dyDescent="0.25">
      <c r="A1425" s="1">
        <v>7</v>
      </c>
      <c r="B1425" s="21">
        <v>43160.291666666664</v>
      </c>
      <c r="C1425" s="12">
        <v>164</v>
      </c>
    </row>
    <row r="1426" spans="1:3" x14ac:dyDescent="0.25">
      <c r="A1426" s="1">
        <v>8</v>
      </c>
      <c r="B1426" s="21">
        <v>43160.333333333336</v>
      </c>
      <c r="C1426" s="12">
        <v>165</v>
      </c>
    </row>
    <row r="1427" spans="1:3" x14ac:dyDescent="0.25">
      <c r="A1427" s="1">
        <v>9</v>
      </c>
      <c r="B1427" s="21">
        <v>43160.375</v>
      </c>
      <c r="C1427" s="12">
        <v>170</v>
      </c>
    </row>
    <row r="1428" spans="1:3" x14ac:dyDescent="0.25">
      <c r="A1428" s="1">
        <v>10</v>
      </c>
      <c r="B1428" s="21">
        <v>43160.416666666664</v>
      </c>
      <c r="C1428" s="12">
        <v>177</v>
      </c>
    </row>
    <row r="1429" spans="1:3" x14ac:dyDescent="0.25">
      <c r="A1429" s="1">
        <v>11</v>
      </c>
      <c r="B1429" s="21">
        <v>43160.458333333336</v>
      </c>
      <c r="C1429" s="12">
        <v>179</v>
      </c>
    </row>
    <row r="1430" spans="1:3" x14ac:dyDescent="0.25">
      <c r="A1430" s="1">
        <v>12</v>
      </c>
      <c r="B1430" s="21">
        <v>43160.5</v>
      </c>
      <c r="C1430" s="12">
        <v>185</v>
      </c>
    </row>
    <row r="1431" spans="1:3" x14ac:dyDescent="0.25">
      <c r="A1431" s="1">
        <v>13</v>
      </c>
      <c r="B1431" s="21">
        <v>43160.541666666664</v>
      </c>
      <c r="C1431" s="12">
        <v>194</v>
      </c>
    </row>
    <row r="1432" spans="1:3" x14ac:dyDescent="0.25">
      <c r="A1432" s="1">
        <v>14</v>
      </c>
      <c r="B1432" s="21">
        <v>43160.583333333336</v>
      </c>
      <c r="C1432" s="12">
        <v>194</v>
      </c>
    </row>
    <row r="1433" spans="1:3" x14ac:dyDescent="0.25">
      <c r="A1433" s="1">
        <v>15</v>
      </c>
      <c r="B1433" s="21">
        <v>43160.625</v>
      </c>
      <c r="C1433" s="12">
        <v>190</v>
      </c>
    </row>
    <row r="1434" spans="1:3" x14ac:dyDescent="0.25">
      <c r="A1434" s="1">
        <v>16</v>
      </c>
      <c r="B1434" s="21">
        <v>43160.666666666664</v>
      </c>
      <c r="C1434" s="12">
        <v>185</v>
      </c>
    </row>
    <row r="1435" spans="1:3" x14ac:dyDescent="0.25">
      <c r="A1435" s="1">
        <v>17</v>
      </c>
      <c r="B1435" s="21">
        <v>43160.708333333336</v>
      </c>
      <c r="C1435" s="12">
        <v>176</v>
      </c>
    </row>
    <row r="1436" spans="1:3" x14ac:dyDescent="0.25">
      <c r="A1436" s="1">
        <v>18</v>
      </c>
      <c r="B1436" s="21">
        <v>43160.75</v>
      </c>
      <c r="C1436" s="12">
        <v>177</v>
      </c>
    </row>
    <row r="1437" spans="1:3" x14ac:dyDescent="0.25">
      <c r="A1437" s="1">
        <v>19</v>
      </c>
      <c r="B1437" s="21">
        <v>43160.791666666664</v>
      </c>
      <c r="C1437" s="12">
        <v>175</v>
      </c>
    </row>
    <row r="1438" spans="1:3" x14ac:dyDescent="0.25">
      <c r="A1438" s="1">
        <v>20</v>
      </c>
      <c r="B1438" s="21">
        <v>43160.833333333336</v>
      </c>
      <c r="C1438" s="12">
        <v>183</v>
      </c>
    </row>
    <row r="1439" spans="1:3" x14ac:dyDescent="0.25">
      <c r="A1439" s="1">
        <v>21</v>
      </c>
      <c r="B1439" s="21">
        <v>43160.875</v>
      </c>
      <c r="C1439" s="12">
        <v>190</v>
      </c>
    </row>
    <row r="1440" spans="1:3" x14ac:dyDescent="0.25">
      <c r="A1440" s="1">
        <v>22</v>
      </c>
      <c r="B1440" s="21">
        <v>43160.916666666664</v>
      </c>
      <c r="C1440" s="12">
        <v>206</v>
      </c>
    </row>
    <row r="1441" spans="1:3" x14ac:dyDescent="0.25">
      <c r="A1441" s="1">
        <v>23</v>
      </c>
      <c r="B1441" s="21">
        <v>43160.958333333336</v>
      </c>
      <c r="C1441" s="12">
        <v>207</v>
      </c>
    </row>
    <row r="1442" spans="1:3" x14ac:dyDescent="0.25">
      <c r="A1442" s="1">
        <v>0</v>
      </c>
      <c r="B1442" s="21">
        <v>43161</v>
      </c>
      <c r="C1442" s="12">
        <v>206</v>
      </c>
    </row>
    <row r="1443" spans="1:3" x14ac:dyDescent="0.25">
      <c r="A1443" s="1">
        <v>1</v>
      </c>
      <c r="B1443" s="21">
        <v>43161.041666666664</v>
      </c>
      <c r="C1443" s="12">
        <v>193</v>
      </c>
    </row>
    <row r="1444" spans="1:3" x14ac:dyDescent="0.25">
      <c r="A1444" s="1">
        <v>2</v>
      </c>
      <c r="B1444" s="21">
        <v>43161.083333333336</v>
      </c>
      <c r="C1444" s="12">
        <v>184</v>
      </c>
    </row>
    <row r="1445" spans="1:3" x14ac:dyDescent="0.25">
      <c r="A1445" s="1">
        <v>3</v>
      </c>
      <c r="B1445" s="21">
        <v>43161.125</v>
      </c>
      <c r="C1445" s="12">
        <v>169</v>
      </c>
    </row>
    <row r="1446" spans="1:3" x14ac:dyDescent="0.25">
      <c r="A1446" s="1">
        <v>4</v>
      </c>
      <c r="B1446" s="21">
        <v>43161.166666666664</v>
      </c>
      <c r="C1446" s="12">
        <v>157</v>
      </c>
    </row>
    <row r="1447" spans="1:3" x14ac:dyDescent="0.25">
      <c r="A1447" s="1">
        <v>5</v>
      </c>
      <c r="B1447" s="21">
        <v>43161.208333333336</v>
      </c>
      <c r="C1447" s="12">
        <v>155</v>
      </c>
    </row>
    <row r="1448" spans="1:3" x14ac:dyDescent="0.25">
      <c r="A1448" s="1">
        <v>6</v>
      </c>
      <c r="B1448" s="21">
        <v>43161.25</v>
      </c>
      <c r="C1448" s="12">
        <v>153</v>
      </c>
    </row>
    <row r="1449" spans="1:3" x14ac:dyDescent="0.25">
      <c r="A1449" s="1">
        <v>7</v>
      </c>
      <c r="B1449" s="21">
        <v>43161.291666666664</v>
      </c>
      <c r="C1449" s="12">
        <v>153</v>
      </c>
    </row>
    <row r="1450" spans="1:3" x14ac:dyDescent="0.25">
      <c r="A1450" s="1">
        <v>8</v>
      </c>
      <c r="B1450" s="21">
        <v>43161.333333333336</v>
      </c>
      <c r="C1450" s="12">
        <v>150</v>
      </c>
    </row>
    <row r="1451" spans="1:3" x14ac:dyDescent="0.25">
      <c r="A1451" s="1">
        <v>9</v>
      </c>
      <c r="B1451" s="21">
        <v>43161.375</v>
      </c>
      <c r="C1451" s="12">
        <v>160</v>
      </c>
    </row>
    <row r="1452" spans="1:3" x14ac:dyDescent="0.25">
      <c r="A1452" s="1">
        <v>10</v>
      </c>
      <c r="B1452" s="21">
        <v>43161.416666666664</v>
      </c>
      <c r="C1452" s="12">
        <v>178</v>
      </c>
    </row>
    <row r="1453" spans="1:3" x14ac:dyDescent="0.25">
      <c r="A1453" s="1">
        <v>11</v>
      </c>
      <c r="B1453" s="21">
        <v>43161.458333333336</v>
      </c>
      <c r="C1453" s="12">
        <v>199</v>
      </c>
    </row>
    <row r="1454" spans="1:3" x14ac:dyDescent="0.25">
      <c r="A1454" s="1">
        <v>12</v>
      </c>
      <c r="B1454" s="21">
        <v>43161.5</v>
      </c>
      <c r="C1454" s="12">
        <v>204</v>
      </c>
    </row>
    <row r="1455" spans="1:3" x14ac:dyDescent="0.25">
      <c r="A1455" s="1">
        <v>13</v>
      </c>
      <c r="B1455" s="21">
        <v>43161.541666666664</v>
      </c>
      <c r="C1455" s="12">
        <v>201</v>
      </c>
    </row>
    <row r="1456" spans="1:3" x14ac:dyDescent="0.25">
      <c r="A1456" s="1">
        <v>14</v>
      </c>
      <c r="B1456" s="21">
        <v>43161.583333333336</v>
      </c>
      <c r="C1456" s="12">
        <v>199</v>
      </c>
    </row>
    <row r="1457" spans="1:3" x14ac:dyDescent="0.25">
      <c r="A1457" s="1">
        <v>15</v>
      </c>
      <c r="B1457" s="21">
        <v>43161.625</v>
      </c>
      <c r="C1457" s="12">
        <v>196</v>
      </c>
    </row>
    <row r="1458" spans="1:3" x14ac:dyDescent="0.25">
      <c r="A1458" s="1">
        <v>16</v>
      </c>
      <c r="B1458" s="21">
        <v>43161.666666666664</v>
      </c>
      <c r="C1458" s="12">
        <v>195</v>
      </c>
    </row>
    <row r="1459" spans="1:3" x14ac:dyDescent="0.25">
      <c r="A1459" s="1">
        <v>17</v>
      </c>
      <c r="B1459" s="21">
        <v>43161.708333333336</v>
      </c>
      <c r="C1459" s="12">
        <v>189</v>
      </c>
    </row>
    <row r="1460" spans="1:3" x14ac:dyDescent="0.25">
      <c r="A1460" s="1">
        <v>18</v>
      </c>
      <c r="B1460" s="21">
        <v>43161.75</v>
      </c>
      <c r="C1460" s="12">
        <v>189</v>
      </c>
    </row>
    <row r="1461" spans="1:3" x14ac:dyDescent="0.25">
      <c r="A1461" s="1">
        <v>19</v>
      </c>
      <c r="B1461" s="21">
        <v>43161.791666666664</v>
      </c>
      <c r="C1461" s="12">
        <v>193</v>
      </c>
    </row>
    <row r="1462" spans="1:3" x14ac:dyDescent="0.25">
      <c r="A1462" s="1">
        <v>20</v>
      </c>
      <c r="B1462" s="21">
        <v>43161.833333333336</v>
      </c>
      <c r="C1462" s="12">
        <v>207</v>
      </c>
    </row>
    <row r="1463" spans="1:3" x14ac:dyDescent="0.25">
      <c r="A1463" s="1">
        <v>21</v>
      </c>
      <c r="B1463" s="21">
        <v>43161.875</v>
      </c>
      <c r="C1463" s="12">
        <v>212</v>
      </c>
    </row>
    <row r="1464" spans="1:3" x14ac:dyDescent="0.25">
      <c r="A1464" s="1">
        <v>22</v>
      </c>
      <c r="B1464" s="21">
        <v>43161.916666666664</v>
      </c>
      <c r="C1464" s="12">
        <v>221</v>
      </c>
    </row>
    <row r="1465" spans="1:3" x14ac:dyDescent="0.25">
      <c r="A1465" s="1">
        <v>23</v>
      </c>
      <c r="B1465" s="21">
        <v>43161.958333333336</v>
      </c>
      <c r="C1465" s="12">
        <v>223</v>
      </c>
    </row>
    <row r="1466" spans="1:3" x14ac:dyDescent="0.25">
      <c r="A1466" s="1">
        <v>0</v>
      </c>
      <c r="B1466" s="21">
        <v>43162</v>
      </c>
      <c r="C1466" s="12">
        <v>215</v>
      </c>
    </row>
    <row r="1467" spans="1:3" x14ac:dyDescent="0.25">
      <c r="A1467" s="1">
        <v>1</v>
      </c>
      <c r="B1467" s="21">
        <v>43162.041666666664</v>
      </c>
      <c r="C1467" s="12">
        <v>204</v>
      </c>
    </row>
    <row r="1468" spans="1:3" x14ac:dyDescent="0.25">
      <c r="A1468" s="1">
        <v>2</v>
      </c>
      <c r="B1468" s="21">
        <v>43162.083333333336</v>
      </c>
      <c r="C1468" s="12">
        <v>188</v>
      </c>
    </row>
    <row r="1469" spans="1:3" x14ac:dyDescent="0.25">
      <c r="A1469" s="1">
        <v>3</v>
      </c>
      <c r="B1469" s="21">
        <v>43162.125</v>
      </c>
      <c r="C1469" s="12">
        <v>177</v>
      </c>
    </row>
    <row r="1470" spans="1:3" x14ac:dyDescent="0.25">
      <c r="A1470" s="1">
        <v>4</v>
      </c>
      <c r="B1470" s="21">
        <v>43162.166666666664</v>
      </c>
      <c r="C1470" s="12">
        <v>169</v>
      </c>
    </row>
    <row r="1471" spans="1:3" x14ac:dyDescent="0.25">
      <c r="A1471" s="1">
        <v>5</v>
      </c>
      <c r="B1471" s="21">
        <v>43162.208333333336</v>
      </c>
      <c r="C1471" s="12">
        <v>168</v>
      </c>
    </row>
    <row r="1472" spans="1:3" x14ac:dyDescent="0.25">
      <c r="A1472" s="1">
        <v>6</v>
      </c>
      <c r="B1472" s="21">
        <v>43162.25</v>
      </c>
      <c r="C1472" s="12">
        <v>164</v>
      </c>
    </row>
    <row r="1473" spans="1:3" x14ac:dyDescent="0.25">
      <c r="A1473" s="1">
        <v>7</v>
      </c>
      <c r="B1473" s="21">
        <v>43162.291666666664</v>
      </c>
      <c r="C1473" s="12">
        <v>171</v>
      </c>
    </row>
    <row r="1474" spans="1:3" x14ac:dyDescent="0.25">
      <c r="A1474" s="1">
        <v>8</v>
      </c>
      <c r="B1474" s="21">
        <v>43162.333333333336</v>
      </c>
      <c r="C1474" s="12">
        <v>172</v>
      </c>
    </row>
    <row r="1475" spans="1:3" x14ac:dyDescent="0.25">
      <c r="A1475" s="1">
        <v>9</v>
      </c>
      <c r="B1475" s="21">
        <v>43162.375</v>
      </c>
      <c r="C1475" s="12">
        <v>182</v>
      </c>
    </row>
    <row r="1476" spans="1:3" x14ac:dyDescent="0.25">
      <c r="A1476" s="1">
        <v>10</v>
      </c>
      <c r="B1476" s="21">
        <v>43162.416666666664</v>
      </c>
      <c r="C1476" s="12">
        <v>202</v>
      </c>
    </row>
    <row r="1477" spans="1:3" x14ac:dyDescent="0.25">
      <c r="A1477" s="1">
        <v>11</v>
      </c>
      <c r="B1477" s="21">
        <v>43162.458333333336</v>
      </c>
      <c r="C1477" s="12">
        <v>216</v>
      </c>
    </row>
    <row r="1478" spans="1:3" x14ac:dyDescent="0.25">
      <c r="A1478" s="1">
        <v>12</v>
      </c>
      <c r="B1478" s="21">
        <v>43162.5</v>
      </c>
      <c r="C1478" s="12">
        <v>219</v>
      </c>
    </row>
    <row r="1479" spans="1:3" x14ac:dyDescent="0.25">
      <c r="A1479" s="1">
        <v>13</v>
      </c>
      <c r="B1479" s="21">
        <v>43162.541666666664</v>
      </c>
      <c r="C1479" s="12">
        <v>221</v>
      </c>
    </row>
    <row r="1480" spans="1:3" x14ac:dyDescent="0.25">
      <c r="A1480" s="1">
        <v>14</v>
      </c>
      <c r="B1480" s="21">
        <v>43162.583333333336</v>
      </c>
      <c r="C1480" s="12">
        <v>220</v>
      </c>
    </row>
    <row r="1481" spans="1:3" x14ac:dyDescent="0.25">
      <c r="A1481" s="1">
        <v>15</v>
      </c>
      <c r="B1481" s="21">
        <v>43162.625</v>
      </c>
      <c r="C1481" s="12">
        <v>218</v>
      </c>
    </row>
    <row r="1482" spans="1:3" x14ac:dyDescent="0.25">
      <c r="A1482" s="1">
        <v>16</v>
      </c>
      <c r="B1482" s="21">
        <v>43162.666666666664</v>
      </c>
      <c r="C1482" s="12">
        <v>211</v>
      </c>
    </row>
    <row r="1483" spans="1:3" x14ac:dyDescent="0.25">
      <c r="A1483" s="1">
        <v>17</v>
      </c>
      <c r="B1483" s="21">
        <v>43162.708333333336</v>
      </c>
      <c r="C1483" s="12">
        <v>207</v>
      </c>
    </row>
    <row r="1484" spans="1:3" x14ac:dyDescent="0.25">
      <c r="A1484" s="1">
        <v>18</v>
      </c>
      <c r="B1484" s="21">
        <v>43162.75</v>
      </c>
      <c r="C1484" s="12">
        <v>203</v>
      </c>
    </row>
    <row r="1485" spans="1:3" x14ac:dyDescent="0.25">
      <c r="A1485" s="1">
        <v>19</v>
      </c>
      <c r="B1485" s="21">
        <v>43162.791666666664</v>
      </c>
      <c r="C1485" s="12">
        <v>199</v>
      </c>
    </row>
    <row r="1486" spans="1:3" x14ac:dyDescent="0.25">
      <c r="A1486" s="1">
        <v>20</v>
      </c>
      <c r="B1486" s="21">
        <v>43162.833333333336</v>
      </c>
      <c r="C1486" s="12">
        <v>210</v>
      </c>
    </row>
    <row r="1487" spans="1:3" x14ac:dyDescent="0.25">
      <c r="A1487" s="1">
        <v>21</v>
      </c>
      <c r="B1487" s="21">
        <v>43162.875</v>
      </c>
      <c r="C1487" s="12">
        <v>215</v>
      </c>
    </row>
    <row r="1488" spans="1:3" x14ac:dyDescent="0.25">
      <c r="A1488" s="1">
        <v>22</v>
      </c>
      <c r="B1488" s="21">
        <v>43162.916666666664</v>
      </c>
      <c r="C1488" s="12">
        <v>221</v>
      </c>
    </row>
    <row r="1489" spans="1:3" x14ac:dyDescent="0.25">
      <c r="A1489" s="1">
        <v>23</v>
      </c>
      <c r="B1489" s="21">
        <v>43162.958333333336</v>
      </c>
      <c r="C1489" s="12">
        <v>224</v>
      </c>
    </row>
    <row r="1490" spans="1:3" x14ac:dyDescent="0.25">
      <c r="A1490" s="1">
        <v>0</v>
      </c>
      <c r="B1490" s="21">
        <v>43163</v>
      </c>
      <c r="C1490" s="12">
        <v>220</v>
      </c>
    </row>
    <row r="1491" spans="1:3" x14ac:dyDescent="0.25">
      <c r="A1491" s="1">
        <v>1</v>
      </c>
      <c r="B1491" s="21">
        <v>43163.041666666664</v>
      </c>
      <c r="C1491" s="12">
        <v>208</v>
      </c>
    </row>
    <row r="1492" spans="1:3" x14ac:dyDescent="0.25">
      <c r="A1492" s="1">
        <v>2</v>
      </c>
      <c r="B1492" s="21">
        <v>43163.083333333336</v>
      </c>
      <c r="C1492" s="12">
        <v>198</v>
      </c>
    </row>
    <row r="1493" spans="1:3" x14ac:dyDescent="0.25">
      <c r="A1493" s="1">
        <v>3</v>
      </c>
      <c r="B1493" s="21">
        <v>43163.125</v>
      </c>
      <c r="C1493" s="12">
        <v>182</v>
      </c>
    </row>
    <row r="1494" spans="1:3" x14ac:dyDescent="0.25">
      <c r="A1494" s="1">
        <v>4</v>
      </c>
      <c r="B1494" s="21">
        <v>43163.166666666664</v>
      </c>
      <c r="C1494" s="12">
        <v>172</v>
      </c>
    </row>
    <row r="1495" spans="1:3" x14ac:dyDescent="0.25">
      <c r="A1495" s="1">
        <v>5</v>
      </c>
      <c r="B1495" s="21">
        <v>43163.208333333336</v>
      </c>
      <c r="C1495" s="12">
        <v>166</v>
      </c>
    </row>
    <row r="1496" spans="1:3" x14ac:dyDescent="0.25">
      <c r="A1496" s="1">
        <v>6</v>
      </c>
      <c r="B1496" s="21">
        <v>43163.25</v>
      </c>
      <c r="C1496" s="12">
        <v>165</v>
      </c>
    </row>
    <row r="1497" spans="1:3" x14ac:dyDescent="0.25">
      <c r="A1497" s="1">
        <v>7</v>
      </c>
      <c r="B1497" s="21">
        <v>43163.291666666664</v>
      </c>
      <c r="C1497" s="12">
        <v>165</v>
      </c>
    </row>
    <row r="1498" spans="1:3" x14ac:dyDescent="0.25">
      <c r="A1498" s="1">
        <v>8</v>
      </c>
      <c r="B1498" s="21">
        <v>43163.333333333336</v>
      </c>
      <c r="C1498" s="12">
        <v>171</v>
      </c>
    </row>
    <row r="1499" spans="1:3" x14ac:dyDescent="0.25">
      <c r="A1499" s="1">
        <v>9</v>
      </c>
      <c r="B1499" s="21">
        <v>43163.375</v>
      </c>
      <c r="C1499" s="12">
        <v>180</v>
      </c>
    </row>
    <row r="1500" spans="1:3" x14ac:dyDescent="0.25">
      <c r="A1500" s="1">
        <v>10</v>
      </c>
      <c r="B1500" s="21">
        <v>43163.416666666664</v>
      </c>
      <c r="C1500" s="12">
        <v>194</v>
      </c>
    </row>
    <row r="1501" spans="1:3" x14ac:dyDescent="0.25">
      <c r="A1501" s="1">
        <v>11</v>
      </c>
      <c r="B1501" s="21">
        <v>43163.458333333336</v>
      </c>
      <c r="C1501" s="12">
        <v>216</v>
      </c>
    </row>
    <row r="1502" spans="1:3" x14ac:dyDescent="0.25">
      <c r="A1502" s="1">
        <v>12</v>
      </c>
      <c r="B1502" s="21">
        <v>43163.5</v>
      </c>
      <c r="C1502" s="12">
        <v>213</v>
      </c>
    </row>
    <row r="1503" spans="1:3" x14ac:dyDescent="0.25">
      <c r="A1503" s="1">
        <v>13</v>
      </c>
      <c r="B1503" s="21">
        <v>43163.541666666664</v>
      </c>
      <c r="C1503" s="12">
        <v>213</v>
      </c>
    </row>
    <row r="1504" spans="1:3" x14ac:dyDescent="0.25">
      <c r="A1504" s="1">
        <v>14</v>
      </c>
      <c r="B1504" s="21">
        <v>43163.583333333336</v>
      </c>
      <c r="C1504" s="12">
        <v>204</v>
      </c>
    </row>
    <row r="1505" spans="1:3" x14ac:dyDescent="0.25">
      <c r="A1505" s="1">
        <v>15</v>
      </c>
      <c r="B1505" s="21">
        <v>43163.625</v>
      </c>
      <c r="C1505" s="12">
        <v>199</v>
      </c>
    </row>
    <row r="1506" spans="1:3" x14ac:dyDescent="0.25">
      <c r="A1506" s="1">
        <v>16</v>
      </c>
      <c r="B1506" s="21">
        <v>43163.666666666664</v>
      </c>
      <c r="C1506" s="12">
        <v>186</v>
      </c>
    </row>
    <row r="1507" spans="1:3" x14ac:dyDescent="0.25">
      <c r="A1507" s="1">
        <v>17</v>
      </c>
      <c r="B1507" s="21">
        <v>43163.708333333336</v>
      </c>
      <c r="C1507" s="12">
        <v>187</v>
      </c>
    </row>
    <row r="1508" spans="1:3" x14ac:dyDescent="0.25">
      <c r="A1508" s="1">
        <v>18</v>
      </c>
      <c r="B1508" s="21">
        <v>43163.75</v>
      </c>
      <c r="C1508" s="12">
        <v>181</v>
      </c>
    </row>
    <row r="1509" spans="1:3" x14ac:dyDescent="0.25">
      <c r="A1509" s="1">
        <v>19</v>
      </c>
      <c r="B1509" s="21">
        <v>43163.791666666664</v>
      </c>
      <c r="C1509" s="12">
        <v>184</v>
      </c>
    </row>
    <row r="1510" spans="1:3" x14ac:dyDescent="0.25">
      <c r="A1510" s="1">
        <v>20</v>
      </c>
      <c r="B1510" s="21">
        <v>43163.833333333336</v>
      </c>
      <c r="C1510" s="12">
        <v>187</v>
      </c>
    </row>
    <row r="1511" spans="1:3" x14ac:dyDescent="0.25">
      <c r="A1511" s="1">
        <v>21</v>
      </c>
      <c r="B1511" s="21">
        <v>43163.875</v>
      </c>
      <c r="C1511" s="12">
        <v>191</v>
      </c>
    </row>
    <row r="1512" spans="1:3" x14ac:dyDescent="0.25">
      <c r="A1512" s="1">
        <v>22</v>
      </c>
      <c r="B1512" s="21">
        <v>43163.916666666664</v>
      </c>
      <c r="C1512" s="12">
        <v>203</v>
      </c>
    </row>
    <row r="1513" spans="1:3" x14ac:dyDescent="0.25">
      <c r="A1513" s="1">
        <v>23</v>
      </c>
      <c r="B1513" s="21">
        <v>43163.958333333336</v>
      </c>
      <c r="C1513" s="12">
        <v>204</v>
      </c>
    </row>
    <row r="1514" spans="1:3" x14ac:dyDescent="0.25">
      <c r="A1514" s="1">
        <v>0</v>
      </c>
      <c r="B1514" s="21">
        <v>43164</v>
      </c>
      <c r="C1514" s="12">
        <v>197</v>
      </c>
    </row>
    <row r="1515" spans="1:3" x14ac:dyDescent="0.25">
      <c r="A1515" s="1">
        <v>1</v>
      </c>
      <c r="B1515" s="21">
        <v>43164.041666666664</v>
      </c>
      <c r="C1515" s="12">
        <v>188</v>
      </c>
    </row>
    <row r="1516" spans="1:3" x14ac:dyDescent="0.25">
      <c r="A1516" s="1">
        <v>2</v>
      </c>
      <c r="B1516" s="21">
        <v>43164.083333333336</v>
      </c>
      <c r="C1516" s="12">
        <v>174</v>
      </c>
    </row>
    <row r="1517" spans="1:3" x14ac:dyDescent="0.25">
      <c r="A1517" s="1">
        <v>3</v>
      </c>
      <c r="B1517" s="21">
        <v>43164.125</v>
      </c>
      <c r="C1517" s="12">
        <v>158</v>
      </c>
    </row>
    <row r="1518" spans="1:3" x14ac:dyDescent="0.25">
      <c r="A1518" s="1">
        <v>4</v>
      </c>
      <c r="B1518" s="21">
        <v>43164.166666666664</v>
      </c>
      <c r="C1518" s="12">
        <v>154</v>
      </c>
    </row>
    <row r="1519" spans="1:3" x14ac:dyDescent="0.25">
      <c r="A1519" s="1">
        <v>5</v>
      </c>
      <c r="B1519" s="21">
        <v>43164.208333333336</v>
      </c>
      <c r="C1519" s="12">
        <v>149</v>
      </c>
    </row>
    <row r="1520" spans="1:3" x14ac:dyDescent="0.25">
      <c r="A1520" s="1">
        <v>6</v>
      </c>
      <c r="B1520" s="21">
        <v>43164.25</v>
      </c>
      <c r="C1520" s="12">
        <v>145</v>
      </c>
    </row>
    <row r="1521" spans="1:3" x14ac:dyDescent="0.25">
      <c r="A1521" s="1">
        <v>7</v>
      </c>
      <c r="B1521" s="21">
        <v>43164.291666666664</v>
      </c>
      <c r="C1521" s="12">
        <v>144</v>
      </c>
    </row>
    <row r="1522" spans="1:3" x14ac:dyDescent="0.25">
      <c r="A1522" s="1">
        <v>8</v>
      </c>
      <c r="B1522" s="21">
        <v>43164.333333333336</v>
      </c>
      <c r="C1522" s="12">
        <v>148</v>
      </c>
    </row>
    <row r="1523" spans="1:3" x14ac:dyDescent="0.25">
      <c r="A1523" s="1">
        <v>9</v>
      </c>
      <c r="B1523" s="21">
        <v>43164.375</v>
      </c>
      <c r="C1523" s="12">
        <v>153</v>
      </c>
    </row>
    <row r="1524" spans="1:3" x14ac:dyDescent="0.25">
      <c r="A1524" s="1">
        <v>10</v>
      </c>
      <c r="B1524" s="21">
        <v>43164.416666666664</v>
      </c>
      <c r="C1524" s="12">
        <v>174</v>
      </c>
    </row>
    <row r="1525" spans="1:3" x14ac:dyDescent="0.25">
      <c r="A1525" s="1">
        <v>11</v>
      </c>
      <c r="B1525" s="21">
        <v>43164.458333333336</v>
      </c>
      <c r="C1525" s="12">
        <v>196</v>
      </c>
    </row>
    <row r="1526" spans="1:3" x14ac:dyDescent="0.25">
      <c r="A1526" s="1">
        <v>12</v>
      </c>
      <c r="B1526" s="21">
        <v>43164.5</v>
      </c>
      <c r="C1526" s="12">
        <v>202</v>
      </c>
    </row>
    <row r="1527" spans="1:3" x14ac:dyDescent="0.25">
      <c r="A1527" s="1">
        <v>13</v>
      </c>
      <c r="B1527" s="21">
        <v>43164.541666666664</v>
      </c>
      <c r="C1527" s="12">
        <v>202</v>
      </c>
    </row>
    <row r="1528" spans="1:3" x14ac:dyDescent="0.25">
      <c r="A1528" s="1">
        <v>14</v>
      </c>
      <c r="B1528" s="21">
        <v>43164.583333333336</v>
      </c>
      <c r="C1528" s="12">
        <v>203</v>
      </c>
    </row>
    <row r="1529" spans="1:3" x14ac:dyDescent="0.25">
      <c r="A1529" s="1">
        <v>15</v>
      </c>
      <c r="B1529" s="21">
        <v>43164.625</v>
      </c>
      <c r="C1529" s="12">
        <v>200</v>
      </c>
    </row>
    <row r="1530" spans="1:3" x14ac:dyDescent="0.25">
      <c r="A1530" s="1">
        <v>16</v>
      </c>
      <c r="B1530" s="21">
        <v>43164.666666666664</v>
      </c>
      <c r="C1530" s="12">
        <v>198</v>
      </c>
    </row>
    <row r="1531" spans="1:3" x14ac:dyDescent="0.25">
      <c r="A1531" s="1">
        <v>17</v>
      </c>
      <c r="B1531" s="21">
        <v>43164.708333333336</v>
      </c>
      <c r="C1531" s="12">
        <v>198</v>
      </c>
    </row>
    <row r="1532" spans="1:3" x14ac:dyDescent="0.25">
      <c r="A1532" s="1">
        <v>18</v>
      </c>
      <c r="B1532" s="21">
        <v>43164.75</v>
      </c>
      <c r="C1532" s="12">
        <v>200</v>
      </c>
    </row>
    <row r="1533" spans="1:3" x14ac:dyDescent="0.25">
      <c r="A1533" s="1">
        <v>19</v>
      </c>
      <c r="B1533" s="21">
        <v>43164.791666666664</v>
      </c>
      <c r="C1533" s="12">
        <v>203</v>
      </c>
    </row>
    <row r="1534" spans="1:3" x14ac:dyDescent="0.25">
      <c r="A1534" s="1">
        <v>20</v>
      </c>
      <c r="B1534" s="21">
        <v>43164.833333333336</v>
      </c>
      <c r="C1534" s="12">
        <v>217</v>
      </c>
    </row>
    <row r="1535" spans="1:3" x14ac:dyDescent="0.25">
      <c r="A1535" s="1">
        <v>21</v>
      </c>
      <c r="B1535" s="21">
        <v>43164.875</v>
      </c>
      <c r="C1535" s="12">
        <v>219</v>
      </c>
    </row>
    <row r="1536" spans="1:3" x14ac:dyDescent="0.25">
      <c r="A1536" s="1">
        <v>22</v>
      </c>
      <c r="B1536" s="21">
        <v>43164.916666666664</v>
      </c>
      <c r="C1536" s="12">
        <v>225</v>
      </c>
    </row>
    <row r="1537" spans="1:3" x14ac:dyDescent="0.25">
      <c r="A1537" s="1">
        <v>23</v>
      </c>
      <c r="B1537" s="21">
        <v>43164.958333333336</v>
      </c>
      <c r="C1537" s="12">
        <v>225</v>
      </c>
    </row>
    <row r="1538" spans="1:3" x14ac:dyDescent="0.25">
      <c r="A1538" s="1">
        <v>0</v>
      </c>
      <c r="B1538" s="21">
        <v>43165</v>
      </c>
      <c r="C1538" s="12">
        <v>223</v>
      </c>
    </row>
    <row r="1539" spans="1:3" x14ac:dyDescent="0.25">
      <c r="A1539" s="1">
        <v>1</v>
      </c>
      <c r="B1539" s="21">
        <v>43165.041666666664</v>
      </c>
      <c r="C1539" s="12">
        <v>211</v>
      </c>
    </row>
    <row r="1540" spans="1:3" x14ac:dyDescent="0.25">
      <c r="A1540" s="1">
        <v>2</v>
      </c>
      <c r="B1540" s="21">
        <v>43165.083333333336</v>
      </c>
      <c r="C1540" s="12">
        <v>196</v>
      </c>
    </row>
    <row r="1541" spans="1:3" x14ac:dyDescent="0.25">
      <c r="A1541" s="1">
        <v>3</v>
      </c>
      <c r="B1541" s="21">
        <v>43165.125</v>
      </c>
      <c r="C1541" s="12">
        <v>187</v>
      </c>
    </row>
    <row r="1542" spans="1:3" x14ac:dyDescent="0.25">
      <c r="A1542" s="1">
        <v>4</v>
      </c>
      <c r="B1542" s="21">
        <v>43165.166666666664</v>
      </c>
      <c r="C1542" s="12">
        <v>177</v>
      </c>
    </row>
    <row r="1543" spans="1:3" x14ac:dyDescent="0.25">
      <c r="A1543" s="1">
        <v>5</v>
      </c>
      <c r="B1543" s="21">
        <v>43165.208333333336</v>
      </c>
      <c r="C1543" s="12">
        <v>172</v>
      </c>
    </row>
    <row r="1544" spans="1:3" x14ac:dyDescent="0.25">
      <c r="A1544" s="1">
        <v>6</v>
      </c>
      <c r="B1544" s="21">
        <v>43165.25</v>
      </c>
      <c r="C1544" s="12">
        <v>169</v>
      </c>
    </row>
    <row r="1545" spans="1:3" x14ac:dyDescent="0.25">
      <c r="A1545" s="1">
        <v>7</v>
      </c>
      <c r="B1545" s="21">
        <v>43165.291666666664</v>
      </c>
      <c r="C1545" s="12">
        <v>172</v>
      </c>
    </row>
    <row r="1546" spans="1:3" x14ac:dyDescent="0.25">
      <c r="A1546" s="1">
        <v>8</v>
      </c>
      <c r="B1546" s="21">
        <v>43165.333333333336</v>
      </c>
      <c r="C1546" s="12">
        <v>173</v>
      </c>
    </row>
    <row r="1547" spans="1:3" x14ac:dyDescent="0.25">
      <c r="A1547" s="1">
        <v>9</v>
      </c>
      <c r="B1547" s="21">
        <v>43165.375</v>
      </c>
      <c r="C1547" s="12">
        <v>184</v>
      </c>
    </row>
    <row r="1548" spans="1:3" x14ac:dyDescent="0.25">
      <c r="A1548" s="1">
        <v>10</v>
      </c>
      <c r="B1548" s="21">
        <v>43165.416666666664</v>
      </c>
      <c r="C1548" s="12">
        <v>198</v>
      </c>
    </row>
    <row r="1549" spans="1:3" x14ac:dyDescent="0.25">
      <c r="A1549" s="1">
        <v>11</v>
      </c>
      <c r="B1549" s="21">
        <v>43165.458333333336</v>
      </c>
      <c r="C1549" s="12">
        <v>209</v>
      </c>
    </row>
    <row r="1550" spans="1:3" x14ac:dyDescent="0.25">
      <c r="A1550" s="1">
        <v>12</v>
      </c>
      <c r="B1550" s="21">
        <v>43165.5</v>
      </c>
      <c r="C1550" s="12">
        <v>218</v>
      </c>
    </row>
    <row r="1551" spans="1:3" x14ac:dyDescent="0.25">
      <c r="A1551" s="1">
        <v>13</v>
      </c>
      <c r="B1551" s="21">
        <v>43165.541666666664</v>
      </c>
      <c r="C1551" s="12">
        <v>214</v>
      </c>
    </row>
    <row r="1552" spans="1:3" x14ac:dyDescent="0.25">
      <c r="A1552" s="1">
        <v>14</v>
      </c>
      <c r="B1552" s="21">
        <v>43165.583333333336</v>
      </c>
      <c r="C1552" s="12">
        <v>208</v>
      </c>
    </row>
    <row r="1553" spans="1:3" x14ac:dyDescent="0.25">
      <c r="A1553" s="1">
        <v>15</v>
      </c>
      <c r="B1553" s="21">
        <v>43165.625</v>
      </c>
      <c r="C1553" s="12">
        <v>204</v>
      </c>
    </row>
    <row r="1554" spans="1:3" x14ac:dyDescent="0.25">
      <c r="A1554" s="1">
        <v>16</v>
      </c>
      <c r="B1554" s="21">
        <v>43165.666666666664</v>
      </c>
      <c r="C1554" s="12">
        <v>196</v>
      </c>
    </row>
    <row r="1555" spans="1:3" x14ac:dyDescent="0.25">
      <c r="A1555" s="1">
        <v>17</v>
      </c>
      <c r="B1555" s="21">
        <v>43165.708333333336</v>
      </c>
      <c r="C1555" s="12">
        <v>197</v>
      </c>
    </row>
    <row r="1556" spans="1:3" x14ac:dyDescent="0.25">
      <c r="A1556" s="1">
        <v>18</v>
      </c>
      <c r="B1556" s="21">
        <v>43165.75</v>
      </c>
      <c r="C1556" s="12">
        <v>190</v>
      </c>
    </row>
    <row r="1557" spans="1:3" x14ac:dyDescent="0.25">
      <c r="A1557" s="1">
        <v>19</v>
      </c>
      <c r="B1557" s="21">
        <v>43165.791666666664</v>
      </c>
      <c r="C1557" s="12">
        <v>190</v>
      </c>
    </row>
    <row r="1558" spans="1:3" x14ac:dyDescent="0.25">
      <c r="A1558" s="1">
        <v>20</v>
      </c>
      <c r="B1558" s="21">
        <v>43165.833333333336</v>
      </c>
      <c r="C1558" s="12">
        <v>196</v>
      </c>
    </row>
    <row r="1559" spans="1:3" x14ac:dyDescent="0.25">
      <c r="A1559" s="1">
        <v>21</v>
      </c>
      <c r="B1559" s="21">
        <v>43165.875</v>
      </c>
      <c r="C1559" s="12">
        <v>202</v>
      </c>
    </row>
    <row r="1560" spans="1:3" x14ac:dyDescent="0.25">
      <c r="A1560" s="1">
        <v>22</v>
      </c>
      <c r="B1560" s="21">
        <v>43165.916666666664</v>
      </c>
      <c r="C1560" s="12">
        <v>212</v>
      </c>
    </row>
    <row r="1561" spans="1:3" x14ac:dyDescent="0.25">
      <c r="A1561" s="1">
        <v>23</v>
      </c>
      <c r="B1561" s="21">
        <v>43165.958333333336</v>
      </c>
      <c r="C1561" s="12">
        <v>219</v>
      </c>
    </row>
    <row r="1562" spans="1:3" x14ac:dyDescent="0.25">
      <c r="A1562" s="1">
        <v>0</v>
      </c>
      <c r="B1562" s="21">
        <v>43166</v>
      </c>
      <c r="C1562" s="12">
        <v>215</v>
      </c>
    </row>
    <row r="1563" spans="1:3" x14ac:dyDescent="0.25">
      <c r="A1563" s="1">
        <v>1</v>
      </c>
      <c r="B1563" s="21">
        <v>43166.041666666664</v>
      </c>
      <c r="C1563" s="12">
        <v>203</v>
      </c>
    </row>
    <row r="1564" spans="1:3" x14ac:dyDescent="0.25">
      <c r="A1564" s="1">
        <v>2</v>
      </c>
      <c r="B1564" s="21">
        <v>43166.083333333336</v>
      </c>
      <c r="C1564" s="12">
        <v>194</v>
      </c>
    </row>
    <row r="1565" spans="1:3" x14ac:dyDescent="0.25">
      <c r="A1565" s="1">
        <v>3</v>
      </c>
      <c r="B1565" s="21">
        <v>43166.125</v>
      </c>
      <c r="C1565" s="12">
        <v>185</v>
      </c>
    </row>
    <row r="1566" spans="1:3" x14ac:dyDescent="0.25">
      <c r="A1566" s="1">
        <v>4</v>
      </c>
      <c r="B1566" s="21">
        <v>43166.166666666664</v>
      </c>
      <c r="C1566" s="12">
        <v>173</v>
      </c>
    </row>
    <row r="1567" spans="1:3" x14ac:dyDescent="0.25">
      <c r="A1567" s="1">
        <v>5</v>
      </c>
      <c r="B1567" s="21">
        <v>43166.208333333336</v>
      </c>
      <c r="C1567" s="12">
        <v>169</v>
      </c>
    </row>
    <row r="1568" spans="1:3" x14ac:dyDescent="0.25">
      <c r="A1568" s="1">
        <v>6</v>
      </c>
      <c r="B1568" s="21">
        <v>43166.25</v>
      </c>
      <c r="C1568" s="12">
        <v>171</v>
      </c>
    </row>
    <row r="1569" spans="1:3" x14ac:dyDescent="0.25">
      <c r="A1569" s="1">
        <v>7</v>
      </c>
      <c r="B1569" s="21">
        <v>43166.291666666664</v>
      </c>
      <c r="C1569" s="12">
        <v>166</v>
      </c>
    </row>
    <row r="1570" spans="1:3" x14ac:dyDescent="0.25">
      <c r="A1570" s="1">
        <v>8</v>
      </c>
      <c r="B1570" s="21">
        <v>43166.333333333336</v>
      </c>
      <c r="C1570" s="12">
        <v>168</v>
      </c>
    </row>
    <row r="1571" spans="1:3" x14ac:dyDescent="0.25">
      <c r="A1571" s="1">
        <v>9</v>
      </c>
      <c r="B1571" s="21">
        <v>43166.375</v>
      </c>
      <c r="C1571" s="12">
        <v>175</v>
      </c>
    </row>
    <row r="1572" spans="1:3" x14ac:dyDescent="0.25">
      <c r="A1572" s="1">
        <v>10</v>
      </c>
      <c r="B1572" s="21">
        <v>43166.416666666664</v>
      </c>
      <c r="C1572" s="12">
        <v>178</v>
      </c>
    </row>
    <row r="1573" spans="1:3" x14ac:dyDescent="0.25">
      <c r="A1573" s="1">
        <v>11</v>
      </c>
      <c r="B1573" s="21">
        <v>43166.458333333336</v>
      </c>
      <c r="C1573" s="12">
        <v>190</v>
      </c>
    </row>
    <row r="1574" spans="1:3" x14ac:dyDescent="0.25">
      <c r="A1574" s="1">
        <v>12</v>
      </c>
      <c r="B1574" s="21">
        <v>43166.5</v>
      </c>
      <c r="C1574" s="12">
        <v>196</v>
      </c>
    </row>
    <row r="1575" spans="1:3" x14ac:dyDescent="0.25">
      <c r="A1575" s="1">
        <v>13</v>
      </c>
      <c r="B1575" s="21">
        <v>43166.541666666664</v>
      </c>
      <c r="C1575" s="12">
        <v>196</v>
      </c>
    </row>
    <row r="1576" spans="1:3" x14ac:dyDescent="0.25">
      <c r="A1576" s="1">
        <v>14</v>
      </c>
      <c r="B1576" s="21">
        <v>43166.583333333336</v>
      </c>
      <c r="C1576" s="12">
        <v>193</v>
      </c>
    </row>
    <row r="1577" spans="1:3" x14ac:dyDescent="0.25">
      <c r="A1577" s="1">
        <v>15</v>
      </c>
      <c r="B1577" s="21">
        <v>43166.625</v>
      </c>
      <c r="C1577" s="12">
        <v>193</v>
      </c>
    </row>
    <row r="1578" spans="1:3" x14ac:dyDescent="0.25">
      <c r="A1578" s="1">
        <v>16</v>
      </c>
      <c r="B1578" s="21">
        <v>43166.666666666664</v>
      </c>
      <c r="C1578" s="12">
        <v>188</v>
      </c>
    </row>
    <row r="1579" spans="1:3" x14ac:dyDescent="0.25">
      <c r="A1579" s="1">
        <v>17</v>
      </c>
      <c r="B1579" s="21">
        <v>43166.708333333336</v>
      </c>
      <c r="C1579" s="12">
        <v>181</v>
      </c>
    </row>
    <row r="1580" spans="1:3" x14ac:dyDescent="0.25">
      <c r="A1580" s="1">
        <v>18</v>
      </c>
      <c r="B1580" s="21">
        <v>43166.75</v>
      </c>
      <c r="C1580" s="12">
        <v>173</v>
      </c>
    </row>
    <row r="1581" spans="1:3" x14ac:dyDescent="0.25">
      <c r="A1581" s="1">
        <v>19</v>
      </c>
      <c r="B1581" s="21">
        <v>43166.791666666664</v>
      </c>
      <c r="C1581" s="12">
        <v>174</v>
      </c>
    </row>
    <row r="1582" spans="1:3" x14ac:dyDescent="0.25">
      <c r="A1582" s="1">
        <v>20</v>
      </c>
      <c r="B1582" s="21">
        <v>43166.833333333336</v>
      </c>
      <c r="C1582" s="12">
        <v>176</v>
      </c>
    </row>
    <row r="1583" spans="1:3" x14ac:dyDescent="0.25">
      <c r="A1583" s="1">
        <v>21</v>
      </c>
      <c r="B1583" s="21">
        <v>43166.875</v>
      </c>
      <c r="C1583" s="12">
        <v>185</v>
      </c>
    </row>
    <row r="1584" spans="1:3" x14ac:dyDescent="0.25">
      <c r="A1584" s="1">
        <v>22</v>
      </c>
      <c r="B1584" s="21">
        <v>43166.916666666664</v>
      </c>
      <c r="C1584" s="12">
        <v>198</v>
      </c>
    </row>
    <row r="1585" spans="1:3" x14ac:dyDescent="0.25">
      <c r="A1585" s="1">
        <v>23</v>
      </c>
      <c r="B1585" s="21">
        <v>43166.958333333336</v>
      </c>
      <c r="C1585" s="12">
        <v>198</v>
      </c>
    </row>
    <row r="1586" spans="1:3" x14ac:dyDescent="0.25">
      <c r="A1586" s="1">
        <v>0</v>
      </c>
      <c r="B1586" s="21">
        <v>43167</v>
      </c>
      <c r="C1586" s="12">
        <v>197</v>
      </c>
    </row>
    <row r="1587" spans="1:3" x14ac:dyDescent="0.25">
      <c r="A1587" s="1">
        <v>1</v>
      </c>
      <c r="B1587" s="21">
        <v>43167.041666666664</v>
      </c>
      <c r="C1587" s="12">
        <v>187</v>
      </c>
    </row>
    <row r="1588" spans="1:3" x14ac:dyDescent="0.25">
      <c r="A1588" s="1">
        <v>2</v>
      </c>
      <c r="B1588" s="21">
        <v>43167.083333333336</v>
      </c>
      <c r="C1588" s="12">
        <v>175</v>
      </c>
    </row>
    <row r="1589" spans="1:3" x14ac:dyDescent="0.25">
      <c r="A1589" s="1">
        <v>3</v>
      </c>
      <c r="B1589" s="21">
        <v>43167.125</v>
      </c>
      <c r="C1589" s="12">
        <v>168</v>
      </c>
    </row>
    <row r="1590" spans="1:3" x14ac:dyDescent="0.25">
      <c r="A1590" s="1">
        <v>4</v>
      </c>
      <c r="B1590" s="21">
        <v>43167.166666666664</v>
      </c>
      <c r="C1590" s="12">
        <v>159</v>
      </c>
    </row>
    <row r="1591" spans="1:3" x14ac:dyDescent="0.25">
      <c r="A1591" s="1">
        <v>5</v>
      </c>
      <c r="B1591" s="21">
        <v>43167.208333333336</v>
      </c>
      <c r="C1591" s="12">
        <v>154</v>
      </c>
    </row>
    <row r="1592" spans="1:3" x14ac:dyDescent="0.25">
      <c r="A1592" s="1">
        <v>6</v>
      </c>
      <c r="B1592" s="21">
        <v>43167.25</v>
      </c>
      <c r="C1592" s="12">
        <v>152</v>
      </c>
    </row>
    <row r="1593" spans="1:3" x14ac:dyDescent="0.25">
      <c r="A1593" s="1">
        <v>7</v>
      </c>
      <c r="B1593" s="21">
        <v>43167.291666666664</v>
      </c>
      <c r="C1593" s="12">
        <v>153</v>
      </c>
    </row>
    <row r="1594" spans="1:3" x14ac:dyDescent="0.25">
      <c r="A1594" s="1">
        <v>8</v>
      </c>
      <c r="B1594" s="21">
        <v>43167.333333333336</v>
      </c>
      <c r="C1594" s="12">
        <v>156</v>
      </c>
    </row>
    <row r="1595" spans="1:3" x14ac:dyDescent="0.25">
      <c r="A1595" s="1">
        <v>9</v>
      </c>
      <c r="B1595" s="21">
        <v>43167.375</v>
      </c>
      <c r="C1595" s="12">
        <v>160</v>
      </c>
    </row>
    <row r="1596" spans="1:3" x14ac:dyDescent="0.25">
      <c r="A1596" s="1">
        <v>10</v>
      </c>
      <c r="B1596" s="21">
        <v>43167.416666666664</v>
      </c>
      <c r="C1596" s="12">
        <v>169</v>
      </c>
    </row>
    <row r="1597" spans="1:3" x14ac:dyDescent="0.25">
      <c r="A1597" s="1">
        <v>11</v>
      </c>
      <c r="B1597" s="21">
        <v>43167.458333333336</v>
      </c>
      <c r="C1597" s="12">
        <v>178</v>
      </c>
    </row>
    <row r="1598" spans="1:3" x14ac:dyDescent="0.25">
      <c r="A1598" s="1">
        <v>12</v>
      </c>
      <c r="B1598" s="21">
        <v>43167.5</v>
      </c>
      <c r="C1598" s="12">
        <v>181</v>
      </c>
    </row>
    <row r="1599" spans="1:3" x14ac:dyDescent="0.25">
      <c r="A1599" s="1">
        <v>13</v>
      </c>
      <c r="B1599" s="21">
        <v>43167.541666666664</v>
      </c>
      <c r="C1599" s="12">
        <v>182</v>
      </c>
    </row>
    <row r="1600" spans="1:3" x14ac:dyDescent="0.25">
      <c r="A1600" s="1">
        <v>14</v>
      </c>
      <c r="B1600" s="21">
        <v>43167.583333333336</v>
      </c>
      <c r="C1600" s="12">
        <v>183</v>
      </c>
    </row>
    <row r="1601" spans="1:3" x14ac:dyDescent="0.25">
      <c r="A1601" s="1">
        <v>15</v>
      </c>
      <c r="B1601" s="21">
        <v>43167.625</v>
      </c>
      <c r="C1601" s="12">
        <v>182</v>
      </c>
    </row>
    <row r="1602" spans="1:3" x14ac:dyDescent="0.25">
      <c r="A1602" s="1">
        <v>16</v>
      </c>
      <c r="B1602" s="21">
        <v>43167.666666666664</v>
      </c>
      <c r="C1602" s="12">
        <v>176</v>
      </c>
    </row>
    <row r="1603" spans="1:3" x14ac:dyDescent="0.25">
      <c r="A1603" s="1">
        <v>17</v>
      </c>
      <c r="B1603" s="21">
        <v>43167.708333333336</v>
      </c>
      <c r="C1603" s="12">
        <v>167</v>
      </c>
    </row>
    <row r="1604" spans="1:3" x14ac:dyDescent="0.25">
      <c r="A1604" s="1">
        <v>18</v>
      </c>
      <c r="B1604" s="21">
        <v>43167.75</v>
      </c>
      <c r="C1604" s="12">
        <v>167</v>
      </c>
    </row>
    <row r="1605" spans="1:3" x14ac:dyDescent="0.25">
      <c r="A1605" s="1">
        <v>19</v>
      </c>
      <c r="B1605" s="21">
        <v>43167.791666666664</v>
      </c>
      <c r="C1605" s="12">
        <v>175</v>
      </c>
    </row>
    <row r="1606" spans="1:3" x14ac:dyDescent="0.25">
      <c r="A1606" s="1">
        <v>20</v>
      </c>
      <c r="B1606" s="21">
        <v>43167.833333333336</v>
      </c>
      <c r="C1606" s="12">
        <v>179</v>
      </c>
    </row>
    <row r="1607" spans="1:3" x14ac:dyDescent="0.25">
      <c r="A1607" s="1">
        <v>21</v>
      </c>
      <c r="B1607" s="21">
        <v>43167.875</v>
      </c>
      <c r="C1607" s="12">
        <v>186</v>
      </c>
    </row>
    <row r="1608" spans="1:3" x14ac:dyDescent="0.25">
      <c r="A1608" s="1">
        <v>22</v>
      </c>
      <c r="B1608" s="21">
        <v>43167.916666666664</v>
      </c>
      <c r="C1608" s="12">
        <v>196</v>
      </c>
    </row>
    <row r="1609" spans="1:3" x14ac:dyDescent="0.25">
      <c r="A1609" s="1">
        <v>23</v>
      </c>
      <c r="B1609" s="21">
        <v>43167.958333333336</v>
      </c>
      <c r="C1609" s="12">
        <v>197</v>
      </c>
    </row>
    <row r="1610" spans="1:3" x14ac:dyDescent="0.25">
      <c r="A1610" s="1">
        <v>0</v>
      </c>
      <c r="B1610" s="21">
        <v>43168</v>
      </c>
      <c r="C1610" s="12">
        <v>192</v>
      </c>
    </row>
    <row r="1611" spans="1:3" x14ac:dyDescent="0.25">
      <c r="A1611" s="1">
        <v>1</v>
      </c>
      <c r="B1611" s="21">
        <v>43168.041666666664</v>
      </c>
      <c r="C1611" s="12">
        <v>179</v>
      </c>
    </row>
    <row r="1612" spans="1:3" x14ac:dyDescent="0.25">
      <c r="A1612" s="1">
        <v>2</v>
      </c>
      <c r="B1612" s="21">
        <v>43168.083333333336</v>
      </c>
      <c r="C1612" s="12">
        <v>158</v>
      </c>
    </row>
    <row r="1613" spans="1:3" x14ac:dyDescent="0.25">
      <c r="A1613" s="1">
        <v>3</v>
      </c>
      <c r="B1613" s="21">
        <v>43168.125</v>
      </c>
      <c r="C1613" s="12">
        <v>148</v>
      </c>
    </row>
    <row r="1614" spans="1:3" x14ac:dyDescent="0.25">
      <c r="A1614" s="1">
        <v>4</v>
      </c>
      <c r="B1614" s="21">
        <v>43168.166666666664</v>
      </c>
      <c r="C1614" s="12">
        <v>147</v>
      </c>
    </row>
    <row r="1615" spans="1:3" x14ac:dyDescent="0.25">
      <c r="A1615" s="1">
        <v>5</v>
      </c>
      <c r="B1615" s="21">
        <v>43168.208333333336</v>
      </c>
      <c r="C1615" s="12">
        <v>149</v>
      </c>
    </row>
    <row r="1616" spans="1:3" x14ac:dyDescent="0.25">
      <c r="A1616" s="1">
        <v>6</v>
      </c>
      <c r="B1616" s="21">
        <v>43168.25</v>
      </c>
      <c r="C1616" s="12">
        <v>149</v>
      </c>
    </row>
    <row r="1617" spans="1:3" x14ac:dyDescent="0.25">
      <c r="A1617" s="1">
        <v>7</v>
      </c>
      <c r="B1617" s="21">
        <v>43168.291666666664</v>
      </c>
      <c r="C1617" s="12">
        <v>156</v>
      </c>
    </row>
    <row r="1618" spans="1:3" x14ac:dyDescent="0.25">
      <c r="A1618" s="1">
        <v>8</v>
      </c>
      <c r="B1618" s="21">
        <v>43168.333333333336</v>
      </c>
      <c r="C1618" s="12">
        <v>163</v>
      </c>
    </row>
    <row r="1619" spans="1:3" x14ac:dyDescent="0.25">
      <c r="A1619" s="1">
        <v>9</v>
      </c>
      <c r="B1619" s="21">
        <v>43168.375</v>
      </c>
      <c r="C1619" s="12">
        <v>186</v>
      </c>
    </row>
    <row r="1620" spans="1:3" x14ac:dyDescent="0.25">
      <c r="A1620" s="1">
        <v>10</v>
      </c>
      <c r="B1620" s="21">
        <v>43168.416666666664</v>
      </c>
      <c r="C1620" s="12">
        <v>213</v>
      </c>
    </row>
    <row r="1621" spans="1:3" x14ac:dyDescent="0.25">
      <c r="A1621" s="1">
        <v>11</v>
      </c>
      <c r="B1621" s="21">
        <v>43168.458333333336</v>
      </c>
      <c r="C1621" s="12">
        <v>213</v>
      </c>
    </row>
    <row r="1622" spans="1:3" x14ac:dyDescent="0.25">
      <c r="A1622" s="1">
        <v>12</v>
      </c>
      <c r="B1622" s="21">
        <v>43168.5</v>
      </c>
      <c r="C1622" s="12">
        <v>210</v>
      </c>
    </row>
    <row r="1623" spans="1:3" x14ac:dyDescent="0.25">
      <c r="A1623" s="1">
        <v>13</v>
      </c>
      <c r="B1623" s="21">
        <v>43168.541666666664</v>
      </c>
      <c r="C1623" s="12">
        <v>201</v>
      </c>
    </row>
    <row r="1624" spans="1:3" x14ac:dyDescent="0.25">
      <c r="A1624" s="1">
        <v>14</v>
      </c>
      <c r="B1624" s="21">
        <v>43168.583333333336</v>
      </c>
      <c r="C1624" s="12">
        <v>196</v>
      </c>
    </row>
    <row r="1625" spans="1:3" x14ac:dyDescent="0.25">
      <c r="A1625" s="1">
        <v>15</v>
      </c>
      <c r="B1625" s="21">
        <v>43168.625</v>
      </c>
      <c r="C1625" s="12">
        <v>193</v>
      </c>
    </row>
    <row r="1626" spans="1:3" x14ac:dyDescent="0.25">
      <c r="A1626" s="1">
        <v>16</v>
      </c>
      <c r="B1626" s="21">
        <v>43168.666666666664</v>
      </c>
      <c r="C1626" s="12">
        <v>185</v>
      </c>
    </row>
    <row r="1627" spans="1:3" x14ac:dyDescent="0.25">
      <c r="A1627" s="1">
        <v>17</v>
      </c>
      <c r="B1627" s="21">
        <v>43168.708333333336</v>
      </c>
      <c r="C1627" s="12">
        <v>183</v>
      </c>
    </row>
    <row r="1628" spans="1:3" x14ac:dyDescent="0.25">
      <c r="A1628" s="1">
        <v>18</v>
      </c>
      <c r="B1628" s="21">
        <v>43168.75</v>
      </c>
      <c r="C1628" s="12">
        <v>180</v>
      </c>
    </row>
    <row r="1629" spans="1:3" x14ac:dyDescent="0.25">
      <c r="A1629" s="1">
        <v>19</v>
      </c>
      <c r="B1629" s="21">
        <v>43168.791666666664</v>
      </c>
      <c r="C1629" s="12">
        <v>190</v>
      </c>
    </row>
    <row r="1630" spans="1:3" x14ac:dyDescent="0.25">
      <c r="A1630" s="1">
        <v>20</v>
      </c>
      <c r="B1630" s="21">
        <v>43168.833333333336</v>
      </c>
      <c r="C1630" s="12">
        <v>194</v>
      </c>
    </row>
    <row r="1631" spans="1:3" x14ac:dyDescent="0.25">
      <c r="A1631" s="1">
        <v>21</v>
      </c>
      <c r="B1631" s="21">
        <v>43168.875</v>
      </c>
      <c r="C1631" s="12">
        <v>196</v>
      </c>
    </row>
    <row r="1632" spans="1:3" x14ac:dyDescent="0.25">
      <c r="A1632" s="1">
        <v>22</v>
      </c>
      <c r="B1632" s="21">
        <v>43168.916666666664</v>
      </c>
      <c r="C1632" s="12">
        <v>198</v>
      </c>
    </row>
    <row r="1633" spans="1:3" x14ac:dyDescent="0.25">
      <c r="A1633" s="1">
        <v>23</v>
      </c>
      <c r="B1633" s="21">
        <v>43168.958333333336</v>
      </c>
      <c r="C1633" s="12">
        <v>200</v>
      </c>
    </row>
    <row r="1634" spans="1:3" x14ac:dyDescent="0.25">
      <c r="A1634" s="1">
        <v>0</v>
      </c>
      <c r="B1634" s="21">
        <v>43169</v>
      </c>
      <c r="C1634" s="12">
        <v>195</v>
      </c>
    </row>
    <row r="1635" spans="1:3" x14ac:dyDescent="0.25">
      <c r="A1635" s="1">
        <v>1</v>
      </c>
      <c r="B1635" s="21">
        <v>43169.041666666664</v>
      </c>
      <c r="C1635" s="12">
        <v>177</v>
      </c>
    </row>
    <row r="1636" spans="1:3" x14ac:dyDescent="0.25">
      <c r="A1636" s="1">
        <v>2</v>
      </c>
      <c r="B1636" s="21">
        <v>43169.083333333336</v>
      </c>
      <c r="C1636" s="12">
        <v>167</v>
      </c>
    </row>
    <row r="1637" spans="1:3" x14ac:dyDescent="0.25">
      <c r="A1637" s="1">
        <v>3</v>
      </c>
      <c r="B1637" s="21">
        <v>43169.125</v>
      </c>
      <c r="C1637" s="12">
        <v>153</v>
      </c>
    </row>
    <row r="1638" spans="1:3" x14ac:dyDescent="0.25">
      <c r="A1638" s="1">
        <v>4</v>
      </c>
      <c r="B1638" s="21">
        <v>43169.166666666664</v>
      </c>
      <c r="C1638" s="12">
        <v>151</v>
      </c>
    </row>
    <row r="1639" spans="1:3" x14ac:dyDescent="0.25">
      <c r="A1639" s="1">
        <v>5</v>
      </c>
      <c r="B1639" s="21">
        <v>43169.208333333336</v>
      </c>
      <c r="C1639" s="12">
        <v>149</v>
      </c>
    </row>
    <row r="1640" spans="1:3" x14ac:dyDescent="0.25">
      <c r="A1640" s="1">
        <v>6</v>
      </c>
      <c r="B1640" s="21">
        <v>43169.25</v>
      </c>
      <c r="C1640" s="12">
        <v>152</v>
      </c>
    </row>
    <row r="1641" spans="1:3" x14ac:dyDescent="0.25">
      <c r="A1641" s="1">
        <v>7</v>
      </c>
      <c r="B1641" s="21">
        <v>43169.291666666664</v>
      </c>
      <c r="C1641" s="12">
        <v>152</v>
      </c>
    </row>
    <row r="1642" spans="1:3" x14ac:dyDescent="0.25">
      <c r="A1642" s="1">
        <v>8</v>
      </c>
      <c r="B1642" s="21">
        <v>43169.333333333336</v>
      </c>
      <c r="C1642" s="12">
        <v>166</v>
      </c>
    </row>
    <row r="1643" spans="1:3" x14ac:dyDescent="0.25">
      <c r="A1643" s="1">
        <v>9</v>
      </c>
      <c r="B1643" s="21">
        <v>43169.375</v>
      </c>
      <c r="C1643" s="12">
        <v>181</v>
      </c>
    </row>
    <row r="1644" spans="1:3" x14ac:dyDescent="0.25">
      <c r="A1644" s="1">
        <v>10</v>
      </c>
      <c r="B1644" s="21">
        <v>43169.416666666664</v>
      </c>
      <c r="C1644" s="12">
        <v>206</v>
      </c>
    </row>
    <row r="1645" spans="1:3" x14ac:dyDescent="0.25">
      <c r="A1645" s="1">
        <v>11</v>
      </c>
      <c r="B1645" s="21">
        <v>43169.458333333336</v>
      </c>
      <c r="C1645" s="12">
        <v>208</v>
      </c>
    </row>
    <row r="1646" spans="1:3" x14ac:dyDescent="0.25">
      <c r="A1646" s="1">
        <v>12</v>
      </c>
      <c r="B1646" s="21">
        <v>43169.5</v>
      </c>
      <c r="C1646" s="12">
        <v>205</v>
      </c>
    </row>
    <row r="1647" spans="1:3" x14ac:dyDescent="0.25">
      <c r="A1647" s="1">
        <v>13</v>
      </c>
      <c r="B1647" s="21">
        <v>43169.541666666664</v>
      </c>
      <c r="C1647" s="12">
        <v>194</v>
      </c>
    </row>
    <row r="1648" spans="1:3" x14ac:dyDescent="0.25">
      <c r="A1648" s="1">
        <v>14</v>
      </c>
      <c r="B1648" s="21">
        <v>43169.583333333336</v>
      </c>
      <c r="C1648" s="12">
        <v>190</v>
      </c>
    </row>
    <row r="1649" spans="1:3" x14ac:dyDescent="0.25">
      <c r="A1649" s="1">
        <v>15</v>
      </c>
      <c r="B1649" s="21">
        <v>43169.625</v>
      </c>
      <c r="C1649" s="12">
        <v>187</v>
      </c>
    </row>
    <row r="1650" spans="1:3" x14ac:dyDescent="0.25">
      <c r="A1650" s="1">
        <v>16</v>
      </c>
      <c r="B1650" s="21">
        <v>43169.666666666664</v>
      </c>
      <c r="C1650" s="12">
        <v>181</v>
      </c>
    </row>
    <row r="1651" spans="1:3" x14ac:dyDescent="0.25">
      <c r="A1651" s="1">
        <v>17</v>
      </c>
      <c r="B1651" s="21">
        <v>43169.708333333336</v>
      </c>
      <c r="C1651" s="12">
        <v>178</v>
      </c>
    </row>
    <row r="1652" spans="1:3" x14ac:dyDescent="0.25">
      <c r="A1652" s="1">
        <v>18</v>
      </c>
      <c r="B1652" s="21">
        <v>43169.75</v>
      </c>
      <c r="C1652" s="12">
        <v>177</v>
      </c>
    </row>
    <row r="1653" spans="1:3" x14ac:dyDescent="0.25">
      <c r="A1653" s="1">
        <v>19</v>
      </c>
      <c r="B1653" s="21">
        <v>43169.791666666664</v>
      </c>
      <c r="C1653" s="12">
        <v>183</v>
      </c>
    </row>
    <row r="1654" spans="1:3" x14ac:dyDescent="0.25">
      <c r="A1654" s="1">
        <v>20</v>
      </c>
      <c r="B1654" s="21">
        <v>43169.833333333336</v>
      </c>
      <c r="C1654" s="12">
        <v>180</v>
      </c>
    </row>
    <row r="1655" spans="1:3" x14ac:dyDescent="0.25">
      <c r="A1655" s="1">
        <v>21</v>
      </c>
      <c r="B1655" s="21">
        <v>43169.875</v>
      </c>
      <c r="C1655" s="12">
        <v>178</v>
      </c>
    </row>
    <row r="1656" spans="1:3" x14ac:dyDescent="0.25">
      <c r="A1656" s="1">
        <v>22</v>
      </c>
      <c r="B1656" s="21">
        <v>43169.916666666664</v>
      </c>
      <c r="C1656" s="12">
        <v>192</v>
      </c>
    </row>
    <row r="1657" spans="1:3" x14ac:dyDescent="0.25">
      <c r="A1657" s="1">
        <v>23</v>
      </c>
      <c r="B1657" s="21">
        <v>43169.958333333336</v>
      </c>
      <c r="C1657" s="12">
        <v>189</v>
      </c>
    </row>
    <row r="1658" spans="1:3" x14ac:dyDescent="0.25">
      <c r="A1658" s="1">
        <v>0</v>
      </c>
      <c r="B1658" s="21">
        <v>43170</v>
      </c>
      <c r="C1658" s="12">
        <v>184</v>
      </c>
    </row>
    <row r="1659" spans="1:3" x14ac:dyDescent="0.25">
      <c r="A1659" s="1">
        <v>1</v>
      </c>
      <c r="B1659" s="21">
        <v>43170.041666666664</v>
      </c>
      <c r="C1659" s="12">
        <v>172</v>
      </c>
    </row>
    <row r="1660" spans="1:3" x14ac:dyDescent="0.25">
      <c r="A1660" s="1">
        <v>2</v>
      </c>
      <c r="B1660" s="21">
        <v>43170.083333333336</v>
      </c>
      <c r="C1660" s="12">
        <v>156</v>
      </c>
    </row>
    <row r="1661" spans="1:3" x14ac:dyDescent="0.25">
      <c r="A1661" s="1">
        <v>3</v>
      </c>
      <c r="B1661" s="21">
        <v>43170.125</v>
      </c>
      <c r="C1661" s="12">
        <v>149</v>
      </c>
    </row>
    <row r="1662" spans="1:3" x14ac:dyDescent="0.25">
      <c r="A1662" s="1">
        <v>4</v>
      </c>
      <c r="B1662" s="21">
        <v>43170.166666666664</v>
      </c>
      <c r="C1662" s="12">
        <v>142</v>
      </c>
    </row>
    <row r="1663" spans="1:3" x14ac:dyDescent="0.25">
      <c r="A1663" s="1">
        <v>5</v>
      </c>
      <c r="B1663" s="21">
        <v>43170.208333333336</v>
      </c>
      <c r="C1663" s="12">
        <v>141</v>
      </c>
    </row>
    <row r="1664" spans="1:3" x14ac:dyDescent="0.25">
      <c r="A1664" s="1">
        <v>6</v>
      </c>
      <c r="B1664" s="21">
        <v>43170.25</v>
      </c>
      <c r="C1664" s="12">
        <v>141</v>
      </c>
    </row>
    <row r="1665" spans="1:3" x14ac:dyDescent="0.25">
      <c r="A1665" s="1">
        <v>7</v>
      </c>
      <c r="B1665" s="21">
        <v>43170.291666666664</v>
      </c>
      <c r="C1665" s="12">
        <v>144</v>
      </c>
    </row>
    <row r="1666" spans="1:3" x14ac:dyDescent="0.25">
      <c r="A1666" s="1">
        <v>8</v>
      </c>
      <c r="B1666" s="21">
        <v>43170.333333333336</v>
      </c>
      <c r="C1666" s="12">
        <v>148</v>
      </c>
    </row>
    <row r="1667" spans="1:3" x14ac:dyDescent="0.25">
      <c r="A1667" s="1">
        <v>9</v>
      </c>
      <c r="B1667" s="21">
        <v>43170.375</v>
      </c>
      <c r="C1667" s="12">
        <v>168</v>
      </c>
    </row>
    <row r="1668" spans="1:3" x14ac:dyDescent="0.25">
      <c r="A1668" s="1">
        <v>10</v>
      </c>
      <c r="B1668" s="21">
        <v>43170.416666666664</v>
      </c>
      <c r="C1668" s="12">
        <v>184</v>
      </c>
    </row>
    <row r="1669" spans="1:3" x14ac:dyDescent="0.25">
      <c r="A1669" s="1">
        <v>11</v>
      </c>
      <c r="B1669" s="21">
        <v>43170.458333333336</v>
      </c>
      <c r="C1669" s="12">
        <v>188</v>
      </c>
    </row>
    <row r="1670" spans="1:3" x14ac:dyDescent="0.25">
      <c r="A1670" s="1">
        <v>12</v>
      </c>
      <c r="B1670" s="21">
        <v>43170.5</v>
      </c>
      <c r="C1670" s="12">
        <v>190</v>
      </c>
    </row>
    <row r="1671" spans="1:3" x14ac:dyDescent="0.25">
      <c r="A1671" s="1">
        <v>13</v>
      </c>
      <c r="B1671" s="21">
        <v>43170.541666666664</v>
      </c>
      <c r="C1671" s="12">
        <v>189</v>
      </c>
    </row>
    <row r="1672" spans="1:3" x14ac:dyDescent="0.25">
      <c r="A1672" s="1">
        <v>14</v>
      </c>
      <c r="B1672" s="21">
        <v>43170.583333333336</v>
      </c>
      <c r="C1672" s="12">
        <v>184</v>
      </c>
    </row>
    <row r="1673" spans="1:3" x14ac:dyDescent="0.25">
      <c r="A1673" s="1">
        <v>15</v>
      </c>
      <c r="B1673" s="21">
        <v>43170.625</v>
      </c>
      <c r="C1673" s="12">
        <v>182</v>
      </c>
    </row>
    <row r="1674" spans="1:3" x14ac:dyDescent="0.25">
      <c r="A1674" s="1">
        <v>16</v>
      </c>
      <c r="B1674" s="21">
        <v>43170.666666666664</v>
      </c>
      <c r="C1674" s="12">
        <v>183</v>
      </c>
    </row>
    <row r="1675" spans="1:3" x14ac:dyDescent="0.25">
      <c r="A1675" s="1">
        <v>17</v>
      </c>
      <c r="B1675" s="21">
        <v>43170.708333333336</v>
      </c>
      <c r="C1675" s="12">
        <v>174</v>
      </c>
    </row>
    <row r="1676" spans="1:3" x14ac:dyDescent="0.25">
      <c r="A1676" s="1">
        <v>18</v>
      </c>
      <c r="B1676" s="21">
        <v>43170.75</v>
      </c>
      <c r="C1676" s="12">
        <v>174</v>
      </c>
    </row>
    <row r="1677" spans="1:3" x14ac:dyDescent="0.25">
      <c r="A1677" s="1">
        <v>19</v>
      </c>
      <c r="B1677" s="21">
        <v>43170.791666666664</v>
      </c>
      <c r="C1677" s="12">
        <v>178</v>
      </c>
    </row>
    <row r="1678" spans="1:3" x14ac:dyDescent="0.25">
      <c r="A1678" s="1">
        <v>20</v>
      </c>
      <c r="B1678" s="21">
        <v>43170.833333333336</v>
      </c>
      <c r="C1678" s="12">
        <v>176</v>
      </c>
    </row>
    <row r="1679" spans="1:3" x14ac:dyDescent="0.25">
      <c r="A1679" s="1">
        <v>21</v>
      </c>
      <c r="B1679" s="21">
        <v>43170.875</v>
      </c>
      <c r="C1679" s="12">
        <v>176</v>
      </c>
    </row>
    <row r="1680" spans="1:3" x14ac:dyDescent="0.25">
      <c r="A1680" s="1">
        <v>22</v>
      </c>
      <c r="B1680" s="21">
        <v>43170.916666666664</v>
      </c>
      <c r="C1680" s="12">
        <v>188</v>
      </c>
    </row>
    <row r="1681" spans="1:3" x14ac:dyDescent="0.25">
      <c r="A1681" s="1">
        <v>23</v>
      </c>
      <c r="B1681" s="21">
        <v>43170.958333333336</v>
      </c>
      <c r="C1681" s="12">
        <v>197</v>
      </c>
    </row>
    <row r="1682" spans="1:3" x14ac:dyDescent="0.25">
      <c r="A1682" s="1">
        <v>0</v>
      </c>
      <c r="B1682" s="21">
        <v>43171</v>
      </c>
      <c r="C1682" s="12">
        <v>190</v>
      </c>
    </row>
    <row r="1683" spans="1:3" x14ac:dyDescent="0.25">
      <c r="A1683" s="1">
        <v>1</v>
      </c>
      <c r="B1683" s="21">
        <v>43171.041666666664</v>
      </c>
      <c r="C1683" s="12">
        <v>174</v>
      </c>
    </row>
    <row r="1684" spans="1:3" x14ac:dyDescent="0.25">
      <c r="A1684" s="1">
        <v>2</v>
      </c>
      <c r="B1684" s="21">
        <v>43171.083333333336</v>
      </c>
      <c r="C1684" s="12">
        <v>163</v>
      </c>
    </row>
    <row r="1685" spans="1:3" x14ac:dyDescent="0.25">
      <c r="A1685" s="1">
        <v>3</v>
      </c>
      <c r="B1685" s="21">
        <v>43171.125</v>
      </c>
      <c r="C1685" s="12">
        <v>153</v>
      </c>
    </row>
    <row r="1686" spans="1:3" x14ac:dyDescent="0.25">
      <c r="A1686" s="1">
        <v>4</v>
      </c>
      <c r="B1686" s="21">
        <v>43171.166666666664</v>
      </c>
      <c r="C1686" s="12">
        <v>151</v>
      </c>
    </row>
    <row r="1687" spans="1:3" x14ac:dyDescent="0.25">
      <c r="A1687" s="1">
        <v>5</v>
      </c>
      <c r="B1687" s="21">
        <v>43171.208333333336</v>
      </c>
      <c r="C1687" s="12">
        <v>144</v>
      </c>
    </row>
    <row r="1688" spans="1:3" x14ac:dyDescent="0.25">
      <c r="A1688" s="1">
        <v>6</v>
      </c>
      <c r="B1688" s="21">
        <v>43171.25</v>
      </c>
      <c r="C1688" s="12">
        <v>143</v>
      </c>
    </row>
    <row r="1689" spans="1:3" x14ac:dyDescent="0.25">
      <c r="A1689" s="1">
        <v>7</v>
      </c>
      <c r="B1689" s="21">
        <v>43171.291666666664</v>
      </c>
      <c r="C1689" s="12">
        <v>144</v>
      </c>
    </row>
    <row r="1690" spans="1:3" x14ac:dyDescent="0.25">
      <c r="A1690" s="1">
        <v>8</v>
      </c>
      <c r="B1690" s="21">
        <v>43171.333333333336</v>
      </c>
      <c r="C1690" s="12">
        <v>157</v>
      </c>
    </row>
    <row r="1691" spans="1:3" x14ac:dyDescent="0.25">
      <c r="A1691" s="1">
        <v>9</v>
      </c>
      <c r="B1691" s="21">
        <v>43171.375</v>
      </c>
      <c r="C1691" s="12">
        <v>176</v>
      </c>
    </row>
    <row r="1692" spans="1:3" x14ac:dyDescent="0.25">
      <c r="A1692" s="1">
        <v>10</v>
      </c>
      <c r="B1692" s="21">
        <v>43171.416666666664</v>
      </c>
      <c r="C1692" s="12">
        <v>201</v>
      </c>
    </row>
    <row r="1693" spans="1:3" x14ac:dyDescent="0.25">
      <c r="A1693" s="1">
        <v>11</v>
      </c>
      <c r="B1693" s="21">
        <v>43171.458333333336</v>
      </c>
      <c r="C1693" s="12">
        <v>206</v>
      </c>
    </row>
    <row r="1694" spans="1:3" x14ac:dyDescent="0.25">
      <c r="A1694" s="1">
        <v>12</v>
      </c>
      <c r="B1694" s="21">
        <v>43171.5</v>
      </c>
      <c r="C1694" s="12">
        <v>205</v>
      </c>
    </row>
    <row r="1695" spans="1:3" x14ac:dyDescent="0.25">
      <c r="A1695" s="1">
        <v>13</v>
      </c>
      <c r="B1695" s="21">
        <v>43171.541666666664</v>
      </c>
      <c r="C1695" s="12">
        <v>198</v>
      </c>
    </row>
    <row r="1696" spans="1:3" x14ac:dyDescent="0.25">
      <c r="A1696" s="1">
        <v>14</v>
      </c>
      <c r="B1696" s="21">
        <v>43171.583333333336</v>
      </c>
      <c r="C1696" s="12">
        <v>200</v>
      </c>
    </row>
    <row r="1697" spans="1:3" x14ac:dyDescent="0.25">
      <c r="A1697" s="1">
        <v>15</v>
      </c>
      <c r="B1697" s="21">
        <v>43171.625</v>
      </c>
      <c r="C1697" s="12">
        <v>192</v>
      </c>
    </row>
    <row r="1698" spans="1:3" x14ac:dyDescent="0.25">
      <c r="A1698" s="1">
        <v>16</v>
      </c>
      <c r="B1698" s="21">
        <v>43171.666666666664</v>
      </c>
      <c r="C1698" s="12">
        <v>195</v>
      </c>
    </row>
    <row r="1699" spans="1:3" x14ac:dyDescent="0.25">
      <c r="A1699" s="1">
        <v>17</v>
      </c>
      <c r="B1699" s="21">
        <v>43171.708333333336</v>
      </c>
      <c r="C1699" s="12">
        <v>190</v>
      </c>
    </row>
    <row r="1700" spans="1:3" x14ac:dyDescent="0.25">
      <c r="A1700" s="1">
        <v>18</v>
      </c>
      <c r="B1700" s="21">
        <v>43171.75</v>
      </c>
      <c r="C1700" s="12">
        <v>197</v>
      </c>
    </row>
    <row r="1701" spans="1:3" x14ac:dyDescent="0.25">
      <c r="A1701" s="1">
        <v>19</v>
      </c>
      <c r="B1701" s="21">
        <v>43171.791666666664</v>
      </c>
      <c r="C1701" s="12">
        <v>203</v>
      </c>
    </row>
    <row r="1702" spans="1:3" x14ac:dyDescent="0.25">
      <c r="A1702" s="1">
        <v>20</v>
      </c>
      <c r="B1702" s="21">
        <v>43171.833333333336</v>
      </c>
      <c r="C1702" s="12">
        <v>205</v>
      </c>
    </row>
    <row r="1703" spans="1:3" x14ac:dyDescent="0.25">
      <c r="A1703" s="1">
        <v>21</v>
      </c>
      <c r="B1703" s="21">
        <v>43171.875</v>
      </c>
      <c r="C1703" s="12">
        <v>204</v>
      </c>
    </row>
    <row r="1704" spans="1:3" x14ac:dyDescent="0.25">
      <c r="A1704" s="1">
        <v>22</v>
      </c>
      <c r="B1704" s="21">
        <v>43171.916666666664</v>
      </c>
      <c r="C1704" s="12">
        <v>213</v>
      </c>
    </row>
    <row r="1705" spans="1:3" x14ac:dyDescent="0.25">
      <c r="A1705" s="1">
        <v>23</v>
      </c>
      <c r="B1705" s="21">
        <v>43171.958333333336</v>
      </c>
      <c r="C1705" s="12">
        <v>220</v>
      </c>
    </row>
    <row r="1706" spans="1:3" x14ac:dyDescent="0.25">
      <c r="A1706" s="1">
        <v>0</v>
      </c>
      <c r="B1706" s="21">
        <v>43172</v>
      </c>
      <c r="C1706" s="12">
        <v>214</v>
      </c>
    </row>
    <row r="1707" spans="1:3" x14ac:dyDescent="0.25">
      <c r="A1707" s="1">
        <v>1</v>
      </c>
      <c r="B1707" s="21">
        <v>43172.041666666664</v>
      </c>
      <c r="C1707" s="12">
        <v>199</v>
      </c>
    </row>
    <row r="1708" spans="1:3" x14ac:dyDescent="0.25">
      <c r="A1708" s="1">
        <v>2</v>
      </c>
      <c r="B1708" s="21">
        <v>43172.083333333336</v>
      </c>
      <c r="C1708" s="12">
        <v>184</v>
      </c>
    </row>
    <row r="1709" spans="1:3" x14ac:dyDescent="0.25">
      <c r="A1709" s="1">
        <v>3</v>
      </c>
      <c r="B1709" s="21">
        <v>43172.125</v>
      </c>
      <c r="C1709" s="12">
        <v>176</v>
      </c>
    </row>
    <row r="1710" spans="1:3" x14ac:dyDescent="0.25">
      <c r="A1710" s="1">
        <v>4</v>
      </c>
      <c r="B1710" s="21">
        <v>43172.166666666664</v>
      </c>
      <c r="C1710" s="12">
        <v>168</v>
      </c>
    </row>
    <row r="1711" spans="1:3" x14ac:dyDescent="0.25">
      <c r="A1711" s="1">
        <v>5</v>
      </c>
      <c r="B1711" s="21">
        <v>43172.208333333336</v>
      </c>
      <c r="C1711" s="12">
        <v>170</v>
      </c>
    </row>
    <row r="1712" spans="1:3" x14ac:dyDescent="0.25">
      <c r="A1712" s="1">
        <v>6</v>
      </c>
      <c r="B1712" s="21">
        <v>43172.25</v>
      </c>
      <c r="C1712" s="12">
        <v>169</v>
      </c>
    </row>
    <row r="1713" spans="1:3" x14ac:dyDescent="0.25">
      <c r="A1713" s="1">
        <v>7</v>
      </c>
      <c r="B1713" s="21">
        <v>43172.291666666664</v>
      </c>
      <c r="C1713" s="12">
        <v>171</v>
      </c>
    </row>
    <row r="1714" spans="1:3" x14ac:dyDescent="0.25">
      <c r="A1714" s="1">
        <v>8</v>
      </c>
      <c r="B1714" s="21">
        <v>43172.333333333336</v>
      </c>
      <c r="C1714" s="12">
        <v>181</v>
      </c>
    </row>
    <row r="1715" spans="1:3" x14ac:dyDescent="0.25">
      <c r="A1715" s="1">
        <v>9</v>
      </c>
      <c r="B1715" s="21">
        <v>43172.375</v>
      </c>
      <c r="C1715" s="12">
        <v>197</v>
      </c>
    </row>
    <row r="1716" spans="1:3" x14ac:dyDescent="0.25">
      <c r="A1716" s="1">
        <v>10</v>
      </c>
      <c r="B1716" s="21">
        <v>43172.416666666664</v>
      </c>
      <c r="C1716" s="12">
        <v>216</v>
      </c>
    </row>
    <row r="1717" spans="1:3" x14ac:dyDescent="0.25">
      <c r="A1717" s="1">
        <v>11</v>
      </c>
      <c r="B1717" s="21">
        <v>43172.458333333336</v>
      </c>
      <c r="C1717" s="12">
        <v>225</v>
      </c>
    </row>
    <row r="1718" spans="1:3" x14ac:dyDescent="0.25">
      <c r="A1718" s="1">
        <v>12</v>
      </c>
      <c r="B1718" s="21">
        <v>43172.5</v>
      </c>
      <c r="C1718" s="12">
        <v>219</v>
      </c>
    </row>
    <row r="1719" spans="1:3" x14ac:dyDescent="0.25">
      <c r="A1719" s="1">
        <v>13</v>
      </c>
      <c r="B1719" s="21">
        <v>43172.541666666664</v>
      </c>
      <c r="C1719" s="12">
        <v>221</v>
      </c>
    </row>
    <row r="1720" spans="1:3" x14ac:dyDescent="0.25">
      <c r="A1720" s="1">
        <v>14</v>
      </c>
      <c r="B1720" s="21">
        <v>43172.583333333336</v>
      </c>
      <c r="C1720" s="12">
        <v>214</v>
      </c>
    </row>
    <row r="1721" spans="1:3" x14ac:dyDescent="0.25">
      <c r="A1721" s="1">
        <v>15</v>
      </c>
      <c r="B1721" s="21">
        <v>43172.625</v>
      </c>
      <c r="C1721" s="12">
        <v>208</v>
      </c>
    </row>
    <row r="1722" spans="1:3" x14ac:dyDescent="0.25">
      <c r="A1722" s="1">
        <v>16</v>
      </c>
      <c r="B1722" s="21">
        <v>43172.666666666664</v>
      </c>
      <c r="C1722" s="12">
        <v>204</v>
      </c>
    </row>
    <row r="1723" spans="1:3" x14ac:dyDescent="0.25">
      <c r="A1723" s="1">
        <v>17</v>
      </c>
      <c r="B1723" s="21">
        <v>43172.708333333336</v>
      </c>
      <c r="C1723" s="12">
        <v>197</v>
      </c>
    </row>
    <row r="1724" spans="1:3" x14ac:dyDescent="0.25">
      <c r="A1724" s="1">
        <v>18</v>
      </c>
      <c r="B1724" s="21">
        <v>43172.75</v>
      </c>
      <c r="C1724" s="12">
        <v>195</v>
      </c>
    </row>
    <row r="1725" spans="1:3" x14ac:dyDescent="0.25">
      <c r="A1725" s="1">
        <v>19</v>
      </c>
      <c r="B1725" s="21">
        <v>43172.791666666664</v>
      </c>
      <c r="C1725" s="12">
        <v>198</v>
      </c>
    </row>
    <row r="1726" spans="1:3" x14ac:dyDescent="0.25">
      <c r="A1726" s="1">
        <v>20</v>
      </c>
      <c r="B1726" s="21">
        <v>43172.833333333336</v>
      </c>
      <c r="C1726" s="12">
        <v>192</v>
      </c>
    </row>
    <row r="1727" spans="1:3" x14ac:dyDescent="0.25">
      <c r="A1727" s="1">
        <v>21</v>
      </c>
      <c r="B1727" s="21">
        <v>43172.875</v>
      </c>
      <c r="C1727" s="12">
        <v>194</v>
      </c>
    </row>
    <row r="1728" spans="1:3" x14ac:dyDescent="0.25">
      <c r="A1728" s="1">
        <v>22</v>
      </c>
      <c r="B1728" s="21">
        <v>43172.916666666664</v>
      </c>
      <c r="C1728" s="12">
        <v>204</v>
      </c>
    </row>
    <row r="1729" spans="1:3" x14ac:dyDescent="0.25">
      <c r="A1729" s="1">
        <v>23</v>
      </c>
      <c r="B1729" s="21">
        <v>43172.958333333336</v>
      </c>
      <c r="C1729" s="12">
        <v>209</v>
      </c>
    </row>
    <row r="1730" spans="1:3" x14ac:dyDescent="0.25">
      <c r="A1730" s="1">
        <v>0</v>
      </c>
      <c r="B1730" s="21">
        <v>43173</v>
      </c>
      <c r="C1730" s="12">
        <v>203</v>
      </c>
    </row>
    <row r="1731" spans="1:3" x14ac:dyDescent="0.25">
      <c r="A1731" s="1">
        <v>1</v>
      </c>
      <c r="B1731" s="21">
        <v>43173.041666666664</v>
      </c>
      <c r="C1731" s="12">
        <v>192</v>
      </c>
    </row>
    <row r="1732" spans="1:3" x14ac:dyDescent="0.25">
      <c r="A1732" s="1">
        <v>2</v>
      </c>
      <c r="B1732" s="21">
        <v>43173.083333333336</v>
      </c>
      <c r="C1732" s="12">
        <v>184</v>
      </c>
    </row>
    <row r="1733" spans="1:3" x14ac:dyDescent="0.25">
      <c r="A1733" s="1">
        <v>3</v>
      </c>
      <c r="B1733" s="21">
        <v>43173.125</v>
      </c>
      <c r="C1733" s="12">
        <v>170</v>
      </c>
    </row>
    <row r="1734" spans="1:3" x14ac:dyDescent="0.25">
      <c r="A1734" s="1">
        <v>4</v>
      </c>
      <c r="B1734" s="21">
        <v>43173.166666666664</v>
      </c>
      <c r="C1734" s="12">
        <v>170</v>
      </c>
    </row>
    <row r="1735" spans="1:3" x14ac:dyDescent="0.25">
      <c r="A1735" s="1">
        <v>5</v>
      </c>
      <c r="B1735" s="21">
        <v>43173.208333333336</v>
      </c>
      <c r="C1735" s="12">
        <v>169</v>
      </c>
    </row>
    <row r="1736" spans="1:3" x14ac:dyDescent="0.25">
      <c r="A1736" s="1">
        <v>6</v>
      </c>
      <c r="B1736" s="21">
        <v>43173.25</v>
      </c>
      <c r="C1736" s="12">
        <v>167</v>
      </c>
    </row>
    <row r="1737" spans="1:3" x14ac:dyDescent="0.25">
      <c r="A1737" s="1">
        <v>7</v>
      </c>
      <c r="B1737" s="21">
        <v>43173.291666666664</v>
      </c>
      <c r="C1737" s="12">
        <v>164</v>
      </c>
    </row>
    <row r="1738" spans="1:3" x14ac:dyDescent="0.25">
      <c r="A1738" s="1">
        <v>8</v>
      </c>
      <c r="B1738" s="21">
        <v>43173.333333333336</v>
      </c>
      <c r="C1738" s="12">
        <v>168</v>
      </c>
    </row>
    <row r="1739" spans="1:3" x14ac:dyDescent="0.25">
      <c r="A1739" s="1">
        <v>9</v>
      </c>
      <c r="B1739" s="21">
        <v>43173.375</v>
      </c>
      <c r="C1739" s="12">
        <v>179</v>
      </c>
    </row>
    <row r="1740" spans="1:3" x14ac:dyDescent="0.25">
      <c r="A1740" s="1">
        <v>10</v>
      </c>
      <c r="B1740" s="21">
        <v>43173.416666666664</v>
      </c>
      <c r="C1740" s="12">
        <v>187</v>
      </c>
    </row>
    <row r="1741" spans="1:3" x14ac:dyDescent="0.25">
      <c r="A1741" s="1">
        <v>11</v>
      </c>
      <c r="B1741" s="21">
        <v>43173.458333333336</v>
      </c>
      <c r="C1741" s="12">
        <v>196</v>
      </c>
    </row>
    <row r="1742" spans="1:3" x14ac:dyDescent="0.25">
      <c r="A1742" s="1">
        <v>12</v>
      </c>
      <c r="B1742" s="21">
        <v>43173.5</v>
      </c>
      <c r="C1742" s="12">
        <v>198</v>
      </c>
    </row>
    <row r="1743" spans="1:3" x14ac:dyDescent="0.25">
      <c r="A1743" s="1">
        <v>13</v>
      </c>
      <c r="B1743" s="21">
        <v>43173.541666666664</v>
      </c>
      <c r="C1743" s="12">
        <v>198</v>
      </c>
    </row>
    <row r="1744" spans="1:3" x14ac:dyDescent="0.25">
      <c r="A1744" s="1">
        <v>14</v>
      </c>
      <c r="B1744" s="21">
        <v>43173.583333333336</v>
      </c>
      <c r="C1744" s="12">
        <v>194</v>
      </c>
    </row>
    <row r="1745" spans="1:3" x14ac:dyDescent="0.25">
      <c r="A1745" s="1">
        <v>15</v>
      </c>
      <c r="B1745" s="21">
        <v>43173.625</v>
      </c>
      <c r="C1745" s="12">
        <v>188</v>
      </c>
    </row>
    <row r="1746" spans="1:3" x14ac:dyDescent="0.25">
      <c r="A1746" s="1">
        <v>16</v>
      </c>
      <c r="B1746" s="21">
        <v>43173.666666666664</v>
      </c>
      <c r="C1746" s="12">
        <v>179</v>
      </c>
    </row>
    <row r="1747" spans="1:3" x14ac:dyDescent="0.25">
      <c r="A1747" s="1">
        <v>17</v>
      </c>
      <c r="B1747" s="21">
        <v>43173.708333333336</v>
      </c>
      <c r="C1747" s="12">
        <v>175</v>
      </c>
    </row>
    <row r="1748" spans="1:3" x14ac:dyDescent="0.25">
      <c r="A1748" s="1">
        <v>18</v>
      </c>
      <c r="B1748" s="21">
        <v>43173.75</v>
      </c>
      <c r="C1748" s="12">
        <v>171</v>
      </c>
    </row>
    <row r="1749" spans="1:3" x14ac:dyDescent="0.25">
      <c r="A1749" s="1">
        <v>19</v>
      </c>
      <c r="B1749" s="21">
        <v>43173.791666666664</v>
      </c>
      <c r="C1749" s="12">
        <v>173</v>
      </c>
    </row>
    <row r="1750" spans="1:3" x14ac:dyDescent="0.25">
      <c r="A1750" s="1">
        <v>20</v>
      </c>
      <c r="B1750" s="21">
        <v>43173.833333333336</v>
      </c>
      <c r="C1750" s="12">
        <v>178</v>
      </c>
    </row>
    <row r="1751" spans="1:3" x14ac:dyDescent="0.25">
      <c r="A1751" s="1">
        <v>21</v>
      </c>
      <c r="B1751" s="21">
        <v>43173.875</v>
      </c>
      <c r="C1751" s="12">
        <v>179</v>
      </c>
    </row>
    <row r="1752" spans="1:3" x14ac:dyDescent="0.25">
      <c r="A1752" s="1">
        <v>22</v>
      </c>
      <c r="B1752" s="21">
        <v>43173.916666666664</v>
      </c>
      <c r="C1752" s="12">
        <v>187</v>
      </c>
    </row>
    <row r="1753" spans="1:3" x14ac:dyDescent="0.25">
      <c r="A1753" s="1">
        <v>23</v>
      </c>
      <c r="B1753" s="21">
        <v>43173.958333333336</v>
      </c>
      <c r="C1753" s="12">
        <v>191</v>
      </c>
    </row>
    <row r="1754" spans="1:3" x14ac:dyDescent="0.25">
      <c r="A1754" s="1">
        <v>0</v>
      </c>
      <c r="B1754" s="21">
        <v>43174</v>
      </c>
      <c r="C1754" s="12">
        <v>187</v>
      </c>
    </row>
    <row r="1755" spans="1:3" x14ac:dyDescent="0.25">
      <c r="A1755" s="1">
        <v>1</v>
      </c>
      <c r="B1755" s="21">
        <v>43174.041666666664</v>
      </c>
      <c r="C1755" s="12">
        <v>183</v>
      </c>
    </row>
    <row r="1756" spans="1:3" x14ac:dyDescent="0.25">
      <c r="A1756" s="1">
        <v>2</v>
      </c>
      <c r="B1756" s="21">
        <v>43174.083333333336</v>
      </c>
      <c r="C1756" s="12">
        <v>168</v>
      </c>
    </row>
    <row r="1757" spans="1:3" x14ac:dyDescent="0.25">
      <c r="A1757" s="1">
        <v>3</v>
      </c>
      <c r="B1757" s="21">
        <v>43174.125</v>
      </c>
      <c r="C1757" s="12">
        <v>164</v>
      </c>
    </row>
    <row r="1758" spans="1:3" x14ac:dyDescent="0.25">
      <c r="A1758" s="1">
        <v>4</v>
      </c>
      <c r="B1758" s="21">
        <v>43174.166666666664</v>
      </c>
      <c r="C1758" s="12">
        <v>153</v>
      </c>
    </row>
    <row r="1759" spans="1:3" x14ac:dyDescent="0.25">
      <c r="A1759" s="1">
        <v>5</v>
      </c>
      <c r="B1759" s="21">
        <v>43174.208333333336</v>
      </c>
      <c r="C1759" s="12">
        <v>152</v>
      </c>
    </row>
    <row r="1760" spans="1:3" x14ac:dyDescent="0.25">
      <c r="A1760" s="1">
        <v>6</v>
      </c>
      <c r="B1760" s="21">
        <v>43174.25</v>
      </c>
      <c r="C1760" s="12">
        <v>151</v>
      </c>
    </row>
    <row r="1761" spans="1:3" x14ac:dyDescent="0.25">
      <c r="A1761" s="1">
        <v>7</v>
      </c>
      <c r="B1761" s="21">
        <v>43174.291666666664</v>
      </c>
      <c r="C1761" s="12">
        <v>148</v>
      </c>
    </row>
    <row r="1762" spans="1:3" x14ac:dyDescent="0.25">
      <c r="A1762" s="1">
        <v>8</v>
      </c>
      <c r="B1762" s="21">
        <v>43174.333333333336</v>
      </c>
      <c r="C1762" s="12">
        <v>149</v>
      </c>
    </row>
    <row r="1763" spans="1:3" x14ac:dyDescent="0.25">
      <c r="A1763" s="1">
        <v>9</v>
      </c>
      <c r="B1763" s="21">
        <v>43174.375</v>
      </c>
      <c r="C1763" s="12">
        <v>154</v>
      </c>
    </row>
    <row r="1764" spans="1:3" x14ac:dyDescent="0.25">
      <c r="A1764" s="1">
        <v>10</v>
      </c>
      <c r="B1764" s="21">
        <v>43174.416666666664</v>
      </c>
      <c r="C1764" s="12">
        <v>162</v>
      </c>
    </row>
    <row r="1765" spans="1:3" x14ac:dyDescent="0.25">
      <c r="A1765" s="1">
        <v>11</v>
      </c>
      <c r="B1765" s="21">
        <v>43174.458333333336</v>
      </c>
      <c r="C1765" s="12">
        <v>166</v>
      </c>
    </row>
    <row r="1766" spans="1:3" x14ac:dyDescent="0.25">
      <c r="A1766" s="1">
        <v>12</v>
      </c>
      <c r="B1766" s="21">
        <v>43174.5</v>
      </c>
      <c r="C1766" s="12">
        <v>179</v>
      </c>
    </row>
    <row r="1767" spans="1:3" x14ac:dyDescent="0.25">
      <c r="A1767" s="1">
        <v>13</v>
      </c>
      <c r="B1767" s="21">
        <v>43174.541666666664</v>
      </c>
      <c r="C1767" s="12">
        <v>191</v>
      </c>
    </row>
    <row r="1768" spans="1:3" x14ac:dyDescent="0.25">
      <c r="A1768" s="1">
        <v>14</v>
      </c>
      <c r="B1768" s="21">
        <v>43174.583333333336</v>
      </c>
      <c r="C1768" s="12">
        <v>196</v>
      </c>
    </row>
    <row r="1769" spans="1:3" x14ac:dyDescent="0.25">
      <c r="A1769" s="1">
        <v>15</v>
      </c>
      <c r="B1769" s="21">
        <v>43174.625</v>
      </c>
      <c r="C1769" s="12">
        <v>200</v>
      </c>
    </row>
    <row r="1770" spans="1:3" x14ac:dyDescent="0.25">
      <c r="A1770" s="1">
        <v>16</v>
      </c>
      <c r="B1770" s="21">
        <v>43174.666666666664</v>
      </c>
      <c r="C1770" s="12">
        <v>195</v>
      </c>
    </row>
    <row r="1771" spans="1:3" x14ac:dyDescent="0.25">
      <c r="A1771" s="1">
        <v>17</v>
      </c>
      <c r="B1771" s="21">
        <v>43174.708333333336</v>
      </c>
      <c r="C1771" s="12">
        <v>196</v>
      </c>
    </row>
    <row r="1772" spans="1:3" x14ac:dyDescent="0.25">
      <c r="A1772" s="1">
        <v>18</v>
      </c>
      <c r="B1772" s="21">
        <v>43174.75</v>
      </c>
      <c r="C1772" s="12">
        <v>193</v>
      </c>
    </row>
    <row r="1773" spans="1:3" x14ac:dyDescent="0.25">
      <c r="A1773" s="1">
        <v>19</v>
      </c>
      <c r="B1773" s="21">
        <v>43174.791666666664</v>
      </c>
      <c r="C1773" s="12">
        <v>196</v>
      </c>
    </row>
    <row r="1774" spans="1:3" x14ac:dyDescent="0.25">
      <c r="A1774" s="1">
        <v>20</v>
      </c>
      <c r="B1774" s="21">
        <v>43174.833333333336</v>
      </c>
      <c r="C1774" s="12">
        <v>198</v>
      </c>
    </row>
    <row r="1775" spans="1:3" x14ac:dyDescent="0.25">
      <c r="A1775" s="1">
        <v>21</v>
      </c>
      <c r="B1775" s="21">
        <v>43174.875</v>
      </c>
      <c r="C1775" s="12">
        <v>195</v>
      </c>
    </row>
    <row r="1776" spans="1:3" x14ac:dyDescent="0.25">
      <c r="A1776" s="1">
        <v>22</v>
      </c>
      <c r="B1776" s="21">
        <v>43174.916666666664</v>
      </c>
      <c r="C1776" s="12">
        <v>196</v>
      </c>
    </row>
    <row r="1777" spans="1:3" x14ac:dyDescent="0.25">
      <c r="A1777" s="1">
        <v>23</v>
      </c>
      <c r="B1777" s="21">
        <v>43174.958333333336</v>
      </c>
      <c r="C1777" s="12">
        <v>195</v>
      </c>
    </row>
    <row r="1778" spans="1:3" x14ac:dyDescent="0.25">
      <c r="A1778" s="1">
        <v>0</v>
      </c>
      <c r="B1778" s="21">
        <v>43175</v>
      </c>
      <c r="C1778" s="12">
        <v>185</v>
      </c>
    </row>
    <row r="1779" spans="1:3" x14ac:dyDescent="0.25">
      <c r="A1779" s="1">
        <v>1</v>
      </c>
      <c r="B1779" s="21">
        <v>43175.041666666664</v>
      </c>
      <c r="C1779" s="12">
        <v>178</v>
      </c>
    </row>
    <row r="1780" spans="1:3" x14ac:dyDescent="0.25">
      <c r="A1780" s="1">
        <v>2</v>
      </c>
      <c r="B1780" s="21">
        <v>43175.083333333336</v>
      </c>
      <c r="C1780" s="12">
        <v>166</v>
      </c>
    </row>
    <row r="1781" spans="1:3" x14ac:dyDescent="0.25">
      <c r="A1781" s="1">
        <v>3</v>
      </c>
      <c r="B1781" s="21">
        <v>43175.125</v>
      </c>
      <c r="C1781" s="12">
        <v>156</v>
      </c>
    </row>
    <row r="1782" spans="1:3" x14ac:dyDescent="0.25">
      <c r="A1782" s="1">
        <v>4</v>
      </c>
      <c r="B1782" s="21">
        <v>43175.166666666664</v>
      </c>
      <c r="C1782" s="12">
        <v>151</v>
      </c>
    </row>
    <row r="1783" spans="1:3" x14ac:dyDescent="0.25">
      <c r="A1783" s="1">
        <v>5</v>
      </c>
      <c r="B1783" s="21">
        <v>43175.208333333336</v>
      </c>
      <c r="C1783" s="12">
        <v>152</v>
      </c>
    </row>
    <row r="1784" spans="1:3" x14ac:dyDescent="0.25">
      <c r="A1784" s="1">
        <v>6</v>
      </c>
      <c r="B1784" s="21">
        <v>43175.25</v>
      </c>
      <c r="C1784" s="12">
        <v>149</v>
      </c>
    </row>
    <row r="1785" spans="1:3" x14ac:dyDescent="0.25">
      <c r="A1785" s="1">
        <v>7</v>
      </c>
      <c r="B1785" s="21">
        <v>43175.291666666664</v>
      </c>
      <c r="C1785" s="12">
        <v>153</v>
      </c>
    </row>
    <row r="1786" spans="1:3" x14ac:dyDescent="0.25">
      <c r="A1786" s="1">
        <v>8</v>
      </c>
      <c r="B1786" s="21">
        <v>43175.333333333336</v>
      </c>
      <c r="C1786" s="12">
        <v>154</v>
      </c>
    </row>
    <row r="1787" spans="1:3" x14ac:dyDescent="0.25">
      <c r="A1787" s="1">
        <v>9</v>
      </c>
      <c r="B1787" s="21">
        <v>43175.375</v>
      </c>
      <c r="C1787" s="12">
        <v>163</v>
      </c>
    </row>
    <row r="1788" spans="1:3" x14ac:dyDescent="0.25">
      <c r="A1788" s="1">
        <v>10</v>
      </c>
      <c r="B1788" s="21">
        <v>43175.416666666664</v>
      </c>
      <c r="C1788" s="12">
        <v>171</v>
      </c>
    </row>
    <row r="1789" spans="1:3" x14ac:dyDescent="0.25">
      <c r="A1789" s="1">
        <v>11</v>
      </c>
      <c r="B1789" s="21">
        <v>43175.458333333336</v>
      </c>
      <c r="C1789" s="12">
        <v>178</v>
      </c>
    </row>
    <row r="1790" spans="1:3" x14ac:dyDescent="0.25">
      <c r="A1790" s="1">
        <v>12</v>
      </c>
      <c r="B1790" s="21">
        <v>43175.5</v>
      </c>
      <c r="C1790" s="12">
        <v>184</v>
      </c>
    </row>
    <row r="1791" spans="1:3" x14ac:dyDescent="0.25">
      <c r="A1791" s="1">
        <v>13</v>
      </c>
      <c r="B1791" s="21">
        <v>43175.541666666664</v>
      </c>
      <c r="C1791" s="12">
        <v>183</v>
      </c>
    </row>
    <row r="1792" spans="1:3" x14ac:dyDescent="0.25">
      <c r="A1792" s="1">
        <v>14</v>
      </c>
      <c r="B1792" s="21">
        <v>43175.583333333336</v>
      </c>
      <c r="C1792" s="12">
        <v>186</v>
      </c>
    </row>
    <row r="1793" spans="1:3" x14ac:dyDescent="0.25">
      <c r="A1793" s="1">
        <v>15</v>
      </c>
      <c r="B1793" s="21">
        <v>43175.625</v>
      </c>
      <c r="C1793" s="12">
        <v>186</v>
      </c>
    </row>
    <row r="1794" spans="1:3" x14ac:dyDescent="0.25">
      <c r="A1794" s="1">
        <v>16</v>
      </c>
      <c r="B1794" s="21">
        <v>43175.666666666664</v>
      </c>
      <c r="C1794" s="12">
        <v>181</v>
      </c>
    </row>
    <row r="1795" spans="1:3" x14ac:dyDescent="0.25">
      <c r="A1795" s="1">
        <v>17</v>
      </c>
      <c r="B1795" s="21">
        <v>43175.708333333336</v>
      </c>
      <c r="C1795" s="12">
        <v>180</v>
      </c>
    </row>
    <row r="1796" spans="1:3" x14ac:dyDescent="0.25">
      <c r="A1796" s="1">
        <v>18</v>
      </c>
      <c r="B1796" s="21">
        <v>43175.75</v>
      </c>
      <c r="C1796" s="12">
        <v>182</v>
      </c>
    </row>
    <row r="1797" spans="1:3" x14ac:dyDescent="0.25">
      <c r="A1797" s="1">
        <v>19</v>
      </c>
      <c r="B1797" s="21">
        <v>43175.791666666664</v>
      </c>
      <c r="C1797" s="12">
        <v>191</v>
      </c>
    </row>
    <row r="1798" spans="1:3" x14ac:dyDescent="0.25">
      <c r="A1798" s="1">
        <v>20</v>
      </c>
      <c r="B1798" s="21">
        <v>43175.833333333336</v>
      </c>
      <c r="C1798" s="12">
        <v>196</v>
      </c>
    </row>
    <row r="1799" spans="1:3" x14ac:dyDescent="0.25">
      <c r="A1799" s="1">
        <v>21</v>
      </c>
      <c r="B1799" s="21">
        <v>43175.875</v>
      </c>
      <c r="C1799" s="12">
        <v>191</v>
      </c>
    </row>
    <row r="1800" spans="1:3" x14ac:dyDescent="0.25">
      <c r="A1800" s="1">
        <v>22</v>
      </c>
      <c r="B1800" s="21">
        <v>43175.916666666664</v>
      </c>
      <c r="C1800" s="12">
        <v>195</v>
      </c>
    </row>
    <row r="1801" spans="1:3" x14ac:dyDescent="0.25">
      <c r="A1801" s="1">
        <v>23</v>
      </c>
      <c r="B1801" s="21">
        <v>43175.958333333336</v>
      </c>
      <c r="C1801" s="12">
        <v>197</v>
      </c>
    </row>
    <row r="1802" spans="1:3" x14ac:dyDescent="0.25">
      <c r="A1802" s="1">
        <v>0</v>
      </c>
      <c r="B1802" s="21">
        <v>43176</v>
      </c>
      <c r="C1802" s="12">
        <v>184</v>
      </c>
    </row>
    <row r="1803" spans="1:3" x14ac:dyDescent="0.25">
      <c r="A1803" s="1">
        <v>1</v>
      </c>
      <c r="B1803" s="21">
        <v>43176.041666666664</v>
      </c>
      <c r="C1803" s="12">
        <v>172</v>
      </c>
    </row>
    <row r="1804" spans="1:3" x14ac:dyDescent="0.25">
      <c r="A1804" s="1">
        <v>2</v>
      </c>
      <c r="B1804" s="21">
        <v>43176.083333333336</v>
      </c>
      <c r="C1804" s="12">
        <v>158</v>
      </c>
    </row>
    <row r="1805" spans="1:3" x14ac:dyDescent="0.25">
      <c r="A1805" s="1">
        <v>3</v>
      </c>
      <c r="B1805" s="21">
        <v>43176.125</v>
      </c>
      <c r="C1805" s="12">
        <v>150</v>
      </c>
    </row>
    <row r="1806" spans="1:3" x14ac:dyDescent="0.25">
      <c r="A1806" s="1">
        <v>4</v>
      </c>
      <c r="B1806" s="21">
        <v>43176.166666666664</v>
      </c>
      <c r="C1806" s="12">
        <v>148</v>
      </c>
    </row>
    <row r="1807" spans="1:3" x14ac:dyDescent="0.25">
      <c r="A1807" s="1">
        <v>5</v>
      </c>
      <c r="B1807" s="21">
        <v>43176.208333333336</v>
      </c>
      <c r="C1807" s="12">
        <v>144</v>
      </c>
    </row>
    <row r="1808" spans="1:3" x14ac:dyDescent="0.25">
      <c r="A1808" s="1">
        <v>6</v>
      </c>
      <c r="B1808" s="21">
        <v>43176.25</v>
      </c>
      <c r="C1808" s="12">
        <v>147</v>
      </c>
    </row>
    <row r="1809" spans="1:3" x14ac:dyDescent="0.25">
      <c r="A1809" s="1">
        <v>7</v>
      </c>
      <c r="B1809" s="21">
        <v>43176.291666666664</v>
      </c>
      <c r="C1809" s="12">
        <v>149</v>
      </c>
    </row>
    <row r="1810" spans="1:3" x14ac:dyDescent="0.25">
      <c r="A1810" s="1">
        <v>8</v>
      </c>
      <c r="B1810" s="21">
        <v>43176.333333333336</v>
      </c>
      <c r="C1810" s="12">
        <v>157</v>
      </c>
    </row>
    <row r="1811" spans="1:3" x14ac:dyDescent="0.25">
      <c r="A1811" s="1">
        <v>9</v>
      </c>
      <c r="B1811" s="21">
        <v>43176.375</v>
      </c>
      <c r="C1811" s="12">
        <v>168</v>
      </c>
    </row>
    <row r="1812" spans="1:3" x14ac:dyDescent="0.25">
      <c r="A1812" s="1">
        <v>10</v>
      </c>
      <c r="B1812" s="21">
        <v>43176.416666666664</v>
      </c>
      <c r="C1812" s="12">
        <v>185</v>
      </c>
    </row>
    <row r="1813" spans="1:3" x14ac:dyDescent="0.25">
      <c r="A1813" s="1">
        <v>11</v>
      </c>
      <c r="B1813" s="21">
        <v>43176.458333333336</v>
      </c>
      <c r="C1813" s="12">
        <v>191</v>
      </c>
    </row>
    <row r="1814" spans="1:3" x14ac:dyDescent="0.25">
      <c r="A1814" s="1">
        <v>12</v>
      </c>
      <c r="B1814" s="21">
        <v>43176.5</v>
      </c>
      <c r="C1814" s="12">
        <v>191</v>
      </c>
    </row>
    <row r="1815" spans="1:3" x14ac:dyDescent="0.25">
      <c r="A1815" s="1">
        <v>13</v>
      </c>
      <c r="B1815" s="21">
        <v>43176.541666666664</v>
      </c>
      <c r="C1815" s="12">
        <v>184</v>
      </c>
    </row>
    <row r="1816" spans="1:3" x14ac:dyDescent="0.25">
      <c r="A1816" s="1">
        <v>14</v>
      </c>
      <c r="B1816" s="21">
        <v>43176.583333333336</v>
      </c>
      <c r="C1816" s="12">
        <v>185</v>
      </c>
    </row>
    <row r="1817" spans="1:3" x14ac:dyDescent="0.25">
      <c r="A1817" s="1">
        <v>15</v>
      </c>
      <c r="B1817" s="21">
        <v>43176.625</v>
      </c>
      <c r="C1817" s="12">
        <v>182</v>
      </c>
    </row>
    <row r="1818" spans="1:3" x14ac:dyDescent="0.25">
      <c r="A1818" s="1">
        <v>16</v>
      </c>
      <c r="B1818" s="21">
        <v>43176.666666666664</v>
      </c>
      <c r="C1818" s="12">
        <v>178</v>
      </c>
    </row>
    <row r="1819" spans="1:3" x14ac:dyDescent="0.25">
      <c r="A1819" s="1">
        <v>17</v>
      </c>
      <c r="B1819" s="21">
        <v>43176.708333333336</v>
      </c>
      <c r="C1819" s="12">
        <v>174</v>
      </c>
    </row>
    <row r="1820" spans="1:3" x14ac:dyDescent="0.25">
      <c r="A1820" s="1">
        <v>18</v>
      </c>
      <c r="B1820" s="21">
        <v>43176.75</v>
      </c>
      <c r="C1820" s="12">
        <v>177</v>
      </c>
    </row>
    <row r="1821" spans="1:3" x14ac:dyDescent="0.25">
      <c r="A1821" s="1">
        <v>19</v>
      </c>
      <c r="B1821" s="21">
        <v>43176.791666666664</v>
      </c>
      <c r="C1821" s="12">
        <v>177</v>
      </c>
    </row>
    <row r="1822" spans="1:3" x14ac:dyDescent="0.25">
      <c r="A1822" s="1">
        <v>20</v>
      </c>
      <c r="B1822" s="21">
        <v>43176.833333333336</v>
      </c>
      <c r="C1822" s="12">
        <v>180</v>
      </c>
    </row>
    <row r="1823" spans="1:3" x14ac:dyDescent="0.25">
      <c r="A1823" s="1">
        <v>21</v>
      </c>
      <c r="B1823" s="21">
        <v>43176.875</v>
      </c>
      <c r="C1823" s="12">
        <v>181</v>
      </c>
    </row>
    <row r="1824" spans="1:3" x14ac:dyDescent="0.25">
      <c r="A1824" s="1">
        <v>22</v>
      </c>
      <c r="B1824" s="21">
        <v>43176.916666666664</v>
      </c>
      <c r="C1824" s="12">
        <v>188</v>
      </c>
    </row>
    <row r="1825" spans="1:3" x14ac:dyDescent="0.25">
      <c r="A1825" s="1">
        <v>23</v>
      </c>
      <c r="B1825" s="21">
        <v>43176.958333333336</v>
      </c>
      <c r="C1825" s="12">
        <v>192</v>
      </c>
    </row>
    <row r="1826" spans="1:3" x14ac:dyDescent="0.25">
      <c r="A1826" s="1">
        <v>0</v>
      </c>
      <c r="B1826" s="21">
        <v>43177</v>
      </c>
      <c r="C1826" s="12">
        <v>184</v>
      </c>
    </row>
    <row r="1827" spans="1:3" x14ac:dyDescent="0.25">
      <c r="A1827" s="1">
        <v>1</v>
      </c>
      <c r="B1827" s="21">
        <v>43177.041666666664</v>
      </c>
      <c r="C1827" s="12">
        <v>168</v>
      </c>
    </row>
    <row r="1828" spans="1:3" x14ac:dyDescent="0.25">
      <c r="A1828" s="1">
        <v>2</v>
      </c>
      <c r="B1828" s="21">
        <v>43177.083333333336</v>
      </c>
      <c r="C1828" s="12">
        <v>160</v>
      </c>
    </row>
    <row r="1829" spans="1:3" x14ac:dyDescent="0.25">
      <c r="A1829" s="1">
        <v>3</v>
      </c>
      <c r="B1829" s="21">
        <v>43177.125</v>
      </c>
      <c r="C1829" s="12">
        <v>147</v>
      </c>
    </row>
    <row r="1830" spans="1:3" x14ac:dyDescent="0.25">
      <c r="A1830" s="1">
        <v>4</v>
      </c>
      <c r="B1830" s="21">
        <v>43177.166666666664</v>
      </c>
      <c r="C1830" s="12">
        <v>144</v>
      </c>
    </row>
    <row r="1831" spans="1:3" x14ac:dyDescent="0.25">
      <c r="A1831" s="1">
        <v>5</v>
      </c>
      <c r="B1831" s="21">
        <v>43177.208333333336</v>
      </c>
      <c r="C1831" s="12">
        <v>145</v>
      </c>
    </row>
    <row r="1832" spans="1:3" x14ac:dyDescent="0.25">
      <c r="A1832" s="1">
        <v>6</v>
      </c>
      <c r="B1832" s="21">
        <v>43177.25</v>
      </c>
      <c r="C1832" s="12">
        <v>146</v>
      </c>
    </row>
    <row r="1833" spans="1:3" x14ac:dyDescent="0.25">
      <c r="A1833" s="1">
        <v>7</v>
      </c>
      <c r="B1833" s="21">
        <v>43177.291666666664</v>
      </c>
      <c r="C1833" s="12">
        <v>148</v>
      </c>
    </row>
    <row r="1834" spans="1:3" x14ac:dyDescent="0.25">
      <c r="A1834" s="1">
        <v>8</v>
      </c>
      <c r="B1834" s="21">
        <v>43177.333333333336</v>
      </c>
      <c r="C1834" s="12">
        <v>151</v>
      </c>
    </row>
    <row r="1835" spans="1:3" x14ac:dyDescent="0.25">
      <c r="A1835" s="1">
        <v>9</v>
      </c>
      <c r="B1835" s="21">
        <v>43177.375</v>
      </c>
      <c r="C1835" s="12">
        <v>167</v>
      </c>
    </row>
    <row r="1836" spans="1:3" x14ac:dyDescent="0.25">
      <c r="A1836" s="1">
        <v>10</v>
      </c>
      <c r="B1836" s="21">
        <v>43177.416666666664</v>
      </c>
      <c r="C1836" s="12">
        <v>178</v>
      </c>
    </row>
    <row r="1837" spans="1:3" x14ac:dyDescent="0.25">
      <c r="A1837" s="1">
        <v>11</v>
      </c>
      <c r="B1837" s="21">
        <v>43177.458333333336</v>
      </c>
      <c r="C1837" s="12">
        <v>188</v>
      </c>
    </row>
    <row r="1838" spans="1:3" x14ac:dyDescent="0.25">
      <c r="A1838" s="1">
        <v>12</v>
      </c>
      <c r="B1838" s="21">
        <v>43177.5</v>
      </c>
      <c r="C1838" s="12">
        <v>199</v>
      </c>
    </row>
    <row r="1839" spans="1:3" x14ac:dyDescent="0.25">
      <c r="A1839" s="1">
        <v>13</v>
      </c>
      <c r="B1839" s="21">
        <v>43177.541666666664</v>
      </c>
      <c r="C1839" s="12">
        <v>197</v>
      </c>
    </row>
    <row r="1840" spans="1:3" x14ac:dyDescent="0.25">
      <c r="A1840" s="1">
        <v>14</v>
      </c>
      <c r="B1840" s="21">
        <v>43177.583333333336</v>
      </c>
      <c r="C1840" s="12">
        <v>201</v>
      </c>
    </row>
    <row r="1841" spans="1:3" x14ac:dyDescent="0.25">
      <c r="A1841" s="1">
        <v>15</v>
      </c>
      <c r="B1841" s="21">
        <v>43177.625</v>
      </c>
      <c r="C1841" s="12">
        <v>197</v>
      </c>
    </row>
    <row r="1842" spans="1:3" x14ac:dyDescent="0.25">
      <c r="A1842" s="1">
        <v>16</v>
      </c>
      <c r="B1842" s="21">
        <v>43177.666666666664</v>
      </c>
      <c r="C1842" s="12">
        <v>186</v>
      </c>
    </row>
    <row r="1843" spans="1:3" x14ac:dyDescent="0.25">
      <c r="A1843" s="1">
        <v>17</v>
      </c>
      <c r="B1843" s="21">
        <v>43177.708333333336</v>
      </c>
      <c r="C1843" s="12">
        <v>183</v>
      </c>
    </row>
    <row r="1844" spans="1:3" x14ac:dyDescent="0.25">
      <c r="A1844" s="1">
        <v>18</v>
      </c>
      <c r="B1844" s="21">
        <v>43177.75</v>
      </c>
      <c r="C1844" s="12">
        <v>186</v>
      </c>
    </row>
    <row r="1845" spans="1:3" x14ac:dyDescent="0.25">
      <c r="A1845" s="1">
        <v>19</v>
      </c>
      <c r="B1845" s="21">
        <v>43177.791666666664</v>
      </c>
      <c r="C1845" s="12">
        <v>189</v>
      </c>
    </row>
    <row r="1846" spans="1:3" x14ac:dyDescent="0.25">
      <c r="A1846" s="1">
        <v>20</v>
      </c>
      <c r="B1846" s="21">
        <v>43177.833333333336</v>
      </c>
      <c r="C1846" s="12">
        <v>188</v>
      </c>
    </row>
    <row r="1847" spans="1:3" x14ac:dyDescent="0.25">
      <c r="A1847" s="1">
        <v>21</v>
      </c>
      <c r="B1847" s="21">
        <v>43177.875</v>
      </c>
      <c r="C1847" s="12">
        <v>187</v>
      </c>
    </row>
    <row r="1848" spans="1:3" x14ac:dyDescent="0.25">
      <c r="A1848" s="1">
        <v>22</v>
      </c>
      <c r="B1848" s="21">
        <v>43177.916666666664</v>
      </c>
      <c r="C1848" s="12">
        <v>191</v>
      </c>
    </row>
    <row r="1849" spans="1:3" x14ac:dyDescent="0.25">
      <c r="A1849" s="1">
        <v>23</v>
      </c>
      <c r="B1849" s="21">
        <v>43177.958333333336</v>
      </c>
      <c r="C1849" s="12">
        <v>192</v>
      </c>
    </row>
    <row r="1850" spans="1:3" x14ac:dyDescent="0.25">
      <c r="A1850" s="1">
        <v>0</v>
      </c>
      <c r="B1850" s="21">
        <v>43178</v>
      </c>
      <c r="C1850" s="12">
        <v>187</v>
      </c>
    </row>
    <row r="1851" spans="1:3" x14ac:dyDescent="0.25">
      <c r="A1851" s="1">
        <v>1</v>
      </c>
      <c r="B1851" s="21">
        <v>43178.041666666664</v>
      </c>
      <c r="C1851" s="12">
        <v>177</v>
      </c>
    </row>
    <row r="1852" spans="1:3" x14ac:dyDescent="0.25">
      <c r="A1852" s="1">
        <v>2</v>
      </c>
      <c r="B1852" s="21">
        <v>43178.083333333336</v>
      </c>
      <c r="C1852" s="12">
        <v>162</v>
      </c>
    </row>
    <row r="1853" spans="1:3" x14ac:dyDescent="0.25">
      <c r="A1853" s="1">
        <v>3</v>
      </c>
      <c r="B1853" s="21">
        <v>43178.125</v>
      </c>
      <c r="C1853" s="12">
        <v>158</v>
      </c>
    </row>
    <row r="1854" spans="1:3" x14ac:dyDescent="0.25">
      <c r="A1854" s="1">
        <v>4</v>
      </c>
      <c r="B1854" s="21">
        <v>43178.166666666664</v>
      </c>
      <c r="C1854" s="12">
        <v>157</v>
      </c>
    </row>
    <row r="1855" spans="1:3" x14ac:dyDescent="0.25">
      <c r="A1855" s="1">
        <v>5</v>
      </c>
      <c r="B1855" s="21">
        <v>43178.208333333336</v>
      </c>
      <c r="C1855" s="12">
        <v>153</v>
      </c>
    </row>
    <row r="1856" spans="1:3" x14ac:dyDescent="0.25">
      <c r="A1856" s="1">
        <v>6</v>
      </c>
      <c r="B1856" s="21">
        <v>43178.25</v>
      </c>
      <c r="C1856" s="12">
        <v>153</v>
      </c>
    </row>
    <row r="1857" spans="1:3" x14ac:dyDescent="0.25">
      <c r="A1857" s="1">
        <v>7</v>
      </c>
      <c r="B1857" s="21">
        <v>43178.291666666664</v>
      </c>
      <c r="C1857" s="12">
        <v>153</v>
      </c>
    </row>
    <row r="1858" spans="1:3" x14ac:dyDescent="0.25">
      <c r="A1858" s="1">
        <v>8</v>
      </c>
      <c r="B1858" s="21">
        <v>43178.333333333336</v>
      </c>
      <c r="C1858" s="12">
        <v>160</v>
      </c>
    </row>
    <row r="1859" spans="1:3" x14ac:dyDescent="0.25">
      <c r="A1859" s="1">
        <v>9</v>
      </c>
      <c r="B1859" s="21">
        <v>43178.375</v>
      </c>
      <c r="C1859" s="12">
        <v>172</v>
      </c>
    </row>
    <row r="1860" spans="1:3" x14ac:dyDescent="0.25">
      <c r="A1860" s="1">
        <v>10</v>
      </c>
      <c r="B1860" s="21">
        <v>43178.416666666664</v>
      </c>
      <c r="C1860" s="12">
        <v>178</v>
      </c>
    </row>
    <row r="1861" spans="1:3" x14ac:dyDescent="0.25">
      <c r="A1861" s="1">
        <v>11</v>
      </c>
      <c r="B1861" s="21">
        <v>43178.458333333336</v>
      </c>
      <c r="C1861" s="12">
        <v>183</v>
      </c>
    </row>
    <row r="1862" spans="1:3" x14ac:dyDescent="0.25">
      <c r="A1862" s="1">
        <v>12</v>
      </c>
      <c r="B1862" s="21">
        <v>43178.5</v>
      </c>
      <c r="C1862" s="12">
        <v>188</v>
      </c>
    </row>
    <row r="1863" spans="1:3" x14ac:dyDescent="0.25">
      <c r="A1863" s="1">
        <v>13</v>
      </c>
      <c r="B1863" s="21">
        <v>43178.541666666664</v>
      </c>
      <c r="C1863" s="12">
        <v>192</v>
      </c>
    </row>
    <row r="1864" spans="1:3" x14ac:dyDescent="0.25">
      <c r="A1864" s="1">
        <v>14</v>
      </c>
      <c r="B1864" s="21">
        <v>43178.583333333336</v>
      </c>
      <c r="C1864" s="12">
        <v>189</v>
      </c>
    </row>
    <row r="1865" spans="1:3" x14ac:dyDescent="0.25">
      <c r="A1865" s="1">
        <v>15</v>
      </c>
      <c r="B1865" s="21">
        <v>43178.625</v>
      </c>
      <c r="C1865" s="12">
        <v>191</v>
      </c>
    </row>
    <row r="1866" spans="1:3" x14ac:dyDescent="0.25">
      <c r="A1866" s="1">
        <v>16</v>
      </c>
      <c r="B1866" s="21">
        <v>43178.666666666664</v>
      </c>
      <c r="C1866" s="12">
        <v>181</v>
      </c>
    </row>
    <row r="1867" spans="1:3" x14ac:dyDescent="0.25">
      <c r="A1867" s="1">
        <v>17</v>
      </c>
      <c r="B1867" s="21">
        <v>43178.708333333336</v>
      </c>
      <c r="C1867" s="12">
        <v>183</v>
      </c>
    </row>
    <row r="1868" spans="1:3" x14ac:dyDescent="0.25">
      <c r="A1868" s="1">
        <v>18</v>
      </c>
      <c r="B1868" s="21">
        <v>43178.75</v>
      </c>
      <c r="C1868" s="12">
        <v>179</v>
      </c>
    </row>
    <row r="1869" spans="1:3" x14ac:dyDescent="0.25">
      <c r="A1869" s="1">
        <v>19</v>
      </c>
      <c r="B1869" s="21">
        <v>43178.791666666664</v>
      </c>
      <c r="C1869" s="12">
        <v>183</v>
      </c>
    </row>
    <row r="1870" spans="1:3" x14ac:dyDescent="0.25">
      <c r="A1870" s="1">
        <v>20</v>
      </c>
      <c r="B1870" s="21">
        <v>43178.833333333336</v>
      </c>
      <c r="C1870" s="12">
        <v>182</v>
      </c>
    </row>
    <row r="1871" spans="1:3" x14ac:dyDescent="0.25">
      <c r="A1871" s="1">
        <v>21</v>
      </c>
      <c r="B1871" s="21">
        <v>43178.875</v>
      </c>
      <c r="C1871" s="12">
        <v>186</v>
      </c>
    </row>
    <row r="1872" spans="1:3" x14ac:dyDescent="0.25">
      <c r="A1872" s="1">
        <v>22</v>
      </c>
      <c r="B1872" s="21">
        <v>43178.916666666664</v>
      </c>
      <c r="C1872" s="12">
        <v>192</v>
      </c>
    </row>
    <row r="1873" spans="1:3" x14ac:dyDescent="0.25">
      <c r="A1873" s="1">
        <v>23</v>
      </c>
      <c r="B1873" s="21">
        <v>43178.958333333336</v>
      </c>
      <c r="C1873" s="12">
        <v>193</v>
      </c>
    </row>
    <row r="1874" spans="1:3" x14ac:dyDescent="0.25">
      <c r="A1874" s="1">
        <v>0</v>
      </c>
      <c r="B1874" s="21">
        <v>43179</v>
      </c>
      <c r="C1874" s="12">
        <v>189</v>
      </c>
    </row>
    <row r="1875" spans="1:3" x14ac:dyDescent="0.25">
      <c r="A1875" s="1">
        <v>1</v>
      </c>
      <c r="B1875" s="21">
        <v>43179.041666666664</v>
      </c>
      <c r="C1875" s="12">
        <v>179</v>
      </c>
    </row>
    <row r="1876" spans="1:3" x14ac:dyDescent="0.25">
      <c r="A1876" s="1">
        <v>2</v>
      </c>
      <c r="B1876" s="21">
        <v>43179.083333333336</v>
      </c>
      <c r="C1876" s="12">
        <v>167</v>
      </c>
    </row>
    <row r="1877" spans="1:3" x14ac:dyDescent="0.25">
      <c r="A1877" s="1">
        <v>3</v>
      </c>
      <c r="B1877" s="21">
        <v>43179.125</v>
      </c>
      <c r="C1877" s="12">
        <v>159</v>
      </c>
    </row>
    <row r="1878" spans="1:3" x14ac:dyDescent="0.25">
      <c r="A1878" s="1">
        <v>4</v>
      </c>
      <c r="B1878" s="21">
        <v>43179.166666666664</v>
      </c>
      <c r="C1878" s="12">
        <v>153</v>
      </c>
    </row>
    <row r="1879" spans="1:3" x14ac:dyDescent="0.25">
      <c r="A1879" s="1">
        <v>5</v>
      </c>
      <c r="B1879" s="21">
        <v>43179.208333333336</v>
      </c>
      <c r="C1879" s="12">
        <v>153</v>
      </c>
    </row>
    <row r="1880" spans="1:3" x14ac:dyDescent="0.25">
      <c r="A1880" s="1">
        <v>6</v>
      </c>
      <c r="B1880" s="21">
        <v>43179.25</v>
      </c>
      <c r="C1880" s="12">
        <v>154</v>
      </c>
    </row>
    <row r="1881" spans="1:3" x14ac:dyDescent="0.25">
      <c r="A1881" s="1">
        <v>7</v>
      </c>
      <c r="B1881" s="21">
        <v>43179.291666666664</v>
      </c>
      <c r="C1881" s="12">
        <v>158</v>
      </c>
    </row>
    <row r="1882" spans="1:3" x14ac:dyDescent="0.25">
      <c r="A1882" s="1">
        <v>8</v>
      </c>
      <c r="B1882" s="21">
        <v>43179.333333333336</v>
      </c>
      <c r="C1882" s="12">
        <v>162</v>
      </c>
    </row>
    <row r="1883" spans="1:3" x14ac:dyDescent="0.25">
      <c r="A1883" s="1">
        <v>9</v>
      </c>
      <c r="B1883" s="21">
        <v>43179.375</v>
      </c>
      <c r="C1883" s="12">
        <v>178</v>
      </c>
    </row>
    <row r="1884" spans="1:3" x14ac:dyDescent="0.25">
      <c r="A1884" s="1">
        <v>10</v>
      </c>
      <c r="B1884" s="21">
        <v>43179.416666666664</v>
      </c>
      <c r="C1884" s="12">
        <v>193</v>
      </c>
    </row>
    <row r="1885" spans="1:3" x14ac:dyDescent="0.25">
      <c r="A1885" s="1">
        <v>11</v>
      </c>
      <c r="B1885" s="21">
        <v>43179.458333333336</v>
      </c>
      <c r="C1885" s="12">
        <v>193</v>
      </c>
    </row>
    <row r="1886" spans="1:3" x14ac:dyDescent="0.25">
      <c r="A1886" s="1">
        <v>12</v>
      </c>
      <c r="B1886" s="21">
        <v>43179.5</v>
      </c>
      <c r="C1886" s="12">
        <v>191</v>
      </c>
    </row>
    <row r="1887" spans="1:3" x14ac:dyDescent="0.25">
      <c r="A1887" s="1">
        <v>13</v>
      </c>
      <c r="B1887" s="21">
        <v>43179.541666666664</v>
      </c>
      <c r="C1887" s="12">
        <v>188</v>
      </c>
    </row>
    <row r="1888" spans="1:3" x14ac:dyDescent="0.25">
      <c r="A1888" s="1">
        <v>14</v>
      </c>
      <c r="B1888" s="21">
        <v>43179.583333333336</v>
      </c>
      <c r="C1888" s="12">
        <v>184</v>
      </c>
    </row>
    <row r="1889" spans="1:3" x14ac:dyDescent="0.25">
      <c r="A1889" s="1">
        <v>15</v>
      </c>
      <c r="B1889" s="21">
        <v>43179.625</v>
      </c>
      <c r="C1889" s="12">
        <v>183</v>
      </c>
    </row>
    <row r="1890" spans="1:3" x14ac:dyDescent="0.25">
      <c r="A1890" s="1">
        <v>16</v>
      </c>
      <c r="B1890" s="21">
        <v>43179.666666666664</v>
      </c>
      <c r="C1890" s="12">
        <v>178</v>
      </c>
    </row>
    <row r="1891" spans="1:3" x14ac:dyDescent="0.25">
      <c r="A1891" s="1">
        <v>17</v>
      </c>
      <c r="B1891" s="21">
        <v>43179.708333333336</v>
      </c>
      <c r="C1891" s="12">
        <v>172</v>
      </c>
    </row>
    <row r="1892" spans="1:3" x14ac:dyDescent="0.25">
      <c r="A1892" s="1">
        <v>18</v>
      </c>
      <c r="B1892" s="21">
        <v>43179.75</v>
      </c>
      <c r="C1892" s="12">
        <v>171</v>
      </c>
    </row>
    <row r="1893" spans="1:3" x14ac:dyDescent="0.25">
      <c r="A1893" s="1">
        <v>19</v>
      </c>
      <c r="B1893" s="21">
        <v>43179.791666666664</v>
      </c>
      <c r="C1893" s="12">
        <v>171</v>
      </c>
    </row>
    <row r="1894" spans="1:3" x14ac:dyDescent="0.25">
      <c r="A1894" s="1">
        <v>20</v>
      </c>
      <c r="B1894" s="21">
        <v>43179.833333333336</v>
      </c>
      <c r="C1894" s="12">
        <v>174</v>
      </c>
    </row>
    <row r="1895" spans="1:3" x14ac:dyDescent="0.25">
      <c r="A1895" s="1">
        <v>21</v>
      </c>
      <c r="B1895" s="21">
        <v>43179.875</v>
      </c>
      <c r="C1895" s="12">
        <v>173</v>
      </c>
    </row>
    <row r="1896" spans="1:3" x14ac:dyDescent="0.25">
      <c r="A1896" s="1">
        <v>22</v>
      </c>
      <c r="B1896" s="21">
        <v>43179.916666666664</v>
      </c>
      <c r="C1896" s="12">
        <v>182</v>
      </c>
    </row>
    <row r="1897" spans="1:3" x14ac:dyDescent="0.25">
      <c r="A1897" s="1">
        <v>23</v>
      </c>
      <c r="B1897" s="21">
        <v>43179.958333333336</v>
      </c>
      <c r="C1897" s="12">
        <v>184</v>
      </c>
    </row>
    <row r="1898" spans="1:3" x14ac:dyDescent="0.25">
      <c r="A1898" s="1">
        <v>0</v>
      </c>
      <c r="B1898" s="21">
        <v>43180</v>
      </c>
      <c r="C1898" s="12">
        <v>182</v>
      </c>
    </row>
    <row r="1899" spans="1:3" x14ac:dyDescent="0.25">
      <c r="A1899" s="1">
        <v>1</v>
      </c>
      <c r="B1899" s="21">
        <v>43180.041666666664</v>
      </c>
      <c r="C1899" s="12">
        <v>172</v>
      </c>
    </row>
    <row r="1900" spans="1:3" x14ac:dyDescent="0.25">
      <c r="A1900" s="1">
        <v>2</v>
      </c>
      <c r="B1900" s="21">
        <v>43180.083333333336</v>
      </c>
      <c r="C1900" s="12">
        <v>165</v>
      </c>
    </row>
    <row r="1901" spans="1:3" x14ac:dyDescent="0.25">
      <c r="A1901" s="1">
        <v>3</v>
      </c>
      <c r="B1901" s="21">
        <v>43180.125</v>
      </c>
      <c r="C1901" s="12">
        <v>158</v>
      </c>
    </row>
    <row r="1902" spans="1:3" x14ac:dyDescent="0.25">
      <c r="A1902" s="1">
        <v>4</v>
      </c>
      <c r="B1902" s="21">
        <v>43180.166666666664</v>
      </c>
      <c r="C1902" s="12">
        <v>154</v>
      </c>
    </row>
    <row r="1903" spans="1:3" x14ac:dyDescent="0.25">
      <c r="A1903" s="1">
        <v>5</v>
      </c>
      <c r="B1903" s="21">
        <v>43180.208333333336</v>
      </c>
      <c r="C1903" s="12">
        <v>147</v>
      </c>
    </row>
    <row r="1904" spans="1:3" x14ac:dyDescent="0.25">
      <c r="A1904" s="1">
        <v>6</v>
      </c>
      <c r="B1904" s="21">
        <v>43180.25</v>
      </c>
      <c r="C1904" s="12">
        <v>152</v>
      </c>
    </row>
    <row r="1905" spans="1:3" x14ac:dyDescent="0.25">
      <c r="A1905" s="1">
        <v>7</v>
      </c>
      <c r="B1905" s="21">
        <v>43180.291666666664</v>
      </c>
      <c r="C1905" s="12">
        <v>154</v>
      </c>
    </row>
    <row r="1906" spans="1:3" x14ac:dyDescent="0.25">
      <c r="A1906" s="1">
        <v>8</v>
      </c>
      <c r="B1906" s="21">
        <v>43180.333333333336</v>
      </c>
      <c r="C1906" s="12">
        <v>154</v>
      </c>
    </row>
    <row r="1907" spans="1:3" x14ac:dyDescent="0.25">
      <c r="A1907" s="1">
        <v>9</v>
      </c>
      <c r="B1907" s="21">
        <v>43180.375</v>
      </c>
      <c r="C1907" s="12">
        <v>166</v>
      </c>
    </row>
    <row r="1908" spans="1:3" x14ac:dyDescent="0.25">
      <c r="A1908" s="1">
        <v>10</v>
      </c>
      <c r="B1908" s="21">
        <v>43180.416666666664</v>
      </c>
      <c r="C1908" s="12">
        <v>175</v>
      </c>
    </row>
    <row r="1909" spans="1:3" x14ac:dyDescent="0.25">
      <c r="A1909" s="1">
        <v>11</v>
      </c>
      <c r="B1909" s="21">
        <v>43180.458333333336</v>
      </c>
      <c r="C1909" s="12">
        <v>181</v>
      </c>
    </row>
    <row r="1910" spans="1:3" x14ac:dyDescent="0.25">
      <c r="A1910" s="1">
        <v>12</v>
      </c>
      <c r="B1910" s="21">
        <v>43180.5</v>
      </c>
      <c r="C1910" s="12">
        <v>184</v>
      </c>
    </row>
    <row r="1911" spans="1:3" x14ac:dyDescent="0.25">
      <c r="A1911" s="1">
        <v>13</v>
      </c>
      <c r="B1911" s="21">
        <v>43180.541666666664</v>
      </c>
      <c r="C1911" s="12">
        <v>181</v>
      </c>
    </row>
    <row r="1912" spans="1:3" x14ac:dyDescent="0.25">
      <c r="A1912" s="1">
        <v>14</v>
      </c>
      <c r="B1912" s="21">
        <v>43180.583333333336</v>
      </c>
      <c r="C1912" s="12">
        <v>180</v>
      </c>
    </row>
    <row r="1913" spans="1:3" x14ac:dyDescent="0.25">
      <c r="A1913" s="1">
        <v>15</v>
      </c>
      <c r="B1913" s="21">
        <v>43180.625</v>
      </c>
      <c r="C1913" s="12">
        <v>173</v>
      </c>
    </row>
    <row r="1914" spans="1:3" x14ac:dyDescent="0.25">
      <c r="A1914" s="1">
        <v>16</v>
      </c>
      <c r="B1914" s="21">
        <v>43180.666666666664</v>
      </c>
      <c r="C1914" s="12">
        <v>167</v>
      </c>
    </row>
    <row r="1915" spans="1:3" x14ac:dyDescent="0.25">
      <c r="A1915" s="1">
        <v>17</v>
      </c>
      <c r="B1915" s="21">
        <v>43180.708333333336</v>
      </c>
      <c r="C1915" s="12">
        <v>159</v>
      </c>
    </row>
    <row r="1916" spans="1:3" x14ac:dyDescent="0.25">
      <c r="A1916" s="1">
        <v>18</v>
      </c>
      <c r="B1916" s="21">
        <v>43180.75</v>
      </c>
      <c r="C1916" s="12">
        <v>159</v>
      </c>
    </row>
    <row r="1917" spans="1:3" x14ac:dyDescent="0.25">
      <c r="A1917" s="1">
        <v>19</v>
      </c>
      <c r="B1917" s="21">
        <v>43180.791666666664</v>
      </c>
      <c r="C1917" s="12">
        <v>165</v>
      </c>
    </row>
    <row r="1918" spans="1:3" x14ac:dyDescent="0.25">
      <c r="A1918" s="1">
        <v>20</v>
      </c>
      <c r="B1918" s="21">
        <v>43180.833333333336</v>
      </c>
      <c r="C1918" s="12">
        <v>169</v>
      </c>
    </row>
    <row r="1919" spans="1:3" x14ac:dyDescent="0.25">
      <c r="A1919" s="1">
        <v>21</v>
      </c>
      <c r="B1919" s="21">
        <v>43180.875</v>
      </c>
      <c r="C1919" s="12">
        <v>171</v>
      </c>
    </row>
    <row r="1920" spans="1:3" x14ac:dyDescent="0.25">
      <c r="A1920" s="1">
        <v>22</v>
      </c>
      <c r="B1920" s="21">
        <v>43180.916666666664</v>
      </c>
      <c r="C1920" s="12">
        <v>176</v>
      </c>
    </row>
    <row r="1921" spans="1:3" x14ac:dyDescent="0.25">
      <c r="A1921" s="1">
        <v>23</v>
      </c>
      <c r="B1921" s="21">
        <v>43180.958333333336</v>
      </c>
      <c r="C1921" s="12">
        <v>179</v>
      </c>
    </row>
    <row r="1922" spans="1:3" x14ac:dyDescent="0.25">
      <c r="A1922" s="1">
        <v>0</v>
      </c>
      <c r="B1922" s="21">
        <v>43181</v>
      </c>
      <c r="C1922" s="12">
        <v>171</v>
      </c>
    </row>
    <row r="1923" spans="1:3" x14ac:dyDescent="0.25">
      <c r="A1923" s="1">
        <v>1</v>
      </c>
      <c r="B1923" s="21">
        <v>43181.041666666664</v>
      </c>
      <c r="C1923" s="12">
        <v>159</v>
      </c>
    </row>
    <row r="1924" spans="1:3" x14ac:dyDescent="0.25">
      <c r="A1924" s="1">
        <v>2</v>
      </c>
      <c r="B1924" s="21">
        <v>43181.083333333336</v>
      </c>
      <c r="C1924" s="12">
        <v>147</v>
      </c>
    </row>
    <row r="1925" spans="1:3" x14ac:dyDescent="0.25">
      <c r="A1925" s="1">
        <v>3</v>
      </c>
      <c r="B1925" s="21">
        <v>43181.125</v>
      </c>
      <c r="C1925" s="12">
        <v>140</v>
      </c>
    </row>
    <row r="1926" spans="1:3" x14ac:dyDescent="0.25">
      <c r="A1926" s="1">
        <v>4</v>
      </c>
      <c r="B1926" s="21">
        <v>43181.166666666664</v>
      </c>
      <c r="C1926" s="12">
        <v>140</v>
      </c>
    </row>
    <row r="1927" spans="1:3" x14ac:dyDescent="0.25">
      <c r="A1927" s="1">
        <v>5</v>
      </c>
      <c r="B1927" s="21">
        <v>43181.208333333336</v>
      </c>
      <c r="C1927" s="12">
        <v>134</v>
      </c>
    </row>
    <row r="1928" spans="1:3" x14ac:dyDescent="0.25">
      <c r="A1928" s="1">
        <v>6</v>
      </c>
      <c r="B1928" s="21">
        <v>43181.25</v>
      </c>
      <c r="C1928" s="12">
        <v>136</v>
      </c>
    </row>
    <row r="1929" spans="1:3" x14ac:dyDescent="0.25">
      <c r="A1929" s="1">
        <v>7</v>
      </c>
      <c r="B1929" s="21">
        <v>43181.291666666664</v>
      </c>
      <c r="C1929" s="12">
        <v>135</v>
      </c>
    </row>
    <row r="1930" spans="1:3" x14ac:dyDescent="0.25">
      <c r="A1930" s="1">
        <v>8</v>
      </c>
      <c r="B1930" s="21">
        <v>43181.333333333336</v>
      </c>
      <c r="C1930" s="12">
        <v>139</v>
      </c>
    </row>
    <row r="1931" spans="1:3" x14ac:dyDescent="0.25">
      <c r="A1931" s="1">
        <v>9</v>
      </c>
      <c r="B1931" s="21">
        <v>43181.375</v>
      </c>
      <c r="C1931" s="12">
        <v>147</v>
      </c>
    </row>
    <row r="1932" spans="1:3" x14ac:dyDescent="0.25">
      <c r="A1932" s="1">
        <v>10</v>
      </c>
      <c r="B1932" s="21">
        <v>43181.416666666664</v>
      </c>
      <c r="C1932" s="12">
        <v>156</v>
      </c>
    </row>
    <row r="1933" spans="1:3" x14ac:dyDescent="0.25">
      <c r="A1933" s="1">
        <v>11</v>
      </c>
      <c r="B1933" s="21">
        <v>43181.458333333336</v>
      </c>
      <c r="C1933" s="12">
        <v>162</v>
      </c>
    </row>
    <row r="1934" spans="1:3" x14ac:dyDescent="0.25">
      <c r="A1934" s="1">
        <v>12</v>
      </c>
      <c r="B1934" s="21">
        <v>43181.5</v>
      </c>
      <c r="C1934" s="12">
        <v>170</v>
      </c>
    </row>
    <row r="1935" spans="1:3" x14ac:dyDescent="0.25">
      <c r="A1935" s="1">
        <v>13</v>
      </c>
      <c r="B1935" s="21">
        <v>43181.541666666664</v>
      </c>
      <c r="C1935" s="12">
        <v>175</v>
      </c>
    </row>
    <row r="1936" spans="1:3" x14ac:dyDescent="0.25">
      <c r="A1936" s="1">
        <v>14</v>
      </c>
      <c r="B1936" s="21">
        <v>43181.583333333336</v>
      </c>
      <c r="C1936" s="12">
        <v>182</v>
      </c>
    </row>
    <row r="1937" spans="1:3" x14ac:dyDescent="0.25">
      <c r="A1937" s="1">
        <v>15</v>
      </c>
      <c r="B1937" s="21">
        <v>43181.625</v>
      </c>
      <c r="C1937" s="12">
        <v>186</v>
      </c>
    </row>
    <row r="1938" spans="1:3" x14ac:dyDescent="0.25">
      <c r="A1938" s="1">
        <v>16</v>
      </c>
      <c r="B1938" s="21">
        <v>43181.666666666664</v>
      </c>
      <c r="C1938" s="12">
        <v>180</v>
      </c>
    </row>
    <row r="1939" spans="1:3" x14ac:dyDescent="0.25">
      <c r="A1939" s="1">
        <v>17</v>
      </c>
      <c r="B1939" s="21">
        <v>43181.708333333336</v>
      </c>
      <c r="C1939" s="12">
        <v>188</v>
      </c>
    </row>
    <row r="1940" spans="1:3" x14ac:dyDescent="0.25">
      <c r="A1940" s="1">
        <v>18</v>
      </c>
      <c r="B1940" s="21">
        <v>43181.75</v>
      </c>
      <c r="C1940" s="12">
        <v>185</v>
      </c>
    </row>
    <row r="1941" spans="1:3" x14ac:dyDescent="0.25">
      <c r="A1941" s="1">
        <v>19</v>
      </c>
      <c r="B1941" s="21">
        <v>43181.791666666664</v>
      </c>
      <c r="C1941" s="12">
        <v>196</v>
      </c>
    </row>
    <row r="1942" spans="1:3" x14ac:dyDescent="0.25">
      <c r="A1942" s="1">
        <v>20</v>
      </c>
      <c r="B1942" s="21">
        <v>43181.833333333336</v>
      </c>
      <c r="C1942" s="12">
        <v>199</v>
      </c>
    </row>
    <row r="1943" spans="1:3" x14ac:dyDescent="0.25">
      <c r="A1943" s="1">
        <v>21</v>
      </c>
      <c r="B1943" s="21">
        <v>43181.875</v>
      </c>
      <c r="C1943" s="12">
        <v>195</v>
      </c>
    </row>
    <row r="1944" spans="1:3" x14ac:dyDescent="0.25">
      <c r="A1944" s="1">
        <v>22</v>
      </c>
      <c r="B1944" s="21">
        <v>43181.916666666664</v>
      </c>
      <c r="C1944" s="12">
        <v>194</v>
      </c>
    </row>
    <row r="1945" spans="1:3" x14ac:dyDescent="0.25">
      <c r="A1945" s="1">
        <v>23</v>
      </c>
      <c r="B1945" s="21">
        <v>43181.958333333336</v>
      </c>
      <c r="C1945" s="12">
        <v>203</v>
      </c>
    </row>
    <row r="1946" spans="1:3" x14ac:dyDescent="0.25">
      <c r="A1946" s="1">
        <v>0</v>
      </c>
      <c r="B1946" s="21">
        <v>43182</v>
      </c>
      <c r="C1946" s="12">
        <v>194</v>
      </c>
    </row>
    <row r="1947" spans="1:3" x14ac:dyDescent="0.25">
      <c r="A1947" s="1">
        <v>1</v>
      </c>
      <c r="B1947" s="21">
        <v>43182.041666666664</v>
      </c>
      <c r="C1947" s="12">
        <v>181</v>
      </c>
    </row>
    <row r="1948" spans="1:3" x14ac:dyDescent="0.25">
      <c r="A1948" s="1">
        <v>2</v>
      </c>
      <c r="B1948" s="21">
        <v>43182.083333333336</v>
      </c>
      <c r="C1948" s="12">
        <v>171</v>
      </c>
    </row>
    <row r="1949" spans="1:3" x14ac:dyDescent="0.25">
      <c r="A1949" s="1">
        <v>3</v>
      </c>
      <c r="B1949" s="21">
        <v>43182.125</v>
      </c>
      <c r="C1949" s="12">
        <v>164</v>
      </c>
    </row>
    <row r="1950" spans="1:3" x14ac:dyDescent="0.25">
      <c r="A1950" s="1">
        <v>4</v>
      </c>
      <c r="B1950" s="21">
        <v>43182.166666666664</v>
      </c>
      <c r="C1950" s="12">
        <v>162</v>
      </c>
    </row>
    <row r="1951" spans="1:3" x14ac:dyDescent="0.25">
      <c r="A1951" s="1">
        <v>5</v>
      </c>
      <c r="B1951" s="21">
        <v>43182.208333333336</v>
      </c>
      <c r="C1951" s="12">
        <v>162</v>
      </c>
    </row>
    <row r="1952" spans="1:3" x14ac:dyDescent="0.25">
      <c r="A1952" s="1">
        <v>6</v>
      </c>
      <c r="B1952" s="21">
        <v>43182.25</v>
      </c>
      <c r="C1952" s="12">
        <v>162</v>
      </c>
    </row>
    <row r="1953" spans="1:3" x14ac:dyDescent="0.25">
      <c r="A1953" s="1">
        <v>7</v>
      </c>
      <c r="B1953" s="21">
        <v>43182.291666666664</v>
      </c>
      <c r="C1953" s="12">
        <v>160</v>
      </c>
    </row>
    <row r="1954" spans="1:3" x14ac:dyDescent="0.25">
      <c r="A1954" s="1">
        <v>8</v>
      </c>
      <c r="B1954" s="21">
        <v>43182.333333333336</v>
      </c>
      <c r="C1954" s="12">
        <v>169</v>
      </c>
    </row>
    <row r="1955" spans="1:3" x14ac:dyDescent="0.25">
      <c r="A1955" s="1">
        <v>9</v>
      </c>
      <c r="B1955" s="21">
        <v>43182.375</v>
      </c>
      <c r="C1955" s="12">
        <v>182</v>
      </c>
    </row>
    <row r="1956" spans="1:3" x14ac:dyDescent="0.25">
      <c r="A1956" s="1">
        <v>10</v>
      </c>
      <c r="B1956" s="21">
        <v>43182.416666666664</v>
      </c>
      <c r="C1956" s="12">
        <v>190</v>
      </c>
    </row>
    <row r="1957" spans="1:3" x14ac:dyDescent="0.25">
      <c r="A1957" s="1">
        <v>11</v>
      </c>
      <c r="B1957" s="21">
        <v>43182.458333333336</v>
      </c>
      <c r="C1957" s="12">
        <v>201</v>
      </c>
    </row>
    <row r="1958" spans="1:3" x14ac:dyDescent="0.25">
      <c r="A1958" s="1">
        <v>12</v>
      </c>
      <c r="B1958" s="21">
        <v>43182.5</v>
      </c>
      <c r="C1958" s="12">
        <v>205</v>
      </c>
    </row>
    <row r="1959" spans="1:3" x14ac:dyDescent="0.25">
      <c r="A1959" s="1">
        <v>13</v>
      </c>
      <c r="B1959" s="21">
        <v>43182.541666666664</v>
      </c>
      <c r="C1959" s="12">
        <v>204</v>
      </c>
    </row>
    <row r="1960" spans="1:3" x14ac:dyDescent="0.25">
      <c r="A1960" s="1">
        <v>14</v>
      </c>
      <c r="B1960" s="21">
        <v>43182.583333333336</v>
      </c>
      <c r="C1960" s="12">
        <v>201</v>
      </c>
    </row>
    <row r="1961" spans="1:3" x14ac:dyDescent="0.25">
      <c r="A1961" s="1">
        <v>15</v>
      </c>
      <c r="B1961" s="21">
        <v>43182.625</v>
      </c>
      <c r="C1961" s="12">
        <v>200</v>
      </c>
    </row>
    <row r="1962" spans="1:3" x14ac:dyDescent="0.25">
      <c r="A1962" s="1">
        <v>16</v>
      </c>
      <c r="B1962" s="21">
        <v>43182.666666666664</v>
      </c>
      <c r="C1962" s="12">
        <v>195</v>
      </c>
    </row>
    <row r="1963" spans="1:3" x14ac:dyDescent="0.25">
      <c r="A1963" s="1">
        <v>17</v>
      </c>
      <c r="B1963" s="21">
        <v>43182.708333333336</v>
      </c>
      <c r="C1963" s="12">
        <v>191</v>
      </c>
    </row>
    <row r="1964" spans="1:3" x14ac:dyDescent="0.25">
      <c r="A1964" s="1">
        <v>18</v>
      </c>
      <c r="B1964" s="21">
        <v>43182.75</v>
      </c>
      <c r="C1964" s="12">
        <v>183</v>
      </c>
    </row>
    <row r="1965" spans="1:3" x14ac:dyDescent="0.25">
      <c r="A1965" s="1">
        <v>19</v>
      </c>
      <c r="B1965" s="21">
        <v>43182.791666666664</v>
      </c>
      <c r="C1965" s="12">
        <v>189</v>
      </c>
    </row>
    <row r="1966" spans="1:3" x14ac:dyDescent="0.25">
      <c r="A1966" s="1">
        <v>20</v>
      </c>
      <c r="B1966" s="21">
        <v>43182.833333333336</v>
      </c>
      <c r="C1966" s="12">
        <v>186</v>
      </c>
    </row>
    <row r="1967" spans="1:3" x14ac:dyDescent="0.25">
      <c r="A1967" s="1">
        <v>21</v>
      </c>
      <c r="B1967" s="21">
        <v>43182.875</v>
      </c>
      <c r="C1967" s="12">
        <v>183</v>
      </c>
    </row>
    <row r="1968" spans="1:3" x14ac:dyDescent="0.25">
      <c r="A1968" s="1">
        <v>22</v>
      </c>
      <c r="B1968" s="21">
        <v>43182.916666666664</v>
      </c>
      <c r="C1968" s="12">
        <v>190</v>
      </c>
    </row>
    <row r="1969" spans="1:3" x14ac:dyDescent="0.25">
      <c r="A1969" s="1">
        <v>23</v>
      </c>
      <c r="B1969" s="21">
        <v>43182.958333333336</v>
      </c>
      <c r="C1969" s="12">
        <v>199</v>
      </c>
    </row>
    <row r="1970" spans="1:3" x14ac:dyDescent="0.25">
      <c r="A1970" s="1">
        <v>0</v>
      </c>
      <c r="B1970" s="21">
        <v>43183</v>
      </c>
      <c r="C1970" s="12">
        <v>190</v>
      </c>
    </row>
    <row r="1971" spans="1:3" x14ac:dyDescent="0.25">
      <c r="A1971" s="1">
        <v>1</v>
      </c>
      <c r="B1971" s="21">
        <v>43183.041666666664</v>
      </c>
      <c r="C1971" s="12">
        <v>174</v>
      </c>
    </row>
    <row r="1972" spans="1:3" x14ac:dyDescent="0.25">
      <c r="A1972" s="1">
        <v>2</v>
      </c>
      <c r="B1972" s="21">
        <v>43183.083333333336</v>
      </c>
      <c r="C1972" s="12">
        <v>164</v>
      </c>
    </row>
    <row r="1973" spans="1:3" x14ac:dyDescent="0.25">
      <c r="A1973" s="1">
        <v>3</v>
      </c>
      <c r="B1973" s="21">
        <v>43183.125</v>
      </c>
      <c r="C1973" s="12">
        <v>153</v>
      </c>
    </row>
    <row r="1974" spans="1:3" x14ac:dyDescent="0.25">
      <c r="A1974" s="1">
        <v>4</v>
      </c>
      <c r="B1974" s="21">
        <v>43183.166666666664</v>
      </c>
      <c r="C1974" s="12">
        <v>151</v>
      </c>
    </row>
    <row r="1975" spans="1:3" x14ac:dyDescent="0.25">
      <c r="A1975" s="1">
        <v>5</v>
      </c>
      <c r="B1975" s="21">
        <v>43183.208333333336</v>
      </c>
      <c r="C1975" s="12">
        <v>148</v>
      </c>
    </row>
    <row r="1976" spans="1:3" x14ac:dyDescent="0.25">
      <c r="A1976" s="1">
        <v>6</v>
      </c>
      <c r="B1976" s="21">
        <v>43183.25</v>
      </c>
      <c r="C1976" s="12">
        <v>150</v>
      </c>
    </row>
    <row r="1977" spans="1:3" x14ac:dyDescent="0.25">
      <c r="A1977" s="1">
        <v>7</v>
      </c>
      <c r="B1977" s="21">
        <v>43183.291666666664</v>
      </c>
      <c r="C1977" s="12">
        <v>150</v>
      </c>
    </row>
    <row r="1978" spans="1:3" x14ac:dyDescent="0.25">
      <c r="A1978" s="1">
        <v>8</v>
      </c>
      <c r="B1978" s="21">
        <v>43183.333333333336</v>
      </c>
      <c r="C1978" s="12">
        <v>157</v>
      </c>
    </row>
    <row r="1979" spans="1:3" x14ac:dyDescent="0.25">
      <c r="A1979" s="1">
        <v>9</v>
      </c>
      <c r="B1979" s="21">
        <v>43183.375</v>
      </c>
      <c r="C1979" s="12">
        <v>180</v>
      </c>
    </row>
    <row r="1980" spans="1:3" x14ac:dyDescent="0.25">
      <c r="A1980" s="1">
        <v>10</v>
      </c>
      <c r="B1980" s="21">
        <v>43183.416666666664</v>
      </c>
      <c r="C1980" s="12">
        <v>188</v>
      </c>
    </row>
    <row r="1981" spans="1:3" x14ac:dyDescent="0.25">
      <c r="A1981" s="1">
        <v>11</v>
      </c>
      <c r="B1981" s="21">
        <v>43183.458333333336</v>
      </c>
      <c r="C1981" s="12">
        <v>193</v>
      </c>
    </row>
    <row r="1982" spans="1:3" x14ac:dyDescent="0.25">
      <c r="A1982" s="1">
        <v>12</v>
      </c>
      <c r="B1982" s="21">
        <v>43183.5</v>
      </c>
      <c r="C1982" s="12">
        <v>193</v>
      </c>
    </row>
    <row r="1983" spans="1:3" x14ac:dyDescent="0.25">
      <c r="A1983" s="1">
        <v>13</v>
      </c>
      <c r="B1983" s="21">
        <v>43183.541666666664</v>
      </c>
      <c r="C1983" s="12">
        <v>189</v>
      </c>
    </row>
    <row r="1984" spans="1:3" x14ac:dyDescent="0.25">
      <c r="A1984" s="1">
        <v>14</v>
      </c>
      <c r="B1984" s="21">
        <v>43183.583333333336</v>
      </c>
      <c r="C1984" s="12">
        <v>184</v>
      </c>
    </row>
    <row r="1985" spans="1:3" x14ac:dyDescent="0.25">
      <c r="A1985" s="1">
        <v>15</v>
      </c>
      <c r="B1985" s="21">
        <v>43183.625</v>
      </c>
      <c r="C1985" s="12">
        <v>183</v>
      </c>
    </row>
    <row r="1986" spans="1:3" x14ac:dyDescent="0.25">
      <c r="A1986" s="1">
        <v>16</v>
      </c>
      <c r="B1986" s="21">
        <v>43183.666666666664</v>
      </c>
      <c r="C1986" s="12">
        <v>179</v>
      </c>
    </row>
    <row r="1987" spans="1:3" x14ac:dyDescent="0.25">
      <c r="A1987" s="1">
        <v>17</v>
      </c>
      <c r="B1987" s="21">
        <v>43183.708333333336</v>
      </c>
      <c r="C1987" s="12">
        <v>173</v>
      </c>
    </row>
    <row r="1988" spans="1:3" x14ac:dyDescent="0.25">
      <c r="A1988" s="1">
        <v>18</v>
      </c>
      <c r="B1988" s="21">
        <v>43183.75</v>
      </c>
      <c r="C1988" s="12">
        <v>174</v>
      </c>
    </row>
    <row r="1989" spans="1:3" x14ac:dyDescent="0.25">
      <c r="A1989" s="1">
        <v>19</v>
      </c>
      <c r="B1989" s="21">
        <v>43183.791666666664</v>
      </c>
      <c r="C1989" s="12">
        <v>177</v>
      </c>
    </row>
    <row r="1990" spans="1:3" x14ac:dyDescent="0.25">
      <c r="A1990" s="1">
        <v>20</v>
      </c>
      <c r="B1990" s="21">
        <v>43183.833333333336</v>
      </c>
      <c r="C1990" s="12">
        <v>179</v>
      </c>
    </row>
    <row r="1991" spans="1:3" x14ac:dyDescent="0.25">
      <c r="A1991" s="1">
        <v>21</v>
      </c>
      <c r="B1991" s="21">
        <v>43183.875</v>
      </c>
      <c r="C1991" s="12">
        <v>178</v>
      </c>
    </row>
    <row r="1992" spans="1:3" x14ac:dyDescent="0.25">
      <c r="A1992" s="1">
        <v>22</v>
      </c>
      <c r="B1992" s="21">
        <v>43183.916666666664</v>
      </c>
      <c r="C1992" s="12">
        <v>182</v>
      </c>
    </row>
    <row r="1993" spans="1:3" x14ac:dyDescent="0.25">
      <c r="A1993" s="1">
        <v>23</v>
      </c>
      <c r="B1993" s="21">
        <v>43183.958333333336</v>
      </c>
      <c r="C1993" s="12">
        <v>183</v>
      </c>
    </row>
    <row r="1994" spans="1:3" x14ac:dyDescent="0.25">
      <c r="A1994" s="1">
        <v>0</v>
      </c>
      <c r="B1994" s="21">
        <v>43184</v>
      </c>
      <c r="C1994" s="12">
        <v>187</v>
      </c>
    </row>
    <row r="1995" spans="1:3" x14ac:dyDescent="0.25">
      <c r="A1995" s="1">
        <v>1</v>
      </c>
      <c r="B1995" s="21">
        <v>43184.041666666664</v>
      </c>
      <c r="C1995" s="12">
        <v>172</v>
      </c>
    </row>
    <row r="1996" spans="1:3" x14ac:dyDescent="0.25">
      <c r="A1996" s="1">
        <v>2</v>
      </c>
      <c r="B1996" s="21">
        <v>43184.083333333336</v>
      </c>
      <c r="C1996" s="12">
        <v>160</v>
      </c>
    </row>
    <row r="1997" spans="1:3" x14ac:dyDescent="0.25">
      <c r="A1997" s="1">
        <v>3</v>
      </c>
      <c r="B1997" s="21">
        <v>43184.125</v>
      </c>
      <c r="C1997" s="12">
        <v>151</v>
      </c>
    </row>
    <row r="1998" spans="1:3" x14ac:dyDescent="0.25">
      <c r="A1998" s="1">
        <v>4</v>
      </c>
      <c r="B1998" s="21">
        <v>43184.166666666664</v>
      </c>
      <c r="C1998" s="12">
        <v>149</v>
      </c>
    </row>
    <row r="1999" spans="1:3" x14ac:dyDescent="0.25">
      <c r="A1999" s="1">
        <v>5</v>
      </c>
      <c r="B1999" s="21">
        <v>43184.208333333336</v>
      </c>
      <c r="C1999" s="12">
        <v>152</v>
      </c>
    </row>
    <row r="2000" spans="1:3" x14ac:dyDescent="0.25">
      <c r="A2000" s="1">
        <v>6</v>
      </c>
      <c r="B2000" s="21">
        <v>43184.25</v>
      </c>
      <c r="C2000" s="12">
        <v>152</v>
      </c>
    </row>
    <row r="2001" spans="1:3" x14ac:dyDescent="0.25">
      <c r="A2001" s="1">
        <v>7</v>
      </c>
      <c r="B2001" s="21">
        <v>43184.291666666664</v>
      </c>
      <c r="C2001" s="12">
        <v>156</v>
      </c>
    </row>
    <row r="2002" spans="1:3" x14ac:dyDescent="0.25">
      <c r="A2002" s="1">
        <v>8</v>
      </c>
      <c r="B2002" s="21">
        <v>43184.333333333336</v>
      </c>
      <c r="C2002" s="12">
        <v>165</v>
      </c>
    </row>
    <row r="2003" spans="1:3" x14ac:dyDescent="0.25">
      <c r="A2003" s="1">
        <v>9</v>
      </c>
      <c r="B2003" s="21">
        <v>43184.375</v>
      </c>
      <c r="C2003" s="12">
        <v>183</v>
      </c>
    </row>
    <row r="2004" spans="1:3" x14ac:dyDescent="0.25">
      <c r="A2004" s="1">
        <v>10</v>
      </c>
      <c r="B2004" s="21">
        <v>43184.416666666664</v>
      </c>
      <c r="C2004" s="12">
        <v>195</v>
      </c>
    </row>
    <row r="2005" spans="1:3" x14ac:dyDescent="0.25">
      <c r="A2005" s="1">
        <v>11</v>
      </c>
      <c r="B2005" s="21">
        <v>43184.458333333336</v>
      </c>
      <c r="C2005" s="12">
        <v>201</v>
      </c>
    </row>
    <row r="2006" spans="1:3" x14ac:dyDescent="0.25">
      <c r="A2006" s="1">
        <v>12</v>
      </c>
      <c r="B2006" s="21">
        <v>43184.5</v>
      </c>
      <c r="C2006" s="12">
        <v>195</v>
      </c>
    </row>
    <row r="2007" spans="1:3" x14ac:dyDescent="0.25">
      <c r="A2007" s="1">
        <v>13</v>
      </c>
      <c r="B2007" s="21">
        <v>43184.541666666664</v>
      </c>
      <c r="C2007" s="12">
        <v>187</v>
      </c>
    </row>
    <row r="2008" spans="1:3" x14ac:dyDescent="0.25">
      <c r="A2008" s="1">
        <v>14</v>
      </c>
      <c r="B2008" s="21">
        <v>43184.583333333336</v>
      </c>
      <c r="C2008" s="12">
        <v>185</v>
      </c>
    </row>
    <row r="2009" spans="1:3" x14ac:dyDescent="0.25">
      <c r="A2009" s="1">
        <v>15</v>
      </c>
      <c r="B2009" s="21">
        <v>43184.625</v>
      </c>
      <c r="C2009" s="12">
        <v>180</v>
      </c>
    </row>
    <row r="2010" spans="1:3" x14ac:dyDescent="0.25">
      <c r="A2010" s="1">
        <v>16</v>
      </c>
      <c r="B2010" s="21">
        <v>43184.666666666664</v>
      </c>
      <c r="C2010" s="12">
        <v>172</v>
      </c>
    </row>
    <row r="2011" spans="1:3" x14ac:dyDescent="0.25">
      <c r="A2011" s="1">
        <v>17</v>
      </c>
      <c r="B2011" s="21">
        <v>43184.708333333336</v>
      </c>
      <c r="C2011" s="12">
        <v>172</v>
      </c>
    </row>
    <row r="2012" spans="1:3" x14ac:dyDescent="0.25">
      <c r="A2012" s="1">
        <v>18</v>
      </c>
      <c r="B2012" s="21">
        <v>43184.75</v>
      </c>
      <c r="C2012" s="12">
        <v>171</v>
      </c>
    </row>
    <row r="2013" spans="1:3" x14ac:dyDescent="0.25">
      <c r="A2013" s="1">
        <v>19</v>
      </c>
      <c r="B2013" s="21">
        <v>43184.791666666664</v>
      </c>
      <c r="C2013" s="12">
        <v>174</v>
      </c>
    </row>
    <row r="2014" spans="1:3" x14ac:dyDescent="0.25">
      <c r="A2014" s="1">
        <v>20</v>
      </c>
      <c r="B2014" s="21">
        <v>43184.833333333336</v>
      </c>
      <c r="C2014" s="12">
        <v>174</v>
      </c>
    </row>
    <row r="2015" spans="1:3" x14ac:dyDescent="0.25">
      <c r="A2015" s="1">
        <v>21</v>
      </c>
      <c r="B2015" s="21">
        <v>43184.875</v>
      </c>
      <c r="C2015" s="12">
        <v>173</v>
      </c>
    </row>
    <row r="2016" spans="1:3" x14ac:dyDescent="0.25">
      <c r="A2016" s="1">
        <v>22</v>
      </c>
      <c r="B2016" s="21">
        <v>43184.916666666664</v>
      </c>
      <c r="C2016" s="12">
        <v>177</v>
      </c>
    </row>
    <row r="2017" spans="1:3" x14ac:dyDescent="0.25">
      <c r="A2017" s="1">
        <v>23</v>
      </c>
      <c r="B2017" s="21">
        <v>43184.958333333336</v>
      </c>
      <c r="C2017" s="12">
        <v>189</v>
      </c>
    </row>
    <row r="2018" spans="1:3" x14ac:dyDescent="0.25">
      <c r="A2018" s="1">
        <v>0</v>
      </c>
      <c r="B2018" s="21">
        <v>43185</v>
      </c>
      <c r="C2018" s="12">
        <v>185</v>
      </c>
    </row>
    <row r="2019" spans="1:3" x14ac:dyDescent="0.25">
      <c r="A2019" s="1">
        <v>1</v>
      </c>
      <c r="B2019" s="21">
        <v>43185.041666666664</v>
      </c>
      <c r="C2019" s="12">
        <v>171</v>
      </c>
    </row>
    <row r="2020" spans="1:3" x14ac:dyDescent="0.25">
      <c r="A2020" s="1">
        <v>2</v>
      </c>
      <c r="B2020" s="21">
        <v>43185.083333333336</v>
      </c>
      <c r="C2020" s="12">
        <v>152</v>
      </c>
    </row>
    <row r="2021" spans="1:3" x14ac:dyDescent="0.25">
      <c r="A2021" s="1">
        <v>3</v>
      </c>
      <c r="B2021" s="21">
        <v>43185.125</v>
      </c>
      <c r="C2021" s="12">
        <v>147</v>
      </c>
    </row>
    <row r="2022" spans="1:3" x14ac:dyDescent="0.25">
      <c r="A2022" s="1">
        <v>4</v>
      </c>
      <c r="B2022" s="21">
        <v>43185.166666666664</v>
      </c>
      <c r="C2022" s="12">
        <v>145</v>
      </c>
    </row>
    <row r="2023" spans="1:3" x14ac:dyDescent="0.25">
      <c r="A2023" s="1">
        <v>5</v>
      </c>
      <c r="B2023" s="21">
        <v>43185.208333333336</v>
      </c>
      <c r="C2023" s="12">
        <v>144</v>
      </c>
    </row>
    <row r="2024" spans="1:3" x14ac:dyDescent="0.25">
      <c r="A2024" s="1">
        <v>6</v>
      </c>
      <c r="B2024" s="21">
        <v>43185.25</v>
      </c>
      <c r="C2024" s="12">
        <v>145</v>
      </c>
    </row>
    <row r="2025" spans="1:3" x14ac:dyDescent="0.25">
      <c r="A2025" s="1">
        <v>7</v>
      </c>
      <c r="B2025" s="21">
        <v>43185.291666666664</v>
      </c>
      <c r="C2025" s="12">
        <v>144</v>
      </c>
    </row>
    <row r="2026" spans="1:3" x14ac:dyDescent="0.25">
      <c r="A2026" s="1">
        <v>8</v>
      </c>
      <c r="B2026" s="21">
        <v>43185.333333333336</v>
      </c>
      <c r="C2026" s="12">
        <v>156</v>
      </c>
    </row>
    <row r="2027" spans="1:3" x14ac:dyDescent="0.25">
      <c r="A2027" s="1">
        <v>9</v>
      </c>
      <c r="B2027" s="21">
        <v>43185.375</v>
      </c>
      <c r="C2027" s="12">
        <v>173</v>
      </c>
    </row>
    <row r="2028" spans="1:3" x14ac:dyDescent="0.25">
      <c r="A2028" s="1">
        <v>10</v>
      </c>
      <c r="B2028" s="21">
        <v>43185.416666666664</v>
      </c>
      <c r="C2028" s="12">
        <v>195</v>
      </c>
    </row>
    <row r="2029" spans="1:3" x14ac:dyDescent="0.25">
      <c r="A2029" s="1">
        <v>11</v>
      </c>
      <c r="B2029" s="21">
        <v>43185.458333333336</v>
      </c>
      <c r="C2029" s="12">
        <v>195</v>
      </c>
    </row>
    <row r="2030" spans="1:3" x14ac:dyDescent="0.25">
      <c r="A2030" s="1">
        <v>12</v>
      </c>
      <c r="B2030" s="21">
        <v>43185.5</v>
      </c>
      <c r="C2030" s="12">
        <v>196</v>
      </c>
    </row>
    <row r="2031" spans="1:3" x14ac:dyDescent="0.25">
      <c r="A2031" s="1">
        <v>13</v>
      </c>
      <c r="B2031" s="21">
        <v>43185.541666666664</v>
      </c>
      <c r="C2031" s="12">
        <v>199</v>
      </c>
    </row>
    <row r="2032" spans="1:3" x14ac:dyDescent="0.25">
      <c r="A2032" s="1">
        <v>14</v>
      </c>
      <c r="B2032" s="21">
        <v>43185.583333333336</v>
      </c>
      <c r="C2032" s="12">
        <v>193</v>
      </c>
    </row>
    <row r="2033" spans="1:3" x14ac:dyDescent="0.25">
      <c r="A2033" s="1">
        <v>15</v>
      </c>
      <c r="B2033" s="21">
        <v>43185.625</v>
      </c>
      <c r="C2033" s="12">
        <v>186</v>
      </c>
    </row>
    <row r="2034" spans="1:3" x14ac:dyDescent="0.25">
      <c r="A2034" s="1">
        <v>16</v>
      </c>
      <c r="B2034" s="21">
        <v>43185.666666666664</v>
      </c>
      <c r="C2034" s="12">
        <v>184</v>
      </c>
    </row>
    <row r="2035" spans="1:3" x14ac:dyDescent="0.25">
      <c r="A2035" s="1">
        <v>17</v>
      </c>
      <c r="B2035" s="21">
        <v>43185.708333333336</v>
      </c>
      <c r="C2035" s="12">
        <v>174</v>
      </c>
    </row>
    <row r="2036" spans="1:3" x14ac:dyDescent="0.25">
      <c r="A2036" s="1">
        <v>18</v>
      </c>
      <c r="B2036" s="21">
        <v>43185.75</v>
      </c>
      <c r="C2036" s="12">
        <v>180</v>
      </c>
    </row>
    <row r="2037" spans="1:3" x14ac:dyDescent="0.25">
      <c r="A2037" s="1">
        <v>19</v>
      </c>
      <c r="B2037" s="21">
        <v>43185.791666666664</v>
      </c>
      <c r="C2037" s="12">
        <v>184</v>
      </c>
    </row>
    <row r="2038" spans="1:3" x14ac:dyDescent="0.25">
      <c r="A2038" s="1">
        <v>20</v>
      </c>
      <c r="B2038" s="21">
        <v>43185.833333333336</v>
      </c>
      <c r="C2038" s="12">
        <v>180</v>
      </c>
    </row>
    <row r="2039" spans="1:3" x14ac:dyDescent="0.25">
      <c r="A2039" s="1">
        <v>21</v>
      </c>
      <c r="B2039" s="21">
        <v>43185.875</v>
      </c>
      <c r="C2039" s="12">
        <v>176</v>
      </c>
    </row>
    <row r="2040" spans="1:3" x14ac:dyDescent="0.25">
      <c r="A2040" s="1">
        <v>22</v>
      </c>
      <c r="B2040" s="21">
        <v>43185.916666666664</v>
      </c>
      <c r="C2040" s="12">
        <v>184</v>
      </c>
    </row>
    <row r="2041" spans="1:3" x14ac:dyDescent="0.25">
      <c r="A2041" s="1">
        <v>23</v>
      </c>
      <c r="B2041" s="21">
        <v>43185.958333333336</v>
      </c>
      <c r="C2041" s="12">
        <v>187</v>
      </c>
    </row>
    <row r="2042" spans="1:3" x14ac:dyDescent="0.25">
      <c r="A2042" s="1">
        <v>0</v>
      </c>
      <c r="B2042" s="21">
        <v>43186</v>
      </c>
      <c r="C2042" s="12">
        <v>174</v>
      </c>
    </row>
    <row r="2043" spans="1:3" x14ac:dyDescent="0.25">
      <c r="A2043" s="1">
        <v>1</v>
      </c>
      <c r="B2043" s="21">
        <v>43186.041666666664</v>
      </c>
      <c r="C2043" s="12">
        <v>164</v>
      </c>
    </row>
    <row r="2044" spans="1:3" x14ac:dyDescent="0.25">
      <c r="A2044" s="1">
        <v>2</v>
      </c>
      <c r="B2044" s="21">
        <v>43186.083333333336</v>
      </c>
      <c r="C2044" s="12">
        <v>145</v>
      </c>
    </row>
    <row r="2045" spans="1:3" x14ac:dyDescent="0.25">
      <c r="A2045" s="1">
        <v>3</v>
      </c>
      <c r="B2045" s="21">
        <v>43186.125</v>
      </c>
      <c r="C2045" s="12">
        <v>130</v>
      </c>
    </row>
    <row r="2046" spans="1:3" x14ac:dyDescent="0.25">
      <c r="A2046" s="1">
        <v>4</v>
      </c>
      <c r="B2046" s="21">
        <v>43186.166666666664</v>
      </c>
      <c r="C2046" s="12">
        <v>127</v>
      </c>
    </row>
    <row r="2047" spans="1:3" x14ac:dyDescent="0.25">
      <c r="A2047" s="1">
        <v>5</v>
      </c>
      <c r="B2047" s="21">
        <v>43186.208333333336</v>
      </c>
      <c r="C2047" s="12">
        <v>129</v>
      </c>
    </row>
    <row r="2048" spans="1:3" x14ac:dyDescent="0.25">
      <c r="A2048" s="1">
        <v>6</v>
      </c>
      <c r="B2048" s="21">
        <v>43186.25</v>
      </c>
      <c r="C2048" s="12">
        <v>133</v>
      </c>
    </row>
    <row r="2049" spans="1:3" x14ac:dyDescent="0.25">
      <c r="A2049" s="1">
        <v>7</v>
      </c>
      <c r="B2049" s="21">
        <v>43186.291666666664</v>
      </c>
      <c r="C2049" s="12">
        <v>133</v>
      </c>
    </row>
    <row r="2050" spans="1:3" x14ac:dyDescent="0.25">
      <c r="A2050" s="1">
        <v>8</v>
      </c>
      <c r="B2050" s="21">
        <v>43186.333333333336</v>
      </c>
      <c r="C2050" s="12">
        <v>138</v>
      </c>
    </row>
    <row r="2051" spans="1:3" x14ac:dyDescent="0.25">
      <c r="A2051" s="1">
        <v>9</v>
      </c>
      <c r="B2051" s="21">
        <v>43186.375</v>
      </c>
      <c r="C2051" s="12">
        <v>161</v>
      </c>
    </row>
    <row r="2052" spans="1:3" x14ac:dyDescent="0.25">
      <c r="A2052" s="1">
        <v>10</v>
      </c>
      <c r="B2052" s="21">
        <v>43186.416666666664</v>
      </c>
      <c r="C2052" s="12">
        <v>180</v>
      </c>
    </row>
    <row r="2053" spans="1:3" x14ac:dyDescent="0.25">
      <c r="A2053" s="1">
        <v>11</v>
      </c>
      <c r="B2053" s="21">
        <v>43186.458333333336</v>
      </c>
      <c r="C2053" s="12">
        <v>185</v>
      </c>
    </row>
    <row r="2054" spans="1:3" x14ac:dyDescent="0.25">
      <c r="A2054" s="1">
        <v>12</v>
      </c>
      <c r="B2054" s="21">
        <v>43186.5</v>
      </c>
      <c r="C2054" s="12">
        <v>182</v>
      </c>
    </row>
    <row r="2055" spans="1:3" x14ac:dyDescent="0.25">
      <c r="A2055" s="1">
        <v>13</v>
      </c>
      <c r="B2055" s="21">
        <v>43186.541666666664</v>
      </c>
      <c r="C2055" s="12">
        <v>182</v>
      </c>
    </row>
    <row r="2056" spans="1:3" x14ac:dyDescent="0.25">
      <c r="A2056" s="1">
        <v>14</v>
      </c>
      <c r="B2056" s="21">
        <v>43186.583333333336</v>
      </c>
      <c r="C2056" s="12">
        <v>177</v>
      </c>
    </row>
    <row r="2057" spans="1:3" x14ac:dyDescent="0.25">
      <c r="A2057" s="1">
        <v>15</v>
      </c>
      <c r="B2057" s="21">
        <v>43186.625</v>
      </c>
      <c r="C2057" s="12">
        <v>172</v>
      </c>
    </row>
    <row r="2058" spans="1:3" x14ac:dyDescent="0.25">
      <c r="A2058" s="1">
        <v>16</v>
      </c>
      <c r="B2058" s="21">
        <v>43186.666666666664</v>
      </c>
      <c r="C2058" s="12">
        <v>169</v>
      </c>
    </row>
    <row r="2059" spans="1:3" x14ac:dyDescent="0.25">
      <c r="A2059" s="1">
        <v>17</v>
      </c>
      <c r="B2059" s="21">
        <v>43186.708333333336</v>
      </c>
      <c r="C2059" s="12">
        <v>166</v>
      </c>
    </row>
    <row r="2060" spans="1:3" x14ac:dyDescent="0.25">
      <c r="A2060" s="1">
        <v>18</v>
      </c>
      <c r="B2060" s="21">
        <v>43186.75</v>
      </c>
      <c r="C2060" s="12">
        <v>165</v>
      </c>
    </row>
    <row r="2061" spans="1:3" x14ac:dyDescent="0.25">
      <c r="A2061" s="1">
        <v>19</v>
      </c>
      <c r="B2061" s="21">
        <v>43186.791666666664</v>
      </c>
      <c r="C2061" s="12">
        <v>171</v>
      </c>
    </row>
    <row r="2062" spans="1:3" x14ac:dyDescent="0.25">
      <c r="A2062" s="1">
        <v>20</v>
      </c>
      <c r="B2062" s="21">
        <v>43186.833333333336</v>
      </c>
      <c r="C2062" s="12">
        <v>167</v>
      </c>
    </row>
    <row r="2063" spans="1:3" x14ac:dyDescent="0.25">
      <c r="A2063" s="1">
        <v>21</v>
      </c>
      <c r="B2063" s="21">
        <v>43186.875</v>
      </c>
      <c r="C2063" s="12">
        <v>167</v>
      </c>
    </row>
    <row r="2064" spans="1:3" x14ac:dyDescent="0.25">
      <c r="A2064" s="1">
        <v>22</v>
      </c>
      <c r="B2064" s="21">
        <v>43186.916666666664</v>
      </c>
      <c r="C2064" s="12">
        <v>174</v>
      </c>
    </row>
    <row r="2065" spans="1:3" x14ac:dyDescent="0.25">
      <c r="A2065" s="1">
        <v>23</v>
      </c>
      <c r="B2065" s="21">
        <v>43186.958333333336</v>
      </c>
      <c r="C2065" s="12">
        <v>175</v>
      </c>
    </row>
    <row r="2066" spans="1:3" x14ac:dyDescent="0.25">
      <c r="A2066" s="1">
        <v>0</v>
      </c>
      <c r="B2066" s="21">
        <v>43187</v>
      </c>
      <c r="C2066" s="12">
        <v>172</v>
      </c>
    </row>
    <row r="2067" spans="1:3" x14ac:dyDescent="0.25">
      <c r="A2067" s="1">
        <v>1</v>
      </c>
      <c r="B2067" s="21">
        <v>43187.041666666664</v>
      </c>
      <c r="C2067" s="12">
        <v>160</v>
      </c>
    </row>
    <row r="2068" spans="1:3" x14ac:dyDescent="0.25">
      <c r="A2068" s="1">
        <v>2</v>
      </c>
      <c r="B2068" s="21">
        <v>43187.083333333336</v>
      </c>
      <c r="C2068" s="12">
        <v>145</v>
      </c>
    </row>
    <row r="2069" spans="1:3" x14ac:dyDescent="0.25">
      <c r="A2069" s="1">
        <v>3</v>
      </c>
      <c r="B2069" s="21">
        <v>43187.125</v>
      </c>
      <c r="C2069" s="12">
        <v>139</v>
      </c>
    </row>
    <row r="2070" spans="1:3" x14ac:dyDescent="0.25">
      <c r="A2070" s="1">
        <v>4</v>
      </c>
      <c r="B2070" s="21">
        <v>43187.166666666664</v>
      </c>
      <c r="C2070" s="12">
        <v>135</v>
      </c>
    </row>
    <row r="2071" spans="1:3" x14ac:dyDescent="0.25">
      <c r="A2071" s="1">
        <v>5</v>
      </c>
      <c r="B2071" s="21">
        <v>43187.208333333336</v>
      </c>
      <c r="C2071" s="12">
        <v>132</v>
      </c>
    </row>
    <row r="2072" spans="1:3" x14ac:dyDescent="0.25">
      <c r="A2072" s="1">
        <v>6</v>
      </c>
      <c r="B2072" s="21">
        <v>43187.25</v>
      </c>
      <c r="C2072" s="12">
        <v>135</v>
      </c>
    </row>
    <row r="2073" spans="1:3" x14ac:dyDescent="0.25">
      <c r="A2073" s="1">
        <v>7</v>
      </c>
      <c r="B2073" s="21">
        <v>43187.291666666664</v>
      </c>
      <c r="C2073" s="12">
        <v>135</v>
      </c>
    </row>
    <row r="2074" spans="1:3" x14ac:dyDescent="0.25">
      <c r="A2074" s="1">
        <v>8</v>
      </c>
      <c r="B2074" s="21">
        <v>43187.333333333336</v>
      </c>
      <c r="C2074" s="12">
        <v>135</v>
      </c>
    </row>
    <row r="2075" spans="1:3" x14ac:dyDescent="0.25">
      <c r="A2075" s="1">
        <v>9</v>
      </c>
      <c r="B2075" s="21">
        <v>43187.375</v>
      </c>
      <c r="C2075" s="12">
        <v>145</v>
      </c>
    </row>
    <row r="2076" spans="1:3" x14ac:dyDescent="0.25">
      <c r="A2076" s="1">
        <v>10</v>
      </c>
      <c r="B2076" s="21">
        <v>43187.416666666664</v>
      </c>
      <c r="C2076" s="12">
        <v>160</v>
      </c>
    </row>
    <row r="2077" spans="1:3" x14ac:dyDescent="0.25">
      <c r="A2077" s="1">
        <v>11</v>
      </c>
      <c r="B2077" s="21">
        <v>43187.458333333336</v>
      </c>
      <c r="C2077" s="12">
        <v>171</v>
      </c>
    </row>
    <row r="2078" spans="1:3" x14ac:dyDescent="0.25">
      <c r="A2078" s="1">
        <v>12</v>
      </c>
      <c r="B2078" s="21">
        <v>43187.5</v>
      </c>
      <c r="C2078" s="12">
        <v>180</v>
      </c>
    </row>
    <row r="2079" spans="1:3" x14ac:dyDescent="0.25">
      <c r="A2079" s="1">
        <v>13</v>
      </c>
      <c r="B2079" s="21">
        <v>43187.541666666664</v>
      </c>
      <c r="C2079" s="12">
        <v>182</v>
      </c>
    </row>
    <row r="2080" spans="1:3" x14ac:dyDescent="0.25">
      <c r="A2080" s="1">
        <v>14</v>
      </c>
      <c r="B2080" s="21">
        <v>43187.583333333336</v>
      </c>
      <c r="C2080" s="12">
        <v>184</v>
      </c>
    </row>
    <row r="2081" spans="1:3" x14ac:dyDescent="0.25">
      <c r="A2081" s="1">
        <v>15</v>
      </c>
      <c r="B2081" s="21">
        <v>43187.625</v>
      </c>
      <c r="C2081" s="12">
        <v>181</v>
      </c>
    </row>
    <row r="2082" spans="1:3" x14ac:dyDescent="0.25">
      <c r="A2082" s="1">
        <v>16</v>
      </c>
      <c r="B2082" s="21">
        <v>43187.666666666664</v>
      </c>
      <c r="C2082" s="12">
        <v>177</v>
      </c>
    </row>
    <row r="2083" spans="1:3" x14ac:dyDescent="0.25">
      <c r="A2083" s="1">
        <v>17</v>
      </c>
      <c r="B2083" s="21">
        <v>43187.708333333336</v>
      </c>
      <c r="C2083" s="12">
        <v>167</v>
      </c>
    </row>
    <row r="2084" spans="1:3" x14ac:dyDescent="0.25">
      <c r="A2084" s="1">
        <v>18</v>
      </c>
      <c r="B2084" s="21">
        <v>43187.75</v>
      </c>
      <c r="C2084" s="12">
        <v>166</v>
      </c>
    </row>
    <row r="2085" spans="1:3" x14ac:dyDescent="0.25">
      <c r="A2085" s="1">
        <v>19</v>
      </c>
      <c r="B2085" s="21">
        <v>43187.791666666664</v>
      </c>
      <c r="C2085" s="12">
        <v>176</v>
      </c>
    </row>
    <row r="2086" spans="1:3" x14ac:dyDescent="0.25">
      <c r="A2086" s="1">
        <v>20</v>
      </c>
      <c r="B2086" s="21">
        <v>43187.833333333336</v>
      </c>
      <c r="C2086" s="12">
        <v>181</v>
      </c>
    </row>
    <row r="2087" spans="1:3" x14ac:dyDescent="0.25">
      <c r="A2087" s="1">
        <v>21</v>
      </c>
      <c r="B2087" s="21">
        <v>43187.875</v>
      </c>
      <c r="C2087" s="12">
        <v>183</v>
      </c>
    </row>
    <row r="2088" spans="1:3" x14ac:dyDescent="0.25">
      <c r="A2088" s="1">
        <v>22</v>
      </c>
      <c r="B2088" s="21">
        <v>43187.916666666664</v>
      </c>
      <c r="C2088" s="12">
        <v>188</v>
      </c>
    </row>
    <row r="2089" spans="1:3" x14ac:dyDescent="0.25">
      <c r="A2089" s="1">
        <v>23</v>
      </c>
      <c r="B2089" s="21">
        <v>43187.958333333336</v>
      </c>
      <c r="C2089" s="12">
        <v>193</v>
      </c>
    </row>
    <row r="2090" spans="1:3" x14ac:dyDescent="0.25">
      <c r="A2090" s="1">
        <v>0</v>
      </c>
      <c r="B2090" s="21">
        <v>43188</v>
      </c>
      <c r="C2090" s="12">
        <v>181</v>
      </c>
    </row>
    <row r="2091" spans="1:3" x14ac:dyDescent="0.25">
      <c r="A2091" s="1">
        <v>1</v>
      </c>
      <c r="B2091" s="21">
        <v>43188.041666666664</v>
      </c>
      <c r="C2091" s="12">
        <v>173</v>
      </c>
    </row>
    <row r="2092" spans="1:3" x14ac:dyDescent="0.25">
      <c r="A2092" s="1">
        <v>2</v>
      </c>
      <c r="B2092" s="21">
        <v>43188.083333333336</v>
      </c>
      <c r="C2092" s="12">
        <v>160</v>
      </c>
    </row>
    <row r="2093" spans="1:3" x14ac:dyDescent="0.25">
      <c r="A2093" s="1">
        <v>3</v>
      </c>
      <c r="B2093" s="21">
        <v>43188.125</v>
      </c>
      <c r="C2093" s="12">
        <v>152</v>
      </c>
    </row>
    <row r="2094" spans="1:3" x14ac:dyDescent="0.25">
      <c r="A2094" s="1">
        <v>4</v>
      </c>
      <c r="B2094" s="21">
        <v>43188.166666666664</v>
      </c>
      <c r="C2094" s="12">
        <v>146</v>
      </c>
    </row>
    <row r="2095" spans="1:3" x14ac:dyDescent="0.25">
      <c r="A2095" s="1">
        <v>5</v>
      </c>
      <c r="B2095" s="21">
        <v>43188.208333333336</v>
      </c>
      <c r="C2095" s="12">
        <v>147</v>
      </c>
    </row>
    <row r="2096" spans="1:3" x14ac:dyDescent="0.25">
      <c r="A2096" s="1">
        <v>6</v>
      </c>
      <c r="B2096" s="21">
        <v>43188.25</v>
      </c>
      <c r="C2096" s="12">
        <v>149</v>
      </c>
    </row>
    <row r="2097" spans="1:3" x14ac:dyDescent="0.25">
      <c r="A2097" s="1">
        <v>7</v>
      </c>
      <c r="B2097" s="21">
        <v>43188.291666666664</v>
      </c>
      <c r="C2097" s="12">
        <v>145</v>
      </c>
    </row>
    <row r="2098" spans="1:3" x14ac:dyDescent="0.25">
      <c r="A2098" s="1">
        <v>8</v>
      </c>
      <c r="B2098" s="21">
        <v>43188.333333333336</v>
      </c>
      <c r="C2098" s="12">
        <v>146</v>
      </c>
    </row>
    <row r="2099" spans="1:3" x14ac:dyDescent="0.25">
      <c r="A2099" s="1">
        <v>9</v>
      </c>
      <c r="B2099" s="21">
        <v>43188.375</v>
      </c>
      <c r="C2099" s="12">
        <v>155</v>
      </c>
    </row>
    <row r="2100" spans="1:3" x14ac:dyDescent="0.25">
      <c r="A2100" s="1">
        <v>10</v>
      </c>
      <c r="B2100" s="21">
        <v>43188.416666666664</v>
      </c>
      <c r="C2100" s="12">
        <v>160</v>
      </c>
    </row>
    <row r="2101" spans="1:3" x14ac:dyDescent="0.25">
      <c r="A2101" s="1">
        <v>11</v>
      </c>
      <c r="B2101" s="21">
        <v>43188.458333333336</v>
      </c>
      <c r="C2101" s="12">
        <v>167</v>
      </c>
    </row>
    <row r="2102" spans="1:3" x14ac:dyDescent="0.25">
      <c r="A2102" s="1">
        <v>12</v>
      </c>
      <c r="B2102" s="21">
        <v>43188.5</v>
      </c>
      <c r="C2102" s="12">
        <v>177</v>
      </c>
    </row>
    <row r="2103" spans="1:3" x14ac:dyDescent="0.25">
      <c r="A2103" s="1">
        <v>13</v>
      </c>
      <c r="B2103" s="21">
        <v>43188.541666666664</v>
      </c>
      <c r="C2103" s="12">
        <v>177</v>
      </c>
    </row>
    <row r="2104" spans="1:3" x14ac:dyDescent="0.25">
      <c r="A2104" s="1">
        <v>14</v>
      </c>
      <c r="B2104" s="21">
        <v>43188.583333333336</v>
      </c>
      <c r="C2104" s="12">
        <v>177</v>
      </c>
    </row>
    <row r="2105" spans="1:3" x14ac:dyDescent="0.25">
      <c r="A2105" s="1">
        <v>15</v>
      </c>
      <c r="B2105" s="21">
        <v>43188.625</v>
      </c>
      <c r="C2105" s="12">
        <v>173</v>
      </c>
    </row>
    <row r="2106" spans="1:3" x14ac:dyDescent="0.25">
      <c r="A2106" s="1">
        <v>16</v>
      </c>
      <c r="B2106" s="21">
        <v>43188.666666666664</v>
      </c>
      <c r="C2106" s="12">
        <v>163</v>
      </c>
    </row>
    <row r="2107" spans="1:3" x14ac:dyDescent="0.25">
      <c r="A2107" s="1">
        <v>17</v>
      </c>
      <c r="B2107" s="21">
        <v>43188.708333333336</v>
      </c>
      <c r="C2107" s="12">
        <v>160</v>
      </c>
    </row>
    <row r="2108" spans="1:3" x14ac:dyDescent="0.25">
      <c r="A2108" s="1">
        <v>18</v>
      </c>
      <c r="B2108" s="21">
        <v>43188.75</v>
      </c>
      <c r="C2108" s="12">
        <v>156</v>
      </c>
    </row>
    <row r="2109" spans="1:3" x14ac:dyDescent="0.25">
      <c r="A2109" s="1">
        <v>19</v>
      </c>
      <c r="B2109" s="21">
        <v>43188.791666666664</v>
      </c>
      <c r="C2109" s="12">
        <v>163</v>
      </c>
    </row>
    <row r="2110" spans="1:3" x14ac:dyDescent="0.25">
      <c r="A2110" s="1">
        <v>20</v>
      </c>
      <c r="B2110" s="21">
        <v>43188.833333333336</v>
      </c>
      <c r="C2110" s="12">
        <v>163</v>
      </c>
    </row>
    <row r="2111" spans="1:3" x14ac:dyDescent="0.25">
      <c r="A2111" s="1">
        <v>21</v>
      </c>
      <c r="B2111" s="21">
        <v>43188.875</v>
      </c>
      <c r="C2111" s="12">
        <v>160</v>
      </c>
    </row>
    <row r="2112" spans="1:3" x14ac:dyDescent="0.25">
      <c r="A2112" s="1">
        <v>22</v>
      </c>
      <c r="B2112" s="21">
        <v>43188.916666666664</v>
      </c>
      <c r="C2112" s="12">
        <v>166</v>
      </c>
    </row>
    <row r="2113" spans="1:3" x14ac:dyDescent="0.25">
      <c r="A2113" s="1">
        <v>23</v>
      </c>
      <c r="B2113" s="21">
        <v>43188.958333333336</v>
      </c>
      <c r="C2113" s="12">
        <v>176</v>
      </c>
    </row>
    <row r="2114" spans="1:3" x14ac:dyDescent="0.25">
      <c r="A2114" s="1">
        <v>0</v>
      </c>
      <c r="B2114" s="21">
        <v>43189</v>
      </c>
      <c r="C2114" s="12">
        <v>177</v>
      </c>
    </row>
    <row r="2115" spans="1:3" x14ac:dyDescent="0.25">
      <c r="A2115" s="1">
        <v>1</v>
      </c>
      <c r="B2115" s="21">
        <v>43189.041666666664</v>
      </c>
      <c r="C2115" s="12">
        <v>161</v>
      </c>
    </row>
    <row r="2116" spans="1:3" x14ac:dyDescent="0.25">
      <c r="A2116" s="1">
        <v>2</v>
      </c>
      <c r="B2116" s="21">
        <v>43189.083333333336</v>
      </c>
      <c r="C2116" s="12">
        <v>149</v>
      </c>
    </row>
    <row r="2117" spans="1:3" x14ac:dyDescent="0.25">
      <c r="A2117" s="1">
        <v>3</v>
      </c>
      <c r="B2117" s="21">
        <v>43189.125</v>
      </c>
      <c r="C2117" s="12">
        <v>146</v>
      </c>
    </row>
    <row r="2118" spans="1:3" x14ac:dyDescent="0.25">
      <c r="A2118" s="1">
        <v>4</v>
      </c>
      <c r="B2118" s="21">
        <v>43189.166666666664</v>
      </c>
      <c r="C2118" s="12">
        <v>141</v>
      </c>
    </row>
    <row r="2119" spans="1:3" x14ac:dyDescent="0.25">
      <c r="A2119" s="1">
        <v>5</v>
      </c>
      <c r="B2119" s="21">
        <v>43189.208333333336</v>
      </c>
      <c r="C2119" s="12">
        <v>140</v>
      </c>
    </row>
    <row r="2120" spans="1:3" x14ac:dyDescent="0.25">
      <c r="A2120" s="1">
        <v>6</v>
      </c>
      <c r="B2120" s="21">
        <v>43189.25</v>
      </c>
      <c r="C2120" s="12">
        <v>145</v>
      </c>
    </row>
    <row r="2121" spans="1:3" x14ac:dyDescent="0.25">
      <c r="A2121" s="1">
        <v>7</v>
      </c>
      <c r="B2121" s="21">
        <v>43189.291666666664</v>
      </c>
      <c r="C2121" s="12">
        <v>143</v>
      </c>
    </row>
    <row r="2122" spans="1:3" x14ac:dyDescent="0.25">
      <c r="A2122" s="1">
        <v>8</v>
      </c>
      <c r="B2122" s="21">
        <v>43189.333333333336</v>
      </c>
      <c r="C2122" s="12">
        <v>150</v>
      </c>
    </row>
    <row r="2123" spans="1:3" x14ac:dyDescent="0.25">
      <c r="A2123" s="1">
        <v>9</v>
      </c>
      <c r="B2123" s="21">
        <v>43189.375</v>
      </c>
      <c r="C2123" s="12">
        <v>168</v>
      </c>
    </row>
    <row r="2124" spans="1:3" x14ac:dyDescent="0.25">
      <c r="A2124" s="1">
        <v>10</v>
      </c>
      <c r="B2124" s="21">
        <v>43189.416666666664</v>
      </c>
      <c r="C2124" s="12">
        <v>186</v>
      </c>
    </row>
    <row r="2125" spans="1:3" x14ac:dyDescent="0.25">
      <c r="A2125" s="1">
        <v>11</v>
      </c>
      <c r="B2125" s="21">
        <v>43189.458333333336</v>
      </c>
      <c r="C2125" s="12">
        <v>182</v>
      </c>
    </row>
    <row r="2126" spans="1:3" x14ac:dyDescent="0.25">
      <c r="A2126" s="1">
        <v>12</v>
      </c>
      <c r="B2126" s="21">
        <v>43189.5</v>
      </c>
      <c r="C2126" s="12">
        <v>186</v>
      </c>
    </row>
    <row r="2127" spans="1:3" x14ac:dyDescent="0.25">
      <c r="A2127" s="1">
        <v>13</v>
      </c>
      <c r="B2127" s="21">
        <v>43189.541666666664</v>
      </c>
      <c r="C2127" s="12">
        <v>180</v>
      </c>
    </row>
    <row r="2128" spans="1:3" x14ac:dyDescent="0.25">
      <c r="A2128" s="1">
        <v>14</v>
      </c>
      <c r="B2128" s="21">
        <v>43189.583333333336</v>
      </c>
      <c r="C2128" s="12">
        <v>180</v>
      </c>
    </row>
    <row r="2129" spans="1:3" x14ac:dyDescent="0.25">
      <c r="A2129" s="1">
        <v>15</v>
      </c>
      <c r="B2129" s="21">
        <v>43189.625</v>
      </c>
      <c r="C2129" s="12">
        <v>176</v>
      </c>
    </row>
    <row r="2130" spans="1:3" x14ac:dyDescent="0.25">
      <c r="A2130" s="1">
        <v>16</v>
      </c>
      <c r="B2130" s="21">
        <v>43189.666666666664</v>
      </c>
      <c r="C2130" s="12">
        <v>168</v>
      </c>
    </row>
    <row r="2131" spans="1:3" x14ac:dyDescent="0.25">
      <c r="A2131" s="1">
        <v>17</v>
      </c>
      <c r="B2131" s="21">
        <v>43189.708333333336</v>
      </c>
      <c r="C2131" s="12">
        <v>168</v>
      </c>
    </row>
    <row r="2132" spans="1:3" x14ac:dyDescent="0.25">
      <c r="A2132" s="1">
        <v>18</v>
      </c>
      <c r="B2132" s="21">
        <v>43189.75</v>
      </c>
      <c r="C2132" s="12">
        <v>173</v>
      </c>
    </row>
    <row r="2133" spans="1:3" x14ac:dyDescent="0.25">
      <c r="A2133" s="1">
        <v>19</v>
      </c>
      <c r="B2133" s="21">
        <v>43189.791666666664</v>
      </c>
      <c r="C2133" s="12">
        <v>182</v>
      </c>
    </row>
    <row r="2134" spans="1:3" x14ac:dyDescent="0.25">
      <c r="A2134" s="1">
        <v>20</v>
      </c>
      <c r="B2134" s="21">
        <v>43189.833333333336</v>
      </c>
      <c r="C2134" s="12">
        <v>183</v>
      </c>
    </row>
    <row r="2135" spans="1:3" x14ac:dyDescent="0.25">
      <c r="A2135" s="1">
        <v>21</v>
      </c>
      <c r="B2135" s="21">
        <v>43189.875</v>
      </c>
      <c r="C2135" s="12">
        <v>176</v>
      </c>
    </row>
    <row r="2136" spans="1:3" x14ac:dyDescent="0.25">
      <c r="A2136" s="1">
        <v>22</v>
      </c>
      <c r="B2136" s="21">
        <v>43189.916666666664</v>
      </c>
      <c r="C2136" s="12">
        <v>179</v>
      </c>
    </row>
    <row r="2137" spans="1:3" x14ac:dyDescent="0.25">
      <c r="A2137" s="1">
        <v>23</v>
      </c>
      <c r="B2137" s="21">
        <v>43189.958333333336</v>
      </c>
      <c r="C2137" s="12">
        <v>188</v>
      </c>
    </row>
    <row r="2138" spans="1:3" x14ac:dyDescent="0.25">
      <c r="A2138" s="1">
        <v>0</v>
      </c>
      <c r="B2138" s="21">
        <v>43190</v>
      </c>
      <c r="C2138" s="12">
        <v>181</v>
      </c>
    </row>
    <row r="2139" spans="1:3" x14ac:dyDescent="0.25">
      <c r="A2139" s="1">
        <v>1</v>
      </c>
      <c r="B2139" s="21">
        <v>43190.041666666664</v>
      </c>
      <c r="C2139" s="12">
        <v>170</v>
      </c>
    </row>
    <row r="2140" spans="1:3" x14ac:dyDescent="0.25">
      <c r="A2140" s="1">
        <v>2</v>
      </c>
      <c r="B2140" s="21">
        <v>43190.083333333336</v>
      </c>
      <c r="C2140" s="12">
        <v>152</v>
      </c>
    </row>
    <row r="2141" spans="1:3" x14ac:dyDescent="0.25">
      <c r="A2141" s="1">
        <v>3</v>
      </c>
      <c r="B2141" s="21">
        <v>43190.125</v>
      </c>
      <c r="C2141" s="12">
        <v>144</v>
      </c>
    </row>
    <row r="2142" spans="1:3" x14ac:dyDescent="0.25">
      <c r="A2142" s="1">
        <v>4</v>
      </c>
      <c r="B2142" s="21">
        <v>43190.166666666664</v>
      </c>
      <c r="C2142" s="12">
        <v>142</v>
      </c>
    </row>
    <row r="2143" spans="1:3" x14ac:dyDescent="0.25">
      <c r="A2143" s="1">
        <v>5</v>
      </c>
      <c r="B2143" s="21">
        <v>43190.208333333336</v>
      </c>
      <c r="C2143" s="12">
        <v>135</v>
      </c>
    </row>
    <row r="2144" spans="1:3" x14ac:dyDescent="0.25">
      <c r="A2144" s="1">
        <v>6</v>
      </c>
      <c r="B2144" s="21">
        <v>43190.25</v>
      </c>
      <c r="C2144" s="12">
        <v>136</v>
      </c>
    </row>
    <row r="2145" spans="1:3" x14ac:dyDescent="0.25">
      <c r="A2145" s="1">
        <v>7</v>
      </c>
      <c r="B2145" s="21">
        <v>43190.291666666664</v>
      </c>
      <c r="C2145" s="12">
        <v>136</v>
      </c>
    </row>
    <row r="2146" spans="1:3" x14ac:dyDescent="0.25">
      <c r="A2146" s="1">
        <v>8</v>
      </c>
      <c r="B2146" s="21">
        <v>43190.333333333336</v>
      </c>
      <c r="C2146" s="12">
        <v>145</v>
      </c>
    </row>
    <row r="2147" spans="1:3" x14ac:dyDescent="0.25">
      <c r="A2147" s="1">
        <v>9</v>
      </c>
      <c r="B2147" s="21">
        <v>43190.375</v>
      </c>
      <c r="C2147" s="12">
        <v>160</v>
      </c>
    </row>
    <row r="2148" spans="1:3" x14ac:dyDescent="0.25">
      <c r="A2148" s="1">
        <v>10</v>
      </c>
      <c r="B2148" s="21">
        <v>43190.416666666664</v>
      </c>
      <c r="C2148" s="12">
        <v>181</v>
      </c>
    </row>
    <row r="2149" spans="1:3" x14ac:dyDescent="0.25">
      <c r="A2149" s="1">
        <v>11</v>
      </c>
      <c r="B2149" s="21">
        <v>43190.458333333336</v>
      </c>
      <c r="C2149" s="12">
        <v>185</v>
      </c>
    </row>
    <row r="2150" spans="1:3" x14ac:dyDescent="0.25">
      <c r="A2150" s="1">
        <v>12</v>
      </c>
      <c r="B2150" s="21">
        <v>43190.5</v>
      </c>
      <c r="C2150" s="12">
        <v>186</v>
      </c>
    </row>
    <row r="2151" spans="1:3" x14ac:dyDescent="0.25">
      <c r="A2151" s="1">
        <v>13</v>
      </c>
      <c r="B2151" s="21">
        <v>43190.541666666664</v>
      </c>
      <c r="C2151" s="12">
        <v>188</v>
      </c>
    </row>
    <row r="2152" spans="1:3" x14ac:dyDescent="0.25">
      <c r="A2152" s="1">
        <v>14</v>
      </c>
      <c r="B2152" s="21">
        <v>43190.583333333336</v>
      </c>
      <c r="C2152" s="12">
        <v>183</v>
      </c>
    </row>
    <row r="2153" spans="1:3" x14ac:dyDescent="0.25">
      <c r="A2153" s="1">
        <v>15</v>
      </c>
      <c r="B2153" s="21">
        <v>43190.625</v>
      </c>
      <c r="C2153" s="12">
        <v>182</v>
      </c>
    </row>
    <row r="2154" spans="1:3" x14ac:dyDescent="0.25">
      <c r="A2154" s="1">
        <v>16</v>
      </c>
      <c r="B2154" s="21">
        <v>43190.666666666664</v>
      </c>
      <c r="C2154" s="12">
        <v>173</v>
      </c>
    </row>
    <row r="2155" spans="1:3" x14ac:dyDescent="0.25">
      <c r="A2155" s="1">
        <v>17</v>
      </c>
      <c r="B2155" s="21">
        <v>43190.708333333336</v>
      </c>
      <c r="C2155" s="12">
        <v>172</v>
      </c>
    </row>
    <row r="2156" spans="1:3" x14ac:dyDescent="0.25">
      <c r="A2156" s="1">
        <v>18</v>
      </c>
      <c r="B2156" s="21">
        <v>43190.75</v>
      </c>
      <c r="C2156" s="12">
        <v>171</v>
      </c>
    </row>
    <row r="2157" spans="1:3" x14ac:dyDescent="0.25">
      <c r="A2157" s="1">
        <v>19</v>
      </c>
      <c r="B2157" s="21">
        <v>43190.791666666664</v>
      </c>
      <c r="C2157" s="12">
        <v>178</v>
      </c>
    </row>
    <row r="2158" spans="1:3" x14ac:dyDescent="0.25">
      <c r="A2158" s="1">
        <v>20</v>
      </c>
      <c r="B2158" s="21">
        <v>43190.833333333336</v>
      </c>
      <c r="C2158" s="12">
        <v>174</v>
      </c>
    </row>
    <row r="2159" spans="1:3" x14ac:dyDescent="0.25">
      <c r="A2159" s="1">
        <v>21</v>
      </c>
      <c r="B2159" s="21">
        <v>43190.875</v>
      </c>
      <c r="C2159" s="12">
        <v>176</v>
      </c>
    </row>
    <row r="2160" spans="1:3" x14ac:dyDescent="0.25">
      <c r="A2160" s="1">
        <v>22</v>
      </c>
      <c r="B2160" s="21">
        <v>43190.916666666664</v>
      </c>
      <c r="C2160" s="12">
        <v>180</v>
      </c>
    </row>
    <row r="2161" spans="1:3" x14ac:dyDescent="0.25">
      <c r="A2161" s="1">
        <v>23</v>
      </c>
      <c r="B2161" s="21">
        <v>43190.958333333336</v>
      </c>
      <c r="C2161" s="12">
        <v>184</v>
      </c>
    </row>
    <row r="2162" spans="1:3" x14ac:dyDescent="0.25">
      <c r="A2162" s="1">
        <v>0</v>
      </c>
      <c r="B2162" s="21">
        <v>43191</v>
      </c>
      <c r="C2162" s="12">
        <v>178</v>
      </c>
    </row>
    <row r="2163" spans="1:3" x14ac:dyDescent="0.25">
      <c r="A2163" s="1">
        <v>1</v>
      </c>
      <c r="B2163" s="21">
        <v>43191.041666666664</v>
      </c>
      <c r="C2163" s="12">
        <v>160</v>
      </c>
    </row>
    <row r="2164" spans="1:3" x14ac:dyDescent="0.25">
      <c r="A2164" s="1">
        <v>2</v>
      </c>
      <c r="B2164" s="21">
        <v>43191.083333333336</v>
      </c>
      <c r="C2164" s="12">
        <v>144</v>
      </c>
    </row>
    <row r="2165" spans="1:3" x14ac:dyDescent="0.25">
      <c r="A2165" s="1">
        <v>3</v>
      </c>
      <c r="B2165" s="21">
        <v>43191.125</v>
      </c>
      <c r="C2165" s="12">
        <v>135</v>
      </c>
    </row>
    <row r="2166" spans="1:3" x14ac:dyDescent="0.25">
      <c r="A2166" s="1">
        <v>4</v>
      </c>
      <c r="B2166" s="21">
        <v>43191.166666666664</v>
      </c>
      <c r="C2166" s="12">
        <v>133</v>
      </c>
    </row>
    <row r="2167" spans="1:3" x14ac:dyDescent="0.25">
      <c r="A2167" s="1">
        <v>5</v>
      </c>
      <c r="B2167" s="21">
        <v>43191.208333333336</v>
      </c>
      <c r="C2167" s="12">
        <v>131</v>
      </c>
    </row>
    <row r="2168" spans="1:3" x14ac:dyDescent="0.25">
      <c r="A2168" s="1">
        <v>6</v>
      </c>
      <c r="B2168" s="21">
        <v>43191.25</v>
      </c>
      <c r="C2168" s="12">
        <v>131</v>
      </c>
    </row>
    <row r="2169" spans="1:3" x14ac:dyDescent="0.25">
      <c r="A2169" s="1">
        <v>7</v>
      </c>
      <c r="B2169" s="21">
        <v>43191.291666666664</v>
      </c>
      <c r="C2169" s="12">
        <v>135</v>
      </c>
    </row>
    <row r="2170" spans="1:3" x14ac:dyDescent="0.25">
      <c r="A2170" s="1">
        <v>8</v>
      </c>
      <c r="B2170" s="21">
        <v>43191.333333333336</v>
      </c>
      <c r="C2170" s="12">
        <v>144</v>
      </c>
    </row>
    <row r="2171" spans="1:3" x14ac:dyDescent="0.25">
      <c r="A2171" s="1">
        <v>9</v>
      </c>
      <c r="B2171" s="21">
        <v>43191.375</v>
      </c>
      <c r="C2171" s="12">
        <v>162</v>
      </c>
    </row>
    <row r="2172" spans="1:3" x14ac:dyDescent="0.25">
      <c r="A2172" s="1">
        <v>10</v>
      </c>
      <c r="B2172" s="21">
        <v>43191.416666666664</v>
      </c>
      <c r="C2172" s="12">
        <v>181</v>
      </c>
    </row>
    <row r="2173" spans="1:3" x14ac:dyDescent="0.25">
      <c r="A2173" s="1">
        <v>11</v>
      </c>
      <c r="B2173" s="21">
        <v>43191.458333333336</v>
      </c>
      <c r="C2173" s="12">
        <v>182</v>
      </c>
    </row>
    <row r="2174" spans="1:3" x14ac:dyDescent="0.25">
      <c r="A2174" s="1">
        <v>12</v>
      </c>
      <c r="B2174" s="21">
        <v>43191.5</v>
      </c>
      <c r="C2174" s="12">
        <v>182</v>
      </c>
    </row>
    <row r="2175" spans="1:3" x14ac:dyDescent="0.25">
      <c r="A2175" s="1">
        <v>13</v>
      </c>
      <c r="B2175" s="21">
        <v>43191.541666666664</v>
      </c>
      <c r="C2175" s="12">
        <v>179</v>
      </c>
    </row>
    <row r="2176" spans="1:3" x14ac:dyDescent="0.25">
      <c r="A2176" s="1">
        <v>14</v>
      </c>
      <c r="B2176" s="21">
        <v>43191.583333333336</v>
      </c>
      <c r="C2176" s="12">
        <v>177</v>
      </c>
    </row>
    <row r="2177" spans="1:3" x14ac:dyDescent="0.25">
      <c r="A2177" s="1">
        <v>15</v>
      </c>
      <c r="B2177" s="21">
        <v>43191.625</v>
      </c>
      <c r="C2177" s="12">
        <v>168</v>
      </c>
    </row>
    <row r="2178" spans="1:3" x14ac:dyDescent="0.25">
      <c r="A2178" s="1">
        <v>16</v>
      </c>
      <c r="B2178" s="21">
        <v>43191.666666666664</v>
      </c>
      <c r="C2178" s="12">
        <v>166</v>
      </c>
    </row>
    <row r="2179" spans="1:3" x14ac:dyDescent="0.25">
      <c r="A2179" s="1">
        <v>17</v>
      </c>
      <c r="B2179" s="21">
        <v>43191.708333333336</v>
      </c>
      <c r="C2179" s="12">
        <v>167</v>
      </c>
    </row>
    <row r="2180" spans="1:3" x14ac:dyDescent="0.25">
      <c r="A2180" s="1">
        <v>18</v>
      </c>
      <c r="B2180" s="21">
        <v>43191.75</v>
      </c>
      <c r="C2180" s="12">
        <v>165</v>
      </c>
    </row>
    <row r="2181" spans="1:3" x14ac:dyDescent="0.25">
      <c r="A2181" s="1">
        <v>19</v>
      </c>
      <c r="B2181" s="21">
        <v>43191.791666666664</v>
      </c>
      <c r="C2181" s="12">
        <v>175</v>
      </c>
    </row>
    <row r="2182" spans="1:3" x14ac:dyDescent="0.25">
      <c r="A2182" s="1">
        <v>20</v>
      </c>
      <c r="B2182" s="21">
        <v>43191.833333333336</v>
      </c>
      <c r="C2182" s="12">
        <v>174</v>
      </c>
    </row>
    <row r="2183" spans="1:3" x14ac:dyDescent="0.25">
      <c r="A2183" s="1">
        <v>21</v>
      </c>
      <c r="B2183" s="21">
        <v>43191.875</v>
      </c>
      <c r="C2183" s="12">
        <v>169</v>
      </c>
    </row>
    <row r="2184" spans="1:3" x14ac:dyDescent="0.25">
      <c r="A2184" s="1">
        <v>22</v>
      </c>
      <c r="B2184" s="21">
        <v>43191.916666666664</v>
      </c>
      <c r="C2184" s="12">
        <v>174</v>
      </c>
    </row>
    <row r="2185" spans="1:3" x14ac:dyDescent="0.25">
      <c r="A2185" s="1">
        <v>23</v>
      </c>
      <c r="B2185" s="21">
        <v>43191.958333333336</v>
      </c>
      <c r="C2185" s="12">
        <v>186</v>
      </c>
    </row>
    <row r="2186" spans="1:3" x14ac:dyDescent="0.25">
      <c r="A2186" s="1">
        <v>0</v>
      </c>
      <c r="B2186" s="21">
        <v>43192</v>
      </c>
      <c r="C2186" s="12">
        <v>179</v>
      </c>
    </row>
    <row r="2187" spans="1:3" x14ac:dyDescent="0.25">
      <c r="A2187" s="1">
        <v>1</v>
      </c>
      <c r="B2187" s="21">
        <v>43192.041666666664</v>
      </c>
      <c r="C2187" s="12">
        <v>168</v>
      </c>
    </row>
    <row r="2188" spans="1:3" x14ac:dyDescent="0.25">
      <c r="A2188" s="1">
        <v>2</v>
      </c>
      <c r="B2188" s="21">
        <v>43192.083333333336</v>
      </c>
      <c r="C2188" s="12">
        <v>158</v>
      </c>
    </row>
    <row r="2189" spans="1:3" x14ac:dyDescent="0.25">
      <c r="A2189" s="1">
        <v>3</v>
      </c>
      <c r="B2189" s="21">
        <v>43192.125</v>
      </c>
      <c r="C2189" s="12">
        <v>152</v>
      </c>
    </row>
    <row r="2190" spans="1:3" x14ac:dyDescent="0.25">
      <c r="A2190" s="1">
        <v>4</v>
      </c>
      <c r="B2190" s="21">
        <v>43192.166666666664</v>
      </c>
      <c r="C2190" s="12">
        <v>146</v>
      </c>
    </row>
    <row r="2191" spans="1:3" x14ac:dyDescent="0.25">
      <c r="A2191" s="1">
        <v>5</v>
      </c>
      <c r="B2191" s="21">
        <v>43192.208333333336</v>
      </c>
      <c r="C2191" s="12">
        <v>149</v>
      </c>
    </row>
    <row r="2192" spans="1:3" x14ac:dyDescent="0.25">
      <c r="A2192" s="1">
        <v>6</v>
      </c>
      <c r="B2192" s="21">
        <v>43192.25</v>
      </c>
      <c r="C2192" s="12">
        <v>145</v>
      </c>
    </row>
    <row r="2193" spans="1:3" x14ac:dyDescent="0.25">
      <c r="A2193" s="1">
        <v>7</v>
      </c>
      <c r="B2193" s="21">
        <v>43192.291666666664</v>
      </c>
      <c r="C2193" s="12">
        <v>150</v>
      </c>
    </row>
    <row r="2194" spans="1:3" x14ac:dyDescent="0.25">
      <c r="A2194" s="1">
        <v>8</v>
      </c>
      <c r="B2194" s="21">
        <v>43192.333333333336</v>
      </c>
      <c r="C2194" s="12">
        <v>153</v>
      </c>
    </row>
    <row r="2195" spans="1:3" x14ac:dyDescent="0.25">
      <c r="A2195" s="1">
        <v>9</v>
      </c>
      <c r="B2195" s="21">
        <v>43192.375</v>
      </c>
      <c r="C2195" s="12">
        <v>176</v>
      </c>
    </row>
    <row r="2196" spans="1:3" x14ac:dyDescent="0.25">
      <c r="A2196" s="1">
        <v>10</v>
      </c>
      <c r="B2196" s="21">
        <v>43192.416666666664</v>
      </c>
      <c r="C2196" s="12">
        <v>192</v>
      </c>
    </row>
    <row r="2197" spans="1:3" x14ac:dyDescent="0.25">
      <c r="A2197" s="1">
        <v>11</v>
      </c>
      <c r="B2197" s="21">
        <v>43192.458333333336</v>
      </c>
      <c r="C2197" s="12">
        <v>193</v>
      </c>
    </row>
    <row r="2198" spans="1:3" x14ac:dyDescent="0.25">
      <c r="A2198" s="1">
        <v>12</v>
      </c>
      <c r="B2198" s="21">
        <v>43192.5</v>
      </c>
      <c r="C2198" s="12">
        <v>191</v>
      </c>
    </row>
    <row r="2199" spans="1:3" x14ac:dyDescent="0.25">
      <c r="A2199" s="1">
        <v>13</v>
      </c>
      <c r="B2199" s="21">
        <v>43192.541666666664</v>
      </c>
      <c r="C2199" s="12">
        <v>189</v>
      </c>
    </row>
    <row r="2200" spans="1:3" x14ac:dyDescent="0.25">
      <c r="A2200" s="1">
        <v>14</v>
      </c>
      <c r="B2200" s="21">
        <v>43192.583333333336</v>
      </c>
      <c r="C2200" s="12">
        <v>182</v>
      </c>
    </row>
    <row r="2201" spans="1:3" x14ac:dyDescent="0.25">
      <c r="A2201" s="1">
        <v>15</v>
      </c>
      <c r="B2201" s="21">
        <v>43192.625</v>
      </c>
      <c r="C2201" s="12">
        <v>176</v>
      </c>
    </row>
    <row r="2202" spans="1:3" x14ac:dyDescent="0.25">
      <c r="A2202" s="1">
        <v>16</v>
      </c>
      <c r="B2202" s="21">
        <v>43192.666666666664</v>
      </c>
      <c r="C2202" s="12">
        <v>177</v>
      </c>
    </row>
    <row r="2203" spans="1:3" x14ac:dyDescent="0.25">
      <c r="A2203" s="1">
        <v>17</v>
      </c>
      <c r="B2203" s="21">
        <v>43192.708333333336</v>
      </c>
      <c r="C2203" s="12">
        <v>167</v>
      </c>
    </row>
    <row r="2204" spans="1:3" x14ac:dyDescent="0.25">
      <c r="A2204" s="1">
        <v>18</v>
      </c>
      <c r="B2204" s="21">
        <v>43192.75</v>
      </c>
      <c r="C2204" s="12">
        <v>167</v>
      </c>
    </row>
    <row r="2205" spans="1:3" x14ac:dyDescent="0.25">
      <c r="A2205" s="1">
        <v>19</v>
      </c>
      <c r="B2205" s="21">
        <v>43192.791666666664</v>
      </c>
      <c r="C2205" s="12">
        <v>172</v>
      </c>
    </row>
    <row r="2206" spans="1:3" x14ac:dyDescent="0.25">
      <c r="A2206" s="1">
        <v>20</v>
      </c>
      <c r="B2206" s="21">
        <v>43192.833333333336</v>
      </c>
      <c r="C2206" s="12">
        <v>168</v>
      </c>
    </row>
    <row r="2207" spans="1:3" x14ac:dyDescent="0.25">
      <c r="A2207" s="1">
        <v>21</v>
      </c>
      <c r="B2207" s="21">
        <v>43192.875</v>
      </c>
      <c r="C2207" s="12">
        <v>166</v>
      </c>
    </row>
    <row r="2208" spans="1:3" x14ac:dyDescent="0.25">
      <c r="A2208" s="1">
        <v>22</v>
      </c>
      <c r="B2208" s="21">
        <v>43192.916666666664</v>
      </c>
      <c r="C2208" s="12">
        <v>171</v>
      </c>
    </row>
    <row r="2209" spans="1:3" x14ac:dyDescent="0.25">
      <c r="A2209" s="1">
        <v>23</v>
      </c>
      <c r="B2209" s="21">
        <v>43192.958333333336</v>
      </c>
      <c r="C2209" s="12">
        <v>181</v>
      </c>
    </row>
    <row r="2210" spans="1:3" x14ac:dyDescent="0.25">
      <c r="A2210" s="1">
        <v>0</v>
      </c>
      <c r="B2210" s="21">
        <v>43193</v>
      </c>
      <c r="C2210" s="12">
        <v>175</v>
      </c>
    </row>
    <row r="2211" spans="1:3" x14ac:dyDescent="0.25">
      <c r="A2211" s="1">
        <v>1</v>
      </c>
      <c r="B2211" s="21">
        <v>43193.041666666664</v>
      </c>
      <c r="C2211" s="12">
        <v>164</v>
      </c>
    </row>
    <row r="2212" spans="1:3" x14ac:dyDescent="0.25">
      <c r="A2212" s="1">
        <v>2</v>
      </c>
      <c r="B2212" s="21">
        <v>43193.083333333336</v>
      </c>
      <c r="C2212" s="12">
        <v>149</v>
      </c>
    </row>
    <row r="2213" spans="1:3" x14ac:dyDescent="0.25">
      <c r="A2213" s="1">
        <v>3</v>
      </c>
      <c r="B2213" s="21">
        <v>43193.125</v>
      </c>
      <c r="C2213" s="12">
        <v>145</v>
      </c>
    </row>
    <row r="2214" spans="1:3" x14ac:dyDescent="0.25">
      <c r="A2214" s="1">
        <v>4</v>
      </c>
      <c r="B2214" s="21">
        <v>43193.166666666664</v>
      </c>
      <c r="C2214" s="12">
        <v>140</v>
      </c>
    </row>
    <row r="2215" spans="1:3" x14ac:dyDescent="0.25">
      <c r="A2215" s="1">
        <v>5</v>
      </c>
      <c r="B2215" s="21">
        <v>43193.208333333336</v>
      </c>
      <c r="C2215" s="12">
        <v>137</v>
      </c>
    </row>
    <row r="2216" spans="1:3" x14ac:dyDescent="0.25">
      <c r="A2216" s="1">
        <v>6</v>
      </c>
      <c r="B2216" s="21">
        <v>43193.25</v>
      </c>
      <c r="C2216" s="12">
        <v>134</v>
      </c>
    </row>
    <row r="2217" spans="1:3" x14ac:dyDescent="0.25">
      <c r="A2217" s="1">
        <v>7</v>
      </c>
      <c r="B2217" s="21">
        <v>43193.291666666664</v>
      </c>
      <c r="C2217" s="12">
        <v>136</v>
      </c>
    </row>
    <row r="2218" spans="1:3" x14ac:dyDescent="0.25">
      <c r="A2218" s="1">
        <v>8</v>
      </c>
      <c r="B2218" s="21">
        <v>43193.333333333336</v>
      </c>
      <c r="C2218" s="12">
        <v>142</v>
      </c>
    </row>
    <row r="2219" spans="1:3" x14ac:dyDescent="0.25">
      <c r="A2219" s="1">
        <v>9</v>
      </c>
      <c r="B2219" s="21">
        <v>43193.375</v>
      </c>
      <c r="C2219" s="12">
        <v>148</v>
      </c>
    </row>
    <row r="2220" spans="1:3" x14ac:dyDescent="0.25">
      <c r="A2220" s="1">
        <v>10</v>
      </c>
      <c r="B2220" s="21">
        <v>43193.416666666664</v>
      </c>
      <c r="C2220" s="12">
        <v>153</v>
      </c>
    </row>
    <row r="2221" spans="1:3" x14ac:dyDescent="0.25">
      <c r="A2221" s="1">
        <v>11</v>
      </c>
      <c r="B2221" s="21">
        <v>43193.458333333336</v>
      </c>
      <c r="C2221" s="12">
        <v>165</v>
      </c>
    </row>
    <row r="2222" spans="1:3" x14ac:dyDescent="0.25">
      <c r="A2222" s="1">
        <v>12</v>
      </c>
      <c r="B2222" s="21">
        <v>43193.5</v>
      </c>
      <c r="C2222" s="12">
        <v>174</v>
      </c>
    </row>
    <row r="2223" spans="1:3" x14ac:dyDescent="0.25">
      <c r="A2223" s="1">
        <v>13</v>
      </c>
      <c r="B2223" s="21">
        <v>43193.541666666664</v>
      </c>
      <c r="C2223" s="12">
        <v>173</v>
      </c>
    </row>
    <row r="2224" spans="1:3" x14ac:dyDescent="0.25">
      <c r="A2224" s="1">
        <v>14</v>
      </c>
      <c r="B2224" s="21">
        <v>43193.583333333336</v>
      </c>
      <c r="C2224" s="12">
        <v>178</v>
      </c>
    </row>
    <row r="2225" spans="1:3" x14ac:dyDescent="0.25">
      <c r="A2225" s="1">
        <v>15</v>
      </c>
      <c r="B2225" s="21">
        <v>43193.625</v>
      </c>
      <c r="C2225" s="12">
        <v>171</v>
      </c>
    </row>
    <row r="2226" spans="1:3" x14ac:dyDescent="0.25">
      <c r="A2226" s="1">
        <v>16</v>
      </c>
      <c r="B2226" s="21">
        <v>43193.666666666664</v>
      </c>
      <c r="C2226" s="12">
        <v>166</v>
      </c>
    </row>
    <row r="2227" spans="1:3" x14ac:dyDescent="0.25">
      <c r="A2227" s="1">
        <v>17</v>
      </c>
      <c r="B2227" s="21">
        <v>43193.708333333336</v>
      </c>
      <c r="C2227" s="12">
        <v>160</v>
      </c>
    </row>
    <row r="2228" spans="1:3" x14ac:dyDescent="0.25">
      <c r="A2228" s="1">
        <v>18</v>
      </c>
      <c r="B2228" s="21">
        <v>43193.75</v>
      </c>
      <c r="C2228" s="12">
        <v>156</v>
      </c>
    </row>
    <row r="2229" spans="1:3" x14ac:dyDescent="0.25">
      <c r="A2229" s="1">
        <v>19</v>
      </c>
      <c r="B2229" s="21">
        <v>43193.791666666664</v>
      </c>
      <c r="C2229" s="12">
        <v>159</v>
      </c>
    </row>
    <row r="2230" spans="1:3" x14ac:dyDescent="0.25">
      <c r="A2230" s="1">
        <v>20</v>
      </c>
      <c r="B2230" s="21">
        <v>43193.833333333336</v>
      </c>
      <c r="C2230" s="12">
        <v>163</v>
      </c>
    </row>
    <row r="2231" spans="1:3" x14ac:dyDescent="0.25">
      <c r="A2231" s="1">
        <v>21</v>
      </c>
      <c r="B2231" s="21">
        <v>43193.875</v>
      </c>
      <c r="C2231" s="12">
        <v>153</v>
      </c>
    </row>
    <row r="2232" spans="1:3" x14ac:dyDescent="0.25">
      <c r="A2232" s="1">
        <v>22</v>
      </c>
      <c r="B2232" s="21">
        <v>43193.916666666664</v>
      </c>
      <c r="C2232" s="12">
        <v>154</v>
      </c>
    </row>
    <row r="2233" spans="1:3" x14ac:dyDescent="0.25">
      <c r="A2233" s="1">
        <v>23</v>
      </c>
      <c r="B2233" s="21">
        <v>43193.958333333336</v>
      </c>
      <c r="C2233" s="12">
        <v>162</v>
      </c>
    </row>
    <row r="2234" spans="1:3" x14ac:dyDescent="0.25">
      <c r="A2234" s="1">
        <v>0</v>
      </c>
      <c r="B2234" s="21">
        <v>43194</v>
      </c>
      <c r="C2234" s="12">
        <v>163</v>
      </c>
    </row>
    <row r="2235" spans="1:3" x14ac:dyDescent="0.25">
      <c r="A2235" s="1">
        <v>1</v>
      </c>
      <c r="B2235" s="21">
        <v>43194.041666666664</v>
      </c>
      <c r="C2235" s="12">
        <v>150</v>
      </c>
    </row>
    <row r="2236" spans="1:3" x14ac:dyDescent="0.25">
      <c r="A2236" s="1">
        <v>2</v>
      </c>
      <c r="B2236" s="21">
        <v>43194.083333333336</v>
      </c>
      <c r="C2236" s="12">
        <v>143</v>
      </c>
    </row>
    <row r="2237" spans="1:3" x14ac:dyDescent="0.25">
      <c r="A2237" s="1">
        <v>3</v>
      </c>
      <c r="B2237" s="21">
        <v>43194.125</v>
      </c>
      <c r="C2237" s="12">
        <v>134</v>
      </c>
    </row>
    <row r="2238" spans="1:3" x14ac:dyDescent="0.25">
      <c r="A2238" s="1">
        <v>4</v>
      </c>
      <c r="B2238" s="21">
        <v>43194.166666666664</v>
      </c>
      <c r="C2238" s="12">
        <v>132</v>
      </c>
    </row>
    <row r="2239" spans="1:3" x14ac:dyDescent="0.25">
      <c r="A2239" s="1">
        <v>5</v>
      </c>
      <c r="B2239" s="21">
        <v>43194.208333333336</v>
      </c>
      <c r="C2239" s="12">
        <v>129</v>
      </c>
    </row>
    <row r="2240" spans="1:3" x14ac:dyDescent="0.25">
      <c r="A2240" s="1">
        <v>6</v>
      </c>
      <c r="B2240" s="21">
        <v>43194.25</v>
      </c>
      <c r="C2240" s="12">
        <v>129</v>
      </c>
    </row>
    <row r="2241" spans="1:3" x14ac:dyDescent="0.25">
      <c r="A2241" s="1">
        <v>7</v>
      </c>
      <c r="B2241" s="21">
        <v>43194.291666666664</v>
      </c>
      <c r="C2241" s="12">
        <v>127</v>
      </c>
    </row>
    <row r="2242" spans="1:3" x14ac:dyDescent="0.25">
      <c r="A2242" s="1">
        <v>8</v>
      </c>
      <c r="B2242" s="21">
        <v>43194.333333333336</v>
      </c>
      <c r="C2242" s="12">
        <v>133</v>
      </c>
    </row>
    <row r="2243" spans="1:3" x14ac:dyDescent="0.25">
      <c r="A2243" s="1">
        <v>9</v>
      </c>
      <c r="B2243" s="21">
        <v>43194.375</v>
      </c>
      <c r="C2243" s="12">
        <v>139</v>
      </c>
    </row>
    <row r="2244" spans="1:3" x14ac:dyDescent="0.25">
      <c r="A2244" s="1">
        <v>10</v>
      </c>
      <c r="B2244" s="21">
        <v>43194.416666666664</v>
      </c>
      <c r="C2244" s="12">
        <v>151</v>
      </c>
    </row>
    <row r="2245" spans="1:3" x14ac:dyDescent="0.25">
      <c r="A2245" s="1">
        <v>11</v>
      </c>
      <c r="B2245" s="21">
        <v>43194.458333333336</v>
      </c>
      <c r="C2245" s="12">
        <v>162</v>
      </c>
    </row>
    <row r="2246" spans="1:3" x14ac:dyDescent="0.25">
      <c r="A2246" s="1">
        <v>12</v>
      </c>
      <c r="B2246" s="21">
        <v>43194.5</v>
      </c>
      <c r="C2246" s="12">
        <v>168</v>
      </c>
    </row>
    <row r="2247" spans="1:3" x14ac:dyDescent="0.25">
      <c r="A2247" s="1">
        <v>13</v>
      </c>
      <c r="B2247" s="21">
        <v>43194.541666666664</v>
      </c>
      <c r="C2247" s="12">
        <v>168</v>
      </c>
    </row>
    <row r="2248" spans="1:3" x14ac:dyDescent="0.25">
      <c r="A2248" s="1">
        <v>14</v>
      </c>
      <c r="B2248" s="21">
        <v>43194.583333333336</v>
      </c>
      <c r="C2248" s="12">
        <v>173</v>
      </c>
    </row>
    <row r="2249" spans="1:3" x14ac:dyDescent="0.25">
      <c r="A2249" s="1">
        <v>15</v>
      </c>
      <c r="B2249" s="21">
        <v>43194.625</v>
      </c>
      <c r="C2249" s="12">
        <v>173</v>
      </c>
    </row>
    <row r="2250" spans="1:3" x14ac:dyDescent="0.25">
      <c r="A2250" s="1">
        <v>16</v>
      </c>
      <c r="B2250" s="21">
        <v>43194.666666666664</v>
      </c>
      <c r="C2250" s="12">
        <v>173</v>
      </c>
    </row>
    <row r="2251" spans="1:3" x14ac:dyDescent="0.25">
      <c r="A2251" s="1">
        <v>17</v>
      </c>
      <c r="B2251" s="21">
        <v>43194.708333333336</v>
      </c>
      <c r="C2251" s="12">
        <v>176</v>
      </c>
    </row>
    <row r="2252" spans="1:3" x14ac:dyDescent="0.25">
      <c r="A2252" s="1">
        <v>18</v>
      </c>
      <c r="B2252" s="21">
        <v>43194.75</v>
      </c>
      <c r="C2252" s="12">
        <v>170</v>
      </c>
    </row>
    <row r="2253" spans="1:3" x14ac:dyDescent="0.25">
      <c r="A2253" s="1">
        <v>19</v>
      </c>
      <c r="B2253" s="21">
        <v>43194.791666666664</v>
      </c>
      <c r="C2253" s="12">
        <v>179</v>
      </c>
    </row>
    <row r="2254" spans="1:3" x14ac:dyDescent="0.25">
      <c r="A2254" s="1">
        <v>20</v>
      </c>
      <c r="B2254" s="21">
        <v>43194.833333333336</v>
      </c>
      <c r="C2254" s="12">
        <v>179</v>
      </c>
    </row>
    <row r="2255" spans="1:3" x14ac:dyDescent="0.25">
      <c r="A2255" s="1">
        <v>21</v>
      </c>
      <c r="B2255" s="21">
        <v>43194.875</v>
      </c>
      <c r="C2255" s="12">
        <v>179</v>
      </c>
    </row>
    <row r="2256" spans="1:3" x14ac:dyDescent="0.25">
      <c r="A2256" s="1">
        <v>22</v>
      </c>
      <c r="B2256" s="21">
        <v>43194.916666666664</v>
      </c>
      <c r="C2256" s="12">
        <v>179</v>
      </c>
    </row>
    <row r="2257" spans="1:3" x14ac:dyDescent="0.25">
      <c r="A2257" s="1">
        <v>23</v>
      </c>
      <c r="B2257" s="21">
        <v>43194.958333333336</v>
      </c>
      <c r="C2257" s="12">
        <v>184</v>
      </c>
    </row>
    <row r="2258" spans="1:3" x14ac:dyDescent="0.25">
      <c r="A2258" s="1">
        <v>0</v>
      </c>
      <c r="B2258" s="21">
        <v>43195</v>
      </c>
      <c r="C2258" s="12">
        <v>183</v>
      </c>
    </row>
    <row r="2259" spans="1:3" x14ac:dyDescent="0.25">
      <c r="A2259" s="1">
        <v>1</v>
      </c>
      <c r="B2259" s="21">
        <v>43195.041666666664</v>
      </c>
      <c r="C2259" s="12">
        <v>176</v>
      </c>
    </row>
    <row r="2260" spans="1:3" x14ac:dyDescent="0.25">
      <c r="A2260" s="1">
        <v>2</v>
      </c>
      <c r="B2260" s="21">
        <v>43195.083333333336</v>
      </c>
      <c r="C2260" s="12">
        <v>160</v>
      </c>
    </row>
    <row r="2261" spans="1:3" x14ac:dyDescent="0.25">
      <c r="A2261" s="1">
        <v>3</v>
      </c>
      <c r="B2261" s="21">
        <v>43195.125</v>
      </c>
      <c r="C2261" s="12">
        <v>153</v>
      </c>
    </row>
    <row r="2262" spans="1:3" x14ac:dyDescent="0.25">
      <c r="A2262" s="1">
        <v>4</v>
      </c>
      <c r="B2262" s="21">
        <v>43195.166666666664</v>
      </c>
      <c r="C2262" s="12">
        <v>153</v>
      </c>
    </row>
    <row r="2263" spans="1:3" x14ac:dyDescent="0.25">
      <c r="A2263" s="1">
        <v>5</v>
      </c>
      <c r="B2263" s="21">
        <v>43195.208333333336</v>
      </c>
      <c r="C2263" s="12">
        <v>150</v>
      </c>
    </row>
    <row r="2264" spans="1:3" x14ac:dyDescent="0.25">
      <c r="A2264" s="1">
        <v>6</v>
      </c>
      <c r="B2264" s="21">
        <v>43195.25</v>
      </c>
      <c r="C2264" s="12">
        <v>150</v>
      </c>
    </row>
    <row r="2265" spans="1:3" x14ac:dyDescent="0.25">
      <c r="A2265" s="1">
        <v>7</v>
      </c>
      <c r="B2265" s="21">
        <v>43195.291666666664</v>
      </c>
      <c r="C2265" s="12">
        <v>148</v>
      </c>
    </row>
    <row r="2266" spans="1:3" x14ac:dyDescent="0.25">
      <c r="A2266" s="1">
        <v>8</v>
      </c>
      <c r="B2266" s="21">
        <v>43195.333333333336</v>
      </c>
      <c r="C2266" s="12">
        <v>154</v>
      </c>
    </row>
    <row r="2267" spans="1:3" x14ac:dyDescent="0.25">
      <c r="A2267" s="1">
        <v>9</v>
      </c>
      <c r="B2267" s="21">
        <v>43195.375</v>
      </c>
      <c r="C2267" s="12">
        <v>163</v>
      </c>
    </row>
    <row r="2268" spans="1:3" x14ac:dyDescent="0.25">
      <c r="A2268" s="1">
        <v>10</v>
      </c>
      <c r="B2268" s="21">
        <v>43195.416666666664</v>
      </c>
      <c r="C2268" s="12">
        <v>168</v>
      </c>
    </row>
    <row r="2269" spans="1:3" x14ac:dyDescent="0.25">
      <c r="A2269" s="1">
        <v>11</v>
      </c>
      <c r="B2269" s="21">
        <v>43195.458333333336</v>
      </c>
      <c r="C2269" s="12">
        <v>176</v>
      </c>
    </row>
    <row r="2270" spans="1:3" x14ac:dyDescent="0.25">
      <c r="A2270" s="1">
        <v>12</v>
      </c>
      <c r="B2270" s="21">
        <v>43195.5</v>
      </c>
      <c r="C2270" s="12">
        <v>176</v>
      </c>
    </row>
    <row r="2271" spans="1:3" x14ac:dyDescent="0.25">
      <c r="A2271" s="1">
        <v>13</v>
      </c>
      <c r="B2271" s="21">
        <v>43195.541666666664</v>
      </c>
      <c r="C2271" s="12">
        <v>178</v>
      </c>
    </row>
    <row r="2272" spans="1:3" x14ac:dyDescent="0.25">
      <c r="A2272" s="1">
        <v>14</v>
      </c>
      <c r="B2272" s="21">
        <v>43195.583333333336</v>
      </c>
      <c r="C2272" s="12">
        <v>177</v>
      </c>
    </row>
    <row r="2273" spans="1:3" x14ac:dyDescent="0.25">
      <c r="A2273" s="1">
        <v>15</v>
      </c>
      <c r="B2273" s="21">
        <v>43195.625</v>
      </c>
      <c r="C2273" s="12">
        <v>175</v>
      </c>
    </row>
    <row r="2274" spans="1:3" x14ac:dyDescent="0.25">
      <c r="A2274" s="1">
        <v>16</v>
      </c>
      <c r="B2274" s="21">
        <v>43195.666666666664</v>
      </c>
      <c r="C2274" s="12">
        <v>165</v>
      </c>
    </row>
    <row r="2275" spans="1:3" x14ac:dyDescent="0.25">
      <c r="A2275" s="1">
        <v>17</v>
      </c>
      <c r="B2275" s="21">
        <v>43195.708333333336</v>
      </c>
      <c r="C2275" s="12">
        <v>160</v>
      </c>
    </row>
    <row r="2276" spans="1:3" x14ac:dyDescent="0.25">
      <c r="A2276" s="1">
        <v>18</v>
      </c>
      <c r="B2276" s="21">
        <v>43195.75</v>
      </c>
      <c r="C2276" s="12">
        <v>159</v>
      </c>
    </row>
    <row r="2277" spans="1:3" x14ac:dyDescent="0.25">
      <c r="A2277" s="1">
        <v>19</v>
      </c>
      <c r="B2277" s="21">
        <v>43195.791666666664</v>
      </c>
      <c r="C2277" s="12">
        <v>159</v>
      </c>
    </row>
    <row r="2278" spans="1:3" x14ac:dyDescent="0.25">
      <c r="A2278" s="1">
        <v>20</v>
      </c>
      <c r="B2278" s="21">
        <v>43195.833333333336</v>
      </c>
      <c r="C2278" s="12">
        <v>160</v>
      </c>
    </row>
    <row r="2279" spans="1:3" x14ac:dyDescent="0.25">
      <c r="A2279" s="1">
        <v>21</v>
      </c>
      <c r="B2279" s="21">
        <v>43195.875</v>
      </c>
      <c r="C2279" s="12">
        <v>160</v>
      </c>
    </row>
    <row r="2280" spans="1:3" x14ac:dyDescent="0.25">
      <c r="A2280" s="1">
        <v>22</v>
      </c>
      <c r="B2280" s="21">
        <v>43195.916666666664</v>
      </c>
      <c r="C2280" s="12">
        <v>167</v>
      </c>
    </row>
    <row r="2281" spans="1:3" x14ac:dyDescent="0.25">
      <c r="A2281" s="1">
        <v>23</v>
      </c>
      <c r="B2281" s="21">
        <v>43195.958333333336</v>
      </c>
      <c r="C2281" s="12">
        <v>179</v>
      </c>
    </row>
    <row r="2282" spans="1:3" x14ac:dyDescent="0.25">
      <c r="A2282" s="1">
        <v>0</v>
      </c>
      <c r="B2282" s="21">
        <v>43196</v>
      </c>
      <c r="C2282" s="12">
        <v>178</v>
      </c>
    </row>
    <row r="2283" spans="1:3" x14ac:dyDescent="0.25">
      <c r="A2283" s="1">
        <v>1</v>
      </c>
      <c r="B2283" s="21">
        <v>43196.041666666664</v>
      </c>
      <c r="C2283" s="12">
        <v>166</v>
      </c>
    </row>
    <row r="2284" spans="1:3" x14ac:dyDescent="0.25">
      <c r="A2284" s="1">
        <v>2</v>
      </c>
      <c r="B2284" s="21">
        <v>43196.083333333336</v>
      </c>
      <c r="C2284" s="12">
        <v>160</v>
      </c>
    </row>
    <row r="2285" spans="1:3" x14ac:dyDescent="0.25">
      <c r="A2285" s="1">
        <v>3</v>
      </c>
      <c r="B2285" s="21">
        <v>43196.125</v>
      </c>
      <c r="C2285" s="12">
        <v>149</v>
      </c>
    </row>
    <row r="2286" spans="1:3" x14ac:dyDescent="0.25">
      <c r="A2286" s="1">
        <v>4</v>
      </c>
      <c r="B2286" s="21">
        <v>43196.166666666664</v>
      </c>
      <c r="C2286" s="12">
        <v>149</v>
      </c>
    </row>
    <row r="2287" spans="1:3" x14ac:dyDescent="0.25">
      <c r="A2287" s="1">
        <v>5</v>
      </c>
      <c r="B2287" s="21">
        <v>43196.208333333336</v>
      </c>
      <c r="C2287" s="12">
        <v>145</v>
      </c>
    </row>
    <row r="2288" spans="1:3" x14ac:dyDescent="0.25">
      <c r="A2288" s="1">
        <v>6</v>
      </c>
      <c r="B2288" s="21">
        <v>43196.25</v>
      </c>
      <c r="C2288" s="12">
        <v>147</v>
      </c>
    </row>
    <row r="2289" spans="1:3" x14ac:dyDescent="0.25">
      <c r="A2289" s="1">
        <v>7</v>
      </c>
      <c r="B2289" s="21">
        <v>43196.291666666664</v>
      </c>
      <c r="C2289" s="12">
        <v>148</v>
      </c>
    </row>
    <row r="2290" spans="1:3" x14ac:dyDescent="0.25">
      <c r="A2290" s="1">
        <v>8</v>
      </c>
      <c r="B2290" s="21">
        <v>43196.333333333336</v>
      </c>
      <c r="C2290" s="12">
        <v>157</v>
      </c>
    </row>
    <row r="2291" spans="1:3" x14ac:dyDescent="0.25">
      <c r="A2291" s="1">
        <v>9</v>
      </c>
      <c r="B2291" s="21">
        <v>43196.375</v>
      </c>
      <c r="C2291" s="12">
        <v>172</v>
      </c>
    </row>
    <row r="2292" spans="1:3" x14ac:dyDescent="0.25">
      <c r="A2292" s="1">
        <v>10</v>
      </c>
      <c r="B2292" s="21">
        <v>43196.416666666664</v>
      </c>
      <c r="C2292" s="12">
        <v>179</v>
      </c>
    </row>
    <row r="2293" spans="1:3" x14ac:dyDescent="0.25">
      <c r="A2293" s="1">
        <v>11</v>
      </c>
      <c r="B2293" s="21">
        <v>43196.458333333336</v>
      </c>
      <c r="C2293" s="12">
        <v>191</v>
      </c>
    </row>
    <row r="2294" spans="1:3" x14ac:dyDescent="0.25">
      <c r="A2294" s="1">
        <v>12</v>
      </c>
      <c r="B2294" s="21">
        <v>43196.5</v>
      </c>
      <c r="C2294" s="12">
        <v>194</v>
      </c>
    </row>
    <row r="2295" spans="1:3" x14ac:dyDescent="0.25">
      <c r="A2295" s="1">
        <v>13</v>
      </c>
      <c r="B2295" s="21">
        <v>43196.541666666664</v>
      </c>
      <c r="C2295" s="12">
        <v>191</v>
      </c>
    </row>
    <row r="2296" spans="1:3" x14ac:dyDescent="0.25">
      <c r="A2296" s="1">
        <v>14</v>
      </c>
      <c r="B2296" s="21">
        <v>43196.583333333336</v>
      </c>
      <c r="C2296" s="12">
        <v>194</v>
      </c>
    </row>
    <row r="2297" spans="1:3" x14ac:dyDescent="0.25">
      <c r="A2297" s="1">
        <v>15</v>
      </c>
      <c r="B2297" s="21">
        <v>43196.625</v>
      </c>
      <c r="C2297" s="12">
        <v>186</v>
      </c>
    </row>
    <row r="2298" spans="1:3" x14ac:dyDescent="0.25">
      <c r="A2298" s="1">
        <v>16</v>
      </c>
      <c r="B2298" s="21">
        <v>43196.666666666664</v>
      </c>
      <c r="C2298" s="12">
        <v>181</v>
      </c>
    </row>
    <row r="2299" spans="1:3" x14ac:dyDescent="0.25">
      <c r="A2299" s="1">
        <v>17</v>
      </c>
      <c r="B2299" s="21">
        <v>43196.708333333336</v>
      </c>
      <c r="C2299" s="12">
        <v>178</v>
      </c>
    </row>
    <row r="2300" spans="1:3" x14ac:dyDescent="0.25">
      <c r="A2300" s="1">
        <v>18</v>
      </c>
      <c r="B2300" s="21">
        <v>43196.75</v>
      </c>
      <c r="C2300" s="12">
        <v>177</v>
      </c>
    </row>
    <row r="2301" spans="1:3" x14ac:dyDescent="0.25">
      <c r="A2301" s="1">
        <v>19</v>
      </c>
      <c r="B2301" s="21">
        <v>43196.791666666664</v>
      </c>
      <c r="C2301" s="12">
        <v>183</v>
      </c>
    </row>
    <row r="2302" spans="1:3" x14ac:dyDescent="0.25">
      <c r="A2302" s="1">
        <v>20</v>
      </c>
      <c r="B2302" s="21">
        <v>43196.833333333336</v>
      </c>
      <c r="C2302" s="12">
        <v>184</v>
      </c>
    </row>
    <row r="2303" spans="1:3" x14ac:dyDescent="0.25">
      <c r="A2303" s="1">
        <v>21</v>
      </c>
      <c r="B2303" s="21">
        <v>43196.875</v>
      </c>
      <c r="C2303" s="12">
        <v>179</v>
      </c>
    </row>
    <row r="2304" spans="1:3" x14ac:dyDescent="0.25">
      <c r="A2304" s="1">
        <v>22</v>
      </c>
      <c r="B2304" s="21">
        <v>43196.916666666664</v>
      </c>
      <c r="C2304" s="12">
        <v>183</v>
      </c>
    </row>
    <row r="2305" spans="1:3" x14ac:dyDescent="0.25">
      <c r="A2305" s="1">
        <v>23</v>
      </c>
      <c r="B2305" s="21">
        <v>43196.958333333336</v>
      </c>
      <c r="C2305" s="12">
        <v>196</v>
      </c>
    </row>
    <row r="2306" spans="1:3" x14ac:dyDescent="0.25">
      <c r="A2306" s="1">
        <v>0</v>
      </c>
      <c r="B2306" s="21">
        <v>43197</v>
      </c>
      <c r="C2306" s="12">
        <v>186</v>
      </c>
    </row>
    <row r="2307" spans="1:3" x14ac:dyDescent="0.25">
      <c r="A2307" s="1">
        <v>1</v>
      </c>
      <c r="B2307" s="21">
        <v>43197.041666666664</v>
      </c>
      <c r="C2307" s="12">
        <v>169</v>
      </c>
    </row>
    <row r="2308" spans="1:3" x14ac:dyDescent="0.25">
      <c r="A2308" s="1">
        <v>2</v>
      </c>
      <c r="B2308" s="21">
        <v>43197.083333333336</v>
      </c>
      <c r="C2308" s="12">
        <v>156</v>
      </c>
    </row>
    <row r="2309" spans="1:3" x14ac:dyDescent="0.25">
      <c r="A2309" s="1">
        <v>3</v>
      </c>
      <c r="B2309" s="21">
        <v>43197.125</v>
      </c>
      <c r="C2309" s="12">
        <v>144</v>
      </c>
    </row>
    <row r="2310" spans="1:3" x14ac:dyDescent="0.25">
      <c r="A2310" s="1">
        <v>4</v>
      </c>
      <c r="B2310" s="21">
        <v>43197.166666666664</v>
      </c>
      <c r="C2310" s="12">
        <v>142</v>
      </c>
    </row>
    <row r="2311" spans="1:3" x14ac:dyDescent="0.25">
      <c r="A2311" s="1">
        <v>5</v>
      </c>
      <c r="B2311" s="21">
        <v>43197.208333333336</v>
      </c>
      <c r="C2311" s="12">
        <v>142</v>
      </c>
    </row>
    <row r="2312" spans="1:3" x14ac:dyDescent="0.25">
      <c r="A2312" s="1">
        <v>6</v>
      </c>
      <c r="B2312" s="21">
        <v>43197.25</v>
      </c>
      <c r="C2312" s="12">
        <v>144</v>
      </c>
    </row>
    <row r="2313" spans="1:3" x14ac:dyDescent="0.25">
      <c r="A2313" s="1">
        <v>7</v>
      </c>
      <c r="B2313" s="21">
        <v>43197.291666666664</v>
      </c>
      <c r="C2313" s="12">
        <v>146</v>
      </c>
    </row>
    <row r="2314" spans="1:3" x14ac:dyDescent="0.25">
      <c r="A2314" s="1">
        <v>8</v>
      </c>
      <c r="B2314" s="21">
        <v>43197.333333333336</v>
      </c>
      <c r="C2314" s="12">
        <v>157</v>
      </c>
    </row>
    <row r="2315" spans="1:3" x14ac:dyDescent="0.25">
      <c r="A2315" s="1">
        <v>9</v>
      </c>
      <c r="B2315" s="21">
        <v>43197.375</v>
      </c>
      <c r="C2315" s="12">
        <v>175</v>
      </c>
    </row>
    <row r="2316" spans="1:3" x14ac:dyDescent="0.25">
      <c r="A2316" s="1">
        <v>10</v>
      </c>
      <c r="B2316" s="21">
        <v>43197.416666666664</v>
      </c>
      <c r="C2316" s="12">
        <v>193</v>
      </c>
    </row>
    <row r="2317" spans="1:3" x14ac:dyDescent="0.25">
      <c r="A2317" s="1">
        <v>11</v>
      </c>
      <c r="B2317" s="21">
        <v>43197.458333333336</v>
      </c>
      <c r="C2317" s="12">
        <v>193</v>
      </c>
    </row>
    <row r="2318" spans="1:3" x14ac:dyDescent="0.25">
      <c r="A2318" s="1">
        <v>12</v>
      </c>
      <c r="B2318" s="21">
        <v>43197.5</v>
      </c>
      <c r="C2318" s="12">
        <v>188</v>
      </c>
    </row>
    <row r="2319" spans="1:3" x14ac:dyDescent="0.25">
      <c r="A2319" s="1">
        <v>13</v>
      </c>
      <c r="B2319" s="21">
        <v>43197.541666666664</v>
      </c>
      <c r="C2319" s="12">
        <v>186</v>
      </c>
    </row>
    <row r="2320" spans="1:3" x14ac:dyDescent="0.25">
      <c r="A2320" s="1">
        <v>14</v>
      </c>
      <c r="B2320" s="21">
        <v>43197.583333333336</v>
      </c>
      <c r="C2320" s="12">
        <v>179</v>
      </c>
    </row>
    <row r="2321" spans="1:3" x14ac:dyDescent="0.25">
      <c r="A2321" s="1">
        <v>15</v>
      </c>
      <c r="B2321" s="21">
        <v>43197.625</v>
      </c>
      <c r="C2321" s="12">
        <v>171</v>
      </c>
    </row>
    <row r="2322" spans="1:3" x14ac:dyDescent="0.25">
      <c r="A2322" s="1">
        <v>16</v>
      </c>
      <c r="B2322" s="21">
        <v>43197.666666666664</v>
      </c>
      <c r="C2322" s="12">
        <v>173</v>
      </c>
    </row>
    <row r="2323" spans="1:3" x14ac:dyDescent="0.25">
      <c r="A2323" s="1">
        <v>17</v>
      </c>
      <c r="B2323" s="21">
        <v>43197.708333333336</v>
      </c>
      <c r="C2323" s="12">
        <v>164</v>
      </c>
    </row>
    <row r="2324" spans="1:3" x14ac:dyDescent="0.25">
      <c r="A2324" s="1">
        <v>18</v>
      </c>
      <c r="B2324" s="21">
        <v>43197.75</v>
      </c>
      <c r="C2324" s="12">
        <v>169</v>
      </c>
    </row>
    <row r="2325" spans="1:3" x14ac:dyDescent="0.25">
      <c r="A2325" s="1">
        <v>19</v>
      </c>
      <c r="B2325" s="21">
        <v>43197.791666666664</v>
      </c>
      <c r="C2325" s="12">
        <v>171</v>
      </c>
    </row>
    <row r="2326" spans="1:3" x14ac:dyDescent="0.25">
      <c r="A2326" s="1">
        <v>20</v>
      </c>
      <c r="B2326" s="21">
        <v>43197.833333333336</v>
      </c>
      <c r="C2326" s="12">
        <v>175</v>
      </c>
    </row>
    <row r="2327" spans="1:3" x14ac:dyDescent="0.25">
      <c r="A2327" s="1">
        <v>21</v>
      </c>
      <c r="B2327" s="21">
        <v>43197.875</v>
      </c>
      <c r="C2327" s="12">
        <v>166</v>
      </c>
    </row>
    <row r="2328" spans="1:3" x14ac:dyDescent="0.25">
      <c r="A2328" s="1">
        <v>22</v>
      </c>
      <c r="B2328" s="21">
        <v>43197.916666666664</v>
      </c>
      <c r="C2328" s="12">
        <v>171</v>
      </c>
    </row>
    <row r="2329" spans="1:3" x14ac:dyDescent="0.25">
      <c r="A2329" s="1">
        <v>23</v>
      </c>
      <c r="B2329" s="21">
        <v>43197.958333333336</v>
      </c>
      <c r="C2329" s="12">
        <v>180</v>
      </c>
    </row>
    <row r="2330" spans="1:3" x14ac:dyDescent="0.25">
      <c r="A2330" s="1">
        <v>0</v>
      </c>
      <c r="B2330" s="21">
        <v>43198</v>
      </c>
      <c r="C2330" s="12">
        <v>177</v>
      </c>
    </row>
    <row r="2331" spans="1:3" x14ac:dyDescent="0.25">
      <c r="A2331" s="1">
        <v>1</v>
      </c>
      <c r="B2331" s="21">
        <v>43198.041666666664</v>
      </c>
      <c r="C2331" s="12">
        <v>163</v>
      </c>
    </row>
    <row r="2332" spans="1:3" x14ac:dyDescent="0.25">
      <c r="A2332" s="1">
        <v>2</v>
      </c>
      <c r="B2332" s="21">
        <v>43198.083333333336</v>
      </c>
      <c r="C2332" s="12">
        <v>150</v>
      </c>
    </row>
    <row r="2333" spans="1:3" x14ac:dyDescent="0.25">
      <c r="A2333" s="1">
        <v>3</v>
      </c>
      <c r="B2333" s="21">
        <v>43198.125</v>
      </c>
      <c r="C2333" s="12">
        <v>137</v>
      </c>
    </row>
    <row r="2334" spans="1:3" x14ac:dyDescent="0.25">
      <c r="A2334" s="1">
        <v>4</v>
      </c>
      <c r="B2334" s="21">
        <v>43198.166666666664</v>
      </c>
      <c r="C2334" s="12">
        <v>136</v>
      </c>
    </row>
    <row r="2335" spans="1:3" x14ac:dyDescent="0.25">
      <c r="A2335" s="1">
        <v>5</v>
      </c>
      <c r="B2335" s="21">
        <v>43198.208333333336</v>
      </c>
      <c r="C2335" s="12">
        <v>135</v>
      </c>
    </row>
    <row r="2336" spans="1:3" x14ac:dyDescent="0.25">
      <c r="A2336" s="1">
        <v>6</v>
      </c>
      <c r="B2336" s="21">
        <v>43198.25</v>
      </c>
      <c r="C2336" s="12">
        <v>136</v>
      </c>
    </row>
    <row r="2337" spans="1:3" x14ac:dyDescent="0.25">
      <c r="A2337" s="1">
        <v>7</v>
      </c>
      <c r="B2337" s="21">
        <v>43198.291666666664</v>
      </c>
      <c r="C2337" s="12">
        <v>144</v>
      </c>
    </row>
    <row r="2338" spans="1:3" x14ac:dyDescent="0.25">
      <c r="A2338" s="1">
        <v>8</v>
      </c>
      <c r="B2338" s="21">
        <v>43198.333333333336</v>
      </c>
      <c r="C2338" s="12">
        <v>148</v>
      </c>
    </row>
    <row r="2339" spans="1:3" x14ac:dyDescent="0.25">
      <c r="A2339" s="1">
        <v>9</v>
      </c>
      <c r="B2339" s="21">
        <v>43198.375</v>
      </c>
      <c r="C2339" s="12">
        <v>168</v>
      </c>
    </row>
    <row r="2340" spans="1:3" x14ac:dyDescent="0.25">
      <c r="A2340" s="1">
        <v>10</v>
      </c>
      <c r="B2340" s="21">
        <v>43198.416666666664</v>
      </c>
      <c r="C2340" s="12">
        <v>187</v>
      </c>
    </row>
    <row r="2341" spans="1:3" x14ac:dyDescent="0.25">
      <c r="A2341" s="1">
        <v>11</v>
      </c>
      <c r="B2341" s="21">
        <v>43198.458333333336</v>
      </c>
      <c r="C2341" s="12">
        <v>189</v>
      </c>
    </row>
    <row r="2342" spans="1:3" x14ac:dyDescent="0.25">
      <c r="A2342" s="1">
        <v>12</v>
      </c>
      <c r="B2342" s="21">
        <v>43198.5</v>
      </c>
      <c r="C2342" s="12">
        <v>186</v>
      </c>
    </row>
    <row r="2343" spans="1:3" x14ac:dyDescent="0.25">
      <c r="A2343" s="1">
        <v>13</v>
      </c>
      <c r="B2343" s="21">
        <v>43198.541666666664</v>
      </c>
      <c r="C2343" s="12">
        <v>178</v>
      </c>
    </row>
    <row r="2344" spans="1:3" x14ac:dyDescent="0.25">
      <c r="A2344" s="1">
        <v>14</v>
      </c>
      <c r="B2344" s="21">
        <v>43198.583333333336</v>
      </c>
      <c r="C2344" s="12">
        <v>179</v>
      </c>
    </row>
    <row r="2345" spans="1:3" x14ac:dyDescent="0.25">
      <c r="A2345" s="1">
        <v>15</v>
      </c>
      <c r="B2345" s="21">
        <v>43198.625</v>
      </c>
      <c r="C2345" s="12">
        <v>171</v>
      </c>
    </row>
    <row r="2346" spans="1:3" x14ac:dyDescent="0.25">
      <c r="A2346" s="1">
        <v>16</v>
      </c>
      <c r="B2346" s="21">
        <v>43198.666666666664</v>
      </c>
      <c r="C2346" s="12">
        <v>171</v>
      </c>
    </row>
    <row r="2347" spans="1:3" x14ac:dyDescent="0.25">
      <c r="A2347" s="1">
        <v>17</v>
      </c>
      <c r="B2347" s="21">
        <v>43198.708333333336</v>
      </c>
      <c r="C2347" s="12">
        <v>169</v>
      </c>
    </row>
    <row r="2348" spans="1:3" x14ac:dyDescent="0.25">
      <c r="A2348" s="1">
        <v>18</v>
      </c>
      <c r="B2348" s="21">
        <v>43198.75</v>
      </c>
      <c r="C2348" s="12">
        <v>171</v>
      </c>
    </row>
    <row r="2349" spans="1:3" x14ac:dyDescent="0.25">
      <c r="A2349" s="1">
        <v>19</v>
      </c>
      <c r="B2349" s="21">
        <v>43198.791666666664</v>
      </c>
      <c r="C2349" s="12">
        <v>172</v>
      </c>
    </row>
    <row r="2350" spans="1:3" x14ac:dyDescent="0.25">
      <c r="A2350" s="1">
        <v>20</v>
      </c>
      <c r="B2350" s="21">
        <v>43198.833333333336</v>
      </c>
      <c r="C2350" s="12">
        <v>175</v>
      </c>
    </row>
    <row r="2351" spans="1:3" x14ac:dyDescent="0.25">
      <c r="A2351" s="1">
        <v>21</v>
      </c>
      <c r="B2351" s="21">
        <v>43198.875</v>
      </c>
      <c r="C2351" s="12">
        <v>172</v>
      </c>
    </row>
    <row r="2352" spans="1:3" x14ac:dyDescent="0.25">
      <c r="A2352" s="1">
        <v>22</v>
      </c>
      <c r="B2352" s="21">
        <v>43198.916666666664</v>
      </c>
      <c r="C2352" s="12">
        <v>174</v>
      </c>
    </row>
    <row r="2353" spans="1:3" x14ac:dyDescent="0.25">
      <c r="A2353" s="1">
        <v>23</v>
      </c>
      <c r="B2353" s="21">
        <v>43198.958333333336</v>
      </c>
      <c r="C2353" s="12">
        <v>187</v>
      </c>
    </row>
    <row r="2354" spans="1:3" x14ac:dyDescent="0.25">
      <c r="A2354" s="1">
        <v>0</v>
      </c>
      <c r="B2354" s="21">
        <v>43199</v>
      </c>
      <c r="C2354" s="12">
        <v>183</v>
      </c>
    </row>
    <row r="2355" spans="1:3" x14ac:dyDescent="0.25">
      <c r="A2355" s="1">
        <v>1</v>
      </c>
      <c r="B2355" s="21">
        <v>43199.041666666664</v>
      </c>
      <c r="C2355" s="12">
        <v>169</v>
      </c>
    </row>
    <row r="2356" spans="1:3" x14ac:dyDescent="0.25">
      <c r="A2356" s="1">
        <v>2</v>
      </c>
      <c r="B2356" s="21">
        <v>43199.083333333336</v>
      </c>
      <c r="C2356" s="12">
        <v>155</v>
      </c>
    </row>
    <row r="2357" spans="1:3" x14ac:dyDescent="0.25">
      <c r="A2357" s="1">
        <v>3</v>
      </c>
      <c r="B2357" s="21">
        <v>43199.125</v>
      </c>
      <c r="C2357" s="12">
        <v>146</v>
      </c>
    </row>
    <row r="2358" spans="1:3" x14ac:dyDescent="0.25">
      <c r="A2358" s="1">
        <v>4</v>
      </c>
      <c r="B2358" s="21">
        <v>43199.166666666664</v>
      </c>
      <c r="C2358" s="12">
        <v>142</v>
      </c>
    </row>
    <row r="2359" spans="1:3" x14ac:dyDescent="0.25">
      <c r="A2359" s="1">
        <v>5</v>
      </c>
      <c r="B2359" s="21">
        <v>43199.208333333336</v>
      </c>
      <c r="C2359" s="12">
        <v>140</v>
      </c>
    </row>
    <row r="2360" spans="1:3" x14ac:dyDescent="0.25">
      <c r="A2360" s="1">
        <v>6</v>
      </c>
      <c r="B2360" s="21">
        <v>43199.25</v>
      </c>
      <c r="C2360" s="12">
        <v>139</v>
      </c>
    </row>
    <row r="2361" spans="1:3" x14ac:dyDescent="0.25">
      <c r="A2361" s="1">
        <v>7</v>
      </c>
      <c r="B2361" s="21">
        <v>43199.291666666664</v>
      </c>
      <c r="C2361" s="12">
        <v>142</v>
      </c>
    </row>
    <row r="2362" spans="1:3" x14ac:dyDescent="0.25">
      <c r="A2362" s="1">
        <v>8</v>
      </c>
      <c r="B2362" s="21">
        <v>43199.333333333336</v>
      </c>
      <c r="C2362" s="12">
        <v>153</v>
      </c>
    </row>
    <row r="2363" spans="1:3" x14ac:dyDescent="0.25">
      <c r="A2363" s="1">
        <v>9</v>
      </c>
      <c r="B2363" s="21">
        <v>43199.375</v>
      </c>
      <c r="C2363" s="12">
        <v>169</v>
      </c>
    </row>
    <row r="2364" spans="1:3" x14ac:dyDescent="0.25">
      <c r="A2364" s="1">
        <v>10</v>
      </c>
      <c r="B2364" s="21">
        <v>43199.416666666664</v>
      </c>
      <c r="C2364" s="12">
        <v>193</v>
      </c>
    </row>
    <row r="2365" spans="1:3" x14ac:dyDescent="0.25">
      <c r="A2365" s="1">
        <v>11</v>
      </c>
      <c r="B2365" s="21">
        <v>43199.458333333336</v>
      </c>
      <c r="C2365" s="12">
        <v>193</v>
      </c>
    </row>
    <row r="2366" spans="1:3" x14ac:dyDescent="0.25">
      <c r="A2366" s="1">
        <v>12</v>
      </c>
      <c r="B2366" s="21">
        <v>43199.5</v>
      </c>
      <c r="C2366" s="12">
        <v>188</v>
      </c>
    </row>
    <row r="2367" spans="1:3" x14ac:dyDescent="0.25">
      <c r="A2367" s="1">
        <v>13</v>
      </c>
      <c r="B2367" s="21">
        <v>43199.541666666664</v>
      </c>
      <c r="C2367" s="12">
        <v>181</v>
      </c>
    </row>
    <row r="2368" spans="1:3" x14ac:dyDescent="0.25">
      <c r="A2368" s="1">
        <v>14</v>
      </c>
      <c r="B2368" s="21">
        <v>43199.583333333336</v>
      </c>
      <c r="C2368" s="12">
        <v>176</v>
      </c>
    </row>
    <row r="2369" spans="1:3" x14ac:dyDescent="0.25">
      <c r="A2369" s="1">
        <v>15</v>
      </c>
      <c r="B2369" s="21">
        <v>43199.625</v>
      </c>
      <c r="C2369" s="12">
        <v>171</v>
      </c>
    </row>
    <row r="2370" spans="1:3" x14ac:dyDescent="0.25">
      <c r="A2370" s="1">
        <v>16</v>
      </c>
      <c r="B2370" s="21">
        <v>43199.666666666664</v>
      </c>
      <c r="C2370" s="12">
        <v>168</v>
      </c>
    </row>
    <row r="2371" spans="1:3" x14ac:dyDescent="0.25">
      <c r="A2371" s="1">
        <v>17</v>
      </c>
      <c r="B2371" s="21">
        <v>43199.708333333336</v>
      </c>
      <c r="C2371" s="12">
        <v>164</v>
      </c>
    </row>
    <row r="2372" spans="1:3" x14ac:dyDescent="0.25">
      <c r="A2372" s="1">
        <v>18</v>
      </c>
      <c r="B2372" s="21">
        <v>43199.75</v>
      </c>
      <c r="C2372" s="12">
        <v>162</v>
      </c>
    </row>
    <row r="2373" spans="1:3" x14ac:dyDescent="0.25">
      <c r="A2373" s="1">
        <v>19</v>
      </c>
      <c r="B2373" s="21">
        <v>43199.791666666664</v>
      </c>
      <c r="C2373" s="12">
        <v>168</v>
      </c>
    </row>
    <row r="2374" spans="1:3" x14ac:dyDescent="0.25">
      <c r="A2374" s="1">
        <v>20</v>
      </c>
      <c r="B2374" s="21">
        <v>43199.833333333336</v>
      </c>
      <c r="C2374" s="12">
        <v>166</v>
      </c>
    </row>
    <row r="2375" spans="1:3" x14ac:dyDescent="0.25">
      <c r="A2375" s="1">
        <v>21</v>
      </c>
      <c r="B2375" s="21">
        <v>43199.875</v>
      </c>
      <c r="C2375" s="12">
        <v>166</v>
      </c>
    </row>
    <row r="2376" spans="1:3" x14ac:dyDescent="0.25">
      <c r="A2376" s="1">
        <v>22</v>
      </c>
      <c r="B2376" s="21">
        <v>43199.916666666664</v>
      </c>
      <c r="C2376" s="12">
        <v>165</v>
      </c>
    </row>
    <row r="2377" spans="1:3" x14ac:dyDescent="0.25">
      <c r="A2377" s="1">
        <v>23</v>
      </c>
      <c r="B2377" s="21">
        <v>43199.958333333336</v>
      </c>
      <c r="C2377" s="12">
        <v>177</v>
      </c>
    </row>
    <row r="2378" spans="1:3" x14ac:dyDescent="0.25">
      <c r="A2378" s="1">
        <v>0</v>
      </c>
      <c r="B2378" s="21">
        <v>43200</v>
      </c>
      <c r="C2378" s="12">
        <v>178</v>
      </c>
    </row>
    <row r="2379" spans="1:3" x14ac:dyDescent="0.25">
      <c r="A2379" s="1">
        <v>1</v>
      </c>
      <c r="B2379" s="21">
        <v>43200.041666666664</v>
      </c>
      <c r="C2379" s="12">
        <v>162</v>
      </c>
    </row>
    <row r="2380" spans="1:3" x14ac:dyDescent="0.25">
      <c r="A2380" s="1">
        <v>2</v>
      </c>
      <c r="B2380" s="21">
        <v>43200.083333333336</v>
      </c>
      <c r="C2380" s="12">
        <v>146</v>
      </c>
    </row>
    <row r="2381" spans="1:3" x14ac:dyDescent="0.25">
      <c r="A2381" s="1">
        <v>3</v>
      </c>
      <c r="B2381" s="21">
        <v>43200.125</v>
      </c>
      <c r="C2381" s="12">
        <v>141</v>
      </c>
    </row>
    <row r="2382" spans="1:3" x14ac:dyDescent="0.25">
      <c r="A2382" s="1">
        <v>4</v>
      </c>
      <c r="B2382" s="21">
        <v>43200.166666666664</v>
      </c>
      <c r="C2382" s="12">
        <v>139</v>
      </c>
    </row>
    <row r="2383" spans="1:3" x14ac:dyDescent="0.25">
      <c r="A2383" s="1">
        <v>5</v>
      </c>
      <c r="B2383" s="21">
        <v>43200.208333333336</v>
      </c>
      <c r="C2383" s="12">
        <v>142</v>
      </c>
    </row>
    <row r="2384" spans="1:3" x14ac:dyDescent="0.25">
      <c r="A2384" s="1">
        <v>6</v>
      </c>
      <c r="B2384" s="21">
        <v>43200.25</v>
      </c>
      <c r="C2384" s="12">
        <v>142</v>
      </c>
    </row>
    <row r="2385" spans="1:3" x14ac:dyDescent="0.25">
      <c r="A2385" s="1">
        <v>7</v>
      </c>
      <c r="B2385" s="21">
        <v>43200.291666666664</v>
      </c>
      <c r="C2385" s="12">
        <v>140</v>
      </c>
    </row>
    <row r="2386" spans="1:3" x14ac:dyDescent="0.25">
      <c r="A2386" s="1">
        <v>8</v>
      </c>
      <c r="B2386" s="21">
        <v>43200.333333333336</v>
      </c>
      <c r="C2386" s="12">
        <v>148</v>
      </c>
    </row>
    <row r="2387" spans="1:3" x14ac:dyDescent="0.25">
      <c r="A2387" s="1">
        <v>9</v>
      </c>
      <c r="B2387" s="21">
        <v>43200.375</v>
      </c>
      <c r="C2387" s="12">
        <v>166</v>
      </c>
    </row>
    <row r="2388" spans="1:3" x14ac:dyDescent="0.25">
      <c r="A2388" s="1">
        <v>10</v>
      </c>
      <c r="B2388" s="21">
        <v>43200.416666666664</v>
      </c>
      <c r="C2388" s="12">
        <v>192</v>
      </c>
    </row>
    <row r="2389" spans="1:3" x14ac:dyDescent="0.25">
      <c r="A2389" s="1">
        <v>11</v>
      </c>
      <c r="B2389" s="21">
        <v>43200.458333333336</v>
      </c>
      <c r="C2389" s="12">
        <v>196</v>
      </c>
    </row>
    <row r="2390" spans="1:3" x14ac:dyDescent="0.25">
      <c r="A2390" s="1">
        <v>12</v>
      </c>
      <c r="B2390" s="21">
        <v>43200.5</v>
      </c>
      <c r="C2390" s="12">
        <v>196</v>
      </c>
    </row>
    <row r="2391" spans="1:3" x14ac:dyDescent="0.25">
      <c r="A2391" s="1">
        <v>13</v>
      </c>
      <c r="B2391" s="21">
        <v>43200.541666666664</v>
      </c>
      <c r="C2391" s="12">
        <v>200</v>
      </c>
    </row>
    <row r="2392" spans="1:3" x14ac:dyDescent="0.25">
      <c r="A2392" s="1">
        <v>14</v>
      </c>
      <c r="B2392" s="21">
        <v>43200.583333333336</v>
      </c>
      <c r="C2392" s="12">
        <v>196</v>
      </c>
    </row>
    <row r="2393" spans="1:3" x14ac:dyDescent="0.25">
      <c r="A2393" s="1">
        <v>15</v>
      </c>
      <c r="B2393" s="21">
        <v>43200.625</v>
      </c>
      <c r="C2393" s="12">
        <v>189</v>
      </c>
    </row>
    <row r="2394" spans="1:3" x14ac:dyDescent="0.25">
      <c r="A2394" s="1">
        <v>16</v>
      </c>
      <c r="B2394" s="21">
        <v>43200.666666666664</v>
      </c>
      <c r="C2394" s="12">
        <v>186</v>
      </c>
    </row>
    <row r="2395" spans="1:3" x14ac:dyDescent="0.25">
      <c r="A2395" s="1">
        <v>17</v>
      </c>
      <c r="B2395" s="21">
        <v>43200.708333333336</v>
      </c>
      <c r="C2395" s="12">
        <v>185</v>
      </c>
    </row>
    <row r="2396" spans="1:3" x14ac:dyDescent="0.25">
      <c r="A2396" s="1">
        <v>18</v>
      </c>
      <c r="B2396" s="21">
        <v>43200.75</v>
      </c>
      <c r="C2396" s="12">
        <v>189</v>
      </c>
    </row>
    <row r="2397" spans="1:3" x14ac:dyDescent="0.25">
      <c r="A2397" s="1">
        <v>19</v>
      </c>
      <c r="B2397" s="21">
        <v>43200.791666666664</v>
      </c>
      <c r="C2397" s="12">
        <v>191</v>
      </c>
    </row>
    <row r="2398" spans="1:3" x14ac:dyDescent="0.25">
      <c r="A2398" s="1">
        <v>20</v>
      </c>
      <c r="B2398" s="21">
        <v>43200.833333333336</v>
      </c>
      <c r="C2398" s="12">
        <v>193</v>
      </c>
    </row>
    <row r="2399" spans="1:3" x14ac:dyDescent="0.25">
      <c r="A2399" s="1">
        <v>21</v>
      </c>
      <c r="B2399" s="21">
        <v>43200.875</v>
      </c>
      <c r="C2399" s="12">
        <v>186</v>
      </c>
    </row>
    <row r="2400" spans="1:3" x14ac:dyDescent="0.25">
      <c r="A2400" s="1">
        <v>22</v>
      </c>
      <c r="B2400" s="21">
        <v>43200.916666666664</v>
      </c>
      <c r="C2400" s="12">
        <v>186</v>
      </c>
    </row>
    <row r="2401" spans="1:3" x14ac:dyDescent="0.25">
      <c r="A2401" s="1">
        <v>23</v>
      </c>
      <c r="B2401" s="21">
        <v>43200.958333333336</v>
      </c>
      <c r="C2401" s="12">
        <v>185</v>
      </c>
    </row>
    <row r="2402" spans="1:3" x14ac:dyDescent="0.25">
      <c r="A2402" s="1">
        <v>0</v>
      </c>
      <c r="B2402" s="21">
        <v>43201</v>
      </c>
      <c r="C2402" s="12">
        <v>178</v>
      </c>
    </row>
    <row r="2403" spans="1:3" x14ac:dyDescent="0.25">
      <c r="A2403" s="1">
        <v>1</v>
      </c>
      <c r="B2403" s="21">
        <v>43201.041666666664</v>
      </c>
      <c r="C2403" s="12">
        <v>168</v>
      </c>
    </row>
    <row r="2404" spans="1:3" x14ac:dyDescent="0.25">
      <c r="A2404" s="1">
        <v>2</v>
      </c>
      <c r="B2404" s="21">
        <v>43201.083333333336</v>
      </c>
      <c r="C2404" s="12">
        <v>152</v>
      </c>
    </row>
    <row r="2405" spans="1:3" x14ac:dyDescent="0.25">
      <c r="A2405" s="1">
        <v>3</v>
      </c>
      <c r="B2405" s="21">
        <v>43201.125</v>
      </c>
      <c r="C2405" s="12">
        <v>142</v>
      </c>
    </row>
    <row r="2406" spans="1:3" x14ac:dyDescent="0.25">
      <c r="A2406" s="1">
        <v>4</v>
      </c>
      <c r="B2406" s="21">
        <v>43201.166666666664</v>
      </c>
      <c r="C2406" s="12">
        <v>135</v>
      </c>
    </row>
    <row r="2407" spans="1:3" x14ac:dyDescent="0.25">
      <c r="A2407" s="1">
        <v>5</v>
      </c>
      <c r="B2407" s="21">
        <v>43201.208333333336</v>
      </c>
      <c r="C2407" s="12">
        <v>133</v>
      </c>
    </row>
    <row r="2408" spans="1:3" x14ac:dyDescent="0.25">
      <c r="A2408" s="1">
        <v>6</v>
      </c>
      <c r="B2408" s="21">
        <v>43201.25</v>
      </c>
      <c r="C2408" s="12">
        <v>131</v>
      </c>
    </row>
    <row r="2409" spans="1:3" x14ac:dyDescent="0.25">
      <c r="A2409" s="1">
        <v>7</v>
      </c>
      <c r="B2409" s="21">
        <v>43201.291666666664</v>
      </c>
      <c r="C2409" s="12">
        <v>133</v>
      </c>
    </row>
    <row r="2410" spans="1:3" x14ac:dyDescent="0.25">
      <c r="A2410" s="1">
        <v>8</v>
      </c>
      <c r="B2410" s="21">
        <v>43201.333333333336</v>
      </c>
      <c r="C2410" s="12">
        <v>136</v>
      </c>
    </row>
    <row r="2411" spans="1:3" x14ac:dyDescent="0.25">
      <c r="A2411" s="1">
        <v>9</v>
      </c>
      <c r="B2411" s="21">
        <v>43201.375</v>
      </c>
      <c r="C2411" s="12">
        <v>141</v>
      </c>
    </row>
    <row r="2412" spans="1:3" x14ac:dyDescent="0.25">
      <c r="A2412" s="1">
        <v>10</v>
      </c>
      <c r="B2412" s="21">
        <v>43201.416666666664</v>
      </c>
      <c r="C2412" s="12">
        <v>149</v>
      </c>
    </row>
    <row r="2413" spans="1:3" x14ac:dyDescent="0.25">
      <c r="A2413" s="1">
        <v>11</v>
      </c>
      <c r="B2413" s="21">
        <v>43201.458333333336</v>
      </c>
      <c r="C2413" s="12">
        <v>160</v>
      </c>
    </row>
    <row r="2414" spans="1:3" x14ac:dyDescent="0.25">
      <c r="A2414" s="1">
        <v>12</v>
      </c>
      <c r="B2414" s="21">
        <v>43201.5</v>
      </c>
      <c r="C2414" s="12">
        <v>165</v>
      </c>
    </row>
    <row r="2415" spans="1:3" x14ac:dyDescent="0.25">
      <c r="A2415" s="1">
        <v>13</v>
      </c>
      <c r="B2415" s="21">
        <v>43201.541666666664</v>
      </c>
      <c r="C2415" s="12">
        <v>168</v>
      </c>
    </row>
    <row r="2416" spans="1:3" x14ac:dyDescent="0.25">
      <c r="A2416" s="1">
        <v>14</v>
      </c>
      <c r="B2416" s="21">
        <v>43201.583333333336</v>
      </c>
      <c r="C2416" s="12">
        <v>166</v>
      </c>
    </row>
    <row r="2417" spans="1:3" x14ac:dyDescent="0.25">
      <c r="A2417" s="1">
        <v>15</v>
      </c>
      <c r="B2417" s="21">
        <v>43201.625</v>
      </c>
      <c r="C2417" s="12">
        <v>162</v>
      </c>
    </row>
    <row r="2418" spans="1:3" x14ac:dyDescent="0.25">
      <c r="A2418" s="1">
        <v>16</v>
      </c>
      <c r="B2418" s="21">
        <v>43201.666666666664</v>
      </c>
      <c r="C2418" s="12">
        <v>154</v>
      </c>
    </row>
    <row r="2419" spans="1:3" x14ac:dyDescent="0.25">
      <c r="A2419" s="1">
        <v>17</v>
      </c>
      <c r="B2419" s="21">
        <v>43201.708333333336</v>
      </c>
      <c r="C2419" s="12">
        <v>155</v>
      </c>
    </row>
    <row r="2420" spans="1:3" x14ac:dyDescent="0.25">
      <c r="A2420" s="1">
        <v>18</v>
      </c>
      <c r="B2420" s="21">
        <v>43201.75</v>
      </c>
      <c r="C2420" s="12">
        <v>153</v>
      </c>
    </row>
    <row r="2421" spans="1:3" x14ac:dyDescent="0.25">
      <c r="A2421" s="1">
        <v>19</v>
      </c>
      <c r="B2421" s="21">
        <v>43201.791666666664</v>
      </c>
      <c r="C2421" s="12">
        <v>160</v>
      </c>
    </row>
    <row r="2422" spans="1:3" x14ac:dyDescent="0.25">
      <c r="A2422" s="1">
        <v>20</v>
      </c>
      <c r="B2422" s="21">
        <v>43201.833333333336</v>
      </c>
      <c r="C2422" s="12">
        <v>164</v>
      </c>
    </row>
    <row r="2423" spans="1:3" x14ac:dyDescent="0.25">
      <c r="A2423" s="1">
        <v>21</v>
      </c>
      <c r="B2423" s="21">
        <v>43201.875</v>
      </c>
      <c r="C2423" s="12">
        <v>161</v>
      </c>
    </row>
    <row r="2424" spans="1:3" x14ac:dyDescent="0.25">
      <c r="A2424" s="1">
        <v>22</v>
      </c>
      <c r="B2424" s="21">
        <v>43201.916666666664</v>
      </c>
      <c r="C2424" s="12">
        <v>163</v>
      </c>
    </row>
    <row r="2425" spans="1:3" x14ac:dyDescent="0.25">
      <c r="A2425" s="1">
        <v>23</v>
      </c>
      <c r="B2425" s="21">
        <v>43201.958333333336</v>
      </c>
      <c r="C2425" s="12">
        <v>166</v>
      </c>
    </row>
    <row r="2426" spans="1:3" x14ac:dyDescent="0.25">
      <c r="A2426" s="1">
        <v>0</v>
      </c>
      <c r="B2426" s="21">
        <v>43202</v>
      </c>
      <c r="C2426" s="12">
        <v>162</v>
      </c>
    </row>
    <row r="2427" spans="1:3" x14ac:dyDescent="0.25">
      <c r="A2427" s="1">
        <v>1</v>
      </c>
      <c r="B2427" s="21">
        <v>43202.041666666664</v>
      </c>
      <c r="C2427" s="12">
        <v>158</v>
      </c>
    </row>
    <row r="2428" spans="1:3" x14ac:dyDescent="0.25">
      <c r="A2428" s="1">
        <v>2</v>
      </c>
      <c r="B2428" s="21">
        <v>43202.083333333336</v>
      </c>
      <c r="C2428" s="12">
        <v>143</v>
      </c>
    </row>
    <row r="2429" spans="1:3" x14ac:dyDescent="0.25">
      <c r="A2429" s="1">
        <v>3</v>
      </c>
      <c r="B2429" s="21">
        <v>43202.125</v>
      </c>
      <c r="C2429" s="12">
        <v>136</v>
      </c>
    </row>
    <row r="2430" spans="1:3" x14ac:dyDescent="0.25">
      <c r="A2430" s="1">
        <v>4</v>
      </c>
      <c r="B2430" s="21">
        <v>43202.166666666664</v>
      </c>
      <c r="C2430" s="12">
        <v>131</v>
      </c>
    </row>
    <row r="2431" spans="1:3" x14ac:dyDescent="0.25">
      <c r="A2431" s="1">
        <v>5</v>
      </c>
      <c r="B2431" s="21">
        <v>43202.208333333336</v>
      </c>
      <c r="C2431" s="12">
        <v>133</v>
      </c>
    </row>
    <row r="2432" spans="1:3" x14ac:dyDescent="0.25">
      <c r="A2432" s="1">
        <v>6</v>
      </c>
      <c r="B2432" s="21">
        <v>43202.25</v>
      </c>
      <c r="C2432" s="12">
        <v>132</v>
      </c>
    </row>
    <row r="2433" spans="1:3" x14ac:dyDescent="0.25">
      <c r="A2433" s="1">
        <v>7</v>
      </c>
      <c r="B2433" s="21">
        <v>43202.291666666664</v>
      </c>
      <c r="C2433" s="12">
        <v>132</v>
      </c>
    </row>
    <row r="2434" spans="1:3" x14ac:dyDescent="0.25">
      <c r="A2434" s="1">
        <v>8</v>
      </c>
      <c r="B2434" s="21">
        <v>43202.333333333336</v>
      </c>
      <c r="C2434" s="12">
        <v>135</v>
      </c>
    </row>
    <row r="2435" spans="1:3" x14ac:dyDescent="0.25">
      <c r="A2435" s="1">
        <v>9</v>
      </c>
      <c r="B2435" s="21">
        <v>43202.375</v>
      </c>
      <c r="C2435" s="12">
        <v>143</v>
      </c>
    </row>
    <row r="2436" spans="1:3" x14ac:dyDescent="0.25">
      <c r="A2436" s="1">
        <v>10</v>
      </c>
      <c r="B2436" s="21">
        <v>43202.416666666664</v>
      </c>
      <c r="C2436" s="12">
        <v>144</v>
      </c>
    </row>
    <row r="2437" spans="1:3" x14ac:dyDescent="0.25">
      <c r="A2437" s="1">
        <v>11</v>
      </c>
      <c r="B2437" s="21">
        <v>43202.458333333336</v>
      </c>
      <c r="C2437" s="12">
        <v>149</v>
      </c>
    </row>
    <row r="2438" spans="1:3" x14ac:dyDescent="0.25">
      <c r="A2438" s="1">
        <v>12</v>
      </c>
      <c r="B2438" s="21">
        <v>43202.5</v>
      </c>
      <c r="C2438" s="12">
        <v>156</v>
      </c>
    </row>
    <row r="2439" spans="1:3" x14ac:dyDescent="0.25">
      <c r="A2439" s="1">
        <v>13</v>
      </c>
      <c r="B2439" s="21">
        <v>43202.541666666664</v>
      </c>
      <c r="C2439" s="12">
        <v>156</v>
      </c>
    </row>
    <row r="2440" spans="1:3" x14ac:dyDescent="0.25">
      <c r="A2440" s="1">
        <v>14</v>
      </c>
      <c r="B2440" s="21">
        <v>43202.583333333336</v>
      </c>
      <c r="C2440" s="12">
        <v>157</v>
      </c>
    </row>
    <row r="2441" spans="1:3" x14ac:dyDescent="0.25">
      <c r="A2441" s="1">
        <v>15</v>
      </c>
      <c r="B2441" s="21">
        <v>43202.625</v>
      </c>
      <c r="C2441" s="12">
        <v>157</v>
      </c>
    </row>
    <row r="2442" spans="1:3" x14ac:dyDescent="0.25">
      <c r="A2442" s="1">
        <v>16</v>
      </c>
      <c r="B2442" s="21">
        <v>43202.666666666664</v>
      </c>
      <c r="C2442" s="12">
        <v>148</v>
      </c>
    </row>
    <row r="2443" spans="1:3" x14ac:dyDescent="0.25">
      <c r="A2443" s="1">
        <v>17</v>
      </c>
      <c r="B2443" s="21">
        <v>43202.708333333336</v>
      </c>
      <c r="C2443" s="12">
        <v>150</v>
      </c>
    </row>
    <row r="2444" spans="1:3" x14ac:dyDescent="0.25">
      <c r="A2444" s="1">
        <v>18</v>
      </c>
      <c r="B2444" s="21">
        <v>43202.75</v>
      </c>
      <c r="C2444" s="12">
        <v>147</v>
      </c>
    </row>
    <row r="2445" spans="1:3" x14ac:dyDescent="0.25">
      <c r="A2445" s="1">
        <v>19</v>
      </c>
      <c r="B2445" s="21">
        <v>43202.791666666664</v>
      </c>
      <c r="C2445" s="12">
        <v>154</v>
      </c>
    </row>
    <row r="2446" spans="1:3" x14ac:dyDescent="0.25">
      <c r="A2446" s="1">
        <v>20</v>
      </c>
      <c r="B2446" s="21">
        <v>43202.833333333336</v>
      </c>
      <c r="C2446" s="12">
        <v>159</v>
      </c>
    </row>
    <row r="2447" spans="1:3" x14ac:dyDescent="0.25">
      <c r="A2447" s="1">
        <v>21</v>
      </c>
      <c r="B2447" s="21">
        <v>43202.875</v>
      </c>
      <c r="C2447" s="12">
        <v>154</v>
      </c>
    </row>
    <row r="2448" spans="1:3" x14ac:dyDescent="0.25">
      <c r="A2448" s="1">
        <v>22</v>
      </c>
      <c r="B2448" s="21">
        <v>43202.916666666664</v>
      </c>
      <c r="C2448" s="12">
        <v>155</v>
      </c>
    </row>
    <row r="2449" spans="1:3" x14ac:dyDescent="0.25">
      <c r="A2449" s="1">
        <v>23</v>
      </c>
      <c r="B2449" s="21">
        <v>43202.958333333336</v>
      </c>
      <c r="C2449" s="12">
        <v>167</v>
      </c>
    </row>
    <row r="2450" spans="1:3" x14ac:dyDescent="0.25">
      <c r="A2450" s="1">
        <v>0</v>
      </c>
      <c r="B2450" s="21">
        <v>43203</v>
      </c>
      <c r="C2450" s="12">
        <v>162</v>
      </c>
    </row>
    <row r="2451" spans="1:3" x14ac:dyDescent="0.25">
      <c r="A2451" s="1">
        <v>1</v>
      </c>
      <c r="B2451" s="21">
        <v>43203.041666666664</v>
      </c>
      <c r="C2451" s="12">
        <v>153</v>
      </c>
    </row>
    <row r="2452" spans="1:3" x14ac:dyDescent="0.25">
      <c r="A2452" s="1">
        <v>2</v>
      </c>
      <c r="B2452" s="21">
        <v>43203.083333333336</v>
      </c>
      <c r="C2452" s="12">
        <v>136</v>
      </c>
    </row>
    <row r="2453" spans="1:3" x14ac:dyDescent="0.25">
      <c r="A2453" s="1">
        <v>3</v>
      </c>
      <c r="B2453" s="21">
        <v>43203.125</v>
      </c>
      <c r="C2453" s="12">
        <v>131</v>
      </c>
    </row>
    <row r="2454" spans="1:3" x14ac:dyDescent="0.25">
      <c r="A2454" s="1">
        <v>4</v>
      </c>
      <c r="B2454" s="21">
        <v>43203.166666666664</v>
      </c>
      <c r="C2454" s="12">
        <v>130</v>
      </c>
    </row>
    <row r="2455" spans="1:3" x14ac:dyDescent="0.25">
      <c r="A2455" s="1">
        <v>5</v>
      </c>
      <c r="B2455" s="21">
        <v>43203.208333333336</v>
      </c>
      <c r="C2455" s="12">
        <v>131</v>
      </c>
    </row>
    <row r="2456" spans="1:3" x14ac:dyDescent="0.25">
      <c r="A2456" s="1">
        <v>6</v>
      </c>
      <c r="B2456" s="21">
        <v>43203.25</v>
      </c>
      <c r="C2456" s="12">
        <v>130</v>
      </c>
    </row>
    <row r="2457" spans="1:3" x14ac:dyDescent="0.25">
      <c r="A2457" s="1">
        <v>7</v>
      </c>
      <c r="B2457" s="21">
        <v>43203.291666666664</v>
      </c>
      <c r="C2457" s="12">
        <v>136</v>
      </c>
    </row>
    <row r="2458" spans="1:3" x14ac:dyDescent="0.25">
      <c r="A2458" s="1">
        <v>8</v>
      </c>
      <c r="B2458" s="21">
        <v>43203.333333333336</v>
      </c>
      <c r="C2458" s="12">
        <v>141</v>
      </c>
    </row>
    <row r="2459" spans="1:3" x14ac:dyDescent="0.25">
      <c r="A2459" s="1">
        <v>9</v>
      </c>
      <c r="B2459" s="21">
        <v>43203.375</v>
      </c>
      <c r="C2459" s="12">
        <v>163</v>
      </c>
    </row>
    <row r="2460" spans="1:3" x14ac:dyDescent="0.25">
      <c r="A2460" s="1">
        <v>10</v>
      </c>
      <c r="B2460" s="21">
        <v>43203.416666666664</v>
      </c>
      <c r="C2460" s="12">
        <v>175</v>
      </c>
    </row>
    <row r="2461" spans="1:3" x14ac:dyDescent="0.25">
      <c r="A2461" s="1">
        <v>11</v>
      </c>
      <c r="B2461" s="21">
        <v>43203.458333333336</v>
      </c>
      <c r="C2461" s="12">
        <v>176</v>
      </c>
    </row>
    <row r="2462" spans="1:3" x14ac:dyDescent="0.25">
      <c r="A2462" s="1">
        <v>12</v>
      </c>
      <c r="B2462" s="21">
        <v>43203.5</v>
      </c>
      <c r="C2462" s="12">
        <v>172</v>
      </c>
    </row>
    <row r="2463" spans="1:3" x14ac:dyDescent="0.25">
      <c r="A2463" s="1">
        <v>13</v>
      </c>
      <c r="B2463" s="21">
        <v>43203.541666666664</v>
      </c>
      <c r="C2463" s="12">
        <v>172</v>
      </c>
    </row>
    <row r="2464" spans="1:3" x14ac:dyDescent="0.25">
      <c r="A2464" s="1">
        <v>14</v>
      </c>
      <c r="B2464" s="21">
        <v>43203.583333333336</v>
      </c>
      <c r="C2464" s="12">
        <v>165</v>
      </c>
    </row>
    <row r="2465" spans="1:3" x14ac:dyDescent="0.25">
      <c r="A2465" s="1">
        <v>15</v>
      </c>
      <c r="B2465" s="21">
        <v>43203.625</v>
      </c>
      <c r="C2465" s="12">
        <v>161</v>
      </c>
    </row>
    <row r="2466" spans="1:3" x14ac:dyDescent="0.25">
      <c r="A2466" s="1">
        <v>16</v>
      </c>
      <c r="B2466" s="21">
        <v>43203.666666666664</v>
      </c>
      <c r="C2466" s="12">
        <v>159</v>
      </c>
    </row>
    <row r="2467" spans="1:3" x14ac:dyDescent="0.25">
      <c r="A2467" s="1">
        <v>17</v>
      </c>
      <c r="B2467" s="21">
        <v>43203.708333333336</v>
      </c>
      <c r="C2467" s="12">
        <v>153</v>
      </c>
    </row>
    <row r="2468" spans="1:3" x14ac:dyDescent="0.25">
      <c r="A2468" s="1">
        <v>18</v>
      </c>
      <c r="B2468" s="21">
        <v>43203.75</v>
      </c>
      <c r="C2468" s="12">
        <v>155</v>
      </c>
    </row>
    <row r="2469" spans="1:3" x14ac:dyDescent="0.25">
      <c r="A2469" s="1">
        <v>19</v>
      </c>
      <c r="B2469" s="21">
        <v>43203.791666666664</v>
      </c>
      <c r="C2469" s="12">
        <v>158</v>
      </c>
    </row>
    <row r="2470" spans="1:3" x14ac:dyDescent="0.25">
      <c r="A2470" s="1">
        <v>20</v>
      </c>
      <c r="B2470" s="21">
        <v>43203.833333333336</v>
      </c>
      <c r="C2470" s="12">
        <v>159</v>
      </c>
    </row>
    <row r="2471" spans="1:3" x14ac:dyDescent="0.25">
      <c r="A2471" s="1">
        <v>21</v>
      </c>
      <c r="B2471" s="21">
        <v>43203.875</v>
      </c>
      <c r="C2471" s="12">
        <v>155</v>
      </c>
    </row>
    <row r="2472" spans="1:3" x14ac:dyDescent="0.25">
      <c r="A2472" s="1">
        <v>22</v>
      </c>
      <c r="B2472" s="21">
        <v>43203.916666666664</v>
      </c>
      <c r="C2472" s="12">
        <v>158</v>
      </c>
    </row>
    <row r="2473" spans="1:3" x14ac:dyDescent="0.25">
      <c r="A2473" s="1">
        <v>23</v>
      </c>
      <c r="B2473" s="21">
        <v>43203.958333333336</v>
      </c>
      <c r="C2473" s="12">
        <v>166</v>
      </c>
    </row>
    <row r="2474" spans="1:3" x14ac:dyDescent="0.25">
      <c r="A2474" s="1">
        <v>0</v>
      </c>
      <c r="B2474" s="21">
        <v>43204</v>
      </c>
      <c r="C2474" s="12">
        <v>161</v>
      </c>
    </row>
    <row r="2475" spans="1:3" x14ac:dyDescent="0.25">
      <c r="A2475" s="1">
        <v>1</v>
      </c>
      <c r="B2475" s="21">
        <v>43204.041666666664</v>
      </c>
      <c r="C2475" s="12">
        <v>144</v>
      </c>
    </row>
    <row r="2476" spans="1:3" x14ac:dyDescent="0.25">
      <c r="A2476" s="1">
        <v>2</v>
      </c>
      <c r="B2476" s="21">
        <v>43204.083333333336</v>
      </c>
      <c r="C2476" s="12">
        <v>129</v>
      </c>
    </row>
    <row r="2477" spans="1:3" x14ac:dyDescent="0.25">
      <c r="A2477" s="1">
        <v>3</v>
      </c>
      <c r="B2477" s="21">
        <v>43204.125</v>
      </c>
      <c r="C2477" s="12">
        <v>124</v>
      </c>
    </row>
    <row r="2478" spans="1:3" x14ac:dyDescent="0.25">
      <c r="A2478" s="1">
        <v>4</v>
      </c>
      <c r="B2478" s="21">
        <v>43204.166666666664</v>
      </c>
      <c r="C2478" s="12">
        <v>122</v>
      </c>
    </row>
    <row r="2479" spans="1:3" x14ac:dyDescent="0.25">
      <c r="A2479" s="1">
        <v>5</v>
      </c>
      <c r="B2479" s="21">
        <v>43204.208333333336</v>
      </c>
      <c r="C2479" s="12">
        <v>122</v>
      </c>
    </row>
    <row r="2480" spans="1:3" x14ac:dyDescent="0.25">
      <c r="A2480" s="1">
        <v>6</v>
      </c>
      <c r="B2480" s="21">
        <v>43204.25</v>
      </c>
      <c r="C2480" s="12">
        <v>124</v>
      </c>
    </row>
    <row r="2481" spans="1:3" x14ac:dyDescent="0.25">
      <c r="A2481" s="1">
        <v>7</v>
      </c>
      <c r="B2481" s="21">
        <v>43204.291666666664</v>
      </c>
      <c r="C2481" s="12">
        <v>126</v>
      </c>
    </row>
    <row r="2482" spans="1:3" x14ac:dyDescent="0.25">
      <c r="A2482" s="1">
        <v>8</v>
      </c>
      <c r="B2482" s="21">
        <v>43204.333333333336</v>
      </c>
      <c r="C2482" s="12">
        <v>135</v>
      </c>
    </row>
    <row r="2483" spans="1:3" x14ac:dyDescent="0.25">
      <c r="A2483" s="1">
        <v>9</v>
      </c>
      <c r="B2483" s="21">
        <v>43204.375</v>
      </c>
      <c r="C2483" s="12">
        <v>152</v>
      </c>
    </row>
    <row r="2484" spans="1:3" x14ac:dyDescent="0.25">
      <c r="A2484" s="1">
        <v>10</v>
      </c>
      <c r="B2484" s="21">
        <v>43204.416666666664</v>
      </c>
      <c r="C2484" s="12">
        <v>170</v>
      </c>
    </row>
    <row r="2485" spans="1:3" x14ac:dyDescent="0.25">
      <c r="A2485" s="1">
        <v>11</v>
      </c>
      <c r="B2485" s="21">
        <v>43204.458333333336</v>
      </c>
      <c r="C2485" s="12">
        <v>174</v>
      </c>
    </row>
    <row r="2486" spans="1:3" x14ac:dyDescent="0.25">
      <c r="A2486" s="1">
        <v>12</v>
      </c>
      <c r="B2486" s="21">
        <v>43204.5</v>
      </c>
      <c r="C2486" s="12">
        <v>173</v>
      </c>
    </row>
    <row r="2487" spans="1:3" x14ac:dyDescent="0.25">
      <c r="A2487" s="1">
        <v>13</v>
      </c>
      <c r="B2487" s="21">
        <v>43204.541666666664</v>
      </c>
      <c r="C2487" s="12">
        <v>177</v>
      </c>
    </row>
    <row r="2488" spans="1:3" x14ac:dyDescent="0.25">
      <c r="A2488" s="1">
        <v>14</v>
      </c>
      <c r="B2488" s="21">
        <v>43204.583333333336</v>
      </c>
      <c r="C2488" s="12">
        <v>178</v>
      </c>
    </row>
    <row r="2489" spans="1:3" x14ac:dyDescent="0.25">
      <c r="A2489" s="1">
        <v>15</v>
      </c>
      <c r="B2489" s="21">
        <v>43204.625</v>
      </c>
      <c r="C2489" s="12">
        <v>178</v>
      </c>
    </row>
    <row r="2490" spans="1:3" x14ac:dyDescent="0.25">
      <c r="A2490" s="1">
        <v>16</v>
      </c>
      <c r="B2490" s="21">
        <v>43204.666666666664</v>
      </c>
      <c r="C2490" s="12">
        <v>174</v>
      </c>
    </row>
    <row r="2491" spans="1:3" x14ac:dyDescent="0.25">
      <c r="A2491" s="1">
        <v>17</v>
      </c>
      <c r="B2491" s="21">
        <v>43204.708333333336</v>
      </c>
      <c r="C2491" s="12">
        <v>164</v>
      </c>
    </row>
    <row r="2492" spans="1:3" x14ac:dyDescent="0.25">
      <c r="A2492" s="1">
        <v>18</v>
      </c>
      <c r="B2492" s="21">
        <v>43204.75</v>
      </c>
      <c r="C2492" s="12">
        <v>166</v>
      </c>
    </row>
    <row r="2493" spans="1:3" x14ac:dyDescent="0.25">
      <c r="A2493" s="1">
        <v>19</v>
      </c>
      <c r="B2493" s="21">
        <v>43204.791666666664</v>
      </c>
      <c r="C2493" s="12">
        <v>170</v>
      </c>
    </row>
    <row r="2494" spans="1:3" x14ac:dyDescent="0.25">
      <c r="A2494" s="1">
        <v>20</v>
      </c>
      <c r="B2494" s="21">
        <v>43204.833333333336</v>
      </c>
      <c r="C2494" s="12">
        <v>164</v>
      </c>
    </row>
    <row r="2495" spans="1:3" x14ac:dyDescent="0.25">
      <c r="A2495" s="1">
        <v>21</v>
      </c>
      <c r="B2495" s="21">
        <v>43204.875</v>
      </c>
      <c r="C2495" s="12">
        <v>158</v>
      </c>
    </row>
    <row r="2496" spans="1:3" x14ac:dyDescent="0.25">
      <c r="A2496" s="1">
        <v>22</v>
      </c>
      <c r="B2496" s="21">
        <v>43204.916666666664</v>
      </c>
      <c r="C2496" s="12">
        <v>159</v>
      </c>
    </row>
    <row r="2497" spans="1:3" x14ac:dyDescent="0.25">
      <c r="A2497" s="1">
        <v>23</v>
      </c>
      <c r="B2497" s="21">
        <v>43204.958333333336</v>
      </c>
      <c r="C2497" s="12">
        <v>169</v>
      </c>
    </row>
    <row r="2498" spans="1:3" x14ac:dyDescent="0.25">
      <c r="A2498" s="1">
        <v>0</v>
      </c>
      <c r="B2498" s="21">
        <v>43205</v>
      </c>
      <c r="C2498" s="12">
        <v>169</v>
      </c>
    </row>
    <row r="2499" spans="1:3" x14ac:dyDescent="0.25">
      <c r="A2499" s="1">
        <v>1</v>
      </c>
      <c r="B2499" s="21">
        <v>43205.041666666664</v>
      </c>
      <c r="C2499" s="12">
        <v>152</v>
      </c>
    </row>
    <row r="2500" spans="1:3" x14ac:dyDescent="0.25">
      <c r="A2500" s="1">
        <v>2</v>
      </c>
      <c r="B2500" s="21">
        <v>43205.083333333336</v>
      </c>
      <c r="C2500" s="12">
        <v>138</v>
      </c>
    </row>
    <row r="2501" spans="1:3" x14ac:dyDescent="0.25">
      <c r="A2501" s="1">
        <v>3</v>
      </c>
      <c r="B2501" s="21">
        <v>43205.125</v>
      </c>
      <c r="C2501" s="12">
        <v>129</v>
      </c>
    </row>
    <row r="2502" spans="1:3" x14ac:dyDescent="0.25">
      <c r="A2502" s="1">
        <v>4</v>
      </c>
      <c r="B2502" s="21">
        <v>43205.166666666664</v>
      </c>
      <c r="C2502" s="12">
        <v>127</v>
      </c>
    </row>
    <row r="2503" spans="1:3" x14ac:dyDescent="0.25">
      <c r="A2503" s="1">
        <v>5</v>
      </c>
      <c r="B2503" s="21">
        <v>43205.208333333336</v>
      </c>
      <c r="C2503" s="12">
        <v>128</v>
      </c>
    </row>
    <row r="2504" spans="1:3" x14ac:dyDescent="0.25">
      <c r="A2504" s="1">
        <v>6</v>
      </c>
      <c r="B2504" s="21">
        <v>43205.25</v>
      </c>
      <c r="C2504" s="12">
        <v>128</v>
      </c>
    </row>
    <row r="2505" spans="1:3" x14ac:dyDescent="0.25">
      <c r="A2505" s="1">
        <v>7</v>
      </c>
      <c r="B2505" s="21">
        <v>43205.291666666664</v>
      </c>
      <c r="C2505" s="12">
        <v>130</v>
      </c>
    </row>
    <row r="2506" spans="1:3" x14ac:dyDescent="0.25">
      <c r="A2506" s="1">
        <v>8</v>
      </c>
      <c r="B2506" s="21">
        <v>43205.333333333336</v>
      </c>
      <c r="C2506" s="12">
        <v>135</v>
      </c>
    </row>
    <row r="2507" spans="1:3" x14ac:dyDescent="0.25">
      <c r="A2507" s="1">
        <v>9</v>
      </c>
      <c r="B2507" s="21">
        <v>43205.375</v>
      </c>
      <c r="C2507" s="12">
        <v>149</v>
      </c>
    </row>
    <row r="2508" spans="1:3" x14ac:dyDescent="0.25">
      <c r="A2508" s="1">
        <v>10</v>
      </c>
      <c r="B2508" s="21">
        <v>43205.416666666664</v>
      </c>
      <c r="C2508" s="12">
        <v>168</v>
      </c>
    </row>
    <row r="2509" spans="1:3" x14ac:dyDescent="0.25">
      <c r="A2509" s="1">
        <v>11</v>
      </c>
      <c r="B2509" s="21">
        <v>43205.458333333336</v>
      </c>
      <c r="C2509" s="12">
        <v>170</v>
      </c>
    </row>
    <row r="2510" spans="1:3" x14ac:dyDescent="0.25">
      <c r="A2510" s="1">
        <v>12</v>
      </c>
      <c r="B2510" s="21">
        <v>43205.5</v>
      </c>
      <c r="C2510" s="12">
        <v>166</v>
      </c>
    </row>
    <row r="2511" spans="1:3" x14ac:dyDescent="0.25">
      <c r="A2511" s="1">
        <v>13</v>
      </c>
      <c r="B2511" s="21">
        <v>43205.541666666664</v>
      </c>
      <c r="C2511" s="12">
        <v>166</v>
      </c>
    </row>
    <row r="2512" spans="1:3" x14ac:dyDescent="0.25">
      <c r="A2512" s="1">
        <v>14</v>
      </c>
      <c r="B2512" s="21">
        <v>43205.583333333336</v>
      </c>
      <c r="C2512" s="12">
        <v>162</v>
      </c>
    </row>
    <row r="2513" spans="1:3" x14ac:dyDescent="0.25">
      <c r="A2513" s="1">
        <v>15</v>
      </c>
      <c r="B2513" s="21">
        <v>43205.625</v>
      </c>
      <c r="C2513" s="12">
        <v>160</v>
      </c>
    </row>
    <row r="2514" spans="1:3" x14ac:dyDescent="0.25">
      <c r="A2514" s="1">
        <v>16</v>
      </c>
      <c r="B2514" s="21">
        <v>43205.666666666664</v>
      </c>
      <c r="C2514" s="12">
        <v>159</v>
      </c>
    </row>
    <row r="2515" spans="1:3" x14ac:dyDescent="0.25">
      <c r="A2515" s="1">
        <v>17</v>
      </c>
      <c r="B2515" s="21">
        <v>43205.708333333336</v>
      </c>
      <c r="C2515" s="12">
        <v>159</v>
      </c>
    </row>
    <row r="2516" spans="1:3" x14ac:dyDescent="0.25">
      <c r="A2516" s="1">
        <v>18</v>
      </c>
      <c r="B2516" s="21">
        <v>43205.75</v>
      </c>
      <c r="C2516" s="12">
        <v>158</v>
      </c>
    </row>
    <row r="2517" spans="1:3" x14ac:dyDescent="0.25">
      <c r="A2517" s="1">
        <v>19</v>
      </c>
      <c r="B2517" s="21">
        <v>43205.791666666664</v>
      </c>
      <c r="C2517" s="12">
        <v>163</v>
      </c>
    </row>
    <row r="2518" spans="1:3" x14ac:dyDescent="0.25">
      <c r="A2518" s="1">
        <v>20</v>
      </c>
      <c r="B2518" s="21">
        <v>43205.833333333336</v>
      </c>
      <c r="C2518" s="12">
        <v>166</v>
      </c>
    </row>
    <row r="2519" spans="1:3" x14ac:dyDescent="0.25">
      <c r="A2519" s="1">
        <v>21</v>
      </c>
      <c r="B2519" s="21">
        <v>43205.875</v>
      </c>
      <c r="C2519" s="12">
        <v>159</v>
      </c>
    </row>
    <row r="2520" spans="1:3" x14ac:dyDescent="0.25">
      <c r="A2520" s="1">
        <v>22</v>
      </c>
      <c r="B2520" s="21">
        <v>43205.916666666664</v>
      </c>
      <c r="C2520" s="12">
        <v>163</v>
      </c>
    </row>
    <row r="2521" spans="1:3" x14ac:dyDescent="0.25">
      <c r="A2521" s="1">
        <v>23</v>
      </c>
      <c r="B2521" s="21">
        <v>43205.958333333336</v>
      </c>
      <c r="C2521" s="12">
        <v>173</v>
      </c>
    </row>
    <row r="2522" spans="1:3" x14ac:dyDescent="0.25">
      <c r="A2522" s="1">
        <v>0</v>
      </c>
      <c r="B2522" s="21">
        <v>43206</v>
      </c>
      <c r="C2522" s="12">
        <v>173</v>
      </c>
    </row>
    <row r="2523" spans="1:3" x14ac:dyDescent="0.25">
      <c r="A2523" s="1">
        <v>1</v>
      </c>
      <c r="B2523" s="21">
        <v>43206.041666666664</v>
      </c>
      <c r="C2523" s="12">
        <v>160</v>
      </c>
    </row>
    <row r="2524" spans="1:3" x14ac:dyDescent="0.25">
      <c r="A2524" s="1">
        <v>2</v>
      </c>
      <c r="B2524" s="21">
        <v>43206.083333333336</v>
      </c>
      <c r="C2524" s="12">
        <v>146</v>
      </c>
    </row>
    <row r="2525" spans="1:3" x14ac:dyDescent="0.25">
      <c r="A2525" s="1">
        <v>3</v>
      </c>
      <c r="B2525" s="21">
        <v>43206.125</v>
      </c>
      <c r="C2525" s="12">
        <v>140</v>
      </c>
    </row>
    <row r="2526" spans="1:3" x14ac:dyDescent="0.25">
      <c r="A2526" s="1">
        <v>4</v>
      </c>
      <c r="B2526" s="21">
        <v>43206.166666666664</v>
      </c>
      <c r="C2526" s="12">
        <v>133</v>
      </c>
    </row>
    <row r="2527" spans="1:3" x14ac:dyDescent="0.25">
      <c r="A2527" s="1">
        <v>5</v>
      </c>
      <c r="B2527" s="21">
        <v>43206.208333333336</v>
      </c>
      <c r="C2527" s="12">
        <v>133</v>
      </c>
    </row>
    <row r="2528" spans="1:3" x14ac:dyDescent="0.25">
      <c r="A2528" s="1">
        <v>6</v>
      </c>
      <c r="B2528" s="21">
        <v>43206.25</v>
      </c>
      <c r="C2528" s="12">
        <v>133</v>
      </c>
    </row>
    <row r="2529" spans="1:3" x14ac:dyDescent="0.25">
      <c r="A2529" s="1">
        <v>7</v>
      </c>
      <c r="B2529" s="21">
        <v>43206.291666666664</v>
      </c>
      <c r="C2529" s="12">
        <v>137</v>
      </c>
    </row>
    <row r="2530" spans="1:3" x14ac:dyDescent="0.25">
      <c r="A2530" s="1">
        <v>8</v>
      </c>
      <c r="B2530" s="21">
        <v>43206.333333333336</v>
      </c>
      <c r="C2530" s="12">
        <v>149</v>
      </c>
    </row>
    <row r="2531" spans="1:3" x14ac:dyDescent="0.25">
      <c r="A2531" s="1">
        <v>9</v>
      </c>
      <c r="B2531" s="21">
        <v>43206.375</v>
      </c>
      <c r="C2531" s="12">
        <v>165</v>
      </c>
    </row>
    <row r="2532" spans="1:3" x14ac:dyDescent="0.25">
      <c r="A2532" s="1">
        <v>10</v>
      </c>
      <c r="B2532" s="21">
        <v>43206.416666666664</v>
      </c>
      <c r="C2532" s="12">
        <v>178</v>
      </c>
    </row>
    <row r="2533" spans="1:3" x14ac:dyDescent="0.25">
      <c r="A2533" s="1">
        <v>11</v>
      </c>
      <c r="B2533" s="21">
        <v>43206.458333333336</v>
      </c>
      <c r="C2533" s="12">
        <v>180</v>
      </c>
    </row>
    <row r="2534" spans="1:3" x14ac:dyDescent="0.25">
      <c r="A2534" s="1">
        <v>12</v>
      </c>
      <c r="B2534" s="21">
        <v>43206.5</v>
      </c>
      <c r="C2534" s="12">
        <v>178</v>
      </c>
    </row>
    <row r="2535" spans="1:3" x14ac:dyDescent="0.25">
      <c r="A2535" s="1">
        <v>13</v>
      </c>
      <c r="B2535" s="21">
        <v>43206.541666666664</v>
      </c>
      <c r="C2535" s="12">
        <v>173</v>
      </c>
    </row>
    <row r="2536" spans="1:3" x14ac:dyDescent="0.25">
      <c r="A2536" s="1">
        <v>14</v>
      </c>
      <c r="B2536" s="21">
        <v>43206.583333333336</v>
      </c>
      <c r="C2536" s="12">
        <v>172</v>
      </c>
    </row>
    <row r="2537" spans="1:3" x14ac:dyDescent="0.25">
      <c r="A2537" s="1">
        <v>15</v>
      </c>
      <c r="B2537" s="21">
        <v>43206.625</v>
      </c>
      <c r="C2537" s="12">
        <v>170</v>
      </c>
    </row>
    <row r="2538" spans="1:3" x14ac:dyDescent="0.25">
      <c r="A2538" s="1">
        <v>16</v>
      </c>
      <c r="B2538" s="21">
        <v>43206.666666666664</v>
      </c>
      <c r="C2538" s="12">
        <v>167</v>
      </c>
    </row>
    <row r="2539" spans="1:3" x14ac:dyDescent="0.25">
      <c r="A2539" s="1">
        <v>17</v>
      </c>
      <c r="B2539" s="21">
        <v>43206.708333333336</v>
      </c>
      <c r="C2539" s="12">
        <v>162</v>
      </c>
    </row>
    <row r="2540" spans="1:3" x14ac:dyDescent="0.25">
      <c r="A2540" s="1">
        <v>18</v>
      </c>
      <c r="B2540" s="21">
        <v>43206.75</v>
      </c>
      <c r="C2540" s="12">
        <v>163</v>
      </c>
    </row>
    <row r="2541" spans="1:3" x14ac:dyDescent="0.25">
      <c r="A2541" s="1">
        <v>19</v>
      </c>
      <c r="B2541" s="21">
        <v>43206.791666666664</v>
      </c>
      <c r="C2541" s="12">
        <v>168</v>
      </c>
    </row>
    <row r="2542" spans="1:3" x14ac:dyDescent="0.25">
      <c r="A2542" s="1">
        <v>20</v>
      </c>
      <c r="B2542" s="21">
        <v>43206.833333333336</v>
      </c>
      <c r="C2542" s="12">
        <v>168</v>
      </c>
    </row>
    <row r="2543" spans="1:3" x14ac:dyDescent="0.25">
      <c r="A2543" s="1">
        <v>21</v>
      </c>
      <c r="B2543" s="21">
        <v>43206.875</v>
      </c>
      <c r="C2543" s="12">
        <v>164</v>
      </c>
    </row>
    <row r="2544" spans="1:3" x14ac:dyDescent="0.25">
      <c r="A2544" s="1">
        <v>22</v>
      </c>
      <c r="B2544" s="21">
        <v>43206.916666666664</v>
      </c>
      <c r="C2544" s="12">
        <v>164</v>
      </c>
    </row>
    <row r="2545" spans="1:3" x14ac:dyDescent="0.25">
      <c r="A2545" s="1">
        <v>23</v>
      </c>
      <c r="B2545" s="21">
        <v>43206.958333333336</v>
      </c>
      <c r="C2545" s="12">
        <v>172</v>
      </c>
    </row>
    <row r="2546" spans="1:3" x14ac:dyDescent="0.25">
      <c r="A2546" s="1">
        <v>0</v>
      </c>
      <c r="B2546" s="21">
        <v>43207</v>
      </c>
      <c r="C2546" s="12">
        <v>167</v>
      </c>
    </row>
    <row r="2547" spans="1:3" x14ac:dyDescent="0.25">
      <c r="A2547" s="1">
        <v>1</v>
      </c>
      <c r="B2547" s="21">
        <v>43207.041666666664</v>
      </c>
      <c r="C2547" s="12">
        <v>156</v>
      </c>
    </row>
    <row r="2548" spans="1:3" x14ac:dyDescent="0.25">
      <c r="A2548" s="1">
        <v>2</v>
      </c>
      <c r="B2548" s="21">
        <v>43207.083333333336</v>
      </c>
      <c r="C2548" s="12">
        <v>139</v>
      </c>
    </row>
    <row r="2549" spans="1:3" x14ac:dyDescent="0.25">
      <c r="A2549" s="1">
        <v>3</v>
      </c>
      <c r="B2549" s="21">
        <v>43207.125</v>
      </c>
      <c r="C2549" s="12">
        <v>133</v>
      </c>
    </row>
    <row r="2550" spans="1:3" x14ac:dyDescent="0.25">
      <c r="A2550" s="1">
        <v>4</v>
      </c>
      <c r="B2550" s="21">
        <v>43207.166666666664</v>
      </c>
      <c r="C2550" s="12">
        <v>133</v>
      </c>
    </row>
    <row r="2551" spans="1:3" x14ac:dyDescent="0.25">
      <c r="A2551" s="1">
        <v>5</v>
      </c>
      <c r="B2551" s="21">
        <v>43207.208333333336</v>
      </c>
      <c r="C2551" s="12">
        <v>129</v>
      </c>
    </row>
    <row r="2552" spans="1:3" x14ac:dyDescent="0.25">
      <c r="A2552" s="1">
        <v>6</v>
      </c>
      <c r="B2552" s="21">
        <v>43207.25</v>
      </c>
      <c r="C2552" s="12">
        <v>130</v>
      </c>
    </row>
    <row r="2553" spans="1:3" x14ac:dyDescent="0.25">
      <c r="A2553" s="1">
        <v>7</v>
      </c>
      <c r="B2553" s="21">
        <v>43207.291666666664</v>
      </c>
      <c r="C2553" s="12">
        <v>132</v>
      </c>
    </row>
    <row r="2554" spans="1:3" x14ac:dyDescent="0.25">
      <c r="A2554" s="1">
        <v>8</v>
      </c>
      <c r="B2554" s="21">
        <v>43207.333333333336</v>
      </c>
      <c r="C2554" s="12">
        <v>140</v>
      </c>
    </row>
    <row r="2555" spans="1:3" x14ac:dyDescent="0.25">
      <c r="A2555" s="1">
        <v>9</v>
      </c>
      <c r="B2555" s="21">
        <v>43207.375</v>
      </c>
      <c r="C2555" s="12">
        <v>150</v>
      </c>
    </row>
    <row r="2556" spans="1:3" x14ac:dyDescent="0.25">
      <c r="A2556" s="1">
        <v>10</v>
      </c>
      <c r="B2556" s="21">
        <v>43207.416666666664</v>
      </c>
      <c r="C2556" s="12">
        <v>167</v>
      </c>
    </row>
    <row r="2557" spans="1:3" x14ac:dyDescent="0.25">
      <c r="A2557" s="1">
        <v>11</v>
      </c>
      <c r="B2557" s="21">
        <v>43207.458333333336</v>
      </c>
      <c r="C2557" s="12">
        <v>170</v>
      </c>
    </row>
    <row r="2558" spans="1:3" x14ac:dyDescent="0.25">
      <c r="A2558" s="1">
        <v>12</v>
      </c>
      <c r="B2558" s="21">
        <v>43207.5</v>
      </c>
      <c r="C2558" s="12">
        <v>170</v>
      </c>
    </row>
    <row r="2559" spans="1:3" x14ac:dyDescent="0.25">
      <c r="A2559" s="1">
        <v>13</v>
      </c>
      <c r="B2559" s="21">
        <v>43207.541666666664</v>
      </c>
      <c r="C2559" s="12">
        <v>167</v>
      </c>
    </row>
    <row r="2560" spans="1:3" x14ac:dyDescent="0.25">
      <c r="A2560" s="1">
        <v>14</v>
      </c>
      <c r="B2560" s="21">
        <v>43207.583333333336</v>
      </c>
      <c r="C2560" s="12">
        <v>166</v>
      </c>
    </row>
    <row r="2561" spans="1:3" x14ac:dyDescent="0.25">
      <c r="A2561" s="1">
        <v>15</v>
      </c>
      <c r="B2561" s="21">
        <v>43207.625</v>
      </c>
      <c r="C2561" s="12">
        <v>155</v>
      </c>
    </row>
    <row r="2562" spans="1:3" x14ac:dyDescent="0.25">
      <c r="A2562" s="1">
        <v>16</v>
      </c>
      <c r="B2562" s="21">
        <v>43207.666666666664</v>
      </c>
      <c r="C2562" s="12">
        <v>153</v>
      </c>
    </row>
    <row r="2563" spans="1:3" x14ac:dyDescent="0.25">
      <c r="A2563" s="1">
        <v>17</v>
      </c>
      <c r="B2563" s="21">
        <v>43207.708333333336</v>
      </c>
      <c r="C2563" s="12">
        <v>152</v>
      </c>
    </row>
    <row r="2564" spans="1:3" x14ac:dyDescent="0.25">
      <c r="A2564" s="1">
        <v>18</v>
      </c>
      <c r="B2564" s="21">
        <v>43207.75</v>
      </c>
      <c r="C2564" s="12">
        <v>157</v>
      </c>
    </row>
    <row r="2565" spans="1:3" x14ac:dyDescent="0.25">
      <c r="A2565" s="1">
        <v>19</v>
      </c>
      <c r="B2565" s="21">
        <v>43207.791666666664</v>
      </c>
      <c r="C2565" s="12">
        <v>162</v>
      </c>
    </row>
    <row r="2566" spans="1:3" x14ac:dyDescent="0.25">
      <c r="A2566" s="1">
        <v>20</v>
      </c>
      <c r="B2566" s="21">
        <v>43207.833333333336</v>
      </c>
      <c r="C2566" s="12">
        <v>158</v>
      </c>
    </row>
    <row r="2567" spans="1:3" x14ac:dyDescent="0.25">
      <c r="A2567" s="1">
        <v>21</v>
      </c>
      <c r="B2567" s="21">
        <v>43207.875</v>
      </c>
      <c r="C2567" s="12">
        <v>157</v>
      </c>
    </row>
    <row r="2568" spans="1:3" x14ac:dyDescent="0.25">
      <c r="A2568" s="1">
        <v>22</v>
      </c>
      <c r="B2568" s="21">
        <v>43207.916666666664</v>
      </c>
      <c r="C2568" s="12">
        <v>151</v>
      </c>
    </row>
    <row r="2569" spans="1:3" x14ac:dyDescent="0.25">
      <c r="A2569" s="1">
        <v>23</v>
      </c>
      <c r="B2569" s="21">
        <v>43207.958333333336</v>
      </c>
      <c r="C2569" s="12">
        <v>160</v>
      </c>
    </row>
    <row r="2570" spans="1:3" x14ac:dyDescent="0.25">
      <c r="A2570" s="1">
        <v>0</v>
      </c>
      <c r="B2570" s="21">
        <v>43208</v>
      </c>
      <c r="C2570" s="12">
        <v>158</v>
      </c>
    </row>
    <row r="2571" spans="1:3" x14ac:dyDescent="0.25">
      <c r="A2571" s="1">
        <v>1</v>
      </c>
      <c r="B2571" s="21">
        <v>43208.041666666664</v>
      </c>
      <c r="C2571" s="12">
        <v>152</v>
      </c>
    </row>
    <row r="2572" spans="1:3" x14ac:dyDescent="0.25">
      <c r="A2572" s="1">
        <v>2</v>
      </c>
      <c r="B2572" s="21">
        <v>43208.083333333336</v>
      </c>
      <c r="C2572" s="12">
        <v>135</v>
      </c>
    </row>
    <row r="2573" spans="1:3" x14ac:dyDescent="0.25">
      <c r="A2573" s="1">
        <v>3</v>
      </c>
      <c r="B2573" s="21">
        <v>43208.125</v>
      </c>
      <c r="C2573" s="12">
        <v>131</v>
      </c>
    </row>
    <row r="2574" spans="1:3" x14ac:dyDescent="0.25">
      <c r="A2574" s="1">
        <v>4</v>
      </c>
      <c r="B2574" s="21">
        <v>43208.166666666664</v>
      </c>
      <c r="C2574" s="12">
        <v>122</v>
      </c>
    </row>
    <row r="2575" spans="1:3" x14ac:dyDescent="0.25">
      <c r="A2575" s="1">
        <v>5</v>
      </c>
      <c r="B2575" s="21">
        <v>43208.208333333336</v>
      </c>
      <c r="C2575" s="12">
        <v>121</v>
      </c>
    </row>
    <row r="2576" spans="1:3" x14ac:dyDescent="0.25">
      <c r="A2576" s="1">
        <v>6</v>
      </c>
      <c r="B2576" s="21">
        <v>43208.25</v>
      </c>
      <c r="C2576" s="12">
        <v>119</v>
      </c>
    </row>
    <row r="2577" spans="1:3" x14ac:dyDescent="0.25">
      <c r="A2577" s="1">
        <v>7</v>
      </c>
      <c r="B2577" s="21">
        <v>43208.291666666664</v>
      </c>
      <c r="C2577" s="12">
        <v>122</v>
      </c>
    </row>
    <row r="2578" spans="1:3" x14ac:dyDescent="0.25">
      <c r="A2578" s="1">
        <v>8</v>
      </c>
      <c r="B2578" s="21">
        <v>43208.333333333336</v>
      </c>
      <c r="C2578" s="12">
        <v>128</v>
      </c>
    </row>
    <row r="2579" spans="1:3" x14ac:dyDescent="0.25">
      <c r="A2579" s="1">
        <v>9</v>
      </c>
      <c r="B2579" s="21">
        <v>43208.375</v>
      </c>
      <c r="C2579" s="12">
        <v>136</v>
      </c>
    </row>
    <row r="2580" spans="1:3" x14ac:dyDescent="0.25">
      <c r="A2580" s="1">
        <v>10</v>
      </c>
      <c r="B2580" s="21">
        <v>43208.416666666664</v>
      </c>
      <c r="C2580" s="12">
        <v>142</v>
      </c>
    </row>
    <row r="2581" spans="1:3" x14ac:dyDescent="0.25">
      <c r="A2581" s="1">
        <v>11</v>
      </c>
      <c r="B2581" s="21">
        <v>43208.458333333336</v>
      </c>
      <c r="C2581" s="12">
        <v>155</v>
      </c>
    </row>
    <row r="2582" spans="1:3" x14ac:dyDescent="0.25">
      <c r="A2582" s="1">
        <v>12</v>
      </c>
      <c r="B2582" s="21">
        <v>43208.5</v>
      </c>
      <c r="C2582" s="12">
        <v>162</v>
      </c>
    </row>
    <row r="2583" spans="1:3" x14ac:dyDescent="0.25">
      <c r="A2583" s="1">
        <v>13</v>
      </c>
      <c r="B2583" s="21">
        <v>43208.541666666664</v>
      </c>
      <c r="C2583" s="12">
        <v>159</v>
      </c>
    </row>
    <row r="2584" spans="1:3" x14ac:dyDescent="0.25">
      <c r="A2584" s="1">
        <v>14</v>
      </c>
      <c r="B2584" s="21">
        <v>43208.583333333336</v>
      </c>
      <c r="C2584" s="12">
        <v>159</v>
      </c>
    </row>
    <row r="2585" spans="1:3" x14ac:dyDescent="0.25">
      <c r="A2585" s="1">
        <v>15</v>
      </c>
      <c r="B2585" s="21">
        <v>43208.625</v>
      </c>
      <c r="C2585" s="12">
        <v>158</v>
      </c>
    </row>
    <row r="2586" spans="1:3" x14ac:dyDescent="0.25">
      <c r="A2586" s="1">
        <v>16</v>
      </c>
      <c r="B2586" s="21">
        <v>43208.666666666664</v>
      </c>
      <c r="C2586" s="12">
        <v>156</v>
      </c>
    </row>
    <row r="2587" spans="1:3" x14ac:dyDescent="0.25">
      <c r="A2587" s="1">
        <v>17</v>
      </c>
      <c r="B2587" s="21">
        <v>43208.708333333336</v>
      </c>
      <c r="C2587" s="12">
        <v>151</v>
      </c>
    </row>
    <row r="2588" spans="1:3" x14ac:dyDescent="0.25">
      <c r="A2588" s="1">
        <v>18</v>
      </c>
      <c r="B2588" s="21">
        <v>43208.75</v>
      </c>
      <c r="C2588" s="12">
        <v>147</v>
      </c>
    </row>
    <row r="2589" spans="1:3" x14ac:dyDescent="0.25">
      <c r="A2589" s="1">
        <v>19</v>
      </c>
      <c r="B2589" s="21">
        <v>43208.791666666664</v>
      </c>
      <c r="C2589" s="12">
        <v>156</v>
      </c>
    </row>
    <row r="2590" spans="1:3" x14ac:dyDescent="0.25">
      <c r="A2590" s="1">
        <v>20</v>
      </c>
      <c r="B2590" s="21">
        <v>43208.833333333336</v>
      </c>
      <c r="C2590" s="12">
        <v>156</v>
      </c>
    </row>
    <row r="2591" spans="1:3" x14ac:dyDescent="0.25">
      <c r="A2591" s="1">
        <v>21</v>
      </c>
      <c r="B2591" s="21">
        <v>43208.875</v>
      </c>
      <c r="C2591" s="12">
        <v>150</v>
      </c>
    </row>
    <row r="2592" spans="1:3" x14ac:dyDescent="0.25">
      <c r="A2592" s="1">
        <v>22</v>
      </c>
      <c r="B2592" s="21">
        <v>43208.916666666664</v>
      </c>
      <c r="C2592" s="12">
        <v>155</v>
      </c>
    </row>
    <row r="2593" spans="1:3" x14ac:dyDescent="0.25">
      <c r="A2593" s="1">
        <v>23</v>
      </c>
      <c r="B2593" s="21">
        <v>43208.958333333336</v>
      </c>
      <c r="C2593" s="12">
        <v>162</v>
      </c>
    </row>
    <row r="2594" spans="1:3" x14ac:dyDescent="0.25">
      <c r="A2594" s="1">
        <v>0</v>
      </c>
      <c r="B2594" s="21">
        <v>43209</v>
      </c>
      <c r="C2594" s="12">
        <v>161</v>
      </c>
    </row>
    <row r="2595" spans="1:3" x14ac:dyDescent="0.25">
      <c r="A2595" s="1">
        <v>1</v>
      </c>
      <c r="B2595" s="21">
        <v>43209.041666666664</v>
      </c>
      <c r="C2595" s="12">
        <v>150</v>
      </c>
    </row>
    <row r="2596" spans="1:3" x14ac:dyDescent="0.25">
      <c r="A2596" s="1">
        <v>2</v>
      </c>
      <c r="B2596" s="21">
        <v>43209.083333333336</v>
      </c>
      <c r="C2596" s="12">
        <v>144</v>
      </c>
    </row>
    <row r="2597" spans="1:3" x14ac:dyDescent="0.25">
      <c r="A2597" s="1">
        <v>3</v>
      </c>
      <c r="B2597" s="21">
        <v>43209.125</v>
      </c>
      <c r="C2597" s="12">
        <v>138</v>
      </c>
    </row>
    <row r="2598" spans="1:3" x14ac:dyDescent="0.25">
      <c r="A2598" s="1">
        <v>4</v>
      </c>
      <c r="B2598" s="21">
        <v>43209.166666666664</v>
      </c>
      <c r="C2598" s="12">
        <v>133</v>
      </c>
    </row>
    <row r="2599" spans="1:3" x14ac:dyDescent="0.25">
      <c r="A2599" s="1">
        <v>5</v>
      </c>
      <c r="B2599" s="21">
        <v>43209.208333333336</v>
      </c>
      <c r="C2599" s="12">
        <v>130</v>
      </c>
    </row>
    <row r="2600" spans="1:3" x14ac:dyDescent="0.25">
      <c r="A2600" s="1">
        <v>6</v>
      </c>
      <c r="B2600" s="21">
        <v>43209.25</v>
      </c>
      <c r="C2600" s="12">
        <v>134</v>
      </c>
    </row>
    <row r="2601" spans="1:3" x14ac:dyDescent="0.25">
      <c r="A2601" s="1">
        <v>7</v>
      </c>
      <c r="B2601" s="21">
        <v>43209.291666666664</v>
      </c>
      <c r="C2601" s="12">
        <v>135</v>
      </c>
    </row>
    <row r="2602" spans="1:3" x14ac:dyDescent="0.25">
      <c r="A2602" s="1">
        <v>8</v>
      </c>
      <c r="B2602" s="21">
        <v>43209.333333333336</v>
      </c>
      <c r="C2602" s="12">
        <v>137</v>
      </c>
    </row>
    <row r="2603" spans="1:3" x14ac:dyDescent="0.25">
      <c r="A2603" s="1">
        <v>9</v>
      </c>
      <c r="B2603" s="21">
        <v>43209.375</v>
      </c>
      <c r="C2603" s="12">
        <v>143</v>
      </c>
    </row>
    <row r="2604" spans="1:3" x14ac:dyDescent="0.25">
      <c r="A2604" s="1">
        <v>10</v>
      </c>
      <c r="B2604" s="21">
        <v>43209.416666666664</v>
      </c>
      <c r="C2604" s="12">
        <v>146</v>
      </c>
    </row>
    <row r="2605" spans="1:3" x14ac:dyDescent="0.25">
      <c r="A2605" s="1">
        <v>11</v>
      </c>
      <c r="B2605" s="21">
        <v>43209.458333333336</v>
      </c>
      <c r="C2605" s="12">
        <v>154</v>
      </c>
    </row>
    <row r="2606" spans="1:3" x14ac:dyDescent="0.25">
      <c r="A2606" s="1">
        <v>12</v>
      </c>
      <c r="B2606" s="21">
        <v>43209.5</v>
      </c>
      <c r="C2606" s="12">
        <v>160</v>
      </c>
    </row>
    <row r="2607" spans="1:3" x14ac:dyDescent="0.25">
      <c r="A2607" s="1">
        <v>13</v>
      </c>
      <c r="B2607" s="21">
        <v>43209.541666666664</v>
      </c>
      <c r="C2607" s="12">
        <v>161</v>
      </c>
    </row>
    <row r="2608" spans="1:3" x14ac:dyDescent="0.25">
      <c r="A2608" s="1">
        <v>14</v>
      </c>
      <c r="B2608" s="21">
        <v>43209.583333333336</v>
      </c>
      <c r="C2608" s="12">
        <v>161</v>
      </c>
    </row>
    <row r="2609" spans="1:3" x14ac:dyDescent="0.25">
      <c r="A2609" s="1">
        <v>15</v>
      </c>
      <c r="B2609" s="21">
        <v>43209.625</v>
      </c>
      <c r="C2609" s="12">
        <v>159</v>
      </c>
    </row>
    <row r="2610" spans="1:3" x14ac:dyDescent="0.25">
      <c r="A2610" s="1">
        <v>16</v>
      </c>
      <c r="B2610" s="21">
        <v>43209.666666666664</v>
      </c>
      <c r="C2610" s="12">
        <v>153</v>
      </c>
    </row>
    <row r="2611" spans="1:3" x14ac:dyDescent="0.25">
      <c r="A2611" s="1">
        <v>17</v>
      </c>
      <c r="B2611" s="21">
        <v>43209.708333333336</v>
      </c>
      <c r="C2611" s="12">
        <v>152</v>
      </c>
    </row>
    <row r="2612" spans="1:3" x14ac:dyDescent="0.25">
      <c r="A2612" s="1">
        <v>18</v>
      </c>
      <c r="B2612" s="21">
        <v>43209.75</v>
      </c>
      <c r="C2612" s="12">
        <v>147</v>
      </c>
    </row>
    <row r="2613" spans="1:3" x14ac:dyDescent="0.25">
      <c r="A2613" s="1">
        <v>19</v>
      </c>
      <c r="B2613" s="21">
        <v>43209.791666666664</v>
      </c>
      <c r="C2613" s="12">
        <v>155</v>
      </c>
    </row>
    <row r="2614" spans="1:3" x14ac:dyDescent="0.25">
      <c r="A2614" s="1">
        <v>20</v>
      </c>
      <c r="B2614" s="21">
        <v>43209.833333333336</v>
      </c>
      <c r="C2614" s="12">
        <v>155</v>
      </c>
    </row>
    <row r="2615" spans="1:3" x14ac:dyDescent="0.25">
      <c r="A2615" s="1">
        <v>21</v>
      </c>
      <c r="B2615" s="21">
        <v>43209.875</v>
      </c>
      <c r="C2615" s="12">
        <v>148</v>
      </c>
    </row>
    <row r="2616" spans="1:3" x14ac:dyDescent="0.25">
      <c r="A2616" s="1">
        <v>22</v>
      </c>
      <c r="B2616" s="21">
        <v>43209.916666666664</v>
      </c>
      <c r="C2616" s="12">
        <v>153</v>
      </c>
    </row>
    <row r="2617" spans="1:3" x14ac:dyDescent="0.25">
      <c r="A2617" s="1">
        <v>23</v>
      </c>
      <c r="B2617" s="21">
        <v>43209.958333333336</v>
      </c>
      <c r="C2617" s="12">
        <v>164</v>
      </c>
    </row>
    <row r="2618" spans="1:3" x14ac:dyDescent="0.25">
      <c r="A2618" s="1">
        <v>0</v>
      </c>
      <c r="B2618" s="21">
        <v>43210</v>
      </c>
      <c r="C2618" s="12">
        <v>159</v>
      </c>
    </row>
    <row r="2619" spans="1:3" x14ac:dyDescent="0.25">
      <c r="A2619" s="1">
        <v>1</v>
      </c>
      <c r="B2619" s="21">
        <v>43210.041666666664</v>
      </c>
      <c r="C2619" s="12">
        <v>151</v>
      </c>
    </row>
    <row r="2620" spans="1:3" x14ac:dyDescent="0.25">
      <c r="A2620" s="1">
        <v>2</v>
      </c>
      <c r="B2620" s="21">
        <v>43210.083333333336</v>
      </c>
      <c r="C2620" s="12">
        <v>136</v>
      </c>
    </row>
    <row r="2621" spans="1:3" x14ac:dyDescent="0.25">
      <c r="A2621" s="1">
        <v>3</v>
      </c>
      <c r="B2621" s="21">
        <v>43210.125</v>
      </c>
      <c r="C2621" s="12">
        <v>131</v>
      </c>
    </row>
    <row r="2622" spans="1:3" x14ac:dyDescent="0.25">
      <c r="A2622" s="1">
        <v>4</v>
      </c>
      <c r="B2622" s="21">
        <v>43210.166666666664</v>
      </c>
      <c r="C2622" s="12">
        <v>127</v>
      </c>
    </row>
    <row r="2623" spans="1:3" x14ac:dyDescent="0.25">
      <c r="A2623" s="1">
        <v>5</v>
      </c>
      <c r="B2623" s="21">
        <v>43210.208333333336</v>
      </c>
      <c r="C2623" s="12">
        <v>129</v>
      </c>
    </row>
    <row r="2624" spans="1:3" x14ac:dyDescent="0.25">
      <c r="A2624" s="1">
        <v>6</v>
      </c>
      <c r="B2624" s="21">
        <v>43210.25</v>
      </c>
      <c r="C2624" s="12">
        <v>126</v>
      </c>
    </row>
    <row r="2625" spans="1:3" x14ac:dyDescent="0.25">
      <c r="A2625" s="1">
        <v>7</v>
      </c>
      <c r="B2625" s="21">
        <v>43210.291666666664</v>
      </c>
      <c r="C2625" s="12">
        <v>130</v>
      </c>
    </row>
    <row r="2626" spans="1:3" x14ac:dyDescent="0.25">
      <c r="A2626" s="1">
        <v>8</v>
      </c>
      <c r="B2626" s="21">
        <v>43210.333333333336</v>
      </c>
      <c r="C2626" s="12">
        <v>142</v>
      </c>
    </row>
    <row r="2627" spans="1:3" x14ac:dyDescent="0.25">
      <c r="A2627" s="1">
        <v>9</v>
      </c>
      <c r="B2627" s="21">
        <v>43210.375</v>
      </c>
      <c r="C2627" s="12">
        <v>157</v>
      </c>
    </row>
    <row r="2628" spans="1:3" x14ac:dyDescent="0.25">
      <c r="A2628" s="1">
        <v>10</v>
      </c>
      <c r="B2628" s="21">
        <v>43210.416666666664</v>
      </c>
      <c r="C2628" s="12">
        <v>179</v>
      </c>
    </row>
    <row r="2629" spans="1:3" x14ac:dyDescent="0.25">
      <c r="A2629" s="1">
        <v>11</v>
      </c>
      <c r="B2629" s="21">
        <v>43210.458333333336</v>
      </c>
      <c r="C2629" s="12">
        <v>182</v>
      </c>
    </row>
    <row r="2630" spans="1:3" x14ac:dyDescent="0.25">
      <c r="A2630" s="1">
        <v>12</v>
      </c>
      <c r="B2630" s="21">
        <v>43210.5</v>
      </c>
      <c r="C2630" s="12">
        <v>177</v>
      </c>
    </row>
    <row r="2631" spans="1:3" x14ac:dyDescent="0.25">
      <c r="A2631" s="1">
        <v>13</v>
      </c>
      <c r="B2631" s="21">
        <v>43210.541666666664</v>
      </c>
      <c r="C2631" s="12">
        <v>174</v>
      </c>
    </row>
    <row r="2632" spans="1:3" x14ac:dyDescent="0.25">
      <c r="A2632" s="1">
        <v>14</v>
      </c>
      <c r="B2632" s="21">
        <v>43210.583333333336</v>
      </c>
      <c r="C2632" s="12">
        <v>168</v>
      </c>
    </row>
    <row r="2633" spans="1:3" x14ac:dyDescent="0.25">
      <c r="A2633" s="1">
        <v>15</v>
      </c>
      <c r="B2633" s="21">
        <v>43210.625</v>
      </c>
      <c r="C2633" s="12">
        <v>167</v>
      </c>
    </row>
    <row r="2634" spans="1:3" x14ac:dyDescent="0.25">
      <c r="A2634" s="1">
        <v>16</v>
      </c>
      <c r="B2634" s="21">
        <v>43210.666666666664</v>
      </c>
      <c r="C2634" s="12">
        <v>164</v>
      </c>
    </row>
    <row r="2635" spans="1:3" x14ac:dyDescent="0.25">
      <c r="A2635" s="1">
        <v>17</v>
      </c>
      <c r="B2635" s="21">
        <v>43210.708333333336</v>
      </c>
      <c r="C2635" s="12">
        <v>157</v>
      </c>
    </row>
    <row r="2636" spans="1:3" x14ac:dyDescent="0.25">
      <c r="A2636" s="1">
        <v>18</v>
      </c>
      <c r="B2636" s="21">
        <v>43210.75</v>
      </c>
      <c r="C2636" s="12">
        <v>159</v>
      </c>
    </row>
    <row r="2637" spans="1:3" x14ac:dyDescent="0.25">
      <c r="A2637" s="1">
        <v>19</v>
      </c>
      <c r="B2637" s="21">
        <v>43210.791666666664</v>
      </c>
      <c r="C2637" s="12">
        <v>162</v>
      </c>
    </row>
    <row r="2638" spans="1:3" x14ac:dyDescent="0.25">
      <c r="A2638" s="1">
        <v>20</v>
      </c>
      <c r="B2638" s="21">
        <v>43210.833333333336</v>
      </c>
      <c r="C2638" s="12">
        <v>162</v>
      </c>
    </row>
    <row r="2639" spans="1:3" x14ac:dyDescent="0.25">
      <c r="A2639" s="1">
        <v>21</v>
      </c>
      <c r="B2639" s="21">
        <v>43210.875</v>
      </c>
      <c r="C2639" s="12">
        <v>158</v>
      </c>
    </row>
    <row r="2640" spans="1:3" x14ac:dyDescent="0.25">
      <c r="A2640" s="1">
        <v>22</v>
      </c>
      <c r="B2640" s="21">
        <v>43210.916666666664</v>
      </c>
      <c r="C2640" s="12">
        <v>162</v>
      </c>
    </row>
    <row r="2641" spans="1:3" x14ac:dyDescent="0.25">
      <c r="A2641" s="1">
        <v>23</v>
      </c>
      <c r="B2641" s="21">
        <v>43210.958333333336</v>
      </c>
      <c r="C2641" s="12">
        <v>168</v>
      </c>
    </row>
    <row r="2642" spans="1:3" x14ac:dyDescent="0.25">
      <c r="A2642" s="1">
        <v>0</v>
      </c>
      <c r="B2642" s="21">
        <v>43211</v>
      </c>
      <c r="C2642" s="12">
        <v>161</v>
      </c>
    </row>
    <row r="2643" spans="1:3" x14ac:dyDescent="0.25">
      <c r="A2643" s="1">
        <v>1</v>
      </c>
      <c r="B2643" s="21">
        <v>43211.041666666664</v>
      </c>
      <c r="C2643" s="12">
        <v>149</v>
      </c>
    </row>
    <row r="2644" spans="1:3" x14ac:dyDescent="0.25">
      <c r="A2644" s="1">
        <v>2</v>
      </c>
      <c r="B2644" s="21">
        <v>43211.083333333336</v>
      </c>
      <c r="C2644" s="12">
        <v>132</v>
      </c>
    </row>
    <row r="2645" spans="1:3" x14ac:dyDescent="0.25">
      <c r="A2645" s="1">
        <v>3</v>
      </c>
      <c r="B2645" s="21">
        <v>43211.125</v>
      </c>
      <c r="C2645" s="12">
        <v>127</v>
      </c>
    </row>
    <row r="2646" spans="1:3" x14ac:dyDescent="0.25">
      <c r="A2646" s="1">
        <v>4</v>
      </c>
      <c r="B2646" s="21">
        <v>43211.166666666664</v>
      </c>
      <c r="C2646" s="12">
        <v>126</v>
      </c>
    </row>
    <row r="2647" spans="1:3" x14ac:dyDescent="0.25">
      <c r="A2647" s="1">
        <v>5</v>
      </c>
      <c r="B2647" s="21">
        <v>43211.208333333336</v>
      </c>
      <c r="C2647" s="12">
        <v>123</v>
      </c>
    </row>
    <row r="2648" spans="1:3" x14ac:dyDescent="0.25">
      <c r="A2648" s="1">
        <v>6</v>
      </c>
      <c r="B2648" s="21">
        <v>43211.25</v>
      </c>
      <c r="C2648" s="12">
        <v>125</v>
      </c>
    </row>
    <row r="2649" spans="1:3" x14ac:dyDescent="0.25">
      <c r="A2649" s="1">
        <v>7</v>
      </c>
      <c r="B2649" s="21">
        <v>43211.291666666664</v>
      </c>
      <c r="C2649" s="12">
        <v>129</v>
      </c>
    </row>
    <row r="2650" spans="1:3" x14ac:dyDescent="0.25">
      <c r="A2650" s="1">
        <v>8</v>
      </c>
      <c r="B2650" s="21">
        <v>43211.333333333336</v>
      </c>
      <c r="C2650" s="12">
        <v>136</v>
      </c>
    </row>
    <row r="2651" spans="1:3" x14ac:dyDescent="0.25">
      <c r="A2651" s="1">
        <v>9</v>
      </c>
      <c r="B2651" s="21">
        <v>43211.375</v>
      </c>
      <c r="C2651" s="12">
        <v>150</v>
      </c>
    </row>
    <row r="2652" spans="1:3" x14ac:dyDescent="0.25">
      <c r="A2652" s="1">
        <v>10</v>
      </c>
      <c r="B2652" s="21">
        <v>43211.416666666664</v>
      </c>
      <c r="C2652" s="12">
        <v>168</v>
      </c>
    </row>
    <row r="2653" spans="1:3" x14ac:dyDescent="0.25">
      <c r="A2653" s="1">
        <v>11</v>
      </c>
      <c r="B2653" s="21">
        <v>43211.458333333336</v>
      </c>
      <c r="C2653" s="12">
        <v>174</v>
      </c>
    </row>
    <row r="2654" spans="1:3" x14ac:dyDescent="0.25">
      <c r="A2654" s="1">
        <v>12</v>
      </c>
      <c r="B2654" s="21">
        <v>43211.5</v>
      </c>
      <c r="C2654" s="12">
        <v>176</v>
      </c>
    </row>
    <row r="2655" spans="1:3" x14ac:dyDescent="0.25">
      <c r="A2655" s="1">
        <v>13</v>
      </c>
      <c r="B2655" s="21">
        <v>43211.541666666664</v>
      </c>
      <c r="C2655" s="12">
        <v>169</v>
      </c>
    </row>
    <row r="2656" spans="1:3" x14ac:dyDescent="0.25">
      <c r="A2656" s="1">
        <v>14</v>
      </c>
      <c r="B2656" s="21">
        <v>43211.583333333336</v>
      </c>
      <c r="C2656" s="12">
        <v>171</v>
      </c>
    </row>
    <row r="2657" spans="1:3" x14ac:dyDescent="0.25">
      <c r="A2657" s="1">
        <v>15</v>
      </c>
      <c r="B2657" s="21">
        <v>43211.625</v>
      </c>
      <c r="C2657" s="12">
        <v>172</v>
      </c>
    </row>
    <row r="2658" spans="1:3" x14ac:dyDescent="0.25">
      <c r="A2658" s="1">
        <v>16</v>
      </c>
      <c r="B2658" s="21">
        <v>43211.666666666664</v>
      </c>
      <c r="C2658" s="12">
        <v>170</v>
      </c>
    </row>
    <row r="2659" spans="1:3" x14ac:dyDescent="0.25">
      <c r="A2659" s="1">
        <v>17</v>
      </c>
      <c r="B2659" s="21">
        <v>43211.708333333336</v>
      </c>
      <c r="C2659" s="12">
        <v>172</v>
      </c>
    </row>
    <row r="2660" spans="1:3" x14ac:dyDescent="0.25">
      <c r="A2660" s="1">
        <v>18</v>
      </c>
      <c r="B2660" s="21">
        <v>43211.75</v>
      </c>
      <c r="C2660" s="12">
        <v>171</v>
      </c>
    </row>
    <row r="2661" spans="1:3" x14ac:dyDescent="0.25">
      <c r="A2661" s="1">
        <v>19</v>
      </c>
      <c r="B2661" s="21">
        <v>43211.791666666664</v>
      </c>
      <c r="C2661" s="12">
        <v>180</v>
      </c>
    </row>
    <row r="2662" spans="1:3" x14ac:dyDescent="0.25">
      <c r="A2662" s="1">
        <v>20</v>
      </c>
      <c r="B2662" s="21">
        <v>43211.833333333336</v>
      </c>
      <c r="C2662" s="12">
        <v>190</v>
      </c>
    </row>
    <row r="2663" spans="1:3" x14ac:dyDescent="0.25">
      <c r="A2663" s="1">
        <v>21</v>
      </c>
      <c r="B2663" s="21">
        <v>43211.875</v>
      </c>
      <c r="C2663" s="12">
        <v>187</v>
      </c>
    </row>
    <row r="2664" spans="1:3" x14ac:dyDescent="0.25">
      <c r="A2664" s="1">
        <v>22</v>
      </c>
      <c r="B2664" s="21">
        <v>43211.916666666664</v>
      </c>
      <c r="C2664" s="12">
        <v>186</v>
      </c>
    </row>
    <row r="2665" spans="1:3" x14ac:dyDescent="0.25">
      <c r="A2665" s="1">
        <v>23</v>
      </c>
      <c r="B2665" s="21">
        <v>43211.958333333336</v>
      </c>
      <c r="C2665" s="12">
        <v>189</v>
      </c>
    </row>
    <row r="2666" spans="1:3" x14ac:dyDescent="0.25">
      <c r="A2666" s="1">
        <v>0</v>
      </c>
      <c r="B2666" s="21">
        <v>43212</v>
      </c>
      <c r="C2666" s="12">
        <v>181</v>
      </c>
    </row>
    <row r="2667" spans="1:3" x14ac:dyDescent="0.25">
      <c r="A2667" s="1">
        <v>1</v>
      </c>
      <c r="B2667" s="21">
        <v>43212.041666666664</v>
      </c>
      <c r="C2667" s="12">
        <v>166</v>
      </c>
    </row>
    <row r="2668" spans="1:3" x14ac:dyDescent="0.25">
      <c r="A2668" s="1">
        <v>2</v>
      </c>
      <c r="B2668" s="21">
        <v>43212.083333333336</v>
      </c>
      <c r="C2668" s="12">
        <v>151</v>
      </c>
    </row>
    <row r="2669" spans="1:3" x14ac:dyDescent="0.25">
      <c r="A2669" s="1">
        <v>3</v>
      </c>
      <c r="B2669" s="21">
        <v>43212.125</v>
      </c>
      <c r="C2669" s="12">
        <v>140</v>
      </c>
    </row>
    <row r="2670" spans="1:3" x14ac:dyDescent="0.25">
      <c r="A2670" s="1">
        <v>4</v>
      </c>
      <c r="B2670" s="21">
        <v>43212.166666666664</v>
      </c>
      <c r="C2670" s="12">
        <v>137</v>
      </c>
    </row>
    <row r="2671" spans="1:3" x14ac:dyDescent="0.25">
      <c r="A2671" s="1">
        <v>5</v>
      </c>
      <c r="B2671" s="21">
        <v>43212.208333333336</v>
      </c>
      <c r="C2671" s="12">
        <v>137</v>
      </c>
    </row>
    <row r="2672" spans="1:3" x14ac:dyDescent="0.25">
      <c r="A2672" s="1">
        <v>6</v>
      </c>
      <c r="B2672" s="21">
        <v>43212.25</v>
      </c>
      <c r="C2672" s="12">
        <v>131</v>
      </c>
    </row>
    <row r="2673" spans="1:3" x14ac:dyDescent="0.25">
      <c r="A2673" s="1">
        <v>7</v>
      </c>
      <c r="B2673" s="21">
        <v>43212.291666666664</v>
      </c>
      <c r="C2673" s="12">
        <v>134</v>
      </c>
    </row>
    <row r="2674" spans="1:3" x14ac:dyDescent="0.25">
      <c r="A2674" s="1">
        <v>8</v>
      </c>
      <c r="B2674" s="21">
        <v>43212.333333333336</v>
      </c>
      <c r="C2674" s="12">
        <v>140</v>
      </c>
    </row>
    <row r="2675" spans="1:3" x14ac:dyDescent="0.25">
      <c r="A2675" s="1">
        <v>9</v>
      </c>
      <c r="B2675" s="21">
        <v>43212.375</v>
      </c>
      <c r="C2675" s="12">
        <v>155</v>
      </c>
    </row>
    <row r="2676" spans="1:3" x14ac:dyDescent="0.25">
      <c r="A2676" s="1">
        <v>10</v>
      </c>
      <c r="B2676" s="21">
        <v>43212.416666666664</v>
      </c>
      <c r="C2676" s="12">
        <v>179</v>
      </c>
    </row>
    <row r="2677" spans="1:3" x14ac:dyDescent="0.25">
      <c r="A2677" s="1">
        <v>11</v>
      </c>
      <c r="B2677" s="21">
        <v>43212.458333333336</v>
      </c>
      <c r="C2677" s="12">
        <v>185</v>
      </c>
    </row>
    <row r="2678" spans="1:3" x14ac:dyDescent="0.25">
      <c r="A2678" s="1">
        <v>12</v>
      </c>
      <c r="B2678" s="21">
        <v>43212.5</v>
      </c>
      <c r="C2678" s="12">
        <v>183</v>
      </c>
    </row>
    <row r="2679" spans="1:3" x14ac:dyDescent="0.25">
      <c r="A2679" s="1">
        <v>13</v>
      </c>
      <c r="B2679" s="21">
        <v>43212.541666666664</v>
      </c>
      <c r="C2679" s="12">
        <v>186</v>
      </c>
    </row>
    <row r="2680" spans="1:3" x14ac:dyDescent="0.25">
      <c r="A2680" s="1">
        <v>14</v>
      </c>
      <c r="B2680" s="21">
        <v>43212.583333333336</v>
      </c>
      <c r="C2680" s="12">
        <v>184</v>
      </c>
    </row>
    <row r="2681" spans="1:3" x14ac:dyDescent="0.25">
      <c r="A2681" s="1">
        <v>15</v>
      </c>
      <c r="B2681" s="21">
        <v>43212.625</v>
      </c>
      <c r="C2681" s="12">
        <v>183</v>
      </c>
    </row>
    <row r="2682" spans="1:3" x14ac:dyDescent="0.25">
      <c r="A2682" s="1">
        <v>16</v>
      </c>
      <c r="B2682" s="21">
        <v>43212.666666666664</v>
      </c>
      <c r="C2682" s="12">
        <v>182</v>
      </c>
    </row>
    <row r="2683" spans="1:3" x14ac:dyDescent="0.25">
      <c r="A2683" s="1">
        <v>17</v>
      </c>
      <c r="B2683" s="21">
        <v>43212.708333333336</v>
      </c>
      <c r="C2683" s="12">
        <v>176</v>
      </c>
    </row>
    <row r="2684" spans="1:3" x14ac:dyDescent="0.25">
      <c r="A2684" s="1">
        <v>18</v>
      </c>
      <c r="B2684" s="21">
        <v>43212.75</v>
      </c>
      <c r="C2684" s="12">
        <v>176</v>
      </c>
    </row>
    <row r="2685" spans="1:3" x14ac:dyDescent="0.25">
      <c r="A2685" s="1">
        <v>19</v>
      </c>
      <c r="B2685" s="21">
        <v>43212.791666666664</v>
      </c>
      <c r="C2685" s="12">
        <v>182</v>
      </c>
    </row>
    <row r="2686" spans="1:3" x14ac:dyDescent="0.25">
      <c r="A2686" s="1">
        <v>20</v>
      </c>
      <c r="B2686" s="21">
        <v>43212.833333333336</v>
      </c>
      <c r="C2686" s="12">
        <v>182</v>
      </c>
    </row>
    <row r="2687" spans="1:3" x14ac:dyDescent="0.25">
      <c r="A2687" s="1">
        <v>21</v>
      </c>
      <c r="B2687" s="21">
        <v>43212.875</v>
      </c>
      <c r="C2687" s="12">
        <v>175</v>
      </c>
    </row>
    <row r="2688" spans="1:3" x14ac:dyDescent="0.25">
      <c r="A2688" s="1">
        <v>22</v>
      </c>
      <c r="B2688" s="21">
        <v>43212.916666666664</v>
      </c>
      <c r="C2688" s="12">
        <v>175</v>
      </c>
    </row>
    <row r="2689" spans="1:3" x14ac:dyDescent="0.25">
      <c r="A2689" s="1">
        <v>23</v>
      </c>
      <c r="B2689" s="21">
        <v>43212.958333333336</v>
      </c>
      <c r="C2689" s="12">
        <v>180</v>
      </c>
    </row>
    <row r="2690" spans="1:3" x14ac:dyDescent="0.25">
      <c r="A2690" s="1">
        <v>0</v>
      </c>
      <c r="B2690" s="21">
        <v>43213</v>
      </c>
      <c r="C2690" s="12">
        <v>172</v>
      </c>
    </row>
    <row r="2691" spans="1:3" x14ac:dyDescent="0.25">
      <c r="A2691" s="1">
        <v>1</v>
      </c>
      <c r="B2691" s="21">
        <v>43213.041666666664</v>
      </c>
      <c r="C2691" s="12">
        <v>156</v>
      </c>
    </row>
    <row r="2692" spans="1:3" x14ac:dyDescent="0.25">
      <c r="A2692" s="1">
        <v>2</v>
      </c>
      <c r="B2692" s="21">
        <v>43213.083333333336</v>
      </c>
      <c r="C2692" s="12">
        <v>142</v>
      </c>
    </row>
    <row r="2693" spans="1:3" x14ac:dyDescent="0.25">
      <c r="A2693" s="1">
        <v>3</v>
      </c>
      <c r="B2693" s="21">
        <v>43213.125</v>
      </c>
      <c r="C2693" s="12">
        <v>135</v>
      </c>
    </row>
    <row r="2694" spans="1:3" x14ac:dyDescent="0.25">
      <c r="A2694" s="1">
        <v>4</v>
      </c>
      <c r="B2694" s="21">
        <v>43213.166666666664</v>
      </c>
      <c r="C2694" s="12">
        <v>128</v>
      </c>
    </row>
    <row r="2695" spans="1:3" x14ac:dyDescent="0.25">
      <c r="A2695" s="1">
        <v>5</v>
      </c>
      <c r="B2695" s="21">
        <v>43213.208333333336</v>
      </c>
      <c r="C2695" s="12">
        <v>125</v>
      </c>
    </row>
    <row r="2696" spans="1:3" x14ac:dyDescent="0.25">
      <c r="A2696" s="1">
        <v>6</v>
      </c>
      <c r="B2696" s="21">
        <v>43213.25</v>
      </c>
      <c r="C2696" s="12">
        <v>127</v>
      </c>
    </row>
    <row r="2697" spans="1:3" x14ac:dyDescent="0.25">
      <c r="A2697" s="1">
        <v>7</v>
      </c>
      <c r="B2697" s="21">
        <v>43213.291666666664</v>
      </c>
      <c r="C2697" s="12">
        <v>128</v>
      </c>
    </row>
    <row r="2698" spans="1:3" x14ac:dyDescent="0.25">
      <c r="A2698" s="1">
        <v>8</v>
      </c>
      <c r="B2698" s="21">
        <v>43213.333333333336</v>
      </c>
      <c r="C2698" s="12">
        <v>135</v>
      </c>
    </row>
    <row r="2699" spans="1:3" x14ac:dyDescent="0.25">
      <c r="A2699" s="1">
        <v>9</v>
      </c>
      <c r="B2699" s="21">
        <v>43213.375</v>
      </c>
      <c r="C2699" s="12">
        <v>155</v>
      </c>
    </row>
    <row r="2700" spans="1:3" x14ac:dyDescent="0.25">
      <c r="A2700" s="1">
        <v>10</v>
      </c>
      <c r="B2700" s="21">
        <v>43213.416666666664</v>
      </c>
      <c r="C2700" s="12">
        <v>174</v>
      </c>
    </row>
    <row r="2701" spans="1:3" x14ac:dyDescent="0.25">
      <c r="A2701" s="1">
        <v>11</v>
      </c>
      <c r="B2701" s="21">
        <v>43213.458333333336</v>
      </c>
      <c r="C2701" s="12">
        <v>179</v>
      </c>
    </row>
    <row r="2702" spans="1:3" x14ac:dyDescent="0.25">
      <c r="A2702" s="1">
        <v>12</v>
      </c>
      <c r="B2702" s="21">
        <v>43213.5</v>
      </c>
      <c r="C2702" s="12">
        <v>176</v>
      </c>
    </row>
    <row r="2703" spans="1:3" x14ac:dyDescent="0.25">
      <c r="A2703" s="1">
        <v>13</v>
      </c>
      <c r="B2703" s="21">
        <v>43213.541666666664</v>
      </c>
      <c r="C2703" s="12">
        <v>171</v>
      </c>
    </row>
    <row r="2704" spans="1:3" x14ac:dyDescent="0.25">
      <c r="A2704" s="1">
        <v>14</v>
      </c>
      <c r="B2704" s="21">
        <v>43213.583333333336</v>
      </c>
      <c r="C2704" s="12">
        <v>173</v>
      </c>
    </row>
    <row r="2705" spans="1:3" x14ac:dyDescent="0.25">
      <c r="A2705" s="1">
        <v>15</v>
      </c>
      <c r="B2705" s="21">
        <v>43213.625</v>
      </c>
      <c r="C2705" s="12">
        <v>163</v>
      </c>
    </row>
    <row r="2706" spans="1:3" x14ac:dyDescent="0.25">
      <c r="A2706" s="1">
        <v>16</v>
      </c>
      <c r="B2706" s="21">
        <v>43213.666666666664</v>
      </c>
      <c r="C2706" s="12">
        <v>164</v>
      </c>
    </row>
    <row r="2707" spans="1:3" x14ac:dyDescent="0.25">
      <c r="A2707" s="1">
        <v>17</v>
      </c>
      <c r="B2707" s="21">
        <v>43213.708333333336</v>
      </c>
      <c r="C2707" s="12">
        <v>164</v>
      </c>
    </row>
    <row r="2708" spans="1:3" x14ac:dyDescent="0.25">
      <c r="A2708" s="1">
        <v>18</v>
      </c>
      <c r="B2708" s="21">
        <v>43213.75</v>
      </c>
      <c r="C2708" s="12">
        <v>168</v>
      </c>
    </row>
    <row r="2709" spans="1:3" x14ac:dyDescent="0.25">
      <c r="A2709" s="1">
        <v>19</v>
      </c>
      <c r="B2709" s="21">
        <v>43213.791666666664</v>
      </c>
      <c r="C2709" s="12">
        <v>172</v>
      </c>
    </row>
    <row r="2710" spans="1:3" x14ac:dyDescent="0.25">
      <c r="A2710" s="1">
        <v>20</v>
      </c>
      <c r="B2710" s="21">
        <v>43213.833333333336</v>
      </c>
      <c r="C2710" s="12">
        <v>175</v>
      </c>
    </row>
    <row r="2711" spans="1:3" x14ac:dyDescent="0.25">
      <c r="A2711" s="1">
        <v>21</v>
      </c>
      <c r="B2711" s="21">
        <v>43213.875</v>
      </c>
      <c r="C2711" s="12">
        <v>176</v>
      </c>
    </row>
    <row r="2712" spans="1:3" x14ac:dyDescent="0.25">
      <c r="A2712" s="1">
        <v>22</v>
      </c>
      <c r="B2712" s="21">
        <v>43213.916666666664</v>
      </c>
      <c r="C2712" s="12">
        <v>178</v>
      </c>
    </row>
    <row r="2713" spans="1:3" x14ac:dyDescent="0.25">
      <c r="A2713" s="1">
        <v>23</v>
      </c>
      <c r="B2713" s="21">
        <v>43213.958333333336</v>
      </c>
      <c r="C2713" s="12">
        <v>180</v>
      </c>
    </row>
    <row r="2714" spans="1:3" x14ac:dyDescent="0.25">
      <c r="A2714" s="1">
        <v>0</v>
      </c>
      <c r="B2714" s="21">
        <v>43214</v>
      </c>
      <c r="C2714" s="12">
        <v>172</v>
      </c>
    </row>
    <row r="2715" spans="1:3" x14ac:dyDescent="0.25">
      <c r="A2715" s="1">
        <v>1</v>
      </c>
      <c r="B2715" s="21">
        <v>43214.041666666664</v>
      </c>
      <c r="C2715" s="12">
        <v>161</v>
      </c>
    </row>
    <row r="2716" spans="1:3" x14ac:dyDescent="0.25">
      <c r="A2716" s="1">
        <v>2</v>
      </c>
      <c r="B2716" s="21">
        <v>43214.083333333336</v>
      </c>
      <c r="C2716" s="12">
        <v>145</v>
      </c>
    </row>
    <row r="2717" spans="1:3" x14ac:dyDescent="0.25">
      <c r="A2717" s="1">
        <v>3</v>
      </c>
      <c r="B2717" s="21">
        <v>43214.125</v>
      </c>
      <c r="C2717" s="12">
        <v>135</v>
      </c>
    </row>
    <row r="2718" spans="1:3" x14ac:dyDescent="0.25">
      <c r="A2718" s="1">
        <v>4</v>
      </c>
      <c r="B2718" s="21">
        <v>43214.166666666664</v>
      </c>
      <c r="C2718" s="12">
        <v>134</v>
      </c>
    </row>
    <row r="2719" spans="1:3" x14ac:dyDescent="0.25">
      <c r="A2719" s="1">
        <v>5</v>
      </c>
      <c r="B2719" s="21">
        <v>43214.208333333336</v>
      </c>
      <c r="C2719" s="12">
        <v>132</v>
      </c>
    </row>
    <row r="2720" spans="1:3" x14ac:dyDescent="0.25">
      <c r="A2720" s="1">
        <v>6</v>
      </c>
      <c r="B2720" s="21">
        <v>43214.25</v>
      </c>
      <c r="C2720" s="12">
        <v>130</v>
      </c>
    </row>
    <row r="2721" spans="1:3" x14ac:dyDescent="0.25">
      <c r="A2721" s="1">
        <v>7</v>
      </c>
      <c r="B2721" s="21">
        <v>43214.291666666664</v>
      </c>
      <c r="C2721" s="12">
        <v>132</v>
      </c>
    </row>
    <row r="2722" spans="1:3" x14ac:dyDescent="0.25">
      <c r="A2722" s="1">
        <v>8</v>
      </c>
      <c r="B2722" s="21">
        <v>43214.333333333336</v>
      </c>
      <c r="C2722" s="12">
        <v>136</v>
      </c>
    </row>
    <row r="2723" spans="1:3" x14ac:dyDescent="0.25">
      <c r="A2723" s="1">
        <v>9</v>
      </c>
      <c r="B2723" s="21">
        <v>43214.375</v>
      </c>
      <c r="C2723" s="12">
        <v>155</v>
      </c>
    </row>
    <row r="2724" spans="1:3" x14ac:dyDescent="0.25">
      <c r="A2724" s="1">
        <v>10</v>
      </c>
      <c r="B2724" s="21">
        <v>43214.416666666664</v>
      </c>
      <c r="C2724" s="12">
        <v>175</v>
      </c>
    </row>
    <row r="2725" spans="1:3" x14ac:dyDescent="0.25">
      <c r="A2725" s="1">
        <v>11</v>
      </c>
      <c r="B2725" s="21">
        <v>43214.458333333336</v>
      </c>
      <c r="C2725" s="12">
        <v>183</v>
      </c>
    </row>
    <row r="2726" spans="1:3" x14ac:dyDescent="0.25">
      <c r="A2726" s="1">
        <v>12</v>
      </c>
      <c r="B2726" s="21">
        <v>43214.5</v>
      </c>
      <c r="C2726" s="12">
        <v>180</v>
      </c>
    </row>
    <row r="2727" spans="1:3" x14ac:dyDescent="0.25">
      <c r="A2727" s="1">
        <v>13</v>
      </c>
      <c r="B2727" s="21">
        <v>43214.541666666664</v>
      </c>
      <c r="C2727" s="12">
        <v>182</v>
      </c>
    </row>
    <row r="2728" spans="1:3" x14ac:dyDescent="0.25">
      <c r="A2728" s="1">
        <v>14</v>
      </c>
      <c r="B2728" s="21">
        <v>43214.583333333336</v>
      </c>
      <c r="C2728" s="12">
        <v>179</v>
      </c>
    </row>
    <row r="2729" spans="1:3" x14ac:dyDescent="0.25">
      <c r="A2729" s="1">
        <v>15</v>
      </c>
      <c r="B2729" s="21">
        <v>43214.625</v>
      </c>
      <c r="C2729" s="12">
        <v>171</v>
      </c>
    </row>
    <row r="2730" spans="1:3" x14ac:dyDescent="0.25">
      <c r="A2730" s="1">
        <v>16</v>
      </c>
      <c r="B2730" s="21">
        <v>43214.666666666664</v>
      </c>
      <c r="C2730" s="12">
        <v>165</v>
      </c>
    </row>
    <row r="2731" spans="1:3" x14ac:dyDescent="0.25">
      <c r="A2731" s="1">
        <v>17</v>
      </c>
      <c r="B2731" s="21">
        <v>43214.708333333336</v>
      </c>
      <c r="C2731" s="12">
        <v>165</v>
      </c>
    </row>
    <row r="2732" spans="1:3" x14ac:dyDescent="0.25">
      <c r="A2732" s="1">
        <v>18</v>
      </c>
      <c r="B2732" s="21">
        <v>43214.75</v>
      </c>
      <c r="C2732" s="12">
        <v>165</v>
      </c>
    </row>
    <row r="2733" spans="1:3" x14ac:dyDescent="0.25">
      <c r="A2733" s="1">
        <v>19</v>
      </c>
      <c r="B2733" s="21">
        <v>43214.791666666664</v>
      </c>
      <c r="C2733" s="12">
        <v>168</v>
      </c>
    </row>
    <row r="2734" spans="1:3" x14ac:dyDescent="0.25">
      <c r="A2734" s="1">
        <v>20</v>
      </c>
      <c r="B2734" s="21">
        <v>43214.833333333336</v>
      </c>
      <c r="C2734" s="12">
        <v>168</v>
      </c>
    </row>
    <row r="2735" spans="1:3" x14ac:dyDescent="0.25">
      <c r="A2735" s="1">
        <v>21</v>
      </c>
      <c r="B2735" s="21">
        <v>43214.875</v>
      </c>
      <c r="C2735" s="12">
        <v>163</v>
      </c>
    </row>
    <row r="2736" spans="1:3" x14ac:dyDescent="0.25">
      <c r="A2736" s="1">
        <v>22</v>
      </c>
      <c r="B2736" s="21">
        <v>43214.916666666664</v>
      </c>
      <c r="C2736" s="12">
        <v>161</v>
      </c>
    </row>
    <row r="2737" spans="1:3" x14ac:dyDescent="0.25">
      <c r="A2737" s="1">
        <v>23</v>
      </c>
      <c r="B2737" s="21">
        <v>43214.958333333336</v>
      </c>
      <c r="C2737" s="12">
        <v>168</v>
      </c>
    </row>
    <row r="2738" spans="1:3" x14ac:dyDescent="0.25">
      <c r="A2738" s="1">
        <v>0</v>
      </c>
      <c r="B2738" s="21">
        <v>43215</v>
      </c>
      <c r="C2738" s="12">
        <v>164</v>
      </c>
    </row>
    <row r="2739" spans="1:3" x14ac:dyDescent="0.25">
      <c r="A2739" s="1">
        <v>1</v>
      </c>
      <c r="B2739" s="21">
        <v>43215.041666666664</v>
      </c>
      <c r="C2739" s="12">
        <v>150</v>
      </c>
    </row>
    <row r="2740" spans="1:3" x14ac:dyDescent="0.25">
      <c r="A2740" s="1">
        <v>2</v>
      </c>
      <c r="B2740" s="21">
        <v>43215.083333333336</v>
      </c>
      <c r="C2740" s="12">
        <v>142</v>
      </c>
    </row>
    <row r="2741" spans="1:3" x14ac:dyDescent="0.25">
      <c r="A2741" s="1">
        <v>3</v>
      </c>
      <c r="B2741" s="21">
        <v>43215.125</v>
      </c>
      <c r="C2741" s="12">
        <v>130</v>
      </c>
    </row>
    <row r="2742" spans="1:3" x14ac:dyDescent="0.25">
      <c r="A2742" s="1">
        <v>4</v>
      </c>
      <c r="B2742" s="21">
        <v>43215.166666666664</v>
      </c>
      <c r="C2742" s="12">
        <v>130</v>
      </c>
    </row>
    <row r="2743" spans="1:3" x14ac:dyDescent="0.25">
      <c r="A2743" s="1">
        <v>5</v>
      </c>
      <c r="B2743" s="21">
        <v>43215.208333333336</v>
      </c>
      <c r="C2743" s="12">
        <v>128</v>
      </c>
    </row>
    <row r="2744" spans="1:3" x14ac:dyDescent="0.25">
      <c r="A2744" s="1">
        <v>6</v>
      </c>
      <c r="B2744" s="21">
        <v>43215.25</v>
      </c>
      <c r="C2744" s="12">
        <v>124</v>
      </c>
    </row>
    <row r="2745" spans="1:3" x14ac:dyDescent="0.25">
      <c r="A2745" s="1">
        <v>7</v>
      </c>
      <c r="B2745" s="21">
        <v>43215.291666666664</v>
      </c>
      <c r="C2745" s="12">
        <v>126</v>
      </c>
    </row>
    <row r="2746" spans="1:3" x14ac:dyDescent="0.25">
      <c r="A2746" s="1">
        <v>8</v>
      </c>
      <c r="B2746" s="21">
        <v>43215.333333333336</v>
      </c>
      <c r="C2746" s="12">
        <v>132</v>
      </c>
    </row>
    <row r="2747" spans="1:3" x14ac:dyDescent="0.25">
      <c r="A2747" s="1">
        <v>9</v>
      </c>
      <c r="B2747" s="21">
        <v>43215.375</v>
      </c>
      <c r="C2747" s="12">
        <v>139</v>
      </c>
    </row>
    <row r="2748" spans="1:3" x14ac:dyDescent="0.25">
      <c r="A2748" s="1">
        <v>10</v>
      </c>
      <c r="B2748" s="21">
        <v>43215.416666666664</v>
      </c>
      <c r="C2748" s="12">
        <v>151</v>
      </c>
    </row>
    <row r="2749" spans="1:3" x14ac:dyDescent="0.25">
      <c r="A2749" s="1">
        <v>11</v>
      </c>
      <c r="B2749" s="21">
        <v>43215.458333333336</v>
      </c>
      <c r="C2749" s="12">
        <v>165</v>
      </c>
    </row>
    <row r="2750" spans="1:3" x14ac:dyDescent="0.25">
      <c r="A2750" s="1">
        <v>12</v>
      </c>
      <c r="B2750" s="21">
        <v>43215.5</v>
      </c>
      <c r="C2750" s="12">
        <v>169</v>
      </c>
    </row>
    <row r="2751" spans="1:3" x14ac:dyDescent="0.25">
      <c r="A2751" s="1">
        <v>13</v>
      </c>
      <c r="B2751" s="21">
        <v>43215.541666666664</v>
      </c>
      <c r="C2751" s="12">
        <v>168</v>
      </c>
    </row>
    <row r="2752" spans="1:3" x14ac:dyDescent="0.25">
      <c r="A2752" s="1">
        <v>14</v>
      </c>
      <c r="B2752" s="21">
        <v>43215.583333333336</v>
      </c>
      <c r="C2752" s="12">
        <v>167</v>
      </c>
    </row>
    <row r="2753" spans="1:3" x14ac:dyDescent="0.25">
      <c r="A2753" s="1">
        <v>15</v>
      </c>
      <c r="B2753" s="21">
        <v>43215.625</v>
      </c>
      <c r="C2753" s="12">
        <v>160</v>
      </c>
    </row>
    <row r="2754" spans="1:3" x14ac:dyDescent="0.25">
      <c r="A2754" s="1">
        <v>16</v>
      </c>
      <c r="B2754" s="21">
        <v>43215.666666666664</v>
      </c>
      <c r="C2754" s="12">
        <v>155</v>
      </c>
    </row>
    <row r="2755" spans="1:3" x14ac:dyDescent="0.25">
      <c r="A2755" s="1">
        <v>17</v>
      </c>
      <c r="B2755" s="21">
        <v>43215.708333333336</v>
      </c>
      <c r="C2755" s="12">
        <v>153</v>
      </c>
    </row>
    <row r="2756" spans="1:3" x14ac:dyDescent="0.25">
      <c r="A2756" s="1">
        <v>18</v>
      </c>
      <c r="B2756" s="21">
        <v>43215.75</v>
      </c>
      <c r="C2756" s="12">
        <v>148</v>
      </c>
    </row>
    <row r="2757" spans="1:3" x14ac:dyDescent="0.25">
      <c r="A2757" s="1">
        <v>19</v>
      </c>
      <c r="B2757" s="21">
        <v>43215.791666666664</v>
      </c>
      <c r="C2757" s="12">
        <v>151</v>
      </c>
    </row>
    <row r="2758" spans="1:3" x14ac:dyDescent="0.25">
      <c r="A2758" s="1">
        <v>20</v>
      </c>
      <c r="B2758" s="21">
        <v>43215.833333333336</v>
      </c>
      <c r="C2758" s="12">
        <v>155</v>
      </c>
    </row>
    <row r="2759" spans="1:3" x14ac:dyDescent="0.25">
      <c r="A2759" s="1">
        <v>21</v>
      </c>
      <c r="B2759" s="21">
        <v>43215.875</v>
      </c>
      <c r="C2759" s="12">
        <v>159</v>
      </c>
    </row>
    <row r="2760" spans="1:3" x14ac:dyDescent="0.25">
      <c r="A2760" s="1">
        <v>22</v>
      </c>
      <c r="B2760" s="21">
        <v>43215.916666666664</v>
      </c>
      <c r="C2760" s="12">
        <v>152</v>
      </c>
    </row>
    <row r="2761" spans="1:3" x14ac:dyDescent="0.25">
      <c r="A2761" s="1">
        <v>23</v>
      </c>
      <c r="B2761" s="21">
        <v>43215.958333333336</v>
      </c>
      <c r="C2761" s="12">
        <v>159</v>
      </c>
    </row>
    <row r="2762" spans="1:3" x14ac:dyDescent="0.25">
      <c r="A2762" s="1">
        <v>0</v>
      </c>
      <c r="B2762" s="21">
        <v>43216</v>
      </c>
      <c r="C2762" s="12">
        <v>159</v>
      </c>
    </row>
    <row r="2763" spans="1:3" x14ac:dyDescent="0.25">
      <c r="A2763" s="1">
        <v>1</v>
      </c>
      <c r="B2763" s="21">
        <v>43216.041666666664</v>
      </c>
      <c r="C2763" s="12">
        <v>152</v>
      </c>
    </row>
    <row r="2764" spans="1:3" x14ac:dyDescent="0.25">
      <c r="A2764" s="1">
        <v>2</v>
      </c>
      <c r="B2764" s="21">
        <v>43216.083333333336</v>
      </c>
      <c r="C2764" s="12">
        <v>139</v>
      </c>
    </row>
    <row r="2765" spans="1:3" x14ac:dyDescent="0.25">
      <c r="A2765" s="1">
        <v>3</v>
      </c>
      <c r="B2765" s="21">
        <v>43216.125</v>
      </c>
      <c r="C2765" s="12">
        <v>132</v>
      </c>
    </row>
    <row r="2766" spans="1:3" x14ac:dyDescent="0.25">
      <c r="A2766" s="1">
        <v>4</v>
      </c>
      <c r="B2766" s="21">
        <v>43216.166666666664</v>
      </c>
      <c r="C2766" s="12">
        <v>133</v>
      </c>
    </row>
    <row r="2767" spans="1:3" x14ac:dyDescent="0.25">
      <c r="A2767" s="1">
        <v>5</v>
      </c>
      <c r="B2767" s="21">
        <v>43216.208333333336</v>
      </c>
      <c r="C2767" s="12">
        <v>127</v>
      </c>
    </row>
    <row r="2768" spans="1:3" x14ac:dyDescent="0.25">
      <c r="A2768" s="1">
        <v>6</v>
      </c>
      <c r="B2768" s="21">
        <v>43216.25</v>
      </c>
      <c r="C2768" s="12">
        <v>131</v>
      </c>
    </row>
    <row r="2769" spans="1:3" x14ac:dyDescent="0.25">
      <c r="A2769" s="1">
        <v>7</v>
      </c>
      <c r="B2769" s="21">
        <v>43216.291666666664</v>
      </c>
      <c r="C2769" s="12">
        <v>127</v>
      </c>
    </row>
    <row r="2770" spans="1:3" x14ac:dyDescent="0.25">
      <c r="A2770" s="1">
        <v>8</v>
      </c>
      <c r="B2770" s="21">
        <v>43216.333333333336</v>
      </c>
      <c r="C2770" s="12">
        <v>130</v>
      </c>
    </row>
    <row r="2771" spans="1:3" x14ac:dyDescent="0.25">
      <c r="A2771" s="1">
        <v>9</v>
      </c>
      <c r="B2771" s="21">
        <v>43216.375</v>
      </c>
      <c r="C2771" s="12">
        <v>134</v>
      </c>
    </row>
    <row r="2772" spans="1:3" x14ac:dyDescent="0.25">
      <c r="A2772" s="1">
        <v>10</v>
      </c>
      <c r="B2772" s="21">
        <v>43216.416666666664</v>
      </c>
      <c r="C2772" s="12">
        <v>141</v>
      </c>
    </row>
    <row r="2773" spans="1:3" x14ac:dyDescent="0.25">
      <c r="A2773" s="1">
        <v>11</v>
      </c>
      <c r="B2773" s="21">
        <v>43216.458333333336</v>
      </c>
      <c r="C2773" s="12">
        <v>154</v>
      </c>
    </row>
    <row r="2774" spans="1:3" x14ac:dyDescent="0.25">
      <c r="A2774" s="1">
        <v>12</v>
      </c>
      <c r="B2774" s="21">
        <v>43216.5</v>
      </c>
      <c r="C2774" s="12">
        <v>164</v>
      </c>
    </row>
    <row r="2775" spans="1:3" x14ac:dyDescent="0.25">
      <c r="A2775" s="1">
        <v>13</v>
      </c>
      <c r="B2775" s="21">
        <v>43216.541666666664</v>
      </c>
      <c r="C2775" s="12">
        <v>167</v>
      </c>
    </row>
    <row r="2776" spans="1:3" x14ac:dyDescent="0.25">
      <c r="A2776" s="1">
        <v>14</v>
      </c>
      <c r="B2776" s="21">
        <v>43216.583333333336</v>
      </c>
      <c r="C2776" s="12">
        <v>165</v>
      </c>
    </row>
    <row r="2777" spans="1:3" x14ac:dyDescent="0.25">
      <c r="A2777" s="1">
        <v>15</v>
      </c>
      <c r="B2777" s="21">
        <v>43216.625</v>
      </c>
      <c r="C2777" s="12">
        <v>168</v>
      </c>
    </row>
    <row r="2778" spans="1:3" x14ac:dyDescent="0.25">
      <c r="A2778" s="1">
        <v>16</v>
      </c>
      <c r="B2778" s="21">
        <v>43216.666666666664</v>
      </c>
      <c r="C2778" s="12">
        <v>165</v>
      </c>
    </row>
    <row r="2779" spans="1:3" x14ac:dyDescent="0.25">
      <c r="A2779" s="1">
        <v>17</v>
      </c>
      <c r="B2779" s="21">
        <v>43216.708333333336</v>
      </c>
      <c r="C2779" s="12">
        <v>162</v>
      </c>
    </row>
    <row r="2780" spans="1:3" x14ac:dyDescent="0.25">
      <c r="A2780" s="1">
        <v>18</v>
      </c>
      <c r="B2780" s="21">
        <v>43216.75</v>
      </c>
      <c r="C2780" s="12">
        <v>162</v>
      </c>
    </row>
    <row r="2781" spans="1:3" x14ac:dyDescent="0.25">
      <c r="A2781" s="1">
        <v>19</v>
      </c>
      <c r="B2781" s="21">
        <v>43216.791666666664</v>
      </c>
      <c r="C2781" s="12">
        <v>172</v>
      </c>
    </row>
    <row r="2782" spans="1:3" x14ac:dyDescent="0.25">
      <c r="A2782" s="1">
        <v>20</v>
      </c>
      <c r="B2782" s="21">
        <v>43216.833333333336</v>
      </c>
      <c r="C2782" s="12">
        <v>170</v>
      </c>
    </row>
    <row r="2783" spans="1:3" x14ac:dyDescent="0.25">
      <c r="A2783" s="1">
        <v>21</v>
      </c>
      <c r="B2783" s="21">
        <v>43216.875</v>
      </c>
      <c r="C2783" s="12">
        <v>168</v>
      </c>
    </row>
    <row r="2784" spans="1:3" x14ac:dyDescent="0.25">
      <c r="A2784" s="1">
        <v>22</v>
      </c>
      <c r="B2784" s="21">
        <v>43216.916666666664</v>
      </c>
      <c r="C2784" s="12">
        <v>169</v>
      </c>
    </row>
    <row r="2785" spans="1:3" x14ac:dyDescent="0.25">
      <c r="A2785" s="1">
        <v>23</v>
      </c>
      <c r="B2785" s="21">
        <v>43216.958333333336</v>
      </c>
      <c r="C2785" s="12">
        <v>174</v>
      </c>
    </row>
    <row r="2786" spans="1:3" x14ac:dyDescent="0.25">
      <c r="A2786" s="1">
        <v>0</v>
      </c>
      <c r="B2786" s="21">
        <v>43217</v>
      </c>
      <c r="C2786" s="12">
        <v>172</v>
      </c>
    </row>
    <row r="2787" spans="1:3" x14ac:dyDescent="0.25">
      <c r="A2787" s="1">
        <v>1</v>
      </c>
      <c r="B2787" s="21">
        <v>43217.041666666664</v>
      </c>
      <c r="C2787" s="12">
        <v>156</v>
      </c>
    </row>
    <row r="2788" spans="1:3" x14ac:dyDescent="0.25">
      <c r="A2788" s="1">
        <v>2</v>
      </c>
      <c r="B2788" s="21">
        <v>43217.083333333336</v>
      </c>
      <c r="C2788" s="12">
        <v>142</v>
      </c>
    </row>
    <row r="2789" spans="1:3" x14ac:dyDescent="0.25">
      <c r="A2789" s="1">
        <v>3</v>
      </c>
      <c r="B2789" s="21">
        <v>43217.125</v>
      </c>
      <c r="C2789" s="12">
        <v>132</v>
      </c>
    </row>
    <row r="2790" spans="1:3" x14ac:dyDescent="0.25">
      <c r="A2790" s="1">
        <v>4</v>
      </c>
      <c r="B2790" s="21">
        <v>43217.166666666664</v>
      </c>
      <c r="C2790" s="12">
        <v>129</v>
      </c>
    </row>
    <row r="2791" spans="1:3" x14ac:dyDescent="0.25">
      <c r="A2791" s="1">
        <v>5</v>
      </c>
      <c r="B2791" s="21">
        <v>43217.208333333336</v>
      </c>
      <c r="C2791" s="12">
        <v>124</v>
      </c>
    </row>
    <row r="2792" spans="1:3" x14ac:dyDescent="0.25">
      <c r="A2792" s="1">
        <v>6</v>
      </c>
      <c r="B2792" s="21">
        <v>43217.25</v>
      </c>
      <c r="C2792" s="12">
        <v>126</v>
      </c>
    </row>
    <row r="2793" spans="1:3" x14ac:dyDescent="0.25">
      <c r="A2793" s="1">
        <v>7</v>
      </c>
      <c r="B2793" s="21">
        <v>43217.291666666664</v>
      </c>
      <c r="C2793" s="12">
        <v>127</v>
      </c>
    </row>
    <row r="2794" spans="1:3" x14ac:dyDescent="0.25">
      <c r="A2794" s="1">
        <v>8</v>
      </c>
      <c r="B2794" s="21">
        <v>43217.333333333336</v>
      </c>
      <c r="C2794" s="12">
        <v>137</v>
      </c>
    </row>
    <row r="2795" spans="1:3" x14ac:dyDescent="0.25">
      <c r="A2795" s="1">
        <v>9</v>
      </c>
      <c r="B2795" s="21">
        <v>43217.375</v>
      </c>
      <c r="C2795" s="12">
        <v>156</v>
      </c>
    </row>
    <row r="2796" spans="1:3" x14ac:dyDescent="0.25">
      <c r="A2796" s="1">
        <v>10</v>
      </c>
      <c r="B2796" s="21">
        <v>43217.416666666664</v>
      </c>
      <c r="C2796" s="12">
        <v>173</v>
      </c>
    </row>
    <row r="2797" spans="1:3" x14ac:dyDescent="0.25">
      <c r="A2797" s="1">
        <v>11</v>
      </c>
      <c r="B2797" s="21">
        <v>43217.458333333336</v>
      </c>
      <c r="C2797" s="12">
        <v>182</v>
      </c>
    </row>
    <row r="2798" spans="1:3" x14ac:dyDescent="0.25">
      <c r="A2798" s="1">
        <v>12</v>
      </c>
      <c r="B2798" s="21">
        <v>43217.5</v>
      </c>
      <c r="C2798" s="12">
        <v>189</v>
      </c>
    </row>
    <row r="2799" spans="1:3" x14ac:dyDescent="0.25">
      <c r="A2799" s="1">
        <v>13</v>
      </c>
      <c r="B2799" s="21">
        <v>43217.541666666664</v>
      </c>
      <c r="C2799" s="12">
        <v>185</v>
      </c>
    </row>
    <row r="2800" spans="1:3" x14ac:dyDescent="0.25">
      <c r="A2800" s="1">
        <v>14</v>
      </c>
      <c r="B2800" s="21">
        <v>43217.583333333336</v>
      </c>
      <c r="C2800" s="12">
        <v>189</v>
      </c>
    </row>
    <row r="2801" spans="1:3" x14ac:dyDescent="0.25">
      <c r="A2801" s="1">
        <v>15</v>
      </c>
      <c r="B2801" s="21">
        <v>43217.625</v>
      </c>
      <c r="C2801" s="12">
        <v>186</v>
      </c>
    </row>
    <row r="2802" spans="1:3" x14ac:dyDescent="0.25">
      <c r="A2802" s="1">
        <v>16</v>
      </c>
      <c r="B2802" s="21">
        <v>43217.666666666664</v>
      </c>
      <c r="C2802" s="12">
        <v>183</v>
      </c>
    </row>
    <row r="2803" spans="1:3" x14ac:dyDescent="0.25">
      <c r="A2803" s="1">
        <v>17</v>
      </c>
      <c r="B2803" s="21">
        <v>43217.708333333336</v>
      </c>
      <c r="C2803" s="12">
        <v>181</v>
      </c>
    </row>
    <row r="2804" spans="1:3" x14ac:dyDescent="0.25">
      <c r="A2804" s="1">
        <v>18</v>
      </c>
      <c r="B2804" s="21">
        <v>43217.75</v>
      </c>
      <c r="C2804" s="12">
        <v>184</v>
      </c>
    </row>
    <row r="2805" spans="1:3" x14ac:dyDescent="0.25">
      <c r="A2805" s="1">
        <v>19</v>
      </c>
      <c r="B2805" s="21">
        <v>43217.791666666664</v>
      </c>
      <c r="C2805" s="12">
        <v>185</v>
      </c>
    </row>
    <row r="2806" spans="1:3" x14ac:dyDescent="0.25">
      <c r="A2806" s="1">
        <v>20</v>
      </c>
      <c r="B2806" s="21">
        <v>43217.833333333336</v>
      </c>
      <c r="C2806" s="12">
        <v>188</v>
      </c>
    </row>
    <row r="2807" spans="1:3" x14ac:dyDescent="0.25">
      <c r="A2807" s="1">
        <v>21</v>
      </c>
      <c r="B2807" s="21">
        <v>43217.875</v>
      </c>
      <c r="C2807" s="12">
        <v>182</v>
      </c>
    </row>
    <row r="2808" spans="1:3" x14ac:dyDescent="0.25">
      <c r="A2808" s="1">
        <v>22</v>
      </c>
      <c r="B2808" s="21">
        <v>43217.916666666664</v>
      </c>
      <c r="C2808" s="12">
        <v>178</v>
      </c>
    </row>
    <row r="2809" spans="1:3" x14ac:dyDescent="0.25">
      <c r="A2809" s="1">
        <v>23</v>
      </c>
      <c r="B2809" s="21">
        <v>43217.958333333336</v>
      </c>
      <c r="C2809" s="12">
        <v>182</v>
      </c>
    </row>
    <row r="2810" spans="1:3" x14ac:dyDescent="0.25">
      <c r="A2810" s="1">
        <v>0</v>
      </c>
      <c r="B2810" s="21">
        <v>43218</v>
      </c>
      <c r="C2810" s="12">
        <v>176</v>
      </c>
    </row>
    <row r="2811" spans="1:3" x14ac:dyDescent="0.25">
      <c r="A2811" s="1">
        <v>1</v>
      </c>
      <c r="B2811" s="21">
        <v>43218.041666666664</v>
      </c>
      <c r="C2811" s="12">
        <v>161</v>
      </c>
    </row>
    <row r="2812" spans="1:3" x14ac:dyDescent="0.25">
      <c r="A2812" s="1">
        <v>2</v>
      </c>
      <c r="B2812" s="21">
        <v>43218.083333333336</v>
      </c>
      <c r="C2812" s="12">
        <v>145</v>
      </c>
    </row>
    <row r="2813" spans="1:3" x14ac:dyDescent="0.25">
      <c r="A2813" s="1">
        <v>3</v>
      </c>
      <c r="B2813" s="21">
        <v>43218.125</v>
      </c>
      <c r="C2813" s="12">
        <v>136</v>
      </c>
    </row>
    <row r="2814" spans="1:3" x14ac:dyDescent="0.25">
      <c r="A2814" s="1">
        <v>4</v>
      </c>
      <c r="B2814" s="21">
        <v>43218.166666666664</v>
      </c>
      <c r="C2814" s="12">
        <v>129</v>
      </c>
    </row>
    <row r="2815" spans="1:3" x14ac:dyDescent="0.25">
      <c r="A2815" s="1">
        <v>5</v>
      </c>
      <c r="B2815" s="21">
        <v>43218.208333333336</v>
      </c>
      <c r="C2815" s="12">
        <v>127</v>
      </c>
    </row>
    <row r="2816" spans="1:3" x14ac:dyDescent="0.25">
      <c r="A2816" s="1">
        <v>6</v>
      </c>
      <c r="B2816" s="21">
        <v>43218.25</v>
      </c>
      <c r="C2816" s="12">
        <v>127</v>
      </c>
    </row>
    <row r="2817" spans="1:3" x14ac:dyDescent="0.25">
      <c r="A2817" s="1">
        <v>7</v>
      </c>
      <c r="B2817" s="21">
        <v>43218.291666666664</v>
      </c>
      <c r="C2817" s="12">
        <v>127</v>
      </c>
    </row>
    <row r="2818" spans="1:3" x14ac:dyDescent="0.25">
      <c r="A2818" s="1">
        <v>8</v>
      </c>
      <c r="B2818" s="21">
        <v>43218.333333333336</v>
      </c>
      <c r="C2818" s="12">
        <v>138</v>
      </c>
    </row>
    <row r="2819" spans="1:3" x14ac:dyDescent="0.25">
      <c r="A2819" s="1">
        <v>9</v>
      </c>
      <c r="B2819" s="21">
        <v>43218.375</v>
      </c>
      <c r="C2819" s="12">
        <v>156</v>
      </c>
    </row>
    <row r="2820" spans="1:3" x14ac:dyDescent="0.25">
      <c r="A2820" s="1">
        <v>10</v>
      </c>
      <c r="B2820" s="21">
        <v>43218.416666666664</v>
      </c>
      <c r="C2820" s="12">
        <v>182</v>
      </c>
    </row>
    <row r="2821" spans="1:3" x14ac:dyDescent="0.25">
      <c r="A2821" s="1">
        <v>11</v>
      </c>
      <c r="B2821" s="21">
        <v>43218.458333333336</v>
      </c>
      <c r="C2821" s="12">
        <v>190</v>
      </c>
    </row>
    <row r="2822" spans="1:3" x14ac:dyDescent="0.25">
      <c r="A2822" s="1">
        <v>12</v>
      </c>
      <c r="B2822" s="21">
        <v>43218.5</v>
      </c>
      <c r="C2822" s="12">
        <v>192</v>
      </c>
    </row>
    <row r="2823" spans="1:3" x14ac:dyDescent="0.25">
      <c r="A2823" s="1">
        <v>13</v>
      </c>
      <c r="B2823" s="21">
        <v>43218.541666666664</v>
      </c>
      <c r="C2823" s="12">
        <v>194</v>
      </c>
    </row>
    <row r="2824" spans="1:3" x14ac:dyDescent="0.25">
      <c r="A2824" s="1">
        <v>14</v>
      </c>
      <c r="B2824" s="21">
        <v>43218.583333333336</v>
      </c>
      <c r="C2824" s="12">
        <v>187</v>
      </c>
    </row>
    <row r="2825" spans="1:3" x14ac:dyDescent="0.25">
      <c r="A2825" s="1">
        <v>15</v>
      </c>
      <c r="B2825" s="21">
        <v>43218.625</v>
      </c>
      <c r="C2825" s="12">
        <v>187</v>
      </c>
    </row>
    <row r="2826" spans="1:3" x14ac:dyDescent="0.25">
      <c r="A2826" s="1">
        <v>16</v>
      </c>
      <c r="B2826" s="21">
        <v>43218.666666666664</v>
      </c>
      <c r="C2826" s="12">
        <v>183</v>
      </c>
    </row>
    <row r="2827" spans="1:3" x14ac:dyDescent="0.25">
      <c r="A2827" s="1">
        <v>17</v>
      </c>
      <c r="B2827" s="21">
        <v>43218.708333333336</v>
      </c>
      <c r="C2827" s="12">
        <v>179</v>
      </c>
    </row>
    <row r="2828" spans="1:3" x14ac:dyDescent="0.25">
      <c r="A2828" s="1">
        <v>18</v>
      </c>
      <c r="B2828" s="21">
        <v>43218.75</v>
      </c>
      <c r="C2828" s="12">
        <v>185</v>
      </c>
    </row>
    <row r="2829" spans="1:3" x14ac:dyDescent="0.25">
      <c r="A2829" s="1">
        <v>19</v>
      </c>
      <c r="B2829" s="21">
        <v>43218.791666666664</v>
      </c>
      <c r="C2829" s="12">
        <v>187</v>
      </c>
    </row>
    <row r="2830" spans="1:3" x14ac:dyDescent="0.25">
      <c r="A2830" s="1">
        <v>20</v>
      </c>
      <c r="B2830" s="21">
        <v>43218.833333333336</v>
      </c>
      <c r="C2830" s="12">
        <v>192</v>
      </c>
    </row>
    <row r="2831" spans="1:3" x14ac:dyDescent="0.25">
      <c r="A2831" s="1">
        <v>21</v>
      </c>
      <c r="B2831" s="21">
        <v>43218.875</v>
      </c>
      <c r="C2831" s="12">
        <v>184</v>
      </c>
    </row>
    <row r="2832" spans="1:3" x14ac:dyDescent="0.25">
      <c r="A2832" s="1">
        <v>22</v>
      </c>
      <c r="B2832" s="21">
        <v>43218.916666666664</v>
      </c>
      <c r="C2832" s="12">
        <v>186</v>
      </c>
    </row>
    <row r="2833" spans="1:3" x14ac:dyDescent="0.25">
      <c r="A2833" s="1">
        <v>23</v>
      </c>
      <c r="B2833" s="21">
        <v>43218.958333333336</v>
      </c>
      <c r="C2833" s="12">
        <v>189</v>
      </c>
    </row>
    <row r="2834" spans="1:3" x14ac:dyDescent="0.25">
      <c r="A2834" s="1">
        <v>0</v>
      </c>
      <c r="B2834" s="21">
        <v>43219</v>
      </c>
      <c r="C2834" s="12">
        <v>179</v>
      </c>
    </row>
    <row r="2835" spans="1:3" x14ac:dyDescent="0.25">
      <c r="A2835" s="1">
        <v>1</v>
      </c>
      <c r="B2835" s="21">
        <v>43219.041666666664</v>
      </c>
      <c r="C2835" s="12">
        <v>163</v>
      </c>
    </row>
    <row r="2836" spans="1:3" x14ac:dyDescent="0.25">
      <c r="A2836" s="1">
        <v>2</v>
      </c>
      <c r="B2836" s="21">
        <v>43219.083333333336</v>
      </c>
      <c r="C2836" s="12">
        <v>150</v>
      </c>
    </row>
    <row r="2837" spans="1:3" x14ac:dyDescent="0.25">
      <c r="A2837" s="1">
        <v>3</v>
      </c>
      <c r="B2837" s="21">
        <v>43219.125</v>
      </c>
      <c r="C2837" s="12">
        <v>136</v>
      </c>
    </row>
    <row r="2838" spans="1:3" x14ac:dyDescent="0.25">
      <c r="A2838" s="1">
        <v>4</v>
      </c>
      <c r="B2838" s="21">
        <v>43219.166666666664</v>
      </c>
      <c r="C2838" s="12">
        <v>133</v>
      </c>
    </row>
    <row r="2839" spans="1:3" x14ac:dyDescent="0.25">
      <c r="A2839" s="1">
        <v>5</v>
      </c>
      <c r="B2839" s="21">
        <v>43219.208333333336</v>
      </c>
      <c r="C2839" s="12">
        <v>132</v>
      </c>
    </row>
    <row r="2840" spans="1:3" x14ac:dyDescent="0.25">
      <c r="A2840" s="1">
        <v>6</v>
      </c>
      <c r="B2840" s="21">
        <v>43219.25</v>
      </c>
      <c r="C2840" s="12">
        <v>133</v>
      </c>
    </row>
    <row r="2841" spans="1:3" x14ac:dyDescent="0.25">
      <c r="A2841" s="1">
        <v>7</v>
      </c>
      <c r="B2841" s="21">
        <v>43219.291666666664</v>
      </c>
      <c r="C2841" s="12">
        <v>131</v>
      </c>
    </row>
    <row r="2842" spans="1:3" x14ac:dyDescent="0.25">
      <c r="A2842" s="1">
        <v>8</v>
      </c>
      <c r="B2842" s="21">
        <v>43219.333333333336</v>
      </c>
      <c r="C2842" s="12">
        <v>140</v>
      </c>
    </row>
    <row r="2843" spans="1:3" x14ac:dyDescent="0.25">
      <c r="A2843" s="1">
        <v>9</v>
      </c>
      <c r="B2843" s="21">
        <v>43219.375</v>
      </c>
      <c r="C2843" s="12">
        <v>160</v>
      </c>
    </row>
    <row r="2844" spans="1:3" x14ac:dyDescent="0.25">
      <c r="A2844" s="1">
        <v>10</v>
      </c>
      <c r="B2844" s="21">
        <v>43219.416666666664</v>
      </c>
      <c r="C2844" s="12">
        <v>180</v>
      </c>
    </row>
    <row r="2845" spans="1:3" x14ac:dyDescent="0.25">
      <c r="A2845" s="1">
        <v>11</v>
      </c>
      <c r="B2845" s="21">
        <v>43219.458333333336</v>
      </c>
      <c r="C2845" s="12">
        <v>184</v>
      </c>
    </row>
    <row r="2846" spans="1:3" x14ac:dyDescent="0.25">
      <c r="A2846" s="1">
        <v>12</v>
      </c>
      <c r="B2846" s="21">
        <v>43219.5</v>
      </c>
      <c r="C2846" s="12">
        <v>187</v>
      </c>
    </row>
    <row r="2847" spans="1:3" x14ac:dyDescent="0.25">
      <c r="A2847" s="1">
        <v>13</v>
      </c>
      <c r="B2847" s="21">
        <v>43219.541666666664</v>
      </c>
      <c r="C2847" s="12">
        <v>179</v>
      </c>
    </row>
    <row r="2848" spans="1:3" x14ac:dyDescent="0.25">
      <c r="A2848" s="1">
        <v>14</v>
      </c>
      <c r="B2848" s="21">
        <v>43219.583333333336</v>
      </c>
      <c r="C2848" s="12">
        <v>178</v>
      </c>
    </row>
    <row r="2849" spans="1:3" x14ac:dyDescent="0.25">
      <c r="A2849" s="1">
        <v>15</v>
      </c>
      <c r="B2849" s="21">
        <v>43219.625</v>
      </c>
      <c r="C2849" s="12">
        <v>178</v>
      </c>
    </row>
    <row r="2850" spans="1:3" x14ac:dyDescent="0.25">
      <c r="A2850" s="1">
        <v>16</v>
      </c>
      <c r="B2850" s="21">
        <v>43219.666666666664</v>
      </c>
      <c r="C2850" s="12">
        <v>176</v>
      </c>
    </row>
    <row r="2851" spans="1:3" x14ac:dyDescent="0.25">
      <c r="A2851" s="1">
        <v>17</v>
      </c>
      <c r="B2851" s="21">
        <v>43219.708333333336</v>
      </c>
      <c r="C2851" s="12">
        <v>175</v>
      </c>
    </row>
    <row r="2852" spans="1:3" x14ac:dyDescent="0.25">
      <c r="A2852" s="1">
        <v>18</v>
      </c>
      <c r="B2852" s="21">
        <v>43219.75</v>
      </c>
      <c r="C2852" s="12">
        <v>181</v>
      </c>
    </row>
    <row r="2853" spans="1:3" x14ac:dyDescent="0.25">
      <c r="A2853" s="1">
        <v>19</v>
      </c>
      <c r="B2853" s="21">
        <v>43219.791666666664</v>
      </c>
      <c r="C2853" s="12">
        <v>189</v>
      </c>
    </row>
    <row r="2854" spans="1:3" x14ac:dyDescent="0.25">
      <c r="A2854" s="1">
        <v>20</v>
      </c>
      <c r="B2854" s="21">
        <v>43219.833333333336</v>
      </c>
      <c r="C2854" s="12">
        <v>186</v>
      </c>
    </row>
    <row r="2855" spans="1:3" x14ac:dyDescent="0.25">
      <c r="A2855" s="1">
        <v>21</v>
      </c>
      <c r="B2855" s="21">
        <v>43219.875</v>
      </c>
      <c r="C2855" s="12">
        <v>185</v>
      </c>
    </row>
    <row r="2856" spans="1:3" x14ac:dyDescent="0.25">
      <c r="A2856" s="1">
        <v>22</v>
      </c>
      <c r="B2856" s="21">
        <v>43219.916666666664</v>
      </c>
      <c r="C2856" s="12">
        <v>188</v>
      </c>
    </row>
    <row r="2857" spans="1:3" x14ac:dyDescent="0.25">
      <c r="A2857" s="1">
        <v>23</v>
      </c>
      <c r="B2857" s="21">
        <v>43219.958333333336</v>
      </c>
      <c r="C2857" s="12">
        <v>190</v>
      </c>
    </row>
    <row r="2858" spans="1:3" x14ac:dyDescent="0.25">
      <c r="A2858" s="1">
        <v>0</v>
      </c>
      <c r="B2858" s="21">
        <v>43220</v>
      </c>
      <c r="C2858" s="12">
        <v>182</v>
      </c>
    </row>
    <row r="2859" spans="1:3" x14ac:dyDescent="0.25">
      <c r="A2859" s="1">
        <v>1</v>
      </c>
      <c r="B2859" s="21">
        <v>43220.041666666664</v>
      </c>
      <c r="C2859" s="12">
        <v>164</v>
      </c>
    </row>
    <row r="2860" spans="1:3" x14ac:dyDescent="0.25">
      <c r="A2860" s="1">
        <v>2</v>
      </c>
      <c r="B2860" s="21">
        <v>43220.083333333336</v>
      </c>
      <c r="C2860" s="12">
        <v>149</v>
      </c>
    </row>
    <row r="2861" spans="1:3" x14ac:dyDescent="0.25">
      <c r="A2861" s="1">
        <v>3</v>
      </c>
      <c r="B2861" s="21">
        <v>43220.125</v>
      </c>
      <c r="C2861" s="12">
        <v>142</v>
      </c>
    </row>
    <row r="2862" spans="1:3" x14ac:dyDescent="0.25">
      <c r="A2862" s="1">
        <v>4</v>
      </c>
      <c r="B2862" s="21">
        <v>43220.166666666664</v>
      </c>
      <c r="C2862" s="12">
        <v>136</v>
      </c>
    </row>
    <row r="2863" spans="1:3" x14ac:dyDescent="0.25">
      <c r="A2863" s="1">
        <v>5</v>
      </c>
      <c r="B2863" s="21">
        <v>43220.208333333336</v>
      </c>
      <c r="C2863" s="12">
        <v>135</v>
      </c>
    </row>
    <row r="2864" spans="1:3" x14ac:dyDescent="0.25">
      <c r="A2864" s="1">
        <v>6</v>
      </c>
      <c r="B2864" s="21">
        <v>43220.25</v>
      </c>
      <c r="C2864" s="12">
        <v>132</v>
      </c>
    </row>
    <row r="2865" spans="1:3" x14ac:dyDescent="0.25">
      <c r="A2865" s="1">
        <v>7</v>
      </c>
      <c r="B2865" s="21">
        <v>43220.291666666664</v>
      </c>
      <c r="C2865" s="12">
        <v>133</v>
      </c>
    </row>
    <row r="2866" spans="1:3" x14ac:dyDescent="0.25">
      <c r="A2866" s="1">
        <v>8</v>
      </c>
      <c r="B2866" s="21">
        <v>43220.333333333336</v>
      </c>
      <c r="C2866" s="12">
        <v>139</v>
      </c>
    </row>
    <row r="2867" spans="1:3" x14ac:dyDescent="0.25">
      <c r="A2867" s="1">
        <v>9</v>
      </c>
      <c r="B2867" s="21">
        <v>43220.375</v>
      </c>
      <c r="C2867" s="12">
        <v>160</v>
      </c>
    </row>
    <row r="2868" spans="1:3" x14ac:dyDescent="0.25">
      <c r="A2868" s="1">
        <v>10</v>
      </c>
      <c r="B2868" s="21">
        <v>43220.416666666664</v>
      </c>
      <c r="C2868" s="12">
        <v>175</v>
      </c>
    </row>
    <row r="2869" spans="1:3" x14ac:dyDescent="0.25">
      <c r="A2869" s="1">
        <v>11</v>
      </c>
      <c r="B2869" s="21">
        <v>43220.458333333336</v>
      </c>
      <c r="C2869" s="12">
        <v>187</v>
      </c>
    </row>
    <row r="2870" spans="1:3" x14ac:dyDescent="0.25">
      <c r="A2870" s="1">
        <v>12</v>
      </c>
      <c r="B2870" s="21">
        <v>43220.5</v>
      </c>
      <c r="C2870" s="12">
        <v>188</v>
      </c>
    </row>
    <row r="2871" spans="1:3" x14ac:dyDescent="0.25">
      <c r="A2871" s="1">
        <v>13</v>
      </c>
      <c r="B2871" s="21">
        <v>43220.541666666664</v>
      </c>
      <c r="C2871" s="12">
        <v>181</v>
      </c>
    </row>
    <row r="2872" spans="1:3" x14ac:dyDescent="0.25">
      <c r="A2872" s="1">
        <v>14</v>
      </c>
      <c r="B2872" s="21">
        <v>43220.583333333336</v>
      </c>
      <c r="C2872" s="12">
        <v>184</v>
      </c>
    </row>
    <row r="2873" spans="1:3" x14ac:dyDescent="0.25">
      <c r="A2873" s="1">
        <v>15</v>
      </c>
      <c r="B2873" s="21">
        <v>43220.625</v>
      </c>
      <c r="C2873" s="12">
        <v>179</v>
      </c>
    </row>
    <row r="2874" spans="1:3" x14ac:dyDescent="0.25">
      <c r="A2874" s="1">
        <v>16</v>
      </c>
      <c r="B2874" s="21">
        <v>43220.666666666664</v>
      </c>
      <c r="C2874" s="12">
        <v>176</v>
      </c>
    </row>
    <row r="2875" spans="1:3" x14ac:dyDescent="0.25">
      <c r="A2875" s="1">
        <v>17</v>
      </c>
      <c r="B2875" s="21">
        <v>43220.708333333336</v>
      </c>
      <c r="C2875" s="12">
        <v>171</v>
      </c>
    </row>
    <row r="2876" spans="1:3" x14ac:dyDescent="0.25">
      <c r="A2876" s="1">
        <v>18</v>
      </c>
      <c r="B2876" s="21">
        <v>43220.75</v>
      </c>
      <c r="C2876" s="12">
        <v>175</v>
      </c>
    </row>
    <row r="2877" spans="1:3" x14ac:dyDescent="0.25">
      <c r="A2877" s="1">
        <v>19</v>
      </c>
      <c r="B2877" s="21">
        <v>43220.791666666664</v>
      </c>
      <c r="C2877" s="12">
        <v>180</v>
      </c>
    </row>
    <row r="2878" spans="1:3" x14ac:dyDescent="0.25">
      <c r="A2878" s="1">
        <v>20</v>
      </c>
      <c r="B2878" s="21">
        <v>43220.833333333336</v>
      </c>
      <c r="C2878" s="12">
        <v>179</v>
      </c>
    </row>
    <row r="2879" spans="1:3" x14ac:dyDescent="0.25">
      <c r="A2879" s="1">
        <v>21</v>
      </c>
      <c r="B2879" s="21">
        <v>43220.875</v>
      </c>
      <c r="C2879" s="12">
        <v>173</v>
      </c>
    </row>
    <row r="2880" spans="1:3" x14ac:dyDescent="0.25">
      <c r="A2880" s="1">
        <v>22</v>
      </c>
      <c r="B2880" s="21">
        <v>43220.916666666664</v>
      </c>
      <c r="C2880" s="12">
        <v>173</v>
      </c>
    </row>
    <row r="2881" spans="1:3" x14ac:dyDescent="0.25">
      <c r="A2881" s="1">
        <v>23</v>
      </c>
      <c r="B2881" s="21">
        <v>43220.958333333336</v>
      </c>
      <c r="C2881" s="12">
        <v>176</v>
      </c>
    </row>
    <row r="2882" spans="1:3" x14ac:dyDescent="0.25">
      <c r="A2882" s="1">
        <v>0</v>
      </c>
      <c r="B2882" s="21">
        <v>43221</v>
      </c>
      <c r="C2882" s="12">
        <v>173</v>
      </c>
    </row>
    <row r="2883" spans="1:3" x14ac:dyDescent="0.25">
      <c r="A2883" s="1">
        <v>1</v>
      </c>
      <c r="B2883" s="21">
        <v>43221.041666666664</v>
      </c>
      <c r="C2883" s="12">
        <v>157</v>
      </c>
    </row>
    <row r="2884" spans="1:3" x14ac:dyDescent="0.25">
      <c r="A2884" s="1">
        <v>2</v>
      </c>
      <c r="B2884" s="21">
        <v>43221.083333333336</v>
      </c>
      <c r="C2884" s="12">
        <v>145</v>
      </c>
    </row>
    <row r="2885" spans="1:3" x14ac:dyDescent="0.25">
      <c r="A2885" s="1">
        <v>3</v>
      </c>
      <c r="B2885" s="21">
        <v>43221.125</v>
      </c>
      <c r="C2885" s="12">
        <v>137</v>
      </c>
    </row>
    <row r="2886" spans="1:3" x14ac:dyDescent="0.25">
      <c r="A2886" s="1">
        <v>4</v>
      </c>
      <c r="B2886" s="21">
        <v>43221.166666666664</v>
      </c>
      <c r="C2886" s="12">
        <v>129</v>
      </c>
    </row>
    <row r="2887" spans="1:3" x14ac:dyDescent="0.25">
      <c r="A2887" s="1">
        <v>5</v>
      </c>
      <c r="B2887" s="21">
        <v>43221.208333333336</v>
      </c>
      <c r="C2887" s="12">
        <v>130</v>
      </c>
    </row>
    <row r="2888" spans="1:3" x14ac:dyDescent="0.25">
      <c r="A2888" s="1">
        <v>6</v>
      </c>
      <c r="B2888" s="21">
        <v>43221.25</v>
      </c>
      <c r="C2888" s="12">
        <v>127</v>
      </c>
    </row>
    <row r="2889" spans="1:3" x14ac:dyDescent="0.25">
      <c r="A2889" s="1">
        <v>7</v>
      </c>
      <c r="B2889" s="21">
        <v>43221.291666666664</v>
      </c>
      <c r="C2889" s="12">
        <v>126</v>
      </c>
    </row>
    <row r="2890" spans="1:3" x14ac:dyDescent="0.25">
      <c r="A2890" s="1">
        <v>8</v>
      </c>
      <c r="B2890" s="21">
        <v>43221.333333333336</v>
      </c>
      <c r="C2890" s="12">
        <v>134</v>
      </c>
    </row>
    <row r="2891" spans="1:3" x14ac:dyDescent="0.25">
      <c r="A2891" s="1">
        <v>9</v>
      </c>
      <c r="B2891" s="21">
        <v>43221.375</v>
      </c>
      <c r="C2891" s="12">
        <v>151</v>
      </c>
    </row>
    <row r="2892" spans="1:3" x14ac:dyDescent="0.25">
      <c r="A2892" s="1">
        <v>10</v>
      </c>
      <c r="B2892" s="21">
        <v>43221.416666666664</v>
      </c>
      <c r="C2892" s="12">
        <v>162</v>
      </c>
    </row>
    <row r="2893" spans="1:3" x14ac:dyDescent="0.25">
      <c r="A2893" s="1">
        <v>11</v>
      </c>
      <c r="B2893" s="21">
        <v>43221.458333333336</v>
      </c>
      <c r="C2893" s="12">
        <v>173</v>
      </c>
    </row>
    <row r="2894" spans="1:3" x14ac:dyDescent="0.25">
      <c r="A2894" s="1">
        <v>12</v>
      </c>
      <c r="B2894" s="21">
        <v>43221.5</v>
      </c>
      <c r="C2894" s="12">
        <v>174</v>
      </c>
    </row>
    <row r="2895" spans="1:3" x14ac:dyDescent="0.25">
      <c r="A2895" s="1">
        <v>13</v>
      </c>
      <c r="B2895" s="21">
        <v>43221.541666666664</v>
      </c>
      <c r="C2895" s="12">
        <v>173</v>
      </c>
    </row>
    <row r="2896" spans="1:3" x14ac:dyDescent="0.25">
      <c r="A2896" s="1">
        <v>14</v>
      </c>
      <c r="B2896" s="21">
        <v>43221.583333333336</v>
      </c>
      <c r="C2896" s="12">
        <v>172</v>
      </c>
    </row>
    <row r="2897" spans="1:3" x14ac:dyDescent="0.25">
      <c r="A2897" s="1">
        <v>15</v>
      </c>
      <c r="B2897" s="21">
        <v>43221.625</v>
      </c>
      <c r="C2897" s="12">
        <v>168</v>
      </c>
    </row>
    <row r="2898" spans="1:3" x14ac:dyDescent="0.25">
      <c r="A2898" s="1">
        <v>16</v>
      </c>
      <c r="B2898" s="21">
        <v>43221.666666666664</v>
      </c>
      <c r="C2898" s="12">
        <v>160</v>
      </c>
    </row>
    <row r="2899" spans="1:3" x14ac:dyDescent="0.25">
      <c r="A2899" s="1">
        <v>17</v>
      </c>
      <c r="B2899" s="21">
        <v>43221.708333333336</v>
      </c>
      <c r="C2899" s="12">
        <v>156</v>
      </c>
    </row>
    <row r="2900" spans="1:3" x14ac:dyDescent="0.25">
      <c r="A2900" s="1">
        <v>18</v>
      </c>
      <c r="B2900" s="21">
        <v>43221.75</v>
      </c>
      <c r="C2900" s="12">
        <v>154</v>
      </c>
    </row>
    <row r="2901" spans="1:3" x14ac:dyDescent="0.25">
      <c r="A2901" s="1">
        <v>19</v>
      </c>
      <c r="B2901" s="21">
        <v>43221.791666666664</v>
      </c>
      <c r="C2901" s="12">
        <v>163</v>
      </c>
    </row>
    <row r="2902" spans="1:3" x14ac:dyDescent="0.25">
      <c r="A2902" s="1">
        <v>20</v>
      </c>
      <c r="B2902" s="21">
        <v>43221.833333333336</v>
      </c>
      <c r="C2902" s="12">
        <v>162</v>
      </c>
    </row>
    <row r="2903" spans="1:3" x14ac:dyDescent="0.25">
      <c r="A2903" s="1">
        <v>21</v>
      </c>
      <c r="B2903" s="21">
        <v>43221.875</v>
      </c>
      <c r="C2903" s="12">
        <v>164</v>
      </c>
    </row>
    <row r="2904" spans="1:3" x14ac:dyDescent="0.25">
      <c r="A2904" s="1">
        <v>22</v>
      </c>
      <c r="B2904" s="21">
        <v>43221.916666666664</v>
      </c>
      <c r="C2904" s="12">
        <v>164</v>
      </c>
    </row>
    <row r="2905" spans="1:3" x14ac:dyDescent="0.25">
      <c r="A2905" s="1">
        <v>23</v>
      </c>
      <c r="B2905" s="21">
        <v>43221.958333333336</v>
      </c>
      <c r="C2905" s="12">
        <v>167</v>
      </c>
    </row>
    <row r="2906" spans="1:3" x14ac:dyDescent="0.25">
      <c r="A2906" s="1">
        <v>0</v>
      </c>
      <c r="B2906" s="21">
        <v>43222</v>
      </c>
      <c r="C2906" s="12">
        <v>165</v>
      </c>
    </row>
    <row r="2907" spans="1:3" x14ac:dyDescent="0.25">
      <c r="A2907" s="1">
        <v>1</v>
      </c>
      <c r="B2907" s="21">
        <v>43222.041666666664</v>
      </c>
      <c r="C2907" s="12">
        <v>157</v>
      </c>
    </row>
    <row r="2908" spans="1:3" x14ac:dyDescent="0.25">
      <c r="A2908" s="1">
        <v>2</v>
      </c>
      <c r="B2908" s="21">
        <v>43222.083333333336</v>
      </c>
      <c r="C2908" s="12">
        <v>145</v>
      </c>
    </row>
    <row r="2909" spans="1:3" x14ac:dyDescent="0.25">
      <c r="A2909" s="1">
        <v>3</v>
      </c>
      <c r="B2909" s="21">
        <v>43222.125</v>
      </c>
      <c r="C2909" s="12">
        <v>133</v>
      </c>
    </row>
    <row r="2910" spans="1:3" x14ac:dyDescent="0.25">
      <c r="A2910" s="1">
        <v>4</v>
      </c>
      <c r="B2910" s="21">
        <v>43222.166666666664</v>
      </c>
      <c r="C2910" s="12">
        <v>130</v>
      </c>
    </row>
    <row r="2911" spans="1:3" x14ac:dyDescent="0.25">
      <c r="A2911" s="1">
        <v>5</v>
      </c>
      <c r="B2911" s="21">
        <v>43222.208333333336</v>
      </c>
      <c r="C2911" s="12">
        <v>131</v>
      </c>
    </row>
    <row r="2912" spans="1:3" x14ac:dyDescent="0.25">
      <c r="A2912" s="1">
        <v>6</v>
      </c>
      <c r="B2912" s="21">
        <v>43222.25</v>
      </c>
      <c r="C2912" s="12">
        <v>126</v>
      </c>
    </row>
    <row r="2913" spans="1:3" x14ac:dyDescent="0.25">
      <c r="A2913" s="1">
        <v>7</v>
      </c>
      <c r="B2913" s="21">
        <v>43222.291666666664</v>
      </c>
      <c r="C2913" s="12">
        <v>126</v>
      </c>
    </row>
    <row r="2914" spans="1:3" x14ac:dyDescent="0.25">
      <c r="A2914" s="1">
        <v>8</v>
      </c>
      <c r="B2914" s="21">
        <v>43222.333333333336</v>
      </c>
      <c r="C2914" s="12">
        <v>132</v>
      </c>
    </row>
    <row r="2915" spans="1:3" x14ac:dyDescent="0.25">
      <c r="A2915" s="1">
        <v>9</v>
      </c>
      <c r="B2915" s="21">
        <v>43222.375</v>
      </c>
      <c r="C2915" s="12">
        <v>136</v>
      </c>
    </row>
    <row r="2916" spans="1:3" x14ac:dyDescent="0.25">
      <c r="A2916" s="1">
        <v>10</v>
      </c>
      <c r="B2916" s="21">
        <v>43222.416666666664</v>
      </c>
      <c r="C2916" s="12">
        <v>153</v>
      </c>
    </row>
    <row r="2917" spans="1:3" x14ac:dyDescent="0.25">
      <c r="A2917" s="1">
        <v>11</v>
      </c>
      <c r="B2917" s="21">
        <v>43222.458333333336</v>
      </c>
      <c r="C2917" s="12">
        <v>161</v>
      </c>
    </row>
    <row r="2918" spans="1:3" x14ac:dyDescent="0.25">
      <c r="A2918" s="1">
        <v>12</v>
      </c>
      <c r="B2918" s="21">
        <v>43222.5</v>
      </c>
      <c r="C2918" s="12">
        <v>171</v>
      </c>
    </row>
    <row r="2919" spans="1:3" x14ac:dyDescent="0.25">
      <c r="A2919" s="1">
        <v>13</v>
      </c>
      <c r="B2919" s="21">
        <v>43222.541666666664</v>
      </c>
      <c r="C2919" s="12">
        <v>168</v>
      </c>
    </row>
    <row r="2920" spans="1:3" x14ac:dyDescent="0.25">
      <c r="A2920" s="1">
        <v>14</v>
      </c>
      <c r="B2920" s="21">
        <v>43222.583333333336</v>
      </c>
      <c r="C2920" s="12">
        <v>167</v>
      </c>
    </row>
    <row r="2921" spans="1:3" x14ac:dyDescent="0.25">
      <c r="A2921" s="1">
        <v>15</v>
      </c>
      <c r="B2921" s="21">
        <v>43222.625</v>
      </c>
      <c r="C2921" s="12">
        <v>162</v>
      </c>
    </row>
    <row r="2922" spans="1:3" x14ac:dyDescent="0.25">
      <c r="A2922" s="1">
        <v>16</v>
      </c>
      <c r="B2922" s="21">
        <v>43222.666666666664</v>
      </c>
      <c r="C2922" s="12">
        <v>156</v>
      </c>
    </row>
    <row r="2923" spans="1:3" x14ac:dyDescent="0.25">
      <c r="A2923" s="1">
        <v>17</v>
      </c>
      <c r="B2923" s="21">
        <v>43222.708333333336</v>
      </c>
      <c r="C2923" s="12">
        <v>150</v>
      </c>
    </row>
    <row r="2924" spans="1:3" x14ac:dyDescent="0.25">
      <c r="A2924" s="1">
        <v>18</v>
      </c>
      <c r="B2924" s="21">
        <v>43222.75</v>
      </c>
      <c r="C2924" s="12">
        <v>148</v>
      </c>
    </row>
    <row r="2925" spans="1:3" x14ac:dyDescent="0.25">
      <c r="A2925" s="1">
        <v>19</v>
      </c>
      <c r="B2925" s="21">
        <v>43222.791666666664</v>
      </c>
      <c r="C2925" s="12">
        <v>146</v>
      </c>
    </row>
    <row r="2926" spans="1:3" x14ac:dyDescent="0.25">
      <c r="A2926" s="1">
        <v>20</v>
      </c>
      <c r="B2926" s="21">
        <v>43222.833333333336</v>
      </c>
      <c r="C2926" s="12">
        <v>149</v>
      </c>
    </row>
    <row r="2927" spans="1:3" x14ac:dyDescent="0.25">
      <c r="A2927" s="1">
        <v>21</v>
      </c>
      <c r="B2927" s="21">
        <v>43222.875</v>
      </c>
      <c r="C2927" s="12">
        <v>145</v>
      </c>
    </row>
    <row r="2928" spans="1:3" x14ac:dyDescent="0.25">
      <c r="A2928" s="1">
        <v>22</v>
      </c>
      <c r="B2928" s="21">
        <v>43222.916666666664</v>
      </c>
      <c r="C2928" s="12">
        <v>145</v>
      </c>
    </row>
    <row r="2929" spans="1:3" x14ac:dyDescent="0.25">
      <c r="A2929" s="1">
        <v>23</v>
      </c>
      <c r="B2929" s="21">
        <v>43222.958333333336</v>
      </c>
      <c r="C2929" s="12">
        <v>149</v>
      </c>
    </row>
    <row r="2930" spans="1:3" x14ac:dyDescent="0.25">
      <c r="A2930" s="1">
        <v>0</v>
      </c>
      <c r="B2930" s="21">
        <v>43223</v>
      </c>
      <c r="C2930" s="12">
        <v>152</v>
      </c>
    </row>
    <row r="2931" spans="1:3" x14ac:dyDescent="0.25">
      <c r="A2931" s="1">
        <v>1</v>
      </c>
      <c r="B2931" s="21">
        <v>43223.041666666664</v>
      </c>
      <c r="C2931" s="12">
        <v>144</v>
      </c>
    </row>
    <row r="2932" spans="1:3" x14ac:dyDescent="0.25">
      <c r="A2932" s="1">
        <v>2</v>
      </c>
      <c r="B2932" s="21">
        <v>43223.083333333336</v>
      </c>
      <c r="C2932" s="12">
        <v>134</v>
      </c>
    </row>
    <row r="2933" spans="1:3" x14ac:dyDescent="0.25">
      <c r="A2933" s="1">
        <v>3</v>
      </c>
      <c r="B2933" s="21">
        <v>43223.125</v>
      </c>
      <c r="C2933" s="12">
        <v>123</v>
      </c>
    </row>
    <row r="2934" spans="1:3" x14ac:dyDescent="0.25">
      <c r="A2934" s="1">
        <v>4</v>
      </c>
      <c r="B2934" s="21">
        <v>43223.166666666664</v>
      </c>
      <c r="C2934" s="12">
        <v>119</v>
      </c>
    </row>
    <row r="2935" spans="1:3" x14ac:dyDescent="0.25">
      <c r="A2935" s="1">
        <v>5</v>
      </c>
      <c r="B2935" s="21">
        <v>43223.208333333336</v>
      </c>
      <c r="C2935" s="12">
        <v>123</v>
      </c>
    </row>
    <row r="2936" spans="1:3" x14ac:dyDescent="0.25">
      <c r="A2936" s="1">
        <v>6</v>
      </c>
      <c r="B2936" s="21">
        <v>43223.25</v>
      </c>
      <c r="C2936" s="12">
        <v>122</v>
      </c>
    </row>
    <row r="2937" spans="1:3" x14ac:dyDescent="0.25">
      <c r="A2937" s="1">
        <v>7</v>
      </c>
      <c r="B2937" s="21">
        <v>43223.291666666664</v>
      </c>
      <c r="C2937" s="12">
        <v>118</v>
      </c>
    </row>
    <row r="2938" spans="1:3" x14ac:dyDescent="0.25">
      <c r="A2938" s="1">
        <v>8</v>
      </c>
      <c r="B2938" s="21">
        <v>43223.333333333336</v>
      </c>
      <c r="C2938" s="12">
        <v>125</v>
      </c>
    </row>
    <row r="2939" spans="1:3" x14ac:dyDescent="0.25">
      <c r="A2939" s="1">
        <v>9</v>
      </c>
      <c r="B2939" s="21">
        <v>43223.375</v>
      </c>
      <c r="C2939" s="12">
        <v>128</v>
      </c>
    </row>
    <row r="2940" spans="1:3" x14ac:dyDescent="0.25">
      <c r="A2940" s="1">
        <v>10</v>
      </c>
      <c r="B2940" s="21">
        <v>43223.416666666664</v>
      </c>
      <c r="C2940" s="12">
        <v>131</v>
      </c>
    </row>
    <row r="2941" spans="1:3" x14ac:dyDescent="0.25">
      <c r="A2941" s="1">
        <v>11</v>
      </c>
      <c r="B2941" s="21">
        <v>43223.458333333336</v>
      </c>
      <c r="C2941" s="12">
        <v>146</v>
      </c>
    </row>
    <row r="2942" spans="1:3" x14ac:dyDescent="0.25">
      <c r="A2942" s="1">
        <v>12</v>
      </c>
      <c r="B2942" s="21">
        <v>43223.5</v>
      </c>
      <c r="C2942" s="12">
        <v>151</v>
      </c>
    </row>
    <row r="2943" spans="1:3" x14ac:dyDescent="0.25">
      <c r="A2943" s="1">
        <v>13</v>
      </c>
      <c r="B2943" s="21">
        <v>43223.541666666664</v>
      </c>
      <c r="C2943" s="12">
        <v>150</v>
      </c>
    </row>
    <row r="2944" spans="1:3" x14ac:dyDescent="0.25">
      <c r="A2944" s="1">
        <v>14</v>
      </c>
      <c r="B2944" s="21">
        <v>43223.583333333336</v>
      </c>
      <c r="C2944" s="12">
        <v>151</v>
      </c>
    </row>
    <row r="2945" spans="1:3" x14ac:dyDescent="0.25">
      <c r="A2945" s="1">
        <v>15</v>
      </c>
      <c r="B2945" s="21">
        <v>43223.625</v>
      </c>
      <c r="C2945" s="12">
        <v>147</v>
      </c>
    </row>
    <row r="2946" spans="1:3" x14ac:dyDescent="0.25">
      <c r="A2946" s="1">
        <v>16</v>
      </c>
      <c r="B2946" s="21">
        <v>43223.666666666664</v>
      </c>
      <c r="C2946" s="12">
        <v>143</v>
      </c>
    </row>
    <row r="2947" spans="1:3" x14ac:dyDescent="0.25">
      <c r="A2947" s="1">
        <v>17</v>
      </c>
      <c r="B2947" s="21">
        <v>43223.708333333336</v>
      </c>
      <c r="C2947" s="12">
        <v>136</v>
      </c>
    </row>
    <row r="2948" spans="1:3" x14ac:dyDescent="0.25">
      <c r="A2948" s="1">
        <v>18</v>
      </c>
      <c r="B2948" s="21">
        <v>43223.75</v>
      </c>
      <c r="C2948" s="12">
        <v>139</v>
      </c>
    </row>
    <row r="2949" spans="1:3" x14ac:dyDescent="0.25">
      <c r="A2949" s="1">
        <v>19</v>
      </c>
      <c r="B2949" s="21">
        <v>43223.791666666664</v>
      </c>
      <c r="C2949" s="12">
        <v>141</v>
      </c>
    </row>
    <row r="2950" spans="1:3" x14ac:dyDescent="0.25">
      <c r="A2950" s="1">
        <v>20</v>
      </c>
      <c r="B2950" s="21">
        <v>43223.833333333336</v>
      </c>
      <c r="C2950" s="12">
        <v>147</v>
      </c>
    </row>
    <row r="2951" spans="1:3" x14ac:dyDescent="0.25">
      <c r="A2951" s="1">
        <v>21</v>
      </c>
      <c r="B2951" s="21">
        <v>43223.875</v>
      </c>
      <c r="C2951" s="12">
        <v>146</v>
      </c>
    </row>
    <row r="2952" spans="1:3" x14ac:dyDescent="0.25">
      <c r="A2952" s="1">
        <v>22</v>
      </c>
      <c r="B2952" s="21">
        <v>43223.916666666664</v>
      </c>
      <c r="C2952" s="12">
        <v>145</v>
      </c>
    </row>
    <row r="2953" spans="1:3" x14ac:dyDescent="0.25">
      <c r="A2953" s="1">
        <v>23</v>
      </c>
      <c r="B2953" s="21">
        <v>43223.958333333336</v>
      </c>
      <c r="C2953" s="12">
        <v>154</v>
      </c>
    </row>
    <row r="2954" spans="1:3" x14ac:dyDescent="0.25">
      <c r="A2954" s="1">
        <v>0</v>
      </c>
      <c r="B2954" s="21">
        <v>43224</v>
      </c>
      <c r="C2954" s="12">
        <v>153</v>
      </c>
    </row>
    <row r="2955" spans="1:3" x14ac:dyDescent="0.25">
      <c r="A2955" s="1">
        <v>1</v>
      </c>
      <c r="B2955" s="21">
        <v>43224.041666666664</v>
      </c>
      <c r="C2955" s="12">
        <v>143</v>
      </c>
    </row>
    <row r="2956" spans="1:3" x14ac:dyDescent="0.25">
      <c r="A2956" s="1">
        <v>2</v>
      </c>
      <c r="B2956" s="21">
        <v>43224.083333333336</v>
      </c>
      <c r="C2956" s="12">
        <v>125</v>
      </c>
    </row>
    <row r="2957" spans="1:3" x14ac:dyDescent="0.25">
      <c r="A2957" s="1">
        <v>3</v>
      </c>
      <c r="B2957" s="21">
        <v>43224.125</v>
      </c>
      <c r="C2957" s="12">
        <v>119</v>
      </c>
    </row>
    <row r="2958" spans="1:3" x14ac:dyDescent="0.25">
      <c r="A2958" s="1">
        <v>4</v>
      </c>
      <c r="B2958" s="21">
        <v>43224.166666666664</v>
      </c>
      <c r="C2958" s="12">
        <v>119</v>
      </c>
    </row>
    <row r="2959" spans="1:3" x14ac:dyDescent="0.25">
      <c r="A2959" s="1">
        <v>5</v>
      </c>
      <c r="B2959" s="21">
        <v>43224.208333333336</v>
      </c>
      <c r="C2959" s="12">
        <v>117</v>
      </c>
    </row>
    <row r="2960" spans="1:3" x14ac:dyDescent="0.25">
      <c r="A2960" s="1">
        <v>6</v>
      </c>
      <c r="B2960" s="21">
        <v>43224.25</v>
      </c>
      <c r="C2960" s="12">
        <v>118</v>
      </c>
    </row>
    <row r="2961" spans="1:3" x14ac:dyDescent="0.25">
      <c r="A2961" s="1">
        <v>7</v>
      </c>
      <c r="B2961" s="21">
        <v>43224.291666666664</v>
      </c>
      <c r="C2961" s="12">
        <v>117</v>
      </c>
    </row>
    <row r="2962" spans="1:3" x14ac:dyDescent="0.25">
      <c r="A2962" s="1">
        <v>8</v>
      </c>
      <c r="B2962" s="21">
        <v>43224.333333333336</v>
      </c>
      <c r="C2962" s="12">
        <v>127</v>
      </c>
    </row>
    <row r="2963" spans="1:3" x14ac:dyDescent="0.25">
      <c r="A2963" s="1">
        <v>9</v>
      </c>
      <c r="B2963" s="21">
        <v>43224.375</v>
      </c>
      <c r="C2963" s="12">
        <v>147</v>
      </c>
    </row>
    <row r="2964" spans="1:3" x14ac:dyDescent="0.25">
      <c r="A2964" s="1">
        <v>10</v>
      </c>
      <c r="B2964" s="21">
        <v>43224.416666666664</v>
      </c>
      <c r="C2964" s="12">
        <v>164</v>
      </c>
    </row>
    <row r="2965" spans="1:3" x14ac:dyDescent="0.25">
      <c r="A2965" s="1">
        <v>11</v>
      </c>
      <c r="B2965" s="21">
        <v>43224.458333333336</v>
      </c>
      <c r="C2965" s="12">
        <v>166</v>
      </c>
    </row>
    <row r="2966" spans="1:3" x14ac:dyDescent="0.25">
      <c r="A2966" s="1">
        <v>12</v>
      </c>
      <c r="B2966" s="21">
        <v>43224.5</v>
      </c>
      <c r="C2966" s="12">
        <v>163</v>
      </c>
    </row>
    <row r="2967" spans="1:3" x14ac:dyDescent="0.25">
      <c r="A2967" s="1">
        <v>13</v>
      </c>
      <c r="B2967" s="21">
        <v>43224.541666666664</v>
      </c>
      <c r="C2967" s="12">
        <v>160</v>
      </c>
    </row>
    <row r="2968" spans="1:3" x14ac:dyDescent="0.25">
      <c r="A2968" s="1">
        <v>14</v>
      </c>
      <c r="B2968" s="21">
        <v>43224.583333333336</v>
      </c>
      <c r="C2968" s="12">
        <v>164</v>
      </c>
    </row>
    <row r="2969" spans="1:3" x14ac:dyDescent="0.25">
      <c r="A2969" s="1">
        <v>15</v>
      </c>
      <c r="B2969" s="21">
        <v>43224.625</v>
      </c>
      <c r="C2969" s="12">
        <v>159</v>
      </c>
    </row>
    <row r="2970" spans="1:3" x14ac:dyDescent="0.25">
      <c r="A2970" s="1">
        <v>16</v>
      </c>
      <c r="B2970" s="21">
        <v>43224.666666666664</v>
      </c>
      <c r="C2970" s="12">
        <v>152</v>
      </c>
    </row>
    <row r="2971" spans="1:3" x14ac:dyDescent="0.25">
      <c r="A2971" s="1">
        <v>17</v>
      </c>
      <c r="B2971" s="21">
        <v>43224.708333333336</v>
      </c>
      <c r="C2971" s="12">
        <v>149</v>
      </c>
    </row>
    <row r="2972" spans="1:3" x14ac:dyDescent="0.25">
      <c r="A2972" s="1">
        <v>18</v>
      </c>
      <c r="B2972" s="21">
        <v>43224.75</v>
      </c>
      <c r="C2972" s="12">
        <v>150</v>
      </c>
    </row>
    <row r="2973" spans="1:3" x14ac:dyDescent="0.25">
      <c r="A2973" s="1">
        <v>19</v>
      </c>
      <c r="B2973" s="21">
        <v>43224.791666666664</v>
      </c>
      <c r="C2973" s="12">
        <v>156</v>
      </c>
    </row>
    <row r="2974" spans="1:3" x14ac:dyDescent="0.25">
      <c r="A2974" s="1">
        <v>20</v>
      </c>
      <c r="B2974" s="21">
        <v>43224.833333333336</v>
      </c>
      <c r="C2974" s="12">
        <v>152</v>
      </c>
    </row>
    <row r="2975" spans="1:3" x14ac:dyDescent="0.25">
      <c r="A2975" s="1">
        <v>21</v>
      </c>
      <c r="B2975" s="21">
        <v>43224.875</v>
      </c>
      <c r="C2975" s="12">
        <v>147</v>
      </c>
    </row>
    <row r="2976" spans="1:3" x14ac:dyDescent="0.25">
      <c r="A2976" s="1">
        <v>22</v>
      </c>
      <c r="B2976" s="21">
        <v>43224.916666666664</v>
      </c>
      <c r="C2976" s="12">
        <v>149</v>
      </c>
    </row>
    <row r="2977" spans="1:3" x14ac:dyDescent="0.25">
      <c r="A2977" s="1">
        <v>23</v>
      </c>
      <c r="B2977" s="21">
        <v>43224.958333333336</v>
      </c>
      <c r="C2977" s="12">
        <v>152</v>
      </c>
    </row>
    <row r="2978" spans="1:3" x14ac:dyDescent="0.25">
      <c r="A2978" s="1">
        <v>0</v>
      </c>
      <c r="B2978" s="21">
        <v>43225</v>
      </c>
      <c r="C2978" s="12">
        <v>155</v>
      </c>
    </row>
    <row r="2979" spans="1:3" x14ac:dyDescent="0.25">
      <c r="A2979" s="1">
        <v>1</v>
      </c>
      <c r="B2979" s="21">
        <v>43225.041666666664</v>
      </c>
      <c r="C2979" s="12">
        <v>140</v>
      </c>
    </row>
    <row r="2980" spans="1:3" x14ac:dyDescent="0.25">
      <c r="A2980" s="1">
        <v>2</v>
      </c>
      <c r="B2980" s="21">
        <v>43225.083333333336</v>
      </c>
      <c r="C2980" s="12">
        <v>127</v>
      </c>
    </row>
    <row r="2981" spans="1:3" x14ac:dyDescent="0.25">
      <c r="A2981" s="1">
        <v>3</v>
      </c>
      <c r="B2981" s="21">
        <v>43225.125</v>
      </c>
      <c r="C2981" s="12">
        <v>121</v>
      </c>
    </row>
    <row r="2982" spans="1:3" x14ac:dyDescent="0.25">
      <c r="A2982" s="1">
        <v>4</v>
      </c>
      <c r="B2982" s="21">
        <v>43225.166666666664</v>
      </c>
      <c r="C2982" s="12">
        <v>112</v>
      </c>
    </row>
    <row r="2983" spans="1:3" x14ac:dyDescent="0.25">
      <c r="A2983" s="1">
        <v>5</v>
      </c>
      <c r="B2983" s="21">
        <v>43225.208333333336</v>
      </c>
      <c r="C2983" s="12">
        <v>112</v>
      </c>
    </row>
    <row r="2984" spans="1:3" x14ac:dyDescent="0.25">
      <c r="A2984" s="1">
        <v>6</v>
      </c>
      <c r="B2984" s="21">
        <v>43225.25</v>
      </c>
      <c r="C2984" s="12">
        <v>116</v>
      </c>
    </row>
    <row r="2985" spans="1:3" x14ac:dyDescent="0.25">
      <c r="A2985" s="1">
        <v>7</v>
      </c>
      <c r="B2985" s="21">
        <v>43225.291666666664</v>
      </c>
      <c r="C2985" s="12">
        <v>114</v>
      </c>
    </row>
    <row r="2986" spans="1:3" x14ac:dyDescent="0.25">
      <c r="A2986" s="1">
        <v>8</v>
      </c>
      <c r="B2986" s="21">
        <v>43225.333333333336</v>
      </c>
      <c r="C2986" s="12">
        <v>123</v>
      </c>
    </row>
    <row r="2987" spans="1:3" x14ac:dyDescent="0.25">
      <c r="A2987" s="1">
        <v>9</v>
      </c>
      <c r="B2987" s="21">
        <v>43225.375</v>
      </c>
      <c r="C2987" s="12">
        <v>135</v>
      </c>
    </row>
    <row r="2988" spans="1:3" x14ac:dyDescent="0.25">
      <c r="A2988" s="1">
        <v>10</v>
      </c>
      <c r="B2988" s="21">
        <v>43225.416666666664</v>
      </c>
      <c r="C2988" s="12">
        <v>154</v>
      </c>
    </row>
    <row r="2989" spans="1:3" x14ac:dyDescent="0.25">
      <c r="A2989" s="1">
        <v>11</v>
      </c>
      <c r="B2989" s="21">
        <v>43225.458333333336</v>
      </c>
      <c r="C2989" s="12">
        <v>162</v>
      </c>
    </row>
    <row r="2990" spans="1:3" x14ac:dyDescent="0.25">
      <c r="A2990" s="1">
        <v>12</v>
      </c>
      <c r="B2990" s="21">
        <v>43225.5</v>
      </c>
      <c r="C2990" s="12">
        <v>160</v>
      </c>
    </row>
    <row r="2991" spans="1:3" x14ac:dyDescent="0.25">
      <c r="A2991" s="1">
        <v>13</v>
      </c>
      <c r="B2991" s="21">
        <v>43225.541666666664</v>
      </c>
      <c r="C2991" s="12">
        <v>161</v>
      </c>
    </row>
    <row r="2992" spans="1:3" x14ac:dyDescent="0.25">
      <c r="A2992" s="1">
        <v>14</v>
      </c>
      <c r="B2992" s="21">
        <v>43225.583333333336</v>
      </c>
      <c r="C2992" s="12">
        <v>165</v>
      </c>
    </row>
    <row r="2993" spans="1:3" x14ac:dyDescent="0.25">
      <c r="A2993" s="1">
        <v>15</v>
      </c>
      <c r="B2993" s="21">
        <v>43225.625</v>
      </c>
      <c r="C2993" s="12">
        <v>161</v>
      </c>
    </row>
    <row r="2994" spans="1:3" x14ac:dyDescent="0.25">
      <c r="A2994" s="1">
        <v>16</v>
      </c>
      <c r="B2994" s="21">
        <v>43225.666666666664</v>
      </c>
      <c r="C2994" s="12">
        <v>154</v>
      </c>
    </row>
    <row r="2995" spans="1:3" x14ac:dyDescent="0.25">
      <c r="A2995" s="1">
        <v>17</v>
      </c>
      <c r="B2995" s="21">
        <v>43225.708333333336</v>
      </c>
      <c r="C2995" s="12">
        <v>158</v>
      </c>
    </row>
    <row r="2996" spans="1:3" x14ac:dyDescent="0.25">
      <c r="A2996" s="1">
        <v>18</v>
      </c>
      <c r="B2996" s="21">
        <v>43225.75</v>
      </c>
      <c r="C2996" s="12">
        <v>154</v>
      </c>
    </row>
    <row r="2997" spans="1:3" x14ac:dyDescent="0.25">
      <c r="A2997" s="1">
        <v>19</v>
      </c>
      <c r="B2997" s="21">
        <v>43225.791666666664</v>
      </c>
      <c r="C2997" s="12">
        <v>160</v>
      </c>
    </row>
    <row r="2998" spans="1:3" x14ac:dyDescent="0.25">
      <c r="A2998" s="1">
        <v>20</v>
      </c>
      <c r="B2998" s="21">
        <v>43225.833333333336</v>
      </c>
      <c r="C2998" s="12">
        <v>155</v>
      </c>
    </row>
    <row r="2999" spans="1:3" x14ac:dyDescent="0.25">
      <c r="A2999" s="1">
        <v>21</v>
      </c>
      <c r="B2999" s="21">
        <v>43225.875</v>
      </c>
      <c r="C2999" s="12">
        <v>148</v>
      </c>
    </row>
    <row r="3000" spans="1:3" x14ac:dyDescent="0.25">
      <c r="A3000" s="1">
        <v>22</v>
      </c>
      <c r="B3000" s="21">
        <v>43225.916666666664</v>
      </c>
      <c r="C3000" s="12">
        <v>143</v>
      </c>
    </row>
    <row r="3001" spans="1:3" x14ac:dyDescent="0.25">
      <c r="A3001" s="1">
        <v>23</v>
      </c>
      <c r="B3001" s="21">
        <v>43225.958333333336</v>
      </c>
      <c r="C3001" s="12">
        <v>150</v>
      </c>
    </row>
    <row r="3002" spans="1:3" x14ac:dyDescent="0.25">
      <c r="A3002" s="1">
        <v>0</v>
      </c>
      <c r="B3002" s="21">
        <v>43226</v>
      </c>
      <c r="C3002" s="12">
        <v>155</v>
      </c>
    </row>
    <row r="3003" spans="1:3" x14ac:dyDescent="0.25">
      <c r="A3003" s="1">
        <v>1</v>
      </c>
      <c r="B3003" s="21">
        <v>43226.041666666664</v>
      </c>
      <c r="C3003" s="12">
        <v>137</v>
      </c>
    </row>
    <row r="3004" spans="1:3" x14ac:dyDescent="0.25">
      <c r="A3004" s="1">
        <v>2</v>
      </c>
      <c r="B3004" s="21">
        <v>43226.083333333336</v>
      </c>
      <c r="C3004" s="12">
        <v>126</v>
      </c>
    </row>
    <row r="3005" spans="1:3" x14ac:dyDescent="0.25">
      <c r="A3005" s="1">
        <v>3</v>
      </c>
      <c r="B3005" s="21">
        <v>43226.125</v>
      </c>
      <c r="C3005" s="12">
        <v>115</v>
      </c>
    </row>
    <row r="3006" spans="1:3" x14ac:dyDescent="0.25">
      <c r="A3006" s="1">
        <v>4</v>
      </c>
      <c r="B3006" s="21">
        <v>43226.166666666664</v>
      </c>
      <c r="C3006" s="12">
        <v>113</v>
      </c>
    </row>
    <row r="3007" spans="1:3" x14ac:dyDescent="0.25">
      <c r="A3007" s="1">
        <v>5</v>
      </c>
      <c r="B3007" s="21">
        <v>43226.208333333336</v>
      </c>
      <c r="C3007" s="12">
        <v>110</v>
      </c>
    </row>
    <row r="3008" spans="1:3" x14ac:dyDescent="0.25">
      <c r="A3008" s="1">
        <v>6</v>
      </c>
      <c r="B3008" s="21">
        <v>43226.25</v>
      </c>
      <c r="C3008" s="12">
        <v>111</v>
      </c>
    </row>
    <row r="3009" spans="1:3" x14ac:dyDescent="0.25">
      <c r="A3009" s="1">
        <v>7</v>
      </c>
      <c r="B3009" s="21">
        <v>43226.291666666664</v>
      </c>
      <c r="C3009" s="12">
        <v>115</v>
      </c>
    </row>
    <row r="3010" spans="1:3" x14ac:dyDescent="0.25">
      <c r="A3010" s="1">
        <v>8</v>
      </c>
      <c r="B3010" s="21">
        <v>43226.333333333336</v>
      </c>
      <c r="C3010" s="12">
        <v>127</v>
      </c>
    </row>
    <row r="3011" spans="1:3" x14ac:dyDescent="0.25">
      <c r="A3011" s="1">
        <v>9</v>
      </c>
      <c r="B3011" s="21">
        <v>43226.375</v>
      </c>
      <c r="C3011" s="12">
        <v>139</v>
      </c>
    </row>
    <row r="3012" spans="1:3" x14ac:dyDescent="0.25">
      <c r="A3012" s="1">
        <v>10</v>
      </c>
      <c r="B3012" s="21">
        <v>43226.416666666664</v>
      </c>
      <c r="C3012" s="12">
        <v>153</v>
      </c>
    </row>
    <row r="3013" spans="1:3" x14ac:dyDescent="0.25">
      <c r="A3013" s="1">
        <v>11</v>
      </c>
      <c r="B3013" s="21">
        <v>43226.458333333336</v>
      </c>
      <c r="C3013" s="12">
        <v>159</v>
      </c>
    </row>
    <row r="3014" spans="1:3" x14ac:dyDescent="0.25">
      <c r="A3014" s="1">
        <v>12</v>
      </c>
      <c r="B3014" s="21">
        <v>43226.5</v>
      </c>
      <c r="C3014" s="12">
        <v>163</v>
      </c>
    </row>
    <row r="3015" spans="1:3" x14ac:dyDescent="0.25">
      <c r="A3015" s="1">
        <v>13</v>
      </c>
      <c r="B3015" s="21">
        <v>43226.541666666664</v>
      </c>
      <c r="C3015" s="12">
        <v>162</v>
      </c>
    </row>
    <row r="3016" spans="1:3" x14ac:dyDescent="0.25">
      <c r="A3016" s="1">
        <v>14</v>
      </c>
      <c r="B3016" s="21">
        <v>43226.583333333336</v>
      </c>
      <c r="C3016" s="12">
        <v>163</v>
      </c>
    </row>
    <row r="3017" spans="1:3" x14ac:dyDescent="0.25">
      <c r="A3017" s="1">
        <v>15</v>
      </c>
      <c r="B3017" s="21">
        <v>43226.625</v>
      </c>
      <c r="C3017" s="12">
        <v>155</v>
      </c>
    </row>
    <row r="3018" spans="1:3" x14ac:dyDescent="0.25">
      <c r="A3018" s="1">
        <v>16</v>
      </c>
      <c r="B3018" s="21">
        <v>43226.666666666664</v>
      </c>
      <c r="C3018" s="12">
        <v>157</v>
      </c>
    </row>
    <row r="3019" spans="1:3" x14ac:dyDescent="0.25">
      <c r="A3019" s="1">
        <v>17</v>
      </c>
      <c r="B3019" s="21">
        <v>43226.708333333336</v>
      </c>
      <c r="C3019" s="12">
        <v>155</v>
      </c>
    </row>
    <row r="3020" spans="1:3" x14ac:dyDescent="0.25">
      <c r="A3020" s="1">
        <v>18</v>
      </c>
      <c r="B3020" s="21">
        <v>43226.75</v>
      </c>
      <c r="C3020" s="12">
        <v>154</v>
      </c>
    </row>
    <row r="3021" spans="1:3" x14ac:dyDescent="0.25">
      <c r="A3021" s="1">
        <v>19</v>
      </c>
      <c r="B3021" s="21">
        <v>43226.791666666664</v>
      </c>
      <c r="C3021" s="12">
        <v>160</v>
      </c>
    </row>
    <row r="3022" spans="1:3" x14ac:dyDescent="0.25">
      <c r="A3022" s="1">
        <v>20</v>
      </c>
      <c r="B3022" s="21">
        <v>43226.833333333336</v>
      </c>
      <c r="C3022" s="12">
        <v>158</v>
      </c>
    </row>
    <row r="3023" spans="1:3" x14ac:dyDescent="0.25">
      <c r="A3023" s="1">
        <v>21</v>
      </c>
      <c r="B3023" s="21">
        <v>43226.875</v>
      </c>
      <c r="C3023" s="12">
        <v>153</v>
      </c>
    </row>
    <row r="3024" spans="1:3" x14ac:dyDescent="0.25">
      <c r="A3024" s="1">
        <v>22</v>
      </c>
      <c r="B3024" s="21">
        <v>43226.916666666664</v>
      </c>
      <c r="C3024" s="12">
        <v>148</v>
      </c>
    </row>
    <row r="3025" spans="1:3" x14ac:dyDescent="0.25">
      <c r="A3025" s="1">
        <v>23</v>
      </c>
      <c r="B3025" s="21">
        <v>43226.958333333336</v>
      </c>
      <c r="C3025" s="12">
        <v>160</v>
      </c>
    </row>
    <row r="3026" spans="1:3" x14ac:dyDescent="0.25">
      <c r="A3026" s="1">
        <v>0</v>
      </c>
      <c r="B3026" s="21">
        <v>43227</v>
      </c>
      <c r="C3026" s="12">
        <v>163</v>
      </c>
    </row>
    <row r="3027" spans="1:3" x14ac:dyDescent="0.25">
      <c r="A3027" s="1">
        <v>1</v>
      </c>
      <c r="B3027" s="21">
        <v>43227.041666666664</v>
      </c>
      <c r="C3027" s="12">
        <v>142</v>
      </c>
    </row>
    <row r="3028" spans="1:3" x14ac:dyDescent="0.25">
      <c r="A3028" s="1">
        <v>2</v>
      </c>
      <c r="B3028" s="21">
        <v>43227.083333333336</v>
      </c>
      <c r="C3028" s="12">
        <v>126</v>
      </c>
    </row>
    <row r="3029" spans="1:3" x14ac:dyDescent="0.25">
      <c r="A3029" s="1">
        <v>3</v>
      </c>
      <c r="B3029" s="21">
        <v>43227.125</v>
      </c>
      <c r="C3029" s="12">
        <v>120</v>
      </c>
    </row>
    <row r="3030" spans="1:3" x14ac:dyDescent="0.25">
      <c r="A3030" s="1">
        <v>4</v>
      </c>
      <c r="B3030" s="21">
        <v>43227.166666666664</v>
      </c>
      <c r="C3030" s="12">
        <v>116</v>
      </c>
    </row>
    <row r="3031" spans="1:3" x14ac:dyDescent="0.25">
      <c r="A3031" s="1">
        <v>5</v>
      </c>
      <c r="B3031" s="21">
        <v>43227.208333333336</v>
      </c>
      <c r="C3031" s="12">
        <v>113</v>
      </c>
    </row>
    <row r="3032" spans="1:3" x14ac:dyDescent="0.25">
      <c r="A3032" s="1">
        <v>6</v>
      </c>
      <c r="B3032" s="21">
        <v>43227.25</v>
      </c>
      <c r="C3032" s="12">
        <v>115</v>
      </c>
    </row>
    <row r="3033" spans="1:3" x14ac:dyDescent="0.25">
      <c r="A3033" s="1">
        <v>7</v>
      </c>
      <c r="B3033" s="21">
        <v>43227.291666666664</v>
      </c>
      <c r="C3033" s="12">
        <v>123</v>
      </c>
    </row>
    <row r="3034" spans="1:3" x14ac:dyDescent="0.25">
      <c r="A3034" s="1">
        <v>8</v>
      </c>
      <c r="B3034" s="21">
        <v>43227.333333333336</v>
      </c>
      <c r="C3034" s="12">
        <v>128</v>
      </c>
    </row>
    <row r="3035" spans="1:3" x14ac:dyDescent="0.25">
      <c r="A3035" s="1">
        <v>9</v>
      </c>
      <c r="B3035" s="21">
        <v>43227.375</v>
      </c>
      <c r="C3035" s="12">
        <v>144</v>
      </c>
    </row>
    <row r="3036" spans="1:3" x14ac:dyDescent="0.25">
      <c r="A3036" s="1">
        <v>10</v>
      </c>
      <c r="B3036" s="21">
        <v>43227.416666666664</v>
      </c>
      <c r="C3036" s="12">
        <v>158</v>
      </c>
    </row>
    <row r="3037" spans="1:3" x14ac:dyDescent="0.25">
      <c r="A3037" s="1">
        <v>11</v>
      </c>
      <c r="B3037" s="21">
        <v>43227.458333333336</v>
      </c>
      <c r="C3037" s="12">
        <v>167</v>
      </c>
    </row>
    <row r="3038" spans="1:3" x14ac:dyDescent="0.25">
      <c r="A3038" s="1">
        <v>12</v>
      </c>
      <c r="B3038" s="21">
        <v>43227.5</v>
      </c>
      <c r="C3038" s="12">
        <v>165</v>
      </c>
    </row>
    <row r="3039" spans="1:3" x14ac:dyDescent="0.25">
      <c r="A3039" s="1">
        <v>13</v>
      </c>
      <c r="B3039" s="21">
        <v>43227.541666666664</v>
      </c>
      <c r="C3039" s="12">
        <v>157</v>
      </c>
    </row>
    <row r="3040" spans="1:3" x14ac:dyDescent="0.25">
      <c r="A3040" s="1">
        <v>14</v>
      </c>
      <c r="B3040" s="21">
        <v>43227.583333333336</v>
      </c>
      <c r="C3040" s="12">
        <v>158</v>
      </c>
    </row>
    <row r="3041" spans="1:3" x14ac:dyDescent="0.25">
      <c r="A3041" s="1">
        <v>15</v>
      </c>
      <c r="B3041" s="21">
        <v>43227.625</v>
      </c>
      <c r="C3041" s="12">
        <v>157</v>
      </c>
    </row>
    <row r="3042" spans="1:3" x14ac:dyDescent="0.25">
      <c r="A3042" s="1">
        <v>16</v>
      </c>
      <c r="B3042" s="21">
        <v>43227.666666666664</v>
      </c>
      <c r="C3042" s="12">
        <v>153</v>
      </c>
    </row>
    <row r="3043" spans="1:3" x14ac:dyDescent="0.25">
      <c r="A3043" s="1">
        <v>17</v>
      </c>
      <c r="B3043" s="21">
        <v>43227.708333333336</v>
      </c>
      <c r="C3043" s="12">
        <v>155</v>
      </c>
    </row>
    <row r="3044" spans="1:3" x14ac:dyDescent="0.25">
      <c r="A3044" s="1">
        <v>18</v>
      </c>
      <c r="B3044" s="21">
        <v>43227.75</v>
      </c>
      <c r="C3044" s="12">
        <v>152</v>
      </c>
    </row>
    <row r="3045" spans="1:3" x14ac:dyDescent="0.25">
      <c r="A3045" s="1">
        <v>19</v>
      </c>
      <c r="B3045" s="21">
        <v>43227.791666666664</v>
      </c>
      <c r="C3045" s="12">
        <v>161</v>
      </c>
    </row>
    <row r="3046" spans="1:3" x14ac:dyDescent="0.25">
      <c r="A3046" s="1">
        <v>20</v>
      </c>
      <c r="B3046" s="21">
        <v>43227.833333333336</v>
      </c>
      <c r="C3046" s="12">
        <v>160</v>
      </c>
    </row>
    <row r="3047" spans="1:3" x14ac:dyDescent="0.25">
      <c r="A3047" s="1">
        <v>21</v>
      </c>
      <c r="B3047" s="21">
        <v>43227.875</v>
      </c>
      <c r="C3047" s="12">
        <v>153</v>
      </c>
    </row>
    <row r="3048" spans="1:3" x14ac:dyDescent="0.25">
      <c r="A3048" s="1">
        <v>22</v>
      </c>
      <c r="B3048" s="21">
        <v>43227.916666666664</v>
      </c>
      <c r="C3048" s="12">
        <v>155</v>
      </c>
    </row>
    <row r="3049" spans="1:3" x14ac:dyDescent="0.25">
      <c r="A3049" s="1">
        <v>23</v>
      </c>
      <c r="B3049" s="21">
        <v>43227.958333333336</v>
      </c>
      <c r="C3049" s="12">
        <v>161</v>
      </c>
    </row>
    <row r="3050" spans="1:3" x14ac:dyDescent="0.25">
      <c r="A3050" s="1">
        <v>0</v>
      </c>
      <c r="B3050" s="21">
        <v>43228</v>
      </c>
      <c r="C3050" s="12">
        <v>165</v>
      </c>
    </row>
    <row r="3051" spans="1:3" x14ac:dyDescent="0.25">
      <c r="A3051" s="1">
        <v>1</v>
      </c>
      <c r="B3051" s="21">
        <v>43228.041666666664</v>
      </c>
      <c r="C3051" s="12">
        <v>152</v>
      </c>
    </row>
    <row r="3052" spans="1:3" x14ac:dyDescent="0.25">
      <c r="A3052" s="1">
        <v>2</v>
      </c>
      <c r="B3052" s="21">
        <v>43228.083333333336</v>
      </c>
      <c r="C3052" s="12">
        <v>134</v>
      </c>
    </row>
    <row r="3053" spans="1:3" x14ac:dyDescent="0.25">
      <c r="A3053" s="1">
        <v>3</v>
      </c>
      <c r="B3053" s="21">
        <v>43228.125</v>
      </c>
      <c r="C3053" s="12">
        <v>124</v>
      </c>
    </row>
    <row r="3054" spans="1:3" x14ac:dyDescent="0.25">
      <c r="A3054" s="1">
        <v>4</v>
      </c>
      <c r="B3054" s="21">
        <v>43228.166666666664</v>
      </c>
      <c r="C3054" s="12">
        <v>122</v>
      </c>
    </row>
    <row r="3055" spans="1:3" x14ac:dyDescent="0.25">
      <c r="A3055" s="1">
        <v>5</v>
      </c>
      <c r="B3055" s="21">
        <v>43228.208333333336</v>
      </c>
      <c r="C3055" s="12">
        <v>121</v>
      </c>
    </row>
    <row r="3056" spans="1:3" x14ac:dyDescent="0.25">
      <c r="A3056" s="1">
        <v>6</v>
      </c>
      <c r="B3056" s="21">
        <v>43228.25</v>
      </c>
      <c r="C3056" s="12">
        <v>119</v>
      </c>
    </row>
    <row r="3057" spans="1:3" x14ac:dyDescent="0.25">
      <c r="A3057" s="1">
        <v>7</v>
      </c>
      <c r="B3057" s="21">
        <v>43228.291666666664</v>
      </c>
      <c r="C3057" s="12">
        <v>124</v>
      </c>
    </row>
    <row r="3058" spans="1:3" x14ac:dyDescent="0.25">
      <c r="A3058" s="1">
        <v>8</v>
      </c>
      <c r="B3058" s="21">
        <v>43228.333333333336</v>
      </c>
      <c r="C3058" s="12">
        <v>131</v>
      </c>
    </row>
    <row r="3059" spans="1:3" x14ac:dyDescent="0.25">
      <c r="A3059" s="1">
        <v>9</v>
      </c>
      <c r="B3059" s="21">
        <v>43228.375</v>
      </c>
      <c r="C3059" s="12">
        <v>143</v>
      </c>
    </row>
    <row r="3060" spans="1:3" x14ac:dyDescent="0.25">
      <c r="A3060" s="1">
        <v>10</v>
      </c>
      <c r="B3060" s="21">
        <v>43228.416666666664</v>
      </c>
      <c r="C3060" s="12">
        <v>160</v>
      </c>
    </row>
    <row r="3061" spans="1:3" x14ac:dyDescent="0.25">
      <c r="A3061" s="1">
        <v>11</v>
      </c>
      <c r="B3061" s="21">
        <v>43228.458333333336</v>
      </c>
      <c r="C3061" s="12">
        <v>169</v>
      </c>
    </row>
    <row r="3062" spans="1:3" x14ac:dyDescent="0.25">
      <c r="A3062" s="1">
        <v>12</v>
      </c>
      <c r="B3062" s="21">
        <v>43228.5</v>
      </c>
      <c r="C3062" s="12">
        <v>164</v>
      </c>
    </row>
    <row r="3063" spans="1:3" x14ac:dyDescent="0.25">
      <c r="A3063" s="1">
        <v>13</v>
      </c>
      <c r="B3063" s="21">
        <v>43228.541666666664</v>
      </c>
      <c r="C3063" s="12">
        <v>167</v>
      </c>
    </row>
    <row r="3064" spans="1:3" x14ac:dyDescent="0.25">
      <c r="A3064" s="1">
        <v>14</v>
      </c>
      <c r="B3064" s="21">
        <v>43228.583333333336</v>
      </c>
      <c r="C3064" s="12">
        <v>164</v>
      </c>
    </row>
    <row r="3065" spans="1:3" x14ac:dyDescent="0.25">
      <c r="A3065" s="1">
        <v>15</v>
      </c>
      <c r="B3065" s="21">
        <v>43228.625</v>
      </c>
      <c r="C3065" s="12">
        <v>158</v>
      </c>
    </row>
    <row r="3066" spans="1:3" x14ac:dyDescent="0.25">
      <c r="A3066" s="1">
        <v>16</v>
      </c>
      <c r="B3066" s="21">
        <v>43228.666666666664</v>
      </c>
      <c r="C3066" s="12">
        <v>158</v>
      </c>
    </row>
    <row r="3067" spans="1:3" x14ac:dyDescent="0.25">
      <c r="A3067" s="1">
        <v>17</v>
      </c>
      <c r="B3067" s="21">
        <v>43228.708333333336</v>
      </c>
      <c r="C3067" s="12">
        <v>157</v>
      </c>
    </row>
    <row r="3068" spans="1:3" x14ac:dyDescent="0.25">
      <c r="A3068" s="1">
        <v>18</v>
      </c>
      <c r="B3068" s="21">
        <v>43228.75</v>
      </c>
      <c r="C3068" s="12">
        <v>158</v>
      </c>
    </row>
    <row r="3069" spans="1:3" x14ac:dyDescent="0.25">
      <c r="A3069" s="1">
        <v>19</v>
      </c>
      <c r="B3069" s="21">
        <v>43228.791666666664</v>
      </c>
      <c r="C3069" s="12">
        <v>161</v>
      </c>
    </row>
    <row r="3070" spans="1:3" x14ac:dyDescent="0.25">
      <c r="A3070" s="1">
        <v>20</v>
      </c>
      <c r="B3070" s="21">
        <v>43228.833333333336</v>
      </c>
      <c r="C3070" s="12">
        <v>159</v>
      </c>
    </row>
    <row r="3071" spans="1:3" x14ac:dyDescent="0.25">
      <c r="A3071" s="1">
        <v>21</v>
      </c>
      <c r="B3071" s="21">
        <v>43228.875</v>
      </c>
      <c r="C3071" s="12">
        <v>150</v>
      </c>
    </row>
    <row r="3072" spans="1:3" x14ac:dyDescent="0.25">
      <c r="A3072" s="1">
        <v>22</v>
      </c>
      <c r="B3072" s="21">
        <v>43228.916666666664</v>
      </c>
      <c r="C3072" s="12">
        <v>149</v>
      </c>
    </row>
    <row r="3073" spans="1:3" x14ac:dyDescent="0.25">
      <c r="A3073" s="1">
        <v>23</v>
      </c>
      <c r="B3073" s="21">
        <v>43228.958333333336</v>
      </c>
      <c r="C3073" s="12">
        <v>153</v>
      </c>
    </row>
    <row r="3074" spans="1:3" x14ac:dyDescent="0.25">
      <c r="A3074" s="1">
        <v>0</v>
      </c>
      <c r="B3074" s="21">
        <v>43229</v>
      </c>
      <c r="C3074" s="12">
        <v>160</v>
      </c>
    </row>
    <row r="3075" spans="1:3" x14ac:dyDescent="0.25">
      <c r="A3075" s="1">
        <v>1</v>
      </c>
      <c r="B3075" s="21">
        <v>43229.041666666664</v>
      </c>
      <c r="C3075" s="12">
        <v>152</v>
      </c>
    </row>
    <row r="3076" spans="1:3" x14ac:dyDescent="0.25">
      <c r="A3076" s="1">
        <v>2</v>
      </c>
      <c r="B3076" s="21">
        <v>43229.083333333336</v>
      </c>
      <c r="C3076" s="12">
        <v>140</v>
      </c>
    </row>
    <row r="3077" spans="1:3" x14ac:dyDescent="0.25">
      <c r="A3077" s="1">
        <v>3</v>
      </c>
      <c r="B3077" s="21">
        <v>43229.125</v>
      </c>
      <c r="C3077" s="12">
        <v>129</v>
      </c>
    </row>
    <row r="3078" spans="1:3" x14ac:dyDescent="0.25">
      <c r="A3078" s="1">
        <v>4</v>
      </c>
      <c r="B3078" s="21">
        <v>43229.166666666664</v>
      </c>
      <c r="C3078" s="12">
        <v>128</v>
      </c>
    </row>
    <row r="3079" spans="1:3" x14ac:dyDescent="0.25">
      <c r="A3079" s="1">
        <v>5</v>
      </c>
      <c r="B3079" s="21">
        <v>43229.208333333336</v>
      </c>
      <c r="C3079" s="12">
        <v>126</v>
      </c>
    </row>
    <row r="3080" spans="1:3" x14ac:dyDescent="0.25">
      <c r="A3080" s="1">
        <v>6</v>
      </c>
      <c r="B3080" s="21">
        <v>43229.25</v>
      </c>
      <c r="C3080" s="12">
        <v>122</v>
      </c>
    </row>
    <row r="3081" spans="1:3" x14ac:dyDescent="0.25">
      <c r="A3081" s="1">
        <v>7</v>
      </c>
      <c r="B3081" s="21">
        <v>43229.291666666664</v>
      </c>
      <c r="C3081" s="12">
        <v>126</v>
      </c>
    </row>
    <row r="3082" spans="1:3" x14ac:dyDescent="0.25">
      <c r="A3082" s="1">
        <v>8</v>
      </c>
      <c r="B3082" s="21">
        <v>43229.333333333336</v>
      </c>
      <c r="C3082" s="12">
        <v>126</v>
      </c>
    </row>
    <row r="3083" spans="1:3" x14ac:dyDescent="0.25">
      <c r="A3083" s="1">
        <v>9</v>
      </c>
      <c r="B3083" s="21">
        <v>43229.375</v>
      </c>
      <c r="C3083" s="12">
        <v>133</v>
      </c>
    </row>
    <row r="3084" spans="1:3" x14ac:dyDescent="0.25">
      <c r="A3084" s="1">
        <v>10</v>
      </c>
      <c r="B3084" s="21">
        <v>43229.416666666664</v>
      </c>
      <c r="C3084" s="12">
        <v>144</v>
      </c>
    </row>
    <row r="3085" spans="1:3" x14ac:dyDescent="0.25">
      <c r="A3085" s="1">
        <v>11</v>
      </c>
      <c r="B3085" s="21">
        <v>43229.458333333336</v>
      </c>
      <c r="C3085" s="12">
        <v>158</v>
      </c>
    </row>
    <row r="3086" spans="1:3" x14ac:dyDescent="0.25">
      <c r="A3086" s="1">
        <v>12</v>
      </c>
      <c r="B3086" s="21">
        <v>43229.5</v>
      </c>
      <c r="C3086" s="12">
        <v>166</v>
      </c>
    </row>
    <row r="3087" spans="1:3" x14ac:dyDescent="0.25">
      <c r="A3087" s="1">
        <v>13</v>
      </c>
      <c r="B3087" s="21">
        <v>43229.541666666664</v>
      </c>
      <c r="C3087" s="12">
        <v>171</v>
      </c>
    </row>
    <row r="3088" spans="1:3" x14ac:dyDescent="0.25">
      <c r="A3088" s="1">
        <v>14</v>
      </c>
      <c r="B3088" s="21">
        <v>43229.583333333336</v>
      </c>
      <c r="C3088" s="12">
        <v>172</v>
      </c>
    </row>
    <row r="3089" spans="1:3" x14ac:dyDescent="0.25">
      <c r="A3089" s="1">
        <v>15</v>
      </c>
      <c r="B3089" s="21">
        <v>43229.625</v>
      </c>
      <c r="C3089" s="12">
        <v>166</v>
      </c>
    </row>
    <row r="3090" spans="1:3" x14ac:dyDescent="0.25">
      <c r="A3090" s="1">
        <v>16</v>
      </c>
      <c r="B3090" s="21">
        <v>43229.666666666664</v>
      </c>
      <c r="C3090" s="12">
        <v>157</v>
      </c>
    </row>
    <row r="3091" spans="1:3" x14ac:dyDescent="0.25">
      <c r="A3091" s="1">
        <v>17</v>
      </c>
      <c r="B3091" s="21">
        <v>43229.708333333336</v>
      </c>
      <c r="C3091" s="12">
        <v>152</v>
      </c>
    </row>
    <row r="3092" spans="1:3" x14ac:dyDescent="0.25">
      <c r="A3092" s="1">
        <v>18</v>
      </c>
      <c r="B3092" s="21">
        <v>43229.75</v>
      </c>
      <c r="C3092" s="12">
        <v>149</v>
      </c>
    </row>
    <row r="3093" spans="1:3" x14ac:dyDescent="0.25">
      <c r="A3093" s="1">
        <v>19</v>
      </c>
      <c r="B3093" s="21">
        <v>43229.791666666664</v>
      </c>
      <c r="C3093" s="12">
        <v>150</v>
      </c>
    </row>
    <row r="3094" spans="1:3" x14ac:dyDescent="0.25">
      <c r="A3094" s="1">
        <v>20</v>
      </c>
      <c r="B3094" s="21">
        <v>43229.833333333336</v>
      </c>
      <c r="C3094" s="12">
        <v>158</v>
      </c>
    </row>
    <row r="3095" spans="1:3" x14ac:dyDescent="0.25">
      <c r="A3095" s="1">
        <v>21</v>
      </c>
      <c r="B3095" s="21">
        <v>43229.875</v>
      </c>
      <c r="C3095" s="12">
        <v>154</v>
      </c>
    </row>
    <row r="3096" spans="1:3" x14ac:dyDescent="0.25">
      <c r="A3096" s="1">
        <v>22</v>
      </c>
      <c r="B3096" s="21">
        <v>43229.916666666664</v>
      </c>
      <c r="C3096" s="12">
        <v>156</v>
      </c>
    </row>
    <row r="3097" spans="1:3" x14ac:dyDescent="0.25">
      <c r="A3097" s="1">
        <v>23</v>
      </c>
      <c r="B3097" s="21">
        <v>43229.958333333336</v>
      </c>
      <c r="C3097" s="12">
        <v>163</v>
      </c>
    </row>
    <row r="3098" spans="1:3" x14ac:dyDescent="0.25">
      <c r="A3098" s="1">
        <v>0</v>
      </c>
      <c r="B3098" s="21">
        <v>43230</v>
      </c>
      <c r="C3098" s="12">
        <v>157</v>
      </c>
    </row>
    <row r="3099" spans="1:3" x14ac:dyDescent="0.25">
      <c r="A3099" s="1">
        <v>1</v>
      </c>
      <c r="B3099" s="21">
        <v>43230.041666666664</v>
      </c>
      <c r="C3099" s="12">
        <v>148</v>
      </c>
    </row>
    <row r="3100" spans="1:3" x14ac:dyDescent="0.25">
      <c r="A3100" s="1">
        <v>2</v>
      </c>
      <c r="B3100" s="21">
        <v>43230.083333333336</v>
      </c>
      <c r="C3100" s="12">
        <v>134</v>
      </c>
    </row>
    <row r="3101" spans="1:3" x14ac:dyDescent="0.25">
      <c r="A3101" s="1">
        <v>3</v>
      </c>
      <c r="B3101" s="21">
        <v>43230.125</v>
      </c>
      <c r="C3101" s="12">
        <v>120</v>
      </c>
    </row>
    <row r="3102" spans="1:3" x14ac:dyDescent="0.25">
      <c r="A3102" s="1">
        <v>4</v>
      </c>
      <c r="B3102" s="21">
        <v>43230.166666666664</v>
      </c>
      <c r="C3102" s="12">
        <v>118</v>
      </c>
    </row>
    <row r="3103" spans="1:3" x14ac:dyDescent="0.25">
      <c r="A3103" s="1">
        <v>5</v>
      </c>
      <c r="B3103" s="21">
        <v>43230.208333333336</v>
      </c>
      <c r="C3103" s="12">
        <v>113</v>
      </c>
    </row>
    <row r="3104" spans="1:3" x14ac:dyDescent="0.25">
      <c r="A3104" s="1">
        <v>6</v>
      </c>
      <c r="B3104" s="21">
        <v>43230.25</v>
      </c>
      <c r="C3104" s="12">
        <v>108</v>
      </c>
    </row>
    <row r="3105" spans="1:3" x14ac:dyDescent="0.25">
      <c r="A3105" s="1">
        <v>7</v>
      </c>
      <c r="B3105" s="21">
        <v>43230.291666666664</v>
      </c>
      <c r="C3105" s="12">
        <v>112</v>
      </c>
    </row>
    <row r="3106" spans="1:3" x14ac:dyDescent="0.25">
      <c r="A3106" s="1">
        <v>8</v>
      </c>
      <c r="B3106" s="21">
        <v>43230.333333333336</v>
      </c>
      <c r="C3106" s="12">
        <v>112</v>
      </c>
    </row>
    <row r="3107" spans="1:3" x14ac:dyDescent="0.25">
      <c r="A3107" s="1">
        <v>9</v>
      </c>
      <c r="B3107" s="21">
        <v>43230.375</v>
      </c>
      <c r="C3107" s="12">
        <v>114</v>
      </c>
    </row>
    <row r="3108" spans="1:3" x14ac:dyDescent="0.25">
      <c r="A3108" s="1">
        <v>10</v>
      </c>
      <c r="B3108" s="21">
        <v>43230.416666666664</v>
      </c>
      <c r="C3108" s="12">
        <v>126</v>
      </c>
    </row>
    <row r="3109" spans="1:3" x14ac:dyDescent="0.25">
      <c r="A3109" s="1">
        <v>11</v>
      </c>
      <c r="B3109" s="21">
        <v>43230.458333333336</v>
      </c>
      <c r="C3109" s="12">
        <v>138</v>
      </c>
    </row>
    <row r="3110" spans="1:3" x14ac:dyDescent="0.25">
      <c r="A3110" s="1">
        <v>12</v>
      </c>
      <c r="B3110" s="21">
        <v>43230.5</v>
      </c>
      <c r="C3110" s="12">
        <v>149</v>
      </c>
    </row>
    <row r="3111" spans="1:3" x14ac:dyDescent="0.25">
      <c r="A3111" s="1">
        <v>13</v>
      </c>
      <c r="B3111" s="21">
        <v>43230.541666666664</v>
      </c>
      <c r="C3111" s="12">
        <v>153</v>
      </c>
    </row>
    <row r="3112" spans="1:3" x14ac:dyDescent="0.25">
      <c r="A3112" s="1">
        <v>14</v>
      </c>
      <c r="B3112" s="21">
        <v>43230.583333333336</v>
      </c>
      <c r="C3112" s="12">
        <v>158</v>
      </c>
    </row>
    <row r="3113" spans="1:3" x14ac:dyDescent="0.25">
      <c r="A3113" s="1">
        <v>15</v>
      </c>
      <c r="B3113" s="21">
        <v>43230.625</v>
      </c>
      <c r="C3113" s="12">
        <v>151</v>
      </c>
    </row>
    <row r="3114" spans="1:3" x14ac:dyDescent="0.25">
      <c r="A3114" s="1">
        <v>16</v>
      </c>
      <c r="B3114" s="21">
        <v>43230.666666666664</v>
      </c>
      <c r="C3114" s="12">
        <v>149</v>
      </c>
    </row>
    <row r="3115" spans="1:3" x14ac:dyDescent="0.25">
      <c r="A3115" s="1">
        <v>17</v>
      </c>
      <c r="B3115" s="21">
        <v>43230.708333333336</v>
      </c>
      <c r="C3115" s="12">
        <v>142</v>
      </c>
    </row>
    <row r="3116" spans="1:3" x14ac:dyDescent="0.25">
      <c r="A3116" s="1">
        <v>18</v>
      </c>
      <c r="B3116" s="21">
        <v>43230.75</v>
      </c>
      <c r="C3116" s="12">
        <v>147</v>
      </c>
    </row>
    <row r="3117" spans="1:3" x14ac:dyDescent="0.25">
      <c r="A3117" s="1">
        <v>19</v>
      </c>
      <c r="B3117" s="21">
        <v>43230.791666666664</v>
      </c>
      <c r="C3117" s="12">
        <v>148</v>
      </c>
    </row>
    <row r="3118" spans="1:3" x14ac:dyDescent="0.25">
      <c r="A3118" s="1">
        <v>20</v>
      </c>
      <c r="B3118" s="21">
        <v>43230.833333333336</v>
      </c>
      <c r="C3118" s="12">
        <v>144</v>
      </c>
    </row>
    <row r="3119" spans="1:3" x14ac:dyDescent="0.25">
      <c r="A3119" s="1">
        <v>21</v>
      </c>
      <c r="B3119" s="21">
        <v>43230.875</v>
      </c>
      <c r="C3119" s="12">
        <v>146</v>
      </c>
    </row>
    <row r="3120" spans="1:3" x14ac:dyDescent="0.25">
      <c r="A3120" s="1">
        <v>22</v>
      </c>
      <c r="B3120" s="21">
        <v>43230.916666666664</v>
      </c>
      <c r="C3120" s="12">
        <v>150</v>
      </c>
    </row>
    <row r="3121" spans="1:3" x14ac:dyDescent="0.25">
      <c r="A3121" s="1">
        <v>23</v>
      </c>
      <c r="B3121" s="21">
        <v>43230.958333333336</v>
      </c>
      <c r="C3121" s="12">
        <v>153</v>
      </c>
    </row>
    <row r="3122" spans="1:3" x14ac:dyDescent="0.25">
      <c r="A3122" s="1">
        <v>0</v>
      </c>
      <c r="B3122" s="21">
        <v>43231</v>
      </c>
      <c r="C3122" s="12">
        <v>153</v>
      </c>
    </row>
    <row r="3123" spans="1:3" x14ac:dyDescent="0.25">
      <c r="A3123" s="1">
        <v>1</v>
      </c>
      <c r="B3123" s="21">
        <v>43231.041666666664</v>
      </c>
      <c r="C3123" s="12">
        <v>136</v>
      </c>
    </row>
    <row r="3124" spans="1:3" x14ac:dyDescent="0.25">
      <c r="A3124" s="1">
        <v>2</v>
      </c>
      <c r="B3124" s="21">
        <v>43231.083333333336</v>
      </c>
      <c r="C3124" s="12">
        <v>119</v>
      </c>
    </row>
    <row r="3125" spans="1:3" x14ac:dyDescent="0.25">
      <c r="A3125" s="1">
        <v>3</v>
      </c>
      <c r="B3125" s="21">
        <v>43231.125</v>
      </c>
      <c r="C3125" s="12">
        <v>115</v>
      </c>
    </row>
    <row r="3126" spans="1:3" x14ac:dyDescent="0.25">
      <c r="A3126" s="1">
        <v>4</v>
      </c>
      <c r="B3126" s="21">
        <v>43231.166666666664</v>
      </c>
      <c r="C3126" s="12">
        <v>107</v>
      </c>
    </row>
    <row r="3127" spans="1:3" x14ac:dyDescent="0.25">
      <c r="A3127" s="1">
        <v>5</v>
      </c>
      <c r="B3127" s="21">
        <v>43231.208333333336</v>
      </c>
      <c r="C3127" s="12">
        <v>111</v>
      </c>
    </row>
    <row r="3128" spans="1:3" x14ac:dyDescent="0.25">
      <c r="A3128" s="1">
        <v>6</v>
      </c>
      <c r="B3128" s="21">
        <v>43231.25</v>
      </c>
      <c r="C3128" s="12">
        <v>105</v>
      </c>
    </row>
    <row r="3129" spans="1:3" x14ac:dyDescent="0.25">
      <c r="A3129" s="1">
        <v>7</v>
      </c>
      <c r="B3129" s="21">
        <v>43231.291666666664</v>
      </c>
      <c r="C3129" s="12">
        <v>109</v>
      </c>
    </row>
    <row r="3130" spans="1:3" x14ac:dyDescent="0.25">
      <c r="A3130" s="1">
        <v>8</v>
      </c>
      <c r="B3130" s="21">
        <v>43231.333333333336</v>
      </c>
      <c r="C3130" s="12">
        <v>117</v>
      </c>
    </row>
    <row r="3131" spans="1:3" x14ac:dyDescent="0.25">
      <c r="A3131" s="1">
        <v>9</v>
      </c>
      <c r="B3131" s="21">
        <v>43231.375</v>
      </c>
      <c r="C3131" s="12">
        <v>134</v>
      </c>
    </row>
    <row r="3132" spans="1:3" x14ac:dyDescent="0.25">
      <c r="A3132" s="1">
        <v>10</v>
      </c>
      <c r="B3132" s="21">
        <v>43231.416666666664</v>
      </c>
      <c r="C3132" s="12">
        <v>151</v>
      </c>
    </row>
    <row r="3133" spans="1:3" x14ac:dyDescent="0.25">
      <c r="A3133" s="1">
        <v>11</v>
      </c>
      <c r="B3133" s="21">
        <v>43231.458333333336</v>
      </c>
      <c r="C3133" s="12">
        <v>162</v>
      </c>
    </row>
    <row r="3134" spans="1:3" x14ac:dyDescent="0.25">
      <c r="A3134" s="1">
        <v>12</v>
      </c>
      <c r="B3134" s="21">
        <v>43231.5</v>
      </c>
      <c r="C3134" s="12">
        <v>158</v>
      </c>
    </row>
    <row r="3135" spans="1:3" x14ac:dyDescent="0.25">
      <c r="A3135" s="1">
        <v>13</v>
      </c>
      <c r="B3135" s="21">
        <v>43231.541666666664</v>
      </c>
      <c r="C3135" s="12">
        <v>159</v>
      </c>
    </row>
    <row r="3136" spans="1:3" x14ac:dyDescent="0.25">
      <c r="A3136" s="1">
        <v>14</v>
      </c>
      <c r="B3136" s="21">
        <v>43231.583333333336</v>
      </c>
      <c r="C3136" s="12">
        <v>159</v>
      </c>
    </row>
    <row r="3137" spans="1:3" x14ac:dyDescent="0.25">
      <c r="A3137" s="1">
        <v>15</v>
      </c>
      <c r="B3137" s="21">
        <v>43231.625</v>
      </c>
      <c r="C3137" s="12">
        <v>157</v>
      </c>
    </row>
    <row r="3138" spans="1:3" x14ac:dyDescent="0.25">
      <c r="A3138" s="1">
        <v>16</v>
      </c>
      <c r="B3138" s="21">
        <v>43231.666666666664</v>
      </c>
      <c r="C3138" s="12">
        <v>160</v>
      </c>
    </row>
    <row r="3139" spans="1:3" x14ac:dyDescent="0.25">
      <c r="A3139" s="1">
        <v>17</v>
      </c>
      <c r="B3139" s="21">
        <v>43231.708333333336</v>
      </c>
      <c r="C3139" s="12">
        <v>158</v>
      </c>
    </row>
    <row r="3140" spans="1:3" x14ac:dyDescent="0.25">
      <c r="A3140" s="1">
        <v>18</v>
      </c>
      <c r="B3140" s="21">
        <v>43231.75</v>
      </c>
      <c r="C3140" s="12">
        <v>154</v>
      </c>
    </row>
    <row r="3141" spans="1:3" x14ac:dyDescent="0.25">
      <c r="A3141" s="1">
        <v>19</v>
      </c>
      <c r="B3141" s="21">
        <v>43231.791666666664</v>
      </c>
      <c r="C3141" s="12">
        <v>161</v>
      </c>
    </row>
    <row r="3142" spans="1:3" x14ac:dyDescent="0.25">
      <c r="A3142" s="1">
        <v>20</v>
      </c>
      <c r="B3142" s="21">
        <v>43231.833333333336</v>
      </c>
      <c r="C3142" s="12">
        <v>165</v>
      </c>
    </row>
    <row r="3143" spans="1:3" x14ac:dyDescent="0.25">
      <c r="A3143" s="1">
        <v>21</v>
      </c>
      <c r="B3143" s="21">
        <v>43231.875</v>
      </c>
      <c r="C3143" s="12">
        <v>158</v>
      </c>
    </row>
    <row r="3144" spans="1:3" x14ac:dyDescent="0.25">
      <c r="A3144" s="1">
        <v>22</v>
      </c>
      <c r="B3144" s="21">
        <v>43231.916666666664</v>
      </c>
      <c r="C3144" s="12">
        <v>159</v>
      </c>
    </row>
    <row r="3145" spans="1:3" x14ac:dyDescent="0.25">
      <c r="A3145" s="1">
        <v>23</v>
      </c>
      <c r="B3145" s="21">
        <v>43231.958333333336</v>
      </c>
      <c r="C3145" s="12">
        <v>163</v>
      </c>
    </row>
    <row r="3146" spans="1:3" x14ac:dyDescent="0.25">
      <c r="A3146" s="1">
        <v>0</v>
      </c>
      <c r="B3146" s="21">
        <v>43232</v>
      </c>
      <c r="C3146" s="12">
        <v>158</v>
      </c>
    </row>
    <row r="3147" spans="1:3" x14ac:dyDescent="0.25">
      <c r="A3147" s="1">
        <v>1</v>
      </c>
      <c r="B3147" s="21">
        <v>43232.041666666664</v>
      </c>
      <c r="C3147" s="12">
        <v>141</v>
      </c>
    </row>
    <row r="3148" spans="1:3" x14ac:dyDescent="0.25">
      <c r="A3148" s="1">
        <v>2</v>
      </c>
      <c r="B3148" s="21">
        <v>43232.083333333336</v>
      </c>
      <c r="C3148" s="12">
        <v>124</v>
      </c>
    </row>
    <row r="3149" spans="1:3" x14ac:dyDescent="0.25">
      <c r="A3149" s="1">
        <v>3</v>
      </c>
      <c r="B3149" s="21">
        <v>43232.125</v>
      </c>
      <c r="C3149" s="12">
        <v>118</v>
      </c>
    </row>
    <row r="3150" spans="1:3" x14ac:dyDescent="0.25">
      <c r="A3150" s="1">
        <v>4</v>
      </c>
      <c r="B3150" s="21">
        <v>43232.166666666664</v>
      </c>
      <c r="C3150" s="12">
        <v>114</v>
      </c>
    </row>
    <row r="3151" spans="1:3" x14ac:dyDescent="0.25">
      <c r="A3151" s="1">
        <v>5</v>
      </c>
      <c r="B3151" s="21">
        <v>43232.208333333336</v>
      </c>
      <c r="C3151" s="12">
        <v>109</v>
      </c>
    </row>
    <row r="3152" spans="1:3" x14ac:dyDescent="0.25">
      <c r="A3152" s="1">
        <v>6</v>
      </c>
      <c r="B3152" s="21">
        <v>43232.25</v>
      </c>
      <c r="C3152" s="12">
        <v>112</v>
      </c>
    </row>
    <row r="3153" spans="1:3" x14ac:dyDescent="0.25">
      <c r="A3153" s="1">
        <v>7</v>
      </c>
      <c r="B3153" s="21">
        <v>43232.291666666664</v>
      </c>
      <c r="C3153" s="12">
        <v>114</v>
      </c>
    </row>
    <row r="3154" spans="1:3" x14ac:dyDescent="0.25">
      <c r="A3154" s="1">
        <v>8</v>
      </c>
      <c r="B3154" s="21">
        <v>43232.333333333336</v>
      </c>
      <c r="C3154" s="12">
        <v>124</v>
      </c>
    </row>
    <row r="3155" spans="1:3" x14ac:dyDescent="0.25">
      <c r="A3155" s="1">
        <v>9</v>
      </c>
      <c r="B3155" s="21">
        <v>43232.375</v>
      </c>
      <c r="C3155" s="12">
        <v>140</v>
      </c>
    </row>
    <row r="3156" spans="1:3" x14ac:dyDescent="0.25">
      <c r="A3156" s="1">
        <v>10</v>
      </c>
      <c r="B3156" s="21">
        <v>43232.416666666664</v>
      </c>
      <c r="C3156" s="12">
        <v>160</v>
      </c>
    </row>
    <row r="3157" spans="1:3" x14ac:dyDescent="0.25">
      <c r="A3157" s="1">
        <v>11</v>
      </c>
      <c r="B3157" s="21">
        <v>43232.458333333336</v>
      </c>
      <c r="C3157" s="12">
        <v>170</v>
      </c>
    </row>
    <row r="3158" spans="1:3" x14ac:dyDescent="0.25">
      <c r="A3158" s="1">
        <v>12</v>
      </c>
      <c r="B3158" s="21">
        <v>43232.5</v>
      </c>
      <c r="C3158" s="12">
        <v>179</v>
      </c>
    </row>
    <row r="3159" spans="1:3" x14ac:dyDescent="0.25">
      <c r="A3159" s="1">
        <v>13</v>
      </c>
      <c r="B3159" s="21">
        <v>43232.541666666664</v>
      </c>
      <c r="C3159" s="12">
        <v>181</v>
      </c>
    </row>
    <row r="3160" spans="1:3" x14ac:dyDescent="0.25">
      <c r="A3160" s="1">
        <v>14</v>
      </c>
      <c r="B3160" s="21">
        <v>43232.583333333336</v>
      </c>
      <c r="C3160" s="12">
        <v>186</v>
      </c>
    </row>
    <row r="3161" spans="1:3" x14ac:dyDescent="0.25">
      <c r="A3161" s="1">
        <v>15</v>
      </c>
      <c r="B3161" s="21">
        <v>43232.625</v>
      </c>
      <c r="C3161" s="12">
        <v>181</v>
      </c>
    </row>
    <row r="3162" spans="1:3" x14ac:dyDescent="0.25">
      <c r="A3162" s="1">
        <v>16</v>
      </c>
      <c r="B3162" s="21">
        <v>43232.666666666664</v>
      </c>
      <c r="C3162" s="12">
        <v>178</v>
      </c>
    </row>
    <row r="3163" spans="1:3" x14ac:dyDescent="0.25">
      <c r="A3163" s="1">
        <v>17</v>
      </c>
      <c r="B3163" s="21">
        <v>43232.708333333336</v>
      </c>
      <c r="C3163" s="12">
        <v>177</v>
      </c>
    </row>
    <row r="3164" spans="1:3" x14ac:dyDescent="0.25">
      <c r="A3164" s="1">
        <v>18</v>
      </c>
      <c r="B3164" s="21">
        <v>43232.75</v>
      </c>
      <c r="C3164" s="12">
        <v>174</v>
      </c>
    </row>
    <row r="3165" spans="1:3" x14ac:dyDescent="0.25">
      <c r="A3165" s="1">
        <v>19</v>
      </c>
      <c r="B3165" s="21">
        <v>43232.791666666664</v>
      </c>
      <c r="C3165" s="12">
        <v>180</v>
      </c>
    </row>
    <row r="3166" spans="1:3" x14ac:dyDescent="0.25">
      <c r="A3166" s="1">
        <v>20</v>
      </c>
      <c r="B3166" s="21">
        <v>43232.833333333336</v>
      </c>
      <c r="C3166" s="12">
        <v>184</v>
      </c>
    </row>
    <row r="3167" spans="1:3" x14ac:dyDescent="0.25">
      <c r="A3167" s="1">
        <v>21</v>
      </c>
      <c r="B3167" s="21">
        <v>43232.875</v>
      </c>
      <c r="C3167" s="12">
        <v>176</v>
      </c>
    </row>
    <row r="3168" spans="1:3" x14ac:dyDescent="0.25">
      <c r="A3168" s="1">
        <v>22</v>
      </c>
      <c r="B3168" s="21">
        <v>43232.916666666664</v>
      </c>
      <c r="C3168" s="12">
        <v>174</v>
      </c>
    </row>
    <row r="3169" spans="1:3" x14ac:dyDescent="0.25">
      <c r="A3169" s="1">
        <v>23</v>
      </c>
      <c r="B3169" s="21">
        <v>43232.958333333336</v>
      </c>
      <c r="C3169" s="12">
        <v>168</v>
      </c>
    </row>
    <row r="3170" spans="1:3" x14ac:dyDescent="0.25">
      <c r="A3170" s="1">
        <v>0</v>
      </c>
      <c r="B3170" s="21">
        <v>43233</v>
      </c>
      <c r="C3170" s="12">
        <v>164</v>
      </c>
    </row>
    <row r="3171" spans="1:3" x14ac:dyDescent="0.25">
      <c r="A3171" s="1">
        <v>1</v>
      </c>
      <c r="B3171" s="21">
        <v>43233.041666666664</v>
      </c>
      <c r="C3171" s="12">
        <v>144</v>
      </c>
    </row>
    <row r="3172" spans="1:3" x14ac:dyDescent="0.25">
      <c r="A3172" s="1">
        <v>2</v>
      </c>
      <c r="B3172" s="21">
        <v>43233.083333333336</v>
      </c>
      <c r="C3172" s="12">
        <v>128</v>
      </c>
    </row>
    <row r="3173" spans="1:3" x14ac:dyDescent="0.25">
      <c r="A3173" s="1">
        <v>3</v>
      </c>
      <c r="B3173" s="21">
        <v>43233.125</v>
      </c>
      <c r="C3173" s="12">
        <v>118</v>
      </c>
    </row>
    <row r="3174" spans="1:3" x14ac:dyDescent="0.25">
      <c r="A3174" s="1">
        <v>4</v>
      </c>
      <c r="B3174" s="21">
        <v>43233.166666666664</v>
      </c>
      <c r="C3174" s="12">
        <v>112</v>
      </c>
    </row>
    <row r="3175" spans="1:3" x14ac:dyDescent="0.25">
      <c r="A3175" s="1">
        <v>5</v>
      </c>
      <c r="B3175" s="21">
        <v>43233.208333333336</v>
      </c>
      <c r="C3175" s="12">
        <v>108</v>
      </c>
    </row>
    <row r="3176" spans="1:3" x14ac:dyDescent="0.25">
      <c r="A3176" s="1">
        <v>6</v>
      </c>
      <c r="B3176" s="21">
        <v>43233.25</v>
      </c>
      <c r="C3176" s="12">
        <v>112</v>
      </c>
    </row>
    <row r="3177" spans="1:3" x14ac:dyDescent="0.25">
      <c r="A3177" s="1">
        <v>7</v>
      </c>
      <c r="B3177" s="21">
        <v>43233.291666666664</v>
      </c>
      <c r="C3177" s="12">
        <v>117</v>
      </c>
    </row>
    <row r="3178" spans="1:3" x14ac:dyDescent="0.25">
      <c r="A3178" s="1">
        <v>8</v>
      </c>
      <c r="B3178" s="21">
        <v>43233.333333333336</v>
      </c>
      <c r="C3178" s="12">
        <v>122</v>
      </c>
    </row>
    <row r="3179" spans="1:3" x14ac:dyDescent="0.25">
      <c r="A3179" s="1">
        <v>9</v>
      </c>
      <c r="B3179" s="21">
        <v>43233.375</v>
      </c>
      <c r="C3179" s="12">
        <v>144</v>
      </c>
    </row>
    <row r="3180" spans="1:3" x14ac:dyDescent="0.25">
      <c r="A3180" s="1">
        <v>10</v>
      </c>
      <c r="B3180" s="21">
        <v>43233.416666666664</v>
      </c>
      <c r="C3180" s="12">
        <v>161</v>
      </c>
    </row>
    <row r="3181" spans="1:3" x14ac:dyDescent="0.25">
      <c r="A3181" s="1">
        <v>11</v>
      </c>
      <c r="B3181" s="21">
        <v>43233.458333333336</v>
      </c>
      <c r="C3181" s="12">
        <v>168</v>
      </c>
    </row>
    <row r="3182" spans="1:3" x14ac:dyDescent="0.25">
      <c r="A3182" s="1">
        <v>12</v>
      </c>
      <c r="B3182" s="21">
        <v>43233.5</v>
      </c>
      <c r="C3182" s="12">
        <v>173</v>
      </c>
    </row>
    <row r="3183" spans="1:3" x14ac:dyDescent="0.25">
      <c r="A3183" s="1">
        <v>13</v>
      </c>
      <c r="B3183" s="21">
        <v>43233.541666666664</v>
      </c>
      <c r="C3183" s="12">
        <v>175</v>
      </c>
    </row>
    <row r="3184" spans="1:3" x14ac:dyDescent="0.25">
      <c r="A3184" s="1">
        <v>14</v>
      </c>
      <c r="B3184" s="21">
        <v>43233.583333333336</v>
      </c>
      <c r="C3184" s="12">
        <v>179</v>
      </c>
    </row>
    <row r="3185" spans="1:3" x14ac:dyDescent="0.25">
      <c r="A3185" s="1">
        <v>15</v>
      </c>
      <c r="B3185" s="21">
        <v>43233.625</v>
      </c>
      <c r="C3185" s="12">
        <v>177</v>
      </c>
    </row>
    <row r="3186" spans="1:3" x14ac:dyDescent="0.25">
      <c r="A3186" s="1">
        <v>16</v>
      </c>
      <c r="B3186" s="21">
        <v>43233.666666666664</v>
      </c>
      <c r="C3186" s="12">
        <v>180</v>
      </c>
    </row>
    <row r="3187" spans="1:3" x14ac:dyDescent="0.25">
      <c r="A3187" s="1">
        <v>17</v>
      </c>
      <c r="B3187" s="21">
        <v>43233.708333333336</v>
      </c>
      <c r="C3187" s="12">
        <v>169</v>
      </c>
    </row>
    <row r="3188" spans="1:3" x14ac:dyDescent="0.25">
      <c r="A3188" s="1">
        <v>18</v>
      </c>
      <c r="B3188" s="21">
        <v>43233.75</v>
      </c>
      <c r="C3188" s="12">
        <v>172</v>
      </c>
    </row>
    <row r="3189" spans="1:3" x14ac:dyDescent="0.25">
      <c r="A3189" s="1">
        <v>19</v>
      </c>
      <c r="B3189" s="21">
        <v>43233.791666666664</v>
      </c>
      <c r="C3189" s="12">
        <v>170</v>
      </c>
    </row>
    <row r="3190" spans="1:3" x14ac:dyDescent="0.25">
      <c r="A3190" s="1">
        <v>20</v>
      </c>
      <c r="B3190" s="21">
        <v>43233.833333333336</v>
      </c>
      <c r="C3190" s="12">
        <v>168</v>
      </c>
    </row>
    <row r="3191" spans="1:3" x14ac:dyDescent="0.25">
      <c r="A3191" s="1">
        <v>21</v>
      </c>
      <c r="B3191" s="21">
        <v>43233.875</v>
      </c>
      <c r="C3191" s="12">
        <v>159</v>
      </c>
    </row>
    <row r="3192" spans="1:3" x14ac:dyDescent="0.25">
      <c r="A3192" s="1">
        <v>22</v>
      </c>
      <c r="B3192" s="21">
        <v>43233.916666666664</v>
      </c>
      <c r="C3192" s="12">
        <v>159</v>
      </c>
    </row>
    <row r="3193" spans="1:3" x14ac:dyDescent="0.25">
      <c r="A3193" s="1">
        <v>23</v>
      </c>
      <c r="B3193" s="21">
        <v>43233.958333333336</v>
      </c>
      <c r="C3193" s="12">
        <v>165</v>
      </c>
    </row>
    <row r="3194" spans="1:3" x14ac:dyDescent="0.25">
      <c r="A3194" s="1">
        <v>0</v>
      </c>
      <c r="B3194" s="21">
        <v>43234</v>
      </c>
      <c r="C3194" s="12">
        <v>163</v>
      </c>
    </row>
    <row r="3195" spans="1:3" x14ac:dyDescent="0.25">
      <c r="A3195" s="1">
        <v>1</v>
      </c>
      <c r="B3195" s="21">
        <v>43234.041666666664</v>
      </c>
      <c r="C3195" s="12">
        <v>150</v>
      </c>
    </row>
    <row r="3196" spans="1:3" x14ac:dyDescent="0.25">
      <c r="A3196" s="1">
        <v>2</v>
      </c>
      <c r="B3196" s="21">
        <v>43234.083333333336</v>
      </c>
      <c r="C3196" s="12">
        <v>137</v>
      </c>
    </row>
    <row r="3197" spans="1:3" x14ac:dyDescent="0.25">
      <c r="A3197" s="1">
        <v>3</v>
      </c>
      <c r="B3197" s="21">
        <v>43234.125</v>
      </c>
      <c r="C3197" s="12">
        <v>129</v>
      </c>
    </row>
    <row r="3198" spans="1:3" x14ac:dyDescent="0.25">
      <c r="A3198" s="1">
        <v>4</v>
      </c>
      <c r="B3198" s="21">
        <v>43234.166666666664</v>
      </c>
      <c r="C3198" s="12">
        <v>119</v>
      </c>
    </row>
    <row r="3199" spans="1:3" x14ac:dyDescent="0.25">
      <c r="A3199" s="1">
        <v>5</v>
      </c>
      <c r="B3199" s="21">
        <v>43234.208333333336</v>
      </c>
      <c r="C3199" s="12">
        <v>122</v>
      </c>
    </row>
    <row r="3200" spans="1:3" x14ac:dyDescent="0.25">
      <c r="A3200" s="1">
        <v>6</v>
      </c>
      <c r="B3200" s="21">
        <v>43234.25</v>
      </c>
      <c r="C3200" s="12">
        <v>122</v>
      </c>
    </row>
    <row r="3201" spans="1:3" x14ac:dyDescent="0.25">
      <c r="A3201" s="1">
        <v>7</v>
      </c>
      <c r="B3201" s="21">
        <v>43234.291666666664</v>
      </c>
      <c r="C3201" s="12">
        <v>124</v>
      </c>
    </row>
    <row r="3202" spans="1:3" x14ac:dyDescent="0.25">
      <c r="A3202" s="1">
        <v>8</v>
      </c>
      <c r="B3202" s="21">
        <v>43234.333333333336</v>
      </c>
      <c r="C3202" s="12">
        <v>134</v>
      </c>
    </row>
    <row r="3203" spans="1:3" x14ac:dyDescent="0.25">
      <c r="A3203" s="1">
        <v>9</v>
      </c>
      <c r="B3203" s="21">
        <v>43234.375</v>
      </c>
      <c r="C3203" s="12">
        <v>146</v>
      </c>
    </row>
    <row r="3204" spans="1:3" x14ac:dyDescent="0.25">
      <c r="A3204" s="1">
        <v>10</v>
      </c>
      <c r="B3204" s="21">
        <v>43234.416666666664</v>
      </c>
      <c r="C3204" s="12">
        <v>165</v>
      </c>
    </row>
    <row r="3205" spans="1:3" x14ac:dyDescent="0.25">
      <c r="A3205" s="1">
        <v>11</v>
      </c>
      <c r="B3205" s="21">
        <v>43234.458333333336</v>
      </c>
      <c r="C3205" s="12">
        <v>168</v>
      </c>
    </row>
    <row r="3206" spans="1:3" x14ac:dyDescent="0.25">
      <c r="A3206" s="1">
        <v>12</v>
      </c>
      <c r="B3206" s="21">
        <v>43234.5</v>
      </c>
      <c r="C3206" s="12">
        <v>166</v>
      </c>
    </row>
    <row r="3207" spans="1:3" x14ac:dyDescent="0.25">
      <c r="A3207" s="1">
        <v>13</v>
      </c>
      <c r="B3207" s="21">
        <v>43234.541666666664</v>
      </c>
      <c r="C3207" s="12">
        <v>158</v>
      </c>
    </row>
    <row r="3208" spans="1:3" x14ac:dyDescent="0.25">
      <c r="A3208" s="1">
        <v>14</v>
      </c>
      <c r="B3208" s="21">
        <v>43234.583333333336</v>
      </c>
      <c r="C3208" s="12">
        <v>162</v>
      </c>
    </row>
    <row r="3209" spans="1:3" x14ac:dyDescent="0.25">
      <c r="A3209" s="1">
        <v>15</v>
      </c>
      <c r="B3209" s="21">
        <v>43234.625</v>
      </c>
      <c r="C3209" s="12">
        <v>158</v>
      </c>
    </row>
    <row r="3210" spans="1:3" x14ac:dyDescent="0.25">
      <c r="A3210" s="1">
        <v>16</v>
      </c>
      <c r="B3210" s="21">
        <v>43234.666666666664</v>
      </c>
      <c r="C3210" s="12">
        <v>155</v>
      </c>
    </row>
    <row r="3211" spans="1:3" x14ac:dyDescent="0.25">
      <c r="A3211" s="1">
        <v>17</v>
      </c>
      <c r="B3211" s="21">
        <v>43234.708333333336</v>
      </c>
      <c r="C3211" s="12">
        <v>155</v>
      </c>
    </row>
    <row r="3212" spans="1:3" x14ac:dyDescent="0.25">
      <c r="A3212" s="1">
        <v>18</v>
      </c>
      <c r="B3212" s="21">
        <v>43234.75</v>
      </c>
      <c r="C3212" s="12">
        <v>152</v>
      </c>
    </row>
    <row r="3213" spans="1:3" x14ac:dyDescent="0.25">
      <c r="A3213" s="1">
        <v>19</v>
      </c>
      <c r="B3213" s="21">
        <v>43234.791666666664</v>
      </c>
      <c r="C3213" s="12">
        <v>158</v>
      </c>
    </row>
    <row r="3214" spans="1:3" x14ac:dyDescent="0.25">
      <c r="A3214" s="1">
        <v>20</v>
      </c>
      <c r="B3214" s="21">
        <v>43234.833333333336</v>
      </c>
      <c r="C3214" s="12">
        <v>156</v>
      </c>
    </row>
    <row r="3215" spans="1:3" x14ac:dyDescent="0.25">
      <c r="A3215" s="1">
        <v>21</v>
      </c>
      <c r="B3215" s="21">
        <v>43234.875</v>
      </c>
      <c r="C3215" s="12">
        <v>152</v>
      </c>
    </row>
    <row r="3216" spans="1:3" x14ac:dyDescent="0.25">
      <c r="A3216" s="1">
        <v>22</v>
      </c>
      <c r="B3216" s="21">
        <v>43234.916666666664</v>
      </c>
      <c r="C3216" s="12">
        <v>148</v>
      </c>
    </row>
    <row r="3217" spans="1:3" x14ac:dyDescent="0.25">
      <c r="A3217" s="1">
        <v>23</v>
      </c>
      <c r="B3217" s="21">
        <v>43234.958333333336</v>
      </c>
      <c r="C3217" s="12">
        <v>150</v>
      </c>
    </row>
    <row r="3218" spans="1:3" x14ac:dyDescent="0.25">
      <c r="A3218" s="1">
        <v>0</v>
      </c>
      <c r="B3218" s="21">
        <v>43235</v>
      </c>
      <c r="C3218" s="12">
        <v>153</v>
      </c>
    </row>
    <row r="3219" spans="1:3" x14ac:dyDescent="0.25">
      <c r="A3219" s="1">
        <v>1</v>
      </c>
      <c r="B3219" s="21">
        <v>43235.041666666664</v>
      </c>
      <c r="C3219" s="12">
        <v>142</v>
      </c>
    </row>
    <row r="3220" spans="1:3" x14ac:dyDescent="0.25">
      <c r="A3220" s="1">
        <v>2</v>
      </c>
      <c r="B3220" s="21">
        <v>43235.083333333336</v>
      </c>
      <c r="C3220" s="12">
        <v>131</v>
      </c>
    </row>
    <row r="3221" spans="1:3" x14ac:dyDescent="0.25">
      <c r="A3221" s="1">
        <v>3</v>
      </c>
      <c r="B3221" s="21">
        <v>43235.125</v>
      </c>
      <c r="C3221" s="12">
        <v>122</v>
      </c>
    </row>
    <row r="3222" spans="1:3" x14ac:dyDescent="0.25">
      <c r="A3222" s="1">
        <v>4</v>
      </c>
      <c r="B3222" s="21">
        <v>43235.166666666664</v>
      </c>
      <c r="C3222" s="12">
        <v>111</v>
      </c>
    </row>
    <row r="3223" spans="1:3" x14ac:dyDescent="0.25">
      <c r="A3223" s="1">
        <v>5</v>
      </c>
      <c r="B3223" s="21">
        <v>43235.208333333336</v>
      </c>
      <c r="C3223" s="12">
        <v>111</v>
      </c>
    </row>
    <row r="3224" spans="1:3" x14ac:dyDescent="0.25">
      <c r="A3224" s="1">
        <v>6</v>
      </c>
      <c r="B3224" s="21">
        <v>43235.25</v>
      </c>
      <c r="C3224" s="12">
        <v>109</v>
      </c>
    </row>
    <row r="3225" spans="1:3" x14ac:dyDescent="0.25">
      <c r="A3225" s="1">
        <v>7</v>
      </c>
      <c r="B3225" s="21">
        <v>43235.291666666664</v>
      </c>
      <c r="C3225" s="12">
        <v>113</v>
      </c>
    </row>
    <row r="3226" spans="1:3" x14ac:dyDescent="0.25">
      <c r="A3226" s="1">
        <v>8</v>
      </c>
      <c r="B3226" s="21">
        <v>43235.333333333336</v>
      </c>
      <c r="C3226" s="12">
        <v>122</v>
      </c>
    </row>
    <row r="3227" spans="1:3" x14ac:dyDescent="0.25">
      <c r="A3227" s="1">
        <v>9</v>
      </c>
      <c r="B3227" s="21">
        <v>43235.375</v>
      </c>
      <c r="C3227" s="12">
        <v>137</v>
      </c>
    </row>
    <row r="3228" spans="1:3" x14ac:dyDescent="0.25">
      <c r="A3228" s="1">
        <v>10</v>
      </c>
      <c r="B3228" s="21">
        <v>43235.416666666664</v>
      </c>
      <c r="C3228" s="12">
        <v>157</v>
      </c>
    </row>
    <row r="3229" spans="1:3" x14ac:dyDescent="0.25">
      <c r="A3229" s="1">
        <v>11</v>
      </c>
      <c r="B3229" s="21">
        <v>43235.458333333336</v>
      </c>
      <c r="C3229" s="12">
        <v>159</v>
      </c>
    </row>
    <row r="3230" spans="1:3" x14ac:dyDescent="0.25">
      <c r="A3230" s="1">
        <v>12</v>
      </c>
      <c r="B3230" s="21">
        <v>43235.5</v>
      </c>
      <c r="C3230" s="12">
        <v>158</v>
      </c>
    </row>
    <row r="3231" spans="1:3" x14ac:dyDescent="0.25">
      <c r="A3231" s="1">
        <v>13</v>
      </c>
      <c r="B3231" s="21">
        <v>43235.541666666664</v>
      </c>
      <c r="C3231" s="12">
        <v>163</v>
      </c>
    </row>
    <row r="3232" spans="1:3" x14ac:dyDescent="0.25">
      <c r="A3232" s="1">
        <v>14</v>
      </c>
      <c r="B3232" s="21">
        <v>43235.583333333336</v>
      </c>
      <c r="C3232" s="12">
        <v>159</v>
      </c>
    </row>
    <row r="3233" spans="1:3" x14ac:dyDescent="0.25">
      <c r="A3233" s="1">
        <v>15</v>
      </c>
      <c r="B3233" s="21">
        <v>43235.625</v>
      </c>
      <c r="C3233" s="12">
        <v>156</v>
      </c>
    </row>
    <row r="3234" spans="1:3" x14ac:dyDescent="0.25">
      <c r="A3234" s="1">
        <v>16</v>
      </c>
      <c r="B3234" s="21">
        <v>43235.666666666664</v>
      </c>
      <c r="C3234" s="12">
        <v>156</v>
      </c>
    </row>
    <row r="3235" spans="1:3" x14ac:dyDescent="0.25">
      <c r="A3235" s="1">
        <v>17</v>
      </c>
      <c r="B3235" s="21">
        <v>43235.708333333336</v>
      </c>
      <c r="C3235" s="12">
        <v>157</v>
      </c>
    </row>
    <row r="3236" spans="1:3" x14ac:dyDescent="0.25">
      <c r="A3236" s="1">
        <v>18</v>
      </c>
      <c r="B3236" s="21">
        <v>43235.75</v>
      </c>
      <c r="C3236" s="12">
        <v>152</v>
      </c>
    </row>
    <row r="3237" spans="1:3" x14ac:dyDescent="0.25">
      <c r="A3237" s="1">
        <v>19</v>
      </c>
      <c r="B3237" s="21">
        <v>43235.791666666664</v>
      </c>
      <c r="C3237" s="12">
        <v>155</v>
      </c>
    </row>
    <row r="3238" spans="1:3" x14ac:dyDescent="0.25">
      <c r="A3238" s="1">
        <v>20</v>
      </c>
      <c r="B3238" s="21">
        <v>43235.833333333336</v>
      </c>
      <c r="C3238" s="12">
        <v>152</v>
      </c>
    </row>
    <row r="3239" spans="1:3" x14ac:dyDescent="0.25">
      <c r="A3239" s="1">
        <v>21</v>
      </c>
      <c r="B3239" s="21">
        <v>43235.875</v>
      </c>
      <c r="C3239" s="12">
        <v>145</v>
      </c>
    </row>
    <row r="3240" spans="1:3" x14ac:dyDescent="0.25">
      <c r="A3240" s="1">
        <v>22</v>
      </c>
      <c r="B3240" s="21">
        <v>43235.916666666664</v>
      </c>
      <c r="C3240" s="12">
        <v>142</v>
      </c>
    </row>
    <row r="3241" spans="1:3" x14ac:dyDescent="0.25">
      <c r="A3241" s="1">
        <v>23</v>
      </c>
      <c r="B3241" s="21">
        <v>43235.958333333336</v>
      </c>
      <c r="C3241" s="12">
        <v>148</v>
      </c>
    </row>
    <row r="3242" spans="1:3" x14ac:dyDescent="0.25">
      <c r="A3242" s="1">
        <v>0</v>
      </c>
      <c r="B3242" s="21">
        <v>43236</v>
      </c>
      <c r="C3242" s="12">
        <v>145</v>
      </c>
    </row>
    <row r="3243" spans="1:3" x14ac:dyDescent="0.25">
      <c r="A3243" s="1">
        <v>1</v>
      </c>
      <c r="B3243" s="21">
        <v>43236.041666666664</v>
      </c>
      <c r="C3243" s="12">
        <v>136</v>
      </c>
    </row>
    <row r="3244" spans="1:3" x14ac:dyDescent="0.25">
      <c r="A3244" s="1">
        <v>2</v>
      </c>
      <c r="B3244" s="21">
        <v>43236.083333333336</v>
      </c>
      <c r="C3244" s="12">
        <v>122</v>
      </c>
    </row>
    <row r="3245" spans="1:3" x14ac:dyDescent="0.25">
      <c r="A3245" s="1">
        <v>3</v>
      </c>
      <c r="B3245" s="21">
        <v>43236.125</v>
      </c>
      <c r="C3245" s="12">
        <v>113</v>
      </c>
    </row>
    <row r="3246" spans="1:3" x14ac:dyDescent="0.25">
      <c r="A3246" s="1">
        <v>4</v>
      </c>
      <c r="B3246" s="21">
        <v>43236.166666666664</v>
      </c>
      <c r="C3246" s="12">
        <v>107</v>
      </c>
    </row>
    <row r="3247" spans="1:3" x14ac:dyDescent="0.25">
      <c r="A3247" s="1">
        <v>5</v>
      </c>
      <c r="B3247" s="21">
        <v>43236.208333333336</v>
      </c>
      <c r="C3247" s="12">
        <v>105</v>
      </c>
    </row>
    <row r="3248" spans="1:3" x14ac:dyDescent="0.25">
      <c r="A3248" s="1">
        <v>6</v>
      </c>
      <c r="B3248" s="21">
        <v>43236.25</v>
      </c>
      <c r="C3248" s="12">
        <v>102</v>
      </c>
    </row>
    <row r="3249" spans="1:3" x14ac:dyDescent="0.25">
      <c r="A3249" s="1">
        <v>7</v>
      </c>
      <c r="B3249" s="21">
        <v>43236.291666666664</v>
      </c>
      <c r="C3249" s="12">
        <v>104</v>
      </c>
    </row>
    <row r="3250" spans="1:3" x14ac:dyDescent="0.25">
      <c r="A3250" s="1">
        <v>8</v>
      </c>
      <c r="B3250" s="21">
        <v>43236.333333333336</v>
      </c>
      <c r="C3250" s="12">
        <v>108</v>
      </c>
    </row>
    <row r="3251" spans="1:3" x14ac:dyDescent="0.25">
      <c r="A3251" s="1">
        <v>9</v>
      </c>
      <c r="B3251" s="21">
        <v>43236.375</v>
      </c>
      <c r="C3251" s="12">
        <v>113</v>
      </c>
    </row>
    <row r="3252" spans="1:3" x14ac:dyDescent="0.25">
      <c r="A3252" s="1">
        <v>10</v>
      </c>
      <c r="B3252" s="21">
        <v>43236.416666666664</v>
      </c>
      <c r="C3252" s="12">
        <v>124</v>
      </c>
    </row>
    <row r="3253" spans="1:3" x14ac:dyDescent="0.25">
      <c r="A3253" s="1">
        <v>11</v>
      </c>
      <c r="B3253" s="21">
        <v>43236.458333333336</v>
      </c>
      <c r="C3253" s="12">
        <v>141</v>
      </c>
    </row>
    <row r="3254" spans="1:3" x14ac:dyDescent="0.25">
      <c r="A3254" s="1">
        <v>12</v>
      </c>
      <c r="B3254" s="21">
        <v>43236.5</v>
      </c>
      <c r="C3254" s="12">
        <v>149</v>
      </c>
    </row>
    <row r="3255" spans="1:3" x14ac:dyDescent="0.25">
      <c r="A3255" s="1">
        <v>13</v>
      </c>
      <c r="B3255" s="21">
        <v>43236.541666666664</v>
      </c>
      <c r="C3255" s="12">
        <v>152</v>
      </c>
    </row>
    <row r="3256" spans="1:3" x14ac:dyDescent="0.25">
      <c r="A3256" s="1">
        <v>14</v>
      </c>
      <c r="B3256" s="21">
        <v>43236.583333333336</v>
      </c>
      <c r="C3256" s="12">
        <v>151</v>
      </c>
    </row>
    <row r="3257" spans="1:3" x14ac:dyDescent="0.25">
      <c r="A3257" s="1">
        <v>15</v>
      </c>
      <c r="B3257" s="21">
        <v>43236.625</v>
      </c>
      <c r="C3257" s="12">
        <v>145</v>
      </c>
    </row>
    <row r="3258" spans="1:3" x14ac:dyDescent="0.25">
      <c r="A3258" s="1">
        <v>16</v>
      </c>
      <c r="B3258" s="21">
        <v>43236.666666666664</v>
      </c>
      <c r="C3258" s="12">
        <v>143</v>
      </c>
    </row>
    <row r="3259" spans="1:3" x14ac:dyDescent="0.25">
      <c r="A3259" s="1">
        <v>17</v>
      </c>
      <c r="B3259" s="21">
        <v>43236.708333333336</v>
      </c>
      <c r="C3259" s="12">
        <v>141</v>
      </c>
    </row>
    <row r="3260" spans="1:3" x14ac:dyDescent="0.25">
      <c r="A3260" s="1">
        <v>18</v>
      </c>
      <c r="B3260" s="21">
        <v>43236.75</v>
      </c>
      <c r="C3260" s="12">
        <v>139</v>
      </c>
    </row>
    <row r="3261" spans="1:3" x14ac:dyDescent="0.25">
      <c r="A3261" s="1">
        <v>19</v>
      </c>
      <c r="B3261" s="21">
        <v>43236.791666666664</v>
      </c>
      <c r="C3261" s="12">
        <v>145</v>
      </c>
    </row>
    <row r="3262" spans="1:3" x14ac:dyDescent="0.25">
      <c r="A3262" s="1">
        <v>20</v>
      </c>
      <c r="B3262" s="21">
        <v>43236.833333333336</v>
      </c>
      <c r="C3262" s="12">
        <v>146</v>
      </c>
    </row>
    <row r="3263" spans="1:3" x14ac:dyDescent="0.25">
      <c r="A3263" s="1">
        <v>21</v>
      </c>
      <c r="B3263" s="21">
        <v>43236.875</v>
      </c>
      <c r="C3263" s="12">
        <v>140</v>
      </c>
    </row>
    <row r="3264" spans="1:3" x14ac:dyDescent="0.25">
      <c r="A3264" s="1">
        <v>22</v>
      </c>
      <c r="B3264" s="21">
        <v>43236.916666666664</v>
      </c>
      <c r="C3264" s="12">
        <v>138</v>
      </c>
    </row>
    <row r="3265" spans="1:3" x14ac:dyDescent="0.25">
      <c r="A3265" s="1">
        <v>23</v>
      </c>
      <c r="B3265" s="21">
        <v>43236.958333333336</v>
      </c>
      <c r="C3265" s="12">
        <v>142</v>
      </c>
    </row>
    <row r="3266" spans="1:3" x14ac:dyDescent="0.25">
      <c r="A3266" s="1">
        <v>0</v>
      </c>
      <c r="B3266" s="21">
        <v>43237</v>
      </c>
      <c r="C3266" s="12">
        <v>144</v>
      </c>
    </row>
    <row r="3267" spans="1:3" x14ac:dyDescent="0.25">
      <c r="A3267" s="1">
        <v>1</v>
      </c>
      <c r="B3267" s="21">
        <v>43237.041666666664</v>
      </c>
      <c r="C3267" s="12">
        <v>135</v>
      </c>
    </row>
    <row r="3268" spans="1:3" x14ac:dyDescent="0.25">
      <c r="A3268" s="1">
        <v>2</v>
      </c>
      <c r="B3268" s="21">
        <v>43237.083333333336</v>
      </c>
      <c r="C3268" s="12">
        <v>121</v>
      </c>
    </row>
    <row r="3269" spans="1:3" x14ac:dyDescent="0.25">
      <c r="A3269" s="1">
        <v>3</v>
      </c>
      <c r="B3269" s="21">
        <v>43237.125</v>
      </c>
      <c r="C3269" s="12">
        <v>112</v>
      </c>
    </row>
    <row r="3270" spans="1:3" x14ac:dyDescent="0.25">
      <c r="A3270" s="1">
        <v>4</v>
      </c>
      <c r="B3270" s="21">
        <v>43237.166666666664</v>
      </c>
      <c r="C3270" s="12">
        <v>107</v>
      </c>
    </row>
    <row r="3271" spans="1:3" x14ac:dyDescent="0.25">
      <c r="A3271" s="1">
        <v>5</v>
      </c>
      <c r="B3271" s="21">
        <v>43237.208333333336</v>
      </c>
      <c r="C3271" s="12">
        <v>102</v>
      </c>
    </row>
    <row r="3272" spans="1:3" x14ac:dyDescent="0.25">
      <c r="A3272" s="1">
        <v>6</v>
      </c>
      <c r="B3272" s="21">
        <v>43237.25</v>
      </c>
      <c r="C3272" s="12">
        <v>102</v>
      </c>
    </row>
    <row r="3273" spans="1:3" x14ac:dyDescent="0.25">
      <c r="A3273" s="1">
        <v>7</v>
      </c>
      <c r="B3273" s="21">
        <v>43237.291666666664</v>
      </c>
      <c r="C3273" s="12">
        <v>106</v>
      </c>
    </row>
    <row r="3274" spans="1:3" x14ac:dyDescent="0.25">
      <c r="A3274" s="1">
        <v>8</v>
      </c>
      <c r="B3274" s="21">
        <v>43237.333333333336</v>
      </c>
      <c r="C3274" s="12">
        <v>107</v>
      </c>
    </row>
    <row r="3275" spans="1:3" x14ac:dyDescent="0.25">
      <c r="A3275" s="1">
        <v>9</v>
      </c>
      <c r="B3275" s="21">
        <v>43237.375</v>
      </c>
      <c r="C3275" s="12">
        <v>108</v>
      </c>
    </row>
    <row r="3276" spans="1:3" x14ac:dyDescent="0.25">
      <c r="A3276" s="1">
        <v>10</v>
      </c>
      <c r="B3276" s="21">
        <v>43237.416666666664</v>
      </c>
      <c r="C3276" s="12">
        <v>119</v>
      </c>
    </row>
    <row r="3277" spans="1:3" x14ac:dyDescent="0.25">
      <c r="A3277" s="1">
        <v>11</v>
      </c>
      <c r="B3277" s="21">
        <v>43237.458333333336</v>
      </c>
      <c r="C3277" s="12">
        <v>127</v>
      </c>
    </row>
    <row r="3278" spans="1:3" x14ac:dyDescent="0.25">
      <c r="A3278" s="1">
        <v>12</v>
      </c>
      <c r="B3278" s="21">
        <v>43237.5</v>
      </c>
      <c r="C3278" s="12">
        <v>140</v>
      </c>
    </row>
    <row r="3279" spans="1:3" x14ac:dyDescent="0.25">
      <c r="A3279" s="1">
        <v>13</v>
      </c>
      <c r="B3279" s="21">
        <v>43237.541666666664</v>
      </c>
      <c r="C3279" s="12">
        <v>145</v>
      </c>
    </row>
    <row r="3280" spans="1:3" x14ac:dyDescent="0.25">
      <c r="A3280" s="1">
        <v>14</v>
      </c>
      <c r="B3280" s="21">
        <v>43237.583333333336</v>
      </c>
      <c r="C3280" s="12">
        <v>151</v>
      </c>
    </row>
    <row r="3281" spans="1:3" x14ac:dyDescent="0.25">
      <c r="A3281" s="1">
        <v>15</v>
      </c>
      <c r="B3281" s="21">
        <v>43237.625</v>
      </c>
      <c r="C3281" s="12">
        <v>150</v>
      </c>
    </row>
    <row r="3282" spans="1:3" x14ac:dyDescent="0.25">
      <c r="A3282" s="1">
        <v>16</v>
      </c>
      <c r="B3282" s="21">
        <v>43237.666666666664</v>
      </c>
      <c r="C3282" s="12">
        <v>142</v>
      </c>
    </row>
    <row r="3283" spans="1:3" x14ac:dyDescent="0.25">
      <c r="A3283" s="1">
        <v>17</v>
      </c>
      <c r="B3283" s="21">
        <v>43237.708333333336</v>
      </c>
      <c r="C3283" s="12">
        <v>139</v>
      </c>
    </row>
    <row r="3284" spans="1:3" x14ac:dyDescent="0.25">
      <c r="A3284" s="1">
        <v>18</v>
      </c>
      <c r="B3284" s="21">
        <v>43237.75</v>
      </c>
      <c r="C3284" s="12">
        <v>141</v>
      </c>
    </row>
    <row r="3285" spans="1:3" x14ac:dyDescent="0.25">
      <c r="A3285" s="1">
        <v>19</v>
      </c>
      <c r="B3285" s="21">
        <v>43237.791666666664</v>
      </c>
      <c r="C3285" s="12">
        <v>150</v>
      </c>
    </row>
    <row r="3286" spans="1:3" x14ac:dyDescent="0.25">
      <c r="A3286" s="1">
        <v>20</v>
      </c>
      <c r="B3286" s="21">
        <v>43237.833333333336</v>
      </c>
      <c r="C3286" s="12">
        <v>151</v>
      </c>
    </row>
    <row r="3287" spans="1:3" x14ac:dyDescent="0.25">
      <c r="A3287" s="1">
        <v>21</v>
      </c>
      <c r="B3287" s="21">
        <v>43237.875</v>
      </c>
      <c r="C3287" s="12">
        <v>149</v>
      </c>
    </row>
    <row r="3288" spans="1:3" x14ac:dyDescent="0.25">
      <c r="A3288" s="1">
        <v>22</v>
      </c>
      <c r="B3288" s="21">
        <v>43237.916666666664</v>
      </c>
      <c r="C3288" s="12">
        <v>142</v>
      </c>
    </row>
    <row r="3289" spans="1:3" x14ac:dyDescent="0.25">
      <c r="A3289" s="1">
        <v>23</v>
      </c>
      <c r="B3289" s="21">
        <v>43237.958333333336</v>
      </c>
      <c r="C3289" s="12">
        <v>145</v>
      </c>
    </row>
    <row r="3290" spans="1:3" x14ac:dyDescent="0.25">
      <c r="A3290" s="1">
        <v>0</v>
      </c>
      <c r="B3290" s="21">
        <v>43238</v>
      </c>
      <c r="C3290" s="12">
        <v>148</v>
      </c>
    </row>
    <row r="3291" spans="1:3" x14ac:dyDescent="0.25">
      <c r="A3291" s="1">
        <v>1</v>
      </c>
      <c r="B3291" s="21">
        <v>43238.041666666664</v>
      </c>
      <c r="C3291" s="12">
        <v>139</v>
      </c>
    </row>
    <row r="3292" spans="1:3" x14ac:dyDescent="0.25">
      <c r="A3292" s="1">
        <v>2</v>
      </c>
      <c r="B3292" s="21">
        <v>43238.083333333336</v>
      </c>
      <c r="C3292" s="12">
        <v>122</v>
      </c>
    </row>
    <row r="3293" spans="1:3" x14ac:dyDescent="0.25">
      <c r="A3293" s="1">
        <v>3</v>
      </c>
      <c r="B3293" s="21">
        <v>43238.125</v>
      </c>
      <c r="C3293" s="12">
        <v>115</v>
      </c>
    </row>
    <row r="3294" spans="1:3" x14ac:dyDescent="0.25">
      <c r="A3294" s="1">
        <v>4</v>
      </c>
      <c r="B3294" s="21">
        <v>43238.166666666664</v>
      </c>
      <c r="C3294" s="12">
        <v>113</v>
      </c>
    </row>
    <row r="3295" spans="1:3" x14ac:dyDescent="0.25">
      <c r="A3295" s="1">
        <v>5</v>
      </c>
      <c r="B3295" s="21">
        <v>43238.208333333336</v>
      </c>
      <c r="C3295" s="12">
        <v>112</v>
      </c>
    </row>
    <row r="3296" spans="1:3" x14ac:dyDescent="0.25">
      <c r="A3296" s="1">
        <v>6</v>
      </c>
      <c r="B3296" s="21">
        <v>43238.25</v>
      </c>
      <c r="C3296" s="12">
        <v>112</v>
      </c>
    </row>
    <row r="3297" spans="1:3" x14ac:dyDescent="0.25">
      <c r="A3297" s="1">
        <v>7</v>
      </c>
      <c r="B3297" s="21">
        <v>43238.291666666664</v>
      </c>
      <c r="C3297" s="12">
        <v>114</v>
      </c>
    </row>
    <row r="3298" spans="1:3" x14ac:dyDescent="0.25">
      <c r="A3298" s="1">
        <v>8</v>
      </c>
      <c r="B3298" s="21">
        <v>43238.333333333336</v>
      </c>
      <c r="C3298" s="12">
        <v>115</v>
      </c>
    </row>
    <row r="3299" spans="1:3" x14ac:dyDescent="0.25">
      <c r="A3299" s="1">
        <v>9</v>
      </c>
      <c r="B3299" s="21">
        <v>43238.375</v>
      </c>
      <c r="C3299" s="12">
        <v>123</v>
      </c>
    </row>
    <row r="3300" spans="1:3" x14ac:dyDescent="0.25">
      <c r="A3300" s="1">
        <v>10</v>
      </c>
      <c r="B3300" s="21">
        <v>43238.416666666664</v>
      </c>
      <c r="C3300" s="12">
        <v>130</v>
      </c>
    </row>
    <row r="3301" spans="1:3" x14ac:dyDescent="0.25">
      <c r="A3301" s="1">
        <v>11</v>
      </c>
      <c r="B3301" s="21">
        <v>43238.458333333336</v>
      </c>
      <c r="C3301" s="12">
        <v>144</v>
      </c>
    </row>
    <row r="3302" spans="1:3" x14ac:dyDescent="0.25">
      <c r="A3302" s="1">
        <v>12</v>
      </c>
      <c r="B3302" s="21">
        <v>43238.5</v>
      </c>
      <c r="C3302" s="12">
        <v>151</v>
      </c>
    </row>
    <row r="3303" spans="1:3" x14ac:dyDescent="0.25">
      <c r="A3303" s="1">
        <v>13</v>
      </c>
      <c r="B3303" s="21">
        <v>43238.541666666664</v>
      </c>
      <c r="C3303" s="12">
        <v>153</v>
      </c>
    </row>
    <row r="3304" spans="1:3" x14ac:dyDescent="0.25">
      <c r="A3304" s="1">
        <v>14</v>
      </c>
      <c r="B3304" s="21">
        <v>43238.583333333336</v>
      </c>
      <c r="C3304" s="12">
        <v>159</v>
      </c>
    </row>
    <row r="3305" spans="1:3" x14ac:dyDescent="0.25">
      <c r="A3305" s="1">
        <v>15</v>
      </c>
      <c r="B3305" s="21">
        <v>43238.625</v>
      </c>
      <c r="C3305" s="12">
        <v>151</v>
      </c>
    </row>
    <row r="3306" spans="1:3" x14ac:dyDescent="0.25">
      <c r="A3306" s="1">
        <v>16</v>
      </c>
      <c r="B3306" s="21">
        <v>43238.666666666664</v>
      </c>
      <c r="C3306" s="12">
        <v>151</v>
      </c>
    </row>
    <row r="3307" spans="1:3" x14ac:dyDescent="0.25">
      <c r="A3307" s="1">
        <v>17</v>
      </c>
      <c r="B3307" s="21">
        <v>43238.708333333336</v>
      </c>
      <c r="C3307" s="12">
        <v>142</v>
      </c>
    </row>
    <row r="3308" spans="1:3" x14ac:dyDescent="0.25">
      <c r="A3308" s="1">
        <v>18</v>
      </c>
      <c r="B3308" s="21">
        <v>43238.75</v>
      </c>
      <c r="C3308" s="12">
        <v>145</v>
      </c>
    </row>
    <row r="3309" spans="1:3" x14ac:dyDescent="0.25">
      <c r="A3309" s="1">
        <v>19</v>
      </c>
      <c r="B3309" s="21">
        <v>43238.791666666664</v>
      </c>
      <c r="C3309" s="12">
        <v>150</v>
      </c>
    </row>
    <row r="3310" spans="1:3" x14ac:dyDescent="0.25">
      <c r="A3310" s="1">
        <v>20</v>
      </c>
      <c r="B3310" s="21">
        <v>43238.833333333336</v>
      </c>
      <c r="C3310" s="12">
        <v>150</v>
      </c>
    </row>
    <row r="3311" spans="1:3" x14ac:dyDescent="0.25">
      <c r="A3311" s="1">
        <v>21</v>
      </c>
      <c r="B3311" s="21">
        <v>43238.875</v>
      </c>
      <c r="C3311" s="12">
        <v>145</v>
      </c>
    </row>
    <row r="3312" spans="1:3" x14ac:dyDescent="0.25">
      <c r="A3312" s="1">
        <v>22</v>
      </c>
      <c r="B3312" s="21">
        <v>43238.916666666664</v>
      </c>
      <c r="C3312" s="12">
        <v>148</v>
      </c>
    </row>
    <row r="3313" spans="1:3" x14ac:dyDescent="0.25">
      <c r="A3313" s="1">
        <v>23</v>
      </c>
      <c r="B3313" s="21">
        <v>43238.958333333336</v>
      </c>
      <c r="C3313" s="12">
        <v>147</v>
      </c>
    </row>
    <row r="3314" spans="1:3" x14ac:dyDescent="0.25">
      <c r="A3314" s="1">
        <v>0</v>
      </c>
      <c r="B3314" s="21">
        <v>43239</v>
      </c>
      <c r="C3314" s="12">
        <v>149</v>
      </c>
    </row>
    <row r="3315" spans="1:3" x14ac:dyDescent="0.25">
      <c r="A3315" s="1">
        <v>1</v>
      </c>
      <c r="B3315" s="21">
        <v>43239.041666666664</v>
      </c>
      <c r="C3315" s="12">
        <v>131</v>
      </c>
    </row>
    <row r="3316" spans="1:3" x14ac:dyDescent="0.25">
      <c r="A3316" s="1">
        <v>2</v>
      </c>
      <c r="B3316" s="21">
        <v>43239.083333333336</v>
      </c>
      <c r="C3316" s="12">
        <v>113</v>
      </c>
    </row>
    <row r="3317" spans="1:3" x14ac:dyDescent="0.25">
      <c r="A3317" s="1">
        <v>3</v>
      </c>
      <c r="B3317" s="21">
        <v>43239.125</v>
      </c>
      <c r="C3317" s="12">
        <v>108</v>
      </c>
    </row>
    <row r="3318" spans="1:3" x14ac:dyDescent="0.25">
      <c r="A3318" s="1">
        <v>4</v>
      </c>
      <c r="B3318" s="21">
        <v>43239.166666666664</v>
      </c>
      <c r="C3318" s="12">
        <v>100</v>
      </c>
    </row>
    <row r="3319" spans="1:3" x14ac:dyDescent="0.25">
      <c r="A3319" s="1">
        <v>5</v>
      </c>
      <c r="B3319" s="21">
        <v>43239.208333333336</v>
      </c>
      <c r="C3319" s="12">
        <v>101</v>
      </c>
    </row>
    <row r="3320" spans="1:3" x14ac:dyDescent="0.25">
      <c r="A3320" s="1">
        <v>6</v>
      </c>
      <c r="B3320" s="21">
        <v>43239.25</v>
      </c>
      <c r="C3320" s="12">
        <v>100</v>
      </c>
    </row>
    <row r="3321" spans="1:3" x14ac:dyDescent="0.25">
      <c r="A3321" s="1">
        <v>7</v>
      </c>
      <c r="B3321" s="21">
        <v>43239.291666666664</v>
      </c>
      <c r="C3321" s="12">
        <v>100</v>
      </c>
    </row>
    <row r="3322" spans="1:3" x14ac:dyDescent="0.25">
      <c r="A3322" s="1">
        <v>8</v>
      </c>
      <c r="B3322" s="21">
        <v>43239.333333333336</v>
      </c>
      <c r="C3322" s="12">
        <v>108</v>
      </c>
    </row>
    <row r="3323" spans="1:3" x14ac:dyDescent="0.25">
      <c r="A3323" s="1">
        <v>9</v>
      </c>
      <c r="B3323" s="21">
        <v>43239.375</v>
      </c>
      <c r="C3323" s="12">
        <v>124</v>
      </c>
    </row>
    <row r="3324" spans="1:3" x14ac:dyDescent="0.25">
      <c r="A3324" s="1">
        <v>10</v>
      </c>
      <c r="B3324" s="21">
        <v>43239.416666666664</v>
      </c>
      <c r="C3324" s="12">
        <v>143</v>
      </c>
    </row>
    <row r="3325" spans="1:3" x14ac:dyDescent="0.25">
      <c r="A3325" s="1">
        <v>11</v>
      </c>
      <c r="B3325" s="21">
        <v>43239.458333333336</v>
      </c>
      <c r="C3325" s="12">
        <v>152</v>
      </c>
    </row>
    <row r="3326" spans="1:3" x14ac:dyDescent="0.25">
      <c r="A3326" s="1">
        <v>12</v>
      </c>
      <c r="B3326" s="21">
        <v>43239.5</v>
      </c>
      <c r="C3326" s="12">
        <v>150</v>
      </c>
    </row>
    <row r="3327" spans="1:3" x14ac:dyDescent="0.25">
      <c r="A3327" s="1">
        <v>13</v>
      </c>
      <c r="B3327" s="21">
        <v>43239.541666666664</v>
      </c>
      <c r="C3327" s="12">
        <v>149</v>
      </c>
    </row>
    <row r="3328" spans="1:3" x14ac:dyDescent="0.25">
      <c r="A3328" s="1">
        <v>14</v>
      </c>
      <c r="B3328" s="21">
        <v>43239.583333333336</v>
      </c>
      <c r="C3328" s="12">
        <v>154</v>
      </c>
    </row>
    <row r="3329" spans="1:3" x14ac:dyDescent="0.25">
      <c r="A3329" s="1">
        <v>15</v>
      </c>
      <c r="B3329" s="21">
        <v>43239.625</v>
      </c>
      <c r="C3329" s="12">
        <v>149</v>
      </c>
    </row>
    <row r="3330" spans="1:3" x14ac:dyDescent="0.25">
      <c r="A3330" s="1">
        <v>16</v>
      </c>
      <c r="B3330" s="21">
        <v>43239.666666666664</v>
      </c>
      <c r="C3330" s="12">
        <v>149</v>
      </c>
    </row>
    <row r="3331" spans="1:3" x14ac:dyDescent="0.25">
      <c r="A3331" s="1">
        <v>17</v>
      </c>
      <c r="B3331" s="21">
        <v>43239.708333333336</v>
      </c>
      <c r="C3331" s="12">
        <v>152</v>
      </c>
    </row>
    <row r="3332" spans="1:3" x14ac:dyDescent="0.25">
      <c r="A3332" s="1">
        <v>18</v>
      </c>
      <c r="B3332" s="21">
        <v>43239.75</v>
      </c>
      <c r="C3332" s="12">
        <v>156</v>
      </c>
    </row>
    <row r="3333" spans="1:3" x14ac:dyDescent="0.25">
      <c r="A3333" s="1">
        <v>19</v>
      </c>
      <c r="B3333" s="21">
        <v>43239.791666666664</v>
      </c>
      <c r="C3333" s="12">
        <v>161</v>
      </c>
    </row>
    <row r="3334" spans="1:3" x14ac:dyDescent="0.25">
      <c r="A3334" s="1">
        <v>20</v>
      </c>
      <c r="B3334" s="21">
        <v>43239.833333333336</v>
      </c>
      <c r="C3334" s="12">
        <v>168</v>
      </c>
    </row>
    <row r="3335" spans="1:3" x14ac:dyDescent="0.25">
      <c r="A3335" s="1">
        <v>21</v>
      </c>
      <c r="B3335" s="21">
        <v>43239.875</v>
      </c>
      <c r="C3335" s="12">
        <v>165</v>
      </c>
    </row>
    <row r="3336" spans="1:3" x14ac:dyDescent="0.25">
      <c r="A3336" s="1">
        <v>22</v>
      </c>
      <c r="B3336" s="21">
        <v>43239.916666666664</v>
      </c>
      <c r="C3336" s="12">
        <v>161</v>
      </c>
    </row>
    <row r="3337" spans="1:3" x14ac:dyDescent="0.25">
      <c r="A3337" s="1">
        <v>23</v>
      </c>
      <c r="B3337" s="21">
        <v>43239.958333333336</v>
      </c>
      <c r="C3337" s="12">
        <v>163</v>
      </c>
    </row>
    <row r="3338" spans="1:3" x14ac:dyDescent="0.25">
      <c r="A3338" s="1">
        <v>0</v>
      </c>
      <c r="B3338" s="21">
        <v>43240</v>
      </c>
      <c r="C3338" s="12">
        <v>158</v>
      </c>
    </row>
    <row r="3339" spans="1:3" x14ac:dyDescent="0.25">
      <c r="A3339" s="1">
        <v>1</v>
      </c>
      <c r="B3339" s="21">
        <v>43240.041666666664</v>
      </c>
      <c r="C3339" s="12">
        <v>139</v>
      </c>
    </row>
    <row r="3340" spans="1:3" x14ac:dyDescent="0.25">
      <c r="A3340" s="1">
        <v>2</v>
      </c>
      <c r="B3340" s="21">
        <v>43240.083333333336</v>
      </c>
      <c r="C3340" s="12">
        <v>123</v>
      </c>
    </row>
    <row r="3341" spans="1:3" x14ac:dyDescent="0.25">
      <c r="A3341" s="1">
        <v>3</v>
      </c>
      <c r="B3341" s="21">
        <v>43240.125</v>
      </c>
      <c r="C3341" s="12">
        <v>118</v>
      </c>
    </row>
    <row r="3342" spans="1:3" x14ac:dyDescent="0.25">
      <c r="A3342" s="1">
        <v>4</v>
      </c>
      <c r="B3342" s="21">
        <v>43240.166666666664</v>
      </c>
      <c r="C3342" s="12">
        <v>115</v>
      </c>
    </row>
    <row r="3343" spans="1:3" x14ac:dyDescent="0.25">
      <c r="A3343" s="1">
        <v>5</v>
      </c>
      <c r="B3343" s="21">
        <v>43240.208333333336</v>
      </c>
      <c r="C3343" s="12">
        <v>110</v>
      </c>
    </row>
    <row r="3344" spans="1:3" x14ac:dyDescent="0.25">
      <c r="A3344" s="1">
        <v>6</v>
      </c>
      <c r="B3344" s="21">
        <v>43240.25</v>
      </c>
      <c r="C3344" s="12">
        <v>111</v>
      </c>
    </row>
    <row r="3345" spans="1:3" x14ac:dyDescent="0.25">
      <c r="A3345" s="1">
        <v>7</v>
      </c>
      <c r="B3345" s="21">
        <v>43240.291666666664</v>
      </c>
      <c r="C3345" s="12">
        <v>114</v>
      </c>
    </row>
    <row r="3346" spans="1:3" x14ac:dyDescent="0.25">
      <c r="A3346" s="1">
        <v>8</v>
      </c>
      <c r="B3346" s="21">
        <v>43240.333333333336</v>
      </c>
      <c r="C3346" s="12">
        <v>119</v>
      </c>
    </row>
    <row r="3347" spans="1:3" x14ac:dyDescent="0.25">
      <c r="A3347" s="1">
        <v>9</v>
      </c>
      <c r="B3347" s="21">
        <v>43240.375</v>
      </c>
      <c r="C3347" s="12">
        <v>135</v>
      </c>
    </row>
    <row r="3348" spans="1:3" x14ac:dyDescent="0.25">
      <c r="A3348" s="1">
        <v>10</v>
      </c>
      <c r="B3348" s="21">
        <v>43240.416666666664</v>
      </c>
      <c r="C3348" s="12">
        <v>156</v>
      </c>
    </row>
    <row r="3349" spans="1:3" x14ac:dyDescent="0.25">
      <c r="A3349" s="1">
        <v>11</v>
      </c>
      <c r="B3349" s="21">
        <v>43240.458333333336</v>
      </c>
      <c r="C3349" s="12">
        <v>163</v>
      </c>
    </row>
    <row r="3350" spans="1:3" x14ac:dyDescent="0.25">
      <c r="A3350" s="1">
        <v>12</v>
      </c>
      <c r="B3350" s="21">
        <v>43240.5</v>
      </c>
      <c r="C3350" s="12">
        <v>168</v>
      </c>
    </row>
    <row r="3351" spans="1:3" x14ac:dyDescent="0.25">
      <c r="A3351" s="1">
        <v>13</v>
      </c>
      <c r="B3351" s="21">
        <v>43240.541666666664</v>
      </c>
      <c r="C3351" s="12">
        <v>164</v>
      </c>
    </row>
    <row r="3352" spans="1:3" x14ac:dyDescent="0.25">
      <c r="A3352" s="1">
        <v>14</v>
      </c>
      <c r="B3352" s="21">
        <v>43240.583333333336</v>
      </c>
      <c r="C3352" s="12">
        <v>165</v>
      </c>
    </row>
    <row r="3353" spans="1:3" x14ac:dyDescent="0.25">
      <c r="A3353" s="1">
        <v>15</v>
      </c>
      <c r="B3353" s="21">
        <v>43240.625</v>
      </c>
      <c r="C3353" s="12">
        <v>160</v>
      </c>
    </row>
    <row r="3354" spans="1:3" x14ac:dyDescent="0.25">
      <c r="A3354" s="1">
        <v>16</v>
      </c>
      <c r="B3354" s="21">
        <v>43240.666666666664</v>
      </c>
      <c r="C3354" s="12">
        <v>161</v>
      </c>
    </row>
    <row r="3355" spans="1:3" x14ac:dyDescent="0.25">
      <c r="A3355" s="1">
        <v>17</v>
      </c>
      <c r="B3355" s="21">
        <v>43240.708333333336</v>
      </c>
      <c r="C3355" s="12">
        <v>163</v>
      </c>
    </row>
    <row r="3356" spans="1:3" x14ac:dyDescent="0.25">
      <c r="A3356" s="1">
        <v>18</v>
      </c>
      <c r="B3356" s="21">
        <v>43240.75</v>
      </c>
      <c r="C3356" s="12">
        <v>165</v>
      </c>
    </row>
    <row r="3357" spans="1:3" x14ac:dyDescent="0.25">
      <c r="A3357" s="1">
        <v>19</v>
      </c>
      <c r="B3357" s="21">
        <v>43240.791666666664</v>
      </c>
      <c r="C3357" s="12">
        <v>164</v>
      </c>
    </row>
    <row r="3358" spans="1:3" x14ac:dyDescent="0.25">
      <c r="A3358" s="1">
        <v>20</v>
      </c>
      <c r="B3358" s="21">
        <v>43240.833333333336</v>
      </c>
      <c r="C3358" s="12">
        <v>163</v>
      </c>
    </row>
    <row r="3359" spans="1:3" x14ac:dyDescent="0.25">
      <c r="A3359" s="1">
        <v>21</v>
      </c>
      <c r="B3359" s="21">
        <v>43240.875</v>
      </c>
      <c r="C3359" s="12">
        <v>162</v>
      </c>
    </row>
    <row r="3360" spans="1:3" x14ac:dyDescent="0.25">
      <c r="A3360" s="1">
        <v>22</v>
      </c>
      <c r="B3360" s="21">
        <v>43240.916666666664</v>
      </c>
      <c r="C3360" s="12">
        <v>155</v>
      </c>
    </row>
    <row r="3361" spans="1:3" x14ac:dyDescent="0.25">
      <c r="A3361" s="1">
        <v>23</v>
      </c>
      <c r="B3361" s="21">
        <v>43240.958333333336</v>
      </c>
      <c r="C3361" s="12">
        <v>161</v>
      </c>
    </row>
    <row r="3362" spans="1:3" x14ac:dyDescent="0.25">
      <c r="A3362" s="1">
        <v>0</v>
      </c>
      <c r="B3362" s="21">
        <v>43241</v>
      </c>
      <c r="C3362" s="12">
        <v>162</v>
      </c>
    </row>
    <row r="3363" spans="1:3" x14ac:dyDescent="0.25">
      <c r="A3363" s="1">
        <v>1</v>
      </c>
      <c r="B3363" s="21">
        <v>43241.041666666664</v>
      </c>
      <c r="C3363" s="12">
        <v>148</v>
      </c>
    </row>
    <row r="3364" spans="1:3" x14ac:dyDescent="0.25">
      <c r="A3364" s="1">
        <v>2</v>
      </c>
      <c r="B3364" s="21">
        <v>43241.083333333336</v>
      </c>
      <c r="C3364" s="12">
        <v>135</v>
      </c>
    </row>
    <row r="3365" spans="1:3" x14ac:dyDescent="0.25">
      <c r="A3365" s="1">
        <v>3</v>
      </c>
      <c r="B3365" s="21">
        <v>43241.125</v>
      </c>
      <c r="C3365" s="12">
        <v>122</v>
      </c>
    </row>
    <row r="3366" spans="1:3" x14ac:dyDescent="0.25">
      <c r="A3366" s="1">
        <v>4</v>
      </c>
      <c r="B3366" s="21">
        <v>43241.166666666664</v>
      </c>
      <c r="C3366" s="12">
        <v>114</v>
      </c>
    </row>
    <row r="3367" spans="1:3" x14ac:dyDescent="0.25">
      <c r="A3367" s="1">
        <v>5</v>
      </c>
      <c r="B3367" s="21">
        <v>43241.208333333336</v>
      </c>
      <c r="C3367" s="12">
        <v>112</v>
      </c>
    </row>
    <row r="3368" spans="1:3" x14ac:dyDescent="0.25">
      <c r="A3368" s="1">
        <v>6</v>
      </c>
      <c r="B3368" s="21">
        <v>43241.25</v>
      </c>
      <c r="C3368" s="12">
        <v>116</v>
      </c>
    </row>
    <row r="3369" spans="1:3" x14ac:dyDescent="0.25">
      <c r="A3369" s="1">
        <v>7</v>
      </c>
      <c r="B3369" s="21">
        <v>43241.291666666664</v>
      </c>
      <c r="C3369" s="12">
        <v>113</v>
      </c>
    </row>
    <row r="3370" spans="1:3" x14ac:dyDescent="0.25">
      <c r="A3370" s="1">
        <v>8</v>
      </c>
      <c r="B3370" s="21">
        <v>43241.333333333336</v>
      </c>
      <c r="C3370" s="12">
        <v>123</v>
      </c>
    </row>
    <row r="3371" spans="1:3" x14ac:dyDescent="0.25">
      <c r="A3371" s="1">
        <v>9</v>
      </c>
      <c r="B3371" s="21">
        <v>43241.375</v>
      </c>
      <c r="C3371" s="12">
        <v>136</v>
      </c>
    </row>
    <row r="3372" spans="1:3" x14ac:dyDescent="0.25">
      <c r="A3372" s="1">
        <v>10</v>
      </c>
      <c r="B3372" s="21">
        <v>43241.416666666664</v>
      </c>
      <c r="C3372" s="12">
        <v>157</v>
      </c>
    </row>
    <row r="3373" spans="1:3" x14ac:dyDescent="0.25">
      <c r="A3373" s="1">
        <v>11</v>
      </c>
      <c r="B3373" s="21">
        <v>43241.458333333336</v>
      </c>
      <c r="C3373" s="12">
        <v>160</v>
      </c>
    </row>
    <row r="3374" spans="1:3" x14ac:dyDescent="0.25">
      <c r="A3374" s="1">
        <v>12</v>
      </c>
      <c r="B3374" s="21">
        <v>43241.5</v>
      </c>
      <c r="C3374" s="12">
        <v>158</v>
      </c>
    </row>
    <row r="3375" spans="1:3" x14ac:dyDescent="0.25">
      <c r="A3375" s="1">
        <v>13</v>
      </c>
      <c r="B3375" s="21">
        <v>43241.541666666664</v>
      </c>
      <c r="C3375" s="12">
        <v>155</v>
      </c>
    </row>
    <row r="3376" spans="1:3" x14ac:dyDescent="0.25">
      <c r="A3376" s="1">
        <v>14</v>
      </c>
      <c r="B3376" s="21">
        <v>43241.583333333336</v>
      </c>
      <c r="C3376" s="12">
        <v>157</v>
      </c>
    </row>
    <row r="3377" spans="1:3" x14ac:dyDescent="0.25">
      <c r="A3377" s="1">
        <v>15</v>
      </c>
      <c r="B3377" s="21">
        <v>43241.625</v>
      </c>
      <c r="C3377" s="12">
        <v>153</v>
      </c>
    </row>
    <row r="3378" spans="1:3" x14ac:dyDescent="0.25">
      <c r="A3378" s="1">
        <v>16</v>
      </c>
      <c r="B3378" s="21">
        <v>43241.666666666664</v>
      </c>
      <c r="C3378" s="12">
        <v>152</v>
      </c>
    </row>
    <row r="3379" spans="1:3" x14ac:dyDescent="0.25">
      <c r="A3379" s="1">
        <v>17</v>
      </c>
      <c r="B3379" s="21">
        <v>43241.708333333336</v>
      </c>
      <c r="C3379" s="12">
        <v>148</v>
      </c>
    </row>
    <row r="3380" spans="1:3" x14ac:dyDescent="0.25">
      <c r="A3380" s="1">
        <v>18</v>
      </c>
      <c r="B3380" s="21">
        <v>43241.75</v>
      </c>
      <c r="C3380" s="12">
        <v>153</v>
      </c>
    </row>
    <row r="3381" spans="1:3" x14ac:dyDescent="0.25">
      <c r="A3381" s="1">
        <v>19</v>
      </c>
      <c r="B3381" s="21">
        <v>43241.791666666664</v>
      </c>
      <c r="C3381" s="12">
        <v>157</v>
      </c>
    </row>
    <row r="3382" spans="1:3" x14ac:dyDescent="0.25">
      <c r="A3382" s="1">
        <v>20</v>
      </c>
      <c r="B3382" s="21">
        <v>43241.833333333336</v>
      </c>
      <c r="C3382" s="12">
        <v>154</v>
      </c>
    </row>
    <row r="3383" spans="1:3" x14ac:dyDescent="0.25">
      <c r="A3383" s="1">
        <v>21</v>
      </c>
      <c r="B3383" s="21">
        <v>43241.875</v>
      </c>
      <c r="C3383" s="12">
        <v>151</v>
      </c>
    </row>
    <row r="3384" spans="1:3" x14ac:dyDescent="0.25">
      <c r="A3384" s="1">
        <v>22</v>
      </c>
      <c r="B3384" s="21">
        <v>43241.916666666664</v>
      </c>
      <c r="C3384" s="12">
        <v>144</v>
      </c>
    </row>
    <row r="3385" spans="1:3" x14ac:dyDescent="0.25">
      <c r="A3385" s="1">
        <v>23</v>
      </c>
      <c r="B3385" s="21">
        <v>43241.958333333336</v>
      </c>
      <c r="C3385" s="12">
        <v>148</v>
      </c>
    </row>
    <row r="3386" spans="1:3" x14ac:dyDescent="0.25">
      <c r="A3386" s="1">
        <v>0</v>
      </c>
      <c r="B3386" s="21">
        <v>43242</v>
      </c>
      <c r="C3386" s="12">
        <v>150</v>
      </c>
    </row>
    <row r="3387" spans="1:3" x14ac:dyDescent="0.25">
      <c r="A3387" s="1">
        <v>1</v>
      </c>
      <c r="B3387" s="21">
        <v>43242.041666666664</v>
      </c>
      <c r="C3387" s="12">
        <v>142</v>
      </c>
    </row>
    <row r="3388" spans="1:3" x14ac:dyDescent="0.25">
      <c r="A3388" s="1">
        <v>2</v>
      </c>
      <c r="B3388" s="21">
        <v>43242.083333333336</v>
      </c>
      <c r="C3388" s="12">
        <v>125</v>
      </c>
    </row>
    <row r="3389" spans="1:3" x14ac:dyDescent="0.25">
      <c r="A3389" s="1">
        <v>3</v>
      </c>
      <c r="B3389" s="21">
        <v>43242.125</v>
      </c>
      <c r="C3389" s="12">
        <v>114</v>
      </c>
    </row>
    <row r="3390" spans="1:3" x14ac:dyDescent="0.25">
      <c r="A3390" s="1">
        <v>4</v>
      </c>
      <c r="B3390" s="21">
        <v>43242.166666666664</v>
      </c>
      <c r="C3390" s="12">
        <v>110</v>
      </c>
    </row>
    <row r="3391" spans="1:3" x14ac:dyDescent="0.25">
      <c r="A3391" s="1">
        <v>5</v>
      </c>
      <c r="B3391" s="21">
        <v>43242.208333333336</v>
      </c>
      <c r="C3391" s="12">
        <v>107</v>
      </c>
    </row>
    <row r="3392" spans="1:3" x14ac:dyDescent="0.25">
      <c r="A3392" s="1">
        <v>6</v>
      </c>
      <c r="B3392" s="21">
        <v>43242.25</v>
      </c>
      <c r="C3392" s="12">
        <v>106</v>
      </c>
    </row>
    <row r="3393" spans="1:3" x14ac:dyDescent="0.25">
      <c r="A3393" s="1">
        <v>7</v>
      </c>
      <c r="B3393" s="21">
        <v>43242.291666666664</v>
      </c>
      <c r="C3393" s="12">
        <v>109</v>
      </c>
    </row>
    <row r="3394" spans="1:3" x14ac:dyDescent="0.25">
      <c r="A3394" s="1">
        <v>8</v>
      </c>
      <c r="B3394" s="21">
        <v>43242.333333333336</v>
      </c>
      <c r="C3394" s="12">
        <v>116</v>
      </c>
    </row>
    <row r="3395" spans="1:3" x14ac:dyDescent="0.25">
      <c r="A3395" s="1">
        <v>9</v>
      </c>
      <c r="B3395" s="21">
        <v>43242.375</v>
      </c>
      <c r="C3395" s="12">
        <v>128</v>
      </c>
    </row>
    <row r="3396" spans="1:3" x14ac:dyDescent="0.25">
      <c r="A3396" s="1">
        <v>10</v>
      </c>
      <c r="B3396" s="21">
        <v>43242.416666666664</v>
      </c>
      <c r="C3396" s="12">
        <v>150</v>
      </c>
    </row>
    <row r="3397" spans="1:3" x14ac:dyDescent="0.25">
      <c r="A3397" s="1">
        <v>11</v>
      </c>
      <c r="B3397" s="21">
        <v>43242.458333333336</v>
      </c>
      <c r="C3397" s="12">
        <v>160</v>
      </c>
    </row>
    <row r="3398" spans="1:3" x14ac:dyDescent="0.25">
      <c r="A3398" s="1">
        <v>12</v>
      </c>
      <c r="B3398" s="21">
        <v>43242.5</v>
      </c>
      <c r="C3398" s="12">
        <v>165</v>
      </c>
    </row>
    <row r="3399" spans="1:3" x14ac:dyDescent="0.25">
      <c r="A3399" s="1">
        <v>13</v>
      </c>
      <c r="B3399" s="21">
        <v>43242.541666666664</v>
      </c>
      <c r="C3399" s="12">
        <v>161</v>
      </c>
    </row>
    <row r="3400" spans="1:3" x14ac:dyDescent="0.25">
      <c r="A3400" s="1">
        <v>14</v>
      </c>
      <c r="B3400" s="21">
        <v>43242.583333333336</v>
      </c>
      <c r="C3400" s="12">
        <v>165</v>
      </c>
    </row>
    <row r="3401" spans="1:3" x14ac:dyDescent="0.25">
      <c r="A3401" s="1">
        <v>15</v>
      </c>
      <c r="B3401" s="21">
        <v>43242.625</v>
      </c>
      <c r="C3401" s="12">
        <v>163</v>
      </c>
    </row>
    <row r="3402" spans="1:3" x14ac:dyDescent="0.25">
      <c r="A3402" s="1">
        <v>16</v>
      </c>
      <c r="B3402" s="21">
        <v>43242.666666666664</v>
      </c>
      <c r="C3402" s="12">
        <v>164</v>
      </c>
    </row>
    <row r="3403" spans="1:3" x14ac:dyDescent="0.25">
      <c r="A3403" s="1">
        <v>17</v>
      </c>
      <c r="B3403" s="21">
        <v>43242.708333333336</v>
      </c>
      <c r="C3403" s="12">
        <v>161</v>
      </c>
    </row>
    <row r="3404" spans="1:3" x14ac:dyDescent="0.25">
      <c r="A3404" s="1">
        <v>18</v>
      </c>
      <c r="B3404" s="21">
        <v>43242.75</v>
      </c>
      <c r="C3404" s="12">
        <v>162</v>
      </c>
    </row>
    <row r="3405" spans="1:3" x14ac:dyDescent="0.25">
      <c r="A3405" s="1">
        <v>19</v>
      </c>
      <c r="B3405" s="21">
        <v>43242.791666666664</v>
      </c>
      <c r="C3405" s="12">
        <v>167</v>
      </c>
    </row>
    <row r="3406" spans="1:3" x14ac:dyDescent="0.25">
      <c r="A3406" s="1">
        <v>20</v>
      </c>
      <c r="B3406" s="21">
        <v>43242.833333333336</v>
      </c>
      <c r="C3406" s="12">
        <v>166</v>
      </c>
    </row>
    <row r="3407" spans="1:3" x14ac:dyDescent="0.25">
      <c r="A3407" s="1">
        <v>21</v>
      </c>
      <c r="B3407" s="21">
        <v>43242.875</v>
      </c>
      <c r="C3407" s="12">
        <v>161</v>
      </c>
    </row>
    <row r="3408" spans="1:3" x14ac:dyDescent="0.25">
      <c r="A3408" s="1">
        <v>22</v>
      </c>
      <c r="B3408" s="21">
        <v>43242.916666666664</v>
      </c>
      <c r="C3408" s="12">
        <v>164</v>
      </c>
    </row>
    <row r="3409" spans="1:3" x14ac:dyDescent="0.25">
      <c r="A3409" s="1">
        <v>23</v>
      </c>
      <c r="B3409" s="21">
        <v>43242.958333333336</v>
      </c>
      <c r="C3409" s="12">
        <v>160</v>
      </c>
    </row>
    <row r="3410" spans="1:3" x14ac:dyDescent="0.25">
      <c r="A3410" s="1">
        <v>0</v>
      </c>
      <c r="B3410" s="21">
        <v>43243</v>
      </c>
      <c r="C3410" s="12">
        <v>162</v>
      </c>
    </row>
    <row r="3411" spans="1:3" x14ac:dyDescent="0.25">
      <c r="A3411" s="1">
        <v>1</v>
      </c>
      <c r="B3411" s="21">
        <v>43243.041666666664</v>
      </c>
      <c r="C3411" s="12">
        <v>147</v>
      </c>
    </row>
    <row r="3412" spans="1:3" x14ac:dyDescent="0.25">
      <c r="A3412" s="1">
        <v>2</v>
      </c>
      <c r="B3412" s="21">
        <v>43243.083333333336</v>
      </c>
      <c r="C3412" s="12">
        <v>136</v>
      </c>
    </row>
    <row r="3413" spans="1:3" x14ac:dyDescent="0.25">
      <c r="A3413" s="1">
        <v>3</v>
      </c>
      <c r="B3413" s="21">
        <v>43243.125</v>
      </c>
      <c r="C3413" s="12">
        <v>121</v>
      </c>
    </row>
    <row r="3414" spans="1:3" x14ac:dyDescent="0.25">
      <c r="A3414" s="1">
        <v>4</v>
      </c>
      <c r="B3414" s="21">
        <v>43243.166666666664</v>
      </c>
      <c r="C3414" s="12">
        <v>116</v>
      </c>
    </row>
    <row r="3415" spans="1:3" x14ac:dyDescent="0.25">
      <c r="A3415" s="1">
        <v>5</v>
      </c>
      <c r="B3415" s="21">
        <v>43243.208333333336</v>
      </c>
      <c r="C3415" s="12">
        <v>116</v>
      </c>
    </row>
    <row r="3416" spans="1:3" x14ac:dyDescent="0.25">
      <c r="A3416" s="1">
        <v>6</v>
      </c>
      <c r="B3416" s="21">
        <v>43243.25</v>
      </c>
      <c r="C3416" s="12">
        <v>118</v>
      </c>
    </row>
    <row r="3417" spans="1:3" x14ac:dyDescent="0.25">
      <c r="A3417" s="1">
        <v>7</v>
      </c>
      <c r="B3417" s="21">
        <v>43243.291666666664</v>
      </c>
      <c r="C3417" s="12">
        <v>121</v>
      </c>
    </row>
    <row r="3418" spans="1:3" x14ac:dyDescent="0.25">
      <c r="A3418" s="1">
        <v>8</v>
      </c>
      <c r="B3418" s="21">
        <v>43243.333333333336</v>
      </c>
      <c r="C3418" s="12">
        <v>119</v>
      </c>
    </row>
    <row r="3419" spans="1:3" x14ac:dyDescent="0.25">
      <c r="A3419" s="1">
        <v>9</v>
      </c>
      <c r="B3419" s="21">
        <v>43243.375</v>
      </c>
      <c r="C3419" s="12">
        <v>126</v>
      </c>
    </row>
    <row r="3420" spans="1:3" x14ac:dyDescent="0.25">
      <c r="A3420" s="1">
        <v>10</v>
      </c>
      <c r="B3420" s="21">
        <v>43243.416666666664</v>
      </c>
      <c r="C3420" s="12">
        <v>135</v>
      </c>
    </row>
    <row r="3421" spans="1:3" x14ac:dyDescent="0.25">
      <c r="A3421" s="1">
        <v>11</v>
      </c>
      <c r="B3421" s="21">
        <v>43243.458333333336</v>
      </c>
      <c r="C3421" s="12">
        <v>149</v>
      </c>
    </row>
    <row r="3422" spans="1:3" x14ac:dyDescent="0.25">
      <c r="A3422" s="1">
        <v>12</v>
      </c>
      <c r="B3422" s="21">
        <v>43243.5</v>
      </c>
      <c r="C3422" s="12">
        <v>151</v>
      </c>
    </row>
    <row r="3423" spans="1:3" x14ac:dyDescent="0.25">
      <c r="A3423" s="1">
        <v>13</v>
      </c>
      <c r="B3423" s="21">
        <v>43243.541666666664</v>
      </c>
      <c r="C3423" s="12">
        <v>154</v>
      </c>
    </row>
    <row r="3424" spans="1:3" x14ac:dyDescent="0.25">
      <c r="A3424" s="1">
        <v>14</v>
      </c>
      <c r="B3424" s="21">
        <v>43243.583333333336</v>
      </c>
      <c r="C3424" s="12">
        <v>159</v>
      </c>
    </row>
    <row r="3425" spans="1:3" x14ac:dyDescent="0.25">
      <c r="A3425" s="1">
        <v>15</v>
      </c>
      <c r="B3425" s="21">
        <v>43243.625</v>
      </c>
      <c r="C3425" s="12">
        <v>156</v>
      </c>
    </row>
    <row r="3426" spans="1:3" x14ac:dyDescent="0.25">
      <c r="A3426" s="1">
        <v>16</v>
      </c>
      <c r="B3426" s="21">
        <v>43243.666666666664</v>
      </c>
      <c r="C3426" s="12">
        <v>153</v>
      </c>
    </row>
    <row r="3427" spans="1:3" x14ac:dyDescent="0.25">
      <c r="A3427" s="1">
        <v>17</v>
      </c>
      <c r="B3427" s="21">
        <v>43243.708333333336</v>
      </c>
      <c r="C3427" s="12">
        <v>145</v>
      </c>
    </row>
    <row r="3428" spans="1:3" x14ac:dyDescent="0.25">
      <c r="A3428" s="1">
        <v>18</v>
      </c>
      <c r="B3428" s="21">
        <v>43243.75</v>
      </c>
      <c r="C3428" s="12">
        <v>148</v>
      </c>
    </row>
    <row r="3429" spans="1:3" x14ac:dyDescent="0.25">
      <c r="A3429" s="1">
        <v>19</v>
      </c>
      <c r="B3429" s="21">
        <v>43243.791666666664</v>
      </c>
      <c r="C3429" s="12">
        <v>154</v>
      </c>
    </row>
    <row r="3430" spans="1:3" x14ac:dyDescent="0.25">
      <c r="A3430" s="1">
        <v>20</v>
      </c>
      <c r="B3430" s="21">
        <v>43243.833333333336</v>
      </c>
      <c r="C3430" s="12">
        <v>151</v>
      </c>
    </row>
    <row r="3431" spans="1:3" x14ac:dyDescent="0.25">
      <c r="A3431" s="1">
        <v>21</v>
      </c>
      <c r="B3431" s="21">
        <v>43243.875</v>
      </c>
      <c r="C3431" s="12">
        <v>154</v>
      </c>
    </row>
    <row r="3432" spans="1:3" x14ac:dyDescent="0.25">
      <c r="A3432" s="1">
        <v>22</v>
      </c>
      <c r="B3432" s="21">
        <v>43243.916666666664</v>
      </c>
      <c r="C3432" s="12">
        <v>150</v>
      </c>
    </row>
    <row r="3433" spans="1:3" x14ac:dyDescent="0.25">
      <c r="A3433" s="1">
        <v>23</v>
      </c>
      <c r="B3433" s="21">
        <v>43243.958333333336</v>
      </c>
      <c r="C3433" s="12">
        <v>147</v>
      </c>
    </row>
    <row r="3434" spans="1:3" x14ac:dyDescent="0.25">
      <c r="A3434" s="1">
        <v>0</v>
      </c>
      <c r="B3434" s="21">
        <v>43244</v>
      </c>
      <c r="C3434" s="12">
        <v>153</v>
      </c>
    </row>
    <row r="3435" spans="1:3" x14ac:dyDescent="0.25">
      <c r="A3435" s="1">
        <v>1</v>
      </c>
      <c r="B3435" s="21">
        <v>43244.041666666664</v>
      </c>
      <c r="C3435" s="12">
        <v>145</v>
      </c>
    </row>
    <row r="3436" spans="1:3" x14ac:dyDescent="0.25">
      <c r="A3436" s="1">
        <v>2</v>
      </c>
      <c r="B3436" s="21">
        <v>43244.083333333336</v>
      </c>
      <c r="C3436" s="12">
        <v>131</v>
      </c>
    </row>
    <row r="3437" spans="1:3" x14ac:dyDescent="0.25">
      <c r="A3437" s="1">
        <v>3</v>
      </c>
      <c r="B3437" s="21">
        <v>43244.125</v>
      </c>
      <c r="C3437" s="12">
        <v>126</v>
      </c>
    </row>
    <row r="3438" spans="1:3" x14ac:dyDescent="0.25">
      <c r="A3438" s="1">
        <v>4</v>
      </c>
      <c r="B3438" s="21">
        <v>43244.166666666664</v>
      </c>
      <c r="C3438" s="12">
        <v>124</v>
      </c>
    </row>
    <row r="3439" spans="1:3" x14ac:dyDescent="0.25">
      <c r="A3439" s="1">
        <v>5</v>
      </c>
      <c r="B3439" s="21">
        <v>43244.208333333336</v>
      </c>
      <c r="C3439" s="12">
        <v>120</v>
      </c>
    </row>
    <row r="3440" spans="1:3" x14ac:dyDescent="0.25">
      <c r="A3440" s="1">
        <v>6</v>
      </c>
      <c r="B3440" s="21">
        <v>43244.25</v>
      </c>
      <c r="C3440" s="12">
        <v>119</v>
      </c>
    </row>
    <row r="3441" spans="1:3" x14ac:dyDescent="0.25">
      <c r="A3441" s="1">
        <v>7</v>
      </c>
      <c r="B3441" s="21">
        <v>43244.291666666664</v>
      </c>
      <c r="C3441" s="12">
        <v>117</v>
      </c>
    </row>
    <row r="3442" spans="1:3" x14ac:dyDescent="0.25">
      <c r="A3442" s="1">
        <v>8</v>
      </c>
      <c r="B3442" s="21">
        <v>43244.333333333336</v>
      </c>
      <c r="C3442" s="12">
        <v>118</v>
      </c>
    </row>
    <row r="3443" spans="1:3" x14ac:dyDescent="0.25">
      <c r="A3443" s="1">
        <v>9</v>
      </c>
      <c r="B3443" s="21">
        <v>43244.375</v>
      </c>
      <c r="C3443" s="12">
        <v>125</v>
      </c>
    </row>
    <row r="3444" spans="1:3" x14ac:dyDescent="0.25">
      <c r="A3444" s="1">
        <v>10</v>
      </c>
      <c r="B3444" s="21">
        <v>43244.416666666664</v>
      </c>
      <c r="C3444" s="12">
        <v>133</v>
      </c>
    </row>
    <row r="3445" spans="1:3" x14ac:dyDescent="0.25">
      <c r="A3445" s="1">
        <v>11</v>
      </c>
      <c r="B3445" s="21">
        <v>43244.458333333336</v>
      </c>
      <c r="C3445" s="12">
        <v>140</v>
      </c>
    </row>
    <row r="3446" spans="1:3" x14ac:dyDescent="0.25">
      <c r="A3446" s="1">
        <v>12</v>
      </c>
      <c r="B3446" s="21">
        <v>43244.5</v>
      </c>
      <c r="C3446" s="12">
        <v>149</v>
      </c>
    </row>
    <row r="3447" spans="1:3" x14ac:dyDescent="0.25">
      <c r="A3447" s="1">
        <v>13</v>
      </c>
      <c r="B3447" s="21">
        <v>43244.541666666664</v>
      </c>
      <c r="C3447" s="12">
        <v>157</v>
      </c>
    </row>
    <row r="3448" spans="1:3" x14ac:dyDescent="0.25">
      <c r="A3448" s="1">
        <v>14</v>
      </c>
      <c r="B3448" s="21">
        <v>43244.583333333336</v>
      </c>
      <c r="C3448" s="12">
        <v>158</v>
      </c>
    </row>
    <row r="3449" spans="1:3" x14ac:dyDescent="0.25">
      <c r="A3449" s="1">
        <v>15</v>
      </c>
      <c r="B3449" s="21">
        <v>43244.625</v>
      </c>
      <c r="C3449" s="12">
        <v>156</v>
      </c>
    </row>
    <row r="3450" spans="1:3" x14ac:dyDescent="0.25">
      <c r="A3450" s="1">
        <v>16</v>
      </c>
      <c r="B3450" s="21">
        <v>43244.666666666664</v>
      </c>
      <c r="C3450" s="12">
        <v>147</v>
      </c>
    </row>
    <row r="3451" spans="1:3" x14ac:dyDescent="0.25">
      <c r="A3451" s="1">
        <v>17</v>
      </c>
      <c r="B3451" s="21">
        <v>43244.708333333336</v>
      </c>
      <c r="C3451" s="12">
        <v>139</v>
      </c>
    </row>
    <row r="3452" spans="1:3" x14ac:dyDescent="0.25">
      <c r="A3452" s="1">
        <v>18</v>
      </c>
      <c r="B3452" s="21">
        <v>43244.75</v>
      </c>
      <c r="C3452" s="12">
        <v>137</v>
      </c>
    </row>
    <row r="3453" spans="1:3" x14ac:dyDescent="0.25">
      <c r="A3453" s="1">
        <v>19</v>
      </c>
      <c r="B3453" s="21">
        <v>43244.791666666664</v>
      </c>
      <c r="C3453" s="12">
        <v>140</v>
      </c>
    </row>
    <row r="3454" spans="1:3" x14ac:dyDescent="0.25">
      <c r="A3454" s="1">
        <v>20</v>
      </c>
      <c r="B3454" s="21">
        <v>43244.833333333336</v>
      </c>
      <c r="C3454" s="12">
        <v>144</v>
      </c>
    </row>
    <row r="3455" spans="1:3" x14ac:dyDescent="0.25">
      <c r="A3455" s="1">
        <v>21</v>
      </c>
      <c r="B3455" s="21">
        <v>43244.875</v>
      </c>
      <c r="C3455" s="12">
        <v>143</v>
      </c>
    </row>
    <row r="3456" spans="1:3" x14ac:dyDescent="0.25">
      <c r="A3456" s="1">
        <v>22</v>
      </c>
      <c r="B3456" s="21">
        <v>43244.916666666664</v>
      </c>
      <c r="C3456" s="12">
        <v>144</v>
      </c>
    </row>
    <row r="3457" spans="1:3" x14ac:dyDescent="0.25">
      <c r="A3457" s="1">
        <v>23</v>
      </c>
      <c r="B3457" s="21">
        <v>43244.958333333336</v>
      </c>
      <c r="C3457" s="12">
        <v>146</v>
      </c>
    </row>
    <row r="3458" spans="1:3" x14ac:dyDescent="0.25">
      <c r="A3458" s="1">
        <v>0</v>
      </c>
      <c r="B3458" s="21">
        <v>43245</v>
      </c>
      <c r="C3458" s="12">
        <v>146</v>
      </c>
    </row>
    <row r="3459" spans="1:3" x14ac:dyDescent="0.25">
      <c r="A3459" s="1">
        <v>1</v>
      </c>
      <c r="B3459" s="21">
        <v>43245.041666666664</v>
      </c>
      <c r="C3459" s="12">
        <v>139</v>
      </c>
    </row>
    <row r="3460" spans="1:3" x14ac:dyDescent="0.25">
      <c r="A3460" s="1">
        <v>2</v>
      </c>
      <c r="B3460" s="21">
        <v>43245.083333333336</v>
      </c>
      <c r="C3460" s="12">
        <v>121</v>
      </c>
    </row>
    <row r="3461" spans="1:3" x14ac:dyDescent="0.25">
      <c r="A3461" s="1">
        <v>3</v>
      </c>
      <c r="B3461" s="21">
        <v>43245.125</v>
      </c>
      <c r="C3461" s="12">
        <v>108</v>
      </c>
    </row>
    <row r="3462" spans="1:3" x14ac:dyDescent="0.25">
      <c r="A3462" s="1">
        <v>4</v>
      </c>
      <c r="B3462" s="21">
        <v>43245.166666666664</v>
      </c>
      <c r="C3462" s="12">
        <v>104</v>
      </c>
    </row>
    <row r="3463" spans="1:3" x14ac:dyDescent="0.25">
      <c r="A3463" s="1">
        <v>5</v>
      </c>
      <c r="B3463" s="21">
        <v>43245.208333333336</v>
      </c>
      <c r="C3463" s="12">
        <v>103</v>
      </c>
    </row>
    <row r="3464" spans="1:3" x14ac:dyDescent="0.25">
      <c r="A3464" s="1">
        <v>6</v>
      </c>
      <c r="B3464" s="21">
        <v>43245.25</v>
      </c>
      <c r="C3464" s="12">
        <v>103</v>
      </c>
    </row>
    <row r="3465" spans="1:3" x14ac:dyDescent="0.25">
      <c r="A3465" s="1">
        <v>7</v>
      </c>
      <c r="B3465" s="21">
        <v>43245.291666666664</v>
      </c>
      <c r="C3465" s="12">
        <v>104</v>
      </c>
    </row>
    <row r="3466" spans="1:3" x14ac:dyDescent="0.25">
      <c r="A3466" s="1">
        <v>8</v>
      </c>
      <c r="B3466" s="21">
        <v>43245.333333333336</v>
      </c>
      <c r="C3466" s="12">
        <v>114</v>
      </c>
    </row>
    <row r="3467" spans="1:3" x14ac:dyDescent="0.25">
      <c r="A3467" s="1">
        <v>9</v>
      </c>
      <c r="B3467" s="21">
        <v>43245.375</v>
      </c>
      <c r="C3467" s="12">
        <v>127</v>
      </c>
    </row>
    <row r="3468" spans="1:3" x14ac:dyDescent="0.25">
      <c r="A3468" s="1">
        <v>10</v>
      </c>
      <c r="B3468" s="21">
        <v>43245.416666666664</v>
      </c>
      <c r="C3468" s="12">
        <v>152</v>
      </c>
    </row>
    <row r="3469" spans="1:3" x14ac:dyDescent="0.25">
      <c r="A3469" s="1">
        <v>11</v>
      </c>
      <c r="B3469" s="21">
        <v>43245.458333333336</v>
      </c>
      <c r="C3469" s="12">
        <v>153</v>
      </c>
    </row>
    <row r="3470" spans="1:3" x14ac:dyDescent="0.25">
      <c r="A3470" s="1">
        <v>12</v>
      </c>
      <c r="B3470" s="21">
        <v>43245.5</v>
      </c>
      <c r="C3470" s="12">
        <v>159</v>
      </c>
    </row>
    <row r="3471" spans="1:3" x14ac:dyDescent="0.25">
      <c r="A3471" s="1">
        <v>13</v>
      </c>
      <c r="B3471" s="21">
        <v>43245.541666666664</v>
      </c>
      <c r="C3471" s="12">
        <v>156</v>
      </c>
    </row>
    <row r="3472" spans="1:3" x14ac:dyDescent="0.25">
      <c r="A3472" s="1">
        <v>14</v>
      </c>
      <c r="B3472" s="21">
        <v>43245.583333333336</v>
      </c>
      <c r="C3472" s="12">
        <v>163</v>
      </c>
    </row>
    <row r="3473" spans="1:3" x14ac:dyDescent="0.25">
      <c r="A3473" s="1">
        <v>15</v>
      </c>
      <c r="B3473" s="21">
        <v>43245.625</v>
      </c>
      <c r="C3473" s="12">
        <v>158</v>
      </c>
    </row>
    <row r="3474" spans="1:3" x14ac:dyDescent="0.25">
      <c r="A3474" s="1">
        <v>16</v>
      </c>
      <c r="B3474" s="21">
        <v>43245.666666666664</v>
      </c>
      <c r="C3474" s="12">
        <v>159</v>
      </c>
    </row>
    <row r="3475" spans="1:3" x14ac:dyDescent="0.25">
      <c r="A3475" s="1">
        <v>17</v>
      </c>
      <c r="B3475" s="21">
        <v>43245.708333333336</v>
      </c>
      <c r="C3475" s="12">
        <v>155</v>
      </c>
    </row>
    <row r="3476" spans="1:3" x14ac:dyDescent="0.25">
      <c r="A3476" s="1">
        <v>18</v>
      </c>
      <c r="B3476" s="21">
        <v>43245.75</v>
      </c>
      <c r="C3476" s="12">
        <v>157</v>
      </c>
    </row>
    <row r="3477" spans="1:3" x14ac:dyDescent="0.25">
      <c r="A3477" s="1">
        <v>19</v>
      </c>
      <c r="B3477" s="21">
        <v>43245.791666666664</v>
      </c>
      <c r="C3477" s="12">
        <v>159</v>
      </c>
    </row>
    <row r="3478" spans="1:3" x14ac:dyDescent="0.25">
      <c r="A3478" s="1">
        <v>20</v>
      </c>
      <c r="B3478" s="21">
        <v>43245.833333333336</v>
      </c>
      <c r="C3478" s="12">
        <v>159</v>
      </c>
    </row>
    <row r="3479" spans="1:3" x14ac:dyDescent="0.25">
      <c r="A3479" s="1">
        <v>21</v>
      </c>
      <c r="B3479" s="21">
        <v>43245.875</v>
      </c>
      <c r="C3479" s="12">
        <v>156</v>
      </c>
    </row>
    <row r="3480" spans="1:3" x14ac:dyDescent="0.25">
      <c r="A3480" s="1">
        <v>22</v>
      </c>
      <c r="B3480" s="21">
        <v>43245.916666666664</v>
      </c>
      <c r="C3480" s="12">
        <v>154</v>
      </c>
    </row>
    <row r="3481" spans="1:3" x14ac:dyDescent="0.25">
      <c r="A3481" s="1">
        <v>23</v>
      </c>
      <c r="B3481" s="21">
        <v>43245.958333333336</v>
      </c>
      <c r="C3481" s="12">
        <v>153</v>
      </c>
    </row>
    <row r="3482" spans="1:3" x14ac:dyDescent="0.25">
      <c r="A3482" s="1">
        <v>0</v>
      </c>
      <c r="B3482" s="21">
        <v>43246</v>
      </c>
      <c r="C3482" s="12">
        <v>151</v>
      </c>
    </row>
    <row r="3483" spans="1:3" x14ac:dyDescent="0.25">
      <c r="A3483" s="1">
        <v>1</v>
      </c>
      <c r="B3483" s="21">
        <v>43246.041666666664</v>
      </c>
      <c r="C3483" s="12">
        <v>139</v>
      </c>
    </row>
    <row r="3484" spans="1:3" x14ac:dyDescent="0.25">
      <c r="A3484" s="1">
        <v>2</v>
      </c>
      <c r="B3484" s="21">
        <v>43246.083333333336</v>
      </c>
      <c r="C3484" s="12">
        <v>120</v>
      </c>
    </row>
    <row r="3485" spans="1:3" x14ac:dyDescent="0.25">
      <c r="A3485" s="1">
        <v>3</v>
      </c>
      <c r="B3485" s="21">
        <v>43246.125</v>
      </c>
      <c r="C3485" s="12">
        <v>113</v>
      </c>
    </row>
    <row r="3486" spans="1:3" x14ac:dyDescent="0.25">
      <c r="A3486" s="1">
        <v>4</v>
      </c>
      <c r="B3486" s="21">
        <v>43246.166666666664</v>
      </c>
      <c r="C3486" s="12">
        <v>106</v>
      </c>
    </row>
    <row r="3487" spans="1:3" x14ac:dyDescent="0.25">
      <c r="A3487" s="1">
        <v>5</v>
      </c>
      <c r="B3487" s="21">
        <v>43246.208333333336</v>
      </c>
      <c r="C3487" s="12">
        <v>103</v>
      </c>
    </row>
    <row r="3488" spans="1:3" x14ac:dyDescent="0.25">
      <c r="A3488" s="1">
        <v>6</v>
      </c>
      <c r="B3488" s="21">
        <v>43246.25</v>
      </c>
      <c r="C3488" s="12">
        <v>105</v>
      </c>
    </row>
    <row r="3489" spans="1:3" x14ac:dyDescent="0.25">
      <c r="A3489" s="1">
        <v>7</v>
      </c>
      <c r="B3489" s="21">
        <v>43246.291666666664</v>
      </c>
      <c r="C3489" s="12">
        <v>105</v>
      </c>
    </row>
    <row r="3490" spans="1:3" x14ac:dyDescent="0.25">
      <c r="A3490" s="1">
        <v>8</v>
      </c>
      <c r="B3490" s="21">
        <v>43246.333333333336</v>
      </c>
      <c r="C3490" s="12">
        <v>113</v>
      </c>
    </row>
    <row r="3491" spans="1:3" x14ac:dyDescent="0.25">
      <c r="A3491" s="1">
        <v>9</v>
      </c>
      <c r="B3491" s="21">
        <v>43246.375</v>
      </c>
      <c r="C3491" s="12">
        <v>126</v>
      </c>
    </row>
    <row r="3492" spans="1:3" x14ac:dyDescent="0.25">
      <c r="A3492" s="1">
        <v>10</v>
      </c>
      <c r="B3492" s="21">
        <v>43246.416666666664</v>
      </c>
      <c r="C3492" s="12">
        <v>148</v>
      </c>
    </row>
    <row r="3493" spans="1:3" x14ac:dyDescent="0.25">
      <c r="A3493" s="1">
        <v>11</v>
      </c>
      <c r="B3493" s="21">
        <v>43246.458333333336</v>
      </c>
      <c r="C3493" s="12">
        <v>159</v>
      </c>
    </row>
    <row r="3494" spans="1:3" x14ac:dyDescent="0.25">
      <c r="A3494" s="1">
        <v>12</v>
      </c>
      <c r="B3494" s="21">
        <v>43246.5</v>
      </c>
      <c r="C3494" s="12">
        <v>161</v>
      </c>
    </row>
    <row r="3495" spans="1:3" x14ac:dyDescent="0.25">
      <c r="A3495" s="1">
        <v>13</v>
      </c>
      <c r="B3495" s="21">
        <v>43246.541666666664</v>
      </c>
      <c r="C3495" s="12">
        <v>169</v>
      </c>
    </row>
    <row r="3496" spans="1:3" x14ac:dyDescent="0.25">
      <c r="A3496" s="1">
        <v>14</v>
      </c>
      <c r="B3496" s="21">
        <v>43246.583333333336</v>
      </c>
      <c r="C3496" s="12">
        <v>168</v>
      </c>
    </row>
    <row r="3497" spans="1:3" x14ac:dyDescent="0.25">
      <c r="A3497" s="1">
        <v>15</v>
      </c>
      <c r="B3497" s="21">
        <v>43246.625</v>
      </c>
      <c r="C3497" s="12">
        <v>169</v>
      </c>
    </row>
    <row r="3498" spans="1:3" x14ac:dyDescent="0.25">
      <c r="A3498" s="1">
        <v>16</v>
      </c>
      <c r="B3498" s="21">
        <v>43246.666666666664</v>
      </c>
      <c r="C3498" s="12">
        <v>169</v>
      </c>
    </row>
    <row r="3499" spans="1:3" x14ac:dyDescent="0.25">
      <c r="A3499" s="1">
        <v>17</v>
      </c>
      <c r="B3499" s="21">
        <v>43246.708333333336</v>
      </c>
      <c r="C3499" s="12">
        <v>166</v>
      </c>
    </row>
    <row r="3500" spans="1:3" x14ac:dyDescent="0.25">
      <c r="A3500" s="1">
        <v>18</v>
      </c>
      <c r="B3500" s="21">
        <v>43246.75</v>
      </c>
      <c r="C3500" s="12">
        <v>168</v>
      </c>
    </row>
    <row r="3501" spans="1:3" x14ac:dyDescent="0.25">
      <c r="A3501" s="1">
        <v>19</v>
      </c>
      <c r="B3501" s="21">
        <v>43246.791666666664</v>
      </c>
      <c r="C3501" s="12">
        <v>168</v>
      </c>
    </row>
    <row r="3502" spans="1:3" x14ac:dyDescent="0.25">
      <c r="A3502" s="1">
        <v>20</v>
      </c>
      <c r="B3502" s="21">
        <v>43246.833333333336</v>
      </c>
      <c r="C3502" s="12">
        <v>170</v>
      </c>
    </row>
    <row r="3503" spans="1:3" x14ac:dyDescent="0.25">
      <c r="A3503" s="1">
        <v>21</v>
      </c>
      <c r="B3503" s="21">
        <v>43246.875</v>
      </c>
      <c r="C3503" s="12">
        <v>163</v>
      </c>
    </row>
    <row r="3504" spans="1:3" x14ac:dyDescent="0.25">
      <c r="A3504" s="1">
        <v>22</v>
      </c>
      <c r="B3504" s="21">
        <v>43246.916666666664</v>
      </c>
      <c r="C3504" s="12">
        <v>158</v>
      </c>
    </row>
    <row r="3505" spans="1:3" x14ac:dyDescent="0.25">
      <c r="A3505" s="1">
        <v>23</v>
      </c>
      <c r="B3505" s="21">
        <v>43246.958333333336</v>
      </c>
      <c r="C3505" s="12">
        <v>161</v>
      </c>
    </row>
    <row r="3506" spans="1:3" x14ac:dyDescent="0.25">
      <c r="A3506" s="1">
        <v>0</v>
      </c>
      <c r="B3506" s="21">
        <v>43247</v>
      </c>
      <c r="C3506" s="12">
        <v>158</v>
      </c>
    </row>
    <row r="3507" spans="1:3" x14ac:dyDescent="0.25">
      <c r="A3507" s="1">
        <v>1</v>
      </c>
      <c r="B3507" s="21">
        <v>43247.041666666664</v>
      </c>
      <c r="C3507" s="12">
        <v>148</v>
      </c>
    </row>
    <row r="3508" spans="1:3" x14ac:dyDescent="0.25">
      <c r="A3508" s="1">
        <v>2</v>
      </c>
      <c r="B3508" s="21">
        <v>43247.083333333336</v>
      </c>
      <c r="C3508" s="12">
        <v>129</v>
      </c>
    </row>
    <row r="3509" spans="1:3" x14ac:dyDescent="0.25">
      <c r="A3509" s="1">
        <v>3</v>
      </c>
      <c r="B3509" s="21">
        <v>43247.125</v>
      </c>
      <c r="C3509" s="12">
        <v>120</v>
      </c>
    </row>
    <row r="3510" spans="1:3" x14ac:dyDescent="0.25">
      <c r="A3510" s="1">
        <v>4</v>
      </c>
      <c r="B3510" s="21">
        <v>43247.166666666664</v>
      </c>
      <c r="C3510" s="12">
        <v>114</v>
      </c>
    </row>
    <row r="3511" spans="1:3" x14ac:dyDescent="0.25">
      <c r="A3511" s="1">
        <v>5</v>
      </c>
      <c r="B3511" s="21">
        <v>43247.208333333336</v>
      </c>
      <c r="C3511" s="12">
        <v>108</v>
      </c>
    </row>
    <row r="3512" spans="1:3" x14ac:dyDescent="0.25">
      <c r="A3512" s="1">
        <v>6</v>
      </c>
      <c r="B3512" s="21">
        <v>43247.25</v>
      </c>
      <c r="C3512" s="12">
        <v>112</v>
      </c>
    </row>
    <row r="3513" spans="1:3" x14ac:dyDescent="0.25">
      <c r="A3513" s="1">
        <v>7</v>
      </c>
      <c r="B3513" s="21">
        <v>43247.291666666664</v>
      </c>
      <c r="C3513" s="12">
        <v>112</v>
      </c>
    </row>
    <row r="3514" spans="1:3" x14ac:dyDescent="0.25">
      <c r="A3514" s="1">
        <v>8</v>
      </c>
      <c r="B3514" s="21">
        <v>43247.333333333336</v>
      </c>
      <c r="C3514" s="12">
        <v>118</v>
      </c>
    </row>
    <row r="3515" spans="1:3" x14ac:dyDescent="0.25">
      <c r="A3515" s="1">
        <v>9</v>
      </c>
      <c r="B3515" s="21">
        <v>43247.375</v>
      </c>
      <c r="C3515" s="12">
        <v>129</v>
      </c>
    </row>
    <row r="3516" spans="1:3" x14ac:dyDescent="0.25">
      <c r="A3516" s="1">
        <v>10</v>
      </c>
      <c r="B3516" s="21">
        <v>43247.416666666664</v>
      </c>
      <c r="C3516" s="12">
        <v>152</v>
      </c>
    </row>
    <row r="3517" spans="1:3" x14ac:dyDescent="0.25">
      <c r="A3517" s="1">
        <v>11</v>
      </c>
      <c r="B3517" s="21">
        <v>43247.458333333336</v>
      </c>
      <c r="C3517" s="12">
        <v>155</v>
      </c>
    </row>
    <row r="3518" spans="1:3" x14ac:dyDescent="0.25">
      <c r="A3518" s="1">
        <v>12</v>
      </c>
      <c r="B3518" s="21">
        <v>43247.5</v>
      </c>
      <c r="C3518" s="12">
        <v>158</v>
      </c>
    </row>
    <row r="3519" spans="1:3" x14ac:dyDescent="0.25">
      <c r="A3519" s="1">
        <v>13</v>
      </c>
      <c r="B3519" s="21">
        <v>43247.541666666664</v>
      </c>
      <c r="C3519" s="12">
        <v>162</v>
      </c>
    </row>
    <row r="3520" spans="1:3" x14ac:dyDescent="0.25">
      <c r="A3520" s="1">
        <v>14</v>
      </c>
      <c r="B3520" s="21">
        <v>43247.583333333336</v>
      </c>
      <c r="C3520" s="12">
        <v>165</v>
      </c>
    </row>
    <row r="3521" spans="1:3" x14ac:dyDescent="0.25">
      <c r="A3521" s="1">
        <v>15</v>
      </c>
      <c r="B3521" s="21">
        <v>43247.625</v>
      </c>
      <c r="C3521" s="12">
        <v>161</v>
      </c>
    </row>
    <row r="3522" spans="1:3" x14ac:dyDescent="0.25">
      <c r="A3522" s="1">
        <v>16</v>
      </c>
      <c r="B3522" s="21">
        <v>43247.666666666664</v>
      </c>
      <c r="C3522" s="12">
        <v>165</v>
      </c>
    </row>
    <row r="3523" spans="1:3" x14ac:dyDescent="0.25">
      <c r="A3523" s="1">
        <v>17</v>
      </c>
      <c r="B3523" s="21">
        <v>43247.708333333336</v>
      </c>
      <c r="C3523" s="12">
        <v>161</v>
      </c>
    </row>
    <row r="3524" spans="1:3" x14ac:dyDescent="0.25">
      <c r="A3524" s="1">
        <v>18</v>
      </c>
      <c r="B3524" s="21">
        <v>43247.75</v>
      </c>
      <c r="C3524" s="12">
        <v>163</v>
      </c>
    </row>
    <row r="3525" spans="1:3" x14ac:dyDescent="0.25">
      <c r="A3525" s="1">
        <v>19</v>
      </c>
      <c r="B3525" s="21">
        <v>43247.791666666664</v>
      </c>
      <c r="C3525" s="12">
        <v>165</v>
      </c>
    </row>
    <row r="3526" spans="1:3" x14ac:dyDescent="0.25">
      <c r="A3526" s="1">
        <v>20</v>
      </c>
      <c r="B3526" s="21">
        <v>43247.833333333336</v>
      </c>
      <c r="C3526" s="12">
        <v>163</v>
      </c>
    </row>
    <row r="3527" spans="1:3" x14ac:dyDescent="0.25">
      <c r="A3527" s="1">
        <v>21</v>
      </c>
      <c r="B3527" s="21">
        <v>43247.875</v>
      </c>
      <c r="C3527" s="12">
        <v>159</v>
      </c>
    </row>
    <row r="3528" spans="1:3" x14ac:dyDescent="0.25">
      <c r="A3528" s="1">
        <v>22</v>
      </c>
      <c r="B3528" s="21">
        <v>43247.916666666664</v>
      </c>
      <c r="C3528" s="12">
        <v>159</v>
      </c>
    </row>
    <row r="3529" spans="1:3" x14ac:dyDescent="0.25">
      <c r="A3529" s="1">
        <v>23</v>
      </c>
      <c r="B3529" s="21">
        <v>43247.958333333336</v>
      </c>
      <c r="C3529" s="12">
        <v>160</v>
      </c>
    </row>
    <row r="3530" spans="1:3" x14ac:dyDescent="0.25">
      <c r="A3530" s="1">
        <v>0</v>
      </c>
      <c r="B3530" s="21">
        <v>43248</v>
      </c>
      <c r="C3530" s="12">
        <v>159</v>
      </c>
    </row>
    <row r="3531" spans="1:3" x14ac:dyDescent="0.25">
      <c r="A3531" s="1">
        <v>1</v>
      </c>
      <c r="B3531" s="21">
        <v>43248.041666666664</v>
      </c>
      <c r="C3531" s="12">
        <v>145</v>
      </c>
    </row>
    <row r="3532" spans="1:3" x14ac:dyDescent="0.25">
      <c r="A3532" s="1">
        <v>2</v>
      </c>
      <c r="B3532" s="21">
        <v>43248.083333333336</v>
      </c>
      <c r="C3532" s="12">
        <v>130</v>
      </c>
    </row>
    <row r="3533" spans="1:3" x14ac:dyDescent="0.25">
      <c r="A3533" s="1">
        <v>3</v>
      </c>
      <c r="B3533" s="21">
        <v>43248.125</v>
      </c>
      <c r="C3533" s="12">
        <v>121</v>
      </c>
    </row>
    <row r="3534" spans="1:3" x14ac:dyDescent="0.25">
      <c r="A3534" s="1">
        <v>4</v>
      </c>
      <c r="B3534" s="21">
        <v>43248.166666666664</v>
      </c>
      <c r="C3534" s="12">
        <v>114</v>
      </c>
    </row>
    <row r="3535" spans="1:3" x14ac:dyDescent="0.25">
      <c r="A3535" s="1">
        <v>5</v>
      </c>
      <c r="B3535" s="21">
        <v>43248.208333333336</v>
      </c>
      <c r="C3535" s="12">
        <v>113</v>
      </c>
    </row>
    <row r="3536" spans="1:3" x14ac:dyDescent="0.25">
      <c r="A3536" s="1">
        <v>6</v>
      </c>
      <c r="B3536" s="21">
        <v>43248.25</v>
      </c>
      <c r="C3536" s="12">
        <v>111</v>
      </c>
    </row>
    <row r="3537" spans="1:3" x14ac:dyDescent="0.25">
      <c r="A3537" s="1">
        <v>7</v>
      </c>
      <c r="B3537" s="21">
        <v>43248.291666666664</v>
      </c>
      <c r="C3537" s="12">
        <v>112</v>
      </c>
    </row>
    <row r="3538" spans="1:3" x14ac:dyDescent="0.25">
      <c r="A3538" s="1">
        <v>8</v>
      </c>
      <c r="B3538" s="21">
        <v>43248.333333333336</v>
      </c>
      <c r="C3538" s="12">
        <v>116</v>
      </c>
    </row>
    <row r="3539" spans="1:3" x14ac:dyDescent="0.25">
      <c r="A3539" s="1">
        <v>9</v>
      </c>
      <c r="B3539" s="21">
        <v>43248.375</v>
      </c>
      <c r="C3539" s="12">
        <v>129</v>
      </c>
    </row>
    <row r="3540" spans="1:3" x14ac:dyDescent="0.25">
      <c r="A3540" s="1">
        <v>10</v>
      </c>
      <c r="B3540" s="21">
        <v>43248.416666666664</v>
      </c>
      <c r="C3540" s="12">
        <v>152</v>
      </c>
    </row>
    <row r="3541" spans="1:3" x14ac:dyDescent="0.25">
      <c r="A3541" s="1">
        <v>11</v>
      </c>
      <c r="B3541" s="21">
        <v>43248.458333333336</v>
      </c>
      <c r="C3541" s="12">
        <v>161</v>
      </c>
    </row>
    <row r="3542" spans="1:3" x14ac:dyDescent="0.25">
      <c r="A3542" s="1">
        <v>12</v>
      </c>
      <c r="B3542" s="21">
        <v>43248.5</v>
      </c>
      <c r="C3542" s="12">
        <v>164</v>
      </c>
    </row>
    <row r="3543" spans="1:3" x14ac:dyDescent="0.25">
      <c r="A3543" s="1">
        <v>13</v>
      </c>
      <c r="B3543" s="21">
        <v>43248.541666666664</v>
      </c>
      <c r="C3543" s="12">
        <v>162</v>
      </c>
    </row>
    <row r="3544" spans="1:3" x14ac:dyDescent="0.25">
      <c r="A3544" s="1">
        <v>14</v>
      </c>
      <c r="B3544" s="21">
        <v>43248.583333333336</v>
      </c>
      <c r="C3544" s="12">
        <v>163</v>
      </c>
    </row>
    <row r="3545" spans="1:3" x14ac:dyDescent="0.25">
      <c r="A3545" s="1">
        <v>15</v>
      </c>
      <c r="B3545" s="21">
        <v>43248.625</v>
      </c>
      <c r="C3545" s="12">
        <v>163</v>
      </c>
    </row>
    <row r="3546" spans="1:3" x14ac:dyDescent="0.25">
      <c r="A3546" s="1">
        <v>16</v>
      </c>
      <c r="B3546" s="21">
        <v>43248.666666666664</v>
      </c>
      <c r="C3546" s="12">
        <v>165</v>
      </c>
    </row>
    <row r="3547" spans="1:3" x14ac:dyDescent="0.25">
      <c r="A3547" s="1">
        <v>17</v>
      </c>
      <c r="B3547" s="21">
        <v>43248.708333333336</v>
      </c>
      <c r="C3547" s="12">
        <v>161</v>
      </c>
    </row>
    <row r="3548" spans="1:3" x14ac:dyDescent="0.25">
      <c r="A3548" s="1">
        <v>18</v>
      </c>
      <c r="B3548" s="21">
        <v>43248.75</v>
      </c>
      <c r="C3548" s="12">
        <v>160</v>
      </c>
    </row>
    <row r="3549" spans="1:3" x14ac:dyDescent="0.25">
      <c r="A3549" s="1">
        <v>19</v>
      </c>
      <c r="B3549" s="21">
        <v>43248.791666666664</v>
      </c>
      <c r="C3549" s="12">
        <v>164</v>
      </c>
    </row>
    <row r="3550" spans="1:3" x14ac:dyDescent="0.25">
      <c r="A3550" s="1">
        <v>20</v>
      </c>
      <c r="B3550" s="21">
        <v>43248.833333333336</v>
      </c>
      <c r="C3550" s="12">
        <v>166</v>
      </c>
    </row>
    <row r="3551" spans="1:3" x14ac:dyDescent="0.25">
      <c r="A3551" s="1">
        <v>21</v>
      </c>
      <c r="B3551" s="21">
        <v>43248.875</v>
      </c>
      <c r="C3551" s="12">
        <v>162</v>
      </c>
    </row>
    <row r="3552" spans="1:3" x14ac:dyDescent="0.25">
      <c r="A3552" s="1">
        <v>22</v>
      </c>
      <c r="B3552" s="21">
        <v>43248.916666666664</v>
      </c>
      <c r="C3552" s="12">
        <v>157</v>
      </c>
    </row>
    <row r="3553" spans="1:3" x14ac:dyDescent="0.25">
      <c r="A3553" s="1">
        <v>23</v>
      </c>
      <c r="B3553" s="21">
        <v>43248.958333333336</v>
      </c>
      <c r="C3553" s="12">
        <v>159</v>
      </c>
    </row>
    <row r="3554" spans="1:3" x14ac:dyDescent="0.25">
      <c r="A3554" s="1">
        <v>0</v>
      </c>
      <c r="B3554" s="21">
        <v>43249</v>
      </c>
      <c r="C3554" s="12">
        <v>155</v>
      </c>
    </row>
    <row r="3555" spans="1:3" x14ac:dyDescent="0.25">
      <c r="A3555" s="1">
        <v>1</v>
      </c>
      <c r="B3555" s="21">
        <v>43249.041666666664</v>
      </c>
      <c r="C3555" s="12">
        <v>140</v>
      </c>
    </row>
    <row r="3556" spans="1:3" x14ac:dyDescent="0.25">
      <c r="A3556" s="1">
        <v>2</v>
      </c>
      <c r="B3556" s="21">
        <v>43249.083333333336</v>
      </c>
      <c r="C3556" s="12">
        <v>125</v>
      </c>
    </row>
    <row r="3557" spans="1:3" x14ac:dyDescent="0.25">
      <c r="A3557" s="1">
        <v>3</v>
      </c>
      <c r="B3557" s="21">
        <v>43249.125</v>
      </c>
      <c r="C3557" s="12">
        <v>112</v>
      </c>
    </row>
    <row r="3558" spans="1:3" x14ac:dyDescent="0.25">
      <c r="A3558" s="1">
        <v>4</v>
      </c>
      <c r="B3558" s="21">
        <v>43249.166666666664</v>
      </c>
      <c r="C3558" s="12">
        <v>106</v>
      </c>
    </row>
    <row r="3559" spans="1:3" x14ac:dyDescent="0.25">
      <c r="A3559" s="1">
        <v>5</v>
      </c>
      <c r="B3559" s="21">
        <v>43249.208333333336</v>
      </c>
      <c r="C3559" s="12">
        <v>109</v>
      </c>
    </row>
    <row r="3560" spans="1:3" x14ac:dyDescent="0.25">
      <c r="A3560" s="1">
        <v>6</v>
      </c>
      <c r="B3560" s="21">
        <v>43249.25</v>
      </c>
      <c r="C3560" s="12">
        <v>104</v>
      </c>
    </row>
    <row r="3561" spans="1:3" x14ac:dyDescent="0.25">
      <c r="A3561" s="1">
        <v>7</v>
      </c>
      <c r="B3561" s="21">
        <v>43249.291666666664</v>
      </c>
      <c r="C3561" s="12">
        <v>104</v>
      </c>
    </row>
    <row r="3562" spans="1:3" x14ac:dyDescent="0.25">
      <c r="A3562" s="1">
        <v>8</v>
      </c>
      <c r="B3562" s="21">
        <v>43249.333333333336</v>
      </c>
      <c r="C3562" s="12">
        <v>113</v>
      </c>
    </row>
    <row r="3563" spans="1:3" x14ac:dyDescent="0.25">
      <c r="A3563" s="1">
        <v>9</v>
      </c>
      <c r="B3563" s="21">
        <v>43249.375</v>
      </c>
      <c r="C3563" s="12">
        <v>124</v>
      </c>
    </row>
    <row r="3564" spans="1:3" x14ac:dyDescent="0.25">
      <c r="A3564" s="1">
        <v>10</v>
      </c>
      <c r="B3564" s="21">
        <v>43249.416666666664</v>
      </c>
      <c r="C3564" s="12">
        <v>148</v>
      </c>
    </row>
    <row r="3565" spans="1:3" x14ac:dyDescent="0.25">
      <c r="A3565" s="1">
        <v>11</v>
      </c>
      <c r="B3565" s="21">
        <v>43249.458333333336</v>
      </c>
      <c r="C3565" s="12">
        <v>154</v>
      </c>
    </row>
    <row r="3566" spans="1:3" x14ac:dyDescent="0.25">
      <c r="A3566" s="1">
        <v>12</v>
      </c>
      <c r="B3566" s="21">
        <v>43249.5</v>
      </c>
      <c r="C3566" s="12">
        <v>157</v>
      </c>
    </row>
    <row r="3567" spans="1:3" x14ac:dyDescent="0.25">
      <c r="A3567" s="1">
        <v>13</v>
      </c>
      <c r="B3567" s="21">
        <v>43249.541666666664</v>
      </c>
      <c r="C3567" s="12">
        <v>156</v>
      </c>
    </row>
    <row r="3568" spans="1:3" x14ac:dyDescent="0.25">
      <c r="A3568" s="1">
        <v>14</v>
      </c>
      <c r="B3568" s="21">
        <v>43249.583333333336</v>
      </c>
      <c r="C3568" s="12">
        <v>158</v>
      </c>
    </row>
    <row r="3569" spans="1:3" x14ac:dyDescent="0.25">
      <c r="A3569" s="1">
        <v>15</v>
      </c>
      <c r="B3569" s="21">
        <v>43249.625</v>
      </c>
      <c r="C3569" s="12">
        <v>160</v>
      </c>
    </row>
    <row r="3570" spans="1:3" x14ac:dyDescent="0.25">
      <c r="A3570" s="1">
        <v>16</v>
      </c>
      <c r="B3570" s="21">
        <v>43249.666666666664</v>
      </c>
      <c r="C3570" s="12">
        <v>159</v>
      </c>
    </row>
    <row r="3571" spans="1:3" x14ac:dyDescent="0.25">
      <c r="A3571" s="1">
        <v>17</v>
      </c>
      <c r="B3571" s="21">
        <v>43249.708333333336</v>
      </c>
      <c r="C3571" s="12">
        <v>157</v>
      </c>
    </row>
    <row r="3572" spans="1:3" x14ac:dyDescent="0.25">
      <c r="A3572" s="1">
        <v>18</v>
      </c>
      <c r="B3572" s="21">
        <v>43249.75</v>
      </c>
      <c r="C3572" s="12">
        <v>157</v>
      </c>
    </row>
    <row r="3573" spans="1:3" x14ac:dyDescent="0.25">
      <c r="A3573" s="1">
        <v>19</v>
      </c>
      <c r="B3573" s="21">
        <v>43249.791666666664</v>
      </c>
      <c r="C3573" s="12">
        <v>160</v>
      </c>
    </row>
    <row r="3574" spans="1:3" x14ac:dyDescent="0.25">
      <c r="A3574" s="1">
        <v>20</v>
      </c>
      <c r="B3574" s="21">
        <v>43249.833333333336</v>
      </c>
      <c r="C3574" s="12">
        <v>153</v>
      </c>
    </row>
    <row r="3575" spans="1:3" x14ac:dyDescent="0.25">
      <c r="A3575" s="1">
        <v>21</v>
      </c>
      <c r="B3575" s="21">
        <v>43249.875</v>
      </c>
      <c r="C3575" s="12">
        <v>150</v>
      </c>
    </row>
    <row r="3576" spans="1:3" x14ac:dyDescent="0.25">
      <c r="A3576" s="1">
        <v>22</v>
      </c>
      <c r="B3576" s="21">
        <v>43249.916666666664</v>
      </c>
      <c r="C3576" s="12">
        <v>143</v>
      </c>
    </row>
    <row r="3577" spans="1:3" x14ac:dyDescent="0.25">
      <c r="A3577" s="1">
        <v>23</v>
      </c>
      <c r="B3577" s="21">
        <v>43249.958333333336</v>
      </c>
      <c r="C3577" s="12">
        <v>142</v>
      </c>
    </row>
    <row r="3578" spans="1:3" x14ac:dyDescent="0.25">
      <c r="A3578" s="1">
        <v>0</v>
      </c>
      <c r="B3578" s="21">
        <v>43250</v>
      </c>
      <c r="C3578" s="12">
        <v>146</v>
      </c>
    </row>
    <row r="3579" spans="1:3" x14ac:dyDescent="0.25">
      <c r="A3579" s="1">
        <v>1</v>
      </c>
      <c r="B3579" s="21">
        <v>43250.041666666664</v>
      </c>
      <c r="C3579" s="12">
        <v>141</v>
      </c>
    </row>
    <row r="3580" spans="1:3" x14ac:dyDescent="0.25">
      <c r="A3580" s="1">
        <v>2</v>
      </c>
      <c r="B3580" s="21">
        <v>43250.083333333336</v>
      </c>
      <c r="C3580" s="12">
        <v>124</v>
      </c>
    </row>
    <row r="3581" spans="1:3" x14ac:dyDescent="0.25">
      <c r="A3581" s="1">
        <v>3</v>
      </c>
      <c r="B3581" s="21">
        <v>43250.125</v>
      </c>
      <c r="C3581" s="12">
        <v>115</v>
      </c>
    </row>
    <row r="3582" spans="1:3" x14ac:dyDescent="0.25">
      <c r="A3582" s="1">
        <v>4</v>
      </c>
      <c r="B3582" s="21">
        <v>43250.166666666664</v>
      </c>
      <c r="C3582" s="12">
        <v>108</v>
      </c>
    </row>
    <row r="3583" spans="1:3" x14ac:dyDescent="0.25">
      <c r="A3583" s="1">
        <v>5</v>
      </c>
      <c r="B3583" s="21">
        <v>43250.208333333336</v>
      </c>
      <c r="C3583" s="12">
        <v>109</v>
      </c>
    </row>
    <row r="3584" spans="1:3" x14ac:dyDescent="0.25">
      <c r="A3584" s="1">
        <v>6</v>
      </c>
      <c r="B3584" s="21">
        <v>43250.25</v>
      </c>
      <c r="C3584" s="12">
        <v>109</v>
      </c>
    </row>
    <row r="3585" spans="1:3" x14ac:dyDescent="0.25">
      <c r="A3585" s="1">
        <v>7</v>
      </c>
      <c r="B3585" s="21">
        <v>43250.291666666664</v>
      </c>
      <c r="C3585" s="12">
        <v>106</v>
      </c>
    </row>
    <row r="3586" spans="1:3" x14ac:dyDescent="0.25">
      <c r="A3586" s="1">
        <v>8</v>
      </c>
      <c r="B3586" s="21">
        <v>43250.333333333336</v>
      </c>
      <c r="C3586" s="12">
        <v>106</v>
      </c>
    </row>
    <row r="3587" spans="1:3" x14ac:dyDescent="0.25">
      <c r="A3587" s="1">
        <v>9</v>
      </c>
      <c r="B3587" s="21">
        <v>43250.375</v>
      </c>
      <c r="C3587" s="12">
        <v>116</v>
      </c>
    </row>
    <row r="3588" spans="1:3" x14ac:dyDescent="0.25">
      <c r="A3588" s="1">
        <v>10</v>
      </c>
      <c r="B3588" s="21">
        <v>43250.416666666664</v>
      </c>
      <c r="C3588" s="12">
        <v>126</v>
      </c>
    </row>
    <row r="3589" spans="1:3" x14ac:dyDescent="0.25">
      <c r="A3589" s="1">
        <v>11</v>
      </c>
      <c r="B3589" s="21">
        <v>43250.458333333336</v>
      </c>
      <c r="C3589" s="12">
        <v>137</v>
      </c>
    </row>
    <row r="3590" spans="1:3" x14ac:dyDescent="0.25">
      <c r="A3590" s="1">
        <v>12</v>
      </c>
      <c r="B3590" s="21">
        <v>43250.5</v>
      </c>
      <c r="C3590" s="12">
        <v>146</v>
      </c>
    </row>
    <row r="3591" spans="1:3" x14ac:dyDescent="0.25">
      <c r="A3591" s="1">
        <v>13</v>
      </c>
      <c r="B3591" s="21">
        <v>43250.541666666664</v>
      </c>
      <c r="C3591" s="12">
        <v>151</v>
      </c>
    </row>
    <row r="3592" spans="1:3" x14ac:dyDescent="0.25">
      <c r="A3592" s="1">
        <v>14</v>
      </c>
      <c r="B3592" s="21">
        <v>43250.583333333336</v>
      </c>
      <c r="C3592" s="12">
        <v>149</v>
      </c>
    </row>
    <row r="3593" spans="1:3" x14ac:dyDescent="0.25">
      <c r="A3593" s="1">
        <v>15</v>
      </c>
      <c r="B3593" s="21">
        <v>43250.625</v>
      </c>
      <c r="C3593" s="12">
        <v>148</v>
      </c>
    </row>
    <row r="3594" spans="1:3" x14ac:dyDescent="0.25">
      <c r="A3594" s="1">
        <v>16</v>
      </c>
      <c r="B3594" s="21">
        <v>43250.666666666664</v>
      </c>
      <c r="C3594" s="12">
        <v>144</v>
      </c>
    </row>
    <row r="3595" spans="1:3" x14ac:dyDescent="0.25">
      <c r="A3595" s="1">
        <v>17</v>
      </c>
      <c r="B3595" s="21">
        <v>43250.708333333336</v>
      </c>
      <c r="C3595" s="12">
        <v>148</v>
      </c>
    </row>
    <row r="3596" spans="1:3" x14ac:dyDescent="0.25">
      <c r="A3596" s="1">
        <v>18</v>
      </c>
      <c r="B3596" s="21">
        <v>43250.75</v>
      </c>
      <c r="C3596" s="12">
        <v>144</v>
      </c>
    </row>
    <row r="3597" spans="1:3" x14ac:dyDescent="0.25">
      <c r="A3597" s="1">
        <v>19</v>
      </c>
      <c r="B3597" s="21">
        <v>43250.791666666664</v>
      </c>
      <c r="C3597" s="12">
        <v>154</v>
      </c>
    </row>
    <row r="3598" spans="1:3" x14ac:dyDescent="0.25">
      <c r="A3598" s="1">
        <v>20</v>
      </c>
      <c r="B3598" s="21">
        <v>43250.833333333336</v>
      </c>
      <c r="C3598" s="12">
        <v>158</v>
      </c>
    </row>
    <row r="3599" spans="1:3" x14ac:dyDescent="0.25">
      <c r="A3599" s="1">
        <v>21</v>
      </c>
      <c r="B3599" s="21">
        <v>43250.875</v>
      </c>
      <c r="C3599" s="12">
        <v>154</v>
      </c>
    </row>
    <row r="3600" spans="1:3" x14ac:dyDescent="0.25">
      <c r="A3600" s="1">
        <v>22</v>
      </c>
      <c r="B3600" s="21">
        <v>43250.916666666664</v>
      </c>
      <c r="C3600" s="12">
        <v>150</v>
      </c>
    </row>
    <row r="3601" spans="1:3" x14ac:dyDescent="0.25">
      <c r="A3601" s="1">
        <v>23</v>
      </c>
      <c r="B3601" s="21">
        <v>43250.958333333336</v>
      </c>
      <c r="C3601" s="12">
        <v>149</v>
      </c>
    </row>
    <row r="3602" spans="1:3" x14ac:dyDescent="0.25">
      <c r="A3602" s="1">
        <v>0</v>
      </c>
      <c r="B3602" s="21">
        <v>43251</v>
      </c>
      <c r="C3602" s="12">
        <v>152</v>
      </c>
    </row>
    <row r="3603" spans="1:3" x14ac:dyDescent="0.25">
      <c r="A3603" s="1">
        <v>1</v>
      </c>
      <c r="B3603" s="21">
        <v>43251.041666666664</v>
      </c>
      <c r="C3603" s="12">
        <v>147</v>
      </c>
    </row>
    <row r="3604" spans="1:3" x14ac:dyDescent="0.25">
      <c r="A3604" s="1">
        <v>2</v>
      </c>
      <c r="B3604" s="21">
        <v>43251.083333333336</v>
      </c>
      <c r="C3604" s="12">
        <v>135</v>
      </c>
    </row>
    <row r="3605" spans="1:3" x14ac:dyDescent="0.25">
      <c r="A3605" s="1">
        <v>3</v>
      </c>
      <c r="B3605" s="21">
        <v>43251.125</v>
      </c>
      <c r="C3605" s="12">
        <v>121</v>
      </c>
    </row>
    <row r="3606" spans="1:3" x14ac:dyDescent="0.25">
      <c r="A3606" s="1">
        <v>4</v>
      </c>
      <c r="B3606" s="21">
        <v>43251.166666666664</v>
      </c>
      <c r="C3606" s="12">
        <v>114</v>
      </c>
    </row>
    <row r="3607" spans="1:3" x14ac:dyDescent="0.25">
      <c r="A3607" s="1">
        <v>5</v>
      </c>
      <c r="B3607" s="21">
        <v>43251.208333333336</v>
      </c>
      <c r="C3607" s="12">
        <v>114</v>
      </c>
    </row>
    <row r="3608" spans="1:3" x14ac:dyDescent="0.25">
      <c r="A3608" s="1">
        <v>6</v>
      </c>
      <c r="B3608" s="21">
        <v>43251.25</v>
      </c>
      <c r="C3608" s="12">
        <v>112</v>
      </c>
    </row>
    <row r="3609" spans="1:3" x14ac:dyDescent="0.25">
      <c r="A3609" s="1">
        <v>7</v>
      </c>
      <c r="B3609" s="21">
        <v>43251.291666666664</v>
      </c>
      <c r="C3609" s="12">
        <v>107</v>
      </c>
    </row>
    <row r="3610" spans="1:3" x14ac:dyDescent="0.25">
      <c r="A3610" s="1">
        <v>8</v>
      </c>
      <c r="B3610" s="21">
        <v>43251.333333333336</v>
      </c>
      <c r="C3610" s="12">
        <v>109</v>
      </c>
    </row>
    <row r="3611" spans="1:3" x14ac:dyDescent="0.25">
      <c r="A3611" s="1">
        <v>9</v>
      </c>
      <c r="B3611" s="21">
        <v>43251.375</v>
      </c>
      <c r="C3611" s="12">
        <v>114</v>
      </c>
    </row>
    <row r="3612" spans="1:3" x14ac:dyDescent="0.25">
      <c r="A3612" s="1">
        <v>10</v>
      </c>
      <c r="B3612" s="21">
        <v>43251.416666666664</v>
      </c>
      <c r="C3612" s="12">
        <v>120</v>
      </c>
    </row>
    <row r="3613" spans="1:3" x14ac:dyDescent="0.25">
      <c r="A3613" s="1">
        <v>11</v>
      </c>
      <c r="B3613" s="21">
        <v>43251.458333333336</v>
      </c>
      <c r="C3613" s="12">
        <v>137</v>
      </c>
    </row>
    <row r="3614" spans="1:3" x14ac:dyDescent="0.25">
      <c r="A3614" s="1">
        <v>12</v>
      </c>
      <c r="B3614" s="21">
        <v>43251.5</v>
      </c>
      <c r="C3614" s="12">
        <v>144</v>
      </c>
    </row>
    <row r="3615" spans="1:3" x14ac:dyDescent="0.25">
      <c r="A3615" s="1">
        <v>13</v>
      </c>
      <c r="B3615" s="21">
        <v>43251.541666666664</v>
      </c>
      <c r="C3615" s="12">
        <v>148</v>
      </c>
    </row>
    <row r="3616" spans="1:3" x14ac:dyDescent="0.25">
      <c r="A3616" s="1">
        <v>14</v>
      </c>
      <c r="B3616" s="21">
        <v>43251.583333333336</v>
      </c>
      <c r="C3616" s="12">
        <v>155</v>
      </c>
    </row>
    <row r="3617" spans="1:3" x14ac:dyDescent="0.25">
      <c r="A3617" s="1">
        <v>15</v>
      </c>
      <c r="B3617" s="21">
        <v>43251.625</v>
      </c>
      <c r="C3617" s="12">
        <v>156</v>
      </c>
    </row>
    <row r="3618" spans="1:3" x14ac:dyDescent="0.25">
      <c r="A3618" s="1">
        <v>16</v>
      </c>
      <c r="B3618" s="21">
        <v>43251.666666666664</v>
      </c>
      <c r="C3618" s="12">
        <v>153</v>
      </c>
    </row>
    <row r="3619" spans="1:3" x14ac:dyDescent="0.25">
      <c r="A3619" s="1">
        <v>17</v>
      </c>
      <c r="B3619" s="21">
        <v>43251.708333333336</v>
      </c>
      <c r="C3619" s="12">
        <v>149</v>
      </c>
    </row>
    <row r="3620" spans="1:3" x14ac:dyDescent="0.25">
      <c r="A3620" s="1">
        <v>18</v>
      </c>
      <c r="B3620" s="21">
        <v>43251.75</v>
      </c>
      <c r="C3620" s="12">
        <v>148</v>
      </c>
    </row>
    <row r="3621" spans="1:3" x14ac:dyDescent="0.25">
      <c r="A3621" s="1">
        <v>19</v>
      </c>
      <c r="B3621" s="21">
        <v>43251.791666666664</v>
      </c>
      <c r="C3621" s="12">
        <v>152</v>
      </c>
    </row>
    <row r="3622" spans="1:3" x14ac:dyDescent="0.25">
      <c r="A3622" s="1">
        <v>20</v>
      </c>
      <c r="B3622" s="21">
        <v>43251.833333333336</v>
      </c>
      <c r="C3622" s="12">
        <v>160</v>
      </c>
    </row>
    <row r="3623" spans="1:3" x14ac:dyDescent="0.25">
      <c r="A3623" s="1">
        <v>21</v>
      </c>
      <c r="B3623" s="21">
        <v>43251.875</v>
      </c>
      <c r="C3623" s="12">
        <v>154</v>
      </c>
    </row>
    <row r="3624" spans="1:3" x14ac:dyDescent="0.25">
      <c r="A3624" s="1">
        <v>22</v>
      </c>
      <c r="B3624" s="21">
        <v>43251.916666666664</v>
      </c>
      <c r="C3624" s="12">
        <v>150</v>
      </c>
    </row>
    <row r="3625" spans="1:3" x14ac:dyDescent="0.25">
      <c r="A3625" s="1">
        <v>23</v>
      </c>
      <c r="B3625" s="21">
        <v>43251.958333333336</v>
      </c>
      <c r="C3625" s="12">
        <v>154</v>
      </c>
    </row>
    <row r="3626" spans="1:3" x14ac:dyDescent="0.25">
      <c r="A3626" s="1">
        <v>0</v>
      </c>
      <c r="B3626" s="21">
        <v>43252</v>
      </c>
      <c r="C3626" s="12">
        <v>153</v>
      </c>
    </row>
    <row r="3627" spans="1:3" x14ac:dyDescent="0.25">
      <c r="A3627" s="1">
        <v>1</v>
      </c>
      <c r="B3627" s="21">
        <v>43252.041666666664</v>
      </c>
      <c r="C3627" s="12">
        <v>142</v>
      </c>
    </row>
    <row r="3628" spans="1:3" x14ac:dyDescent="0.25">
      <c r="A3628" s="1">
        <v>2</v>
      </c>
      <c r="B3628" s="21">
        <v>43252.083333333336</v>
      </c>
      <c r="C3628" s="12">
        <v>126</v>
      </c>
    </row>
    <row r="3629" spans="1:3" x14ac:dyDescent="0.25">
      <c r="A3629" s="1">
        <v>3</v>
      </c>
      <c r="B3629" s="21">
        <v>43252.125</v>
      </c>
      <c r="C3629" s="12">
        <v>115</v>
      </c>
    </row>
    <row r="3630" spans="1:3" x14ac:dyDescent="0.25">
      <c r="A3630" s="1">
        <v>4</v>
      </c>
      <c r="B3630" s="21">
        <v>43252.166666666664</v>
      </c>
      <c r="C3630" s="12">
        <v>108</v>
      </c>
    </row>
    <row r="3631" spans="1:3" x14ac:dyDescent="0.25">
      <c r="A3631" s="1">
        <v>5</v>
      </c>
      <c r="B3631" s="21">
        <v>43252.208333333336</v>
      </c>
      <c r="C3631" s="12">
        <v>104</v>
      </c>
    </row>
    <row r="3632" spans="1:3" x14ac:dyDescent="0.25">
      <c r="A3632" s="1">
        <v>6</v>
      </c>
      <c r="B3632" s="21">
        <v>43252.25</v>
      </c>
      <c r="C3632" s="12">
        <v>105</v>
      </c>
    </row>
    <row r="3633" spans="1:3" x14ac:dyDescent="0.25">
      <c r="A3633" s="1">
        <v>7</v>
      </c>
      <c r="B3633" s="21">
        <v>43252.291666666664</v>
      </c>
      <c r="C3633" s="12">
        <v>109</v>
      </c>
    </row>
    <row r="3634" spans="1:3" x14ac:dyDescent="0.25">
      <c r="A3634" s="1">
        <v>8</v>
      </c>
      <c r="B3634" s="21">
        <v>43252.333333333336</v>
      </c>
      <c r="C3634" s="12">
        <v>113</v>
      </c>
    </row>
    <row r="3635" spans="1:3" x14ac:dyDescent="0.25">
      <c r="A3635" s="1">
        <v>9</v>
      </c>
      <c r="B3635" s="21">
        <v>43252.375</v>
      </c>
      <c r="C3635" s="12">
        <v>129</v>
      </c>
    </row>
    <row r="3636" spans="1:3" x14ac:dyDescent="0.25">
      <c r="A3636" s="1">
        <v>10</v>
      </c>
      <c r="B3636" s="21">
        <v>43252.416666666664</v>
      </c>
      <c r="C3636" s="12">
        <v>151</v>
      </c>
    </row>
    <row r="3637" spans="1:3" x14ac:dyDescent="0.25">
      <c r="A3637" s="1">
        <v>11</v>
      </c>
      <c r="B3637" s="21">
        <v>43252.458333333336</v>
      </c>
      <c r="C3637" s="12">
        <v>159</v>
      </c>
    </row>
    <row r="3638" spans="1:3" x14ac:dyDescent="0.25">
      <c r="A3638" s="1">
        <v>12</v>
      </c>
      <c r="B3638" s="21">
        <v>43252.5</v>
      </c>
      <c r="C3638" s="12">
        <v>165</v>
      </c>
    </row>
    <row r="3639" spans="1:3" x14ac:dyDescent="0.25">
      <c r="A3639" s="1">
        <v>13</v>
      </c>
      <c r="B3639" s="21">
        <v>43252.541666666664</v>
      </c>
      <c r="C3639" s="12">
        <v>163</v>
      </c>
    </row>
    <row r="3640" spans="1:3" x14ac:dyDescent="0.25">
      <c r="A3640" s="1">
        <v>14</v>
      </c>
      <c r="B3640" s="21">
        <v>43252.583333333336</v>
      </c>
      <c r="C3640" s="12">
        <v>163</v>
      </c>
    </row>
    <row r="3641" spans="1:3" x14ac:dyDescent="0.25">
      <c r="A3641" s="1">
        <v>15</v>
      </c>
      <c r="B3641" s="21">
        <v>43252.625</v>
      </c>
      <c r="C3641" s="12">
        <v>162</v>
      </c>
    </row>
    <row r="3642" spans="1:3" x14ac:dyDescent="0.25">
      <c r="A3642" s="1">
        <v>16</v>
      </c>
      <c r="B3642" s="21">
        <v>43252.666666666664</v>
      </c>
      <c r="C3642" s="12">
        <v>165</v>
      </c>
    </row>
    <row r="3643" spans="1:3" x14ac:dyDescent="0.25">
      <c r="A3643" s="1">
        <v>17</v>
      </c>
      <c r="B3643" s="21">
        <v>43252.708333333336</v>
      </c>
      <c r="C3643" s="12">
        <v>158</v>
      </c>
    </row>
    <row r="3644" spans="1:3" x14ac:dyDescent="0.25">
      <c r="A3644" s="1">
        <v>18</v>
      </c>
      <c r="B3644" s="21">
        <v>43252.75</v>
      </c>
      <c r="C3644" s="12">
        <v>158</v>
      </c>
    </row>
    <row r="3645" spans="1:3" x14ac:dyDescent="0.25">
      <c r="A3645" s="1">
        <v>19</v>
      </c>
      <c r="B3645" s="21">
        <v>43252.791666666664</v>
      </c>
      <c r="C3645" s="12">
        <v>162</v>
      </c>
    </row>
    <row r="3646" spans="1:3" x14ac:dyDescent="0.25">
      <c r="A3646" s="1">
        <v>20</v>
      </c>
      <c r="B3646" s="21">
        <v>43252.833333333336</v>
      </c>
      <c r="C3646" s="12">
        <v>159</v>
      </c>
    </row>
    <row r="3647" spans="1:3" x14ac:dyDescent="0.25">
      <c r="A3647" s="1">
        <v>21</v>
      </c>
      <c r="B3647" s="21">
        <v>43252.875</v>
      </c>
      <c r="C3647" s="12">
        <v>157</v>
      </c>
    </row>
    <row r="3648" spans="1:3" x14ac:dyDescent="0.25">
      <c r="A3648" s="1">
        <v>22</v>
      </c>
      <c r="B3648" s="21">
        <v>43252.916666666664</v>
      </c>
      <c r="C3648" s="12">
        <v>152</v>
      </c>
    </row>
    <row r="3649" spans="1:3" x14ac:dyDescent="0.25">
      <c r="A3649" s="1">
        <v>23</v>
      </c>
      <c r="B3649" s="21">
        <v>43252.958333333336</v>
      </c>
      <c r="C3649" s="12">
        <v>158</v>
      </c>
    </row>
    <row r="3650" spans="1:3" x14ac:dyDescent="0.25">
      <c r="A3650" s="1">
        <v>0</v>
      </c>
      <c r="B3650" s="21">
        <v>43253</v>
      </c>
      <c r="C3650" s="12">
        <v>163</v>
      </c>
    </row>
    <row r="3651" spans="1:3" x14ac:dyDescent="0.25">
      <c r="A3651" s="1">
        <v>1</v>
      </c>
      <c r="B3651" s="21">
        <v>43253.041666666664</v>
      </c>
      <c r="C3651" s="12">
        <v>145</v>
      </c>
    </row>
    <row r="3652" spans="1:3" x14ac:dyDescent="0.25">
      <c r="A3652" s="1">
        <v>2</v>
      </c>
      <c r="B3652" s="21">
        <v>43253.083333333336</v>
      </c>
      <c r="C3652" s="12">
        <v>128</v>
      </c>
    </row>
    <row r="3653" spans="1:3" x14ac:dyDescent="0.25">
      <c r="A3653" s="1">
        <v>3</v>
      </c>
      <c r="B3653" s="21">
        <v>43253.125</v>
      </c>
      <c r="C3653" s="12">
        <v>118</v>
      </c>
    </row>
    <row r="3654" spans="1:3" x14ac:dyDescent="0.25">
      <c r="A3654" s="1">
        <v>4</v>
      </c>
      <c r="B3654" s="21">
        <v>43253.166666666664</v>
      </c>
      <c r="C3654" s="12">
        <v>113</v>
      </c>
    </row>
    <row r="3655" spans="1:3" x14ac:dyDescent="0.25">
      <c r="A3655" s="1">
        <v>5</v>
      </c>
      <c r="B3655" s="21">
        <v>43253.208333333336</v>
      </c>
      <c r="C3655" s="12">
        <v>112</v>
      </c>
    </row>
    <row r="3656" spans="1:3" x14ac:dyDescent="0.25">
      <c r="A3656" s="1">
        <v>6</v>
      </c>
      <c r="B3656" s="21">
        <v>43253.25</v>
      </c>
      <c r="C3656" s="12">
        <v>115</v>
      </c>
    </row>
    <row r="3657" spans="1:3" x14ac:dyDescent="0.25">
      <c r="A3657" s="1">
        <v>7</v>
      </c>
      <c r="B3657" s="21">
        <v>43253.291666666664</v>
      </c>
      <c r="C3657" s="12">
        <v>114</v>
      </c>
    </row>
    <row r="3658" spans="1:3" x14ac:dyDescent="0.25">
      <c r="A3658" s="1">
        <v>8</v>
      </c>
      <c r="B3658" s="21">
        <v>43253.333333333336</v>
      </c>
      <c r="C3658" s="12">
        <v>117</v>
      </c>
    </row>
    <row r="3659" spans="1:3" x14ac:dyDescent="0.25">
      <c r="A3659" s="1">
        <v>9</v>
      </c>
      <c r="B3659" s="21">
        <v>43253.375</v>
      </c>
      <c r="C3659" s="12">
        <v>137</v>
      </c>
    </row>
    <row r="3660" spans="1:3" x14ac:dyDescent="0.25">
      <c r="A3660" s="1">
        <v>10</v>
      </c>
      <c r="B3660" s="21">
        <v>43253.416666666664</v>
      </c>
      <c r="C3660" s="12">
        <v>159</v>
      </c>
    </row>
    <row r="3661" spans="1:3" x14ac:dyDescent="0.25">
      <c r="A3661" s="1">
        <v>11</v>
      </c>
      <c r="B3661" s="21">
        <v>43253.458333333336</v>
      </c>
      <c r="C3661" s="12">
        <v>166</v>
      </c>
    </row>
    <row r="3662" spans="1:3" x14ac:dyDescent="0.25">
      <c r="A3662" s="1">
        <v>12</v>
      </c>
      <c r="B3662" s="21">
        <v>43253.5</v>
      </c>
      <c r="C3662" s="12">
        <v>169</v>
      </c>
    </row>
    <row r="3663" spans="1:3" x14ac:dyDescent="0.25">
      <c r="A3663" s="1">
        <v>13</v>
      </c>
      <c r="B3663" s="21">
        <v>43253.541666666664</v>
      </c>
      <c r="C3663" s="12">
        <v>168</v>
      </c>
    </row>
    <row r="3664" spans="1:3" x14ac:dyDescent="0.25">
      <c r="A3664" s="1">
        <v>14</v>
      </c>
      <c r="B3664" s="21">
        <v>43253.583333333336</v>
      </c>
      <c r="C3664" s="12">
        <v>167</v>
      </c>
    </row>
    <row r="3665" spans="1:3" x14ac:dyDescent="0.25">
      <c r="A3665" s="1">
        <v>15</v>
      </c>
      <c r="B3665" s="21">
        <v>43253.625</v>
      </c>
      <c r="C3665" s="12">
        <v>165</v>
      </c>
    </row>
    <row r="3666" spans="1:3" x14ac:dyDescent="0.25">
      <c r="A3666" s="1">
        <v>16</v>
      </c>
      <c r="B3666" s="21">
        <v>43253.666666666664</v>
      </c>
      <c r="C3666" s="12">
        <v>163</v>
      </c>
    </row>
    <row r="3667" spans="1:3" x14ac:dyDescent="0.25">
      <c r="A3667" s="1">
        <v>17</v>
      </c>
      <c r="B3667" s="21">
        <v>43253.708333333336</v>
      </c>
      <c r="C3667" s="12">
        <v>165</v>
      </c>
    </row>
    <row r="3668" spans="1:3" x14ac:dyDescent="0.25">
      <c r="A3668" s="1">
        <v>18</v>
      </c>
      <c r="B3668" s="21">
        <v>43253.75</v>
      </c>
      <c r="C3668" s="12">
        <v>164</v>
      </c>
    </row>
    <row r="3669" spans="1:3" x14ac:dyDescent="0.25">
      <c r="A3669" s="1">
        <v>19</v>
      </c>
      <c r="B3669" s="21">
        <v>43253.791666666664</v>
      </c>
      <c r="C3669" s="12">
        <v>172</v>
      </c>
    </row>
    <row r="3670" spans="1:3" x14ac:dyDescent="0.25">
      <c r="A3670" s="1">
        <v>20</v>
      </c>
      <c r="B3670" s="21">
        <v>43253.833333333336</v>
      </c>
      <c r="C3670" s="12">
        <v>173</v>
      </c>
    </row>
    <row r="3671" spans="1:3" x14ac:dyDescent="0.25">
      <c r="A3671" s="1">
        <v>21</v>
      </c>
      <c r="B3671" s="21">
        <v>43253.875</v>
      </c>
      <c r="C3671" s="12">
        <v>168</v>
      </c>
    </row>
    <row r="3672" spans="1:3" x14ac:dyDescent="0.25">
      <c r="A3672" s="1">
        <v>22</v>
      </c>
      <c r="B3672" s="21">
        <v>43253.916666666664</v>
      </c>
      <c r="C3672" s="12">
        <v>167</v>
      </c>
    </row>
    <row r="3673" spans="1:3" x14ac:dyDescent="0.25">
      <c r="A3673" s="1">
        <v>23</v>
      </c>
      <c r="B3673" s="21">
        <v>43253.958333333336</v>
      </c>
      <c r="C3673" s="12">
        <v>169</v>
      </c>
    </row>
    <row r="3674" spans="1:3" x14ac:dyDescent="0.25">
      <c r="A3674" s="1">
        <v>0</v>
      </c>
      <c r="B3674" s="21">
        <v>43254</v>
      </c>
      <c r="C3674" s="12">
        <v>164</v>
      </c>
    </row>
    <row r="3675" spans="1:3" x14ac:dyDescent="0.25">
      <c r="A3675" s="1">
        <v>1</v>
      </c>
      <c r="B3675" s="21">
        <v>43254.041666666664</v>
      </c>
      <c r="C3675" s="12">
        <v>146</v>
      </c>
    </row>
    <row r="3676" spans="1:3" x14ac:dyDescent="0.25">
      <c r="A3676" s="1">
        <v>2</v>
      </c>
      <c r="B3676" s="21">
        <v>43254.083333333336</v>
      </c>
      <c r="C3676" s="12">
        <v>122</v>
      </c>
    </row>
    <row r="3677" spans="1:3" x14ac:dyDescent="0.25">
      <c r="A3677" s="1">
        <v>3</v>
      </c>
      <c r="B3677" s="21">
        <v>43254.125</v>
      </c>
      <c r="C3677" s="12">
        <v>111</v>
      </c>
    </row>
    <row r="3678" spans="1:3" x14ac:dyDescent="0.25">
      <c r="A3678" s="1">
        <v>4</v>
      </c>
      <c r="B3678" s="21">
        <v>43254.166666666664</v>
      </c>
      <c r="C3678" s="12">
        <v>109</v>
      </c>
    </row>
    <row r="3679" spans="1:3" x14ac:dyDescent="0.25">
      <c r="A3679" s="1">
        <v>5</v>
      </c>
      <c r="B3679" s="21">
        <v>43254.208333333336</v>
      </c>
      <c r="C3679" s="12">
        <v>109</v>
      </c>
    </row>
    <row r="3680" spans="1:3" x14ac:dyDescent="0.25">
      <c r="A3680" s="1">
        <v>6</v>
      </c>
      <c r="B3680" s="21">
        <v>43254.25</v>
      </c>
      <c r="C3680" s="12">
        <v>115</v>
      </c>
    </row>
    <row r="3681" spans="1:3" x14ac:dyDescent="0.25">
      <c r="A3681" s="1">
        <v>7</v>
      </c>
      <c r="B3681" s="21">
        <v>43254.291666666664</v>
      </c>
      <c r="C3681" s="12">
        <v>110</v>
      </c>
    </row>
    <row r="3682" spans="1:3" x14ac:dyDescent="0.25">
      <c r="A3682" s="1">
        <v>8</v>
      </c>
      <c r="B3682" s="21">
        <v>43254.333333333336</v>
      </c>
      <c r="C3682" s="12">
        <v>117</v>
      </c>
    </row>
    <row r="3683" spans="1:3" x14ac:dyDescent="0.25">
      <c r="A3683" s="1">
        <v>9</v>
      </c>
      <c r="B3683" s="21">
        <v>43254.375</v>
      </c>
      <c r="C3683" s="12">
        <v>133</v>
      </c>
    </row>
    <row r="3684" spans="1:3" x14ac:dyDescent="0.25">
      <c r="A3684" s="1">
        <v>10</v>
      </c>
      <c r="B3684" s="21">
        <v>43254.416666666664</v>
      </c>
      <c r="C3684" s="12">
        <v>160</v>
      </c>
    </row>
    <row r="3685" spans="1:3" x14ac:dyDescent="0.25">
      <c r="A3685" s="1">
        <v>11</v>
      </c>
      <c r="B3685" s="21">
        <v>43254.458333333336</v>
      </c>
      <c r="C3685" s="12">
        <v>164</v>
      </c>
    </row>
    <row r="3686" spans="1:3" x14ac:dyDescent="0.25">
      <c r="A3686" s="1">
        <v>12</v>
      </c>
      <c r="B3686" s="21">
        <v>43254.5</v>
      </c>
      <c r="C3686" s="12">
        <v>167</v>
      </c>
    </row>
    <row r="3687" spans="1:3" x14ac:dyDescent="0.25">
      <c r="A3687" s="1">
        <v>13</v>
      </c>
      <c r="B3687" s="21">
        <v>43254.541666666664</v>
      </c>
      <c r="C3687" s="12">
        <v>169</v>
      </c>
    </row>
    <row r="3688" spans="1:3" x14ac:dyDescent="0.25">
      <c r="A3688" s="1">
        <v>14</v>
      </c>
      <c r="B3688" s="21">
        <v>43254.583333333336</v>
      </c>
      <c r="C3688" s="12">
        <v>176</v>
      </c>
    </row>
    <row r="3689" spans="1:3" x14ac:dyDescent="0.25">
      <c r="A3689" s="1">
        <v>15</v>
      </c>
      <c r="B3689" s="21">
        <v>43254.625</v>
      </c>
      <c r="C3689" s="12">
        <v>174</v>
      </c>
    </row>
    <row r="3690" spans="1:3" x14ac:dyDescent="0.25">
      <c r="A3690" s="1">
        <v>16</v>
      </c>
      <c r="B3690" s="21">
        <v>43254.666666666664</v>
      </c>
      <c r="C3690" s="12">
        <v>170</v>
      </c>
    </row>
    <row r="3691" spans="1:3" x14ac:dyDescent="0.25">
      <c r="A3691" s="1">
        <v>17</v>
      </c>
      <c r="B3691" s="21">
        <v>43254.708333333336</v>
      </c>
      <c r="C3691" s="12">
        <v>170</v>
      </c>
    </row>
    <row r="3692" spans="1:3" x14ac:dyDescent="0.25">
      <c r="A3692" s="1">
        <v>18</v>
      </c>
      <c r="B3692" s="21">
        <v>43254.75</v>
      </c>
      <c r="C3692" s="12">
        <v>170</v>
      </c>
    </row>
    <row r="3693" spans="1:3" x14ac:dyDescent="0.25">
      <c r="A3693" s="1">
        <v>19</v>
      </c>
      <c r="B3693" s="21">
        <v>43254.791666666664</v>
      </c>
      <c r="C3693" s="12">
        <v>177</v>
      </c>
    </row>
    <row r="3694" spans="1:3" x14ac:dyDescent="0.25">
      <c r="A3694" s="1">
        <v>20</v>
      </c>
      <c r="B3694" s="21">
        <v>43254.833333333336</v>
      </c>
      <c r="C3694" s="12">
        <v>178</v>
      </c>
    </row>
    <row r="3695" spans="1:3" x14ac:dyDescent="0.25">
      <c r="A3695" s="1">
        <v>21</v>
      </c>
      <c r="B3695" s="21">
        <v>43254.875</v>
      </c>
      <c r="C3695" s="12">
        <v>178</v>
      </c>
    </row>
    <row r="3696" spans="1:3" x14ac:dyDescent="0.25">
      <c r="A3696" s="1">
        <v>22</v>
      </c>
      <c r="B3696" s="21">
        <v>43254.916666666664</v>
      </c>
      <c r="C3696" s="12">
        <v>176</v>
      </c>
    </row>
    <row r="3697" spans="1:3" x14ac:dyDescent="0.25">
      <c r="A3697" s="1">
        <v>23</v>
      </c>
      <c r="B3697" s="21">
        <v>43254.958333333336</v>
      </c>
      <c r="C3697" s="12">
        <v>173</v>
      </c>
    </row>
    <row r="3698" spans="1:3" x14ac:dyDescent="0.25">
      <c r="A3698" s="1">
        <v>0</v>
      </c>
      <c r="B3698" s="21">
        <v>43255</v>
      </c>
      <c r="C3698" s="12">
        <v>171</v>
      </c>
    </row>
    <row r="3699" spans="1:3" x14ac:dyDescent="0.25">
      <c r="A3699" s="1">
        <v>1</v>
      </c>
      <c r="B3699" s="21">
        <v>43255.041666666664</v>
      </c>
      <c r="C3699" s="12">
        <v>157</v>
      </c>
    </row>
    <row r="3700" spans="1:3" x14ac:dyDescent="0.25">
      <c r="A3700" s="1">
        <v>2</v>
      </c>
      <c r="B3700" s="21">
        <v>43255.083333333336</v>
      </c>
      <c r="C3700" s="12">
        <v>134</v>
      </c>
    </row>
    <row r="3701" spans="1:3" x14ac:dyDescent="0.25">
      <c r="A3701" s="1">
        <v>3</v>
      </c>
      <c r="B3701" s="21">
        <v>43255.125</v>
      </c>
      <c r="C3701" s="12">
        <v>124</v>
      </c>
    </row>
    <row r="3702" spans="1:3" x14ac:dyDescent="0.25">
      <c r="A3702" s="1">
        <v>4</v>
      </c>
      <c r="B3702" s="21">
        <v>43255.166666666664</v>
      </c>
      <c r="C3702" s="12">
        <v>115</v>
      </c>
    </row>
    <row r="3703" spans="1:3" x14ac:dyDescent="0.25">
      <c r="A3703" s="1">
        <v>5</v>
      </c>
      <c r="B3703" s="21">
        <v>43255.208333333336</v>
      </c>
      <c r="C3703" s="12">
        <v>113</v>
      </c>
    </row>
    <row r="3704" spans="1:3" x14ac:dyDescent="0.25">
      <c r="A3704" s="1">
        <v>6</v>
      </c>
      <c r="B3704" s="21">
        <v>43255.25</v>
      </c>
      <c r="C3704" s="12">
        <v>113</v>
      </c>
    </row>
    <row r="3705" spans="1:3" x14ac:dyDescent="0.25">
      <c r="A3705" s="1">
        <v>7</v>
      </c>
      <c r="B3705" s="21">
        <v>43255.291666666664</v>
      </c>
      <c r="C3705" s="12">
        <v>118</v>
      </c>
    </row>
    <row r="3706" spans="1:3" x14ac:dyDescent="0.25">
      <c r="A3706" s="1">
        <v>8</v>
      </c>
      <c r="B3706" s="21">
        <v>43255.333333333336</v>
      </c>
      <c r="C3706" s="12">
        <v>122</v>
      </c>
    </row>
    <row r="3707" spans="1:3" x14ac:dyDescent="0.25">
      <c r="A3707" s="1">
        <v>9</v>
      </c>
      <c r="B3707" s="21">
        <v>43255.375</v>
      </c>
      <c r="C3707" s="12">
        <v>138</v>
      </c>
    </row>
    <row r="3708" spans="1:3" x14ac:dyDescent="0.25">
      <c r="A3708" s="1">
        <v>10</v>
      </c>
      <c r="B3708" s="21">
        <v>43255.416666666664</v>
      </c>
      <c r="C3708" s="12">
        <v>157</v>
      </c>
    </row>
    <row r="3709" spans="1:3" x14ac:dyDescent="0.25">
      <c r="A3709" s="1">
        <v>11</v>
      </c>
      <c r="B3709" s="21">
        <v>43255.458333333336</v>
      </c>
      <c r="C3709" s="12">
        <v>163</v>
      </c>
    </row>
    <row r="3710" spans="1:3" x14ac:dyDescent="0.25">
      <c r="A3710" s="1">
        <v>12</v>
      </c>
      <c r="B3710" s="21">
        <v>43255.5</v>
      </c>
      <c r="C3710" s="12">
        <v>159</v>
      </c>
    </row>
    <row r="3711" spans="1:3" x14ac:dyDescent="0.25">
      <c r="A3711" s="1">
        <v>13</v>
      </c>
      <c r="B3711" s="21">
        <v>43255.541666666664</v>
      </c>
      <c r="C3711" s="12">
        <v>160</v>
      </c>
    </row>
    <row r="3712" spans="1:3" x14ac:dyDescent="0.25">
      <c r="A3712" s="1">
        <v>14</v>
      </c>
      <c r="B3712" s="21">
        <v>43255.583333333336</v>
      </c>
      <c r="C3712" s="12">
        <v>157</v>
      </c>
    </row>
    <row r="3713" spans="1:3" x14ac:dyDescent="0.25">
      <c r="A3713" s="1">
        <v>15</v>
      </c>
      <c r="B3713" s="21">
        <v>43255.625</v>
      </c>
      <c r="C3713" s="12">
        <v>154</v>
      </c>
    </row>
    <row r="3714" spans="1:3" x14ac:dyDescent="0.25">
      <c r="A3714" s="1">
        <v>16</v>
      </c>
      <c r="B3714" s="21">
        <v>43255.666666666664</v>
      </c>
      <c r="C3714" s="12">
        <v>156</v>
      </c>
    </row>
    <row r="3715" spans="1:3" x14ac:dyDescent="0.25">
      <c r="A3715" s="1">
        <v>17</v>
      </c>
      <c r="B3715" s="21">
        <v>43255.708333333336</v>
      </c>
      <c r="C3715" s="12">
        <v>154</v>
      </c>
    </row>
    <row r="3716" spans="1:3" x14ac:dyDescent="0.25">
      <c r="A3716" s="1">
        <v>18</v>
      </c>
      <c r="B3716" s="21">
        <v>43255.75</v>
      </c>
      <c r="C3716" s="12">
        <v>150</v>
      </c>
    </row>
    <row r="3717" spans="1:3" x14ac:dyDescent="0.25">
      <c r="A3717" s="1">
        <v>19</v>
      </c>
      <c r="B3717" s="21">
        <v>43255.791666666664</v>
      </c>
      <c r="C3717" s="12">
        <v>153</v>
      </c>
    </row>
    <row r="3718" spans="1:3" x14ac:dyDescent="0.25">
      <c r="A3718" s="1">
        <v>20</v>
      </c>
      <c r="B3718" s="21">
        <v>43255.833333333336</v>
      </c>
      <c r="C3718" s="12">
        <v>153</v>
      </c>
    </row>
    <row r="3719" spans="1:3" x14ac:dyDescent="0.25">
      <c r="A3719" s="1">
        <v>21</v>
      </c>
      <c r="B3719" s="21">
        <v>43255.875</v>
      </c>
      <c r="C3719" s="12">
        <v>149</v>
      </c>
    </row>
    <row r="3720" spans="1:3" x14ac:dyDescent="0.25">
      <c r="A3720" s="1">
        <v>22</v>
      </c>
      <c r="B3720" s="21">
        <v>43255.916666666664</v>
      </c>
      <c r="C3720" s="12">
        <v>147</v>
      </c>
    </row>
    <row r="3721" spans="1:3" x14ac:dyDescent="0.25">
      <c r="A3721" s="1">
        <v>23</v>
      </c>
      <c r="B3721" s="21">
        <v>43255.958333333336</v>
      </c>
      <c r="C3721" s="12">
        <v>145</v>
      </c>
    </row>
    <row r="3722" spans="1:3" x14ac:dyDescent="0.25">
      <c r="A3722" s="1">
        <v>0</v>
      </c>
      <c r="B3722" s="21">
        <v>43256</v>
      </c>
      <c r="C3722" s="12">
        <v>153</v>
      </c>
    </row>
    <row r="3723" spans="1:3" x14ac:dyDescent="0.25">
      <c r="A3723" s="1">
        <v>1</v>
      </c>
      <c r="B3723" s="21">
        <v>43256.041666666664</v>
      </c>
      <c r="C3723" s="12">
        <v>144</v>
      </c>
    </row>
    <row r="3724" spans="1:3" x14ac:dyDescent="0.25">
      <c r="A3724" s="1">
        <v>2</v>
      </c>
      <c r="B3724" s="21">
        <v>43256.083333333336</v>
      </c>
      <c r="C3724" s="12">
        <v>121</v>
      </c>
    </row>
    <row r="3725" spans="1:3" x14ac:dyDescent="0.25">
      <c r="A3725" s="1">
        <v>3</v>
      </c>
      <c r="B3725" s="21">
        <v>43256.125</v>
      </c>
      <c r="C3725" s="12">
        <v>116</v>
      </c>
    </row>
    <row r="3726" spans="1:3" x14ac:dyDescent="0.25">
      <c r="A3726" s="1">
        <v>4</v>
      </c>
      <c r="B3726" s="21">
        <v>43256.166666666664</v>
      </c>
      <c r="C3726" s="12">
        <v>105</v>
      </c>
    </row>
    <row r="3727" spans="1:3" x14ac:dyDescent="0.25">
      <c r="A3727" s="1">
        <v>5</v>
      </c>
      <c r="B3727" s="21">
        <v>43256.208333333336</v>
      </c>
      <c r="C3727" s="12">
        <v>108</v>
      </c>
    </row>
    <row r="3728" spans="1:3" x14ac:dyDescent="0.25">
      <c r="A3728" s="1">
        <v>6</v>
      </c>
      <c r="B3728" s="21">
        <v>43256.25</v>
      </c>
      <c r="C3728" s="12">
        <v>105</v>
      </c>
    </row>
    <row r="3729" spans="1:3" x14ac:dyDescent="0.25">
      <c r="A3729" s="1">
        <v>7</v>
      </c>
      <c r="B3729" s="21">
        <v>43256.291666666664</v>
      </c>
      <c r="C3729" s="12">
        <v>108</v>
      </c>
    </row>
    <row r="3730" spans="1:3" x14ac:dyDescent="0.25">
      <c r="A3730" s="1">
        <v>8</v>
      </c>
      <c r="B3730" s="21">
        <v>43256.333333333336</v>
      </c>
      <c r="C3730" s="12">
        <v>111</v>
      </c>
    </row>
    <row r="3731" spans="1:3" x14ac:dyDescent="0.25">
      <c r="A3731" s="1">
        <v>9</v>
      </c>
      <c r="B3731" s="21">
        <v>43256.375</v>
      </c>
      <c r="C3731" s="12">
        <v>126</v>
      </c>
    </row>
    <row r="3732" spans="1:3" x14ac:dyDescent="0.25">
      <c r="A3732" s="1">
        <v>10</v>
      </c>
      <c r="B3732" s="21">
        <v>43256.416666666664</v>
      </c>
      <c r="C3732" s="12">
        <v>152</v>
      </c>
    </row>
    <row r="3733" spans="1:3" x14ac:dyDescent="0.25">
      <c r="A3733" s="1">
        <v>11</v>
      </c>
      <c r="B3733" s="21">
        <v>43256.458333333336</v>
      </c>
      <c r="C3733" s="12">
        <v>153</v>
      </c>
    </row>
    <row r="3734" spans="1:3" x14ac:dyDescent="0.25">
      <c r="A3734" s="1">
        <v>12</v>
      </c>
      <c r="B3734" s="21">
        <v>43256.5</v>
      </c>
      <c r="C3734" s="12">
        <v>155</v>
      </c>
    </row>
    <row r="3735" spans="1:3" x14ac:dyDescent="0.25">
      <c r="A3735" s="1">
        <v>13</v>
      </c>
      <c r="B3735" s="21">
        <v>43256.541666666664</v>
      </c>
      <c r="C3735" s="12">
        <v>153</v>
      </c>
    </row>
    <row r="3736" spans="1:3" x14ac:dyDescent="0.25">
      <c r="A3736" s="1">
        <v>14</v>
      </c>
      <c r="B3736" s="21">
        <v>43256.583333333336</v>
      </c>
      <c r="C3736" s="12">
        <v>157</v>
      </c>
    </row>
    <row r="3737" spans="1:3" x14ac:dyDescent="0.25">
      <c r="A3737" s="1">
        <v>15</v>
      </c>
      <c r="B3737" s="21">
        <v>43256.625</v>
      </c>
      <c r="C3737" s="12">
        <v>153</v>
      </c>
    </row>
    <row r="3738" spans="1:3" x14ac:dyDescent="0.25">
      <c r="A3738" s="1">
        <v>16</v>
      </c>
      <c r="B3738" s="21">
        <v>43256.666666666664</v>
      </c>
      <c r="C3738" s="12">
        <v>154</v>
      </c>
    </row>
    <row r="3739" spans="1:3" x14ac:dyDescent="0.25">
      <c r="A3739" s="1">
        <v>17</v>
      </c>
      <c r="B3739" s="21">
        <v>43256.708333333336</v>
      </c>
      <c r="C3739" s="12">
        <v>151</v>
      </c>
    </row>
    <row r="3740" spans="1:3" x14ac:dyDescent="0.25">
      <c r="A3740" s="1">
        <v>18</v>
      </c>
      <c r="B3740" s="21">
        <v>43256.75</v>
      </c>
      <c r="C3740" s="12">
        <v>153</v>
      </c>
    </row>
    <row r="3741" spans="1:3" x14ac:dyDescent="0.25">
      <c r="A3741" s="1">
        <v>19</v>
      </c>
      <c r="B3741" s="21">
        <v>43256.791666666664</v>
      </c>
      <c r="C3741" s="12">
        <v>155</v>
      </c>
    </row>
    <row r="3742" spans="1:3" x14ac:dyDescent="0.25">
      <c r="A3742" s="1">
        <v>20</v>
      </c>
      <c r="B3742" s="21">
        <v>43256.833333333336</v>
      </c>
      <c r="C3742" s="12">
        <v>151</v>
      </c>
    </row>
    <row r="3743" spans="1:3" x14ac:dyDescent="0.25">
      <c r="A3743" s="1">
        <v>21</v>
      </c>
      <c r="B3743" s="21">
        <v>43256.875</v>
      </c>
      <c r="C3743" s="12">
        <v>148</v>
      </c>
    </row>
    <row r="3744" spans="1:3" x14ac:dyDescent="0.25">
      <c r="A3744" s="1">
        <v>22</v>
      </c>
      <c r="B3744" s="21">
        <v>43256.916666666664</v>
      </c>
      <c r="C3744" s="12">
        <v>143</v>
      </c>
    </row>
    <row r="3745" spans="1:3" x14ac:dyDescent="0.25">
      <c r="A3745" s="1">
        <v>23</v>
      </c>
      <c r="B3745" s="21">
        <v>43256.958333333336</v>
      </c>
      <c r="C3745" s="12">
        <v>146</v>
      </c>
    </row>
    <row r="3746" spans="1:3" x14ac:dyDescent="0.25">
      <c r="A3746" s="1">
        <v>0</v>
      </c>
      <c r="B3746" s="21">
        <v>43257</v>
      </c>
      <c r="C3746" s="12">
        <v>149</v>
      </c>
    </row>
    <row r="3747" spans="1:3" x14ac:dyDescent="0.25">
      <c r="A3747" s="1">
        <v>1</v>
      </c>
      <c r="B3747" s="21">
        <v>43257.041666666664</v>
      </c>
      <c r="C3747" s="12">
        <v>143</v>
      </c>
    </row>
    <row r="3748" spans="1:3" x14ac:dyDescent="0.25">
      <c r="A3748" s="1">
        <v>2</v>
      </c>
      <c r="B3748" s="21">
        <v>43257.083333333336</v>
      </c>
      <c r="C3748" s="12">
        <v>129</v>
      </c>
    </row>
    <row r="3749" spans="1:3" x14ac:dyDescent="0.25">
      <c r="A3749" s="1">
        <v>3</v>
      </c>
      <c r="B3749" s="21">
        <v>43257.125</v>
      </c>
      <c r="C3749" s="12">
        <v>120</v>
      </c>
    </row>
    <row r="3750" spans="1:3" x14ac:dyDescent="0.25">
      <c r="A3750" s="1">
        <v>4</v>
      </c>
      <c r="B3750" s="21">
        <v>43257.166666666664</v>
      </c>
      <c r="C3750" s="12">
        <v>110</v>
      </c>
    </row>
    <row r="3751" spans="1:3" x14ac:dyDescent="0.25">
      <c r="A3751" s="1">
        <v>5</v>
      </c>
      <c r="B3751" s="21">
        <v>43257.208333333336</v>
      </c>
      <c r="C3751" s="12">
        <v>108</v>
      </c>
    </row>
    <row r="3752" spans="1:3" x14ac:dyDescent="0.25">
      <c r="A3752" s="1">
        <v>6</v>
      </c>
      <c r="B3752" s="21">
        <v>43257.25</v>
      </c>
      <c r="C3752" s="12">
        <v>107</v>
      </c>
    </row>
    <row r="3753" spans="1:3" x14ac:dyDescent="0.25">
      <c r="A3753" s="1">
        <v>7</v>
      </c>
      <c r="B3753" s="21">
        <v>43257.291666666664</v>
      </c>
      <c r="C3753" s="12">
        <v>111</v>
      </c>
    </row>
    <row r="3754" spans="1:3" x14ac:dyDescent="0.25">
      <c r="A3754" s="1">
        <v>8</v>
      </c>
      <c r="B3754" s="21">
        <v>43257.333333333336</v>
      </c>
      <c r="C3754" s="12">
        <v>107</v>
      </c>
    </row>
    <row r="3755" spans="1:3" x14ac:dyDescent="0.25">
      <c r="A3755" s="1">
        <v>9</v>
      </c>
      <c r="B3755" s="21">
        <v>43257.375</v>
      </c>
      <c r="C3755" s="12">
        <v>113</v>
      </c>
    </row>
    <row r="3756" spans="1:3" x14ac:dyDescent="0.25">
      <c r="A3756" s="1">
        <v>10</v>
      </c>
      <c r="B3756" s="21">
        <v>43257.416666666664</v>
      </c>
      <c r="C3756" s="12">
        <v>127</v>
      </c>
    </row>
    <row r="3757" spans="1:3" x14ac:dyDescent="0.25">
      <c r="A3757" s="1">
        <v>11</v>
      </c>
      <c r="B3757" s="21">
        <v>43257.458333333336</v>
      </c>
      <c r="C3757" s="12">
        <v>145</v>
      </c>
    </row>
    <row r="3758" spans="1:3" x14ac:dyDescent="0.25">
      <c r="A3758" s="1">
        <v>12</v>
      </c>
      <c r="B3758" s="21">
        <v>43257.5</v>
      </c>
      <c r="C3758" s="12">
        <v>155</v>
      </c>
    </row>
    <row r="3759" spans="1:3" x14ac:dyDescent="0.25">
      <c r="A3759" s="1">
        <v>13</v>
      </c>
      <c r="B3759" s="21">
        <v>43257.541666666664</v>
      </c>
      <c r="C3759" s="12">
        <v>161</v>
      </c>
    </row>
    <row r="3760" spans="1:3" x14ac:dyDescent="0.25">
      <c r="A3760" s="1">
        <v>14</v>
      </c>
      <c r="B3760" s="21">
        <v>43257.583333333336</v>
      </c>
      <c r="C3760" s="12">
        <v>163</v>
      </c>
    </row>
    <row r="3761" spans="1:3" x14ac:dyDescent="0.25">
      <c r="A3761" s="1">
        <v>15</v>
      </c>
      <c r="B3761" s="21">
        <v>43257.625</v>
      </c>
      <c r="C3761" s="12">
        <v>161</v>
      </c>
    </row>
    <row r="3762" spans="1:3" x14ac:dyDescent="0.25">
      <c r="A3762" s="1">
        <v>16</v>
      </c>
      <c r="B3762" s="21">
        <v>43257.666666666664</v>
      </c>
      <c r="C3762" s="12">
        <v>160</v>
      </c>
    </row>
    <row r="3763" spans="1:3" x14ac:dyDescent="0.25">
      <c r="A3763" s="1">
        <v>17</v>
      </c>
      <c r="B3763" s="21">
        <v>43257.708333333336</v>
      </c>
      <c r="C3763" s="12">
        <v>156</v>
      </c>
    </row>
    <row r="3764" spans="1:3" x14ac:dyDescent="0.25">
      <c r="A3764" s="1">
        <v>18</v>
      </c>
      <c r="B3764" s="21">
        <v>43257.75</v>
      </c>
      <c r="C3764" s="12">
        <v>153</v>
      </c>
    </row>
    <row r="3765" spans="1:3" x14ac:dyDescent="0.25">
      <c r="A3765" s="1">
        <v>19</v>
      </c>
      <c r="B3765" s="21">
        <v>43257.791666666664</v>
      </c>
      <c r="C3765" s="12">
        <v>157</v>
      </c>
    </row>
    <row r="3766" spans="1:3" x14ac:dyDescent="0.25">
      <c r="A3766" s="1">
        <v>20</v>
      </c>
      <c r="B3766" s="21">
        <v>43257.833333333336</v>
      </c>
      <c r="C3766" s="12">
        <v>156</v>
      </c>
    </row>
    <row r="3767" spans="1:3" x14ac:dyDescent="0.25">
      <c r="A3767" s="1">
        <v>21</v>
      </c>
      <c r="B3767" s="21">
        <v>43257.875</v>
      </c>
      <c r="C3767" s="12">
        <v>149</v>
      </c>
    </row>
    <row r="3768" spans="1:3" x14ac:dyDescent="0.25">
      <c r="A3768" s="1">
        <v>22</v>
      </c>
      <c r="B3768" s="21">
        <v>43257.916666666664</v>
      </c>
      <c r="C3768" s="12">
        <v>146</v>
      </c>
    </row>
    <row r="3769" spans="1:3" x14ac:dyDescent="0.25">
      <c r="A3769" s="1">
        <v>23</v>
      </c>
      <c r="B3769" s="21">
        <v>43257.958333333336</v>
      </c>
      <c r="C3769" s="12">
        <v>144</v>
      </c>
    </row>
    <row r="3770" spans="1:3" x14ac:dyDescent="0.25">
      <c r="A3770" s="1">
        <v>0</v>
      </c>
      <c r="B3770" s="21">
        <v>43258</v>
      </c>
      <c r="C3770" s="12">
        <v>148</v>
      </c>
    </row>
    <row r="3771" spans="1:3" x14ac:dyDescent="0.25">
      <c r="A3771" s="1">
        <v>1</v>
      </c>
      <c r="B3771" s="21">
        <v>43258.041666666664</v>
      </c>
      <c r="C3771" s="12">
        <v>144</v>
      </c>
    </row>
    <row r="3772" spans="1:3" x14ac:dyDescent="0.25">
      <c r="A3772" s="1">
        <v>2</v>
      </c>
      <c r="B3772" s="21">
        <v>43258.083333333336</v>
      </c>
      <c r="C3772" s="12">
        <v>126</v>
      </c>
    </row>
    <row r="3773" spans="1:3" x14ac:dyDescent="0.25">
      <c r="A3773" s="1">
        <v>3</v>
      </c>
      <c r="B3773" s="21">
        <v>43258.125</v>
      </c>
      <c r="C3773" s="12">
        <v>124</v>
      </c>
    </row>
    <row r="3774" spans="1:3" x14ac:dyDescent="0.25">
      <c r="A3774" s="1">
        <v>4</v>
      </c>
      <c r="B3774" s="21">
        <v>43258.166666666664</v>
      </c>
      <c r="C3774" s="12">
        <v>120</v>
      </c>
    </row>
    <row r="3775" spans="1:3" x14ac:dyDescent="0.25">
      <c r="A3775" s="1">
        <v>5</v>
      </c>
      <c r="B3775" s="21">
        <v>43258.208333333336</v>
      </c>
      <c r="C3775" s="12">
        <v>114</v>
      </c>
    </row>
    <row r="3776" spans="1:3" x14ac:dyDescent="0.25">
      <c r="A3776" s="1">
        <v>6</v>
      </c>
      <c r="B3776" s="21">
        <v>43258.25</v>
      </c>
      <c r="C3776" s="12">
        <v>119</v>
      </c>
    </row>
    <row r="3777" spans="1:3" x14ac:dyDescent="0.25">
      <c r="A3777" s="1">
        <v>7</v>
      </c>
      <c r="B3777" s="21">
        <v>43258.291666666664</v>
      </c>
      <c r="C3777" s="12">
        <v>121</v>
      </c>
    </row>
    <row r="3778" spans="1:3" x14ac:dyDescent="0.25">
      <c r="A3778" s="1">
        <v>8</v>
      </c>
      <c r="B3778" s="21">
        <v>43258.333333333336</v>
      </c>
      <c r="C3778" s="12">
        <v>119</v>
      </c>
    </row>
    <row r="3779" spans="1:3" x14ac:dyDescent="0.25">
      <c r="A3779" s="1">
        <v>9</v>
      </c>
      <c r="B3779" s="21">
        <v>43258.375</v>
      </c>
      <c r="C3779" s="12">
        <v>123</v>
      </c>
    </row>
    <row r="3780" spans="1:3" x14ac:dyDescent="0.25">
      <c r="A3780" s="1">
        <v>10</v>
      </c>
      <c r="B3780" s="21">
        <v>43258.416666666664</v>
      </c>
      <c r="C3780" s="12">
        <v>128</v>
      </c>
    </row>
    <row r="3781" spans="1:3" x14ac:dyDescent="0.25">
      <c r="A3781" s="1">
        <v>11</v>
      </c>
      <c r="B3781" s="21">
        <v>43258.458333333336</v>
      </c>
      <c r="C3781" s="12">
        <v>137</v>
      </c>
    </row>
    <row r="3782" spans="1:3" x14ac:dyDescent="0.25">
      <c r="A3782" s="1">
        <v>12</v>
      </c>
      <c r="B3782" s="21">
        <v>43258.5</v>
      </c>
      <c r="C3782" s="12">
        <v>144</v>
      </c>
    </row>
    <row r="3783" spans="1:3" x14ac:dyDescent="0.25">
      <c r="A3783" s="1">
        <v>13</v>
      </c>
      <c r="B3783" s="21">
        <v>43258.541666666664</v>
      </c>
      <c r="C3783" s="12">
        <v>148</v>
      </c>
    </row>
    <row r="3784" spans="1:3" x14ac:dyDescent="0.25">
      <c r="A3784" s="1">
        <v>14</v>
      </c>
      <c r="B3784" s="21">
        <v>43258.583333333336</v>
      </c>
      <c r="C3784" s="12">
        <v>147</v>
      </c>
    </row>
    <row r="3785" spans="1:3" x14ac:dyDescent="0.25">
      <c r="A3785" s="1">
        <v>15</v>
      </c>
      <c r="B3785" s="21">
        <v>43258.625</v>
      </c>
      <c r="C3785" s="12">
        <v>145</v>
      </c>
    </row>
    <row r="3786" spans="1:3" x14ac:dyDescent="0.25">
      <c r="A3786" s="1">
        <v>16</v>
      </c>
      <c r="B3786" s="21">
        <v>43258.666666666664</v>
      </c>
      <c r="C3786" s="12">
        <v>143</v>
      </c>
    </row>
    <row r="3787" spans="1:3" x14ac:dyDescent="0.25">
      <c r="A3787" s="1">
        <v>17</v>
      </c>
      <c r="B3787" s="21">
        <v>43258.708333333336</v>
      </c>
      <c r="C3787" s="12">
        <v>136</v>
      </c>
    </row>
    <row r="3788" spans="1:3" x14ac:dyDescent="0.25">
      <c r="A3788" s="1">
        <v>18</v>
      </c>
      <c r="B3788" s="21">
        <v>43258.75</v>
      </c>
      <c r="C3788" s="12">
        <v>135</v>
      </c>
    </row>
    <row r="3789" spans="1:3" x14ac:dyDescent="0.25">
      <c r="A3789" s="1">
        <v>19</v>
      </c>
      <c r="B3789" s="21">
        <v>43258.791666666664</v>
      </c>
      <c r="C3789" s="12">
        <v>141</v>
      </c>
    </row>
    <row r="3790" spans="1:3" x14ac:dyDescent="0.25">
      <c r="A3790" s="1">
        <v>20</v>
      </c>
      <c r="B3790" s="21">
        <v>43258.833333333336</v>
      </c>
      <c r="C3790" s="12">
        <v>140</v>
      </c>
    </row>
    <row r="3791" spans="1:3" x14ac:dyDescent="0.25">
      <c r="A3791" s="1">
        <v>21</v>
      </c>
      <c r="B3791" s="21">
        <v>43258.875</v>
      </c>
      <c r="C3791" s="12">
        <v>141</v>
      </c>
    </row>
    <row r="3792" spans="1:3" x14ac:dyDescent="0.25">
      <c r="A3792" s="1">
        <v>22</v>
      </c>
      <c r="B3792" s="21">
        <v>43258.916666666664</v>
      </c>
      <c r="C3792" s="12">
        <v>140</v>
      </c>
    </row>
    <row r="3793" spans="1:3" x14ac:dyDescent="0.25">
      <c r="A3793" s="1">
        <v>23</v>
      </c>
      <c r="B3793" s="21">
        <v>43258.958333333336</v>
      </c>
      <c r="C3793" s="12">
        <v>145</v>
      </c>
    </row>
    <row r="3794" spans="1:3" x14ac:dyDescent="0.25">
      <c r="A3794" s="1">
        <v>0</v>
      </c>
      <c r="B3794" s="21">
        <v>43259</v>
      </c>
      <c r="C3794" s="12">
        <v>151</v>
      </c>
    </row>
    <row r="3795" spans="1:3" x14ac:dyDescent="0.25">
      <c r="A3795" s="1">
        <v>1</v>
      </c>
      <c r="B3795" s="21">
        <v>43259.041666666664</v>
      </c>
      <c r="C3795" s="12">
        <v>136</v>
      </c>
    </row>
    <row r="3796" spans="1:3" x14ac:dyDescent="0.25">
      <c r="A3796" s="1">
        <v>2</v>
      </c>
      <c r="B3796" s="21">
        <v>43259.083333333336</v>
      </c>
      <c r="C3796" s="12">
        <v>124</v>
      </c>
    </row>
    <row r="3797" spans="1:3" x14ac:dyDescent="0.25">
      <c r="A3797" s="1">
        <v>3</v>
      </c>
      <c r="B3797" s="21">
        <v>43259.125</v>
      </c>
      <c r="C3797" s="12">
        <v>112</v>
      </c>
    </row>
    <row r="3798" spans="1:3" x14ac:dyDescent="0.25">
      <c r="A3798" s="1">
        <v>4</v>
      </c>
      <c r="B3798" s="21">
        <v>43259.166666666664</v>
      </c>
      <c r="C3798" s="12">
        <v>107</v>
      </c>
    </row>
    <row r="3799" spans="1:3" x14ac:dyDescent="0.25">
      <c r="A3799" s="1">
        <v>5</v>
      </c>
      <c r="B3799" s="21">
        <v>43259.208333333336</v>
      </c>
      <c r="C3799" s="12">
        <v>110</v>
      </c>
    </row>
    <row r="3800" spans="1:3" x14ac:dyDescent="0.25">
      <c r="A3800" s="1">
        <v>6</v>
      </c>
      <c r="B3800" s="21">
        <v>43259.25</v>
      </c>
      <c r="C3800" s="12">
        <v>107</v>
      </c>
    </row>
    <row r="3801" spans="1:3" x14ac:dyDescent="0.25">
      <c r="A3801" s="1">
        <v>7</v>
      </c>
      <c r="B3801" s="21">
        <v>43259.291666666664</v>
      </c>
      <c r="C3801" s="12">
        <v>109</v>
      </c>
    </row>
    <row r="3802" spans="1:3" x14ac:dyDescent="0.25">
      <c r="A3802" s="1">
        <v>8</v>
      </c>
      <c r="B3802" s="21">
        <v>43259.333333333336</v>
      </c>
      <c r="C3802" s="12">
        <v>112</v>
      </c>
    </row>
    <row r="3803" spans="1:3" x14ac:dyDescent="0.25">
      <c r="A3803" s="1">
        <v>9</v>
      </c>
      <c r="B3803" s="21">
        <v>43259.375</v>
      </c>
      <c r="C3803" s="12">
        <v>131</v>
      </c>
    </row>
    <row r="3804" spans="1:3" x14ac:dyDescent="0.25">
      <c r="A3804" s="1">
        <v>10</v>
      </c>
      <c r="B3804" s="21">
        <v>43259.416666666664</v>
      </c>
      <c r="C3804" s="12">
        <v>153</v>
      </c>
    </row>
    <row r="3805" spans="1:3" x14ac:dyDescent="0.25">
      <c r="A3805" s="1">
        <v>11</v>
      </c>
      <c r="B3805" s="21">
        <v>43259.458333333336</v>
      </c>
      <c r="C3805" s="12">
        <v>163</v>
      </c>
    </row>
    <row r="3806" spans="1:3" x14ac:dyDescent="0.25">
      <c r="A3806" s="1">
        <v>12</v>
      </c>
      <c r="B3806" s="21">
        <v>43259.5</v>
      </c>
      <c r="C3806" s="12">
        <v>159</v>
      </c>
    </row>
    <row r="3807" spans="1:3" x14ac:dyDescent="0.25">
      <c r="A3807" s="1">
        <v>13</v>
      </c>
      <c r="B3807" s="21">
        <v>43259.541666666664</v>
      </c>
      <c r="C3807" s="12">
        <v>159</v>
      </c>
    </row>
    <row r="3808" spans="1:3" x14ac:dyDescent="0.25">
      <c r="A3808" s="1">
        <v>14</v>
      </c>
      <c r="B3808" s="21">
        <v>43259.583333333336</v>
      </c>
      <c r="C3808" s="12">
        <v>162</v>
      </c>
    </row>
    <row r="3809" spans="1:3" x14ac:dyDescent="0.25">
      <c r="A3809" s="1">
        <v>15</v>
      </c>
      <c r="B3809" s="21">
        <v>43259.625</v>
      </c>
      <c r="C3809" s="12">
        <v>160</v>
      </c>
    </row>
    <row r="3810" spans="1:3" x14ac:dyDescent="0.25">
      <c r="A3810" s="1">
        <v>16</v>
      </c>
      <c r="B3810" s="21">
        <v>43259.666666666664</v>
      </c>
      <c r="C3810" s="12">
        <v>156</v>
      </c>
    </row>
    <row r="3811" spans="1:3" x14ac:dyDescent="0.25">
      <c r="A3811" s="1">
        <v>17</v>
      </c>
      <c r="B3811" s="21">
        <v>43259.708333333336</v>
      </c>
      <c r="C3811" s="12">
        <v>156</v>
      </c>
    </row>
    <row r="3812" spans="1:3" x14ac:dyDescent="0.25">
      <c r="A3812" s="1">
        <v>18</v>
      </c>
      <c r="B3812" s="21">
        <v>43259.75</v>
      </c>
      <c r="C3812" s="12">
        <v>159</v>
      </c>
    </row>
    <row r="3813" spans="1:3" x14ac:dyDescent="0.25">
      <c r="A3813" s="1">
        <v>19</v>
      </c>
      <c r="B3813" s="21">
        <v>43259.791666666664</v>
      </c>
      <c r="C3813" s="12">
        <v>162</v>
      </c>
    </row>
    <row r="3814" spans="1:3" x14ac:dyDescent="0.25">
      <c r="A3814" s="1">
        <v>20</v>
      </c>
      <c r="B3814" s="21">
        <v>43259.833333333336</v>
      </c>
      <c r="C3814" s="12">
        <v>166</v>
      </c>
    </row>
    <row r="3815" spans="1:3" x14ac:dyDescent="0.25">
      <c r="A3815" s="1">
        <v>21</v>
      </c>
      <c r="B3815" s="21">
        <v>43259.875</v>
      </c>
      <c r="C3815" s="12">
        <v>161</v>
      </c>
    </row>
    <row r="3816" spans="1:3" x14ac:dyDescent="0.25">
      <c r="A3816" s="1">
        <v>22</v>
      </c>
      <c r="B3816" s="21">
        <v>43259.916666666664</v>
      </c>
      <c r="C3816" s="12">
        <v>156</v>
      </c>
    </row>
    <row r="3817" spans="1:3" x14ac:dyDescent="0.25">
      <c r="A3817" s="1">
        <v>23</v>
      </c>
      <c r="B3817" s="21">
        <v>43259.958333333336</v>
      </c>
      <c r="C3817" s="12">
        <v>155</v>
      </c>
    </row>
    <row r="3818" spans="1:3" x14ac:dyDescent="0.25">
      <c r="A3818" s="1">
        <v>0</v>
      </c>
      <c r="B3818" s="21">
        <v>43260</v>
      </c>
      <c r="C3818" s="12">
        <v>156</v>
      </c>
    </row>
    <row r="3819" spans="1:3" x14ac:dyDescent="0.25">
      <c r="A3819" s="1">
        <v>1</v>
      </c>
      <c r="B3819" s="21">
        <v>43260.041666666664</v>
      </c>
      <c r="C3819" s="12">
        <v>143</v>
      </c>
    </row>
    <row r="3820" spans="1:3" x14ac:dyDescent="0.25">
      <c r="A3820" s="1">
        <v>2</v>
      </c>
      <c r="B3820" s="21">
        <v>43260.083333333336</v>
      </c>
      <c r="C3820" s="12">
        <v>129</v>
      </c>
    </row>
    <row r="3821" spans="1:3" x14ac:dyDescent="0.25">
      <c r="A3821" s="1">
        <v>3</v>
      </c>
      <c r="B3821" s="21">
        <v>43260.125</v>
      </c>
      <c r="C3821" s="12">
        <v>118</v>
      </c>
    </row>
    <row r="3822" spans="1:3" x14ac:dyDescent="0.25">
      <c r="A3822" s="1">
        <v>4</v>
      </c>
      <c r="B3822" s="21">
        <v>43260.166666666664</v>
      </c>
      <c r="C3822" s="12">
        <v>116</v>
      </c>
    </row>
    <row r="3823" spans="1:3" x14ac:dyDescent="0.25">
      <c r="A3823" s="1">
        <v>5</v>
      </c>
      <c r="B3823" s="21">
        <v>43260.208333333336</v>
      </c>
      <c r="C3823" s="12">
        <v>112</v>
      </c>
    </row>
    <row r="3824" spans="1:3" x14ac:dyDescent="0.25">
      <c r="A3824" s="1">
        <v>6</v>
      </c>
      <c r="B3824" s="21">
        <v>43260.25</v>
      </c>
      <c r="C3824" s="12">
        <v>111</v>
      </c>
    </row>
    <row r="3825" spans="1:3" x14ac:dyDescent="0.25">
      <c r="A3825" s="1">
        <v>7</v>
      </c>
      <c r="B3825" s="21">
        <v>43260.291666666664</v>
      </c>
      <c r="C3825" s="12">
        <v>113</v>
      </c>
    </row>
    <row r="3826" spans="1:3" x14ac:dyDescent="0.25">
      <c r="A3826" s="1">
        <v>8</v>
      </c>
      <c r="B3826" s="21">
        <v>43260.333333333336</v>
      </c>
      <c r="C3826" s="12">
        <v>122</v>
      </c>
    </row>
    <row r="3827" spans="1:3" x14ac:dyDescent="0.25">
      <c r="A3827" s="1">
        <v>9</v>
      </c>
      <c r="B3827" s="21">
        <v>43260.375</v>
      </c>
      <c r="C3827" s="12">
        <v>136</v>
      </c>
    </row>
    <row r="3828" spans="1:3" x14ac:dyDescent="0.25">
      <c r="A3828" s="1">
        <v>10</v>
      </c>
      <c r="B3828" s="21">
        <v>43260.416666666664</v>
      </c>
      <c r="C3828" s="12">
        <v>152</v>
      </c>
    </row>
    <row r="3829" spans="1:3" x14ac:dyDescent="0.25">
      <c r="A3829" s="1">
        <v>11</v>
      </c>
      <c r="B3829" s="21">
        <v>43260.458333333336</v>
      </c>
      <c r="C3829" s="12">
        <v>159</v>
      </c>
    </row>
    <row r="3830" spans="1:3" x14ac:dyDescent="0.25">
      <c r="A3830" s="1">
        <v>12</v>
      </c>
      <c r="B3830" s="21">
        <v>43260.5</v>
      </c>
      <c r="C3830" s="12">
        <v>159</v>
      </c>
    </row>
    <row r="3831" spans="1:3" x14ac:dyDescent="0.25">
      <c r="A3831" s="1">
        <v>13</v>
      </c>
      <c r="B3831" s="21">
        <v>43260.541666666664</v>
      </c>
      <c r="C3831" s="12">
        <v>162</v>
      </c>
    </row>
    <row r="3832" spans="1:3" x14ac:dyDescent="0.25">
      <c r="A3832" s="1">
        <v>14</v>
      </c>
      <c r="B3832" s="21">
        <v>43260.583333333336</v>
      </c>
      <c r="C3832" s="12">
        <v>166</v>
      </c>
    </row>
    <row r="3833" spans="1:3" x14ac:dyDescent="0.25">
      <c r="A3833" s="1">
        <v>15</v>
      </c>
      <c r="B3833" s="21">
        <v>43260.625</v>
      </c>
      <c r="C3833" s="12">
        <v>166</v>
      </c>
    </row>
    <row r="3834" spans="1:3" x14ac:dyDescent="0.25">
      <c r="A3834" s="1">
        <v>16</v>
      </c>
      <c r="B3834" s="21">
        <v>43260.666666666664</v>
      </c>
      <c r="C3834" s="12">
        <v>164</v>
      </c>
    </row>
    <row r="3835" spans="1:3" x14ac:dyDescent="0.25">
      <c r="A3835" s="1">
        <v>17</v>
      </c>
      <c r="B3835" s="21">
        <v>43260.708333333336</v>
      </c>
      <c r="C3835" s="12">
        <v>166</v>
      </c>
    </row>
    <row r="3836" spans="1:3" x14ac:dyDescent="0.25">
      <c r="A3836" s="1">
        <v>18</v>
      </c>
      <c r="B3836" s="21">
        <v>43260.75</v>
      </c>
      <c r="C3836" s="12">
        <v>163</v>
      </c>
    </row>
    <row r="3837" spans="1:3" x14ac:dyDescent="0.25">
      <c r="A3837" s="1">
        <v>19</v>
      </c>
      <c r="B3837" s="21">
        <v>43260.791666666664</v>
      </c>
      <c r="C3837" s="12">
        <v>174</v>
      </c>
    </row>
    <row r="3838" spans="1:3" x14ac:dyDescent="0.25">
      <c r="A3838" s="1">
        <v>20</v>
      </c>
      <c r="B3838" s="21">
        <v>43260.833333333336</v>
      </c>
      <c r="C3838" s="12">
        <v>166</v>
      </c>
    </row>
    <row r="3839" spans="1:3" x14ac:dyDescent="0.25">
      <c r="A3839" s="1">
        <v>21</v>
      </c>
      <c r="B3839" s="21">
        <v>43260.875</v>
      </c>
      <c r="C3839" s="12">
        <v>159</v>
      </c>
    </row>
    <row r="3840" spans="1:3" x14ac:dyDescent="0.25">
      <c r="A3840" s="1">
        <v>22</v>
      </c>
      <c r="B3840" s="21">
        <v>43260.916666666664</v>
      </c>
      <c r="C3840" s="12">
        <v>158</v>
      </c>
    </row>
    <row r="3841" spans="1:3" x14ac:dyDescent="0.25">
      <c r="A3841" s="1">
        <v>23</v>
      </c>
      <c r="B3841" s="21">
        <v>43260.958333333336</v>
      </c>
      <c r="C3841" s="12">
        <v>162</v>
      </c>
    </row>
    <row r="3842" spans="1:3" x14ac:dyDescent="0.25">
      <c r="A3842" s="1">
        <v>0</v>
      </c>
      <c r="B3842" s="21">
        <v>43261</v>
      </c>
      <c r="C3842" s="12">
        <v>163</v>
      </c>
    </row>
    <row r="3843" spans="1:3" x14ac:dyDescent="0.25">
      <c r="A3843" s="1">
        <v>1</v>
      </c>
      <c r="B3843" s="21">
        <v>43261.041666666664</v>
      </c>
      <c r="C3843" s="12">
        <v>144</v>
      </c>
    </row>
    <row r="3844" spans="1:3" x14ac:dyDescent="0.25">
      <c r="A3844" s="1">
        <v>2</v>
      </c>
      <c r="B3844" s="21">
        <v>43261.083333333336</v>
      </c>
      <c r="C3844" s="12">
        <v>129</v>
      </c>
    </row>
    <row r="3845" spans="1:3" x14ac:dyDescent="0.25">
      <c r="A3845" s="1">
        <v>3</v>
      </c>
      <c r="B3845" s="21">
        <v>43261.125</v>
      </c>
      <c r="C3845" s="12">
        <v>120</v>
      </c>
    </row>
    <row r="3846" spans="1:3" x14ac:dyDescent="0.25">
      <c r="A3846" s="1">
        <v>4</v>
      </c>
      <c r="B3846" s="21">
        <v>43261.166666666664</v>
      </c>
      <c r="C3846" s="12">
        <v>118</v>
      </c>
    </row>
    <row r="3847" spans="1:3" x14ac:dyDescent="0.25">
      <c r="A3847" s="1">
        <v>5</v>
      </c>
      <c r="B3847" s="21">
        <v>43261.208333333336</v>
      </c>
      <c r="C3847" s="12">
        <v>117</v>
      </c>
    </row>
    <row r="3848" spans="1:3" x14ac:dyDescent="0.25">
      <c r="A3848" s="1">
        <v>6</v>
      </c>
      <c r="B3848" s="21">
        <v>43261.25</v>
      </c>
      <c r="C3848" s="12">
        <v>110</v>
      </c>
    </row>
    <row r="3849" spans="1:3" x14ac:dyDescent="0.25">
      <c r="A3849" s="1">
        <v>7</v>
      </c>
      <c r="B3849" s="21">
        <v>43261.291666666664</v>
      </c>
      <c r="C3849" s="12">
        <v>111</v>
      </c>
    </row>
    <row r="3850" spans="1:3" x14ac:dyDescent="0.25">
      <c r="A3850" s="1">
        <v>8</v>
      </c>
      <c r="B3850" s="21">
        <v>43261.333333333336</v>
      </c>
      <c r="C3850" s="12">
        <v>115</v>
      </c>
    </row>
    <row r="3851" spans="1:3" x14ac:dyDescent="0.25">
      <c r="A3851" s="1">
        <v>9</v>
      </c>
      <c r="B3851" s="21">
        <v>43261.375</v>
      </c>
      <c r="C3851" s="12">
        <v>136</v>
      </c>
    </row>
    <row r="3852" spans="1:3" x14ac:dyDescent="0.25">
      <c r="A3852" s="1">
        <v>10</v>
      </c>
      <c r="B3852" s="21">
        <v>43261.416666666664</v>
      </c>
      <c r="C3852" s="12">
        <v>152</v>
      </c>
    </row>
    <row r="3853" spans="1:3" x14ac:dyDescent="0.25">
      <c r="A3853" s="1">
        <v>11</v>
      </c>
      <c r="B3853" s="21">
        <v>43261.458333333336</v>
      </c>
      <c r="C3853" s="12">
        <v>163</v>
      </c>
    </row>
    <row r="3854" spans="1:3" x14ac:dyDescent="0.25">
      <c r="A3854" s="1">
        <v>12</v>
      </c>
      <c r="B3854" s="21">
        <v>43261.5</v>
      </c>
      <c r="C3854" s="12">
        <v>166</v>
      </c>
    </row>
    <row r="3855" spans="1:3" x14ac:dyDescent="0.25">
      <c r="A3855" s="1">
        <v>13</v>
      </c>
      <c r="B3855" s="21">
        <v>43261.541666666664</v>
      </c>
      <c r="C3855" s="12">
        <v>167</v>
      </c>
    </row>
    <row r="3856" spans="1:3" x14ac:dyDescent="0.25">
      <c r="A3856" s="1">
        <v>14</v>
      </c>
      <c r="B3856" s="21">
        <v>43261.583333333336</v>
      </c>
      <c r="C3856" s="12">
        <v>173</v>
      </c>
    </row>
    <row r="3857" spans="1:3" x14ac:dyDescent="0.25">
      <c r="A3857" s="1">
        <v>15</v>
      </c>
      <c r="B3857" s="21">
        <v>43261.625</v>
      </c>
      <c r="C3857" s="12">
        <v>165</v>
      </c>
    </row>
    <row r="3858" spans="1:3" x14ac:dyDescent="0.25">
      <c r="A3858" s="1">
        <v>16</v>
      </c>
      <c r="B3858" s="21">
        <v>43261.666666666664</v>
      </c>
      <c r="C3858" s="12">
        <v>163</v>
      </c>
    </row>
    <row r="3859" spans="1:3" x14ac:dyDescent="0.25">
      <c r="A3859" s="1">
        <v>17</v>
      </c>
      <c r="B3859" s="21">
        <v>43261.708333333336</v>
      </c>
      <c r="C3859" s="12">
        <v>162</v>
      </c>
    </row>
    <row r="3860" spans="1:3" x14ac:dyDescent="0.25">
      <c r="A3860" s="1">
        <v>18</v>
      </c>
      <c r="B3860" s="21">
        <v>43261.75</v>
      </c>
      <c r="C3860" s="12">
        <v>161</v>
      </c>
    </row>
    <row r="3861" spans="1:3" x14ac:dyDescent="0.25">
      <c r="A3861" s="1">
        <v>19</v>
      </c>
      <c r="B3861" s="21">
        <v>43261.791666666664</v>
      </c>
      <c r="C3861" s="12">
        <v>165</v>
      </c>
    </row>
    <row r="3862" spans="1:3" x14ac:dyDescent="0.25">
      <c r="A3862" s="1">
        <v>20</v>
      </c>
      <c r="B3862" s="21">
        <v>43261.833333333336</v>
      </c>
      <c r="C3862" s="12">
        <v>166</v>
      </c>
    </row>
    <row r="3863" spans="1:3" x14ac:dyDescent="0.25">
      <c r="A3863" s="1">
        <v>21</v>
      </c>
      <c r="B3863" s="21">
        <v>43261.875</v>
      </c>
      <c r="C3863" s="12">
        <v>160</v>
      </c>
    </row>
    <row r="3864" spans="1:3" x14ac:dyDescent="0.25">
      <c r="A3864" s="1">
        <v>22</v>
      </c>
      <c r="B3864" s="21">
        <v>43261.916666666664</v>
      </c>
      <c r="C3864" s="12">
        <v>156</v>
      </c>
    </row>
    <row r="3865" spans="1:3" x14ac:dyDescent="0.25">
      <c r="A3865" s="1">
        <v>23</v>
      </c>
      <c r="B3865" s="21">
        <v>43261.958333333336</v>
      </c>
      <c r="C3865" s="12">
        <v>157</v>
      </c>
    </row>
    <row r="3866" spans="1:3" x14ac:dyDescent="0.25">
      <c r="A3866" s="1">
        <v>0</v>
      </c>
      <c r="B3866" s="21">
        <v>43262</v>
      </c>
      <c r="C3866" s="12">
        <v>158</v>
      </c>
    </row>
    <row r="3867" spans="1:3" x14ac:dyDescent="0.25">
      <c r="A3867" s="1">
        <v>1</v>
      </c>
      <c r="B3867" s="21">
        <v>43262.041666666664</v>
      </c>
      <c r="C3867" s="12">
        <v>150</v>
      </c>
    </row>
    <row r="3868" spans="1:3" x14ac:dyDescent="0.25">
      <c r="A3868" s="1">
        <v>2</v>
      </c>
      <c r="B3868" s="21">
        <v>43262.083333333336</v>
      </c>
      <c r="C3868" s="12">
        <v>126</v>
      </c>
    </row>
    <row r="3869" spans="1:3" x14ac:dyDescent="0.25">
      <c r="A3869" s="1">
        <v>3</v>
      </c>
      <c r="B3869" s="21">
        <v>43262.125</v>
      </c>
      <c r="C3869" s="12">
        <v>117</v>
      </c>
    </row>
    <row r="3870" spans="1:3" x14ac:dyDescent="0.25">
      <c r="A3870" s="1">
        <v>4</v>
      </c>
      <c r="B3870" s="21">
        <v>43262.166666666664</v>
      </c>
      <c r="C3870" s="12">
        <v>109</v>
      </c>
    </row>
    <row r="3871" spans="1:3" x14ac:dyDescent="0.25">
      <c r="A3871" s="1">
        <v>5</v>
      </c>
      <c r="B3871" s="21">
        <v>43262.208333333336</v>
      </c>
      <c r="C3871" s="12">
        <v>100</v>
      </c>
    </row>
    <row r="3872" spans="1:3" x14ac:dyDescent="0.25">
      <c r="A3872" s="1">
        <v>6</v>
      </c>
      <c r="B3872" s="21">
        <v>43262.25</v>
      </c>
      <c r="C3872" s="12">
        <v>103</v>
      </c>
    </row>
    <row r="3873" spans="1:3" x14ac:dyDescent="0.25">
      <c r="A3873" s="1">
        <v>7</v>
      </c>
      <c r="B3873" s="21">
        <v>43262.291666666664</v>
      </c>
      <c r="C3873" s="12">
        <v>101</v>
      </c>
    </row>
    <row r="3874" spans="1:3" x14ac:dyDescent="0.25">
      <c r="A3874" s="1">
        <v>8</v>
      </c>
      <c r="B3874" s="21">
        <v>43262.333333333336</v>
      </c>
      <c r="C3874" s="12">
        <v>105</v>
      </c>
    </row>
    <row r="3875" spans="1:3" x14ac:dyDescent="0.25">
      <c r="A3875" s="1">
        <v>9</v>
      </c>
      <c r="B3875" s="21">
        <v>43262.375</v>
      </c>
      <c r="C3875" s="12">
        <v>125</v>
      </c>
    </row>
    <row r="3876" spans="1:3" x14ac:dyDescent="0.25">
      <c r="A3876" s="1">
        <v>10</v>
      </c>
      <c r="B3876" s="21">
        <v>43262.416666666664</v>
      </c>
      <c r="C3876" s="12">
        <v>144</v>
      </c>
    </row>
    <row r="3877" spans="1:3" x14ac:dyDescent="0.25">
      <c r="A3877" s="1">
        <v>11</v>
      </c>
      <c r="B3877" s="21">
        <v>43262.458333333336</v>
      </c>
      <c r="C3877" s="12">
        <v>155</v>
      </c>
    </row>
    <row r="3878" spans="1:3" x14ac:dyDescent="0.25">
      <c r="A3878" s="1">
        <v>12</v>
      </c>
      <c r="B3878" s="21">
        <v>43262.5</v>
      </c>
      <c r="C3878" s="12">
        <v>157</v>
      </c>
    </row>
    <row r="3879" spans="1:3" x14ac:dyDescent="0.25">
      <c r="A3879" s="1">
        <v>13</v>
      </c>
      <c r="B3879" s="21">
        <v>43262.541666666664</v>
      </c>
      <c r="C3879" s="12">
        <v>156</v>
      </c>
    </row>
    <row r="3880" spans="1:3" x14ac:dyDescent="0.25">
      <c r="A3880" s="1">
        <v>14</v>
      </c>
      <c r="B3880" s="21">
        <v>43262.583333333336</v>
      </c>
      <c r="C3880" s="12">
        <v>163</v>
      </c>
    </row>
    <row r="3881" spans="1:3" x14ac:dyDescent="0.25">
      <c r="A3881" s="1">
        <v>15</v>
      </c>
      <c r="B3881" s="21">
        <v>43262.625</v>
      </c>
      <c r="C3881" s="12">
        <v>159</v>
      </c>
    </row>
    <row r="3882" spans="1:3" x14ac:dyDescent="0.25">
      <c r="A3882" s="1">
        <v>16</v>
      </c>
      <c r="B3882" s="21">
        <v>43262.666666666664</v>
      </c>
      <c r="C3882" s="12">
        <v>158</v>
      </c>
    </row>
    <row r="3883" spans="1:3" x14ac:dyDescent="0.25">
      <c r="A3883" s="1">
        <v>17</v>
      </c>
      <c r="B3883" s="21">
        <v>43262.708333333336</v>
      </c>
      <c r="C3883" s="12">
        <v>157</v>
      </c>
    </row>
    <row r="3884" spans="1:3" x14ac:dyDescent="0.25">
      <c r="A3884" s="1">
        <v>18</v>
      </c>
      <c r="B3884" s="21">
        <v>43262.75</v>
      </c>
      <c r="C3884" s="12">
        <v>158</v>
      </c>
    </row>
    <row r="3885" spans="1:3" x14ac:dyDescent="0.25">
      <c r="A3885" s="1">
        <v>19</v>
      </c>
      <c r="B3885" s="21">
        <v>43262.791666666664</v>
      </c>
      <c r="C3885" s="12">
        <v>165</v>
      </c>
    </row>
    <row r="3886" spans="1:3" x14ac:dyDescent="0.25">
      <c r="A3886" s="1">
        <v>20</v>
      </c>
      <c r="B3886" s="21">
        <v>43262.833333333336</v>
      </c>
      <c r="C3886" s="12">
        <v>162</v>
      </c>
    </row>
    <row r="3887" spans="1:3" x14ac:dyDescent="0.25">
      <c r="A3887" s="1">
        <v>21</v>
      </c>
      <c r="B3887" s="21">
        <v>43262.875</v>
      </c>
      <c r="C3887" s="12">
        <v>159</v>
      </c>
    </row>
    <row r="3888" spans="1:3" x14ac:dyDescent="0.25">
      <c r="A3888" s="1">
        <v>22</v>
      </c>
      <c r="B3888" s="21">
        <v>43262.916666666664</v>
      </c>
      <c r="C3888" s="12">
        <v>155</v>
      </c>
    </row>
    <row r="3889" spans="1:3" x14ac:dyDescent="0.25">
      <c r="A3889" s="1">
        <v>23</v>
      </c>
      <c r="B3889" s="21">
        <v>43262.958333333336</v>
      </c>
      <c r="C3889" s="12">
        <v>154</v>
      </c>
    </row>
    <row r="3890" spans="1:3" x14ac:dyDescent="0.25">
      <c r="A3890" s="1">
        <v>0</v>
      </c>
      <c r="B3890" s="21">
        <v>43263</v>
      </c>
      <c r="C3890" s="12">
        <v>156</v>
      </c>
    </row>
    <row r="3891" spans="1:3" x14ac:dyDescent="0.25">
      <c r="A3891" s="1">
        <v>1</v>
      </c>
      <c r="B3891" s="21">
        <v>43263.041666666664</v>
      </c>
      <c r="C3891" s="12">
        <v>146</v>
      </c>
    </row>
    <row r="3892" spans="1:3" x14ac:dyDescent="0.25">
      <c r="A3892" s="1">
        <v>2</v>
      </c>
      <c r="B3892" s="21">
        <v>43263.083333333336</v>
      </c>
      <c r="C3892" s="12">
        <v>125</v>
      </c>
    </row>
    <row r="3893" spans="1:3" x14ac:dyDescent="0.25">
      <c r="A3893" s="1">
        <v>3</v>
      </c>
      <c r="B3893" s="21">
        <v>43263.125</v>
      </c>
      <c r="C3893" s="12">
        <v>118</v>
      </c>
    </row>
    <row r="3894" spans="1:3" x14ac:dyDescent="0.25">
      <c r="A3894" s="1">
        <v>4</v>
      </c>
      <c r="B3894" s="21">
        <v>43263.166666666664</v>
      </c>
      <c r="C3894" s="12">
        <v>107</v>
      </c>
    </row>
    <row r="3895" spans="1:3" x14ac:dyDescent="0.25">
      <c r="A3895" s="1">
        <v>5</v>
      </c>
      <c r="B3895" s="21">
        <v>43263.208333333336</v>
      </c>
      <c r="C3895" s="12">
        <v>108</v>
      </c>
    </row>
    <row r="3896" spans="1:3" x14ac:dyDescent="0.25">
      <c r="A3896" s="1">
        <v>6</v>
      </c>
      <c r="B3896" s="21">
        <v>43263.25</v>
      </c>
      <c r="C3896" s="12">
        <v>107</v>
      </c>
    </row>
    <row r="3897" spans="1:3" x14ac:dyDescent="0.25">
      <c r="A3897" s="1">
        <v>7</v>
      </c>
      <c r="B3897" s="21">
        <v>43263.291666666664</v>
      </c>
      <c r="C3897" s="12">
        <v>107</v>
      </c>
    </row>
    <row r="3898" spans="1:3" x14ac:dyDescent="0.25">
      <c r="A3898" s="1">
        <v>8</v>
      </c>
      <c r="B3898" s="21">
        <v>43263.333333333336</v>
      </c>
      <c r="C3898" s="12">
        <v>114</v>
      </c>
    </row>
    <row r="3899" spans="1:3" x14ac:dyDescent="0.25">
      <c r="A3899" s="1">
        <v>9</v>
      </c>
      <c r="B3899" s="21">
        <v>43263.375</v>
      </c>
      <c r="C3899" s="12">
        <v>129</v>
      </c>
    </row>
    <row r="3900" spans="1:3" x14ac:dyDescent="0.25">
      <c r="A3900" s="1">
        <v>10</v>
      </c>
      <c r="B3900" s="21">
        <v>43263.416666666664</v>
      </c>
      <c r="C3900" s="12">
        <v>150</v>
      </c>
    </row>
    <row r="3901" spans="1:3" x14ac:dyDescent="0.25">
      <c r="A3901" s="1">
        <v>11</v>
      </c>
      <c r="B3901" s="21">
        <v>43263.458333333336</v>
      </c>
      <c r="C3901" s="12">
        <v>161</v>
      </c>
    </row>
    <row r="3902" spans="1:3" x14ac:dyDescent="0.25">
      <c r="A3902" s="1">
        <v>12</v>
      </c>
      <c r="B3902" s="21">
        <v>43263.5</v>
      </c>
      <c r="C3902" s="12">
        <v>161</v>
      </c>
    </row>
    <row r="3903" spans="1:3" x14ac:dyDescent="0.25">
      <c r="A3903" s="1">
        <v>13</v>
      </c>
      <c r="B3903" s="21">
        <v>43263.541666666664</v>
      </c>
      <c r="C3903" s="12">
        <v>162</v>
      </c>
    </row>
    <row r="3904" spans="1:3" x14ac:dyDescent="0.25">
      <c r="A3904" s="1">
        <v>14</v>
      </c>
      <c r="B3904" s="21">
        <v>43263.583333333336</v>
      </c>
      <c r="C3904" s="12">
        <v>164</v>
      </c>
    </row>
    <row r="3905" spans="1:3" x14ac:dyDescent="0.25">
      <c r="A3905" s="1">
        <v>15</v>
      </c>
      <c r="B3905" s="21">
        <v>43263.625</v>
      </c>
      <c r="C3905" s="12">
        <v>160</v>
      </c>
    </row>
    <row r="3906" spans="1:3" x14ac:dyDescent="0.25">
      <c r="A3906" s="1">
        <v>16</v>
      </c>
      <c r="B3906" s="21">
        <v>43263.666666666664</v>
      </c>
      <c r="C3906" s="12">
        <v>162</v>
      </c>
    </row>
    <row r="3907" spans="1:3" x14ac:dyDescent="0.25">
      <c r="A3907" s="1">
        <v>17</v>
      </c>
      <c r="B3907" s="21">
        <v>43263.708333333336</v>
      </c>
      <c r="C3907" s="12">
        <v>165</v>
      </c>
    </row>
    <row r="3908" spans="1:3" x14ac:dyDescent="0.25">
      <c r="A3908" s="1">
        <v>18</v>
      </c>
      <c r="B3908" s="21">
        <v>43263.75</v>
      </c>
      <c r="C3908" s="12">
        <v>162</v>
      </c>
    </row>
    <row r="3909" spans="1:3" x14ac:dyDescent="0.25">
      <c r="A3909" s="1">
        <v>19</v>
      </c>
      <c r="B3909" s="21">
        <v>43263.791666666664</v>
      </c>
      <c r="C3909" s="12">
        <v>162</v>
      </c>
    </row>
    <row r="3910" spans="1:3" x14ac:dyDescent="0.25">
      <c r="A3910" s="1">
        <v>20</v>
      </c>
      <c r="B3910" s="21">
        <v>43263.833333333336</v>
      </c>
      <c r="C3910" s="12">
        <v>160</v>
      </c>
    </row>
    <row r="3911" spans="1:3" x14ac:dyDescent="0.25">
      <c r="A3911" s="1">
        <v>21</v>
      </c>
      <c r="B3911" s="21">
        <v>43263.875</v>
      </c>
      <c r="C3911" s="12">
        <v>154</v>
      </c>
    </row>
    <row r="3912" spans="1:3" x14ac:dyDescent="0.25">
      <c r="A3912" s="1">
        <v>22</v>
      </c>
      <c r="B3912" s="21">
        <v>43263.916666666664</v>
      </c>
      <c r="C3912" s="12">
        <v>154</v>
      </c>
    </row>
    <row r="3913" spans="1:3" x14ac:dyDescent="0.25">
      <c r="A3913" s="1">
        <v>23</v>
      </c>
      <c r="B3913" s="21">
        <v>43263.958333333336</v>
      </c>
      <c r="C3913" s="12">
        <v>150</v>
      </c>
    </row>
    <row r="3914" spans="1:3" x14ac:dyDescent="0.25">
      <c r="A3914" s="1">
        <v>0</v>
      </c>
      <c r="B3914" s="21">
        <v>43264</v>
      </c>
      <c r="C3914" s="12">
        <v>152</v>
      </c>
    </row>
    <row r="3915" spans="1:3" x14ac:dyDescent="0.25">
      <c r="A3915" s="1">
        <v>1</v>
      </c>
      <c r="B3915" s="21">
        <v>43264.041666666664</v>
      </c>
      <c r="C3915" s="12">
        <v>143</v>
      </c>
    </row>
    <row r="3916" spans="1:3" x14ac:dyDescent="0.25">
      <c r="A3916" s="1">
        <v>2</v>
      </c>
      <c r="B3916" s="21">
        <v>43264.083333333336</v>
      </c>
      <c r="C3916" s="12">
        <v>128</v>
      </c>
    </row>
    <row r="3917" spans="1:3" x14ac:dyDescent="0.25">
      <c r="A3917" s="1">
        <v>3</v>
      </c>
      <c r="B3917" s="21">
        <v>43264.125</v>
      </c>
      <c r="C3917" s="12">
        <v>119</v>
      </c>
    </row>
    <row r="3918" spans="1:3" x14ac:dyDescent="0.25">
      <c r="A3918" s="1">
        <v>4</v>
      </c>
      <c r="B3918" s="21">
        <v>43264.166666666664</v>
      </c>
      <c r="C3918" s="12">
        <v>111</v>
      </c>
    </row>
    <row r="3919" spans="1:3" x14ac:dyDescent="0.25">
      <c r="A3919" s="1">
        <v>5</v>
      </c>
      <c r="B3919" s="21">
        <v>43264.208333333336</v>
      </c>
      <c r="C3919" s="12">
        <v>104</v>
      </c>
    </row>
    <row r="3920" spans="1:3" x14ac:dyDescent="0.25">
      <c r="A3920" s="1">
        <v>6</v>
      </c>
      <c r="B3920" s="21">
        <v>43264.25</v>
      </c>
      <c r="C3920" s="12">
        <v>108</v>
      </c>
    </row>
    <row r="3921" spans="1:3" x14ac:dyDescent="0.25">
      <c r="A3921" s="1">
        <v>7</v>
      </c>
      <c r="B3921" s="21">
        <v>43264.291666666664</v>
      </c>
      <c r="C3921" s="12">
        <v>109</v>
      </c>
    </row>
    <row r="3922" spans="1:3" x14ac:dyDescent="0.25">
      <c r="A3922" s="1">
        <v>8</v>
      </c>
      <c r="B3922" s="21">
        <v>43264.333333333336</v>
      </c>
      <c r="C3922" s="12">
        <v>109</v>
      </c>
    </row>
    <row r="3923" spans="1:3" x14ac:dyDescent="0.25">
      <c r="A3923" s="1">
        <v>9</v>
      </c>
      <c r="B3923" s="21">
        <v>43264.375</v>
      </c>
      <c r="C3923" s="12">
        <v>111</v>
      </c>
    </row>
    <row r="3924" spans="1:3" x14ac:dyDescent="0.25">
      <c r="A3924" s="1">
        <v>10</v>
      </c>
      <c r="B3924" s="21">
        <v>43264.416666666664</v>
      </c>
      <c r="C3924" s="12">
        <v>125</v>
      </c>
    </row>
    <row r="3925" spans="1:3" x14ac:dyDescent="0.25">
      <c r="A3925" s="1">
        <v>11</v>
      </c>
      <c r="B3925" s="21">
        <v>43264.458333333336</v>
      </c>
      <c r="C3925" s="12">
        <v>141</v>
      </c>
    </row>
    <row r="3926" spans="1:3" x14ac:dyDescent="0.25">
      <c r="A3926" s="1">
        <v>12</v>
      </c>
      <c r="B3926" s="21">
        <v>43264.5</v>
      </c>
      <c r="C3926" s="12">
        <v>150</v>
      </c>
    </row>
    <row r="3927" spans="1:3" x14ac:dyDescent="0.25">
      <c r="A3927" s="1">
        <v>13</v>
      </c>
      <c r="B3927" s="21">
        <v>43264.541666666664</v>
      </c>
      <c r="C3927" s="12">
        <v>153</v>
      </c>
    </row>
    <row r="3928" spans="1:3" x14ac:dyDescent="0.25">
      <c r="A3928" s="1">
        <v>14</v>
      </c>
      <c r="B3928" s="21">
        <v>43264.583333333336</v>
      </c>
      <c r="C3928" s="12">
        <v>158</v>
      </c>
    </row>
    <row r="3929" spans="1:3" x14ac:dyDescent="0.25">
      <c r="A3929" s="1">
        <v>15</v>
      </c>
      <c r="B3929" s="21">
        <v>43264.625</v>
      </c>
      <c r="C3929" s="12">
        <v>154</v>
      </c>
    </row>
    <row r="3930" spans="1:3" x14ac:dyDescent="0.25">
      <c r="A3930" s="1">
        <v>16</v>
      </c>
      <c r="B3930" s="21">
        <v>43264.666666666664</v>
      </c>
      <c r="C3930" s="12">
        <v>156</v>
      </c>
    </row>
    <row r="3931" spans="1:3" x14ac:dyDescent="0.25">
      <c r="A3931" s="1">
        <v>17</v>
      </c>
      <c r="B3931" s="21">
        <v>43264.708333333336</v>
      </c>
      <c r="C3931" s="12">
        <v>148</v>
      </c>
    </row>
    <row r="3932" spans="1:3" x14ac:dyDescent="0.25">
      <c r="A3932" s="1">
        <v>18</v>
      </c>
      <c r="B3932" s="21">
        <v>43264.75</v>
      </c>
      <c r="C3932" s="12">
        <v>148</v>
      </c>
    </row>
    <row r="3933" spans="1:3" x14ac:dyDescent="0.25">
      <c r="A3933" s="1">
        <v>19</v>
      </c>
      <c r="B3933" s="21">
        <v>43264.791666666664</v>
      </c>
      <c r="C3933" s="12">
        <v>151</v>
      </c>
    </row>
    <row r="3934" spans="1:3" x14ac:dyDescent="0.25">
      <c r="A3934" s="1">
        <v>20</v>
      </c>
      <c r="B3934" s="21">
        <v>43264.833333333336</v>
      </c>
      <c r="C3934" s="12">
        <v>154</v>
      </c>
    </row>
    <row r="3935" spans="1:3" x14ac:dyDescent="0.25">
      <c r="A3935" s="1">
        <v>21</v>
      </c>
      <c r="B3935" s="21">
        <v>43264.875</v>
      </c>
      <c r="C3935" s="12">
        <v>147</v>
      </c>
    </row>
    <row r="3936" spans="1:3" x14ac:dyDescent="0.25">
      <c r="A3936" s="1">
        <v>22</v>
      </c>
      <c r="B3936" s="21">
        <v>43264.916666666664</v>
      </c>
      <c r="C3936" s="12">
        <v>147</v>
      </c>
    </row>
    <row r="3937" spans="1:3" x14ac:dyDescent="0.25">
      <c r="A3937" s="1">
        <v>23</v>
      </c>
      <c r="B3937" s="21">
        <v>43264.958333333336</v>
      </c>
      <c r="C3937" s="12">
        <v>144</v>
      </c>
    </row>
    <row r="3938" spans="1:3" x14ac:dyDescent="0.25">
      <c r="A3938" s="1">
        <v>0</v>
      </c>
      <c r="B3938" s="21">
        <v>43265</v>
      </c>
      <c r="C3938" s="12">
        <v>141</v>
      </c>
    </row>
    <row r="3939" spans="1:3" x14ac:dyDescent="0.25">
      <c r="A3939" s="1">
        <v>1</v>
      </c>
      <c r="B3939" s="21">
        <v>43265.041666666664</v>
      </c>
      <c r="C3939" s="12">
        <v>140</v>
      </c>
    </row>
    <row r="3940" spans="1:3" x14ac:dyDescent="0.25">
      <c r="A3940" s="1">
        <v>2</v>
      </c>
      <c r="B3940" s="21">
        <v>43265.083333333336</v>
      </c>
      <c r="C3940" s="12">
        <v>125</v>
      </c>
    </row>
    <row r="3941" spans="1:3" x14ac:dyDescent="0.25">
      <c r="A3941" s="1">
        <v>3</v>
      </c>
      <c r="B3941" s="21">
        <v>43265.125</v>
      </c>
      <c r="C3941" s="12">
        <v>112</v>
      </c>
    </row>
    <row r="3942" spans="1:3" x14ac:dyDescent="0.25">
      <c r="A3942" s="1">
        <v>4</v>
      </c>
      <c r="B3942" s="21">
        <v>43265.166666666664</v>
      </c>
      <c r="C3942" s="12">
        <v>108</v>
      </c>
    </row>
    <row r="3943" spans="1:3" x14ac:dyDescent="0.25">
      <c r="A3943" s="1">
        <v>5</v>
      </c>
      <c r="B3943" s="21">
        <v>43265.208333333336</v>
      </c>
      <c r="C3943" s="12">
        <v>107</v>
      </c>
    </row>
    <row r="3944" spans="1:3" x14ac:dyDescent="0.25">
      <c r="A3944" s="1">
        <v>6</v>
      </c>
      <c r="B3944" s="21">
        <v>43265.25</v>
      </c>
      <c r="C3944" s="12">
        <v>106</v>
      </c>
    </row>
    <row r="3945" spans="1:3" x14ac:dyDescent="0.25">
      <c r="A3945" s="1">
        <v>7</v>
      </c>
      <c r="B3945" s="21">
        <v>43265.291666666664</v>
      </c>
      <c r="C3945" s="12">
        <v>108</v>
      </c>
    </row>
    <row r="3946" spans="1:3" x14ac:dyDescent="0.25">
      <c r="A3946" s="1">
        <v>8</v>
      </c>
      <c r="B3946" s="21">
        <v>43265.333333333336</v>
      </c>
      <c r="C3946" s="12">
        <v>109</v>
      </c>
    </row>
    <row r="3947" spans="1:3" x14ac:dyDescent="0.25">
      <c r="A3947" s="1">
        <v>9</v>
      </c>
      <c r="B3947" s="21">
        <v>43265.375</v>
      </c>
      <c r="C3947" s="12">
        <v>114</v>
      </c>
    </row>
    <row r="3948" spans="1:3" x14ac:dyDescent="0.25">
      <c r="A3948" s="1">
        <v>10</v>
      </c>
      <c r="B3948" s="21">
        <v>43265.416666666664</v>
      </c>
      <c r="C3948" s="12">
        <v>126</v>
      </c>
    </row>
    <row r="3949" spans="1:3" x14ac:dyDescent="0.25">
      <c r="A3949" s="1">
        <v>11</v>
      </c>
      <c r="B3949" s="21">
        <v>43265.458333333336</v>
      </c>
      <c r="C3949" s="12">
        <v>139</v>
      </c>
    </row>
    <row r="3950" spans="1:3" x14ac:dyDescent="0.25">
      <c r="A3950" s="1">
        <v>12</v>
      </c>
      <c r="B3950" s="21">
        <v>43265.5</v>
      </c>
      <c r="C3950" s="12">
        <v>148</v>
      </c>
    </row>
    <row r="3951" spans="1:3" x14ac:dyDescent="0.25">
      <c r="A3951" s="1">
        <v>13</v>
      </c>
      <c r="B3951" s="21">
        <v>43265.541666666664</v>
      </c>
      <c r="C3951" s="12">
        <v>149</v>
      </c>
    </row>
    <row r="3952" spans="1:3" x14ac:dyDescent="0.25">
      <c r="A3952" s="1">
        <v>14</v>
      </c>
      <c r="B3952" s="21">
        <v>43265.583333333336</v>
      </c>
      <c r="C3952" s="12">
        <v>150</v>
      </c>
    </row>
    <row r="3953" spans="1:3" x14ac:dyDescent="0.25">
      <c r="A3953" s="1">
        <v>15</v>
      </c>
      <c r="B3953" s="21">
        <v>43265.625</v>
      </c>
      <c r="C3953" s="12">
        <v>151</v>
      </c>
    </row>
    <row r="3954" spans="1:3" x14ac:dyDescent="0.25">
      <c r="A3954" s="1">
        <v>16</v>
      </c>
      <c r="B3954" s="21">
        <v>43265.666666666664</v>
      </c>
      <c r="C3954" s="12">
        <v>145</v>
      </c>
    </row>
    <row r="3955" spans="1:3" x14ac:dyDescent="0.25">
      <c r="A3955" s="1">
        <v>17</v>
      </c>
      <c r="B3955" s="21">
        <v>43265.708333333336</v>
      </c>
      <c r="C3955" s="12">
        <v>145</v>
      </c>
    </row>
    <row r="3956" spans="1:3" x14ac:dyDescent="0.25">
      <c r="A3956" s="1">
        <v>18</v>
      </c>
      <c r="B3956" s="21">
        <v>43265.75</v>
      </c>
      <c r="C3956" s="12">
        <v>143</v>
      </c>
    </row>
    <row r="3957" spans="1:3" x14ac:dyDescent="0.25">
      <c r="A3957" s="1">
        <v>19</v>
      </c>
      <c r="B3957" s="21">
        <v>43265.791666666664</v>
      </c>
      <c r="C3957" s="12">
        <v>145</v>
      </c>
    </row>
    <row r="3958" spans="1:3" x14ac:dyDescent="0.25">
      <c r="A3958" s="1">
        <v>20</v>
      </c>
      <c r="B3958" s="21">
        <v>43265.833333333336</v>
      </c>
      <c r="C3958" s="12">
        <v>147</v>
      </c>
    </row>
    <row r="3959" spans="1:3" x14ac:dyDescent="0.25">
      <c r="A3959" s="1">
        <v>21</v>
      </c>
      <c r="B3959" s="21">
        <v>43265.875</v>
      </c>
      <c r="C3959" s="12">
        <v>142</v>
      </c>
    </row>
    <row r="3960" spans="1:3" x14ac:dyDescent="0.25">
      <c r="A3960" s="1">
        <v>22</v>
      </c>
      <c r="B3960" s="21">
        <v>43265.916666666664</v>
      </c>
      <c r="C3960" s="12">
        <v>140</v>
      </c>
    </row>
    <row r="3961" spans="1:3" x14ac:dyDescent="0.25">
      <c r="A3961" s="1">
        <v>23</v>
      </c>
      <c r="B3961" s="21">
        <v>43265.958333333336</v>
      </c>
      <c r="C3961" s="12">
        <v>141</v>
      </c>
    </row>
    <row r="3962" spans="1:3" x14ac:dyDescent="0.25">
      <c r="A3962" s="1">
        <v>0</v>
      </c>
      <c r="B3962" s="21">
        <v>43266</v>
      </c>
      <c r="C3962" s="12">
        <v>146</v>
      </c>
    </row>
    <row r="3963" spans="1:3" x14ac:dyDescent="0.25">
      <c r="A3963" s="1">
        <v>1</v>
      </c>
      <c r="B3963" s="21">
        <v>43266.041666666664</v>
      </c>
      <c r="C3963" s="12">
        <v>136</v>
      </c>
    </row>
    <row r="3964" spans="1:3" x14ac:dyDescent="0.25">
      <c r="A3964" s="1">
        <v>2</v>
      </c>
      <c r="B3964" s="21">
        <v>43266.083333333336</v>
      </c>
      <c r="C3964" s="12">
        <v>120</v>
      </c>
    </row>
    <row r="3965" spans="1:3" x14ac:dyDescent="0.25">
      <c r="A3965" s="1">
        <v>3</v>
      </c>
      <c r="B3965" s="21">
        <v>43266.125</v>
      </c>
      <c r="C3965" s="12">
        <v>114</v>
      </c>
    </row>
    <row r="3966" spans="1:3" x14ac:dyDescent="0.25">
      <c r="A3966" s="1">
        <v>4</v>
      </c>
      <c r="B3966" s="21">
        <v>43266.166666666664</v>
      </c>
      <c r="C3966" s="12">
        <v>107</v>
      </c>
    </row>
    <row r="3967" spans="1:3" x14ac:dyDescent="0.25">
      <c r="A3967" s="1">
        <v>5</v>
      </c>
      <c r="B3967" s="21">
        <v>43266.208333333336</v>
      </c>
      <c r="C3967" s="12">
        <v>101</v>
      </c>
    </row>
    <row r="3968" spans="1:3" x14ac:dyDescent="0.25">
      <c r="A3968" s="1">
        <v>6</v>
      </c>
      <c r="B3968" s="21">
        <v>43266.25</v>
      </c>
      <c r="C3968" s="12">
        <v>103</v>
      </c>
    </row>
    <row r="3969" spans="1:3" x14ac:dyDescent="0.25">
      <c r="A3969" s="1">
        <v>7</v>
      </c>
      <c r="B3969" s="21">
        <v>43266.291666666664</v>
      </c>
      <c r="C3969" s="12">
        <v>111</v>
      </c>
    </row>
    <row r="3970" spans="1:3" x14ac:dyDescent="0.25">
      <c r="A3970" s="1">
        <v>8</v>
      </c>
      <c r="B3970" s="21">
        <v>43266.333333333336</v>
      </c>
      <c r="C3970" s="12">
        <v>112</v>
      </c>
    </row>
    <row r="3971" spans="1:3" x14ac:dyDescent="0.25">
      <c r="A3971" s="1">
        <v>9</v>
      </c>
      <c r="B3971" s="21">
        <v>43266.375</v>
      </c>
      <c r="C3971" s="12">
        <v>129</v>
      </c>
    </row>
    <row r="3972" spans="1:3" x14ac:dyDescent="0.25">
      <c r="A3972" s="1">
        <v>10</v>
      </c>
      <c r="B3972" s="21">
        <v>43266.416666666664</v>
      </c>
      <c r="C3972" s="12">
        <v>151</v>
      </c>
    </row>
    <row r="3973" spans="1:3" x14ac:dyDescent="0.25">
      <c r="A3973" s="1">
        <v>11</v>
      </c>
      <c r="B3973" s="21">
        <v>43266.458333333336</v>
      </c>
      <c r="C3973" s="12">
        <v>161</v>
      </c>
    </row>
    <row r="3974" spans="1:3" x14ac:dyDescent="0.25">
      <c r="A3974" s="1">
        <v>12</v>
      </c>
      <c r="B3974" s="21">
        <v>43266.5</v>
      </c>
      <c r="C3974" s="12">
        <v>165</v>
      </c>
    </row>
    <row r="3975" spans="1:3" x14ac:dyDescent="0.25">
      <c r="A3975" s="1">
        <v>13</v>
      </c>
      <c r="B3975" s="21">
        <v>43266.541666666664</v>
      </c>
      <c r="C3975" s="12">
        <v>165</v>
      </c>
    </row>
    <row r="3976" spans="1:3" x14ac:dyDescent="0.25">
      <c r="A3976" s="1">
        <v>14</v>
      </c>
      <c r="B3976" s="21">
        <v>43266.583333333336</v>
      </c>
      <c r="C3976" s="12">
        <v>165</v>
      </c>
    </row>
    <row r="3977" spans="1:3" x14ac:dyDescent="0.25">
      <c r="A3977" s="1">
        <v>15</v>
      </c>
      <c r="B3977" s="21">
        <v>43266.625</v>
      </c>
      <c r="C3977" s="12">
        <v>163</v>
      </c>
    </row>
    <row r="3978" spans="1:3" x14ac:dyDescent="0.25">
      <c r="A3978" s="1">
        <v>16</v>
      </c>
      <c r="B3978" s="21">
        <v>43266.666666666664</v>
      </c>
      <c r="C3978" s="12">
        <v>163</v>
      </c>
    </row>
    <row r="3979" spans="1:3" x14ac:dyDescent="0.25">
      <c r="A3979" s="1">
        <v>17</v>
      </c>
      <c r="B3979" s="21">
        <v>43266.708333333336</v>
      </c>
      <c r="C3979" s="12">
        <v>159</v>
      </c>
    </row>
    <row r="3980" spans="1:3" x14ac:dyDescent="0.25">
      <c r="A3980" s="1">
        <v>18</v>
      </c>
      <c r="B3980" s="21">
        <v>43266.75</v>
      </c>
      <c r="C3980" s="12">
        <v>157</v>
      </c>
    </row>
    <row r="3981" spans="1:3" x14ac:dyDescent="0.25">
      <c r="A3981" s="1">
        <v>19</v>
      </c>
      <c r="B3981" s="21">
        <v>43266.791666666664</v>
      </c>
      <c r="C3981" s="12">
        <v>159</v>
      </c>
    </row>
    <row r="3982" spans="1:3" x14ac:dyDescent="0.25">
      <c r="A3982" s="1">
        <v>20</v>
      </c>
      <c r="B3982" s="21">
        <v>43266.833333333336</v>
      </c>
      <c r="C3982" s="12">
        <v>159</v>
      </c>
    </row>
    <row r="3983" spans="1:3" x14ac:dyDescent="0.25">
      <c r="A3983" s="1">
        <v>21</v>
      </c>
      <c r="B3983" s="21">
        <v>43266.875</v>
      </c>
      <c r="C3983" s="12">
        <v>158</v>
      </c>
    </row>
    <row r="3984" spans="1:3" x14ac:dyDescent="0.25">
      <c r="A3984" s="1">
        <v>22</v>
      </c>
      <c r="B3984" s="21">
        <v>43266.916666666664</v>
      </c>
      <c r="C3984" s="12">
        <v>149</v>
      </c>
    </row>
    <row r="3985" spans="1:3" x14ac:dyDescent="0.25">
      <c r="A3985" s="1">
        <v>23</v>
      </c>
      <c r="B3985" s="21">
        <v>43266.958333333336</v>
      </c>
      <c r="C3985" s="12">
        <v>149</v>
      </c>
    </row>
    <row r="3986" spans="1:3" x14ac:dyDescent="0.25">
      <c r="A3986" s="1">
        <v>0</v>
      </c>
      <c r="B3986" s="21">
        <v>43267</v>
      </c>
      <c r="C3986" s="12">
        <v>154</v>
      </c>
    </row>
    <row r="3987" spans="1:3" x14ac:dyDescent="0.25">
      <c r="A3987" s="1">
        <v>1</v>
      </c>
      <c r="B3987" s="21">
        <v>43267.041666666664</v>
      </c>
      <c r="C3987" s="12">
        <v>145</v>
      </c>
    </row>
    <row r="3988" spans="1:3" x14ac:dyDescent="0.25">
      <c r="A3988" s="1">
        <v>2</v>
      </c>
      <c r="B3988" s="21">
        <v>43267.083333333336</v>
      </c>
      <c r="C3988" s="12">
        <v>132</v>
      </c>
    </row>
    <row r="3989" spans="1:3" x14ac:dyDescent="0.25">
      <c r="A3989" s="1">
        <v>3</v>
      </c>
      <c r="B3989" s="21">
        <v>43267.125</v>
      </c>
      <c r="C3989" s="12">
        <v>120</v>
      </c>
    </row>
    <row r="3990" spans="1:3" x14ac:dyDescent="0.25">
      <c r="A3990" s="1">
        <v>4</v>
      </c>
      <c r="B3990" s="21">
        <v>43267.166666666664</v>
      </c>
      <c r="C3990" s="12">
        <v>113</v>
      </c>
    </row>
    <row r="3991" spans="1:3" x14ac:dyDescent="0.25">
      <c r="A3991" s="1">
        <v>5</v>
      </c>
      <c r="B3991" s="21">
        <v>43267.208333333336</v>
      </c>
      <c r="C3991" s="12">
        <v>106</v>
      </c>
    </row>
    <row r="3992" spans="1:3" x14ac:dyDescent="0.25">
      <c r="A3992" s="1">
        <v>6</v>
      </c>
      <c r="B3992" s="21">
        <v>43267.25</v>
      </c>
      <c r="C3992" s="12">
        <v>108</v>
      </c>
    </row>
    <row r="3993" spans="1:3" x14ac:dyDescent="0.25">
      <c r="A3993" s="1">
        <v>7</v>
      </c>
      <c r="B3993" s="21">
        <v>43267.291666666664</v>
      </c>
      <c r="C3993" s="12">
        <v>107</v>
      </c>
    </row>
    <row r="3994" spans="1:3" x14ac:dyDescent="0.25">
      <c r="A3994" s="1">
        <v>8</v>
      </c>
      <c r="B3994" s="21">
        <v>43267.333333333336</v>
      </c>
      <c r="C3994" s="12">
        <v>114</v>
      </c>
    </row>
    <row r="3995" spans="1:3" x14ac:dyDescent="0.25">
      <c r="A3995" s="1">
        <v>9</v>
      </c>
      <c r="B3995" s="21">
        <v>43267.375</v>
      </c>
      <c r="C3995" s="12">
        <v>129</v>
      </c>
    </row>
    <row r="3996" spans="1:3" x14ac:dyDescent="0.25">
      <c r="A3996" s="1">
        <v>10</v>
      </c>
      <c r="B3996" s="21">
        <v>43267.416666666664</v>
      </c>
      <c r="C3996" s="12">
        <v>149</v>
      </c>
    </row>
    <row r="3997" spans="1:3" x14ac:dyDescent="0.25">
      <c r="A3997" s="1">
        <v>11</v>
      </c>
      <c r="B3997" s="21">
        <v>43267.458333333336</v>
      </c>
      <c r="C3997" s="12">
        <v>159</v>
      </c>
    </row>
    <row r="3998" spans="1:3" x14ac:dyDescent="0.25">
      <c r="A3998" s="1">
        <v>12</v>
      </c>
      <c r="B3998" s="21">
        <v>43267.5</v>
      </c>
      <c r="C3998" s="12">
        <v>162</v>
      </c>
    </row>
    <row r="3999" spans="1:3" x14ac:dyDescent="0.25">
      <c r="A3999" s="1">
        <v>13</v>
      </c>
      <c r="B3999" s="21">
        <v>43267.541666666664</v>
      </c>
      <c r="C3999" s="12">
        <v>164</v>
      </c>
    </row>
    <row r="4000" spans="1:3" x14ac:dyDescent="0.25">
      <c r="A4000" s="1">
        <v>14</v>
      </c>
      <c r="B4000" s="21">
        <v>43267.583333333336</v>
      </c>
      <c r="C4000" s="12">
        <v>162</v>
      </c>
    </row>
    <row r="4001" spans="1:3" x14ac:dyDescent="0.25">
      <c r="A4001" s="1">
        <v>15</v>
      </c>
      <c r="B4001" s="21">
        <v>43267.625</v>
      </c>
      <c r="C4001" s="12">
        <v>163</v>
      </c>
    </row>
    <row r="4002" spans="1:3" x14ac:dyDescent="0.25">
      <c r="A4002" s="1">
        <v>16</v>
      </c>
      <c r="B4002" s="21">
        <v>43267.666666666664</v>
      </c>
      <c r="C4002" s="12">
        <v>164</v>
      </c>
    </row>
    <row r="4003" spans="1:3" x14ac:dyDescent="0.25">
      <c r="A4003" s="1">
        <v>17</v>
      </c>
      <c r="B4003" s="21">
        <v>43267.708333333336</v>
      </c>
      <c r="C4003" s="12">
        <v>159</v>
      </c>
    </row>
    <row r="4004" spans="1:3" x14ac:dyDescent="0.25">
      <c r="A4004" s="1">
        <v>18</v>
      </c>
      <c r="B4004" s="21">
        <v>43267.75</v>
      </c>
      <c r="C4004" s="12">
        <v>162</v>
      </c>
    </row>
    <row r="4005" spans="1:3" x14ac:dyDescent="0.25">
      <c r="A4005" s="1">
        <v>19</v>
      </c>
      <c r="B4005" s="21">
        <v>43267.791666666664</v>
      </c>
      <c r="C4005" s="12">
        <v>172</v>
      </c>
    </row>
    <row r="4006" spans="1:3" x14ac:dyDescent="0.25">
      <c r="A4006" s="1">
        <v>20</v>
      </c>
      <c r="B4006" s="21">
        <v>43267.833333333336</v>
      </c>
      <c r="C4006" s="12">
        <v>170</v>
      </c>
    </row>
    <row r="4007" spans="1:3" x14ac:dyDescent="0.25">
      <c r="A4007" s="1">
        <v>21</v>
      </c>
      <c r="B4007" s="21">
        <v>43267.875</v>
      </c>
      <c r="C4007" s="12">
        <v>163</v>
      </c>
    </row>
    <row r="4008" spans="1:3" x14ac:dyDescent="0.25">
      <c r="A4008" s="1">
        <v>22</v>
      </c>
      <c r="B4008" s="21">
        <v>43267.916666666664</v>
      </c>
      <c r="C4008" s="12">
        <v>167</v>
      </c>
    </row>
    <row r="4009" spans="1:3" x14ac:dyDescent="0.25">
      <c r="A4009" s="1">
        <v>23</v>
      </c>
      <c r="B4009" s="21">
        <v>43267.958333333336</v>
      </c>
      <c r="C4009" s="12">
        <v>166</v>
      </c>
    </row>
    <row r="4010" spans="1:3" x14ac:dyDescent="0.25">
      <c r="A4010" s="1">
        <v>0</v>
      </c>
      <c r="B4010" s="21">
        <v>43268</v>
      </c>
      <c r="C4010" s="12">
        <v>158</v>
      </c>
    </row>
    <row r="4011" spans="1:3" x14ac:dyDescent="0.25">
      <c r="A4011" s="1">
        <v>1</v>
      </c>
      <c r="B4011" s="21">
        <v>43268.041666666664</v>
      </c>
      <c r="C4011" s="12">
        <v>140</v>
      </c>
    </row>
    <row r="4012" spans="1:3" x14ac:dyDescent="0.25">
      <c r="A4012" s="1">
        <v>2</v>
      </c>
      <c r="B4012" s="21">
        <v>43268.083333333336</v>
      </c>
      <c r="C4012" s="12">
        <v>122</v>
      </c>
    </row>
    <row r="4013" spans="1:3" x14ac:dyDescent="0.25">
      <c r="A4013" s="1">
        <v>3</v>
      </c>
      <c r="B4013" s="21">
        <v>43268.125</v>
      </c>
      <c r="C4013" s="12">
        <v>109</v>
      </c>
    </row>
    <row r="4014" spans="1:3" x14ac:dyDescent="0.25">
      <c r="A4014" s="1">
        <v>4</v>
      </c>
      <c r="B4014" s="21">
        <v>43268.166666666664</v>
      </c>
      <c r="C4014" s="12">
        <v>104</v>
      </c>
    </row>
    <row r="4015" spans="1:3" x14ac:dyDescent="0.25">
      <c r="A4015" s="1">
        <v>5</v>
      </c>
      <c r="B4015" s="21">
        <v>43268.208333333336</v>
      </c>
      <c r="C4015" s="12">
        <v>106</v>
      </c>
    </row>
    <row r="4016" spans="1:3" x14ac:dyDescent="0.25">
      <c r="A4016" s="1">
        <v>6</v>
      </c>
      <c r="B4016" s="21">
        <v>43268.25</v>
      </c>
      <c r="C4016" s="12">
        <v>103</v>
      </c>
    </row>
    <row r="4017" spans="1:3" x14ac:dyDescent="0.25">
      <c r="A4017" s="1">
        <v>7</v>
      </c>
      <c r="B4017" s="21">
        <v>43268.291666666664</v>
      </c>
      <c r="C4017" s="12">
        <v>107</v>
      </c>
    </row>
    <row r="4018" spans="1:3" x14ac:dyDescent="0.25">
      <c r="A4018" s="1">
        <v>8</v>
      </c>
      <c r="B4018" s="21">
        <v>43268.333333333336</v>
      </c>
      <c r="C4018" s="12">
        <v>119</v>
      </c>
    </row>
    <row r="4019" spans="1:3" x14ac:dyDescent="0.25">
      <c r="A4019" s="1">
        <v>9</v>
      </c>
      <c r="B4019" s="21">
        <v>43268.375</v>
      </c>
      <c r="C4019" s="12">
        <v>132</v>
      </c>
    </row>
    <row r="4020" spans="1:3" x14ac:dyDescent="0.25">
      <c r="A4020" s="1">
        <v>10</v>
      </c>
      <c r="B4020" s="21">
        <v>43268.416666666664</v>
      </c>
      <c r="C4020" s="12">
        <v>155</v>
      </c>
    </row>
    <row r="4021" spans="1:3" x14ac:dyDescent="0.25">
      <c r="A4021" s="1">
        <v>11</v>
      </c>
      <c r="B4021" s="21">
        <v>43268.458333333336</v>
      </c>
      <c r="C4021" s="12">
        <v>164</v>
      </c>
    </row>
    <row r="4022" spans="1:3" x14ac:dyDescent="0.25">
      <c r="A4022" s="1">
        <v>12</v>
      </c>
      <c r="B4022" s="21">
        <v>43268.5</v>
      </c>
      <c r="C4022" s="12">
        <v>163</v>
      </c>
    </row>
    <row r="4023" spans="1:3" x14ac:dyDescent="0.25">
      <c r="A4023" s="1">
        <v>13</v>
      </c>
      <c r="B4023" s="21">
        <v>43268.541666666664</v>
      </c>
      <c r="C4023" s="12">
        <v>160</v>
      </c>
    </row>
    <row r="4024" spans="1:3" x14ac:dyDescent="0.25">
      <c r="A4024" s="1">
        <v>14</v>
      </c>
      <c r="B4024" s="21">
        <v>43268.583333333336</v>
      </c>
      <c r="C4024" s="12">
        <v>164</v>
      </c>
    </row>
    <row r="4025" spans="1:3" x14ac:dyDescent="0.25">
      <c r="A4025" s="1">
        <v>15</v>
      </c>
      <c r="B4025" s="21">
        <v>43268.625</v>
      </c>
      <c r="C4025" s="12">
        <v>157</v>
      </c>
    </row>
    <row r="4026" spans="1:3" x14ac:dyDescent="0.25">
      <c r="A4026" s="1">
        <v>16</v>
      </c>
      <c r="B4026" s="21">
        <v>43268.666666666664</v>
      </c>
      <c r="C4026" s="12">
        <v>153</v>
      </c>
    </row>
    <row r="4027" spans="1:3" x14ac:dyDescent="0.25">
      <c r="A4027" s="1">
        <v>17</v>
      </c>
      <c r="B4027" s="21">
        <v>43268.708333333336</v>
      </c>
      <c r="C4027" s="12">
        <v>152</v>
      </c>
    </row>
    <row r="4028" spans="1:3" x14ac:dyDescent="0.25">
      <c r="A4028" s="1">
        <v>18</v>
      </c>
      <c r="B4028" s="21">
        <v>43268.75</v>
      </c>
      <c r="C4028" s="12">
        <v>153</v>
      </c>
    </row>
    <row r="4029" spans="1:3" x14ac:dyDescent="0.25">
      <c r="A4029" s="1">
        <v>19</v>
      </c>
      <c r="B4029" s="21">
        <v>43268.791666666664</v>
      </c>
      <c r="C4029" s="12">
        <v>154</v>
      </c>
    </row>
    <row r="4030" spans="1:3" x14ac:dyDescent="0.25">
      <c r="A4030" s="1">
        <v>20</v>
      </c>
      <c r="B4030" s="21">
        <v>43268.833333333336</v>
      </c>
      <c r="C4030" s="12">
        <v>159</v>
      </c>
    </row>
    <row r="4031" spans="1:3" x14ac:dyDescent="0.25">
      <c r="A4031" s="1">
        <v>21</v>
      </c>
      <c r="B4031" s="21">
        <v>43268.875</v>
      </c>
      <c r="C4031" s="12">
        <v>152</v>
      </c>
    </row>
    <row r="4032" spans="1:3" x14ac:dyDescent="0.25">
      <c r="A4032" s="1">
        <v>22</v>
      </c>
      <c r="B4032" s="21">
        <v>43268.916666666664</v>
      </c>
      <c r="C4032" s="12">
        <v>150</v>
      </c>
    </row>
    <row r="4033" spans="1:3" x14ac:dyDescent="0.25">
      <c r="A4033" s="1">
        <v>23</v>
      </c>
      <c r="B4033" s="21">
        <v>43268.958333333336</v>
      </c>
      <c r="C4033" s="12">
        <v>149</v>
      </c>
    </row>
    <row r="4034" spans="1:3" x14ac:dyDescent="0.25">
      <c r="A4034" s="1">
        <v>0</v>
      </c>
      <c r="B4034" s="21">
        <v>43269</v>
      </c>
      <c r="C4034" s="12">
        <v>151</v>
      </c>
    </row>
    <row r="4035" spans="1:3" x14ac:dyDescent="0.25">
      <c r="A4035" s="1">
        <v>1</v>
      </c>
      <c r="B4035" s="21">
        <v>43269.041666666664</v>
      </c>
      <c r="C4035" s="12">
        <v>141</v>
      </c>
    </row>
    <row r="4036" spans="1:3" x14ac:dyDescent="0.25">
      <c r="A4036" s="1">
        <v>2</v>
      </c>
      <c r="B4036" s="21">
        <v>43269.083333333336</v>
      </c>
      <c r="C4036" s="12">
        <v>124</v>
      </c>
    </row>
    <row r="4037" spans="1:3" x14ac:dyDescent="0.25">
      <c r="A4037" s="1">
        <v>3</v>
      </c>
      <c r="B4037" s="21">
        <v>43269.125</v>
      </c>
      <c r="C4037" s="12">
        <v>113</v>
      </c>
    </row>
    <row r="4038" spans="1:3" x14ac:dyDescent="0.25">
      <c r="A4038" s="1">
        <v>4</v>
      </c>
      <c r="B4038" s="21">
        <v>43269.166666666664</v>
      </c>
      <c r="C4038" s="12">
        <v>106</v>
      </c>
    </row>
    <row r="4039" spans="1:3" x14ac:dyDescent="0.25">
      <c r="A4039" s="1">
        <v>5</v>
      </c>
      <c r="B4039" s="21">
        <v>43269.208333333336</v>
      </c>
      <c r="C4039" s="12">
        <v>106</v>
      </c>
    </row>
    <row r="4040" spans="1:3" x14ac:dyDescent="0.25">
      <c r="A4040" s="1">
        <v>6</v>
      </c>
      <c r="B4040" s="21">
        <v>43269.25</v>
      </c>
      <c r="C4040" s="12">
        <v>103</v>
      </c>
    </row>
    <row r="4041" spans="1:3" x14ac:dyDescent="0.25">
      <c r="A4041" s="1">
        <v>7</v>
      </c>
      <c r="B4041" s="21">
        <v>43269.291666666664</v>
      </c>
      <c r="C4041" s="12">
        <v>107</v>
      </c>
    </row>
    <row r="4042" spans="1:3" x14ac:dyDescent="0.25">
      <c r="A4042" s="1">
        <v>8</v>
      </c>
      <c r="B4042" s="21">
        <v>43269.333333333336</v>
      </c>
      <c r="C4042" s="12">
        <v>109</v>
      </c>
    </row>
    <row r="4043" spans="1:3" x14ac:dyDescent="0.25">
      <c r="A4043" s="1">
        <v>9</v>
      </c>
      <c r="B4043" s="21">
        <v>43269.375</v>
      </c>
      <c r="C4043" s="12">
        <v>124</v>
      </c>
    </row>
    <row r="4044" spans="1:3" x14ac:dyDescent="0.25">
      <c r="A4044" s="1">
        <v>10</v>
      </c>
      <c r="B4044" s="21">
        <v>43269.416666666664</v>
      </c>
      <c r="C4044" s="12">
        <v>149</v>
      </c>
    </row>
    <row r="4045" spans="1:3" x14ac:dyDescent="0.25">
      <c r="A4045" s="1">
        <v>11</v>
      </c>
      <c r="B4045" s="21">
        <v>43269.458333333336</v>
      </c>
      <c r="C4045" s="12">
        <v>158</v>
      </c>
    </row>
    <row r="4046" spans="1:3" x14ac:dyDescent="0.25">
      <c r="A4046" s="1">
        <v>12</v>
      </c>
      <c r="B4046" s="21">
        <v>43269.5</v>
      </c>
      <c r="C4046" s="12">
        <v>164</v>
      </c>
    </row>
    <row r="4047" spans="1:3" x14ac:dyDescent="0.25">
      <c r="A4047" s="1">
        <v>13</v>
      </c>
      <c r="B4047" s="21">
        <v>43269.541666666664</v>
      </c>
      <c r="C4047" s="12">
        <v>160</v>
      </c>
    </row>
    <row r="4048" spans="1:3" x14ac:dyDescent="0.25">
      <c r="A4048" s="1">
        <v>14</v>
      </c>
      <c r="B4048" s="21">
        <v>43269.583333333336</v>
      </c>
      <c r="C4048" s="12">
        <v>162</v>
      </c>
    </row>
    <row r="4049" spans="1:3" x14ac:dyDescent="0.25">
      <c r="A4049" s="1">
        <v>15</v>
      </c>
      <c r="B4049" s="21">
        <v>43269.625</v>
      </c>
      <c r="C4049" s="12">
        <v>159</v>
      </c>
    </row>
    <row r="4050" spans="1:3" x14ac:dyDescent="0.25">
      <c r="A4050" s="1">
        <v>16</v>
      </c>
      <c r="B4050" s="21">
        <v>43269.666666666664</v>
      </c>
      <c r="C4050" s="12">
        <v>162</v>
      </c>
    </row>
    <row r="4051" spans="1:3" x14ac:dyDescent="0.25">
      <c r="A4051" s="1">
        <v>17</v>
      </c>
      <c r="B4051" s="21">
        <v>43269.708333333336</v>
      </c>
      <c r="C4051" s="12">
        <v>158</v>
      </c>
    </row>
    <row r="4052" spans="1:3" x14ac:dyDescent="0.25">
      <c r="A4052" s="1">
        <v>18</v>
      </c>
      <c r="B4052" s="21">
        <v>43269.75</v>
      </c>
      <c r="C4052" s="12">
        <v>162</v>
      </c>
    </row>
    <row r="4053" spans="1:3" x14ac:dyDescent="0.25">
      <c r="A4053" s="1">
        <v>19</v>
      </c>
      <c r="B4053" s="21">
        <v>43269.791666666664</v>
      </c>
      <c r="C4053" s="12">
        <v>166</v>
      </c>
    </row>
    <row r="4054" spans="1:3" x14ac:dyDescent="0.25">
      <c r="A4054" s="1">
        <v>20</v>
      </c>
      <c r="B4054" s="21">
        <v>43269.833333333336</v>
      </c>
      <c r="C4054" s="12">
        <v>163</v>
      </c>
    </row>
    <row r="4055" spans="1:3" x14ac:dyDescent="0.25">
      <c r="A4055" s="1">
        <v>21</v>
      </c>
      <c r="B4055" s="21">
        <v>43269.875</v>
      </c>
      <c r="C4055" s="12">
        <v>160</v>
      </c>
    </row>
    <row r="4056" spans="1:3" x14ac:dyDescent="0.25">
      <c r="A4056" s="1">
        <v>22</v>
      </c>
      <c r="B4056" s="21">
        <v>43269.916666666664</v>
      </c>
      <c r="C4056" s="12">
        <v>152</v>
      </c>
    </row>
    <row r="4057" spans="1:3" x14ac:dyDescent="0.25">
      <c r="A4057" s="1">
        <v>23</v>
      </c>
      <c r="B4057" s="21">
        <v>43269.958333333336</v>
      </c>
      <c r="C4057" s="12">
        <v>149</v>
      </c>
    </row>
    <row r="4058" spans="1:3" x14ac:dyDescent="0.25">
      <c r="A4058" s="1">
        <v>0</v>
      </c>
      <c r="B4058" s="21">
        <v>43270</v>
      </c>
      <c r="C4058" s="12">
        <v>152</v>
      </c>
    </row>
    <row r="4059" spans="1:3" x14ac:dyDescent="0.25">
      <c r="A4059" s="1">
        <v>1</v>
      </c>
      <c r="B4059" s="21">
        <v>43270.041666666664</v>
      </c>
      <c r="C4059" s="12">
        <v>148</v>
      </c>
    </row>
    <row r="4060" spans="1:3" x14ac:dyDescent="0.25">
      <c r="A4060" s="1">
        <v>2</v>
      </c>
      <c r="B4060" s="21">
        <v>43270.083333333336</v>
      </c>
      <c r="C4060" s="12">
        <v>130</v>
      </c>
    </row>
    <row r="4061" spans="1:3" x14ac:dyDescent="0.25">
      <c r="A4061" s="1">
        <v>3</v>
      </c>
      <c r="B4061" s="21">
        <v>43270.125</v>
      </c>
      <c r="C4061" s="12">
        <v>115</v>
      </c>
    </row>
    <row r="4062" spans="1:3" x14ac:dyDescent="0.25">
      <c r="A4062" s="1">
        <v>4</v>
      </c>
      <c r="B4062" s="21">
        <v>43270.166666666664</v>
      </c>
      <c r="C4062" s="12">
        <v>108</v>
      </c>
    </row>
    <row r="4063" spans="1:3" x14ac:dyDescent="0.25">
      <c r="A4063" s="1">
        <v>5</v>
      </c>
      <c r="B4063" s="21">
        <v>43270.208333333336</v>
      </c>
      <c r="C4063" s="12">
        <v>109</v>
      </c>
    </row>
    <row r="4064" spans="1:3" x14ac:dyDescent="0.25">
      <c r="A4064" s="1">
        <v>6</v>
      </c>
      <c r="B4064" s="21">
        <v>43270.25</v>
      </c>
      <c r="C4064" s="12">
        <v>109</v>
      </c>
    </row>
    <row r="4065" spans="1:3" x14ac:dyDescent="0.25">
      <c r="A4065" s="1">
        <v>7</v>
      </c>
      <c r="B4065" s="21">
        <v>43270.291666666664</v>
      </c>
      <c r="C4065" s="12">
        <v>110</v>
      </c>
    </row>
    <row r="4066" spans="1:3" x14ac:dyDescent="0.25">
      <c r="A4066" s="1">
        <v>8</v>
      </c>
      <c r="B4066" s="21">
        <v>43270.333333333336</v>
      </c>
      <c r="C4066" s="12">
        <v>114</v>
      </c>
    </row>
    <row r="4067" spans="1:3" x14ac:dyDescent="0.25">
      <c r="A4067" s="1">
        <v>9</v>
      </c>
      <c r="B4067" s="21">
        <v>43270.375</v>
      </c>
      <c r="C4067" s="12">
        <v>124</v>
      </c>
    </row>
    <row r="4068" spans="1:3" x14ac:dyDescent="0.25">
      <c r="A4068" s="1">
        <v>10</v>
      </c>
      <c r="B4068" s="21">
        <v>43270.416666666664</v>
      </c>
      <c r="C4068" s="12">
        <v>143</v>
      </c>
    </row>
    <row r="4069" spans="1:3" x14ac:dyDescent="0.25">
      <c r="A4069" s="1">
        <v>11</v>
      </c>
      <c r="B4069" s="21">
        <v>43270.458333333336</v>
      </c>
      <c r="C4069" s="12">
        <v>155</v>
      </c>
    </row>
    <row r="4070" spans="1:3" x14ac:dyDescent="0.25">
      <c r="A4070" s="1">
        <v>12</v>
      </c>
      <c r="B4070" s="21">
        <v>43270.5</v>
      </c>
      <c r="C4070" s="12">
        <v>167</v>
      </c>
    </row>
    <row r="4071" spans="1:3" x14ac:dyDescent="0.25">
      <c r="A4071" s="1">
        <v>13</v>
      </c>
      <c r="B4071" s="21">
        <v>43270.541666666664</v>
      </c>
      <c r="C4071" s="12">
        <v>168</v>
      </c>
    </row>
    <row r="4072" spans="1:3" x14ac:dyDescent="0.25">
      <c r="A4072" s="1">
        <v>14</v>
      </c>
      <c r="B4072" s="21">
        <v>43270.583333333336</v>
      </c>
      <c r="C4072" s="12">
        <v>172</v>
      </c>
    </row>
    <row r="4073" spans="1:3" x14ac:dyDescent="0.25">
      <c r="A4073" s="1">
        <v>15</v>
      </c>
      <c r="B4073" s="21">
        <v>43270.625</v>
      </c>
      <c r="C4073" s="12">
        <v>172</v>
      </c>
    </row>
    <row r="4074" spans="1:3" x14ac:dyDescent="0.25">
      <c r="A4074" s="1">
        <v>16</v>
      </c>
      <c r="B4074" s="21">
        <v>43270.666666666664</v>
      </c>
      <c r="C4074" s="12">
        <v>168</v>
      </c>
    </row>
    <row r="4075" spans="1:3" x14ac:dyDescent="0.25">
      <c r="A4075" s="1">
        <v>17</v>
      </c>
      <c r="B4075" s="21">
        <v>43270.708333333336</v>
      </c>
      <c r="C4075" s="12">
        <v>163</v>
      </c>
    </row>
    <row r="4076" spans="1:3" x14ac:dyDescent="0.25">
      <c r="A4076" s="1">
        <v>18</v>
      </c>
      <c r="B4076" s="21">
        <v>43270.75</v>
      </c>
      <c r="C4076" s="12">
        <v>169</v>
      </c>
    </row>
    <row r="4077" spans="1:3" x14ac:dyDescent="0.25">
      <c r="A4077" s="1">
        <v>19</v>
      </c>
      <c r="B4077" s="21">
        <v>43270.791666666664</v>
      </c>
      <c r="C4077" s="12">
        <v>173</v>
      </c>
    </row>
    <row r="4078" spans="1:3" x14ac:dyDescent="0.25">
      <c r="A4078" s="1">
        <v>20</v>
      </c>
      <c r="B4078" s="21">
        <v>43270.833333333336</v>
      </c>
      <c r="C4078" s="12">
        <v>170</v>
      </c>
    </row>
    <row r="4079" spans="1:3" x14ac:dyDescent="0.25">
      <c r="A4079" s="1">
        <v>21</v>
      </c>
      <c r="B4079" s="21">
        <v>43270.875</v>
      </c>
      <c r="C4079" s="12">
        <v>161</v>
      </c>
    </row>
    <row r="4080" spans="1:3" x14ac:dyDescent="0.25">
      <c r="A4080" s="1">
        <v>22</v>
      </c>
      <c r="B4080" s="21">
        <v>43270.916666666664</v>
      </c>
      <c r="C4080" s="12">
        <v>157</v>
      </c>
    </row>
    <row r="4081" spans="1:3" x14ac:dyDescent="0.25">
      <c r="A4081" s="1">
        <v>23</v>
      </c>
      <c r="B4081" s="21">
        <v>43270.958333333336</v>
      </c>
      <c r="C4081" s="12">
        <v>154</v>
      </c>
    </row>
    <row r="4082" spans="1:3" x14ac:dyDescent="0.25">
      <c r="A4082" s="1">
        <v>0</v>
      </c>
      <c r="B4082" s="21">
        <v>43271</v>
      </c>
      <c r="C4082" s="12">
        <v>153</v>
      </c>
    </row>
    <row r="4083" spans="1:3" x14ac:dyDescent="0.25">
      <c r="A4083" s="1">
        <v>1</v>
      </c>
      <c r="B4083" s="21">
        <v>43271.041666666664</v>
      </c>
      <c r="C4083" s="12">
        <v>144</v>
      </c>
    </row>
    <row r="4084" spans="1:3" x14ac:dyDescent="0.25">
      <c r="A4084" s="1">
        <v>2</v>
      </c>
      <c r="B4084" s="21">
        <v>43271.083333333336</v>
      </c>
      <c r="C4084" s="12">
        <v>129</v>
      </c>
    </row>
    <row r="4085" spans="1:3" x14ac:dyDescent="0.25">
      <c r="A4085" s="1">
        <v>3</v>
      </c>
      <c r="B4085" s="21">
        <v>43271.125</v>
      </c>
      <c r="C4085" s="12">
        <v>117</v>
      </c>
    </row>
    <row r="4086" spans="1:3" x14ac:dyDescent="0.25">
      <c r="A4086" s="1">
        <v>4</v>
      </c>
      <c r="B4086" s="21">
        <v>43271.166666666664</v>
      </c>
      <c r="C4086" s="12">
        <v>114</v>
      </c>
    </row>
    <row r="4087" spans="1:3" x14ac:dyDescent="0.25">
      <c r="A4087" s="1">
        <v>5</v>
      </c>
      <c r="B4087" s="21">
        <v>43271.208333333336</v>
      </c>
      <c r="C4087" s="12">
        <v>111</v>
      </c>
    </row>
    <row r="4088" spans="1:3" x14ac:dyDescent="0.25">
      <c r="A4088" s="1">
        <v>6</v>
      </c>
      <c r="B4088" s="21">
        <v>43271.25</v>
      </c>
      <c r="C4088" s="12">
        <v>110</v>
      </c>
    </row>
    <row r="4089" spans="1:3" x14ac:dyDescent="0.25">
      <c r="A4089" s="1">
        <v>7</v>
      </c>
      <c r="B4089" s="21">
        <v>43271.291666666664</v>
      </c>
      <c r="C4089" s="12">
        <v>110</v>
      </c>
    </row>
    <row r="4090" spans="1:3" x14ac:dyDescent="0.25">
      <c r="A4090" s="1">
        <v>8</v>
      </c>
      <c r="B4090" s="21">
        <v>43271.333333333336</v>
      </c>
      <c r="C4090" s="12">
        <v>113</v>
      </c>
    </row>
    <row r="4091" spans="1:3" x14ac:dyDescent="0.25">
      <c r="A4091" s="1">
        <v>9</v>
      </c>
      <c r="B4091" s="21">
        <v>43271.375</v>
      </c>
      <c r="C4091" s="12">
        <v>118</v>
      </c>
    </row>
    <row r="4092" spans="1:3" x14ac:dyDescent="0.25">
      <c r="A4092" s="1">
        <v>10</v>
      </c>
      <c r="B4092" s="21">
        <v>43271.416666666664</v>
      </c>
      <c r="C4092" s="12">
        <v>130</v>
      </c>
    </row>
    <row r="4093" spans="1:3" x14ac:dyDescent="0.25">
      <c r="A4093" s="1">
        <v>11</v>
      </c>
      <c r="B4093" s="21">
        <v>43271.458333333336</v>
      </c>
      <c r="C4093" s="12">
        <v>140</v>
      </c>
    </row>
    <row r="4094" spans="1:3" x14ac:dyDescent="0.25">
      <c r="A4094" s="1">
        <v>12</v>
      </c>
      <c r="B4094" s="21">
        <v>43271.5</v>
      </c>
      <c r="C4094" s="12">
        <v>149</v>
      </c>
    </row>
    <row r="4095" spans="1:3" x14ac:dyDescent="0.25">
      <c r="A4095" s="1">
        <v>13</v>
      </c>
      <c r="B4095" s="21">
        <v>43271.541666666664</v>
      </c>
      <c r="C4095" s="12">
        <v>153</v>
      </c>
    </row>
    <row r="4096" spans="1:3" x14ac:dyDescent="0.25">
      <c r="A4096" s="1">
        <v>14</v>
      </c>
      <c r="B4096" s="21">
        <v>43271.583333333336</v>
      </c>
      <c r="C4096" s="12">
        <v>155</v>
      </c>
    </row>
    <row r="4097" spans="1:3" x14ac:dyDescent="0.25">
      <c r="A4097" s="1">
        <v>15</v>
      </c>
      <c r="B4097" s="21">
        <v>43271.625</v>
      </c>
      <c r="C4097" s="12">
        <v>152</v>
      </c>
    </row>
    <row r="4098" spans="1:3" x14ac:dyDescent="0.25">
      <c r="A4098" s="1">
        <v>16</v>
      </c>
      <c r="B4098" s="21">
        <v>43271.666666666664</v>
      </c>
      <c r="C4098" s="12">
        <v>149</v>
      </c>
    </row>
    <row r="4099" spans="1:3" x14ac:dyDescent="0.25">
      <c r="A4099" s="1">
        <v>17</v>
      </c>
      <c r="B4099" s="21">
        <v>43271.708333333336</v>
      </c>
      <c r="C4099" s="12">
        <v>142</v>
      </c>
    </row>
    <row r="4100" spans="1:3" x14ac:dyDescent="0.25">
      <c r="A4100" s="1">
        <v>18</v>
      </c>
      <c r="B4100" s="21">
        <v>43271.75</v>
      </c>
      <c r="C4100" s="12">
        <v>144</v>
      </c>
    </row>
    <row r="4101" spans="1:3" x14ac:dyDescent="0.25">
      <c r="A4101" s="1">
        <v>19</v>
      </c>
      <c r="B4101" s="21">
        <v>43271.791666666664</v>
      </c>
      <c r="C4101" s="12">
        <v>149</v>
      </c>
    </row>
    <row r="4102" spans="1:3" x14ac:dyDescent="0.25">
      <c r="A4102" s="1">
        <v>20</v>
      </c>
      <c r="B4102" s="21">
        <v>43271.833333333336</v>
      </c>
      <c r="C4102" s="12">
        <v>150</v>
      </c>
    </row>
    <row r="4103" spans="1:3" x14ac:dyDescent="0.25">
      <c r="A4103" s="1">
        <v>21</v>
      </c>
      <c r="B4103" s="21">
        <v>43271.875</v>
      </c>
      <c r="C4103" s="12">
        <v>148</v>
      </c>
    </row>
    <row r="4104" spans="1:3" x14ac:dyDescent="0.25">
      <c r="A4104" s="1">
        <v>22</v>
      </c>
      <c r="B4104" s="21">
        <v>43271.916666666664</v>
      </c>
      <c r="C4104" s="12">
        <v>143</v>
      </c>
    </row>
    <row r="4105" spans="1:3" x14ac:dyDescent="0.25">
      <c r="A4105" s="1">
        <v>23</v>
      </c>
      <c r="B4105" s="21">
        <v>43271.958333333336</v>
      </c>
      <c r="C4105" s="12">
        <v>141</v>
      </c>
    </row>
    <row r="4106" spans="1:3" x14ac:dyDescent="0.25">
      <c r="A4106" s="1">
        <v>0</v>
      </c>
      <c r="B4106" s="21">
        <v>43272</v>
      </c>
      <c r="C4106" s="12">
        <v>140</v>
      </c>
    </row>
    <row r="4107" spans="1:3" x14ac:dyDescent="0.25">
      <c r="A4107" s="1">
        <v>1</v>
      </c>
      <c r="B4107" s="21">
        <v>43272.041666666664</v>
      </c>
      <c r="C4107" s="12">
        <v>136</v>
      </c>
    </row>
    <row r="4108" spans="1:3" x14ac:dyDescent="0.25">
      <c r="A4108" s="1">
        <v>2</v>
      </c>
      <c r="B4108" s="21">
        <v>43272.083333333336</v>
      </c>
      <c r="C4108" s="12">
        <v>127</v>
      </c>
    </row>
    <row r="4109" spans="1:3" x14ac:dyDescent="0.25">
      <c r="A4109" s="1">
        <v>3</v>
      </c>
      <c r="B4109" s="21">
        <v>43272.125</v>
      </c>
      <c r="C4109" s="12">
        <v>115</v>
      </c>
    </row>
    <row r="4110" spans="1:3" x14ac:dyDescent="0.25">
      <c r="A4110" s="1">
        <v>4</v>
      </c>
      <c r="B4110" s="21">
        <v>43272.166666666664</v>
      </c>
      <c r="C4110" s="12">
        <v>109</v>
      </c>
    </row>
    <row r="4111" spans="1:3" x14ac:dyDescent="0.25">
      <c r="A4111" s="1">
        <v>5</v>
      </c>
      <c r="B4111" s="21">
        <v>43272.208333333336</v>
      </c>
      <c r="C4111" s="12">
        <v>104</v>
      </c>
    </row>
    <row r="4112" spans="1:3" x14ac:dyDescent="0.25">
      <c r="A4112" s="1">
        <v>6</v>
      </c>
      <c r="B4112" s="21">
        <v>43272.25</v>
      </c>
      <c r="C4112" s="12">
        <v>102</v>
      </c>
    </row>
    <row r="4113" spans="1:3" x14ac:dyDescent="0.25">
      <c r="A4113" s="1">
        <v>7</v>
      </c>
      <c r="B4113" s="21">
        <v>43272.291666666664</v>
      </c>
      <c r="C4113" s="12">
        <v>101</v>
      </c>
    </row>
    <row r="4114" spans="1:3" x14ac:dyDescent="0.25">
      <c r="A4114" s="1">
        <v>8</v>
      </c>
      <c r="B4114" s="21">
        <v>43272.333333333336</v>
      </c>
      <c r="C4114" s="12">
        <v>103</v>
      </c>
    </row>
    <row r="4115" spans="1:3" x14ac:dyDescent="0.25">
      <c r="A4115" s="1">
        <v>9</v>
      </c>
      <c r="B4115" s="21">
        <v>43272.375</v>
      </c>
      <c r="C4115" s="12">
        <v>107</v>
      </c>
    </row>
    <row r="4116" spans="1:3" x14ac:dyDescent="0.25">
      <c r="A4116" s="1">
        <v>10</v>
      </c>
      <c r="B4116" s="21">
        <v>43272.416666666664</v>
      </c>
      <c r="C4116" s="12">
        <v>117</v>
      </c>
    </row>
    <row r="4117" spans="1:3" x14ac:dyDescent="0.25">
      <c r="A4117" s="1">
        <v>11</v>
      </c>
      <c r="B4117" s="21">
        <v>43272.458333333336</v>
      </c>
      <c r="C4117" s="12">
        <v>127</v>
      </c>
    </row>
    <row r="4118" spans="1:3" x14ac:dyDescent="0.25">
      <c r="A4118" s="1">
        <v>12</v>
      </c>
      <c r="B4118" s="21">
        <v>43272.5</v>
      </c>
      <c r="C4118" s="12">
        <v>142</v>
      </c>
    </row>
    <row r="4119" spans="1:3" x14ac:dyDescent="0.25">
      <c r="A4119" s="1">
        <v>13</v>
      </c>
      <c r="B4119" s="21">
        <v>43272.541666666664</v>
      </c>
      <c r="C4119" s="12">
        <v>149</v>
      </c>
    </row>
    <row r="4120" spans="1:3" x14ac:dyDescent="0.25">
      <c r="A4120" s="1">
        <v>14</v>
      </c>
      <c r="B4120" s="21">
        <v>43272.583333333336</v>
      </c>
      <c r="C4120" s="12">
        <v>148</v>
      </c>
    </row>
    <row r="4121" spans="1:3" x14ac:dyDescent="0.25">
      <c r="A4121" s="1">
        <v>15</v>
      </c>
      <c r="B4121" s="21">
        <v>43272.625</v>
      </c>
      <c r="C4121" s="12">
        <v>151</v>
      </c>
    </row>
    <row r="4122" spans="1:3" x14ac:dyDescent="0.25">
      <c r="A4122" s="1">
        <v>16</v>
      </c>
      <c r="B4122" s="21">
        <v>43272.666666666664</v>
      </c>
      <c r="C4122" s="12">
        <v>146</v>
      </c>
    </row>
    <row r="4123" spans="1:3" x14ac:dyDescent="0.25">
      <c r="A4123" s="1">
        <v>17</v>
      </c>
      <c r="B4123" s="21">
        <v>43272.708333333336</v>
      </c>
      <c r="C4123" s="12">
        <v>143</v>
      </c>
    </row>
    <row r="4124" spans="1:3" x14ac:dyDescent="0.25">
      <c r="A4124" s="1">
        <v>18</v>
      </c>
      <c r="B4124" s="21">
        <v>43272.75</v>
      </c>
      <c r="C4124" s="12">
        <v>146</v>
      </c>
    </row>
    <row r="4125" spans="1:3" x14ac:dyDescent="0.25">
      <c r="A4125" s="1">
        <v>19</v>
      </c>
      <c r="B4125" s="21">
        <v>43272.791666666664</v>
      </c>
      <c r="C4125" s="12">
        <v>154</v>
      </c>
    </row>
    <row r="4126" spans="1:3" x14ac:dyDescent="0.25">
      <c r="A4126" s="1">
        <v>20</v>
      </c>
      <c r="B4126" s="21">
        <v>43272.833333333336</v>
      </c>
      <c r="C4126" s="12">
        <v>152</v>
      </c>
    </row>
    <row r="4127" spans="1:3" x14ac:dyDescent="0.25">
      <c r="A4127" s="1">
        <v>21</v>
      </c>
      <c r="B4127" s="21">
        <v>43272.875</v>
      </c>
      <c r="C4127" s="12">
        <v>153</v>
      </c>
    </row>
    <row r="4128" spans="1:3" x14ac:dyDescent="0.25">
      <c r="A4128" s="1">
        <v>22</v>
      </c>
      <c r="B4128" s="21">
        <v>43272.916666666664</v>
      </c>
      <c r="C4128" s="12">
        <v>147</v>
      </c>
    </row>
    <row r="4129" spans="1:3" x14ac:dyDescent="0.25">
      <c r="A4129" s="1">
        <v>23</v>
      </c>
      <c r="B4129" s="21">
        <v>43272.958333333336</v>
      </c>
      <c r="C4129" s="12">
        <v>151</v>
      </c>
    </row>
    <row r="4130" spans="1:3" x14ac:dyDescent="0.25">
      <c r="A4130" s="1">
        <v>0</v>
      </c>
      <c r="B4130" s="21">
        <v>43273</v>
      </c>
      <c r="C4130" s="12">
        <v>146</v>
      </c>
    </row>
    <row r="4131" spans="1:3" x14ac:dyDescent="0.25">
      <c r="A4131" s="1">
        <v>1</v>
      </c>
      <c r="B4131" s="21">
        <v>43273.041666666664</v>
      </c>
      <c r="C4131" s="12">
        <v>135</v>
      </c>
    </row>
    <row r="4132" spans="1:3" x14ac:dyDescent="0.25">
      <c r="A4132" s="1">
        <v>2</v>
      </c>
      <c r="B4132" s="21">
        <v>43273.083333333336</v>
      </c>
      <c r="C4132" s="12">
        <v>121</v>
      </c>
    </row>
    <row r="4133" spans="1:3" x14ac:dyDescent="0.25">
      <c r="A4133" s="1">
        <v>3</v>
      </c>
      <c r="B4133" s="21">
        <v>43273.125</v>
      </c>
      <c r="C4133" s="12">
        <v>110</v>
      </c>
    </row>
    <row r="4134" spans="1:3" x14ac:dyDescent="0.25">
      <c r="A4134" s="1">
        <v>4</v>
      </c>
      <c r="B4134" s="21">
        <v>43273.166666666664</v>
      </c>
      <c r="C4134" s="12">
        <v>105</v>
      </c>
    </row>
    <row r="4135" spans="1:3" x14ac:dyDescent="0.25">
      <c r="A4135" s="1">
        <v>5</v>
      </c>
      <c r="B4135" s="21">
        <v>43273.208333333336</v>
      </c>
      <c r="C4135" s="12">
        <v>109</v>
      </c>
    </row>
    <row r="4136" spans="1:3" x14ac:dyDescent="0.25">
      <c r="A4136" s="1">
        <v>6</v>
      </c>
      <c r="B4136" s="21">
        <v>43273.25</v>
      </c>
      <c r="C4136" s="12">
        <v>108</v>
      </c>
    </row>
    <row r="4137" spans="1:3" x14ac:dyDescent="0.25">
      <c r="A4137" s="1">
        <v>7</v>
      </c>
      <c r="B4137" s="21">
        <v>43273.291666666664</v>
      </c>
      <c r="C4137" s="12">
        <v>114</v>
      </c>
    </row>
    <row r="4138" spans="1:3" x14ac:dyDescent="0.25">
      <c r="A4138" s="1">
        <v>8</v>
      </c>
      <c r="B4138" s="21">
        <v>43273.333333333336</v>
      </c>
      <c r="C4138" s="12">
        <v>117</v>
      </c>
    </row>
    <row r="4139" spans="1:3" x14ac:dyDescent="0.25">
      <c r="A4139" s="1">
        <v>9</v>
      </c>
      <c r="B4139" s="21">
        <v>43273.375</v>
      </c>
      <c r="C4139" s="12">
        <v>131</v>
      </c>
    </row>
    <row r="4140" spans="1:3" x14ac:dyDescent="0.25">
      <c r="A4140" s="1">
        <v>10</v>
      </c>
      <c r="B4140" s="21">
        <v>43273.416666666664</v>
      </c>
      <c r="C4140" s="12">
        <v>154</v>
      </c>
    </row>
    <row r="4141" spans="1:3" x14ac:dyDescent="0.25">
      <c r="A4141" s="1">
        <v>11</v>
      </c>
      <c r="B4141" s="21">
        <v>43273.458333333336</v>
      </c>
      <c r="C4141" s="12">
        <v>165</v>
      </c>
    </row>
    <row r="4142" spans="1:3" x14ac:dyDescent="0.25">
      <c r="A4142" s="1">
        <v>12</v>
      </c>
      <c r="B4142" s="21">
        <v>43273.5</v>
      </c>
      <c r="C4142" s="12">
        <v>169</v>
      </c>
    </row>
    <row r="4143" spans="1:3" x14ac:dyDescent="0.25">
      <c r="A4143" s="1">
        <v>13</v>
      </c>
      <c r="B4143" s="21">
        <v>43273.541666666664</v>
      </c>
      <c r="C4143" s="12">
        <v>172</v>
      </c>
    </row>
    <row r="4144" spans="1:3" x14ac:dyDescent="0.25">
      <c r="A4144" s="1">
        <v>14</v>
      </c>
      <c r="B4144" s="21">
        <v>43273.583333333336</v>
      </c>
      <c r="C4144" s="12">
        <v>173</v>
      </c>
    </row>
    <row r="4145" spans="1:3" x14ac:dyDescent="0.25">
      <c r="A4145" s="1">
        <v>15</v>
      </c>
      <c r="B4145" s="21">
        <v>43273.625</v>
      </c>
      <c r="C4145" s="12">
        <v>176</v>
      </c>
    </row>
    <row r="4146" spans="1:3" x14ac:dyDescent="0.25">
      <c r="A4146" s="1">
        <v>16</v>
      </c>
      <c r="B4146" s="21">
        <v>43273.666666666664</v>
      </c>
      <c r="C4146" s="12">
        <v>176</v>
      </c>
    </row>
    <row r="4147" spans="1:3" x14ac:dyDescent="0.25">
      <c r="A4147" s="1">
        <v>17</v>
      </c>
      <c r="B4147" s="21">
        <v>43273.708333333336</v>
      </c>
      <c r="C4147" s="12">
        <v>172</v>
      </c>
    </row>
    <row r="4148" spans="1:3" x14ac:dyDescent="0.25">
      <c r="A4148" s="1">
        <v>18</v>
      </c>
      <c r="B4148" s="21">
        <v>43273.75</v>
      </c>
      <c r="C4148" s="12">
        <v>176</v>
      </c>
    </row>
    <row r="4149" spans="1:3" x14ac:dyDescent="0.25">
      <c r="A4149" s="1">
        <v>19</v>
      </c>
      <c r="B4149" s="21">
        <v>43273.791666666664</v>
      </c>
      <c r="C4149" s="12">
        <v>181</v>
      </c>
    </row>
    <row r="4150" spans="1:3" x14ac:dyDescent="0.25">
      <c r="A4150" s="1">
        <v>20</v>
      </c>
      <c r="B4150" s="21">
        <v>43273.833333333336</v>
      </c>
      <c r="C4150" s="12">
        <v>179</v>
      </c>
    </row>
    <row r="4151" spans="1:3" x14ac:dyDescent="0.25">
      <c r="A4151" s="1">
        <v>21</v>
      </c>
      <c r="B4151" s="21">
        <v>43273.875</v>
      </c>
      <c r="C4151" s="12">
        <v>173</v>
      </c>
    </row>
    <row r="4152" spans="1:3" x14ac:dyDescent="0.25">
      <c r="A4152" s="1">
        <v>22</v>
      </c>
      <c r="B4152" s="21">
        <v>43273.916666666664</v>
      </c>
      <c r="C4152" s="12">
        <v>168</v>
      </c>
    </row>
    <row r="4153" spans="1:3" x14ac:dyDescent="0.25">
      <c r="A4153" s="1">
        <v>23</v>
      </c>
      <c r="B4153" s="21">
        <v>43273.958333333336</v>
      </c>
      <c r="C4153" s="12">
        <v>162</v>
      </c>
    </row>
    <row r="4154" spans="1:3" x14ac:dyDescent="0.25">
      <c r="A4154" s="1">
        <v>0</v>
      </c>
      <c r="B4154" s="21">
        <v>43274</v>
      </c>
      <c r="C4154" s="12">
        <v>163</v>
      </c>
    </row>
    <row r="4155" spans="1:3" x14ac:dyDescent="0.25">
      <c r="A4155" s="1">
        <v>1</v>
      </c>
      <c r="B4155" s="21">
        <v>43274.041666666664</v>
      </c>
      <c r="C4155" s="12">
        <v>146</v>
      </c>
    </row>
    <row r="4156" spans="1:3" x14ac:dyDescent="0.25">
      <c r="A4156" s="1">
        <v>2</v>
      </c>
      <c r="B4156" s="21">
        <v>43274.083333333336</v>
      </c>
      <c r="C4156" s="12">
        <v>129</v>
      </c>
    </row>
    <row r="4157" spans="1:3" x14ac:dyDescent="0.25">
      <c r="A4157" s="1">
        <v>3</v>
      </c>
      <c r="B4157" s="21">
        <v>43274.125</v>
      </c>
      <c r="C4157" s="12">
        <v>116</v>
      </c>
    </row>
    <row r="4158" spans="1:3" x14ac:dyDescent="0.25">
      <c r="A4158" s="1">
        <v>4</v>
      </c>
      <c r="B4158" s="21">
        <v>43274.166666666664</v>
      </c>
      <c r="C4158" s="12">
        <v>111</v>
      </c>
    </row>
    <row r="4159" spans="1:3" x14ac:dyDescent="0.25">
      <c r="A4159" s="1">
        <v>5</v>
      </c>
      <c r="B4159" s="21">
        <v>43274.208333333336</v>
      </c>
      <c r="C4159" s="12">
        <v>111</v>
      </c>
    </row>
    <row r="4160" spans="1:3" x14ac:dyDescent="0.25">
      <c r="A4160" s="1">
        <v>6</v>
      </c>
      <c r="B4160" s="21">
        <v>43274.25</v>
      </c>
      <c r="C4160" s="12">
        <v>108</v>
      </c>
    </row>
    <row r="4161" spans="1:3" x14ac:dyDescent="0.25">
      <c r="A4161" s="1">
        <v>7</v>
      </c>
      <c r="B4161" s="21">
        <v>43274.291666666664</v>
      </c>
      <c r="C4161" s="12">
        <v>111</v>
      </c>
    </row>
    <row r="4162" spans="1:3" x14ac:dyDescent="0.25">
      <c r="A4162" s="1">
        <v>8</v>
      </c>
      <c r="B4162" s="21">
        <v>43274.333333333336</v>
      </c>
      <c r="C4162" s="12">
        <v>116</v>
      </c>
    </row>
    <row r="4163" spans="1:3" x14ac:dyDescent="0.25">
      <c r="A4163" s="1">
        <v>9</v>
      </c>
      <c r="B4163" s="21">
        <v>43274.375</v>
      </c>
      <c r="C4163" s="12">
        <v>134</v>
      </c>
    </row>
    <row r="4164" spans="1:3" x14ac:dyDescent="0.25">
      <c r="A4164" s="1">
        <v>10</v>
      </c>
      <c r="B4164" s="21">
        <v>43274.416666666664</v>
      </c>
      <c r="C4164" s="12">
        <v>152</v>
      </c>
    </row>
    <row r="4165" spans="1:3" x14ac:dyDescent="0.25">
      <c r="A4165" s="1">
        <v>11</v>
      </c>
      <c r="B4165" s="21">
        <v>43274.458333333336</v>
      </c>
      <c r="C4165" s="12">
        <v>162</v>
      </c>
    </row>
    <row r="4166" spans="1:3" x14ac:dyDescent="0.25">
      <c r="A4166" s="1">
        <v>12</v>
      </c>
      <c r="B4166" s="21">
        <v>43274.5</v>
      </c>
      <c r="C4166" s="12">
        <v>165</v>
      </c>
    </row>
    <row r="4167" spans="1:3" x14ac:dyDescent="0.25">
      <c r="A4167" s="1">
        <v>13</v>
      </c>
      <c r="B4167" s="21">
        <v>43274.541666666664</v>
      </c>
      <c r="C4167" s="12">
        <v>167</v>
      </c>
    </row>
    <row r="4168" spans="1:3" x14ac:dyDescent="0.25">
      <c r="A4168" s="1">
        <v>14</v>
      </c>
      <c r="B4168" s="21">
        <v>43274.583333333336</v>
      </c>
      <c r="C4168" s="12">
        <v>163</v>
      </c>
    </row>
    <row r="4169" spans="1:3" x14ac:dyDescent="0.25">
      <c r="A4169" s="1">
        <v>15</v>
      </c>
      <c r="B4169" s="21">
        <v>43274.625</v>
      </c>
      <c r="C4169" s="12">
        <v>163</v>
      </c>
    </row>
    <row r="4170" spans="1:3" x14ac:dyDescent="0.25">
      <c r="A4170" s="1">
        <v>16</v>
      </c>
      <c r="B4170" s="21">
        <v>43274.666666666664</v>
      </c>
      <c r="C4170" s="12">
        <v>164</v>
      </c>
    </row>
    <row r="4171" spans="1:3" x14ac:dyDescent="0.25">
      <c r="A4171" s="1">
        <v>17</v>
      </c>
      <c r="B4171" s="21">
        <v>43274.708333333336</v>
      </c>
      <c r="C4171" s="12">
        <v>160</v>
      </c>
    </row>
    <row r="4172" spans="1:3" x14ac:dyDescent="0.25">
      <c r="A4172" s="1">
        <v>18</v>
      </c>
      <c r="B4172" s="21">
        <v>43274.75</v>
      </c>
      <c r="C4172" s="12">
        <v>162</v>
      </c>
    </row>
    <row r="4173" spans="1:3" x14ac:dyDescent="0.25">
      <c r="A4173" s="1">
        <v>19</v>
      </c>
      <c r="B4173" s="21">
        <v>43274.791666666664</v>
      </c>
      <c r="C4173" s="12">
        <v>167</v>
      </c>
    </row>
    <row r="4174" spans="1:3" x14ac:dyDescent="0.25">
      <c r="A4174" s="1">
        <v>20</v>
      </c>
      <c r="B4174" s="21">
        <v>43274.833333333336</v>
      </c>
      <c r="C4174" s="12">
        <v>168</v>
      </c>
    </row>
    <row r="4175" spans="1:3" x14ac:dyDescent="0.25">
      <c r="A4175" s="1">
        <v>21</v>
      </c>
      <c r="B4175" s="21">
        <v>43274.875</v>
      </c>
      <c r="C4175" s="12">
        <v>161</v>
      </c>
    </row>
    <row r="4176" spans="1:3" x14ac:dyDescent="0.25">
      <c r="A4176" s="1">
        <v>22</v>
      </c>
      <c r="B4176" s="21">
        <v>43274.916666666664</v>
      </c>
      <c r="C4176" s="12">
        <v>156</v>
      </c>
    </row>
    <row r="4177" spans="1:3" x14ac:dyDescent="0.25">
      <c r="A4177" s="1">
        <v>23</v>
      </c>
      <c r="B4177" s="21">
        <v>43274.958333333336</v>
      </c>
      <c r="C4177" s="12">
        <v>155</v>
      </c>
    </row>
    <row r="4178" spans="1:3" x14ac:dyDescent="0.25">
      <c r="A4178" s="1">
        <v>0</v>
      </c>
      <c r="B4178" s="21">
        <v>43275</v>
      </c>
      <c r="C4178" s="12">
        <v>159</v>
      </c>
    </row>
    <row r="4179" spans="1:3" x14ac:dyDescent="0.25">
      <c r="A4179" s="1">
        <v>1</v>
      </c>
      <c r="B4179" s="21">
        <v>43275.041666666664</v>
      </c>
      <c r="C4179" s="12">
        <v>148</v>
      </c>
    </row>
    <row r="4180" spans="1:3" x14ac:dyDescent="0.25">
      <c r="A4180" s="1">
        <v>2</v>
      </c>
      <c r="B4180" s="21">
        <v>43275.083333333336</v>
      </c>
      <c r="C4180" s="12">
        <v>130</v>
      </c>
    </row>
    <row r="4181" spans="1:3" x14ac:dyDescent="0.25">
      <c r="A4181" s="1">
        <v>3</v>
      </c>
      <c r="B4181" s="21">
        <v>43275.125</v>
      </c>
      <c r="C4181" s="12">
        <v>121</v>
      </c>
    </row>
    <row r="4182" spans="1:3" x14ac:dyDescent="0.25">
      <c r="A4182" s="1">
        <v>4</v>
      </c>
      <c r="B4182" s="21">
        <v>43275.166666666664</v>
      </c>
      <c r="C4182" s="12">
        <v>123</v>
      </c>
    </row>
    <row r="4183" spans="1:3" x14ac:dyDescent="0.25">
      <c r="A4183" s="1">
        <v>5</v>
      </c>
      <c r="B4183" s="21">
        <v>43275.208333333336</v>
      </c>
      <c r="C4183" s="12">
        <v>120</v>
      </c>
    </row>
    <row r="4184" spans="1:3" x14ac:dyDescent="0.25">
      <c r="A4184" s="1">
        <v>6</v>
      </c>
      <c r="B4184" s="21">
        <v>43275.25</v>
      </c>
      <c r="C4184" s="12">
        <v>115</v>
      </c>
    </row>
    <row r="4185" spans="1:3" x14ac:dyDescent="0.25">
      <c r="A4185" s="1">
        <v>7</v>
      </c>
      <c r="B4185" s="21">
        <v>43275.291666666664</v>
      </c>
      <c r="C4185" s="12">
        <v>119</v>
      </c>
    </row>
    <row r="4186" spans="1:3" x14ac:dyDescent="0.25">
      <c r="A4186" s="1">
        <v>8</v>
      </c>
      <c r="B4186" s="21">
        <v>43275.333333333336</v>
      </c>
      <c r="C4186" s="12">
        <v>122</v>
      </c>
    </row>
    <row r="4187" spans="1:3" x14ac:dyDescent="0.25">
      <c r="A4187" s="1">
        <v>9</v>
      </c>
      <c r="B4187" s="21">
        <v>43275.375</v>
      </c>
      <c r="C4187" s="12">
        <v>132</v>
      </c>
    </row>
    <row r="4188" spans="1:3" x14ac:dyDescent="0.25">
      <c r="A4188" s="1">
        <v>10</v>
      </c>
      <c r="B4188" s="21">
        <v>43275.416666666664</v>
      </c>
      <c r="C4188" s="12">
        <v>155</v>
      </c>
    </row>
    <row r="4189" spans="1:3" x14ac:dyDescent="0.25">
      <c r="A4189" s="1">
        <v>11</v>
      </c>
      <c r="B4189" s="21">
        <v>43275.458333333336</v>
      </c>
      <c r="C4189" s="12">
        <v>164</v>
      </c>
    </row>
    <row r="4190" spans="1:3" x14ac:dyDescent="0.25">
      <c r="A4190" s="1">
        <v>12</v>
      </c>
      <c r="B4190" s="21">
        <v>43275.5</v>
      </c>
      <c r="C4190" s="12">
        <v>167</v>
      </c>
    </row>
    <row r="4191" spans="1:3" x14ac:dyDescent="0.25">
      <c r="A4191" s="1">
        <v>13</v>
      </c>
      <c r="B4191" s="21">
        <v>43275.541666666664</v>
      </c>
      <c r="C4191" s="12">
        <v>170</v>
      </c>
    </row>
    <row r="4192" spans="1:3" x14ac:dyDescent="0.25">
      <c r="A4192" s="1">
        <v>14</v>
      </c>
      <c r="B4192" s="21">
        <v>43275.583333333336</v>
      </c>
      <c r="C4192" s="12">
        <v>170</v>
      </c>
    </row>
    <row r="4193" spans="1:3" x14ac:dyDescent="0.25">
      <c r="A4193" s="1">
        <v>15</v>
      </c>
      <c r="B4193" s="21">
        <v>43275.625</v>
      </c>
      <c r="C4193" s="12">
        <v>171</v>
      </c>
    </row>
    <row r="4194" spans="1:3" x14ac:dyDescent="0.25">
      <c r="A4194" s="1">
        <v>16</v>
      </c>
      <c r="B4194" s="21">
        <v>43275.666666666664</v>
      </c>
      <c r="C4194" s="12">
        <v>169</v>
      </c>
    </row>
    <row r="4195" spans="1:3" x14ac:dyDescent="0.25">
      <c r="A4195" s="1">
        <v>17</v>
      </c>
      <c r="B4195" s="21">
        <v>43275.708333333336</v>
      </c>
      <c r="C4195" s="12">
        <v>166</v>
      </c>
    </row>
    <row r="4196" spans="1:3" x14ac:dyDescent="0.25">
      <c r="A4196" s="1">
        <v>18</v>
      </c>
      <c r="B4196" s="21">
        <v>43275.75</v>
      </c>
      <c r="C4196" s="12">
        <v>171</v>
      </c>
    </row>
    <row r="4197" spans="1:3" x14ac:dyDescent="0.25">
      <c r="A4197" s="1">
        <v>19</v>
      </c>
      <c r="B4197" s="21">
        <v>43275.791666666664</v>
      </c>
      <c r="C4197" s="12">
        <v>170</v>
      </c>
    </row>
    <row r="4198" spans="1:3" x14ac:dyDescent="0.25">
      <c r="A4198" s="1">
        <v>20</v>
      </c>
      <c r="B4198" s="21">
        <v>43275.833333333336</v>
      </c>
      <c r="C4198" s="12">
        <v>168</v>
      </c>
    </row>
    <row r="4199" spans="1:3" x14ac:dyDescent="0.25">
      <c r="A4199" s="1">
        <v>21</v>
      </c>
      <c r="B4199" s="21">
        <v>43275.875</v>
      </c>
      <c r="C4199" s="12">
        <v>162</v>
      </c>
    </row>
    <row r="4200" spans="1:3" x14ac:dyDescent="0.25">
      <c r="A4200" s="1">
        <v>22</v>
      </c>
      <c r="B4200" s="21">
        <v>43275.916666666664</v>
      </c>
      <c r="C4200" s="12">
        <v>153</v>
      </c>
    </row>
    <row r="4201" spans="1:3" x14ac:dyDescent="0.25">
      <c r="A4201" s="1">
        <v>23</v>
      </c>
      <c r="B4201" s="21">
        <v>43275.958333333336</v>
      </c>
      <c r="C4201" s="12">
        <v>155</v>
      </c>
    </row>
    <row r="4202" spans="1:3" x14ac:dyDescent="0.25">
      <c r="A4202" s="1">
        <v>0</v>
      </c>
      <c r="B4202" s="21">
        <v>43276</v>
      </c>
      <c r="C4202" s="12">
        <v>157</v>
      </c>
    </row>
    <row r="4203" spans="1:3" x14ac:dyDescent="0.25">
      <c r="A4203" s="1">
        <v>1</v>
      </c>
      <c r="B4203" s="21">
        <v>43276.041666666664</v>
      </c>
      <c r="C4203" s="12">
        <v>144</v>
      </c>
    </row>
    <row r="4204" spans="1:3" x14ac:dyDescent="0.25">
      <c r="A4204" s="1">
        <v>2</v>
      </c>
      <c r="B4204" s="21">
        <v>43276.083333333336</v>
      </c>
      <c r="C4204" s="12">
        <v>129</v>
      </c>
    </row>
    <row r="4205" spans="1:3" x14ac:dyDescent="0.25">
      <c r="A4205" s="1">
        <v>3</v>
      </c>
      <c r="B4205" s="21">
        <v>43276.125</v>
      </c>
      <c r="C4205" s="12">
        <v>115</v>
      </c>
    </row>
    <row r="4206" spans="1:3" x14ac:dyDescent="0.25">
      <c r="A4206" s="1">
        <v>4</v>
      </c>
      <c r="B4206" s="21">
        <v>43276.166666666664</v>
      </c>
      <c r="C4206" s="12">
        <v>106</v>
      </c>
    </row>
    <row r="4207" spans="1:3" x14ac:dyDescent="0.25">
      <c r="A4207" s="1">
        <v>5</v>
      </c>
      <c r="B4207" s="21">
        <v>43276.208333333336</v>
      </c>
      <c r="C4207" s="12">
        <v>107</v>
      </c>
    </row>
    <row r="4208" spans="1:3" x14ac:dyDescent="0.25">
      <c r="A4208" s="1">
        <v>6</v>
      </c>
      <c r="B4208" s="21">
        <v>43276.25</v>
      </c>
      <c r="C4208" s="12">
        <v>109</v>
      </c>
    </row>
    <row r="4209" spans="1:3" x14ac:dyDescent="0.25">
      <c r="A4209" s="1">
        <v>7</v>
      </c>
      <c r="B4209" s="21">
        <v>43276.291666666664</v>
      </c>
      <c r="C4209" s="12">
        <v>106</v>
      </c>
    </row>
    <row r="4210" spans="1:3" x14ac:dyDescent="0.25">
      <c r="A4210" s="1">
        <v>8</v>
      </c>
      <c r="B4210" s="21">
        <v>43276.333333333336</v>
      </c>
      <c r="C4210" s="12">
        <v>114</v>
      </c>
    </row>
    <row r="4211" spans="1:3" x14ac:dyDescent="0.25">
      <c r="A4211" s="1">
        <v>9</v>
      </c>
      <c r="B4211" s="21">
        <v>43276.375</v>
      </c>
      <c r="C4211" s="12">
        <v>127</v>
      </c>
    </row>
    <row r="4212" spans="1:3" x14ac:dyDescent="0.25">
      <c r="A4212" s="1">
        <v>10</v>
      </c>
      <c r="B4212" s="21">
        <v>43276.416666666664</v>
      </c>
      <c r="C4212" s="12">
        <v>147</v>
      </c>
    </row>
    <row r="4213" spans="1:3" x14ac:dyDescent="0.25">
      <c r="A4213" s="1">
        <v>11</v>
      </c>
      <c r="B4213" s="21">
        <v>43276.458333333336</v>
      </c>
      <c r="C4213" s="12">
        <v>157</v>
      </c>
    </row>
    <row r="4214" spans="1:3" x14ac:dyDescent="0.25">
      <c r="A4214" s="1">
        <v>12</v>
      </c>
      <c r="B4214" s="21">
        <v>43276.5</v>
      </c>
      <c r="C4214" s="12">
        <v>162</v>
      </c>
    </row>
    <row r="4215" spans="1:3" x14ac:dyDescent="0.25">
      <c r="A4215" s="1">
        <v>13</v>
      </c>
      <c r="B4215" s="21">
        <v>43276.541666666664</v>
      </c>
      <c r="C4215" s="12">
        <v>161</v>
      </c>
    </row>
    <row r="4216" spans="1:3" x14ac:dyDescent="0.25">
      <c r="A4216" s="1">
        <v>14</v>
      </c>
      <c r="B4216" s="21">
        <v>43276.583333333336</v>
      </c>
      <c r="C4216" s="12">
        <v>164</v>
      </c>
    </row>
    <row r="4217" spans="1:3" x14ac:dyDescent="0.25">
      <c r="A4217" s="1">
        <v>15</v>
      </c>
      <c r="B4217" s="21">
        <v>43276.625</v>
      </c>
      <c r="C4217" s="12">
        <v>161</v>
      </c>
    </row>
    <row r="4218" spans="1:3" x14ac:dyDescent="0.25">
      <c r="A4218" s="1">
        <v>16</v>
      </c>
      <c r="B4218" s="21">
        <v>43276.666666666664</v>
      </c>
      <c r="C4218" s="12">
        <v>163</v>
      </c>
    </row>
    <row r="4219" spans="1:3" x14ac:dyDescent="0.25">
      <c r="A4219" s="1">
        <v>17</v>
      </c>
      <c r="B4219" s="21">
        <v>43276.708333333336</v>
      </c>
      <c r="C4219" s="12">
        <v>163</v>
      </c>
    </row>
    <row r="4220" spans="1:3" x14ac:dyDescent="0.25">
      <c r="A4220" s="1">
        <v>18</v>
      </c>
      <c r="B4220" s="21">
        <v>43276.75</v>
      </c>
      <c r="C4220" s="12">
        <v>162</v>
      </c>
    </row>
    <row r="4221" spans="1:3" x14ac:dyDescent="0.25">
      <c r="A4221" s="1">
        <v>19</v>
      </c>
      <c r="B4221" s="21">
        <v>43276.791666666664</v>
      </c>
      <c r="C4221" s="12">
        <v>165</v>
      </c>
    </row>
    <row r="4222" spans="1:3" x14ac:dyDescent="0.25">
      <c r="A4222" s="1">
        <v>20</v>
      </c>
      <c r="B4222" s="21">
        <v>43276.833333333336</v>
      </c>
      <c r="C4222" s="12">
        <v>162</v>
      </c>
    </row>
    <row r="4223" spans="1:3" x14ac:dyDescent="0.25">
      <c r="A4223" s="1">
        <v>21</v>
      </c>
      <c r="B4223" s="21">
        <v>43276.875</v>
      </c>
      <c r="C4223" s="12">
        <v>158</v>
      </c>
    </row>
    <row r="4224" spans="1:3" x14ac:dyDescent="0.25">
      <c r="A4224" s="1">
        <v>22</v>
      </c>
      <c r="B4224" s="21">
        <v>43276.916666666664</v>
      </c>
      <c r="C4224" s="12">
        <v>154</v>
      </c>
    </row>
    <row r="4225" spans="1:3" x14ac:dyDescent="0.25">
      <c r="A4225" s="1">
        <v>23</v>
      </c>
      <c r="B4225" s="21">
        <v>43276.958333333336</v>
      </c>
      <c r="C4225" s="12">
        <v>152</v>
      </c>
    </row>
    <row r="4226" spans="1:3" x14ac:dyDescent="0.25">
      <c r="A4226" s="1">
        <v>0</v>
      </c>
      <c r="B4226" s="21">
        <v>43277</v>
      </c>
      <c r="C4226" s="12">
        <v>156</v>
      </c>
    </row>
    <row r="4227" spans="1:3" x14ac:dyDescent="0.25">
      <c r="A4227" s="1">
        <v>1</v>
      </c>
      <c r="B4227" s="21">
        <v>43277.041666666664</v>
      </c>
      <c r="C4227" s="12">
        <v>143</v>
      </c>
    </row>
    <row r="4228" spans="1:3" x14ac:dyDescent="0.25">
      <c r="A4228" s="1">
        <v>2</v>
      </c>
      <c r="B4228" s="21">
        <v>43277.083333333336</v>
      </c>
      <c r="C4228" s="12">
        <v>126</v>
      </c>
    </row>
    <row r="4229" spans="1:3" x14ac:dyDescent="0.25">
      <c r="A4229" s="1">
        <v>3</v>
      </c>
      <c r="B4229" s="21">
        <v>43277.125</v>
      </c>
      <c r="C4229" s="12">
        <v>115</v>
      </c>
    </row>
    <row r="4230" spans="1:3" x14ac:dyDescent="0.25">
      <c r="A4230" s="1">
        <v>4</v>
      </c>
      <c r="B4230" s="21">
        <v>43277.166666666664</v>
      </c>
      <c r="C4230" s="12">
        <v>110</v>
      </c>
    </row>
    <row r="4231" spans="1:3" x14ac:dyDescent="0.25">
      <c r="A4231" s="1">
        <v>5</v>
      </c>
      <c r="B4231" s="21">
        <v>43277.208333333336</v>
      </c>
      <c r="C4231" s="12">
        <v>111</v>
      </c>
    </row>
    <row r="4232" spans="1:3" x14ac:dyDescent="0.25">
      <c r="A4232" s="1">
        <v>6</v>
      </c>
      <c r="B4232" s="21">
        <v>43277.25</v>
      </c>
      <c r="C4232" s="12">
        <v>105</v>
      </c>
    </row>
    <row r="4233" spans="1:3" x14ac:dyDescent="0.25">
      <c r="A4233" s="1">
        <v>7</v>
      </c>
      <c r="B4233" s="21">
        <v>43277.291666666664</v>
      </c>
      <c r="C4233" s="12">
        <v>111</v>
      </c>
    </row>
    <row r="4234" spans="1:3" x14ac:dyDescent="0.25">
      <c r="A4234" s="1">
        <v>8</v>
      </c>
      <c r="B4234" s="21">
        <v>43277.333333333336</v>
      </c>
      <c r="C4234" s="12">
        <v>112</v>
      </c>
    </row>
    <row r="4235" spans="1:3" x14ac:dyDescent="0.25">
      <c r="A4235" s="1">
        <v>9</v>
      </c>
      <c r="B4235" s="21">
        <v>43277.375</v>
      </c>
      <c r="C4235" s="12">
        <v>127</v>
      </c>
    </row>
    <row r="4236" spans="1:3" x14ac:dyDescent="0.25">
      <c r="A4236" s="1">
        <v>10</v>
      </c>
      <c r="B4236" s="21">
        <v>43277.416666666664</v>
      </c>
      <c r="C4236" s="12">
        <v>150</v>
      </c>
    </row>
    <row r="4237" spans="1:3" x14ac:dyDescent="0.25">
      <c r="A4237" s="1">
        <v>11</v>
      </c>
      <c r="B4237" s="21">
        <v>43277.458333333336</v>
      </c>
      <c r="C4237" s="12">
        <v>161</v>
      </c>
    </row>
    <row r="4238" spans="1:3" x14ac:dyDescent="0.25">
      <c r="A4238" s="1">
        <v>12</v>
      </c>
      <c r="B4238" s="21">
        <v>43277.5</v>
      </c>
      <c r="C4238" s="12">
        <v>160</v>
      </c>
    </row>
    <row r="4239" spans="1:3" x14ac:dyDescent="0.25">
      <c r="A4239" s="1">
        <v>13</v>
      </c>
      <c r="B4239" s="21">
        <v>43277.541666666664</v>
      </c>
      <c r="C4239" s="12">
        <v>164</v>
      </c>
    </row>
    <row r="4240" spans="1:3" x14ac:dyDescent="0.25">
      <c r="A4240" s="1">
        <v>14</v>
      </c>
      <c r="B4240" s="21">
        <v>43277.583333333336</v>
      </c>
      <c r="C4240" s="12">
        <v>161</v>
      </c>
    </row>
    <row r="4241" spans="1:3" x14ac:dyDescent="0.25">
      <c r="A4241" s="1">
        <v>15</v>
      </c>
      <c r="B4241" s="21">
        <v>43277.625</v>
      </c>
      <c r="C4241" s="12">
        <v>164</v>
      </c>
    </row>
    <row r="4242" spans="1:3" x14ac:dyDescent="0.25">
      <c r="A4242" s="1">
        <v>16</v>
      </c>
      <c r="B4242" s="21">
        <v>43277.666666666664</v>
      </c>
      <c r="C4242" s="12">
        <v>161</v>
      </c>
    </row>
    <row r="4243" spans="1:3" x14ac:dyDescent="0.25">
      <c r="A4243" s="1">
        <v>17</v>
      </c>
      <c r="B4243" s="21">
        <v>43277.708333333336</v>
      </c>
      <c r="C4243" s="12">
        <v>159</v>
      </c>
    </row>
    <row r="4244" spans="1:3" x14ac:dyDescent="0.25">
      <c r="A4244" s="1">
        <v>18</v>
      </c>
      <c r="B4244" s="21">
        <v>43277.75</v>
      </c>
      <c r="C4244" s="12">
        <v>157</v>
      </c>
    </row>
    <row r="4245" spans="1:3" x14ac:dyDescent="0.25">
      <c r="A4245" s="1">
        <v>19</v>
      </c>
      <c r="B4245" s="21">
        <v>43277.791666666664</v>
      </c>
      <c r="C4245" s="12">
        <v>158</v>
      </c>
    </row>
    <row r="4246" spans="1:3" x14ac:dyDescent="0.25">
      <c r="A4246" s="1">
        <v>20</v>
      </c>
      <c r="B4246" s="21">
        <v>43277.833333333336</v>
      </c>
      <c r="C4246" s="12">
        <v>154</v>
      </c>
    </row>
    <row r="4247" spans="1:3" x14ac:dyDescent="0.25">
      <c r="A4247" s="1">
        <v>21</v>
      </c>
      <c r="B4247" s="21">
        <v>43277.875</v>
      </c>
      <c r="C4247" s="12">
        <v>151</v>
      </c>
    </row>
    <row r="4248" spans="1:3" x14ac:dyDescent="0.25">
      <c r="A4248" s="1">
        <v>22</v>
      </c>
      <c r="B4248" s="21">
        <v>43277.916666666664</v>
      </c>
      <c r="C4248" s="12">
        <v>146</v>
      </c>
    </row>
    <row r="4249" spans="1:3" x14ac:dyDescent="0.25">
      <c r="A4249" s="1">
        <v>23</v>
      </c>
      <c r="B4249" s="21">
        <v>43277.958333333336</v>
      </c>
      <c r="C4249" s="12">
        <v>149</v>
      </c>
    </row>
    <row r="4250" spans="1:3" x14ac:dyDescent="0.25">
      <c r="A4250" s="1">
        <v>0</v>
      </c>
      <c r="B4250" s="21">
        <v>43278</v>
      </c>
      <c r="C4250" s="12">
        <v>152</v>
      </c>
    </row>
    <row r="4251" spans="1:3" x14ac:dyDescent="0.25">
      <c r="A4251" s="1">
        <v>1</v>
      </c>
      <c r="B4251" s="21">
        <v>43278.041666666664</v>
      </c>
      <c r="C4251" s="12">
        <v>142</v>
      </c>
    </row>
    <row r="4252" spans="1:3" x14ac:dyDescent="0.25">
      <c r="A4252" s="1">
        <v>2</v>
      </c>
      <c r="B4252" s="21">
        <v>43278.083333333336</v>
      </c>
      <c r="C4252" s="12">
        <v>130</v>
      </c>
    </row>
    <row r="4253" spans="1:3" x14ac:dyDescent="0.25">
      <c r="A4253" s="1">
        <v>3</v>
      </c>
      <c r="B4253" s="21">
        <v>43278.125</v>
      </c>
      <c r="C4253" s="12">
        <v>118</v>
      </c>
    </row>
    <row r="4254" spans="1:3" x14ac:dyDescent="0.25">
      <c r="A4254" s="1">
        <v>4</v>
      </c>
      <c r="B4254" s="21">
        <v>43278.166666666664</v>
      </c>
      <c r="C4254" s="12">
        <v>114</v>
      </c>
    </row>
    <row r="4255" spans="1:3" x14ac:dyDescent="0.25">
      <c r="A4255" s="1">
        <v>5</v>
      </c>
      <c r="B4255" s="21">
        <v>43278.208333333336</v>
      </c>
      <c r="C4255" s="12">
        <v>110</v>
      </c>
    </row>
    <row r="4256" spans="1:3" x14ac:dyDescent="0.25">
      <c r="A4256" s="1">
        <v>6</v>
      </c>
      <c r="B4256" s="21">
        <v>43278.25</v>
      </c>
      <c r="C4256" s="12">
        <v>110</v>
      </c>
    </row>
    <row r="4257" spans="1:3" x14ac:dyDescent="0.25">
      <c r="A4257" s="1">
        <v>7</v>
      </c>
      <c r="B4257" s="21">
        <v>43278.291666666664</v>
      </c>
      <c r="C4257" s="12">
        <v>110</v>
      </c>
    </row>
    <row r="4258" spans="1:3" x14ac:dyDescent="0.25">
      <c r="A4258" s="1">
        <v>8</v>
      </c>
      <c r="B4258" s="21">
        <v>43278.333333333336</v>
      </c>
      <c r="C4258" s="12">
        <v>112</v>
      </c>
    </row>
    <row r="4259" spans="1:3" x14ac:dyDescent="0.25">
      <c r="A4259" s="1">
        <v>9</v>
      </c>
      <c r="B4259" s="21">
        <v>43278.375</v>
      </c>
      <c r="C4259" s="12">
        <v>116</v>
      </c>
    </row>
    <row r="4260" spans="1:3" x14ac:dyDescent="0.25">
      <c r="A4260" s="1">
        <v>10</v>
      </c>
      <c r="B4260" s="21">
        <v>43278.416666666664</v>
      </c>
      <c r="C4260" s="12">
        <v>133</v>
      </c>
    </row>
    <row r="4261" spans="1:3" x14ac:dyDescent="0.25">
      <c r="A4261" s="1">
        <v>11</v>
      </c>
      <c r="B4261" s="21">
        <v>43278.458333333336</v>
      </c>
      <c r="C4261" s="12">
        <v>143</v>
      </c>
    </row>
    <row r="4262" spans="1:3" x14ac:dyDescent="0.25">
      <c r="A4262" s="1">
        <v>12</v>
      </c>
      <c r="B4262" s="21">
        <v>43278.5</v>
      </c>
      <c r="C4262" s="12">
        <v>153</v>
      </c>
    </row>
    <row r="4263" spans="1:3" x14ac:dyDescent="0.25">
      <c r="A4263" s="1">
        <v>13</v>
      </c>
      <c r="B4263" s="21">
        <v>43278.541666666664</v>
      </c>
      <c r="C4263" s="12">
        <v>156</v>
      </c>
    </row>
    <row r="4264" spans="1:3" x14ac:dyDescent="0.25">
      <c r="A4264" s="1">
        <v>14</v>
      </c>
      <c r="B4264" s="21">
        <v>43278.583333333336</v>
      </c>
      <c r="C4264" s="12">
        <v>156</v>
      </c>
    </row>
    <row r="4265" spans="1:3" x14ac:dyDescent="0.25">
      <c r="A4265" s="1">
        <v>15</v>
      </c>
      <c r="B4265" s="21">
        <v>43278.625</v>
      </c>
      <c r="C4265" s="12">
        <v>152</v>
      </c>
    </row>
    <row r="4266" spans="1:3" x14ac:dyDescent="0.25">
      <c r="A4266" s="1">
        <v>16</v>
      </c>
      <c r="B4266" s="21">
        <v>43278.666666666664</v>
      </c>
      <c r="C4266" s="12">
        <v>149</v>
      </c>
    </row>
    <row r="4267" spans="1:3" x14ac:dyDescent="0.25">
      <c r="A4267" s="1">
        <v>17</v>
      </c>
      <c r="B4267" s="21">
        <v>43278.708333333336</v>
      </c>
      <c r="C4267" s="12">
        <v>146</v>
      </c>
    </row>
    <row r="4268" spans="1:3" x14ac:dyDescent="0.25">
      <c r="A4268" s="1">
        <v>18</v>
      </c>
      <c r="B4268" s="21">
        <v>43278.75</v>
      </c>
      <c r="C4268" s="12">
        <v>147</v>
      </c>
    </row>
    <row r="4269" spans="1:3" x14ac:dyDescent="0.25">
      <c r="A4269" s="1">
        <v>19</v>
      </c>
      <c r="B4269" s="21">
        <v>43278.791666666664</v>
      </c>
      <c r="C4269" s="12">
        <v>148</v>
      </c>
    </row>
    <row r="4270" spans="1:3" x14ac:dyDescent="0.25">
      <c r="A4270" s="1">
        <v>20</v>
      </c>
      <c r="B4270" s="21">
        <v>43278.833333333336</v>
      </c>
      <c r="C4270" s="12">
        <v>151</v>
      </c>
    </row>
    <row r="4271" spans="1:3" x14ac:dyDescent="0.25">
      <c r="A4271" s="1">
        <v>21</v>
      </c>
      <c r="B4271" s="21">
        <v>43278.875</v>
      </c>
      <c r="C4271" s="12">
        <v>146</v>
      </c>
    </row>
    <row r="4272" spans="1:3" x14ac:dyDescent="0.25">
      <c r="A4272" s="1">
        <v>22</v>
      </c>
      <c r="B4272" s="21">
        <v>43278.916666666664</v>
      </c>
      <c r="C4272" s="12">
        <v>144</v>
      </c>
    </row>
    <row r="4273" spans="1:3" x14ac:dyDescent="0.25">
      <c r="A4273" s="1">
        <v>23</v>
      </c>
      <c r="B4273" s="21">
        <v>43278.958333333336</v>
      </c>
      <c r="C4273" s="12">
        <v>144</v>
      </c>
    </row>
    <row r="4274" spans="1:3" x14ac:dyDescent="0.25">
      <c r="A4274" s="1">
        <v>0</v>
      </c>
      <c r="B4274" s="21">
        <v>43279</v>
      </c>
      <c r="C4274" s="12">
        <v>143</v>
      </c>
    </row>
    <row r="4275" spans="1:3" x14ac:dyDescent="0.25">
      <c r="A4275" s="1">
        <v>1</v>
      </c>
      <c r="B4275" s="21">
        <v>43279.041666666664</v>
      </c>
      <c r="C4275" s="12">
        <v>137</v>
      </c>
    </row>
    <row r="4276" spans="1:3" x14ac:dyDescent="0.25">
      <c r="A4276" s="1">
        <v>2</v>
      </c>
      <c r="B4276" s="21">
        <v>43279.083333333336</v>
      </c>
      <c r="C4276" s="12">
        <v>125</v>
      </c>
    </row>
    <row r="4277" spans="1:3" x14ac:dyDescent="0.25">
      <c r="A4277" s="1">
        <v>3</v>
      </c>
      <c r="B4277" s="21">
        <v>43279.125</v>
      </c>
      <c r="C4277" s="12">
        <v>115</v>
      </c>
    </row>
    <row r="4278" spans="1:3" x14ac:dyDescent="0.25">
      <c r="A4278" s="1">
        <v>4</v>
      </c>
      <c r="B4278" s="21">
        <v>43279.166666666664</v>
      </c>
      <c r="C4278" s="12">
        <v>108</v>
      </c>
    </row>
    <row r="4279" spans="1:3" x14ac:dyDescent="0.25">
      <c r="A4279" s="1">
        <v>5</v>
      </c>
      <c r="B4279" s="21">
        <v>43279.208333333336</v>
      </c>
      <c r="C4279" s="12">
        <v>109</v>
      </c>
    </row>
    <row r="4280" spans="1:3" x14ac:dyDescent="0.25">
      <c r="A4280" s="1">
        <v>6</v>
      </c>
      <c r="B4280" s="21">
        <v>43279.25</v>
      </c>
      <c r="C4280" s="12">
        <v>101</v>
      </c>
    </row>
    <row r="4281" spans="1:3" x14ac:dyDescent="0.25">
      <c r="A4281" s="1">
        <v>7</v>
      </c>
      <c r="B4281" s="21">
        <v>43279.291666666664</v>
      </c>
      <c r="C4281" s="12">
        <v>105</v>
      </c>
    </row>
    <row r="4282" spans="1:3" x14ac:dyDescent="0.25">
      <c r="A4282" s="1">
        <v>8</v>
      </c>
      <c r="B4282" s="21">
        <v>43279.333333333336</v>
      </c>
      <c r="C4282" s="12">
        <v>107</v>
      </c>
    </row>
    <row r="4283" spans="1:3" x14ac:dyDescent="0.25">
      <c r="A4283" s="1">
        <v>9</v>
      </c>
      <c r="B4283" s="21">
        <v>43279.375</v>
      </c>
      <c r="C4283" s="12">
        <v>109</v>
      </c>
    </row>
    <row r="4284" spans="1:3" x14ac:dyDescent="0.25">
      <c r="A4284" s="1">
        <v>10</v>
      </c>
      <c r="B4284" s="21">
        <v>43279.416666666664</v>
      </c>
      <c r="C4284" s="12">
        <v>115</v>
      </c>
    </row>
    <row r="4285" spans="1:3" x14ac:dyDescent="0.25">
      <c r="A4285" s="1">
        <v>11</v>
      </c>
      <c r="B4285" s="21">
        <v>43279.458333333336</v>
      </c>
      <c r="C4285" s="12">
        <v>134</v>
      </c>
    </row>
    <row r="4286" spans="1:3" x14ac:dyDescent="0.25">
      <c r="A4286" s="1">
        <v>12</v>
      </c>
      <c r="B4286" s="21">
        <v>43279.5</v>
      </c>
      <c r="C4286" s="12">
        <v>141</v>
      </c>
    </row>
    <row r="4287" spans="1:3" x14ac:dyDescent="0.25">
      <c r="A4287" s="1">
        <v>13</v>
      </c>
      <c r="B4287" s="21">
        <v>43279.541666666664</v>
      </c>
      <c r="C4287" s="12">
        <v>144</v>
      </c>
    </row>
    <row r="4288" spans="1:3" x14ac:dyDescent="0.25">
      <c r="A4288" s="1">
        <v>14</v>
      </c>
      <c r="B4288" s="21">
        <v>43279.583333333336</v>
      </c>
      <c r="C4288" s="12">
        <v>148</v>
      </c>
    </row>
    <row r="4289" spans="1:3" x14ac:dyDescent="0.25">
      <c r="A4289" s="1">
        <v>15</v>
      </c>
      <c r="B4289" s="21">
        <v>43279.625</v>
      </c>
      <c r="C4289" s="12">
        <v>147</v>
      </c>
    </row>
    <row r="4290" spans="1:3" x14ac:dyDescent="0.25">
      <c r="A4290" s="1">
        <v>16</v>
      </c>
      <c r="B4290" s="21">
        <v>43279.666666666664</v>
      </c>
      <c r="C4290" s="12">
        <v>145</v>
      </c>
    </row>
    <row r="4291" spans="1:3" x14ac:dyDescent="0.25">
      <c r="A4291" s="1">
        <v>17</v>
      </c>
      <c r="B4291" s="21">
        <v>43279.708333333336</v>
      </c>
      <c r="C4291" s="12">
        <v>144</v>
      </c>
    </row>
    <row r="4292" spans="1:3" x14ac:dyDescent="0.25">
      <c r="A4292" s="1">
        <v>18</v>
      </c>
      <c r="B4292" s="21">
        <v>43279.75</v>
      </c>
      <c r="C4292" s="12">
        <v>141</v>
      </c>
    </row>
    <row r="4293" spans="1:3" x14ac:dyDescent="0.25">
      <c r="A4293" s="1">
        <v>19</v>
      </c>
      <c r="B4293" s="21">
        <v>43279.791666666664</v>
      </c>
      <c r="C4293" s="12">
        <v>146</v>
      </c>
    </row>
    <row r="4294" spans="1:3" x14ac:dyDescent="0.25">
      <c r="A4294" s="1">
        <v>20</v>
      </c>
      <c r="B4294" s="21">
        <v>43279.833333333336</v>
      </c>
      <c r="C4294" s="12">
        <v>153</v>
      </c>
    </row>
    <row r="4295" spans="1:3" x14ac:dyDescent="0.25">
      <c r="A4295" s="1">
        <v>21</v>
      </c>
      <c r="B4295" s="21">
        <v>43279.875</v>
      </c>
      <c r="C4295" s="12">
        <v>152</v>
      </c>
    </row>
    <row r="4296" spans="1:3" x14ac:dyDescent="0.25">
      <c r="A4296" s="1">
        <v>22</v>
      </c>
      <c r="B4296" s="21">
        <v>43279.916666666664</v>
      </c>
      <c r="C4296" s="12">
        <v>151</v>
      </c>
    </row>
    <row r="4297" spans="1:3" x14ac:dyDescent="0.25">
      <c r="A4297" s="1">
        <v>23</v>
      </c>
      <c r="B4297" s="21">
        <v>43279.958333333336</v>
      </c>
      <c r="C4297" s="12">
        <v>153</v>
      </c>
    </row>
    <row r="4298" spans="1:3" x14ac:dyDescent="0.25">
      <c r="A4298" s="1">
        <v>0</v>
      </c>
      <c r="B4298" s="21">
        <v>43280</v>
      </c>
      <c r="C4298" s="12">
        <v>150</v>
      </c>
    </row>
    <row r="4299" spans="1:3" x14ac:dyDescent="0.25">
      <c r="A4299" s="1">
        <v>1</v>
      </c>
      <c r="B4299" s="21">
        <v>43280.041666666664</v>
      </c>
      <c r="C4299" s="12">
        <v>142</v>
      </c>
    </row>
    <row r="4300" spans="1:3" x14ac:dyDescent="0.25">
      <c r="A4300" s="1">
        <v>2</v>
      </c>
      <c r="B4300" s="21">
        <v>43280.083333333336</v>
      </c>
      <c r="C4300" s="12">
        <v>123</v>
      </c>
    </row>
    <row r="4301" spans="1:3" x14ac:dyDescent="0.25">
      <c r="A4301" s="1">
        <v>3</v>
      </c>
      <c r="B4301" s="21">
        <v>43280.125</v>
      </c>
      <c r="C4301" s="12">
        <v>111</v>
      </c>
    </row>
    <row r="4302" spans="1:3" x14ac:dyDescent="0.25">
      <c r="A4302" s="1">
        <v>4</v>
      </c>
      <c r="B4302" s="21">
        <v>43280.166666666664</v>
      </c>
      <c r="C4302" s="12">
        <v>111</v>
      </c>
    </row>
    <row r="4303" spans="1:3" x14ac:dyDescent="0.25">
      <c r="A4303" s="1">
        <v>5</v>
      </c>
      <c r="B4303" s="21">
        <v>43280.208333333336</v>
      </c>
      <c r="C4303" s="12">
        <v>112</v>
      </c>
    </row>
    <row r="4304" spans="1:3" x14ac:dyDescent="0.25">
      <c r="A4304" s="1">
        <v>6</v>
      </c>
      <c r="B4304" s="21">
        <v>43280.25</v>
      </c>
      <c r="C4304" s="12">
        <v>112</v>
      </c>
    </row>
    <row r="4305" spans="1:3" x14ac:dyDescent="0.25">
      <c r="A4305" s="1">
        <v>7</v>
      </c>
      <c r="B4305" s="21">
        <v>43280.291666666664</v>
      </c>
      <c r="C4305" s="12">
        <v>115</v>
      </c>
    </row>
    <row r="4306" spans="1:3" x14ac:dyDescent="0.25">
      <c r="A4306" s="1">
        <v>8</v>
      </c>
      <c r="B4306" s="21">
        <v>43280.333333333336</v>
      </c>
      <c r="C4306" s="12">
        <v>124</v>
      </c>
    </row>
    <row r="4307" spans="1:3" x14ac:dyDescent="0.25">
      <c r="A4307" s="1">
        <v>9</v>
      </c>
      <c r="B4307" s="21">
        <v>43280.375</v>
      </c>
      <c r="C4307" s="12">
        <v>134</v>
      </c>
    </row>
    <row r="4308" spans="1:3" x14ac:dyDescent="0.25">
      <c r="A4308" s="1">
        <v>10</v>
      </c>
      <c r="B4308" s="21">
        <v>43280.416666666664</v>
      </c>
      <c r="C4308" s="12">
        <v>154</v>
      </c>
    </row>
    <row r="4309" spans="1:3" x14ac:dyDescent="0.25">
      <c r="A4309" s="1">
        <v>11</v>
      </c>
      <c r="B4309" s="21">
        <v>43280.458333333336</v>
      </c>
      <c r="C4309" s="12">
        <v>166</v>
      </c>
    </row>
    <row r="4310" spans="1:3" x14ac:dyDescent="0.25">
      <c r="A4310" s="1">
        <v>12</v>
      </c>
      <c r="B4310" s="21">
        <v>43280.5</v>
      </c>
      <c r="C4310" s="12">
        <v>173</v>
      </c>
    </row>
    <row r="4311" spans="1:3" x14ac:dyDescent="0.25">
      <c r="A4311" s="1">
        <v>13</v>
      </c>
      <c r="B4311" s="21">
        <v>43280.541666666664</v>
      </c>
      <c r="C4311" s="12">
        <v>176</v>
      </c>
    </row>
    <row r="4312" spans="1:3" x14ac:dyDescent="0.25">
      <c r="A4312" s="1">
        <v>14</v>
      </c>
      <c r="B4312" s="21">
        <v>43280.583333333336</v>
      </c>
      <c r="C4312" s="12">
        <v>179</v>
      </c>
    </row>
    <row r="4313" spans="1:3" x14ac:dyDescent="0.25">
      <c r="A4313" s="1">
        <v>15</v>
      </c>
      <c r="B4313" s="21">
        <v>43280.625</v>
      </c>
      <c r="C4313" s="12">
        <v>176</v>
      </c>
    </row>
    <row r="4314" spans="1:3" x14ac:dyDescent="0.25">
      <c r="A4314" s="1">
        <v>16</v>
      </c>
      <c r="B4314" s="21">
        <v>43280.666666666664</v>
      </c>
      <c r="C4314" s="12">
        <v>169</v>
      </c>
    </row>
    <row r="4315" spans="1:3" x14ac:dyDescent="0.25">
      <c r="A4315" s="1">
        <v>17</v>
      </c>
      <c r="B4315" s="21">
        <v>43280.708333333336</v>
      </c>
      <c r="C4315" s="12">
        <v>169</v>
      </c>
    </row>
    <row r="4316" spans="1:3" x14ac:dyDescent="0.25">
      <c r="A4316" s="1">
        <v>18</v>
      </c>
      <c r="B4316" s="21">
        <v>43280.75</v>
      </c>
      <c r="C4316" s="12">
        <v>165</v>
      </c>
    </row>
    <row r="4317" spans="1:3" x14ac:dyDescent="0.25">
      <c r="A4317" s="1">
        <v>19</v>
      </c>
      <c r="B4317" s="21">
        <v>43280.791666666664</v>
      </c>
      <c r="C4317" s="12">
        <v>172</v>
      </c>
    </row>
    <row r="4318" spans="1:3" x14ac:dyDescent="0.25">
      <c r="A4318" s="1">
        <v>20</v>
      </c>
      <c r="B4318" s="21">
        <v>43280.833333333336</v>
      </c>
      <c r="C4318" s="12">
        <v>171</v>
      </c>
    </row>
    <row r="4319" spans="1:3" x14ac:dyDescent="0.25">
      <c r="A4319" s="1">
        <v>21</v>
      </c>
      <c r="B4319" s="21">
        <v>43280.875</v>
      </c>
      <c r="C4319" s="12">
        <v>164</v>
      </c>
    </row>
    <row r="4320" spans="1:3" x14ac:dyDescent="0.25">
      <c r="A4320" s="1">
        <v>22</v>
      </c>
      <c r="B4320" s="21">
        <v>43280.916666666664</v>
      </c>
      <c r="C4320" s="12">
        <v>159</v>
      </c>
    </row>
    <row r="4321" spans="1:3" x14ac:dyDescent="0.25">
      <c r="A4321" s="1">
        <v>23</v>
      </c>
      <c r="B4321" s="21">
        <v>43280.958333333336</v>
      </c>
      <c r="C4321" s="12">
        <v>157</v>
      </c>
    </row>
    <row r="4322" spans="1:3" x14ac:dyDescent="0.25">
      <c r="A4322" s="1">
        <v>0</v>
      </c>
      <c r="B4322" s="21">
        <v>43281</v>
      </c>
      <c r="C4322" s="12">
        <v>159</v>
      </c>
    </row>
    <row r="4323" spans="1:3" x14ac:dyDescent="0.25">
      <c r="A4323" s="1">
        <v>1</v>
      </c>
      <c r="B4323" s="21">
        <v>43281.041666666664</v>
      </c>
      <c r="C4323" s="12">
        <v>140</v>
      </c>
    </row>
    <row r="4324" spans="1:3" x14ac:dyDescent="0.25">
      <c r="A4324" s="1">
        <v>2</v>
      </c>
      <c r="B4324" s="21">
        <v>43281.083333333336</v>
      </c>
      <c r="C4324" s="12">
        <v>123</v>
      </c>
    </row>
    <row r="4325" spans="1:3" x14ac:dyDescent="0.25">
      <c r="A4325" s="1">
        <v>3</v>
      </c>
      <c r="B4325" s="21">
        <v>43281.125</v>
      </c>
      <c r="C4325" s="12">
        <v>111</v>
      </c>
    </row>
    <row r="4326" spans="1:3" x14ac:dyDescent="0.25">
      <c r="A4326" s="1">
        <v>4</v>
      </c>
      <c r="B4326" s="21">
        <v>43281.166666666664</v>
      </c>
      <c r="C4326" s="12">
        <v>107</v>
      </c>
    </row>
    <row r="4327" spans="1:3" x14ac:dyDescent="0.25">
      <c r="A4327" s="1">
        <v>5</v>
      </c>
      <c r="B4327" s="21">
        <v>43281.208333333336</v>
      </c>
      <c r="C4327" s="12">
        <v>102</v>
      </c>
    </row>
    <row r="4328" spans="1:3" x14ac:dyDescent="0.25">
      <c r="A4328" s="1">
        <v>6</v>
      </c>
      <c r="B4328" s="21">
        <v>43281.25</v>
      </c>
      <c r="C4328" s="12">
        <v>103</v>
      </c>
    </row>
    <row r="4329" spans="1:3" x14ac:dyDescent="0.25">
      <c r="A4329" s="1">
        <v>7</v>
      </c>
      <c r="B4329" s="21">
        <v>43281.291666666664</v>
      </c>
      <c r="C4329" s="12">
        <v>105</v>
      </c>
    </row>
    <row r="4330" spans="1:3" x14ac:dyDescent="0.25">
      <c r="A4330" s="1">
        <v>8</v>
      </c>
      <c r="B4330" s="21">
        <v>43281.333333333336</v>
      </c>
      <c r="C4330" s="12">
        <v>109</v>
      </c>
    </row>
    <row r="4331" spans="1:3" x14ac:dyDescent="0.25">
      <c r="A4331" s="1">
        <v>9</v>
      </c>
      <c r="B4331" s="21">
        <v>43281.375</v>
      </c>
      <c r="C4331" s="12">
        <v>118</v>
      </c>
    </row>
    <row r="4332" spans="1:3" x14ac:dyDescent="0.25">
      <c r="A4332" s="1">
        <v>10</v>
      </c>
      <c r="B4332" s="21">
        <v>43281.416666666664</v>
      </c>
      <c r="C4332" s="12">
        <v>139</v>
      </c>
    </row>
    <row r="4333" spans="1:3" x14ac:dyDescent="0.25">
      <c r="A4333" s="1">
        <v>11</v>
      </c>
      <c r="B4333" s="21">
        <v>43281.458333333336</v>
      </c>
      <c r="C4333" s="12">
        <v>147</v>
      </c>
    </row>
    <row r="4334" spans="1:3" x14ac:dyDescent="0.25">
      <c r="A4334" s="1">
        <v>12</v>
      </c>
      <c r="B4334" s="21">
        <v>43281.5</v>
      </c>
      <c r="C4334" s="12">
        <v>155</v>
      </c>
    </row>
    <row r="4335" spans="1:3" x14ac:dyDescent="0.25">
      <c r="A4335" s="1">
        <v>13</v>
      </c>
      <c r="B4335" s="21">
        <v>43281.541666666664</v>
      </c>
      <c r="C4335" s="12">
        <v>163</v>
      </c>
    </row>
    <row r="4336" spans="1:3" x14ac:dyDescent="0.25">
      <c r="A4336" s="1">
        <v>14</v>
      </c>
      <c r="B4336" s="21">
        <v>43281.583333333336</v>
      </c>
      <c r="C4336" s="12">
        <v>162</v>
      </c>
    </row>
    <row r="4337" spans="1:3" x14ac:dyDescent="0.25">
      <c r="A4337" s="1">
        <v>15</v>
      </c>
      <c r="B4337" s="21">
        <v>43281.625</v>
      </c>
      <c r="C4337" s="12">
        <v>160</v>
      </c>
    </row>
    <row r="4338" spans="1:3" x14ac:dyDescent="0.25">
      <c r="A4338" s="1">
        <v>16</v>
      </c>
      <c r="B4338" s="21">
        <v>43281.666666666664</v>
      </c>
      <c r="C4338" s="12">
        <v>160</v>
      </c>
    </row>
    <row r="4339" spans="1:3" x14ac:dyDescent="0.25">
      <c r="A4339" s="1">
        <v>17</v>
      </c>
      <c r="B4339" s="21">
        <v>43281.708333333336</v>
      </c>
      <c r="C4339" s="12">
        <v>159</v>
      </c>
    </row>
    <row r="4340" spans="1:3" x14ac:dyDescent="0.25">
      <c r="A4340" s="1">
        <v>18</v>
      </c>
      <c r="B4340" s="21">
        <v>43281.75</v>
      </c>
      <c r="C4340" s="12">
        <v>159</v>
      </c>
    </row>
    <row r="4341" spans="1:3" x14ac:dyDescent="0.25">
      <c r="A4341" s="1">
        <v>19</v>
      </c>
      <c r="B4341" s="21">
        <v>43281.791666666664</v>
      </c>
      <c r="C4341" s="12">
        <v>160</v>
      </c>
    </row>
    <row r="4342" spans="1:3" x14ac:dyDescent="0.25">
      <c r="A4342" s="1">
        <v>20</v>
      </c>
      <c r="B4342" s="21">
        <v>43281.833333333336</v>
      </c>
      <c r="C4342" s="12">
        <v>163</v>
      </c>
    </row>
    <row r="4343" spans="1:3" x14ac:dyDescent="0.25">
      <c r="A4343" s="1">
        <v>21</v>
      </c>
      <c r="B4343" s="21">
        <v>43281.875</v>
      </c>
      <c r="C4343" s="12">
        <v>158</v>
      </c>
    </row>
    <row r="4344" spans="1:3" x14ac:dyDescent="0.25">
      <c r="A4344" s="1">
        <v>22</v>
      </c>
      <c r="B4344" s="21">
        <v>43281.916666666664</v>
      </c>
      <c r="C4344" s="12">
        <v>153</v>
      </c>
    </row>
    <row r="4345" spans="1:3" x14ac:dyDescent="0.25">
      <c r="A4345" s="1">
        <v>23</v>
      </c>
      <c r="B4345" s="21">
        <v>43281.958333333336</v>
      </c>
      <c r="C4345" s="12">
        <v>153</v>
      </c>
    </row>
    <row r="4346" spans="1:3" x14ac:dyDescent="0.25">
      <c r="A4346" s="1">
        <v>0</v>
      </c>
      <c r="B4346" s="21">
        <v>43282</v>
      </c>
      <c r="C4346" s="12">
        <v>154</v>
      </c>
    </row>
    <row r="4347" spans="1:3" x14ac:dyDescent="0.25">
      <c r="A4347" s="1">
        <v>1</v>
      </c>
      <c r="B4347" s="21">
        <v>43282.041666666664</v>
      </c>
      <c r="C4347" s="12">
        <v>146</v>
      </c>
    </row>
    <row r="4348" spans="1:3" x14ac:dyDescent="0.25">
      <c r="A4348" s="1">
        <v>2</v>
      </c>
      <c r="B4348" s="21">
        <v>43282.083333333336</v>
      </c>
      <c r="C4348" s="12">
        <v>129</v>
      </c>
    </row>
    <row r="4349" spans="1:3" x14ac:dyDescent="0.25">
      <c r="A4349" s="1">
        <v>3</v>
      </c>
      <c r="B4349" s="21">
        <v>43282.125</v>
      </c>
      <c r="C4349" s="12">
        <v>120</v>
      </c>
    </row>
    <row r="4350" spans="1:3" x14ac:dyDescent="0.25">
      <c r="A4350" s="1">
        <v>4</v>
      </c>
      <c r="B4350" s="21">
        <v>43282.166666666664</v>
      </c>
      <c r="C4350" s="12">
        <v>108</v>
      </c>
    </row>
    <row r="4351" spans="1:3" x14ac:dyDescent="0.25">
      <c r="A4351" s="1">
        <v>5</v>
      </c>
      <c r="B4351" s="21">
        <v>43282.208333333336</v>
      </c>
      <c r="C4351" s="12">
        <v>104</v>
      </c>
    </row>
    <row r="4352" spans="1:3" x14ac:dyDescent="0.25">
      <c r="A4352" s="1">
        <v>6</v>
      </c>
      <c r="B4352" s="21">
        <v>43282.25</v>
      </c>
      <c r="C4352" s="12">
        <v>102</v>
      </c>
    </row>
    <row r="4353" spans="1:3" x14ac:dyDescent="0.25">
      <c r="A4353" s="1">
        <v>7</v>
      </c>
      <c r="B4353" s="21">
        <v>43282.291666666664</v>
      </c>
      <c r="C4353" s="12">
        <v>105</v>
      </c>
    </row>
    <row r="4354" spans="1:3" x14ac:dyDescent="0.25">
      <c r="A4354" s="1">
        <v>8</v>
      </c>
      <c r="B4354" s="21">
        <v>43282.333333333336</v>
      </c>
      <c r="C4354" s="12">
        <v>106</v>
      </c>
    </row>
    <row r="4355" spans="1:3" x14ac:dyDescent="0.25">
      <c r="A4355" s="1">
        <v>9</v>
      </c>
      <c r="B4355" s="21">
        <v>43282.375</v>
      </c>
      <c r="C4355" s="12">
        <v>113</v>
      </c>
    </row>
    <row r="4356" spans="1:3" x14ac:dyDescent="0.25">
      <c r="A4356" s="1">
        <v>10</v>
      </c>
      <c r="B4356" s="21">
        <v>43282.416666666664</v>
      </c>
      <c r="C4356" s="12">
        <v>124</v>
      </c>
    </row>
    <row r="4357" spans="1:3" x14ac:dyDescent="0.25">
      <c r="A4357" s="1">
        <v>11</v>
      </c>
      <c r="B4357" s="21">
        <v>43282.458333333336</v>
      </c>
      <c r="C4357" s="12">
        <v>143</v>
      </c>
    </row>
    <row r="4358" spans="1:3" x14ac:dyDescent="0.25">
      <c r="A4358" s="1">
        <v>12</v>
      </c>
      <c r="B4358" s="21">
        <v>43282.5</v>
      </c>
      <c r="C4358" s="12">
        <v>154</v>
      </c>
    </row>
    <row r="4359" spans="1:3" x14ac:dyDescent="0.25">
      <c r="A4359" s="1">
        <v>13</v>
      </c>
      <c r="B4359" s="21">
        <v>43282.541666666664</v>
      </c>
      <c r="C4359" s="12">
        <v>157</v>
      </c>
    </row>
    <row r="4360" spans="1:3" x14ac:dyDescent="0.25">
      <c r="A4360" s="1">
        <v>14</v>
      </c>
      <c r="B4360" s="21">
        <v>43282.583333333336</v>
      </c>
      <c r="C4360" s="12">
        <v>159</v>
      </c>
    </row>
    <row r="4361" spans="1:3" x14ac:dyDescent="0.25">
      <c r="A4361" s="1">
        <v>15</v>
      </c>
      <c r="B4361" s="21">
        <v>43282.625</v>
      </c>
      <c r="C4361" s="12">
        <v>156</v>
      </c>
    </row>
    <row r="4362" spans="1:3" x14ac:dyDescent="0.25">
      <c r="A4362" s="1">
        <v>16</v>
      </c>
      <c r="B4362" s="21">
        <v>43282.666666666664</v>
      </c>
      <c r="C4362" s="12">
        <v>153</v>
      </c>
    </row>
    <row r="4363" spans="1:3" x14ac:dyDescent="0.25">
      <c r="A4363" s="1">
        <v>17</v>
      </c>
      <c r="B4363" s="21">
        <v>43282.708333333336</v>
      </c>
      <c r="C4363" s="12">
        <v>150</v>
      </c>
    </row>
    <row r="4364" spans="1:3" x14ac:dyDescent="0.25">
      <c r="A4364" s="1">
        <v>18</v>
      </c>
      <c r="B4364" s="21">
        <v>43282.75</v>
      </c>
      <c r="C4364" s="12">
        <v>146</v>
      </c>
    </row>
    <row r="4365" spans="1:3" x14ac:dyDescent="0.25">
      <c r="A4365" s="1">
        <v>19</v>
      </c>
      <c r="B4365" s="21">
        <v>43282.791666666664</v>
      </c>
      <c r="C4365" s="12">
        <v>151</v>
      </c>
    </row>
    <row r="4366" spans="1:3" x14ac:dyDescent="0.25">
      <c r="A4366" s="1">
        <v>20</v>
      </c>
      <c r="B4366" s="21">
        <v>43282.833333333336</v>
      </c>
      <c r="C4366" s="12">
        <v>156</v>
      </c>
    </row>
    <row r="4367" spans="1:3" x14ac:dyDescent="0.25">
      <c r="A4367" s="1">
        <v>21</v>
      </c>
      <c r="B4367" s="21">
        <v>43282.875</v>
      </c>
      <c r="C4367" s="12">
        <v>146</v>
      </c>
    </row>
    <row r="4368" spans="1:3" x14ac:dyDescent="0.25">
      <c r="A4368" s="1">
        <v>22</v>
      </c>
      <c r="B4368" s="21">
        <v>43282.916666666664</v>
      </c>
      <c r="C4368" s="12">
        <v>144</v>
      </c>
    </row>
    <row r="4369" spans="1:3" x14ac:dyDescent="0.25">
      <c r="A4369" s="1">
        <v>23</v>
      </c>
      <c r="B4369" s="21">
        <v>43282.958333333336</v>
      </c>
      <c r="C4369" s="12">
        <v>145</v>
      </c>
    </row>
    <row r="4370" spans="1:3" x14ac:dyDescent="0.25">
      <c r="A4370" s="1">
        <v>0</v>
      </c>
      <c r="B4370" s="21">
        <v>43283</v>
      </c>
      <c r="C4370" s="12">
        <v>145</v>
      </c>
    </row>
    <row r="4371" spans="1:3" x14ac:dyDescent="0.25">
      <c r="A4371" s="1">
        <v>1</v>
      </c>
      <c r="B4371" s="21">
        <v>43283.041666666664</v>
      </c>
      <c r="C4371" s="12">
        <v>141</v>
      </c>
    </row>
    <row r="4372" spans="1:3" x14ac:dyDescent="0.25">
      <c r="A4372" s="1">
        <v>2</v>
      </c>
      <c r="B4372" s="21">
        <v>43283.083333333336</v>
      </c>
      <c r="C4372" s="12">
        <v>127</v>
      </c>
    </row>
    <row r="4373" spans="1:3" x14ac:dyDescent="0.25">
      <c r="A4373" s="1">
        <v>3</v>
      </c>
      <c r="B4373" s="21">
        <v>43283.125</v>
      </c>
      <c r="C4373" s="12">
        <v>118</v>
      </c>
    </row>
    <row r="4374" spans="1:3" x14ac:dyDescent="0.25">
      <c r="A4374" s="1">
        <v>4</v>
      </c>
      <c r="B4374" s="21">
        <v>43283.166666666664</v>
      </c>
      <c r="C4374" s="12">
        <v>115</v>
      </c>
    </row>
    <row r="4375" spans="1:3" x14ac:dyDescent="0.25">
      <c r="A4375" s="1">
        <v>5</v>
      </c>
      <c r="B4375" s="21">
        <v>43283.208333333336</v>
      </c>
      <c r="C4375" s="12">
        <v>107</v>
      </c>
    </row>
    <row r="4376" spans="1:3" x14ac:dyDescent="0.25">
      <c r="A4376" s="1">
        <v>6</v>
      </c>
      <c r="B4376" s="21">
        <v>43283.25</v>
      </c>
      <c r="C4376" s="12">
        <v>107</v>
      </c>
    </row>
    <row r="4377" spans="1:3" x14ac:dyDescent="0.25">
      <c r="A4377" s="1">
        <v>7</v>
      </c>
      <c r="B4377" s="21">
        <v>43283.291666666664</v>
      </c>
      <c r="C4377" s="12">
        <v>108</v>
      </c>
    </row>
    <row r="4378" spans="1:3" x14ac:dyDescent="0.25">
      <c r="A4378" s="1">
        <v>8</v>
      </c>
      <c r="B4378" s="21">
        <v>43283.333333333336</v>
      </c>
      <c r="C4378" s="12">
        <v>111</v>
      </c>
    </row>
    <row r="4379" spans="1:3" x14ac:dyDescent="0.25">
      <c r="A4379" s="1">
        <v>9</v>
      </c>
      <c r="B4379" s="21">
        <v>43283.375</v>
      </c>
      <c r="C4379" s="12">
        <v>125</v>
      </c>
    </row>
    <row r="4380" spans="1:3" x14ac:dyDescent="0.25">
      <c r="A4380" s="1">
        <v>10</v>
      </c>
      <c r="B4380" s="21">
        <v>43283.416666666664</v>
      </c>
      <c r="C4380" s="12">
        <v>146</v>
      </c>
    </row>
    <row r="4381" spans="1:3" x14ac:dyDescent="0.25">
      <c r="A4381" s="1">
        <v>11</v>
      </c>
      <c r="B4381" s="21">
        <v>43283.458333333336</v>
      </c>
      <c r="C4381" s="12">
        <v>157</v>
      </c>
    </row>
    <row r="4382" spans="1:3" x14ac:dyDescent="0.25">
      <c r="A4382" s="1">
        <v>12</v>
      </c>
      <c r="B4382" s="21">
        <v>43283.5</v>
      </c>
      <c r="C4382" s="12">
        <v>164</v>
      </c>
    </row>
    <row r="4383" spans="1:3" x14ac:dyDescent="0.25">
      <c r="A4383" s="1">
        <v>13</v>
      </c>
      <c r="B4383" s="21">
        <v>43283.541666666664</v>
      </c>
      <c r="C4383" s="12">
        <v>169</v>
      </c>
    </row>
    <row r="4384" spans="1:3" x14ac:dyDescent="0.25">
      <c r="A4384" s="1">
        <v>14</v>
      </c>
      <c r="B4384" s="21">
        <v>43283.583333333336</v>
      </c>
      <c r="C4384" s="12">
        <v>172</v>
      </c>
    </row>
    <row r="4385" spans="1:3" x14ac:dyDescent="0.25">
      <c r="A4385" s="1">
        <v>15</v>
      </c>
      <c r="B4385" s="21">
        <v>43283.625</v>
      </c>
      <c r="C4385" s="12">
        <v>169</v>
      </c>
    </row>
    <row r="4386" spans="1:3" x14ac:dyDescent="0.25">
      <c r="A4386" s="1">
        <v>16</v>
      </c>
      <c r="B4386" s="21">
        <v>43283.666666666664</v>
      </c>
      <c r="C4386" s="12">
        <v>170</v>
      </c>
    </row>
    <row r="4387" spans="1:3" x14ac:dyDescent="0.25">
      <c r="A4387" s="1">
        <v>17</v>
      </c>
      <c r="B4387" s="21">
        <v>43283.708333333336</v>
      </c>
      <c r="C4387" s="12">
        <v>167</v>
      </c>
    </row>
    <row r="4388" spans="1:3" x14ac:dyDescent="0.25">
      <c r="A4388" s="1">
        <v>18</v>
      </c>
      <c r="B4388" s="21">
        <v>43283.75</v>
      </c>
      <c r="C4388" s="12">
        <v>168</v>
      </c>
    </row>
    <row r="4389" spans="1:3" x14ac:dyDescent="0.25">
      <c r="A4389" s="1">
        <v>19</v>
      </c>
      <c r="B4389" s="21">
        <v>43283.791666666664</v>
      </c>
      <c r="C4389" s="12">
        <v>170</v>
      </c>
    </row>
    <row r="4390" spans="1:3" x14ac:dyDescent="0.25">
      <c r="A4390" s="1">
        <v>20</v>
      </c>
      <c r="B4390" s="21">
        <v>43283.833333333336</v>
      </c>
      <c r="C4390" s="12">
        <v>171</v>
      </c>
    </row>
    <row r="4391" spans="1:3" x14ac:dyDescent="0.25">
      <c r="A4391" s="1">
        <v>21</v>
      </c>
      <c r="B4391" s="21">
        <v>43283.875</v>
      </c>
      <c r="C4391" s="12">
        <v>165</v>
      </c>
    </row>
    <row r="4392" spans="1:3" x14ac:dyDescent="0.25">
      <c r="A4392" s="1">
        <v>22</v>
      </c>
      <c r="B4392" s="21">
        <v>43283.916666666664</v>
      </c>
      <c r="C4392" s="12">
        <v>162</v>
      </c>
    </row>
    <row r="4393" spans="1:3" x14ac:dyDescent="0.25">
      <c r="A4393" s="1">
        <v>23</v>
      </c>
      <c r="B4393" s="21">
        <v>43283.958333333336</v>
      </c>
      <c r="C4393" s="12">
        <v>159</v>
      </c>
    </row>
    <row r="4394" spans="1:3" x14ac:dyDescent="0.25">
      <c r="A4394" s="1">
        <v>0</v>
      </c>
      <c r="B4394" s="21">
        <v>43284</v>
      </c>
      <c r="C4394" s="12">
        <v>157</v>
      </c>
    </row>
    <row r="4395" spans="1:3" x14ac:dyDescent="0.25">
      <c r="A4395" s="1">
        <v>1</v>
      </c>
      <c r="B4395" s="21">
        <v>43284.041666666664</v>
      </c>
      <c r="C4395" s="12">
        <v>150</v>
      </c>
    </row>
    <row r="4396" spans="1:3" x14ac:dyDescent="0.25">
      <c r="A4396" s="1">
        <v>2</v>
      </c>
      <c r="B4396" s="21">
        <v>43284.083333333336</v>
      </c>
      <c r="C4396" s="12">
        <v>136</v>
      </c>
    </row>
    <row r="4397" spans="1:3" x14ac:dyDescent="0.25">
      <c r="A4397" s="1">
        <v>3</v>
      </c>
      <c r="B4397" s="21">
        <v>43284.125</v>
      </c>
      <c r="C4397" s="12">
        <v>119</v>
      </c>
    </row>
    <row r="4398" spans="1:3" x14ac:dyDescent="0.25">
      <c r="A4398" s="1">
        <v>4</v>
      </c>
      <c r="B4398" s="21">
        <v>43284.166666666664</v>
      </c>
      <c r="C4398" s="12">
        <v>114</v>
      </c>
    </row>
    <row r="4399" spans="1:3" x14ac:dyDescent="0.25">
      <c r="A4399" s="1">
        <v>5</v>
      </c>
      <c r="B4399" s="21">
        <v>43284.208333333336</v>
      </c>
      <c r="C4399" s="12">
        <v>109</v>
      </c>
    </row>
    <row r="4400" spans="1:3" x14ac:dyDescent="0.25">
      <c r="A4400" s="1">
        <v>6</v>
      </c>
      <c r="B4400" s="21">
        <v>43284.25</v>
      </c>
      <c r="C4400" s="12">
        <v>108</v>
      </c>
    </row>
    <row r="4401" spans="1:3" x14ac:dyDescent="0.25">
      <c r="A4401" s="1">
        <v>7</v>
      </c>
      <c r="B4401" s="21">
        <v>43284.291666666664</v>
      </c>
      <c r="C4401" s="12">
        <v>111</v>
      </c>
    </row>
    <row r="4402" spans="1:3" x14ac:dyDescent="0.25">
      <c r="A4402" s="1">
        <v>8</v>
      </c>
      <c r="B4402" s="21">
        <v>43284.333333333336</v>
      </c>
      <c r="C4402" s="12">
        <v>109</v>
      </c>
    </row>
    <row r="4403" spans="1:3" x14ac:dyDescent="0.25">
      <c r="A4403" s="1">
        <v>9</v>
      </c>
      <c r="B4403" s="21">
        <v>43284.375</v>
      </c>
      <c r="C4403" s="12">
        <v>122</v>
      </c>
    </row>
    <row r="4404" spans="1:3" x14ac:dyDescent="0.25">
      <c r="A4404" s="1">
        <v>10</v>
      </c>
      <c r="B4404" s="21">
        <v>43284.416666666664</v>
      </c>
      <c r="C4404" s="12">
        <v>146</v>
      </c>
    </row>
    <row r="4405" spans="1:3" x14ac:dyDescent="0.25">
      <c r="A4405" s="1">
        <v>11</v>
      </c>
      <c r="B4405" s="21">
        <v>43284.458333333336</v>
      </c>
      <c r="C4405" s="12">
        <v>161</v>
      </c>
    </row>
    <row r="4406" spans="1:3" x14ac:dyDescent="0.25">
      <c r="A4406" s="1">
        <v>12</v>
      </c>
      <c r="B4406" s="21">
        <v>43284.5</v>
      </c>
      <c r="C4406" s="12">
        <v>164</v>
      </c>
    </row>
    <row r="4407" spans="1:3" x14ac:dyDescent="0.25">
      <c r="A4407" s="1">
        <v>13</v>
      </c>
      <c r="B4407" s="21">
        <v>43284.541666666664</v>
      </c>
      <c r="C4407" s="12">
        <v>168</v>
      </c>
    </row>
    <row r="4408" spans="1:3" x14ac:dyDescent="0.25">
      <c r="A4408" s="1">
        <v>14</v>
      </c>
      <c r="B4408" s="21">
        <v>43284.583333333336</v>
      </c>
      <c r="C4408" s="12">
        <v>169</v>
      </c>
    </row>
    <row r="4409" spans="1:3" x14ac:dyDescent="0.25">
      <c r="A4409" s="1">
        <v>15</v>
      </c>
      <c r="B4409" s="21">
        <v>43284.625</v>
      </c>
      <c r="C4409" s="12">
        <v>167</v>
      </c>
    </row>
    <row r="4410" spans="1:3" x14ac:dyDescent="0.25">
      <c r="A4410" s="1">
        <v>16</v>
      </c>
      <c r="B4410" s="21">
        <v>43284.666666666664</v>
      </c>
      <c r="C4410" s="12">
        <v>163</v>
      </c>
    </row>
    <row r="4411" spans="1:3" x14ac:dyDescent="0.25">
      <c r="A4411" s="1">
        <v>17</v>
      </c>
      <c r="B4411" s="21">
        <v>43284.708333333336</v>
      </c>
      <c r="C4411" s="12">
        <v>163</v>
      </c>
    </row>
    <row r="4412" spans="1:3" x14ac:dyDescent="0.25">
      <c r="A4412" s="1">
        <v>18</v>
      </c>
      <c r="B4412" s="21">
        <v>43284.75</v>
      </c>
      <c r="C4412" s="12">
        <v>164</v>
      </c>
    </row>
    <row r="4413" spans="1:3" x14ac:dyDescent="0.25">
      <c r="A4413" s="1">
        <v>19</v>
      </c>
      <c r="B4413" s="21">
        <v>43284.791666666664</v>
      </c>
      <c r="C4413" s="12">
        <v>166</v>
      </c>
    </row>
    <row r="4414" spans="1:3" x14ac:dyDescent="0.25">
      <c r="A4414" s="1">
        <v>20</v>
      </c>
      <c r="B4414" s="21">
        <v>43284.833333333336</v>
      </c>
      <c r="C4414" s="12">
        <v>163</v>
      </c>
    </row>
    <row r="4415" spans="1:3" x14ac:dyDescent="0.25">
      <c r="A4415" s="1">
        <v>21</v>
      </c>
      <c r="B4415" s="21">
        <v>43284.875</v>
      </c>
      <c r="C4415" s="12">
        <v>162</v>
      </c>
    </row>
    <row r="4416" spans="1:3" x14ac:dyDescent="0.25">
      <c r="A4416" s="1">
        <v>22</v>
      </c>
      <c r="B4416" s="21">
        <v>43284.916666666664</v>
      </c>
      <c r="C4416" s="12">
        <v>158</v>
      </c>
    </row>
    <row r="4417" spans="1:3" x14ac:dyDescent="0.25">
      <c r="A4417" s="1">
        <v>23</v>
      </c>
      <c r="B4417" s="21">
        <v>43284.958333333336</v>
      </c>
      <c r="C4417" s="12">
        <v>153</v>
      </c>
    </row>
    <row r="4418" spans="1:3" x14ac:dyDescent="0.25">
      <c r="A4418" s="1">
        <v>0</v>
      </c>
      <c r="B4418" s="21">
        <v>43285</v>
      </c>
      <c r="C4418" s="12">
        <v>152</v>
      </c>
    </row>
    <row r="4419" spans="1:3" x14ac:dyDescent="0.25">
      <c r="A4419" s="1">
        <v>1</v>
      </c>
      <c r="B4419" s="21">
        <v>43285.041666666664</v>
      </c>
      <c r="C4419" s="12">
        <v>145</v>
      </c>
    </row>
    <row r="4420" spans="1:3" x14ac:dyDescent="0.25">
      <c r="A4420" s="1">
        <v>2</v>
      </c>
      <c r="B4420" s="21">
        <v>43285.083333333336</v>
      </c>
      <c r="C4420" s="12">
        <v>129</v>
      </c>
    </row>
    <row r="4421" spans="1:3" x14ac:dyDescent="0.25">
      <c r="A4421" s="1">
        <v>3</v>
      </c>
      <c r="B4421" s="21">
        <v>43285.125</v>
      </c>
      <c r="C4421" s="12">
        <v>119</v>
      </c>
    </row>
    <row r="4422" spans="1:3" x14ac:dyDescent="0.25">
      <c r="A4422" s="1">
        <v>4</v>
      </c>
      <c r="B4422" s="21">
        <v>43285.166666666664</v>
      </c>
      <c r="C4422" s="12">
        <v>112</v>
      </c>
    </row>
    <row r="4423" spans="1:3" x14ac:dyDescent="0.25">
      <c r="A4423" s="1">
        <v>5</v>
      </c>
      <c r="B4423" s="21">
        <v>43285.208333333336</v>
      </c>
      <c r="C4423" s="12">
        <v>109</v>
      </c>
    </row>
    <row r="4424" spans="1:3" x14ac:dyDescent="0.25">
      <c r="A4424" s="1">
        <v>6</v>
      </c>
      <c r="B4424" s="21">
        <v>43285.25</v>
      </c>
      <c r="C4424" s="12">
        <v>108</v>
      </c>
    </row>
    <row r="4425" spans="1:3" x14ac:dyDescent="0.25">
      <c r="A4425" s="1">
        <v>7</v>
      </c>
      <c r="B4425" s="21">
        <v>43285.291666666664</v>
      </c>
      <c r="C4425" s="12">
        <v>108</v>
      </c>
    </row>
    <row r="4426" spans="1:3" x14ac:dyDescent="0.25">
      <c r="A4426" s="1">
        <v>8</v>
      </c>
      <c r="B4426" s="21">
        <v>43285.333333333336</v>
      </c>
      <c r="C4426" s="12">
        <v>107</v>
      </c>
    </row>
    <row r="4427" spans="1:3" x14ac:dyDescent="0.25">
      <c r="A4427" s="1">
        <v>9</v>
      </c>
      <c r="B4427" s="21">
        <v>43285.375</v>
      </c>
      <c r="C4427" s="12">
        <v>111</v>
      </c>
    </row>
    <row r="4428" spans="1:3" x14ac:dyDescent="0.25">
      <c r="A4428" s="1">
        <v>10</v>
      </c>
      <c r="B4428" s="21">
        <v>43285.416666666664</v>
      </c>
      <c r="C4428" s="12">
        <v>126</v>
      </c>
    </row>
    <row r="4429" spans="1:3" x14ac:dyDescent="0.25">
      <c r="A4429" s="1">
        <v>11</v>
      </c>
      <c r="B4429" s="21">
        <v>43285.458333333336</v>
      </c>
      <c r="C4429" s="12">
        <v>143</v>
      </c>
    </row>
    <row r="4430" spans="1:3" x14ac:dyDescent="0.25">
      <c r="A4430" s="1">
        <v>12</v>
      </c>
      <c r="B4430" s="21">
        <v>43285.5</v>
      </c>
      <c r="C4430" s="12">
        <v>152</v>
      </c>
    </row>
    <row r="4431" spans="1:3" x14ac:dyDescent="0.25">
      <c r="A4431" s="1">
        <v>13</v>
      </c>
      <c r="B4431" s="21">
        <v>43285.541666666664</v>
      </c>
      <c r="C4431" s="12">
        <v>158</v>
      </c>
    </row>
    <row r="4432" spans="1:3" x14ac:dyDescent="0.25">
      <c r="A4432" s="1">
        <v>14</v>
      </c>
      <c r="B4432" s="21">
        <v>43285.583333333336</v>
      </c>
      <c r="C4432" s="12">
        <v>159</v>
      </c>
    </row>
    <row r="4433" spans="1:3" x14ac:dyDescent="0.25">
      <c r="A4433" s="1">
        <v>15</v>
      </c>
      <c r="B4433" s="21">
        <v>43285.625</v>
      </c>
      <c r="C4433" s="12">
        <v>161</v>
      </c>
    </row>
    <row r="4434" spans="1:3" x14ac:dyDescent="0.25">
      <c r="A4434" s="1">
        <v>16</v>
      </c>
      <c r="B4434" s="21">
        <v>43285.666666666664</v>
      </c>
      <c r="C4434" s="12">
        <v>162</v>
      </c>
    </row>
    <row r="4435" spans="1:3" x14ac:dyDescent="0.25">
      <c r="A4435" s="1">
        <v>17</v>
      </c>
      <c r="B4435" s="21">
        <v>43285.708333333336</v>
      </c>
      <c r="C4435" s="12">
        <v>155</v>
      </c>
    </row>
    <row r="4436" spans="1:3" x14ac:dyDescent="0.25">
      <c r="A4436" s="1">
        <v>18</v>
      </c>
      <c r="B4436" s="21">
        <v>43285.75</v>
      </c>
      <c r="C4436" s="12">
        <v>157</v>
      </c>
    </row>
    <row r="4437" spans="1:3" x14ac:dyDescent="0.25">
      <c r="A4437" s="1">
        <v>19</v>
      </c>
      <c r="B4437" s="21">
        <v>43285.791666666664</v>
      </c>
      <c r="C4437" s="12">
        <v>159</v>
      </c>
    </row>
    <row r="4438" spans="1:3" x14ac:dyDescent="0.25">
      <c r="A4438" s="1">
        <v>20</v>
      </c>
      <c r="B4438" s="21">
        <v>43285.833333333336</v>
      </c>
      <c r="C4438" s="12">
        <v>163</v>
      </c>
    </row>
    <row r="4439" spans="1:3" x14ac:dyDescent="0.25">
      <c r="A4439" s="1">
        <v>21</v>
      </c>
      <c r="B4439" s="21">
        <v>43285.875</v>
      </c>
      <c r="C4439" s="12">
        <v>161</v>
      </c>
    </row>
    <row r="4440" spans="1:3" x14ac:dyDescent="0.25">
      <c r="A4440" s="1">
        <v>22</v>
      </c>
      <c r="B4440" s="21">
        <v>43285.916666666664</v>
      </c>
      <c r="C4440" s="12">
        <v>152</v>
      </c>
    </row>
    <row r="4441" spans="1:3" x14ac:dyDescent="0.25">
      <c r="A4441" s="1">
        <v>23</v>
      </c>
      <c r="B4441" s="21">
        <v>43285.958333333336</v>
      </c>
      <c r="C4441" s="12">
        <v>148</v>
      </c>
    </row>
    <row r="4442" spans="1:3" x14ac:dyDescent="0.25">
      <c r="A4442" s="1">
        <v>0</v>
      </c>
      <c r="B4442" s="21">
        <v>43286</v>
      </c>
      <c r="C4442" s="12">
        <v>152</v>
      </c>
    </row>
    <row r="4443" spans="1:3" x14ac:dyDescent="0.25">
      <c r="A4443" s="1">
        <v>1</v>
      </c>
      <c r="B4443" s="21">
        <v>43286.041666666664</v>
      </c>
      <c r="C4443" s="12">
        <v>145</v>
      </c>
    </row>
    <row r="4444" spans="1:3" x14ac:dyDescent="0.25">
      <c r="A4444" s="1">
        <v>2</v>
      </c>
      <c r="B4444" s="21">
        <v>43286.083333333336</v>
      </c>
      <c r="C4444" s="12">
        <v>132</v>
      </c>
    </row>
    <row r="4445" spans="1:3" x14ac:dyDescent="0.25">
      <c r="A4445" s="1">
        <v>3</v>
      </c>
      <c r="B4445" s="21">
        <v>43286.125</v>
      </c>
      <c r="C4445" s="12">
        <v>119</v>
      </c>
    </row>
    <row r="4446" spans="1:3" x14ac:dyDescent="0.25">
      <c r="A4446" s="1">
        <v>4</v>
      </c>
      <c r="B4446" s="21">
        <v>43286.166666666664</v>
      </c>
      <c r="C4446" s="12">
        <v>115</v>
      </c>
    </row>
    <row r="4447" spans="1:3" x14ac:dyDescent="0.25">
      <c r="A4447" s="1">
        <v>5</v>
      </c>
      <c r="B4447" s="21">
        <v>43286.208333333336</v>
      </c>
      <c r="C4447" s="12">
        <v>113</v>
      </c>
    </row>
    <row r="4448" spans="1:3" x14ac:dyDescent="0.25">
      <c r="A4448" s="1">
        <v>6</v>
      </c>
      <c r="B4448" s="21">
        <v>43286.25</v>
      </c>
      <c r="C4448" s="12">
        <v>111</v>
      </c>
    </row>
    <row r="4449" spans="1:3" x14ac:dyDescent="0.25">
      <c r="A4449" s="1">
        <v>7</v>
      </c>
      <c r="B4449" s="21">
        <v>43286.291666666664</v>
      </c>
      <c r="C4449" s="12">
        <v>104</v>
      </c>
    </row>
    <row r="4450" spans="1:3" x14ac:dyDescent="0.25">
      <c r="A4450" s="1">
        <v>8</v>
      </c>
      <c r="B4450" s="21">
        <v>43286.333333333336</v>
      </c>
      <c r="C4450" s="12">
        <v>107</v>
      </c>
    </row>
    <row r="4451" spans="1:3" x14ac:dyDescent="0.25">
      <c r="A4451" s="1">
        <v>9</v>
      </c>
      <c r="B4451" s="21">
        <v>43286.375</v>
      </c>
      <c r="C4451" s="12">
        <v>112</v>
      </c>
    </row>
    <row r="4452" spans="1:3" x14ac:dyDescent="0.25">
      <c r="A4452" s="1">
        <v>10</v>
      </c>
      <c r="B4452" s="21">
        <v>43286.416666666664</v>
      </c>
      <c r="C4452" s="12">
        <v>117</v>
      </c>
    </row>
    <row r="4453" spans="1:3" x14ac:dyDescent="0.25">
      <c r="A4453" s="1">
        <v>11</v>
      </c>
      <c r="B4453" s="21">
        <v>43286.458333333336</v>
      </c>
      <c r="C4453" s="12">
        <v>135</v>
      </c>
    </row>
    <row r="4454" spans="1:3" x14ac:dyDescent="0.25">
      <c r="A4454" s="1">
        <v>12</v>
      </c>
      <c r="B4454" s="21">
        <v>43286.5</v>
      </c>
      <c r="C4454" s="12">
        <v>148</v>
      </c>
    </row>
    <row r="4455" spans="1:3" x14ac:dyDescent="0.25">
      <c r="A4455" s="1">
        <v>13</v>
      </c>
      <c r="B4455" s="21">
        <v>43286.541666666664</v>
      </c>
      <c r="C4455" s="12">
        <v>155</v>
      </c>
    </row>
    <row r="4456" spans="1:3" x14ac:dyDescent="0.25">
      <c r="A4456" s="1">
        <v>14</v>
      </c>
      <c r="B4456" s="21">
        <v>43286.583333333336</v>
      </c>
      <c r="C4456" s="12">
        <v>156</v>
      </c>
    </row>
    <row r="4457" spans="1:3" x14ac:dyDescent="0.25">
      <c r="A4457" s="1">
        <v>15</v>
      </c>
      <c r="B4457" s="21">
        <v>43286.625</v>
      </c>
      <c r="C4457" s="12">
        <v>161</v>
      </c>
    </row>
    <row r="4458" spans="1:3" x14ac:dyDescent="0.25">
      <c r="A4458" s="1">
        <v>16</v>
      </c>
      <c r="B4458" s="21">
        <v>43286.666666666664</v>
      </c>
      <c r="C4458" s="12">
        <v>154</v>
      </c>
    </row>
    <row r="4459" spans="1:3" x14ac:dyDescent="0.25">
      <c r="A4459" s="1">
        <v>17</v>
      </c>
      <c r="B4459" s="21">
        <v>43286.708333333336</v>
      </c>
      <c r="C4459" s="12">
        <v>156</v>
      </c>
    </row>
    <row r="4460" spans="1:3" x14ac:dyDescent="0.25">
      <c r="A4460" s="1">
        <v>18</v>
      </c>
      <c r="B4460" s="21">
        <v>43286.75</v>
      </c>
      <c r="C4460" s="12">
        <v>156</v>
      </c>
    </row>
    <row r="4461" spans="1:3" x14ac:dyDescent="0.25">
      <c r="A4461" s="1">
        <v>19</v>
      </c>
      <c r="B4461" s="21">
        <v>43286.791666666664</v>
      </c>
      <c r="C4461" s="12">
        <v>155</v>
      </c>
    </row>
    <row r="4462" spans="1:3" x14ac:dyDescent="0.25">
      <c r="A4462" s="1">
        <v>20</v>
      </c>
      <c r="B4462" s="21">
        <v>43286.833333333336</v>
      </c>
      <c r="C4462" s="12">
        <v>156</v>
      </c>
    </row>
    <row r="4463" spans="1:3" x14ac:dyDescent="0.25">
      <c r="A4463" s="1">
        <v>21</v>
      </c>
      <c r="B4463" s="21">
        <v>43286.875</v>
      </c>
      <c r="C4463" s="12">
        <v>158</v>
      </c>
    </row>
    <row r="4464" spans="1:3" x14ac:dyDescent="0.25">
      <c r="A4464" s="1">
        <v>22</v>
      </c>
      <c r="B4464" s="21">
        <v>43286.916666666664</v>
      </c>
      <c r="C4464" s="12">
        <v>157</v>
      </c>
    </row>
    <row r="4465" spans="1:3" x14ac:dyDescent="0.25">
      <c r="A4465" s="1">
        <v>23</v>
      </c>
      <c r="B4465" s="21">
        <v>43286.958333333336</v>
      </c>
      <c r="C4465" s="12">
        <v>152</v>
      </c>
    </row>
    <row r="4466" spans="1:3" x14ac:dyDescent="0.25">
      <c r="A4466" s="1">
        <v>0</v>
      </c>
      <c r="B4466" s="21">
        <v>43287</v>
      </c>
      <c r="C4466" s="12">
        <v>152</v>
      </c>
    </row>
    <row r="4467" spans="1:3" x14ac:dyDescent="0.25">
      <c r="A4467" s="1">
        <v>1</v>
      </c>
      <c r="B4467" s="21">
        <v>43287.041666666664</v>
      </c>
      <c r="C4467" s="12">
        <v>146</v>
      </c>
    </row>
    <row r="4468" spans="1:3" x14ac:dyDescent="0.25">
      <c r="A4468" s="1">
        <v>2</v>
      </c>
      <c r="B4468" s="21">
        <v>43287.083333333336</v>
      </c>
      <c r="C4468" s="12">
        <v>130</v>
      </c>
    </row>
    <row r="4469" spans="1:3" x14ac:dyDescent="0.25">
      <c r="A4469" s="1">
        <v>3</v>
      </c>
      <c r="B4469" s="21">
        <v>43287.125</v>
      </c>
      <c r="C4469" s="12">
        <v>118</v>
      </c>
    </row>
    <row r="4470" spans="1:3" x14ac:dyDescent="0.25">
      <c r="A4470" s="1">
        <v>4</v>
      </c>
      <c r="B4470" s="21">
        <v>43287.166666666664</v>
      </c>
      <c r="C4470" s="12">
        <v>113</v>
      </c>
    </row>
    <row r="4471" spans="1:3" x14ac:dyDescent="0.25">
      <c r="A4471" s="1">
        <v>5</v>
      </c>
      <c r="B4471" s="21">
        <v>43287.208333333336</v>
      </c>
      <c r="C4471" s="12">
        <v>104</v>
      </c>
    </row>
    <row r="4472" spans="1:3" x14ac:dyDescent="0.25">
      <c r="A4472" s="1">
        <v>6</v>
      </c>
      <c r="B4472" s="21">
        <v>43287.25</v>
      </c>
      <c r="C4472" s="12">
        <v>100</v>
      </c>
    </row>
    <row r="4473" spans="1:3" x14ac:dyDescent="0.25">
      <c r="A4473" s="1">
        <v>7</v>
      </c>
      <c r="B4473" s="21">
        <v>43287.291666666664</v>
      </c>
      <c r="C4473" s="12">
        <v>103</v>
      </c>
    </row>
    <row r="4474" spans="1:3" x14ac:dyDescent="0.25">
      <c r="A4474" s="1">
        <v>8</v>
      </c>
      <c r="B4474" s="21">
        <v>43287.333333333336</v>
      </c>
      <c r="C4474" s="12">
        <v>107</v>
      </c>
    </row>
    <row r="4475" spans="1:3" x14ac:dyDescent="0.25">
      <c r="A4475" s="1">
        <v>9</v>
      </c>
      <c r="B4475" s="21">
        <v>43287.375</v>
      </c>
      <c r="C4475" s="12">
        <v>130</v>
      </c>
    </row>
    <row r="4476" spans="1:3" x14ac:dyDescent="0.25">
      <c r="A4476" s="1">
        <v>10</v>
      </c>
      <c r="B4476" s="21">
        <v>43287.416666666664</v>
      </c>
      <c r="C4476" s="12">
        <v>148</v>
      </c>
    </row>
    <row r="4477" spans="1:3" x14ac:dyDescent="0.25">
      <c r="A4477" s="1">
        <v>11</v>
      </c>
      <c r="B4477" s="21">
        <v>43287.458333333336</v>
      </c>
      <c r="C4477" s="12">
        <v>163</v>
      </c>
    </row>
    <row r="4478" spans="1:3" x14ac:dyDescent="0.25">
      <c r="A4478" s="1">
        <v>12</v>
      </c>
      <c r="B4478" s="21">
        <v>43287.5</v>
      </c>
      <c r="C4478" s="12">
        <v>168</v>
      </c>
    </row>
    <row r="4479" spans="1:3" x14ac:dyDescent="0.25">
      <c r="A4479" s="1">
        <v>13</v>
      </c>
      <c r="B4479" s="21">
        <v>43287.541666666664</v>
      </c>
      <c r="C4479" s="12">
        <v>175</v>
      </c>
    </row>
    <row r="4480" spans="1:3" x14ac:dyDescent="0.25">
      <c r="A4480" s="1">
        <v>14</v>
      </c>
      <c r="B4480" s="21">
        <v>43287.583333333336</v>
      </c>
      <c r="C4480" s="12">
        <v>176</v>
      </c>
    </row>
    <row r="4481" spans="1:3" x14ac:dyDescent="0.25">
      <c r="A4481" s="1">
        <v>15</v>
      </c>
      <c r="B4481" s="21">
        <v>43287.625</v>
      </c>
      <c r="C4481" s="12">
        <v>175</v>
      </c>
    </row>
    <row r="4482" spans="1:3" x14ac:dyDescent="0.25">
      <c r="A4482" s="1">
        <v>16</v>
      </c>
      <c r="B4482" s="21">
        <v>43287.666666666664</v>
      </c>
      <c r="C4482" s="12">
        <v>177</v>
      </c>
    </row>
    <row r="4483" spans="1:3" x14ac:dyDescent="0.25">
      <c r="A4483" s="1">
        <v>17</v>
      </c>
      <c r="B4483" s="21">
        <v>43287.708333333336</v>
      </c>
      <c r="C4483" s="12">
        <v>170</v>
      </c>
    </row>
    <row r="4484" spans="1:3" x14ac:dyDescent="0.25">
      <c r="A4484" s="1">
        <v>18</v>
      </c>
      <c r="B4484" s="21">
        <v>43287.75</v>
      </c>
      <c r="C4484" s="12">
        <v>171</v>
      </c>
    </row>
    <row r="4485" spans="1:3" x14ac:dyDescent="0.25">
      <c r="A4485" s="1">
        <v>19</v>
      </c>
      <c r="B4485" s="21">
        <v>43287.791666666664</v>
      </c>
      <c r="C4485" s="12">
        <v>179</v>
      </c>
    </row>
    <row r="4486" spans="1:3" x14ac:dyDescent="0.25">
      <c r="A4486" s="1">
        <v>20</v>
      </c>
      <c r="B4486" s="21">
        <v>43287.833333333336</v>
      </c>
      <c r="C4486" s="12">
        <v>176</v>
      </c>
    </row>
    <row r="4487" spans="1:3" x14ac:dyDescent="0.25">
      <c r="A4487" s="1">
        <v>21</v>
      </c>
      <c r="B4487" s="21">
        <v>43287.875</v>
      </c>
      <c r="C4487" s="12">
        <v>170</v>
      </c>
    </row>
    <row r="4488" spans="1:3" x14ac:dyDescent="0.25">
      <c r="A4488" s="1">
        <v>22</v>
      </c>
      <c r="B4488" s="21">
        <v>43287.916666666664</v>
      </c>
      <c r="C4488" s="12">
        <v>167</v>
      </c>
    </row>
    <row r="4489" spans="1:3" x14ac:dyDescent="0.25">
      <c r="A4489" s="1">
        <v>23</v>
      </c>
      <c r="B4489" s="21">
        <v>43287.958333333336</v>
      </c>
      <c r="C4489" s="12">
        <v>164</v>
      </c>
    </row>
    <row r="4490" spans="1:3" x14ac:dyDescent="0.25">
      <c r="A4490" s="1">
        <v>0</v>
      </c>
      <c r="B4490" s="21">
        <v>43288</v>
      </c>
      <c r="C4490" s="12">
        <v>164</v>
      </c>
    </row>
    <row r="4491" spans="1:3" x14ac:dyDescent="0.25">
      <c r="A4491" s="1">
        <v>1</v>
      </c>
      <c r="B4491" s="21">
        <v>43288.041666666664</v>
      </c>
      <c r="C4491" s="12">
        <v>154</v>
      </c>
    </row>
    <row r="4492" spans="1:3" x14ac:dyDescent="0.25">
      <c r="A4492" s="1">
        <v>2</v>
      </c>
      <c r="B4492" s="21">
        <v>43288.083333333336</v>
      </c>
      <c r="C4492" s="12">
        <v>133</v>
      </c>
    </row>
    <row r="4493" spans="1:3" x14ac:dyDescent="0.25">
      <c r="A4493" s="1">
        <v>3</v>
      </c>
      <c r="B4493" s="21">
        <v>43288.125</v>
      </c>
      <c r="C4493" s="12">
        <v>118</v>
      </c>
    </row>
    <row r="4494" spans="1:3" x14ac:dyDescent="0.25">
      <c r="A4494" s="1">
        <v>4</v>
      </c>
      <c r="B4494" s="21">
        <v>43288.166666666664</v>
      </c>
      <c r="C4494" s="12">
        <v>112</v>
      </c>
    </row>
    <row r="4495" spans="1:3" x14ac:dyDescent="0.25">
      <c r="A4495" s="1">
        <v>5</v>
      </c>
      <c r="B4495" s="21">
        <v>43288.208333333336</v>
      </c>
      <c r="C4495" s="12">
        <v>111</v>
      </c>
    </row>
    <row r="4496" spans="1:3" x14ac:dyDescent="0.25">
      <c r="A4496" s="1">
        <v>6</v>
      </c>
      <c r="B4496" s="21">
        <v>43288.25</v>
      </c>
      <c r="C4496" s="12">
        <v>107</v>
      </c>
    </row>
    <row r="4497" spans="1:3" x14ac:dyDescent="0.25">
      <c r="A4497" s="1">
        <v>7</v>
      </c>
      <c r="B4497" s="21">
        <v>43288.291666666664</v>
      </c>
      <c r="C4497" s="12">
        <v>110</v>
      </c>
    </row>
    <row r="4498" spans="1:3" x14ac:dyDescent="0.25">
      <c r="A4498" s="1">
        <v>8</v>
      </c>
      <c r="B4498" s="21">
        <v>43288.333333333336</v>
      </c>
      <c r="C4498" s="12">
        <v>114</v>
      </c>
    </row>
    <row r="4499" spans="1:3" x14ac:dyDescent="0.25">
      <c r="A4499" s="1">
        <v>9</v>
      </c>
      <c r="B4499" s="21">
        <v>43288.375</v>
      </c>
      <c r="C4499" s="12">
        <v>130</v>
      </c>
    </row>
    <row r="4500" spans="1:3" x14ac:dyDescent="0.25">
      <c r="A4500" s="1">
        <v>10</v>
      </c>
      <c r="B4500" s="21">
        <v>43288.416666666664</v>
      </c>
      <c r="C4500" s="12">
        <v>143</v>
      </c>
    </row>
    <row r="4501" spans="1:3" x14ac:dyDescent="0.25">
      <c r="A4501" s="1">
        <v>11</v>
      </c>
      <c r="B4501" s="21">
        <v>43288.458333333336</v>
      </c>
      <c r="C4501" s="12">
        <v>160</v>
      </c>
    </row>
    <row r="4502" spans="1:3" x14ac:dyDescent="0.25">
      <c r="A4502" s="1">
        <v>12</v>
      </c>
      <c r="B4502" s="21">
        <v>43288.5</v>
      </c>
      <c r="C4502" s="12">
        <v>170</v>
      </c>
    </row>
    <row r="4503" spans="1:3" x14ac:dyDescent="0.25">
      <c r="A4503" s="1">
        <v>13</v>
      </c>
      <c r="B4503" s="21">
        <v>43288.541666666664</v>
      </c>
      <c r="C4503" s="12">
        <v>170</v>
      </c>
    </row>
    <row r="4504" spans="1:3" x14ac:dyDescent="0.25">
      <c r="A4504" s="1">
        <v>14</v>
      </c>
      <c r="B4504" s="21">
        <v>43288.583333333336</v>
      </c>
      <c r="C4504" s="12">
        <v>176</v>
      </c>
    </row>
    <row r="4505" spans="1:3" x14ac:dyDescent="0.25">
      <c r="A4505" s="1">
        <v>15</v>
      </c>
      <c r="B4505" s="21">
        <v>43288.625</v>
      </c>
      <c r="C4505" s="12">
        <v>175</v>
      </c>
    </row>
    <row r="4506" spans="1:3" x14ac:dyDescent="0.25">
      <c r="A4506" s="1">
        <v>16</v>
      </c>
      <c r="B4506" s="21">
        <v>43288.666666666664</v>
      </c>
      <c r="C4506" s="12">
        <v>177</v>
      </c>
    </row>
    <row r="4507" spans="1:3" x14ac:dyDescent="0.25">
      <c r="A4507" s="1">
        <v>17</v>
      </c>
      <c r="B4507" s="21">
        <v>43288.708333333336</v>
      </c>
      <c r="C4507" s="12">
        <v>175</v>
      </c>
    </row>
    <row r="4508" spans="1:3" x14ac:dyDescent="0.25">
      <c r="A4508" s="1">
        <v>18</v>
      </c>
      <c r="B4508" s="21">
        <v>43288.75</v>
      </c>
      <c r="C4508" s="12">
        <v>176</v>
      </c>
    </row>
    <row r="4509" spans="1:3" x14ac:dyDescent="0.25">
      <c r="A4509" s="1">
        <v>19</v>
      </c>
      <c r="B4509" s="21">
        <v>43288.791666666664</v>
      </c>
      <c r="C4509" s="12">
        <v>181</v>
      </c>
    </row>
    <row r="4510" spans="1:3" x14ac:dyDescent="0.25">
      <c r="A4510" s="1">
        <v>20</v>
      </c>
      <c r="B4510" s="21">
        <v>43288.833333333336</v>
      </c>
      <c r="C4510" s="12">
        <v>177</v>
      </c>
    </row>
    <row r="4511" spans="1:3" x14ac:dyDescent="0.25">
      <c r="A4511" s="1">
        <v>21</v>
      </c>
      <c r="B4511" s="21">
        <v>43288.875</v>
      </c>
      <c r="C4511" s="12">
        <v>176</v>
      </c>
    </row>
    <row r="4512" spans="1:3" x14ac:dyDescent="0.25">
      <c r="A4512" s="1">
        <v>22</v>
      </c>
      <c r="B4512" s="21">
        <v>43288.916666666664</v>
      </c>
      <c r="C4512" s="12">
        <v>169</v>
      </c>
    </row>
    <row r="4513" spans="1:3" x14ac:dyDescent="0.25">
      <c r="A4513" s="1">
        <v>23</v>
      </c>
      <c r="B4513" s="21">
        <v>43288.958333333336</v>
      </c>
      <c r="C4513" s="12">
        <v>167</v>
      </c>
    </row>
    <row r="4514" spans="1:3" x14ac:dyDescent="0.25">
      <c r="A4514" s="1">
        <v>0</v>
      </c>
      <c r="B4514" s="21">
        <v>43289</v>
      </c>
      <c r="C4514" s="12">
        <v>170</v>
      </c>
    </row>
    <row r="4515" spans="1:3" x14ac:dyDescent="0.25">
      <c r="A4515" s="1">
        <v>1</v>
      </c>
      <c r="B4515" s="21">
        <v>43289.041666666664</v>
      </c>
      <c r="C4515" s="12">
        <v>163</v>
      </c>
    </row>
    <row r="4516" spans="1:3" x14ac:dyDescent="0.25">
      <c r="A4516" s="1">
        <v>2</v>
      </c>
      <c r="B4516" s="21">
        <v>43289.083333333336</v>
      </c>
      <c r="C4516" s="12">
        <v>139</v>
      </c>
    </row>
    <row r="4517" spans="1:3" x14ac:dyDescent="0.25">
      <c r="A4517" s="1">
        <v>3</v>
      </c>
      <c r="B4517" s="21">
        <v>43289.125</v>
      </c>
      <c r="C4517" s="12">
        <v>131</v>
      </c>
    </row>
    <row r="4518" spans="1:3" x14ac:dyDescent="0.25">
      <c r="A4518" s="1">
        <v>4</v>
      </c>
      <c r="B4518" s="21">
        <v>43289.166666666664</v>
      </c>
      <c r="C4518" s="12">
        <v>117</v>
      </c>
    </row>
    <row r="4519" spans="1:3" x14ac:dyDescent="0.25">
      <c r="A4519" s="1">
        <v>5</v>
      </c>
      <c r="B4519" s="21">
        <v>43289.208333333336</v>
      </c>
      <c r="C4519" s="12">
        <v>116</v>
      </c>
    </row>
    <row r="4520" spans="1:3" x14ac:dyDescent="0.25">
      <c r="A4520" s="1">
        <v>6</v>
      </c>
      <c r="B4520" s="21">
        <v>43289.25</v>
      </c>
      <c r="C4520" s="12">
        <v>114</v>
      </c>
    </row>
    <row r="4521" spans="1:3" x14ac:dyDescent="0.25">
      <c r="A4521" s="1">
        <v>7</v>
      </c>
      <c r="B4521" s="21">
        <v>43289.291666666664</v>
      </c>
      <c r="C4521" s="12">
        <v>117</v>
      </c>
    </row>
    <row r="4522" spans="1:3" x14ac:dyDescent="0.25">
      <c r="A4522" s="1">
        <v>8</v>
      </c>
      <c r="B4522" s="21">
        <v>43289.333333333336</v>
      </c>
      <c r="C4522" s="12">
        <v>121</v>
      </c>
    </row>
    <row r="4523" spans="1:3" x14ac:dyDescent="0.25">
      <c r="A4523" s="1">
        <v>9</v>
      </c>
      <c r="B4523" s="21">
        <v>43289.375</v>
      </c>
      <c r="C4523" s="12">
        <v>134</v>
      </c>
    </row>
    <row r="4524" spans="1:3" x14ac:dyDescent="0.25">
      <c r="A4524" s="1">
        <v>10</v>
      </c>
      <c r="B4524" s="21">
        <v>43289.416666666664</v>
      </c>
      <c r="C4524" s="12">
        <v>155</v>
      </c>
    </row>
    <row r="4525" spans="1:3" x14ac:dyDescent="0.25">
      <c r="A4525" s="1">
        <v>11</v>
      </c>
      <c r="B4525" s="21">
        <v>43289.458333333336</v>
      </c>
      <c r="C4525" s="12">
        <v>171</v>
      </c>
    </row>
    <row r="4526" spans="1:3" x14ac:dyDescent="0.25">
      <c r="A4526" s="1">
        <v>12</v>
      </c>
      <c r="B4526" s="21">
        <v>43289.5</v>
      </c>
      <c r="C4526" s="12">
        <v>178</v>
      </c>
    </row>
    <row r="4527" spans="1:3" x14ac:dyDescent="0.25">
      <c r="A4527" s="1">
        <v>13</v>
      </c>
      <c r="B4527" s="21">
        <v>43289.541666666664</v>
      </c>
      <c r="C4527" s="12">
        <v>176</v>
      </c>
    </row>
    <row r="4528" spans="1:3" x14ac:dyDescent="0.25">
      <c r="A4528" s="1">
        <v>14</v>
      </c>
      <c r="B4528" s="21">
        <v>43289.583333333336</v>
      </c>
      <c r="C4528" s="12">
        <v>179</v>
      </c>
    </row>
    <row r="4529" spans="1:3" x14ac:dyDescent="0.25">
      <c r="A4529" s="1">
        <v>15</v>
      </c>
      <c r="B4529" s="21">
        <v>43289.625</v>
      </c>
      <c r="C4529" s="12">
        <v>185</v>
      </c>
    </row>
    <row r="4530" spans="1:3" x14ac:dyDescent="0.25">
      <c r="A4530" s="1">
        <v>16</v>
      </c>
      <c r="B4530" s="21">
        <v>43289.666666666664</v>
      </c>
      <c r="C4530" s="12">
        <v>183</v>
      </c>
    </row>
    <row r="4531" spans="1:3" x14ac:dyDescent="0.25">
      <c r="A4531" s="1">
        <v>17</v>
      </c>
      <c r="B4531" s="21">
        <v>43289.708333333336</v>
      </c>
      <c r="C4531" s="12">
        <v>183</v>
      </c>
    </row>
    <row r="4532" spans="1:3" x14ac:dyDescent="0.25">
      <c r="A4532" s="1">
        <v>18</v>
      </c>
      <c r="B4532" s="21">
        <v>43289.75</v>
      </c>
      <c r="C4532" s="12">
        <v>180</v>
      </c>
    </row>
    <row r="4533" spans="1:3" x14ac:dyDescent="0.25">
      <c r="A4533" s="1">
        <v>19</v>
      </c>
      <c r="B4533" s="21">
        <v>43289.791666666664</v>
      </c>
      <c r="C4533" s="12">
        <v>184</v>
      </c>
    </row>
    <row r="4534" spans="1:3" x14ac:dyDescent="0.25">
      <c r="A4534" s="1">
        <v>20</v>
      </c>
      <c r="B4534" s="21">
        <v>43289.833333333336</v>
      </c>
      <c r="C4534" s="12">
        <v>185</v>
      </c>
    </row>
    <row r="4535" spans="1:3" x14ac:dyDescent="0.25">
      <c r="A4535" s="1">
        <v>21</v>
      </c>
      <c r="B4535" s="21">
        <v>43289.875</v>
      </c>
      <c r="C4535" s="12">
        <v>174</v>
      </c>
    </row>
    <row r="4536" spans="1:3" x14ac:dyDescent="0.25">
      <c r="A4536" s="1">
        <v>22</v>
      </c>
      <c r="B4536" s="21">
        <v>43289.916666666664</v>
      </c>
      <c r="C4536" s="12">
        <v>173</v>
      </c>
    </row>
    <row r="4537" spans="1:3" x14ac:dyDescent="0.25">
      <c r="A4537" s="1">
        <v>23</v>
      </c>
      <c r="B4537" s="21">
        <v>43289.958333333336</v>
      </c>
      <c r="C4537" s="12">
        <v>171</v>
      </c>
    </row>
    <row r="4538" spans="1:3" x14ac:dyDescent="0.25">
      <c r="A4538" s="1">
        <v>0</v>
      </c>
      <c r="B4538" s="21">
        <v>43290</v>
      </c>
      <c r="C4538" s="12">
        <v>167</v>
      </c>
    </row>
    <row r="4539" spans="1:3" x14ac:dyDescent="0.25">
      <c r="A4539" s="1">
        <v>1</v>
      </c>
      <c r="B4539" s="21">
        <v>43290.041666666664</v>
      </c>
      <c r="C4539" s="12">
        <v>156</v>
      </c>
    </row>
    <row r="4540" spans="1:3" x14ac:dyDescent="0.25">
      <c r="A4540" s="1">
        <v>2</v>
      </c>
      <c r="B4540" s="21">
        <v>43290.083333333336</v>
      </c>
      <c r="C4540" s="12">
        <v>137</v>
      </c>
    </row>
    <row r="4541" spans="1:3" x14ac:dyDescent="0.25">
      <c r="A4541" s="1">
        <v>3</v>
      </c>
      <c r="B4541" s="21">
        <v>43290.125</v>
      </c>
      <c r="C4541" s="12">
        <v>122</v>
      </c>
    </row>
    <row r="4542" spans="1:3" x14ac:dyDescent="0.25">
      <c r="A4542" s="1">
        <v>4</v>
      </c>
      <c r="B4542" s="21">
        <v>43290.166666666664</v>
      </c>
      <c r="C4542" s="12">
        <v>113</v>
      </c>
    </row>
    <row r="4543" spans="1:3" x14ac:dyDescent="0.25">
      <c r="A4543" s="1">
        <v>5</v>
      </c>
      <c r="B4543" s="21">
        <v>43290.208333333336</v>
      </c>
      <c r="C4543" s="12">
        <v>110</v>
      </c>
    </row>
    <row r="4544" spans="1:3" x14ac:dyDescent="0.25">
      <c r="A4544" s="1">
        <v>6</v>
      </c>
      <c r="B4544" s="21">
        <v>43290.25</v>
      </c>
      <c r="C4544" s="12">
        <v>112</v>
      </c>
    </row>
    <row r="4545" spans="1:3" x14ac:dyDescent="0.25">
      <c r="A4545" s="1">
        <v>7</v>
      </c>
      <c r="B4545" s="21">
        <v>43290.291666666664</v>
      </c>
      <c r="C4545" s="12">
        <v>112</v>
      </c>
    </row>
    <row r="4546" spans="1:3" x14ac:dyDescent="0.25">
      <c r="A4546" s="1">
        <v>8</v>
      </c>
      <c r="B4546" s="21">
        <v>43290.333333333336</v>
      </c>
      <c r="C4546" s="12">
        <v>109</v>
      </c>
    </row>
    <row r="4547" spans="1:3" x14ac:dyDescent="0.25">
      <c r="A4547" s="1">
        <v>9</v>
      </c>
      <c r="B4547" s="21">
        <v>43290.375</v>
      </c>
      <c r="C4547" s="12">
        <v>126</v>
      </c>
    </row>
    <row r="4548" spans="1:3" x14ac:dyDescent="0.25">
      <c r="A4548" s="1">
        <v>10</v>
      </c>
      <c r="B4548" s="21">
        <v>43290.416666666664</v>
      </c>
      <c r="C4548" s="12">
        <v>148</v>
      </c>
    </row>
    <row r="4549" spans="1:3" x14ac:dyDescent="0.25">
      <c r="A4549" s="1">
        <v>11</v>
      </c>
      <c r="B4549" s="21">
        <v>43290.458333333336</v>
      </c>
      <c r="C4549" s="12">
        <v>163</v>
      </c>
    </row>
    <row r="4550" spans="1:3" x14ac:dyDescent="0.25">
      <c r="A4550" s="1">
        <v>12</v>
      </c>
      <c r="B4550" s="21">
        <v>43290.5</v>
      </c>
      <c r="C4550" s="12">
        <v>167</v>
      </c>
    </row>
    <row r="4551" spans="1:3" x14ac:dyDescent="0.25">
      <c r="A4551" s="1">
        <v>13</v>
      </c>
      <c r="B4551" s="21">
        <v>43290.541666666664</v>
      </c>
      <c r="C4551" s="12">
        <v>173</v>
      </c>
    </row>
    <row r="4552" spans="1:3" x14ac:dyDescent="0.25">
      <c r="A4552" s="1">
        <v>14</v>
      </c>
      <c r="B4552" s="21">
        <v>43290.583333333336</v>
      </c>
      <c r="C4552" s="12">
        <v>174</v>
      </c>
    </row>
    <row r="4553" spans="1:3" x14ac:dyDescent="0.25">
      <c r="A4553" s="1">
        <v>15</v>
      </c>
      <c r="B4553" s="21">
        <v>43290.625</v>
      </c>
      <c r="C4553" s="12">
        <v>174</v>
      </c>
    </row>
    <row r="4554" spans="1:3" x14ac:dyDescent="0.25">
      <c r="A4554" s="1">
        <v>16</v>
      </c>
      <c r="B4554" s="21">
        <v>43290.666666666664</v>
      </c>
      <c r="C4554" s="12">
        <v>175</v>
      </c>
    </row>
    <row r="4555" spans="1:3" x14ac:dyDescent="0.25">
      <c r="A4555" s="1">
        <v>17</v>
      </c>
      <c r="B4555" s="21">
        <v>43290.708333333336</v>
      </c>
      <c r="C4555" s="12">
        <v>170</v>
      </c>
    </row>
    <row r="4556" spans="1:3" x14ac:dyDescent="0.25">
      <c r="A4556" s="1">
        <v>18</v>
      </c>
      <c r="B4556" s="21">
        <v>43290.75</v>
      </c>
      <c r="C4556" s="12">
        <v>170</v>
      </c>
    </row>
    <row r="4557" spans="1:3" x14ac:dyDescent="0.25">
      <c r="A4557" s="1">
        <v>19</v>
      </c>
      <c r="B4557" s="21">
        <v>43290.791666666664</v>
      </c>
      <c r="C4557" s="12">
        <v>170</v>
      </c>
    </row>
    <row r="4558" spans="1:3" x14ac:dyDescent="0.25">
      <c r="A4558" s="1">
        <v>20</v>
      </c>
      <c r="B4558" s="21">
        <v>43290.833333333336</v>
      </c>
      <c r="C4558" s="12">
        <v>174</v>
      </c>
    </row>
    <row r="4559" spans="1:3" x14ac:dyDescent="0.25">
      <c r="A4559" s="1">
        <v>21</v>
      </c>
      <c r="B4559" s="21">
        <v>43290.875</v>
      </c>
      <c r="C4559" s="12">
        <v>167</v>
      </c>
    </row>
    <row r="4560" spans="1:3" x14ac:dyDescent="0.25">
      <c r="A4560" s="1">
        <v>22</v>
      </c>
      <c r="B4560" s="21">
        <v>43290.916666666664</v>
      </c>
      <c r="C4560" s="12">
        <v>163</v>
      </c>
    </row>
    <row r="4561" spans="1:3" x14ac:dyDescent="0.25">
      <c r="A4561" s="1">
        <v>23</v>
      </c>
      <c r="B4561" s="21">
        <v>43290.958333333336</v>
      </c>
      <c r="C4561" s="12">
        <v>161</v>
      </c>
    </row>
    <row r="4562" spans="1:3" x14ac:dyDescent="0.25">
      <c r="A4562" s="1">
        <v>0</v>
      </c>
      <c r="B4562" s="21">
        <v>43291</v>
      </c>
      <c r="C4562" s="12">
        <v>163</v>
      </c>
    </row>
    <row r="4563" spans="1:3" x14ac:dyDescent="0.25">
      <c r="A4563" s="1">
        <v>1</v>
      </c>
      <c r="B4563" s="21">
        <v>43291.041666666664</v>
      </c>
      <c r="C4563" s="12">
        <v>152</v>
      </c>
    </row>
    <row r="4564" spans="1:3" x14ac:dyDescent="0.25">
      <c r="A4564" s="1">
        <v>2</v>
      </c>
      <c r="B4564" s="21">
        <v>43291.083333333336</v>
      </c>
      <c r="C4564" s="12">
        <v>133</v>
      </c>
    </row>
    <row r="4565" spans="1:3" x14ac:dyDescent="0.25">
      <c r="A4565" s="1">
        <v>3</v>
      </c>
      <c r="B4565" s="21">
        <v>43291.125</v>
      </c>
      <c r="C4565" s="12">
        <v>118</v>
      </c>
    </row>
    <row r="4566" spans="1:3" x14ac:dyDescent="0.25">
      <c r="A4566" s="1">
        <v>4</v>
      </c>
      <c r="B4566" s="21">
        <v>43291.166666666664</v>
      </c>
      <c r="C4566" s="12">
        <v>112</v>
      </c>
    </row>
    <row r="4567" spans="1:3" x14ac:dyDescent="0.25">
      <c r="A4567" s="1">
        <v>5</v>
      </c>
      <c r="B4567" s="21">
        <v>43291.208333333336</v>
      </c>
      <c r="C4567" s="12">
        <v>107</v>
      </c>
    </row>
    <row r="4568" spans="1:3" x14ac:dyDescent="0.25">
      <c r="A4568" s="1">
        <v>6</v>
      </c>
      <c r="B4568" s="21">
        <v>43291.25</v>
      </c>
      <c r="C4568" s="12">
        <v>110</v>
      </c>
    </row>
    <row r="4569" spans="1:3" x14ac:dyDescent="0.25">
      <c r="A4569" s="1">
        <v>7</v>
      </c>
      <c r="B4569" s="21">
        <v>43291.291666666664</v>
      </c>
      <c r="C4569" s="12">
        <v>109</v>
      </c>
    </row>
    <row r="4570" spans="1:3" x14ac:dyDescent="0.25">
      <c r="A4570" s="1">
        <v>8</v>
      </c>
      <c r="B4570" s="21">
        <v>43291.333333333336</v>
      </c>
      <c r="C4570" s="12">
        <v>113</v>
      </c>
    </row>
    <row r="4571" spans="1:3" x14ac:dyDescent="0.25">
      <c r="A4571" s="1">
        <v>9</v>
      </c>
      <c r="B4571" s="21">
        <v>43291.375</v>
      </c>
      <c r="C4571" s="12">
        <v>124</v>
      </c>
    </row>
    <row r="4572" spans="1:3" x14ac:dyDescent="0.25">
      <c r="A4572" s="1">
        <v>10</v>
      </c>
      <c r="B4572" s="21">
        <v>43291.416666666664</v>
      </c>
      <c r="C4572" s="12">
        <v>146</v>
      </c>
    </row>
    <row r="4573" spans="1:3" x14ac:dyDescent="0.25">
      <c r="A4573" s="1">
        <v>11</v>
      </c>
      <c r="B4573" s="21">
        <v>43291.458333333336</v>
      </c>
      <c r="C4573" s="12">
        <v>163</v>
      </c>
    </row>
    <row r="4574" spans="1:3" x14ac:dyDescent="0.25">
      <c r="A4574" s="1">
        <v>12</v>
      </c>
      <c r="B4574" s="21">
        <v>43291.5</v>
      </c>
      <c r="C4574" s="12">
        <v>177</v>
      </c>
    </row>
    <row r="4575" spans="1:3" x14ac:dyDescent="0.25">
      <c r="A4575" s="1">
        <v>13</v>
      </c>
      <c r="B4575" s="21">
        <v>43291.541666666664</v>
      </c>
      <c r="C4575" s="12">
        <v>176</v>
      </c>
    </row>
    <row r="4576" spans="1:3" x14ac:dyDescent="0.25">
      <c r="A4576" s="1">
        <v>14</v>
      </c>
      <c r="B4576" s="21">
        <v>43291.583333333336</v>
      </c>
      <c r="C4576" s="12">
        <v>185</v>
      </c>
    </row>
    <row r="4577" spans="1:3" x14ac:dyDescent="0.25">
      <c r="A4577" s="1">
        <v>15</v>
      </c>
      <c r="B4577" s="21">
        <v>43291.625</v>
      </c>
      <c r="C4577" s="12">
        <v>177</v>
      </c>
    </row>
    <row r="4578" spans="1:3" x14ac:dyDescent="0.25">
      <c r="A4578" s="1">
        <v>16</v>
      </c>
      <c r="B4578" s="21">
        <v>43291.666666666664</v>
      </c>
      <c r="C4578" s="12">
        <v>177</v>
      </c>
    </row>
    <row r="4579" spans="1:3" x14ac:dyDescent="0.25">
      <c r="A4579" s="1">
        <v>17</v>
      </c>
      <c r="B4579" s="21">
        <v>43291.708333333336</v>
      </c>
      <c r="C4579" s="12">
        <v>175</v>
      </c>
    </row>
    <row r="4580" spans="1:3" x14ac:dyDescent="0.25">
      <c r="A4580" s="1">
        <v>18</v>
      </c>
      <c r="B4580" s="21">
        <v>43291.75</v>
      </c>
      <c r="C4580" s="12">
        <v>173</v>
      </c>
    </row>
    <row r="4581" spans="1:3" x14ac:dyDescent="0.25">
      <c r="A4581" s="1">
        <v>19</v>
      </c>
      <c r="B4581" s="21">
        <v>43291.791666666664</v>
      </c>
      <c r="C4581" s="12">
        <v>177</v>
      </c>
    </row>
    <row r="4582" spans="1:3" x14ac:dyDescent="0.25">
      <c r="A4582" s="1">
        <v>20</v>
      </c>
      <c r="B4582" s="21">
        <v>43291.833333333336</v>
      </c>
      <c r="C4582" s="12">
        <v>173</v>
      </c>
    </row>
    <row r="4583" spans="1:3" x14ac:dyDescent="0.25">
      <c r="A4583" s="1">
        <v>21</v>
      </c>
      <c r="B4583" s="21">
        <v>43291.875</v>
      </c>
      <c r="C4583" s="12">
        <v>167</v>
      </c>
    </row>
    <row r="4584" spans="1:3" x14ac:dyDescent="0.25">
      <c r="A4584" s="1">
        <v>22</v>
      </c>
      <c r="B4584" s="21">
        <v>43291.916666666664</v>
      </c>
      <c r="C4584" s="12">
        <v>161</v>
      </c>
    </row>
    <row r="4585" spans="1:3" x14ac:dyDescent="0.25">
      <c r="A4585" s="1">
        <v>23</v>
      </c>
      <c r="B4585" s="21">
        <v>43291.958333333336</v>
      </c>
      <c r="C4585" s="12">
        <v>153</v>
      </c>
    </row>
    <row r="4586" spans="1:3" x14ac:dyDescent="0.25">
      <c r="A4586" s="1">
        <v>0</v>
      </c>
      <c r="B4586" s="21">
        <v>43292</v>
      </c>
      <c r="C4586" s="12">
        <v>156</v>
      </c>
    </row>
    <row r="4587" spans="1:3" x14ac:dyDescent="0.25">
      <c r="A4587" s="1">
        <v>1</v>
      </c>
      <c r="B4587" s="21">
        <v>43292.041666666664</v>
      </c>
      <c r="C4587" s="12">
        <v>147</v>
      </c>
    </row>
    <row r="4588" spans="1:3" x14ac:dyDescent="0.25">
      <c r="A4588" s="1">
        <v>2</v>
      </c>
      <c r="B4588" s="21">
        <v>43292.083333333336</v>
      </c>
      <c r="C4588" s="12">
        <v>134</v>
      </c>
    </row>
    <row r="4589" spans="1:3" x14ac:dyDescent="0.25">
      <c r="A4589" s="1">
        <v>3</v>
      </c>
      <c r="B4589" s="21">
        <v>43292.125</v>
      </c>
      <c r="C4589" s="12">
        <v>122</v>
      </c>
    </row>
    <row r="4590" spans="1:3" x14ac:dyDescent="0.25">
      <c r="A4590" s="1">
        <v>4</v>
      </c>
      <c r="B4590" s="21">
        <v>43292.166666666664</v>
      </c>
      <c r="C4590" s="12">
        <v>118</v>
      </c>
    </row>
    <row r="4591" spans="1:3" x14ac:dyDescent="0.25">
      <c r="A4591" s="1">
        <v>5</v>
      </c>
      <c r="B4591" s="21">
        <v>43292.208333333336</v>
      </c>
      <c r="C4591" s="12">
        <v>112</v>
      </c>
    </row>
    <row r="4592" spans="1:3" x14ac:dyDescent="0.25">
      <c r="A4592" s="1">
        <v>6</v>
      </c>
      <c r="B4592" s="21">
        <v>43292.25</v>
      </c>
      <c r="C4592" s="12">
        <v>107</v>
      </c>
    </row>
    <row r="4593" spans="1:3" x14ac:dyDescent="0.25">
      <c r="A4593" s="1">
        <v>7</v>
      </c>
      <c r="B4593" s="21">
        <v>43292.291666666664</v>
      </c>
      <c r="C4593" s="12">
        <v>106</v>
      </c>
    </row>
    <row r="4594" spans="1:3" x14ac:dyDescent="0.25">
      <c r="A4594" s="1">
        <v>8</v>
      </c>
      <c r="B4594" s="21">
        <v>43292.333333333336</v>
      </c>
      <c r="C4594" s="12">
        <v>110</v>
      </c>
    </row>
    <row r="4595" spans="1:3" x14ac:dyDescent="0.25">
      <c r="A4595" s="1">
        <v>9</v>
      </c>
      <c r="B4595" s="21">
        <v>43292.375</v>
      </c>
      <c r="C4595" s="12">
        <v>117</v>
      </c>
    </row>
    <row r="4596" spans="1:3" x14ac:dyDescent="0.25">
      <c r="A4596" s="1">
        <v>10</v>
      </c>
      <c r="B4596" s="21">
        <v>43292.416666666664</v>
      </c>
      <c r="C4596" s="12">
        <v>131</v>
      </c>
    </row>
    <row r="4597" spans="1:3" x14ac:dyDescent="0.25">
      <c r="A4597" s="1">
        <v>11</v>
      </c>
      <c r="B4597" s="21">
        <v>43292.458333333336</v>
      </c>
      <c r="C4597" s="12">
        <v>148</v>
      </c>
    </row>
    <row r="4598" spans="1:3" x14ac:dyDescent="0.25">
      <c r="A4598" s="1">
        <v>12</v>
      </c>
      <c r="B4598" s="21">
        <v>43292.5</v>
      </c>
      <c r="C4598" s="12">
        <v>161</v>
      </c>
    </row>
    <row r="4599" spans="1:3" x14ac:dyDescent="0.25">
      <c r="A4599" s="1">
        <v>13</v>
      </c>
      <c r="B4599" s="21">
        <v>43292.541666666664</v>
      </c>
      <c r="C4599" s="12">
        <v>167</v>
      </c>
    </row>
    <row r="4600" spans="1:3" x14ac:dyDescent="0.25">
      <c r="A4600" s="1">
        <v>14</v>
      </c>
      <c r="B4600" s="21">
        <v>43292.583333333336</v>
      </c>
      <c r="C4600" s="12">
        <v>171</v>
      </c>
    </row>
    <row r="4601" spans="1:3" x14ac:dyDescent="0.25">
      <c r="A4601" s="1">
        <v>15</v>
      </c>
      <c r="B4601" s="21">
        <v>43292.625</v>
      </c>
      <c r="C4601" s="12">
        <v>165</v>
      </c>
    </row>
    <row r="4602" spans="1:3" x14ac:dyDescent="0.25">
      <c r="A4602" s="1">
        <v>16</v>
      </c>
      <c r="B4602" s="21">
        <v>43292.666666666664</v>
      </c>
      <c r="C4602" s="12">
        <v>165</v>
      </c>
    </row>
    <row r="4603" spans="1:3" x14ac:dyDescent="0.25">
      <c r="A4603" s="1">
        <v>17</v>
      </c>
      <c r="B4603" s="21">
        <v>43292.708333333336</v>
      </c>
      <c r="C4603" s="12">
        <v>158</v>
      </c>
    </row>
    <row r="4604" spans="1:3" x14ac:dyDescent="0.25">
      <c r="A4604" s="1">
        <v>18</v>
      </c>
      <c r="B4604" s="21">
        <v>43292.75</v>
      </c>
      <c r="C4604" s="12">
        <v>154</v>
      </c>
    </row>
    <row r="4605" spans="1:3" x14ac:dyDescent="0.25">
      <c r="A4605" s="1">
        <v>19</v>
      </c>
      <c r="B4605" s="21">
        <v>43292.791666666664</v>
      </c>
      <c r="C4605" s="12">
        <v>158</v>
      </c>
    </row>
    <row r="4606" spans="1:3" x14ac:dyDescent="0.25">
      <c r="A4606" s="1">
        <v>20</v>
      </c>
      <c r="B4606" s="21">
        <v>43292.833333333336</v>
      </c>
      <c r="C4606" s="12">
        <v>166</v>
      </c>
    </row>
    <row r="4607" spans="1:3" x14ac:dyDescent="0.25">
      <c r="A4607" s="1">
        <v>21</v>
      </c>
      <c r="B4607" s="21">
        <v>43292.875</v>
      </c>
      <c r="C4607" s="12">
        <v>159</v>
      </c>
    </row>
    <row r="4608" spans="1:3" x14ac:dyDescent="0.25">
      <c r="A4608" s="1">
        <v>22</v>
      </c>
      <c r="B4608" s="21">
        <v>43292.916666666664</v>
      </c>
      <c r="C4608" s="12">
        <v>151</v>
      </c>
    </row>
    <row r="4609" spans="1:3" x14ac:dyDescent="0.25">
      <c r="A4609" s="1">
        <v>23</v>
      </c>
      <c r="B4609" s="21">
        <v>43292.958333333336</v>
      </c>
      <c r="C4609" s="12">
        <v>150</v>
      </c>
    </row>
    <row r="4610" spans="1:3" x14ac:dyDescent="0.25">
      <c r="A4610" s="1">
        <v>0</v>
      </c>
      <c r="B4610" s="21">
        <v>43293</v>
      </c>
      <c r="C4610" s="12">
        <v>154</v>
      </c>
    </row>
    <row r="4611" spans="1:3" x14ac:dyDescent="0.25">
      <c r="A4611" s="1">
        <v>1</v>
      </c>
      <c r="B4611" s="21">
        <v>43293.041666666664</v>
      </c>
      <c r="C4611" s="12">
        <v>144</v>
      </c>
    </row>
    <row r="4612" spans="1:3" x14ac:dyDescent="0.25">
      <c r="A4612" s="1">
        <v>2</v>
      </c>
      <c r="B4612" s="21">
        <v>43293.083333333336</v>
      </c>
      <c r="C4612" s="12">
        <v>134</v>
      </c>
    </row>
    <row r="4613" spans="1:3" x14ac:dyDescent="0.25">
      <c r="A4613" s="1">
        <v>3</v>
      </c>
      <c r="B4613" s="21">
        <v>43293.125</v>
      </c>
      <c r="C4613" s="12">
        <v>121</v>
      </c>
    </row>
    <row r="4614" spans="1:3" x14ac:dyDescent="0.25">
      <c r="A4614" s="1">
        <v>4</v>
      </c>
      <c r="B4614" s="21">
        <v>43293.166666666664</v>
      </c>
      <c r="C4614" s="12">
        <v>118</v>
      </c>
    </row>
    <row r="4615" spans="1:3" x14ac:dyDescent="0.25">
      <c r="A4615" s="1">
        <v>5</v>
      </c>
      <c r="B4615" s="21">
        <v>43293.208333333336</v>
      </c>
      <c r="C4615" s="12">
        <v>107</v>
      </c>
    </row>
    <row r="4616" spans="1:3" x14ac:dyDescent="0.25">
      <c r="A4616" s="1">
        <v>6</v>
      </c>
      <c r="B4616" s="21">
        <v>43293.25</v>
      </c>
      <c r="C4616" s="12">
        <v>102</v>
      </c>
    </row>
    <row r="4617" spans="1:3" x14ac:dyDescent="0.25">
      <c r="A4617" s="1">
        <v>7</v>
      </c>
      <c r="B4617" s="21">
        <v>43293.291666666664</v>
      </c>
      <c r="C4617" s="12">
        <v>101</v>
      </c>
    </row>
    <row r="4618" spans="1:3" x14ac:dyDescent="0.25">
      <c r="A4618" s="1">
        <v>8</v>
      </c>
      <c r="B4618" s="21">
        <v>43293.333333333336</v>
      </c>
      <c r="C4618" s="12">
        <v>106</v>
      </c>
    </row>
    <row r="4619" spans="1:3" x14ac:dyDescent="0.25">
      <c r="A4619" s="1">
        <v>9</v>
      </c>
      <c r="B4619" s="21">
        <v>43293.375</v>
      </c>
      <c r="C4619" s="12">
        <v>103</v>
      </c>
    </row>
    <row r="4620" spans="1:3" x14ac:dyDescent="0.25">
      <c r="A4620" s="1">
        <v>10</v>
      </c>
      <c r="B4620" s="21">
        <v>43293.416666666664</v>
      </c>
      <c r="C4620" s="12">
        <v>117</v>
      </c>
    </row>
    <row r="4621" spans="1:3" x14ac:dyDescent="0.25">
      <c r="A4621" s="1">
        <v>11</v>
      </c>
      <c r="B4621" s="21">
        <v>43293.458333333336</v>
      </c>
      <c r="C4621" s="12">
        <v>136</v>
      </c>
    </row>
    <row r="4622" spans="1:3" x14ac:dyDescent="0.25">
      <c r="A4622" s="1">
        <v>12</v>
      </c>
      <c r="B4622" s="21">
        <v>43293.5</v>
      </c>
      <c r="C4622" s="12">
        <v>146</v>
      </c>
    </row>
    <row r="4623" spans="1:3" x14ac:dyDescent="0.25">
      <c r="A4623" s="1">
        <v>13</v>
      </c>
      <c r="B4623" s="21">
        <v>43293.541666666664</v>
      </c>
      <c r="C4623" s="12">
        <v>157</v>
      </c>
    </row>
    <row r="4624" spans="1:3" x14ac:dyDescent="0.25">
      <c r="A4624" s="1">
        <v>14</v>
      </c>
      <c r="B4624" s="21">
        <v>43293.583333333336</v>
      </c>
      <c r="C4624" s="12">
        <v>161</v>
      </c>
    </row>
    <row r="4625" spans="1:3" x14ac:dyDescent="0.25">
      <c r="A4625" s="1">
        <v>15</v>
      </c>
      <c r="B4625" s="21">
        <v>43293.625</v>
      </c>
      <c r="C4625" s="12">
        <v>165</v>
      </c>
    </row>
    <row r="4626" spans="1:3" x14ac:dyDescent="0.25">
      <c r="A4626" s="1">
        <v>16</v>
      </c>
      <c r="B4626" s="21">
        <v>43293.666666666664</v>
      </c>
      <c r="C4626" s="12">
        <v>159</v>
      </c>
    </row>
    <row r="4627" spans="1:3" x14ac:dyDescent="0.25">
      <c r="A4627" s="1">
        <v>17</v>
      </c>
      <c r="B4627" s="21">
        <v>43293.708333333336</v>
      </c>
      <c r="C4627" s="12">
        <v>157</v>
      </c>
    </row>
    <row r="4628" spans="1:3" x14ac:dyDescent="0.25">
      <c r="A4628" s="1">
        <v>18</v>
      </c>
      <c r="B4628" s="21">
        <v>43293.75</v>
      </c>
      <c r="C4628" s="12">
        <v>154</v>
      </c>
    </row>
    <row r="4629" spans="1:3" x14ac:dyDescent="0.25">
      <c r="A4629" s="1">
        <v>19</v>
      </c>
      <c r="B4629" s="21">
        <v>43293.791666666664</v>
      </c>
      <c r="C4629" s="12">
        <v>164</v>
      </c>
    </row>
    <row r="4630" spans="1:3" x14ac:dyDescent="0.25">
      <c r="A4630" s="1">
        <v>20</v>
      </c>
      <c r="B4630" s="21">
        <v>43293.833333333336</v>
      </c>
      <c r="C4630" s="12">
        <v>169</v>
      </c>
    </row>
    <row r="4631" spans="1:3" x14ac:dyDescent="0.25">
      <c r="A4631" s="1">
        <v>21</v>
      </c>
      <c r="B4631" s="21">
        <v>43293.875</v>
      </c>
      <c r="C4631" s="12">
        <v>165</v>
      </c>
    </row>
    <row r="4632" spans="1:3" x14ac:dyDescent="0.25">
      <c r="A4632" s="1">
        <v>22</v>
      </c>
      <c r="B4632" s="21">
        <v>43293.916666666664</v>
      </c>
      <c r="C4632" s="12">
        <v>159</v>
      </c>
    </row>
    <row r="4633" spans="1:3" x14ac:dyDescent="0.25">
      <c r="A4633" s="1">
        <v>23</v>
      </c>
      <c r="B4633" s="21">
        <v>43293.958333333336</v>
      </c>
      <c r="C4633" s="12">
        <v>161</v>
      </c>
    </row>
    <row r="4634" spans="1:3" x14ac:dyDescent="0.25">
      <c r="A4634" s="1">
        <v>0</v>
      </c>
      <c r="B4634" s="21">
        <v>43294</v>
      </c>
      <c r="C4634" s="12">
        <v>157</v>
      </c>
    </row>
    <row r="4635" spans="1:3" x14ac:dyDescent="0.25">
      <c r="A4635" s="1">
        <v>1</v>
      </c>
      <c r="B4635" s="21">
        <v>43294.041666666664</v>
      </c>
      <c r="C4635" s="12">
        <v>153</v>
      </c>
    </row>
    <row r="4636" spans="1:3" x14ac:dyDescent="0.25">
      <c r="A4636" s="1">
        <v>2</v>
      </c>
      <c r="B4636" s="21">
        <v>43294.083333333336</v>
      </c>
      <c r="C4636" s="12">
        <v>138</v>
      </c>
    </row>
    <row r="4637" spans="1:3" x14ac:dyDescent="0.25">
      <c r="A4637" s="1">
        <v>3</v>
      </c>
      <c r="B4637" s="21">
        <v>43294.125</v>
      </c>
      <c r="C4637" s="12">
        <v>124</v>
      </c>
    </row>
    <row r="4638" spans="1:3" x14ac:dyDescent="0.25">
      <c r="A4638" s="1">
        <v>4</v>
      </c>
      <c r="B4638" s="21">
        <v>43294.166666666664</v>
      </c>
      <c r="C4638" s="12">
        <v>118</v>
      </c>
    </row>
    <row r="4639" spans="1:3" x14ac:dyDescent="0.25">
      <c r="A4639" s="1">
        <v>5</v>
      </c>
      <c r="B4639" s="21">
        <v>43294.208333333336</v>
      </c>
      <c r="C4639" s="12">
        <v>113</v>
      </c>
    </row>
    <row r="4640" spans="1:3" x14ac:dyDescent="0.25">
      <c r="A4640" s="1">
        <v>6</v>
      </c>
      <c r="B4640" s="21">
        <v>43294.25</v>
      </c>
      <c r="C4640" s="12">
        <v>110</v>
      </c>
    </row>
    <row r="4641" spans="1:3" x14ac:dyDescent="0.25">
      <c r="A4641" s="1">
        <v>7</v>
      </c>
      <c r="B4641" s="21">
        <v>43294.291666666664</v>
      </c>
      <c r="C4641" s="12">
        <v>108</v>
      </c>
    </row>
    <row r="4642" spans="1:3" x14ac:dyDescent="0.25">
      <c r="A4642" s="1">
        <v>8</v>
      </c>
      <c r="B4642" s="21">
        <v>43294.333333333336</v>
      </c>
      <c r="C4642" s="12">
        <v>114</v>
      </c>
    </row>
    <row r="4643" spans="1:3" x14ac:dyDescent="0.25">
      <c r="A4643" s="1">
        <v>9</v>
      </c>
      <c r="B4643" s="21">
        <v>43294.375</v>
      </c>
      <c r="C4643" s="12">
        <v>123</v>
      </c>
    </row>
    <row r="4644" spans="1:3" x14ac:dyDescent="0.25">
      <c r="A4644" s="1">
        <v>10</v>
      </c>
      <c r="B4644" s="21">
        <v>43294.416666666664</v>
      </c>
      <c r="C4644" s="12">
        <v>148</v>
      </c>
    </row>
    <row r="4645" spans="1:3" x14ac:dyDescent="0.25">
      <c r="A4645" s="1">
        <v>11</v>
      </c>
      <c r="B4645" s="21">
        <v>43294.458333333336</v>
      </c>
      <c r="C4645" s="12">
        <v>164</v>
      </c>
    </row>
    <row r="4646" spans="1:3" x14ac:dyDescent="0.25">
      <c r="A4646" s="1">
        <v>12</v>
      </c>
      <c r="B4646" s="21">
        <v>43294.5</v>
      </c>
      <c r="C4646" s="12">
        <v>171</v>
      </c>
    </row>
    <row r="4647" spans="1:3" x14ac:dyDescent="0.25">
      <c r="A4647" s="1">
        <v>13</v>
      </c>
      <c r="B4647" s="21">
        <v>43294.541666666664</v>
      </c>
      <c r="C4647" s="12">
        <v>179</v>
      </c>
    </row>
    <row r="4648" spans="1:3" x14ac:dyDescent="0.25">
      <c r="A4648" s="1">
        <v>14</v>
      </c>
      <c r="B4648" s="21">
        <v>43294.583333333336</v>
      </c>
      <c r="C4648" s="12">
        <v>183</v>
      </c>
    </row>
    <row r="4649" spans="1:3" x14ac:dyDescent="0.25">
      <c r="A4649" s="1">
        <v>15</v>
      </c>
      <c r="B4649" s="21">
        <v>43294.625</v>
      </c>
      <c r="C4649" s="12">
        <v>179</v>
      </c>
    </row>
    <row r="4650" spans="1:3" x14ac:dyDescent="0.25">
      <c r="A4650" s="1">
        <v>16</v>
      </c>
      <c r="B4650" s="21">
        <v>43294.666666666664</v>
      </c>
      <c r="C4650" s="12">
        <v>176</v>
      </c>
    </row>
    <row r="4651" spans="1:3" x14ac:dyDescent="0.25">
      <c r="A4651" s="1">
        <v>17</v>
      </c>
      <c r="B4651" s="21">
        <v>43294.708333333336</v>
      </c>
      <c r="C4651" s="12">
        <v>171</v>
      </c>
    </row>
    <row r="4652" spans="1:3" x14ac:dyDescent="0.25">
      <c r="A4652" s="1">
        <v>18</v>
      </c>
      <c r="B4652" s="21">
        <v>43294.75</v>
      </c>
      <c r="C4652" s="12">
        <v>172</v>
      </c>
    </row>
    <row r="4653" spans="1:3" x14ac:dyDescent="0.25">
      <c r="A4653" s="1">
        <v>19</v>
      </c>
      <c r="B4653" s="21">
        <v>43294.791666666664</v>
      </c>
      <c r="C4653" s="12">
        <v>179</v>
      </c>
    </row>
    <row r="4654" spans="1:3" x14ac:dyDescent="0.25">
      <c r="A4654" s="1">
        <v>20</v>
      </c>
      <c r="B4654" s="21">
        <v>43294.833333333336</v>
      </c>
      <c r="C4654" s="12">
        <v>176</v>
      </c>
    </row>
    <row r="4655" spans="1:3" x14ac:dyDescent="0.25">
      <c r="A4655" s="1">
        <v>21</v>
      </c>
      <c r="B4655" s="21">
        <v>43294.875</v>
      </c>
      <c r="C4655" s="12">
        <v>167</v>
      </c>
    </row>
    <row r="4656" spans="1:3" x14ac:dyDescent="0.25">
      <c r="A4656" s="1">
        <v>22</v>
      </c>
      <c r="B4656" s="21">
        <v>43294.916666666664</v>
      </c>
      <c r="C4656" s="12">
        <v>162</v>
      </c>
    </row>
    <row r="4657" spans="1:3" x14ac:dyDescent="0.25">
      <c r="A4657" s="1">
        <v>23</v>
      </c>
      <c r="B4657" s="21">
        <v>43294.958333333336</v>
      </c>
      <c r="C4657" s="12">
        <v>158</v>
      </c>
    </row>
    <row r="4658" spans="1:3" x14ac:dyDescent="0.25">
      <c r="A4658" s="1">
        <v>0</v>
      </c>
      <c r="B4658" s="21">
        <v>43295</v>
      </c>
      <c r="C4658" s="12">
        <v>161</v>
      </c>
    </row>
    <row r="4659" spans="1:3" x14ac:dyDescent="0.25">
      <c r="A4659" s="1">
        <v>1</v>
      </c>
      <c r="B4659" s="21">
        <v>43295.041666666664</v>
      </c>
      <c r="C4659" s="12">
        <v>151</v>
      </c>
    </row>
    <row r="4660" spans="1:3" x14ac:dyDescent="0.25">
      <c r="A4660" s="1">
        <v>2</v>
      </c>
      <c r="B4660" s="21">
        <v>43295.083333333336</v>
      </c>
      <c r="C4660" s="12">
        <v>132</v>
      </c>
    </row>
    <row r="4661" spans="1:3" x14ac:dyDescent="0.25">
      <c r="A4661" s="1">
        <v>3</v>
      </c>
      <c r="B4661" s="21">
        <v>43295.125</v>
      </c>
      <c r="C4661" s="12">
        <v>119</v>
      </c>
    </row>
    <row r="4662" spans="1:3" x14ac:dyDescent="0.25">
      <c r="A4662" s="1">
        <v>4</v>
      </c>
      <c r="B4662" s="21">
        <v>43295.166666666664</v>
      </c>
      <c r="C4662" s="12">
        <v>113</v>
      </c>
    </row>
    <row r="4663" spans="1:3" x14ac:dyDescent="0.25">
      <c r="A4663" s="1">
        <v>5</v>
      </c>
      <c r="B4663" s="21">
        <v>43295.208333333336</v>
      </c>
      <c r="C4663" s="12">
        <v>112</v>
      </c>
    </row>
    <row r="4664" spans="1:3" x14ac:dyDescent="0.25">
      <c r="A4664" s="1">
        <v>6</v>
      </c>
      <c r="B4664" s="21">
        <v>43295.25</v>
      </c>
      <c r="C4664" s="12">
        <v>106</v>
      </c>
    </row>
    <row r="4665" spans="1:3" x14ac:dyDescent="0.25">
      <c r="A4665" s="1">
        <v>7</v>
      </c>
      <c r="B4665" s="21">
        <v>43295.291666666664</v>
      </c>
      <c r="C4665" s="12">
        <v>104</v>
      </c>
    </row>
    <row r="4666" spans="1:3" x14ac:dyDescent="0.25">
      <c r="A4666" s="1">
        <v>8</v>
      </c>
      <c r="B4666" s="21">
        <v>43295.333333333336</v>
      </c>
      <c r="C4666" s="12">
        <v>113</v>
      </c>
    </row>
    <row r="4667" spans="1:3" x14ac:dyDescent="0.25">
      <c r="A4667" s="1">
        <v>9</v>
      </c>
      <c r="B4667" s="21">
        <v>43295.375</v>
      </c>
      <c r="C4667" s="12">
        <v>126</v>
      </c>
    </row>
    <row r="4668" spans="1:3" x14ac:dyDescent="0.25">
      <c r="A4668" s="1">
        <v>10</v>
      </c>
      <c r="B4668" s="21">
        <v>43295.416666666664</v>
      </c>
      <c r="C4668" s="12">
        <v>145</v>
      </c>
    </row>
    <row r="4669" spans="1:3" x14ac:dyDescent="0.25">
      <c r="A4669" s="1">
        <v>11</v>
      </c>
      <c r="B4669" s="21">
        <v>43295.458333333336</v>
      </c>
      <c r="C4669" s="12">
        <v>158</v>
      </c>
    </row>
    <row r="4670" spans="1:3" x14ac:dyDescent="0.25">
      <c r="A4670" s="1">
        <v>12</v>
      </c>
      <c r="B4670" s="21">
        <v>43295.5</v>
      </c>
      <c r="C4670" s="12">
        <v>169</v>
      </c>
    </row>
    <row r="4671" spans="1:3" x14ac:dyDescent="0.25">
      <c r="A4671" s="1">
        <v>13</v>
      </c>
      <c r="B4671" s="21">
        <v>43295.541666666664</v>
      </c>
      <c r="C4671" s="12">
        <v>169</v>
      </c>
    </row>
    <row r="4672" spans="1:3" x14ac:dyDescent="0.25">
      <c r="A4672" s="1">
        <v>14</v>
      </c>
      <c r="B4672" s="21">
        <v>43295.583333333336</v>
      </c>
      <c r="C4672" s="12">
        <v>174</v>
      </c>
    </row>
    <row r="4673" spans="1:3" x14ac:dyDescent="0.25">
      <c r="A4673" s="1">
        <v>15</v>
      </c>
      <c r="B4673" s="21">
        <v>43295.625</v>
      </c>
      <c r="C4673" s="12">
        <v>173</v>
      </c>
    </row>
    <row r="4674" spans="1:3" x14ac:dyDescent="0.25">
      <c r="A4674" s="1">
        <v>16</v>
      </c>
      <c r="B4674" s="21">
        <v>43295.666666666664</v>
      </c>
      <c r="C4674" s="12">
        <v>177</v>
      </c>
    </row>
    <row r="4675" spans="1:3" x14ac:dyDescent="0.25">
      <c r="A4675" s="1">
        <v>17</v>
      </c>
      <c r="B4675" s="21">
        <v>43295.708333333336</v>
      </c>
      <c r="C4675" s="12">
        <v>173</v>
      </c>
    </row>
    <row r="4676" spans="1:3" x14ac:dyDescent="0.25">
      <c r="A4676" s="1">
        <v>18</v>
      </c>
      <c r="B4676" s="21">
        <v>43295.75</v>
      </c>
      <c r="C4676" s="12">
        <v>175</v>
      </c>
    </row>
    <row r="4677" spans="1:3" x14ac:dyDescent="0.25">
      <c r="A4677" s="1">
        <v>19</v>
      </c>
      <c r="B4677" s="21">
        <v>43295.791666666664</v>
      </c>
      <c r="C4677" s="12">
        <v>185</v>
      </c>
    </row>
    <row r="4678" spans="1:3" x14ac:dyDescent="0.25">
      <c r="A4678" s="1">
        <v>20</v>
      </c>
      <c r="B4678" s="21">
        <v>43295.833333333336</v>
      </c>
      <c r="C4678" s="12">
        <v>180</v>
      </c>
    </row>
    <row r="4679" spans="1:3" x14ac:dyDescent="0.25">
      <c r="A4679" s="1">
        <v>21</v>
      </c>
      <c r="B4679" s="21">
        <v>43295.875</v>
      </c>
      <c r="C4679" s="12">
        <v>175</v>
      </c>
    </row>
    <row r="4680" spans="1:3" x14ac:dyDescent="0.25">
      <c r="A4680" s="1">
        <v>22</v>
      </c>
      <c r="B4680" s="21">
        <v>43295.916666666664</v>
      </c>
      <c r="C4680" s="12">
        <v>172</v>
      </c>
    </row>
    <row r="4681" spans="1:3" x14ac:dyDescent="0.25">
      <c r="A4681" s="1">
        <v>23</v>
      </c>
      <c r="B4681" s="21">
        <v>43295.958333333336</v>
      </c>
      <c r="C4681" s="12">
        <v>171</v>
      </c>
    </row>
    <row r="4682" spans="1:3" x14ac:dyDescent="0.25">
      <c r="A4682" s="1">
        <v>0</v>
      </c>
      <c r="B4682" s="21">
        <v>43296</v>
      </c>
      <c r="C4682" s="12">
        <v>174</v>
      </c>
    </row>
    <row r="4683" spans="1:3" x14ac:dyDescent="0.25">
      <c r="A4683" s="1">
        <v>1</v>
      </c>
      <c r="B4683" s="21">
        <v>43296.041666666664</v>
      </c>
      <c r="C4683" s="12">
        <v>162</v>
      </c>
    </row>
    <row r="4684" spans="1:3" x14ac:dyDescent="0.25">
      <c r="A4684" s="1">
        <v>2</v>
      </c>
      <c r="B4684" s="21">
        <v>43296.083333333336</v>
      </c>
      <c r="C4684" s="12">
        <v>141</v>
      </c>
    </row>
    <row r="4685" spans="1:3" x14ac:dyDescent="0.25">
      <c r="A4685" s="1">
        <v>3</v>
      </c>
      <c r="B4685" s="21">
        <v>43296.125</v>
      </c>
      <c r="C4685" s="12">
        <v>124</v>
      </c>
    </row>
    <row r="4686" spans="1:3" x14ac:dyDescent="0.25">
      <c r="A4686" s="1">
        <v>4</v>
      </c>
      <c r="B4686" s="21">
        <v>43296.166666666664</v>
      </c>
      <c r="C4686" s="12">
        <v>118</v>
      </c>
    </row>
    <row r="4687" spans="1:3" x14ac:dyDescent="0.25">
      <c r="A4687" s="1">
        <v>5</v>
      </c>
      <c r="B4687" s="21">
        <v>43296.208333333336</v>
      </c>
      <c r="C4687" s="12">
        <v>117</v>
      </c>
    </row>
    <row r="4688" spans="1:3" x14ac:dyDescent="0.25">
      <c r="A4688" s="1">
        <v>6</v>
      </c>
      <c r="B4688" s="21">
        <v>43296.25</v>
      </c>
      <c r="C4688" s="12">
        <v>112</v>
      </c>
    </row>
    <row r="4689" spans="1:3" x14ac:dyDescent="0.25">
      <c r="A4689" s="1">
        <v>7</v>
      </c>
      <c r="B4689" s="21">
        <v>43296.291666666664</v>
      </c>
      <c r="C4689" s="12">
        <v>111</v>
      </c>
    </row>
    <row r="4690" spans="1:3" x14ac:dyDescent="0.25">
      <c r="A4690" s="1">
        <v>8</v>
      </c>
      <c r="B4690" s="21">
        <v>43296.333333333336</v>
      </c>
      <c r="C4690" s="12">
        <v>117</v>
      </c>
    </row>
    <row r="4691" spans="1:3" x14ac:dyDescent="0.25">
      <c r="A4691" s="1">
        <v>9</v>
      </c>
      <c r="B4691" s="21">
        <v>43296.375</v>
      </c>
      <c r="C4691" s="12">
        <v>127</v>
      </c>
    </row>
    <row r="4692" spans="1:3" x14ac:dyDescent="0.25">
      <c r="A4692" s="1">
        <v>10</v>
      </c>
      <c r="B4692" s="21">
        <v>43296.416666666664</v>
      </c>
      <c r="C4692" s="12">
        <v>149</v>
      </c>
    </row>
    <row r="4693" spans="1:3" x14ac:dyDescent="0.25">
      <c r="A4693" s="1">
        <v>11</v>
      </c>
      <c r="B4693" s="21">
        <v>43296.458333333336</v>
      </c>
      <c r="C4693" s="12">
        <v>162</v>
      </c>
    </row>
    <row r="4694" spans="1:3" x14ac:dyDescent="0.25">
      <c r="A4694" s="1">
        <v>12</v>
      </c>
      <c r="B4694" s="21">
        <v>43296.5</v>
      </c>
      <c r="C4694" s="12">
        <v>174</v>
      </c>
    </row>
    <row r="4695" spans="1:3" x14ac:dyDescent="0.25">
      <c r="A4695" s="1">
        <v>13</v>
      </c>
      <c r="B4695" s="21">
        <v>43296.541666666664</v>
      </c>
      <c r="C4695" s="12">
        <v>176</v>
      </c>
    </row>
    <row r="4696" spans="1:3" x14ac:dyDescent="0.25">
      <c r="A4696" s="1">
        <v>14</v>
      </c>
      <c r="B4696" s="21">
        <v>43296.583333333336</v>
      </c>
      <c r="C4696" s="12">
        <v>180</v>
      </c>
    </row>
    <row r="4697" spans="1:3" x14ac:dyDescent="0.25">
      <c r="A4697" s="1">
        <v>15</v>
      </c>
      <c r="B4697" s="21">
        <v>43296.625</v>
      </c>
      <c r="C4697" s="12">
        <v>181</v>
      </c>
    </row>
    <row r="4698" spans="1:3" x14ac:dyDescent="0.25">
      <c r="A4698" s="1">
        <v>16</v>
      </c>
      <c r="B4698" s="21">
        <v>43296.666666666664</v>
      </c>
      <c r="C4698" s="12">
        <v>180</v>
      </c>
    </row>
    <row r="4699" spans="1:3" x14ac:dyDescent="0.25">
      <c r="A4699" s="1">
        <v>17</v>
      </c>
      <c r="B4699" s="21">
        <v>43296.708333333336</v>
      </c>
      <c r="C4699" s="12">
        <v>176</v>
      </c>
    </row>
    <row r="4700" spans="1:3" x14ac:dyDescent="0.25">
      <c r="A4700" s="1">
        <v>18</v>
      </c>
      <c r="B4700" s="21">
        <v>43296.75</v>
      </c>
      <c r="C4700" s="12">
        <v>177</v>
      </c>
    </row>
    <row r="4701" spans="1:3" x14ac:dyDescent="0.25">
      <c r="A4701" s="1">
        <v>19</v>
      </c>
      <c r="B4701" s="21">
        <v>43296.791666666664</v>
      </c>
      <c r="C4701" s="12">
        <v>180</v>
      </c>
    </row>
    <row r="4702" spans="1:3" x14ac:dyDescent="0.25">
      <c r="A4702" s="1">
        <v>20</v>
      </c>
      <c r="B4702" s="21">
        <v>43296.833333333336</v>
      </c>
      <c r="C4702" s="12">
        <v>183</v>
      </c>
    </row>
    <row r="4703" spans="1:3" x14ac:dyDescent="0.25">
      <c r="A4703" s="1">
        <v>21</v>
      </c>
      <c r="B4703" s="21">
        <v>43296.875</v>
      </c>
      <c r="C4703" s="12">
        <v>179</v>
      </c>
    </row>
    <row r="4704" spans="1:3" x14ac:dyDescent="0.25">
      <c r="A4704" s="1">
        <v>22</v>
      </c>
      <c r="B4704" s="21">
        <v>43296.916666666664</v>
      </c>
      <c r="C4704" s="12">
        <v>173</v>
      </c>
    </row>
    <row r="4705" spans="1:3" x14ac:dyDescent="0.25">
      <c r="A4705" s="1">
        <v>23</v>
      </c>
      <c r="B4705" s="21">
        <v>43296.958333333336</v>
      </c>
      <c r="C4705" s="12">
        <v>168</v>
      </c>
    </row>
    <row r="4706" spans="1:3" x14ac:dyDescent="0.25">
      <c r="A4706" s="1">
        <v>0</v>
      </c>
      <c r="B4706" s="21">
        <v>43297</v>
      </c>
      <c r="C4706" s="12">
        <v>164</v>
      </c>
    </row>
    <row r="4707" spans="1:3" x14ac:dyDescent="0.25">
      <c r="A4707" s="1">
        <v>1</v>
      </c>
      <c r="B4707" s="21">
        <v>43297.041666666664</v>
      </c>
      <c r="C4707" s="12">
        <v>149</v>
      </c>
    </row>
    <row r="4708" spans="1:3" x14ac:dyDescent="0.25">
      <c r="A4708" s="1">
        <v>2</v>
      </c>
      <c r="B4708" s="21">
        <v>43297.083333333336</v>
      </c>
      <c r="C4708" s="12">
        <v>133</v>
      </c>
    </row>
    <row r="4709" spans="1:3" x14ac:dyDescent="0.25">
      <c r="A4709" s="1">
        <v>3</v>
      </c>
      <c r="B4709" s="21">
        <v>43297.125</v>
      </c>
      <c r="C4709" s="12">
        <v>121</v>
      </c>
    </row>
    <row r="4710" spans="1:3" x14ac:dyDescent="0.25">
      <c r="A4710" s="1">
        <v>4</v>
      </c>
      <c r="B4710" s="21">
        <v>43297.166666666664</v>
      </c>
      <c r="C4710" s="12">
        <v>118</v>
      </c>
    </row>
    <row r="4711" spans="1:3" x14ac:dyDescent="0.25">
      <c r="A4711" s="1">
        <v>5</v>
      </c>
      <c r="B4711" s="21">
        <v>43297.208333333336</v>
      </c>
      <c r="C4711" s="12">
        <v>110</v>
      </c>
    </row>
    <row r="4712" spans="1:3" x14ac:dyDescent="0.25">
      <c r="A4712" s="1">
        <v>6</v>
      </c>
      <c r="B4712" s="21">
        <v>43297.25</v>
      </c>
      <c r="C4712" s="12">
        <v>107</v>
      </c>
    </row>
    <row r="4713" spans="1:3" x14ac:dyDescent="0.25">
      <c r="A4713" s="1">
        <v>7</v>
      </c>
      <c r="B4713" s="21">
        <v>43297.291666666664</v>
      </c>
      <c r="C4713" s="12">
        <v>112</v>
      </c>
    </row>
    <row r="4714" spans="1:3" x14ac:dyDescent="0.25">
      <c r="A4714" s="1">
        <v>8</v>
      </c>
      <c r="B4714" s="21">
        <v>43297.333333333336</v>
      </c>
      <c r="C4714" s="12">
        <v>115</v>
      </c>
    </row>
    <row r="4715" spans="1:3" x14ac:dyDescent="0.25">
      <c r="A4715" s="1">
        <v>9</v>
      </c>
      <c r="B4715" s="21">
        <v>43297.375</v>
      </c>
      <c r="C4715" s="12">
        <v>130</v>
      </c>
    </row>
    <row r="4716" spans="1:3" x14ac:dyDescent="0.25">
      <c r="A4716" s="1">
        <v>10</v>
      </c>
      <c r="B4716" s="21">
        <v>43297.416666666664</v>
      </c>
      <c r="C4716" s="12">
        <v>147</v>
      </c>
    </row>
    <row r="4717" spans="1:3" x14ac:dyDescent="0.25">
      <c r="A4717" s="1">
        <v>11</v>
      </c>
      <c r="B4717" s="21">
        <v>43297.458333333336</v>
      </c>
      <c r="C4717" s="12">
        <v>163</v>
      </c>
    </row>
    <row r="4718" spans="1:3" x14ac:dyDescent="0.25">
      <c r="A4718" s="1">
        <v>12</v>
      </c>
      <c r="B4718" s="21">
        <v>43297.5</v>
      </c>
      <c r="C4718" s="12">
        <v>167</v>
      </c>
    </row>
    <row r="4719" spans="1:3" x14ac:dyDescent="0.25">
      <c r="A4719" s="1">
        <v>13</v>
      </c>
      <c r="B4719" s="21">
        <v>43297.541666666664</v>
      </c>
      <c r="C4719" s="12">
        <v>169</v>
      </c>
    </row>
    <row r="4720" spans="1:3" x14ac:dyDescent="0.25">
      <c r="A4720" s="1">
        <v>14</v>
      </c>
      <c r="B4720" s="21">
        <v>43297.583333333336</v>
      </c>
      <c r="C4720" s="12">
        <v>174</v>
      </c>
    </row>
    <row r="4721" spans="1:3" x14ac:dyDescent="0.25">
      <c r="A4721" s="1">
        <v>15</v>
      </c>
      <c r="B4721" s="21">
        <v>43297.625</v>
      </c>
      <c r="C4721" s="12">
        <v>167</v>
      </c>
    </row>
    <row r="4722" spans="1:3" x14ac:dyDescent="0.25">
      <c r="A4722" s="1">
        <v>16</v>
      </c>
      <c r="B4722" s="21">
        <v>43297.666666666664</v>
      </c>
      <c r="C4722" s="12">
        <v>165</v>
      </c>
    </row>
    <row r="4723" spans="1:3" x14ac:dyDescent="0.25">
      <c r="A4723" s="1">
        <v>17</v>
      </c>
      <c r="B4723" s="21">
        <v>43297.708333333336</v>
      </c>
      <c r="C4723" s="12">
        <v>160</v>
      </c>
    </row>
    <row r="4724" spans="1:3" x14ac:dyDescent="0.25">
      <c r="A4724" s="1">
        <v>18</v>
      </c>
      <c r="B4724" s="21">
        <v>43297.75</v>
      </c>
      <c r="C4724" s="12">
        <v>162</v>
      </c>
    </row>
    <row r="4725" spans="1:3" x14ac:dyDescent="0.25">
      <c r="A4725" s="1">
        <v>19</v>
      </c>
      <c r="B4725" s="21">
        <v>43297.791666666664</v>
      </c>
      <c r="C4725" s="12">
        <v>163</v>
      </c>
    </row>
    <row r="4726" spans="1:3" x14ac:dyDescent="0.25">
      <c r="A4726" s="1">
        <v>20</v>
      </c>
      <c r="B4726" s="21">
        <v>43297.833333333336</v>
      </c>
      <c r="C4726" s="12">
        <v>165</v>
      </c>
    </row>
    <row r="4727" spans="1:3" x14ac:dyDescent="0.25">
      <c r="A4727" s="1">
        <v>21</v>
      </c>
      <c r="B4727" s="21">
        <v>43297.875</v>
      </c>
      <c r="C4727" s="12">
        <v>159</v>
      </c>
    </row>
    <row r="4728" spans="1:3" x14ac:dyDescent="0.25">
      <c r="A4728" s="1">
        <v>22</v>
      </c>
      <c r="B4728" s="21">
        <v>43297.916666666664</v>
      </c>
      <c r="C4728" s="12">
        <v>156</v>
      </c>
    </row>
    <row r="4729" spans="1:3" x14ac:dyDescent="0.25">
      <c r="A4729" s="1">
        <v>23</v>
      </c>
      <c r="B4729" s="21">
        <v>43297.958333333336</v>
      </c>
      <c r="C4729" s="12">
        <v>152</v>
      </c>
    </row>
    <row r="4730" spans="1:3" x14ac:dyDescent="0.25">
      <c r="A4730" s="1">
        <v>0</v>
      </c>
      <c r="B4730" s="21">
        <v>43298</v>
      </c>
      <c r="C4730" s="12">
        <v>155</v>
      </c>
    </row>
    <row r="4731" spans="1:3" x14ac:dyDescent="0.25">
      <c r="A4731" s="1">
        <v>1</v>
      </c>
      <c r="B4731" s="21">
        <v>43298.041666666664</v>
      </c>
      <c r="C4731" s="12">
        <v>151</v>
      </c>
    </row>
    <row r="4732" spans="1:3" x14ac:dyDescent="0.25">
      <c r="A4732" s="1">
        <v>2</v>
      </c>
      <c r="B4732" s="21">
        <v>43298.083333333336</v>
      </c>
      <c r="C4732" s="12">
        <v>129</v>
      </c>
    </row>
    <row r="4733" spans="1:3" x14ac:dyDescent="0.25">
      <c r="A4733" s="1">
        <v>3</v>
      </c>
      <c r="B4733" s="21">
        <v>43298.125</v>
      </c>
      <c r="C4733" s="12">
        <v>114</v>
      </c>
    </row>
    <row r="4734" spans="1:3" x14ac:dyDescent="0.25">
      <c r="A4734" s="1">
        <v>4</v>
      </c>
      <c r="B4734" s="21">
        <v>43298.166666666664</v>
      </c>
      <c r="C4734" s="12">
        <v>109</v>
      </c>
    </row>
    <row r="4735" spans="1:3" x14ac:dyDescent="0.25">
      <c r="A4735" s="1">
        <v>5</v>
      </c>
      <c r="B4735" s="21">
        <v>43298.208333333336</v>
      </c>
      <c r="C4735" s="12">
        <v>107</v>
      </c>
    </row>
    <row r="4736" spans="1:3" x14ac:dyDescent="0.25">
      <c r="A4736" s="1">
        <v>6</v>
      </c>
      <c r="B4736" s="21">
        <v>43298.25</v>
      </c>
      <c r="C4736" s="12">
        <v>107</v>
      </c>
    </row>
    <row r="4737" spans="1:3" x14ac:dyDescent="0.25">
      <c r="A4737" s="1">
        <v>7</v>
      </c>
      <c r="B4737" s="21">
        <v>43298.291666666664</v>
      </c>
      <c r="C4737" s="12">
        <v>110</v>
      </c>
    </row>
    <row r="4738" spans="1:3" x14ac:dyDescent="0.25">
      <c r="A4738" s="1">
        <v>8</v>
      </c>
      <c r="B4738" s="21">
        <v>43298.333333333336</v>
      </c>
      <c r="C4738" s="12">
        <v>112</v>
      </c>
    </row>
    <row r="4739" spans="1:3" x14ac:dyDescent="0.25">
      <c r="A4739" s="1">
        <v>9</v>
      </c>
      <c r="B4739" s="21">
        <v>43298.375</v>
      </c>
      <c r="C4739" s="12">
        <v>117</v>
      </c>
    </row>
    <row r="4740" spans="1:3" x14ac:dyDescent="0.25">
      <c r="A4740" s="1">
        <v>10</v>
      </c>
      <c r="B4740" s="21">
        <v>43298.416666666664</v>
      </c>
      <c r="C4740" s="12">
        <v>142</v>
      </c>
    </row>
    <row r="4741" spans="1:3" x14ac:dyDescent="0.25">
      <c r="A4741" s="1">
        <v>11</v>
      </c>
      <c r="B4741" s="21">
        <v>43298.458333333336</v>
      </c>
      <c r="C4741" s="12">
        <v>152</v>
      </c>
    </row>
    <row r="4742" spans="1:3" x14ac:dyDescent="0.25">
      <c r="A4742" s="1">
        <v>12</v>
      </c>
      <c r="B4742" s="21">
        <v>43298.5</v>
      </c>
      <c r="C4742" s="12">
        <v>161</v>
      </c>
    </row>
    <row r="4743" spans="1:3" x14ac:dyDescent="0.25">
      <c r="A4743" s="1">
        <v>13</v>
      </c>
      <c r="B4743" s="21">
        <v>43298.541666666664</v>
      </c>
      <c r="C4743" s="12">
        <v>162</v>
      </c>
    </row>
    <row r="4744" spans="1:3" x14ac:dyDescent="0.25">
      <c r="A4744" s="1">
        <v>14</v>
      </c>
      <c r="B4744" s="21">
        <v>43298.583333333336</v>
      </c>
      <c r="C4744" s="12">
        <v>167</v>
      </c>
    </row>
    <row r="4745" spans="1:3" x14ac:dyDescent="0.25">
      <c r="A4745" s="1">
        <v>15</v>
      </c>
      <c r="B4745" s="21">
        <v>43298.625</v>
      </c>
      <c r="C4745" s="12">
        <v>163</v>
      </c>
    </row>
    <row r="4746" spans="1:3" x14ac:dyDescent="0.25">
      <c r="A4746" s="1">
        <v>16</v>
      </c>
      <c r="B4746" s="21">
        <v>43298.666666666664</v>
      </c>
      <c r="C4746" s="12">
        <v>159</v>
      </c>
    </row>
    <row r="4747" spans="1:3" x14ac:dyDescent="0.25">
      <c r="A4747" s="1">
        <v>17</v>
      </c>
      <c r="B4747" s="21">
        <v>43298.708333333336</v>
      </c>
      <c r="C4747" s="12">
        <v>155</v>
      </c>
    </row>
    <row r="4748" spans="1:3" x14ac:dyDescent="0.25">
      <c r="A4748" s="1">
        <v>18</v>
      </c>
      <c r="B4748" s="21">
        <v>43298.75</v>
      </c>
      <c r="C4748" s="12">
        <v>154</v>
      </c>
    </row>
    <row r="4749" spans="1:3" x14ac:dyDescent="0.25">
      <c r="A4749" s="1">
        <v>19</v>
      </c>
      <c r="B4749" s="21">
        <v>43298.791666666664</v>
      </c>
      <c r="C4749" s="12">
        <v>155</v>
      </c>
    </row>
    <row r="4750" spans="1:3" x14ac:dyDescent="0.25">
      <c r="A4750" s="1">
        <v>20</v>
      </c>
      <c r="B4750" s="21">
        <v>43298.833333333336</v>
      </c>
      <c r="C4750" s="12">
        <v>160</v>
      </c>
    </row>
    <row r="4751" spans="1:3" x14ac:dyDescent="0.25">
      <c r="A4751" s="1">
        <v>21</v>
      </c>
      <c r="B4751" s="21">
        <v>43298.875</v>
      </c>
      <c r="C4751" s="12">
        <v>154</v>
      </c>
    </row>
    <row r="4752" spans="1:3" x14ac:dyDescent="0.25">
      <c r="A4752" s="1">
        <v>22</v>
      </c>
      <c r="B4752" s="21">
        <v>43298.916666666664</v>
      </c>
      <c r="C4752" s="12">
        <v>148</v>
      </c>
    </row>
    <row r="4753" spans="1:3" x14ac:dyDescent="0.25">
      <c r="A4753" s="1">
        <v>23</v>
      </c>
      <c r="B4753" s="21">
        <v>43298.958333333336</v>
      </c>
      <c r="C4753" s="12">
        <v>144</v>
      </c>
    </row>
    <row r="4754" spans="1:3" x14ac:dyDescent="0.25">
      <c r="A4754" s="1">
        <v>0</v>
      </c>
      <c r="B4754" s="21">
        <v>43299</v>
      </c>
      <c r="C4754" s="12">
        <v>147</v>
      </c>
    </row>
    <row r="4755" spans="1:3" x14ac:dyDescent="0.25">
      <c r="A4755" s="1">
        <v>1</v>
      </c>
      <c r="B4755" s="21">
        <v>43299.041666666664</v>
      </c>
      <c r="C4755" s="12">
        <v>139</v>
      </c>
    </row>
    <row r="4756" spans="1:3" x14ac:dyDescent="0.25">
      <c r="A4756" s="1">
        <v>2</v>
      </c>
      <c r="B4756" s="21">
        <v>43299.083333333336</v>
      </c>
      <c r="C4756" s="12">
        <v>126</v>
      </c>
    </row>
    <row r="4757" spans="1:3" x14ac:dyDescent="0.25">
      <c r="A4757" s="1">
        <v>3</v>
      </c>
      <c r="B4757" s="21">
        <v>43299.125</v>
      </c>
      <c r="C4757" s="12">
        <v>109</v>
      </c>
    </row>
    <row r="4758" spans="1:3" x14ac:dyDescent="0.25">
      <c r="A4758" s="1">
        <v>4</v>
      </c>
      <c r="B4758" s="21">
        <v>43299.166666666664</v>
      </c>
      <c r="C4758" s="12">
        <v>103</v>
      </c>
    </row>
    <row r="4759" spans="1:3" x14ac:dyDescent="0.25">
      <c r="A4759" s="1">
        <v>5</v>
      </c>
      <c r="B4759" s="21">
        <v>43299.208333333336</v>
      </c>
      <c r="C4759" s="12">
        <v>99</v>
      </c>
    </row>
    <row r="4760" spans="1:3" x14ac:dyDescent="0.25">
      <c r="A4760" s="1">
        <v>6</v>
      </c>
      <c r="B4760" s="21">
        <v>43299.25</v>
      </c>
      <c r="C4760" s="12">
        <v>101</v>
      </c>
    </row>
    <row r="4761" spans="1:3" x14ac:dyDescent="0.25">
      <c r="A4761" s="1">
        <v>7</v>
      </c>
      <c r="B4761" s="21">
        <v>43299.291666666664</v>
      </c>
      <c r="C4761" s="12">
        <v>98</v>
      </c>
    </row>
    <row r="4762" spans="1:3" x14ac:dyDescent="0.25">
      <c r="A4762" s="1">
        <v>8</v>
      </c>
      <c r="B4762" s="21">
        <v>43299.333333333336</v>
      </c>
      <c r="C4762" s="12">
        <v>101</v>
      </c>
    </row>
    <row r="4763" spans="1:3" x14ac:dyDescent="0.25">
      <c r="A4763" s="1">
        <v>9</v>
      </c>
      <c r="B4763" s="21">
        <v>43299.375</v>
      </c>
      <c r="C4763" s="12">
        <v>104</v>
      </c>
    </row>
    <row r="4764" spans="1:3" x14ac:dyDescent="0.25">
      <c r="A4764" s="1">
        <v>10</v>
      </c>
      <c r="B4764" s="21">
        <v>43299.416666666664</v>
      </c>
      <c r="C4764" s="12">
        <v>110</v>
      </c>
    </row>
    <row r="4765" spans="1:3" x14ac:dyDescent="0.25">
      <c r="A4765" s="1">
        <v>11</v>
      </c>
      <c r="B4765" s="21">
        <v>43299.458333333336</v>
      </c>
      <c r="C4765" s="12">
        <v>129</v>
      </c>
    </row>
    <row r="4766" spans="1:3" x14ac:dyDescent="0.25">
      <c r="A4766" s="1">
        <v>12</v>
      </c>
      <c r="B4766" s="21">
        <v>43299.5</v>
      </c>
      <c r="C4766" s="12">
        <v>138</v>
      </c>
    </row>
    <row r="4767" spans="1:3" x14ac:dyDescent="0.25">
      <c r="A4767" s="1">
        <v>13</v>
      </c>
      <c r="B4767" s="21">
        <v>43299.541666666664</v>
      </c>
      <c r="C4767" s="12">
        <v>144</v>
      </c>
    </row>
    <row r="4768" spans="1:3" x14ac:dyDescent="0.25">
      <c r="A4768" s="1">
        <v>14</v>
      </c>
      <c r="B4768" s="21">
        <v>43299.583333333336</v>
      </c>
      <c r="C4768" s="12">
        <v>149</v>
      </c>
    </row>
    <row r="4769" spans="1:3" x14ac:dyDescent="0.25">
      <c r="A4769" s="1">
        <v>15</v>
      </c>
      <c r="B4769" s="21">
        <v>43299.625</v>
      </c>
      <c r="C4769" s="12">
        <v>143</v>
      </c>
    </row>
    <row r="4770" spans="1:3" x14ac:dyDescent="0.25">
      <c r="A4770" s="1">
        <v>16</v>
      </c>
      <c r="B4770" s="21">
        <v>43299.666666666664</v>
      </c>
      <c r="C4770" s="12">
        <v>138</v>
      </c>
    </row>
    <row r="4771" spans="1:3" x14ac:dyDescent="0.25">
      <c r="A4771" s="1">
        <v>17</v>
      </c>
      <c r="B4771" s="21">
        <v>43299.708333333336</v>
      </c>
      <c r="C4771" s="12">
        <v>135</v>
      </c>
    </row>
    <row r="4772" spans="1:3" x14ac:dyDescent="0.25">
      <c r="A4772" s="1">
        <v>18</v>
      </c>
      <c r="B4772" s="21">
        <v>43299.75</v>
      </c>
      <c r="C4772" s="12">
        <v>136</v>
      </c>
    </row>
    <row r="4773" spans="1:3" x14ac:dyDescent="0.25">
      <c r="A4773" s="1">
        <v>19</v>
      </c>
      <c r="B4773" s="21">
        <v>43299.791666666664</v>
      </c>
      <c r="C4773" s="12">
        <v>135</v>
      </c>
    </row>
    <row r="4774" spans="1:3" x14ac:dyDescent="0.25">
      <c r="A4774" s="1">
        <v>20</v>
      </c>
      <c r="B4774" s="21">
        <v>43299.833333333336</v>
      </c>
      <c r="C4774" s="12">
        <v>143</v>
      </c>
    </row>
    <row r="4775" spans="1:3" x14ac:dyDescent="0.25">
      <c r="A4775" s="1">
        <v>21</v>
      </c>
      <c r="B4775" s="21">
        <v>43299.875</v>
      </c>
      <c r="C4775" s="12">
        <v>138</v>
      </c>
    </row>
    <row r="4776" spans="1:3" x14ac:dyDescent="0.25">
      <c r="A4776" s="1">
        <v>22</v>
      </c>
      <c r="B4776" s="21">
        <v>43299.916666666664</v>
      </c>
      <c r="C4776" s="12">
        <v>137</v>
      </c>
    </row>
    <row r="4777" spans="1:3" x14ac:dyDescent="0.25">
      <c r="A4777" s="1">
        <v>23</v>
      </c>
      <c r="B4777" s="21">
        <v>43299.958333333336</v>
      </c>
      <c r="C4777" s="12">
        <v>138</v>
      </c>
    </row>
    <row r="4778" spans="1:3" x14ac:dyDescent="0.25">
      <c r="A4778" s="1">
        <v>0</v>
      </c>
      <c r="B4778" s="21">
        <v>43300</v>
      </c>
      <c r="C4778" s="12">
        <v>139</v>
      </c>
    </row>
    <row r="4779" spans="1:3" x14ac:dyDescent="0.25">
      <c r="A4779" s="1">
        <v>1</v>
      </c>
      <c r="B4779" s="21">
        <v>43300.041666666664</v>
      </c>
      <c r="C4779" s="12">
        <v>129</v>
      </c>
    </row>
    <row r="4780" spans="1:3" x14ac:dyDescent="0.25">
      <c r="A4780" s="1">
        <v>2</v>
      </c>
      <c r="B4780" s="21">
        <v>43300.083333333336</v>
      </c>
      <c r="C4780" s="12">
        <v>118</v>
      </c>
    </row>
    <row r="4781" spans="1:3" x14ac:dyDescent="0.25">
      <c r="A4781" s="1">
        <v>3</v>
      </c>
      <c r="B4781" s="21">
        <v>43300.125</v>
      </c>
      <c r="C4781" s="12">
        <v>111</v>
      </c>
    </row>
    <row r="4782" spans="1:3" x14ac:dyDescent="0.25">
      <c r="A4782" s="1">
        <v>4</v>
      </c>
      <c r="B4782" s="21">
        <v>43300.166666666664</v>
      </c>
      <c r="C4782" s="12">
        <v>104</v>
      </c>
    </row>
    <row r="4783" spans="1:3" x14ac:dyDescent="0.25">
      <c r="A4783" s="1">
        <v>5</v>
      </c>
      <c r="B4783" s="21">
        <v>43300.208333333336</v>
      </c>
      <c r="C4783" s="12">
        <v>97</v>
      </c>
    </row>
    <row r="4784" spans="1:3" x14ac:dyDescent="0.25">
      <c r="A4784" s="1">
        <v>6</v>
      </c>
      <c r="B4784" s="21">
        <v>43300.25</v>
      </c>
      <c r="C4784" s="12">
        <v>90</v>
      </c>
    </row>
    <row r="4785" spans="1:3" x14ac:dyDescent="0.25">
      <c r="A4785" s="1">
        <v>7</v>
      </c>
      <c r="B4785" s="21">
        <v>43300.291666666664</v>
      </c>
      <c r="C4785" s="12">
        <v>93</v>
      </c>
    </row>
    <row r="4786" spans="1:3" x14ac:dyDescent="0.25">
      <c r="A4786" s="1">
        <v>8</v>
      </c>
      <c r="B4786" s="21">
        <v>43300.333333333336</v>
      </c>
      <c r="C4786" s="12">
        <v>92</v>
      </c>
    </row>
    <row r="4787" spans="1:3" x14ac:dyDescent="0.25">
      <c r="A4787" s="1">
        <v>9</v>
      </c>
      <c r="B4787" s="21">
        <v>43300.375</v>
      </c>
      <c r="C4787" s="12">
        <v>106</v>
      </c>
    </row>
    <row r="4788" spans="1:3" x14ac:dyDescent="0.25">
      <c r="A4788" s="1">
        <v>10</v>
      </c>
      <c r="B4788" s="21">
        <v>43300.416666666664</v>
      </c>
      <c r="C4788" s="12">
        <v>116</v>
      </c>
    </row>
    <row r="4789" spans="1:3" x14ac:dyDescent="0.25">
      <c r="A4789" s="1">
        <v>11</v>
      </c>
      <c r="B4789" s="21">
        <v>43300.458333333336</v>
      </c>
      <c r="C4789" s="12">
        <v>130</v>
      </c>
    </row>
    <row r="4790" spans="1:3" x14ac:dyDescent="0.25">
      <c r="A4790" s="1">
        <v>12</v>
      </c>
      <c r="B4790" s="21">
        <v>43300.5</v>
      </c>
      <c r="C4790" s="12">
        <v>142</v>
      </c>
    </row>
    <row r="4791" spans="1:3" x14ac:dyDescent="0.25">
      <c r="A4791" s="1">
        <v>13</v>
      </c>
      <c r="B4791" s="21">
        <v>43300.541666666664</v>
      </c>
      <c r="C4791" s="12">
        <v>151</v>
      </c>
    </row>
    <row r="4792" spans="1:3" x14ac:dyDescent="0.25">
      <c r="A4792" s="1">
        <v>14</v>
      </c>
      <c r="B4792" s="21">
        <v>43300.583333333336</v>
      </c>
      <c r="C4792" s="12">
        <v>157</v>
      </c>
    </row>
    <row r="4793" spans="1:3" x14ac:dyDescent="0.25">
      <c r="A4793" s="1">
        <v>15</v>
      </c>
      <c r="B4793" s="21">
        <v>43300.625</v>
      </c>
      <c r="C4793" s="12">
        <v>157</v>
      </c>
    </row>
    <row r="4794" spans="1:3" x14ac:dyDescent="0.25">
      <c r="A4794" s="1">
        <v>16</v>
      </c>
      <c r="B4794" s="21">
        <v>43300.666666666664</v>
      </c>
      <c r="C4794" s="12">
        <v>153</v>
      </c>
    </row>
    <row r="4795" spans="1:3" x14ac:dyDescent="0.25">
      <c r="A4795" s="1">
        <v>17</v>
      </c>
      <c r="B4795" s="21">
        <v>43300.708333333336</v>
      </c>
      <c r="C4795" s="12">
        <v>153</v>
      </c>
    </row>
    <row r="4796" spans="1:3" x14ac:dyDescent="0.25">
      <c r="A4796" s="1">
        <v>18</v>
      </c>
      <c r="B4796" s="21">
        <v>43300.75</v>
      </c>
      <c r="C4796" s="12">
        <v>153</v>
      </c>
    </row>
    <row r="4797" spans="1:3" x14ac:dyDescent="0.25">
      <c r="A4797" s="1">
        <v>19</v>
      </c>
      <c r="B4797" s="21">
        <v>43300.791666666664</v>
      </c>
      <c r="C4797" s="12">
        <v>156</v>
      </c>
    </row>
    <row r="4798" spans="1:3" x14ac:dyDescent="0.25">
      <c r="A4798" s="1">
        <v>20</v>
      </c>
      <c r="B4798" s="21">
        <v>43300.833333333336</v>
      </c>
      <c r="C4798" s="12">
        <v>158</v>
      </c>
    </row>
    <row r="4799" spans="1:3" x14ac:dyDescent="0.25">
      <c r="A4799" s="1">
        <v>21</v>
      </c>
      <c r="B4799" s="21">
        <v>43300.875</v>
      </c>
      <c r="C4799" s="12">
        <v>162</v>
      </c>
    </row>
    <row r="4800" spans="1:3" x14ac:dyDescent="0.25">
      <c r="A4800" s="1">
        <v>22</v>
      </c>
      <c r="B4800" s="21">
        <v>43300.916666666664</v>
      </c>
      <c r="C4800" s="12">
        <v>156</v>
      </c>
    </row>
    <row r="4801" spans="1:3" x14ac:dyDescent="0.25">
      <c r="A4801" s="1">
        <v>23</v>
      </c>
      <c r="B4801" s="21">
        <v>43300.958333333336</v>
      </c>
      <c r="C4801" s="12">
        <v>153</v>
      </c>
    </row>
    <row r="4802" spans="1:3" x14ac:dyDescent="0.25">
      <c r="A4802" s="1">
        <v>0</v>
      </c>
      <c r="B4802" s="21">
        <v>43301</v>
      </c>
      <c r="C4802" s="12">
        <v>154</v>
      </c>
    </row>
    <row r="4803" spans="1:3" x14ac:dyDescent="0.25">
      <c r="A4803" s="1">
        <v>1</v>
      </c>
      <c r="B4803" s="21">
        <v>43301.041666666664</v>
      </c>
      <c r="C4803" s="12">
        <v>141</v>
      </c>
    </row>
    <row r="4804" spans="1:3" x14ac:dyDescent="0.25">
      <c r="A4804" s="1">
        <v>2</v>
      </c>
      <c r="B4804" s="21">
        <v>43301.083333333336</v>
      </c>
      <c r="C4804" s="12">
        <v>121</v>
      </c>
    </row>
    <row r="4805" spans="1:3" x14ac:dyDescent="0.25">
      <c r="A4805" s="1">
        <v>3</v>
      </c>
      <c r="B4805" s="21">
        <v>43301.125</v>
      </c>
      <c r="C4805" s="12">
        <v>112</v>
      </c>
    </row>
    <row r="4806" spans="1:3" x14ac:dyDescent="0.25">
      <c r="A4806" s="1">
        <v>4</v>
      </c>
      <c r="B4806" s="21">
        <v>43301.166666666664</v>
      </c>
      <c r="C4806" s="12">
        <v>103</v>
      </c>
    </row>
    <row r="4807" spans="1:3" x14ac:dyDescent="0.25">
      <c r="A4807" s="1">
        <v>5</v>
      </c>
      <c r="B4807" s="21">
        <v>43301.208333333336</v>
      </c>
      <c r="C4807" s="12">
        <v>103</v>
      </c>
    </row>
    <row r="4808" spans="1:3" x14ac:dyDescent="0.25">
      <c r="A4808" s="1">
        <v>6</v>
      </c>
      <c r="B4808" s="21">
        <v>43301.25</v>
      </c>
      <c r="C4808" s="12">
        <v>106</v>
      </c>
    </row>
    <row r="4809" spans="1:3" x14ac:dyDescent="0.25">
      <c r="A4809" s="1">
        <v>7</v>
      </c>
      <c r="B4809" s="21">
        <v>43301.291666666664</v>
      </c>
      <c r="C4809" s="12">
        <v>103</v>
      </c>
    </row>
    <row r="4810" spans="1:3" x14ac:dyDescent="0.25">
      <c r="A4810" s="1">
        <v>8</v>
      </c>
      <c r="B4810" s="21">
        <v>43301.333333333336</v>
      </c>
      <c r="C4810" s="12">
        <v>113</v>
      </c>
    </row>
    <row r="4811" spans="1:3" x14ac:dyDescent="0.25">
      <c r="A4811" s="1">
        <v>9</v>
      </c>
      <c r="B4811" s="21">
        <v>43301.375</v>
      </c>
      <c r="C4811" s="12">
        <v>126</v>
      </c>
    </row>
    <row r="4812" spans="1:3" x14ac:dyDescent="0.25">
      <c r="A4812" s="1">
        <v>10</v>
      </c>
      <c r="B4812" s="21">
        <v>43301.416666666664</v>
      </c>
      <c r="C4812" s="12">
        <v>143</v>
      </c>
    </row>
    <row r="4813" spans="1:3" x14ac:dyDescent="0.25">
      <c r="A4813" s="1">
        <v>11</v>
      </c>
      <c r="B4813" s="21">
        <v>43301.458333333336</v>
      </c>
      <c r="C4813" s="12">
        <v>161</v>
      </c>
    </row>
    <row r="4814" spans="1:3" x14ac:dyDescent="0.25">
      <c r="A4814" s="1">
        <v>12</v>
      </c>
      <c r="B4814" s="21">
        <v>43301.5</v>
      </c>
      <c r="C4814" s="12">
        <v>168</v>
      </c>
    </row>
    <row r="4815" spans="1:3" x14ac:dyDescent="0.25">
      <c r="A4815" s="1">
        <v>13</v>
      </c>
      <c r="B4815" s="21">
        <v>43301.541666666664</v>
      </c>
      <c r="C4815" s="12">
        <v>172</v>
      </c>
    </row>
    <row r="4816" spans="1:3" x14ac:dyDescent="0.25">
      <c r="A4816" s="1">
        <v>14</v>
      </c>
      <c r="B4816" s="21">
        <v>43301.583333333336</v>
      </c>
      <c r="C4816" s="12">
        <v>179</v>
      </c>
    </row>
    <row r="4817" spans="1:3" x14ac:dyDescent="0.25">
      <c r="A4817" s="1">
        <v>15</v>
      </c>
      <c r="B4817" s="21">
        <v>43301.625</v>
      </c>
      <c r="C4817" s="12">
        <v>177</v>
      </c>
    </row>
    <row r="4818" spans="1:3" x14ac:dyDescent="0.25">
      <c r="A4818" s="1">
        <v>16</v>
      </c>
      <c r="B4818" s="21">
        <v>43301.666666666664</v>
      </c>
      <c r="C4818" s="12">
        <v>173</v>
      </c>
    </row>
    <row r="4819" spans="1:3" x14ac:dyDescent="0.25">
      <c r="A4819" s="1">
        <v>17</v>
      </c>
      <c r="B4819" s="21">
        <v>43301.708333333336</v>
      </c>
      <c r="C4819" s="12">
        <v>171</v>
      </c>
    </row>
    <row r="4820" spans="1:3" x14ac:dyDescent="0.25">
      <c r="A4820" s="1">
        <v>18</v>
      </c>
      <c r="B4820" s="21">
        <v>43301.75</v>
      </c>
      <c r="C4820" s="12">
        <v>170</v>
      </c>
    </row>
    <row r="4821" spans="1:3" x14ac:dyDescent="0.25">
      <c r="A4821" s="1">
        <v>19</v>
      </c>
      <c r="B4821" s="21">
        <v>43301.791666666664</v>
      </c>
      <c r="C4821" s="12">
        <v>177</v>
      </c>
    </row>
    <row r="4822" spans="1:3" x14ac:dyDescent="0.25">
      <c r="A4822" s="1">
        <v>20</v>
      </c>
      <c r="B4822" s="21">
        <v>43301.833333333336</v>
      </c>
      <c r="C4822" s="12">
        <v>181</v>
      </c>
    </row>
    <row r="4823" spans="1:3" x14ac:dyDescent="0.25">
      <c r="A4823" s="1">
        <v>21</v>
      </c>
      <c r="B4823" s="21">
        <v>43301.875</v>
      </c>
      <c r="C4823" s="12">
        <v>170</v>
      </c>
    </row>
    <row r="4824" spans="1:3" x14ac:dyDescent="0.25">
      <c r="A4824" s="1">
        <v>22</v>
      </c>
      <c r="B4824" s="21">
        <v>43301.916666666664</v>
      </c>
      <c r="C4824" s="12">
        <v>168</v>
      </c>
    </row>
    <row r="4825" spans="1:3" x14ac:dyDescent="0.25">
      <c r="A4825" s="1">
        <v>23</v>
      </c>
      <c r="B4825" s="21">
        <v>43301.958333333336</v>
      </c>
      <c r="C4825" s="12">
        <v>163</v>
      </c>
    </row>
    <row r="4826" spans="1:3" x14ac:dyDescent="0.25">
      <c r="A4826" s="1">
        <v>0</v>
      </c>
      <c r="B4826" s="21">
        <v>43302</v>
      </c>
      <c r="C4826" s="12">
        <v>161</v>
      </c>
    </row>
    <row r="4827" spans="1:3" x14ac:dyDescent="0.25">
      <c r="A4827" s="1">
        <v>1</v>
      </c>
      <c r="B4827" s="21">
        <v>43302.041666666664</v>
      </c>
      <c r="C4827" s="12">
        <v>152</v>
      </c>
    </row>
    <row r="4828" spans="1:3" x14ac:dyDescent="0.25">
      <c r="A4828" s="1">
        <v>2</v>
      </c>
      <c r="B4828" s="21">
        <v>43302.083333333336</v>
      </c>
      <c r="C4828" s="12">
        <v>134</v>
      </c>
    </row>
    <row r="4829" spans="1:3" x14ac:dyDescent="0.25">
      <c r="A4829" s="1">
        <v>3</v>
      </c>
      <c r="B4829" s="21">
        <v>43302.125</v>
      </c>
      <c r="C4829" s="12">
        <v>118</v>
      </c>
    </row>
    <row r="4830" spans="1:3" x14ac:dyDescent="0.25">
      <c r="A4830" s="1">
        <v>4</v>
      </c>
      <c r="B4830" s="21">
        <v>43302.166666666664</v>
      </c>
      <c r="C4830" s="12">
        <v>114</v>
      </c>
    </row>
    <row r="4831" spans="1:3" x14ac:dyDescent="0.25">
      <c r="A4831" s="1">
        <v>5</v>
      </c>
      <c r="B4831" s="21">
        <v>43302.208333333336</v>
      </c>
      <c r="C4831" s="12">
        <v>110</v>
      </c>
    </row>
    <row r="4832" spans="1:3" x14ac:dyDescent="0.25">
      <c r="A4832" s="1">
        <v>6</v>
      </c>
      <c r="B4832" s="21">
        <v>43302.25</v>
      </c>
      <c r="C4832" s="12">
        <v>106</v>
      </c>
    </row>
    <row r="4833" spans="1:3" x14ac:dyDescent="0.25">
      <c r="A4833" s="1">
        <v>7</v>
      </c>
      <c r="B4833" s="21">
        <v>43302.291666666664</v>
      </c>
      <c r="C4833" s="12">
        <v>110</v>
      </c>
    </row>
    <row r="4834" spans="1:3" x14ac:dyDescent="0.25">
      <c r="A4834" s="1">
        <v>8</v>
      </c>
      <c r="B4834" s="21">
        <v>43302.333333333336</v>
      </c>
      <c r="C4834" s="12">
        <v>117</v>
      </c>
    </row>
    <row r="4835" spans="1:3" x14ac:dyDescent="0.25">
      <c r="A4835" s="1">
        <v>9</v>
      </c>
      <c r="B4835" s="21">
        <v>43302.375</v>
      </c>
      <c r="C4835" s="12">
        <v>130</v>
      </c>
    </row>
    <row r="4836" spans="1:3" x14ac:dyDescent="0.25">
      <c r="A4836" s="1">
        <v>10</v>
      </c>
      <c r="B4836" s="21">
        <v>43302.416666666664</v>
      </c>
      <c r="C4836" s="12">
        <v>146</v>
      </c>
    </row>
    <row r="4837" spans="1:3" x14ac:dyDescent="0.25">
      <c r="A4837" s="1">
        <v>11</v>
      </c>
      <c r="B4837" s="21">
        <v>43302.458333333336</v>
      </c>
      <c r="C4837" s="12">
        <v>165</v>
      </c>
    </row>
    <row r="4838" spans="1:3" x14ac:dyDescent="0.25">
      <c r="A4838" s="1">
        <v>12</v>
      </c>
      <c r="B4838" s="21">
        <v>43302.5</v>
      </c>
      <c r="C4838" s="12">
        <v>169</v>
      </c>
    </row>
    <row r="4839" spans="1:3" x14ac:dyDescent="0.25">
      <c r="A4839" s="1">
        <v>13</v>
      </c>
      <c r="B4839" s="21">
        <v>43302.541666666664</v>
      </c>
      <c r="C4839" s="12">
        <v>175</v>
      </c>
    </row>
    <row r="4840" spans="1:3" x14ac:dyDescent="0.25">
      <c r="A4840" s="1">
        <v>14</v>
      </c>
      <c r="B4840" s="21">
        <v>43302.583333333336</v>
      </c>
      <c r="C4840" s="12">
        <v>173</v>
      </c>
    </row>
    <row r="4841" spans="1:3" x14ac:dyDescent="0.25">
      <c r="A4841" s="1">
        <v>15</v>
      </c>
      <c r="B4841" s="21">
        <v>43302.625</v>
      </c>
      <c r="C4841" s="12">
        <v>172</v>
      </c>
    </row>
    <row r="4842" spans="1:3" x14ac:dyDescent="0.25">
      <c r="A4842" s="1">
        <v>16</v>
      </c>
      <c r="B4842" s="21">
        <v>43302.666666666664</v>
      </c>
      <c r="C4842" s="12">
        <v>170</v>
      </c>
    </row>
    <row r="4843" spans="1:3" x14ac:dyDescent="0.25">
      <c r="A4843" s="1">
        <v>17</v>
      </c>
      <c r="B4843" s="21">
        <v>43302.708333333336</v>
      </c>
      <c r="C4843" s="12">
        <v>167</v>
      </c>
    </row>
    <row r="4844" spans="1:3" x14ac:dyDescent="0.25">
      <c r="A4844" s="1">
        <v>18</v>
      </c>
      <c r="B4844" s="21">
        <v>43302.75</v>
      </c>
      <c r="C4844" s="12">
        <v>168</v>
      </c>
    </row>
    <row r="4845" spans="1:3" x14ac:dyDescent="0.25">
      <c r="A4845" s="1">
        <v>19</v>
      </c>
      <c r="B4845" s="21">
        <v>43302.791666666664</v>
      </c>
      <c r="C4845" s="12">
        <v>173</v>
      </c>
    </row>
    <row r="4846" spans="1:3" x14ac:dyDescent="0.25">
      <c r="A4846" s="1">
        <v>20</v>
      </c>
      <c r="B4846" s="21">
        <v>43302.833333333336</v>
      </c>
      <c r="C4846" s="12">
        <v>173</v>
      </c>
    </row>
    <row r="4847" spans="1:3" x14ac:dyDescent="0.25">
      <c r="A4847" s="1">
        <v>21</v>
      </c>
      <c r="B4847" s="21">
        <v>43302.875</v>
      </c>
      <c r="C4847" s="12">
        <v>166</v>
      </c>
    </row>
    <row r="4848" spans="1:3" x14ac:dyDescent="0.25">
      <c r="A4848" s="1">
        <v>22</v>
      </c>
      <c r="B4848" s="21">
        <v>43302.916666666664</v>
      </c>
      <c r="C4848" s="12">
        <v>163</v>
      </c>
    </row>
    <row r="4849" spans="1:3" x14ac:dyDescent="0.25">
      <c r="A4849" s="1">
        <v>23</v>
      </c>
      <c r="B4849" s="21">
        <v>43302.958333333336</v>
      </c>
      <c r="C4849" s="12">
        <v>165</v>
      </c>
    </row>
    <row r="4850" spans="1:3" x14ac:dyDescent="0.25">
      <c r="A4850" s="1">
        <v>0</v>
      </c>
      <c r="B4850" s="21">
        <v>43303</v>
      </c>
      <c r="C4850" s="12">
        <v>167</v>
      </c>
    </row>
    <row r="4851" spans="1:3" x14ac:dyDescent="0.25">
      <c r="A4851" s="1">
        <v>1</v>
      </c>
      <c r="B4851" s="21">
        <v>43303.041666666664</v>
      </c>
      <c r="C4851" s="12">
        <v>149</v>
      </c>
    </row>
    <row r="4852" spans="1:3" x14ac:dyDescent="0.25">
      <c r="A4852" s="1">
        <v>2</v>
      </c>
      <c r="B4852" s="21">
        <v>43303.083333333336</v>
      </c>
      <c r="C4852" s="12">
        <v>131</v>
      </c>
    </row>
    <row r="4853" spans="1:3" x14ac:dyDescent="0.25">
      <c r="A4853" s="1">
        <v>3</v>
      </c>
      <c r="B4853" s="21">
        <v>43303.125</v>
      </c>
      <c r="C4853" s="12">
        <v>123</v>
      </c>
    </row>
    <row r="4854" spans="1:3" x14ac:dyDescent="0.25">
      <c r="A4854" s="1">
        <v>4</v>
      </c>
      <c r="B4854" s="21">
        <v>43303.166666666664</v>
      </c>
      <c r="C4854" s="12">
        <v>113</v>
      </c>
    </row>
    <row r="4855" spans="1:3" x14ac:dyDescent="0.25">
      <c r="A4855" s="1">
        <v>5</v>
      </c>
      <c r="B4855" s="21">
        <v>43303.208333333336</v>
      </c>
      <c r="C4855" s="12">
        <v>112</v>
      </c>
    </row>
    <row r="4856" spans="1:3" x14ac:dyDescent="0.25">
      <c r="A4856" s="1">
        <v>6</v>
      </c>
      <c r="B4856" s="21">
        <v>43303.25</v>
      </c>
      <c r="C4856" s="12">
        <v>111</v>
      </c>
    </row>
    <row r="4857" spans="1:3" x14ac:dyDescent="0.25">
      <c r="A4857" s="1">
        <v>7</v>
      </c>
      <c r="B4857" s="21">
        <v>43303.291666666664</v>
      </c>
      <c r="C4857" s="12">
        <v>111</v>
      </c>
    </row>
    <row r="4858" spans="1:3" x14ac:dyDescent="0.25">
      <c r="A4858" s="1">
        <v>8</v>
      </c>
      <c r="B4858" s="21">
        <v>43303.333333333336</v>
      </c>
      <c r="C4858" s="12">
        <v>115</v>
      </c>
    </row>
    <row r="4859" spans="1:3" x14ac:dyDescent="0.25">
      <c r="A4859" s="1">
        <v>9</v>
      </c>
      <c r="B4859" s="21">
        <v>43303.375</v>
      </c>
      <c r="C4859" s="12">
        <v>126</v>
      </c>
    </row>
    <row r="4860" spans="1:3" x14ac:dyDescent="0.25">
      <c r="A4860" s="1">
        <v>10</v>
      </c>
      <c r="B4860" s="21">
        <v>43303.416666666664</v>
      </c>
      <c r="C4860" s="12">
        <v>146</v>
      </c>
    </row>
    <row r="4861" spans="1:3" x14ac:dyDescent="0.25">
      <c r="A4861" s="1">
        <v>11</v>
      </c>
      <c r="B4861" s="21">
        <v>43303.458333333336</v>
      </c>
      <c r="C4861" s="12">
        <v>159</v>
      </c>
    </row>
    <row r="4862" spans="1:3" x14ac:dyDescent="0.25">
      <c r="A4862" s="1">
        <v>12</v>
      </c>
      <c r="B4862" s="21">
        <v>43303.5</v>
      </c>
      <c r="C4862" s="12">
        <v>169</v>
      </c>
    </row>
    <row r="4863" spans="1:3" x14ac:dyDescent="0.25">
      <c r="A4863" s="1">
        <v>13</v>
      </c>
      <c r="B4863" s="21">
        <v>43303.541666666664</v>
      </c>
      <c r="C4863" s="12">
        <v>170</v>
      </c>
    </row>
    <row r="4864" spans="1:3" x14ac:dyDescent="0.25">
      <c r="A4864" s="1">
        <v>14</v>
      </c>
      <c r="B4864" s="21">
        <v>43303.583333333336</v>
      </c>
      <c r="C4864" s="12">
        <v>177</v>
      </c>
    </row>
    <row r="4865" spans="1:3" x14ac:dyDescent="0.25">
      <c r="A4865" s="1">
        <v>15</v>
      </c>
      <c r="B4865" s="21">
        <v>43303.625</v>
      </c>
      <c r="C4865" s="12">
        <v>172</v>
      </c>
    </row>
    <row r="4866" spans="1:3" x14ac:dyDescent="0.25">
      <c r="A4866" s="1">
        <v>16</v>
      </c>
      <c r="B4866" s="21">
        <v>43303.666666666664</v>
      </c>
      <c r="C4866" s="12">
        <v>175</v>
      </c>
    </row>
    <row r="4867" spans="1:3" x14ac:dyDescent="0.25">
      <c r="A4867" s="1">
        <v>17</v>
      </c>
      <c r="B4867" s="21">
        <v>43303.708333333336</v>
      </c>
      <c r="C4867" s="12">
        <v>167</v>
      </c>
    </row>
    <row r="4868" spans="1:3" x14ac:dyDescent="0.25">
      <c r="A4868" s="1">
        <v>18</v>
      </c>
      <c r="B4868" s="21">
        <v>43303.75</v>
      </c>
      <c r="C4868" s="12">
        <v>166</v>
      </c>
    </row>
    <row r="4869" spans="1:3" x14ac:dyDescent="0.25">
      <c r="A4869" s="1">
        <v>19</v>
      </c>
      <c r="B4869" s="21">
        <v>43303.791666666664</v>
      </c>
      <c r="C4869" s="12">
        <v>171</v>
      </c>
    </row>
    <row r="4870" spans="1:3" x14ac:dyDescent="0.25">
      <c r="A4870" s="1">
        <v>20</v>
      </c>
      <c r="B4870" s="21">
        <v>43303.833333333336</v>
      </c>
      <c r="C4870" s="12">
        <v>177</v>
      </c>
    </row>
    <row r="4871" spans="1:3" x14ac:dyDescent="0.25">
      <c r="A4871" s="1">
        <v>21</v>
      </c>
      <c r="B4871" s="21">
        <v>43303.875</v>
      </c>
      <c r="C4871" s="12">
        <v>172</v>
      </c>
    </row>
    <row r="4872" spans="1:3" x14ac:dyDescent="0.25">
      <c r="A4872" s="1">
        <v>22</v>
      </c>
      <c r="B4872" s="21">
        <v>43303.916666666664</v>
      </c>
      <c r="C4872" s="12">
        <v>165</v>
      </c>
    </row>
    <row r="4873" spans="1:3" x14ac:dyDescent="0.25">
      <c r="A4873" s="1">
        <v>23</v>
      </c>
      <c r="B4873" s="21">
        <v>43303.958333333336</v>
      </c>
      <c r="C4873" s="12">
        <v>162</v>
      </c>
    </row>
    <row r="4874" spans="1:3" x14ac:dyDescent="0.25">
      <c r="A4874" s="1">
        <v>0</v>
      </c>
      <c r="B4874" s="21">
        <v>43304</v>
      </c>
      <c r="C4874" s="12">
        <v>162</v>
      </c>
    </row>
    <row r="4875" spans="1:3" x14ac:dyDescent="0.25">
      <c r="A4875" s="1">
        <v>1</v>
      </c>
      <c r="B4875" s="21">
        <v>43304.041666666664</v>
      </c>
      <c r="C4875" s="12">
        <v>153</v>
      </c>
    </row>
    <row r="4876" spans="1:3" x14ac:dyDescent="0.25">
      <c r="A4876" s="1">
        <v>2</v>
      </c>
      <c r="B4876" s="21">
        <v>43304.083333333336</v>
      </c>
      <c r="C4876" s="12">
        <v>133</v>
      </c>
    </row>
    <row r="4877" spans="1:3" x14ac:dyDescent="0.25">
      <c r="A4877" s="1">
        <v>3</v>
      </c>
      <c r="B4877" s="21">
        <v>43304.125</v>
      </c>
      <c r="C4877" s="12">
        <v>118</v>
      </c>
    </row>
    <row r="4878" spans="1:3" x14ac:dyDescent="0.25">
      <c r="A4878" s="1">
        <v>4</v>
      </c>
      <c r="B4878" s="21">
        <v>43304.166666666664</v>
      </c>
      <c r="C4878" s="12">
        <v>107</v>
      </c>
    </row>
    <row r="4879" spans="1:3" x14ac:dyDescent="0.25">
      <c r="A4879" s="1">
        <v>5</v>
      </c>
      <c r="B4879" s="21">
        <v>43304.208333333336</v>
      </c>
      <c r="C4879" s="12">
        <v>103</v>
      </c>
    </row>
    <row r="4880" spans="1:3" x14ac:dyDescent="0.25">
      <c r="A4880" s="1">
        <v>6</v>
      </c>
      <c r="B4880" s="21">
        <v>43304.25</v>
      </c>
      <c r="C4880" s="12">
        <v>106</v>
      </c>
    </row>
    <row r="4881" spans="1:3" x14ac:dyDescent="0.25">
      <c r="A4881" s="1">
        <v>7</v>
      </c>
      <c r="B4881" s="21">
        <v>43304.291666666664</v>
      </c>
      <c r="C4881" s="12">
        <v>105</v>
      </c>
    </row>
    <row r="4882" spans="1:3" x14ac:dyDescent="0.25">
      <c r="A4882" s="1">
        <v>8</v>
      </c>
      <c r="B4882" s="21">
        <v>43304.333333333336</v>
      </c>
      <c r="C4882" s="12">
        <v>108</v>
      </c>
    </row>
    <row r="4883" spans="1:3" x14ac:dyDescent="0.25">
      <c r="A4883" s="1">
        <v>9</v>
      </c>
      <c r="B4883" s="21">
        <v>43304.375</v>
      </c>
      <c r="C4883" s="12">
        <v>122</v>
      </c>
    </row>
    <row r="4884" spans="1:3" x14ac:dyDescent="0.25">
      <c r="A4884" s="1">
        <v>10</v>
      </c>
      <c r="B4884" s="21">
        <v>43304.416666666664</v>
      </c>
      <c r="C4884" s="12">
        <v>144</v>
      </c>
    </row>
    <row r="4885" spans="1:3" x14ac:dyDescent="0.25">
      <c r="A4885" s="1">
        <v>11</v>
      </c>
      <c r="B4885" s="21">
        <v>43304.458333333336</v>
      </c>
      <c r="C4885" s="12">
        <v>162</v>
      </c>
    </row>
    <row r="4886" spans="1:3" x14ac:dyDescent="0.25">
      <c r="A4886" s="1">
        <v>12</v>
      </c>
      <c r="B4886" s="21">
        <v>43304.5</v>
      </c>
      <c r="C4886" s="12">
        <v>166</v>
      </c>
    </row>
    <row r="4887" spans="1:3" x14ac:dyDescent="0.25">
      <c r="A4887" s="1">
        <v>13</v>
      </c>
      <c r="B4887" s="21">
        <v>43304.541666666664</v>
      </c>
      <c r="C4887" s="12">
        <v>167</v>
      </c>
    </row>
    <row r="4888" spans="1:3" x14ac:dyDescent="0.25">
      <c r="A4888" s="1">
        <v>14</v>
      </c>
      <c r="B4888" s="21">
        <v>43304.583333333336</v>
      </c>
      <c r="C4888" s="12">
        <v>176</v>
      </c>
    </row>
    <row r="4889" spans="1:3" x14ac:dyDescent="0.25">
      <c r="A4889" s="1">
        <v>15</v>
      </c>
      <c r="B4889" s="21">
        <v>43304.625</v>
      </c>
      <c r="C4889" s="12">
        <v>171</v>
      </c>
    </row>
    <row r="4890" spans="1:3" x14ac:dyDescent="0.25">
      <c r="A4890" s="1">
        <v>16</v>
      </c>
      <c r="B4890" s="21">
        <v>43304.666666666664</v>
      </c>
      <c r="C4890" s="12">
        <v>167</v>
      </c>
    </row>
    <row r="4891" spans="1:3" x14ac:dyDescent="0.25">
      <c r="A4891" s="1">
        <v>17</v>
      </c>
      <c r="B4891" s="21">
        <v>43304.708333333336</v>
      </c>
      <c r="C4891" s="12">
        <v>160</v>
      </c>
    </row>
    <row r="4892" spans="1:3" x14ac:dyDescent="0.25">
      <c r="A4892" s="1">
        <v>18</v>
      </c>
      <c r="B4892" s="21">
        <v>43304.75</v>
      </c>
      <c r="C4892" s="12">
        <v>163</v>
      </c>
    </row>
    <row r="4893" spans="1:3" x14ac:dyDescent="0.25">
      <c r="A4893" s="1">
        <v>19</v>
      </c>
      <c r="B4893" s="21">
        <v>43304.791666666664</v>
      </c>
      <c r="C4893" s="12">
        <v>168</v>
      </c>
    </row>
    <row r="4894" spans="1:3" x14ac:dyDescent="0.25">
      <c r="A4894" s="1">
        <v>20</v>
      </c>
      <c r="B4894" s="21">
        <v>43304.833333333336</v>
      </c>
      <c r="C4894" s="12">
        <v>168</v>
      </c>
    </row>
    <row r="4895" spans="1:3" x14ac:dyDescent="0.25">
      <c r="A4895" s="1">
        <v>21</v>
      </c>
      <c r="B4895" s="21">
        <v>43304.875</v>
      </c>
      <c r="C4895" s="12">
        <v>163</v>
      </c>
    </row>
    <row r="4896" spans="1:3" x14ac:dyDescent="0.25">
      <c r="A4896" s="1">
        <v>22</v>
      </c>
      <c r="B4896" s="21">
        <v>43304.916666666664</v>
      </c>
      <c r="C4896" s="12">
        <v>159</v>
      </c>
    </row>
    <row r="4897" spans="1:3" x14ac:dyDescent="0.25">
      <c r="A4897" s="1">
        <v>23</v>
      </c>
      <c r="B4897" s="21">
        <v>43304.958333333336</v>
      </c>
      <c r="C4897" s="12">
        <v>160</v>
      </c>
    </row>
    <row r="4898" spans="1:3" x14ac:dyDescent="0.25">
      <c r="A4898" s="1">
        <v>0</v>
      </c>
      <c r="B4898" s="21">
        <v>43305</v>
      </c>
      <c r="C4898" s="12">
        <v>165</v>
      </c>
    </row>
    <row r="4899" spans="1:3" x14ac:dyDescent="0.25">
      <c r="A4899" s="1">
        <v>1</v>
      </c>
      <c r="B4899" s="21">
        <v>43305.041666666664</v>
      </c>
      <c r="C4899" s="12">
        <v>152</v>
      </c>
    </row>
    <row r="4900" spans="1:3" x14ac:dyDescent="0.25">
      <c r="A4900" s="1">
        <v>2</v>
      </c>
      <c r="B4900" s="21">
        <v>43305.083333333336</v>
      </c>
      <c r="C4900" s="12">
        <v>137</v>
      </c>
    </row>
    <row r="4901" spans="1:3" x14ac:dyDescent="0.25">
      <c r="A4901" s="1">
        <v>3</v>
      </c>
      <c r="B4901" s="21">
        <v>43305.125</v>
      </c>
      <c r="C4901" s="12">
        <v>118</v>
      </c>
    </row>
    <row r="4902" spans="1:3" x14ac:dyDescent="0.25">
      <c r="A4902" s="1">
        <v>4</v>
      </c>
      <c r="B4902" s="21">
        <v>43305.166666666664</v>
      </c>
      <c r="C4902" s="12">
        <v>110</v>
      </c>
    </row>
    <row r="4903" spans="1:3" x14ac:dyDescent="0.25">
      <c r="A4903" s="1">
        <v>5</v>
      </c>
      <c r="B4903" s="21">
        <v>43305.208333333336</v>
      </c>
      <c r="C4903" s="12">
        <v>110</v>
      </c>
    </row>
    <row r="4904" spans="1:3" x14ac:dyDescent="0.25">
      <c r="A4904" s="1">
        <v>6</v>
      </c>
      <c r="B4904" s="21">
        <v>43305.25</v>
      </c>
      <c r="C4904" s="12">
        <v>108</v>
      </c>
    </row>
    <row r="4905" spans="1:3" x14ac:dyDescent="0.25">
      <c r="A4905" s="1">
        <v>7</v>
      </c>
      <c r="B4905" s="21">
        <v>43305.291666666664</v>
      </c>
      <c r="C4905" s="12">
        <v>109</v>
      </c>
    </row>
    <row r="4906" spans="1:3" x14ac:dyDescent="0.25">
      <c r="A4906" s="1">
        <v>8</v>
      </c>
      <c r="B4906" s="21">
        <v>43305.333333333336</v>
      </c>
      <c r="C4906" s="12">
        <v>113</v>
      </c>
    </row>
    <row r="4907" spans="1:3" x14ac:dyDescent="0.25">
      <c r="A4907" s="1">
        <v>9</v>
      </c>
      <c r="B4907" s="21">
        <v>43305.375</v>
      </c>
      <c r="C4907" s="12">
        <v>127</v>
      </c>
    </row>
    <row r="4908" spans="1:3" x14ac:dyDescent="0.25">
      <c r="A4908" s="1">
        <v>10</v>
      </c>
      <c r="B4908" s="21">
        <v>43305.416666666664</v>
      </c>
      <c r="C4908" s="12">
        <v>145</v>
      </c>
    </row>
    <row r="4909" spans="1:3" x14ac:dyDescent="0.25">
      <c r="A4909" s="1">
        <v>11</v>
      </c>
      <c r="B4909" s="21">
        <v>43305.458333333336</v>
      </c>
      <c r="C4909" s="12">
        <v>159</v>
      </c>
    </row>
    <row r="4910" spans="1:3" x14ac:dyDescent="0.25">
      <c r="A4910" s="1">
        <v>12</v>
      </c>
      <c r="B4910" s="21">
        <v>43305.5</v>
      </c>
      <c r="C4910" s="12">
        <v>167</v>
      </c>
    </row>
    <row r="4911" spans="1:3" x14ac:dyDescent="0.25">
      <c r="A4911" s="1">
        <v>13</v>
      </c>
      <c r="B4911" s="21">
        <v>43305.541666666664</v>
      </c>
      <c r="C4911" s="12">
        <v>172</v>
      </c>
    </row>
    <row r="4912" spans="1:3" x14ac:dyDescent="0.25">
      <c r="A4912" s="1">
        <v>14</v>
      </c>
      <c r="B4912" s="21">
        <v>43305.583333333336</v>
      </c>
      <c r="C4912" s="12">
        <v>172</v>
      </c>
    </row>
    <row r="4913" spans="1:3" x14ac:dyDescent="0.25">
      <c r="A4913" s="1">
        <v>15</v>
      </c>
      <c r="B4913" s="21">
        <v>43305.625</v>
      </c>
      <c r="C4913" s="12">
        <v>168</v>
      </c>
    </row>
    <row r="4914" spans="1:3" x14ac:dyDescent="0.25">
      <c r="A4914" s="1">
        <v>16</v>
      </c>
      <c r="B4914" s="21">
        <v>43305.666666666664</v>
      </c>
      <c r="C4914" s="12">
        <v>164</v>
      </c>
    </row>
    <row r="4915" spans="1:3" x14ac:dyDescent="0.25">
      <c r="A4915" s="1">
        <v>17</v>
      </c>
      <c r="B4915" s="21">
        <v>43305.708333333336</v>
      </c>
      <c r="C4915" s="12">
        <v>163</v>
      </c>
    </row>
    <row r="4916" spans="1:3" x14ac:dyDescent="0.25">
      <c r="A4916" s="1">
        <v>18</v>
      </c>
      <c r="B4916" s="21">
        <v>43305.75</v>
      </c>
      <c r="C4916" s="12">
        <v>164</v>
      </c>
    </row>
    <row r="4917" spans="1:3" x14ac:dyDescent="0.25">
      <c r="A4917" s="1">
        <v>19</v>
      </c>
      <c r="B4917" s="21">
        <v>43305.791666666664</v>
      </c>
      <c r="C4917" s="12">
        <v>165</v>
      </c>
    </row>
    <row r="4918" spans="1:3" x14ac:dyDescent="0.25">
      <c r="A4918" s="1">
        <v>20</v>
      </c>
      <c r="B4918" s="21">
        <v>43305.833333333336</v>
      </c>
      <c r="C4918" s="12">
        <v>165</v>
      </c>
    </row>
    <row r="4919" spans="1:3" x14ac:dyDescent="0.25">
      <c r="A4919" s="1">
        <v>21</v>
      </c>
      <c r="B4919" s="21">
        <v>43305.875</v>
      </c>
      <c r="C4919" s="12">
        <v>157</v>
      </c>
    </row>
    <row r="4920" spans="1:3" x14ac:dyDescent="0.25">
      <c r="A4920" s="1">
        <v>22</v>
      </c>
      <c r="B4920" s="21">
        <v>43305.916666666664</v>
      </c>
      <c r="C4920" s="12">
        <v>155</v>
      </c>
    </row>
    <row r="4921" spans="1:3" x14ac:dyDescent="0.25">
      <c r="A4921" s="1">
        <v>23</v>
      </c>
      <c r="B4921" s="21">
        <v>43305.958333333336</v>
      </c>
      <c r="C4921" s="12">
        <v>155</v>
      </c>
    </row>
    <row r="4922" spans="1:3" x14ac:dyDescent="0.25">
      <c r="A4922" s="1">
        <v>0</v>
      </c>
      <c r="B4922" s="21">
        <v>43306</v>
      </c>
      <c r="C4922" s="12">
        <v>155</v>
      </c>
    </row>
    <row r="4923" spans="1:3" x14ac:dyDescent="0.25">
      <c r="A4923" s="1">
        <v>1</v>
      </c>
      <c r="B4923" s="21">
        <v>43306.041666666664</v>
      </c>
      <c r="C4923" s="12">
        <v>148</v>
      </c>
    </row>
    <row r="4924" spans="1:3" x14ac:dyDescent="0.25">
      <c r="A4924" s="1">
        <v>2</v>
      </c>
      <c r="B4924" s="21">
        <v>43306.083333333336</v>
      </c>
      <c r="C4924" s="12">
        <v>135</v>
      </c>
    </row>
    <row r="4925" spans="1:3" x14ac:dyDescent="0.25">
      <c r="A4925" s="1">
        <v>3</v>
      </c>
      <c r="B4925" s="21">
        <v>43306.125</v>
      </c>
      <c r="C4925" s="12">
        <v>122</v>
      </c>
    </row>
    <row r="4926" spans="1:3" x14ac:dyDescent="0.25">
      <c r="A4926" s="1">
        <v>4</v>
      </c>
      <c r="B4926" s="21">
        <v>43306.166666666664</v>
      </c>
      <c r="C4926" s="12">
        <v>111</v>
      </c>
    </row>
    <row r="4927" spans="1:3" x14ac:dyDescent="0.25">
      <c r="A4927" s="1">
        <v>5</v>
      </c>
      <c r="B4927" s="21">
        <v>43306.208333333336</v>
      </c>
      <c r="C4927" s="12">
        <v>111</v>
      </c>
    </row>
    <row r="4928" spans="1:3" x14ac:dyDescent="0.25">
      <c r="A4928" s="1">
        <v>6</v>
      </c>
      <c r="B4928" s="21">
        <v>43306.25</v>
      </c>
      <c r="C4928" s="12">
        <v>104</v>
      </c>
    </row>
    <row r="4929" spans="1:3" x14ac:dyDescent="0.25">
      <c r="A4929" s="1">
        <v>7</v>
      </c>
      <c r="B4929" s="21">
        <v>43306.291666666664</v>
      </c>
      <c r="C4929" s="12">
        <v>103</v>
      </c>
    </row>
    <row r="4930" spans="1:3" x14ac:dyDescent="0.25">
      <c r="A4930" s="1">
        <v>8</v>
      </c>
      <c r="B4930" s="21">
        <v>43306.333333333336</v>
      </c>
      <c r="C4930" s="12">
        <v>109</v>
      </c>
    </row>
    <row r="4931" spans="1:3" x14ac:dyDescent="0.25">
      <c r="A4931" s="1">
        <v>9</v>
      </c>
      <c r="B4931" s="21">
        <v>43306.375</v>
      </c>
      <c r="C4931" s="12">
        <v>112</v>
      </c>
    </row>
    <row r="4932" spans="1:3" x14ac:dyDescent="0.25">
      <c r="A4932" s="1">
        <v>10</v>
      </c>
      <c r="B4932" s="21">
        <v>43306.416666666664</v>
      </c>
      <c r="C4932" s="12">
        <v>130</v>
      </c>
    </row>
    <row r="4933" spans="1:3" x14ac:dyDescent="0.25">
      <c r="A4933" s="1">
        <v>11</v>
      </c>
      <c r="B4933" s="21">
        <v>43306.458333333336</v>
      </c>
      <c r="C4933" s="12">
        <v>144</v>
      </c>
    </row>
    <row r="4934" spans="1:3" x14ac:dyDescent="0.25">
      <c r="A4934" s="1">
        <v>12</v>
      </c>
      <c r="B4934" s="21">
        <v>43306.5</v>
      </c>
      <c r="C4934" s="12">
        <v>157</v>
      </c>
    </row>
    <row r="4935" spans="1:3" x14ac:dyDescent="0.25">
      <c r="A4935" s="1">
        <v>13</v>
      </c>
      <c r="B4935" s="21">
        <v>43306.541666666664</v>
      </c>
      <c r="C4935" s="12">
        <v>160</v>
      </c>
    </row>
    <row r="4936" spans="1:3" x14ac:dyDescent="0.25">
      <c r="A4936" s="1">
        <v>14</v>
      </c>
      <c r="B4936" s="21">
        <v>43306.583333333336</v>
      </c>
      <c r="C4936" s="12">
        <v>164</v>
      </c>
    </row>
    <row r="4937" spans="1:3" x14ac:dyDescent="0.25">
      <c r="A4937" s="1">
        <v>15</v>
      </c>
      <c r="B4937" s="21">
        <v>43306.625</v>
      </c>
      <c r="C4937" s="12">
        <v>163</v>
      </c>
    </row>
    <row r="4938" spans="1:3" x14ac:dyDescent="0.25">
      <c r="A4938" s="1">
        <v>16</v>
      </c>
      <c r="B4938" s="21">
        <v>43306.666666666664</v>
      </c>
      <c r="C4938" s="12">
        <v>156</v>
      </c>
    </row>
    <row r="4939" spans="1:3" x14ac:dyDescent="0.25">
      <c r="A4939" s="1">
        <v>17</v>
      </c>
      <c r="B4939" s="21">
        <v>43306.708333333336</v>
      </c>
      <c r="C4939" s="12">
        <v>148</v>
      </c>
    </row>
    <row r="4940" spans="1:3" x14ac:dyDescent="0.25">
      <c r="A4940" s="1">
        <v>18</v>
      </c>
      <c r="B4940" s="21">
        <v>43306.75</v>
      </c>
      <c r="C4940" s="12">
        <v>148</v>
      </c>
    </row>
    <row r="4941" spans="1:3" x14ac:dyDescent="0.25">
      <c r="A4941" s="1">
        <v>19</v>
      </c>
      <c r="B4941" s="21">
        <v>43306.791666666664</v>
      </c>
      <c r="C4941" s="12">
        <v>157</v>
      </c>
    </row>
    <row r="4942" spans="1:3" x14ac:dyDescent="0.25">
      <c r="A4942" s="1">
        <v>20</v>
      </c>
      <c r="B4942" s="21">
        <v>43306.833333333336</v>
      </c>
      <c r="C4942" s="12">
        <v>157</v>
      </c>
    </row>
    <row r="4943" spans="1:3" x14ac:dyDescent="0.25">
      <c r="A4943" s="1">
        <v>21</v>
      </c>
      <c r="B4943" s="21">
        <v>43306.875</v>
      </c>
      <c r="C4943" s="12">
        <v>157</v>
      </c>
    </row>
    <row r="4944" spans="1:3" x14ac:dyDescent="0.25">
      <c r="A4944" s="1">
        <v>22</v>
      </c>
      <c r="B4944" s="21">
        <v>43306.916666666664</v>
      </c>
      <c r="C4944" s="12">
        <v>151</v>
      </c>
    </row>
    <row r="4945" spans="1:3" x14ac:dyDescent="0.25">
      <c r="A4945" s="1">
        <v>23</v>
      </c>
      <c r="B4945" s="21">
        <v>43306.958333333336</v>
      </c>
      <c r="C4945" s="12">
        <v>153</v>
      </c>
    </row>
    <row r="4946" spans="1:3" x14ac:dyDescent="0.25">
      <c r="A4946" s="1">
        <v>0</v>
      </c>
      <c r="B4946" s="21">
        <v>43307</v>
      </c>
      <c r="C4946" s="12">
        <v>152</v>
      </c>
    </row>
    <row r="4947" spans="1:3" x14ac:dyDescent="0.25">
      <c r="A4947" s="1">
        <v>1</v>
      </c>
      <c r="B4947" s="21">
        <v>43307.041666666664</v>
      </c>
      <c r="C4947" s="12">
        <v>143</v>
      </c>
    </row>
    <row r="4948" spans="1:3" x14ac:dyDescent="0.25">
      <c r="A4948" s="1">
        <v>2</v>
      </c>
      <c r="B4948" s="21">
        <v>43307.083333333336</v>
      </c>
      <c r="C4948" s="12">
        <v>130</v>
      </c>
    </row>
    <row r="4949" spans="1:3" x14ac:dyDescent="0.25">
      <c r="A4949" s="1">
        <v>3</v>
      </c>
      <c r="B4949" s="21">
        <v>43307.125</v>
      </c>
      <c r="C4949" s="12">
        <v>117</v>
      </c>
    </row>
    <row r="4950" spans="1:3" x14ac:dyDescent="0.25">
      <c r="A4950" s="1">
        <v>4</v>
      </c>
      <c r="B4950" s="21">
        <v>43307.166666666664</v>
      </c>
      <c r="C4950" s="12">
        <v>113</v>
      </c>
    </row>
    <row r="4951" spans="1:3" x14ac:dyDescent="0.25">
      <c r="A4951" s="1">
        <v>5</v>
      </c>
      <c r="B4951" s="21">
        <v>43307.208333333336</v>
      </c>
      <c r="C4951" s="12">
        <v>110</v>
      </c>
    </row>
    <row r="4952" spans="1:3" x14ac:dyDescent="0.25">
      <c r="A4952" s="1">
        <v>6</v>
      </c>
      <c r="B4952" s="21">
        <v>43307.25</v>
      </c>
      <c r="C4952" s="12">
        <v>109</v>
      </c>
    </row>
    <row r="4953" spans="1:3" x14ac:dyDescent="0.25">
      <c r="A4953" s="1">
        <v>7</v>
      </c>
      <c r="B4953" s="21">
        <v>43307.291666666664</v>
      </c>
      <c r="C4953" s="12">
        <v>109</v>
      </c>
    </row>
    <row r="4954" spans="1:3" x14ac:dyDescent="0.25">
      <c r="A4954" s="1">
        <v>8</v>
      </c>
      <c r="B4954" s="21">
        <v>43307.333333333336</v>
      </c>
      <c r="C4954" s="12">
        <v>109</v>
      </c>
    </row>
    <row r="4955" spans="1:3" x14ac:dyDescent="0.25">
      <c r="A4955" s="1">
        <v>9</v>
      </c>
      <c r="B4955" s="21">
        <v>43307.375</v>
      </c>
      <c r="C4955" s="12">
        <v>108</v>
      </c>
    </row>
    <row r="4956" spans="1:3" x14ac:dyDescent="0.25">
      <c r="A4956" s="1">
        <v>10</v>
      </c>
      <c r="B4956" s="21">
        <v>43307.416666666664</v>
      </c>
      <c r="C4956" s="12">
        <v>122</v>
      </c>
    </row>
    <row r="4957" spans="1:3" x14ac:dyDescent="0.25">
      <c r="A4957" s="1">
        <v>11</v>
      </c>
      <c r="B4957" s="21">
        <v>43307.458333333336</v>
      </c>
      <c r="C4957" s="12">
        <v>133</v>
      </c>
    </row>
    <row r="4958" spans="1:3" x14ac:dyDescent="0.25">
      <c r="A4958" s="1">
        <v>12</v>
      </c>
      <c r="B4958" s="21">
        <v>43307.5</v>
      </c>
      <c r="C4958" s="12">
        <v>150</v>
      </c>
    </row>
    <row r="4959" spans="1:3" x14ac:dyDescent="0.25">
      <c r="A4959" s="1">
        <v>13</v>
      </c>
      <c r="B4959" s="21">
        <v>43307.541666666664</v>
      </c>
      <c r="C4959" s="12">
        <v>152</v>
      </c>
    </row>
    <row r="4960" spans="1:3" x14ac:dyDescent="0.25">
      <c r="A4960" s="1">
        <v>14</v>
      </c>
      <c r="B4960" s="21">
        <v>43307.583333333336</v>
      </c>
      <c r="C4960" s="12">
        <v>158</v>
      </c>
    </row>
    <row r="4961" spans="1:3" x14ac:dyDescent="0.25">
      <c r="A4961" s="1">
        <v>15</v>
      </c>
      <c r="B4961" s="21">
        <v>43307.625</v>
      </c>
      <c r="C4961" s="12">
        <v>155</v>
      </c>
    </row>
    <row r="4962" spans="1:3" x14ac:dyDescent="0.25">
      <c r="A4962" s="1">
        <v>16</v>
      </c>
      <c r="B4962" s="21">
        <v>43307.666666666664</v>
      </c>
      <c r="C4962" s="12">
        <v>150</v>
      </c>
    </row>
    <row r="4963" spans="1:3" x14ac:dyDescent="0.25">
      <c r="A4963" s="1">
        <v>17</v>
      </c>
      <c r="B4963" s="21">
        <v>43307.708333333336</v>
      </c>
      <c r="C4963" s="12">
        <v>148</v>
      </c>
    </row>
    <row r="4964" spans="1:3" x14ac:dyDescent="0.25">
      <c r="A4964" s="1">
        <v>18</v>
      </c>
      <c r="B4964" s="21">
        <v>43307.75</v>
      </c>
      <c r="C4964" s="12">
        <v>147</v>
      </c>
    </row>
    <row r="4965" spans="1:3" x14ac:dyDescent="0.25">
      <c r="A4965" s="1">
        <v>19</v>
      </c>
      <c r="B4965" s="21">
        <v>43307.791666666664</v>
      </c>
      <c r="C4965" s="12">
        <v>152</v>
      </c>
    </row>
    <row r="4966" spans="1:3" x14ac:dyDescent="0.25">
      <c r="A4966" s="1">
        <v>20</v>
      </c>
      <c r="B4966" s="21">
        <v>43307.833333333336</v>
      </c>
      <c r="C4966" s="12">
        <v>150</v>
      </c>
    </row>
    <row r="4967" spans="1:3" x14ac:dyDescent="0.25">
      <c r="A4967" s="1">
        <v>21</v>
      </c>
      <c r="B4967" s="21">
        <v>43307.875</v>
      </c>
      <c r="C4967" s="12">
        <v>151</v>
      </c>
    </row>
    <row r="4968" spans="1:3" x14ac:dyDescent="0.25">
      <c r="A4968" s="1">
        <v>22</v>
      </c>
      <c r="B4968" s="21">
        <v>43307.916666666664</v>
      </c>
      <c r="C4968" s="12">
        <v>148</v>
      </c>
    </row>
    <row r="4969" spans="1:3" x14ac:dyDescent="0.25">
      <c r="A4969" s="1">
        <v>23</v>
      </c>
      <c r="B4969" s="21">
        <v>43307.958333333336</v>
      </c>
      <c r="C4969" s="12">
        <v>150</v>
      </c>
    </row>
    <row r="4970" spans="1:3" x14ac:dyDescent="0.25">
      <c r="A4970" s="1">
        <v>0</v>
      </c>
      <c r="B4970" s="21">
        <v>43308</v>
      </c>
      <c r="C4970" s="12">
        <v>155</v>
      </c>
    </row>
    <row r="4971" spans="1:3" x14ac:dyDescent="0.25">
      <c r="A4971" s="1">
        <v>1</v>
      </c>
      <c r="B4971" s="21">
        <v>43308.041666666664</v>
      </c>
      <c r="C4971" s="12">
        <v>146</v>
      </c>
    </row>
    <row r="4972" spans="1:3" x14ac:dyDescent="0.25">
      <c r="A4972" s="1">
        <v>2</v>
      </c>
      <c r="B4972" s="21">
        <v>43308.083333333336</v>
      </c>
      <c r="C4972" s="12">
        <v>129</v>
      </c>
    </row>
    <row r="4973" spans="1:3" x14ac:dyDescent="0.25">
      <c r="A4973" s="1">
        <v>3</v>
      </c>
      <c r="B4973" s="21">
        <v>43308.125</v>
      </c>
      <c r="C4973" s="12">
        <v>118</v>
      </c>
    </row>
    <row r="4974" spans="1:3" x14ac:dyDescent="0.25">
      <c r="A4974" s="1">
        <v>4</v>
      </c>
      <c r="B4974" s="21">
        <v>43308.166666666664</v>
      </c>
      <c r="C4974" s="12">
        <v>115</v>
      </c>
    </row>
    <row r="4975" spans="1:3" x14ac:dyDescent="0.25">
      <c r="A4975" s="1">
        <v>5</v>
      </c>
      <c r="B4975" s="21">
        <v>43308.208333333336</v>
      </c>
      <c r="C4975" s="12">
        <v>110</v>
      </c>
    </row>
    <row r="4976" spans="1:3" x14ac:dyDescent="0.25">
      <c r="A4976" s="1">
        <v>6</v>
      </c>
      <c r="B4976" s="21">
        <v>43308.25</v>
      </c>
      <c r="C4976" s="12">
        <v>103</v>
      </c>
    </row>
    <row r="4977" spans="1:3" x14ac:dyDescent="0.25">
      <c r="A4977" s="1">
        <v>7</v>
      </c>
      <c r="B4977" s="21">
        <v>43308.291666666664</v>
      </c>
      <c r="C4977" s="12">
        <v>107</v>
      </c>
    </row>
    <row r="4978" spans="1:3" x14ac:dyDescent="0.25">
      <c r="A4978" s="1">
        <v>8</v>
      </c>
      <c r="B4978" s="21">
        <v>43308.333333333336</v>
      </c>
      <c r="C4978" s="12">
        <v>112</v>
      </c>
    </row>
    <row r="4979" spans="1:3" x14ac:dyDescent="0.25">
      <c r="A4979" s="1">
        <v>9</v>
      </c>
      <c r="B4979" s="21">
        <v>43308.375</v>
      </c>
      <c r="C4979" s="12">
        <v>127</v>
      </c>
    </row>
    <row r="4980" spans="1:3" x14ac:dyDescent="0.25">
      <c r="A4980" s="1">
        <v>10</v>
      </c>
      <c r="B4980" s="21">
        <v>43308.416666666664</v>
      </c>
      <c r="C4980" s="12">
        <v>143</v>
      </c>
    </row>
    <row r="4981" spans="1:3" x14ac:dyDescent="0.25">
      <c r="A4981" s="1">
        <v>11</v>
      </c>
      <c r="B4981" s="21">
        <v>43308.458333333336</v>
      </c>
      <c r="C4981" s="12">
        <v>164</v>
      </c>
    </row>
    <row r="4982" spans="1:3" x14ac:dyDescent="0.25">
      <c r="A4982" s="1">
        <v>12</v>
      </c>
      <c r="B4982" s="21">
        <v>43308.5</v>
      </c>
      <c r="C4982" s="12">
        <v>171</v>
      </c>
    </row>
    <row r="4983" spans="1:3" x14ac:dyDescent="0.25">
      <c r="A4983" s="1">
        <v>13</v>
      </c>
      <c r="B4983" s="21">
        <v>43308.541666666664</v>
      </c>
      <c r="C4983" s="12">
        <v>178</v>
      </c>
    </row>
    <row r="4984" spans="1:3" x14ac:dyDescent="0.25">
      <c r="A4984" s="1">
        <v>14</v>
      </c>
      <c r="B4984" s="21">
        <v>43308.583333333336</v>
      </c>
      <c r="C4984" s="12">
        <v>181</v>
      </c>
    </row>
    <row r="4985" spans="1:3" x14ac:dyDescent="0.25">
      <c r="A4985" s="1">
        <v>15</v>
      </c>
      <c r="B4985" s="21">
        <v>43308.625</v>
      </c>
      <c r="C4985" s="12">
        <v>177</v>
      </c>
    </row>
    <row r="4986" spans="1:3" x14ac:dyDescent="0.25">
      <c r="A4986" s="1">
        <v>16</v>
      </c>
      <c r="B4986" s="21">
        <v>43308.666666666664</v>
      </c>
      <c r="C4986" s="12">
        <v>177</v>
      </c>
    </row>
    <row r="4987" spans="1:3" x14ac:dyDescent="0.25">
      <c r="A4987" s="1">
        <v>17</v>
      </c>
      <c r="B4987" s="21">
        <v>43308.708333333336</v>
      </c>
      <c r="C4987" s="12">
        <v>172</v>
      </c>
    </row>
    <row r="4988" spans="1:3" x14ac:dyDescent="0.25">
      <c r="A4988" s="1">
        <v>18</v>
      </c>
      <c r="B4988" s="21">
        <v>43308.75</v>
      </c>
      <c r="C4988" s="12">
        <v>168</v>
      </c>
    </row>
    <row r="4989" spans="1:3" x14ac:dyDescent="0.25">
      <c r="A4989" s="1">
        <v>19</v>
      </c>
      <c r="B4989" s="21">
        <v>43308.791666666664</v>
      </c>
      <c r="C4989" s="12">
        <v>176</v>
      </c>
    </row>
    <row r="4990" spans="1:3" x14ac:dyDescent="0.25">
      <c r="A4990" s="1">
        <v>20</v>
      </c>
      <c r="B4990" s="21">
        <v>43308.833333333336</v>
      </c>
      <c r="C4990" s="12">
        <v>175</v>
      </c>
    </row>
    <row r="4991" spans="1:3" x14ac:dyDescent="0.25">
      <c r="A4991" s="1">
        <v>21</v>
      </c>
      <c r="B4991" s="21">
        <v>43308.875</v>
      </c>
      <c r="C4991" s="12">
        <v>172</v>
      </c>
    </row>
    <row r="4992" spans="1:3" x14ac:dyDescent="0.25">
      <c r="A4992" s="1">
        <v>22</v>
      </c>
      <c r="B4992" s="21">
        <v>43308.916666666664</v>
      </c>
      <c r="C4992" s="12">
        <v>168</v>
      </c>
    </row>
    <row r="4993" spans="1:3" x14ac:dyDescent="0.25">
      <c r="A4993" s="1">
        <v>23</v>
      </c>
      <c r="B4993" s="21">
        <v>43308.958333333336</v>
      </c>
      <c r="C4993" s="12">
        <v>166</v>
      </c>
    </row>
    <row r="4994" spans="1:3" x14ac:dyDescent="0.25">
      <c r="A4994" s="1">
        <v>0</v>
      </c>
      <c r="B4994" s="21">
        <v>43309</v>
      </c>
      <c r="C4994" s="12">
        <v>164</v>
      </c>
    </row>
    <row r="4995" spans="1:3" x14ac:dyDescent="0.25">
      <c r="A4995" s="1">
        <v>1</v>
      </c>
      <c r="B4995" s="21">
        <v>43309.041666666664</v>
      </c>
      <c r="C4995" s="12">
        <v>153</v>
      </c>
    </row>
    <row r="4996" spans="1:3" x14ac:dyDescent="0.25">
      <c r="A4996" s="1">
        <v>2</v>
      </c>
      <c r="B4996" s="21">
        <v>43309.083333333336</v>
      </c>
      <c r="C4996" s="12">
        <v>132</v>
      </c>
    </row>
    <row r="4997" spans="1:3" x14ac:dyDescent="0.25">
      <c r="A4997" s="1">
        <v>3</v>
      </c>
      <c r="B4997" s="21">
        <v>43309.125</v>
      </c>
      <c r="C4997" s="12">
        <v>118</v>
      </c>
    </row>
    <row r="4998" spans="1:3" x14ac:dyDescent="0.25">
      <c r="A4998" s="1">
        <v>4</v>
      </c>
      <c r="B4998" s="21">
        <v>43309.166666666664</v>
      </c>
      <c r="C4998" s="12">
        <v>114</v>
      </c>
    </row>
    <row r="4999" spans="1:3" x14ac:dyDescent="0.25">
      <c r="A4999" s="1">
        <v>5</v>
      </c>
      <c r="B4999" s="21">
        <v>43309.208333333336</v>
      </c>
      <c r="C4999" s="12">
        <v>112</v>
      </c>
    </row>
    <row r="5000" spans="1:3" x14ac:dyDescent="0.25">
      <c r="A5000" s="1">
        <v>6</v>
      </c>
      <c r="B5000" s="21">
        <v>43309.25</v>
      </c>
      <c r="C5000" s="12">
        <v>109</v>
      </c>
    </row>
    <row r="5001" spans="1:3" x14ac:dyDescent="0.25">
      <c r="A5001" s="1">
        <v>7</v>
      </c>
      <c r="B5001" s="21">
        <v>43309.291666666664</v>
      </c>
      <c r="C5001" s="12">
        <v>111</v>
      </c>
    </row>
    <row r="5002" spans="1:3" x14ac:dyDescent="0.25">
      <c r="A5002" s="1">
        <v>8</v>
      </c>
      <c r="B5002" s="21">
        <v>43309.333333333336</v>
      </c>
      <c r="C5002" s="12">
        <v>111</v>
      </c>
    </row>
    <row r="5003" spans="1:3" x14ac:dyDescent="0.25">
      <c r="A5003" s="1">
        <v>9</v>
      </c>
      <c r="B5003" s="21">
        <v>43309.375</v>
      </c>
      <c r="C5003" s="12">
        <v>126</v>
      </c>
    </row>
    <row r="5004" spans="1:3" x14ac:dyDescent="0.25">
      <c r="A5004" s="1">
        <v>10</v>
      </c>
      <c r="B5004" s="21">
        <v>43309.416666666664</v>
      </c>
      <c r="C5004" s="12">
        <v>145</v>
      </c>
    </row>
    <row r="5005" spans="1:3" x14ac:dyDescent="0.25">
      <c r="A5005" s="1">
        <v>11</v>
      </c>
      <c r="B5005" s="21">
        <v>43309.458333333336</v>
      </c>
      <c r="C5005" s="12">
        <v>162</v>
      </c>
    </row>
    <row r="5006" spans="1:3" x14ac:dyDescent="0.25">
      <c r="A5006" s="1">
        <v>12</v>
      </c>
      <c r="B5006" s="21">
        <v>43309.5</v>
      </c>
      <c r="C5006" s="12">
        <v>176</v>
      </c>
    </row>
    <row r="5007" spans="1:3" x14ac:dyDescent="0.25">
      <c r="A5007" s="1">
        <v>13</v>
      </c>
      <c r="B5007" s="21">
        <v>43309.541666666664</v>
      </c>
      <c r="C5007" s="12">
        <v>177</v>
      </c>
    </row>
    <row r="5008" spans="1:3" x14ac:dyDescent="0.25">
      <c r="A5008" s="1">
        <v>14</v>
      </c>
      <c r="B5008" s="21">
        <v>43309.583333333336</v>
      </c>
      <c r="C5008" s="12">
        <v>181</v>
      </c>
    </row>
    <row r="5009" spans="1:3" x14ac:dyDescent="0.25">
      <c r="A5009" s="1">
        <v>15</v>
      </c>
      <c r="B5009" s="21">
        <v>43309.625</v>
      </c>
      <c r="C5009" s="12">
        <v>179</v>
      </c>
    </row>
    <row r="5010" spans="1:3" x14ac:dyDescent="0.25">
      <c r="A5010" s="1">
        <v>16</v>
      </c>
      <c r="B5010" s="21">
        <v>43309.666666666664</v>
      </c>
      <c r="C5010" s="12">
        <v>181</v>
      </c>
    </row>
    <row r="5011" spans="1:3" x14ac:dyDescent="0.25">
      <c r="A5011" s="1">
        <v>17</v>
      </c>
      <c r="B5011" s="21">
        <v>43309.708333333336</v>
      </c>
      <c r="C5011" s="12">
        <v>173</v>
      </c>
    </row>
    <row r="5012" spans="1:3" x14ac:dyDescent="0.25">
      <c r="A5012" s="1">
        <v>18</v>
      </c>
      <c r="B5012" s="21">
        <v>43309.75</v>
      </c>
      <c r="C5012" s="12">
        <v>178</v>
      </c>
    </row>
    <row r="5013" spans="1:3" x14ac:dyDescent="0.25">
      <c r="A5013" s="1">
        <v>19</v>
      </c>
      <c r="B5013" s="21">
        <v>43309.791666666664</v>
      </c>
      <c r="C5013" s="12">
        <v>182</v>
      </c>
    </row>
    <row r="5014" spans="1:3" x14ac:dyDescent="0.25">
      <c r="A5014" s="1">
        <v>20</v>
      </c>
      <c r="B5014" s="21">
        <v>43309.833333333336</v>
      </c>
      <c r="C5014" s="12">
        <v>179</v>
      </c>
    </row>
    <row r="5015" spans="1:3" x14ac:dyDescent="0.25">
      <c r="A5015" s="1">
        <v>21</v>
      </c>
      <c r="B5015" s="21">
        <v>43309.875</v>
      </c>
      <c r="C5015" s="12">
        <v>173</v>
      </c>
    </row>
    <row r="5016" spans="1:3" x14ac:dyDescent="0.25">
      <c r="A5016" s="1">
        <v>22</v>
      </c>
      <c r="B5016" s="21">
        <v>43309.916666666664</v>
      </c>
      <c r="C5016" s="12">
        <v>169</v>
      </c>
    </row>
    <row r="5017" spans="1:3" x14ac:dyDescent="0.25">
      <c r="A5017" s="1">
        <v>23</v>
      </c>
      <c r="B5017" s="21">
        <v>43309.958333333336</v>
      </c>
      <c r="C5017" s="12">
        <v>168</v>
      </c>
    </row>
    <row r="5018" spans="1:3" x14ac:dyDescent="0.25">
      <c r="A5018" s="1">
        <v>0</v>
      </c>
      <c r="B5018" s="21">
        <v>43310</v>
      </c>
      <c r="C5018" s="12">
        <v>169</v>
      </c>
    </row>
    <row r="5019" spans="1:3" x14ac:dyDescent="0.25">
      <c r="A5019" s="1">
        <v>1</v>
      </c>
      <c r="B5019" s="21">
        <v>43310.041666666664</v>
      </c>
      <c r="C5019" s="12">
        <v>156</v>
      </c>
    </row>
    <row r="5020" spans="1:3" x14ac:dyDescent="0.25">
      <c r="A5020" s="1">
        <v>2</v>
      </c>
      <c r="B5020" s="21">
        <v>43310.083333333336</v>
      </c>
      <c r="C5020" s="12">
        <v>133</v>
      </c>
    </row>
    <row r="5021" spans="1:3" x14ac:dyDescent="0.25">
      <c r="A5021" s="1">
        <v>3</v>
      </c>
      <c r="B5021" s="21">
        <v>43310.125</v>
      </c>
      <c r="C5021" s="12">
        <v>122</v>
      </c>
    </row>
    <row r="5022" spans="1:3" x14ac:dyDescent="0.25">
      <c r="A5022" s="1">
        <v>4</v>
      </c>
      <c r="B5022" s="21">
        <v>43310.166666666664</v>
      </c>
      <c r="C5022" s="12">
        <v>117</v>
      </c>
    </row>
    <row r="5023" spans="1:3" x14ac:dyDescent="0.25">
      <c r="A5023" s="1">
        <v>5</v>
      </c>
      <c r="B5023" s="21">
        <v>43310.208333333336</v>
      </c>
      <c r="C5023" s="12">
        <v>115</v>
      </c>
    </row>
    <row r="5024" spans="1:3" x14ac:dyDescent="0.25">
      <c r="A5024" s="1">
        <v>6</v>
      </c>
      <c r="B5024" s="21">
        <v>43310.25</v>
      </c>
      <c r="C5024" s="12">
        <v>110</v>
      </c>
    </row>
    <row r="5025" spans="1:3" x14ac:dyDescent="0.25">
      <c r="A5025" s="1">
        <v>7</v>
      </c>
      <c r="B5025" s="21">
        <v>43310.291666666664</v>
      </c>
      <c r="C5025" s="12">
        <v>107</v>
      </c>
    </row>
    <row r="5026" spans="1:3" x14ac:dyDescent="0.25">
      <c r="A5026" s="1">
        <v>8</v>
      </c>
      <c r="B5026" s="21">
        <v>43310.333333333336</v>
      </c>
      <c r="C5026" s="12">
        <v>114</v>
      </c>
    </row>
    <row r="5027" spans="1:3" x14ac:dyDescent="0.25">
      <c r="A5027" s="1">
        <v>9</v>
      </c>
      <c r="B5027" s="21">
        <v>43310.375</v>
      </c>
      <c r="C5027" s="12">
        <v>127</v>
      </c>
    </row>
    <row r="5028" spans="1:3" x14ac:dyDescent="0.25">
      <c r="A5028" s="1">
        <v>10</v>
      </c>
      <c r="B5028" s="21">
        <v>43310.416666666664</v>
      </c>
      <c r="C5028" s="12">
        <v>147</v>
      </c>
    </row>
    <row r="5029" spans="1:3" x14ac:dyDescent="0.25">
      <c r="A5029" s="1">
        <v>11</v>
      </c>
      <c r="B5029" s="21">
        <v>43310.458333333336</v>
      </c>
      <c r="C5029" s="12">
        <v>161</v>
      </c>
    </row>
    <row r="5030" spans="1:3" x14ac:dyDescent="0.25">
      <c r="A5030" s="1">
        <v>12</v>
      </c>
      <c r="B5030" s="21">
        <v>43310.5</v>
      </c>
      <c r="C5030" s="12">
        <v>173</v>
      </c>
    </row>
    <row r="5031" spans="1:3" x14ac:dyDescent="0.25">
      <c r="A5031" s="1">
        <v>13</v>
      </c>
      <c r="B5031" s="21">
        <v>43310.541666666664</v>
      </c>
      <c r="C5031" s="12">
        <v>179</v>
      </c>
    </row>
    <row r="5032" spans="1:3" x14ac:dyDescent="0.25">
      <c r="A5032" s="1">
        <v>14</v>
      </c>
      <c r="B5032" s="21">
        <v>43310.583333333336</v>
      </c>
      <c r="C5032" s="12">
        <v>184</v>
      </c>
    </row>
    <row r="5033" spans="1:3" x14ac:dyDescent="0.25">
      <c r="A5033" s="1">
        <v>15</v>
      </c>
      <c r="B5033" s="21">
        <v>43310.625</v>
      </c>
      <c r="C5033" s="12">
        <v>180</v>
      </c>
    </row>
    <row r="5034" spans="1:3" x14ac:dyDescent="0.25">
      <c r="A5034" s="1">
        <v>16</v>
      </c>
      <c r="B5034" s="21">
        <v>43310.666666666664</v>
      </c>
      <c r="C5034" s="12">
        <v>179</v>
      </c>
    </row>
    <row r="5035" spans="1:3" x14ac:dyDescent="0.25">
      <c r="A5035" s="1">
        <v>17</v>
      </c>
      <c r="B5035" s="21">
        <v>43310.708333333336</v>
      </c>
      <c r="C5035" s="12">
        <v>176</v>
      </c>
    </row>
    <row r="5036" spans="1:3" x14ac:dyDescent="0.25">
      <c r="A5036" s="1">
        <v>18</v>
      </c>
      <c r="B5036" s="21">
        <v>43310.75</v>
      </c>
      <c r="C5036" s="12">
        <v>171</v>
      </c>
    </row>
    <row r="5037" spans="1:3" x14ac:dyDescent="0.25">
      <c r="A5037" s="1">
        <v>19</v>
      </c>
      <c r="B5037" s="21">
        <v>43310.791666666664</v>
      </c>
      <c r="C5037" s="12">
        <v>173</v>
      </c>
    </row>
    <row r="5038" spans="1:3" x14ac:dyDescent="0.25">
      <c r="A5038" s="1">
        <v>20</v>
      </c>
      <c r="B5038" s="21">
        <v>43310.833333333336</v>
      </c>
      <c r="C5038" s="12">
        <v>172</v>
      </c>
    </row>
    <row r="5039" spans="1:3" x14ac:dyDescent="0.25">
      <c r="A5039" s="1">
        <v>21</v>
      </c>
      <c r="B5039" s="21">
        <v>43310.875</v>
      </c>
      <c r="C5039" s="12">
        <v>165</v>
      </c>
    </row>
    <row r="5040" spans="1:3" x14ac:dyDescent="0.25">
      <c r="A5040" s="1">
        <v>22</v>
      </c>
      <c r="B5040" s="21">
        <v>43310.916666666664</v>
      </c>
      <c r="C5040" s="12">
        <v>162</v>
      </c>
    </row>
    <row r="5041" spans="1:3" x14ac:dyDescent="0.25">
      <c r="A5041" s="1">
        <v>23</v>
      </c>
      <c r="B5041" s="21">
        <v>43310.958333333336</v>
      </c>
      <c r="C5041" s="12">
        <v>167</v>
      </c>
    </row>
    <row r="5042" spans="1:3" x14ac:dyDescent="0.25">
      <c r="A5042" s="1">
        <v>0</v>
      </c>
      <c r="B5042" s="21">
        <v>43311</v>
      </c>
      <c r="C5042" s="12">
        <v>169</v>
      </c>
    </row>
    <row r="5043" spans="1:3" x14ac:dyDescent="0.25">
      <c r="A5043" s="1">
        <v>1</v>
      </c>
      <c r="B5043" s="21">
        <v>43311.041666666664</v>
      </c>
      <c r="C5043" s="12">
        <v>157</v>
      </c>
    </row>
    <row r="5044" spans="1:3" x14ac:dyDescent="0.25">
      <c r="A5044" s="1">
        <v>2</v>
      </c>
      <c r="B5044" s="21">
        <v>43311.083333333336</v>
      </c>
      <c r="C5044" s="12">
        <v>136</v>
      </c>
    </row>
    <row r="5045" spans="1:3" x14ac:dyDescent="0.25">
      <c r="A5045" s="1">
        <v>3</v>
      </c>
      <c r="B5045" s="21">
        <v>43311.125</v>
      </c>
      <c r="C5045" s="12">
        <v>122</v>
      </c>
    </row>
    <row r="5046" spans="1:3" x14ac:dyDescent="0.25">
      <c r="A5046" s="1">
        <v>4</v>
      </c>
      <c r="B5046" s="21">
        <v>43311.166666666664</v>
      </c>
      <c r="C5046" s="12">
        <v>113</v>
      </c>
    </row>
    <row r="5047" spans="1:3" x14ac:dyDescent="0.25">
      <c r="A5047" s="1">
        <v>5</v>
      </c>
      <c r="B5047" s="21">
        <v>43311.208333333336</v>
      </c>
      <c r="C5047" s="12">
        <v>109</v>
      </c>
    </row>
    <row r="5048" spans="1:3" x14ac:dyDescent="0.25">
      <c r="A5048" s="1">
        <v>6</v>
      </c>
      <c r="B5048" s="21">
        <v>43311.25</v>
      </c>
      <c r="C5048" s="12">
        <v>109</v>
      </c>
    </row>
    <row r="5049" spans="1:3" x14ac:dyDescent="0.25">
      <c r="A5049" s="1">
        <v>7</v>
      </c>
      <c r="B5049" s="21">
        <v>43311.291666666664</v>
      </c>
      <c r="C5049" s="12">
        <v>109</v>
      </c>
    </row>
    <row r="5050" spans="1:3" x14ac:dyDescent="0.25">
      <c r="A5050" s="1">
        <v>8</v>
      </c>
      <c r="B5050" s="21">
        <v>43311.333333333336</v>
      </c>
      <c r="C5050" s="12">
        <v>118</v>
      </c>
    </row>
    <row r="5051" spans="1:3" x14ac:dyDescent="0.25">
      <c r="A5051" s="1">
        <v>9</v>
      </c>
      <c r="B5051" s="21">
        <v>43311.375</v>
      </c>
      <c r="C5051" s="12">
        <v>129</v>
      </c>
    </row>
    <row r="5052" spans="1:3" x14ac:dyDescent="0.25">
      <c r="A5052" s="1">
        <v>10</v>
      </c>
      <c r="B5052" s="21">
        <v>43311.416666666664</v>
      </c>
      <c r="C5052" s="12">
        <v>148</v>
      </c>
    </row>
    <row r="5053" spans="1:3" x14ac:dyDescent="0.25">
      <c r="A5053" s="1">
        <v>11</v>
      </c>
      <c r="B5053" s="21">
        <v>43311.458333333336</v>
      </c>
      <c r="C5053" s="12">
        <v>163</v>
      </c>
    </row>
    <row r="5054" spans="1:3" x14ac:dyDescent="0.25">
      <c r="A5054" s="1">
        <v>12</v>
      </c>
      <c r="B5054" s="21">
        <v>43311.5</v>
      </c>
      <c r="C5054" s="12">
        <v>172</v>
      </c>
    </row>
    <row r="5055" spans="1:3" x14ac:dyDescent="0.25">
      <c r="A5055" s="1">
        <v>13</v>
      </c>
      <c r="B5055" s="21">
        <v>43311.541666666664</v>
      </c>
      <c r="C5055" s="12">
        <v>177</v>
      </c>
    </row>
    <row r="5056" spans="1:3" x14ac:dyDescent="0.25">
      <c r="A5056" s="1">
        <v>14</v>
      </c>
      <c r="B5056" s="21">
        <v>43311.583333333336</v>
      </c>
      <c r="C5056" s="12">
        <v>179</v>
      </c>
    </row>
    <row r="5057" spans="1:3" x14ac:dyDescent="0.25">
      <c r="A5057" s="1">
        <v>15</v>
      </c>
      <c r="B5057" s="21">
        <v>43311.625</v>
      </c>
      <c r="C5057" s="12">
        <v>179</v>
      </c>
    </row>
    <row r="5058" spans="1:3" x14ac:dyDescent="0.25">
      <c r="A5058" s="1">
        <v>16</v>
      </c>
      <c r="B5058" s="21">
        <v>43311.666666666664</v>
      </c>
      <c r="C5058" s="12">
        <v>177</v>
      </c>
    </row>
    <row r="5059" spans="1:3" x14ac:dyDescent="0.25">
      <c r="A5059" s="1">
        <v>17</v>
      </c>
      <c r="B5059" s="21">
        <v>43311.708333333336</v>
      </c>
      <c r="C5059" s="12">
        <v>170</v>
      </c>
    </row>
    <row r="5060" spans="1:3" x14ac:dyDescent="0.25">
      <c r="A5060" s="1">
        <v>18</v>
      </c>
      <c r="B5060" s="21">
        <v>43311.75</v>
      </c>
      <c r="C5060" s="12">
        <v>171</v>
      </c>
    </row>
    <row r="5061" spans="1:3" x14ac:dyDescent="0.25">
      <c r="A5061" s="1">
        <v>19</v>
      </c>
      <c r="B5061" s="21">
        <v>43311.791666666664</v>
      </c>
      <c r="C5061" s="12">
        <v>179</v>
      </c>
    </row>
    <row r="5062" spans="1:3" x14ac:dyDescent="0.25">
      <c r="A5062" s="1">
        <v>20</v>
      </c>
      <c r="B5062" s="21">
        <v>43311.833333333336</v>
      </c>
      <c r="C5062" s="12">
        <v>179</v>
      </c>
    </row>
    <row r="5063" spans="1:3" x14ac:dyDescent="0.25">
      <c r="A5063" s="1">
        <v>21</v>
      </c>
      <c r="B5063" s="21">
        <v>43311.875</v>
      </c>
      <c r="C5063" s="12">
        <v>170</v>
      </c>
    </row>
    <row r="5064" spans="1:3" x14ac:dyDescent="0.25">
      <c r="A5064" s="1">
        <v>22</v>
      </c>
      <c r="B5064" s="21">
        <v>43311.916666666664</v>
      </c>
      <c r="C5064" s="12">
        <v>165</v>
      </c>
    </row>
    <row r="5065" spans="1:3" x14ac:dyDescent="0.25">
      <c r="A5065" s="1">
        <v>23</v>
      </c>
      <c r="B5065" s="21">
        <v>43311.958333333336</v>
      </c>
      <c r="C5065" s="12">
        <v>168</v>
      </c>
    </row>
    <row r="5066" spans="1:3" x14ac:dyDescent="0.25">
      <c r="A5066" s="1">
        <v>0</v>
      </c>
      <c r="B5066" s="21">
        <v>43312</v>
      </c>
      <c r="C5066" s="12">
        <v>171</v>
      </c>
    </row>
    <row r="5067" spans="1:3" x14ac:dyDescent="0.25">
      <c r="A5067" s="1">
        <v>1</v>
      </c>
      <c r="B5067" s="21">
        <v>43312.041666666664</v>
      </c>
      <c r="C5067" s="12">
        <v>158</v>
      </c>
    </row>
    <row r="5068" spans="1:3" x14ac:dyDescent="0.25">
      <c r="A5068" s="1">
        <v>2</v>
      </c>
      <c r="B5068" s="21">
        <v>43312.083333333336</v>
      </c>
      <c r="C5068" s="12">
        <v>136</v>
      </c>
    </row>
    <row r="5069" spans="1:3" x14ac:dyDescent="0.25">
      <c r="A5069" s="1">
        <v>3</v>
      </c>
      <c r="B5069" s="21">
        <v>43312.125</v>
      </c>
      <c r="C5069" s="12">
        <v>127</v>
      </c>
    </row>
    <row r="5070" spans="1:3" x14ac:dyDescent="0.25">
      <c r="A5070" s="1">
        <v>4</v>
      </c>
      <c r="B5070" s="21">
        <v>43312.166666666664</v>
      </c>
      <c r="C5070" s="12">
        <v>115</v>
      </c>
    </row>
    <row r="5071" spans="1:3" x14ac:dyDescent="0.25">
      <c r="A5071" s="1">
        <v>5</v>
      </c>
      <c r="B5071" s="21">
        <v>43312.208333333336</v>
      </c>
      <c r="C5071" s="12">
        <v>117</v>
      </c>
    </row>
    <row r="5072" spans="1:3" x14ac:dyDescent="0.25">
      <c r="A5072" s="1">
        <v>6</v>
      </c>
      <c r="B5072" s="21">
        <v>43312.25</v>
      </c>
      <c r="C5072" s="12">
        <v>114</v>
      </c>
    </row>
    <row r="5073" spans="1:3" x14ac:dyDescent="0.25">
      <c r="A5073" s="1">
        <v>7</v>
      </c>
      <c r="B5073" s="21">
        <v>43312.291666666664</v>
      </c>
      <c r="C5073" s="12">
        <v>114</v>
      </c>
    </row>
    <row r="5074" spans="1:3" x14ac:dyDescent="0.25">
      <c r="A5074" s="1">
        <v>8</v>
      </c>
      <c r="B5074" s="21">
        <v>43312.333333333336</v>
      </c>
      <c r="C5074" s="12">
        <v>117</v>
      </c>
    </row>
    <row r="5075" spans="1:3" x14ac:dyDescent="0.25">
      <c r="A5075" s="1">
        <v>9</v>
      </c>
      <c r="B5075" s="21">
        <v>43312.375</v>
      </c>
      <c r="C5075" s="12">
        <v>135</v>
      </c>
    </row>
    <row r="5076" spans="1:3" x14ac:dyDescent="0.25">
      <c r="A5076" s="1">
        <v>10</v>
      </c>
      <c r="B5076" s="21">
        <v>43312.416666666664</v>
      </c>
      <c r="C5076" s="12">
        <v>154</v>
      </c>
    </row>
    <row r="5077" spans="1:3" x14ac:dyDescent="0.25">
      <c r="A5077" s="1">
        <v>11</v>
      </c>
      <c r="B5077" s="21">
        <v>43312.458333333336</v>
      </c>
      <c r="C5077" s="12">
        <v>167</v>
      </c>
    </row>
    <row r="5078" spans="1:3" x14ac:dyDescent="0.25">
      <c r="A5078" s="1">
        <v>12</v>
      </c>
      <c r="B5078" s="21">
        <v>43312.5</v>
      </c>
      <c r="C5078" s="12">
        <v>172</v>
      </c>
    </row>
    <row r="5079" spans="1:3" x14ac:dyDescent="0.25">
      <c r="A5079" s="1">
        <v>13</v>
      </c>
      <c r="B5079" s="21">
        <v>43312.541666666664</v>
      </c>
      <c r="C5079" s="12">
        <v>185</v>
      </c>
    </row>
    <row r="5080" spans="1:3" x14ac:dyDescent="0.25">
      <c r="A5080" s="1">
        <v>14</v>
      </c>
      <c r="B5080" s="21">
        <v>43312.583333333336</v>
      </c>
      <c r="C5080" s="12">
        <v>190</v>
      </c>
    </row>
    <row r="5081" spans="1:3" x14ac:dyDescent="0.25">
      <c r="A5081" s="1">
        <v>15</v>
      </c>
      <c r="B5081" s="21">
        <v>43312.625</v>
      </c>
      <c r="C5081" s="12">
        <v>185</v>
      </c>
    </row>
    <row r="5082" spans="1:3" x14ac:dyDescent="0.25">
      <c r="A5082" s="1">
        <v>16</v>
      </c>
      <c r="B5082" s="21">
        <v>43312.666666666664</v>
      </c>
      <c r="C5082" s="12">
        <v>178</v>
      </c>
    </row>
    <row r="5083" spans="1:3" x14ac:dyDescent="0.25">
      <c r="A5083" s="1">
        <v>17</v>
      </c>
      <c r="B5083" s="21">
        <v>43312.708333333336</v>
      </c>
      <c r="C5083" s="12">
        <v>178</v>
      </c>
    </row>
    <row r="5084" spans="1:3" x14ac:dyDescent="0.25">
      <c r="A5084" s="1">
        <v>18</v>
      </c>
      <c r="B5084" s="21">
        <v>43312.75</v>
      </c>
      <c r="C5084" s="12">
        <v>183</v>
      </c>
    </row>
    <row r="5085" spans="1:3" x14ac:dyDescent="0.25">
      <c r="A5085" s="1">
        <v>19</v>
      </c>
      <c r="B5085" s="21">
        <v>43312.791666666664</v>
      </c>
      <c r="C5085" s="12">
        <v>188</v>
      </c>
    </row>
    <row r="5086" spans="1:3" x14ac:dyDescent="0.25">
      <c r="A5086" s="1">
        <v>20</v>
      </c>
      <c r="B5086" s="21">
        <v>43312.833333333336</v>
      </c>
      <c r="C5086" s="12">
        <v>185</v>
      </c>
    </row>
    <row r="5087" spans="1:3" x14ac:dyDescent="0.25">
      <c r="A5087" s="1">
        <v>21</v>
      </c>
      <c r="B5087" s="21">
        <v>43312.875</v>
      </c>
      <c r="C5087" s="12">
        <v>181</v>
      </c>
    </row>
    <row r="5088" spans="1:3" x14ac:dyDescent="0.25">
      <c r="A5088" s="1">
        <v>22</v>
      </c>
      <c r="B5088" s="21">
        <v>43312.916666666664</v>
      </c>
      <c r="C5088" s="12">
        <v>176</v>
      </c>
    </row>
    <row r="5089" spans="1:3" x14ac:dyDescent="0.25">
      <c r="A5089" s="1">
        <v>23</v>
      </c>
      <c r="B5089" s="21">
        <v>43312.958333333336</v>
      </c>
      <c r="C5089" s="12">
        <v>171</v>
      </c>
    </row>
    <row r="5090" spans="1:3" x14ac:dyDescent="0.25">
      <c r="A5090" s="1">
        <v>0</v>
      </c>
      <c r="B5090" s="21">
        <v>43313</v>
      </c>
      <c r="C5090" s="12">
        <v>173</v>
      </c>
    </row>
    <row r="5091" spans="1:3" x14ac:dyDescent="0.25">
      <c r="A5091" s="1">
        <v>1</v>
      </c>
      <c r="B5091" s="21">
        <v>43313.041666666664</v>
      </c>
      <c r="C5091" s="12">
        <v>164</v>
      </c>
    </row>
    <row r="5092" spans="1:3" x14ac:dyDescent="0.25">
      <c r="A5092" s="1">
        <v>2</v>
      </c>
      <c r="B5092" s="21">
        <v>43313.083333333336</v>
      </c>
      <c r="C5092" s="12">
        <v>148</v>
      </c>
    </row>
    <row r="5093" spans="1:3" x14ac:dyDescent="0.25">
      <c r="A5093" s="1">
        <v>3</v>
      </c>
      <c r="B5093" s="21">
        <v>43313.125</v>
      </c>
      <c r="C5093" s="12">
        <v>134</v>
      </c>
    </row>
    <row r="5094" spans="1:3" x14ac:dyDescent="0.25">
      <c r="A5094" s="1">
        <v>4</v>
      </c>
      <c r="B5094" s="21">
        <v>43313.166666666664</v>
      </c>
      <c r="C5094" s="12">
        <v>123</v>
      </c>
    </row>
    <row r="5095" spans="1:3" x14ac:dyDescent="0.25">
      <c r="A5095" s="1">
        <v>5</v>
      </c>
      <c r="B5095" s="21">
        <v>43313.208333333336</v>
      </c>
      <c r="C5095" s="12">
        <v>119</v>
      </c>
    </row>
    <row r="5096" spans="1:3" x14ac:dyDescent="0.25">
      <c r="A5096" s="1">
        <v>6</v>
      </c>
      <c r="B5096" s="21">
        <v>43313.25</v>
      </c>
      <c r="C5096" s="12">
        <v>117</v>
      </c>
    </row>
    <row r="5097" spans="1:3" x14ac:dyDescent="0.25">
      <c r="A5097" s="1">
        <v>7</v>
      </c>
      <c r="B5097" s="21">
        <v>43313.291666666664</v>
      </c>
      <c r="C5097" s="12">
        <v>113</v>
      </c>
    </row>
    <row r="5098" spans="1:3" x14ac:dyDescent="0.25">
      <c r="A5098" s="1">
        <v>8</v>
      </c>
      <c r="B5098" s="21">
        <v>43313.333333333336</v>
      </c>
      <c r="C5098" s="12">
        <v>113</v>
      </c>
    </row>
    <row r="5099" spans="1:3" x14ac:dyDescent="0.25">
      <c r="A5099" s="1">
        <v>9</v>
      </c>
      <c r="B5099" s="21">
        <v>43313.375</v>
      </c>
      <c r="C5099" s="12">
        <v>118</v>
      </c>
    </row>
    <row r="5100" spans="1:3" x14ac:dyDescent="0.25">
      <c r="A5100" s="1">
        <v>10</v>
      </c>
      <c r="B5100" s="21">
        <v>43313.416666666664</v>
      </c>
      <c r="C5100" s="12">
        <v>140</v>
      </c>
    </row>
    <row r="5101" spans="1:3" x14ac:dyDescent="0.25">
      <c r="A5101" s="1">
        <v>11</v>
      </c>
      <c r="B5101" s="21">
        <v>43313.458333333336</v>
      </c>
      <c r="C5101" s="12">
        <v>159</v>
      </c>
    </row>
    <row r="5102" spans="1:3" x14ac:dyDescent="0.25">
      <c r="A5102" s="1">
        <v>12</v>
      </c>
      <c r="B5102" s="21">
        <v>43313.5</v>
      </c>
      <c r="C5102" s="12">
        <v>173</v>
      </c>
    </row>
    <row r="5103" spans="1:3" x14ac:dyDescent="0.25">
      <c r="A5103" s="1">
        <v>13</v>
      </c>
      <c r="B5103" s="21">
        <v>43313.541666666664</v>
      </c>
      <c r="C5103" s="12">
        <v>176</v>
      </c>
    </row>
    <row r="5104" spans="1:3" x14ac:dyDescent="0.25">
      <c r="A5104" s="1">
        <v>14</v>
      </c>
      <c r="B5104" s="21">
        <v>43313.583333333336</v>
      </c>
      <c r="C5104" s="12">
        <v>181</v>
      </c>
    </row>
    <row r="5105" spans="1:3" x14ac:dyDescent="0.25">
      <c r="A5105" s="1">
        <v>15</v>
      </c>
      <c r="B5105" s="21">
        <v>43313.625</v>
      </c>
      <c r="C5105" s="12">
        <v>180</v>
      </c>
    </row>
    <row r="5106" spans="1:3" x14ac:dyDescent="0.25">
      <c r="A5106" s="1">
        <v>16</v>
      </c>
      <c r="B5106" s="21">
        <v>43313.666666666664</v>
      </c>
      <c r="C5106" s="12">
        <v>174</v>
      </c>
    </row>
    <row r="5107" spans="1:3" x14ac:dyDescent="0.25">
      <c r="A5107" s="1">
        <v>17</v>
      </c>
      <c r="B5107" s="21">
        <v>43313.708333333336</v>
      </c>
      <c r="C5107" s="12">
        <v>170</v>
      </c>
    </row>
    <row r="5108" spans="1:3" x14ac:dyDescent="0.25">
      <c r="A5108" s="1">
        <v>18</v>
      </c>
      <c r="B5108" s="21">
        <v>43313.75</v>
      </c>
      <c r="C5108" s="12">
        <v>168</v>
      </c>
    </row>
    <row r="5109" spans="1:3" x14ac:dyDescent="0.25">
      <c r="A5109" s="1">
        <v>19</v>
      </c>
      <c r="B5109" s="21">
        <v>43313.791666666664</v>
      </c>
      <c r="C5109" s="12">
        <v>168</v>
      </c>
    </row>
    <row r="5110" spans="1:3" x14ac:dyDescent="0.25">
      <c r="A5110" s="1">
        <v>20</v>
      </c>
      <c r="B5110" s="21">
        <v>43313.833333333336</v>
      </c>
      <c r="C5110" s="12">
        <v>175</v>
      </c>
    </row>
    <row r="5111" spans="1:3" x14ac:dyDescent="0.25">
      <c r="A5111" s="1">
        <v>21</v>
      </c>
      <c r="B5111" s="21">
        <v>43313.875</v>
      </c>
      <c r="C5111" s="12">
        <v>173</v>
      </c>
    </row>
    <row r="5112" spans="1:3" x14ac:dyDescent="0.25">
      <c r="A5112" s="1">
        <v>22</v>
      </c>
      <c r="B5112" s="21">
        <v>43313.916666666664</v>
      </c>
      <c r="C5112" s="12">
        <v>170</v>
      </c>
    </row>
    <row r="5113" spans="1:3" x14ac:dyDescent="0.25">
      <c r="A5113" s="1">
        <v>23</v>
      </c>
      <c r="B5113" s="21">
        <v>43313.958333333336</v>
      </c>
      <c r="C5113" s="12">
        <v>170</v>
      </c>
    </row>
    <row r="5114" spans="1:3" x14ac:dyDescent="0.25">
      <c r="A5114" s="1">
        <v>0</v>
      </c>
      <c r="B5114" s="21">
        <v>43314</v>
      </c>
      <c r="C5114" s="12">
        <v>169</v>
      </c>
    </row>
    <row r="5115" spans="1:3" x14ac:dyDescent="0.25">
      <c r="A5115" s="1">
        <v>1</v>
      </c>
      <c r="B5115" s="21">
        <v>43314.041666666664</v>
      </c>
      <c r="C5115" s="12">
        <v>154</v>
      </c>
    </row>
    <row r="5116" spans="1:3" x14ac:dyDescent="0.25">
      <c r="A5116" s="1">
        <v>2</v>
      </c>
      <c r="B5116" s="21">
        <v>43314.083333333336</v>
      </c>
      <c r="C5116" s="12">
        <v>140</v>
      </c>
    </row>
    <row r="5117" spans="1:3" x14ac:dyDescent="0.25">
      <c r="A5117" s="1">
        <v>3</v>
      </c>
      <c r="B5117" s="21">
        <v>43314.125</v>
      </c>
      <c r="C5117" s="12">
        <v>130</v>
      </c>
    </row>
    <row r="5118" spans="1:3" x14ac:dyDescent="0.25">
      <c r="A5118" s="1">
        <v>4</v>
      </c>
      <c r="B5118" s="21">
        <v>43314.166666666664</v>
      </c>
      <c r="C5118" s="12">
        <v>120</v>
      </c>
    </row>
    <row r="5119" spans="1:3" x14ac:dyDescent="0.25">
      <c r="A5119" s="1">
        <v>5</v>
      </c>
      <c r="B5119" s="21">
        <v>43314.208333333336</v>
      </c>
      <c r="C5119" s="12">
        <v>114</v>
      </c>
    </row>
    <row r="5120" spans="1:3" x14ac:dyDescent="0.25">
      <c r="A5120" s="1">
        <v>6</v>
      </c>
      <c r="B5120" s="21">
        <v>43314.25</v>
      </c>
      <c r="C5120" s="12">
        <v>116</v>
      </c>
    </row>
    <row r="5121" spans="1:3" x14ac:dyDescent="0.25">
      <c r="A5121" s="1">
        <v>7</v>
      </c>
      <c r="B5121" s="21">
        <v>43314.291666666664</v>
      </c>
      <c r="C5121" s="12">
        <v>114</v>
      </c>
    </row>
    <row r="5122" spans="1:3" x14ac:dyDescent="0.25">
      <c r="A5122" s="1">
        <v>8</v>
      </c>
      <c r="B5122" s="21">
        <v>43314.333333333336</v>
      </c>
      <c r="C5122" s="12">
        <v>115</v>
      </c>
    </row>
    <row r="5123" spans="1:3" x14ac:dyDescent="0.25">
      <c r="A5123" s="1">
        <v>9</v>
      </c>
      <c r="B5123" s="21">
        <v>43314.375</v>
      </c>
      <c r="C5123" s="12">
        <v>113</v>
      </c>
    </row>
    <row r="5124" spans="1:3" x14ac:dyDescent="0.25">
      <c r="A5124" s="1">
        <v>10</v>
      </c>
      <c r="B5124" s="21">
        <v>43314.416666666664</v>
      </c>
      <c r="C5124" s="12">
        <v>129</v>
      </c>
    </row>
    <row r="5125" spans="1:3" x14ac:dyDescent="0.25">
      <c r="A5125" s="1">
        <v>11</v>
      </c>
      <c r="B5125" s="21">
        <v>43314.458333333336</v>
      </c>
      <c r="C5125" s="12">
        <v>148</v>
      </c>
    </row>
    <row r="5126" spans="1:3" x14ac:dyDescent="0.25">
      <c r="A5126" s="1">
        <v>12</v>
      </c>
      <c r="B5126" s="21">
        <v>43314.5</v>
      </c>
      <c r="C5126" s="12">
        <v>157</v>
      </c>
    </row>
    <row r="5127" spans="1:3" x14ac:dyDescent="0.25">
      <c r="A5127" s="1">
        <v>13</v>
      </c>
      <c r="B5127" s="21">
        <v>43314.541666666664</v>
      </c>
      <c r="C5127" s="12">
        <v>162</v>
      </c>
    </row>
    <row r="5128" spans="1:3" x14ac:dyDescent="0.25">
      <c r="A5128" s="1">
        <v>14</v>
      </c>
      <c r="B5128" s="21">
        <v>43314.583333333336</v>
      </c>
      <c r="C5128" s="12">
        <v>165</v>
      </c>
    </row>
    <row r="5129" spans="1:3" x14ac:dyDescent="0.25">
      <c r="A5129" s="1">
        <v>15</v>
      </c>
      <c r="B5129" s="21">
        <v>43314.625</v>
      </c>
      <c r="C5129" s="12">
        <v>165</v>
      </c>
    </row>
    <row r="5130" spans="1:3" x14ac:dyDescent="0.25">
      <c r="A5130" s="1">
        <v>16</v>
      </c>
      <c r="B5130" s="21">
        <v>43314.666666666664</v>
      </c>
      <c r="C5130" s="12">
        <v>159</v>
      </c>
    </row>
    <row r="5131" spans="1:3" x14ac:dyDescent="0.25">
      <c r="A5131" s="1">
        <v>17</v>
      </c>
      <c r="B5131" s="21">
        <v>43314.708333333336</v>
      </c>
      <c r="C5131" s="12">
        <v>158</v>
      </c>
    </row>
    <row r="5132" spans="1:3" x14ac:dyDescent="0.25">
      <c r="A5132" s="1">
        <v>18</v>
      </c>
      <c r="B5132" s="21">
        <v>43314.75</v>
      </c>
      <c r="C5132" s="12">
        <v>160</v>
      </c>
    </row>
    <row r="5133" spans="1:3" x14ac:dyDescent="0.25">
      <c r="A5133" s="1">
        <v>19</v>
      </c>
      <c r="B5133" s="21">
        <v>43314.791666666664</v>
      </c>
      <c r="C5133" s="12">
        <v>162</v>
      </c>
    </row>
    <row r="5134" spans="1:3" x14ac:dyDescent="0.25">
      <c r="A5134" s="1">
        <v>20</v>
      </c>
      <c r="B5134" s="21">
        <v>43314.833333333336</v>
      </c>
      <c r="C5134" s="12">
        <v>168</v>
      </c>
    </row>
    <row r="5135" spans="1:3" x14ac:dyDescent="0.25">
      <c r="A5135" s="1">
        <v>21</v>
      </c>
      <c r="B5135" s="21">
        <v>43314.875</v>
      </c>
      <c r="C5135" s="12">
        <v>165</v>
      </c>
    </row>
    <row r="5136" spans="1:3" x14ac:dyDescent="0.25">
      <c r="A5136" s="1">
        <v>22</v>
      </c>
      <c r="B5136" s="21">
        <v>43314.916666666664</v>
      </c>
      <c r="C5136" s="12">
        <v>161</v>
      </c>
    </row>
    <row r="5137" spans="1:3" x14ac:dyDescent="0.25">
      <c r="A5137" s="1">
        <v>23</v>
      </c>
      <c r="B5137" s="21">
        <v>43314.958333333336</v>
      </c>
      <c r="C5137" s="12">
        <v>164</v>
      </c>
    </row>
    <row r="5138" spans="1:3" x14ac:dyDescent="0.25">
      <c r="A5138" s="1">
        <v>0</v>
      </c>
      <c r="B5138" s="21">
        <v>43315</v>
      </c>
      <c r="C5138" s="12">
        <v>165</v>
      </c>
    </row>
    <row r="5139" spans="1:3" x14ac:dyDescent="0.25">
      <c r="A5139" s="1">
        <v>1</v>
      </c>
      <c r="B5139" s="21">
        <v>43315.041666666664</v>
      </c>
      <c r="C5139" s="12">
        <v>158</v>
      </c>
    </row>
    <row r="5140" spans="1:3" x14ac:dyDescent="0.25">
      <c r="A5140" s="1">
        <v>2</v>
      </c>
      <c r="B5140" s="21">
        <v>43315.083333333336</v>
      </c>
      <c r="C5140" s="12">
        <v>137</v>
      </c>
    </row>
    <row r="5141" spans="1:3" x14ac:dyDescent="0.25">
      <c r="A5141" s="1">
        <v>3</v>
      </c>
      <c r="B5141" s="21">
        <v>43315.125</v>
      </c>
      <c r="C5141" s="12">
        <v>124</v>
      </c>
    </row>
    <row r="5142" spans="1:3" x14ac:dyDescent="0.25">
      <c r="A5142" s="1">
        <v>4</v>
      </c>
      <c r="B5142" s="21">
        <v>43315.166666666664</v>
      </c>
      <c r="C5142" s="12">
        <v>115</v>
      </c>
    </row>
    <row r="5143" spans="1:3" x14ac:dyDescent="0.25">
      <c r="A5143" s="1">
        <v>5</v>
      </c>
      <c r="B5143" s="21">
        <v>43315.208333333336</v>
      </c>
      <c r="C5143" s="12">
        <v>114</v>
      </c>
    </row>
    <row r="5144" spans="1:3" x14ac:dyDescent="0.25">
      <c r="A5144" s="1">
        <v>6</v>
      </c>
      <c r="B5144" s="21">
        <v>43315.25</v>
      </c>
      <c r="C5144" s="12">
        <v>110</v>
      </c>
    </row>
    <row r="5145" spans="1:3" x14ac:dyDescent="0.25">
      <c r="A5145" s="1">
        <v>7</v>
      </c>
      <c r="B5145" s="21">
        <v>43315.291666666664</v>
      </c>
      <c r="C5145" s="12">
        <v>111</v>
      </c>
    </row>
    <row r="5146" spans="1:3" x14ac:dyDescent="0.25">
      <c r="A5146" s="1">
        <v>8</v>
      </c>
      <c r="B5146" s="21">
        <v>43315.333333333336</v>
      </c>
      <c r="C5146" s="12">
        <v>113</v>
      </c>
    </row>
    <row r="5147" spans="1:3" x14ac:dyDescent="0.25">
      <c r="A5147" s="1">
        <v>9</v>
      </c>
      <c r="B5147" s="21">
        <v>43315.375</v>
      </c>
      <c r="C5147" s="12">
        <v>129</v>
      </c>
    </row>
    <row r="5148" spans="1:3" x14ac:dyDescent="0.25">
      <c r="A5148" s="1">
        <v>10</v>
      </c>
      <c r="B5148" s="21">
        <v>43315.416666666664</v>
      </c>
      <c r="C5148" s="12">
        <v>149</v>
      </c>
    </row>
    <row r="5149" spans="1:3" x14ac:dyDescent="0.25">
      <c r="A5149" s="1">
        <v>11</v>
      </c>
      <c r="B5149" s="21">
        <v>43315.458333333336</v>
      </c>
      <c r="C5149" s="12">
        <v>167</v>
      </c>
    </row>
    <row r="5150" spans="1:3" x14ac:dyDescent="0.25">
      <c r="A5150" s="1">
        <v>12</v>
      </c>
      <c r="B5150" s="21">
        <v>43315.5</v>
      </c>
      <c r="C5150" s="12">
        <v>180</v>
      </c>
    </row>
    <row r="5151" spans="1:3" x14ac:dyDescent="0.25">
      <c r="A5151" s="1">
        <v>13</v>
      </c>
      <c r="B5151" s="21">
        <v>43315.541666666664</v>
      </c>
      <c r="C5151" s="12">
        <v>184</v>
      </c>
    </row>
    <row r="5152" spans="1:3" x14ac:dyDescent="0.25">
      <c r="A5152" s="1">
        <v>14</v>
      </c>
      <c r="B5152" s="21">
        <v>43315.583333333336</v>
      </c>
      <c r="C5152" s="12">
        <v>190</v>
      </c>
    </row>
    <row r="5153" spans="1:3" x14ac:dyDescent="0.25">
      <c r="A5153" s="1">
        <v>15</v>
      </c>
      <c r="B5153" s="21">
        <v>43315.625</v>
      </c>
      <c r="C5153" s="12">
        <v>186</v>
      </c>
    </row>
    <row r="5154" spans="1:3" x14ac:dyDescent="0.25">
      <c r="A5154" s="1">
        <v>16</v>
      </c>
      <c r="B5154" s="21">
        <v>43315.666666666664</v>
      </c>
      <c r="C5154" s="12">
        <v>182</v>
      </c>
    </row>
    <row r="5155" spans="1:3" x14ac:dyDescent="0.25">
      <c r="A5155" s="1">
        <v>17</v>
      </c>
      <c r="B5155" s="21">
        <v>43315.708333333336</v>
      </c>
      <c r="C5155" s="12">
        <v>182</v>
      </c>
    </row>
    <row r="5156" spans="1:3" x14ac:dyDescent="0.25">
      <c r="A5156" s="1">
        <v>18</v>
      </c>
      <c r="B5156" s="21">
        <v>43315.75</v>
      </c>
      <c r="C5156" s="12">
        <v>183</v>
      </c>
    </row>
    <row r="5157" spans="1:3" x14ac:dyDescent="0.25">
      <c r="A5157" s="1">
        <v>19</v>
      </c>
      <c r="B5157" s="21">
        <v>43315.791666666664</v>
      </c>
      <c r="C5157" s="12">
        <v>186</v>
      </c>
    </row>
    <row r="5158" spans="1:3" x14ac:dyDescent="0.25">
      <c r="A5158" s="1">
        <v>20</v>
      </c>
      <c r="B5158" s="21">
        <v>43315.833333333336</v>
      </c>
      <c r="C5158" s="12">
        <v>187</v>
      </c>
    </row>
    <row r="5159" spans="1:3" x14ac:dyDescent="0.25">
      <c r="A5159" s="1">
        <v>21</v>
      </c>
      <c r="B5159" s="21">
        <v>43315.875</v>
      </c>
      <c r="C5159" s="12">
        <v>186</v>
      </c>
    </row>
    <row r="5160" spans="1:3" x14ac:dyDescent="0.25">
      <c r="A5160" s="1">
        <v>22</v>
      </c>
      <c r="B5160" s="21">
        <v>43315.916666666664</v>
      </c>
      <c r="C5160" s="12">
        <v>182</v>
      </c>
    </row>
    <row r="5161" spans="1:3" x14ac:dyDescent="0.25">
      <c r="A5161" s="1">
        <v>23</v>
      </c>
      <c r="B5161" s="21">
        <v>43315.958333333336</v>
      </c>
      <c r="C5161" s="12">
        <v>178</v>
      </c>
    </row>
    <row r="5162" spans="1:3" x14ac:dyDescent="0.25">
      <c r="A5162" s="1">
        <v>0</v>
      </c>
      <c r="B5162" s="21">
        <v>43316</v>
      </c>
      <c r="C5162" s="12">
        <v>176</v>
      </c>
    </row>
    <row r="5163" spans="1:3" x14ac:dyDescent="0.25">
      <c r="A5163" s="1">
        <v>1</v>
      </c>
      <c r="B5163" s="21">
        <v>43316.041666666664</v>
      </c>
      <c r="C5163" s="12">
        <v>161</v>
      </c>
    </row>
    <row r="5164" spans="1:3" x14ac:dyDescent="0.25">
      <c r="A5164" s="1">
        <v>2</v>
      </c>
      <c r="B5164" s="21">
        <v>43316.083333333336</v>
      </c>
      <c r="C5164" s="12">
        <v>143</v>
      </c>
    </row>
    <row r="5165" spans="1:3" x14ac:dyDescent="0.25">
      <c r="A5165" s="1">
        <v>3</v>
      </c>
      <c r="B5165" s="21">
        <v>43316.125</v>
      </c>
      <c r="C5165" s="12">
        <v>127</v>
      </c>
    </row>
    <row r="5166" spans="1:3" x14ac:dyDescent="0.25">
      <c r="A5166" s="1">
        <v>4</v>
      </c>
      <c r="B5166" s="21">
        <v>43316.166666666664</v>
      </c>
      <c r="C5166" s="12">
        <v>119</v>
      </c>
    </row>
    <row r="5167" spans="1:3" x14ac:dyDescent="0.25">
      <c r="A5167" s="1">
        <v>5</v>
      </c>
      <c r="B5167" s="21">
        <v>43316.208333333336</v>
      </c>
      <c r="C5167" s="12">
        <v>118</v>
      </c>
    </row>
    <row r="5168" spans="1:3" x14ac:dyDescent="0.25">
      <c r="A5168" s="1">
        <v>6</v>
      </c>
      <c r="B5168" s="21">
        <v>43316.25</v>
      </c>
      <c r="C5168" s="12">
        <v>114</v>
      </c>
    </row>
    <row r="5169" spans="1:3" x14ac:dyDescent="0.25">
      <c r="A5169" s="1">
        <v>7</v>
      </c>
      <c r="B5169" s="21">
        <v>43316.291666666664</v>
      </c>
      <c r="C5169" s="12">
        <v>117</v>
      </c>
    </row>
    <row r="5170" spans="1:3" x14ac:dyDescent="0.25">
      <c r="A5170" s="1">
        <v>8</v>
      </c>
      <c r="B5170" s="21">
        <v>43316.333333333336</v>
      </c>
      <c r="C5170" s="12">
        <v>121</v>
      </c>
    </row>
    <row r="5171" spans="1:3" x14ac:dyDescent="0.25">
      <c r="A5171" s="1">
        <v>9</v>
      </c>
      <c r="B5171" s="21">
        <v>43316.375</v>
      </c>
      <c r="C5171" s="12">
        <v>138</v>
      </c>
    </row>
    <row r="5172" spans="1:3" x14ac:dyDescent="0.25">
      <c r="A5172" s="1">
        <v>10</v>
      </c>
      <c r="B5172" s="21">
        <v>43316.416666666664</v>
      </c>
      <c r="C5172" s="12">
        <v>155</v>
      </c>
    </row>
    <row r="5173" spans="1:3" x14ac:dyDescent="0.25">
      <c r="A5173" s="1">
        <v>11</v>
      </c>
      <c r="B5173" s="21">
        <v>43316.458333333336</v>
      </c>
      <c r="C5173" s="12">
        <v>173</v>
      </c>
    </row>
    <row r="5174" spans="1:3" x14ac:dyDescent="0.25">
      <c r="A5174" s="1">
        <v>12</v>
      </c>
      <c r="B5174" s="21">
        <v>43316.5</v>
      </c>
      <c r="C5174" s="12">
        <v>187</v>
      </c>
    </row>
    <row r="5175" spans="1:3" x14ac:dyDescent="0.25">
      <c r="A5175" s="1">
        <v>13</v>
      </c>
      <c r="B5175" s="21">
        <v>43316.541666666664</v>
      </c>
      <c r="C5175" s="12">
        <v>190</v>
      </c>
    </row>
    <row r="5176" spans="1:3" x14ac:dyDescent="0.25">
      <c r="A5176" s="1">
        <v>14</v>
      </c>
      <c r="B5176" s="21">
        <v>43316.583333333336</v>
      </c>
      <c r="C5176" s="12">
        <v>195</v>
      </c>
    </row>
    <row r="5177" spans="1:3" x14ac:dyDescent="0.25">
      <c r="A5177" s="1">
        <v>15</v>
      </c>
      <c r="B5177" s="21">
        <v>43316.625</v>
      </c>
      <c r="C5177" s="12">
        <v>195</v>
      </c>
    </row>
    <row r="5178" spans="1:3" x14ac:dyDescent="0.25">
      <c r="A5178" s="1">
        <v>16</v>
      </c>
      <c r="B5178" s="21">
        <v>43316.666666666664</v>
      </c>
      <c r="C5178" s="12">
        <v>195</v>
      </c>
    </row>
    <row r="5179" spans="1:3" x14ac:dyDescent="0.25">
      <c r="A5179" s="1">
        <v>17</v>
      </c>
      <c r="B5179" s="21">
        <v>43316.708333333336</v>
      </c>
      <c r="C5179" s="12">
        <v>192</v>
      </c>
    </row>
    <row r="5180" spans="1:3" x14ac:dyDescent="0.25">
      <c r="A5180" s="1">
        <v>18</v>
      </c>
      <c r="B5180" s="21">
        <v>43316.75</v>
      </c>
      <c r="C5180" s="12">
        <v>192</v>
      </c>
    </row>
    <row r="5181" spans="1:3" x14ac:dyDescent="0.25">
      <c r="A5181" s="1">
        <v>19</v>
      </c>
      <c r="B5181" s="21">
        <v>43316.791666666664</v>
      </c>
      <c r="C5181" s="12">
        <v>194</v>
      </c>
    </row>
    <row r="5182" spans="1:3" x14ac:dyDescent="0.25">
      <c r="A5182" s="1">
        <v>20</v>
      </c>
      <c r="B5182" s="21">
        <v>43316.833333333336</v>
      </c>
      <c r="C5182" s="12">
        <v>188</v>
      </c>
    </row>
    <row r="5183" spans="1:3" x14ac:dyDescent="0.25">
      <c r="A5183" s="1">
        <v>21</v>
      </c>
      <c r="B5183" s="21">
        <v>43316.875</v>
      </c>
      <c r="C5183" s="12">
        <v>185</v>
      </c>
    </row>
    <row r="5184" spans="1:3" x14ac:dyDescent="0.25">
      <c r="A5184" s="1">
        <v>22</v>
      </c>
      <c r="B5184" s="21">
        <v>43316.916666666664</v>
      </c>
      <c r="C5184" s="12">
        <v>176</v>
      </c>
    </row>
    <row r="5185" spans="1:3" x14ac:dyDescent="0.25">
      <c r="A5185" s="1">
        <v>23</v>
      </c>
      <c r="B5185" s="21">
        <v>43316.958333333336</v>
      </c>
      <c r="C5185" s="12">
        <v>177</v>
      </c>
    </row>
    <row r="5186" spans="1:3" x14ac:dyDescent="0.25">
      <c r="A5186" s="1">
        <v>0</v>
      </c>
      <c r="B5186" s="21">
        <v>43317</v>
      </c>
      <c r="C5186" s="12">
        <v>177</v>
      </c>
    </row>
    <row r="5187" spans="1:3" x14ac:dyDescent="0.25">
      <c r="A5187" s="1">
        <v>1</v>
      </c>
      <c r="B5187" s="21">
        <v>43317.041666666664</v>
      </c>
      <c r="C5187" s="12">
        <v>163</v>
      </c>
    </row>
    <row r="5188" spans="1:3" x14ac:dyDescent="0.25">
      <c r="A5188" s="1">
        <v>2</v>
      </c>
      <c r="B5188" s="21">
        <v>43317.083333333336</v>
      </c>
      <c r="C5188" s="12">
        <v>140</v>
      </c>
    </row>
    <row r="5189" spans="1:3" x14ac:dyDescent="0.25">
      <c r="A5189" s="1">
        <v>3</v>
      </c>
      <c r="B5189" s="21">
        <v>43317.125</v>
      </c>
      <c r="C5189" s="12">
        <v>127</v>
      </c>
    </row>
    <row r="5190" spans="1:3" x14ac:dyDescent="0.25">
      <c r="A5190" s="1">
        <v>4</v>
      </c>
      <c r="B5190" s="21">
        <v>43317.166666666664</v>
      </c>
      <c r="C5190" s="12">
        <v>126</v>
      </c>
    </row>
    <row r="5191" spans="1:3" x14ac:dyDescent="0.25">
      <c r="A5191" s="1">
        <v>5</v>
      </c>
      <c r="B5191" s="21">
        <v>43317.208333333336</v>
      </c>
      <c r="C5191" s="12">
        <v>122</v>
      </c>
    </row>
    <row r="5192" spans="1:3" x14ac:dyDescent="0.25">
      <c r="A5192" s="1">
        <v>6</v>
      </c>
      <c r="B5192" s="21">
        <v>43317.25</v>
      </c>
      <c r="C5192" s="12">
        <v>117</v>
      </c>
    </row>
    <row r="5193" spans="1:3" x14ac:dyDescent="0.25">
      <c r="A5193" s="1">
        <v>7</v>
      </c>
      <c r="B5193" s="21">
        <v>43317.291666666664</v>
      </c>
      <c r="C5193" s="12">
        <v>121</v>
      </c>
    </row>
    <row r="5194" spans="1:3" x14ac:dyDescent="0.25">
      <c r="A5194" s="1">
        <v>8</v>
      </c>
      <c r="B5194" s="21">
        <v>43317.333333333336</v>
      </c>
      <c r="C5194" s="12">
        <v>123</v>
      </c>
    </row>
    <row r="5195" spans="1:3" x14ac:dyDescent="0.25">
      <c r="A5195" s="1">
        <v>9</v>
      </c>
      <c r="B5195" s="21">
        <v>43317.375</v>
      </c>
      <c r="C5195" s="12">
        <v>137</v>
      </c>
    </row>
    <row r="5196" spans="1:3" x14ac:dyDescent="0.25">
      <c r="A5196" s="1">
        <v>10</v>
      </c>
      <c r="B5196" s="21">
        <v>43317.416666666664</v>
      </c>
      <c r="C5196" s="12">
        <v>154</v>
      </c>
    </row>
    <row r="5197" spans="1:3" x14ac:dyDescent="0.25">
      <c r="A5197" s="1">
        <v>11</v>
      </c>
      <c r="B5197" s="21">
        <v>43317.458333333336</v>
      </c>
      <c r="C5197" s="12">
        <v>173</v>
      </c>
    </row>
    <row r="5198" spans="1:3" x14ac:dyDescent="0.25">
      <c r="A5198" s="1">
        <v>12</v>
      </c>
      <c r="B5198" s="21">
        <v>43317.5</v>
      </c>
      <c r="C5198" s="12">
        <v>186</v>
      </c>
    </row>
    <row r="5199" spans="1:3" x14ac:dyDescent="0.25">
      <c r="A5199" s="1">
        <v>13</v>
      </c>
      <c r="B5199" s="21">
        <v>43317.541666666664</v>
      </c>
      <c r="C5199" s="12">
        <v>190</v>
      </c>
    </row>
    <row r="5200" spans="1:3" x14ac:dyDescent="0.25">
      <c r="A5200" s="1">
        <v>14</v>
      </c>
      <c r="B5200" s="21">
        <v>43317.583333333336</v>
      </c>
      <c r="C5200" s="12">
        <v>192</v>
      </c>
    </row>
    <row r="5201" spans="1:3" x14ac:dyDescent="0.25">
      <c r="A5201" s="1">
        <v>15</v>
      </c>
      <c r="B5201" s="21">
        <v>43317.625</v>
      </c>
      <c r="C5201" s="12">
        <v>190</v>
      </c>
    </row>
    <row r="5202" spans="1:3" x14ac:dyDescent="0.25">
      <c r="A5202" s="1">
        <v>16</v>
      </c>
      <c r="B5202" s="21">
        <v>43317.666666666664</v>
      </c>
      <c r="C5202" s="12">
        <v>186</v>
      </c>
    </row>
    <row r="5203" spans="1:3" x14ac:dyDescent="0.25">
      <c r="A5203" s="1">
        <v>17</v>
      </c>
      <c r="B5203" s="21">
        <v>43317.708333333336</v>
      </c>
      <c r="C5203" s="12">
        <v>184</v>
      </c>
    </row>
    <row r="5204" spans="1:3" x14ac:dyDescent="0.25">
      <c r="A5204" s="1">
        <v>18</v>
      </c>
      <c r="B5204" s="21">
        <v>43317.75</v>
      </c>
      <c r="C5204" s="12">
        <v>184</v>
      </c>
    </row>
    <row r="5205" spans="1:3" x14ac:dyDescent="0.25">
      <c r="A5205" s="1">
        <v>19</v>
      </c>
      <c r="B5205" s="21">
        <v>43317.791666666664</v>
      </c>
      <c r="C5205" s="12">
        <v>186</v>
      </c>
    </row>
    <row r="5206" spans="1:3" x14ac:dyDescent="0.25">
      <c r="A5206" s="1">
        <v>20</v>
      </c>
      <c r="B5206" s="21">
        <v>43317.833333333336</v>
      </c>
      <c r="C5206" s="12">
        <v>192</v>
      </c>
    </row>
    <row r="5207" spans="1:3" x14ac:dyDescent="0.25">
      <c r="A5207" s="1">
        <v>21</v>
      </c>
      <c r="B5207" s="21">
        <v>43317.875</v>
      </c>
      <c r="C5207" s="12">
        <v>185</v>
      </c>
    </row>
    <row r="5208" spans="1:3" x14ac:dyDescent="0.25">
      <c r="A5208" s="1">
        <v>22</v>
      </c>
      <c r="B5208" s="21">
        <v>43317.916666666664</v>
      </c>
      <c r="C5208" s="12">
        <v>177</v>
      </c>
    </row>
    <row r="5209" spans="1:3" x14ac:dyDescent="0.25">
      <c r="A5209" s="1">
        <v>23</v>
      </c>
      <c r="B5209" s="21">
        <v>43317.958333333336</v>
      </c>
      <c r="C5209" s="12">
        <v>176</v>
      </c>
    </row>
    <row r="5210" spans="1:3" x14ac:dyDescent="0.25">
      <c r="A5210" s="1">
        <v>0</v>
      </c>
      <c r="B5210" s="21">
        <v>43318</v>
      </c>
      <c r="C5210" s="12">
        <v>174</v>
      </c>
    </row>
    <row r="5211" spans="1:3" x14ac:dyDescent="0.25">
      <c r="A5211" s="1">
        <v>1</v>
      </c>
      <c r="B5211" s="21">
        <v>43318.041666666664</v>
      </c>
      <c r="C5211" s="12">
        <v>156</v>
      </c>
    </row>
    <row r="5212" spans="1:3" x14ac:dyDescent="0.25">
      <c r="A5212" s="1">
        <v>2</v>
      </c>
      <c r="B5212" s="21">
        <v>43318.083333333336</v>
      </c>
      <c r="C5212" s="12">
        <v>134</v>
      </c>
    </row>
    <row r="5213" spans="1:3" x14ac:dyDescent="0.25">
      <c r="A5213" s="1">
        <v>3</v>
      </c>
      <c r="B5213" s="21">
        <v>43318.125</v>
      </c>
      <c r="C5213" s="12">
        <v>122</v>
      </c>
    </row>
    <row r="5214" spans="1:3" x14ac:dyDescent="0.25">
      <c r="A5214" s="1">
        <v>4</v>
      </c>
      <c r="B5214" s="21">
        <v>43318.166666666664</v>
      </c>
      <c r="C5214" s="12">
        <v>117</v>
      </c>
    </row>
    <row r="5215" spans="1:3" x14ac:dyDescent="0.25">
      <c r="A5215" s="1">
        <v>5</v>
      </c>
      <c r="B5215" s="21">
        <v>43318.208333333336</v>
      </c>
      <c r="C5215" s="12">
        <v>110</v>
      </c>
    </row>
    <row r="5216" spans="1:3" x14ac:dyDescent="0.25">
      <c r="A5216" s="1">
        <v>6</v>
      </c>
      <c r="B5216" s="21">
        <v>43318.25</v>
      </c>
      <c r="C5216" s="12">
        <v>110</v>
      </c>
    </row>
    <row r="5217" spans="1:3" x14ac:dyDescent="0.25">
      <c r="A5217" s="1">
        <v>7</v>
      </c>
      <c r="B5217" s="21">
        <v>43318.291666666664</v>
      </c>
      <c r="C5217" s="12">
        <v>108</v>
      </c>
    </row>
    <row r="5218" spans="1:3" x14ac:dyDescent="0.25">
      <c r="A5218" s="1">
        <v>8</v>
      </c>
      <c r="B5218" s="21">
        <v>43318.333333333336</v>
      </c>
      <c r="C5218" s="12">
        <v>115</v>
      </c>
    </row>
    <row r="5219" spans="1:3" x14ac:dyDescent="0.25">
      <c r="A5219" s="1">
        <v>9</v>
      </c>
      <c r="B5219" s="21">
        <v>43318.375</v>
      </c>
      <c r="C5219" s="12">
        <v>128</v>
      </c>
    </row>
    <row r="5220" spans="1:3" x14ac:dyDescent="0.25">
      <c r="A5220" s="1">
        <v>10</v>
      </c>
      <c r="B5220" s="21">
        <v>43318.416666666664</v>
      </c>
      <c r="C5220" s="12">
        <v>143</v>
      </c>
    </row>
    <row r="5221" spans="1:3" x14ac:dyDescent="0.25">
      <c r="A5221" s="1">
        <v>11</v>
      </c>
      <c r="B5221" s="21">
        <v>43318.458333333336</v>
      </c>
      <c r="C5221" s="12">
        <v>164</v>
      </c>
    </row>
    <row r="5222" spans="1:3" x14ac:dyDescent="0.25">
      <c r="A5222" s="1">
        <v>12</v>
      </c>
      <c r="B5222" s="21">
        <v>43318.5</v>
      </c>
      <c r="C5222" s="12">
        <v>172</v>
      </c>
    </row>
    <row r="5223" spans="1:3" x14ac:dyDescent="0.25">
      <c r="A5223" s="1">
        <v>13</v>
      </c>
      <c r="B5223" s="21">
        <v>43318.541666666664</v>
      </c>
      <c r="C5223" s="12">
        <v>176</v>
      </c>
    </row>
    <row r="5224" spans="1:3" x14ac:dyDescent="0.25">
      <c r="A5224" s="1">
        <v>14</v>
      </c>
      <c r="B5224" s="21">
        <v>43318.583333333336</v>
      </c>
      <c r="C5224" s="12">
        <v>178</v>
      </c>
    </row>
    <row r="5225" spans="1:3" x14ac:dyDescent="0.25">
      <c r="A5225" s="1">
        <v>15</v>
      </c>
      <c r="B5225" s="21">
        <v>43318.625</v>
      </c>
      <c r="C5225" s="12">
        <v>175</v>
      </c>
    </row>
    <row r="5226" spans="1:3" x14ac:dyDescent="0.25">
      <c r="A5226" s="1">
        <v>16</v>
      </c>
      <c r="B5226" s="21">
        <v>43318.666666666664</v>
      </c>
      <c r="C5226" s="12">
        <v>178</v>
      </c>
    </row>
    <row r="5227" spans="1:3" x14ac:dyDescent="0.25">
      <c r="A5227" s="1">
        <v>17</v>
      </c>
      <c r="B5227" s="21">
        <v>43318.708333333336</v>
      </c>
      <c r="C5227" s="12">
        <v>171</v>
      </c>
    </row>
    <row r="5228" spans="1:3" x14ac:dyDescent="0.25">
      <c r="A5228" s="1">
        <v>18</v>
      </c>
      <c r="B5228" s="21">
        <v>43318.75</v>
      </c>
      <c r="C5228" s="12">
        <v>172</v>
      </c>
    </row>
    <row r="5229" spans="1:3" x14ac:dyDescent="0.25">
      <c r="A5229" s="1">
        <v>19</v>
      </c>
      <c r="B5229" s="21">
        <v>43318.791666666664</v>
      </c>
      <c r="C5229" s="12">
        <v>178</v>
      </c>
    </row>
    <row r="5230" spans="1:3" x14ac:dyDescent="0.25">
      <c r="A5230" s="1">
        <v>20</v>
      </c>
      <c r="B5230" s="21">
        <v>43318.833333333336</v>
      </c>
      <c r="C5230" s="12">
        <v>175</v>
      </c>
    </row>
    <row r="5231" spans="1:3" x14ac:dyDescent="0.25">
      <c r="A5231" s="1">
        <v>21</v>
      </c>
      <c r="B5231" s="21">
        <v>43318.875</v>
      </c>
      <c r="C5231" s="12">
        <v>174</v>
      </c>
    </row>
    <row r="5232" spans="1:3" x14ac:dyDescent="0.25">
      <c r="A5232" s="1">
        <v>22</v>
      </c>
      <c r="B5232" s="21">
        <v>43318.916666666664</v>
      </c>
      <c r="C5232" s="12">
        <v>165</v>
      </c>
    </row>
    <row r="5233" spans="1:3" x14ac:dyDescent="0.25">
      <c r="A5233" s="1">
        <v>23</v>
      </c>
      <c r="B5233" s="21">
        <v>43318.958333333336</v>
      </c>
      <c r="C5233" s="12">
        <v>167</v>
      </c>
    </row>
    <row r="5234" spans="1:3" x14ac:dyDescent="0.25">
      <c r="A5234" s="1">
        <v>0</v>
      </c>
      <c r="B5234" s="21">
        <v>43319</v>
      </c>
      <c r="C5234" s="12">
        <v>168</v>
      </c>
    </row>
    <row r="5235" spans="1:3" x14ac:dyDescent="0.25">
      <c r="A5235" s="1">
        <v>1</v>
      </c>
      <c r="B5235" s="21">
        <v>43319.041666666664</v>
      </c>
      <c r="C5235" s="12">
        <v>152</v>
      </c>
    </row>
    <row r="5236" spans="1:3" x14ac:dyDescent="0.25">
      <c r="A5236" s="1">
        <v>2</v>
      </c>
      <c r="B5236" s="21">
        <v>43319.083333333336</v>
      </c>
      <c r="C5236" s="12">
        <v>137</v>
      </c>
    </row>
    <row r="5237" spans="1:3" x14ac:dyDescent="0.25">
      <c r="A5237" s="1">
        <v>3</v>
      </c>
      <c r="B5237" s="21">
        <v>43319.125</v>
      </c>
      <c r="C5237" s="12">
        <v>121</v>
      </c>
    </row>
    <row r="5238" spans="1:3" x14ac:dyDescent="0.25">
      <c r="A5238" s="1">
        <v>4</v>
      </c>
      <c r="B5238" s="21">
        <v>43319.166666666664</v>
      </c>
      <c r="C5238" s="12">
        <v>118</v>
      </c>
    </row>
    <row r="5239" spans="1:3" x14ac:dyDescent="0.25">
      <c r="A5239" s="1">
        <v>5</v>
      </c>
      <c r="B5239" s="21">
        <v>43319.208333333336</v>
      </c>
      <c r="C5239" s="12">
        <v>111</v>
      </c>
    </row>
    <row r="5240" spans="1:3" x14ac:dyDescent="0.25">
      <c r="A5240" s="1">
        <v>6</v>
      </c>
      <c r="B5240" s="21">
        <v>43319.25</v>
      </c>
      <c r="C5240" s="12">
        <v>109</v>
      </c>
    </row>
    <row r="5241" spans="1:3" x14ac:dyDescent="0.25">
      <c r="A5241" s="1">
        <v>7</v>
      </c>
      <c r="B5241" s="21">
        <v>43319.291666666664</v>
      </c>
      <c r="C5241" s="12">
        <v>114</v>
      </c>
    </row>
    <row r="5242" spans="1:3" x14ac:dyDescent="0.25">
      <c r="A5242" s="1">
        <v>8</v>
      </c>
      <c r="B5242" s="21">
        <v>43319.333333333336</v>
      </c>
      <c r="C5242" s="12">
        <v>119</v>
      </c>
    </row>
    <row r="5243" spans="1:3" x14ac:dyDescent="0.25">
      <c r="A5243" s="1">
        <v>9</v>
      </c>
      <c r="B5243" s="21">
        <v>43319.375</v>
      </c>
      <c r="C5243" s="12">
        <v>127</v>
      </c>
    </row>
    <row r="5244" spans="1:3" x14ac:dyDescent="0.25">
      <c r="A5244" s="1">
        <v>10</v>
      </c>
      <c r="B5244" s="21">
        <v>43319.416666666664</v>
      </c>
      <c r="C5244" s="12">
        <v>151</v>
      </c>
    </row>
    <row r="5245" spans="1:3" x14ac:dyDescent="0.25">
      <c r="A5245" s="1">
        <v>11</v>
      </c>
      <c r="B5245" s="21">
        <v>43319.458333333336</v>
      </c>
      <c r="C5245" s="12">
        <v>169</v>
      </c>
    </row>
    <row r="5246" spans="1:3" x14ac:dyDescent="0.25">
      <c r="A5246" s="1">
        <v>12</v>
      </c>
      <c r="B5246" s="21">
        <v>43319.5</v>
      </c>
      <c r="C5246" s="12">
        <v>177</v>
      </c>
    </row>
    <row r="5247" spans="1:3" x14ac:dyDescent="0.25">
      <c r="A5247" s="1">
        <v>13</v>
      </c>
      <c r="B5247" s="21">
        <v>43319.541666666664</v>
      </c>
      <c r="C5247" s="12">
        <v>183</v>
      </c>
    </row>
    <row r="5248" spans="1:3" x14ac:dyDescent="0.25">
      <c r="A5248" s="1">
        <v>14</v>
      </c>
      <c r="B5248" s="21">
        <v>43319.583333333336</v>
      </c>
      <c r="C5248" s="12">
        <v>184</v>
      </c>
    </row>
    <row r="5249" spans="1:3" x14ac:dyDescent="0.25">
      <c r="A5249" s="1">
        <v>15</v>
      </c>
      <c r="B5249" s="21">
        <v>43319.625</v>
      </c>
      <c r="C5249" s="12">
        <v>178</v>
      </c>
    </row>
    <row r="5250" spans="1:3" x14ac:dyDescent="0.25">
      <c r="A5250" s="1">
        <v>16</v>
      </c>
      <c r="B5250" s="21">
        <v>43319.666666666664</v>
      </c>
      <c r="C5250" s="12">
        <v>180</v>
      </c>
    </row>
    <row r="5251" spans="1:3" x14ac:dyDescent="0.25">
      <c r="A5251" s="1">
        <v>17</v>
      </c>
      <c r="B5251" s="21">
        <v>43319.708333333336</v>
      </c>
      <c r="C5251" s="12">
        <v>174</v>
      </c>
    </row>
    <row r="5252" spans="1:3" x14ac:dyDescent="0.25">
      <c r="A5252" s="1">
        <v>18</v>
      </c>
      <c r="B5252" s="21">
        <v>43319.75</v>
      </c>
      <c r="C5252" s="12">
        <v>175</v>
      </c>
    </row>
    <row r="5253" spans="1:3" x14ac:dyDescent="0.25">
      <c r="A5253" s="1">
        <v>19</v>
      </c>
      <c r="B5253" s="21">
        <v>43319.791666666664</v>
      </c>
      <c r="C5253" s="12">
        <v>174</v>
      </c>
    </row>
    <row r="5254" spans="1:3" x14ac:dyDescent="0.25">
      <c r="A5254" s="1">
        <v>20</v>
      </c>
      <c r="B5254" s="21">
        <v>43319.833333333336</v>
      </c>
      <c r="C5254" s="12">
        <v>179</v>
      </c>
    </row>
    <row r="5255" spans="1:3" x14ac:dyDescent="0.25">
      <c r="A5255" s="1">
        <v>21</v>
      </c>
      <c r="B5255" s="21">
        <v>43319.875</v>
      </c>
      <c r="C5255" s="12">
        <v>172</v>
      </c>
    </row>
    <row r="5256" spans="1:3" x14ac:dyDescent="0.25">
      <c r="A5256" s="1">
        <v>22</v>
      </c>
      <c r="B5256" s="21">
        <v>43319.916666666664</v>
      </c>
      <c r="C5256" s="12">
        <v>162</v>
      </c>
    </row>
    <row r="5257" spans="1:3" x14ac:dyDescent="0.25">
      <c r="A5257" s="1">
        <v>23</v>
      </c>
      <c r="B5257" s="21">
        <v>43319.958333333336</v>
      </c>
      <c r="C5257" s="12">
        <v>165</v>
      </c>
    </row>
    <row r="5258" spans="1:3" x14ac:dyDescent="0.25">
      <c r="A5258" s="1">
        <v>0</v>
      </c>
      <c r="B5258" s="21">
        <v>43320</v>
      </c>
      <c r="C5258" s="12">
        <v>168</v>
      </c>
    </row>
    <row r="5259" spans="1:3" x14ac:dyDescent="0.25">
      <c r="A5259" s="1">
        <v>1</v>
      </c>
      <c r="B5259" s="21">
        <v>43320.041666666664</v>
      </c>
      <c r="C5259" s="12">
        <v>155</v>
      </c>
    </row>
    <row r="5260" spans="1:3" x14ac:dyDescent="0.25">
      <c r="A5260" s="1">
        <v>2</v>
      </c>
      <c r="B5260" s="21">
        <v>43320.083333333336</v>
      </c>
      <c r="C5260" s="12">
        <v>139</v>
      </c>
    </row>
    <row r="5261" spans="1:3" x14ac:dyDescent="0.25">
      <c r="A5261" s="1">
        <v>3</v>
      </c>
      <c r="B5261" s="21">
        <v>43320.125</v>
      </c>
      <c r="C5261" s="12">
        <v>126</v>
      </c>
    </row>
    <row r="5262" spans="1:3" x14ac:dyDescent="0.25">
      <c r="A5262" s="1">
        <v>4</v>
      </c>
      <c r="B5262" s="21">
        <v>43320.166666666664</v>
      </c>
      <c r="C5262" s="12">
        <v>117</v>
      </c>
    </row>
    <row r="5263" spans="1:3" x14ac:dyDescent="0.25">
      <c r="A5263" s="1">
        <v>5</v>
      </c>
      <c r="B5263" s="21">
        <v>43320.208333333336</v>
      </c>
      <c r="C5263" s="12">
        <v>111</v>
      </c>
    </row>
    <row r="5264" spans="1:3" x14ac:dyDescent="0.25">
      <c r="A5264" s="1">
        <v>6</v>
      </c>
      <c r="B5264" s="21">
        <v>43320.25</v>
      </c>
      <c r="C5264" s="12">
        <v>108</v>
      </c>
    </row>
    <row r="5265" spans="1:3" x14ac:dyDescent="0.25">
      <c r="A5265" s="1">
        <v>7</v>
      </c>
      <c r="B5265" s="21">
        <v>43320.291666666664</v>
      </c>
      <c r="C5265" s="12">
        <v>110</v>
      </c>
    </row>
    <row r="5266" spans="1:3" x14ac:dyDescent="0.25">
      <c r="A5266" s="1">
        <v>8</v>
      </c>
      <c r="B5266" s="21">
        <v>43320.333333333336</v>
      </c>
      <c r="C5266" s="12">
        <v>114</v>
      </c>
    </row>
    <row r="5267" spans="1:3" x14ac:dyDescent="0.25">
      <c r="A5267" s="1">
        <v>9</v>
      </c>
      <c r="B5267" s="21">
        <v>43320.375</v>
      </c>
      <c r="C5267" s="12">
        <v>115</v>
      </c>
    </row>
    <row r="5268" spans="1:3" x14ac:dyDescent="0.25">
      <c r="A5268" s="1">
        <v>10</v>
      </c>
      <c r="B5268" s="21">
        <v>43320.416666666664</v>
      </c>
      <c r="C5268" s="12">
        <v>134</v>
      </c>
    </row>
    <row r="5269" spans="1:3" x14ac:dyDescent="0.25">
      <c r="A5269" s="1">
        <v>11</v>
      </c>
      <c r="B5269" s="21">
        <v>43320.458333333336</v>
      </c>
      <c r="C5269" s="12">
        <v>151</v>
      </c>
    </row>
    <row r="5270" spans="1:3" x14ac:dyDescent="0.25">
      <c r="A5270" s="1">
        <v>12</v>
      </c>
      <c r="B5270" s="21">
        <v>43320.5</v>
      </c>
      <c r="C5270" s="12">
        <v>160</v>
      </c>
    </row>
    <row r="5271" spans="1:3" x14ac:dyDescent="0.25">
      <c r="A5271" s="1">
        <v>13</v>
      </c>
      <c r="B5271" s="21">
        <v>43320.541666666664</v>
      </c>
      <c r="C5271" s="12">
        <v>164</v>
      </c>
    </row>
    <row r="5272" spans="1:3" x14ac:dyDescent="0.25">
      <c r="A5272" s="1">
        <v>14</v>
      </c>
      <c r="B5272" s="21">
        <v>43320.583333333336</v>
      </c>
      <c r="C5272" s="12">
        <v>171</v>
      </c>
    </row>
    <row r="5273" spans="1:3" x14ac:dyDescent="0.25">
      <c r="A5273" s="1">
        <v>15</v>
      </c>
      <c r="B5273" s="21">
        <v>43320.625</v>
      </c>
      <c r="C5273" s="12">
        <v>168</v>
      </c>
    </row>
    <row r="5274" spans="1:3" x14ac:dyDescent="0.25">
      <c r="A5274" s="1">
        <v>16</v>
      </c>
      <c r="B5274" s="21">
        <v>43320.666666666664</v>
      </c>
      <c r="C5274" s="12">
        <v>161</v>
      </c>
    </row>
    <row r="5275" spans="1:3" x14ac:dyDescent="0.25">
      <c r="A5275" s="1">
        <v>17</v>
      </c>
      <c r="B5275" s="21">
        <v>43320.708333333336</v>
      </c>
      <c r="C5275" s="12">
        <v>156</v>
      </c>
    </row>
    <row r="5276" spans="1:3" x14ac:dyDescent="0.25">
      <c r="A5276" s="1">
        <v>18</v>
      </c>
      <c r="B5276" s="21">
        <v>43320.75</v>
      </c>
      <c r="C5276" s="12">
        <v>156</v>
      </c>
    </row>
    <row r="5277" spans="1:3" x14ac:dyDescent="0.25">
      <c r="A5277" s="1">
        <v>19</v>
      </c>
      <c r="B5277" s="21">
        <v>43320.791666666664</v>
      </c>
      <c r="C5277" s="12">
        <v>159</v>
      </c>
    </row>
    <row r="5278" spans="1:3" x14ac:dyDescent="0.25">
      <c r="A5278" s="1">
        <v>20</v>
      </c>
      <c r="B5278" s="21">
        <v>43320.833333333336</v>
      </c>
      <c r="C5278" s="12">
        <v>165</v>
      </c>
    </row>
    <row r="5279" spans="1:3" x14ac:dyDescent="0.25">
      <c r="A5279" s="1">
        <v>21</v>
      </c>
      <c r="B5279" s="21">
        <v>43320.875</v>
      </c>
      <c r="C5279" s="12">
        <v>158</v>
      </c>
    </row>
    <row r="5280" spans="1:3" x14ac:dyDescent="0.25">
      <c r="A5280" s="1">
        <v>22</v>
      </c>
      <c r="B5280" s="21">
        <v>43320.916666666664</v>
      </c>
      <c r="C5280" s="12">
        <v>151</v>
      </c>
    </row>
    <row r="5281" spans="1:3" x14ac:dyDescent="0.25">
      <c r="A5281" s="1">
        <v>23</v>
      </c>
      <c r="B5281" s="21">
        <v>43320.958333333336</v>
      </c>
      <c r="C5281" s="12">
        <v>153</v>
      </c>
    </row>
    <row r="5282" spans="1:3" x14ac:dyDescent="0.25">
      <c r="A5282" s="1">
        <v>0</v>
      </c>
      <c r="B5282" s="21">
        <v>43321</v>
      </c>
      <c r="C5282" s="12">
        <v>155</v>
      </c>
    </row>
    <row r="5283" spans="1:3" x14ac:dyDescent="0.25">
      <c r="A5283" s="1">
        <v>1</v>
      </c>
      <c r="B5283" s="21">
        <v>43321.041666666664</v>
      </c>
      <c r="C5283" s="12">
        <v>144</v>
      </c>
    </row>
    <row r="5284" spans="1:3" x14ac:dyDescent="0.25">
      <c r="A5284" s="1">
        <v>2</v>
      </c>
      <c r="B5284" s="21">
        <v>43321.083333333336</v>
      </c>
      <c r="C5284" s="12">
        <v>131</v>
      </c>
    </row>
    <row r="5285" spans="1:3" x14ac:dyDescent="0.25">
      <c r="A5285" s="1">
        <v>3</v>
      </c>
      <c r="B5285" s="21">
        <v>43321.125</v>
      </c>
      <c r="C5285" s="12">
        <v>122</v>
      </c>
    </row>
    <row r="5286" spans="1:3" x14ac:dyDescent="0.25">
      <c r="A5286" s="1">
        <v>4</v>
      </c>
      <c r="B5286" s="21">
        <v>43321.166666666664</v>
      </c>
      <c r="C5286" s="12">
        <v>116</v>
      </c>
    </row>
    <row r="5287" spans="1:3" x14ac:dyDescent="0.25">
      <c r="A5287" s="1">
        <v>5</v>
      </c>
      <c r="B5287" s="21">
        <v>43321.208333333336</v>
      </c>
      <c r="C5287" s="12">
        <v>111</v>
      </c>
    </row>
    <row r="5288" spans="1:3" x14ac:dyDescent="0.25">
      <c r="A5288" s="1">
        <v>6</v>
      </c>
      <c r="B5288" s="21">
        <v>43321.25</v>
      </c>
      <c r="C5288" s="12">
        <v>110</v>
      </c>
    </row>
    <row r="5289" spans="1:3" x14ac:dyDescent="0.25">
      <c r="A5289" s="1">
        <v>7</v>
      </c>
      <c r="B5289" s="21">
        <v>43321.291666666664</v>
      </c>
      <c r="C5289" s="12">
        <v>112</v>
      </c>
    </row>
    <row r="5290" spans="1:3" x14ac:dyDescent="0.25">
      <c r="A5290" s="1">
        <v>8</v>
      </c>
      <c r="B5290" s="21">
        <v>43321.333333333336</v>
      </c>
      <c r="C5290" s="12">
        <v>109</v>
      </c>
    </row>
    <row r="5291" spans="1:3" x14ac:dyDescent="0.25">
      <c r="A5291" s="1">
        <v>9</v>
      </c>
      <c r="B5291" s="21">
        <v>43321.375</v>
      </c>
      <c r="C5291" s="12">
        <v>112</v>
      </c>
    </row>
    <row r="5292" spans="1:3" x14ac:dyDescent="0.25">
      <c r="A5292" s="1">
        <v>10</v>
      </c>
      <c r="B5292" s="21">
        <v>43321.416666666664</v>
      </c>
      <c r="C5292" s="12">
        <v>125</v>
      </c>
    </row>
    <row r="5293" spans="1:3" x14ac:dyDescent="0.25">
      <c r="A5293" s="1">
        <v>11</v>
      </c>
      <c r="B5293" s="21">
        <v>43321.458333333336</v>
      </c>
      <c r="C5293" s="12">
        <v>141</v>
      </c>
    </row>
    <row r="5294" spans="1:3" x14ac:dyDescent="0.25">
      <c r="A5294" s="1">
        <v>12</v>
      </c>
      <c r="B5294" s="21">
        <v>43321.5</v>
      </c>
      <c r="C5294" s="12">
        <v>153</v>
      </c>
    </row>
    <row r="5295" spans="1:3" x14ac:dyDescent="0.25">
      <c r="A5295" s="1">
        <v>13</v>
      </c>
      <c r="B5295" s="21">
        <v>43321.541666666664</v>
      </c>
      <c r="C5295" s="12">
        <v>156</v>
      </c>
    </row>
    <row r="5296" spans="1:3" x14ac:dyDescent="0.25">
      <c r="A5296" s="1">
        <v>14</v>
      </c>
      <c r="B5296" s="21">
        <v>43321.583333333336</v>
      </c>
      <c r="C5296" s="12">
        <v>159</v>
      </c>
    </row>
    <row r="5297" spans="1:3" x14ac:dyDescent="0.25">
      <c r="A5297" s="1">
        <v>15</v>
      </c>
      <c r="B5297" s="21">
        <v>43321.625</v>
      </c>
      <c r="C5297" s="12">
        <v>165</v>
      </c>
    </row>
    <row r="5298" spans="1:3" x14ac:dyDescent="0.25">
      <c r="A5298" s="1">
        <v>16</v>
      </c>
      <c r="B5298" s="21">
        <v>43321.666666666664</v>
      </c>
      <c r="C5298" s="12">
        <v>159</v>
      </c>
    </row>
    <row r="5299" spans="1:3" x14ac:dyDescent="0.25">
      <c r="A5299" s="1">
        <v>17</v>
      </c>
      <c r="B5299" s="21">
        <v>43321.708333333336</v>
      </c>
      <c r="C5299" s="12">
        <v>155</v>
      </c>
    </row>
    <row r="5300" spans="1:3" x14ac:dyDescent="0.25">
      <c r="A5300" s="1">
        <v>18</v>
      </c>
      <c r="B5300" s="21">
        <v>43321.75</v>
      </c>
      <c r="C5300" s="12">
        <v>153</v>
      </c>
    </row>
    <row r="5301" spans="1:3" x14ac:dyDescent="0.25">
      <c r="A5301" s="1">
        <v>19</v>
      </c>
      <c r="B5301" s="21">
        <v>43321.791666666664</v>
      </c>
      <c r="C5301" s="12">
        <v>162</v>
      </c>
    </row>
    <row r="5302" spans="1:3" x14ac:dyDescent="0.25">
      <c r="A5302" s="1">
        <v>20</v>
      </c>
      <c r="B5302" s="21">
        <v>43321.833333333336</v>
      </c>
      <c r="C5302" s="12">
        <v>164</v>
      </c>
    </row>
    <row r="5303" spans="1:3" x14ac:dyDescent="0.25">
      <c r="A5303" s="1">
        <v>21</v>
      </c>
      <c r="B5303" s="21">
        <v>43321.875</v>
      </c>
      <c r="C5303" s="12">
        <v>160</v>
      </c>
    </row>
    <row r="5304" spans="1:3" x14ac:dyDescent="0.25">
      <c r="A5304" s="1">
        <v>22</v>
      </c>
      <c r="B5304" s="21">
        <v>43321.916666666664</v>
      </c>
      <c r="C5304" s="12">
        <v>158</v>
      </c>
    </row>
    <row r="5305" spans="1:3" x14ac:dyDescent="0.25">
      <c r="A5305" s="1">
        <v>23</v>
      </c>
      <c r="B5305" s="21">
        <v>43321.958333333336</v>
      </c>
      <c r="C5305" s="12">
        <v>161</v>
      </c>
    </row>
    <row r="5306" spans="1:3" x14ac:dyDescent="0.25">
      <c r="A5306" s="1">
        <v>0</v>
      </c>
      <c r="B5306" s="21">
        <v>43322</v>
      </c>
      <c r="C5306" s="12">
        <v>159</v>
      </c>
    </row>
    <row r="5307" spans="1:3" x14ac:dyDescent="0.25">
      <c r="A5307" s="1">
        <v>1</v>
      </c>
      <c r="B5307" s="21">
        <v>43322.041666666664</v>
      </c>
      <c r="C5307" s="12">
        <v>143</v>
      </c>
    </row>
    <row r="5308" spans="1:3" x14ac:dyDescent="0.25">
      <c r="A5308" s="1">
        <v>2</v>
      </c>
      <c r="B5308" s="21">
        <v>43322.083333333336</v>
      </c>
      <c r="C5308" s="12">
        <v>129</v>
      </c>
    </row>
    <row r="5309" spans="1:3" x14ac:dyDescent="0.25">
      <c r="A5309" s="1">
        <v>3</v>
      </c>
      <c r="B5309" s="21">
        <v>43322.125</v>
      </c>
      <c r="C5309" s="12">
        <v>121</v>
      </c>
    </row>
    <row r="5310" spans="1:3" x14ac:dyDescent="0.25">
      <c r="A5310" s="1">
        <v>4</v>
      </c>
      <c r="B5310" s="21">
        <v>43322.166666666664</v>
      </c>
      <c r="C5310" s="12">
        <v>117</v>
      </c>
    </row>
    <row r="5311" spans="1:3" x14ac:dyDescent="0.25">
      <c r="A5311" s="1">
        <v>5</v>
      </c>
      <c r="B5311" s="21">
        <v>43322.208333333336</v>
      </c>
      <c r="C5311" s="12">
        <v>116</v>
      </c>
    </row>
    <row r="5312" spans="1:3" x14ac:dyDescent="0.25">
      <c r="A5312" s="1">
        <v>6</v>
      </c>
      <c r="B5312" s="21">
        <v>43322.25</v>
      </c>
      <c r="C5312" s="12">
        <v>113</v>
      </c>
    </row>
    <row r="5313" spans="1:3" x14ac:dyDescent="0.25">
      <c r="A5313" s="1">
        <v>7</v>
      </c>
      <c r="B5313" s="21">
        <v>43322.291666666664</v>
      </c>
      <c r="C5313" s="12">
        <v>111</v>
      </c>
    </row>
    <row r="5314" spans="1:3" x14ac:dyDescent="0.25">
      <c r="A5314" s="1">
        <v>8</v>
      </c>
      <c r="B5314" s="21">
        <v>43322.333333333336</v>
      </c>
      <c r="C5314" s="12">
        <v>120</v>
      </c>
    </row>
    <row r="5315" spans="1:3" x14ac:dyDescent="0.25">
      <c r="A5315" s="1">
        <v>9</v>
      </c>
      <c r="B5315" s="21">
        <v>43322.375</v>
      </c>
      <c r="C5315" s="12">
        <v>130</v>
      </c>
    </row>
    <row r="5316" spans="1:3" x14ac:dyDescent="0.25">
      <c r="A5316" s="1">
        <v>10</v>
      </c>
      <c r="B5316" s="21">
        <v>43322.416666666664</v>
      </c>
      <c r="C5316" s="12">
        <v>150</v>
      </c>
    </row>
    <row r="5317" spans="1:3" x14ac:dyDescent="0.25">
      <c r="A5317" s="1">
        <v>11</v>
      </c>
      <c r="B5317" s="21">
        <v>43322.458333333336</v>
      </c>
      <c r="C5317" s="12">
        <v>168</v>
      </c>
    </row>
    <row r="5318" spans="1:3" x14ac:dyDescent="0.25">
      <c r="A5318" s="1">
        <v>12</v>
      </c>
      <c r="B5318" s="21">
        <v>43322.5</v>
      </c>
      <c r="C5318" s="12">
        <v>175</v>
      </c>
    </row>
    <row r="5319" spans="1:3" x14ac:dyDescent="0.25">
      <c r="A5319" s="1">
        <v>13</v>
      </c>
      <c r="B5319" s="21">
        <v>43322.541666666664</v>
      </c>
      <c r="C5319" s="12">
        <v>176</v>
      </c>
    </row>
    <row r="5320" spans="1:3" x14ac:dyDescent="0.25">
      <c r="A5320" s="1">
        <v>14</v>
      </c>
      <c r="B5320" s="21">
        <v>43322.583333333336</v>
      </c>
      <c r="C5320" s="12">
        <v>178</v>
      </c>
    </row>
    <row r="5321" spans="1:3" x14ac:dyDescent="0.25">
      <c r="A5321" s="1">
        <v>15</v>
      </c>
      <c r="B5321" s="21">
        <v>43322.625</v>
      </c>
      <c r="C5321" s="12">
        <v>177</v>
      </c>
    </row>
    <row r="5322" spans="1:3" x14ac:dyDescent="0.25">
      <c r="A5322" s="1">
        <v>16</v>
      </c>
      <c r="B5322" s="21">
        <v>43322.666666666664</v>
      </c>
      <c r="C5322" s="12">
        <v>177</v>
      </c>
    </row>
    <row r="5323" spans="1:3" x14ac:dyDescent="0.25">
      <c r="A5323" s="1">
        <v>17</v>
      </c>
      <c r="B5323" s="21">
        <v>43322.708333333336</v>
      </c>
      <c r="C5323" s="12">
        <v>175</v>
      </c>
    </row>
    <row r="5324" spans="1:3" x14ac:dyDescent="0.25">
      <c r="A5324" s="1">
        <v>18</v>
      </c>
      <c r="B5324" s="21">
        <v>43322.75</v>
      </c>
      <c r="C5324" s="12">
        <v>175</v>
      </c>
    </row>
    <row r="5325" spans="1:3" x14ac:dyDescent="0.25">
      <c r="A5325" s="1">
        <v>19</v>
      </c>
      <c r="B5325" s="21">
        <v>43322.791666666664</v>
      </c>
      <c r="C5325" s="12">
        <v>180</v>
      </c>
    </row>
    <row r="5326" spans="1:3" x14ac:dyDescent="0.25">
      <c r="A5326" s="1">
        <v>20</v>
      </c>
      <c r="B5326" s="21">
        <v>43322.833333333336</v>
      </c>
      <c r="C5326" s="12">
        <v>177</v>
      </c>
    </row>
    <row r="5327" spans="1:3" x14ac:dyDescent="0.25">
      <c r="A5327" s="1">
        <v>21</v>
      </c>
      <c r="B5327" s="21">
        <v>43322.875</v>
      </c>
      <c r="C5327" s="12">
        <v>169</v>
      </c>
    </row>
    <row r="5328" spans="1:3" x14ac:dyDescent="0.25">
      <c r="A5328" s="1">
        <v>22</v>
      </c>
      <c r="B5328" s="21">
        <v>43322.916666666664</v>
      </c>
      <c r="C5328" s="12">
        <v>166</v>
      </c>
    </row>
    <row r="5329" spans="1:3" x14ac:dyDescent="0.25">
      <c r="A5329" s="1">
        <v>23</v>
      </c>
      <c r="B5329" s="21">
        <v>43322.958333333336</v>
      </c>
      <c r="C5329" s="12">
        <v>169</v>
      </c>
    </row>
    <row r="5330" spans="1:3" x14ac:dyDescent="0.25">
      <c r="A5330" s="1">
        <v>0</v>
      </c>
      <c r="B5330" s="21">
        <v>43323</v>
      </c>
      <c r="C5330" s="12">
        <v>168</v>
      </c>
    </row>
    <row r="5331" spans="1:3" x14ac:dyDescent="0.25">
      <c r="A5331" s="1">
        <v>1</v>
      </c>
      <c r="B5331" s="21">
        <v>43323.041666666664</v>
      </c>
      <c r="C5331" s="12">
        <v>156</v>
      </c>
    </row>
    <row r="5332" spans="1:3" x14ac:dyDescent="0.25">
      <c r="A5332" s="1">
        <v>2</v>
      </c>
      <c r="B5332" s="21">
        <v>43323.083333333336</v>
      </c>
      <c r="C5332" s="12">
        <v>135</v>
      </c>
    </row>
    <row r="5333" spans="1:3" x14ac:dyDescent="0.25">
      <c r="A5333" s="1">
        <v>3</v>
      </c>
      <c r="B5333" s="21">
        <v>43323.125</v>
      </c>
      <c r="C5333" s="12">
        <v>120</v>
      </c>
    </row>
    <row r="5334" spans="1:3" x14ac:dyDescent="0.25">
      <c r="A5334" s="1">
        <v>4</v>
      </c>
      <c r="B5334" s="21">
        <v>43323.166666666664</v>
      </c>
      <c r="C5334" s="12">
        <v>112</v>
      </c>
    </row>
    <row r="5335" spans="1:3" x14ac:dyDescent="0.25">
      <c r="A5335" s="1">
        <v>5</v>
      </c>
      <c r="B5335" s="21">
        <v>43323.208333333336</v>
      </c>
      <c r="C5335" s="12">
        <v>112</v>
      </c>
    </row>
    <row r="5336" spans="1:3" x14ac:dyDescent="0.25">
      <c r="A5336" s="1">
        <v>6</v>
      </c>
      <c r="B5336" s="21">
        <v>43323.25</v>
      </c>
      <c r="C5336" s="12">
        <v>106</v>
      </c>
    </row>
    <row r="5337" spans="1:3" x14ac:dyDescent="0.25">
      <c r="A5337" s="1">
        <v>7</v>
      </c>
      <c r="B5337" s="21">
        <v>43323.291666666664</v>
      </c>
      <c r="C5337" s="12">
        <v>111</v>
      </c>
    </row>
    <row r="5338" spans="1:3" x14ac:dyDescent="0.25">
      <c r="A5338" s="1">
        <v>8</v>
      </c>
      <c r="B5338" s="21">
        <v>43323.333333333336</v>
      </c>
      <c r="C5338" s="12">
        <v>114</v>
      </c>
    </row>
    <row r="5339" spans="1:3" x14ac:dyDescent="0.25">
      <c r="A5339" s="1">
        <v>9</v>
      </c>
      <c r="B5339" s="21">
        <v>43323.375</v>
      </c>
      <c r="C5339" s="12">
        <v>127</v>
      </c>
    </row>
    <row r="5340" spans="1:3" x14ac:dyDescent="0.25">
      <c r="A5340" s="1">
        <v>10</v>
      </c>
      <c r="B5340" s="21">
        <v>43323.416666666664</v>
      </c>
      <c r="C5340" s="12">
        <v>147</v>
      </c>
    </row>
    <row r="5341" spans="1:3" x14ac:dyDescent="0.25">
      <c r="A5341" s="1">
        <v>11</v>
      </c>
      <c r="B5341" s="21">
        <v>43323.458333333336</v>
      </c>
      <c r="C5341" s="12">
        <v>170</v>
      </c>
    </row>
    <row r="5342" spans="1:3" x14ac:dyDescent="0.25">
      <c r="A5342" s="1">
        <v>12</v>
      </c>
      <c r="B5342" s="21">
        <v>43323.5</v>
      </c>
      <c r="C5342" s="12">
        <v>178</v>
      </c>
    </row>
    <row r="5343" spans="1:3" x14ac:dyDescent="0.25">
      <c r="A5343" s="1">
        <v>13</v>
      </c>
      <c r="B5343" s="21">
        <v>43323.541666666664</v>
      </c>
      <c r="C5343" s="12">
        <v>182</v>
      </c>
    </row>
    <row r="5344" spans="1:3" x14ac:dyDescent="0.25">
      <c r="A5344" s="1">
        <v>14</v>
      </c>
      <c r="B5344" s="21">
        <v>43323.583333333336</v>
      </c>
      <c r="C5344" s="12">
        <v>183</v>
      </c>
    </row>
    <row r="5345" spans="1:3" x14ac:dyDescent="0.25">
      <c r="A5345" s="1">
        <v>15</v>
      </c>
      <c r="B5345" s="21">
        <v>43323.625</v>
      </c>
      <c r="C5345" s="12">
        <v>179</v>
      </c>
    </row>
    <row r="5346" spans="1:3" x14ac:dyDescent="0.25">
      <c r="A5346" s="1">
        <v>16</v>
      </c>
      <c r="B5346" s="21">
        <v>43323.666666666664</v>
      </c>
      <c r="C5346" s="12">
        <v>178</v>
      </c>
    </row>
    <row r="5347" spans="1:3" x14ac:dyDescent="0.25">
      <c r="A5347" s="1">
        <v>17</v>
      </c>
      <c r="B5347" s="21">
        <v>43323.708333333336</v>
      </c>
      <c r="C5347" s="12">
        <v>174</v>
      </c>
    </row>
    <row r="5348" spans="1:3" x14ac:dyDescent="0.25">
      <c r="A5348" s="1">
        <v>18</v>
      </c>
      <c r="B5348" s="21">
        <v>43323.75</v>
      </c>
      <c r="C5348" s="12">
        <v>177</v>
      </c>
    </row>
    <row r="5349" spans="1:3" x14ac:dyDescent="0.25">
      <c r="A5349" s="1">
        <v>19</v>
      </c>
      <c r="B5349" s="21">
        <v>43323.791666666664</v>
      </c>
      <c r="C5349" s="12">
        <v>182</v>
      </c>
    </row>
    <row r="5350" spans="1:3" x14ac:dyDescent="0.25">
      <c r="A5350" s="1">
        <v>20</v>
      </c>
      <c r="B5350" s="21">
        <v>43323.833333333336</v>
      </c>
      <c r="C5350" s="12">
        <v>184</v>
      </c>
    </row>
    <row r="5351" spans="1:3" x14ac:dyDescent="0.25">
      <c r="A5351" s="1">
        <v>21</v>
      </c>
      <c r="B5351" s="21">
        <v>43323.875</v>
      </c>
      <c r="C5351" s="12">
        <v>174</v>
      </c>
    </row>
    <row r="5352" spans="1:3" x14ac:dyDescent="0.25">
      <c r="A5352" s="1">
        <v>22</v>
      </c>
      <c r="B5352" s="21">
        <v>43323.916666666664</v>
      </c>
      <c r="C5352" s="12">
        <v>170</v>
      </c>
    </row>
    <row r="5353" spans="1:3" x14ac:dyDescent="0.25">
      <c r="A5353" s="1">
        <v>23</v>
      </c>
      <c r="B5353" s="21">
        <v>43323.958333333336</v>
      </c>
      <c r="C5353" s="12">
        <v>174</v>
      </c>
    </row>
    <row r="5354" spans="1:3" x14ac:dyDescent="0.25">
      <c r="A5354" s="1">
        <v>0</v>
      </c>
      <c r="B5354" s="21">
        <v>43324</v>
      </c>
      <c r="C5354" s="12">
        <v>174</v>
      </c>
    </row>
    <row r="5355" spans="1:3" x14ac:dyDescent="0.25">
      <c r="A5355" s="1">
        <v>1</v>
      </c>
      <c r="B5355" s="21">
        <v>43324.041666666664</v>
      </c>
      <c r="C5355" s="12">
        <v>156</v>
      </c>
    </row>
    <row r="5356" spans="1:3" x14ac:dyDescent="0.25">
      <c r="A5356" s="1">
        <v>2</v>
      </c>
      <c r="B5356" s="21">
        <v>43324.083333333336</v>
      </c>
      <c r="C5356" s="12">
        <v>138</v>
      </c>
    </row>
    <row r="5357" spans="1:3" x14ac:dyDescent="0.25">
      <c r="A5357" s="1">
        <v>3</v>
      </c>
      <c r="B5357" s="21">
        <v>43324.125</v>
      </c>
      <c r="C5357" s="12">
        <v>127</v>
      </c>
    </row>
    <row r="5358" spans="1:3" x14ac:dyDescent="0.25">
      <c r="A5358" s="1">
        <v>4</v>
      </c>
      <c r="B5358" s="21">
        <v>43324.166666666664</v>
      </c>
      <c r="C5358" s="12">
        <v>116</v>
      </c>
    </row>
    <row r="5359" spans="1:3" x14ac:dyDescent="0.25">
      <c r="A5359" s="1">
        <v>5</v>
      </c>
      <c r="B5359" s="21">
        <v>43324.208333333336</v>
      </c>
      <c r="C5359" s="12">
        <v>114</v>
      </c>
    </row>
    <row r="5360" spans="1:3" x14ac:dyDescent="0.25">
      <c r="A5360" s="1">
        <v>6</v>
      </c>
      <c r="B5360" s="21">
        <v>43324.25</v>
      </c>
      <c r="C5360" s="12">
        <v>109</v>
      </c>
    </row>
    <row r="5361" spans="1:3" x14ac:dyDescent="0.25">
      <c r="A5361" s="1">
        <v>7</v>
      </c>
      <c r="B5361" s="21">
        <v>43324.291666666664</v>
      </c>
      <c r="C5361" s="12">
        <v>114</v>
      </c>
    </row>
    <row r="5362" spans="1:3" x14ac:dyDescent="0.25">
      <c r="A5362" s="1">
        <v>8</v>
      </c>
      <c r="B5362" s="21">
        <v>43324.333333333336</v>
      </c>
      <c r="C5362" s="12">
        <v>126</v>
      </c>
    </row>
    <row r="5363" spans="1:3" x14ac:dyDescent="0.25">
      <c r="A5363" s="1">
        <v>9</v>
      </c>
      <c r="B5363" s="21">
        <v>43324.375</v>
      </c>
      <c r="C5363" s="12">
        <v>135</v>
      </c>
    </row>
    <row r="5364" spans="1:3" x14ac:dyDescent="0.25">
      <c r="A5364" s="1">
        <v>10</v>
      </c>
      <c r="B5364" s="21">
        <v>43324.416666666664</v>
      </c>
      <c r="C5364" s="12">
        <v>154</v>
      </c>
    </row>
    <row r="5365" spans="1:3" x14ac:dyDescent="0.25">
      <c r="A5365" s="1">
        <v>11</v>
      </c>
      <c r="B5365" s="21">
        <v>43324.458333333336</v>
      </c>
      <c r="C5365" s="12">
        <v>170</v>
      </c>
    </row>
    <row r="5366" spans="1:3" x14ac:dyDescent="0.25">
      <c r="A5366" s="1">
        <v>12</v>
      </c>
      <c r="B5366" s="21">
        <v>43324.5</v>
      </c>
      <c r="C5366" s="12">
        <v>180</v>
      </c>
    </row>
    <row r="5367" spans="1:3" x14ac:dyDescent="0.25">
      <c r="A5367" s="1">
        <v>13</v>
      </c>
      <c r="B5367" s="21">
        <v>43324.541666666664</v>
      </c>
      <c r="C5367" s="12">
        <v>184</v>
      </c>
    </row>
    <row r="5368" spans="1:3" x14ac:dyDescent="0.25">
      <c r="A5368" s="1">
        <v>14</v>
      </c>
      <c r="B5368" s="21">
        <v>43324.583333333336</v>
      </c>
      <c r="C5368" s="12">
        <v>186</v>
      </c>
    </row>
    <row r="5369" spans="1:3" x14ac:dyDescent="0.25">
      <c r="A5369" s="1">
        <v>15</v>
      </c>
      <c r="B5369" s="21">
        <v>43324.625</v>
      </c>
      <c r="C5369" s="12">
        <v>183</v>
      </c>
    </row>
    <row r="5370" spans="1:3" x14ac:dyDescent="0.25">
      <c r="A5370" s="1">
        <v>16</v>
      </c>
      <c r="B5370" s="21">
        <v>43324.666666666664</v>
      </c>
      <c r="C5370" s="12">
        <v>181</v>
      </c>
    </row>
    <row r="5371" spans="1:3" x14ac:dyDescent="0.25">
      <c r="A5371" s="1">
        <v>17</v>
      </c>
      <c r="B5371" s="21">
        <v>43324.708333333336</v>
      </c>
      <c r="C5371" s="12">
        <v>180</v>
      </c>
    </row>
    <row r="5372" spans="1:3" x14ac:dyDescent="0.25">
      <c r="A5372" s="1">
        <v>18</v>
      </c>
      <c r="B5372" s="21">
        <v>43324.75</v>
      </c>
      <c r="C5372" s="12">
        <v>179</v>
      </c>
    </row>
    <row r="5373" spans="1:3" x14ac:dyDescent="0.25">
      <c r="A5373" s="1">
        <v>19</v>
      </c>
      <c r="B5373" s="21">
        <v>43324.791666666664</v>
      </c>
      <c r="C5373" s="12">
        <v>184</v>
      </c>
    </row>
    <row r="5374" spans="1:3" x14ac:dyDescent="0.25">
      <c r="A5374" s="1">
        <v>20</v>
      </c>
      <c r="B5374" s="21">
        <v>43324.833333333336</v>
      </c>
      <c r="C5374" s="12">
        <v>183</v>
      </c>
    </row>
    <row r="5375" spans="1:3" x14ac:dyDescent="0.25">
      <c r="A5375" s="1">
        <v>21</v>
      </c>
      <c r="B5375" s="21">
        <v>43324.875</v>
      </c>
      <c r="C5375" s="12">
        <v>177</v>
      </c>
    </row>
    <row r="5376" spans="1:3" x14ac:dyDescent="0.25">
      <c r="A5376" s="1">
        <v>22</v>
      </c>
      <c r="B5376" s="21">
        <v>43324.916666666664</v>
      </c>
      <c r="C5376" s="12">
        <v>173</v>
      </c>
    </row>
    <row r="5377" spans="1:3" x14ac:dyDescent="0.25">
      <c r="A5377" s="1">
        <v>23</v>
      </c>
      <c r="B5377" s="21">
        <v>43324.958333333336</v>
      </c>
      <c r="C5377" s="12">
        <v>178</v>
      </c>
    </row>
    <row r="5378" spans="1:3" x14ac:dyDescent="0.25">
      <c r="A5378" s="1">
        <v>0</v>
      </c>
      <c r="B5378" s="21">
        <v>43325</v>
      </c>
      <c r="C5378" s="12">
        <v>176</v>
      </c>
    </row>
    <row r="5379" spans="1:3" x14ac:dyDescent="0.25">
      <c r="A5379" s="1">
        <v>1</v>
      </c>
      <c r="B5379" s="21">
        <v>43325.041666666664</v>
      </c>
      <c r="C5379" s="12">
        <v>159</v>
      </c>
    </row>
    <row r="5380" spans="1:3" x14ac:dyDescent="0.25">
      <c r="A5380" s="1">
        <v>2</v>
      </c>
      <c r="B5380" s="21">
        <v>43325.083333333336</v>
      </c>
      <c r="C5380" s="12">
        <v>138</v>
      </c>
    </row>
    <row r="5381" spans="1:3" x14ac:dyDescent="0.25">
      <c r="A5381" s="1">
        <v>3</v>
      </c>
      <c r="B5381" s="21">
        <v>43325.125</v>
      </c>
      <c r="C5381" s="12">
        <v>129</v>
      </c>
    </row>
    <row r="5382" spans="1:3" x14ac:dyDescent="0.25">
      <c r="A5382" s="1">
        <v>4</v>
      </c>
      <c r="B5382" s="21">
        <v>43325.166666666664</v>
      </c>
      <c r="C5382" s="12">
        <v>120</v>
      </c>
    </row>
    <row r="5383" spans="1:3" x14ac:dyDescent="0.25">
      <c r="A5383" s="1">
        <v>5</v>
      </c>
      <c r="B5383" s="21">
        <v>43325.208333333336</v>
      </c>
      <c r="C5383" s="12">
        <v>115</v>
      </c>
    </row>
    <row r="5384" spans="1:3" x14ac:dyDescent="0.25">
      <c r="A5384" s="1">
        <v>6</v>
      </c>
      <c r="B5384" s="21">
        <v>43325.25</v>
      </c>
      <c r="C5384" s="12">
        <v>112</v>
      </c>
    </row>
    <row r="5385" spans="1:3" x14ac:dyDescent="0.25">
      <c r="A5385" s="1">
        <v>7</v>
      </c>
      <c r="B5385" s="21">
        <v>43325.291666666664</v>
      </c>
      <c r="C5385" s="12">
        <v>115</v>
      </c>
    </row>
    <row r="5386" spans="1:3" x14ac:dyDescent="0.25">
      <c r="A5386" s="1">
        <v>8</v>
      </c>
      <c r="B5386" s="21">
        <v>43325.333333333336</v>
      </c>
      <c r="C5386" s="12">
        <v>119</v>
      </c>
    </row>
    <row r="5387" spans="1:3" x14ac:dyDescent="0.25">
      <c r="A5387" s="1">
        <v>9</v>
      </c>
      <c r="B5387" s="21">
        <v>43325.375</v>
      </c>
      <c r="C5387" s="12">
        <v>133</v>
      </c>
    </row>
    <row r="5388" spans="1:3" x14ac:dyDescent="0.25">
      <c r="A5388" s="1">
        <v>10</v>
      </c>
      <c r="B5388" s="21">
        <v>43325.416666666664</v>
      </c>
      <c r="C5388" s="12">
        <v>153</v>
      </c>
    </row>
    <row r="5389" spans="1:3" x14ac:dyDescent="0.25">
      <c r="A5389" s="1">
        <v>11</v>
      </c>
      <c r="B5389" s="21">
        <v>43325.458333333336</v>
      </c>
      <c r="C5389" s="12">
        <v>170</v>
      </c>
    </row>
    <row r="5390" spans="1:3" x14ac:dyDescent="0.25">
      <c r="A5390" s="1">
        <v>12</v>
      </c>
      <c r="B5390" s="21">
        <v>43325.5</v>
      </c>
      <c r="C5390" s="12">
        <v>182</v>
      </c>
    </row>
    <row r="5391" spans="1:3" x14ac:dyDescent="0.25">
      <c r="A5391" s="1">
        <v>13</v>
      </c>
      <c r="B5391" s="21">
        <v>43325.541666666664</v>
      </c>
      <c r="C5391" s="12">
        <v>160</v>
      </c>
    </row>
    <row r="5392" spans="1:3" x14ac:dyDescent="0.25">
      <c r="A5392" s="1">
        <v>14</v>
      </c>
      <c r="B5392" s="21">
        <v>43325.583333333336</v>
      </c>
      <c r="C5392" s="12">
        <v>180</v>
      </c>
    </row>
    <row r="5393" spans="1:3" x14ac:dyDescent="0.25">
      <c r="A5393" s="1">
        <v>15</v>
      </c>
      <c r="B5393" s="21">
        <v>43325.625</v>
      </c>
      <c r="C5393" s="12">
        <v>182</v>
      </c>
    </row>
    <row r="5394" spans="1:3" x14ac:dyDescent="0.25">
      <c r="A5394" s="1">
        <v>16</v>
      </c>
      <c r="B5394" s="21">
        <v>43325.666666666664</v>
      </c>
      <c r="C5394" s="12">
        <v>183</v>
      </c>
    </row>
    <row r="5395" spans="1:3" x14ac:dyDescent="0.25">
      <c r="A5395" s="1">
        <v>17</v>
      </c>
      <c r="B5395" s="21">
        <v>43325.708333333336</v>
      </c>
      <c r="C5395" s="12">
        <v>180</v>
      </c>
    </row>
    <row r="5396" spans="1:3" x14ac:dyDescent="0.25">
      <c r="A5396" s="1">
        <v>18</v>
      </c>
      <c r="B5396" s="21">
        <v>43325.75</v>
      </c>
      <c r="C5396" s="12">
        <v>183</v>
      </c>
    </row>
    <row r="5397" spans="1:3" x14ac:dyDescent="0.25">
      <c r="A5397" s="1">
        <v>19</v>
      </c>
      <c r="B5397" s="21">
        <v>43325.791666666664</v>
      </c>
      <c r="C5397" s="12">
        <v>183</v>
      </c>
    </row>
    <row r="5398" spans="1:3" x14ac:dyDescent="0.25">
      <c r="A5398" s="1">
        <v>20</v>
      </c>
      <c r="B5398" s="21">
        <v>43325.833333333336</v>
      </c>
      <c r="C5398" s="12">
        <v>186</v>
      </c>
    </row>
    <row r="5399" spans="1:3" x14ac:dyDescent="0.25">
      <c r="A5399" s="1">
        <v>21</v>
      </c>
      <c r="B5399" s="21">
        <v>43325.875</v>
      </c>
      <c r="C5399" s="12">
        <v>177</v>
      </c>
    </row>
    <row r="5400" spans="1:3" x14ac:dyDescent="0.25">
      <c r="A5400" s="1">
        <v>22</v>
      </c>
      <c r="B5400" s="21">
        <v>43325.916666666664</v>
      </c>
      <c r="C5400" s="12">
        <v>173</v>
      </c>
    </row>
    <row r="5401" spans="1:3" x14ac:dyDescent="0.25">
      <c r="A5401" s="1">
        <v>23</v>
      </c>
      <c r="B5401" s="21">
        <v>43325.958333333336</v>
      </c>
      <c r="C5401" s="12">
        <v>179</v>
      </c>
    </row>
    <row r="5402" spans="1:3" x14ac:dyDescent="0.25">
      <c r="A5402" s="1">
        <v>0</v>
      </c>
      <c r="B5402" s="21">
        <v>43326</v>
      </c>
      <c r="C5402" s="12">
        <v>179</v>
      </c>
    </row>
    <row r="5403" spans="1:3" x14ac:dyDescent="0.25">
      <c r="A5403" s="1">
        <v>1</v>
      </c>
      <c r="B5403" s="21">
        <v>43326.041666666664</v>
      </c>
      <c r="C5403" s="12">
        <v>165</v>
      </c>
    </row>
    <row r="5404" spans="1:3" x14ac:dyDescent="0.25">
      <c r="A5404" s="1">
        <v>2</v>
      </c>
      <c r="B5404" s="21">
        <v>43326.083333333336</v>
      </c>
      <c r="C5404" s="12">
        <v>147</v>
      </c>
    </row>
    <row r="5405" spans="1:3" x14ac:dyDescent="0.25">
      <c r="A5405" s="1">
        <v>3</v>
      </c>
      <c r="B5405" s="21">
        <v>43326.125</v>
      </c>
      <c r="C5405" s="12">
        <v>133</v>
      </c>
    </row>
    <row r="5406" spans="1:3" x14ac:dyDescent="0.25">
      <c r="A5406" s="1">
        <v>4</v>
      </c>
      <c r="B5406" s="21">
        <v>43326.166666666664</v>
      </c>
      <c r="C5406" s="12">
        <v>123</v>
      </c>
    </row>
    <row r="5407" spans="1:3" x14ac:dyDescent="0.25">
      <c r="A5407" s="1">
        <v>5</v>
      </c>
      <c r="B5407" s="21">
        <v>43326.208333333336</v>
      </c>
      <c r="C5407" s="12">
        <v>121</v>
      </c>
    </row>
    <row r="5408" spans="1:3" x14ac:dyDescent="0.25">
      <c r="A5408" s="1">
        <v>6</v>
      </c>
      <c r="B5408" s="21">
        <v>43326.25</v>
      </c>
      <c r="C5408" s="12">
        <v>114</v>
      </c>
    </row>
    <row r="5409" spans="1:3" x14ac:dyDescent="0.25">
      <c r="A5409" s="1">
        <v>7</v>
      </c>
      <c r="B5409" s="21">
        <v>43326.291666666664</v>
      </c>
      <c r="C5409" s="12">
        <v>115</v>
      </c>
    </row>
    <row r="5410" spans="1:3" x14ac:dyDescent="0.25">
      <c r="A5410" s="1">
        <v>8</v>
      </c>
      <c r="B5410" s="21">
        <v>43326.333333333336</v>
      </c>
      <c r="C5410" s="12">
        <v>119</v>
      </c>
    </row>
    <row r="5411" spans="1:3" x14ac:dyDescent="0.25">
      <c r="A5411" s="1">
        <v>9</v>
      </c>
      <c r="B5411" s="21">
        <v>43326.375</v>
      </c>
      <c r="C5411" s="12">
        <v>136</v>
      </c>
    </row>
    <row r="5412" spans="1:3" x14ac:dyDescent="0.25">
      <c r="A5412" s="1">
        <v>10</v>
      </c>
      <c r="B5412" s="21">
        <v>43326.416666666664</v>
      </c>
      <c r="C5412" s="12">
        <v>150</v>
      </c>
    </row>
    <row r="5413" spans="1:3" x14ac:dyDescent="0.25">
      <c r="A5413" s="1">
        <v>11</v>
      </c>
      <c r="B5413" s="21">
        <v>43326.458333333336</v>
      </c>
      <c r="C5413" s="12">
        <v>169</v>
      </c>
    </row>
    <row r="5414" spans="1:3" x14ac:dyDescent="0.25">
      <c r="A5414" s="1">
        <v>12</v>
      </c>
      <c r="B5414" s="21">
        <v>43326.5</v>
      </c>
      <c r="C5414" s="12">
        <v>182</v>
      </c>
    </row>
    <row r="5415" spans="1:3" x14ac:dyDescent="0.25">
      <c r="A5415" s="1">
        <v>13</v>
      </c>
      <c r="B5415" s="21">
        <v>43326.541666666664</v>
      </c>
      <c r="C5415" s="12">
        <v>187</v>
      </c>
    </row>
    <row r="5416" spans="1:3" x14ac:dyDescent="0.25">
      <c r="A5416" s="1">
        <v>14</v>
      </c>
      <c r="B5416" s="21">
        <v>43326.583333333336</v>
      </c>
      <c r="C5416" s="12">
        <v>190</v>
      </c>
    </row>
    <row r="5417" spans="1:3" x14ac:dyDescent="0.25">
      <c r="A5417" s="1">
        <v>15</v>
      </c>
      <c r="B5417" s="21">
        <v>43326.625</v>
      </c>
      <c r="C5417" s="12">
        <v>191</v>
      </c>
    </row>
    <row r="5418" spans="1:3" x14ac:dyDescent="0.25">
      <c r="A5418" s="1">
        <v>16</v>
      </c>
      <c r="B5418" s="21">
        <v>43326.666666666664</v>
      </c>
      <c r="C5418" s="12">
        <v>183</v>
      </c>
    </row>
    <row r="5419" spans="1:3" x14ac:dyDescent="0.25">
      <c r="A5419" s="1">
        <v>17</v>
      </c>
      <c r="B5419" s="21">
        <v>43326.708333333336</v>
      </c>
      <c r="C5419" s="12">
        <v>181</v>
      </c>
    </row>
    <row r="5420" spans="1:3" x14ac:dyDescent="0.25">
      <c r="A5420" s="1">
        <v>18</v>
      </c>
      <c r="B5420" s="21">
        <v>43326.75</v>
      </c>
      <c r="C5420" s="12">
        <v>179</v>
      </c>
    </row>
    <row r="5421" spans="1:3" x14ac:dyDescent="0.25">
      <c r="A5421" s="1">
        <v>19</v>
      </c>
      <c r="B5421" s="21">
        <v>43326.791666666664</v>
      </c>
      <c r="C5421" s="12">
        <v>186</v>
      </c>
    </row>
    <row r="5422" spans="1:3" x14ac:dyDescent="0.25">
      <c r="A5422" s="1">
        <v>20</v>
      </c>
      <c r="B5422" s="21">
        <v>43326.833333333336</v>
      </c>
      <c r="C5422" s="12">
        <v>182</v>
      </c>
    </row>
    <row r="5423" spans="1:3" x14ac:dyDescent="0.25">
      <c r="A5423" s="1">
        <v>21</v>
      </c>
      <c r="B5423" s="21">
        <v>43326.875</v>
      </c>
      <c r="C5423" s="12">
        <v>178</v>
      </c>
    </row>
    <row r="5424" spans="1:3" x14ac:dyDescent="0.25">
      <c r="A5424" s="1">
        <v>22</v>
      </c>
      <c r="B5424" s="21">
        <v>43326.916666666664</v>
      </c>
      <c r="C5424" s="12">
        <v>173</v>
      </c>
    </row>
    <row r="5425" spans="1:3" x14ac:dyDescent="0.25">
      <c r="A5425" s="1">
        <v>23</v>
      </c>
      <c r="B5425" s="21">
        <v>43326.958333333336</v>
      </c>
      <c r="C5425" s="12">
        <v>171</v>
      </c>
    </row>
    <row r="5426" spans="1:3" x14ac:dyDescent="0.25">
      <c r="A5426" s="1">
        <v>0</v>
      </c>
      <c r="B5426" s="21">
        <v>43327</v>
      </c>
      <c r="C5426" s="12">
        <v>173</v>
      </c>
    </row>
    <row r="5427" spans="1:3" x14ac:dyDescent="0.25">
      <c r="A5427" s="1">
        <v>1</v>
      </c>
      <c r="B5427" s="21">
        <v>43327.041666666664</v>
      </c>
      <c r="C5427" s="12">
        <v>162</v>
      </c>
    </row>
    <row r="5428" spans="1:3" x14ac:dyDescent="0.25">
      <c r="A5428" s="1">
        <v>2</v>
      </c>
      <c r="B5428" s="21">
        <v>43327.083333333336</v>
      </c>
      <c r="C5428" s="12">
        <v>146</v>
      </c>
    </row>
    <row r="5429" spans="1:3" x14ac:dyDescent="0.25">
      <c r="A5429" s="1">
        <v>3</v>
      </c>
      <c r="B5429" s="21">
        <v>43327.125</v>
      </c>
      <c r="C5429" s="12">
        <v>128</v>
      </c>
    </row>
    <row r="5430" spans="1:3" x14ac:dyDescent="0.25">
      <c r="A5430" s="1">
        <v>4</v>
      </c>
      <c r="B5430" s="21">
        <v>43327.166666666664</v>
      </c>
      <c r="C5430" s="12">
        <v>120</v>
      </c>
    </row>
    <row r="5431" spans="1:3" x14ac:dyDescent="0.25">
      <c r="A5431" s="1">
        <v>5</v>
      </c>
      <c r="B5431" s="21">
        <v>43327.208333333336</v>
      </c>
      <c r="C5431" s="12">
        <v>118</v>
      </c>
    </row>
    <row r="5432" spans="1:3" x14ac:dyDescent="0.25">
      <c r="A5432" s="1">
        <v>6</v>
      </c>
      <c r="B5432" s="21">
        <v>43327.25</v>
      </c>
      <c r="C5432" s="12">
        <v>118</v>
      </c>
    </row>
    <row r="5433" spans="1:3" x14ac:dyDescent="0.25">
      <c r="A5433" s="1">
        <v>7</v>
      </c>
      <c r="B5433" s="21">
        <v>43327.291666666664</v>
      </c>
      <c r="C5433" s="12">
        <v>117</v>
      </c>
    </row>
    <row r="5434" spans="1:3" x14ac:dyDescent="0.25">
      <c r="A5434" s="1">
        <v>8</v>
      </c>
      <c r="B5434" s="21">
        <v>43327.333333333336</v>
      </c>
      <c r="C5434" s="12">
        <v>117</v>
      </c>
    </row>
    <row r="5435" spans="1:3" x14ac:dyDescent="0.25">
      <c r="A5435" s="1">
        <v>9</v>
      </c>
      <c r="B5435" s="21">
        <v>43327.375</v>
      </c>
      <c r="C5435" s="12">
        <v>119</v>
      </c>
    </row>
    <row r="5436" spans="1:3" x14ac:dyDescent="0.25">
      <c r="A5436" s="1">
        <v>10</v>
      </c>
      <c r="B5436" s="21">
        <v>43327.416666666664</v>
      </c>
      <c r="C5436" s="12">
        <v>136</v>
      </c>
    </row>
    <row r="5437" spans="1:3" x14ac:dyDescent="0.25">
      <c r="A5437" s="1">
        <v>11</v>
      </c>
      <c r="B5437" s="21">
        <v>43327.458333333336</v>
      </c>
      <c r="C5437" s="12">
        <v>151</v>
      </c>
    </row>
    <row r="5438" spans="1:3" x14ac:dyDescent="0.25">
      <c r="A5438" s="1">
        <v>12</v>
      </c>
      <c r="B5438" s="21">
        <v>43327.5</v>
      </c>
      <c r="C5438" s="12">
        <v>163</v>
      </c>
    </row>
    <row r="5439" spans="1:3" x14ac:dyDescent="0.25">
      <c r="A5439" s="1">
        <v>13</v>
      </c>
      <c r="B5439" s="21">
        <v>43327.541666666664</v>
      </c>
      <c r="C5439" s="12">
        <v>171</v>
      </c>
    </row>
    <row r="5440" spans="1:3" x14ac:dyDescent="0.25">
      <c r="A5440" s="1">
        <v>14</v>
      </c>
      <c r="B5440" s="21">
        <v>43327.583333333336</v>
      </c>
      <c r="C5440" s="12">
        <v>176</v>
      </c>
    </row>
    <row r="5441" spans="1:3" x14ac:dyDescent="0.25">
      <c r="A5441" s="1">
        <v>15</v>
      </c>
      <c r="B5441" s="21">
        <v>43327.625</v>
      </c>
      <c r="C5441" s="12">
        <v>174</v>
      </c>
    </row>
    <row r="5442" spans="1:3" x14ac:dyDescent="0.25">
      <c r="A5442" s="1">
        <v>16</v>
      </c>
      <c r="B5442" s="21">
        <v>43327.666666666664</v>
      </c>
      <c r="C5442" s="12">
        <v>174</v>
      </c>
    </row>
    <row r="5443" spans="1:3" x14ac:dyDescent="0.25">
      <c r="A5443" s="1">
        <v>17</v>
      </c>
      <c r="B5443" s="21">
        <v>43327.708333333336</v>
      </c>
      <c r="C5443" s="12">
        <v>169</v>
      </c>
    </row>
    <row r="5444" spans="1:3" x14ac:dyDescent="0.25">
      <c r="A5444" s="1">
        <v>18</v>
      </c>
      <c r="B5444" s="21">
        <v>43327.75</v>
      </c>
      <c r="C5444" s="12">
        <v>168</v>
      </c>
    </row>
    <row r="5445" spans="1:3" x14ac:dyDescent="0.25">
      <c r="A5445" s="1">
        <v>19</v>
      </c>
      <c r="B5445" s="21">
        <v>43327.791666666664</v>
      </c>
      <c r="C5445" s="12">
        <v>173</v>
      </c>
    </row>
    <row r="5446" spans="1:3" x14ac:dyDescent="0.25">
      <c r="A5446" s="1">
        <v>20</v>
      </c>
      <c r="B5446" s="21">
        <v>43327.833333333336</v>
      </c>
      <c r="C5446" s="12">
        <v>180</v>
      </c>
    </row>
    <row r="5447" spans="1:3" x14ac:dyDescent="0.25">
      <c r="A5447" s="1">
        <v>21</v>
      </c>
      <c r="B5447" s="21">
        <v>43327.875</v>
      </c>
      <c r="C5447" s="12">
        <v>179</v>
      </c>
    </row>
    <row r="5448" spans="1:3" x14ac:dyDescent="0.25">
      <c r="A5448" s="1">
        <v>22</v>
      </c>
      <c r="B5448" s="21">
        <v>43327.916666666664</v>
      </c>
      <c r="C5448" s="12">
        <v>170</v>
      </c>
    </row>
    <row r="5449" spans="1:3" x14ac:dyDescent="0.25">
      <c r="A5449" s="1">
        <v>23</v>
      </c>
      <c r="B5449" s="21">
        <v>43327.958333333336</v>
      </c>
      <c r="C5449" s="12">
        <v>170</v>
      </c>
    </row>
    <row r="5450" spans="1:3" x14ac:dyDescent="0.25">
      <c r="A5450" s="1">
        <v>0</v>
      </c>
      <c r="B5450" s="21">
        <v>43328</v>
      </c>
      <c r="C5450" s="12">
        <v>171</v>
      </c>
    </row>
    <row r="5451" spans="1:3" x14ac:dyDescent="0.25">
      <c r="A5451" s="1">
        <v>1</v>
      </c>
      <c r="B5451" s="21">
        <v>43328.041666666664</v>
      </c>
      <c r="C5451" s="12">
        <v>159</v>
      </c>
    </row>
    <row r="5452" spans="1:3" x14ac:dyDescent="0.25">
      <c r="A5452" s="1">
        <v>2</v>
      </c>
      <c r="B5452" s="21">
        <v>43328.083333333336</v>
      </c>
      <c r="C5452" s="12">
        <v>140</v>
      </c>
    </row>
    <row r="5453" spans="1:3" x14ac:dyDescent="0.25">
      <c r="A5453" s="1">
        <v>3</v>
      </c>
      <c r="B5453" s="21">
        <v>43328.125</v>
      </c>
      <c r="C5453" s="12">
        <v>129</v>
      </c>
    </row>
    <row r="5454" spans="1:3" x14ac:dyDescent="0.25">
      <c r="A5454" s="1">
        <v>4</v>
      </c>
      <c r="B5454" s="21">
        <v>43328.166666666664</v>
      </c>
      <c r="C5454" s="12">
        <v>123</v>
      </c>
    </row>
    <row r="5455" spans="1:3" x14ac:dyDescent="0.25">
      <c r="A5455" s="1">
        <v>5</v>
      </c>
      <c r="B5455" s="21">
        <v>43328.208333333336</v>
      </c>
      <c r="C5455" s="12">
        <v>120</v>
      </c>
    </row>
    <row r="5456" spans="1:3" x14ac:dyDescent="0.25">
      <c r="A5456" s="1">
        <v>6</v>
      </c>
      <c r="B5456" s="21">
        <v>43328.25</v>
      </c>
      <c r="C5456" s="12">
        <v>115</v>
      </c>
    </row>
    <row r="5457" spans="1:3" x14ac:dyDescent="0.25">
      <c r="A5457" s="1">
        <v>7</v>
      </c>
      <c r="B5457" s="21">
        <v>43328.291666666664</v>
      </c>
      <c r="C5457" s="12">
        <v>114</v>
      </c>
    </row>
    <row r="5458" spans="1:3" x14ac:dyDescent="0.25">
      <c r="A5458" s="1">
        <v>8</v>
      </c>
      <c r="B5458" s="21">
        <v>43328.333333333336</v>
      </c>
      <c r="C5458" s="12">
        <v>116</v>
      </c>
    </row>
    <row r="5459" spans="1:3" x14ac:dyDescent="0.25">
      <c r="A5459" s="1">
        <v>9</v>
      </c>
      <c r="B5459" s="21">
        <v>43328.375</v>
      </c>
      <c r="C5459" s="12">
        <v>119</v>
      </c>
    </row>
    <row r="5460" spans="1:3" x14ac:dyDescent="0.25">
      <c r="A5460" s="1">
        <v>10</v>
      </c>
      <c r="B5460" s="21">
        <v>43328.416666666664</v>
      </c>
      <c r="C5460" s="12">
        <v>128</v>
      </c>
    </row>
    <row r="5461" spans="1:3" x14ac:dyDescent="0.25">
      <c r="A5461" s="1">
        <v>11</v>
      </c>
      <c r="B5461" s="21">
        <v>43328.458333333336</v>
      </c>
      <c r="C5461" s="12">
        <v>148</v>
      </c>
    </row>
    <row r="5462" spans="1:3" x14ac:dyDescent="0.25">
      <c r="A5462" s="1">
        <v>12</v>
      </c>
      <c r="B5462" s="21">
        <v>43328.5</v>
      </c>
      <c r="C5462" s="12">
        <v>158</v>
      </c>
    </row>
    <row r="5463" spans="1:3" x14ac:dyDescent="0.25">
      <c r="A5463" s="1">
        <v>13</v>
      </c>
      <c r="B5463" s="21">
        <v>43328.541666666664</v>
      </c>
      <c r="C5463" s="12">
        <v>169</v>
      </c>
    </row>
    <row r="5464" spans="1:3" x14ac:dyDescent="0.25">
      <c r="A5464" s="1">
        <v>14</v>
      </c>
      <c r="B5464" s="21">
        <v>43328.583333333336</v>
      </c>
      <c r="C5464" s="12">
        <v>174</v>
      </c>
    </row>
    <row r="5465" spans="1:3" x14ac:dyDescent="0.25">
      <c r="A5465" s="1">
        <v>15</v>
      </c>
      <c r="B5465" s="21">
        <v>43328.625</v>
      </c>
      <c r="C5465" s="12">
        <v>177</v>
      </c>
    </row>
    <row r="5466" spans="1:3" x14ac:dyDescent="0.25">
      <c r="A5466" s="1">
        <v>16</v>
      </c>
      <c r="B5466" s="21">
        <v>43328.666666666664</v>
      </c>
      <c r="C5466" s="12">
        <v>168</v>
      </c>
    </row>
    <row r="5467" spans="1:3" x14ac:dyDescent="0.25">
      <c r="A5467" s="1">
        <v>17</v>
      </c>
      <c r="B5467" s="21">
        <v>43328.708333333336</v>
      </c>
      <c r="C5467" s="12">
        <v>166</v>
      </c>
    </row>
    <row r="5468" spans="1:3" x14ac:dyDescent="0.25">
      <c r="A5468" s="1">
        <v>18</v>
      </c>
      <c r="B5468" s="21">
        <v>43328.75</v>
      </c>
      <c r="C5468" s="12">
        <v>169</v>
      </c>
    </row>
    <row r="5469" spans="1:3" x14ac:dyDescent="0.25">
      <c r="A5469" s="1">
        <v>19</v>
      </c>
      <c r="B5469" s="21">
        <v>43328.791666666664</v>
      </c>
      <c r="C5469" s="12">
        <v>170</v>
      </c>
    </row>
    <row r="5470" spans="1:3" x14ac:dyDescent="0.25">
      <c r="A5470" s="1">
        <v>20</v>
      </c>
      <c r="B5470" s="21">
        <v>43328.833333333336</v>
      </c>
      <c r="C5470" s="12">
        <v>173</v>
      </c>
    </row>
    <row r="5471" spans="1:3" x14ac:dyDescent="0.25">
      <c r="A5471" s="1">
        <v>21</v>
      </c>
      <c r="B5471" s="21">
        <v>43328.875</v>
      </c>
      <c r="C5471" s="12">
        <v>173</v>
      </c>
    </row>
    <row r="5472" spans="1:3" x14ac:dyDescent="0.25">
      <c r="A5472" s="1">
        <v>22</v>
      </c>
      <c r="B5472" s="21">
        <v>43328.916666666664</v>
      </c>
      <c r="C5472" s="12">
        <v>172</v>
      </c>
    </row>
    <row r="5473" spans="1:3" x14ac:dyDescent="0.25">
      <c r="A5473" s="1">
        <v>23</v>
      </c>
      <c r="B5473" s="21">
        <v>43328.958333333336</v>
      </c>
      <c r="C5473" s="12">
        <v>177</v>
      </c>
    </row>
    <row r="5474" spans="1:3" x14ac:dyDescent="0.25">
      <c r="A5474" s="1">
        <v>0</v>
      </c>
      <c r="B5474" s="21">
        <v>43329</v>
      </c>
      <c r="C5474" s="12">
        <v>175</v>
      </c>
    </row>
    <row r="5475" spans="1:3" x14ac:dyDescent="0.25">
      <c r="A5475" s="1">
        <v>1</v>
      </c>
      <c r="B5475" s="21">
        <v>43329.041666666664</v>
      </c>
      <c r="C5475" s="12">
        <v>160</v>
      </c>
    </row>
    <row r="5476" spans="1:3" x14ac:dyDescent="0.25">
      <c r="A5476" s="1">
        <v>2</v>
      </c>
      <c r="B5476" s="21">
        <v>43329.083333333336</v>
      </c>
      <c r="C5476" s="12">
        <v>143</v>
      </c>
    </row>
    <row r="5477" spans="1:3" x14ac:dyDescent="0.25">
      <c r="A5477" s="1">
        <v>3</v>
      </c>
      <c r="B5477" s="21">
        <v>43329.125</v>
      </c>
      <c r="C5477" s="12">
        <v>130</v>
      </c>
    </row>
    <row r="5478" spans="1:3" x14ac:dyDescent="0.25">
      <c r="A5478" s="1">
        <v>4</v>
      </c>
      <c r="B5478" s="21">
        <v>43329.166666666664</v>
      </c>
      <c r="C5478" s="12">
        <v>125</v>
      </c>
    </row>
    <row r="5479" spans="1:3" x14ac:dyDescent="0.25">
      <c r="A5479" s="1">
        <v>5</v>
      </c>
      <c r="B5479" s="21">
        <v>43329.208333333336</v>
      </c>
      <c r="C5479" s="12">
        <v>124</v>
      </c>
    </row>
    <row r="5480" spans="1:3" x14ac:dyDescent="0.25">
      <c r="A5480" s="1">
        <v>6</v>
      </c>
      <c r="B5480" s="21">
        <v>43329.25</v>
      </c>
      <c r="C5480" s="12">
        <v>118</v>
      </c>
    </row>
    <row r="5481" spans="1:3" x14ac:dyDescent="0.25">
      <c r="A5481" s="1">
        <v>7</v>
      </c>
      <c r="B5481" s="21">
        <v>43329.291666666664</v>
      </c>
      <c r="C5481" s="12">
        <v>122</v>
      </c>
    </row>
    <row r="5482" spans="1:3" x14ac:dyDescent="0.25">
      <c r="A5482" s="1">
        <v>8</v>
      </c>
      <c r="B5482" s="21">
        <v>43329.333333333336</v>
      </c>
      <c r="C5482" s="12">
        <v>123</v>
      </c>
    </row>
    <row r="5483" spans="1:3" x14ac:dyDescent="0.25">
      <c r="A5483" s="1">
        <v>9</v>
      </c>
      <c r="B5483" s="21">
        <v>43329.375</v>
      </c>
      <c r="C5483" s="12">
        <v>138</v>
      </c>
    </row>
    <row r="5484" spans="1:3" x14ac:dyDescent="0.25">
      <c r="A5484" s="1">
        <v>10</v>
      </c>
      <c r="B5484" s="21">
        <v>43329.416666666664</v>
      </c>
      <c r="C5484" s="12">
        <v>156</v>
      </c>
    </row>
    <row r="5485" spans="1:3" x14ac:dyDescent="0.25">
      <c r="A5485" s="1">
        <v>11</v>
      </c>
      <c r="B5485" s="21">
        <v>43329.458333333336</v>
      </c>
      <c r="C5485" s="12">
        <v>178</v>
      </c>
    </row>
    <row r="5486" spans="1:3" x14ac:dyDescent="0.25">
      <c r="A5486" s="1">
        <v>12</v>
      </c>
      <c r="B5486" s="21">
        <v>43329.5</v>
      </c>
      <c r="C5486" s="12">
        <v>189</v>
      </c>
    </row>
    <row r="5487" spans="1:3" x14ac:dyDescent="0.25">
      <c r="A5487" s="1">
        <v>13</v>
      </c>
      <c r="B5487" s="21">
        <v>43329.541666666664</v>
      </c>
      <c r="C5487" s="12">
        <v>195</v>
      </c>
    </row>
    <row r="5488" spans="1:3" x14ac:dyDescent="0.25">
      <c r="A5488" s="1">
        <v>14</v>
      </c>
      <c r="B5488" s="21">
        <v>43329.583333333336</v>
      </c>
      <c r="C5488" s="12">
        <v>198</v>
      </c>
    </row>
    <row r="5489" spans="1:3" x14ac:dyDescent="0.25">
      <c r="A5489" s="1">
        <v>15</v>
      </c>
      <c r="B5489" s="21">
        <v>43329.625</v>
      </c>
      <c r="C5489" s="12">
        <v>197</v>
      </c>
    </row>
    <row r="5490" spans="1:3" x14ac:dyDescent="0.25">
      <c r="A5490" s="1">
        <v>16</v>
      </c>
      <c r="B5490" s="21">
        <v>43329.666666666664</v>
      </c>
      <c r="C5490" s="12">
        <v>200</v>
      </c>
    </row>
    <row r="5491" spans="1:3" x14ac:dyDescent="0.25">
      <c r="A5491" s="1">
        <v>17</v>
      </c>
      <c r="B5491" s="21">
        <v>43329.708333333336</v>
      </c>
      <c r="C5491" s="12">
        <v>197</v>
      </c>
    </row>
    <row r="5492" spans="1:3" x14ac:dyDescent="0.25">
      <c r="A5492" s="1">
        <v>18</v>
      </c>
      <c r="B5492" s="21">
        <v>43329.75</v>
      </c>
      <c r="C5492" s="12">
        <v>195</v>
      </c>
    </row>
    <row r="5493" spans="1:3" x14ac:dyDescent="0.25">
      <c r="A5493" s="1">
        <v>19</v>
      </c>
      <c r="B5493" s="21">
        <v>43329.791666666664</v>
      </c>
      <c r="C5493" s="12">
        <v>196</v>
      </c>
    </row>
    <row r="5494" spans="1:3" x14ac:dyDescent="0.25">
      <c r="A5494" s="1">
        <v>20</v>
      </c>
      <c r="B5494" s="21">
        <v>43329.833333333336</v>
      </c>
      <c r="C5494" s="12">
        <v>197</v>
      </c>
    </row>
    <row r="5495" spans="1:3" x14ac:dyDescent="0.25">
      <c r="A5495" s="1">
        <v>21</v>
      </c>
      <c r="B5495" s="21">
        <v>43329.875</v>
      </c>
      <c r="C5495" s="12">
        <v>193</v>
      </c>
    </row>
    <row r="5496" spans="1:3" x14ac:dyDescent="0.25">
      <c r="A5496" s="1">
        <v>22</v>
      </c>
      <c r="B5496" s="21">
        <v>43329.916666666664</v>
      </c>
      <c r="C5496" s="12">
        <v>188</v>
      </c>
    </row>
    <row r="5497" spans="1:3" x14ac:dyDescent="0.25">
      <c r="A5497" s="1">
        <v>23</v>
      </c>
      <c r="B5497" s="21">
        <v>43329.958333333336</v>
      </c>
      <c r="C5497" s="12">
        <v>186</v>
      </c>
    </row>
    <row r="5498" spans="1:3" x14ac:dyDescent="0.25">
      <c r="A5498" s="1">
        <v>0</v>
      </c>
      <c r="B5498" s="21">
        <v>43330</v>
      </c>
      <c r="C5498" s="12">
        <v>186</v>
      </c>
    </row>
    <row r="5499" spans="1:3" x14ac:dyDescent="0.25">
      <c r="A5499" s="1">
        <v>1</v>
      </c>
      <c r="B5499" s="21">
        <v>43330.041666666664</v>
      </c>
      <c r="C5499" s="12">
        <v>167</v>
      </c>
    </row>
    <row r="5500" spans="1:3" x14ac:dyDescent="0.25">
      <c r="A5500" s="1">
        <v>2</v>
      </c>
      <c r="B5500" s="21">
        <v>43330.083333333336</v>
      </c>
      <c r="C5500" s="12">
        <v>151</v>
      </c>
    </row>
    <row r="5501" spans="1:3" x14ac:dyDescent="0.25">
      <c r="A5501" s="1">
        <v>3</v>
      </c>
      <c r="B5501" s="21">
        <v>43330.125</v>
      </c>
      <c r="C5501" s="12">
        <v>138</v>
      </c>
    </row>
    <row r="5502" spans="1:3" x14ac:dyDescent="0.25">
      <c r="A5502" s="1">
        <v>4</v>
      </c>
      <c r="B5502" s="21">
        <v>43330.166666666664</v>
      </c>
      <c r="C5502" s="12">
        <v>129</v>
      </c>
    </row>
    <row r="5503" spans="1:3" x14ac:dyDescent="0.25">
      <c r="A5503" s="1">
        <v>5</v>
      </c>
      <c r="B5503" s="21">
        <v>43330.208333333336</v>
      </c>
      <c r="C5503" s="12">
        <v>127</v>
      </c>
    </row>
    <row r="5504" spans="1:3" x14ac:dyDescent="0.25">
      <c r="A5504" s="1">
        <v>6</v>
      </c>
      <c r="B5504" s="21">
        <v>43330.25</v>
      </c>
      <c r="C5504" s="12">
        <v>126</v>
      </c>
    </row>
    <row r="5505" spans="1:3" x14ac:dyDescent="0.25">
      <c r="A5505" s="1">
        <v>7</v>
      </c>
      <c r="B5505" s="21">
        <v>43330.291666666664</v>
      </c>
      <c r="C5505" s="12">
        <v>122</v>
      </c>
    </row>
    <row r="5506" spans="1:3" x14ac:dyDescent="0.25">
      <c r="A5506" s="1">
        <v>8</v>
      </c>
      <c r="B5506" s="21">
        <v>43330.333333333336</v>
      </c>
      <c r="C5506" s="12">
        <v>130</v>
      </c>
    </row>
    <row r="5507" spans="1:3" x14ac:dyDescent="0.25">
      <c r="A5507" s="1">
        <v>9</v>
      </c>
      <c r="B5507" s="21">
        <v>43330.375</v>
      </c>
      <c r="C5507" s="12">
        <v>143</v>
      </c>
    </row>
    <row r="5508" spans="1:3" x14ac:dyDescent="0.25">
      <c r="A5508" s="1">
        <v>10</v>
      </c>
      <c r="B5508" s="21">
        <v>43330.416666666664</v>
      </c>
      <c r="C5508" s="12">
        <v>161</v>
      </c>
    </row>
    <row r="5509" spans="1:3" x14ac:dyDescent="0.25">
      <c r="A5509" s="1">
        <v>11</v>
      </c>
      <c r="B5509" s="21">
        <v>43330.458333333336</v>
      </c>
      <c r="C5509" s="12">
        <v>183</v>
      </c>
    </row>
    <row r="5510" spans="1:3" x14ac:dyDescent="0.25">
      <c r="A5510" s="1">
        <v>12</v>
      </c>
      <c r="B5510" s="21">
        <v>43330.5</v>
      </c>
      <c r="C5510" s="12">
        <v>193</v>
      </c>
    </row>
    <row r="5511" spans="1:3" x14ac:dyDescent="0.25">
      <c r="A5511" s="1">
        <v>13</v>
      </c>
      <c r="B5511" s="21">
        <v>43330.541666666664</v>
      </c>
      <c r="C5511" s="12">
        <v>197</v>
      </c>
    </row>
    <row r="5512" spans="1:3" x14ac:dyDescent="0.25">
      <c r="A5512" s="1">
        <v>14</v>
      </c>
      <c r="B5512" s="21">
        <v>43330.583333333336</v>
      </c>
      <c r="C5512" s="12">
        <v>202</v>
      </c>
    </row>
    <row r="5513" spans="1:3" x14ac:dyDescent="0.25">
      <c r="A5513" s="1">
        <v>15</v>
      </c>
      <c r="B5513" s="21">
        <v>43330.625</v>
      </c>
      <c r="C5513" s="12">
        <v>202</v>
      </c>
    </row>
    <row r="5514" spans="1:3" x14ac:dyDescent="0.25">
      <c r="A5514" s="1">
        <v>16</v>
      </c>
      <c r="B5514" s="21">
        <v>43330.666666666664</v>
      </c>
      <c r="C5514" s="12">
        <v>206</v>
      </c>
    </row>
    <row r="5515" spans="1:3" x14ac:dyDescent="0.25">
      <c r="A5515" s="1">
        <v>17</v>
      </c>
      <c r="B5515" s="21">
        <v>43330.708333333336</v>
      </c>
      <c r="C5515" s="12">
        <v>205</v>
      </c>
    </row>
    <row r="5516" spans="1:3" x14ac:dyDescent="0.25">
      <c r="A5516" s="1">
        <v>18</v>
      </c>
      <c r="B5516" s="21">
        <v>43330.75</v>
      </c>
      <c r="C5516" s="12">
        <v>203</v>
      </c>
    </row>
    <row r="5517" spans="1:3" x14ac:dyDescent="0.25">
      <c r="A5517" s="1">
        <v>19</v>
      </c>
      <c r="B5517" s="21">
        <v>43330.791666666664</v>
      </c>
      <c r="C5517" s="12">
        <v>204</v>
      </c>
    </row>
    <row r="5518" spans="1:3" x14ac:dyDescent="0.25">
      <c r="A5518" s="1">
        <v>20</v>
      </c>
      <c r="B5518" s="21">
        <v>43330.833333333336</v>
      </c>
      <c r="C5518" s="12">
        <v>209</v>
      </c>
    </row>
    <row r="5519" spans="1:3" x14ac:dyDescent="0.25">
      <c r="A5519" s="1">
        <v>21</v>
      </c>
      <c r="B5519" s="21">
        <v>43330.875</v>
      </c>
      <c r="C5519" s="12">
        <v>202</v>
      </c>
    </row>
    <row r="5520" spans="1:3" x14ac:dyDescent="0.25">
      <c r="A5520" s="1">
        <v>22</v>
      </c>
      <c r="B5520" s="21">
        <v>43330.916666666664</v>
      </c>
      <c r="C5520" s="12">
        <v>198</v>
      </c>
    </row>
    <row r="5521" spans="1:3" x14ac:dyDescent="0.25">
      <c r="A5521" s="1">
        <v>23</v>
      </c>
      <c r="B5521" s="21">
        <v>43330.958333333336</v>
      </c>
      <c r="C5521" s="12">
        <v>201</v>
      </c>
    </row>
    <row r="5522" spans="1:3" x14ac:dyDescent="0.25">
      <c r="A5522" s="1">
        <v>0</v>
      </c>
      <c r="B5522" s="21">
        <v>43331</v>
      </c>
      <c r="C5522" s="12">
        <v>201</v>
      </c>
    </row>
    <row r="5523" spans="1:3" x14ac:dyDescent="0.25">
      <c r="A5523" s="1">
        <v>1</v>
      </c>
      <c r="B5523" s="21">
        <v>43331.041666666664</v>
      </c>
      <c r="C5523" s="12">
        <v>179</v>
      </c>
    </row>
    <row r="5524" spans="1:3" x14ac:dyDescent="0.25">
      <c r="A5524" s="1">
        <v>2</v>
      </c>
      <c r="B5524" s="21">
        <v>43331.083333333336</v>
      </c>
      <c r="C5524" s="12">
        <v>161</v>
      </c>
    </row>
    <row r="5525" spans="1:3" x14ac:dyDescent="0.25">
      <c r="A5525" s="1">
        <v>3</v>
      </c>
      <c r="B5525" s="21">
        <v>43331.125</v>
      </c>
      <c r="C5525" s="12">
        <v>141</v>
      </c>
    </row>
    <row r="5526" spans="1:3" x14ac:dyDescent="0.25">
      <c r="A5526" s="1">
        <v>4</v>
      </c>
      <c r="B5526" s="21">
        <v>43331.166666666664</v>
      </c>
      <c r="C5526" s="12">
        <v>133</v>
      </c>
    </row>
    <row r="5527" spans="1:3" x14ac:dyDescent="0.25">
      <c r="A5527" s="1">
        <v>5</v>
      </c>
      <c r="B5527" s="21">
        <v>43331.208333333336</v>
      </c>
      <c r="C5527" s="12">
        <v>131</v>
      </c>
    </row>
    <row r="5528" spans="1:3" x14ac:dyDescent="0.25">
      <c r="A5528" s="1">
        <v>6</v>
      </c>
      <c r="B5528" s="21">
        <v>43331.25</v>
      </c>
      <c r="C5528" s="12">
        <v>129</v>
      </c>
    </row>
    <row r="5529" spans="1:3" x14ac:dyDescent="0.25">
      <c r="A5529" s="1">
        <v>7</v>
      </c>
      <c r="B5529" s="21">
        <v>43331.291666666664</v>
      </c>
      <c r="C5529" s="12">
        <v>131</v>
      </c>
    </row>
    <row r="5530" spans="1:3" x14ac:dyDescent="0.25">
      <c r="A5530" s="1">
        <v>8</v>
      </c>
      <c r="B5530" s="21">
        <v>43331.333333333336</v>
      </c>
      <c r="C5530" s="12">
        <v>137</v>
      </c>
    </row>
    <row r="5531" spans="1:3" x14ac:dyDescent="0.25">
      <c r="A5531" s="1">
        <v>9</v>
      </c>
      <c r="B5531" s="21">
        <v>43331.375</v>
      </c>
      <c r="C5531" s="12">
        <v>145</v>
      </c>
    </row>
    <row r="5532" spans="1:3" x14ac:dyDescent="0.25">
      <c r="A5532" s="1">
        <v>10</v>
      </c>
      <c r="B5532" s="21">
        <v>43331.416666666664</v>
      </c>
      <c r="C5532" s="12">
        <v>164</v>
      </c>
    </row>
    <row r="5533" spans="1:3" x14ac:dyDescent="0.25">
      <c r="A5533" s="1">
        <v>11</v>
      </c>
      <c r="B5533" s="21">
        <v>43331.458333333336</v>
      </c>
      <c r="C5533" s="12">
        <v>182</v>
      </c>
    </row>
    <row r="5534" spans="1:3" x14ac:dyDescent="0.25">
      <c r="A5534" s="1">
        <v>12</v>
      </c>
      <c r="B5534" s="21">
        <v>43331.5</v>
      </c>
      <c r="C5534" s="12">
        <v>196</v>
      </c>
    </row>
    <row r="5535" spans="1:3" x14ac:dyDescent="0.25">
      <c r="A5535" s="1">
        <v>13</v>
      </c>
      <c r="B5535" s="21">
        <v>43331.541666666664</v>
      </c>
      <c r="C5535" s="12">
        <v>201</v>
      </c>
    </row>
    <row r="5536" spans="1:3" x14ac:dyDescent="0.25">
      <c r="A5536" s="1">
        <v>14</v>
      </c>
      <c r="B5536" s="21">
        <v>43331.583333333336</v>
      </c>
      <c r="C5536" s="12">
        <v>207</v>
      </c>
    </row>
    <row r="5537" spans="1:3" x14ac:dyDescent="0.25">
      <c r="A5537" s="1">
        <v>15</v>
      </c>
      <c r="B5537" s="21">
        <v>43331.625</v>
      </c>
      <c r="C5537" s="12">
        <v>206</v>
      </c>
    </row>
    <row r="5538" spans="1:3" x14ac:dyDescent="0.25">
      <c r="A5538" s="1">
        <v>16</v>
      </c>
      <c r="B5538" s="21">
        <v>43331.666666666664</v>
      </c>
      <c r="C5538" s="12">
        <v>202</v>
      </c>
    </row>
    <row r="5539" spans="1:3" x14ac:dyDescent="0.25">
      <c r="A5539" s="1">
        <v>17</v>
      </c>
      <c r="B5539" s="21">
        <v>43331.708333333336</v>
      </c>
      <c r="C5539" s="12">
        <v>203</v>
      </c>
    </row>
    <row r="5540" spans="1:3" x14ac:dyDescent="0.25">
      <c r="A5540" s="1">
        <v>18</v>
      </c>
      <c r="B5540" s="21">
        <v>43331.75</v>
      </c>
      <c r="C5540" s="12">
        <v>206</v>
      </c>
    </row>
    <row r="5541" spans="1:3" x14ac:dyDescent="0.25">
      <c r="A5541" s="1">
        <v>19</v>
      </c>
      <c r="B5541" s="21">
        <v>43331.791666666664</v>
      </c>
      <c r="C5541" s="12">
        <v>208</v>
      </c>
    </row>
    <row r="5542" spans="1:3" x14ac:dyDescent="0.25">
      <c r="A5542" s="1">
        <v>20</v>
      </c>
      <c r="B5542" s="21">
        <v>43331.833333333336</v>
      </c>
      <c r="C5542" s="12">
        <v>206</v>
      </c>
    </row>
    <row r="5543" spans="1:3" x14ac:dyDescent="0.25">
      <c r="A5543" s="1">
        <v>21</v>
      </c>
      <c r="B5543" s="21">
        <v>43331.875</v>
      </c>
      <c r="C5543" s="12">
        <v>203</v>
      </c>
    </row>
    <row r="5544" spans="1:3" x14ac:dyDescent="0.25">
      <c r="A5544" s="1">
        <v>22</v>
      </c>
      <c r="B5544" s="21">
        <v>43331.916666666664</v>
      </c>
      <c r="C5544" s="12">
        <v>199</v>
      </c>
    </row>
    <row r="5545" spans="1:3" x14ac:dyDescent="0.25">
      <c r="A5545" s="1">
        <v>23</v>
      </c>
      <c r="B5545" s="21">
        <v>43331.958333333336</v>
      </c>
      <c r="C5545" s="12">
        <v>199</v>
      </c>
    </row>
    <row r="5546" spans="1:3" x14ac:dyDescent="0.25">
      <c r="A5546" s="1">
        <v>0</v>
      </c>
      <c r="B5546" s="21">
        <v>43332</v>
      </c>
      <c r="C5546" s="12">
        <v>194</v>
      </c>
    </row>
    <row r="5547" spans="1:3" x14ac:dyDescent="0.25">
      <c r="A5547" s="1">
        <v>1</v>
      </c>
      <c r="B5547" s="21">
        <v>43332.041666666664</v>
      </c>
      <c r="C5547" s="12">
        <v>177</v>
      </c>
    </row>
    <row r="5548" spans="1:3" x14ac:dyDescent="0.25">
      <c r="A5548" s="1">
        <v>2</v>
      </c>
      <c r="B5548" s="21">
        <v>43332.083333333336</v>
      </c>
      <c r="C5548" s="12">
        <v>157</v>
      </c>
    </row>
    <row r="5549" spans="1:3" x14ac:dyDescent="0.25">
      <c r="A5549" s="1">
        <v>3</v>
      </c>
      <c r="B5549" s="21">
        <v>43332.125</v>
      </c>
      <c r="C5549" s="12">
        <v>143</v>
      </c>
    </row>
    <row r="5550" spans="1:3" x14ac:dyDescent="0.25">
      <c r="A5550" s="1">
        <v>4</v>
      </c>
      <c r="B5550" s="21">
        <v>43332.166666666664</v>
      </c>
      <c r="C5550" s="12">
        <v>133</v>
      </c>
    </row>
    <row r="5551" spans="1:3" x14ac:dyDescent="0.25">
      <c r="A5551" s="1">
        <v>5</v>
      </c>
      <c r="B5551" s="21">
        <v>43332.208333333336</v>
      </c>
      <c r="C5551" s="12">
        <v>128</v>
      </c>
    </row>
    <row r="5552" spans="1:3" x14ac:dyDescent="0.25">
      <c r="A5552" s="1">
        <v>6</v>
      </c>
      <c r="B5552" s="21">
        <v>43332.25</v>
      </c>
      <c r="C5552" s="12">
        <v>124</v>
      </c>
    </row>
    <row r="5553" spans="1:3" x14ac:dyDescent="0.25">
      <c r="A5553" s="1">
        <v>7</v>
      </c>
      <c r="B5553" s="21">
        <v>43332.291666666664</v>
      </c>
      <c r="C5553" s="12">
        <v>129</v>
      </c>
    </row>
    <row r="5554" spans="1:3" x14ac:dyDescent="0.25">
      <c r="A5554" s="1">
        <v>8</v>
      </c>
      <c r="B5554" s="21">
        <v>43332.333333333336</v>
      </c>
      <c r="C5554" s="12">
        <v>129</v>
      </c>
    </row>
    <row r="5555" spans="1:3" x14ac:dyDescent="0.25">
      <c r="A5555" s="1">
        <v>9</v>
      </c>
      <c r="B5555" s="21">
        <v>43332.375</v>
      </c>
      <c r="C5555" s="12">
        <v>144</v>
      </c>
    </row>
    <row r="5556" spans="1:3" x14ac:dyDescent="0.25">
      <c r="A5556" s="1">
        <v>10</v>
      </c>
      <c r="B5556" s="21">
        <v>43332.416666666664</v>
      </c>
      <c r="C5556" s="12">
        <v>162</v>
      </c>
    </row>
    <row r="5557" spans="1:3" x14ac:dyDescent="0.25">
      <c r="A5557" s="1">
        <v>11</v>
      </c>
      <c r="B5557" s="21">
        <v>43332.458333333336</v>
      </c>
      <c r="C5557" s="12">
        <v>185</v>
      </c>
    </row>
    <row r="5558" spans="1:3" x14ac:dyDescent="0.25">
      <c r="A5558" s="1">
        <v>12</v>
      </c>
      <c r="B5558" s="21">
        <v>43332.5</v>
      </c>
      <c r="C5558" s="12">
        <v>191</v>
      </c>
    </row>
    <row r="5559" spans="1:3" x14ac:dyDescent="0.25">
      <c r="A5559" s="1">
        <v>13</v>
      </c>
      <c r="B5559" s="21">
        <v>43332.541666666664</v>
      </c>
      <c r="C5559" s="12">
        <v>195</v>
      </c>
    </row>
    <row r="5560" spans="1:3" x14ac:dyDescent="0.25">
      <c r="A5560" s="1">
        <v>14</v>
      </c>
      <c r="B5560" s="21">
        <v>43332.583333333336</v>
      </c>
      <c r="C5560" s="12">
        <v>200</v>
      </c>
    </row>
    <row r="5561" spans="1:3" x14ac:dyDescent="0.25">
      <c r="A5561" s="1">
        <v>15</v>
      </c>
      <c r="B5561" s="21">
        <v>43332.625</v>
      </c>
      <c r="C5561" s="12">
        <v>199</v>
      </c>
    </row>
    <row r="5562" spans="1:3" x14ac:dyDescent="0.25">
      <c r="A5562" s="1">
        <v>16</v>
      </c>
      <c r="B5562" s="21">
        <v>43332.666666666664</v>
      </c>
      <c r="C5562" s="12">
        <v>198</v>
      </c>
    </row>
    <row r="5563" spans="1:3" x14ac:dyDescent="0.25">
      <c r="A5563" s="1">
        <v>17</v>
      </c>
      <c r="B5563" s="21">
        <v>43332.708333333336</v>
      </c>
      <c r="C5563" s="12">
        <v>198</v>
      </c>
    </row>
    <row r="5564" spans="1:3" x14ac:dyDescent="0.25">
      <c r="A5564" s="1">
        <v>18</v>
      </c>
      <c r="B5564" s="21">
        <v>43332.75</v>
      </c>
      <c r="C5564" s="12">
        <v>200</v>
      </c>
    </row>
    <row r="5565" spans="1:3" x14ac:dyDescent="0.25">
      <c r="A5565" s="1">
        <v>19</v>
      </c>
      <c r="B5565" s="21">
        <v>43332.791666666664</v>
      </c>
      <c r="C5565" s="12">
        <v>200</v>
      </c>
    </row>
    <row r="5566" spans="1:3" x14ac:dyDescent="0.25">
      <c r="A5566" s="1">
        <v>20</v>
      </c>
      <c r="B5566" s="21">
        <v>43332.833333333336</v>
      </c>
      <c r="C5566" s="12">
        <v>202</v>
      </c>
    </row>
    <row r="5567" spans="1:3" x14ac:dyDescent="0.25">
      <c r="A5567" s="1">
        <v>21</v>
      </c>
      <c r="B5567" s="21">
        <v>43332.875</v>
      </c>
      <c r="C5567" s="12">
        <v>198</v>
      </c>
    </row>
    <row r="5568" spans="1:3" x14ac:dyDescent="0.25">
      <c r="A5568" s="1">
        <v>22</v>
      </c>
      <c r="B5568" s="21">
        <v>43332.916666666664</v>
      </c>
      <c r="C5568" s="12">
        <v>192</v>
      </c>
    </row>
    <row r="5569" spans="1:3" x14ac:dyDescent="0.25">
      <c r="A5569" s="1">
        <v>23</v>
      </c>
      <c r="B5569" s="21">
        <v>43332.958333333336</v>
      </c>
      <c r="C5569" s="12">
        <v>191</v>
      </c>
    </row>
    <row r="5570" spans="1:3" x14ac:dyDescent="0.25">
      <c r="A5570" s="1">
        <v>0</v>
      </c>
      <c r="B5570" s="21">
        <v>43333</v>
      </c>
      <c r="C5570" s="12">
        <v>193</v>
      </c>
    </row>
    <row r="5571" spans="1:3" x14ac:dyDescent="0.25">
      <c r="A5571" s="1">
        <v>1</v>
      </c>
      <c r="B5571" s="21">
        <v>43333.041666666664</v>
      </c>
      <c r="C5571" s="12">
        <v>179</v>
      </c>
    </row>
    <row r="5572" spans="1:3" x14ac:dyDescent="0.25">
      <c r="A5572" s="1">
        <v>2</v>
      </c>
      <c r="B5572" s="21">
        <v>43333.083333333336</v>
      </c>
      <c r="C5572" s="12">
        <v>158</v>
      </c>
    </row>
    <row r="5573" spans="1:3" x14ac:dyDescent="0.25">
      <c r="A5573" s="1">
        <v>3</v>
      </c>
      <c r="B5573" s="21">
        <v>43333.125</v>
      </c>
      <c r="C5573" s="12">
        <v>146</v>
      </c>
    </row>
    <row r="5574" spans="1:3" x14ac:dyDescent="0.25">
      <c r="A5574" s="1">
        <v>4</v>
      </c>
      <c r="B5574" s="21">
        <v>43333.166666666664</v>
      </c>
      <c r="C5574" s="12">
        <v>136</v>
      </c>
    </row>
    <row r="5575" spans="1:3" x14ac:dyDescent="0.25">
      <c r="A5575" s="1">
        <v>5</v>
      </c>
      <c r="B5575" s="21">
        <v>43333.208333333336</v>
      </c>
      <c r="C5575" s="12">
        <v>133</v>
      </c>
    </row>
    <row r="5576" spans="1:3" x14ac:dyDescent="0.25">
      <c r="A5576" s="1">
        <v>6</v>
      </c>
      <c r="B5576" s="21">
        <v>43333.25</v>
      </c>
      <c r="C5576" s="12">
        <v>128</v>
      </c>
    </row>
    <row r="5577" spans="1:3" x14ac:dyDescent="0.25">
      <c r="A5577" s="1">
        <v>7</v>
      </c>
      <c r="B5577" s="21">
        <v>43333.291666666664</v>
      </c>
      <c r="C5577" s="12">
        <v>132</v>
      </c>
    </row>
    <row r="5578" spans="1:3" x14ac:dyDescent="0.25">
      <c r="A5578" s="1">
        <v>8</v>
      </c>
      <c r="B5578" s="21">
        <v>43333.333333333336</v>
      </c>
      <c r="C5578" s="12">
        <v>132</v>
      </c>
    </row>
    <row r="5579" spans="1:3" x14ac:dyDescent="0.25">
      <c r="A5579" s="1">
        <v>9</v>
      </c>
      <c r="B5579" s="21">
        <v>43333.375</v>
      </c>
      <c r="C5579" s="12">
        <v>142</v>
      </c>
    </row>
    <row r="5580" spans="1:3" x14ac:dyDescent="0.25">
      <c r="A5580" s="1">
        <v>10</v>
      </c>
      <c r="B5580" s="21">
        <v>43333.416666666664</v>
      </c>
      <c r="C5580" s="12">
        <v>165</v>
      </c>
    </row>
    <row r="5581" spans="1:3" x14ac:dyDescent="0.25">
      <c r="A5581" s="1">
        <v>11</v>
      </c>
      <c r="B5581" s="21">
        <v>43333.458333333336</v>
      </c>
      <c r="C5581" s="12">
        <v>180</v>
      </c>
    </row>
    <row r="5582" spans="1:3" x14ac:dyDescent="0.25">
      <c r="A5582" s="1">
        <v>12</v>
      </c>
      <c r="B5582" s="21">
        <v>43333.5</v>
      </c>
      <c r="C5582" s="12">
        <v>189</v>
      </c>
    </row>
    <row r="5583" spans="1:3" x14ac:dyDescent="0.25">
      <c r="A5583" s="1">
        <v>13</v>
      </c>
      <c r="B5583" s="21">
        <v>43333.541666666664</v>
      </c>
      <c r="C5583" s="12">
        <v>198</v>
      </c>
    </row>
    <row r="5584" spans="1:3" x14ac:dyDescent="0.25">
      <c r="A5584" s="1">
        <v>14</v>
      </c>
      <c r="B5584" s="21">
        <v>43333.583333333336</v>
      </c>
      <c r="C5584" s="12">
        <v>197</v>
      </c>
    </row>
    <row r="5585" spans="1:3" x14ac:dyDescent="0.25">
      <c r="A5585" s="1">
        <v>15</v>
      </c>
      <c r="B5585" s="21">
        <v>43333.625</v>
      </c>
      <c r="C5585" s="12">
        <v>201</v>
      </c>
    </row>
    <row r="5586" spans="1:3" x14ac:dyDescent="0.25">
      <c r="A5586" s="1">
        <v>16</v>
      </c>
      <c r="B5586" s="21">
        <v>43333.666666666664</v>
      </c>
      <c r="C5586" s="12">
        <v>199</v>
      </c>
    </row>
    <row r="5587" spans="1:3" x14ac:dyDescent="0.25">
      <c r="A5587" s="1">
        <v>17</v>
      </c>
      <c r="B5587" s="21">
        <v>43333.708333333336</v>
      </c>
      <c r="C5587" s="12">
        <v>194</v>
      </c>
    </row>
    <row r="5588" spans="1:3" x14ac:dyDescent="0.25">
      <c r="A5588" s="1">
        <v>18</v>
      </c>
      <c r="B5588" s="21">
        <v>43333.75</v>
      </c>
      <c r="C5588" s="12">
        <v>196</v>
      </c>
    </row>
    <row r="5589" spans="1:3" x14ac:dyDescent="0.25">
      <c r="A5589" s="1">
        <v>19</v>
      </c>
      <c r="B5589" s="21">
        <v>43333.791666666664</v>
      </c>
      <c r="C5589" s="12">
        <v>196</v>
      </c>
    </row>
    <row r="5590" spans="1:3" x14ac:dyDescent="0.25">
      <c r="A5590" s="1">
        <v>20</v>
      </c>
      <c r="B5590" s="21">
        <v>43333.833333333336</v>
      </c>
      <c r="C5590" s="12">
        <v>197</v>
      </c>
    </row>
    <row r="5591" spans="1:3" x14ac:dyDescent="0.25">
      <c r="A5591" s="1">
        <v>21</v>
      </c>
      <c r="B5591" s="21">
        <v>43333.875</v>
      </c>
      <c r="C5591" s="12">
        <v>190</v>
      </c>
    </row>
    <row r="5592" spans="1:3" x14ac:dyDescent="0.25">
      <c r="A5592" s="1">
        <v>22</v>
      </c>
      <c r="B5592" s="21">
        <v>43333.916666666664</v>
      </c>
      <c r="C5592" s="12">
        <v>186</v>
      </c>
    </row>
    <row r="5593" spans="1:3" x14ac:dyDescent="0.25">
      <c r="A5593" s="1">
        <v>23</v>
      </c>
      <c r="B5593" s="21">
        <v>43333.958333333336</v>
      </c>
      <c r="C5593" s="12">
        <v>186</v>
      </c>
    </row>
    <row r="5594" spans="1:3" x14ac:dyDescent="0.25">
      <c r="A5594" s="1">
        <v>0</v>
      </c>
      <c r="B5594" s="21">
        <v>43334</v>
      </c>
      <c r="C5594" s="12">
        <v>185</v>
      </c>
    </row>
    <row r="5595" spans="1:3" x14ac:dyDescent="0.25">
      <c r="A5595" s="1">
        <v>1</v>
      </c>
      <c r="B5595" s="21">
        <v>43334.041666666664</v>
      </c>
      <c r="C5595" s="12">
        <v>176</v>
      </c>
    </row>
    <row r="5596" spans="1:3" x14ac:dyDescent="0.25">
      <c r="A5596" s="1">
        <v>2</v>
      </c>
      <c r="B5596" s="21">
        <v>43334.083333333336</v>
      </c>
      <c r="C5596" s="12">
        <v>156</v>
      </c>
    </row>
    <row r="5597" spans="1:3" x14ac:dyDescent="0.25">
      <c r="A5597" s="1">
        <v>3</v>
      </c>
      <c r="B5597" s="21">
        <v>43334.125</v>
      </c>
      <c r="C5597" s="12">
        <v>147</v>
      </c>
    </row>
    <row r="5598" spans="1:3" x14ac:dyDescent="0.25">
      <c r="A5598" s="1">
        <v>4</v>
      </c>
      <c r="B5598" s="21">
        <v>43334.166666666664</v>
      </c>
      <c r="C5598" s="12">
        <v>134</v>
      </c>
    </row>
    <row r="5599" spans="1:3" x14ac:dyDescent="0.25">
      <c r="A5599" s="1">
        <v>5</v>
      </c>
      <c r="B5599" s="21">
        <v>43334.208333333336</v>
      </c>
      <c r="C5599" s="12">
        <v>130</v>
      </c>
    </row>
    <row r="5600" spans="1:3" x14ac:dyDescent="0.25">
      <c r="A5600" s="1">
        <v>6</v>
      </c>
      <c r="B5600" s="21">
        <v>43334.25</v>
      </c>
      <c r="C5600" s="12">
        <v>133</v>
      </c>
    </row>
    <row r="5601" spans="1:3" x14ac:dyDescent="0.25">
      <c r="A5601" s="1">
        <v>7</v>
      </c>
      <c r="B5601" s="21">
        <v>43334.291666666664</v>
      </c>
      <c r="C5601" s="12">
        <v>129</v>
      </c>
    </row>
    <row r="5602" spans="1:3" x14ac:dyDescent="0.25">
      <c r="A5602" s="1">
        <v>8</v>
      </c>
      <c r="B5602" s="21">
        <v>43334.333333333336</v>
      </c>
      <c r="C5602" s="12">
        <v>131</v>
      </c>
    </row>
    <row r="5603" spans="1:3" x14ac:dyDescent="0.25">
      <c r="A5603" s="1">
        <v>9</v>
      </c>
      <c r="B5603" s="21">
        <v>43334.375</v>
      </c>
      <c r="C5603" s="12">
        <v>136</v>
      </c>
    </row>
    <row r="5604" spans="1:3" x14ac:dyDescent="0.25">
      <c r="A5604" s="1">
        <v>10</v>
      </c>
      <c r="B5604" s="21">
        <v>43334.416666666664</v>
      </c>
      <c r="C5604" s="12">
        <v>152</v>
      </c>
    </row>
    <row r="5605" spans="1:3" x14ac:dyDescent="0.25">
      <c r="A5605" s="1">
        <v>11</v>
      </c>
      <c r="B5605" s="21">
        <v>43334.458333333336</v>
      </c>
      <c r="C5605" s="12">
        <v>167</v>
      </c>
    </row>
    <row r="5606" spans="1:3" x14ac:dyDescent="0.25">
      <c r="A5606" s="1">
        <v>12</v>
      </c>
      <c r="B5606" s="21">
        <v>43334.5</v>
      </c>
      <c r="C5606" s="12">
        <v>186</v>
      </c>
    </row>
    <row r="5607" spans="1:3" x14ac:dyDescent="0.25">
      <c r="A5607" s="1">
        <v>13</v>
      </c>
      <c r="B5607" s="21">
        <v>43334.541666666664</v>
      </c>
      <c r="C5607" s="12">
        <v>191</v>
      </c>
    </row>
    <row r="5608" spans="1:3" x14ac:dyDescent="0.25">
      <c r="A5608" s="1">
        <v>14</v>
      </c>
      <c r="B5608" s="21">
        <v>43334.583333333336</v>
      </c>
      <c r="C5608" s="12">
        <v>192</v>
      </c>
    </row>
    <row r="5609" spans="1:3" x14ac:dyDescent="0.25">
      <c r="A5609" s="1">
        <v>15</v>
      </c>
      <c r="B5609" s="21">
        <v>43334.625</v>
      </c>
      <c r="C5609" s="12">
        <v>196</v>
      </c>
    </row>
    <row r="5610" spans="1:3" x14ac:dyDescent="0.25">
      <c r="A5610" s="1">
        <v>16</v>
      </c>
      <c r="B5610" s="21">
        <v>43334.666666666664</v>
      </c>
      <c r="C5610" s="12">
        <v>192</v>
      </c>
    </row>
    <row r="5611" spans="1:3" x14ac:dyDescent="0.25">
      <c r="A5611" s="1">
        <v>17</v>
      </c>
      <c r="B5611" s="21">
        <v>43334.708333333336</v>
      </c>
      <c r="C5611" s="12">
        <v>190</v>
      </c>
    </row>
    <row r="5612" spans="1:3" x14ac:dyDescent="0.25">
      <c r="A5612" s="1">
        <v>18</v>
      </c>
      <c r="B5612" s="21">
        <v>43334.75</v>
      </c>
      <c r="C5612" s="12">
        <v>191</v>
      </c>
    </row>
    <row r="5613" spans="1:3" x14ac:dyDescent="0.25">
      <c r="A5613" s="1">
        <v>19</v>
      </c>
      <c r="B5613" s="21">
        <v>43334.791666666664</v>
      </c>
      <c r="C5613" s="12">
        <v>188</v>
      </c>
    </row>
    <row r="5614" spans="1:3" x14ac:dyDescent="0.25">
      <c r="A5614" s="1">
        <v>20</v>
      </c>
      <c r="B5614" s="21">
        <v>43334.833333333336</v>
      </c>
      <c r="C5614" s="12">
        <v>193</v>
      </c>
    </row>
    <row r="5615" spans="1:3" x14ac:dyDescent="0.25">
      <c r="A5615" s="1">
        <v>21</v>
      </c>
      <c r="B5615" s="21">
        <v>43334.875</v>
      </c>
      <c r="C5615" s="12">
        <v>185</v>
      </c>
    </row>
    <row r="5616" spans="1:3" x14ac:dyDescent="0.25">
      <c r="A5616" s="1">
        <v>22</v>
      </c>
      <c r="B5616" s="21">
        <v>43334.916666666664</v>
      </c>
      <c r="C5616" s="12">
        <v>184</v>
      </c>
    </row>
    <row r="5617" spans="1:3" x14ac:dyDescent="0.25">
      <c r="A5617" s="1">
        <v>23</v>
      </c>
      <c r="B5617" s="21">
        <v>43334.958333333336</v>
      </c>
      <c r="C5617" s="12">
        <v>182</v>
      </c>
    </row>
    <row r="5618" spans="1:3" x14ac:dyDescent="0.25">
      <c r="A5618" s="1">
        <v>0</v>
      </c>
      <c r="B5618" s="21">
        <v>43335</v>
      </c>
      <c r="C5618" s="12">
        <v>179</v>
      </c>
    </row>
    <row r="5619" spans="1:3" x14ac:dyDescent="0.25">
      <c r="A5619" s="1">
        <v>1</v>
      </c>
      <c r="B5619" s="21">
        <v>43335.041666666664</v>
      </c>
      <c r="C5619" s="12">
        <v>164</v>
      </c>
    </row>
    <row r="5620" spans="1:3" x14ac:dyDescent="0.25">
      <c r="A5620" s="1">
        <v>2</v>
      </c>
      <c r="B5620" s="21">
        <v>43335.083333333336</v>
      </c>
      <c r="C5620" s="12">
        <v>147</v>
      </c>
    </row>
    <row r="5621" spans="1:3" x14ac:dyDescent="0.25">
      <c r="A5621" s="1">
        <v>3</v>
      </c>
      <c r="B5621" s="21">
        <v>43335.125</v>
      </c>
      <c r="C5621" s="12">
        <v>129</v>
      </c>
    </row>
    <row r="5622" spans="1:3" x14ac:dyDescent="0.25">
      <c r="A5622" s="1">
        <v>4</v>
      </c>
      <c r="B5622" s="21">
        <v>43335.166666666664</v>
      </c>
      <c r="C5622" s="12">
        <v>127</v>
      </c>
    </row>
    <row r="5623" spans="1:3" x14ac:dyDescent="0.25">
      <c r="A5623" s="1">
        <v>5</v>
      </c>
      <c r="B5623" s="21">
        <v>43335.208333333336</v>
      </c>
      <c r="C5623" s="12">
        <v>126</v>
      </c>
    </row>
    <row r="5624" spans="1:3" x14ac:dyDescent="0.25">
      <c r="A5624" s="1">
        <v>6</v>
      </c>
      <c r="B5624" s="21">
        <v>43335.25</v>
      </c>
      <c r="C5624" s="12">
        <v>123</v>
      </c>
    </row>
    <row r="5625" spans="1:3" x14ac:dyDescent="0.25">
      <c r="A5625" s="1">
        <v>7</v>
      </c>
      <c r="B5625" s="21">
        <v>43335.291666666664</v>
      </c>
      <c r="C5625" s="12">
        <v>128</v>
      </c>
    </row>
    <row r="5626" spans="1:3" x14ac:dyDescent="0.25">
      <c r="A5626" s="1">
        <v>8</v>
      </c>
      <c r="B5626" s="21">
        <v>43335.333333333336</v>
      </c>
      <c r="C5626" s="12">
        <v>128</v>
      </c>
    </row>
    <row r="5627" spans="1:3" x14ac:dyDescent="0.25">
      <c r="A5627" s="1">
        <v>9</v>
      </c>
      <c r="B5627" s="21">
        <v>43335.375</v>
      </c>
      <c r="C5627" s="12">
        <v>127</v>
      </c>
    </row>
    <row r="5628" spans="1:3" x14ac:dyDescent="0.25">
      <c r="A5628" s="1">
        <v>10</v>
      </c>
      <c r="B5628" s="21">
        <v>43335.416666666664</v>
      </c>
      <c r="C5628" s="12">
        <v>135</v>
      </c>
    </row>
    <row r="5629" spans="1:3" x14ac:dyDescent="0.25">
      <c r="A5629" s="1">
        <v>11</v>
      </c>
      <c r="B5629" s="21">
        <v>43335.458333333336</v>
      </c>
      <c r="C5629" s="12">
        <v>155</v>
      </c>
    </row>
    <row r="5630" spans="1:3" x14ac:dyDescent="0.25">
      <c r="A5630" s="1">
        <v>12</v>
      </c>
      <c r="B5630" s="21">
        <v>43335.5</v>
      </c>
      <c r="C5630" s="12">
        <v>169</v>
      </c>
    </row>
    <row r="5631" spans="1:3" x14ac:dyDescent="0.25">
      <c r="A5631" s="1">
        <v>13</v>
      </c>
      <c r="B5631" s="21">
        <v>43335.541666666664</v>
      </c>
      <c r="C5631" s="12">
        <v>174</v>
      </c>
    </row>
    <row r="5632" spans="1:3" x14ac:dyDescent="0.25">
      <c r="A5632" s="1">
        <v>14</v>
      </c>
      <c r="B5632" s="21">
        <v>43335.583333333336</v>
      </c>
      <c r="C5632" s="12">
        <v>184</v>
      </c>
    </row>
    <row r="5633" spans="1:3" x14ac:dyDescent="0.25">
      <c r="A5633" s="1">
        <v>15</v>
      </c>
      <c r="B5633" s="21">
        <v>43335.625</v>
      </c>
      <c r="C5633" s="12">
        <v>186</v>
      </c>
    </row>
    <row r="5634" spans="1:3" x14ac:dyDescent="0.25">
      <c r="A5634" s="1">
        <v>16</v>
      </c>
      <c r="B5634" s="21">
        <v>43335.666666666664</v>
      </c>
      <c r="C5634" s="12">
        <v>181</v>
      </c>
    </row>
    <row r="5635" spans="1:3" x14ac:dyDescent="0.25">
      <c r="A5635" s="1">
        <v>17</v>
      </c>
      <c r="B5635" s="21">
        <v>43335.708333333336</v>
      </c>
      <c r="C5635" s="12">
        <v>174</v>
      </c>
    </row>
    <row r="5636" spans="1:3" x14ac:dyDescent="0.25">
      <c r="A5636" s="1">
        <v>18</v>
      </c>
      <c r="B5636" s="21">
        <v>43335.75</v>
      </c>
      <c r="C5636" s="12">
        <v>174</v>
      </c>
    </row>
    <row r="5637" spans="1:3" x14ac:dyDescent="0.25">
      <c r="A5637" s="1">
        <v>19</v>
      </c>
      <c r="B5637" s="21">
        <v>43335.791666666664</v>
      </c>
      <c r="C5637" s="12">
        <v>177</v>
      </c>
    </row>
    <row r="5638" spans="1:3" x14ac:dyDescent="0.25">
      <c r="A5638" s="1">
        <v>20</v>
      </c>
      <c r="B5638" s="21">
        <v>43335.833333333336</v>
      </c>
      <c r="C5638" s="12">
        <v>180</v>
      </c>
    </row>
    <row r="5639" spans="1:3" x14ac:dyDescent="0.25">
      <c r="A5639" s="1">
        <v>21</v>
      </c>
      <c r="B5639" s="21">
        <v>43335.875</v>
      </c>
      <c r="C5639" s="12">
        <v>176</v>
      </c>
    </row>
    <row r="5640" spans="1:3" x14ac:dyDescent="0.25">
      <c r="A5640" s="1">
        <v>22</v>
      </c>
      <c r="B5640" s="21">
        <v>43335.916666666664</v>
      </c>
      <c r="C5640" s="12">
        <v>177</v>
      </c>
    </row>
    <row r="5641" spans="1:3" x14ac:dyDescent="0.25">
      <c r="A5641" s="1">
        <v>23</v>
      </c>
      <c r="B5641" s="21">
        <v>43335.958333333336</v>
      </c>
      <c r="C5641" s="12">
        <v>176</v>
      </c>
    </row>
    <row r="5642" spans="1:3" x14ac:dyDescent="0.25">
      <c r="A5642" s="1">
        <v>0</v>
      </c>
      <c r="B5642" s="21">
        <v>43336</v>
      </c>
      <c r="C5642" s="12">
        <v>173</v>
      </c>
    </row>
    <row r="5643" spans="1:3" x14ac:dyDescent="0.25">
      <c r="A5643" s="1">
        <v>1</v>
      </c>
      <c r="B5643" s="21">
        <v>43336.041666666664</v>
      </c>
      <c r="C5643" s="12">
        <v>163</v>
      </c>
    </row>
    <row r="5644" spans="1:3" x14ac:dyDescent="0.25">
      <c r="A5644" s="1">
        <v>2</v>
      </c>
      <c r="B5644" s="21">
        <v>43336.083333333336</v>
      </c>
      <c r="C5644" s="12">
        <v>144</v>
      </c>
    </row>
    <row r="5645" spans="1:3" x14ac:dyDescent="0.25">
      <c r="A5645" s="1">
        <v>3</v>
      </c>
      <c r="B5645" s="21">
        <v>43336.125</v>
      </c>
      <c r="C5645" s="12">
        <v>135</v>
      </c>
    </row>
    <row r="5646" spans="1:3" x14ac:dyDescent="0.25">
      <c r="A5646" s="1">
        <v>4</v>
      </c>
      <c r="B5646" s="21">
        <v>43336.166666666664</v>
      </c>
      <c r="C5646" s="12">
        <v>128</v>
      </c>
    </row>
    <row r="5647" spans="1:3" x14ac:dyDescent="0.25">
      <c r="A5647" s="1">
        <v>5</v>
      </c>
      <c r="B5647" s="21">
        <v>43336.208333333336</v>
      </c>
      <c r="C5647" s="12">
        <v>121</v>
      </c>
    </row>
    <row r="5648" spans="1:3" x14ac:dyDescent="0.25">
      <c r="A5648" s="1">
        <v>6</v>
      </c>
      <c r="B5648" s="21">
        <v>43336.25</v>
      </c>
      <c r="C5648" s="12">
        <v>119</v>
      </c>
    </row>
    <row r="5649" spans="1:3" x14ac:dyDescent="0.25">
      <c r="A5649" s="1">
        <v>7</v>
      </c>
      <c r="B5649" s="21">
        <v>43336.291666666664</v>
      </c>
      <c r="C5649" s="12">
        <v>124</v>
      </c>
    </row>
    <row r="5650" spans="1:3" x14ac:dyDescent="0.25">
      <c r="A5650" s="1">
        <v>8</v>
      </c>
      <c r="B5650" s="21">
        <v>43336.333333333336</v>
      </c>
      <c r="C5650" s="12">
        <v>127</v>
      </c>
    </row>
    <row r="5651" spans="1:3" x14ac:dyDescent="0.25">
      <c r="A5651" s="1">
        <v>9</v>
      </c>
      <c r="B5651" s="21">
        <v>43336.375</v>
      </c>
      <c r="C5651" s="12">
        <v>141</v>
      </c>
    </row>
    <row r="5652" spans="1:3" x14ac:dyDescent="0.25">
      <c r="A5652" s="1">
        <v>10</v>
      </c>
      <c r="B5652" s="21">
        <v>43336.416666666664</v>
      </c>
      <c r="C5652" s="12">
        <v>162</v>
      </c>
    </row>
    <row r="5653" spans="1:3" x14ac:dyDescent="0.25">
      <c r="A5653" s="1">
        <v>11</v>
      </c>
      <c r="B5653" s="21">
        <v>43336.458333333336</v>
      </c>
      <c r="C5653" s="12">
        <v>179</v>
      </c>
    </row>
    <row r="5654" spans="1:3" x14ac:dyDescent="0.25">
      <c r="A5654" s="1">
        <v>12</v>
      </c>
      <c r="B5654" s="21">
        <v>43336.5</v>
      </c>
      <c r="C5654" s="12">
        <v>190</v>
      </c>
    </row>
    <row r="5655" spans="1:3" x14ac:dyDescent="0.25">
      <c r="A5655" s="1">
        <v>13</v>
      </c>
      <c r="B5655" s="21">
        <v>43336.541666666664</v>
      </c>
      <c r="C5655" s="12">
        <v>196</v>
      </c>
    </row>
    <row r="5656" spans="1:3" x14ac:dyDescent="0.25">
      <c r="A5656" s="1">
        <v>14</v>
      </c>
      <c r="B5656" s="21">
        <v>43336.583333333336</v>
      </c>
      <c r="C5656" s="12">
        <v>203</v>
      </c>
    </row>
    <row r="5657" spans="1:3" x14ac:dyDescent="0.25">
      <c r="A5657" s="1">
        <v>15</v>
      </c>
      <c r="B5657" s="21">
        <v>43336.625</v>
      </c>
      <c r="C5657" s="12">
        <v>199</v>
      </c>
    </row>
    <row r="5658" spans="1:3" x14ac:dyDescent="0.25">
      <c r="A5658" s="1">
        <v>16</v>
      </c>
      <c r="B5658" s="21">
        <v>43336.666666666664</v>
      </c>
      <c r="C5658" s="12">
        <v>199</v>
      </c>
    </row>
    <row r="5659" spans="1:3" x14ac:dyDescent="0.25">
      <c r="A5659" s="1">
        <v>17</v>
      </c>
      <c r="B5659" s="21">
        <v>43336.708333333336</v>
      </c>
      <c r="C5659" s="12">
        <v>194</v>
      </c>
    </row>
    <row r="5660" spans="1:3" x14ac:dyDescent="0.25">
      <c r="A5660" s="1">
        <v>18</v>
      </c>
      <c r="B5660" s="21">
        <v>43336.75</v>
      </c>
      <c r="C5660" s="12">
        <v>193</v>
      </c>
    </row>
    <row r="5661" spans="1:3" x14ac:dyDescent="0.25">
      <c r="A5661" s="1">
        <v>19</v>
      </c>
      <c r="B5661" s="21">
        <v>43336.791666666664</v>
      </c>
      <c r="C5661" s="12">
        <v>196</v>
      </c>
    </row>
    <row r="5662" spans="1:3" x14ac:dyDescent="0.25">
      <c r="A5662" s="1">
        <v>20</v>
      </c>
      <c r="B5662" s="21">
        <v>43336.833333333336</v>
      </c>
      <c r="C5662" s="12">
        <v>200</v>
      </c>
    </row>
    <row r="5663" spans="1:3" x14ac:dyDescent="0.25">
      <c r="A5663" s="1">
        <v>21</v>
      </c>
      <c r="B5663" s="21">
        <v>43336.875</v>
      </c>
      <c r="C5663" s="12">
        <v>188</v>
      </c>
    </row>
    <row r="5664" spans="1:3" x14ac:dyDescent="0.25">
      <c r="A5664" s="1">
        <v>22</v>
      </c>
      <c r="B5664" s="21">
        <v>43336.916666666664</v>
      </c>
      <c r="C5664" s="12">
        <v>184</v>
      </c>
    </row>
    <row r="5665" spans="1:3" x14ac:dyDescent="0.25">
      <c r="A5665" s="1">
        <v>23</v>
      </c>
      <c r="B5665" s="21">
        <v>43336.958333333336</v>
      </c>
      <c r="C5665" s="12">
        <v>193</v>
      </c>
    </row>
    <row r="5666" spans="1:3" x14ac:dyDescent="0.25">
      <c r="A5666" s="1">
        <v>0</v>
      </c>
      <c r="B5666" s="21">
        <v>43337</v>
      </c>
      <c r="C5666" s="12">
        <v>184</v>
      </c>
    </row>
    <row r="5667" spans="1:3" x14ac:dyDescent="0.25">
      <c r="A5667" s="1">
        <v>1</v>
      </c>
      <c r="B5667" s="21">
        <v>43337.041666666664</v>
      </c>
      <c r="C5667" s="12">
        <v>163</v>
      </c>
    </row>
    <row r="5668" spans="1:3" x14ac:dyDescent="0.25">
      <c r="A5668" s="1">
        <v>2</v>
      </c>
      <c r="B5668" s="21">
        <v>43337.083333333336</v>
      </c>
      <c r="C5668" s="12">
        <v>146</v>
      </c>
    </row>
    <row r="5669" spans="1:3" x14ac:dyDescent="0.25">
      <c r="A5669" s="1">
        <v>3</v>
      </c>
      <c r="B5669" s="21">
        <v>43337.125</v>
      </c>
      <c r="C5669" s="12">
        <v>132</v>
      </c>
    </row>
    <row r="5670" spans="1:3" x14ac:dyDescent="0.25">
      <c r="A5670" s="1">
        <v>4</v>
      </c>
      <c r="B5670" s="21">
        <v>43337.166666666664</v>
      </c>
      <c r="C5670" s="12">
        <v>130</v>
      </c>
    </row>
    <row r="5671" spans="1:3" x14ac:dyDescent="0.25">
      <c r="A5671" s="1">
        <v>5</v>
      </c>
      <c r="B5671" s="21">
        <v>43337.208333333336</v>
      </c>
      <c r="C5671" s="12">
        <v>124</v>
      </c>
    </row>
    <row r="5672" spans="1:3" x14ac:dyDescent="0.25">
      <c r="A5672" s="1">
        <v>6</v>
      </c>
      <c r="B5672" s="21">
        <v>43337.25</v>
      </c>
      <c r="C5672" s="12">
        <v>118</v>
      </c>
    </row>
    <row r="5673" spans="1:3" x14ac:dyDescent="0.25">
      <c r="A5673" s="1">
        <v>7</v>
      </c>
      <c r="B5673" s="21">
        <v>43337.291666666664</v>
      </c>
      <c r="C5673" s="12">
        <v>117</v>
      </c>
    </row>
    <row r="5674" spans="1:3" x14ac:dyDescent="0.25">
      <c r="A5674" s="1">
        <v>8</v>
      </c>
      <c r="B5674" s="21">
        <v>43337.333333333336</v>
      </c>
      <c r="C5674" s="12">
        <v>127</v>
      </c>
    </row>
    <row r="5675" spans="1:3" x14ac:dyDescent="0.25">
      <c r="A5675" s="1">
        <v>9</v>
      </c>
      <c r="B5675" s="21">
        <v>43337.375</v>
      </c>
      <c r="C5675" s="12">
        <v>137</v>
      </c>
    </row>
    <row r="5676" spans="1:3" x14ac:dyDescent="0.25">
      <c r="A5676" s="1">
        <v>10</v>
      </c>
      <c r="B5676" s="21">
        <v>43337.416666666664</v>
      </c>
      <c r="C5676" s="12">
        <v>157</v>
      </c>
    </row>
    <row r="5677" spans="1:3" x14ac:dyDescent="0.25">
      <c r="A5677" s="1">
        <v>11</v>
      </c>
      <c r="B5677" s="21">
        <v>43337.458333333336</v>
      </c>
      <c r="C5677" s="12">
        <v>172</v>
      </c>
    </row>
    <row r="5678" spans="1:3" x14ac:dyDescent="0.25">
      <c r="A5678" s="1">
        <v>12</v>
      </c>
      <c r="B5678" s="21">
        <v>43337.5</v>
      </c>
      <c r="C5678" s="12">
        <v>182</v>
      </c>
    </row>
    <row r="5679" spans="1:3" x14ac:dyDescent="0.25">
      <c r="A5679" s="1">
        <v>13</v>
      </c>
      <c r="B5679" s="21">
        <v>43337.541666666664</v>
      </c>
      <c r="C5679" s="12">
        <v>186</v>
      </c>
    </row>
    <row r="5680" spans="1:3" x14ac:dyDescent="0.25">
      <c r="A5680" s="1">
        <v>14</v>
      </c>
      <c r="B5680" s="21">
        <v>43337.583333333336</v>
      </c>
      <c r="C5680" s="12">
        <v>193</v>
      </c>
    </row>
    <row r="5681" spans="1:3" x14ac:dyDescent="0.25">
      <c r="A5681" s="1">
        <v>15</v>
      </c>
      <c r="B5681" s="21">
        <v>43337.625</v>
      </c>
      <c r="C5681" s="12">
        <v>191</v>
      </c>
    </row>
    <row r="5682" spans="1:3" x14ac:dyDescent="0.25">
      <c r="A5682" s="1">
        <v>16</v>
      </c>
      <c r="B5682" s="21">
        <v>43337.666666666664</v>
      </c>
      <c r="C5682" s="12">
        <v>193</v>
      </c>
    </row>
    <row r="5683" spans="1:3" x14ac:dyDescent="0.25">
      <c r="A5683" s="1">
        <v>17</v>
      </c>
      <c r="B5683" s="21">
        <v>43337.708333333336</v>
      </c>
      <c r="C5683" s="12">
        <v>191</v>
      </c>
    </row>
    <row r="5684" spans="1:3" x14ac:dyDescent="0.25">
      <c r="A5684" s="1">
        <v>18</v>
      </c>
      <c r="B5684" s="21">
        <v>43337.75</v>
      </c>
      <c r="C5684" s="12">
        <v>190</v>
      </c>
    </row>
    <row r="5685" spans="1:3" x14ac:dyDescent="0.25">
      <c r="A5685" s="1">
        <v>19</v>
      </c>
      <c r="B5685" s="21">
        <v>43337.791666666664</v>
      </c>
      <c r="C5685" s="12">
        <v>193</v>
      </c>
    </row>
    <row r="5686" spans="1:3" x14ac:dyDescent="0.25">
      <c r="A5686" s="1">
        <v>20</v>
      </c>
      <c r="B5686" s="21">
        <v>43337.833333333336</v>
      </c>
      <c r="C5686" s="12">
        <v>191</v>
      </c>
    </row>
    <row r="5687" spans="1:3" x14ac:dyDescent="0.25">
      <c r="A5687" s="1">
        <v>21</v>
      </c>
      <c r="B5687" s="21">
        <v>43337.875</v>
      </c>
      <c r="C5687" s="12">
        <v>183</v>
      </c>
    </row>
    <row r="5688" spans="1:3" x14ac:dyDescent="0.25">
      <c r="A5688" s="1">
        <v>22</v>
      </c>
      <c r="B5688" s="21">
        <v>43337.916666666664</v>
      </c>
      <c r="C5688" s="12">
        <v>180</v>
      </c>
    </row>
    <row r="5689" spans="1:3" x14ac:dyDescent="0.25">
      <c r="A5689" s="1">
        <v>23</v>
      </c>
      <c r="B5689" s="21">
        <v>43337.958333333336</v>
      </c>
      <c r="C5689" s="12">
        <v>184</v>
      </c>
    </row>
    <row r="5690" spans="1:3" x14ac:dyDescent="0.25">
      <c r="A5690" s="1">
        <v>0</v>
      </c>
      <c r="B5690" s="21">
        <v>43338</v>
      </c>
      <c r="C5690" s="12">
        <v>180</v>
      </c>
    </row>
    <row r="5691" spans="1:3" x14ac:dyDescent="0.25">
      <c r="A5691" s="1">
        <v>1</v>
      </c>
      <c r="B5691" s="21">
        <v>43338.041666666664</v>
      </c>
      <c r="C5691" s="12">
        <v>164</v>
      </c>
    </row>
    <row r="5692" spans="1:3" x14ac:dyDescent="0.25">
      <c r="A5692" s="1">
        <v>2</v>
      </c>
      <c r="B5692" s="21">
        <v>43338.083333333336</v>
      </c>
      <c r="C5692" s="12">
        <v>145</v>
      </c>
    </row>
    <row r="5693" spans="1:3" x14ac:dyDescent="0.25">
      <c r="A5693" s="1">
        <v>3</v>
      </c>
      <c r="B5693" s="21">
        <v>43338.125</v>
      </c>
      <c r="C5693" s="12">
        <v>131</v>
      </c>
    </row>
    <row r="5694" spans="1:3" x14ac:dyDescent="0.25">
      <c r="A5694" s="1">
        <v>4</v>
      </c>
      <c r="B5694" s="21">
        <v>43338.166666666664</v>
      </c>
      <c r="C5694" s="12">
        <v>123</v>
      </c>
    </row>
    <row r="5695" spans="1:3" x14ac:dyDescent="0.25">
      <c r="A5695" s="1">
        <v>5</v>
      </c>
      <c r="B5695" s="21">
        <v>43338.208333333336</v>
      </c>
      <c r="C5695" s="12">
        <v>120</v>
      </c>
    </row>
    <row r="5696" spans="1:3" x14ac:dyDescent="0.25">
      <c r="A5696" s="1">
        <v>6</v>
      </c>
      <c r="B5696" s="21">
        <v>43338.25</v>
      </c>
      <c r="C5696" s="12">
        <v>120</v>
      </c>
    </row>
    <row r="5697" spans="1:3" x14ac:dyDescent="0.25">
      <c r="A5697" s="1">
        <v>7</v>
      </c>
      <c r="B5697" s="21">
        <v>43338.291666666664</v>
      </c>
      <c r="C5697" s="12">
        <v>121</v>
      </c>
    </row>
    <row r="5698" spans="1:3" x14ac:dyDescent="0.25">
      <c r="A5698" s="1">
        <v>8</v>
      </c>
      <c r="B5698" s="21">
        <v>43338.333333333336</v>
      </c>
      <c r="C5698" s="12">
        <v>130</v>
      </c>
    </row>
    <row r="5699" spans="1:3" x14ac:dyDescent="0.25">
      <c r="A5699" s="1">
        <v>9</v>
      </c>
      <c r="B5699" s="21">
        <v>43338.375</v>
      </c>
      <c r="C5699" s="12">
        <v>141</v>
      </c>
    </row>
    <row r="5700" spans="1:3" x14ac:dyDescent="0.25">
      <c r="A5700" s="1">
        <v>10</v>
      </c>
      <c r="B5700" s="21">
        <v>43338.416666666664</v>
      </c>
      <c r="C5700" s="12">
        <v>159</v>
      </c>
    </row>
    <row r="5701" spans="1:3" x14ac:dyDescent="0.25">
      <c r="A5701" s="1">
        <v>11</v>
      </c>
      <c r="B5701" s="21">
        <v>43338.458333333336</v>
      </c>
      <c r="C5701" s="12">
        <v>173</v>
      </c>
    </row>
    <row r="5702" spans="1:3" x14ac:dyDescent="0.25">
      <c r="A5702" s="1">
        <v>12</v>
      </c>
      <c r="B5702" s="21">
        <v>43338.5</v>
      </c>
      <c r="C5702" s="12">
        <v>181</v>
      </c>
    </row>
    <row r="5703" spans="1:3" x14ac:dyDescent="0.25">
      <c r="A5703" s="1">
        <v>13</v>
      </c>
      <c r="B5703" s="21">
        <v>43338.541666666664</v>
      </c>
      <c r="C5703" s="12">
        <v>188</v>
      </c>
    </row>
    <row r="5704" spans="1:3" x14ac:dyDescent="0.25">
      <c r="A5704" s="1">
        <v>14</v>
      </c>
      <c r="B5704" s="21">
        <v>43338.583333333336</v>
      </c>
      <c r="C5704" s="12">
        <v>187</v>
      </c>
    </row>
    <row r="5705" spans="1:3" x14ac:dyDescent="0.25">
      <c r="A5705" s="1">
        <v>15</v>
      </c>
      <c r="B5705" s="21">
        <v>43338.625</v>
      </c>
      <c r="C5705" s="12">
        <v>184</v>
      </c>
    </row>
    <row r="5706" spans="1:3" x14ac:dyDescent="0.25">
      <c r="A5706" s="1">
        <v>16</v>
      </c>
      <c r="B5706" s="21">
        <v>43338.666666666664</v>
      </c>
      <c r="C5706" s="12">
        <v>183</v>
      </c>
    </row>
    <row r="5707" spans="1:3" x14ac:dyDescent="0.25">
      <c r="A5707" s="1">
        <v>17</v>
      </c>
      <c r="B5707" s="21">
        <v>43338.708333333336</v>
      </c>
      <c r="C5707" s="12">
        <v>183</v>
      </c>
    </row>
    <row r="5708" spans="1:3" x14ac:dyDescent="0.25">
      <c r="A5708" s="1">
        <v>18</v>
      </c>
      <c r="B5708" s="21">
        <v>43338.75</v>
      </c>
      <c r="C5708" s="12">
        <v>182</v>
      </c>
    </row>
    <row r="5709" spans="1:3" x14ac:dyDescent="0.25">
      <c r="A5709" s="1">
        <v>19</v>
      </c>
      <c r="B5709" s="21">
        <v>43338.791666666664</v>
      </c>
      <c r="C5709" s="12">
        <v>184</v>
      </c>
    </row>
    <row r="5710" spans="1:3" x14ac:dyDescent="0.25">
      <c r="A5710" s="1">
        <v>20</v>
      </c>
      <c r="B5710" s="21">
        <v>43338.833333333336</v>
      </c>
      <c r="C5710" s="12">
        <v>184</v>
      </c>
    </row>
    <row r="5711" spans="1:3" x14ac:dyDescent="0.25">
      <c r="A5711" s="1">
        <v>21</v>
      </c>
      <c r="B5711" s="21">
        <v>43338.875</v>
      </c>
      <c r="C5711" s="12">
        <v>177</v>
      </c>
    </row>
    <row r="5712" spans="1:3" x14ac:dyDescent="0.25">
      <c r="A5712" s="1">
        <v>22</v>
      </c>
      <c r="B5712" s="21">
        <v>43338.916666666664</v>
      </c>
      <c r="C5712" s="12">
        <v>173</v>
      </c>
    </row>
    <row r="5713" spans="1:3" x14ac:dyDescent="0.25">
      <c r="A5713" s="1">
        <v>23</v>
      </c>
      <c r="B5713" s="21">
        <v>43338.958333333336</v>
      </c>
      <c r="C5713" s="12">
        <v>179</v>
      </c>
    </row>
    <row r="5714" spans="1:3" x14ac:dyDescent="0.25">
      <c r="A5714" s="1">
        <v>0</v>
      </c>
      <c r="B5714" s="21">
        <v>43339</v>
      </c>
      <c r="C5714" s="12">
        <v>172</v>
      </c>
    </row>
    <row r="5715" spans="1:3" x14ac:dyDescent="0.25">
      <c r="A5715" s="1">
        <v>1</v>
      </c>
      <c r="B5715" s="21">
        <v>43339.041666666664</v>
      </c>
      <c r="C5715" s="12">
        <v>159</v>
      </c>
    </row>
    <row r="5716" spans="1:3" x14ac:dyDescent="0.25">
      <c r="A5716" s="1">
        <v>2</v>
      </c>
      <c r="B5716" s="21">
        <v>43339.083333333336</v>
      </c>
      <c r="C5716" s="12">
        <v>143</v>
      </c>
    </row>
    <row r="5717" spans="1:3" x14ac:dyDescent="0.25">
      <c r="A5717" s="1">
        <v>3</v>
      </c>
      <c r="B5717" s="21">
        <v>43339.125</v>
      </c>
      <c r="C5717" s="12">
        <v>127</v>
      </c>
    </row>
    <row r="5718" spans="1:3" x14ac:dyDescent="0.25">
      <c r="A5718" s="1">
        <v>4</v>
      </c>
      <c r="B5718" s="21">
        <v>43339.166666666664</v>
      </c>
      <c r="C5718" s="12">
        <v>125</v>
      </c>
    </row>
    <row r="5719" spans="1:3" x14ac:dyDescent="0.25">
      <c r="A5719" s="1">
        <v>5</v>
      </c>
      <c r="B5719" s="21">
        <v>43339.208333333336</v>
      </c>
      <c r="C5719" s="12">
        <v>122</v>
      </c>
    </row>
    <row r="5720" spans="1:3" x14ac:dyDescent="0.25">
      <c r="A5720" s="1">
        <v>6</v>
      </c>
      <c r="B5720" s="21">
        <v>43339.25</v>
      </c>
      <c r="C5720" s="12">
        <v>120</v>
      </c>
    </row>
    <row r="5721" spans="1:3" x14ac:dyDescent="0.25">
      <c r="A5721" s="1">
        <v>7</v>
      </c>
      <c r="B5721" s="21">
        <v>43339.291666666664</v>
      </c>
      <c r="C5721" s="12">
        <v>121</v>
      </c>
    </row>
    <row r="5722" spans="1:3" x14ac:dyDescent="0.25">
      <c r="A5722" s="1">
        <v>8</v>
      </c>
      <c r="B5722" s="21">
        <v>43339.333333333336</v>
      </c>
      <c r="C5722" s="12">
        <v>124</v>
      </c>
    </row>
    <row r="5723" spans="1:3" x14ac:dyDescent="0.25">
      <c r="A5723" s="1">
        <v>9</v>
      </c>
      <c r="B5723" s="21">
        <v>43339.375</v>
      </c>
      <c r="C5723" s="12">
        <v>141</v>
      </c>
    </row>
    <row r="5724" spans="1:3" x14ac:dyDescent="0.25">
      <c r="A5724" s="1">
        <v>10</v>
      </c>
      <c r="B5724" s="21">
        <v>43339.416666666664</v>
      </c>
      <c r="C5724" s="12">
        <v>156</v>
      </c>
    </row>
    <row r="5725" spans="1:3" x14ac:dyDescent="0.25">
      <c r="A5725" s="1">
        <v>11</v>
      </c>
      <c r="B5725" s="21">
        <v>43339.458333333336</v>
      </c>
      <c r="C5725" s="12">
        <v>169</v>
      </c>
    </row>
    <row r="5726" spans="1:3" x14ac:dyDescent="0.25">
      <c r="A5726" s="1">
        <v>12</v>
      </c>
      <c r="B5726" s="21">
        <v>43339.5</v>
      </c>
      <c r="C5726" s="12">
        <v>175</v>
      </c>
    </row>
    <row r="5727" spans="1:3" x14ac:dyDescent="0.25">
      <c r="A5727" s="1">
        <v>13</v>
      </c>
      <c r="B5727" s="21">
        <v>43339.541666666664</v>
      </c>
      <c r="C5727" s="12">
        <v>174</v>
      </c>
    </row>
    <row r="5728" spans="1:3" x14ac:dyDescent="0.25">
      <c r="A5728" s="1">
        <v>14</v>
      </c>
      <c r="B5728" s="21">
        <v>43339.583333333336</v>
      </c>
      <c r="C5728" s="12">
        <v>177</v>
      </c>
    </row>
    <row r="5729" spans="1:3" x14ac:dyDescent="0.25">
      <c r="A5729" s="1">
        <v>15</v>
      </c>
      <c r="B5729" s="21">
        <v>43339.625</v>
      </c>
      <c r="C5729" s="12">
        <v>181</v>
      </c>
    </row>
    <row r="5730" spans="1:3" x14ac:dyDescent="0.25">
      <c r="A5730" s="1">
        <v>16</v>
      </c>
      <c r="B5730" s="21">
        <v>43339.666666666664</v>
      </c>
      <c r="C5730" s="12">
        <v>183</v>
      </c>
    </row>
    <row r="5731" spans="1:3" x14ac:dyDescent="0.25">
      <c r="A5731" s="1">
        <v>17</v>
      </c>
      <c r="B5731" s="21">
        <v>43339.708333333336</v>
      </c>
      <c r="C5731" s="12">
        <v>178</v>
      </c>
    </row>
    <row r="5732" spans="1:3" x14ac:dyDescent="0.25">
      <c r="A5732" s="1">
        <v>18</v>
      </c>
      <c r="B5732" s="21">
        <v>43339.75</v>
      </c>
      <c r="C5732" s="12">
        <v>180</v>
      </c>
    </row>
    <row r="5733" spans="1:3" x14ac:dyDescent="0.25">
      <c r="A5733" s="1">
        <v>19</v>
      </c>
      <c r="B5733" s="21">
        <v>43339.791666666664</v>
      </c>
      <c r="C5733" s="12">
        <v>183</v>
      </c>
    </row>
    <row r="5734" spans="1:3" x14ac:dyDescent="0.25">
      <c r="A5734" s="1">
        <v>20</v>
      </c>
      <c r="B5734" s="21">
        <v>43339.833333333336</v>
      </c>
      <c r="C5734" s="12">
        <v>182</v>
      </c>
    </row>
    <row r="5735" spans="1:3" x14ac:dyDescent="0.25">
      <c r="A5735" s="1">
        <v>21</v>
      </c>
      <c r="B5735" s="21">
        <v>43339.875</v>
      </c>
      <c r="C5735" s="12">
        <v>177</v>
      </c>
    </row>
    <row r="5736" spans="1:3" x14ac:dyDescent="0.25">
      <c r="A5736" s="1">
        <v>22</v>
      </c>
      <c r="B5736" s="21">
        <v>43339.916666666664</v>
      </c>
      <c r="C5736" s="12">
        <v>173</v>
      </c>
    </row>
    <row r="5737" spans="1:3" x14ac:dyDescent="0.25">
      <c r="A5737" s="1">
        <v>23</v>
      </c>
      <c r="B5737" s="21">
        <v>43339.958333333336</v>
      </c>
      <c r="C5737" s="12">
        <v>176</v>
      </c>
    </row>
    <row r="5738" spans="1:3" x14ac:dyDescent="0.25">
      <c r="A5738" s="1">
        <v>0</v>
      </c>
      <c r="B5738" s="21">
        <v>43340</v>
      </c>
      <c r="C5738" s="12">
        <v>169</v>
      </c>
    </row>
    <row r="5739" spans="1:3" x14ac:dyDescent="0.25">
      <c r="A5739" s="1">
        <v>1</v>
      </c>
      <c r="B5739" s="21">
        <v>43340.041666666664</v>
      </c>
      <c r="C5739" s="12">
        <v>155</v>
      </c>
    </row>
    <row r="5740" spans="1:3" x14ac:dyDescent="0.25">
      <c r="A5740" s="1">
        <v>2</v>
      </c>
      <c r="B5740" s="21">
        <v>43340.083333333336</v>
      </c>
      <c r="C5740" s="12">
        <v>141</v>
      </c>
    </row>
    <row r="5741" spans="1:3" x14ac:dyDescent="0.25">
      <c r="A5741" s="1">
        <v>3</v>
      </c>
      <c r="B5741" s="21">
        <v>43340.125</v>
      </c>
      <c r="C5741" s="12">
        <v>128</v>
      </c>
    </row>
    <row r="5742" spans="1:3" x14ac:dyDescent="0.25">
      <c r="A5742" s="1">
        <v>4</v>
      </c>
      <c r="B5742" s="21">
        <v>43340.166666666664</v>
      </c>
      <c r="C5742" s="12">
        <v>121</v>
      </c>
    </row>
    <row r="5743" spans="1:3" x14ac:dyDescent="0.25">
      <c r="A5743" s="1">
        <v>5</v>
      </c>
      <c r="B5743" s="21">
        <v>43340.208333333336</v>
      </c>
      <c r="C5743" s="12">
        <v>116</v>
      </c>
    </row>
    <row r="5744" spans="1:3" x14ac:dyDescent="0.25">
      <c r="A5744" s="1">
        <v>6</v>
      </c>
      <c r="B5744" s="21">
        <v>43340.25</v>
      </c>
      <c r="C5744" s="12">
        <v>112</v>
      </c>
    </row>
    <row r="5745" spans="1:3" x14ac:dyDescent="0.25">
      <c r="A5745" s="1">
        <v>7</v>
      </c>
      <c r="B5745" s="21">
        <v>43340.291666666664</v>
      </c>
      <c r="C5745" s="12">
        <v>117</v>
      </c>
    </row>
    <row r="5746" spans="1:3" x14ac:dyDescent="0.25">
      <c r="A5746" s="1">
        <v>8</v>
      </c>
      <c r="B5746" s="21">
        <v>43340.333333333336</v>
      </c>
      <c r="C5746" s="12">
        <v>118</v>
      </c>
    </row>
    <row r="5747" spans="1:3" x14ac:dyDescent="0.25">
      <c r="A5747" s="1">
        <v>9</v>
      </c>
      <c r="B5747" s="21">
        <v>43340.375</v>
      </c>
      <c r="C5747" s="12">
        <v>132</v>
      </c>
    </row>
    <row r="5748" spans="1:3" x14ac:dyDescent="0.25">
      <c r="A5748" s="1">
        <v>10</v>
      </c>
      <c r="B5748" s="21">
        <v>43340.416666666664</v>
      </c>
      <c r="C5748" s="12">
        <v>154</v>
      </c>
    </row>
    <row r="5749" spans="1:3" x14ac:dyDescent="0.25">
      <c r="A5749" s="1">
        <v>11</v>
      </c>
      <c r="B5749" s="21">
        <v>43340.458333333336</v>
      </c>
      <c r="C5749" s="12">
        <v>168</v>
      </c>
    </row>
    <row r="5750" spans="1:3" x14ac:dyDescent="0.25">
      <c r="A5750" s="1">
        <v>12</v>
      </c>
      <c r="B5750" s="21">
        <v>43340.5</v>
      </c>
      <c r="C5750" s="12">
        <v>177</v>
      </c>
    </row>
    <row r="5751" spans="1:3" x14ac:dyDescent="0.25">
      <c r="A5751" s="1">
        <v>13</v>
      </c>
      <c r="B5751" s="21">
        <v>43340.541666666664</v>
      </c>
      <c r="C5751" s="12">
        <v>180</v>
      </c>
    </row>
    <row r="5752" spans="1:3" x14ac:dyDescent="0.25">
      <c r="A5752" s="1">
        <v>14</v>
      </c>
      <c r="B5752" s="21">
        <v>43340.583333333336</v>
      </c>
      <c r="C5752" s="12">
        <v>180</v>
      </c>
    </row>
    <row r="5753" spans="1:3" x14ac:dyDescent="0.25">
      <c r="A5753" s="1">
        <v>15</v>
      </c>
      <c r="B5753" s="21">
        <v>43340.625</v>
      </c>
      <c r="C5753" s="12">
        <v>177</v>
      </c>
    </row>
    <row r="5754" spans="1:3" x14ac:dyDescent="0.25">
      <c r="A5754" s="1">
        <v>16</v>
      </c>
      <c r="B5754" s="21">
        <v>43340.666666666664</v>
      </c>
      <c r="C5754" s="12">
        <v>178</v>
      </c>
    </row>
    <row r="5755" spans="1:3" x14ac:dyDescent="0.25">
      <c r="A5755" s="1">
        <v>17</v>
      </c>
      <c r="B5755" s="21">
        <v>43340.708333333336</v>
      </c>
      <c r="C5755" s="12">
        <v>175</v>
      </c>
    </row>
    <row r="5756" spans="1:3" x14ac:dyDescent="0.25">
      <c r="A5756" s="1">
        <v>18</v>
      </c>
      <c r="B5756" s="21">
        <v>43340.75</v>
      </c>
      <c r="C5756" s="12">
        <v>176</v>
      </c>
    </row>
    <row r="5757" spans="1:3" x14ac:dyDescent="0.25">
      <c r="A5757" s="1">
        <v>19</v>
      </c>
      <c r="B5757" s="21">
        <v>43340.791666666664</v>
      </c>
      <c r="C5757" s="12">
        <v>177</v>
      </c>
    </row>
    <row r="5758" spans="1:3" x14ac:dyDescent="0.25">
      <c r="A5758" s="1">
        <v>20</v>
      </c>
      <c r="B5758" s="21">
        <v>43340.833333333336</v>
      </c>
      <c r="C5758" s="12">
        <v>179</v>
      </c>
    </row>
    <row r="5759" spans="1:3" x14ac:dyDescent="0.25">
      <c r="A5759" s="1">
        <v>21</v>
      </c>
      <c r="B5759" s="21">
        <v>43340.875</v>
      </c>
      <c r="C5759" s="12">
        <v>174</v>
      </c>
    </row>
    <row r="5760" spans="1:3" x14ac:dyDescent="0.25">
      <c r="A5760" s="1">
        <v>22</v>
      </c>
      <c r="B5760" s="21">
        <v>43340.916666666664</v>
      </c>
      <c r="C5760" s="12">
        <v>169</v>
      </c>
    </row>
    <row r="5761" spans="1:3" x14ac:dyDescent="0.25">
      <c r="A5761" s="1">
        <v>23</v>
      </c>
      <c r="B5761" s="21">
        <v>43340.958333333336</v>
      </c>
      <c r="C5761" s="12">
        <v>172</v>
      </c>
    </row>
    <row r="5762" spans="1:3" x14ac:dyDescent="0.25">
      <c r="A5762" s="1">
        <v>0</v>
      </c>
      <c r="B5762" s="21">
        <v>43341</v>
      </c>
      <c r="C5762" s="12">
        <v>165</v>
      </c>
    </row>
    <row r="5763" spans="1:3" x14ac:dyDescent="0.25">
      <c r="A5763" s="1">
        <v>1</v>
      </c>
      <c r="B5763" s="21">
        <v>43341.041666666664</v>
      </c>
      <c r="C5763" s="12">
        <v>153</v>
      </c>
    </row>
    <row r="5764" spans="1:3" x14ac:dyDescent="0.25">
      <c r="A5764" s="1">
        <v>2</v>
      </c>
      <c r="B5764" s="21">
        <v>43341.083333333336</v>
      </c>
      <c r="C5764" s="12">
        <v>138</v>
      </c>
    </row>
    <row r="5765" spans="1:3" x14ac:dyDescent="0.25">
      <c r="A5765" s="1">
        <v>3</v>
      </c>
      <c r="B5765" s="21">
        <v>43341.125</v>
      </c>
      <c r="C5765" s="12">
        <v>125</v>
      </c>
    </row>
    <row r="5766" spans="1:3" x14ac:dyDescent="0.25">
      <c r="A5766" s="1">
        <v>4</v>
      </c>
      <c r="B5766" s="21">
        <v>43341.166666666664</v>
      </c>
      <c r="C5766" s="12">
        <v>119</v>
      </c>
    </row>
    <row r="5767" spans="1:3" x14ac:dyDescent="0.25">
      <c r="A5767" s="1">
        <v>5</v>
      </c>
      <c r="B5767" s="21">
        <v>43341.208333333336</v>
      </c>
      <c r="C5767" s="12">
        <v>114</v>
      </c>
    </row>
    <row r="5768" spans="1:3" x14ac:dyDescent="0.25">
      <c r="A5768" s="1">
        <v>6</v>
      </c>
      <c r="B5768" s="21">
        <v>43341.25</v>
      </c>
      <c r="C5768" s="12">
        <v>113</v>
      </c>
    </row>
    <row r="5769" spans="1:3" x14ac:dyDescent="0.25">
      <c r="A5769" s="1">
        <v>7</v>
      </c>
      <c r="B5769" s="21">
        <v>43341.291666666664</v>
      </c>
      <c r="C5769" s="12">
        <v>114</v>
      </c>
    </row>
    <row r="5770" spans="1:3" x14ac:dyDescent="0.25">
      <c r="A5770" s="1">
        <v>8</v>
      </c>
      <c r="B5770" s="21">
        <v>43341.333333333336</v>
      </c>
      <c r="C5770" s="12">
        <v>112</v>
      </c>
    </row>
    <row r="5771" spans="1:3" x14ac:dyDescent="0.25">
      <c r="A5771" s="1">
        <v>9</v>
      </c>
      <c r="B5771" s="21">
        <v>43341.375</v>
      </c>
      <c r="C5771" s="12">
        <v>116</v>
      </c>
    </row>
    <row r="5772" spans="1:3" x14ac:dyDescent="0.25">
      <c r="A5772" s="1">
        <v>10</v>
      </c>
      <c r="B5772" s="21">
        <v>43341.416666666664</v>
      </c>
      <c r="C5772" s="12">
        <v>133</v>
      </c>
    </row>
    <row r="5773" spans="1:3" x14ac:dyDescent="0.25">
      <c r="A5773" s="1">
        <v>11</v>
      </c>
      <c r="B5773" s="21">
        <v>43341.458333333336</v>
      </c>
      <c r="C5773" s="12">
        <v>150</v>
      </c>
    </row>
    <row r="5774" spans="1:3" x14ac:dyDescent="0.25">
      <c r="A5774" s="1">
        <v>12</v>
      </c>
      <c r="B5774" s="21">
        <v>43341.5</v>
      </c>
      <c r="C5774" s="12">
        <v>162</v>
      </c>
    </row>
    <row r="5775" spans="1:3" x14ac:dyDescent="0.25">
      <c r="A5775" s="1">
        <v>13</v>
      </c>
      <c r="B5775" s="21">
        <v>43341.541666666664</v>
      </c>
      <c r="C5775" s="12">
        <v>166</v>
      </c>
    </row>
    <row r="5776" spans="1:3" x14ac:dyDescent="0.25">
      <c r="A5776" s="1">
        <v>14</v>
      </c>
      <c r="B5776" s="21">
        <v>43341.583333333336</v>
      </c>
      <c r="C5776" s="12">
        <v>171</v>
      </c>
    </row>
    <row r="5777" spans="1:3" x14ac:dyDescent="0.25">
      <c r="A5777" s="1">
        <v>15</v>
      </c>
      <c r="B5777" s="21">
        <v>43341.625</v>
      </c>
      <c r="C5777" s="12">
        <v>166</v>
      </c>
    </row>
    <row r="5778" spans="1:3" x14ac:dyDescent="0.25">
      <c r="A5778" s="1">
        <v>16</v>
      </c>
      <c r="B5778" s="21">
        <v>43341.666666666664</v>
      </c>
      <c r="C5778" s="12">
        <v>166</v>
      </c>
    </row>
    <row r="5779" spans="1:3" x14ac:dyDescent="0.25">
      <c r="A5779" s="1">
        <v>17</v>
      </c>
      <c r="B5779" s="21">
        <v>43341.708333333336</v>
      </c>
      <c r="C5779" s="12">
        <v>164</v>
      </c>
    </row>
    <row r="5780" spans="1:3" x14ac:dyDescent="0.25">
      <c r="A5780" s="1">
        <v>18</v>
      </c>
      <c r="B5780" s="21">
        <v>43341.75</v>
      </c>
      <c r="C5780" s="12">
        <v>161</v>
      </c>
    </row>
    <row r="5781" spans="1:3" x14ac:dyDescent="0.25">
      <c r="A5781" s="1">
        <v>19</v>
      </c>
      <c r="B5781" s="21">
        <v>43341.791666666664</v>
      </c>
      <c r="C5781" s="12">
        <v>164</v>
      </c>
    </row>
    <row r="5782" spans="1:3" x14ac:dyDescent="0.25">
      <c r="A5782" s="1">
        <v>20</v>
      </c>
      <c r="B5782" s="21">
        <v>43341.833333333336</v>
      </c>
      <c r="C5782" s="12">
        <v>164</v>
      </c>
    </row>
    <row r="5783" spans="1:3" x14ac:dyDescent="0.25">
      <c r="A5783" s="1">
        <v>21</v>
      </c>
      <c r="B5783" s="21">
        <v>43341.875</v>
      </c>
      <c r="C5783" s="12">
        <v>163</v>
      </c>
    </row>
    <row r="5784" spans="1:3" x14ac:dyDescent="0.25">
      <c r="A5784" s="1">
        <v>22</v>
      </c>
      <c r="B5784" s="21">
        <v>43341.916666666664</v>
      </c>
      <c r="C5784" s="12">
        <v>161</v>
      </c>
    </row>
    <row r="5785" spans="1:3" x14ac:dyDescent="0.25">
      <c r="A5785" s="1">
        <v>23</v>
      </c>
      <c r="B5785" s="21">
        <v>43341.958333333336</v>
      </c>
      <c r="C5785" s="12">
        <v>161</v>
      </c>
    </row>
    <row r="5786" spans="1:3" x14ac:dyDescent="0.25">
      <c r="A5786" s="1">
        <v>0</v>
      </c>
      <c r="B5786" s="21">
        <v>43342</v>
      </c>
      <c r="C5786" s="12">
        <v>161</v>
      </c>
    </row>
    <row r="5787" spans="1:3" x14ac:dyDescent="0.25">
      <c r="A5787" s="1">
        <v>1</v>
      </c>
      <c r="B5787" s="21">
        <v>43342.041666666664</v>
      </c>
      <c r="C5787" s="12">
        <v>145</v>
      </c>
    </row>
    <row r="5788" spans="1:3" x14ac:dyDescent="0.25">
      <c r="A5788" s="1">
        <v>2</v>
      </c>
      <c r="B5788" s="21">
        <v>43342.083333333336</v>
      </c>
      <c r="C5788" s="12">
        <v>135</v>
      </c>
    </row>
    <row r="5789" spans="1:3" x14ac:dyDescent="0.25">
      <c r="A5789" s="1">
        <v>3</v>
      </c>
      <c r="B5789" s="21">
        <v>43342.125</v>
      </c>
      <c r="C5789" s="12">
        <v>124</v>
      </c>
    </row>
    <row r="5790" spans="1:3" x14ac:dyDescent="0.25">
      <c r="A5790" s="1">
        <v>4</v>
      </c>
      <c r="B5790" s="21">
        <v>43342.166666666664</v>
      </c>
      <c r="C5790" s="12">
        <v>117</v>
      </c>
    </row>
    <row r="5791" spans="1:3" x14ac:dyDescent="0.25">
      <c r="A5791" s="1">
        <v>5</v>
      </c>
      <c r="B5791" s="21">
        <v>43342.208333333336</v>
      </c>
      <c r="C5791" s="12">
        <v>117</v>
      </c>
    </row>
    <row r="5792" spans="1:3" x14ac:dyDescent="0.25">
      <c r="A5792" s="1">
        <v>6</v>
      </c>
      <c r="B5792" s="21">
        <v>43342.25</v>
      </c>
      <c r="C5792" s="12">
        <v>114</v>
      </c>
    </row>
    <row r="5793" spans="1:3" x14ac:dyDescent="0.25">
      <c r="A5793" s="1">
        <v>7</v>
      </c>
      <c r="B5793" s="21">
        <v>43342.291666666664</v>
      </c>
      <c r="C5793" s="12">
        <v>114</v>
      </c>
    </row>
    <row r="5794" spans="1:3" x14ac:dyDescent="0.25">
      <c r="A5794" s="1">
        <v>8</v>
      </c>
      <c r="B5794" s="21">
        <v>43342.333333333336</v>
      </c>
      <c r="C5794" s="12">
        <v>113</v>
      </c>
    </row>
    <row r="5795" spans="1:3" x14ac:dyDescent="0.25">
      <c r="A5795" s="1">
        <v>9</v>
      </c>
      <c r="B5795" s="21">
        <v>43342.375</v>
      </c>
      <c r="C5795" s="12">
        <v>115</v>
      </c>
    </row>
    <row r="5796" spans="1:3" x14ac:dyDescent="0.25">
      <c r="A5796" s="1">
        <v>10</v>
      </c>
      <c r="B5796" s="21">
        <v>43342.416666666664</v>
      </c>
      <c r="C5796" s="12">
        <v>124</v>
      </c>
    </row>
    <row r="5797" spans="1:3" x14ac:dyDescent="0.25">
      <c r="A5797" s="1">
        <v>11</v>
      </c>
      <c r="B5797" s="21">
        <v>43342.458333333336</v>
      </c>
      <c r="C5797" s="12">
        <v>138</v>
      </c>
    </row>
    <row r="5798" spans="1:3" x14ac:dyDescent="0.25">
      <c r="A5798" s="1">
        <v>12</v>
      </c>
      <c r="B5798" s="21">
        <v>43342.5</v>
      </c>
      <c r="C5798" s="12">
        <v>150</v>
      </c>
    </row>
    <row r="5799" spans="1:3" x14ac:dyDescent="0.25">
      <c r="A5799" s="1">
        <v>13</v>
      </c>
      <c r="B5799" s="21">
        <v>43342.541666666664</v>
      </c>
      <c r="C5799" s="12">
        <v>157</v>
      </c>
    </row>
    <row r="5800" spans="1:3" x14ac:dyDescent="0.25">
      <c r="A5800" s="1">
        <v>14</v>
      </c>
      <c r="B5800" s="21">
        <v>43342.583333333336</v>
      </c>
      <c r="C5800" s="12">
        <v>159</v>
      </c>
    </row>
    <row r="5801" spans="1:3" x14ac:dyDescent="0.25">
      <c r="A5801" s="1">
        <v>15</v>
      </c>
      <c r="B5801" s="21">
        <v>43342.625</v>
      </c>
      <c r="C5801" s="12">
        <v>165</v>
      </c>
    </row>
    <row r="5802" spans="1:3" x14ac:dyDescent="0.25">
      <c r="A5802" s="1">
        <v>16</v>
      </c>
      <c r="B5802" s="21">
        <v>43342.666666666664</v>
      </c>
      <c r="C5802" s="12">
        <v>159</v>
      </c>
    </row>
    <row r="5803" spans="1:3" x14ac:dyDescent="0.25">
      <c r="A5803" s="1">
        <v>17</v>
      </c>
      <c r="B5803" s="21">
        <v>43342.708333333336</v>
      </c>
      <c r="C5803" s="12">
        <v>158</v>
      </c>
    </row>
    <row r="5804" spans="1:3" x14ac:dyDescent="0.25">
      <c r="A5804" s="1">
        <v>18</v>
      </c>
      <c r="B5804" s="21">
        <v>43342.75</v>
      </c>
      <c r="C5804" s="12">
        <v>157</v>
      </c>
    </row>
    <row r="5805" spans="1:3" x14ac:dyDescent="0.25">
      <c r="A5805" s="1">
        <v>19</v>
      </c>
      <c r="B5805" s="21">
        <v>43342.791666666664</v>
      </c>
      <c r="C5805" s="12">
        <v>163</v>
      </c>
    </row>
    <row r="5806" spans="1:3" x14ac:dyDescent="0.25">
      <c r="A5806" s="1">
        <v>20</v>
      </c>
      <c r="B5806" s="21">
        <v>43342.833333333336</v>
      </c>
      <c r="C5806" s="12">
        <v>165</v>
      </c>
    </row>
    <row r="5807" spans="1:3" x14ac:dyDescent="0.25">
      <c r="A5807" s="1">
        <v>21</v>
      </c>
      <c r="B5807" s="21">
        <v>43342.875</v>
      </c>
      <c r="C5807" s="12">
        <v>163</v>
      </c>
    </row>
    <row r="5808" spans="1:3" x14ac:dyDescent="0.25">
      <c r="A5808" s="1">
        <v>22</v>
      </c>
      <c r="B5808" s="21">
        <v>43342.916666666664</v>
      </c>
      <c r="C5808" s="12">
        <v>163</v>
      </c>
    </row>
    <row r="5809" spans="1:3" x14ac:dyDescent="0.25">
      <c r="A5809" s="1">
        <v>23</v>
      </c>
      <c r="B5809" s="21">
        <v>43342.958333333336</v>
      </c>
      <c r="C5809" s="12">
        <v>164</v>
      </c>
    </row>
    <row r="5810" spans="1:3" x14ac:dyDescent="0.25">
      <c r="A5810" s="1">
        <v>0</v>
      </c>
      <c r="B5810" s="21">
        <v>43343</v>
      </c>
      <c r="C5810" s="12">
        <v>160</v>
      </c>
    </row>
    <row r="5811" spans="1:3" x14ac:dyDescent="0.25">
      <c r="A5811" s="1">
        <v>1</v>
      </c>
      <c r="B5811" s="21">
        <v>43343.041666666664</v>
      </c>
      <c r="C5811" s="12">
        <v>141</v>
      </c>
    </row>
    <row r="5812" spans="1:3" x14ac:dyDescent="0.25">
      <c r="A5812" s="1">
        <v>2</v>
      </c>
      <c r="B5812" s="21">
        <v>43343.083333333336</v>
      </c>
      <c r="C5812" s="12">
        <v>127</v>
      </c>
    </row>
    <row r="5813" spans="1:3" x14ac:dyDescent="0.25">
      <c r="A5813" s="1">
        <v>3</v>
      </c>
      <c r="B5813" s="21">
        <v>43343.125</v>
      </c>
      <c r="C5813" s="12">
        <v>118</v>
      </c>
    </row>
    <row r="5814" spans="1:3" x14ac:dyDescent="0.25">
      <c r="A5814" s="1">
        <v>4</v>
      </c>
      <c r="B5814" s="21">
        <v>43343.166666666664</v>
      </c>
      <c r="C5814" s="12">
        <v>118</v>
      </c>
    </row>
    <row r="5815" spans="1:3" x14ac:dyDescent="0.25">
      <c r="A5815" s="1">
        <v>5</v>
      </c>
      <c r="B5815" s="21">
        <v>43343.208333333336</v>
      </c>
      <c r="C5815" s="12">
        <v>112</v>
      </c>
    </row>
    <row r="5816" spans="1:3" x14ac:dyDescent="0.25">
      <c r="A5816" s="1">
        <v>6</v>
      </c>
      <c r="B5816" s="21">
        <v>43343.25</v>
      </c>
      <c r="C5816" s="12">
        <v>115</v>
      </c>
    </row>
    <row r="5817" spans="1:3" x14ac:dyDescent="0.25">
      <c r="A5817" s="1">
        <v>7</v>
      </c>
      <c r="B5817" s="21">
        <v>43343.291666666664</v>
      </c>
      <c r="C5817" s="12">
        <v>116</v>
      </c>
    </row>
    <row r="5818" spans="1:3" x14ac:dyDescent="0.25">
      <c r="A5818" s="1">
        <v>8</v>
      </c>
      <c r="B5818" s="21">
        <v>43343.333333333336</v>
      </c>
      <c r="C5818" s="12">
        <v>119</v>
      </c>
    </row>
    <row r="5819" spans="1:3" x14ac:dyDescent="0.25">
      <c r="A5819" s="1">
        <v>9</v>
      </c>
      <c r="B5819" s="21">
        <v>43343.375</v>
      </c>
      <c r="C5819" s="12">
        <v>135</v>
      </c>
    </row>
    <row r="5820" spans="1:3" x14ac:dyDescent="0.25">
      <c r="A5820" s="1">
        <v>10</v>
      </c>
      <c r="B5820" s="21">
        <v>43343.416666666664</v>
      </c>
      <c r="C5820" s="12">
        <v>154</v>
      </c>
    </row>
    <row r="5821" spans="1:3" x14ac:dyDescent="0.25">
      <c r="A5821" s="1">
        <v>11</v>
      </c>
      <c r="B5821" s="21">
        <v>43343.458333333336</v>
      </c>
      <c r="C5821" s="12">
        <v>171</v>
      </c>
    </row>
    <row r="5822" spans="1:3" x14ac:dyDescent="0.25">
      <c r="A5822" s="1">
        <v>12</v>
      </c>
      <c r="B5822" s="21">
        <v>43343.5</v>
      </c>
      <c r="C5822" s="12">
        <v>180</v>
      </c>
    </row>
    <row r="5823" spans="1:3" x14ac:dyDescent="0.25">
      <c r="A5823" s="1">
        <v>13</v>
      </c>
      <c r="B5823" s="21">
        <v>43343.541666666664</v>
      </c>
      <c r="C5823" s="12">
        <v>183</v>
      </c>
    </row>
    <row r="5824" spans="1:3" x14ac:dyDescent="0.25">
      <c r="A5824" s="1">
        <v>14</v>
      </c>
      <c r="B5824" s="21">
        <v>43343.583333333336</v>
      </c>
      <c r="C5824" s="12">
        <v>187</v>
      </c>
    </row>
    <row r="5825" spans="1:3" x14ac:dyDescent="0.25">
      <c r="A5825" s="1">
        <v>15</v>
      </c>
      <c r="B5825" s="21">
        <v>43343.625</v>
      </c>
      <c r="C5825" s="12">
        <v>189</v>
      </c>
    </row>
    <row r="5826" spans="1:3" x14ac:dyDescent="0.25">
      <c r="A5826" s="1">
        <v>16</v>
      </c>
      <c r="B5826" s="21">
        <v>43343.666666666664</v>
      </c>
      <c r="C5826" s="12">
        <v>188</v>
      </c>
    </row>
    <row r="5827" spans="1:3" x14ac:dyDescent="0.25">
      <c r="A5827" s="1">
        <v>17</v>
      </c>
      <c r="B5827" s="21">
        <v>43343.708333333336</v>
      </c>
      <c r="C5827" s="12">
        <v>184</v>
      </c>
    </row>
    <row r="5828" spans="1:3" x14ac:dyDescent="0.25">
      <c r="A5828" s="1">
        <v>18</v>
      </c>
      <c r="B5828" s="21">
        <v>43343.75</v>
      </c>
      <c r="C5828" s="12">
        <v>185</v>
      </c>
    </row>
    <row r="5829" spans="1:3" x14ac:dyDescent="0.25">
      <c r="A5829" s="1">
        <v>19</v>
      </c>
      <c r="B5829" s="21">
        <v>43343.791666666664</v>
      </c>
      <c r="C5829" s="12">
        <v>188</v>
      </c>
    </row>
    <row r="5830" spans="1:3" x14ac:dyDescent="0.25">
      <c r="A5830" s="1">
        <v>20</v>
      </c>
      <c r="B5830" s="21">
        <v>43343.833333333336</v>
      </c>
      <c r="C5830" s="12">
        <v>185</v>
      </c>
    </row>
    <row r="5831" spans="1:3" x14ac:dyDescent="0.25">
      <c r="A5831" s="1">
        <v>21</v>
      </c>
      <c r="B5831" s="21">
        <v>43343.875</v>
      </c>
      <c r="C5831" s="12">
        <v>177</v>
      </c>
    </row>
    <row r="5832" spans="1:3" x14ac:dyDescent="0.25">
      <c r="A5832" s="1">
        <v>22</v>
      </c>
      <c r="B5832" s="21">
        <v>43343.916666666664</v>
      </c>
      <c r="C5832" s="12">
        <v>177</v>
      </c>
    </row>
    <row r="5833" spans="1:3" x14ac:dyDescent="0.25">
      <c r="A5833" s="1">
        <v>23</v>
      </c>
      <c r="B5833" s="21">
        <v>43343.958333333336</v>
      </c>
      <c r="C5833" s="12">
        <v>180</v>
      </c>
    </row>
    <row r="5834" spans="1:3" x14ac:dyDescent="0.25">
      <c r="A5834" s="1">
        <v>0</v>
      </c>
      <c r="B5834" s="21">
        <v>43344</v>
      </c>
      <c r="C5834" s="12">
        <v>170</v>
      </c>
    </row>
    <row r="5835" spans="1:3" x14ac:dyDescent="0.25">
      <c r="A5835" s="1">
        <v>1</v>
      </c>
      <c r="B5835" s="21">
        <v>43344.041666666664</v>
      </c>
      <c r="C5835" s="12">
        <v>155</v>
      </c>
    </row>
    <row r="5836" spans="1:3" x14ac:dyDescent="0.25">
      <c r="A5836" s="1">
        <v>2</v>
      </c>
      <c r="B5836" s="21">
        <v>43344.083333333336</v>
      </c>
      <c r="C5836" s="12">
        <v>138</v>
      </c>
    </row>
    <row r="5837" spans="1:3" x14ac:dyDescent="0.25">
      <c r="A5837" s="1">
        <v>3</v>
      </c>
      <c r="B5837" s="21">
        <v>43344.125</v>
      </c>
      <c r="C5837" s="12">
        <v>129</v>
      </c>
    </row>
    <row r="5838" spans="1:3" x14ac:dyDescent="0.25">
      <c r="A5838" s="1">
        <v>4</v>
      </c>
      <c r="B5838" s="21">
        <v>43344.166666666664</v>
      </c>
      <c r="C5838" s="12">
        <v>124</v>
      </c>
    </row>
    <row r="5839" spans="1:3" x14ac:dyDescent="0.25">
      <c r="A5839" s="1">
        <v>5</v>
      </c>
      <c r="B5839" s="21">
        <v>43344.208333333336</v>
      </c>
      <c r="C5839" s="12">
        <v>123</v>
      </c>
    </row>
    <row r="5840" spans="1:3" x14ac:dyDescent="0.25">
      <c r="A5840" s="1">
        <v>6</v>
      </c>
      <c r="B5840" s="21">
        <v>43344.25</v>
      </c>
      <c r="C5840" s="12">
        <v>118</v>
      </c>
    </row>
    <row r="5841" spans="1:3" x14ac:dyDescent="0.25">
      <c r="A5841" s="1">
        <v>7</v>
      </c>
      <c r="B5841" s="21">
        <v>43344.291666666664</v>
      </c>
      <c r="C5841" s="12">
        <v>118</v>
      </c>
    </row>
    <row r="5842" spans="1:3" x14ac:dyDescent="0.25">
      <c r="A5842" s="1">
        <v>8</v>
      </c>
      <c r="B5842" s="21">
        <v>43344.333333333336</v>
      </c>
      <c r="C5842" s="12">
        <v>125</v>
      </c>
    </row>
    <row r="5843" spans="1:3" x14ac:dyDescent="0.25">
      <c r="A5843" s="1">
        <v>9</v>
      </c>
      <c r="B5843" s="21">
        <v>43344.375</v>
      </c>
      <c r="C5843" s="12">
        <v>139</v>
      </c>
    </row>
    <row r="5844" spans="1:3" x14ac:dyDescent="0.25">
      <c r="A5844" s="1">
        <v>10</v>
      </c>
      <c r="B5844" s="21">
        <v>43344.416666666664</v>
      </c>
      <c r="C5844" s="12">
        <v>156</v>
      </c>
    </row>
    <row r="5845" spans="1:3" x14ac:dyDescent="0.25">
      <c r="A5845" s="1">
        <v>11</v>
      </c>
      <c r="B5845" s="21">
        <v>43344.458333333336</v>
      </c>
      <c r="C5845" s="12">
        <v>166</v>
      </c>
    </row>
    <row r="5846" spans="1:3" x14ac:dyDescent="0.25">
      <c r="A5846" s="1">
        <v>12</v>
      </c>
      <c r="B5846" s="21">
        <v>43344.5</v>
      </c>
      <c r="C5846" s="12">
        <v>171</v>
      </c>
    </row>
    <row r="5847" spans="1:3" x14ac:dyDescent="0.25">
      <c r="A5847" s="1">
        <v>13</v>
      </c>
      <c r="B5847" s="21">
        <v>43344.541666666664</v>
      </c>
      <c r="C5847" s="12">
        <v>174</v>
      </c>
    </row>
    <row r="5848" spans="1:3" x14ac:dyDescent="0.25">
      <c r="A5848" s="1">
        <v>14</v>
      </c>
      <c r="B5848" s="21">
        <v>43344.583333333336</v>
      </c>
      <c r="C5848" s="12">
        <v>176</v>
      </c>
    </row>
    <row r="5849" spans="1:3" x14ac:dyDescent="0.25">
      <c r="A5849" s="1">
        <v>15</v>
      </c>
      <c r="B5849" s="21">
        <v>43344.625</v>
      </c>
      <c r="C5849" s="12">
        <v>171</v>
      </c>
    </row>
    <row r="5850" spans="1:3" x14ac:dyDescent="0.25">
      <c r="A5850" s="1">
        <v>16</v>
      </c>
      <c r="B5850" s="21">
        <v>43344.666666666664</v>
      </c>
      <c r="C5850" s="12">
        <v>168</v>
      </c>
    </row>
    <row r="5851" spans="1:3" x14ac:dyDescent="0.25">
      <c r="A5851" s="1">
        <v>17</v>
      </c>
      <c r="B5851" s="21">
        <v>43344.708333333336</v>
      </c>
      <c r="C5851" s="12">
        <v>170</v>
      </c>
    </row>
    <row r="5852" spans="1:3" x14ac:dyDescent="0.25">
      <c r="A5852" s="1">
        <v>18</v>
      </c>
      <c r="B5852" s="21">
        <v>43344.75</v>
      </c>
      <c r="C5852" s="12">
        <v>168</v>
      </c>
    </row>
    <row r="5853" spans="1:3" x14ac:dyDescent="0.25">
      <c r="A5853" s="1">
        <v>19</v>
      </c>
      <c r="B5853" s="21">
        <v>43344.791666666664</v>
      </c>
      <c r="C5853" s="12">
        <v>172</v>
      </c>
    </row>
    <row r="5854" spans="1:3" x14ac:dyDescent="0.25">
      <c r="A5854" s="1">
        <v>20</v>
      </c>
      <c r="B5854" s="21">
        <v>43344.833333333336</v>
      </c>
      <c r="C5854" s="12">
        <v>169</v>
      </c>
    </row>
    <row r="5855" spans="1:3" x14ac:dyDescent="0.25">
      <c r="A5855" s="1">
        <v>21</v>
      </c>
      <c r="B5855" s="21">
        <v>43344.875</v>
      </c>
      <c r="C5855" s="12">
        <v>167</v>
      </c>
    </row>
    <row r="5856" spans="1:3" x14ac:dyDescent="0.25">
      <c r="A5856" s="1">
        <v>22</v>
      </c>
      <c r="B5856" s="21">
        <v>43344.916666666664</v>
      </c>
      <c r="C5856" s="12">
        <v>164</v>
      </c>
    </row>
    <row r="5857" spans="1:3" x14ac:dyDescent="0.25">
      <c r="A5857" s="1">
        <v>23</v>
      </c>
      <c r="B5857" s="21">
        <v>43344.958333333336</v>
      </c>
      <c r="C5857" s="12">
        <v>169</v>
      </c>
    </row>
    <row r="5858" spans="1:3" x14ac:dyDescent="0.25">
      <c r="A5858" s="1">
        <v>0</v>
      </c>
      <c r="B5858" s="21">
        <v>43345</v>
      </c>
      <c r="C5858" s="12">
        <v>166</v>
      </c>
    </row>
    <row r="5859" spans="1:3" x14ac:dyDescent="0.25">
      <c r="A5859" s="1">
        <v>1</v>
      </c>
      <c r="B5859" s="21">
        <v>43345.041666666664</v>
      </c>
      <c r="C5859" s="12">
        <v>148</v>
      </c>
    </row>
    <row r="5860" spans="1:3" x14ac:dyDescent="0.25">
      <c r="A5860" s="1">
        <v>2</v>
      </c>
      <c r="B5860" s="21">
        <v>43345.083333333336</v>
      </c>
      <c r="C5860" s="12">
        <v>132</v>
      </c>
    </row>
    <row r="5861" spans="1:3" x14ac:dyDescent="0.25">
      <c r="A5861" s="1">
        <v>3</v>
      </c>
      <c r="B5861" s="21">
        <v>43345.125</v>
      </c>
      <c r="C5861" s="12">
        <v>116</v>
      </c>
    </row>
    <row r="5862" spans="1:3" x14ac:dyDescent="0.25">
      <c r="A5862" s="1">
        <v>4</v>
      </c>
      <c r="B5862" s="21">
        <v>43345.166666666664</v>
      </c>
      <c r="C5862" s="12">
        <v>110</v>
      </c>
    </row>
    <row r="5863" spans="1:3" x14ac:dyDescent="0.25">
      <c r="A5863" s="1">
        <v>5</v>
      </c>
      <c r="B5863" s="21">
        <v>43345.208333333336</v>
      </c>
      <c r="C5863" s="12">
        <v>110</v>
      </c>
    </row>
    <row r="5864" spans="1:3" x14ac:dyDescent="0.25">
      <c r="A5864" s="1">
        <v>6</v>
      </c>
      <c r="B5864" s="21">
        <v>43345.25</v>
      </c>
      <c r="C5864" s="12">
        <v>110</v>
      </c>
    </row>
    <row r="5865" spans="1:3" x14ac:dyDescent="0.25">
      <c r="A5865" s="1">
        <v>7</v>
      </c>
      <c r="B5865" s="21">
        <v>43345.291666666664</v>
      </c>
      <c r="C5865" s="12">
        <v>110</v>
      </c>
    </row>
    <row r="5866" spans="1:3" x14ac:dyDescent="0.25">
      <c r="A5866" s="1">
        <v>8</v>
      </c>
      <c r="B5866" s="21">
        <v>43345.333333333336</v>
      </c>
      <c r="C5866" s="12">
        <v>112</v>
      </c>
    </row>
    <row r="5867" spans="1:3" x14ac:dyDescent="0.25">
      <c r="A5867" s="1">
        <v>9</v>
      </c>
      <c r="B5867" s="21">
        <v>43345.375</v>
      </c>
      <c r="C5867" s="12">
        <v>127</v>
      </c>
    </row>
    <row r="5868" spans="1:3" x14ac:dyDescent="0.25">
      <c r="A5868" s="1">
        <v>10</v>
      </c>
      <c r="B5868" s="21">
        <v>43345.416666666664</v>
      </c>
      <c r="C5868" s="12">
        <v>148</v>
      </c>
    </row>
    <row r="5869" spans="1:3" x14ac:dyDescent="0.25">
      <c r="A5869" s="1">
        <v>11</v>
      </c>
      <c r="B5869" s="21">
        <v>43345.458333333336</v>
      </c>
      <c r="C5869" s="12">
        <v>161</v>
      </c>
    </row>
    <row r="5870" spans="1:3" x14ac:dyDescent="0.25">
      <c r="A5870" s="1">
        <v>12</v>
      </c>
      <c r="B5870" s="21">
        <v>43345.5</v>
      </c>
      <c r="C5870" s="12">
        <v>170</v>
      </c>
    </row>
    <row r="5871" spans="1:3" x14ac:dyDescent="0.25">
      <c r="A5871" s="1">
        <v>13</v>
      </c>
      <c r="B5871" s="21">
        <v>43345.541666666664</v>
      </c>
      <c r="C5871" s="12">
        <v>170</v>
      </c>
    </row>
    <row r="5872" spans="1:3" x14ac:dyDescent="0.25">
      <c r="A5872" s="1">
        <v>14</v>
      </c>
      <c r="B5872" s="21">
        <v>43345.583333333336</v>
      </c>
      <c r="C5872" s="12">
        <v>175</v>
      </c>
    </row>
    <row r="5873" spans="1:3" x14ac:dyDescent="0.25">
      <c r="A5873" s="1">
        <v>15</v>
      </c>
      <c r="B5873" s="21">
        <v>43345.625</v>
      </c>
      <c r="C5873" s="12">
        <v>179</v>
      </c>
    </row>
    <row r="5874" spans="1:3" x14ac:dyDescent="0.25">
      <c r="A5874" s="1">
        <v>16</v>
      </c>
      <c r="B5874" s="21">
        <v>43345.666666666664</v>
      </c>
      <c r="C5874" s="12">
        <v>173</v>
      </c>
    </row>
    <row r="5875" spans="1:3" x14ac:dyDescent="0.25">
      <c r="A5875" s="1">
        <v>17</v>
      </c>
      <c r="B5875" s="21">
        <v>43345.708333333336</v>
      </c>
      <c r="C5875" s="12">
        <v>174</v>
      </c>
    </row>
    <row r="5876" spans="1:3" x14ac:dyDescent="0.25">
      <c r="A5876" s="1">
        <v>18</v>
      </c>
      <c r="B5876" s="21">
        <v>43345.75</v>
      </c>
      <c r="C5876" s="12">
        <v>172</v>
      </c>
    </row>
    <row r="5877" spans="1:3" x14ac:dyDescent="0.25">
      <c r="A5877" s="1">
        <v>19</v>
      </c>
      <c r="B5877" s="21">
        <v>43345.791666666664</v>
      </c>
      <c r="C5877" s="12">
        <v>181</v>
      </c>
    </row>
    <row r="5878" spans="1:3" x14ac:dyDescent="0.25">
      <c r="A5878" s="1">
        <v>20</v>
      </c>
      <c r="B5878" s="21">
        <v>43345.833333333336</v>
      </c>
      <c r="C5878" s="12">
        <v>176</v>
      </c>
    </row>
    <row r="5879" spans="1:3" x14ac:dyDescent="0.25">
      <c r="A5879" s="1">
        <v>21</v>
      </c>
      <c r="B5879" s="21">
        <v>43345.875</v>
      </c>
      <c r="C5879" s="12">
        <v>172</v>
      </c>
    </row>
    <row r="5880" spans="1:3" x14ac:dyDescent="0.25">
      <c r="A5880" s="1">
        <v>22</v>
      </c>
      <c r="B5880" s="21">
        <v>43345.916666666664</v>
      </c>
      <c r="C5880" s="12">
        <v>171</v>
      </c>
    </row>
    <row r="5881" spans="1:3" x14ac:dyDescent="0.25">
      <c r="A5881" s="1">
        <v>23</v>
      </c>
      <c r="B5881" s="21">
        <v>43345.958333333336</v>
      </c>
      <c r="C5881" s="12">
        <v>181</v>
      </c>
    </row>
    <row r="5882" spans="1:3" x14ac:dyDescent="0.25">
      <c r="A5882" s="1">
        <v>0</v>
      </c>
      <c r="B5882" s="21">
        <v>43346</v>
      </c>
      <c r="C5882" s="12">
        <v>167</v>
      </c>
    </row>
    <row r="5883" spans="1:3" x14ac:dyDescent="0.25">
      <c r="A5883" s="1">
        <v>1</v>
      </c>
      <c r="B5883" s="21">
        <v>43346.041666666664</v>
      </c>
      <c r="C5883" s="12">
        <v>151</v>
      </c>
    </row>
    <row r="5884" spans="1:3" x14ac:dyDescent="0.25">
      <c r="A5884" s="1">
        <v>2</v>
      </c>
      <c r="B5884" s="21">
        <v>43346.083333333336</v>
      </c>
      <c r="C5884" s="12">
        <v>135</v>
      </c>
    </row>
    <row r="5885" spans="1:3" x14ac:dyDescent="0.25">
      <c r="A5885" s="1">
        <v>3</v>
      </c>
      <c r="B5885" s="21">
        <v>43346.125</v>
      </c>
      <c r="C5885" s="12">
        <v>123</v>
      </c>
    </row>
    <row r="5886" spans="1:3" x14ac:dyDescent="0.25">
      <c r="A5886" s="1">
        <v>4</v>
      </c>
      <c r="B5886" s="21">
        <v>43346.166666666664</v>
      </c>
      <c r="C5886" s="12">
        <v>116</v>
      </c>
    </row>
    <row r="5887" spans="1:3" x14ac:dyDescent="0.25">
      <c r="A5887" s="1">
        <v>5</v>
      </c>
      <c r="B5887" s="21">
        <v>43346.208333333336</v>
      </c>
      <c r="C5887" s="12">
        <v>114</v>
      </c>
    </row>
    <row r="5888" spans="1:3" x14ac:dyDescent="0.25">
      <c r="A5888" s="1">
        <v>6</v>
      </c>
      <c r="B5888" s="21">
        <v>43346.25</v>
      </c>
      <c r="C5888" s="12">
        <v>108</v>
      </c>
    </row>
    <row r="5889" spans="1:3" x14ac:dyDescent="0.25">
      <c r="A5889" s="1">
        <v>7</v>
      </c>
      <c r="B5889" s="21">
        <v>43346.291666666664</v>
      </c>
      <c r="C5889" s="12">
        <v>115</v>
      </c>
    </row>
    <row r="5890" spans="1:3" x14ac:dyDescent="0.25">
      <c r="A5890" s="1">
        <v>8</v>
      </c>
      <c r="B5890" s="21">
        <v>43346.333333333336</v>
      </c>
      <c r="C5890" s="12">
        <v>117</v>
      </c>
    </row>
    <row r="5891" spans="1:3" x14ac:dyDescent="0.25">
      <c r="A5891" s="1">
        <v>9</v>
      </c>
      <c r="B5891" s="21">
        <v>43346.375</v>
      </c>
      <c r="C5891" s="12">
        <v>129</v>
      </c>
    </row>
    <row r="5892" spans="1:3" x14ac:dyDescent="0.25">
      <c r="A5892" s="1">
        <v>10</v>
      </c>
      <c r="B5892" s="21">
        <v>43346.416666666664</v>
      </c>
      <c r="C5892" s="12">
        <v>152</v>
      </c>
    </row>
    <row r="5893" spans="1:3" x14ac:dyDescent="0.25">
      <c r="A5893" s="1">
        <v>11</v>
      </c>
      <c r="B5893" s="21">
        <v>43346.458333333336</v>
      </c>
      <c r="C5893" s="12">
        <v>162</v>
      </c>
    </row>
    <row r="5894" spans="1:3" x14ac:dyDescent="0.25">
      <c r="A5894" s="1">
        <v>12</v>
      </c>
      <c r="B5894" s="21">
        <v>43346.5</v>
      </c>
      <c r="C5894" s="12">
        <v>171</v>
      </c>
    </row>
    <row r="5895" spans="1:3" x14ac:dyDescent="0.25">
      <c r="A5895" s="1">
        <v>13</v>
      </c>
      <c r="B5895" s="21">
        <v>43346.541666666664</v>
      </c>
      <c r="C5895" s="12">
        <v>178</v>
      </c>
    </row>
    <row r="5896" spans="1:3" x14ac:dyDescent="0.25">
      <c r="A5896" s="1">
        <v>14</v>
      </c>
      <c r="B5896" s="21">
        <v>43346.583333333336</v>
      </c>
      <c r="C5896" s="12">
        <v>179</v>
      </c>
    </row>
    <row r="5897" spans="1:3" x14ac:dyDescent="0.25">
      <c r="A5897" s="1">
        <v>15</v>
      </c>
      <c r="B5897" s="21">
        <v>43346.625</v>
      </c>
      <c r="C5897" s="12">
        <v>178</v>
      </c>
    </row>
    <row r="5898" spans="1:3" x14ac:dyDescent="0.25">
      <c r="A5898" s="1">
        <v>16</v>
      </c>
      <c r="B5898" s="21">
        <v>43346.666666666664</v>
      </c>
      <c r="C5898" s="12">
        <v>172</v>
      </c>
    </row>
    <row r="5899" spans="1:3" x14ac:dyDescent="0.25">
      <c r="A5899" s="1">
        <v>17</v>
      </c>
      <c r="B5899" s="21">
        <v>43346.708333333336</v>
      </c>
      <c r="C5899" s="12">
        <v>170</v>
      </c>
    </row>
    <row r="5900" spans="1:3" x14ac:dyDescent="0.25">
      <c r="A5900" s="1">
        <v>18</v>
      </c>
      <c r="B5900" s="21">
        <v>43346.75</v>
      </c>
      <c r="C5900" s="12">
        <v>167</v>
      </c>
    </row>
    <row r="5901" spans="1:3" x14ac:dyDescent="0.25">
      <c r="A5901" s="1">
        <v>19</v>
      </c>
      <c r="B5901" s="21">
        <v>43346.791666666664</v>
      </c>
      <c r="C5901" s="12">
        <v>171</v>
      </c>
    </row>
    <row r="5902" spans="1:3" x14ac:dyDescent="0.25">
      <c r="A5902" s="1">
        <v>20</v>
      </c>
      <c r="B5902" s="21">
        <v>43346.833333333336</v>
      </c>
      <c r="C5902" s="12">
        <v>170</v>
      </c>
    </row>
    <row r="5903" spans="1:3" x14ac:dyDescent="0.25">
      <c r="A5903" s="1">
        <v>21</v>
      </c>
      <c r="B5903" s="21">
        <v>43346.875</v>
      </c>
      <c r="C5903" s="12">
        <v>161</v>
      </c>
    </row>
    <row r="5904" spans="1:3" x14ac:dyDescent="0.25">
      <c r="A5904" s="1">
        <v>22</v>
      </c>
      <c r="B5904" s="21">
        <v>43346.916666666664</v>
      </c>
      <c r="C5904" s="12">
        <v>161</v>
      </c>
    </row>
    <row r="5905" spans="1:3" x14ac:dyDescent="0.25">
      <c r="A5905" s="1">
        <v>23</v>
      </c>
      <c r="B5905" s="21">
        <v>43346.958333333336</v>
      </c>
      <c r="C5905" s="12">
        <v>168</v>
      </c>
    </row>
    <row r="5906" spans="1:3" x14ac:dyDescent="0.25">
      <c r="A5906" s="1">
        <v>0</v>
      </c>
      <c r="B5906" s="21">
        <v>43347</v>
      </c>
      <c r="C5906" s="12">
        <v>165</v>
      </c>
    </row>
    <row r="5907" spans="1:3" x14ac:dyDescent="0.25">
      <c r="A5907" s="1">
        <v>1</v>
      </c>
      <c r="B5907" s="21">
        <v>43347.041666666664</v>
      </c>
      <c r="C5907" s="12">
        <v>145</v>
      </c>
    </row>
    <row r="5908" spans="1:3" x14ac:dyDescent="0.25">
      <c r="A5908" s="1">
        <v>2</v>
      </c>
      <c r="B5908" s="21">
        <v>43347.083333333336</v>
      </c>
      <c r="C5908" s="12">
        <v>130</v>
      </c>
    </row>
    <row r="5909" spans="1:3" x14ac:dyDescent="0.25">
      <c r="A5909" s="1">
        <v>3</v>
      </c>
      <c r="B5909" s="21">
        <v>43347.125</v>
      </c>
      <c r="C5909" s="12">
        <v>120</v>
      </c>
    </row>
    <row r="5910" spans="1:3" x14ac:dyDescent="0.25">
      <c r="A5910" s="1">
        <v>4</v>
      </c>
      <c r="B5910" s="21">
        <v>43347.166666666664</v>
      </c>
      <c r="C5910" s="12">
        <v>115</v>
      </c>
    </row>
    <row r="5911" spans="1:3" x14ac:dyDescent="0.25">
      <c r="A5911" s="1">
        <v>5</v>
      </c>
      <c r="B5911" s="21">
        <v>43347.208333333336</v>
      </c>
      <c r="C5911" s="12">
        <v>111</v>
      </c>
    </row>
    <row r="5912" spans="1:3" x14ac:dyDescent="0.25">
      <c r="A5912" s="1">
        <v>6</v>
      </c>
      <c r="B5912" s="21">
        <v>43347.25</v>
      </c>
      <c r="C5912" s="12">
        <v>108</v>
      </c>
    </row>
    <row r="5913" spans="1:3" x14ac:dyDescent="0.25">
      <c r="A5913" s="1">
        <v>7</v>
      </c>
      <c r="B5913" s="21">
        <v>43347.291666666664</v>
      </c>
      <c r="C5913" s="12">
        <v>112</v>
      </c>
    </row>
    <row r="5914" spans="1:3" x14ac:dyDescent="0.25">
      <c r="A5914" s="1">
        <v>8</v>
      </c>
      <c r="B5914" s="21">
        <v>43347.333333333336</v>
      </c>
      <c r="C5914" s="12">
        <v>118</v>
      </c>
    </row>
    <row r="5915" spans="1:3" x14ac:dyDescent="0.25">
      <c r="A5915" s="1">
        <v>9</v>
      </c>
      <c r="B5915" s="21">
        <v>43347.375</v>
      </c>
      <c r="C5915" s="12">
        <v>128</v>
      </c>
    </row>
    <row r="5916" spans="1:3" x14ac:dyDescent="0.25">
      <c r="A5916" s="1">
        <v>10</v>
      </c>
      <c r="B5916" s="21">
        <v>43347.416666666664</v>
      </c>
      <c r="C5916" s="12">
        <v>150</v>
      </c>
    </row>
    <row r="5917" spans="1:3" x14ac:dyDescent="0.25">
      <c r="A5917" s="1">
        <v>11</v>
      </c>
      <c r="B5917" s="21">
        <v>43347.458333333336</v>
      </c>
      <c r="C5917" s="12">
        <v>163</v>
      </c>
    </row>
    <row r="5918" spans="1:3" x14ac:dyDescent="0.25">
      <c r="A5918" s="1">
        <v>12</v>
      </c>
      <c r="B5918" s="21">
        <v>43347.5</v>
      </c>
      <c r="C5918" s="12">
        <v>164</v>
      </c>
    </row>
    <row r="5919" spans="1:3" x14ac:dyDescent="0.25">
      <c r="A5919" s="1">
        <v>13</v>
      </c>
      <c r="B5919" s="21">
        <v>43347.541666666664</v>
      </c>
      <c r="C5919" s="12">
        <v>168</v>
      </c>
    </row>
    <row r="5920" spans="1:3" x14ac:dyDescent="0.25">
      <c r="A5920" s="1">
        <v>14</v>
      </c>
      <c r="B5920" s="21">
        <v>43347.583333333336</v>
      </c>
      <c r="C5920" s="12">
        <v>170</v>
      </c>
    </row>
    <row r="5921" spans="1:3" x14ac:dyDescent="0.25">
      <c r="A5921" s="1">
        <v>15</v>
      </c>
      <c r="B5921" s="21">
        <v>43347.625</v>
      </c>
      <c r="C5921" s="12">
        <v>170</v>
      </c>
    </row>
    <row r="5922" spans="1:3" x14ac:dyDescent="0.25">
      <c r="A5922" s="1">
        <v>16</v>
      </c>
      <c r="B5922" s="21">
        <v>43347.666666666664</v>
      </c>
      <c r="C5922" s="12">
        <v>168</v>
      </c>
    </row>
    <row r="5923" spans="1:3" x14ac:dyDescent="0.25">
      <c r="A5923" s="1">
        <v>17</v>
      </c>
      <c r="B5923" s="21">
        <v>43347.708333333336</v>
      </c>
      <c r="C5923" s="12">
        <v>166</v>
      </c>
    </row>
    <row r="5924" spans="1:3" x14ac:dyDescent="0.25">
      <c r="A5924" s="1">
        <v>18</v>
      </c>
      <c r="B5924" s="21">
        <v>43347.75</v>
      </c>
      <c r="C5924" s="12">
        <v>159</v>
      </c>
    </row>
    <row r="5925" spans="1:3" x14ac:dyDescent="0.25">
      <c r="A5925" s="1">
        <v>19</v>
      </c>
      <c r="B5925" s="21">
        <v>43347.791666666664</v>
      </c>
      <c r="C5925" s="12">
        <v>163</v>
      </c>
    </row>
    <row r="5926" spans="1:3" x14ac:dyDescent="0.25">
      <c r="A5926" s="1">
        <v>20</v>
      </c>
      <c r="B5926" s="21">
        <v>43347.833333333336</v>
      </c>
      <c r="C5926" s="12">
        <v>162</v>
      </c>
    </row>
    <row r="5927" spans="1:3" x14ac:dyDescent="0.25">
      <c r="A5927" s="1">
        <v>21</v>
      </c>
      <c r="B5927" s="21">
        <v>43347.875</v>
      </c>
      <c r="C5927" s="12">
        <v>159</v>
      </c>
    </row>
    <row r="5928" spans="1:3" x14ac:dyDescent="0.25">
      <c r="A5928" s="1">
        <v>22</v>
      </c>
      <c r="B5928" s="21">
        <v>43347.916666666664</v>
      </c>
      <c r="C5928" s="12">
        <v>157</v>
      </c>
    </row>
    <row r="5929" spans="1:3" x14ac:dyDescent="0.25">
      <c r="A5929" s="1">
        <v>23</v>
      </c>
      <c r="B5929" s="21">
        <v>43347.958333333336</v>
      </c>
      <c r="C5929" s="12">
        <v>161</v>
      </c>
    </row>
    <row r="5930" spans="1:3" x14ac:dyDescent="0.25">
      <c r="A5930" s="1">
        <v>0</v>
      </c>
      <c r="B5930" s="21">
        <v>43348</v>
      </c>
      <c r="C5930" s="12">
        <v>155</v>
      </c>
    </row>
    <row r="5931" spans="1:3" x14ac:dyDescent="0.25">
      <c r="A5931" s="1">
        <v>1</v>
      </c>
      <c r="B5931" s="21">
        <v>43348.041666666664</v>
      </c>
      <c r="C5931" s="12">
        <v>145</v>
      </c>
    </row>
    <row r="5932" spans="1:3" x14ac:dyDescent="0.25">
      <c r="A5932" s="1">
        <v>2</v>
      </c>
      <c r="B5932" s="21">
        <v>43348.083333333336</v>
      </c>
      <c r="C5932" s="12">
        <v>131</v>
      </c>
    </row>
    <row r="5933" spans="1:3" x14ac:dyDescent="0.25">
      <c r="A5933" s="1">
        <v>3</v>
      </c>
      <c r="B5933" s="21">
        <v>43348.125</v>
      </c>
      <c r="C5933" s="12">
        <v>120</v>
      </c>
    </row>
    <row r="5934" spans="1:3" x14ac:dyDescent="0.25">
      <c r="A5934" s="1">
        <v>4</v>
      </c>
      <c r="B5934" s="21">
        <v>43348.166666666664</v>
      </c>
      <c r="C5934" s="12">
        <v>113</v>
      </c>
    </row>
    <row r="5935" spans="1:3" x14ac:dyDescent="0.25">
      <c r="A5935" s="1">
        <v>5</v>
      </c>
      <c r="B5935" s="21">
        <v>43348.208333333336</v>
      </c>
      <c r="C5935" s="12">
        <v>110</v>
      </c>
    </row>
    <row r="5936" spans="1:3" x14ac:dyDescent="0.25">
      <c r="A5936" s="1">
        <v>6</v>
      </c>
      <c r="B5936" s="21">
        <v>43348.25</v>
      </c>
      <c r="C5936" s="12">
        <v>106</v>
      </c>
    </row>
    <row r="5937" spans="1:3" x14ac:dyDescent="0.25">
      <c r="A5937" s="1">
        <v>7</v>
      </c>
      <c r="B5937" s="21">
        <v>43348.291666666664</v>
      </c>
      <c r="C5937" s="12">
        <v>110</v>
      </c>
    </row>
    <row r="5938" spans="1:3" x14ac:dyDescent="0.25">
      <c r="A5938" s="1">
        <v>8</v>
      </c>
      <c r="B5938" s="21">
        <v>43348.333333333336</v>
      </c>
      <c r="C5938" s="12">
        <v>112</v>
      </c>
    </row>
    <row r="5939" spans="1:3" x14ac:dyDescent="0.25">
      <c r="A5939" s="1">
        <v>9</v>
      </c>
      <c r="B5939" s="21">
        <v>43348.375</v>
      </c>
      <c r="C5939" s="12">
        <v>117</v>
      </c>
    </row>
    <row r="5940" spans="1:3" x14ac:dyDescent="0.25">
      <c r="A5940" s="1">
        <v>10</v>
      </c>
      <c r="B5940" s="21">
        <v>43348.416666666664</v>
      </c>
      <c r="C5940" s="12">
        <v>131</v>
      </c>
    </row>
    <row r="5941" spans="1:3" x14ac:dyDescent="0.25">
      <c r="A5941" s="1">
        <v>11</v>
      </c>
      <c r="B5941" s="21">
        <v>43348.458333333336</v>
      </c>
      <c r="C5941" s="12">
        <v>147</v>
      </c>
    </row>
    <row r="5942" spans="1:3" x14ac:dyDescent="0.25">
      <c r="A5942" s="1">
        <v>12</v>
      </c>
      <c r="B5942" s="21">
        <v>43348.5</v>
      </c>
      <c r="C5942" s="12">
        <v>155</v>
      </c>
    </row>
    <row r="5943" spans="1:3" x14ac:dyDescent="0.25">
      <c r="A5943" s="1">
        <v>13</v>
      </c>
      <c r="B5943" s="21">
        <v>43348.541666666664</v>
      </c>
      <c r="C5943" s="12">
        <v>156</v>
      </c>
    </row>
    <row r="5944" spans="1:3" x14ac:dyDescent="0.25">
      <c r="A5944" s="1">
        <v>14</v>
      </c>
      <c r="B5944" s="21">
        <v>43348.583333333336</v>
      </c>
      <c r="C5944" s="12">
        <v>157</v>
      </c>
    </row>
    <row r="5945" spans="1:3" x14ac:dyDescent="0.25">
      <c r="A5945" s="1">
        <v>15</v>
      </c>
      <c r="B5945" s="21">
        <v>43348.625</v>
      </c>
      <c r="C5945" s="12">
        <v>157</v>
      </c>
    </row>
    <row r="5946" spans="1:3" x14ac:dyDescent="0.25">
      <c r="A5946" s="1">
        <v>16</v>
      </c>
      <c r="B5946" s="21">
        <v>43348.666666666664</v>
      </c>
      <c r="C5946" s="12">
        <v>153</v>
      </c>
    </row>
    <row r="5947" spans="1:3" x14ac:dyDescent="0.25">
      <c r="A5947" s="1">
        <v>17</v>
      </c>
      <c r="B5947" s="21">
        <v>43348.708333333336</v>
      </c>
      <c r="C5947" s="12">
        <v>153</v>
      </c>
    </row>
    <row r="5948" spans="1:3" x14ac:dyDescent="0.25">
      <c r="A5948" s="1">
        <v>18</v>
      </c>
      <c r="B5948" s="21">
        <v>43348.75</v>
      </c>
      <c r="C5948" s="12">
        <v>148</v>
      </c>
    </row>
    <row r="5949" spans="1:3" x14ac:dyDescent="0.25">
      <c r="A5949" s="1">
        <v>19</v>
      </c>
      <c r="B5949" s="21">
        <v>43348.791666666664</v>
      </c>
      <c r="C5949" s="12">
        <v>157</v>
      </c>
    </row>
    <row r="5950" spans="1:3" x14ac:dyDescent="0.25">
      <c r="A5950" s="1">
        <v>20</v>
      </c>
      <c r="B5950" s="21">
        <v>43348.833333333336</v>
      </c>
      <c r="C5950" s="12">
        <v>157</v>
      </c>
    </row>
    <row r="5951" spans="1:3" x14ac:dyDescent="0.25">
      <c r="A5951" s="1">
        <v>21</v>
      </c>
      <c r="B5951" s="21">
        <v>43348.875</v>
      </c>
      <c r="C5951" s="12">
        <v>154</v>
      </c>
    </row>
    <row r="5952" spans="1:3" x14ac:dyDescent="0.25">
      <c r="A5952" s="1">
        <v>22</v>
      </c>
      <c r="B5952" s="21">
        <v>43348.916666666664</v>
      </c>
      <c r="C5952" s="12">
        <v>153</v>
      </c>
    </row>
    <row r="5953" spans="1:3" x14ac:dyDescent="0.25">
      <c r="A5953" s="1">
        <v>23</v>
      </c>
      <c r="B5953" s="21">
        <v>43348.958333333336</v>
      </c>
      <c r="C5953" s="12">
        <v>163</v>
      </c>
    </row>
    <row r="5954" spans="1:3" x14ac:dyDescent="0.25">
      <c r="A5954" s="1">
        <v>0</v>
      </c>
      <c r="B5954" s="21">
        <v>43349</v>
      </c>
      <c r="C5954" s="12">
        <v>155</v>
      </c>
    </row>
    <row r="5955" spans="1:3" x14ac:dyDescent="0.25">
      <c r="A5955" s="1">
        <v>1</v>
      </c>
      <c r="B5955" s="21">
        <v>43349.041666666664</v>
      </c>
      <c r="C5955" s="12">
        <v>144</v>
      </c>
    </row>
    <row r="5956" spans="1:3" x14ac:dyDescent="0.25">
      <c r="A5956" s="1">
        <v>2</v>
      </c>
      <c r="B5956" s="21">
        <v>43349.083333333336</v>
      </c>
      <c r="C5956" s="12">
        <v>132</v>
      </c>
    </row>
    <row r="5957" spans="1:3" x14ac:dyDescent="0.25">
      <c r="A5957" s="1">
        <v>3</v>
      </c>
      <c r="B5957" s="21">
        <v>43349.125</v>
      </c>
      <c r="C5957" s="12">
        <v>120</v>
      </c>
    </row>
    <row r="5958" spans="1:3" x14ac:dyDescent="0.25">
      <c r="A5958" s="1">
        <v>4</v>
      </c>
      <c r="B5958" s="21">
        <v>43349.166666666664</v>
      </c>
      <c r="C5958" s="12">
        <v>120</v>
      </c>
    </row>
    <row r="5959" spans="1:3" x14ac:dyDescent="0.25">
      <c r="A5959" s="1">
        <v>5</v>
      </c>
      <c r="B5959" s="21">
        <v>43349.208333333336</v>
      </c>
      <c r="C5959" s="12">
        <v>112</v>
      </c>
    </row>
    <row r="5960" spans="1:3" x14ac:dyDescent="0.25">
      <c r="A5960" s="1">
        <v>6</v>
      </c>
      <c r="B5960" s="21">
        <v>43349.25</v>
      </c>
      <c r="C5960" s="12">
        <v>108</v>
      </c>
    </row>
    <row r="5961" spans="1:3" x14ac:dyDescent="0.25">
      <c r="A5961" s="1">
        <v>7</v>
      </c>
      <c r="B5961" s="21">
        <v>43349.291666666664</v>
      </c>
      <c r="C5961" s="12">
        <v>111</v>
      </c>
    </row>
    <row r="5962" spans="1:3" x14ac:dyDescent="0.25">
      <c r="A5962" s="1">
        <v>8</v>
      </c>
      <c r="B5962" s="21">
        <v>43349.333333333336</v>
      </c>
      <c r="C5962" s="12">
        <v>111</v>
      </c>
    </row>
    <row r="5963" spans="1:3" x14ac:dyDescent="0.25">
      <c r="A5963" s="1">
        <v>9</v>
      </c>
      <c r="B5963" s="21">
        <v>43349.375</v>
      </c>
      <c r="C5963" s="12">
        <v>113</v>
      </c>
    </row>
    <row r="5964" spans="1:3" x14ac:dyDescent="0.25">
      <c r="A5964" s="1">
        <v>10</v>
      </c>
      <c r="B5964" s="21">
        <v>43349.416666666664</v>
      </c>
      <c r="C5964" s="12">
        <v>120</v>
      </c>
    </row>
    <row r="5965" spans="1:3" x14ac:dyDescent="0.25">
      <c r="A5965" s="1">
        <v>11</v>
      </c>
      <c r="B5965" s="21">
        <v>43349.458333333336</v>
      </c>
      <c r="C5965" s="12">
        <v>138</v>
      </c>
    </row>
    <row r="5966" spans="1:3" x14ac:dyDescent="0.25">
      <c r="A5966" s="1">
        <v>12</v>
      </c>
      <c r="B5966" s="21">
        <v>43349.5</v>
      </c>
      <c r="C5966" s="12">
        <v>149</v>
      </c>
    </row>
    <row r="5967" spans="1:3" x14ac:dyDescent="0.25">
      <c r="A5967" s="1">
        <v>13</v>
      </c>
      <c r="B5967" s="21">
        <v>43349.541666666664</v>
      </c>
      <c r="C5967" s="12">
        <v>157</v>
      </c>
    </row>
    <row r="5968" spans="1:3" x14ac:dyDescent="0.25">
      <c r="A5968" s="1">
        <v>14</v>
      </c>
      <c r="B5968" s="21">
        <v>43349.583333333336</v>
      </c>
      <c r="C5968" s="12">
        <v>160</v>
      </c>
    </row>
    <row r="5969" spans="1:3" x14ac:dyDescent="0.25">
      <c r="A5969" s="1">
        <v>15</v>
      </c>
      <c r="B5969" s="21">
        <v>43349.625</v>
      </c>
      <c r="C5969" s="12">
        <v>159</v>
      </c>
    </row>
    <row r="5970" spans="1:3" x14ac:dyDescent="0.25">
      <c r="A5970" s="1">
        <v>16</v>
      </c>
      <c r="B5970" s="21">
        <v>43349.666666666664</v>
      </c>
      <c r="C5970" s="12">
        <v>154</v>
      </c>
    </row>
    <row r="5971" spans="1:3" x14ac:dyDescent="0.25">
      <c r="A5971" s="1">
        <v>17</v>
      </c>
      <c r="B5971" s="21">
        <v>43349.708333333336</v>
      </c>
      <c r="C5971" s="12">
        <v>152</v>
      </c>
    </row>
    <row r="5972" spans="1:3" x14ac:dyDescent="0.25">
      <c r="A5972" s="1">
        <v>18</v>
      </c>
      <c r="B5972" s="21">
        <v>43349.75</v>
      </c>
      <c r="C5972" s="12">
        <v>154</v>
      </c>
    </row>
    <row r="5973" spans="1:3" x14ac:dyDescent="0.25">
      <c r="A5973" s="1">
        <v>19</v>
      </c>
      <c r="B5973" s="21">
        <v>43349.791666666664</v>
      </c>
      <c r="C5973" s="12">
        <v>164</v>
      </c>
    </row>
    <row r="5974" spans="1:3" x14ac:dyDescent="0.25">
      <c r="A5974" s="1">
        <v>20</v>
      </c>
      <c r="B5974" s="21">
        <v>43349.833333333336</v>
      </c>
      <c r="C5974" s="12">
        <v>162</v>
      </c>
    </row>
    <row r="5975" spans="1:3" x14ac:dyDescent="0.25">
      <c r="A5975" s="1">
        <v>21</v>
      </c>
      <c r="B5975" s="21">
        <v>43349.875</v>
      </c>
      <c r="C5975" s="12">
        <v>162</v>
      </c>
    </row>
    <row r="5976" spans="1:3" x14ac:dyDescent="0.25">
      <c r="A5976" s="1">
        <v>22</v>
      </c>
      <c r="B5976" s="21">
        <v>43349.916666666664</v>
      </c>
      <c r="C5976" s="12">
        <v>156</v>
      </c>
    </row>
    <row r="5977" spans="1:3" x14ac:dyDescent="0.25">
      <c r="A5977" s="1">
        <v>23</v>
      </c>
      <c r="B5977" s="21">
        <v>43349.958333333336</v>
      </c>
      <c r="C5977" s="12">
        <v>161</v>
      </c>
    </row>
    <row r="5978" spans="1:3" x14ac:dyDescent="0.25">
      <c r="A5978" s="1">
        <v>0</v>
      </c>
      <c r="B5978" s="21">
        <v>43350</v>
      </c>
      <c r="C5978" s="12">
        <v>153</v>
      </c>
    </row>
    <row r="5979" spans="1:3" x14ac:dyDescent="0.25">
      <c r="A5979" s="1">
        <v>1</v>
      </c>
      <c r="B5979" s="21">
        <v>43350.041666666664</v>
      </c>
      <c r="C5979" s="12">
        <v>144</v>
      </c>
    </row>
    <row r="5980" spans="1:3" x14ac:dyDescent="0.25">
      <c r="A5980" s="1">
        <v>2</v>
      </c>
      <c r="B5980" s="21">
        <v>43350.083333333336</v>
      </c>
      <c r="C5980" s="12">
        <v>131</v>
      </c>
    </row>
    <row r="5981" spans="1:3" x14ac:dyDescent="0.25">
      <c r="A5981" s="1">
        <v>3</v>
      </c>
      <c r="B5981" s="21">
        <v>43350.125</v>
      </c>
      <c r="C5981" s="12">
        <v>124</v>
      </c>
    </row>
    <row r="5982" spans="1:3" x14ac:dyDescent="0.25">
      <c r="A5982" s="1">
        <v>4</v>
      </c>
      <c r="B5982" s="21">
        <v>43350.166666666664</v>
      </c>
      <c r="C5982" s="12">
        <v>115</v>
      </c>
    </row>
    <row r="5983" spans="1:3" x14ac:dyDescent="0.25">
      <c r="A5983" s="1">
        <v>5</v>
      </c>
      <c r="B5983" s="21">
        <v>43350.208333333336</v>
      </c>
      <c r="C5983" s="12">
        <v>114</v>
      </c>
    </row>
    <row r="5984" spans="1:3" x14ac:dyDescent="0.25">
      <c r="A5984" s="1">
        <v>6</v>
      </c>
      <c r="B5984" s="21">
        <v>43350.25</v>
      </c>
      <c r="C5984" s="12">
        <v>113</v>
      </c>
    </row>
    <row r="5985" spans="1:3" x14ac:dyDescent="0.25">
      <c r="A5985" s="1">
        <v>7</v>
      </c>
      <c r="B5985" s="21">
        <v>43350.291666666664</v>
      </c>
      <c r="C5985" s="12">
        <v>115</v>
      </c>
    </row>
    <row r="5986" spans="1:3" x14ac:dyDescent="0.25">
      <c r="A5986" s="1">
        <v>8</v>
      </c>
      <c r="B5986" s="21">
        <v>43350.333333333336</v>
      </c>
      <c r="C5986" s="12">
        <v>114</v>
      </c>
    </row>
    <row r="5987" spans="1:3" x14ac:dyDescent="0.25">
      <c r="A5987" s="1">
        <v>9</v>
      </c>
      <c r="B5987" s="21">
        <v>43350.375</v>
      </c>
      <c r="C5987" s="12">
        <v>120</v>
      </c>
    </row>
    <row r="5988" spans="1:3" x14ac:dyDescent="0.25">
      <c r="A5988" s="1">
        <v>10</v>
      </c>
      <c r="B5988" s="21">
        <v>43350.416666666664</v>
      </c>
      <c r="C5988" s="12">
        <v>134</v>
      </c>
    </row>
    <row r="5989" spans="1:3" x14ac:dyDescent="0.25">
      <c r="A5989" s="1">
        <v>11</v>
      </c>
      <c r="B5989" s="21">
        <v>43350.458333333336</v>
      </c>
      <c r="C5989" s="12">
        <v>149</v>
      </c>
    </row>
    <row r="5990" spans="1:3" x14ac:dyDescent="0.25">
      <c r="A5990" s="1">
        <v>12</v>
      </c>
      <c r="B5990" s="21">
        <v>43350.5</v>
      </c>
      <c r="C5990" s="12">
        <v>163</v>
      </c>
    </row>
    <row r="5991" spans="1:3" x14ac:dyDescent="0.25">
      <c r="A5991" s="1">
        <v>13</v>
      </c>
      <c r="B5991" s="21">
        <v>43350.541666666664</v>
      </c>
      <c r="C5991" s="12">
        <v>171</v>
      </c>
    </row>
    <row r="5992" spans="1:3" x14ac:dyDescent="0.25">
      <c r="A5992" s="1">
        <v>14</v>
      </c>
      <c r="B5992" s="21">
        <v>43350.583333333336</v>
      </c>
      <c r="C5992" s="12">
        <v>173</v>
      </c>
    </row>
    <row r="5993" spans="1:3" x14ac:dyDescent="0.25">
      <c r="A5993" s="1">
        <v>15</v>
      </c>
      <c r="B5993" s="21">
        <v>43350.625</v>
      </c>
      <c r="C5993" s="12">
        <v>179</v>
      </c>
    </row>
    <row r="5994" spans="1:3" x14ac:dyDescent="0.25">
      <c r="A5994" s="1">
        <v>16</v>
      </c>
      <c r="B5994" s="21">
        <v>43350.666666666664</v>
      </c>
      <c r="C5994" s="12">
        <v>173</v>
      </c>
    </row>
    <row r="5995" spans="1:3" x14ac:dyDescent="0.25">
      <c r="A5995" s="1">
        <v>17</v>
      </c>
      <c r="B5995" s="21">
        <v>43350.708333333336</v>
      </c>
      <c r="C5995" s="12">
        <v>172</v>
      </c>
    </row>
    <row r="5996" spans="1:3" x14ac:dyDescent="0.25">
      <c r="A5996" s="1">
        <v>18</v>
      </c>
      <c r="B5996" s="21">
        <v>43350.75</v>
      </c>
      <c r="C5996" s="12">
        <v>169</v>
      </c>
    </row>
    <row r="5997" spans="1:3" x14ac:dyDescent="0.25">
      <c r="A5997" s="1">
        <v>19</v>
      </c>
      <c r="B5997" s="21">
        <v>43350.791666666664</v>
      </c>
      <c r="C5997" s="12">
        <v>181</v>
      </c>
    </row>
    <row r="5998" spans="1:3" x14ac:dyDescent="0.25">
      <c r="A5998" s="1">
        <v>20</v>
      </c>
      <c r="B5998" s="21">
        <v>43350.833333333336</v>
      </c>
      <c r="C5998" s="12">
        <v>185</v>
      </c>
    </row>
    <row r="5999" spans="1:3" x14ac:dyDescent="0.25">
      <c r="A5999" s="1">
        <v>21</v>
      </c>
      <c r="B5999" s="21">
        <v>43350.875</v>
      </c>
      <c r="C5999" s="12">
        <v>179</v>
      </c>
    </row>
    <row r="6000" spans="1:3" x14ac:dyDescent="0.25">
      <c r="A6000" s="1">
        <v>22</v>
      </c>
      <c r="B6000" s="21">
        <v>43350.916666666664</v>
      </c>
      <c r="C6000" s="12">
        <v>176</v>
      </c>
    </row>
    <row r="6001" spans="1:3" x14ac:dyDescent="0.25">
      <c r="A6001" s="1">
        <v>23</v>
      </c>
      <c r="B6001" s="21">
        <v>43350.958333333336</v>
      </c>
      <c r="C6001" s="12">
        <v>183</v>
      </c>
    </row>
    <row r="6002" spans="1:3" x14ac:dyDescent="0.25">
      <c r="A6002" s="1">
        <v>0</v>
      </c>
      <c r="B6002" s="21">
        <v>43351</v>
      </c>
      <c r="C6002" s="12">
        <v>176</v>
      </c>
    </row>
    <row r="6003" spans="1:3" x14ac:dyDescent="0.25">
      <c r="A6003" s="1">
        <v>1</v>
      </c>
      <c r="B6003" s="21">
        <v>43351.041666666664</v>
      </c>
      <c r="C6003" s="12">
        <v>154</v>
      </c>
    </row>
    <row r="6004" spans="1:3" x14ac:dyDescent="0.25">
      <c r="A6004" s="1">
        <v>2</v>
      </c>
      <c r="B6004" s="21">
        <v>43351.083333333336</v>
      </c>
      <c r="C6004" s="12">
        <v>136</v>
      </c>
    </row>
    <row r="6005" spans="1:3" x14ac:dyDescent="0.25">
      <c r="A6005" s="1">
        <v>3</v>
      </c>
      <c r="B6005" s="21">
        <v>43351.125</v>
      </c>
      <c r="C6005" s="12">
        <v>127</v>
      </c>
    </row>
    <row r="6006" spans="1:3" x14ac:dyDescent="0.25">
      <c r="A6006" s="1">
        <v>4</v>
      </c>
      <c r="B6006" s="21">
        <v>43351.166666666664</v>
      </c>
      <c r="C6006" s="12">
        <v>119</v>
      </c>
    </row>
    <row r="6007" spans="1:3" x14ac:dyDescent="0.25">
      <c r="A6007" s="1">
        <v>5</v>
      </c>
      <c r="B6007" s="21">
        <v>43351.208333333336</v>
      </c>
      <c r="C6007" s="12">
        <v>118</v>
      </c>
    </row>
    <row r="6008" spans="1:3" x14ac:dyDescent="0.25">
      <c r="A6008" s="1">
        <v>6</v>
      </c>
      <c r="B6008" s="21">
        <v>43351.25</v>
      </c>
      <c r="C6008" s="12">
        <v>113</v>
      </c>
    </row>
    <row r="6009" spans="1:3" x14ac:dyDescent="0.25">
      <c r="A6009" s="1">
        <v>7</v>
      </c>
      <c r="B6009" s="21">
        <v>43351.291666666664</v>
      </c>
      <c r="C6009" s="12">
        <v>119</v>
      </c>
    </row>
    <row r="6010" spans="1:3" x14ac:dyDescent="0.25">
      <c r="A6010" s="1">
        <v>8</v>
      </c>
      <c r="B6010" s="21">
        <v>43351.333333333336</v>
      </c>
      <c r="C6010" s="12">
        <v>120</v>
      </c>
    </row>
    <row r="6011" spans="1:3" x14ac:dyDescent="0.25">
      <c r="A6011" s="1">
        <v>9</v>
      </c>
      <c r="B6011" s="21">
        <v>43351.375</v>
      </c>
      <c r="C6011" s="12">
        <v>141</v>
      </c>
    </row>
    <row r="6012" spans="1:3" x14ac:dyDescent="0.25">
      <c r="A6012" s="1">
        <v>10</v>
      </c>
      <c r="B6012" s="21">
        <v>43351.416666666664</v>
      </c>
      <c r="C6012" s="12">
        <v>160</v>
      </c>
    </row>
    <row r="6013" spans="1:3" x14ac:dyDescent="0.25">
      <c r="A6013" s="1">
        <v>11</v>
      </c>
      <c r="B6013" s="21">
        <v>43351.458333333336</v>
      </c>
      <c r="C6013" s="12">
        <v>165</v>
      </c>
    </row>
    <row r="6014" spans="1:3" x14ac:dyDescent="0.25">
      <c r="A6014" s="1">
        <v>12</v>
      </c>
      <c r="B6014" s="21">
        <v>43351.5</v>
      </c>
      <c r="C6014" s="12">
        <v>172</v>
      </c>
    </row>
    <row r="6015" spans="1:3" x14ac:dyDescent="0.25">
      <c r="A6015" s="1">
        <v>13</v>
      </c>
      <c r="B6015" s="21">
        <v>43351.541666666664</v>
      </c>
      <c r="C6015" s="12">
        <v>172</v>
      </c>
    </row>
    <row r="6016" spans="1:3" x14ac:dyDescent="0.25">
      <c r="A6016" s="1">
        <v>14</v>
      </c>
      <c r="B6016" s="21">
        <v>43351.583333333336</v>
      </c>
      <c r="C6016" s="12">
        <v>172</v>
      </c>
    </row>
    <row r="6017" spans="1:3" x14ac:dyDescent="0.25">
      <c r="A6017" s="1">
        <v>15</v>
      </c>
      <c r="B6017" s="21">
        <v>43351.625</v>
      </c>
      <c r="C6017" s="12">
        <v>170</v>
      </c>
    </row>
    <row r="6018" spans="1:3" x14ac:dyDescent="0.25">
      <c r="A6018" s="1">
        <v>16</v>
      </c>
      <c r="B6018" s="21">
        <v>43351.666666666664</v>
      </c>
      <c r="C6018" s="12">
        <v>171</v>
      </c>
    </row>
    <row r="6019" spans="1:3" x14ac:dyDescent="0.25">
      <c r="A6019" s="1">
        <v>17</v>
      </c>
      <c r="B6019" s="21">
        <v>43351.708333333336</v>
      </c>
      <c r="C6019" s="12">
        <v>169</v>
      </c>
    </row>
    <row r="6020" spans="1:3" x14ac:dyDescent="0.25">
      <c r="A6020" s="1">
        <v>18</v>
      </c>
      <c r="B6020" s="21">
        <v>43351.75</v>
      </c>
      <c r="C6020" s="12">
        <v>166</v>
      </c>
    </row>
    <row r="6021" spans="1:3" x14ac:dyDescent="0.25">
      <c r="A6021" s="1">
        <v>19</v>
      </c>
      <c r="B6021" s="21">
        <v>43351.791666666664</v>
      </c>
      <c r="C6021" s="12">
        <v>174</v>
      </c>
    </row>
    <row r="6022" spans="1:3" x14ac:dyDescent="0.25">
      <c r="A6022" s="1">
        <v>20</v>
      </c>
      <c r="B6022" s="21">
        <v>43351.833333333336</v>
      </c>
      <c r="C6022" s="12">
        <v>178</v>
      </c>
    </row>
    <row r="6023" spans="1:3" x14ac:dyDescent="0.25">
      <c r="A6023" s="1">
        <v>21</v>
      </c>
      <c r="B6023" s="21">
        <v>43351.875</v>
      </c>
      <c r="C6023" s="12">
        <v>169</v>
      </c>
    </row>
    <row r="6024" spans="1:3" x14ac:dyDescent="0.25">
      <c r="A6024" s="1">
        <v>22</v>
      </c>
      <c r="B6024" s="21">
        <v>43351.916666666664</v>
      </c>
      <c r="C6024" s="12">
        <v>170</v>
      </c>
    </row>
    <row r="6025" spans="1:3" x14ac:dyDescent="0.25">
      <c r="A6025" s="1">
        <v>23</v>
      </c>
      <c r="B6025" s="21">
        <v>43351.958333333336</v>
      </c>
      <c r="C6025" s="12">
        <v>175</v>
      </c>
    </row>
    <row r="6026" spans="1:3" x14ac:dyDescent="0.25">
      <c r="A6026" s="1">
        <v>0</v>
      </c>
      <c r="B6026" s="21">
        <v>43352</v>
      </c>
      <c r="C6026" s="12">
        <v>159</v>
      </c>
    </row>
    <row r="6027" spans="1:3" x14ac:dyDescent="0.25">
      <c r="A6027" s="1">
        <v>1</v>
      </c>
      <c r="B6027" s="21">
        <v>43352.041666666664</v>
      </c>
      <c r="C6027" s="12">
        <v>146</v>
      </c>
    </row>
    <row r="6028" spans="1:3" x14ac:dyDescent="0.25">
      <c r="A6028" s="1">
        <v>2</v>
      </c>
      <c r="B6028" s="21">
        <v>43352.083333333336</v>
      </c>
      <c r="C6028" s="12">
        <v>128</v>
      </c>
    </row>
    <row r="6029" spans="1:3" x14ac:dyDescent="0.25">
      <c r="A6029" s="1">
        <v>3</v>
      </c>
      <c r="B6029" s="21">
        <v>43352.125</v>
      </c>
      <c r="C6029" s="12">
        <v>116</v>
      </c>
    </row>
    <row r="6030" spans="1:3" x14ac:dyDescent="0.25">
      <c r="A6030" s="1">
        <v>4</v>
      </c>
      <c r="B6030" s="21">
        <v>43352.166666666664</v>
      </c>
      <c r="C6030" s="12">
        <v>112</v>
      </c>
    </row>
    <row r="6031" spans="1:3" x14ac:dyDescent="0.25">
      <c r="A6031" s="1">
        <v>5</v>
      </c>
      <c r="B6031" s="21">
        <v>43352.208333333336</v>
      </c>
      <c r="C6031" s="12">
        <v>110</v>
      </c>
    </row>
    <row r="6032" spans="1:3" x14ac:dyDescent="0.25">
      <c r="A6032" s="1">
        <v>6</v>
      </c>
      <c r="B6032" s="21">
        <v>43352.25</v>
      </c>
      <c r="C6032" s="12">
        <v>112</v>
      </c>
    </row>
    <row r="6033" spans="1:3" x14ac:dyDescent="0.25">
      <c r="A6033" s="1">
        <v>7</v>
      </c>
      <c r="B6033" s="21">
        <v>43352.291666666664</v>
      </c>
      <c r="C6033" s="12">
        <v>113</v>
      </c>
    </row>
    <row r="6034" spans="1:3" x14ac:dyDescent="0.25">
      <c r="A6034" s="1">
        <v>8</v>
      </c>
      <c r="B6034" s="21">
        <v>43352.333333333336</v>
      </c>
      <c r="C6034" s="12">
        <v>115</v>
      </c>
    </row>
    <row r="6035" spans="1:3" x14ac:dyDescent="0.25">
      <c r="A6035" s="1">
        <v>9</v>
      </c>
      <c r="B6035" s="21">
        <v>43352.375</v>
      </c>
      <c r="C6035" s="12">
        <v>135</v>
      </c>
    </row>
    <row r="6036" spans="1:3" x14ac:dyDescent="0.25">
      <c r="A6036" s="1">
        <v>10</v>
      </c>
      <c r="B6036" s="21">
        <v>43352.416666666664</v>
      </c>
      <c r="C6036" s="12">
        <v>158</v>
      </c>
    </row>
    <row r="6037" spans="1:3" x14ac:dyDescent="0.25">
      <c r="A6037" s="1">
        <v>11</v>
      </c>
      <c r="B6037" s="21">
        <v>43352.458333333336</v>
      </c>
      <c r="C6037" s="12">
        <v>164</v>
      </c>
    </row>
    <row r="6038" spans="1:3" x14ac:dyDescent="0.25">
      <c r="A6038" s="1">
        <v>12</v>
      </c>
      <c r="B6038" s="21">
        <v>43352.5</v>
      </c>
      <c r="C6038" s="12">
        <v>167</v>
      </c>
    </row>
    <row r="6039" spans="1:3" x14ac:dyDescent="0.25">
      <c r="A6039" s="1">
        <v>13</v>
      </c>
      <c r="B6039" s="21">
        <v>43352.541666666664</v>
      </c>
      <c r="C6039" s="12">
        <v>160</v>
      </c>
    </row>
    <row r="6040" spans="1:3" x14ac:dyDescent="0.25">
      <c r="A6040" s="1">
        <v>14</v>
      </c>
      <c r="B6040" s="21">
        <v>43352.583333333336</v>
      </c>
      <c r="C6040" s="12">
        <v>167</v>
      </c>
    </row>
    <row r="6041" spans="1:3" x14ac:dyDescent="0.25">
      <c r="A6041" s="1">
        <v>15</v>
      </c>
      <c r="B6041" s="21">
        <v>43352.625</v>
      </c>
      <c r="C6041" s="12">
        <v>167</v>
      </c>
    </row>
    <row r="6042" spans="1:3" x14ac:dyDescent="0.25">
      <c r="A6042" s="1">
        <v>16</v>
      </c>
      <c r="B6042" s="21">
        <v>43352.666666666664</v>
      </c>
      <c r="C6042" s="12">
        <v>170</v>
      </c>
    </row>
    <row r="6043" spans="1:3" x14ac:dyDescent="0.25">
      <c r="A6043" s="1">
        <v>17</v>
      </c>
      <c r="B6043" s="21">
        <v>43352.708333333336</v>
      </c>
      <c r="C6043" s="12">
        <v>167</v>
      </c>
    </row>
    <row r="6044" spans="1:3" x14ac:dyDescent="0.25">
      <c r="A6044" s="1">
        <v>18</v>
      </c>
      <c r="B6044" s="21">
        <v>43352.75</v>
      </c>
      <c r="C6044" s="12">
        <v>170</v>
      </c>
    </row>
    <row r="6045" spans="1:3" x14ac:dyDescent="0.25">
      <c r="A6045" s="1">
        <v>19</v>
      </c>
      <c r="B6045" s="21">
        <v>43352.791666666664</v>
      </c>
      <c r="C6045" s="12">
        <v>177</v>
      </c>
    </row>
    <row r="6046" spans="1:3" x14ac:dyDescent="0.25">
      <c r="A6046" s="1">
        <v>20</v>
      </c>
      <c r="B6046" s="21">
        <v>43352.833333333336</v>
      </c>
      <c r="C6046" s="12">
        <v>183</v>
      </c>
    </row>
    <row r="6047" spans="1:3" x14ac:dyDescent="0.25">
      <c r="A6047" s="1">
        <v>21</v>
      </c>
      <c r="B6047" s="21">
        <v>43352.875</v>
      </c>
      <c r="C6047" s="12">
        <v>175</v>
      </c>
    </row>
    <row r="6048" spans="1:3" x14ac:dyDescent="0.25">
      <c r="A6048" s="1">
        <v>22</v>
      </c>
      <c r="B6048" s="21">
        <v>43352.916666666664</v>
      </c>
      <c r="C6048" s="12">
        <v>175</v>
      </c>
    </row>
    <row r="6049" spans="1:3" x14ac:dyDescent="0.25">
      <c r="A6049" s="1">
        <v>23</v>
      </c>
      <c r="B6049" s="21">
        <v>43352.958333333336</v>
      </c>
      <c r="C6049" s="12">
        <v>182</v>
      </c>
    </row>
    <row r="6050" spans="1:3" x14ac:dyDescent="0.25">
      <c r="A6050" s="1">
        <v>0</v>
      </c>
      <c r="B6050" s="21">
        <v>43353</v>
      </c>
      <c r="C6050" s="12">
        <v>172</v>
      </c>
    </row>
    <row r="6051" spans="1:3" x14ac:dyDescent="0.25">
      <c r="A6051" s="1">
        <v>1</v>
      </c>
      <c r="B6051" s="21">
        <v>43353.041666666664</v>
      </c>
      <c r="C6051" s="12">
        <v>155</v>
      </c>
    </row>
    <row r="6052" spans="1:3" x14ac:dyDescent="0.25">
      <c r="A6052" s="1">
        <v>2</v>
      </c>
      <c r="B6052" s="21">
        <v>43353.083333333336</v>
      </c>
      <c r="C6052" s="12">
        <v>139</v>
      </c>
    </row>
    <row r="6053" spans="1:3" x14ac:dyDescent="0.25">
      <c r="A6053" s="1">
        <v>3</v>
      </c>
      <c r="B6053" s="21">
        <v>43353.125</v>
      </c>
      <c r="C6053" s="12">
        <v>131</v>
      </c>
    </row>
    <row r="6054" spans="1:3" x14ac:dyDescent="0.25">
      <c r="A6054" s="1">
        <v>4</v>
      </c>
      <c r="B6054" s="21">
        <v>43353.166666666664</v>
      </c>
      <c r="C6054" s="12">
        <v>123</v>
      </c>
    </row>
    <row r="6055" spans="1:3" x14ac:dyDescent="0.25">
      <c r="A6055" s="1">
        <v>5</v>
      </c>
      <c r="B6055" s="21">
        <v>43353.208333333336</v>
      </c>
      <c r="C6055" s="12">
        <v>119</v>
      </c>
    </row>
    <row r="6056" spans="1:3" x14ac:dyDescent="0.25">
      <c r="A6056" s="1">
        <v>6</v>
      </c>
      <c r="B6056" s="21">
        <v>43353.25</v>
      </c>
      <c r="C6056" s="12">
        <v>120</v>
      </c>
    </row>
    <row r="6057" spans="1:3" x14ac:dyDescent="0.25">
      <c r="A6057" s="1">
        <v>7</v>
      </c>
      <c r="B6057" s="21">
        <v>43353.291666666664</v>
      </c>
      <c r="C6057" s="12">
        <v>119</v>
      </c>
    </row>
    <row r="6058" spans="1:3" x14ac:dyDescent="0.25">
      <c r="A6058" s="1">
        <v>8</v>
      </c>
      <c r="B6058" s="21">
        <v>43353.333333333336</v>
      </c>
      <c r="C6058" s="12">
        <v>123</v>
      </c>
    </row>
    <row r="6059" spans="1:3" x14ac:dyDescent="0.25">
      <c r="A6059" s="1">
        <v>9</v>
      </c>
      <c r="B6059" s="21">
        <v>43353.375</v>
      </c>
      <c r="C6059" s="12">
        <v>140</v>
      </c>
    </row>
    <row r="6060" spans="1:3" x14ac:dyDescent="0.25">
      <c r="A6060" s="1">
        <v>10</v>
      </c>
      <c r="B6060" s="21">
        <v>43353.416666666664</v>
      </c>
      <c r="C6060" s="12">
        <v>160</v>
      </c>
    </row>
    <row r="6061" spans="1:3" x14ac:dyDescent="0.25">
      <c r="A6061" s="1">
        <v>11</v>
      </c>
      <c r="B6061" s="21">
        <v>43353.458333333336</v>
      </c>
      <c r="C6061" s="12">
        <v>171</v>
      </c>
    </row>
    <row r="6062" spans="1:3" x14ac:dyDescent="0.25">
      <c r="A6062" s="1">
        <v>12</v>
      </c>
      <c r="B6062" s="21">
        <v>43353.5</v>
      </c>
      <c r="C6062" s="12">
        <v>176</v>
      </c>
    </row>
    <row r="6063" spans="1:3" x14ac:dyDescent="0.25">
      <c r="A6063" s="1">
        <v>13</v>
      </c>
      <c r="B6063" s="21">
        <v>43353.541666666664</v>
      </c>
      <c r="C6063" s="12">
        <v>177</v>
      </c>
    </row>
    <row r="6064" spans="1:3" x14ac:dyDescent="0.25">
      <c r="A6064" s="1">
        <v>14</v>
      </c>
      <c r="B6064" s="21">
        <v>43353.583333333336</v>
      </c>
      <c r="C6064" s="12">
        <v>176</v>
      </c>
    </row>
    <row r="6065" spans="1:3" x14ac:dyDescent="0.25">
      <c r="A6065" s="1">
        <v>15</v>
      </c>
      <c r="B6065" s="21">
        <v>43353.625</v>
      </c>
      <c r="C6065" s="12">
        <v>179</v>
      </c>
    </row>
    <row r="6066" spans="1:3" x14ac:dyDescent="0.25">
      <c r="A6066" s="1">
        <v>16</v>
      </c>
      <c r="B6066" s="21">
        <v>43353.666666666664</v>
      </c>
      <c r="C6066" s="12">
        <v>176</v>
      </c>
    </row>
    <row r="6067" spans="1:3" x14ac:dyDescent="0.25">
      <c r="A6067" s="1">
        <v>17</v>
      </c>
      <c r="B6067" s="21">
        <v>43353.708333333336</v>
      </c>
      <c r="C6067" s="12">
        <v>171</v>
      </c>
    </row>
    <row r="6068" spans="1:3" x14ac:dyDescent="0.25">
      <c r="A6068" s="1">
        <v>18</v>
      </c>
      <c r="B6068" s="21">
        <v>43353.75</v>
      </c>
      <c r="C6068" s="12">
        <v>173</v>
      </c>
    </row>
    <row r="6069" spans="1:3" x14ac:dyDescent="0.25">
      <c r="A6069" s="1">
        <v>19</v>
      </c>
      <c r="B6069" s="21">
        <v>43353.791666666664</v>
      </c>
      <c r="C6069" s="12">
        <v>176</v>
      </c>
    </row>
    <row r="6070" spans="1:3" x14ac:dyDescent="0.25">
      <c r="A6070" s="1">
        <v>20</v>
      </c>
      <c r="B6070" s="21">
        <v>43353.833333333336</v>
      </c>
      <c r="C6070" s="12">
        <v>173</v>
      </c>
    </row>
    <row r="6071" spans="1:3" x14ac:dyDescent="0.25">
      <c r="A6071" s="1">
        <v>21</v>
      </c>
      <c r="B6071" s="21">
        <v>43353.875</v>
      </c>
      <c r="C6071" s="12">
        <v>169</v>
      </c>
    </row>
    <row r="6072" spans="1:3" x14ac:dyDescent="0.25">
      <c r="A6072" s="1">
        <v>22</v>
      </c>
      <c r="B6072" s="21">
        <v>43353.916666666664</v>
      </c>
      <c r="C6072" s="12">
        <v>172</v>
      </c>
    </row>
    <row r="6073" spans="1:3" x14ac:dyDescent="0.25">
      <c r="A6073" s="1">
        <v>23</v>
      </c>
      <c r="B6073" s="21">
        <v>43353.958333333336</v>
      </c>
      <c r="C6073" s="12">
        <v>178</v>
      </c>
    </row>
    <row r="6074" spans="1:3" x14ac:dyDescent="0.25">
      <c r="A6074" s="1">
        <v>0</v>
      </c>
      <c r="B6074" s="21">
        <v>43354</v>
      </c>
      <c r="C6074" s="12">
        <v>161</v>
      </c>
    </row>
    <row r="6075" spans="1:3" x14ac:dyDescent="0.25">
      <c r="A6075" s="1">
        <v>1</v>
      </c>
      <c r="B6075" s="21">
        <v>43354.041666666664</v>
      </c>
      <c r="C6075" s="12">
        <v>146</v>
      </c>
    </row>
    <row r="6076" spans="1:3" x14ac:dyDescent="0.25">
      <c r="A6076" s="1">
        <v>2</v>
      </c>
      <c r="B6076" s="21">
        <v>43354.083333333336</v>
      </c>
      <c r="C6076" s="12">
        <v>124</v>
      </c>
    </row>
    <row r="6077" spans="1:3" x14ac:dyDescent="0.25">
      <c r="A6077" s="1">
        <v>3</v>
      </c>
      <c r="B6077" s="21">
        <v>43354.125</v>
      </c>
      <c r="C6077" s="12">
        <v>117</v>
      </c>
    </row>
    <row r="6078" spans="1:3" x14ac:dyDescent="0.25">
      <c r="A6078" s="1">
        <v>4</v>
      </c>
      <c r="B6078" s="21">
        <v>43354.166666666664</v>
      </c>
      <c r="C6078" s="12">
        <v>111</v>
      </c>
    </row>
    <row r="6079" spans="1:3" x14ac:dyDescent="0.25">
      <c r="A6079" s="1">
        <v>5</v>
      </c>
      <c r="B6079" s="21">
        <v>43354.208333333336</v>
      </c>
      <c r="C6079" s="12">
        <v>109</v>
      </c>
    </row>
    <row r="6080" spans="1:3" x14ac:dyDescent="0.25">
      <c r="A6080" s="1">
        <v>6</v>
      </c>
      <c r="B6080" s="21">
        <v>43354.25</v>
      </c>
      <c r="C6080" s="12">
        <v>103</v>
      </c>
    </row>
    <row r="6081" spans="1:3" x14ac:dyDescent="0.25">
      <c r="A6081" s="1">
        <v>7</v>
      </c>
      <c r="B6081" s="21">
        <v>43354.291666666664</v>
      </c>
      <c r="C6081" s="12">
        <v>105</v>
      </c>
    </row>
    <row r="6082" spans="1:3" x14ac:dyDescent="0.25">
      <c r="A6082" s="1">
        <v>8</v>
      </c>
      <c r="B6082" s="21">
        <v>43354.333333333336</v>
      </c>
      <c r="C6082" s="12">
        <v>113</v>
      </c>
    </row>
    <row r="6083" spans="1:3" x14ac:dyDescent="0.25">
      <c r="A6083" s="1">
        <v>9</v>
      </c>
      <c r="B6083" s="21">
        <v>43354.375</v>
      </c>
      <c r="C6083" s="12">
        <v>128</v>
      </c>
    </row>
    <row r="6084" spans="1:3" x14ac:dyDescent="0.25">
      <c r="A6084" s="1">
        <v>10</v>
      </c>
      <c r="B6084" s="21">
        <v>43354.416666666664</v>
      </c>
      <c r="C6084" s="12">
        <v>150</v>
      </c>
    </row>
    <row r="6085" spans="1:3" x14ac:dyDescent="0.25">
      <c r="A6085" s="1">
        <v>11</v>
      </c>
      <c r="B6085" s="21">
        <v>43354.458333333336</v>
      </c>
      <c r="C6085" s="12">
        <v>162</v>
      </c>
    </row>
    <row r="6086" spans="1:3" x14ac:dyDescent="0.25">
      <c r="A6086" s="1">
        <v>12</v>
      </c>
      <c r="B6086" s="21">
        <v>43354.5</v>
      </c>
      <c r="C6086" s="12">
        <v>164</v>
      </c>
    </row>
    <row r="6087" spans="1:3" x14ac:dyDescent="0.25">
      <c r="A6087" s="1">
        <v>13</v>
      </c>
      <c r="B6087" s="21">
        <v>43354.541666666664</v>
      </c>
      <c r="C6087" s="12">
        <v>167</v>
      </c>
    </row>
    <row r="6088" spans="1:3" x14ac:dyDescent="0.25">
      <c r="A6088" s="1">
        <v>14</v>
      </c>
      <c r="B6088" s="21">
        <v>43354.583333333336</v>
      </c>
      <c r="C6088" s="12">
        <v>167</v>
      </c>
    </row>
    <row r="6089" spans="1:3" x14ac:dyDescent="0.25">
      <c r="A6089" s="1">
        <v>15</v>
      </c>
      <c r="B6089" s="21">
        <v>43354.625</v>
      </c>
      <c r="C6089" s="12">
        <v>166</v>
      </c>
    </row>
    <row r="6090" spans="1:3" x14ac:dyDescent="0.25">
      <c r="A6090" s="1">
        <v>16</v>
      </c>
      <c r="B6090" s="21">
        <v>43354.666666666664</v>
      </c>
      <c r="C6090" s="12">
        <v>166</v>
      </c>
    </row>
    <row r="6091" spans="1:3" x14ac:dyDescent="0.25">
      <c r="A6091" s="1">
        <v>17</v>
      </c>
      <c r="B6091" s="21">
        <v>43354.708333333336</v>
      </c>
      <c r="C6091" s="12">
        <v>165</v>
      </c>
    </row>
    <row r="6092" spans="1:3" x14ac:dyDescent="0.25">
      <c r="A6092" s="1">
        <v>18</v>
      </c>
      <c r="B6092" s="21">
        <v>43354.75</v>
      </c>
      <c r="C6092" s="12">
        <v>164</v>
      </c>
    </row>
    <row r="6093" spans="1:3" x14ac:dyDescent="0.25">
      <c r="A6093" s="1">
        <v>19</v>
      </c>
      <c r="B6093" s="21">
        <v>43354.791666666664</v>
      </c>
      <c r="C6093" s="12">
        <v>170</v>
      </c>
    </row>
    <row r="6094" spans="1:3" x14ac:dyDescent="0.25">
      <c r="A6094" s="1">
        <v>20</v>
      </c>
      <c r="B6094" s="21">
        <v>43354.833333333336</v>
      </c>
      <c r="C6094" s="12">
        <v>171</v>
      </c>
    </row>
    <row r="6095" spans="1:3" x14ac:dyDescent="0.25">
      <c r="A6095" s="1">
        <v>21</v>
      </c>
      <c r="B6095" s="21">
        <v>43354.875</v>
      </c>
      <c r="C6095" s="12">
        <v>171</v>
      </c>
    </row>
    <row r="6096" spans="1:3" x14ac:dyDescent="0.25">
      <c r="A6096" s="1">
        <v>22</v>
      </c>
      <c r="B6096" s="21">
        <v>43354.916666666664</v>
      </c>
      <c r="C6096" s="12">
        <v>173</v>
      </c>
    </row>
    <row r="6097" spans="1:3" x14ac:dyDescent="0.25">
      <c r="A6097" s="1">
        <v>23</v>
      </c>
      <c r="B6097" s="21">
        <v>43354.958333333336</v>
      </c>
      <c r="C6097" s="12">
        <v>166</v>
      </c>
    </row>
    <row r="6098" spans="1:3" x14ac:dyDescent="0.25">
      <c r="A6098" s="1">
        <v>0</v>
      </c>
      <c r="B6098" s="21">
        <v>43355</v>
      </c>
      <c r="C6098" s="12">
        <v>159</v>
      </c>
    </row>
    <row r="6099" spans="1:3" x14ac:dyDescent="0.25">
      <c r="A6099" s="1">
        <v>1</v>
      </c>
      <c r="B6099" s="21">
        <v>43355.041666666664</v>
      </c>
      <c r="C6099" s="12">
        <v>149</v>
      </c>
    </row>
    <row r="6100" spans="1:3" x14ac:dyDescent="0.25">
      <c r="A6100" s="1">
        <v>2</v>
      </c>
      <c r="B6100" s="21">
        <v>43355.083333333336</v>
      </c>
      <c r="C6100" s="12">
        <v>138</v>
      </c>
    </row>
    <row r="6101" spans="1:3" x14ac:dyDescent="0.25">
      <c r="A6101" s="1">
        <v>3</v>
      </c>
      <c r="B6101" s="21">
        <v>43355.125</v>
      </c>
      <c r="C6101" s="12">
        <v>127</v>
      </c>
    </row>
    <row r="6102" spans="1:3" x14ac:dyDescent="0.25">
      <c r="A6102" s="1">
        <v>4</v>
      </c>
      <c r="B6102" s="21">
        <v>43355.166666666664</v>
      </c>
      <c r="C6102" s="12">
        <v>118</v>
      </c>
    </row>
    <row r="6103" spans="1:3" x14ac:dyDescent="0.25">
      <c r="A6103" s="1">
        <v>5</v>
      </c>
      <c r="B6103" s="21">
        <v>43355.208333333336</v>
      </c>
      <c r="C6103" s="12">
        <v>122</v>
      </c>
    </row>
    <row r="6104" spans="1:3" x14ac:dyDescent="0.25">
      <c r="A6104" s="1">
        <v>6</v>
      </c>
      <c r="B6104" s="21">
        <v>43355.25</v>
      </c>
      <c r="C6104" s="12">
        <v>118</v>
      </c>
    </row>
    <row r="6105" spans="1:3" x14ac:dyDescent="0.25">
      <c r="A6105" s="1">
        <v>7</v>
      </c>
      <c r="B6105" s="21">
        <v>43355.291666666664</v>
      </c>
      <c r="C6105" s="12">
        <v>118</v>
      </c>
    </row>
    <row r="6106" spans="1:3" x14ac:dyDescent="0.25">
      <c r="A6106" s="1">
        <v>8</v>
      </c>
      <c r="B6106" s="21">
        <v>43355.333333333336</v>
      </c>
      <c r="C6106" s="12">
        <v>119</v>
      </c>
    </row>
    <row r="6107" spans="1:3" x14ac:dyDescent="0.25">
      <c r="A6107" s="1">
        <v>9</v>
      </c>
      <c r="B6107" s="21">
        <v>43355.375</v>
      </c>
      <c r="C6107" s="12">
        <v>122</v>
      </c>
    </row>
    <row r="6108" spans="1:3" x14ac:dyDescent="0.25">
      <c r="A6108" s="1">
        <v>10</v>
      </c>
      <c r="B6108" s="21">
        <v>43355.416666666664</v>
      </c>
      <c r="C6108" s="12">
        <v>133</v>
      </c>
    </row>
    <row r="6109" spans="1:3" x14ac:dyDescent="0.25">
      <c r="A6109" s="1">
        <v>11</v>
      </c>
      <c r="B6109" s="21">
        <v>43355.458333333336</v>
      </c>
      <c r="C6109" s="12">
        <v>152</v>
      </c>
    </row>
    <row r="6110" spans="1:3" x14ac:dyDescent="0.25">
      <c r="A6110" s="1">
        <v>12</v>
      </c>
      <c r="B6110" s="21">
        <v>43355.5</v>
      </c>
      <c r="C6110" s="12">
        <v>162</v>
      </c>
    </row>
    <row r="6111" spans="1:3" x14ac:dyDescent="0.25">
      <c r="A6111" s="1">
        <v>13</v>
      </c>
      <c r="B6111" s="21">
        <v>43355.541666666664</v>
      </c>
      <c r="C6111" s="12">
        <v>164</v>
      </c>
    </row>
    <row r="6112" spans="1:3" x14ac:dyDescent="0.25">
      <c r="A6112" s="1">
        <v>14</v>
      </c>
      <c r="B6112" s="21">
        <v>43355.583333333336</v>
      </c>
      <c r="C6112" s="12">
        <v>163</v>
      </c>
    </row>
    <row r="6113" spans="1:3" x14ac:dyDescent="0.25">
      <c r="A6113" s="1">
        <v>15</v>
      </c>
      <c r="B6113" s="21">
        <v>43355.625</v>
      </c>
      <c r="C6113" s="12">
        <v>160</v>
      </c>
    </row>
    <row r="6114" spans="1:3" x14ac:dyDescent="0.25">
      <c r="A6114" s="1">
        <v>16</v>
      </c>
      <c r="B6114" s="21">
        <v>43355.666666666664</v>
      </c>
      <c r="C6114" s="12">
        <v>156</v>
      </c>
    </row>
    <row r="6115" spans="1:3" x14ac:dyDescent="0.25">
      <c r="A6115" s="1">
        <v>17</v>
      </c>
      <c r="B6115" s="21">
        <v>43355.708333333336</v>
      </c>
      <c r="C6115" s="12">
        <v>155</v>
      </c>
    </row>
    <row r="6116" spans="1:3" x14ac:dyDescent="0.25">
      <c r="A6116" s="1">
        <v>18</v>
      </c>
      <c r="B6116" s="21">
        <v>43355.75</v>
      </c>
      <c r="C6116" s="12">
        <v>152</v>
      </c>
    </row>
    <row r="6117" spans="1:3" x14ac:dyDescent="0.25">
      <c r="A6117" s="1">
        <v>19</v>
      </c>
      <c r="B6117" s="21">
        <v>43355.791666666664</v>
      </c>
      <c r="C6117" s="12">
        <v>157</v>
      </c>
    </row>
    <row r="6118" spans="1:3" x14ac:dyDescent="0.25">
      <c r="A6118" s="1">
        <v>20</v>
      </c>
      <c r="B6118" s="21">
        <v>43355.833333333336</v>
      </c>
      <c r="C6118" s="12">
        <v>160</v>
      </c>
    </row>
    <row r="6119" spans="1:3" x14ac:dyDescent="0.25">
      <c r="A6119" s="1">
        <v>21</v>
      </c>
      <c r="B6119" s="21">
        <v>43355.875</v>
      </c>
      <c r="C6119" s="12">
        <v>157</v>
      </c>
    </row>
    <row r="6120" spans="1:3" x14ac:dyDescent="0.25">
      <c r="A6120" s="1">
        <v>22</v>
      </c>
      <c r="B6120" s="21">
        <v>43355.916666666664</v>
      </c>
      <c r="C6120" s="12">
        <v>159</v>
      </c>
    </row>
    <row r="6121" spans="1:3" x14ac:dyDescent="0.25">
      <c r="A6121" s="1">
        <v>23</v>
      </c>
      <c r="B6121" s="21">
        <v>43355.958333333336</v>
      </c>
      <c r="C6121" s="12">
        <v>158</v>
      </c>
    </row>
    <row r="6122" spans="1:3" x14ac:dyDescent="0.25">
      <c r="A6122" s="1">
        <v>0</v>
      </c>
      <c r="B6122" s="21">
        <v>43356</v>
      </c>
      <c r="C6122" s="12">
        <v>150</v>
      </c>
    </row>
    <row r="6123" spans="1:3" x14ac:dyDescent="0.25">
      <c r="A6123" s="1">
        <v>1</v>
      </c>
      <c r="B6123" s="21">
        <v>43356.041666666664</v>
      </c>
      <c r="C6123" s="12">
        <v>141</v>
      </c>
    </row>
    <row r="6124" spans="1:3" x14ac:dyDescent="0.25">
      <c r="A6124" s="1">
        <v>2</v>
      </c>
      <c r="B6124" s="21">
        <v>43356.083333333336</v>
      </c>
      <c r="C6124" s="12">
        <v>125</v>
      </c>
    </row>
    <row r="6125" spans="1:3" x14ac:dyDescent="0.25">
      <c r="A6125" s="1">
        <v>3</v>
      </c>
      <c r="B6125" s="21">
        <v>43356.125</v>
      </c>
      <c r="C6125" s="12">
        <v>113</v>
      </c>
    </row>
    <row r="6126" spans="1:3" x14ac:dyDescent="0.25">
      <c r="A6126" s="1">
        <v>4</v>
      </c>
      <c r="B6126" s="21">
        <v>43356.166666666664</v>
      </c>
      <c r="C6126" s="12">
        <v>113</v>
      </c>
    </row>
    <row r="6127" spans="1:3" x14ac:dyDescent="0.25">
      <c r="A6127" s="1">
        <v>5</v>
      </c>
      <c r="B6127" s="21">
        <v>43356.208333333336</v>
      </c>
      <c r="C6127" s="12">
        <v>108</v>
      </c>
    </row>
    <row r="6128" spans="1:3" x14ac:dyDescent="0.25">
      <c r="A6128" s="1">
        <v>6</v>
      </c>
      <c r="B6128" s="21">
        <v>43356.25</v>
      </c>
      <c r="C6128" s="12">
        <v>102</v>
      </c>
    </row>
    <row r="6129" spans="1:3" x14ac:dyDescent="0.25">
      <c r="A6129" s="1">
        <v>7</v>
      </c>
      <c r="B6129" s="21">
        <v>43356.291666666664</v>
      </c>
      <c r="C6129" s="12">
        <v>104</v>
      </c>
    </row>
    <row r="6130" spans="1:3" x14ac:dyDescent="0.25">
      <c r="A6130" s="1">
        <v>8</v>
      </c>
      <c r="B6130" s="21">
        <v>43356.333333333336</v>
      </c>
      <c r="C6130" s="12">
        <v>103</v>
      </c>
    </row>
    <row r="6131" spans="1:3" x14ac:dyDescent="0.25">
      <c r="A6131" s="1">
        <v>9</v>
      </c>
      <c r="B6131" s="21">
        <v>43356.375</v>
      </c>
      <c r="C6131" s="12">
        <v>115</v>
      </c>
    </row>
    <row r="6132" spans="1:3" x14ac:dyDescent="0.25">
      <c r="A6132" s="1">
        <v>10</v>
      </c>
      <c r="B6132" s="21">
        <v>43356.416666666664</v>
      </c>
      <c r="C6132" s="12">
        <v>124</v>
      </c>
    </row>
    <row r="6133" spans="1:3" x14ac:dyDescent="0.25">
      <c r="A6133" s="1">
        <v>11</v>
      </c>
      <c r="B6133" s="21">
        <v>43356.458333333336</v>
      </c>
      <c r="C6133" s="12">
        <v>139</v>
      </c>
    </row>
    <row r="6134" spans="1:3" x14ac:dyDescent="0.25">
      <c r="A6134" s="1">
        <v>12</v>
      </c>
      <c r="B6134" s="21">
        <v>43356.5</v>
      </c>
      <c r="C6134" s="12">
        <v>150</v>
      </c>
    </row>
    <row r="6135" spans="1:3" x14ac:dyDescent="0.25">
      <c r="A6135" s="1">
        <v>13</v>
      </c>
      <c r="B6135" s="21">
        <v>43356.541666666664</v>
      </c>
      <c r="C6135" s="12">
        <v>157</v>
      </c>
    </row>
    <row r="6136" spans="1:3" x14ac:dyDescent="0.25">
      <c r="A6136" s="1">
        <v>14</v>
      </c>
      <c r="B6136" s="21">
        <v>43356.583333333336</v>
      </c>
      <c r="C6136" s="12">
        <v>156</v>
      </c>
    </row>
    <row r="6137" spans="1:3" x14ac:dyDescent="0.25">
      <c r="A6137" s="1">
        <v>15</v>
      </c>
      <c r="B6137" s="21">
        <v>43356.625</v>
      </c>
      <c r="C6137" s="12">
        <v>161</v>
      </c>
    </row>
    <row r="6138" spans="1:3" x14ac:dyDescent="0.25">
      <c r="A6138" s="1">
        <v>16</v>
      </c>
      <c r="B6138" s="21">
        <v>43356.666666666664</v>
      </c>
      <c r="C6138" s="12">
        <v>155</v>
      </c>
    </row>
    <row r="6139" spans="1:3" x14ac:dyDescent="0.25">
      <c r="A6139" s="1">
        <v>17</v>
      </c>
      <c r="B6139" s="21">
        <v>43356.708333333336</v>
      </c>
      <c r="C6139" s="12">
        <v>155</v>
      </c>
    </row>
    <row r="6140" spans="1:3" x14ac:dyDescent="0.25">
      <c r="A6140" s="1">
        <v>18</v>
      </c>
      <c r="B6140" s="21">
        <v>43356.75</v>
      </c>
      <c r="C6140" s="12">
        <v>155</v>
      </c>
    </row>
    <row r="6141" spans="1:3" x14ac:dyDescent="0.25">
      <c r="A6141" s="1">
        <v>19</v>
      </c>
      <c r="B6141" s="21">
        <v>43356.791666666664</v>
      </c>
      <c r="C6141" s="12">
        <v>156</v>
      </c>
    </row>
    <row r="6142" spans="1:3" x14ac:dyDescent="0.25">
      <c r="A6142" s="1">
        <v>20</v>
      </c>
      <c r="B6142" s="21">
        <v>43356.833333333336</v>
      </c>
      <c r="C6142" s="12">
        <v>164</v>
      </c>
    </row>
    <row r="6143" spans="1:3" x14ac:dyDescent="0.25">
      <c r="A6143" s="1">
        <v>21</v>
      </c>
      <c r="B6143" s="21">
        <v>43356.875</v>
      </c>
      <c r="C6143" s="12">
        <v>162</v>
      </c>
    </row>
    <row r="6144" spans="1:3" x14ac:dyDescent="0.25">
      <c r="A6144" s="1">
        <v>22</v>
      </c>
      <c r="B6144" s="21">
        <v>43356.916666666664</v>
      </c>
      <c r="C6144" s="12">
        <v>161</v>
      </c>
    </row>
    <row r="6145" spans="1:3" x14ac:dyDescent="0.25">
      <c r="A6145" s="1">
        <v>23</v>
      </c>
      <c r="B6145" s="21">
        <v>43356.958333333336</v>
      </c>
      <c r="C6145" s="12">
        <v>160</v>
      </c>
    </row>
    <row r="6146" spans="1:3" x14ac:dyDescent="0.25">
      <c r="A6146" s="1">
        <v>0</v>
      </c>
      <c r="B6146" s="21">
        <v>43357</v>
      </c>
      <c r="C6146" s="12">
        <v>155</v>
      </c>
    </row>
    <row r="6147" spans="1:3" x14ac:dyDescent="0.25">
      <c r="A6147" s="1">
        <v>1</v>
      </c>
      <c r="B6147" s="21">
        <v>43357.041666666664</v>
      </c>
      <c r="C6147" s="12">
        <v>138</v>
      </c>
    </row>
    <row r="6148" spans="1:3" x14ac:dyDescent="0.25">
      <c r="A6148" s="1">
        <v>2</v>
      </c>
      <c r="B6148" s="21">
        <v>43357.083333333336</v>
      </c>
      <c r="C6148" s="12">
        <v>125</v>
      </c>
    </row>
    <row r="6149" spans="1:3" x14ac:dyDescent="0.25">
      <c r="A6149" s="1">
        <v>3</v>
      </c>
      <c r="B6149" s="21">
        <v>43357.125</v>
      </c>
      <c r="C6149" s="12">
        <v>112</v>
      </c>
    </row>
    <row r="6150" spans="1:3" x14ac:dyDescent="0.25">
      <c r="A6150" s="1">
        <v>4</v>
      </c>
      <c r="B6150" s="21">
        <v>43357.166666666664</v>
      </c>
      <c r="C6150" s="12">
        <v>108</v>
      </c>
    </row>
    <row r="6151" spans="1:3" x14ac:dyDescent="0.25">
      <c r="A6151" s="1">
        <v>5</v>
      </c>
      <c r="B6151" s="21">
        <v>43357.208333333336</v>
      </c>
      <c r="C6151" s="12">
        <v>106</v>
      </c>
    </row>
    <row r="6152" spans="1:3" x14ac:dyDescent="0.25">
      <c r="A6152" s="1">
        <v>6</v>
      </c>
      <c r="B6152" s="21">
        <v>43357.25</v>
      </c>
      <c r="C6152" s="12">
        <v>107</v>
      </c>
    </row>
    <row r="6153" spans="1:3" x14ac:dyDescent="0.25">
      <c r="A6153" s="1">
        <v>7</v>
      </c>
      <c r="B6153" s="21">
        <v>43357.291666666664</v>
      </c>
      <c r="C6153" s="12">
        <v>107</v>
      </c>
    </row>
    <row r="6154" spans="1:3" x14ac:dyDescent="0.25">
      <c r="A6154" s="1">
        <v>8</v>
      </c>
      <c r="B6154" s="21">
        <v>43357.333333333336</v>
      </c>
      <c r="C6154" s="12">
        <v>114</v>
      </c>
    </row>
    <row r="6155" spans="1:3" x14ac:dyDescent="0.25">
      <c r="A6155" s="1">
        <v>9</v>
      </c>
      <c r="B6155" s="21">
        <v>43357.375</v>
      </c>
      <c r="C6155" s="12">
        <v>134</v>
      </c>
    </row>
    <row r="6156" spans="1:3" x14ac:dyDescent="0.25">
      <c r="A6156" s="1">
        <v>10</v>
      </c>
      <c r="B6156" s="21">
        <v>43357.416666666664</v>
      </c>
      <c r="C6156" s="12">
        <v>159</v>
      </c>
    </row>
    <row r="6157" spans="1:3" x14ac:dyDescent="0.25">
      <c r="A6157" s="1">
        <v>11</v>
      </c>
      <c r="B6157" s="21">
        <v>43357.458333333336</v>
      </c>
      <c r="C6157" s="12">
        <v>168</v>
      </c>
    </row>
    <row r="6158" spans="1:3" x14ac:dyDescent="0.25">
      <c r="A6158" s="1">
        <v>12</v>
      </c>
      <c r="B6158" s="21">
        <v>43357.5</v>
      </c>
      <c r="C6158" s="12">
        <v>168</v>
      </c>
    </row>
    <row r="6159" spans="1:3" x14ac:dyDescent="0.25">
      <c r="A6159" s="1">
        <v>13</v>
      </c>
      <c r="B6159" s="21">
        <v>43357.541666666664</v>
      </c>
      <c r="C6159" s="12">
        <v>169</v>
      </c>
    </row>
    <row r="6160" spans="1:3" x14ac:dyDescent="0.25">
      <c r="A6160" s="1">
        <v>14</v>
      </c>
      <c r="B6160" s="21">
        <v>43357.583333333336</v>
      </c>
      <c r="C6160" s="12">
        <v>175</v>
      </c>
    </row>
    <row r="6161" spans="1:3" x14ac:dyDescent="0.25">
      <c r="A6161" s="1">
        <v>15</v>
      </c>
      <c r="B6161" s="21">
        <v>43357.625</v>
      </c>
      <c r="C6161" s="12">
        <v>176</v>
      </c>
    </row>
    <row r="6162" spans="1:3" x14ac:dyDescent="0.25">
      <c r="A6162" s="1">
        <v>16</v>
      </c>
      <c r="B6162" s="21">
        <v>43357.666666666664</v>
      </c>
      <c r="C6162" s="12">
        <v>177</v>
      </c>
    </row>
    <row r="6163" spans="1:3" x14ac:dyDescent="0.25">
      <c r="A6163" s="1">
        <v>17</v>
      </c>
      <c r="B6163" s="21">
        <v>43357.708333333336</v>
      </c>
      <c r="C6163" s="12">
        <v>177</v>
      </c>
    </row>
    <row r="6164" spans="1:3" x14ac:dyDescent="0.25">
      <c r="A6164" s="1">
        <v>18</v>
      </c>
      <c r="B6164" s="21">
        <v>43357.75</v>
      </c>
      <c r="C6164" s="12">
        <v>178</v>
      </c>
    </row>
    <row r="6165" spans="1:3" x14ac:dyDescent="0.25">
      <c r="A6165" s="1">
        <v>19</v>
      </c>
      <c r="B6165" s="21">
        <v>43357.791666666664</v>
      </c>
      <c r="C6165" s="12">
        <v>180</v>
      </c>
    </row>
    <row r="6166" spans="1:3" x14ac:dyDescent="0.25">
      <c r="A6166" s="1">
        <v>20</v>
      </c>
      <c r="B6166" s="21">
        <v>43357.833333333336</v>
      </c>
      <c r="C6166" s="12">
        <v>178</v>
      </c>
    </row>
    <row r="6167" spans="1:3" x14ac:dyDescent="0.25">
      <c r="A6167" s="1">
        <v>21</v>
      </c>
      <c r="B6167" s="21">
        <v>43357.875</v>
      </c>
      <c r="C6167" s="12">
        <v>168</v>
      </c>
    </row>
    <row r="6168" spans="1:3" x14ac:dyDescent="0.25">
      <c r="A6168" s="1">
        <v>22</v>
      </c>
      <c r="B6168" s="21">
        <v>43357.916666666664</v>
      </c>
      <c r="C6168" s="12">
        <v>169</v>
      </c>
    </row>
    <row r="6169" spans="1:3" x14ac:dyDescent="0.25">
      <c r="A6169" s="1">
        <v>23</v>
      </c>
      <c r="B6169" s="21">
        <v>43357.958333333336</v>
      </c>
      <c r="C6169" s="12">
        <v>175</v>
      </c>
    </row>
    <row r="6170" spans="1:3" x14ac:dyDescent="0.25">
      <c r="A6170" s="1">
        <v>0</v>
      </c>
      <c r="B6170" s="21">
        <v>43358</v>
      </c>
      <c r="C6170" s="12">
        <v>160</v>
      </c>
    </row>
    <row r="6171" spans="1:3" x14ac:dyDescent="0.25">
      <c r="A6171" s="1">
        <v>1</v>
      </c>
      <c r="B6171" s="21">
        <v>43358.041666666664</v>
      </c>
      <c r="C6171" s="12">
        <v>142</v>
      </c>
    </row>
    <row r="6172" spans="1:3" x14ac:dyDescent="0.25">
      <c r="A6172" s="1">
        <v>2</v>
      </c>
      <c r="B6172" s="21">
        <v>43358.083333333336</v>
      </c>
      <c r="C6172" s="12">
        <v>126</v>
      </c>
    </row>
    <row r="6173" spans="1:3" x14ac:dyDescent="0.25">
      <c r="A6173" s="1">
        <v>3</v>
      </c>
      <c r="B6173" s="21">
        <v>43358.125</v>
      </c>
      <c r="C6173" s="12">
        <v>117</v>
      </c>
    </row>
    <row r="6174" spans="1:3" x14ac:dyDescent="0.25">
      <c r="A6174" s="1">
        <v>4</v>
      </c>
      <c r="B6174" s="21">
        <v>43358.166666666664</v>
      </c>
      <c r="C6174" s="12">
        <v>112</v>
      </c>
    </row>
    <row r="6175" spans="1:3" x14ac:dyDescent="0.25">
      <c r="A6175" s="1">
        <v>5</v>
      </c>
      <c r="B6175" s="21">
        <v>43358.208333333336</v>
      </c>
      <c r="C6175" s="12">
        <v>105</v>
      </c>
    </row>
    <row r="6176" spans="1:3" x14ac:dyDescent="0.25">
      <c r="A6176" s="1">
        <v>6</v>
      </c>
      <c r="B6176" s="21">
        <v>43358.25</v>
      </c>
      <c r="C6176" s="12">
        <v>107</v>
      </c>
    </row>
    <row r="6177" spans="1:3" x14ac:dyDescent="0.25">
      <c r="A6177" s="1">
        <v>7</v>
      </c>
      <c r="B6177" s="21">
        <v>43358.291666666664</v>
      </c>
      <c r="C6177" s="12">
        <v>104</v>
      </c>
    </row>
    <row r="6178" spans="1:3" x14ac:dyDescent="0.25">
      <c r="A6178" s="1">
        <v>8</v>
      </c>
      <c r="B6178" s="21">
        <v>43358.333333333336</v>
      </c>
      <c r="C6178" s="12">
        <v>114</v>
      </c>
    </row>
    <row r="6179" spans="1:3" x14ac:dyDescent="0.25">
      <c r="A6179" s="1">
        <v>9</v>
      </c>
      <c r="B6179" s="21">
        <v>43358.375</v>
      </c>
      <c r="C6179" s="12">
        <v>137</v>
      </c>
    </row>
    <row r="6180" spans="1:3" x14ac:dyDescent="0.25">
      <c r="A6180" s="1">
        <v>10</v>
      </c>
      <c r="B6180" s="21">
        <v>43358.416666666664</v>
      </c>
      <c r="C6180" s="12">
        <v>157</v>
      </c>
    </row>
    <row r="6181" spans="1:3" x14ac:dyDescent="0.25">
      <c r="A6181" s="1">
        <v>11</v>
      </c>
      <c r="B6181" s="21">
        <v>43358.458333333336</v>
      </c>
      <c r="C6181" s="12">
        <v>165</v>
      </c>
    </row>
    <row r="6182" spans="1:3" x14ac:dyDescent="0.25">
      <c r="A6182" s="1">
        <v>12</v>
      </c>
      <c r="B6182" s="21">
        <v>43358.5</v>
      </c>
      <c r="C6182" s="12">
        <v>167</v>
      </c>
    </row>
    <row r="6183" spans="1:3" x14ac:dyDescent="0.25">
      <c r="A6183" s="1">
        <v>13</v>
      </c>
      <c r="B6183" s="21">
        <v>43358.541666666664</v>
      </c>
      <c r="C6183" s="12">
        <v>170</v>
      </c>
    </row>
    <row r="6184" spans="1:3" x14ac:dyDescent="0.25">
      <c r="A6184" s="1">
        <v>14</v>
      </c>
      <c r="B6184" s="21">
        <v>43358.583333333336</v>
      </c>
      <c r="C6184" s="12">
        <v>167</v>
      </c>
    </row>
    <row r="6185" spans="1:3" x14ac:dyDescent="0.25">
      <c r="A6185" s="1">
        <v>15</v>
      </c>
      <c r="B6185" s="21">
        <v>43358.625</v>
      </c>
      <c r="C6185" s="12">
        <v>165</v>
      </c>
    </row>
    <row r="6186" spans="1:3" x14ac:dyDescent="0.25">
      <c r="A6186" s="1">
        <v>16</v>
      </c>
      <c r="B6186" s="21">
        <v>43358.666666666664</v>
      </c>
      <c r="C6186" s="12">
        <v>164</v>
      </c>
    </row>
    <row r="6187" spans="1:3" x14ac:dyDescent="0.25">
      <c r="A6187" s="1">
        <v>17</v>
      </c>
      <c r="B6187" s="21">
        <v>43358.708333333336</v>
      </c>
      <c r="C6187" s="12">
        <v>166</v>
      </c>
    </row>
    <row r="6188" spans="1:3" x14ac:dyDescent="0.25">
      <c r="A6188" s="1">
        <v>18</v>
      </c>
      <c r="B6188" s="21">
        <v>43358.75</v>
      </c>
      <c r="C6188" s="12">
        <v>167</v>
      </c>
    </row>
    <row r="6189" spans="1:3" x14ac:dyDescent="0.25">
      <c r="A6189" s="1">
        <v>19</v>
      </c>
      <c r="B6189" s="21">
        <v>43358.791666666664</v>
      </c>
      <c r="C6189" s="12">
        <v>169</v>
      </c>
    </row>
    <row r="6190" spans="1:3" x14ac:dyDescent="0.25">
      <c r="A6190" s="1">
        <v>20</v>
      </c>
      <c r="B6190" s="21">
        <v>43358.833333333336</v>
      </c>
      <c r="C6190" s="12">
        <v>170</v>
      </c>
    </row>
    <row r="6191" spans="1:3" x14ac:dyDescent="0.25">
      <c r="A6191" s="1">
        <v>21</v>
      </c>
      <c r="B6191" s="21">
        <v>43358.875</v>
      </c>
      <c r="C6191" s="12">
        <v>164</v>
      </c>
    </row>
    <row r="6192" spans="1:3" x14ac:dyDescent="0.25">
      <c r="A6192" s="1">
        <v>22</v>
      </c>
      <c r="B6192" s="21">
        <v>43358.916666666664</v>
      </c>
      <c r="C6192" s="12">
        <v>171</v>
      </c>
    </row>
    <row r="6193" spans="1:3" x14ac:dyDescent="0.25">
      <c r="A6193" s="1">
        <v>23</v>
      </c>
      <c r="B6193" s="21">
        <v>43358.958333333336</v>
      </c>
      <c r="C6193" s="12">
        <v>174</v>
      </c>
    </row>
    <row r="6194" spans="1:3" x14ac:dyDescent="0.25">
      <c r="A6194" s="1">
        <v>0</v>
      </c>
      <c r="B6194" s="21">
        <v>43359</v>
      </c>
      <c r="C6194" s="12">
        <v>162</v>
      </c>
    </row>
    <row r="6195" spans="1:3" x14ac:dyDescent="0.25">
      <c r="A6195" s="1">
        <v>1</v>
      </c>
      <c r="B6195" s="21">
        <v>43359.041666666664</v>
      </c>
      <c r="C6195" s="12">
        <v>145</v>
      </c>
    </row>
    <row r="6196" spans="1:3" x14ac:dyDescent="0.25">
      <c r="A6196" s="1">
        <v>2</v>
      </c>
      <c r="B6196" s="21">
        <v>43359.083333333336</v>
      </c>
      <c r="C6196" s="12">
        <v>126</v>
      </c>
    </row>
    <row r="6197" spans="1:3" x14ac:dyDescent="0.25">
      <c r="A6197" s="1">
        <v>3</v>
      </c>
      <c r="B6197" s="21">
        <v>43359.125</v>
      </c>
      <c r="C6197" s="12">
        <v>114</v>
      </c>
    </row>
    <row r="6198" spans="1:3" x14ac:dyDescent="0.25">
      <c r="A6198" s="1">
        <v>4</v>
      </c>
      <c r="B6198" s="21">
        <v>43359.166666666664</v>
      </c>
      <c r="C6198" s="12">
        <v>109</v>
      </c>
    </row>
    <row r="6199" spans="1:3" x14ac:dyDescent="0.25">
      <c r="A6199" s="1">
        <v>5</v>
      </c>
      <c r="B6199" s="21">
        <v>43359.208333333336</v>
      </c>
      <c r="C6199" s="12">
        <v>106</v>
      </c>
    </row>
    <row r="6200" spans="1:3" x14ac:dyDescent="0.25">
      <c r="A6200" s="1">
        <v>6</v>
      </c>
      <c r="B6200" s="21">
        <v>43359.25</v>
      </c>
      <c r="C6200" s="12">
        <v>107</v>
      </c>
    </row>
    <row r="6201" spans="1:3" x14ac:dyDescent="0.25">
      <c r="A6201" s="1">
        <v>7</v>
      </c>
      <c r="B6201" s="21">
        <v>43359.291666666664</v>
      </c>
      <c r="C6201" s="12">
        <v>107</v>
      </c>
    </row>
    <row r="6202" spans="1:3" x14ac:dyDescent="0.25">
      <c r="A6202" s="1">
        <v>8</v>
      </c>
      <c r="B6202" s="21">
        <v>43359.333333333336</v>
      </c>
      <c r="C6202" s="12">
        <v>111</v>
      </c>
    </row>
    <row r="6203" spans="1:3" x14ac:dyDescent="0.25">
      <c r="A6203" s="1">
        <v>9</v>
      </c>
      <c r="B6203" s="21">
        <v>43359.375</v>
      </c>
      <c r="C6203" s="12">
        <v>133</v>
      </c>
    </row>
    <row r="6204" spans="1:3" x14ac:dyDescent="0.25">
      <c r="A6204" s="1">
        <v>10</v>
      </c>
      <c r="B6204" s="21">
        <v>43359.416666666664</v>
      </c>
      <c r="C6204" s="12">
        <v>154</v>
      </c>
    </row>
    <row r="6205" spans="1:3" x14ac:dyDescent="0.25">
      <c r="A6205" s="1">
        <v>11</v>
      </c>
      <c r="B6205" s="21">
        <v>43359.458333333336</v>
      </c>
      <c r="C6205" s="12">
        <v>161</v>
      </c>
    </row>
    <row r="6206" spans="1:3" x14ac:dyDescent="0.25">
      <c r="A6206" s="1">
        <v>12</v>
      </c>
      <c r="B6206" s="21">
        <v>43359.5</v>
      </c>
      <c r="C6206" s="12">
        <v>164</v>
      </c>
    </row>
    <row r="6207" spans="1:3" x14ac:dyDescent="0.25">
      <c r="A6207" s="1">
        <v>13</v>
      </c>
      <c r="B6207" s="21">
        <v>43359.541666666664</v>
      </c>
      <c r="C6207" s="12">
        <v>167</v>
      </c>
    </row>
    <row r="6208" spans="1:3" x14ac:dyDescent="0.25">
      <c r="A6208" s="1">
        <v>14</v>
      </c>
      <c r="B6208" s="21">
        <v>43359.583333333336</v>
      </c>
      <c r="C6208" s="12">
        <v>164</v>
      </c>
    </row>
    <row r="6209" spans="1:3" x14ac:dyDescent="0.25">
      <c r="A6209" s="1">
        <v>15</v>
      </c>
      <c r="B6209" s="21">
        <v>43359.625</v>
      </c>
      <c r="C6209" s="12">
        <v>167</v>
      </c>
    </row>
    <row r="6210" spans="1:3" x14ac:dyDescent="0.25">
      <c r="A6210" s="1">
        <v>16</v>
      </c>
      <c r="B6210" s="21">
        <v>43359.666666666664</v>
      </c>
      <c r="C6210" s="12">
        <v>167</v>
      </c>
    </row>
    <row r="6211" spans="1:3" x14ac:dyDescent="0.25">
      <c r="A6211" s="1">
        <v>17</v>
      </c>
      <c r="B6211" s="21">
        <v>43359.708333333336</v>
      </c>
      <c r="C6211" s="12">
        <v>163</v>
      </c>
    </row>
    <row r="6212" spans="1:3" x14ac:dyDescent="0.25">
      <c r="A6212" s="1">
        <v>18</v>
      </c>
      <c r="B6212" s="21">
        <v>43359.75</v>
      </c>
      <c r="C6212" s="12">
        <v>164</v>
      </c>
    </row>
    <row r="6213" spans="1:3" x14ac:dyDescent="0.25">
      <c r="A6213" s="1">
        <v>19</v>
      </c>
      <c r="B6213" s="21">
        <v>43359.791666666664</v>
      </c>
      <c r="C6213" s="12">
        <v>171</v>
      </c>
    </row>
    <row r="6214" spans="1:3" x14ac:dyDescent="0.25">
      <c r="A6214" s="1">
        <v>20</v>
      </c>
      <c r="B6214" s="21">
        <v>43359.833333333336</v>
      </c>
      <c r="C6214" s="12">
        <v>168</v>
      </c>
    </row>
    <row r="6215" spans="1:3" x14ac:dyDescent="0.25">
      <c r="A6215" s="1">
        <v>21</v>
      </c>
      <c r="B6215" s="21">
        <v>43359.875</v>
      </c>
      <c r="C6215" s="12">
        <v>162</v>
      </c>
    </row>
    <row r="6216" spans="1:3" x14ac:dyDescent="0.25">
      <c r="A6216" s="1">
        <v>22</v>
      </c>
      <c r="B6216" s="21">
        <v>43359.916666666664</v>
      </c>
      <c r="C6216" s="12">
        <v>165</v>
      </c>
    </row>
    <row r="6217" spans="1:3" x14ac:dyDescent="0.25">
      <c r="A6217" s="1">
        <v>23</v>
      </c>
      <c r="B6217" s="21">
        <v>43359.958333333336</v>
      </c>
      <c r="C6217" s="12">
        <v>174</v>
      </c>
    </row>
    <row r="6218" spans="1:3" x14ac:dyDescent="0.25">
      <c r="A6218" s="1">
        <v>0</v>
      </c>
      <c r="B6218" s="21">
        <v>43360</v>
      </c>
      <c r="C6218" s="12">
        <v>161</v>
      </c>
    </row>
    <row r="6219" spans="1:3" x14ac:dyDescent="0.25">
      <c r="A6219" s="1">
        <v>1</v>
      </c>
      <c r="B6219" s="21">
        <v>43360.041666666664</v>
      </c>
      <c r="C6219" s="12">
        <v>142</v>
      </c>
    </row>
    <row r="6220" spans="1:3" x14ac:dyDescent="0.25">
      <c r="A6220" s="1">
        <v>2</v>
      </c>
      <c r="B6220" s="21">
        <v>43360.083333333336</v>
      </c>
      <c r="C6220" s="12">
        <v>128</v>
      </c>
    </row>
    <row r="6221" spans="1:3" x14ac:dyDescent="0.25">
      <c r="A6221" s="1">
        <v>3</v>
      </c>
      <c r="B6221" s="21">
        <v>43360.125</v>
      </c>
      <c r="C6221" s="12">
        <v>111</v>
      </c>
    </row>
    <row r="6222" spans="1:3" x14ac:dyDescent="0.25">
      <c r="A6222" s="1">
        <v>4</v>
      </c>
      <c r="B6222" s="21">
        <v>43360.166666666664</v>
      </c>
      <c r="C6222" s="12">
        <v>110</v>
      </c>
    </row>
    <row r="6223" spans="1:3" x14ac:dyDescent="0.25">
      <c r="A6223" s="1">
        <v>5</v>
      </c>
      <c r="B6223" s="21">
        <v>43360.208333333336</v>
      </c>
      <c r="C6223" s="12">
        <v>106</v>
      </c>
    </row>
    <row r="6224" spans="1:3" x14ac:dyDescent="0.25">
      <c r="A6224" s="1">
        <v>6</v>
      </c>
      <c r="B6224" s="21">
        <v>43360.25</v>
      </c>
      <c r="C6224" s="12">
        <v>107</v>
      </c>
    </row>
    <row r="6225" spans="1:3" x14ac:dyDescent="0.25">
      <c r="A6225" s="1">
        <v>7</v>
      </c>
      <c r="B6225" s="21">
        <v>43360.291666666664</v>
      </c>
      <c r="C6225" s="12">
        <v>106</v>
      </c>
    </row>
    <row r="6226" spans="1:3" x14ac:dyDescent="0.25">
      <c r="A6226" s="1">
        <v>8</v>
      </c>
      <c r="B6226" s="21">
        <v>43360.333333333336</v>
      </c>
      <c r="C6226" s="12">
        <v>110</v>
      </c>
    </row>
    <row r="6227" spans="1:3" x14ac:dyDescent="0.25">
      <c r="A6227" s="1">
        <v>9</v>
      </c>
      <c r="B6227" s="21">
        <v>43360.375</v>
      </c>
      <c r="C6227" s="12">
        <v>131</v>
      </c>
    </row>
    <row r="6228" spans="1:3" x14ac:dyDescent="0.25">
      <c r="A6228" s="1">
        <v>10</v>
      </c>
      <c r="B6228" s="21">
        <v>43360.416666666664</v>
      </c>
      <c r="C6228" s="12">
        <v>155</v>
      </c>
    </row>
    <row r="6229" spans="1:3" x14ac:dyDescent="0.25">
      <c r="A6229" s="1">
        <v>11</v>
      </c>
      <c r="B6229" s="21">
        <v>43360.458333333336</v>
      </c>
      <c r="C6229" s="12">
        <v>161</v>
      </c>
    </row>
    <row r="6230" spans="1:3" x14ac:dyDescent="0.25">
      <c r="A6230" s="1">
        <v>12</v>
      </c>
      <c r="B6230" s="21">
        <v>43360.5</v>
      </c>
      <c r="C6230" s="12">
        <v>167</v>
      </c>
    </row>
    <row r="6231" spans="1:3" x14ac:dyDescent="0.25">
      <c r="A6231" s="1">
        <v>13</v>
      </c>
      <c r="B6231" s="21">
        <v>43360.541666666664</v>
      </c>
      <c r="C6231" s="12">
        <v>167</v>
      </c>
    </row>
    <row r="6232" spans="1:3" x14ac:dyDescent="0.25">
      <c r="A6232" s="1">
        <v>14</v>
      </c>
      <c r="B6232" s="21">
        <v>43360.583333333336</v>
      </c>
      <c r="C6232" s="12">
        <v>174</v>
      </c>
    </row>
    <row r="6233" spans="1:3" x14ac:dyDescent="0.25">
      <c r="A6233" s="1">
        <v>15</v>
      </c>
      <c r="B6233" s="21">
        <v>43360.625</v>
      </c>
      <c r="C6233" s="12">
        <v>171</v>
      </c>
    </row>
    <row r="6234" spans="1:3" x14ac:dyDescent="0.25">
      <c r="A6234" s="1">
        <v>16</v>
      </c>
      <c r="B6234" s="21">
        <v>43360.666666666664</v>
      </c>
      <c r="C6234" s="12">
        <v>171</v>
      </c>
    </row>
    <row r="6235" spans="1:3" x14ac:dyDescent="0.25">
      <c r="A6235" s="1">
        <v>17</v>
      </c>
      <c r="B6235" s="21">
        <v>43360.708333333336</v>
      </c>
      <c r="C6235" s="12">
        <v>176</v>
      </c>
    </row>
    <row r="6236" spans="1:3" x14ac:dyDescent="0.25">
      <c r="A6236" s="1">
        <v>18</v>
      </c>
      <c r="B6236" s="21">
        <v>43360.75</v>
      </c>
      <c r="C6236" s="12">
        <v>179</v>
      </c>
    </row>
    <row r="6237" spans="1:3" x14ac:dyDescent="0.25">
      <c r="A6237" s="1">
        <v>19</v>
      </c>
      <c r="B6237" s="21">
        <v>43360.791666666664</v>
      </c>
      <c r="C6237" s="12">
        <v>182</v>
      </c>
    </row>
    <row r="6238" spans="1:3" x14ac:dyDescent="0.25">
      <c r="A6238" s="1">
        <v>20</v>
      </c>
      <c r="B6238" s="21">
        <v>43360.833333333336</v>
      </c>
      <c r="C6238" s="12">
        <v>180</v>
      </c>
    </row>
    <row r="6239" spans="1:3" x14ac:dyDescent="0.25">
      <c r="A6239" s="1">
        <v>21</v>
      </c>
      <c r="B6239" s="21">
        <v>43360.875</v>
      </c>
      <c r="C6239" s="12">
        <v>177</v>
      </c>
    </row>
    <row r="6240" spans="1:3" x14ac:dyDescent="0.25">
      <c r="A6240" s="1">
        <v>22</v>
      </c>
      <c r="B6240" s="21">
        <v>43360.916666666664</v>
      </c>
      <c r="C6240" s="12">
        <v>177</v>
      </c>
    </row>
    <row r="6241" spans="1:3" x14ac:dyDescent="0.25">
      <c r="A6241" s="1">
        <v>23</v>
      </c>
      <c r="B6241" s="21">
        <v>43360.958333333336</v>
      </c>
      <c r="C6241" s="12">
        <v>181</v>
      </c>
    </row>
    <row r="6242" spans="1:3" x14ac:dyDescent="0.25">
      <c r="A6242" s="1">
        <v>0</v>
      </c>
      <c r="B6242" s="21">
        <v>43361</v>
      </c>
      <c r="C6242" s="12">
        <v>169</v>
      </c>
    </row>
    <row r="6243" spans="1:3" x14ac:dyDescent="0.25">
      <c r="A6243" s="1">
        <v>1</v>
      </c>
      <c r="B6243" s="21">
        <v>43361.041666666664</v>
      </c>
      <c r="C6243" s="12">
        <v>154</v>
      </c>
    </row>
    <row r="6244" spans="1:3" x14ac:dyDescent="0.25">
      <c r="A6244" s="1">
        <v>2</v>
      </c>
      <c r="B6244" s="21">
        <v>43361.083333333336</v>
      </c>
      <c r="C6244" s="12">
        <v>135</v>
      </c>
    </row>
    <row r="6245" spans="1:3" x14ac:dyDescent="0.25">
      <c r="A6245" s="1">
        <v>3</v>
      </c>
      <c r="B6245" s="21">
        <v>43361.125</v>
      </c>
      <c r="C6245" s="12">
        <v>123</v>
      </c>
    </row>
    <row r="6246" spans="1:3" x14ac:dyDescent="0.25">
      <c r="A6246" s="1">
        <v>4</v>
      </c>
      <c r="B6246" s="21">
        <v>43361.166666666664</v>
      </c>
      <c r="C6246" s="12">
        <v>117</v>
      </c>
    </row>
    <row r="6247" spans="1:3" x14ac:dyDescent="0.25">
      <c r="A6247" s="1">
        <v>5</v>
      </c>
      <c r="B6247" s="21">
        <v>43361.208333333336</v>
      </c>
      <c r="C6247" s="12">
        <v>113</v>
      </c>
    </row>
    <row r="6248" spans="1:3" x14ac:dyDescent="0.25">
      <c r="A6248" s="1">
        <v>6</v>
      </c>
      <c r="B6248" s="21">
        <v>43361.25</v>
      </c>
      <c r="C6248" s="12">
        <v>111</v>
      </c>
    </row>
    <row r="6249" spans="1:3" x14ac:dyDescent="0.25">
      <c r="A6249" s="1">
        <v>7</v>
      </c>
      <c r="B6249" s="21">
        <v>43361.291666666664</v>
      </c>
      <c r="C6249" s="12">
        <v>111</v>
      </c>
    </row>
    <row r="6250" spans="1:3" x14ac:dyDescent="0.25">
      <c r="A6250" s="1">
        <v>8</v>
      </c>
      <c r="B6250" s="21">
        <v>43361.333333333336</v>
      </c>
      <c r="C6250" s="12">
        <v>120</v>
      </c>
    </row>
    <row r="6251" spans="1:3" x14ac:dyDescent="0.25">
      <c r="A6251" s="1">
        <v>9</v>
      </c>
      <c r="B6251" s="21">
        <v>43361.375</v>
      </c>
      <c r="C6251" s="12">
        <v>135</v>
      </c>
    </row>
    <row r="6252" spans="1:3" x14ac:dyDescent="0.25">
      <c r="A6252" s="1">
        <v>10</v>
      </c>
      <c r="B6252" s="21">
        <v>43361.416666666664</v>
      </c>
      <c r="C6252" s="12">
        <v>159</v>
      </c>
    </row>
    <row r="6253" spans="1:3" x14ac:dyDescent="0.25">
      <c r="A6253" s="1">
        <v>11</v>
      </c>
      <c r="B6253" s="21">
        <v>43361.458333333336</v>
      </c>
      <c r="C6253" s="12">
        <v>167</v>
      </c>
    </row>
    <row r="6254" spans="1:3" x14ac:dyDescent="0.25">
      <c r="A6254" s="1">
        <v>12</v>
      </c>
      <c r="B6254" s="21">
        <v>43361.5</v>
      </c>
      <c r="C6254" s="12">
        <v>173</v>
      </c>
    </row>
    <row r="6255" spans="1:3" x14ac:dyDescent="0.25">
      <c r="A6255" s="1">
        <v>13</v>
      </c>
      <c r="B6255" s="21">
        <v>43361.541666666664</v>
      </c>
      <c r="C6255" s="12">
        <v>181</v>
      </c>
    </row>
    <row r="6256" spans="1:3" x14ac:dyDescent="0.25">
      <c r="A6256" s="1">
        <v>14</v>
      </c>
      <c r="B6256" s="21">
        <v>43361.583333333336</v>
      </c>
      <c r="C6256" s="12">
        <v>184</v>
      </c>
    </row>
    <row r="6257" spans="1:3" x14ac:dyDescent="0.25">
      <c r="A6257" s="1">
        <v>15</v>
      </c>
      <c r="B6257" s="21">
        <v>43361.625</v>
      </c>
      <c r="C6257" s="12">
        <v>182</v>
      </c>
    </row>
    <row r="6258" spans="1:3" x14ac:dyDescent="0.25">
      <c r="A6258" s="1">
        <v>16</v>
      </c>
      <c r="B6258" s="21">
        <v>43361.666666666664</v>
      </c>
      <c r="C6258" s="12">
        <v>182</v>
      </c>
    </row>
    <row r="6259" spans="1:3" x14ac:dyDescent="0.25">
      <c r="A6259" s="1">
        <v>17</v>
      </c>
      <c r="B6259" s="21">
        <v>43361.708333333336</v>
      </c>
      <c r="C6259" s="12">
        <v>181</v>
      </c>
    </row>
    <row r="6260" spans="1:3" x14ac:dyDescent="0.25">
      <c r="A6260" s="1">
        <v>18</v>
      </c>
      <c r="B6260" s="21">
        <v>43361.75</v>
      </c>
      <c r="C6260" s="12">
        <v>183</v>
      </c>
    </row>
    <row r="6261" spans="1:3" x14ac:dyDescent="0.25">
      <c r="A6261" s="1">
        <v>19</v>
      </c>
      <c r="B6261" s="21">
        <v>43361.791666666664</v>
      </c>
      <c r="C6261" s="12">
        <v>185</v>
      </c>
    </row>
    <row r="6262" spans="1:3" x14ac:dyDescent="0.25">
      <c r="A6262" s="1">
        <v>20</v>
      </c>
      <c r="B6262" s="21">
        <v>43361.833333333336</v>
      </c>
      <c r="C6262" s="12">
        <v>178</v>
      </c>
    </row>
    <row r="6263" spans="1:3" x14ac:dyDescent="0.25">
      <c r="A6263" s="1">
        <v>21</v>
      </c>
      <c r="B6263" s="21">
        <v>43361.875</v>
      </c>
      <c r="C6263" s="12">
        <v>174</v>
      </c>
    </row>
    <row r="6264" spans="1:3" x14ac:dyDescent="0.25">
      <c r="A6264" s="1">
        <v>22</v>
      </c>
      <c r="B6264" s="21">
        <v>43361.916666666664</v>
      </c>
      <c r="C6264" s="12">
        <v>175</v>
      </c>
    </row>
    <row r="6265" spans="1:3" x14ac:dyDescent="0.25">
      <c r="A6265" s="1">
        <v>23</v>
      </c>
      <c r="B6265" s="21">
        <v>43361.958333333336</v>
      </c>
      <c r="C6265" s="12">
        <v>173</v>
      </c>
    </row>
    <row r="6266" spans="1:3" x14ac:dyDescent="0.25">
      <c r="A6266" s="1">
        <v>0</v>
      </c>
      <c r="B6266" s="21">
        <v>43362</v>
      </c>
      <c r="C6266" s="12">
        <v>165</v>
      </c>
    </row>
    <row r="6267" spans="1:3" x14ac:dyDescent="0.25">
      <c r="A6267" s="1">
        <v>1</v>
      </c>
      <c r="B6267" s="21">
        <v>43362.041666666664</v>
      </c>
      <c r="C6267" s="12">
        <v>148</v>
      </c>
    </row>
    <row r="6268" spans="1:3" x14ac:dyDescent="0.25">
      <c r="A6268" s="1">
        <v>2</v>
      </c>
      <c r="B6268" s="21">
        <v>43362.083333333336</v>
      </c>
      <c r="C6268" s="12">
        <v>134</v>
      </c>
    </row>
    <row r="6269" spans="1:3" x14ac:dyDescent="0.25">
      <c r="A6269" s="1">
        <v>3</v>
      </c>
      <c r="B6269" s="21">
        <v>43362.125</v>
      </c>
      <c r="C6269" s="12">
        <v>128</v>
      </c>
    </row>
    <row r="6270" spans="1:3" x14ac:dyDescent="0.25">
      <c r="A6270" s="1">
        <v>4</v>
      </c>
      <c r="B6270" s="21">
        <v>43362.166666666664</v>
      </c>
      <c r="C6270" s="12">
        <v>116</v>
      </c>
    </row>
    <row r="6271" spans="1:3" x14ac:dyDescent="0.25">
      <c r="A6271" s="1">
        <v>5</v>
      </c>
      <c r="B6271" s="21">
        <v>43362.208333333336</v>
      </c>
      <c r="C6271" s="12">
        <v>114</v>
      </c>
    </row>
    <row r="6272" spans="1:3" x14ac:dyDescent="0.25">
      <c r="A6272" s="1">
        <v>6</v>
      </c>
      <c r="B6272" s="21">
        <v>43362.25</v>
      </c>
      <c r="C6272" s="12">
        <v>114</v>
      </c>
    </row>
    <row r="6273" spans="1:3" x14ac:dyDescent="0.25">
      <c r="A6273" s="1">
        <v>7</v>
      </c>
      <c r="B6273" s="21">
        <v>43362.291666666664</v>
      </c>
      <c r="C6273" s="12">
        <v>112</v>
      </c>
    </row>
    <row r="6274" spans="1:3" x14ac:dyDescent="0.25">
      <c r="A6274" s="1">
        <v>8</v>
      </c>
      <c r="B6274" s="21">
        <v>43362.333333333336</v>
      </c>
      <c r="C6274" s="12">
        <v>112</v>
      </c>
    </row>
    <row r="6275" spans="1:3" x14ac:dyDescent="0.25">
      <c r="A6275" s="1">
        <v>9</v>
      </c>
      <c r="B6275" s="21">
        <v>43362.375</v>
      </c>
      <c r="C6275" s="12">
        <v>125</v>
      </c>
    </row>
    <row r="6276" spans="1:3" x14ac:dyDescent="0.25">
      <c r="A6276" s="1">
        <v>10</v>
      </c>
      <c r="B6276" s="21">
        <v>43362.416666666664</v>
      </c>
      <c r="C6276" s="12">
        <v>132</v>
      </c>
    </row>
    <row r="6277" spans="1:3" x14ac:dyDescent="0.25">
      <c r="A6277" s="1">
        <v>11</v>
      </c>
      <c r="B6277" s="21">
        <v>43362.458333333336</v>
      </c>
      <c r="C6277" s="12">
        <v>148</v>
      </c>
    </row>
    <row r="6278" spans="1:3" x14ac:dyDescent="0.25">
      <c r="A6278" s="1">
        <v>12</v>
      </c>
      <c r="B6278" s="21">
        <v>43362.5</v>
      </c>
      <c r="C6278" s="12">
        <v>155</v>
      </c>
    </row>
    <row r="6279" spans="1:3" x14ac:dyDescent="0.25">
      <c r="A6279" s="1">
        <v>13</v>
      </c>
      <c r="B6279" s="21">
        <v>43362.541666666664</v>
      </c>
      <c r="C6279" s="12">
        <v>161</v>
      </c>
    </row>
    <row r="6280" spans="1:3" x14ac:dyDescent="0.25">
      <c r="A6280" s="1">
        <v>14</v>
      </c>
      <c r="B6280" s="21">
        <v>43362.583333333336</v>
      </c>
      <c r="C6280" s="12">
        <v>163</v>
      </c>
    </row>
    <row r="6281" spans="1:3" x14ac:dyDescent="0.25">
      <c r="A6281" s="1">
        <v>15</v>
      </c>
      <c r="B6281" s="21">
        <v>43362.625</v>
      </c>
      <c r="C6281" s="12">
        <v>162</v>
      </c>
    </row>
    <row r="6282" spans="1:3" x14ac:dyDescent="0.25">
      <c r="A6282" s="1">
        <v>16</v>
      </c>
      <c r="B6282" s="21">
        <v>43362.666666666664</v>
      </c>
      <c r="C6282" s="12">
        <v>162</v>
      </c>
    </row>
    <row r="6283" spans="1:3" x14ac:dyDescent="0.25">
      <c r="A6283" s="1">
        <v>17</v>
      </c>
      <c r="B6283" s="21">
        <v>43362.708333333336</v>
      </c>
      <c r="C6283" s="12">
        <v>159</v>
      </c>
    </row>
    <row r="6284" spans="1:3" x14ac:dyDescent="0.25">
      <c r="A6284" s="1">
        <v>18</v>
      </c>
      <c r="B6284" s="21">
        <v>43362.75</v>
      </c>
      <c r="C6284" s="12">
        <v>158</v>
      </c>
    </row>
    <row r="6285" spans="1:3" x14ac:dyDescent="0.25">
      <c r="A6285" s="1">
        <v>19</v>
      </c>
      <c r="B6285" s="21">
        <v>43362.791666666664</v>
      </c>
      <c r="C6285" s="12">
        <v>161</v>
      </c>
    </row>
    <row r="6286" spans="1:3" x14ac:dyDescent="0.25">
      <c r="A6286" s="1">
        <v>20</v>
      </c>
      <c r="B6286" s="21">
        <v>43362.833333333336</v>
      </c>
      <c r="C6286" s="12">
        <v>166</v>
      </c>
    </row>
    <row r="6287" spans="1:3" x14ac:dyDescent="0.25">
      <c r="A6287" s="1">
        <v>21</v>
      </c>
      <c r="B6287" s="21">
        <v>43362.875</v>
      </c>
      <c r="C6287" s="12">
        <v>161</v>
      </c>
    </row>
    <row r="6288" spans="1:3" x14ac:dyDescent="0.25">
      <c r="A6288" s="1">
        <v>22</v>
      </c>
      <c r="B6288" s="21">
        <v>43362.916666666664</v>
      </c>
      <c r="C6288" s="12">
        <v>165</v>
      </c>
    </row>
    <row r="6289" spans="1:3" x14ac:dyDescent="0.25">
      <c r="A6289" s="1">
        <v>23</v>
      </c>
      <c r="B6289" s="21">
        <v>43362.958333333336</v>
      </c>
      <c r="C6289" s="12">
        <v>167</v>
      </c>
    </row>
    <row r="6290" spans="1:3" x14ac:dyDescent="0.25">
      <c r="A6290" s="1">
        <v>0</v>
      </c>
      <c r="B6290" s="21">
        <v>43363</v>
      </c>
      <c r="C6290" s="12">
        <v>157</v>
      </c>
    </row>
    <row r="6291" spans="1:3" x14ac:dyDescent="0.25">
      <c r="A6291" s="1">
        <v>1</v>
      </c>
      <c r="B6291" s="21">
        <v>43363.041666666664</v>
      </c>
      <c r="C6291" s="12">
        <v>145</v>
      </c>
    </row>
    <row r="6292" spans="1:3" x14ac:dyDescent="0.25">
      <c r="A6292" s="1">
        <v>2</v>
      </c>
      <c r="B6292" s="21">
        <v>43363.083333333336</v>
      </c>
      <c r="C6292" s="12">
        <v>130</v>
      </c>
    </row>
    <row r="6293" spans="1:3" x14ac:dyDescent="0.25">
      <c r="A6293" s="1">
        <v>3</v>
      </c>
      <c r="B6293" s="21">
        <v>43363.125</v>
      </c>
      <c r="C6293" s="12">
        <v>121</v>
      </c>
    </row>
    <row r="6294" spans="1:3" x14ac:dyDescent="0.25">
      <c r="A6294" s="1">
        <v>4</v>
      </c>
      <c r="B6294" s="21">
        <v>43363.166666666664</v>
      </c>
      <c r="C6294" s="12">
        <v>121</v>
      </c>
    </row>
    <row r="6295" spans="1:3" x14ac:dyDescent="0.25">
      <c r="A6295" s="1">
        <v>5</v>
      </c>
      <c r="B6295" s="21">
        <v>43363.208333333336</v>
      </c>
      <c r="C6295" s="12">
        <v>115</v>
      </c>
    </row>
    <row r="6296" spans="1:3" x14ac:dyDescent="0.25">
      <c r="A6296" s="1">
        <v>6</v>
      </c>
      <c r="B6296" s="21">
        <v>43363.25</v>
      </c>
      <c r="C6296" s="12">
        <v>112</v>
      </c>
    </row>
    <row r="6297" spans="1:3" x14ac:dyDescent="0.25">
      <c r="A6297" s="1">
        <v>7</v>
      </c>
      <c r="B6297" s="21">
        <v>43363.291666666664</v>
      </c>
      <c r="C6297" s="12">
        <v>114</v>
      </c>
    </row>
    <row r="6298" spans="1:3" x14ac:dyDescent="0.25">
      <c r="A6298" s="1">
        <v>8</v>
      </c>
      <c r="B6298" s="21">
        <v>43363.333333333336</v>
      </c>
      <c r="C6298" s="12">
        <v>118</v>
      </c>
    </row>
    <row r="6299" spans="1:3" x14ac:dyDescent="0.25">
      <c r="A6299" s="1">
        <v>9</v>
      </c>
      <c r="B6299" s="21">
        <v>43363.375</v>
      </c>
      <c r="C6299" s="12">
        <v>119</v>
      </c>
    </row>
    <row r="6300" spans="1:3" x14ac:dyDescent="0.25">
      <c r="A6300" s="1">
        <v>10</v>
      </c>
      <c r="B6300" s="21">
        <v>43363.416666666664</v>
      </c>
      <c r="C6300" s="12">
        <v>126</v>
      </c>
    </row>
    <row r="6301" spans="1:3" x14ac:dyDescent="0.25">
      <c r="A6301" s="1">
        <v>11</v>
      </c>
      <c r="B6301" s="21">
        <v>43363.458333333336</v>
      </c>
      <c r="C6301" s="12">
        <v>138</v>
      </c>
    </row>
    <row r="6302" spans="1:3" x14ac:dyDescent="0.25">
      <c r="A6302" s="1">
        <v>12</v>
      </c>
      <c r="B6302" s="21">
        <v>43363.5</v>
      </c>
      <c r="C6302" s="12">
        <v>153</v>
      </c>
    </row>
    <row r="6303" spans="1:3" x14ac:dyDescent="0.25">
      <c r="A6303" s="1">
        <v>13</v>
      </c>
      <c r="B6303" s="21">
        <v>43363.541666666664</v>
      </c>
      <c r="C6303" s="12">
        <v>154</v>
      </c>
    </row>
    <row r="6304" spans="1:3" x14ac:dyDescent="0.25">
      <c r="A6304" s="1">
        <v>14</v>
      </c>
      <c r="B6304" s="21">
        <v>43363.583333333336</v>
      </c>
      <c r="C6304" s="12">
        <v>160</v>
      </c>
    </row>
    <row r="6305" spans="1:3" x14ac:dyDescent="0.25">
      <c r="A6305" s="1">
        <v>15</v>
      </c>
      <c r="B6305" s="21">
        <v>43363.625</v>
      </c>
      <c r="C6305" s="12">
        <v>163</v>
      </c>
    </row>
    <row r="6306" spans="1:3" x14ac:dyDescent="0.25">
      <c r="A6306" s="1">
        <v>16</v>
      </c>
      <c r="B6306" s="21">
        <v>43363.666666666664</v>
      </c>
      <c r="C6306" s="12">
        <v>164</v>
      </c>
    </row>
    <row r="6307" spans="1:3" x14ac:dyDescent="0.25">
      <c r="A6307" s="1">
        <v>17</v>
      </c>
      <c r="B6307" s="21">
        <v>43363.708333333336</v>
      </c>
      <c r="C6307" s="12">
        <v>158</v>
      </c>
    </row>
    <row r="6308" spans="1:3" x14ac:dyDescent="0.25">
      <c r="A6308" s="1">
        <v>18</v>
      </c>
      <c r="B6308" s="21">
        <v>43363.75</v>
      </c>
      <c r="C6308" s="12">
        <v>159</v>
      </c>
    </row>
    <row r="6309" spans="1:3" x14ac:dyDescent="0.25">
      <c r="A6309" s="1">
        <v>19</v>
      </c>
      <c r="B6309" s="21">
        <v>43363.791666666664</v>
      </c>
      <c r="C6309" s="12">
        <v>166</v>
      </c>
    </row>
    <row r="6310" spans="1:3" x14ac:dyDescent="0.25">
      <c r="A6310" s="1">
        <v>20</v>
      </c>
      <c r="B6310" s="21">
        <v>43363.833333333336</v>
      </c>
      <c r="C6310" s="12">
        <v>166</v>
      </c>
    </row>
    <row r="6311" spans="1:3" x14ac:dyDescent="0.25">
      <c r="A6311" s="1">
        <v>21</v>
      </c>
      <c r="B6311" s="21">
        <v>43363.875</v>
      </c>
      <c r="C6311" s="12">
        <v>165</v>
      </c>
    </row>
    <row r="6312" spans="1:3" x14ac:dyDescent="0.25">
      <c r="A6312" s="1">
        <v>22</v>
      </c>
      <c r="B6312" s="21">
        <v>43363.916666666664</v>
      </c>
      <c r="C6312" s="12">
        <v>166</v>
      </c>
    </row>
    <row r="6313" spans="1:3" x14ac:dyDescent="0.25">
      <c r="A6313" s="1">
        <v>23</v>
      </c>
      <c r="B6313" s="21">
        <v>43363.958333333336</v>
      </c>
      <c r="C6313" s="12">
        <v>163</v>
      </c>
    </row>
    <row r="6314" spans="1:3" x14ac:dyDescent="0.25">
      <c r="A6314" s="1">
        <v>0</v>
      </c>
      <c r="B6314" s="21">
        <v>43364</v>
      </c>
      <c r="C6314" s="12">
        <v>156</v>
      </c>
    </row>
    <row r="6315" spans="1:3" x14ac:dyDescent="0.25">
      <c r="A6315" s="1">
        <v>1</v>
      </c>
      <c r="B6315" s="21">
        <v>43364.041666666664</v>
      </c>
      <c r="C6315" s="12">
        <v>136</v>
      </c>
    </row>
    <row r="6316" spans="1:3" x14ac:dyDescent="0.25">
      <c r="A6316" s="1">
        <v>2</v>
      </c>
      <c r="B6316" s="21">
        <v>43364.083333333336</v>
      </c>
      <c r="C6316" s="12">
        <v>125</v>
      </c>
    </row>
    <row r="6317" spans="1:3" x14ac:dyDescent="0.25">
      <c r="A6317" s="1">
        <v>3</v>
      </c>
      <c r="B6317" s="21">
        <v>43364.125</v>
      </c>
      <c r="C6317" s="12">
        <v>109</v>
      </c>
    </row>
    <row r="6318" spans="1:3" x14ac:dyDescent="0.25">
      <c r="A6318" s="1">
        <v>4</v>
      </c>
      <c r="B6318" s="21">
        <v>43364.166666666664</v>
      </c>
      <c r="C6318" s="12">
        <v>103</v>
      </c>
    </row>
    <row r="6319" spans="1:3" x14ac:dyDescent="0.25">
      <c r="A6319" s="1">
        <v>5</v>
      </c>
      <c r="B6319" s="21">
        <v>43364.208333333336</v>
      </c>
      <c r="C6319" s="12">
        <v>98</v>
      </c>
    </row>
    <row r="6320" spans="1:3" x14ac:dyDescent="0.25">
      <c r="A6320" s="1">
        <v>6</v>
      </c>
      <c r="B6320" s="21">
        <v>43364.25</v>
      </c>
      <c r="C6320" s="12">
        <v>97</v>
      </c>
    </row>
    <row r="6321" spans="1:3" x14ac:dyDescent="0.25">
      <c r="A6321" s="1">
        <v>7</v>
      </c>
      <c r="B6321" s="21">
        <v>43364.291666666664</v>
      </c>
      <c r="C6321" s="12">
        <v>103</v>
      </c>
    </row>
    <row r="6322" spans="1:3" x14ac:dyDescent="0.25">
      <c r="A6322" s="1">
        <v>8</v>
      </c>
      <c r="B6322" s="21">
        <v>43364.333333333336</v>
      </c>
      <c r="C6322" s="12">
        <v>111</v>
      </c>
    </row>
    <row r="6323" spans="1:3" x14ac:dyDescent="0.25">
      <c r="A6323" s="1">
        <v>9</v>
      </c>
      <c r="B6323" s="21">
        <v>43364.375</v>
      </c>
      <c r="C6323" s="12">
        <v>125</v>
      </c>
    </row>
    <row r="6324" spans="1:3" x14ac:dyDescent="0.25">
      <c r="A6324" s="1">
        <v>10</v>
      </c>
      <c r="B6324" s="21">
        <v>43364.416666666664</v>
      </c>
      <c r="C6324" s="12">
        <v>146</v>
      </c>
    </row>
    <row r="6325" spans="1:3" x14ac:dyDescent="0.25">
      <c r="A6325" s="1">
        <v>11</v>
      </c>
      <c r="B6325" s="21">
        <v>43364.458333333336</v>
      </c>
      <c r="C6325" s="12">
        <v>156</v>
      </c>
    </row>
    <row r="6326" spans="1:3" x14ac:dyDescent="0.25">
      <c r="A6326" s="1">
        <v>12</v>
      </c>
      <c r="B6326" s="21">
        <v>43364.5</v>
      </c>
      <c r="C6326" s="12">
        <v>162</v>
      </c>
    </row>
    <row r="6327" spans="1:3" x14ac:dyDescent="0.25">
      <c r="A6327" s="1">
        <v>13</v>
      </c>
      <c r="B6327" s="21">
        <v>43364.541666666664</v>
      </c>
      <c r="C6327" s="12">
        <v>163</v>
      </c>
    </row>
    <row r="6328" spans="1:3" x14ac:dyDescent="0.25">
      <c r="A6328" s="1">
        <v>14</v>
      </c>
      <c r="B6328" s="21">
        <v>43364.583333333336</v>
      </c>
      <c r="C6328" s="12">
        <v>161</v>
      </c>
    </row>
    <row r="6329" spans="1:3" x14ac:dyDescent="0.25">
      <c r="A6329" s="1">
        <v>15</v>
      </c>
      <c r="B6329" s="21">
        <v>43364.625</v>
      </c>
      <c r="C6329" s="12">
        <v>163</v>
      </c>
    </row>
    <row r="6330" spans="1:3" x14ac:dyDescent="0.25">
      <c r="A6330" s="1">
        <v>16</v>
      </c>
      <c r="B6330" s="21">
        <v>43364.666666666664</v>
      </c>
      <c r="C6330" s="12">
        <v>162</v>
      </c>
    </row>
    <row r="6331" spans="1:3" x14ac:dyDescent="0.25">
      <c r="A6331" s="1">
        <v>17</v>
      </c>
      <c r="B6331" s="21">
        <v>43364.708333333336</v>
      </c>
      <c r="C6331" s="12">
        <v>156</v>
      </c>
    </row>
    <row r="6332" spans="1:3" x14ac:dyDescent="0.25">
      <c r="A6332" s="1">
        <v>18</v>
      </c>
      <c r="B6332" s="21">
        <v>43364.75</v>
      </c>
      <c r="C6332" s="12">
        <v>160</v>
      </c>
    </row>
    <row r="6333" spans="1:3" x14ac:dyDescent="0.25">
      <c r="A6333" s="1">
        <v>19</v>
      </c>
      <c r="B6333" s="21">
        <v>43364.791666666664</v>
      </c>
      <c r="C6333" s="12">
        <v>166</v>
      </c>
    </row>
    <row r="6334" spans="1:3" x14ac:dyDescent="0.25">
      <c r="A6334" s="1">
        <v>20</v>
      </c>
      <c r="B6334" s="21">
        <v>43364.833333333336</v>
      </c>
      <c r="C6334" s="12">
        <v>164</v>
      </c>
    </row>
    <row r="6335" spans="1:3" x14ac:dyDescent="0.25">
      <c r="A6335" s="1">
        <v>21</v>
      </c>
      <c r="B6335" s="21">
        <v>43364.875</v>
      </c>
      <c r="C6335" s="12">
        <v>157</v>
      </c>
    </row>
    <row r="6336" spans="1:3" x14ac:dyDescent="0.25">
      <c r="A6336" s="1">
        <v>22</v>
      </c>
      <c r="B6336" s="21">
        <v>43364.916666666664</v>
      </c>
      <c r="C6336" s="12">
        <v>163</v>
      </c>
    </row>
    <row r="6337" spans="1:3" x14ac:dyDescent="0.25">
      <c r="A6337" s="1">
        <v>23</v>
      </c>
      <c r="B6337" s="21">
        <v>43364.958333333336</v>
      </c>
      <c r="C6337" s="12">
        <v>168</v>
      </c>
    </row>
    <row r="6338" spans="1:3" x14ac:dyDescent="0.25">
      <c r="A6338" s="1">
        <v>0</v>
      </c>
      <c r="B6338" s="21">
        <v>43365</v>
      </c>
      <c r="C6338" s="12">
        <v>154</v>
      </c>
    </row>
    <row r="6339" spans="1:3" x14ac:dyDescent="0.25">
      <c r="A6339" s="1">
        <v>1</v>
      </c>
      <c r="B6339" s="21">
        <v>43365.041666666664</v>
      </c>
      <c r="C6339" s="12">
        <v>134</v>
      </c>
    </row>
    <row r="6340" spans="1:3" x14ac:dyDescent="0.25">
      <c r="A6340" s="1">
        <v>2</v>
      </c>
      <c r="B6340" s="21">
        <v>43365.083333333336</v>
      </c>
      <c r="C6340" s="12">
        <v>122</v>
      </c>
    </row>
    <row r="6341" spans="1:3" x14ac:dyDescent="0.25">
      <c r="A6341" s="1">
        <v>3</v>
      </c>
      <c r="B6341" s="21">
        <v>43365.125</v>
      </c>
      <c r="C6341" s="12">
        <v>107</v>
      </c>
    </row>
    <row r="6342" spans="1:3" x14ac:dyDescent="0.25">
      <c r="A6342" s="1">
        <v>4</v>
      </c>
      <c r="B6342" s="21">
        <v>43365.166666666664</v>
      </c>
      <c r="C6342" s="12">
        <v>103</v>
      </c>
    </row>
    <row r="6343" spans="1:3" x14ac:dyDescent="0.25">
      <c r="A6343" s="1">
        <v>5</v>
      </c>
      <c r="B6343" s="21">
        <v>43365.208333333336</v>
      </c>
      <c r="C6343" s="12">
        <v>105</v>
      </c>
    </row>
    <row r="6344" spans="1:3" x14ac:dyDescent="0.25">
      <c r="A6344" s="1">
        <v>6</v>
      </c>
      <c r="B6344" s="21">
        <v>43365.25</v>
      </c>
      <c r="C6344" s="12">
        <v>99</v>
      </c>
    </row>
    <row r="6345" spans="1:3" x14ac:dyDescent="0.25">
      <c r="A6345" s="1">
        <v>7</v>
      </c>
      <c r="B6345" s="21">
        <v>43365.291666666664</v>
      </c>
      <c r="C6345" s="12">
        <v>106</v>
      </c>
    </row>
    <row r="6346" spans="1:3" x14ac:dyDescent="0.25">
      <c r="A6346" s="1">
        <v>8</v>
      </c>
      <c r="B6346" s="21">
        <v>43365.333333333336</v>
      </c>
      <c r="C6346" s="12">
        <v>110</v>
      </c>
    </row>
    <row r="6347" spans="1:3" x14ac:dyDescent="0.25">
      <c r="A6347" s="1">
        <v>9</v>
      </c>
      <c r="B6347" s="21">
        <v>43365.375</v>
      </c>
      <c r="C6347" s="12">
        <v>132</v>
      </c>
    </row>
    <row r="6348" spans="1:3" x14ac:dyDescent="0.25">
      <c r="A6348" s="1">
        <v>10</v>
      </c>
      <c r="B6348" s="21">
        <v>43365.416666666664</v>
      </c>
      <c r="C6348" s="12">
        <v>149</v>
      </c>
    </row>
    <row r="6349" spans="1:3" x14ac:dyDescent="0.25">
      <c r="A6349" s="1">
        <v>11</v>
      </c>
      <c r="B6349" s="21">
        <v>43365.458333333336</v>
      </c>
      <c r="C6349" s="12">
        <v>160</v>
      </c>
    </row>
    <row r="6350" spans="1:3" x14ac:dyDescent="0.25">
      <c r="A6350" s="1">
        <v>12</v>
      </c>
      <c r="B6350" s="21">
        <v>43365.5</v>
      </c>
      <c r="C6350" s="12">
        <v>163</v>
      </c>
    </row>
    <row r="6351" spans="1:3" x14ac:dyDescent="0.25">
      <c r="A6351" s="1">
        <v>13</v>
      </c>
      <c r="B6351" s="21">
        <v>43365.541666666664</v>
      </c>
      <c r="C6351" s="12">
        <v>159</v>
      </c>
    </row>
    <row r="6352" spans="1:3" x14ac:dyDescent="0.25">
      <c r="A6352" s="1">
        <v>14</v>
      </c>
      <c r="B6352" s="21">
        <v>43365.583333333336</v>
      </c>
      <c r="C6352" s="12">
        <v>162</v>
      </c>
    </row>
    <row r="6353" spans="1:3" x14ac:dyDescent="0.25">
      <c r="A6353" s="1">
        <v>15</v>
      </c>
      <c r="B6353" s="21">
        <v>43365.625</v>
      </c>
      <c r="C6353" s="12">
        <v>162</v>
      </c>
    </row>
    <row r="6354" spans="1:3" x14ac:dyDescent="0.25">
      <c r="A6354" s="1">
        <v>16</v>
      </c>
      <c r="B6354" s="21">
        <v>43365.666666666664</v>
      </c>
      <c r="C6354" s="12">
        <v>162</v>
      </c>
    </row>
    <row r="6355" spans="1:3" x14ac:dyDescent="0.25">
      <c r="A6355" s="1">
        <v>17</v>
      </c>
      <c r="B6355" s="21">
        <v>43365.708333333336</v>
      </c>
      <c r="C6355" s="12">
        <v>157</v>
      </c>
    </row>
    <row r="6356" spans="1:3" x14ac:dyDescent="0.25">
      <c r="A6356" s="1">
        <v>18</v>
      </c>
      <c r="B6356" s="21">
        <v>43365.75</v>
      </c>
      <c r="C6356" s="12">
        <v>160</v>
      </c>
    </row>
    <row r="6357" spans="1:3" x14ac:dyDescent="0.25">
      <c r="A6357" s="1">
        <v>19</v>
      </c>
      <c r="B6357" s="21">
        <v>43365.791666666664</v>
      </c>
      <c r="C6357" s="12">
        <v>168</v>
      </c>
    </row>
    <row r="6358" spans="1:3" x14ac:dyDescent="0.25">
      <c r="A6358" s="1">
        <v>20</v>
      </c>
      <c r="B6358" s="21">
        <v>43365.833333333336</v>
      </c>
      <c r="C6358" s="12">
        <v>170</v>
      </c>
    </row>
    <row r="6359" spans="1:3" x14ac:dyDescent="0.25">
      <c r="A6359" s="1">
        <v>21</v>
      </c>
      <c r="B6359" s="21">
        <v>43365.875</v>
      </c>
      <c r="C6359" s="12">
        <v>165</v>
      </c>
    </row>
    <row r="6360" spans="1:3" x14ac:dyDescent="0.25">
      <c r="A6360" s="1">
        <v>22</v>
      </c>
      <c r="B6360" s="21">
        <v>43365.916666666664</v>
      </c>
      <c r="C6360" s="12">
        <v>166</v>
      </c>
    </row>
    <row r="6361" spans="1:3" x14ac:dyDescent="0.25">
      <c r="A6361" s="1">
        <v>23</v>
      </c>
      <c r="B6361" s="21">
        <v>43365.958333333336</v>
      </c>
      <c r="C6361" s="12">
        <v>165</v>
      </c>
    </row>
    <row r="6362" spans="1:3" x14ac:dyDescent="0.25">
      <c r="A6362" s="1">
        <v>0</v>
      </c>
      <c r="B6362" s="21">
        <v>43366</v>
      </c>
      <c r="C6362" s="12">
        <v>155</v>
      </c>
    </row>
    <row r="6363" spans="1:3" x14ac:dyDescent="0.25">
      <c r="A6363" s="1">
        <v>1</v>
      </c>
      <c r="B6363" s="21">
        <v>43366.041666666664</v>
      </c>
      <c r="C6363" s="12">
        <v>137</v>
      </c>
    </row>
    <row r="6364" spans="1:3" x14ac:dyDescent="0.25">
      <c r="A6364" s="1">
        <v>2</v>
      </c>
      <c r="B6364" s="21">
        <v>43366.083333333336</v>
      </c>
      <c r="C6364" s="12">
        <v>121</v>
      </c>
    </row>
    <row r="6365" spans="1:3" x14ac:dyDescent="0.25">
      <c r="A6365" s="1">
        <v>3</v>
      </c>
      <c r="B6365" s="21">
        <v>43366.125</v>
      </c>
      <c r="C6365" s="12">
        <v>109</v>
      </c>
    </row>
    <row r="6366" spans="1:3" x14ac:dyDescent="0.25">
      <c r="A6366" s="1">
        <v>4</v>
      </c>
      <c r="B6366" s="21">
        <v>43366.166666666664</v>
      </c>
      <c r="C6366" s="12">
        <v>105</v>
      </c>
    </row>
    <row r="6367" spans="1:3" x14ac:dyDescent="0.25">
      <c r="A6367" s="1">
        <v>5</v>
      </c>
      <c r="B6367" s="21">
        <v>43366.208333333336</v>
      </c>
      <c r="C6367" s="12">
        <v>103</v>
      </c>
    </row>
    <row r="6368" spans="1:3" x14ac:dyDescent="0.25">
      <c r="A6368" s="1">
        <v>6</v>
      </c>
      <c r="B6368" s="21">
        <v>43366.25</v>
      </c>
      <c r="C6368" s="12">
        <v>103</v>
      </c>
    </row>
    <row r="6369" spans="1:3" x14ac:dyDescent="0.25">
      <c r="A6369" s="1">
        <v>7</v>
      </c>
      <c r="B6369" s="21">
        <v>43366.291666666664</v>
      </c>
      <c r="C6369" s="12">
        <v>105</v>
      </c>
    </row>
    <row r="6370" spans="1:3" x14ac:dyDescent="0.25">
      <c r="A6370" s="1">
        <v>8</v>
      </c>
      <c r="B6370" s="21">
        <v>43366.333333333336</v>
      </c>
      <c r="C6370" s="12">
        <v>107</v>
      </c>
    </row>
    <row r="6371" spans="1:3" x14ac:dyDescent="0.25">
      <c r="A6371" s="1">
        <v>9</v>
      </c>
      <c r="B6371" s="21">
        <v>43366.375</v>
      </c>
      <c r="C6371" s="12">
        <v>128</v>
      </c>
    </row>
    <row r="6372" spans="1:3" x14ac:dyDescent="0.25">
      <c r="A6372" s="1">
        <v>10</v>
      </c>
      <c r="B6372" s="21">
        <v>43366.416666666664</v>
      </c>
      <c r="C6372" s="12">
        <v>147</v>
      </c>
    </row>
    <row r="6373" spans="1:3" x14ac:dyDescent="0.25">
      <c r="A6373" s="1">
        <v>11</v>
      </c>
      <c r="B6373" s="21">
        <v>43366.458333333336</v>
      </c>
      <c r="C6373" s="12">
        <v>159</v>
      </c>
    </row>
    <row r="6374" spans="1:3" x14ac:dyDescent="0.25">
      <c r="A6374" s="1">
        <v>12</v>
      </c>
      <c r="B6374" s="21">
        <v>43366.5</v>
      </c>
      <c r="C6374" s="12">
        <v>162</v>
      </c>
    </row>
    <row r="6375" spans="1:3" x14ac:dyDescent="0.25">
      <c r="A6375" s="1">
        <v>13</v>
      </c>
      <c r="B6375" s="21">
        <v>43366.541666666664</v>
      </c>
      <c r="C6375" s="12">
        <v>162</v>
      </c>
    </row>
    <row r="6376" spans="1:3" x14ac:dyDescent="0.25">
      <c r="A6376" s="1">
        <v>14</v>
      </c>
      <c r="B6376" s="21">
        <v>43366.583333333336</v>
      </c>
      <c r="C6376" s="12">
        <v>169</v>
      </c>
    </row>
    <row r="6377" spans="1:3" x14ac:dyDescent="0.25">
      <c r="A6377" s="1">
        <v>15</v>
      </c>
      <c r="B6377" s="21">
        <v>43366.625</v>
      </c>
      <c r="C6377" s="12">
        <v>164</v>
      </c>
    </row>
    <row r="6378" spans="1:3" x14ac:dyDescent="0.25">
      <c r="A6378" s="1">
        <v>16</v>
      </c>
      <c r="B6378" s="21">
        <v>43366.666666666664</v>
      </c>
      <c r="C6378" s="12">
        <v>161</v>
      </c>
    </row>
    <row r="6379" spans="1:3" x14ac:dyDescent="0.25">
      <c r="A6379" s="1">
        <v>17</v>
      </c>
      <c r="B6379" s="21">
        <v>43366.708333333336</v>
      </c>
      <c r="C6379" s="12">
        <v>162</v>
      </c>
    </row>
    <row r="6380" spans="1:3" x14ac:dyDescent="0.25">
      <c r="A6380" s="1">
        <v>18</v>
      </c>
      <c r="B6380" s="21">
        <v>43366.75</v>
      </c>
      <c r="C6380" s="12">
        <v>163</v>
      </c>
    </row>
    <row r="6381" spans="1:3" x14ac:dyDescent="0.25">
      <c r="A6381" s="1">
        <v>19</v>
      </c>
      <c r="B6381" s="21">
        <v>43366.791666666664</v>
      </c>
      <c r="C6381" s="12">
        <v>171</v>
      </c>
    </row>
    <row r="6382" spans="1:3" x14ac:dyDescent="0.25">
      <c r="A6382" s="1">
        <v>20</v>
      </c>
      <c r="B6382" s="21">
        <v>43366.833333333336</v>
      </c>
      <c r="C6382" s="12">
        <v>167</v>
      </c>
    </row>
    <row r="6383" spans="1:3" x14ac:dyDescent="0.25">
      <c r="A6383" s="1">
        <v>21</v>
      </c>
      <c r="B6383" s="21">
        <v>43366.875</v>
      </c>
      <c r="C6383" s="12">
        <v>161</v>
      </c>
    </row>
    <row r="6384" spans="1:3" x14ac:dyDescent="0.25">
      <c r="A6384" s="1">
        <v>22</v>
      </c>
      <c r="B6384" s="21">
        <v>43366.916666666664</v>
      </c>
      <c r="C6384" s="12">
        <v>165</v>
      </c>
    </row>
    <row r="6385" spans="1:3" x14ac:dyDescent="0.25">
      <c r="A6385" s="1">
        <v>23</v>
      </c>
      <c r="B6385" s="21">
        <v>43366.958333333336</v>
      </c>
      <c r="C6385" s="12">
        <v>167</v>
      </c>
    </row>
    <row r="6386" spans="1:3" x14ac:dyDescent="0.25">
      <c r="A6386" s="1">
        <v>0</v>
      </c>
      <c r="B6386" s="21">
        <v>43367</v>
      </c>
      <c r="C6386" s="12">
        <v>157</v>
      </c>
    </row>
    <row r="6387" spans="1:3" x14ac:dyDescent="0.25">
      <c r="A6387" s="1">
        <v>1</v>
      </c>
      <c r="B6387" s="21">
        <v>43367.041666666664</v>
      </c>
      <c r="C6387" s="12">
        <v>135</v>
      </c>
    </row>
    <row r="6388" spans="1:3" x14ac:dyDescent="0.25">
      <c r="A6388" s="1">
        <v>2</v>
      </c>
      <c r="B6388" s="21">
        <v>43367.083333333336</v>
      </c>
      <c r="C6388" s="12">
        <v>123</v>
      </c>
    </row>
    <row r="6389" spans="1:3" x14ac:dyDescent="0.25">
      <c r="A6389" s="1">
        <v>3</v>
      </c>
      <c r="B6389" s="21">
        <v>43367.125</v>
      </c>
      <c r="C6389" s="12">
        <v>111</v>
      </c>
    </row>
    <row r="6390" spans="1:3" x14ac:dyDescent="0.25">
      <c r="A6390" s="1">
        <v>4</v>
      </c>
      <c r="B6390" s="21">
        <v>43367.166666666664</v>
      </c>
      <c r="C6390" s="12">
        <v>102</v>
      </c>
    </row>
    <row r="6391" spans="1:3" x14ac:dyDescent="0.25">
      <c r="A6391" s="1">
        <v>5</v>
      </c>
      <c r="B6391" s="21">
        <v>43367.208333333336</v>
      </c>
      <c r="C6391" s="12">
        <v>100</v>
      </c>
    </row>
    <row r="6392" spans="1:3" x14ac:dyDescent="0.25">
      <c r="A6392" s="1">
        <v>6</v>
      </c>
      <c r="B6392" s="21">
        <v>43367.25</v>
      </c>
      <c r="C6392" s="12">
        <v>101</v>
      </c>
    </row>
    <row r="6393" spans="1:3" x14ac:dyDescent="0.25">
      <c r="A6393" s="1">
        <v>7</v>
      </c>
      <c r="B6393" s="21">
        <v>43367.291666666664</v>
      </c>
      <c r="C6393" s="12">
        <v>102</v>
      </c>
    </row>
    <row r="6394" spans="1:3" x14ac:dyDescent="0.25">
      <c r="A6394" s="1">
        <v>8</v>
      </c>
      <c r="B6394" s="21">
        <v>43367.333333333336</v>
      </c>
      <c r="C6394" s="12">
        <v>107</v>
      </c>
    </row>
    <row r="6395" spans="1:3" x14ac:dyDescent="0.25">
      <c r="A6395" s="1">
        <v>9</v>
      </c>
      <c r="B6395" s="21">
        <v>43367.375</v>
      </c>
      <c r="C6395" s="12">
        <v>122</v>
      </c>
    </row>
    <row r="6396" spans="1:3" x14ac:dyDescent="0.25">
      <c r="A6396" s="1">
        <v>10</v>
      </c>
      <c r="B6396" s="21">
        <v>43367.416666666664</v>
      </c>
      <c r="C6396" s="12">
        <v>142</v>
      </c>
    </row>
    <row r="6397" spans="1:3" x14ac:dyDescent="0.25">
      <c r="A6397" s="1">
        <v>11</v>
      </c>
      <c r="B6397" s="21">
        <v>43367.458333333336</v>
      </c>
      <c r="C6397" s="12">
        <v>153</v>
      </c>
    </row>
    <row r="6398" spans="1:3" x14ac:dyDescent="0.25">
      <c r="A6398" s="1">
        <v>12</v>
      </c>
      <c r="B6398" s="21">
        <v>43367.5</v>
      </c>
      <c r="C6398" s="12">
        <v>154</v>
      </c>
    </row>
    <row r="6399" spans="1:3" x14ac:dyDescent="0.25">
      <c r="A6399" s="1">
        <v>13</v>
      </c>
      <c r="B6399" s="21">
        <v>43367.541666666664</v>
      </c>
      <c r="C6399" s="12">
        <v>154</v>
      </c>
    </row>
    <row r="6400" spans="1:3" x14ac:dyDescent="0.25">
      <c r="A6400" s="1">
        <v>14</v>
      </c>
      <c r="B6400" s="21">
        <v>43367.583333333336</v>
      </c>
      <c r="C6400" s="12">
        <v>159</v>
      </c>
    </row>
    <row r="6401" spans="1:3" x14ac:dyDescent="0.25">
      <c r="A6401" s="1">
        <v>15</v>
      </c>
      <c r="B6401" s="21">
        <v>43367.625</v>
      </c>
      <c r="C6401" s="12">
        <v>158</v>
      </c>
    </row>
    <row r="6402" spans="1:3" x14ac:dyDescent="0.25">
      <c r="A6402" s="1">
        <v>16</v>
      </c>
      <c r="B6402" s="21">
        <v>43367.666666666664</v>
      </c>
      <c r="C6402" s="12">
        <v>156</v>
      </c>
    </row>
    <row r="6403" spans="1:3" x14ac:dyDescent="0.25">
      <c r="A6403" s="1">
        <v>17</v>
      </c>
      <c r="B6403" s="21">
        <v>43367.708333333336</v>
      </c>
      <c r="C6403" s="12">
        <v>151</v>
      </c>
    </row>
    <row r="6404" spans="1:3" x14ac:dyDescent="0.25">
      <c r="A6404" s="1">
        <v>18</v>
      </c>
      <c r="B6404" s="21">
        <v>43367.75</v>
      </c>
      <c r="C6404" s="12">
        <v>152</v>
      </c>
    </row>
    <row r="6405" spans="1:3" x14ac:dyDescent="0.25">
      <c r="A6405" s="1">
        <v>19</v>
      </c>
      <c r="B6405" s="21">
        <v>43367.791666666664</v>
      </c>
      <c r="C6405" s="12">
        <v>156</v>
      </c>
    </row>
    <row r="6406" spans="1:3" x14ac:dyDescent="0.25">
      <c r="A6406" s="1">
        <v>20</v>
      </c>
      <c r="B6406" s="21">
        <v>43367.833333333336</v>
      </c>
      <c r="C6406" s="12">
        <v>160</v>
      </c>
    </row>
    <row r="6407" spans="1:3" x14ac:dyDescent="0.25">
      <c r="A6407" s="1">
        <v>21</v>
      </c>
      <c r="B6407" s="21">
        <v>43367.875</v>
      </c>
      <c r="C6407" s="12">
        <v>156</v>
      </c>
    </row>
    <row r="6408" spans="1:3" x14ac:dyDescent="0.25">
      <c r="A6408" s="1">
        <v>22</v>
      </c>
      <c r="B6408" s="21">
        <v>43367.916666666664</v>
      </c>
      <c r="C6408" s="12">
        <v>162</v>
      </c>
    </row>
    <row r="6409" spans="1:3" x14ac:dyDescent="0.25">
      <c r="A6409" s="1">
        <v>23</v>
      </c>
      <c r="B6409" s="21">
        <v>43367.958333333336</v>
      </c>
      <c r="C6409" s="12">
        <v>164</v>
      </c>
    </row>
    <row r="6410" spans="1:3" x14ac:dyDescent="0.25">
      <c r="A6410" s="1">
        <v>0</v>
      </c>
      <c r="B6410" s="21">
        <v>43368</v>
      </c>
      <c r="C6410" s="12">
        <v>154</v>
      </c>
    </row>
    <row r="6411" spans="1:3" x14ac:dyDescent="0.25">
      <c r="A6411" s="1">
        <v>1</v>
      </c>
      <c r="B6411" s="21">
        <v>43368.041666666664</v>
      </c>
      <c r="C6411" s="12">
        <v>137</v>
      </c>
    </row>
    <row r="6412" spans="1:3" x14ac:dyDescent="0.25">
      <c r="A6412" s="1">
        <v>2</v>
      </c>
      <c r="B6412" s="21">
        <v>43368.083333333336</v>
      </c>
      <c r="C6412" s="12">
        <v>122</v>
      </c>
    </row>
    <row r="6413" spans="1:3" x14ac:dyDescent="0.25">
      <c r="A6413" s="1">
        <v>3</v>
      </c>
      <c r="B6413" s="21">
        <v>43368.125</v>
      </c>
      <c r="C6413" s="12">
        <v>115</v>
      </c>
    </row>
    <row r="6414" spans="1:3" x14ac:dyDescent="0.25">
      <c r="A6414" s="1">
        <v>4</v>
      </c>
      <c r="B6414" s="21">
        <v>43368.166666666664</v>
      </c>
      <c r="C6414" s="12">
        <v>108</v>
      </c>
    </row>
    <row r="6415" spans="1:3" x14ac:dyDescent="0.25">
      <c r="A6415" s="1">
        <v>5</v>
      </c>
      <c r="B6415" s="21">
        <v>43368.208333333336</v>
      </c>
      <c r="C6415" s="12">
        <v>105</v>
      </c>
    </row>
    <row r="6416" spans="1:3" x14ac:dyDescent="0.25">
      <c r="A6416" s="1">
        <v>6</v>
      </c>
      <c r="B6416" s="21">
        <v>43368.25</v>
      </c>
      <c r="C6416" s="12">
        <v>101</v>
      </c>
    </row>
    <row r="6417" spans="1:3" x14ac:dyDescent="0.25">
      <c r="A6417" s="1">
        <v>7</v>
      </c>
      <c r="B6417" s="21">
        <v>43368.291666666664</v>
      </c>
      <c r="C6417" s="12">
        <v>105</v>
      </c>
    </row>
    <row r="6418" spans="1:3" x14ac:dyDescent="0.25">
      <c r="A6418" s="1">
        <v>8</v>
      </c>
      <c r="B6418" s="21">
        <v>43368.333333333336</v>
      </c>
      <c r="C6418" s="12">
        <v>112</v>
      </c>
    </row>
    <row r="6419" spans="1:3" x14ac:dyDescent="0.25">
      <c r="A6419" s="1">
        <v>9</v>
      </c>
      <c r="B6419" s="21">
        <v>43368.375</v>
      </c>
      <c r="C6419" s="12">
        <v>131</v>
      </c>
    </row>
    <row r="6420" spans="1:3" x14ac:dyDescent="0.25">
      <c r="A6420" s="1">
        <v>10</v>
      </c>
      <c r="B6420" s="21">
        <v>43368.416666666664</v>
      </c>
      <c r="C6420" s="12">
        <v>152</v>
      </c>
    </row>
    <row r="6421" spans="1:3" x14ac:dyDescent="0.25">
      <c r="A6421" s="1">
        <v>11</v>
      </c>
      <c r="B6421" s="21">
        <v>43368.458333333336</v>
      </c>
      <c r="C6421" s="12">
        <v>156</v>
      </c>
    </row>
    <row r="6422" spans="1:3" x14ac:dyDescent="0.25">
      <c r="A6422" s="1">
        <v>12</v>
      </c>
      <c r="B6422" s="21">
        <v>43368.5</v>
      </c>
      <c r="C6422" s="12">
        <v>156</v>
      </c>
    </row>
    <row r="6423" spans="1:3" x14ac:dyDescent="0.25">
      <c r="A6423" s="1">
        <v>13</v>
      </c>
      <c r="B6423" s="21">
        <v>43368.541666666664</v>
      </c>
      <c r="C6423" s="12">
        <v>163</v>
      </c>
    </row>
    <row r="6424" spans="1:3" x14ac:dyDescent="0.25">
      <c r="A6424" s="1">
        <v>14</v>
      </c>
      <c r="B6424" s="21">
        <v>43368.583333333336</v>
      </c>
      <c r="C6424" s="12">
        <v>164</v>
      </c>
    </row>
    <row r="6425" spans="1:3" x14ac:dyDescent="0.25">
      <c r="A6425" s="1">
        <v>15</v>
      </c>
      <c r="B6425" s="21">
        <v>43368.625</v>
      </c>
      <c r="C6425" s="12">
        <v>157</v>
      </c>
    </row>
    <row r="6426" spans="1:3" x14ac:dyDescent="0.25">
      <c r="A6426" s="1">
        <v>16</v>
      </c>
      <c r="B6426" s="21">
        <v>43368.666666666664</v>
      </c>
      <c r="C6426" s="12">
        <v>153</v>
      </c>
    </row>
    <row r="6427" spans="1:3" x14ac:dyDescent="0.25">
      <c r="A6427" s="1">
        <v>17</v>
      </c>
      <c r="B6427" s="21">
        <v>43368.708333333336</v>
      </c>
      <c r="C6427" s="12">
        <v>155</v>
      </c>
    </row>
    <row r="6428" spans="1:3" x14ac:dyDescent="0.25">
      <c r="A6428" s="1">
        <v>18</v>
      </c>
      <c r="B6428" s="21">
        <v>43368.75</v>
      </c>
      <c r="C6428" s="12">
        <v>156</v>
      </c>
    </row>
    <row r="6429" spans="1:3" x14ac:dyDescent="0.25">
      <c r="A6429" s="1">
        <v>19</v>
      </c>
      <c r="B6429" s="21">
        <v>43368.791666666664</v>
      </c>
      <c r="C6429" s="12">
        <v>155</v>
      </c>
    </row>
    <row r="6430" spans="1:3" x14ac:dyDescent="0.25">
      <c r="A6430" s="1">
        <v>20</v>
      </c>
      <c r="B6430" s="21">
        <v>43368.833333333336</v>
      </c>
      <c r="C6430" s="12">
        <v>153</v>
      </c>
    </row>
    <row r="6431" spans="1:3" x14ac:dyDescent="0.25">
      <c r="A6431" s="1">
        <v>21</v>
      </c>
      <c r="B6431" s="21">
        <v>43368.875</v>
      </c>
      <c r="C6431" s="12">
        <v>149</v>
      </c>
    </row>
    <row r="6432" spans="1:3" x14ac:dyDescent="0.25">
      <c r="A6432" s="1">
        <v>22</v>
      </c>
      <c r="B6432" s="21">
        <v>43368.916666666664</v>
      </c>
      <c r="C6432" s="12">
        <v>158</v>
      </c>
    </row>
    <row r="6433" spans="1:3" x14ac:dyDescent="0.25">
      <c r="A6433" s="1">
        <v>23</v>
      </c>
      <c r="B6433" s="21">
        <v>43368.958333333336</v>
      </c>
      <c r="C6433" s="12">
        <v>154</v>
      </c>
    </row>
    <row r="6434" spans="1:3" x14ac:dyDescent="0.25">
      <c r="A6434" s="1">
        <v>0</v>
      </c>
      <c r="B6434" s="21">
        <v>43369</v>
      </c>
      <c r="C6434" s="12">
        <v>146</v>
      </c>
    </row>
    <row r="6435" spans="1:3" x14ac:dyDescent="0.25">
      <c r="A6435" s="1">
        <v>1</v>
      </c>
      <c r="B6435" s="21">
        <v>43369.041666666664</v>
      </c>
      <c r="C6435" s="12">
        <v>138</v>
      </c>
    </row>
    <row r="6436" spans="1:3" x14ac:dyDescent="0.25">
      <c r="A6436" s="1">
        <v>2</v>
      </c>
      <c r="B6436" s="21">
        <v>43369.083333333336</v>
      </c>
      <c r="C6436" s="12">
        <v>120</v>
      </c>
    </row>
    <row r="6437" spans="1:3" x14ac:dyDescent="0.25">
      <c r="A6437" s="1">
        <v>3</v>
      </c>
      <c r="B6437" s="21">
        <v>43369.125</v>
      </c>
      <c r="C6437" s="12">
        <v>112</v>
      </c>
    </row>
    <row r="6438" spans="1:3" x14ac:dyDescent="0.25">
      <c r="A6438" s="1">
        <v>4</v>
      </c>
      <c r="B6438" s="21">
        <v>43369.166666666664</v>
      </c>
      <c r="C6438" s="12">
        <v>106</v>
      </c>
    </row>
    <row r="6439" spans="1:3" x14ac:dyDescent="0.25">
      <c r="A6439" s="1">
        <v>5</v>
      </c>
      <c r="B6439" s="21">
        <v>43369.208333333336</v>
      </c>
      <c r="C6439" s="12">
        <v>102</v>
      </c>
    </row>
    <row r="6440" spans="1:3" x14ac:dyDescent="0.25">
      <c r="A6440" s="1">
        <v>6</v>
      </c>
      <c r="B6440" s="21">
        <v>43369.25</v>
      </c>
      <c r="C6440" s="12">
        <v>102</v>
      </c>
    </row>
    <row r="6441" spans="1:3" x14ac:dyDescent="0.25">
      <c r="A6441" s="1">
        <v>7</v>
      </c>
      <c r="B6441" s="21">
        <v>43369.291666666664</v>
      </c>
      <c r="C6441" s="12">
        <v>104</v>
      </c>
    </row>
    <row r="6442" spans="1:3" x14ac:dyDescent="0.25">
      <c r="A6442" s="1">
        <v>8</v>
      </c>
      <c r="B6442" s="21">
        <v>43369.333333333336</v>
      </c>
      <c r="C6442" s="12">
        <v>106</v>
      </c>
    </row>
    <row r="6443" spans="1:3" x14ac:dyDescent="0.25">
      <c r="A6443" s="1">
        <v>9</v>
      </c>
      <c r="B6443" s="21">
        <v>43369.375</v>
      </c>
      <c r="C6443" s="12">
        <v>120</v>
      </c>
    </row>
    <row r="6444" spans="1:3" x14ac:dyDescent="0.25">
      <c r="A6444" s="1">
        <v>10</v>
      </c>
      <c r="B6444" s="21">
        <v>43369.416666666664</v>
      </c>
      <c r="C6444" s="12">
        <v>130</v>
      </c>
    </row>
    <row r="6445" spans="1:3" x14ac:dyDescent="0.25">
      <c r="A6445" s="1">
        <v>11</v>
      </c>
      <c r="B6445" s="21">
        <v>43369.458333333336</v>
      </c>
      <c r="C6445" s="12">
        <v>142</v>
      </c>
    </row>
    <row r="6446" spans="1:3" x14ac:dyDescent="0.25">
      <c r="A6446" s="1">
        <v>12</v>
      </c>
      <c r="B6446" s="21">
        <v>43369.5</v>
      </c>
      <c r="C6446" s="12">
        <v>150</v>
      </c>
    </row>
    <row r="6447" spans="1:3" x14ac:dyDescent="0.25">
      <c r="A6447" s="1">
        <v>13</v>
      </c>
      <c r="B6447" s="21">
        <v>43369.541666666664</v>
      </c>
      <c r="C6447" s="12">
        <v>152</v>
      </c>
    </row>
    <row r="6448" spans="1:3" x14ac:dyDescent="0.25">
      <c r="A6448" s="1">
        <v>14</v>
      </c>
      <c r="B6448" s="21">
        <v>43369.583333333336</v>
      </c>
      <c r="C6448" s="12">
        <v>153</v>
      </c>
    </row>
    <row r="6449" spans="1:3" x14ac:dyDescent="0.25">
      <c r="A6449" s="1">
        <v>15</v>
      </c>
      <c r="B6449" s="21">
        <v>43369.625</v>
      </c>
      <c r="C6449" s="12">
        <v>147</v>
      </c>
    </row>
    <row r="6450" spans="1:3" x14ac:dyDescent="0.25">
      <c r="A6450" s="1">
        <v>16</v>
      </c>
      <c r="B6450" s="21">
        <v>43369.666666666664</v>
      </c>
      <c r="C6450" s="12">
        <v>147</v>
      </c>
    </row>
    <row r="6451" spans="1:3" x14ac:dyDescent="0.25">
      <c r="A6451" s="1">
        <v>17</v>
      </c>
      <c r="B6451" s="21">
        <v>43369.708333333336</v>
      </c>
      <c r="C6451" s="12">
        <v>144</v>
      </c>
    </row>
    <row r="6452" spans="1:3" x14ac:dyDescent="0.25">
      <c r="A6452" s="1">
        <v>18</v>
      </c>
      <c r="B6452" s="21">
        <v>43369.75</v>
      </c>
      <c r="C6452" s="12">
        <v>140</v>
      </c>
    </row>
    <row r="6453" spans="1:3" x14ac:dyDescent="0.25">
      <c r="A6453" s="1">
        <v>19</v>
      </c>
      <c r="B6453" s="21">
        <v>43369.791666666664</v>
      </c>
      <c r="C6453" s="12">
        <v>145</v>
      </c>
    </row>
    <row r="6454" spans="1:3" x14ac:dyDescent="0.25">
      <c r="A6454" s="1">
        <v>20</v>
      </c>
      <c r="B6454" s="21">
        <v>43369.833333333336</v>
      </c>
      <c r="C6454" s="12">
        <v>149</v>
      </c>
    </row>
    <row r="6455" spans="1:3" x14ac:dyDescent="0.25">
      <c r="A6455" s="1">
        <v>21</v>
      </c>
      <c r="B6455" s="21">
        <v>43369.875</v>
      </c>
      <c r="C6455" s="12">
        <v>148</v>
      </c>
    </row>
    <row r="6456" spans="1:3" x14ac:dyDescent="0.25">
      <c r="A6456" s="1">
        <v>22</v>
      </c>
      <c r="B6456" s="21">
        <v>43369.916666666664</v>
      </c>
      <c r="C6456" s="12">
        <v>157</v>
      </c>
    </row>
    <row r="6457" spans="1:3" x14ac:dyDescent="0.25">
      <c r="A6457" s="1">
        <v>23</v>
      </c>
      <c r="B6457" s="21">
        <v>43369.958333333336</v>
      </c>
      <c r="C6457" s="12">
        <v>154</v>
      </c>
    </row>
    <row r="6458" spans="1:3" x14ac:dyDescent="0.25">
      <c r="A6458" s="1">
        <v>0</v>
      </c>
      <c r="B6458" s="21">
        <v>43370</v>
      </c>
      <c r="C6458" s="12">
        <v>147</v>
      </c>
    </row>
    <row r="6459" spans="1:3" x14ac:dyDescent="0.25">
      <c r="A6459" s="1">
        <v>1</v>
      </c>
      <c r="B6459" s="21">
        <v>43370.041666666664</v>
      </c>
      <c r="C6459" s="12">
        <v>134</v>
      </c>
    </row>
    <row r="6460" spans="1:3" x14ac:dyDescent="0.25">
      <c r="A6460" s="1">
        <v>2</v>
      </c>
      <c r="B6460" s="21">
        <v>43370.083333333336</v>
      </c>
      <c r="C6460" s="12">
        <v>124</v>
      </c>
    </row>
    <row r="6461" spans="1:3" x14ac:dyDescent="0.25">
      <c r="A6461" s="1">
        <v>3</v>
      </c>
      <c r="B6461" s="21">
        <v>43370.125</v>
      </c>
      <c r="C6461" s="12">
        <v>112</v>
      </c>
    </row>
    <row r="6462" spans="1:3" x14ac:dyDescent="0.25">
      <c r="A6462" s="1">
        <v>4</v>
      </c>
      <c r="B6462" s="21">
        <v>43370.166666666664</v>
      </c>
      <c r="C6462" s="12">
        <v>110</v>
      </c>
    </row>
    <row r="6463" spans="1:3" x14ac:dyDescent="0.25">
      <c r="A6463" s="1">
        <v>5</v>
      </c>
      <c r="B6463" s="21">
        <v>43370.208333333336</v>
      </c>
      <c r="C6463" s="12">
        <v>110</v>
      </c>
    </row>
    <row r="6464" spans="1:3" x14ac:dyDescent="0.25">
      <c r="A6464" s="1">
        <v>6</v>
      </c>
      <c r="B6464" s="21">
        <v>43370.25</v>
      </c>
      <c r="C6464" s="12">
        <v>105</v>
      </c>
    </row>
    <row r="6465" spans="1:3" x14ac:dyDescent="0.25">
      <c r="A6465" s="1">
        <v>7</v>
      </c>
      <c r="B6465" s="21">
        <v>43370.291666666664</v>
      </c>
      <c r="C6465" s="12">
        <v>111</v>
      </c>
    </row>
    <row r="6466" spans="1:3" x14ac:dyDescent="0.25">
      <c r="A6466" s="1">
        <v>8</v>
      </c>
      <c r="B6466" s="21">
        <v>43370.333333333336</v>
      </c>
      <c r="C6466" s="12">
        <v>112</v>
      </c>
    </row>
    <row r="6467" spans="1:3" x14ac:dyDescent="0.25">
      <c r="A6467" s="1">
        <v>9</v>
      </c>
      <c r="B6467" s="21">
        <v>43370.375</v>
      </c>
      <c r="C6467" s="12">
        <v>117</v>
      </c>
    </row>
    <row r="6468" spans="1:3" x14ac:dyDescent="0.25">
      <c r="A6468" s="1">
        <v>10</v>
      </c>
      <c r="B6468" s="21">
        <v>43370.416666666664</v>
      </c>
      <c r="C6468" s="12">
        <v>125</v>
      </c>
    </row>
    <row r="6469" spans="1:3" x14ac:dyDescent="0.25">
      <c r="A6469" s="1">
        <v>11</v>
      </c>
      <c r="B6469" s="21">
        <v>43370.458333333336</v>
      </c>
      <c r="C6469" s="12">
        <v>138</v>
      </c>
    </row>
    <row r="6470" spans="1:3" x14ac:dyDescent="0.25">
      <c r="A6470" s="1">
        <v>12</v>
      </c>
      <c r="B6470" s="21">
        <v>43370.5</v>
      </c>
      <c r="C6470" s="12">
        <v>144</v>
      </c>
    </row>
    <row r="6471" spans="1:3" x14ac:dyDescent="0.25">
      <c r="A6471" s="1">
        <v>13</v>
      </c>
      <c r="B6471" s="21">
        <v>43370.541666666664</v>
      </c>
      <c r="C6471" s="12">
        <v>146</v>
      </c>
    </row>
    <row r="6472" spans="1:3" x14ac:dyDescent="0.25">
      <c r="A6472" s="1">
        <v>14</v>
      </c>
      <c r="B6472" s="21">
        <v>43370.583333333336</v>
      </c>
      <c r="C6472" s="12">
        <v>149</v>
      </c>
    </row>
    <row r="6473" spans="1:3" x14ac:dyDescent="0.25">
      <c r="A6473" s="1">
        <v>15</v>
      </c>
      <c r="B6473" s="21">
        <v>43370.625</v>
      </c>
      <c r="C6473" s="12">
        <v>152</v>
      </c>
    </row>
    <row r="6474" spans="1:3" x14ac:dyDescent="0.25">
      <c r="A6474" s="1">
        <v>16</v>
      </c>
      <c r="B6474" s="21">
        <v>43370.666666666664</v>
      </c>
      <c r="C6474" s="12">
        <v>144</v>
      </c>
    </row>
    <row r="6475" spans="1:3" x14ac:dyDescent="0.25">
      <c r="A6475" s="1">
        <v>17</v>
      </c>
      <c r="B6475" s="21">
        <v>43370.708333333336</v>
      </c>
      <c r="C6475" s="12">
        <v>144</v>
      </c>
    </row>
    <row r="6476" spans="1:3" x14ac:dyDescent="0.25">
      <c r="A6476" s="1">
        <v>18</v>
      </c>
      <c r="B6476" s="21">
        <v>43370.75</v>
      </c>
      <c r="C6476" s="12">
        <v>147</v>
      </c>
    </row>
    <row r="6477" spans="1:3" x14ac:dyDescent="0.25">
      <c r="A6477" s="1">
        <v>19</v>
      </c>
      <c r="B6477" s="21">
        <v>43370.791666666664</v>
      </c>
      <c r="C6477" s="12">
        <v>150</v>
      </c>
    </row>
    <row r="6478" spans="1:3" x14ac:dyDescent="0.25">
      <c r="A6478" s="1">
        <v>20</v>
      </c>
      <c r="B6478" s="21">
        <v>43370.833333333336</v>
      </c>
      <c r="C6478" s="12">
        <v>157</v>
      </c>
    </row>
    <row r="6479" spans="1:3" x14ac:dyDescent="0.25">
      <c r="A6479" s="1">
        <v>21</v>
      </c>
      <c r="B6479" s="21">
        <v>43370.875</v>
      </c>
      <c r="C6479" s="12">
        <v>153</v>
      </c>
    </row>
    <row r="6480" spans="1:3" x14ac:dyDescent="0.25">
      <c r="A6480" s="1">
        <v>22</v>
      </c>
      <c r="B6480" s="21">
        <v>43370.916666666664</v>
      </c>
      <c r="C6480" s="12">
        <v>163</v>
      </c>
    </row>
    <row r="6481" spans="1:3" x14ac:dyDescent="0.25">
      <c r="A6481" s="1">
        <v>23</v>
      </c>
      <c r="B6481" s="21">
        <v>43370.958333333336</v>
      </c>
      <c r="C6481" s="12">
        <v>159</v>
      </c>
    </row>
    <row r="6482" spans="1:3" x14ac:dyDescent="0.25">
      <c r="A6482" s="1">
        <v>0</v>
      </c>
      <c r="B6482" s="21">
        <v>43371</v>
      </c>
      <c r="C6482" s="12">
        <v>150</v>
      </c>
    </row>
    <row r="6483" spans="1:3" x14ac:dyDescent="0.25">
      <c r="A6483" s="1">
        <v>1</v>
      </c>
      <c r="B6483" s="21">
        <v>43371.041666666664</v>
      </c>
      <c r="C6483" s="12">
        <v>134</v>
      </c>
    </row>
    <row r="6484" spans="1:3" x14ac:dyDescent="0.25">
      <c r="A6484" s="1">
        <v>2</v>
      </c>
      <c r="B6484" s="21">
        <v>43371.083333333336</v>
      </c>
      <c r="C6484" s="12">
        <v>123</v>
      </c>
    </row>
    <row r="6485" spans="1:3" x14ac:dyDescent="0.25">
      <c r="A6485" s="1">
        <v>3</v>
      </c>
      <c r="B6485" s="21">
        <v>43371.125</v>
      </c>
      <c r="C6485" s="12">
        <v>114</v>
      </c>
    </row>
    <row r="6486" spans="1:3" x14ac:dyDescent="0.25">
      <c r="A6486" s="1">
        <v>4</v>
      </c>
      <c r="B6486" s="21">
        <v>43371.166666666664</v>
      </c>
      <c r="C6486" s="12">
        <v>110</v>
      </c>
    </row>
    <row r="6487" spans="1:3" x14ac:dyDescent="0.25">
      <c r="A6487" s="1">
        <v>5</v>
      </c>
      <c r="B6487" s="21">
        <v>43371.208333333336</v>
      </c>
      <c r="C6487" s="12">
        <v>106</v>
      </c>
    </row>
    <row r="6488" spans="1:3" x14ac:dyDescent="0.25">
      <c r="A6488" s="1">
        <v>6</v>
      </c>
      <c r="B6488" s="21">
        <v>43371.25</v>
      </c>
      <c r="C6488" s="12">
        <v>108</v>
      </c>
    </row>
    <row r="6489" spans="1:3" x14ac:dyDescent="0.25">
      <c r="A6489" s="1">
        <v>7</v>
      </c>
      <c r="B6489" s="21">
        <v>43371.291666666664</v>
      </c>
      <c r="C6489" s="12">
        <v>109</v>
      </c>
    </row>
    <row r="6490" spans="1:3" x14ac:dyDescent="0.25">
      <c r="A6490" s="1">
        <v>8</v>
      </c>
      <c r="B6490" s="21">
        <v>43371.333333333336</v>
      </c>
      <c r="C6490" s="12">
        <v>111</v>
      </c>
    </row>
    <row r="6491" spans="1:3" x14ac:dyDescent="0.25">
      <c r="A6491" s="1">
        <v>9</v>
      </c>
      <c r="B6491" s="21">
        <v>43371.375</v>
      </c>
      <c r="C6491" s="12">
        <v>131</v>
      </c>
    </row>
    <row r="6492" spans="1:3" x14ac:dyDescent="0.25">
      <c r="A6492" s="1">
        <v>10</v>
      </c>
      <c r="B6492" s="21">
        <v>43371.416666666664</v>
      </c>
      <c r="C6492" s="12">
        <v>151</v>
      </c>
    </row>
    <row r="6493" spans="1:3" x14ac:dyDescent="0.25">
      <c r="A6493" s="1">
        <v>11</v>
      </c>
      <c r="B6493" s="21">
        <v>43371.458333333336</v>
      </c>
      <c r="C6493" s="12">
        <v>157</v>
      </c>
    </row>
    <row r="6494" spans="1:3" x14ac:dyDescent="0.25">
      <c r="A6494" s="1">
        <v>12</v>
      </c>
      <c r="B6494" s="21">
        <v>43371.5</v>
      </c>
      <c r="C6494" s="12">
        <v>156</v>
      </c>
    </row>
    <row r="6495" spans="1:3" x14ac:dyDescent="0.25">
      <c r="A6495" s="1">
        <v>13</v>
      </c>
      <c r="B6495" s="21">
        <v>43371.541666666664</v>
      </c>
      <c r="C6495" s="12">
        <v>159</v>
      </c>
    </row>
    <row r="6496" spans="1:3" x14ac:dyDescent="0.25">
      <c r="A6496" s="1">
        <v>14</v>
      </c>
      <c r="B6496" s="21">
        <v>43371.583333333336</v>
      </c>
      <c r="C6496" s="12">
        <v>161</v>
      </c>
    </row>
    <row r="6497" spans="1:3" x14ac:dyDescent="0.25">
      <c r="A6497" s="1">
        <v>15</v>
      </c>
      <c r="B6497" s="21">
        <v>43371.625</v>
      </c>
      <c r="C6497" s="12">
        <v>161</v>
      </c>
    </row>
    <row r="6498" spans="1:3" x14ac:dyDescent="0.25">
      <c r="A6498" s="1">
        <v>16</v>
      </c>
      <c r="B6498" s="21">
        <v>43371.666666666664</v>
      </c>
      <c r="C6498" s="12">
        <v>160</v>
      </c>
    </row>
    <row r="6499" spans="1:3" x14ac:dyDescent="0.25">
      <c r="A6499" s="1">
        <v>17</v>
      </c>
      <c r="B6499" s="21">
        <v>43371.708333333336</v>
      </c>
      <c r="C6499" s="12">
        <v>162</v>
      </c>
    </row>
    <row r="6500" spans="1:3" x14ac:dyDescent="0.25">
      <c r="A6500" s="1">
        <v>18</v>
      </c>
      <c r="B6500" s="21">
        <v>43371.75</v>
      </c>
      <c r="C6500" s="12">
        <v>160</v>
      </c>
    </row>
    <row r="6501" spans="1:3" x14ac:dyDescent="0.25">
      <c r="A6501" s="1">
        <v>19</v>
      </c>
      <c r="B6501" s="21">
        <v>43371.791666666664</v>
      </c>
      <c r="C6501" s="12">
        <v>170</v>
      </c>
    </row>
    <row r="6502" spans="1:3" x14ac:dyDescent="0.25">
      <c r="A6502" s="1">
        <v>20</v>
      </c>
      <c r="B6502" s="21">
        <v>43371.833333333336</v>
      </c>
      <c r="C6502" s="12">
        <v>168</v>
      </c>
    </row>
    <row r="6503" spans="1:3" x14ac:dyDescent="0.25">
      <c r="A6503" s="1">
        <v>21</v>
      </c>
      <c r="B6503" s="21">
        <v>43371.875</v>
      </c>
      <c r="C6503" s="12">
        <v>165</v>
      </c>
    </row>
    <row r="6504" spans="1:3" x14ac:dyDescent="0.25">
      <c r="A6504" s="1">
        <v>22</v>
      </c>
      <c r="B6504" s="21">
        <v>43371.916666666664</v>
      </c>
      <c r="C6504" s="12">
        <v>170</v>
      </c>
    </row>
    <row r="6505" spans="1:3" x14ac:dyDescent="0.25">
      <c r="A6505" s="1">
        <v>23</v>
      </c>
      <c r="B6505" s="21">
        <v>43371.958333333336</v>
      </c>
      <c r="C6505" s="12">
        <v>166</v>
      </c>
    </row>
    <row r="6506" spans="1:3" x14ac:dyDescent="0.25">
      <c r="A6506" s="1">
        <v>0</v>
      </c>
      <c r="B6506" s="21">
        <v>43372</v>
      </c>
      <c r="C6506" s="12">
        <v>157</v>
      </c>
    </row>
    <row r="6507" spans="1:3" x14ac:dyDescent="0.25">
      <c r="A6507" s="1">
        <v>1</v>
      </c>
      <c r="B6507" s="21">
        <v>43372.041666666664</v>
      </c>
      <c r="C6507" s="12">
        <v>138</v>
      </c>
    </row>
    <row r="6508" spans="1:3" x14ac:dyDescent="0.25">
      <c r="A6508" s="1">
        <v>2</v>
      </c>
      <c r="B6508" s="21">
        <v>43372.083333333336</v>
      </c>
      <c r="C6508" s="12">
        <v>121</v>
      </c>
    </row>
    <row r="6509" spans="1:3" x14ac:dyDescent="0.25">
      <c r="A6509" s="1">
        <v>3</v>
      </c>
      <c r="B6509" s="21">
        <v>43372.125</v>
      </c>
      <c r="C6509" s="12">
        <v>114</v>
      </c>
    </row>
    <row r="6510" spans="1:3" x14ac:dyDescent="0.25">
      <c r="A6510" s="1">
        <v>4</v>
      </c>
      <c r="B6510" s="21">
        <v>43372.166666666664</v>
      </c>
      <c r="C6510" s="12">
        <v>110</v>
      </c>
    </row>
    <row r="6511" spans="1:3" x14ac:dyDescent="0.25">
      <c r="A6511" s="1">
        <v>5</v>
      </c>
      <c r="B6511" s="21">
        <v>43372.208333333336</v>
      </c>
      <c r="C6511" s="12">
        <v>108</v>
      </c>
    </row>
    <row r="6512" spans="1:3" x14ac:dyDescent="0.25">
      <c r="A6512" s="1">
        <v>6</v>
      </c>
      <c r="B6512" s="21">
        <v>43372.25</v>
      </c>
      <c r="C6512" s="12">
        <v>110</v>
      </c>
    </row>
    <row r="6513" spans="1:3" x14ac:dyDescent="0.25">
      <c r="A6513" s="1">
        <v>7</v>
      </c>
      <c r="B6513" s="21">
        <v>43372.291666666664</v>
      </c>
      <c r="C6513" s="12">
        <v>109</v>
      </c>
    </row>
    <row r="6514" spans="1:3" x14ac:dyDescent="0.25">
      <c r="A6514" s="1">
        <v>8</v>
      </c>
      <c r="B6514" s="21">
        <v>43372.333333333336</v>
      </c>
      <c r="C6514" s="12">
        <v>113</v>
      </c>
    </row>
    <row r="6515" spans="1:3" x14ac:dyDescent="0.25">
      <c r="A6515" s="1">
        <v>9</v>
      </c>
      <c r="B6515" s="21">
        <v>43372.375</v>
      </c>
      <c r="C6515" s="12">
        <v>131</v>
      </c>
    </row>
    <row r="6516" spans="1:3" x14ac:dyDescent="0.25">
      <c r="A6516" s="1">
        <v>10</v>
      </c>
      <c r="B6516" s="21">
        <v>43372.416666666664</v>
      </c>
      <c r="C6516" s="12">
        <v>157</v>
      </c>
    </row>
    <row r="6517" spans="1:3" x14ac:dyDescent="0.25">
      <c r="A6517" s="1">
        <v>11</v>
      </c>
      <c r="B6517" s="21">
        <v>43372.458333333336</v>
      </c>
      <c r="C6517" s="12">
        <v>159</v>
      </c>
    </row>
    <row r="6518" spans="1:3" x14ac:dyDescent="0.25">
      <c r="A6518" s="1">
        <v>12</v>
      </c>
      <c r="B6518" s="21">
        <v>43372.5</v>
      </c>
      <c r="C6518" s="12">
        <v>162</v>
      </c>
    </row>
    <row r="6519" spans="1:3" x14ac:dyDescent="0.25">
      <c r="A6519" s="1">
        <v>13</v>
      </c>
      <c r="B6519" s="21">
        <v>43372.541666666664</v>
      </c>
      <c r="C6519" s="12">
        <v>165</v>
      </c>
    </row>
    <row r="6520" spans="1:3" x14ac:dyDescent="0.25">
      <c r="A6520" s="1">
        <v>14</v>
      </c>
      <c r="B6520" s="21">
        <v>43372.583333333336</v>
      </c>
      <c r="C6520" s="12">
        <v>164</v>
      </c>
    </row>
    <row r="6521" spans="1:3" x14ac:dyDescent="0.25">
      <c r="A6521" s="1">
        <v>15</v>
      </c>
      <c r="B6521" s="21">
        <v>43372.625</v>
      </c>
      <c r="C6521" s="12">
        <v>167</v>
      </c>
    </row>
    <row r="6522" spans="1:3" x14ac:dyDescent="0.25">
      <c r="A6522" s="1">
        <v>16</v>
      </c>
      <c r="B6522" s="21">
        <v>43372.666666666664</v>
      </c>
      <c r="C6522" s="12">
        <v>168</v>
      </c>
    </row>
    <row r="6523" spans="1:3" x14ac:dyDescent="0.25">
      <c r="A6523" s="1">
        <v>17</v>
      </c>
      <c r="B6523" s="21">
        <v>43372.708333333336</v>
      </c>
      <c r="C6523" s="12">
        <v>169</v>
      </c>
    </row>
    <row r="6524" spans="1:3" x14ac:dyDescent="0.25">
      <c r="A6524" s="1">
        <v>18</v>
      </c>
      <c r="B6524" s="21">
        <v>43372.75</v>
      </c>
      <c r="C6524" s="12">
        <v>169</v>
      </c>
    </row>
    <row r="6525" spans="1:3" x14ac:dyDescent="0.25">
      <c r="A6525" s="1">
        <v>19</v>
      </c>
      <c r="B6525" s="21">
        <v>43372.791666666664</v>
      </c>
      <c r="C6525" s="12">
        <v>174</v>
      </c>
    </row>
    <row r="6526" spans="1:3" x14ac:dyDescent="0.25">
      <c r="A6526" s="1">
        <v>20</v>
      </c>
      <c r="B6526" s="21">
        <v>43372.833333333336</v>
      </c>
      <c r="C6526" s="12">
        <v>170</v>
      </c>
    </row>
    <row r="6527" spans="1:3" x14ac:dyDescent="0.25">
      <c r="A6527" s="1">
        <v>21</v>
      </c>
      <c r="B6527" s="21">
        <v>43372.875</v>
      </c>
      <c r="C6527" s="12">
        <v>172</v>
      </c>
    </row>
    <row r="6528" spans="1:3" x14ac:dyDescent="0.25">
      <c r="A6528" s="1">
        <v>22</v>
      </c>
      <c r="B6528" s="21">
        <v>43372.916666666664</v>
      </c>
      <c r="C6528" s="12">
        <v>177</v>
      </c>
    </row>
    <row r="6529" spans="1:3" x14ac:dyDescent="0.25">
      <c r="A6529" s="1">
        <v>23</v>
      </c>
      <c r="B6529" s="21">
        <v>43372.958333333336</v>
      </c>
      <c r="C6529" s="12">
        <v>175</v>
      </c>
    </row>
    <row r="6530" spans="1:3" x14ac:dyDescent="0.25">
      <c r="A6530" s="1">
        <v>0</v>
      </c>
      <c r="B6530" s="21">
        <v>43373</v>
      </c>
      <c r="C6530" s="12">
        <v>162</v>
      </c>
    </row>
    <row r="6531" spans="1:3" x14ac:dyDescent="0.25">
      <c r="A6531" s="1">
        <v>1</v>
      </c>
      <c r="B6531" s="21">
        <v>43373.041666666664</v>
      </c>
      <c r="C6531" s="12">
        <v>142</v>
      </c>
    </row>
    <row r="6532" spans="1:3" x14ac:dyDescent="0.25">
      <c r="A6532" s="1">
        <v>2</v>
      </c>
      <c r="B6532" s="21">
        <v>43373.083333333336</v>
      </c>
      <c r="C6532" s="12">
        <v>130</v>
      </c>
    </row>
    <row r="6533" spans="1:3" x14ac:dyDescent="0.25">
      <c r="A6533" s="1">
        <v>3</v>
      </c>
      <c r="B6533" s="21">
        <v>43373.125</v>
      </c>
      <c r="C6533" s="12">
        <v>118</v>
      </c>
    </row>
    <row r="6534" spans="1:3" x14ac:dyDescent="0.25">
      <c r="A6534" s="1">
        <v>4</v>
      </c>
      <c r="B6534" s="21">
        <v>43373.166666666664</v>
      </c>
      <c r="C6534" s="12">
        <v>116</v>
      </c>
    </row>
    <row r="6535" spans="1:3" x14ac:dyDescent="0.25">
      <c r="A6535" s="1">
        <v>5</v>
      </c>
      <c r="B6535" s="21">
        <v>43373.208333333336</v>
      </c>
      <c r="C6535" s="12">
        <v>116</v>
      </c>
    </row>
    <row r="6536" spans="1:3" x14ac:dyDescent="0.25">
      <c r="A6536" s="1">
        <v>6</v>
      </c>
      <c r="B6536" s="21">
        <v>43373.25</v>
      </c>
      <c r="C6536" s="12">
        <v>111</v>
      </c>
    </row>
    <row r="6537" spans="1:3" x14ac:dyDescent="0.25">
      <c r="A6537" s="1">
        <v>7</v>
      </c>
      <c r="B6537" s="21">
        <v>43373.291666666664</v>
      </c>
      <c r="C6537" s="12">
        <v>108</v>
      </c>
    </row>
    <row r="6538" spans="1:3" x14ac:dyDescent="0.25">
      <c r="A6538" s="1">
        <v>8</v>
      </c>
      <c r="B6538" s="21">
        <v>43373.333333333336</v>
      </c>
      <c r="C6538" s="12">
        <v>116</v>
      </c>
    </row>
    <row r="6539" spans="1:3" x14ac:dyDescent="0.25">
      <c r="A6539" s="1">
        <v>9</v>
      </c>
      <c r="B6539" s="21">
        <v>43373.375</v>
      </c>
      <c r="C6539" s="12">
        <v>131</v>
      </c>
    </row>
    <row r="6540" spans="1:3" x14ac:dyDescent="0.25">
      <c r="A6540" s="1">
        <v>10</v>
      </c>
      <c r="B6540" s="21">
        <v>43373.416666666664</v>
      </c>
      <c r="C6540" s="12">
        <v>156</v>
      </c>
    </row>
    <row r="6541" spans="1:3" x14ac:dyDescent="0.25">
      <c r="A6541" s="1">
        <v>11</v>
      </c>
      <c r="B6541" s="21">
        <v>43373.458333333336</v>
      </c>
      <c r="C6541" s="12">
        <v>162</v>
      </c>
    </row>
    <row r="6542" spans="1:3" x14ac:dyDescent="0.25">
      <c r="A6542" s="1">
        <v>12</v>
      </c>
      <c r="B6542" s="21">
        <v>43373.5</v>
      </c>
      <c r="C6542" s="12">
        <v>164</v>
      </c>
    </row>
    <row r="6543" spans="1:3" x14ac:dyDescent="0.25">
      <c r="A6543" s="1">
        <v>13</v>
      </c>
      <c r="B6543" s="21">
        <v>43373.541666666664</v>
      </c>
      <c r="C6543" s="12">
        <v>169</v>
      </c>
    </row>
    <row r="6544" spans="1:3" x14ac:dyDescent="0.25">
      <c r="A6544" s="1">
        <v>14</v>
      </c>
      <c r="B6544" s="21">
        <v>43373.583333333336</v>
      </c>
      <c r="C6544" s="12">
        <v>175</v>
      </c>
    </row>
    <row r="6545" spans="1:3" x14ac:dyDescent="0.25">
      <c r="A6545" s="1">
        <v>15</v>
      </c>
      <c r="B6545" s="21">
        <v>43373.625</v>
      </c>
      <c r="C6545" s="12">
        <v>170</v>
      </c>
    </row>
    <row r="6546" spans="1:3" x14ac:dyDescent="0.25">
      <c r="A6546" s="1">
        <v>16</v>
      </c>
      <c r="B6546" s="21">
        <v>43373.666666666664</v>
      </c>
      <c r="C6546" s="12">
        <v>170</v>
      </c>
    </row>
    <row r="6547" spans="1:3" x14ac:dyDescent="0.25">
      <c r="A6547" s="1">
        <v>17</v>
      </c>
      <c r="B6547" s="21">
        <v>43373.708333333336</v>
      </c>
      <c r="C6547" s="12">
        <v>169</v>
      </c>
    </row>
    <row r="6548" spans="1:3" x14ac:dyDescent="0.25">
      <c r="A6548" s="1">
        <v>18</v>
      </c>
      <c r="B6548" s="21">
        <v>43373.75</v>
      </c>
      <c r="C6548" s="12">
        <v>170</v>
      </c>
    </row>
    <row r="6549" spans="1:3" x14ac:dyDescent="0.25">
      <c r="A6549" s="1">
        <v>19</v>
      </c>
      <c r="B6549" s="21">
        <v>43373.791666666664</v>
      </c>
      <c r="C6549" s="12">
        <v>173</v>
      </c>
    </row>
    <row r="6550" spans="1:3" x14ac:dyDescent="0.25">
      <c r="A6550" s="1">
        <v>20</v>
      </c>
      <c r="B6550" s="21">
        <v>43373.833333333336</v>
      </c>
      <c r="C6550" s="12">
        <v>175</v>
      </c>
    </row>
    <row r="6551" spans="1:3" x14ac:dyDescent="0.25">
      <c r="A6551" s="1">
        <v>21</v>
      </c>
      <c r="B6551" s="21">
        <v>43373.875</v>
      </c>
      <c r="C6551" s="12">
        <v>177</v>
      </c>
    </row>
    <row r="6552" spans="1:3" x14ac:dyDescent="0.25">
      <c r="A6552" s="1">
        <v>22</v>
      </c>
      <c r="B6552" s="21">
        <v>43373.916666666664</v>
      </c>
      <c r="C6552" s="12">
        <v>174</v>
      </c>
    </row>
    <row r="6553" spans="1:3" x14ac:dyDescent="0.25">
      <c r="A6553" s="1">
        <v>23</v>
      </c>
      <c r="B6553" s="21">
        <v>43373.958333333336</v>
      </c>
      <c r="C6553" s="12">
        <v>175</v>
      </c>
    </row>
    <row r="6554" spans="1:3" x14ac:dyDescent="0.25">
      <c r="A6554" s="1">
        <v>0</v>
      </c>
      <c r="B6554" s="21">
        <v>43374</v>
      </c>
      <c r="C6554" s="12">
        <v>164</v>
      </c>
    </row>
    <row r="6555" spans="1:3" x14ac:dyDescent="0.25">
      <c r="A6555" s="1">
        <v>1</v>
      </c>
      <c r="B6555" s="21">
        <v>43374.041666666664</v>
      </c>
      <c r="C6555" s="12">
        <v>148</v>
      </c>
    </row>
    <row r="6556" spans="1:3" x14ac:dyDescent="0.25">
      <c r="A6556" s="1">
        <v>2</v>
      </c>
      <c r="B6556" s="21">
        <v>43374.083333333336</v>
      </c>
      <c r="C6556" s="12">
        <v>135</v>
      </c>
    </row>
    <row r="6557" spans="1:3" x14ac:dyDescent="0.25">
      <c r="A6557" s="1">
        <v>3</v>
      </c>
      <c r="B6557" s="21">
        <v>43374.125</v>
      </c>
      <c r="C6557" s="12">
        <v>119</v>
      </c>
    </row>
    <row r="6558" spans="1:3" x14ac:dyDescent="0.25">
      <c r="A6558" s="1">
        <v>4</v>
      </c>
      <c r="B6558" s="21">
        <v>43374.166666666664</v>
      </c>
      <c r="C6558" s="12">
        <v>115</v>
      </c>
    </row>
    <row r="6559" spans="1:3" x14ac:dyDescent="0.25">
      <c r="A6559" s="1">
        <v>5</v>
      </c>
      <c r="B6559" s="21">
        <v>43374.208333333336</v>
      </c>
      <c r="C6559" s="12">
        <v>113</v>
      </c>
    </row>
    <row r="6560" spans="1:3" x14ac:dyDescent="0.25">
      <c r="A6560" s="1">
        <v>6</v>
      </c>
      <c r="B6560" s="21">
        <v>43374.25</v>
      </c>
      <c r="C6560" s="12">
        <v>110</v>
      </c>
    </row>
    <row r="6561" spans="1:3" x14ac:dyDescent="0.25">
      <c r="A6561" s="1">
        <v>7</v>
      </c>
      <c r="B6561" s="21">
        <v>43374.291666666664</v>
      </c>
      <c r="C6561" s="12">
        <v>114</v>
      </c>
    </row>
    <row r="6562" spans="1:3" x14ac:dyDescent="0.25">
      <c r="A6562" s="1">
        <v>8</v>
      </c>
      <c r="B6562" s="21">
        <v>43374.333333333336</v>
      </c>
      <c r="C6562" s="12">
        <v>119</v>
      </c>
    </row>
    <row r="6563" spans="1:3" x14ac:dyDescent="0.25">
      <c r="A6563" s="1">
        <v>9</v>
      </c>
      <c r="B6563" s="21">
        <v>43374.375</v>
      </c>
      <c r="C6563" s="12">
        <v>135</v>
      </c>
    </row>
    <row r="6564" spans="1:3" x14ac:dyDescent="0.25">
      <c r="A6564" s="1">
        <v>10</v>
      </c>
      <c r="B6564" s="21">
        <v>43374.416666666664</v>
      </c>
      <c r="C6564" s="12">
        <v>159</v>
      </c>
    </row>
    <row r="6565" spans="1:3" x14ac:dyDescent="0.25">
      <c r="A6565" s="1">
        <v>11</v>
      </c>
      <c r="B6565" s="21">
        <v>43374.458333333336</v>
      </c>
      <c r="C6565" s="12">
        <v>162</v>
      </c>
    </row>
    <row r="6566" spans="1:3" x14ac:dyDescent="0.25">
      <c r="A6566" s="1">
        <v>12</v>
      </c>
      <c r="B6566" s="21">
        <v>43374.5</v>
      </c>
      <c r="C6566" s="12">
        <v>163</v>
      </c>
    </row>
    <row r="6567" spans="1:3" x14ac:dyDescent="0.25">
      <c r="A6567" s="1">
        <v>13</v>
      </c>
      <c r="B6567" s="21">
        <v>43374.541666666664</v>
      </c>
      <c r="C6567" s="12">
        <v>169</v>
      </c>
    </row>
    <row r="6568" spans="1:3" x14ac:dyDescent="0.25">
      <c r="A6568" s="1">
        <v>14</v>
      </c>
      <c r="B6568" s="21">
        <v>43374.583333333336</v>
      </c>
      <c r="C6568" s="12">
        <v>172</v>
      </c>
    </row>
    <row r="6569" spans="1:3" x14ac:dyDescent="0.25">
      <c r="A6569" s="1">
        <v>15</v>
      </c>
      <c r="B6569" s="21">
        <v>43374.625</v>
      </c>
      <c r="C6569" s="12">
        <v>168</v>
      </c>
    </row>
    <row r="6570" spans="1:3" x14ac:dyDescent="0.25">
      <c r="A6570" s="1">
        <v>16</v>
      </c>
      <c r="B6570" s="21">
        <v>43374.666666666664</v>
      </c>
      <c r="C6570" s="12">
        <v>165</v>
      </c>
    </row>
    <row r="6571" spans="1:3" x14ac:dyDescent="0.25">
      <c r="A6571" s="1">
        <v>17</v>
      </c>
      <c r="B6571" s="21">
        <v>43374.708333333336</v>
      </c>
      <c r="C6571" s="12">
        <v>168</v>
      </c>
    </row>
    <row r="6572" spans="1:3" x14ac:dyDescent="0.25">
      <c r="A6572" s="1">
        <v>18</v>
      </c>
      <c r="B6572" s="21">
        <v>43374.75</v>
      </c>
      <c r="C6572" s="12">
        <v>167</v>
      </c>
    </row>
    <row r="6573" spans="1:3" x14ac:dyDescent="0.25">
      <c r="A6573" s="1">
        <v>19</v>
      </c>
      <c r="B6573" s="21">
        <v>43374.791666666664</v>
      </c>
      <c r="C6573" s="12">
        <v>178</v>
      </c>
    </row>
    <row r="6574" spans="1:3" x14ac:dyDescent="0.25">
      <c r="A6574" s="1">
        <v>20</v>
      </c>
      <c r="B6574" s="21">
        <v>43374.833333333336</v>
      </c>
      <c r="C6574" s="12">
        <v>176</v>
      </c>
    </row>
    <row r="6575" spans="1:3" x14ac:dyDescent="0.25">
      <c r="A6575" s="1">
        <v>21</v>
      </c>
      <c r="B6575" s="21">
        <v>43374.875</v>
      </c>
      <c r="C6575" s="12">
        <v>176</v>
      </c>
    </row>
    <row r="6576" spans="1:3" x14ac:dyDescent="0.25">
      <c r="A6576" s="1">
        <v>22</v>
      </c>
      <c r="B6576" s="21">
        <v>43374.916666666664</v>
      </c>
      <c r="C6576" s="12">
        <v>176</v>
      </c>
    </row>
    <row r="6577" spans="1:3" x14ac:dyDescent="0.25">
      <c r="A6577" s="1">
        <v>23</v>
      </c>
      <c r="B6577" s="21">
        <v>43374.958333333336</v>
      </c>
      <c r="C6577" s="12">
        <v>170</v>
      </c>
    </row>
    <row r="6578" spans="1:3" x14ac:dyDescent="0.25">
      <c r="A6578" s="1">
        <v>0</v>
      </c>
      <c r="B6578" s="21">
        <v>43375</v>
      </c>
      <c r="C6578" s="12">
        <v>157</v>
      </c>
    </row>
    <row r="6579" spans="1:3" x14ac:dyDescent="0.25">
      <c r="A6579" s="1">
        <v>1</v>
      </c>
      <c r="B6579" s="21">
        <v>43375.041666666664</v>
      </c>
      <c r="C6579" s="12">
        <v>146</v>
      </c>
    </row>
    <row r="6580" spans="1:3" x14ac:dyDescent="0.25">
      <c r="A6580" s="1">
        <v>2</v>
      </c>
      <c r="B6580" s="21">
        <v>43375.083333333336</v>
      </c>
      <c r="C6580" s="12">
        <v>125</v>
      </c>
    </row>
    <row r="6581" spans="1:3" x14ac:dyDescent="0.25">
      <c r="A6581" s="1">
        <v>3</v>
      </c>
      <c r="B6581" s="21">
        <v>43375.125</v>
      </c>
      <c r="C6581" s="12">
        <v>117</v>
      </c>
    </row>
    <row r="6582" spans="1:3" x14ac:dyDescent="0.25">
      <c r="A6582" s="1">
        <v>4</v>
      </c>
      <c r="B6582" s="21">
        <v>43375.166666666664</v>
      </c>
      <c r="C6582" s="12">
        <v>111</v>
      </c>
    </row>
    <row r="6583" spans="1:3" x14ac:dyDescent="0.25">
      <c r="A6583" s="1">
        <v>5</v>
      </c>
      <c r="B6583" s="21">
        <v>43375.208333333336</v>
      </c>
      <c r="C6583" s="12">
        <v>111</v>
      </c>
    </row>
    <row r="6584" spans="1:3" x14ac:dyDescent="0.25">
      <c r="A6584" s="1">
        <v>6</v>
      </c>
      <c r="B6584" s="21">
        <v>43375.25</v>
      </c>
      <c r="C6584" s="12">
        <v>108</v>
      </c>
    </row>
    <row r="6585" spans="1:3" x14ac:dyDescent="0.25">
      <c r="A6585" s="1">
        <v>7</v>
      </c>
      <c r="B6585" s="21">
        <v>43375.291666666664</v>
      </c>
      <c r="C6585" s="12">
        <v>110</v>
      </c>
    </row>
    <row r="6586" spans="1:3" x14ac:dyDescent="0.25">
      <c r="A6586" s="1">
        <v>8</v>
      </c>
      <c r="B6586" s="21">
        <v>43375.333333333336</v>
      </c>
      <c r="C6586" s="12">
        <v>117</v>
      </c>
    </row>
    <row r="6587" spans="1:3" x14ac:dyDescent="0.25">
      <c r="A6587" s="1">
        <v>9</v>
      </c>
      <c r="B6587" s="21">
        <v>43375.375</v>
      </c>
      <c r="C6587" s="12">
        <v>136</v>
      </c>
    </row>
    <row r="6588" spans="1:3" x14ac:dyDescent="0.25">
      <c r="A6588" s="1">
        <v>10</v>
      </c>
      <c r="B6588" s="21">
        <v>43375.416666666664</v>
      </c>
      <c r="C6588" s="12">
        <v>156</v>
      </c>
    </row>
    <row r="6589" spans="1:3" x14ac:dyDescent="0.25">
      <c r="A6589" s="1">
        <v>11</v>
      </c>
      <c r="B6589" s="21">
        <v>43375.458333333336</v>
      </c>
      <c r="C6589" s="12">
        <v>164</v>
      </c>
    </row>
    <row r="6590" spans="1:3" x14ac:dyDescent="0.25">
      <c r="A6590" s="1">
        <v>12</v>
      </c>
      <c r="B6590" s="21">
        <v>43375.5</v>
      </c>
      <c r="C6590" s="12">
        <v>166</v>
      </c>
    </row>
    <row r="6591" spans="1:3" x14ac:dyDescent="0.25">
      <c r="A6591" s="1">
        <v>13</v>
      </c>
      <c r="B6591" s="21">
        <v>43375.541666666664</v>
      </c>
      <c r="C6591" s="12">
        <v>168</v>
      </c>
    </row>
    <row r="6592" spans="1:3" x14ac:dyDescent="0.25">
      <c r="A6592" s="1">
        <v>14</v>
      </c>
      <c r="B6592" s="21">
        <v>43375.583333333336</v>
      </c>
      <c r="C6592" s="12">
        <v>173</v>
      </c>
    </row>
    <row r="6593" spans="1:3" x14ac:dyDescent="0.25">
      <c r="A6593" s="1">
        <v>15</v>
      </c>
      <c r="B6593" s="21">
        <v>43375.625</v>
      </c>
      <c r="C6593" s="12">
        <v>170</v>
      </c>
    </row>
    <row r="6594" spans="1:3" x14ac:dyDescent="0.25">
      <c r="A6594" s="1">
        <v>16</v>
      </c>
      <c r="B6594" s="21">
        <v>43375.666666666664</v>
      </c>
      <c r="C6594" s="12">
        <v>167</v>
      </c>
    </row>
    <row r="6595" spans="1:3" x14ac:dyDescent="0.25">
      <c r="A6595" s="1">
        <v>17</v>
      </c>
      <c r="B6595" s="21">
        <v>43375.708333333336</v>
      </c>
      <c r="C6595" s="12">
        <v>166</v>
      </c>
    </row>
    <row r="6596" spans="1:3" x14ac:dyDescent="0.25">
      <c r="A6596" s="1">
        <v>18</v>
      </c>
      <c r="B6596" s="21">
        <v>43375.75</v>
      </c>
      <c r="C6596" s="12">
        <v>165</v>
      </c>
    </row>
    <row r="6597" spans="1:3" x14ac:dyDescent="0.25">
      <c r="A6597" s="1">
        <v>19</v>
      </c>
      <c r="B6597" s="21">
        <v>43375.791666666664</v>
      </c>
      <c r="C6597" s="12">
        <v>169</v>
      </c>
    </row>
    <row r="6598" spans="1:3" x14ac:dyDescent="0.25">
      <c r="A6598" s="1">
        <v>20</v>
      </c>
      <c r="B6598" s="21">
        <v>43375.833333333336</v>
      </c>
      <c r="C6598" s="12">
        <v>174</v>
      </c>
    </row>
    <row r="6599" spans="1:3" x14ac:dyDescent="0.25">
      <c r="A6599" s="1">
        <v>21</v>
      </c>
      <c r="B6599" s="21">
        <v>43375.875</v>
      </c>
      <c r="C6599" s="12">
        <v>171</v>
      </c>
    </row>
    <row r="6600" spans="1:3" x14ac:dyDescent="0.25">
      <c r="A6600" s="1">
        <v>22</v>
      </c>
      <c r="B6600" s="21">
        <v>43375.916666666664</v>
      </c>
      <c r="C6600" s="12">
        <v>173</v>
      </c>
    </row>
    <row r="6601" spans="1:3" x14ac:dyDescent="0.25">
      <c r="A6601" s="1">
        <v>23</v>
      </c>
      <c r="B6601" s="21">
        <v>43375.958333333336</v>
      </c>
      <c r="C6601" s="12">
        <v>170</v>
      </c>
    </row>
    <row r="6602" spans="1:3" x14ac:dyDescent="0.25">
      <c r="A6602" s="1">
        <v>0</v>
      </c>
      <c r="B6602" s="21">
        <v>43376</v>
      </c>
      <c r="C6602" s="12">
        <v>156</v>
      </c>
    </row>
    <row r="6603" spans="1:3" x14ac:dyDescent="0.25">
      <c r="A6603" s="1">
        <v>1</v>
      </c>
      <c r="B6603" s="21">
        <v>43376.041666666664</v>
      </c>
      <c r="C6603" s="12">
        <v>144</v>
      </c>
    </row>
    <row r="6604" spans="1:3" x14ac:dyDescent="0.25">
      <c r="A6604" s="1">
        <v>2</v>
      </c>
      <c r="B6604" s="21">
        <v>43376.083333333336</v>
      </c>
      <c r="C6604" s="12">
        <v>133</v>
      </c>
    </row>
    <row r="6605" spans="1:3" x14ac:dyDescent="0.25">
      <c r="A6605" s="1">
        <v>3</v>
      </c>
      <c r="B6605" s="21">
        <v>43376.125</v>
      </c>
      <c r="C6605" s="12">
        <v>120</v>
      </c>
    </row>
    <row r="6606" spans="1:3" x14ac:dyDescent="0.25">
      <c r="A6606" s="1">
        <v>4</v>
      </c>
      <c r="B6606" s="21">
        <v>43376.166666666664</v>
      </c>
      <c r="C6606" s="12">
        <v>117</v>
      </c>
    </row>
    <row r="6607" spans="1:3" x14ac:dyDescent="0.25">
      <c r="A6607" s="1">
        <v>5</v>
      </c>
      <c r="B6607" s="21">
        <v>43376.208333333336</v>
      </c>
      <c r="C6607" s="12">
        <v>114</v>
      </c>
    </row>
    <row r="6608" spans="1:3" x14ac:dyDescent="0.25">
      <c r="A6608" s="1">
        <v>6</v>
      </c>
      <c r="B6608" s="21">
        <v>43376.25</v>
      </c>
      <c r="C6608" s="12">
        <v>107</v>
      </c>
    </row>
    <row r="6609" spans="1:3" x14ac:dyDescent="0.25">
      <c r="A6609" s="1">
        <v>7</v>
      </c>
      <c r="B6609" s="21">
        <v>43376.291666666664</v>
      </c>
      <c r="C6609" s="12">
        <v>107</v>
      </c>
    </row>
    <row r="6610" spans="1:3" x14ac:dyDescent="0.25">
      <c r="A6610" s="1">
        <v>8</v>
      </c>
      <c r="B6610" s="21">
        <v>43376.333333333336</v>
      </c>
      <c r="C6610" s="12">
        <v>114</v>
      </c>
    </row>
    <row r="6611" spans="1:3" x14ac:dyDescent="0.25">
      <c r="A6611" s="1">
        <v>9</v>
      </c>
      <c r="B6611" s="21">
        <v>43376.375</v>
      </c>
      <c r="C6611" s="12">
        <v>118</v>
      </c>
    </row>
    <row r="6612" spans="1:3" x14ac:dyDescent="0.25">
      <c r="A6612" s="1">
        <v>10</v>
      </c>
      <c r="B6612" s="21">
        <v>43376.416666666664</v>
      </c>
      <c r="C6612" s="12">
        <v>133</v>
      </c>
    </row>
    <row r="6613" spans="1:3" x14ac:dyDescent="0.25">
      <c r="A6613" s="1">
        <v>11</v>
      </c>
      <c r="B6613" s="21">
        <v>43376.458333333336</v>
      </c>
      <c r="C6613" s="12">
        <v>147</v>
      </c>
    </row>
    <row r="6614" spans="1:3" x14ac:dyDescent="0.25">
      <c r="A6614" s="1">
        <v>12</v>
      </c>
      <c r="B6614" s="21">
        <v>43376.5</v>
      </c>
      <c r="C6614" s="12">
        <v>159</v>
      </c>
    </row>
    <row r="6615" spans="1:3" x14ac:dyDescent="0.25">
      <c r="A6615" s="1">
        <v>13</v>
      </c>
      <c r="B6615" s="21">
        <v>43376.541666666664</v>
      </c>
      <c r="C6615" s="12">
        <v>167</v>
      </c>
    </row>
    <row r="6616" spans="1:3" x14ac:dyDescent="0.25">
      <c r="A6616" s="1">
        <v>14</v>
      </c>
      <c r="B6616" s="21">
        <v>43376.583333333336</v>
      </c>
      <c r="C6616" s="12">
        <v>167</v>
      </c>
    </row>
    <row r="6617" spans="1:3" x14ac:dyDescent="0.25">
      <c r="A6617" s="1">
        <v>15</v>
      </c>
      <c r="B6617" s="21">
        <v>43376.625</v>
      </c>
      <c r="C6617" s="12">
        <v>165</v>
      </c>
    </row>
    <row r="6618" spans="1:3" x14ac:dyDescent="0.25">
      <c r="A6618" s="1">
        <v>16</v>
      </c>
      <c r="B6618" s="21">
        <v>43376.666666666664</v>
      </c>
      <c r="C6618" s="12">
        <v>161</v>
      </c>
    </row>
    <row r="6619" spans="1:3" x14ac:dyDescent="0.25">
      <c r="A6619" s="1">
        <v>17</v>
      </c>
      <c r="B6619" s="21">
        <v>43376.708333333336</v>
      </c>
      <c r="C6619" s="12">
        <v>160</v>
      </c>
    </row>
    <row r="6620" spans="1:3" x14ac:dyDescent="0.25">
      <c r="A6620" s="1">
        <v>18</v>
      </c>
      <c r="B6620" s="21">
        <v>43376.75</v>
      </c>
      <c r="C6620" s="12">
        <v>156</v>
      </c>
    </row>
    <row r="6621" spans="1:3" x14ac:dyDescent="0.25">
      <c r="A6621" s="1">
        <v>19</v>
      </c>
      <c r="B6621" s="21">
        <v>43376.791666666664</v>
      </c>
      <c r="C6621" s="12">
        <v>161</v>
      </c>
    </row>
    <row r="6622" spans="1:3" x14ac:dyDescent="0.25">
      <c r="A6622" s="1">
        <v>20</v>
      </c>
      <c r="B6622" s="21">
        <v>43376.833333333336</v>
      </c>
      <c r="C6622" s="12">
        <v>166</v>
      </c>
    </row>
    <row r="6623" spans="1:3" x14ac:dyDescent="0.25">
      <c r="A6623" s="1">
        <v>21</v>
      </c>
      <c r="B6623" s="21">
        <v>43376.875</v>
      </c>
      <c r="C6623" s="12">
        <v>162</v>
      </c>
    </row>
    <row r="6624" spans="1:3" x14ac:dyDescent="0.25">
      <c r="A6624" s="1">
        <v>22</v>
      </c>
      <c r="B6624" s="21">
        <v>43376.916666666664</v>
      </c>
      <c r="C6624" s="12">
        <v>169</v>
      </c>
    </row>
    <row r="6625" spans="1:3" x14ac:dyDescent="0.25">
      <c r="A6625" s="1">
        <v>23</v>
      </c>
      <c r="B6625" s="21">
        <v>43376.958333333336</v>
      </c>
      <c r="C6625" s="12">
        <v>166</v>
      </c>
    </row>
    <row r="6626" spans="1:3" x14ac:dyDescent="0.25">
      <c r="A6626" s="1">
        <v>0</v>
      </c>
      <c r="B6626" s="21">
        <v>43377</v>
      </c>
      <c r="C6626" s="12">
        <v>152</v>
      </c>
    </row>
    <row r="6627" spans="1:3" x14ac:dyDescent="0.25">
      <c r="A6627" s="1">
        <v>1</v>
      </c>
      <c r="B6627" s="21">
        <v>43377.041666666664</v>
      </c>
      <c r="C6627" s="12">
        <v>145</v>
      </c>
    </row>
    <row r="6628" spans="1:3" x14ac:dyDescent="0.25">
      <c r="A6628" s="1">
        <v>2</v>
      </c>
      <c r="B6628" s="21">
        <v>43377.083333333336</v>
      </c>
      <c r="C6628" s="12">
        <v>131</v>
      </c>
    </row>
    <row r="6629" spans="1:3" x14ac:dyDescent="0.25">
      <c r="A6629" s="1">
        <v>3</v>
      </c>
      <c r="B6629" s="21">
        <v>43377.125</v>
      </c>
      <c r="C6629" s="12">
        <v>122</v>
      </c>
    </row>
    <row r="6630" spans="1:3" x14ac:dyDescent="0.25">
      <c r="A6630" s="1">
        <v>4</v>
      </c>
      <c r="B6630" s="21">
        <v>43377.166666666664</v>
      </c>
      <c r="C6630" s="12">
        <v>118</v>
      </c>
    </row>
    <row r="6631" spans="1:3" x14ac:dyDescent="0.25">
      <c r="A6631" s="1">
        <v>5</v>
      </c>
      <c r="B6631" s="21">
        <v>43377.208333333336</v>
      </c>
      <c r="C6631" s="12">
        <v>113</v>
      </c>
    </row>
    <row r="6632" spans="1:3" x14ac:dyDescent="0.25">
      <c r="A6632" s="1">
        <v>6</v>
      </c>
      <c r="B6632" s="21">
        <v>43377.25</v>
      </c>
      <c r="C6632" s="12">
        <v>111</v>
      </c>
    </row>
    <row r="6633" spans="1:3" x14ac:dyDescent="0.25">
      <c r="A6633" s="1">
        <v>7</v>
      </c>
      <c r="B6633" s="21">
        <v>43377.291666666664</v>
      </c>
      <c r="C6633" s="12">
        <v>111</v>
      </c>
    </row>
    <row r="6634" spans="1:3" x14ac:dyDescent="0.25">
      <c r="A6634" s="1">
        <v>8</v>
      </c>
      <c r="B6634" s="21">
        <v>43377.333333333336</v>
      </c>
      <c r="C6634" s="12">
        <v>115</v>
      </c>
    </row>
    <row r="6635" spans="1:3" x14ac:dyDescent="0.25">
      <c r="A6635" s="1">
        <v>9</v>
      </c>
      <c r="B6635" s="21">
        <v>43377.375</v>
      </c>
      <c r="C6635" s="12">
        <v>121</v>
      </c>
    </row>
    <row r="6636" spans="1:3" x14ac:dyDescent="0.25">
      <c r="A6636" s="1">
        <v>10</v>
      </c>
      <c r="B6636" s="21">
        <v>43377.416666666664</v>
      </c>
      <c r="C6636" s="12">
        <v>130</v>
      </c>
    </row>
    <row r="6637" spans="1:3" x14ac:dyDescent="0.25">
      <c r="A6637" s="1">
        <v>11</v>
      </c>
      <c r="B6637" s="21">
        <v>43377.458333333336</v>
      </c>
      <c r="C6637" s="12">
        <v>138</v>
      </c>
    </row>
    <row r="6638" spans="1:3" x14ac:dyDescent="0.25">
      <c r="A6638" s="1">
        <v>12</v>
      </c>
      <c r="B6638" s="21">
        <v>43377.5</v>
      </c>
      <c r="C6638" s="12">
        <v>147</v>
      </c>
    </row>
    <row r="6639" spans="1:3" x14ac:dyDescent="0.25">
      <c r="A6639" s="1">
        <v>13</v>
      </c>
      <c r="B6639" s="21">
        <v>43377.541666666664</v>
      </c>
      <c r="C6639" s="12">
        <v>150</v>
      </c>
    </row>
    <row r="6640" spans="1:3" x14ac:dyDescent="0.25">
      <c r="A6640" s="1">
        <v>14</v>
      </c>
      <c r="B6640" s="21">
        <v>43377.583333333336</v>
      </c>
      <c r="C6640" s="12">
        <v>148</v>
      </c>
    </row>
    <row r="6641" spans="1:3" x14ac:dyDescent="0.25">
      <c r="A6641" s="1">
        <v>15</v>
      </c>
      <c r="B6641" s="21">
        <v>43377.625</v>
      </c>
      <c r="C6641" s="12">
        <v>145</v>
      </c>
    </row>
    <row r="6642" spans="1:3" x14ac:dyDescent="0.25">
      <c r="A6642" s="1">
        <v>16</v>
      </c>
      <c r="B6642" s="21">
        <v>43377.666666666664</v>
      </c>
      <c r="C6642" s="12">
        <v>140</v>
      </c>
    </row>
    <row r="6643" spans="1:3" x14ac:dyDescent="0.25">
      <c r="A6643" s="1">
        <v>17</v>
      </c>
      <c r="B6643" s="21">
        <v>43377.708333333336</v>
      </c>
      <c r="C6643" s="12">
        <v>140</v>
      </c>
    </row>
    <row r="6644" spans="1:3" x14ac:dyDescent="0.25">
      <c r="A6644" s="1">
        <v>18</v>
      </c>
      <c r="B6644" s="21">
        <v>43377.75</v>
      </c>
      <c r="C6644" s="12">
        <v>140</v>
      </c>
    </row>
    <row r="6645" spans="1:3" x14ac:dyDescent="0.25">
      <c r="A6645" s="1">
        <v>19</v>
      </c>
      <c r="B6645" s="21">
        <v>43377.791666666664</v>
      </c>
      <c r="C6645" s="12">
        <v>148</v>
      </c>
    </row>
    <row r="6646" spans="1:3" x14ac:dyDescent="0.25">
      <c r="A6646" s="1">
        <v>20</v>
      </c>
      <c r="B6646" s="21">
        <v>43377.833333333336</v>
      </c>
      <c r="C6646" s="12">
        <v>147</v>
      </c>
    </row>
    <row r="6647" spans="1:3" x14ac:dyDescent="0.25">
      <c r="A6647" s="1">
        <v>21</v>
      </c>
      <c r="B6647" s="21">
        <v>43377.875</v>
      </c>
      <c r="C6647" s="12">
        <v>151</v>
      </c>
    </row>
    <row r="6648" spans="1:3" x14ac:dyDescent="0.25">
      <c r="A6648" s="1">
        <v>22</v>
      </c>
      <c r="B6648" s="21">
        <v>43377.916666666664</v>
      </c>
      <c r="C6648" s="12">
        <v>165</v>
      </c>
    </row>
    <row r="6649" spans="1:3" x14ac:dyDescent="0.25">
      <c r="A6649" s="1">
        <v>23</v>
      </c>
      <c r="B6649" s="21">
        <v>43377.958333333336</v>
      </c>
      <c r="C6649" s="12">
        <v>159</v>
      </c>
    </row>
    <row r="6650" spans="1:3" x14ac:dyDescent="0.25">
      <c r="A6650" s="1">
        <v>0</v>
      </c>
      <c r="B6650" s="21">
        <v>43378</v>
      </c>
      <c r="C6650" s="12">
        <v>151</v>
      </c>
    </row>
    <row r="6651" spans="1:3" x14ac:dyDescent="0.25">
      <c r="A6651" s="1">
        <v>1</v>
      </c>
      <c r="B6651" s="21">
        <v>43378.041666666664</v>
      </c>
      <c r="C6651" s="12">
        <v>136</v>
      </c>
    </row>
    <row r="6652" spans="1:3" x14ac:dyDescent="0.25">
      <c r="A6652" s="1">
        <v>2</v>
      </c>
      <c r="B6652" s="21">
        <v>43378.083333333336</v>
      </c>
      <c r="C6652" s="12">
        <v>120</v>
      </c>
    </row>
    <row r="6653" spans="1:3" x14ac:dyDescent="0.25">
      <c r="A6653" s="1">
        <v>3</v>
      </c>
      <c r="B6653" s="21">
        <v>43378.125</v>
      </c>
      <c r="C6653" s="12">
        <v>114</v>
      </c>
    </row>
    <row r="6654" spans="1:3" x14ac:dyDescent="0.25">
      <c r="A6654" s="1">
        <v>4</v>
      </c>
      <c r="B6654" s="21">
        <v>43378.166666666664</v>
      </c>
      <c r="C6654" s="12">
        <v>107</v>
      </c>
    </row>
    <row r="6655" spans="1:3" x14ac:dyDescent="0.25">
      <c r="A6655" s="1">
        <v>5</v>
      </c>
      <c r="B6655" s="21">
        <v>43378.208333333336</v>
      </c>
      <c r="C6655" s="12">
        <v>106</v>
      </c>
    </row>
    <row r="6656" spans="1:3" x14ac:dyDescent="0.25">
      <c r="A6656" s="1">
        <v>6</v>
      </c>
      <c r="B6656" s="21">
        <v>43378.25</v>
      </c>
      <c r="C6656" s="12">
        <v>104</v>
      </c>
    </row>
    <row r="6657" spans="1:3" x14ac:dyDescent="0.25">
      <c r="A6657" s="1">
        <v>7</v>
      </c>
      <c r="B6657" s="21">
        <v>43378.291666666664</v>
      </c>
      <c r="C6657" s="12">
        <v>113</v>
      </c>
    </row>
    <row r="6658" spans="1:3" x14ac:dyDescent="0.25">
      <c r="A6658" s="1">
        <v>8</v>
      </c>
      <c r="B6658" s="21">
        <v>43378.333333333336</v>
      </c>
      <c r="C6658" s="12">
        <v>120</v>
      </c>
    </row>
    <row r="6659" spans="1:3" x14ac:dyDescent="0.25">
      <c r="A6659" s="1">
        <v>9</v>
      </c>
      <c r="B6659" s="21">
        <v>43378.375</v>
      </c>
      <c r="C6659" s="12">
        <v>136</v>
      </c>
    </row>
    <row r="6660" spans="1:3" x14ac:dyDescent="0.25">
      <c r="A6660" s="1">
        <v>10</v>
      </c>
      <c r="B6660" s="21">
        <v>43378.416666666664</v>
      </c>
      <c r="C6660" s="12">
        <v>159</v>
      </c>
    </row>
    <row r="6661" spans="1:3" x14ac:dyDescent="0.25">
      <c r="A6661" s="1">
        <v>11</v>
      </c>
      <c r="B6661" s="21">
        <v>43378.458333333336</v>
      </c>
      <c r="C6661" s="12">
        <v>165</v>
      </c>
    </row>
    <row r="6662" spans="1:3" x14ac:dyDescent="0.25">
      <c r="A6662" s="1">
        <v>12</v>
      </c>
      <c r="B6662" s="21">
        <v>43378.5</v>
      </c>
      <c r="C6662" s="12">
        <v>165</v>
      </c>
    </row>
    <row r="6663" spans="1:3" x14ac:dyDescent="0.25">
      <c r="A6663" s="1">
        <v>13</v>
      </c>
      <c r="B6663" s="21">
        <v>43378.541666666664</v>
      </c>
      <c r="C6663" s="12">
        <v>162</v>
      </c>
    </row>
    <row r="6664" spans="1:3" x14ac:dyDescent="0.25">
      <c r="A6664" s="1">
        <v>14</v>
      </c>
      <c r="B6664" s="21">
        <v>43378.583333333336</v>
      </c>
      <c r="C6664" s="12">
        <v>163</v>
      </c>
    </row>
    <row r="6665" spans="1:3" x14ac:dyDescent="0.25">
      <c r="A6665" s="1">
        <v>15</v>
      </c>
      <c r="B6665" s="21">
        <v>43378.625</v>
      </c>
      <c r="C6665" s="12">
        <v>161</v>
      </c>
    </row>
    <row r="6666" spans="1:3" x14ac:dyDescent="0.25">
      <c r="A6666" s="1">
        <v>16</v>
      </c>
      <c r="B6666" s="21">
        <v>43378.666666666664</v>
      </c>
      <c r="C6666" s="12">
        <v>155</v>
      </c>
    </row>
    <row r="6667" spans="1:3" x14ac:dyDescent="0.25">
      <c r="A6667" s="1">
        <v>17</v>
      </c>
      <c r="B6667" s="21">
        <v>43378.708333333336</v>
      </c>
      <c r="C6667" s="12">
        <v>158</v>
      </c>
    </row>
    <row r="6668" spans="1:3" x14ac:dyDescent="0.25">
      <c r="A6668" s="1">
        <v>18</v>
      </c>
      <c r="B6668" s="21">
        <v>43378.75</v>
      </c>
      <c r="C6668" s="12">
        <v>157</v>
      </c>
    </row>
    <row r="6669" spans="1:3" x14ac:dyDescent="0.25">
      <c r="A6669" s="1">
        <v>19</v>
      </c>
      <c r="B6669" s="21">
        <v>43378.791666666664</v>
      </c>
      <c r="C6669" s="12">
        <v>159</v>
      </c>
    </row>
    <row r="6670" spans="1:3" x14ac:dyDescent="0.25">
      <c r="A6670" s="1">
        <v>20</v>
      </c>
      <c r="B6670" s="21">
        <v>43378.833333333336</v>
      </c>
      <c r="C6670" s="12">
        <v>164</v>
      </c>
    </row>
    <row r="6671" spans="1:3" x14ac:dyDescent="0.25">
      <c r="A6671" s="1">
        <v>21</v>
      </c>
      <c r="B6671" s="21">
        <v>43378.875</v>
      </c>
      <c r="C6671" s="12">
        <v>166</v>
      </c>
    </row>
    <row r="6672" spans="1:3" x14ac:dyDescent="0.25">
      <c r="A6672" s="1">
        <v>22</v>
      </c>
      <c r="B6672" s="21">
        <v>43378.916666666664</v>
      </c>
      <c r="C6672" s="12">
        <v>170</v>
      </c>
    </row>
    <row r="6673" spans="1:3" x14ac:dyDescent="0.25">
      <c r="A6673" s="1">
        <v>23</v>
      </c>
      <c r="B6673" s="21">
        <v>43378.958333333336</v>
      </c>
      <c r="C6673" s="12">
        <v>169</v>
      </c>
    </row>
    <row r="6674" spans="1:3" x14ac:dyDescent="0.25">
      <c r="A6674" s="1">
        <v>0</v>
      </c>
      <c r="B6674" s="21">
        <v>43379</v>
      </c>
      <c r="C6674" s="12">
        <v>153</v>
      </c>
    </row>
    <row r="6675" spans="1:3" x14ac:dyDescent="0.25">
      <c r="A6675" s="1">
        <v>1</v>
      </c>
      <c r="B6675" s="21">
        <v>43379.041666666664</v>
      </c>
      <c r="C6675" s="12">
        <v>135</v>
      </c>
    </row>
    <row r="6676" spans="1:3" x14ac:dyDescent="0.25">
      <c r="A6676" s="1">
        <v>2</v>
      </c>
      <c r="B6676" s="21">
        <v>43379.083333333336</v>
      </c>
      <c r="C6676" s="12">
        <v>121</v>
      </c>
    </row>
    <row r="6677" spans="1:3" x14ac:dyDescent="0.25">
      <c r="A6677" s="1">
        <v>3</v>
      </c>
      <c r="B6677" s="21">
        <v>43379.125</v>
      </c>
      <c r="C6677" s="12">
        <v>110</v>
      </c>
    </row>
    <row r="6678" spans="1:3" x14ac:dyDescent="0.25">
      <c r="A6678" s="1">
        <v>4</v>
      </c>
      <c r="B6678" s="21">
        <v>43379.166666666664</v>
      </c>
      <c r="C6678" s="12">
        <v>103</v>
      </c>
    </row>
    <row r="6679" spans="1:3" x14ac:dyDescent="0.25">
      <c r="A6679" s="1">
        <v>5</v>
      </c>
      <c r="B6679" s="21">
        <v>43379.208333333336</v>
      </c>
      <c r="C6679" s="12">
        <v>106</v>
      </c>
    </row>
    <row r="6680" spans="1:3" x14ac:dyDescent="0.25">
      <c r="A6680" s="1">
        <v>6</v>
      </c>
      <c r="B6680" s="21">
        <v>43379.25</v>
      </c>
      <c r="C6680" s="12">
        <v>106</v>
      </c>
    </row>
    <row r="6681" spans="1:3" x14ac:dyDescent="0.25">
      <c r="A6681" s="1">
        <v>7</v>
      </c>
      <c r="B6681" s="21">
        <v>43379.291666666664</v>
      </c>
      <c r="C6681" s="12">
        <v>107</v>
      </c>
    </row>
    <row r="6682" spans="1:3" x14ac:dyDescent="0.25">
      <c r="A6682" s="1">
        <v>8</v>
      </c>
      <c r="B6682" s="21">
        <v>43379.333333333336</v>
      </c>
      <c r="C6682" s="12">
        <v>116</v>
      </c>
    </row>
    <row r="6683" spans="1:3" x14ac:dyDescent="0.25">
      <c r="A6683" s="1">
        <v>9</v>
      </c>
      <c r="B6683" s="21">
        <v>43379.375</v>
      </c>
      <c r="C6683" s="12">
        <v>138</v>
      </c>
    </row>
    <row r="6684" spans="1:3" x14ac:dyDescent="0.25">
      <c r="A6684" s="1">
        <v>10</v>
      </c>
      <c r="B6684" s="21">
        <v>43379.416666666664</v>
      </c>
      <c r="C6684" s="12">
        <v>155</v>
      </c>
    </row>
    <row r="6685" spans="1:3" x14ac:dyDescent="0.25">
      <c r="A6685" s="1">
        <v>11</v>
      </c>
      <c r="B6685" s="21">
        <v>43379.458333333336</v>
      </c>
      <c r="C6685" s="12">
        <v>160</v>
      </c>
    </row>
    <row r="6686" spans="1:3" x14ac:dyDescent="0.25">
      <c r="A6686" s="1">
        <v>12</v>
      </c>
      <c r="B6686" s="21">
        <v>43379.5</v>
      </c>
      <c r="C6686" s="12">
        <v>162</v>
      </c>
    </row>
    <row r="6687" spans="1:3" x14ac:dyDescent="0.25">
      <c r="A6687" s="1">
        <v>13</v>
      </c>
      <c r="B6687" s="21">
        <v>43379.541666666664</v>
      </c>
      <c r="C6687" s="12">
        <v>159</v>
      </c>
    </row>
    <row r="6688" spans="1:3" x14ac:dyDescent="0.25">
      <c r="A6688" s="1">
        <v>14</v>
      </c>
      <c r="B6688" s="21">
        <v>43379.583333333336</v>
      </c>
      <c r="C6688" s="12">
        <v>162</v>
      </c>
    </row>
    <row r="6689" spans="1:3" x14ac:dyDescent="0.25">
      <c r="A6689" s="1">
        <v>15</v>
      </c>
      <c r="B6689" s="21">
        <v>43379.625</v>
      </c>
      <c r="C6689" s="12">
        <v>159</v>
      </c>
    </row>
    <row r="6690" spans="1:3" x14ac:dyDescent="0.25">
      <c r="A6690" s="1">
        <v>16</v>
      </c>
      <c r="B6690" s="21">
        <v>43379.666666666664</v>
      </c>
      <c r="C6690" s="12">
        <v>159</v>
      </c>
    </row>
    <row r="6691" spans="1:3" x14ac:dyDescent="0.25">
      <c r="A6691" s="1">
        <v>17</v>
      </c>
      <c r="B6691" s="21">
        <v>43379.708333333336</v>
      </c>
      <c r="C6691" s="12">
        <v>158</v>
      </c>
    </row>
    <row r="6692" spans="1:3" x14ac:dyDescent="0.25">
      <c r="A6692" s="1">
        <v>18</v>
      </c>
      <c r="B6692" s="21">
        <v>43379.75</v>
      </c>
      <c r="C6692" s="12">
        <v>159</v>
      </c>
    </row>
    <row r="6693" spans="1:3" x14ac:dyDescent="0.25">
      <c r="A6693" s="1">
        <v>19</v>
      </c>
      <c r="B6693" s="21">
        <v>43379.791666666664</v>
      </c>
      <c r="C6693" s="12">
        <v>163</v>
      </c>
    </row>
    <row r="6694" spans="1:3" x14ac:dyDescent="0.25">
      <c r="A6694" s="1">
        <v>20</v>
      </c>
      <c r="B6694" s="21">
        <v>43379.833333333336</v>
      </c>
      <c r="C6694" s="12">
        <v>163</v>
      </c>
    </row>
    <row r="6695" spans="1:3" x14ac:dyDescent="0.25">
      <c r="A6695" s="1">
        <v>21</v>
      </c>
      <c r="B6695" s="21">
        <v>43379.875</v>
      </c>
      <c r="C6695" s="12">
        <v>163</v>
      </c>
    </row>
    <row r="6696" spans="1:3" x14ac:dyDescent="0.25">
      <c r="A6696" s="1">
        <v>22</v>
      </c>
      <c r="B6696" s="21">
        <v>43379.916666666664</v>
      </c>
      <c r="C6696" s="12">
        <v>169</v>
      </c>
    </row>
    <row r="6697" spans="1:3" x14ac:dyDescent="0.25">
      <c r="A6697" s="1">
        <v>23</v>
      </c>
      <c r="B6697" s="21">
        <v>43379.958333333336</v>
      </c>
      <c r="C6697" s="12">
        <v>169</v>
      </c>
    </row>
    <row r="6698" spans="1:3" x14ac:dyDescent="0.25">
      <c r="A6698" s="1">
        <v>0</v>
      </c>
      <c r="B6698" s="21">
        <v>43380</v>
      </c>
      <c r="C6698" s="12">
        <v>155</v>
      </c>
    </row>
    <row r="6699" spans="1:3" x14ac:dyDescent="0.25">
      <c r="A6699" s="1">
        <v>1</v>
      </c>
      <c r="B6699" s="21">
        <v>43380.041666666664</v>
      </c>
      <c r="C6699" s="12">
        <v>140</v>
      </c>
    </row>
    <row r="6700" spans="1:3" x14ac:dyDescent="0.25">
      <c r="A6700" s="1">
        <v>2</v>
      </c>
      <c r="B6700" s="21">
        <v>43380.083333333336</v>
      </c>
      <c r="C6700" s="12">
        <v>122</v>
      </c>
    </row>
    <row r="6701" spans="1:3" x14ac:dyDescent="0.25">
      <c r="A6701" s="1">
        <v>3</v>
      </c>
      <c r="B6701" s="21">
        <v>43380.125</v>
      </c>
      <c r="C6701" s="12">
        <v>109</v>
      </c>
    </row>
    <row r="6702" spans="1:3" x14ac:dyDescent="0.25">
      <c r="A6702" s="1">
        <v>4</v>
      </c>
      <c r="B6702" s="21">
        <v>43380.166666666664</v>
      </c>
      <c r="C6702" s="12">
        <v>107</v>
      </c>
    </row>
    <row r="6703" spans="1:3" x14ac:dyDescent="0.25">
      <c r="A6703" s="1">
        <v>5</v>
      </c>
      <c r="B6703" s="21">
        <v>43380.208333333336</v>
      </c>
      <c r="C6703" s="12">
        <v>105</v>
      </c>
    </row>
    <row r="6704" spans="1:3" x14ac:dyDescent="0.25">
      <c r="A6704" s="1">
        <v>6</v>
      </c>
      <c r="B6704" s="21">
        <v>43380.25</v>
      </c>
      <c r="C6704" s="12">
        <v>108</v>
      </c>
    </row>
    <row r="6705" spans="1:3" x14ac:dyDescent="0.25">
      <c r="A6705" s="1">
        <v>7</v>
      </c>
      <c r="B6705" s="21">
        <v>43380.291666666664</v>
      </c>
      <c r="C6705" s="12">
        <v>106</v>
      </c>
    </row>
    <row r="6706" spans="1:3" x14ac:dyDescent="0.25">
      <c r="A6706" s="1">
        <v>8</v>
      </c>
      <c r="B6706" s="21">
        <v>43380.333333333336</v>
      </c>
      <c r="C6706" s="12">
        <v>115</v>
      </c>
    </row>
    <row r="6707" spans="1:3" x14ac:dyDescent="0.25">
      <c r="A6707" s="1">
        <v>9</v>
      </c>
      <c r="B6707" s="21">
        <v>43380.375</v>
      </c>
      <c r="C6707" s="12">
        <v>134</v>
      </c>
    </row>
    <row r="6708" spans="1:3" x14ac:dyDescent="0.25">
      <c r="A6708" s="1">
        <v>10</v>
      </c>
      <c r="B6708" s="21">
        <v>43380.416666666664</v>
      </c>
      <c r="C6708" s="12">
        <v>157</v>
      </c>
    </row>
    <row r="6709" spans="1:3" x14ac:dyDescent="0.25">
      <c r="A6709" s="1">
        <v>11</v>
      </c>
      <c r="B6709" s="21">
        <v>43380.458333333336</v>
      </c>
      <c r="C6709" s="12">
        <v>166</v>
      </c>
    </row>
    <row r="6710" spans="1:3" x14ac:dyDescent="0.25">
      <c r="A6710" s="1">
        <v>12</v>
      </c>
      <c r="B6710" s="21">
        <v>43380.5</v>
      </c>
      <c r="C6710" s="12">
        <v>163</v>
      </c>
    </row>
    <row r="6711" spans="1:3" x14ac:dyDescent="0.25">
      <c r="A6711" s="1">
        <v>13</v>
      </c>
      <c r="B6711" s="21">
        <v>43380.541666666664</v>
      </c>
      <c r="C6711" s="12">
        <v>164</v>
      </c>
    </row>
    <row r="6712" spans="1:3" x14ac:dyDescent="0.25">
      <c r="A6712" s="1">
        <v>14</v>
      </c>
      <c r="B6712" s="21">
        <v>43380.583333333336</v>
      </c>
      <c r="C6712" s="12">
        <v>162</v>
      </c>
    </row>
    <row r="6713" spans="1:3" x14ac:dyDescent="0.25">
      <c r="A6713" s="1">
        <v>15</v>
      </c>
      <c r="B6713" s="21">
        <v>43380.625</v>
      </c>
      <c r="C6713" s="12">
        <v>157</v>
      </c>
    </row>
    <row r="6714" spans="1:3" x14ac:dyDescent="0.25">
      <c r="A6714" s="1">
        <v>16</v>
      </c>
      <c r="B6714" s="21">
        <v>43380.666666666664</v>
      </c>
      <c r="C6714" s="12">
        <v>154</v>
      </c>
    </row>
    <row r="6715" spans="1:3" x14ac:dyDescent="0.25">
      <c r="A6715" s="1">
        <v>17</v>
      </c>
      <c r="B6715" s="21">
        <v>43380.708333333336</v>
      </c>
      <c r="C6715" s="12">
        <v>156</v>
      </c>
    </row>
    <row r="6716" spans="1:3" x14ac:dyDescent="0.25">
      <c r="A6716" s="1">
        <v>18</v>
      </c>
      <c r="B6716" s="21">
        <v>43380.75</v>
      </c>
      <c r="C6716" s="12">
        <v>155</v>
      </c>
    </row>
    <row r="6717" spans="1:3" x14ac:dyDescent="0.25">
      <c r="A6717" s="1">
        <v>19</v>
      </c>
      <c r="B6717" s="21">
        <v>43380.791666666664</v>
      </c>
      <c r="C6717" s="12">
        <v>159</v>
      </c>
    </row>
    <row r="6718" spans="1:3" x14ac:dyDescent="0.25">
      <c r="A6718" s="1">
        <v>20</v>
      </c>
      <c r="B6718" s="21">
        <v>43380.833333333336</v>
      </c>
      <c r="C6718" s="12">
        <v>160</v>
      </c>
    </row>
    <row r="6719" spans="1:3" x14ac:dyDescent="0.25">
      <c r="A6719" s="1">
        <v>21</v>
      </c>
      <c r="B6719" s="21">
        <v>43380.875</v>
      </c>
      <c r="C6719" s="12">
        <v>159</v>
      </c>
    </row>
    <row r="6720" spans="1:3" x14ac:dyDescent="0.25">
      <c r="A6720" s="1">
        <v>22</v>
      </c>
      <c r="B6720" s="21">
        <v>43380.916666666664</v>
      </c>
      <c r="C6720" s="12">
        <v>171</v>
      </c>
    </row>
    <row r="6721" spans="1:3" x14ac:dyDescent="0.25">
      <c r="A6721" s="1">
        <v>23</v>
      </c>
      <c r="B6721" s="21">
        <v>43380.958333333336</v>
      </c>
      <c r="C6721" s="12">
        <v>167</v>
      </c>
    </row>
    <row r="6722" spans="1:3" x14ac:dyDescent="0.25">
      <c r="A6722" s="1">
        <v>0</v>
      </c>
      <c r="B6722" s="21">
        <v>43381</v>
      </c>
      <c r="C6722" s="12">
        <v>155</v>
      </c>
    </row>
    <row r="6723" spans="1:3" x14ac:dyDescent="0.25">
      <c r="A6723" s="1">
        <v>1</v>
      </c>
      <c r="B6723" s="21">
        <v>43381.041666666664</v>
      </c>
      <c r="C6723" s="12">
        <v>139</v>
      </c>
    </row>
    <row r="6724" spans="1:3" x14ac:dyDescent="0.25">
      <c r="A6724" s="1">
        <v>2</v>
      </c>
      <c r="B6724" s="21">
        <v>43381.083333333336</v>
      </c>
      <c r="C6724" s="12">
        <v>123</v>
      </c>
    </row>
    <row r="6725" spans="1:3" x14ac:dyDescent="0.25">
      <c r="A6725" s="1">
        <v>3</v>
      </c>
      <c r="B6725" s="21">
        <v>43381.125</v>
      </c>
      <c r="C6725" s="12">
        <v>108</v>
      </c>
    </row>
    <row r="6726" spans="1:3" x14ac:dyDescent="0.25">
      <c r="A6726" s="1">
        <v>4</v>
      </c>
      <c r="B6726" s="21">
        <v>43381.166666666664</v>
      </c>
      <c r="C6726" s="12">
        <v>107</v>
      </c>
    </row>
    <row r="6727" spans="1:3" x14ac:dyDescent="0.25">
      <c r="A6727" s="1">
        <v>5</v>
      </c>
      <c r="B6727" s="21">
        <v>43381.208333333336</v>
      </c>
      <c r="C6727" s="12">
        <v>105</v>
      </c>
    </row>
    <row r="6728" spans="1:3" x14ac:dyDescent="0.25">
      <c r="A6728" s="1">
        <v>6</v>
      </c>
      <c r="B6728" s="21">
        <v>43381.25</v>
      </c>
      <c r="C6728" s="12">
        <v>103</v>
      </c>
    </row>
    <row r="6729" spans="1:3" x14ac:dyDescent="0.25">
      <c r="A6729" s="1">
        <v>7</v>
      </c>
      <c r="B6729" s="21">
        <v>43381.291666666664</v>
      </c>
      <c r="C6729" s="12">
        <v>110</v>
      </c>
    </row>
    <row r="6730" spans="1:3" x14ac:dyDescent="0.25">
      <c r="A6730" s="1">
        <v>8</v>
      </c>
      <c r="B6730" s="21">
        <v>43381.333333333336</v>
      </c>
      <c r="C6730" s="12">
        <v>118</v>
      </c>
    </row>
    <row r="6731" spans="1:3" x14ac:dyDescent="0.25">
      <c r="A6731" s="1">
        <v>9</v>
      </c>
      <c r="B6731" s="21">
        <v>43381.375</v>
      </c>
      <c r="C6731" s="12">
        <v>138</v>
      </c>
    </row>
    <row r="6732" spans="1:3" x14ac:dyDescent="0.25">
      <c r="A6732" s="1">
        <v>10</v>
      </c>
      <c r="B6732" s="21">
        <v>43381.416666666664</v>
      </c>
      <c r="C6732" s="12">
        <v>158</v>
      </c>
    </row>
    <row r="6733" spans="1:3" x14ac:dyDescent="0.25">
      <c r="A6733" s="1">
        <v>11</v>
      </c>
      <c r="B6733" s="21">
        <v>43381.458333333336</v>
      </c>
      <c r="C6733" s="12">
        <v>160</v>
      </c>
    </row>
    <row r="6734" spans="1:3" x14ac:dyDescent="0.25">
      <c r="A6734" s="1">
        <v>12</v>
      </c>
      <c r="B6734" s="21">
        <v>43381.5</v>
      </c>
      <c r="C6734" s="12">
        <v>164</v>
      </c>
    </row>
    <row r="6735" spans="1:3" x14ac:dyDescent="0.25">
      <c r="A6735" s="1">
        <v>13</v>
      </c>
      <c r="B6735" s="21">
        <v>43381.541666666664</v>
      </c>
      <c r="C6735" s="12">
        <v>163</v>
      </c>
    </row>
    <row r="6736" spans="1:3" x14ac:dyDescent="0.25">
      <c r="A6736" s="1">
        <v>14</v>
      </c>
      <c r="B6736" s="21">
        <v>43381.583333333336</v>
      </c>
      <c r="C6736" s="12">
        <v>163</v>
      </c>
    </row>
    <row r="6737" spans="1:3" x14ac:dyDescent="0.25">
      <c r="A6737" s="1">
        <v>15</v>
      </c>
      <c r="B6737" s="21">
        <v>43381.625</v>
      </c>
      <c r="C6737" s="12">
        <v>160</v>
      </c>
    </row>
    <row r="6738" spans="1:3" x14ac:dyDescent="0.25">
      <c r="A6738" s="1">
        <v>16</v>
      </c>
      <c r="B6738" s="21">
        <v>43381.666666666664</v>
      </c>
      <c r="C6738" s="12">
        <v>155</v>
      </c>
    </row>
    <row r="6739" spans="1:3" x14ac:dyDescent="0.25">
      <c r="A6739" s="1">
        <v>17</v>
      </c>
      <c r="B6739" s="21">
        <v>43381.708333333336</v>
      </c>
      <c r="C6739" s="12">
        <v>151</v>
      </c>
    </row>
    <row r="6740" spans="1:3" x14ac:dyDescent="0.25">
      <c r="A6740" s="1">
        <v>18</v>
      </c>
      <c r="B6740" s="21">
        <v>43381.75</v>
      </c>
      <c r="C6740" s="12">
        <v>156</v>
      </c>
    </row>
    <row r="6741" spans="1:3" x14ac:dyDescent="0.25">
      <c r="A6741" s="1">
        <v>19</v>
      </c>
      <c r="B6741" s="21">
        <v>43381.791666666664</v>
      </c>
      <c r="C6741" s="12">
        <v>163</v>
      </c>
    </row>
    <row r="6742" spans="1:3" x14ac:dyDescent="0.25">
      <c r="A6742" s="1">
        <v>20</v>
      </c>
      <c r="B6742" s="21">
        <v>43381.833333333336</v>
      </c>
      <c r="C6742" s="12">
        <v>162</v>
      </c>
    </row>
    <row r="6743" spans="1:3" x14ac:dyDescent="0.25">
      <c r="A6743" s="1">
        <v>21</v>
      </c>
      <c r="B6743" s="21">
        <v>43381.875</v>
      </c>
      <c r="C6743" s="12">
        <v>165</v>
      </c>
    </row>
    <row r="6744" spans="1:3" x14ac:dyDescent="0.25">
      <c r="A6744" s="1">
        <v>22</v>
      </c>
      <c r="B6744" s="21">
        <v>43381.916666666664</v>
      </c>
      <c r="C6744" s="12">
        <v>170</v>
      </c>
    </row>
    <row r="6745" spans="1:3" x14ac:dyDescent="0.25">
      <c r="A6745" s="1">
        <v>23</v>
      </c>
      <c r="B6745" s="21">
        <v>43381.958333333336</v>
      </c>
      <c r="C6745" s="12">
        <v>163</v>
      </c>
    </row>
    <row r="6746" spans="1:3" x14ac:dyDescent="0.25">
      <c r="A6746" s="1">
        <v>0</v>
      </c>
      <c r="B6746" s="21">
        <v>43382</v>
      </c>
      <c r="C6746" s="12">
        <v>154</v>
      </c>
    </row>
    <row r="6747" spans="1:3" x14ac:dyDescent="0.25">
      <c r="A6747" s="1">
        <v>1</v>
      </c>
      <c r="B6747" s="21">
        <v>43382.041666666664</v>
      </c>
      <c r="C6747" s="12">
        <v>136</v>
      </c>
    </row>
    <row r="6748" spans="1:3" x14ac:dyDescent="0.25">
      <c r="A6748" s="1">
        <v>2</v>
      </c>
      <c r="B6748" s="21">
        <v>43382.083333333336</v>
      </c>
      <c r="C6748" s="12">
        <v>121</v>
      </c>
    </row>
    <row r="6749" spans="1:3" x14ac:dyDescent="0.25">
      <c r="A6749" s="1">
        <v>3</v>
      </c>
      <c r="B6749" s="21">
        <v>43382.125</v>
      </c>
      <c r="C6749" s="12">
        <v>109</v>
      </c>
    </row>
    <row r="6750" spans="1:3" x14ac:dyDescent="0.25">
      <c r="A6750" s="1">
        <v>4</v>
      </c>
      <c r="B6750" s="21">
        <v>43382.166666666664</v>
      </c>
      <c r="C6750" s="12">
        <v>109</v>
      </c>
    </row>
    <row r="6751" spans="1:3" x14ac:dyDescent="0.25">
      <c r="A6751" s="1">
        <v>5</v>
      </c>
      <c r="B6751" s="21">
        <v>43382.208333333336</v>
      </c>
      <c r="C6751" s="12">
        <v>107</v>
      </c>
    </row>
    <row r="6752" spans="1:3" x14ac:dyDescent="0.25">
      <c r="A6752" s="1">
        <v>6</v>
      </c>
      <c r="B6752" s="21">
        <v>43382.25</v>
      </c>
      <c r="C6752" s="12">
        <v>103</v>
      </c>
    </row>
    <row r="6753" spans="1:3" x14ac:dyDescent="0.25">
      <c r="A6753" s="1">
        <v>7</v>
      </c>
      <c r="B6753" s="21">
        <v>43382.291666666664</v>
      </c>
      <c r="C6753" s="12">
        <v>109</v>
      </c>
    </row>
    <row r="6754" spans="1:3" x14ac:dyDescent="0.25">
      <c r="A6754" s="1">
        <v>8</v>
      </c>
      <c r="B6754" s="21">
        <v>43382.333333333336</v>
      </c>
      <c r="C6754" s="12">
        <v>111</v>
      </c>
    </row>
    <row r="6755" spans="1:3" x14ac:dyDescent="0.25">
      <c r="A6755" s="1">
        <v>9</v>
      </c>
      <c r="B6755" s="21">
        <v>43382.375</v>
      </c>
      <c r="C6755" s="12">
        <v>138</v>
      </c>
    </row>
    <row r="6756" spans="1:3" x14ac:dyDescent="0.25">
      <c r="A6756" s="1">
        <v>10</v>
      </c>
      <c r="B6756" s="21">
        <v>43382.416666666664</v>
      </c>
      <c r="C6756" s="12">
        <v>161</v>
      </c>
    </row>
    <row r="6757" spans="1:3" x14ac:dyDescent="0.25">
      <c r="A6757" s="1">
        <v>11</v>
      </c>
      <c r="B6757" s="21">
        <v>43382.458333333336</v>
      </c>
      <c r="C6757" s="12">
        <v>166</v>
      </c>
    </row>
    <row r="6758" spans="1:3" x14ac:dyDescent="0.25">
      <c r="A6758" s="1">
        <v>12</v>
      </c>
      <c r="B6758" s="21">
        <v>43382.5</v>
      </c>
      <c r="C6758" s="12">
        <v>167</v>
      </c>
    </row>
    <row r="6759" spans="1:3" x14ac:dyDescent="0.25">
      <c r="A6759" s="1">
        <v>13</v>
      </c>
      <c r="B6759" s="21">
        <v>43382.541666666664</v>
      </c>
      <c r="C6759" s="12">
        <v>163</v>
      </c>
    </row>
    <row r="6760" spans="1:3" x14ac:dyDescent="0.25">
      <c r="A6760" s="1">
        <v>14</v>
      </c>
      <c r="B6760" s="21">
        <v>43382.583333333336</v>
      </c>
      <c r="C6760" s="12">
        <v>163</v>
      </c>
    </row>
    <row r="6761" spans="1:3" x14ac:dyDescent="0.25">
      <c r="A6761" s="1">
        <v>15</v>
      </c>
      <c r="B6761" s="21">
        <v>43382.625</v>
      </c>
      <c r="C6761" s="12">
        <v>158</v>
      </c>
    </row>
    <row r="6762" spans="1:3" x14ac:dyDescent="0.25">
      <c r="A6762" s="1">
        <v>16</v>
      </c>
      <c r="B6762" s="21">
        <v>43382.666666666664</v>
      </c>
      <c r="C6762" s="12">
        <v>161</v>
      </c>
    </row>
    <row r="6763" spans="1:3" x14ac:dyDescent="0.25">
      <c r="A6763" s="1">
        <v>17</v>
      </c>
      <c r="B6763" s="21">
        <v>43382.708333333336</v>
      </c>
      <c r="C6763" s="12">
        <v>158</v>
      </c>
    </row>
    <row r="6764" spans="1:3" x14ac:dyDescent="0.25">
      <c r="A6764" s="1">
        <v>18</v>
      </c>
      <c r="B6764" s="21">
        <v>43382.75</v>
      </c>
      <c r="C6764" s="12">
        <v>157</v>
      </c>
    </row>
    <row r="6765" spans="1:3" x14ac:dyDescent="0.25">
      <c r="A6765" s="1">
        <v>19</v>
      </c>
      <c r="B6765" s="21">
        <v>43382.791666666664</v>
      </c>
      <c r="C6765" s="12">
        <v>165</v>
      </c>
    </row>
    <row r="6766" spans="1:3" x14ac:dyDescent="0.25">
      <c r="A6766" s="1">
        <v>20</v>
      </c>
      <c r="B6766" s="21">
        <v>43382.833333333336</v>
      </c>
      <c r="C6766" s="12">
        <v>164</v>
      </c>
    </row>
    <row r="6767" spans="1:3" x14ac:dyDescent="0.25">
      <c r="A6767" s="1">
        <v>21</v>
      </c>
      <c r="B6767" s="21">
        <v>43382.875</v>
      </c>
      <c r="C6767" s="12">
        <v>170</v>
      </c>
    </row>
    <row r="6768" spans="1:3" x14ac:dyDescent="0.25">
      <c r="A6768" s="1">
        <v>22</v>
      </c>
      <c r="B6768" s="21">
        <v>43382.916666666664</v>
      </c>
      <c r="C6768" s="12">
        <v>174</v>
      </c>
    </row>
    <row r="6769" spans="1:3" x14ac:dyDescent="0.25">
      <c r="A6769" s="1">
        <v>23</v>
      </c>
      <c r="B6769" s="21">
        <v>43382.958333333336</v>
      </c>
      <c r="C6769" s="12">
        <v>162</v>
      </c>
    </row>
    <row r="6770" spans="1:3" x14ac:dyDescent="0.25">
      <c r="A6770" s="1">
        <v>0</v>
      </c>
      <c r="B6770" s="21">
        <v>43383</v>
      </c>
      <c r="C6770" s="12">
        <v>154</v>
      </c>
    </row>
    <row r="6771" spans="1:3" x14ac:dyDescent="0.25">
      <c r="A6771" s="1">
        <v>1</v>
      </c>
      <c r="B6771" s="21">
        <v>43383.041666666664</v>
      </c>
      <c r="C6771" s="12">
        <v>144</v>
      </c>
    </row>
    <row r="6772" spans="1:3" x14ac:dyDescent="0.25">
      <c r="A6772" s="1">
        <v>2</v>
      </c>
      <c r="B6772" s="21">
        <v>43383.083333333336</v>
      </c>
      <c r="C6772" s="12">
        <v>131</v>
      </c>
    </row>
    <row r="6773" spans="1:3" x14ac:dyDescent="0.25">
      <c r="A6773" s="1">
        <v>3</v>
      </c>
      <c r="B6773" s="21">
        <v>43383.125</v>
      </c>
      <c r="C6773" s="12">
        <v>125</v>
      </c>
    </row>
    <row r="6774" spans="1:3" x14ac:dyDescent="0.25">
      <c r="A6774" s="1">
        <v>4</v>
      </c>
      <c r="B6774" s="21">
        <v>43383.166666666664</v>
      </c>
      <c r="C6774" s="12">
        <v>118</v>
      </c>
    </row>
    <row r="6775" spans="1:3" x14ac:dyDescent="0.25">
      <c r="A6775" s="1">
        <v>5</v>
      </c>
      <c r="B6775" s="21">
        <v>43383.208333333336</v>
      </c>
      <c r="C6775" s="12">
        <v>116</v>
      </c>
    </row>
    <row r="6776" spans="1:3" x14ac:dyDescent="0.25">
      <c r="A6776" s="1">
        <v>6</v>
      </c>
      <c r="B6776" s="21">
        <v>43383.25</v>
      </c>
      <c r="C6776" s="12">
        <v>116</v>
      </c>
    </row>
    <row r="6777" spans="1:3" x14ac:dyDescent="0.25">
      <c r="A6777" s="1">
        <v>7</v>
      </c>
      <c r="B6777" s="21">
        <v>43383.291666666664</v>
      </c>
      <c r="C6777" s="12">
        <v>115</v>
      </c>
    </row>
    <row r="6778" spans="1:3" x14ac:dyDescent="0.25">
      <c r="A6778" s="1">
        <v>8</v>
      </c>
      <c r="B6778" s="21">
        <v>43383.333333333336</v>
      </c>
      <c r="C6778" s="12">
        <v>119</v>
      </c>
    </row>
    <row r="6779" spans="1:3" x14ac:dyDescent="0.25">
      <c r="A6779" s="1">
        <v>9</v>
      </c>
      <c r="B6779" s="21">
        <v>43383.375</v>
      </c>
      <c r="C6779" s="12">
        <v>127</v>
      </c>
    </row>
    <row r="6780" spans="1:3" x14ac:dyDescent="0.25">
      <c r="A6780" s="1">
        <v>10</v>
      </c>
      <c r="B6780" s="21">
        <v>43383.416666666664</v>
      </c>
      <c r="C6780" s="12">
        <v>144</v>
      </c>
    </row>
    <row r="6781" spans="1:3" x14ac:dyDescent="0.25">
      <c r="A6781" s="1">
        <v>11</v>
      </c>
      <c r="B6781" s="21">
        <v>43383.458333333336</v>
      </c>
      <c r="C6781" s="12">
        <v>159</v>
      </c>
    </row>
    <row r="6782" spans="1:3" x14ac:dyDescent="0.25">
      <c r="A6782" s="1">
        <v>12</v>
      </c>
      <c r="B6782" s="21">
        <v>43383.5</v>
      </c>
      <c r="C6782" s="12">
        <v>166</v>
      </c>
    </row>
    <row r="6783" spans="1:3" x14ac:dyDescent="0.25">
      <c r="A6783" s="1">
        <v>13</v>
      </c>
      <c r="B6783" s="21">
        <v>43383.541666666664</v>
      </c>
      <c r="C6783" s="12">
        <v>172</v>
      </c>
    </row>
    <row r="6784" spans="1:3" x14ac:dyDescent="0.25">
      <c r="A6784" s="1">
        <v>14</v>
      </c>
      <c r="B6784" s="21">
        <v>43383.583333333336</v>
      </c>
      <c r="C6784" s="12">
        <v>169</v>
      </c>
    </row>
    <row r="6785" spans="1:3" x14ac:dyDescent="0.25">
      <c r="A6785" s="1">
        <v>15</v>
      </c>
      <c r="B6785" s="21">
        <v>43383.625</v>
      </c>
      <c r="C6785" s="12">
        <v>167</v>
      </c>
    </row>
    <row r="6786" spans="1:3" x14ac:dyDescent="0.25">
      <c r="A6786" s="1">
        <v>16</v>
      </c>
      <c r="B6786" s="21">
        <v>43383.666666666664</v>
      </c>
      <c r="C6786" s="12">
        <v>160</v>
      </c>
    </row>
    <row r="6787" spans="1:3" x14ac:dyDescent="0.25">
      <c r="A6787" s="1">
        <v>17</v>
      </c>
      <c r="B6787" s="21">
        <v>43383.708333333336</v>
      </c>
      <c r="C6787" s="12">
        <v>158</v>
      </c>
    </row>
    <row r="6788" spans="1:3" x14ac:dyDescent="0.25">
      <c r="A6788" s="1">
        <v>18</v>
      </c>
      <c r="B6788" s="21">
        <v>43383.75</v>
      </c>
      <c r="C6788" s="12">
        <v>159</v>
      </c>
    </row>
    <row r="6789" spans="1:3" x14ac:dyDescent="0.25">
      <c r="A6789" s="1">
        <v>19</v>
      </c>
      <c r="B6789" s="21">
        <v>43383.791666666664</v>
      </c>
      <c r="C6789" s="12">
        <v>160</v>
      </c>
    </row>
    <row r="6790" spans="1:3" x14ac:dyDescent="0.25">
      <c r="A6790" s="1">
        <v>20</v>
      </c>
      <c r="B6790" s="21">
        <v>43383.833333333336</v>
      </c>
      <c r="C6790" s="12">
        <v>159</v>
      </c>
    </row>
    <row r="6791" spans="1:3" x14ac:dyDescent="0.25">
      <c r="A6791" s="1">
        <v>21</v>
      </c>
      <c r="B6791" s="21">
        <v>43383.875</v>
      </c>
      <c r="C6791" s="12">
        <v>162</v>
      </c>
    </row>
    <row r="6792" spans="1:3" x14ac:dyDescent="0.25">
      <c r="A6792" s="1">
        <v>22</v>
      </c>
      <c r="B6792" s="21">
        <v>43383.916666666664</v>
      </c>
      <c r="C6792" s="12">
        <v>170</v>
      </c>
    </row>
    <row r="6793" spans="1:3" x14ac:dyDescent="0.25">
      <c r="A6793" s="1">
        <v>23</v>
      </c>
      <c r="B6793" s="21">
        <v>43383.958333333336</v>
      </c>
      <c r="C6793" s="12">
        <v>173</v>
      </c>
    </row>
    <row r="6794" spans="1:3" x14ac:dyDescent="0.25">
      <c r="A6794" s="1">
        <v>0</v>
      </c>
      <c r="B6794" s="21">
        <v>43384</v>
      </c>
      <c r="C6794" s="12">
        <v>163</v>
      </c>
    </row>
    <row r="6795" spans="1:3" x14ac:dyDescent="0.25">
      <c r="A6795" s="1">
        <v>1</v>
      </c>
      <c r="B6795" s="21">
        <v>43384.041666666664</v>
      </c>
      <c r="C6795" s="12">
        <v>152</v>
      </c>
    </row>
    <row r="6796" spans="1:3" x14ac:dyDescent="0.25">
      <c r="A6796" s="1">
        <v>2</v>
      </c>
      <c r="B6796" s="21">
        <v>43384.083333333336</v>
      </c>
      <c r="C6796" s="12">
        <v>136</v>
      </c>
    </row>
    <row r="6797" spans="1:3" x14ac:dyDescent="0.25">
      <c r="A6797" s="1">
        <v>3</v>
      </c>
      <c r="B6797" s="21">
        <v>43384.125</v>
      </c>
      <c r="C6797" s="12">
        <v>125</v>
      </c>
    </row>
    <row r="6798" spans="1:3" x14ac:dyDescent="0.25">
      <c r="A6798" s="1">
        <v>4</v>
      </c>
      <c r="B6798" s="21">
        <v>43384.166666666664</v>
      </c>
      <c r="C6798" s="12">
        <v>119</v>
      </c>
    </row>
    <row r="6799" spans="1:3" x14ac:dyDescent="0.25">
      <c r="A6799" s="1">
        <v>5</v>
      </c>
      <c r="B6799" s="21">
        <v>43384.208333333336</v>
      </c>
      <c r="C6799" s="12">
        <v>117</v>
      </c>
    </row>
    <row r="6800" spans="1:3" x14ac:dyDescent="0.25">
      <c r="A6800" s="1">
        <v>6</v>
      </c>
      <c r="B6800" s="21">
        <v>43384.25</v>
      </c>
      <c r="C6800" s="12">
        <v>119</v>
      </c>
    </row>
    <row r="6801" spans="1:3" x14ac:dyDescent="0.25">
      <c r="A6801" s="1">
        <v>7</v>
      </c>
      <c r="B6801" s="21">
        <v>43384.291666666664</v>
      </c>
      <c r="C6801" s="12">
        <v>119</v>
      </c>
    </row>
    <row r="6802" spans="1:3" x14ac:dyDescent="0.25">
      <c r="A6802" s="1">
        <v>8</v>
      </c>
      <c r="B6802" s="21">
        <v>43384.333333333336</v>
      </c>
      <c r="C6802" s="12">
        <v>124</v>
      </c>
    </row>
    <row r="6803" spans="1:3" x14ac:dyDescent="0.25">
      <c r="A6803" s="1">
        <v>9</v>
      </c>
      <c r="B6803" s="21">
        <v>43384.375</v>
      </c>
      <c r="C6803" s="12">
        <v>123</v>
      </c>
    </row>
    <row r="6804" spans="1:3" x14ac:dyDescent="0.25">
      <c r="A6804" s="1">
        <v>10</v>
      </c>
      <c r="B6804" s="21">
        <v>43384.416666666664</v>
      </c>
      <c r="C6804" s="12">
        <v>133</v>
      </c>
    </row>
    <row r="6805" spans="1:3" x14ac:dyDescent="0.25">
      <c r="A6805" s="1">
        <v>11</v>
      </c>
      <c r="B6805" s="21">
        <v>43384.458333333336</v>
      </c>
      <c r="C6805" s="12">
        <v>148</v>
      </c>
    </row>
    <row r="6806" spans="1:3" x14ac:dyDescent="0.25">
      <c r="A6806" s="1">
        <v>12</v>
      </c>
      <c r="B6806" s="21">
        <v>43384.5</v>
      </c>
      <c r="C6806" s="12">
        <v>163</v>
      </c>
    </row>
    <row r="6807" spans="1:3" x14ac:dyDescent="0.25">
      <c r="A6807" s="1">
        <v>13</v>
      </c>
      <c r="B6807" s="21">
        <v>43384.541666666664</v>
      </c>
      <c r="C6807" s="12">
        <v>169</v>
      </c>
    </row>
    <row r="6808" spans="1:3" x14ac:dyDescent="0.25">
      <c r="A6808" s="1">
        <v>14</v>
      </c>
      <c r="B6808" s="21">
        <v>43384.583333333336</v>
      </c>
      <c r="C6808" s="12">
        <v>171</v>
      </c>
    </row>
    <row r="6809" spans="1:3" x14ac:dyDescent="0.25">
      <c r="A6809" s="1">
        <v>15</v>
      </c>
      <c r="B6809" s="21">
        <v>43384.625</v>
      </c>
      <c r="C6809" s="12">
        <v>171</v>
      </c>
    </row>
    <row r="6810" spans="1:3" x14ac:dyDescent="0.25">
      <c r="A6810" s="1">
        <v>16</v>
      </c>
      <c r="B6810" s="21">
        <v>43384.666666666664</v>
      </c>
      <c r="C6810" s="12">
        <v>166</v>
      </c>
    </row>
    <row r="6811" spans="1:3" x14ac:dyDescent="0.25">
      <c r="A6811" s="1">
        <v>17</v>
      </c>
      <c r="B6811" s="21">
        <v>43384.708333333336</v>
      </c>
      <c r="C6811" s="12">
        <v>166</v>
      </c>
    </row>
    <row r="6812" spans="1:3" x14ac:dyDescent="0.25">
      <c r="A6812" s="1">
        <v>18</v>
      </c>
      <c r="B6812" s="21">
        <v>43384.75</v>
      </c>
      <c r="C6812" s="12">
        <v>167</v>
      </c>
    </row>
    <row r="6813" spans="1:3" x14ac:dyDescent="0.25">
      <c r="A6813" s="1">
        <v>19</v>
      </c>
      <c r="B6813" s="21">
        <v>43384.791666666664</v>
      </c>
      <c r="C6813" s="12">
        <v>167</v>
      </c>
    </row>
    <row r="6814" spans="1:3" x14ac:dyDescent="0.25">
      <c r="A6814" s="1">
        <v>20</v>
      </c>
      <c r="B6814" s="21">
        <v>43384.833333333336</v>
      </c>
      <c r="C6814" s="12">
        <v>160</v>
      </c>
    </row>
    <row r="6815" spans="1:3" x14ac:dyDescent="0.25">
      <c r="A6815" s="1">
        <v>21</v>
      </c>
      <c r="B6815" s="21">
        <v>43384.875</v>
      </c>
      <c r="C6815" s="12">
        <v>164</v>
      </c>
    </row>
    <row r="6816" spans="1:3" x14ac:dyDescent="0.25">
      <c r="A6816" s="1">
        <v>22</v>
      </c>
      <c r="B6816" s="21">
        <v>43384.916666666664</v>
      </c>
      <c r="C6816" s="12">
        <v>162</v>
      </c>
    </row>
    <row r="6817" spans="1:3" x14ac:dyDescent="0.25">
      <c r="A6817" s="1">
        <v>23</v>
      </c>
      <c r="B6817" s="21">
        <v>43384.958333333336</v>
      </c>
      <c r="C6817" s="12">
        <v>159</v>
      </c>
    </row>
    <row r="6818" spans="1:3" x14ac:dyDescent="0.25">
      <c r="A6818" s="1">
        <v>0</v>
      </c>
      <c r="B6818" s="21">
        <v>43385</v>
      </c>
      <c r="C6818" s="12">
        <v>152</v>
      </c>
    </row>
    <row r="6819" spans="1:3" x14ac:dyDescent="0.25">
      <c r="A6819" s="1">
        <v>1</v>
      </c>
      <c r="B6819" s="21">
        <v>43385.041666666664</v>
      </c>
      <c r="C6819" s="12">
        <v>136</v>
      </c>
    </row>
    <row r="6820" spans="1:3" x14ac:dyDescent="0.25">
      <c r="A6820" s="1">
        <v>2</v>
      </c>
      <c r="B6820" s="21">
        <v>43385.083333333336</v>
      </c>
      <c r="C6820" s="12">
        <v>125</v>
      </c>
    </row>
    <row r="6821" spans="1:3" x14ac:dyDescent="0.25">
      <c r="A6821" s="1">
        <v>3</v>
      </c>
      <c r="B6821" s="21">
        <v>43385.125</v>
      </c>
      <c r="C6821" s="12">
        <v>115</v>
      </c>
    </row>
    <row r="6822" spans="1:3" x14ac:dyDescent="0.25">
      <c r="A6822" s="1">
        <v>4</v>
      </c>
      <c r="B6822" s="21">
        <v>43385.166666666664</v>
      </c>
      <c r="C6822" s="12">
        <v>110</v>
      </c>
    </row>
    <row r="6823" spans="1:3" x14ac:dyDescent="0.25">
      <c r="A6823" s="1">
        <v>5</v>
      </c>
      <c r="B6823" s="21">
        <v>43385.208333333336</v>
      </c>
      <c r="C6823" s="12">
        <v>105</v>
      </c>
    </row>
    <row r="6824" spans="1:3" x14ac:dyDescent="0.25">
      <c r="A6824" s="1">
        <v>6</v>
      </c>
      <c r="B6824" s="21">
        <v>43385.25</v>
      </c>
      <c r="C6824" s="12">
        <v>108</v>
      </c>
    </row>
    <row r="6825" spans="1:3" x14ac:dyDescent="0.25">
      <c r="A6825" s="1">
        <v>7</v>
      </c>
      <c r="B6825" s="21">
        <v>43385.291666666664</v>
      </c>
      <c r="C6825" s="12">
        <v>105</v>
      </c>
    </row>
    <row r="6826" spans="1:3" x14ac:dyDescent="0.25">
      <c r="A6826" s="1">
        <v>8</v>
      </c>
      <c r="B6826" s="21">
        <v>43385.333333333336</v>
      </c>
      <c r="C6826" s="12">
        <v>113</v>
      </c>
    </row>
    <row r="6827" spans="1:3" x14ac:dyDescent="0.25">
      <c r="A6827" s="1">
        <v>9</v>
      </c>
      <c r="B6827" s="21">
        <v>43385.375</v>
      </c>
      <c r="C6827" s="12">
        <v>123</v>
      </c>
    </row>
    <row r="6828" spans="1:3" x14ac:dyDescent="0.25">
      <c r="A6828" s="1">
        <v>10</v>
      </c>
      <c r="B6828" s="21">
        <v>43385.416666666664</v>
      </c>
      <c r="C6828" s="12">
        <v>132</v>
      </c>
    </row>
    <row r="6829" spans="1:3" x14ac:dyDescent="0.25">
      <c r="A6829" s="1">
        <v>11</v>
      </c>
      <c r="B6829" s="21">
        <v>43385.458333333336</v>
      </c>
      <c r="C6829" s="12">
        <v>146</v>
      </c>
    </row>
    <row r="6830" spans="1:3" x14ac:dyDescent="0.25">
      <c r="A6830" s="1">
        <v>12</v>
      </c>
      <c r="B6830" s="21">
        <v>43385.5</v>
      </c>
      <c r="C6830" s="12">
        <v>158</v>
      </c>
    </row>
    <row r="6831" spans="1:3" x14ac:dyDescent="0.25">
      <c r="A6831" s="1">
        <v>13</v>
      </c>
      <c r="B6831" s="21">
        <v>43385.541666666664</v>
      </c>
      <c r="C6831" s="12">
        <v>163</v>
      </c>
    </row>
    <row r="6832" spans="1:3" x14ac:dyDescent="0.25">
      <c r="A6832" s="1">
        <v>14</v>
      </c>
      <c r="B6832" s="21">
        <v>43385.583333333336</v>
      </c>
      <c r="C6832" s="12">
        <v>171</v>
      </c>
    </row>
    <row r="6833" spans="1:3" x14ac:dyDescent="0.25">
      <c r="A6833" s="1">
        <v>15</v>
      </c>
      <c r="B6833" s="21">
        <v>43385.625</v>
      </c>
      <c r="C6833" s="12">
        <v>168</v>
      </c>
    </row>
    <row r="6834" spans="1:3" x14ac:dyDescent="0.25">
      <c r="A6834" s="1">
        <v>16</v>
      </c>
      <c r="B6834" s="21">
        <v>43385.666666666664</v>
      </c>
      <c r="C6834" s="12">
        <v>161</v>
      </c>
    </row>
    <row r="6835" spans="1:3" x14ac:dyDescent="0.25">
      <c r="A6835" s="1">
        <v>17</v>
      </c>
      <c r="B6835" s="21">
        <v>43385.708333333336</v>
      </c>
      <c r="C6835" s="12">
        <v>157</v>
      </c>
    </row>
    <row r="6836" spans="1:3" x14ac:dyDescent="0.25">
      <c r="A6836" s="1">
        <v>18</v>
      </c>
      <c r="B6836" s="21">
        <v>43385.75</v>
      </c>
      <c r="C6836" s="12">
        <v>155</v>
      </c>
    </row>
    <row r="6837" spans="1:3" x14ac:dyDescent="0.25">
      <c r="A6837" s="1">
        <v>19</v>
      </c>
      <c r="B6837" s="21">
        <v>43385.791666666664</v>
      </c>
      <c r="C6837" s="12">
        <v>157</v>
      </c>
    </row>
    <row r="6838" spans="1:3" x14ac:dyDescent="0.25">
      <c r="A6838" s="1">
        <v>20</v>
      </c>
      <c r="B6838" s="21">
        <v>43385.833333333336</v>
      </c>
      <c r="C6838" s="12">
        <v>157</v>
      </c>
    </row>
    <row r="6839" spans="1:3" x14ac:dyDescent="0.25">
      <c r="A6839" s="1">
        <v>21</v>
      </c>
      <c r="B6839" s="21">
        <v>43385.875</v>
      </c>
      <c r="C6839" s="12">
        <v>156</v>
      </c>
    </row>
    <row r="6840" spans="1:3" x14ac:dyDescent="0.25">
      <c r="A6840" s="1">
        <v>22</v>
      </c>
      <c r="B6840" s="21">
        <v>43385.916666666664</v>
      </c>
      <c r="C6840" s="12">
        <v>162</v>
      </c>
    </row>
    <row r="6841" spans="1:3" x14ac:dyDescent="0.25">
      <c r="A6841" s="1">
        <v>23</v>
      </c>
      <c r="B6841" s="21">
        <v>43385.958333333336</v>
      </c>
      <c r="C6841" s="12">
        <v>159</v>
      </c>
    </row>
    <row r="6842" spans="1:3" x14ac:dyDescent="0.25">
      <c r="A6842" s="1">
        <v>0</v>
      </c>
      <c r="B6842" s="21">
        <v>43386</v>
      </c>
      <c r="C6842" s="12">
        <v>147</v>
      </c>
    </row>
    <row r="6843" spans="1:3" x14ac:dyDescent="0.25">
      <c r="A6843" s="1">
        <v>1</v>
      </c>
      <c r="B6843" s="21">
        <v>43386.041666666664</v>
      </c>
      <c r="C6843" s="12">
        <v>133</v>
      </c>
    </row>
    <row r="6844" spans="1:3" x14ac:dyDescent="0.25">
      <c r="A6844" s="1">
        <v>2</v>
      </c>
      <c r="B6844" s="21">
        <v>43386.083333333336</v>
      </c>
      <c r="C6844" s="12">
        <v>120</v>
      </c>
    </row>
    <row r="6845" spans="1:3" x14ac:dyDescent="0.25">
      <c r="A6845" s="1">
        <v>3</v>
      </c>
      <c r="B6845" s="21">
        <v>43386.125</v>
      </c>
      <c r="C6845" s="12">
        <v>110</v>
      </c>
    </row>
    <row r="6846" spans="1:3" x14ac:dyDescent="0.25">
      <c r="A6846" s="1">
        <v>4</v>
      </c>
      <c r="B6846" s="21">
        <v>43386.166666666664</v>
      </c>
      <c r="C6846" s="12">
        <v>105</v>
      </c>
    </row>
    <row r="6847" spans="1:3" x14ac:dyDescent="0.25">
      <c r="A6847" s="1">
        <v>5</v>
      </c>
      <c r="B6847" s="21">
        <v>43386.208333333336</v>
      </c>
      <c r="C6847" s="12">
        <v>106</v>
      </c>
    </row>
    <row r="6848" spans="1:3" x14ac:dyDescent="0.25">
      <c r="A6848" s="1">
        <v>6</v>
      </c>
      <c r="B6848" s="21">
        <v>43386.25</v>
      </c>
      <c r="C6848" s="12">
        <v>101</v>
      </c>
    </row>
    <row r="6849" spans="1:3" x14ac:dyDescent="0.25">
      <c r="A6849" s="1">
        <v>7</v>
      </c>
      <c r="B6849" s="21">
        <v>43386.291666666664</v>
      </c>
      <c r="C6849" s="12">
        <v>106</v>
      </c>
    </row>
    <row r="6850" spans="1:3" x14ac:dyDescent="0.25">
      <c r="A6850" s="1">
        <v>8</v>
      </c>
      <c r="B6850" s="21">
        <v>43386.333333333336</v>
      </c>
      <c r="C6850" s="12">
        <v>114</v>
      </c>
    </row>
    <row r="6851" spans="1:3" x14ac:dyDescent="0.25">
      <c r="A6851" s="1">
        <v>9</v>
      </c>
      <c r="B6851" s="21">
        <v>43386.375</v>
      </c>
      <c r="C6851" s="12">
        <v>131</v>
      </c>
    </row>
    <row r="6852" spans="1:3" x14ac:dyDescent="0.25">
      <c r="A6852" s="1">
        <v>10</v>
      </c>
      <c r="B6852" s="21">
        <v>43386.416666666664</v>
      </c>
      <c r="C6852" s="12">
        <v>156</v>
      </c>
    </row>
    <row r="6853" spans="1:3" x14ac:dyDescent="0.25">
      <c r="A6853" s="1">
        <v>11</v>
      </c>
      <c r="B6853" s="21">
        <v>43386.458333333336</v>
      </c>
      <c r="C6853" s="12">
        <v>164</v>
      </c>
    </row>
    <row r="6854" spans="1:3" x14ac:dyDescent="0.25">
      <c r="A6854" s="1">
        <v>12</v>
      </c>
      <c r="B6854" s="21">
        <v>43386.5</v>
      </c>
      <c r="C6854" s="12">
        <v>163</v>
      </c>
    </row>
    <row r="6855" spans="1:3" x14ac:dyDescent="0.25">
      <c r="A6855" s="1">
        <v>13</v>
      </c>
      <c r="B6855" s="21">
        <v>43386.541666666664</v>
      </c>
      <c r="C6855" s="12">
        <v>162</v>
      </c>
    </row>
    <row r="6856" spans="1:3" x14ac:dyDescent="0.25">
      <c r="A6856" s="1">
        <v>14</v>
      </c>
      <c r="B6856" s="21">
        <v>43386.583333333336</v>
      </c>
      <c r="C6856" s="12">
        <v>162</v>
      </c>
    </row>
    <row r="6857" spans="1:3" x14ac:dyDescent="0.25">
      <c r="A6857" s="1">
        <v>15</v>
      </c>
      <c r="B6857" s="21">
        <v>43386.625</v>
      </c>
      <c r="C6857" s="12">
        <v>164</v>
      </c>
    </row>
    <row r="6858" spans="1:3" x14ac:dyDescent="0.25">
      <c r="A6858" s="1">
        <v>16</v>
      </c>
      <c r="B6858" s="21">
        <v>43386.666666666664</v>
      </c>
      <c r="C6858" s="12">
        <v>162</v>
      </c>
    </row>
    <row r="6859" spans="1:3" x14ac:dyDescent="0.25">
      <c r="A6859" s="1">
        <v>17</v>
      </c>
      <c r="B6859" s="21">
        <v>43386.708333333336</v>
      </c>
      <c r="C6859" s="12">
        <v>164</v>
      </c>
    </row>
    <row r="6860" spans="1:3" x14ac:dyDescent="0.25">
      <c r="A6860" s="1">
        <v>18</v>
      </c>
      <c r="B6860" s="21">
        <v>43386.75</v>
      </c>
      <c r="C6860" s="12">
        <v>172</v>
      </c>
    </row>
    <row r="6861" spans="1:3" x14ac:dyDescent="0.25">
      <c r="A6861" s="1">
        <v>19</v>
      </c>
      <c r="B6861" s="21">
        <v>43386.791666666664</v>
      </c>
      <c r="C6861" s="12">
        <v>178</v>
      </c>
    </row>
    <row r="6862" spans="1:3" x14ac:dyDescent="0.25">
      <c r="A6862" s="1">
        <v>20</v>
      </c>
      <c r="B6862" s="21">
        <v>43386.833333333336</v>
      </c>
      <c r="C6862" s="12">
        <v>178</v>
      </c>
    </row>
    <row r="6863" spans="1:3" x14ac:dyDescent="0.25">
      <c r="A6863" s="1">
        <v>21</v>
      </c>
      <c r="B6863" s="21">
        <v>43386.875</v>
      </c>
      <c r="C6863" s="12">
        <v>176</v>
      </c>
    </row>
    <row r="6864" spans="1:3" x14ac:dyDescent="0.25">
      <c r="A6864" s="1">
        <v>22</v>
      </c>
      <c r="B6864" s="21">
        <v>43386.916666666664</v>
      </c>
      <c r="C6864" s="12">
        <v>174</v>
      </c>
    </row>
    <row r="6865" spans="1:3" x14ac:dyDescent="0.25">
      <c r="A6865" s="1">
        <v>23</v>
      </c>
      <c r="B6865" s="21">
        <v>43386.958333333336</v>
      </c>
      <c r="C6865" s="12">
        <v>167</v>
      </c>
    </row>
    <row r="6866" spans="1:3" x14ac:dyDescent="0.25">
      <c r="A6866" s="1">
        <v>0</v>
      </c>
      <c r="B6866" s="21">
        <v>43387</v>
      </c>
      <c r="C6866" s="12">
        <v>154</v>
      </c>
    </row>
    <row r="6867" spans="1:3" x14ac:dyDescent="0.25">
      <c r="A6867" s="1">
        <v>1</v>
      </c>
      <c r="B6867" s="21">
        <v>43387.041666666664</v>
      </c>
      <c r="C6867" s="12">
        <v>144</v>
      </c>
    </row>
    <row r="6868" spans="1:3" x14ac:dyDescent="0.25">
      <c r="A6868" s="1">
        <v>2</v>
      </c>
      <c r="B6868" s="21">
        <v>43387.083333333336</v>
      </c>
      <c r="C6868" s="12">
        <v>125</v>
      </c>
    </row>
    <row r="6869" spans="1:3" x14ac:dyDescent="0.25">
      <c r="A6869" s="1">
        <v>3</v>
      </c>
      <c r="B6869" s="21">
        <v>43387.125</v>
      </c>
      <c r="C6869" s="12">
        <v>118</v>
      </c>
    </row>
    <row r="6870" spans="1:3" x14ac:dyDescent="0.25">
      <c r="A6870" s="1">
        <v>4</v>
      </c>
      <c r="B6870" s="21">
        <v>43387.166666666664</v>
      </c>
      <c r="C6870" s="12">
        <v>107</v>
      </c>
    </row>
    <row r="6871" spans="1:3" x14ac:dyDescent="0.25">
      <c r="A6871" s="1">
        <v>5</v>
      </c>
      <c r="B6871" s="21">
        <v>43387.208333333336</v>
      </c>
      <c r="C6871" s="12">
        <v>108</v>
      </c>
    </row>
    <row r="6872" spans="1:3" x14ac:dyDescent="0.25">
      <c r="A6872" s="1">
        <v>6</v>
      </c>
      <c r="B6872" s="21">
        <v>43387.25</v>
      </c>
      <c r="C6872" s="12">
        <v>103</v>
      </c>
    </row>
    <row r="6873" spans="1:3" x14ac:dyDescent="0.25">
      <c r="A6873" s="1">
        <v>7</v>
      </c>
      <c r="B6873" s="21">
        <v>43387.291666666664</v>
      </c>
      <c r="C6873" s="12">
        <v>102</v>
      </c>
    </row>
    <row r="6874" spans="1:3" x14ac:dyDescent="0.25">
      <c r="A6874" s="1">
        <v>8</v>
      </c>
      <c r="B6874" s="21">
        <v>43387.333333333336</v>
      </c>
      <c r="C6874" s="12">
        <v>108</v>
      </c>
    </row>
    <row r="6875" spans="1:3" x14ac:dyDescent="0.25">
      <c r="A6875" s="1">
        <v>9</v>
      </c>
      <c r="B6875" s="21">
        <v>43387.375</v>
      </c>
      <c r="C6875" s="12">
        <v>133</v>
      </c>
    </row>
    <row r="6876" spans="1:3" x14ac:dyDescent="0.25">
      <c r="A6876" s="1">
        <v>10</v>
      </c>
      <c r="B6876" s="21">
        <v>43387.416666666664</v>
      </c>
      <c r="C6876" s="12">
        <v>157</v>
      </c>
    </row>
    <row r="6877" spans="1:3" x14ac:dyDescent="0.25">
      <c r="A6877" s="1">
        <v>11</v>
      </c>
      <c r="B6877" s="21">
        <v>43387.458333333336</v>
      </c>
      <c r="C6877" s="12">
        <v>162</v>
      </c>
    </row>
    <row r="6878" spans="1:3" x14ac:dyDescent="0.25">
      <c r="A6878" s="1">
        <v>12</v>
      </c>
      <c r="B6878" s="21">
        <v>43387.5</v>
      </c>
      <c r="C6878" s="12">
        <v>160</v>
      </c>
    </row>
    <row r="6879" spans="1:3" x14ac:dyDescent="0.25">
      <c r="A6879" s="1">
        <v>13</v>
      </c>
      <c r="B6879" s="21">
        <v>43387.541666666664</v>
      </c>
      <c r="C6879" s="12">
        <v>163</v>
      </c>
    </row>
    <row r="6880" spans="1:3" x14ac:dyDescent="0.25">
      <c r="A6880" s="1">
        <v>14</v>
      </c>
      <c r="B6880" s="21">
        <v>43387.583333333336</v>
      </c>
      <c r="C6880" s="12">
        <v>162</v>
      </c>
    </row>
    <row r="6881" spans="1:3" x14ac:dyDescent="0.25">
      <c r="A6881" s="1">
        <v>15</v>
      </c>
      <c r="B6881" s="21">
        <v>43387.625</v>
      </c>
      <c r="C6881" s="12">
        <v>159</v>
      </c>
    </row>
    <row r="6882" spans="1:3" x14ac:dyDescent="0.25">
      <c r="A6882" s="1">
        <v>16</v>
      </c>
      <c r="B6882" s="21">
        <v>43387.666666666664</v>
      </c>
      <c r="C6882" s="12">
        <v>158</v>
      </c>
    </row>
    <row r="6883" spans="1:3" x14ac:dyDescent="0.25">
      <c r="A6883" s="1">
        <v>17</v>
      </c>
      <c r="B6883" s="21">
        <v>43387.708333333336</v>
      </c>
      <c r="C6883" s="12">
        <v>156</v>
      </c>
    </row>
    <row r="6884" spans="1:3" x14ac:dyDescent="0.25">
      <c r="A6884" s="1">
        <v>18</v>
      </c>
      <c r="B6884" s="21">
        <v>43387.75</v>
      </c>
      <c r="C6884" s="12">
        <v>157</v>
      </c>
    </row>
    <row r="6885" spans="1:3" x14ac:dyDescent="0.25">
      <c r="A6885" s="1">
        <v>19</v>
      </c>
      <c r="B6885" s="21">
        <v>43387.791666666664</v>
      </c>
      <c r="C6885" s="12">
        <v>162</v>
      </c>
    </row>
    <row r="6886" spans="1:3" x14ac:dyDescent="0.25">
      <c r="A6886" s="1">
        <v>20</v>
      </c>
      <c r="B6886" s="21">
        <v>43387.833333333336</v>
      </c>
      <c r="C6886" s="12">
        <v>160</v>
      </c>
    </row>
    <row r="6887" spans="1:3" x14ac:dyDescent="0.25">
      <c r="A6887" s="1">
        <v>21</v>
      </c>
      <c r="B6887" s="21">
        <v>43387.875</v>
      </c>
      <c r="C6887" s="12">
        <v>162</v>
      </c>
    </row>
    <row r="6888" spans="1:3" x14ac:dyDescent="0.25">
      <c r="A6888" s="1">
        <v>22</v>
      </c>
      <c r="B6888" s="21">
        <v>43387.916666666664</v>
      </c>
      <c r="C6888" s="12">
        <v>169</v>
      </c>
    </row>
    <row r="6889" spans="1:3" x14ac:dyDescent="0.25">
      <c r="A6889" s="1">
        <v>23</v>
      </c>
      <c r="B6889" s="21">
        <v>43387.958333333336</v>
      </c>
      <c r="C6889" s="12">
        <v>163</v>
      </c>
    </row>
    <row r="6890" spans="1:3" x14ac:dyDescent="0.25">
      <c r="A6890" s="1">
        <v>0</v>
      </c>
      <c r="B6890" s="21">
        <v>43388</v>
      </c>
      <c r="C6890" s="12">
        <v>152</v>
      </c>
    </row>
    <row r="6891" spans="1:3" x14ac:dyDescent="0.25">
      <c r="A6891" s="1">
        <v>1</v>
      </c>
      <c r="B6891" s="21">
        <v>43388.041666666664</v>
      </c>
      <c r="C6891" s="12">
        <v>138</v>
      </c>
    </row>
    <row r="6892" spans="1:3" x14ac:dyDescent="0.25">
      <c r="A6892" s="1">
        <v>2</v>
      </c>
      <c r="B6892" s="21">
        <v>43388.083333333336</v>
      </c>
      <c r="C6892" s="12">
        <v>122</v>
      </c>
    </row>
    <row r="6893" spans="1:3" x14ac:dyDescent="0.25">
      <c r="A6893" s="1">
        <v>3</v>
      </c>
      <c r="B6893" s="21">
        <v>43388.125</v>
      </c>
      <c r="C6893" s="12">
        <v>111</v>
      </c>
    </row>
    <row r="6894" spans="1:3" x14ac:dyDescent="0.25">
      <c r="A6894" s="1">
        <v>4</v>
      </c>
      <c r="B6894" s="21">
        <v>43388.166666666664</v>
      </c>
      <c r="C6894" s="12">
        <v>108</v>
      </c>
    </row>
    <row r="6895" spans="1:3" x14ac:dyDescent="0.25">
      <c r="A6895" s="1">
        <v>5</v>
      </c>
      <c r="B6895" s="21">
        <v>43388.208333333336</v>
      </c>
      <c r="C6895" s="12">
        <v>106</v>
      </c>
    </row>
    <row r="6896" spans="1:3" x14ac:dyDescent="0.25">
      <c r="A6896" s="1">
        <v>6</v>
      </c>
      <c r="B6896" s="21">
        <v>43388.25</v>
      </c>
      <c r="C6896" s="12">
        <v>105</v>
      </c>
    </row>
    <row r="6897" spans="1:3" x14ac:dyDescent="0.25">
      <c r="A6897" s="1">
        <v>7</v>
      </c>
      <c r="B6897" s="21">
        <v>43388.291666666664</v>
      </c>
      <c r="C6897" s="12">
        <v>103</v>
      </c>
    </row>
    <row r="6898" spans="1:3" x14ac:dyDescent="0.25">
      <c r="A6898" s="1">
        <v>8</v>
      </c>
      <c r="B6898" s="21">
        <v>43388.333333333336</v>
      </c>
      <c r="C6898" s="12">
        <v>113</v>
      </c>
    </row>
    <row r="6899" spans="1:3" x14ac:dyDescent="0.25">
      <c r="A6899" s="1">
        <v>9</v>
      </c>
      <c r="B6899" s="21">
        <v>43388.375</v>
      </c>
      <c r="C6899" s="12">
        <v>132</v>
      </c>
    </row>
    <row r="6900" spans="1:3" x14ac:dyDescent="0.25">
      <c r="A6900" s="1">
        <v>10</v>
      </c>
      <c r="B6900" s="21">
        <v>43388.416666666664</v>
      </c>
      <c r="C6900" s="12">
        <v>157</v>
      </c>
    </row>
    <row r="6901" spans="1:3" x14ac:dyDescent="0.25">
      <c r="A6901" s="1">
        <v>11</v>
      </c>
      <c r="B6901" s="21">
        <v>43388.458333333336</v>
      </c>
      <c r="C6901" s="12">
        <v>162</v>
      </c>
    </row>
    <row r="6902" spans="1:3" x14ac:dyDescent="0.25">
      <c r="A6902" s="1">
        <v>12</v>
      </c>
      <c r="B6902" s="21">
        <v>43388.5</v>
      </c>
      <c r="C6902" s="12">
        <v>160</v>
      </c>
    </row>
    <row r="6903" spans="1:3" x14ac:dyDescent="0.25">
      <c r="A6903" s="1">
        <v>13</v>
      </c>
      <c r="B6903" s="21">
        <v>43388.541666666664</v>
      </c>
      <c r="C6903" s="12">
        <v>162</v>
      </c>
    </row>
    <row r="6904" spans="1:3" x14ac:dyDescent="0.25">
      <c r="A6904" s="1">
        <v>14</v>
      </c>
      <c r="B6904" s="21">
        <v>43388.583333333336</v>
      </c>
      <c r="C6904" s="12">
        <v>162</v>
      </c>
    </row>
    <row r="6905" spans="1:3" x14ac:dyDescent="0.25">
      <c r="A6905" s="1">
        <v>15</v>
      </c>
      <c r="B6905" s="21">
        <v>43388.625</v>
      </c>
      <c r="C6905" s="12">
        <v>156</v>
      </c>
    </row>
    <row r="6906" spans="1:3" x14ac:dyDescent="0.25">
      <c r="A6906" s="1">
        <v>16</v>
      </c>
      <c r="B6906" s="21">
        <v>43388.666666666664</v>
      </c>
      <c r="C6906" s="12">
        <v>155</v>
      </c>
    </row>
    <row r="6907" spans="1:3" x14ac:dyDescent="0.25">
      <c r="A6907" s="1">
        <v>17</v>
      </c>
      <c r="B6907" s="21">
        <v>43388.708333333336</v>
      </c>
      <c r="C6907" s="12">
        <v>156</v>
      </c>
    </row>
    <row r="6908" spans="1:3" x14ac:dyDescent="0.25">
      <c r="A6908" s="1">
        <v>18</v>
      </c>
      <c r="B6908" s="21">
        <v>43388.75</v>
      </c>
      <c r="C6908" s="12">
        <v>152</v>
      </c>
    </row>
    <row r="6909" spans="1:3" x14ac:dyDescent="0.25">
      <c r="A6909" s="1">
        <v>19</v>
      </c>
      <c r="B6909" s="21">
        <v>43388.791666666664</v>
      </c>
      <c r="C6909" s="12">
        <v>159</v>
      </c>
    </row>
    <row r="6910" spans="1:3" x14ac:dyDescent="0.25">
      <c r="A6910" s="1">
        <v>20</v>
      </c>
      <c r="B6910" s="21">
        <v>43388.833333333336</v>
      </c>
      <c r="C6910" s="12">
        <v>162</v>
      </c>
    </row>
    <row r="6911" spans="1:3" x14ac:dyDescent="0.25">
      <c r="A6911" s="1">
        <v>21</v>
      </c>
      <c r="B6911" s="21">
        <v>43388.875</v>
      </c>
      <c r="C6911" s="12">
        <v>164</v>
      </c>
    </row>
    <row r="6912" spans="1:3" x14ac:dyDescent="0.25">
      <c r="A6912" s="1">
        <v>22</v>
      </c>
      <c r="B6912" s="21">
        <v>43388.916666666664</v>
      </c>
      <c r="C6912" s="12">
        <v>174</v>
      </c>
    </row>
    <row r="6913" spans="1:3" x14ac:dyDescent="0.25">
      <c r="A6913" s="1">
        <v>23</v>
      </c>
      <c r="B6913" s="21">
        <v>43388.958333333336</v>
      </c>
      <c r="C6913" s="12">
        <v>170</v>
      </c>
    </row>
    <row r="6914" spans="1:3" x14ac:dyDescent="0.25">
      <c r="A6914" s="1">
        <v>0</v>
      </c>
      <c r="B6914" s="21">
        <v>43389</v>
      </c>
      <c r="C6914" s="12">
        <v>159</v>
      </c>
    </row>
    <row r="6915" spans="1:3" x14ac:dyDescent="0.25">
      <c r="A6915" s="1">
        <v>1</v>
      </c>
      <c r="B6915" s="21">
        <v>43389.041666666664</v>
      </c>
      <c r="C6915" s="12">
        <v>140</v>
      </c>
    </row>
    <row r="6916" spans="1:3" x14ac:dyDescent="0.25">
      <c r="A6916" s="1">
        <v>2</v>
      </c>
      <c r="B6916" s="21">
        <v>43389.083333333336</v>
      </c>
      <c r="C6916" s="12">
        <v>129</v>
      </c>
    </row>
    <row r="6917" spans="1:3" x14ac:dyDescent="0.25">
      <c r="A6917" s="1">
        <v>3</v>
      </c>
      <c r="B6917" s="21">
        <v>43389.125</v>
      </c>
      <c r="C6917" s="12">
        <v>117</v>
      </c>
    </row>
    <row r="6918" spans="1:3" x14ac:dyDescent="0.25">
      <c r="A6918" s="1">
        <v>4</v>
      </c>
      <c r="B6918" s="21">
        <v>43389.166666666664</v>
      </c>
      <c r="C6918" s="12">
        <v>111</v>
      </c>
    </row>
    <row r="6919" spans="1:3" x14ac:dyDescent="0.25">
      <c r="A6919" s="1">
        <v>5</v>
      </c>
      <c r="B6919" s="21">
        <v>43389.208333333336</v>
      </c>
      <c r="C6919" s="12">
        <v>108</v>
      </c>
    </row>
    <row r="6920" spans="1:3" x14ac:dyDescent="0.25">
      <c r="A6920" s="1">
        <v>6</v>
      </c>
      <c r="B6920" s="21">
        <v>43389.25</v>
      </c>
      <c r="C6920" s="12">
        <v>107</v>
      </c>
    </row>
    <row r="6921" spans="1:3" x14ac:dyDescent="0.25">
      <c r="A6921" s="1">
        <v>7</v>
      </c>
      <c r="B6921" s="21">
        <v>43389.291666666664</v>
      </c>
      <c r="C6921" s="12">
        <v>108</v>
      </c>
    </row>
    <row r="6922" spans="1:3" x14ac:dyDescent="0.25">
      <c r="A6922" s="1">
        <v>8</v>
      </c>
      <c r="B6922" s="21">
        <v>43389.333333333336</v>
      </c>
      <c r="C6922" s="12">
        <v>113</v>
      </c>
    </row>
    <row r="6923" spans="1:3" x14ac:dyDescent="0.25">
      <c r="A6923" s="1">
        <v>9</v>
      </c>
      <c r="B6923" s="21">
        <v>43389.375</v>
      </c>
      <c r="C6923" s="12">
        <v>141</v>
      </c>
    </row>
    <row r="6924" spans="1:3" x14ac:dyDescent="0.25">
      <c r="A6924" s="1">
        <v>10</v>
      </c>
      <c r="B6924" s="21">
        <v>43389.416666666664</v>
      </c>
      <c r="C6924" s="12">
        <v>159</v>
      </c>
    </row>
    <row r="6925" spans="1:3" x14ac:dyDescent="0.25">
      <c r="A6925" s="1">
        <v>11</v>
      </c>
      <c r="B6925" s="21">
        <v>43389.458333333336</v>
      </c>
      <c r="C6925" s="12">
        <v>167</v>
      </c>
    </row>
    <row r="6926" spans="1:3" x14ac:dyDescent="0.25">
      <c r="A6926" s="1">
        <v>12</v>
      </c>
      <c r="B6926" s="21">
        <v>43389.5</v>
      </c>
      <c r="C6926" s="12">
        <v>169</v>
      </c>
    </row>
    <row r="6927" spans="1:3" x14ac:dyDescent="0.25">
      <c r="A6927" s="1">
        <v>13</v>
      </c>
      <c r="B6927" s="21">
        <v>43389.541666666664</v>
      </c>
      <c r="C6927" s="12">
        <v>169</v>
      </c>
    </row>
    <row r="6928" spans="1:3" x14ac:dyDescent="0.25">
      <c r="A6928" s="1">
        <v>14</v>
      </c>
      <c r="B6928" s="21">
        <v>43389.583333333336</v>
      </c>
      <c r="C6928" s="12">
        <v>173</v>
      </c>
    </row>
    <row r="6929" spans="1:3" x14ac:dyDescent="0.25">
      <c r="A6929" s="1">
        <v>15</v>
      </c>
      <c r="B6929" s="21">
        <v>43389.625</v>
      </c>
      <c r="C6929" s="12">
        <v>168</v>
      </c>
    </row>
    <row r="6930" spans="1:3" x14ac:dyDescent="0.25">
      <c r="A6930" s="1">
        <v>16</v>
      </c>
      <c r="B6930" s="21">
        <v>43389.666666666664</v>
      </c>
      <c r="C6930" s="12">
        <v>169</v>
      </c>
    </row>
    <row r="6931" spans="1:3" x14ac:dyDescent="0.25">
      <c r="A6931" s="1">
        <v>17</v>
      </c>
      <c r="B6931" s="21">
        <v>43389.708333333336</v>
      </c>
      <c r="C6931" s="12">
        <v>161</v>
      </c>
    </row>
    <row r="6932" spans="1:3" x14ac:dyDescent="0.25">
      <c r="A6932" s="1">
        <v>18</v>
      </c>
      <c r="B6932" s="21">
        <v>43389.75</v>
      </c>
      <c r="C6932" s="12">
        <v>162</v>
      </c>
    </row>
    <row r="6933" spans="1:3" x14ac:dyDescent="0.25">
      <c r="A6933" s="1">
        <v>19</v>
      </c>
      <c r="B6933" s="21">
        <v>43389.791666666664</v>
      </c>
      <c r="C6933" s="12">
        <v>171</v>
      </c>
    </row>
    <row r="6934" spans="1:3" x14ac:dyDescent="0.25">
      <c r="A6934" s="1">
        <v>20</v>
      </c>
      <c r="B6934" s="21">
        <v>43389.833333333336</v>
      </c>
      <c r="C6934" s="12">
        <v>176</v>
      </c>
    </row>
    <row r="6935" spans="1:3" x14ac:dyDescent="0.25">
      <c r="A6935" s="1">
        <v>21</v>
      </c>
      <c r="B6935" s="21">
        <v>43389.875</v>
      </c>
      <c r="C6935" s="12">
        <v>174</v>
      </c>
    </row>
    <row r="6936" spans="1:3" x14ac:dyDescent="0.25">
      <c r="A6936" s="1">
        <v>22</v>
      </c>
      <c r="B6936" s="21">
        <v>43389.916666666664</v>
      </c>
      <c r="C6936" s="12">
        <v>173</v>
      </c>
    </row>
    <row r="6937" spans="1:3" x14ac:dyDescent="0.25">
      <c r="A6937" s="1">
        <v>23</v>
      </c>
      <c r="B6937" s="21">
        <v>43389.958333333336</v>
      </c>
      <c r="C6937" s="12">
        <v>169</v>
      </c>
    </row>
    <row r="6938" spans="1:3" x14ac:dyDescent="0.25">
      <c r="A6938" s="1">
        <v>0</v>
      </c>
      <c r="B6938" s="21">
        <v>43390</v>
      </c>
      <c r="C6938" s="12">
        <v>155</v>
      </c>
    </row>
    <row r="6939" spans="1:3" x14ac:dyDescent="0.25">
      <c r="A6939" s="1">
        <v>1</v>
      </c>
      <c r="B6939" s="21">
        <v>43390.041666666664</v>
      </c>
      <c r="C6939" s="12">
        <v>148</v>
      </c>
    </row>
    <row r="6940" spans="1:3" x14ac:dyDescent="0.25">
      <c r="A6940" s="1">
        <v>2</v>
      </c>
      <c r="B6940" s="21">
        <v>43390.083333333336</v>
      </c>
      <c r="C6940" s="12">
        <v>136</v>
      </c>
    </row>
    <row r="6941" spans="1:3" x14ac:dyDescent="0.25">
      <c r="A6941" s="1">
        <v>3</v>
      </c>
      <c r="B6941" s="21">
        <v>43390.125</v>
      </c>
      <c r="C6941" s="12">
        <v>126</v>
      </c>
    </row>
    <row r="6942" spans="1:3" x14ac:dyDescent="0.25">
      <c r="A6942" s="1">
        <v>4</v>
      </c>
      <c r="B6942" s="21">
        <v>43390.166666666664</v>
      </c>
      <c r="C6942" s="12">
        <v>113</v>
      </c>
    </row>
    <row r="6943" spans="1:3" x14ac:dyDescent="0.25">
      <c r="A6943" s="1">
        <v>5</v>
      </c>
      <c r="B6943" s="21">
        <v>43390.208333333336</v>
      </c>
      <c r="C6943" s="12">
        <v>116</v>
      </c>
    </row>
    <row r="6944" spans="1:3" x14ac:dyDescent="0.25">
      <c r="A6944" s="1">
        <v>6</v>
      </c>
      <c r="B6944" s="21">
        <v>43390.25</v>
      </c>
      <c r="C6944" s="12">
        <v>112</v>
      </c>
    </row>
    <row r="6945" spans="1:3" x14ac:dyDescent="0.25">
      <c r="A6945" s="1">
        <v>7</v>
      </c>
      <c r="B6945" s="21">
        <v>43390.291666666664</v>
      </c>
      <c r="C6945" s="12">
        <v>112</v>
      </c>
    </row>
    <row r="6946" spans="1:3" x14ac:dyDescent="0.25">
      <c r="A6946" s="1">
        <v>8</v>
      </c>
      <c r="B6946" s="21">
        <v>43390.333333333336</v>
      </c>
      <c r="C6946" s="12">
        <v>115</v>
      </c>
    </row>
    <row r="6947" spans="1:3" x14ac:dyDescent="0.25">
      <c r="A6947" s="1">
        <v>9</v>
      </c>
      <c r="B6947" s="21">
        <v>43390.375</v>
      </c>
      <c r="C6947" s="12">
        <v>129</v>
      </c>
    </row>
    <row r="6948" spans="1:3" x14ac:dyDescent="0.25">
      <c r="A6948" s="1">
        <v>10</v>
      </c>
      <c r="B6948" s="21">
        <v>43390.416666666664</v>
      </c>
      <c r="C6948" s="12">
        <v>142</v>
      </c>
    </row>
    <row r="6949" spans="1:3" x14ac:dyDescent="0.25">
      <c r="A6949" s="1">
        <v>11</v>
      </c>
      <c r="B6949" s="21">
        <v>43390.458333333336</v>
      </c>
      <c r="C6949" s="12">
        <v>156</v>
      </c>
    </row>
    <row r="6950" spans="1:3" x14ac:dyDescent="0.25">
      <c r="A6950" s="1">
        <v>12</v>
      </c>
      <c r="B6950" s="21">
        <v>43390.5</v>
      </c>
      <c r="C6950" s="12">
        <v>160</v>
      </c>
    </row>
    <row r="6951" spans="1:3" x14ac:dyDescent="0.25">
      <c r="A6951" s="1">
        <v>13</v>
      </c>
      <c r="B6951" s="21">
        <v>43390.541666666664</v>
      </c>
      <c r="C6951" s="12">
        <v>161</v>
      </c>
    </row>
    <row r="6952" spans="1:3" x14ac:dyDescent="0.25">
      <c r="A6952" s="1">
        <v>14</v>
      </c>
      <c r="B6952" s="21">
        <v>43390.583333333336</v>
      </c>
      <c r="C6952" s="12">
        <v>160</v>
      </c>
    </row>
    <row r="6953" spans="1:3" x14ac:dyDescent="0.25">
      <c r="A6953" s="1">
        <v>15</v>
      </c>
      <c r="B6953" s="21">
        <v>43390.625</v>
      </c>
      <c r="C6953" s="12">
        <v>152</v>
      </c>
    </row>
    <row r="6954" spans="1:3" x14ac:dyDescent="0.25">
      <c r="A6954" s="1">
        <v>16</v>
      </c>
      <c r="B6954" s="21">
        <v>43390.666666666664</v>
      </c>
      <c r="C6954" s="12">
        <v>150</v>
      </c>
    </row>
    <row r="6955" spans="1:3" x14ac:dyDescent="0.25">
      <c r="A6955" s="1">
        <v>17</v>
      </c>
      <c r="B6955" s="21">
        <v>43390.708333333336</v>
      </c>
      <c r="C6955" s="12">
        <v>149</v>
      </c>
    </row>
    <row r="6956" spans="1:3" x14ac:dyDescent="0.25">
      <c r="A6956" s="1">
        <v>18</v>
      </c>
      <c r="B6956" s="21">
        <v>43390.75</v>
      </c>
      <c r="C6956" s="12">
        <v>146</v>
      </c>
    </row>
    <row r="6957" spans="1:3" x14ac:dyDescent="0.25">
      <c r="A6957" s="1">
        <v>19</v>
      </c>
      <c r="B6957" s="21">
        <v>43390.791666666664</v>
      </c>
      <c r="C6957" s="12">
        <v>150</v>
      </c>
    </row>
    <row r="6958" spans="1:3" x14ac:dyDescent="0.25">
      <c r="A6958" s="1">
        <v>20</v>
      </c>
      <c r="B6958" s="21">
        <v>43390.833333333336</v>
      </c>
      <c r="C6958" s="12">
        <v>158</v>
      </c>
    </row>
    <row r="6959" spans="1:3" x14ac:dyDescent="0.25">
      <c r="A6959" s="1">
        <v>21</v>
      </c>
      <c r="B6959" s="21">
        <v>43390.875</v>
      </c>
      <c r="C6959" s="12">
        <v>166</v>
      </c>
    </row>
    <row r="6960" spans="1:3" x14ac:dyDescent="0.25">
      <c r="A6960" s="1">
        <v>22</v>
      </c>
      <c r="B6960" s="21">
        <v>43390.916666666664</v>
      </c>
      <c r="C6960" s="12">
        <v>167</v>
      </c>
    </row>
    <row r="6961" spans="1:3" x14ac:dyDescent="0.25">
      <c r="A6961" s="1">
        <v>23</v>
      </c>
      <c r="B6961" s="21">
        <v>43390.958333333336</v>
      </c>
      <c r="C6961" s="12">
        <v>162</v>
      </c>
    </row>
    <row r="6962" spans="1:3" x14ac:dyDescent="0.25">
      <c r="A6962" s="1">
        <v>0</v>
      </c>
      <c r="B6962" s="21">
        <v>43391</v>
      </c>
      <c r="C6962" s="12">
        <v>153</v>
      </c>
    </row>
    <row r="6963" spans="1:3" x14ac:dyDescent="0.25">
      <c r="A6963" s="1">
        <v>1</v>
      </c>
      <c r="B6963" s="21">
        <v>43391.041666666664</v>
      </c>
      <c r="C6963" s="12">
        <v>139</v>
      </c>
    </row>
    <row r="6964" spans="1:3" x14ac:dyDescent="0.25">
      <c r="A6964" s="1">
        <v>2</v>
      </c>
      <c r="B6964" s="21">
        <v>43391.083333333336</v>
      </c>
      <c r="C6964" s="12">
        <v>129</v>
      </c>
    </row>
    <row r="6965" spans="1:3" x14ac:dyDescent="0.25">
      <c r="A6965" s="1">
        <v>3</v>
      </c>
      <c r="B6965" s="21">
        <v>43391.125</v>
      </c>
      <c r="C6965" s="12">
        <v>122</v>
      </c>
    </row>
    <row r="6966" spans="1:3" x14ac:dyDescent="0.25">
      <c r="A6966" s="1">
        <v>4</v>
      </c>
      <c r="B6966" s="21">
        <v>43391.166666666664</v>
      </c>
      <c r="C6966" s="12">
        <v>115</v>
      </c>
    </row>
    <row r="6967" spans="1:3" x14ac:dyDescent="0.25">
      <c r="A6967" s="1">
        <v>5</v>
      </c>
      <c r="B6967" s="21">
        <v>43391.208333333336</v>
      </c>
      <c r="C6967" s="12">
        <v>109</v>
      </c>
    </row>
    <row r="6968" spans="1:3" x14ac:dyDescent="0.25">
      <c r="A6968" s="1">
        <v>6</v>
      </c>
      <c r="B6968" s="21">
        <v>43391.25</v>
      </c>
      <c r="C6968" s="12">
        <v>113</v>
      </c>
    </row>
    <row r="6969" spans="1:3" x14ac:dyDescent="0.25">
      <c r="A6969" s="1">
        <v>7</v>
      </c>
      <c r="B6969" s="21">
        <v>43391.291666666664</v>
      </c>
      <c r="C6969" s="12">
        <v>110</v>
      </c>
    </row>
    <row r="6970" spans="1:3" x14ac:dyDescent="0.25">
      <c r="A6970" s="1">
        <v>8</v>
      </c>
      <c r="B6970" s="21">
        <v>43391.333333333336</v>
      </c>
      <c r="C6970" s="12">
        <v>115</v>
      </c>
    </row>
    <row r="6971" spans="1:3" x14ac:dyDescent="0.25">
      <c r="A6971" s="1">
        <v>9</v>
      </c>
      <c r="B6971" s="21">
        <v>43391.375</v>
      </c>
      <c r="C6971" s="12">
        <v>125</v>
      </c>
    </row>
    <row r="6972" spans="1:3" x14ac:dyDescent="0.25">
      <c r="A6972" s="1">
        <v>10</v>
      </c>
      <c r="B6972" s="21">
        <v>43391.416666666664</v>
      </c>
      <c r="C6972" s="12">
        <v>137</v>
      </c>
    </row>
    <row r="6973" spans="1:3" x14ac:dyDescent="0.25">
      <c r="A6973" s="1">
        <v>11</v>
      </c>
      <c r="B6973" s="21">
        <v>43391.458333333336</v>
      </c>
      <c r="C6973" s="12">
        <v>151</v>
      </c>
    </row>
    <row r="6974" spans="1:3" x14ac:dyDescent="0.25">
      <c r="A6974" s="1">
        <v>12</v>
      </c>
      <c r="B6974" s="21">
        <v>43391.5</v>
      </c>
      <c r="C6974" s="12">
        <v>160</v>
      </c>
    </row>
    <row r="6975" spans="1:3" x14ac:dyDescent="0.25">
      <c r="A6975" s="1">
        <v>13</v>
      </c>
      <c r="B6975" s="21">
        <v>43391.541666666664</v>
      </c>
      <c r="C6975" s="12">
        <v>161</v>
      </c>
    </row>
    <row r="6976" spans="1:3" x14ac:dyDescent="0.25">
      <c r="A6976" s="1">
        <v>14</v>
      </c>
      <c r="B6976" s="21">
        <v>43391.583333333336</v>
      </c>
      <c r="C6976" s="12">
        <v>162</v>
      </c>
    </row>
    <row r="6977" spans="1:3" x14ac:dyDescent="0.25">
      <c r="A6977" s="1">
        <v>15</v>
      </c>
      <c r="B6977" s="21">
        <v>43391.625</v>
      </c>
      <c r="C6977" s="12">
        <v>160</v>
      </c>
    </row>
    <row r="6978" spans="1:3" x14ac:dyDescent="0.25">
      <c r="A6978" s="1">
        <v>16</v>
      </c>
      <c r="B6978" s="21">
        <v>43391.666666666664</v>
      </c>
      <c r="C6978" s="12">
        <v>158</v>
      </c>
    </row>
    <row r="6979" spans="1:3" x14ac:dyDescent="0.25">
      <c r="A6979" s="1">
        <v>17</v>
      </c>
      <c r="B6979" s="21">
        <v>43391.708333333336</v>
      </c>
      <c r="C6979" s="12">
        <v>157</v>
      </c>
    </row>
    <row r="6980" spans="1:3" x14ac:dyDescent="0.25">
      <c r="A6980" s="1">
        <v>18</v>
      </c>
      <c r="B6980" s="21">
        <v>43391.75</v>
      </c>
      <c r="C6980" s="12">
        <v>156</v>
      </c>
    </row>
    <row r="6981" spans="1:3" x14ac:dyDescent="0.25">
      <c r="A6981" s="1">
        <v>19</v>
      </c>
      <c r="B6981" s="21">
        <v>43391.791666666664</v>
      </c>
      <c r="C6981" s="12">
        <v>169</v>
      </c>
    </row>
    <row r="6982" spans="1:3" x14ac:dyDescent="0.25">
      <c r="A6982" s="1">
        <v>20</v>
      </c>
      <c r="B6982" s="21">
        <v>43391.833333333336</v>
      </c>
      <c r="C6982" s="12">
        <v>172</v>
      </c>
    </row>
    <row r="6983" spans="1:3" x14ac:dyDescent="0.25">
      <c r="A6983" s="1">
        <v>21</v>
      </c>
      <c r="B6983" s="21">
        <v>43391.875</v>
      </c>
      <c r="C6983" s="12">
        <v>178</v>
      </c>
    </row>
    <row r="6984" spans="1:3" x14ac:dyDescent="0.25">
      <c r="A6984" s="1">
        <v>22</v>
      </c>
      <c r="B6984" s="21">
        <v>43391.916666666664</v>
      </c>
      <c r="C6984" s="12">
        <v>181</v>
      </c>
    </row>
    <row r="6985" spans="1:3" x14ac:dyDescent="0.25">
      <c r="A6985" s="1">
        <v>23</v>
      </c>
      <c r="B6985" s="21">
        <v>43391.958333333336</v>
      </c>
      <c r="C6985" s="12">
        <v>178</v>
      </c>
    </row>
    <row r="6986" spans="1:3" x14ac:dyDescent="0.25">
      <c r="A6986" s="1">
        <v>0</v>
      </c>
      <c r="B6986" s="21">
        <v>43392</v>
      </c>
      <c r="C6986" s="12">
        <v>163</v>
      </c>
    </row>
    <row r="6987" spans="1:3" x14ac:dyDescent="0.25">
      <c r="A6987" s="1">
        <v>1</v>
      </c>
      <c r="B6987" s="21">
        <v>43392.041666666664</v>
      </c>
      <c r="C6987" s="12">
        <v>150</v>
      </c>
    </row>
    <row r="6988" spans="1:3" x14ac:dyDescent="0.25">
      <c r="A6988" s="1">
        <v>2</v>
      </c>
      <c r="B6988" s="21">
        <v>43392.083333333336</v>
      </c>
      <c r="C6988" s="12">
        <v>139</v>
      </c>
    </row>
    <row r="6989" spans="1:3" x14ac:dyDescent="0.25">
      <c r="A6989" s="1">
        <v>3</v>
      </c>
      <c r="B6989" s="21">
        <v>43392.125</v>
      </c>
      <c r="C6989" s="12">
        <v>130</v>
      </c>
    </row>
    <row r="6990" spans="1:3" x14ac:dyDescent="0.25">
      <c r="A6990" s="1">
        <v>4</v>
      </c>
      <c r="B6990" s="21">
        <v>43392.166666666664</v>
      </c>
      <c r="C6990" s="12">
        <v>126</v>
      </c>
    </row>
    <row r="6991" spans="1:3" x14ac:dyDescent="0.25">
      <c r="A6991" s="1">
        <v>5</v>
      </c>
      <c r="B6991" s="21">
        <v>43392.208333333336</v>
      </c>
      <c r="C6991" s="12">
        <v>124</v>
      </c>
    </row>
    <row r="6992" spans="1:3" x14ac:dyDescent="0.25">
      <c r="A6992" s="1">
        <v>6</v>
      </c>
      <c r="B6992" s="21">
        <v>43392.25</v>
      </c>
      <c r="C6992" s="12">
        <v>124</v>
      </c>
    </row>
    <row r="6993" spans="1:3" x14ac:dyDescent="0.25">
      <c r="A6993" s="1">
        <v>7</v>
      </c>
      <c r="B6993" s="21">
        <v>43392.291666666664</v>
      </c>
      <c r="C6993" s="12">
        <v>128</v>
      </c>
    </row>
    <row r="6994" spans="1:3" x14ac:dyDescent="0.25">
      <c r="A6994" s="1">
        <v>8</v>
      </c>
      <c r="B6994" s="21">
        <v>43392.333333333336</v>
      </c>
      <c r="C6994" s="12">
        <v>136</v>
      </c>
    </row>
    <row r="6995" spans="1:3" x14ac:dyDescent="0.25">
      <c r="A6995" s="1">
        <v>9</v>
      </c>
      <c r="B6995" s="21">
        <v>43392.375</v>
      </c>
      <c r="C6995" s="12">
        <v>154</v>
      </c>
    </row>
    <row r="6996" spans="1:3" x14ac:dyDescent="0.25">
      <c r="A6996" s="1">
        <v>10</v>
      </c>
      <c r="B6996" s="21">
        <v>43392.416666666664</v>
      </c>
      <c r="C6996" s="12">
        <v>182</v>
      </c>
    </row>
    <row r="6997" spans="1:3" x14ac:dyDescent="0.25">
      <c r="A6997" s="1">
        <v>11</v>
      </c>
      <c r="B6997" s="21">
        <v>43392.458333333336</v>
      </c>
      <c r="C6997" s="12">
        <v>186</v>
      </c>
    </row>
    <row r="6998" spans="1:3" x14ac:dyDescent="0.25">
      <c r="A6998" s="1">
        <v>12</v>
      </c>
      <c r="B6998" s="21">
        <v>43392.5</v>
      </c>
      <c r="C6998" s="12">
        <v>188</v>
      </c>
    </row>
    <row r="6999" spans="1:3" x14ac:dyDescent="0.25">
      <c r="A6999" s="1">
        <v>13</v>
      </c>
      <c r="B6999" s="21">
        <v>43392.541666666664</v>
      </c>
      <c r="C6999" s="12">
        <v>184</v>
      </c>
    </row>
    <row r="7000" spans="1:3" x14ac:dyDescent="0.25">
      <c r="A7000" s="1">
        <v>14</v>
      </c>
      <c r="B7000" s="21">
        <v>43392.583333333336</v>
      </c>
      <c r="C7000" s="12">
        <v>183</v>
      </c>
    </row>
    <row r="7001" spans="1:3" x14ac:dyDescent="0.25">
      <c r="A7001" s="1">
        <v>15</v>
      </c>
      <c r="B7001" s="21">
        <v>43392.625</v>
      </c>
      <c r="C7001" s="12">
        <v>178</v>
      </c>
    </row>
    <row r="7002" spans="1:3" x14ac:dyDescent="0.25">
      <c r="A7002" s="1">
        <v>16</v>
      </c>
      <c r="B7002" s="21">
        <v>43392.666666666664</v>
      </c>
      <c r="C7002" s="12">
        <v>173</v>
      </c>
    </row>
    <row r="7003" spans="1:3" x14ac:dyDescent="0.25">
      <c r="A7003" s="1">
        <v>17</v>
      </c>
      <c r="B7003" s="21">
        <v>43392.708333333336</v>
      </c>
      <c r="C7003" s="12">
        <v>176</v>
      </c>
    </row>
    <row r="7004" spans="1:3" x14ac:dyDescent="0.25">
      <c r="A7004" s="1">
        <v>18</v>
      </c>
      <c r="B7004" s="21">
        <v>43392.75</v>
      </c>
      <c r="C7004" s="12">
        <v>174</v>
      </c>
    </row>
    <row r="7005" spans="1:3" x14ac:dyDescent="0.25">
      <c r="A7005" s="1">
        <v>19</v>
      </c>
      <c r="B7005" s="21">
        <v>43392.791666666664</v>
      </c>
      <c r="C7005" s="12">
        <v>181</v>
      </c>
    </row>
    <row r="7006" spans="1:3" x14ac:dyDescent="0.25">
      <c r="A7006" s="1">
        <v>20</v>
      </c>
      <c r="B7006" s="21">
        <v>43392.833333333336</v>
      </c>
      <c r="C7006" s="12">
        <v>185</v>
      </c>
    </row>
    <row r="7007" spans="1:3" x14ac:dyDescent="0.25">
      <c r="A7007" s="1">
        <v>21</v>
      </c>
      <c r="B7007" s="21">
        <v>43392.875</v>
      </c>
      <c r="C7007" s="12">
        <v>187</v>
      </c>
    </row>
    <row r="7008" spans="1:3" x14ac:dyDescent="0.25">
      <c r="A7008" s="1">
        <v>22</v>
      </c>
      <c r="B7008" s="21">
        <v>43392.916666666664</v>
      </c>
      <c r="C7008" s="12">
        <v>196</v>
      </c>
    </row>
    <row r="7009" spans="1:3" x14ac:dyDescent="0.25">
      <c r="A7009" s="1">
        <v>23</v>
      </c>
      <c r="B7009" s="21">
        <v>43392.958333333336</v>
      </c>
      <c r="C7009" s="12">
        <v>190</v>
      </c>
    </row>
    <row r="7010" spans="1:3" x14ac:dyDescent="0.25">
      <c r="A7010" s="1">
        <v>0</v>
      </c>
      <c r="B7010" s="21">
        <v>43393</v>
      </c>
      <c r="C7010" s="12">
        <v>176</v>
      </c>
    </row>
    <row r="7011" spans="1:3" x14ac:dyDescent="0.25">
      <c r="A7011" s="1">
        <v>1</v>
      </c>
      <c r="B7011" s="21">
        <v>43393.041666666664</v>
      </c>
      <c r="C7011" s="12">
        <v>160</v>
      </c>
    </row>
    <row r="7012" spans="1:3" x14ac:dyDescent="0.25">
      <c r="A7012" s="1">
        <v>2</v>
      </c>
      <c r="B7012" s="21">
        <v>43393.083333333336</v>
      </c>
      <c r="C7012" s="12">
        <v>150</v>
      </c>
    </row>
    <row r="7013" spans="1:3" x14ac:dyDescent="0.25">
      <c r="A7013" s="1">
        <v>3</v>
      </c>
      <c r="B7013" s="21">
        <v>43393.125</v>
      </c>
      <c r="C7013" s="12">
        <v>140</v>
      </c>
    </row>
    <row r="7014" spans="1:3" x14ac:dyDescent="0.25">
      <c r="A7014" s="1">
        <v>4</v>
      </c>
      <c r="B7014" s="21">
        <v>43393.166666666664</v>
      </c>
      <c r="C7014" s="12">
        <v>131</v>
      </c>
    </row>
    <row r="7015" spans="1:3" x14ac:dyDescent="0.25">
      <c r="A7015" s="1">
        <v>5</v>
      </c>
      <c r="B7015" s="21">
        <v>43393.208333333336</v>
      </c>
      <c r="C7015" s="12">
        <v>129</v>
      </c>
    </row>
    <row r="7016" spans="1:3" x14ac:dyDescent="0.25">
      <c r="A7016" s="1">
        <v>6</v>
      </c>
      <c r="B7016" s="21">
        <v>43393.25</v>
      </c>
      <c r="C7016" s="12">
        <v>125</v>
      </c>
    </row>
    <row r="7017" spans="1:3" x14ac:dyDescent="0.25">
      <c r="A7017" s="1">
        <v>7</v>
      </c>
      <c r="B7017" s="21">
        <v>43393.291666666664</v>
      </c>
      <c r="C7017" s="12">
        <v>125</v>
      </c>
    </row>
    <row r="7018" spans="1:3" x14ac:dyDescent="0.25">
      <c r="A7018" s="1">
        <v>8</v>
      </c>
      <c r="B7018" s="21">
        <v>43393.333333333336</v>
      </c>
      <c r="C7018" s="12">
        <v>134</v>
      </c>
    </row>
    <row r="7019" spans="1:3" x14ac:dyDescent="0.25">
      <c r="A7019" s="1">
        <v>9</v>
      </c>
      <c r="B7019" s="21">
        <v>43393.375</v>
      </c>
      <c r="C7019" s="12">
        <v>155</v>
      </c>
    </row>
    <row r="7020" spans="1:3" x14ac:dyDescent="0.25">
      <c r="A7020" s="1">
        <v>10</v>
      </c>
      <c r="B7020" s="21">
        <v>43393.416666666664</v>
      </c>
      <c r="C7020" s="12">
        <v>179</v>
      </c>
    </row>
    <row r="7021" spans="1:3" x14ac:dyDescent="0.25">
      <c r="A7021" s="1">
        <v>11</v>
      </c>
      <c r="B7021" s="21">
        <v>43393.458333333336</v>
      </c>
      <c r="C7021" s="12">
        <v>180</v>
      </c>
    </row>
    <row r="7022" spans="1:3" x14ac:dyDescent="0.25">
      <c r="A7022" s="1">
        <v>12</v>
      </c>
      <c r="B7022" s="21">
        <v>43393.5</v>
      </c>
      <c r="C7022" s="12">
        <v>185</v>
      </c>
    </row>
    <row r="7023" spans="1:3" x14ac:dyDescent="0.25">
      <c r="A7023" s="1">
        <v>13</v>
      </c>
      <c r="B7023" s="21">
        <v>43393.541666666664</v>
      </c>
      <c r="C7023" s="12">
        <v>184</v>
      </c>
    </row>
    <row r="7024" spans="1:3" x14ac:dyDescent="0.25">
      <c r="A7024" s="1">
        <v>14</v>
      </c>
      <c r="B7024" s="21">
        <v>43393.583333333336</v>
      </c>
      <c r="C7024" s="12">
        <v>184</v>
      </c>
    </row>
    <row r="7025" spans="1:3" x14ac:dyDescent="0.25">
      <c r="A7025" s="1">
        <v>15</v>
      </c>
      <c r="B7025" s="21">
        <v>43393.625</v>
      </c>
      <c r="C7025" s="12">
        <v>182</v>
      </c>
    </row>
    <row r="7026" spans="1:3" x14ac:dyDescent="0.25">
      <c r="A7026" s="1">
        <v>16</v>
      </c>
      <c r="B7026" s="21">
        <v>43393.666666666664</v>
      </c>
      <c r="C7026" s="12">
        <v>178</v>
      </c>
    </row>
    <row r="7027" spans="1:3" x14ac:dyDescent="0.25">
      <c r="A7027" s="1">
        <v>17</v>
      </c>
      <c r="B7027" s="21">
        <v>43393.708333333336</v>
      </c>
      <c r="C7027" s="12">
        <v>176</v>
      </c>
    </row>
    <row r="7028" spans="1:3" x14ac:dyDescent="0.25">
      <c r="A7028" s="1">
        <v>18</v>
      </c>
      <c r="B7028" s="21">
        <v>43393.75</v>
      </c>
      <c r="C7028" s="12">
        <v>178</v>
      </c>
    </row>
    <row r="7029" spans="1:3" x14ac:dyDescent="0.25">
      <c r="A7029" s="1">
        <v>19</v>
      </c>
      <c r="B7029" s="21">
        <v>43393.791666666664</v>
      </c>
      <c r="C7029" s="12">
        <v>183</v>
      </c>
    </row>
    <row r="7030" spans="1:3" x14ac:dyDescent="0.25">
      <c r="A7030" s="1">
        <v>20</v>
      </c>
      <c r="B7030" s="21">
        <v>43393.833333333336</v>
      </c>
      <c r="C7030" s="12">
        <v>181</v>
      </c>
    </row>
    <row r="7031" spans="1:3" x14ac:dyDescent="0.25">
      <c r="A7031" s="1">
        <v>21</v>
      </c>
      <c r="B7031" s="21">
        <v>43393.875</v>
      </c>
      <c r="C7031" s="12">
        <v>190</v>
      </c>
    </row>
    <row r="7032" spans="1:3" x14ac:dyDescent="0.25">
      <c r="A7032" s="1">
        <v>22</v>
      </c>
      <c r="B7032" s="21">
        <v>43393.916666666664</v>
      </c>
      <c r="C7032" s="12">
        <v>187</v>
      </c>
    </row>
    <row r="7033" spans="1:3" x14ac:dyDescent="0.25">
      <c r="A7033" s="1">
        <v>23</v>
      </c>
      <c r="B7033" s="21">
        <v>43393.958333333336</v>
      </c>
      <c r="C7033" s="12">
        <v>179</v>
      </c>
    </row>
    <row r="7034" spans="1:3" x14ac:dyDescent="0.25">
      <c r="A7034" s="1">
        <v>0</v>
      </c>
      <c r="B7034" s="21">
        <v>43394</v>
      </c>
      <c r="C7034" s="12">
        <v>167</v>
      </c>
    </row>
    <row r="7035" spans="1:3" x14ac:dyDescent="0.25">
      <c r="A7035" s="1">
        <v>1</v>
      </c>
      <c r="B7035" s="21">
        <v>43394.041666666664</v>
      </c>
      <c r="C7035" s="12">
        <v>150</v>
      </c>
    </row>
    <row r="7036" spans="1:3" x14ac:dyDescent="0.25">
      <c r="A7036" s="1">
        <v>2</v>
      </c>
      <c r="B7036" s="21">
        <v>43394.083333333336</v>
      </c>
      <c r="C7036" s="12">
        <v>137</v>
      </c>
    </row>
    <row r="7037" spans="1:3" x14ac:dyDescent="0.25">
      <c r="A7037" s="1">
        <v>3</v>
      </c>
      <c r="B7037" s="21">
        <v>43394.125</v>
      </c>
      <c r="C7037" s="12">
        <v>131</v>
      </c>
    </row>
    <row r="7038" spans="1:3" x14ac:dyDescent="0.25">
      <c r="A7038" s="1">
        <v>4</v>
      </c>
      <c r="B7038" s="21">
        <v>43394.166666666664</v>
      </c>
      <c r="C7038" s="12">
        <v>125</v>
      </c>
    </row>
    <row r="7039" spans="1:3" x14ac:dyDescent="0.25">
      <c r="A7039" s="1">
        <v>5</v>
      </c>
      <c r="B7039" s="21">
        <v>43394.208333333336</v>
      </c>
      <c r="C7039" s="12">
        <v>126</v>
      </c>
    </row>
    <row r="7040" spans="1:3" x14ac:dyDescent="0.25">
      <c r="A7040" s="1">
        <v>6</v>
      </c>
      <c r="B7040" s="21">
        <v>43394.25</v>
      </c>
      <c r="C7040" s="12">
        <v>123</v>
      </c>
    </row>
    <row r="7041" spans="1:3" x14ac:dyDescent="0.25">
      <c r="A7041" s="1">
        <v>7</v>
      </c>
      <c r="B7041" s="21">
        <v>43394.291666666664</v>
      </c>
      <c r="C7041" s="12">
        <v>127</v>
      </c>
    </row>
    <row r="7042" spans="1:3" x14ac:dyDescent="0.25">
      <c r="A7042" s="1">
        <v>8</v>
      </c>
      <c r="B7042" s="21">
        <v>43394.333333333336</v>
      </c>
      <c r="C7042" s="12">
        <v>132</v>
      </c>
    </row>
    <row r="7043" spans="1:3" x14ac:dyDescent="0.25">
      <c r="A7043" s="1">
        <v>9</v>
      </c>
      <c r="B7043" s="21">
        <v>43394.375</v>
      </c>
      <c r="C7043" s="12">
        <v>159</v>
      </c>
    </row>
    <row r="7044" spans="1:3" x14ac:dyDescent="0.25">
      <c r="A7044" s="1">
        <v>10</v>
      </c>
      <c r="B7044" s="21">
        <v>43394.416666666664</v>
      </c>
      <c r="C7044" s="12">
        <v>180</v>
      </c>
    </row>
    <row r="7045" spans="1:3" x14ac:dyDescent="0.25">
      <c r="A7045" s="1">
        <v>11</v>
      </c>
      <c r="B7045" s="21">
        <v>43394.458333333336</v>
      </c>
      <c r="C7045" s="12">
        <v>181</v>
      </c>
    </row>
    <row r="7046" spans="1:3" x14ac:dyDescent="0.25">
      <c r="A7046" s="1">
        <v>12</v>
      </c>
      <c r="B7046" s="21">
        <v>43394.5</v>
      </c>
      <c r="C7046" s="12">
        <v>178</v>
      </c>
    </row>
    <row r="7047" spans="1:3" x14ac:dyDescent="0.25">
      <c r="A7047" s="1">
        <v>13</v>
      </c>
      <c r="B7047" s="21">
        <v>43394.541666666664</v>
      </c>
      <c r="C7047" s="12">
        <v>175</v>
      </c>
    </row>
    <row r="7048" spans="1:3" x14ac:dyDescent="0.25">
      <c r="A7048" s="1">
        <v>14</v>
      </c>
      <c r="B7048" s="21">
        <v>43394.583333333336</v>
      </c>
      <c r="C7048" s="12">
        <v>173</v>
      </c>
    </row>
    <row r="7049" spans="1:3" x14ac:dyDescent="0.25">
      <c r="A7049" s="1">
        <v>15</v>
      </c>
      <c r="B7049" s="21">
        <v>43394.625</v>
      </c>
      <c r="C7049" s="12">
        <v>169</v>
      </c>
    </row>
    <row r="7050" spans="1:3" x14ac:dyDescent="0.25">
      <c r="A7050" s="1">
        <v>16</v>
      </c>
      <c r="B7050" s="21">
        <v>43394.666666666664</v>
      </c>
      <c r="C7050" s="12">
        <v>163</v>
      </c>
    </row>
    <row r="7051" spans="1:3" x14ac:dyDescent="0.25">
      <c r="A7051" s="1">
        <v>17</v>
      </c>
      <c r="B7051" s="21">
        <v>43394.708333333336</v>
      </c>
      <c r="C7051" s="12">
        <v>164</v>
      </c>
    </row>
    <row r="7052" spans="1:3" x14ac:dyDescent="0.25">
      <c r="A7052" s="1">
        <v>18</v>
      </c>
      <c r="B7052" s="21">
        <v>43394.75</v>
      </c>
      <c r="C7052" s="12">
        <v>161</v>
      </c>
    </row>
    <row r="7053" spans="1:3" x14ac:dyDescent="0.25">
      <c r="A7053" s="1">
        <v>19</v>
      </c>
      <c r="B7053" s="21">
        <v>43394.791666666664</v>
      </c>
      <c r="C7053" s="12">
        <v>166</v>
      </c>
    </row>
    <row r="7054" spans="1:3" x14ac:dyDescent="0.25">
      <c r="A7054" s="1">
        <v>20</v>
      </c>
      <c r="B7054" s="21">
        <v>43394.833333333336</v>
      </c>
      <c r="C7054" s="12">
        <v>171</v>
      </c>
    </row>
    <row r="7055" spans="1:3" x14ac:dyDescent="0.25">
      <c r="A7055" s="1">
        <v>21</v>
      </c>
      <c r="B7055" s="21">
        <v>43394.875</v>
      </c>
      <c r="C7055" s="12">
        <v>179</v>
      </c>
    </row>
    <row r="7056" spans="1:3" x14ac:dyDescent="0.25">
      <c r="A7056" s="1">
        <v>22</v>
      </c>
      <c r="B7056" s="21">
        <v>43394.916666666664</v>
      </c>
      <c r="C7056" s="12">
        <v>182</v>
      </c>
    </row>
    <row r="7057" spans="1:3" x14ac:dyDescent="0.25">
      <c r="A7057" s="1">
        <v>23</v>
      </c>
      <c r="B7057" s="21">
        <v>43394.958333333336</v>
      </c>
      <c r="C7057" s="12">
        <v>183</v>
      </c>
    </row>
    <row r="7058" spans="1:3" x14ac:dyDescent="0.25">
      <c r="A7058" s="1">
        <v>0</v>
      </c>
      <c r="B7058" s="21">
        <v>43395</v>
      </c>
      <c r="C7058" s="12">
        <v>170</v>
      </c>
    </row>
    <row r="7059" spans="1:3" x14ac:dyDescent="0.25">
      <c r="A7059" s="1">
        <v>1</v>
      </c>
      <c r="B7059" s="21">
        <v>43395.041666666664</v>
      </c>
      <c r="C7059" s="12">
        <v>148</v>
      </c>
    </row>
    <row r="7060" spans="1:3" x14ac:dyDescent="0.25">
      <c r="A7060" s="1">
        <v>2</v>
      </c>
      <c r="B7060" s="21">
        <v>43395.083333333336</v>
      </c>
      <c r="C7060" s="12">
        <v>136</v>
      </c>
    </row>
    <row r="7061" spans="1:3" x14ac:dyDescent="0.25">
      <c r="A7061" s="1">
        <v>3</v>
      </c>
      <c r="B7061" s="21">
        <v>43395.125</v>
      </c>
      <c r="C7061" s="12">
        <v>128</v>
      </c>
    </row>
    <row r="7062" spans="1:3" x14ac:dyDescent="0.25">
      <c r="A7062" s="1">
        <v>4</v>
      </c>
      <c r="B7062" s="21">
        <v>43395.166666666664</v>
      </c>
      <c r="C7062" s="12">
        <v>123</v>
      </c>
    </row>
    <row r="7063" spans="1:3" x14ac:dyDescent="0.25">
      <c r="A7063" s="1">
        <v>5</v>
      </c>
      <c r="B7063" s="21">
        <v>43395.208333333336</v>
      </c>
      <c r="C7063" s="12">
        <v>126</v>
      </c>
    </row>
    <row r="7064" spans="1:3" x14ac:dyDescent="0.25">
      <c r="A7064" s="1">
        <v>6</v>
      </c>
      <c r="B7064" s="21">
        <v>43395.25</v>
      </c>
      <c r="C7064" s="12">
        <v>125</v>
      </c>
    </row>
    <row r="7065" spans="1:3" x14ac:dyDescent="0.25">
      <c r="A7065" s="1">
        <v>7</v>
      </c>
      <c r="B7065" s="21">
        <v>43395.291666666664</v>
      </c>
      <c r="C7065" s="12">
        <v>127</v>
      </c>
    </row>
    <row r="7066" spans="1:3" x14ac:dyDescent="0.25">
      <c r="A7066" s="1">
        <v>8</v>
      </c>
      <c r="B7066" s="21">
        <v>43395.333333333336</v>
      </c>
      <c r="C7066" s="12">
        <v>135</v>
      </c>
    </row>
    <row r="7067" spans="1:3" x14ac:dyDescent="0.25">
      <c r="A7067" s="1">
        <v>9</v>
      </c>
      <c r="B7067" s="21">
        <v>43395.375</v>
      </c>
      <c r="C7067" s="12">
        <v>155</v>
      </c>
    </row>
    <row r="7068" spans="1:3" x14ac:dyDescent="0.25">
      <c r="A7068" s="1">
        <v>10</v>
      </c>
      <c r="B7068" s="21">
        <v>43395.416666666664</v>
      </c>
      <c r="C7068" s="12">
        <v>176</v>
      </c>
    </row>
    <row r="7069" spans="1:3" x14ac:dyDescent="0.25">
      <c r="A7069" s="1">
        <v>11</v>
      </c>
      <c r="B7069" s="21">
        <v>43395.458333333336</v>
      </c>
      <c r="C7069" s="12">
        <v>180</v>
      </c>
    </row>
    <row r="7070" spans="1:3" x14ac:dyDescent="0.25">
      <c r="A7070" s="1">
        <v>12</v>
      </c>
      <c r="B7070" s="21">
        <v>43395.5</v>
      </c>
      <c r="C7070" s="12">
        <v>182</v>
      </c>
    </row>
    <row r="7071" spans="1:3" x14ac:dyDescent="0.25">
      <c r="A7071" s="1">
        <v>13</v>
      </c>
      <c r="B7071" s="21">
        <v>43395.541666666664</v>
      </c>
      <c r="C7071" s="12">
        <v>179</v>
      </c>
    </row>
    <row r="7072" spans="1:3" x14ac:dyDescent="0.25">
      <c r="A7072" s="1">
        <v>14</v>
      </c>
      <c r="B7072" s="21">
        <v>43395.583333333336</v>
      </c>
      <c r="C7072" s="12">
        <v>184</v>
      </c>
    </row>
    <row r="7073" spans="1:3" x14ac:dyDescent="0.25">
      <c r="A7073" s="1">
        <v>15</v>
      </c>
      <c r="B7073" s="21">
        <v>43395.625</v>
      </c>
      <c r="C7073" s="12">
        <v>175</v>
      </c>
    </row>
    <row r="7074" spans="1:3" x14ac:dyDescent="0.25">
      <c r="A7074" s="1">
        <v>16</v>
      </c>
      <c r="B7074" s="21">
        <v>43395.666666666664</v>
      </c>
      <c r="C7074" s="12">
        <v>172</v>
      </c>
    </row>
    <row r="7075" spans="1:3" x14ac:dyDescent="0.25">
      <c r="A7075" s="1">
        <v>17</v>
      </c>
      <c r="B7075" s="21">
        <v>43395.708333333336</v>
      </c>
      <c r="C7075" s="12">
        <v>170</v>
      </c>
    </row>
    <row r="7076" spans="1:3" x14ac:dyDescent="0.25">
      <c r="A7076" s="1">
        <v>18</v>
      </c>
      <c r="B7076" s="21">
        <v>43395.75</v>
      </c>
      <c r="C7076" s="12">
        <v>177</v>
      </c>
    </row>
    <row r="7077" spans="1:3" x14ac:dyDescent="0.25">
      <c r="A7077" s="1">
        <v>19</v>
      </c>
      <c r="B7077" s="21">
        <v>43395.791666666664</v>
      </c>
      <c r="C7077" s="12">
        <v>182</v>
      </c>
    </row>
    <row r="7078" spans="1:3" x14ac:dyDescent="0.25">
      <c r="A7078" s="1">
        <v>20</v>
      </c>
      <c r="B7078" s="21">
        <v>43395.833333333336</v>
      </c>
      <c r="C7078" s="12">
        <v>190</v>
      </c>
    </row>
    <row r="7079" spans="1:3" x14ac:dyDescent="0.25">
      <c r="A7079" s="1">
        <v>21</v>
      </c>
      <c r="B7079" s="21">
        <v>43395.875</v>
      </c>
      <c r="C7079" s="12">
        <v>191</v>
      </c>
    </row>
    <row r="7080" spans="1:3" x14ac:dyDescent="0.25">
      <c r="A7080" s="1">
        <v>22</v>
      </c>
      <c r="B7080" s="21">
        <v>43395.916666666664</v>
      </c>
      <c r="C7080" s="12">
        <v>190</v>
      </c>
    </row>
    <row r="7081" spans="1:3" x14ac:dyDescent="0.25">
      <c r="A7081" s="1">
        <v>23</v>
      </c>
      <c r="B7081" s="21">
        <v>43395.958333333336</v>
      </c>
      <c r="C7081" s="12">
        <v>187</v>
      </c>
    </row>
    <row r="7082" spans="1:3" x14ac:dyDescent="0.25">
      <c r="A7082" s="1">
        <v>0</v>
      </c>
      <c r="B7082" s="21">
        <v>43396</v>
      </c>
      <c r="C7082" s="12">
        <v>175</v>
      </c>
    </row>
    <row r="7083" spans="1:3" x14ac:dyDescent="0.25">
      <c r="A7083" s="1">
        <v>1</v>
      </c>
      <c r="B7083" s="21">
        <v>43396.041666666664</v>
      </c>
      <c r="C7083" s="12">
        <v>156</v>
      </c>
    </row>
    <row r="7084" spans="1:3" x14ac:dyDescent="0.25">
      <c r="A7084" s="1">
        <v>2</v>
      </c>
      <c r="B7084" s="21">
        <v>43396.083333333336</v>
      </c>
      <c r="C7084" s="12">
        <v>138</v>
      </c>
    </row>
    <row r="7085" spans="1:3" x14ac:dyDescent="0.25">
      <c r="A7085" s="1">
        <v>3</v>
      </c>
      <c r="B7085" s="21">
        <v>43396.125</v>
      </c>
      <c r="C7085" s="12">
        <v>124</v>
      </c>
    </row>
    <row r="7086" spans="1:3" x14ac:dyDescent="0.25">
      <c r="A7086" s="1">
        <v>4</v>
      </c>
      <c r="B7086" s="21">
        <v>43396.166666666664</v>
      </c>
      <c r="C7086" s="12">
        <v>119</v>
      </c>
    </row>
    <row r="7087" spans="1:3" x14ac:dyDescent="0.25">
      <c r="A7087" s="1">
        <v>5</v>
      </c>
      <c r="B7087" s="21">
        <v>43396.208333333336</v>
      </c>
      <c r="C7087" s="12">
        <v>118</v>
      </c>
    </row>
    <row r="7088" spans="1:3" x14ac:dyDescent="0.25">
      <c r="A7088" s="1">
        <v>6</v>
      </c>
      <c r="B7088" s="21">
        <v>43396.25</v>
      </c>
      <c r="C7088" s="12">
        <v>116</v>
      </c>
    </row>
    <row r="7089" spans="1:3" x14ac:dyDescent="0.25">
      <c r="A7089" s="1">
        <v>7</v>
      </c>
      <c r="B7089" s="21">
        <v>43396.291666666664</v>
      </c>
      <c r="C7089" s="12">
        <v>119</v>
      </c>
    </row>
    <row r="7090" spans="1:3" x14ac:dyDescent="0.25">
      <c r="A7090" s="1">
        <v>8</v>
      </c>
      <c r="B7090" s="21">
        <v>43396.333333333336</v>
      </c>
      <c r="C7090" s="12">
        <v>126</v>
      </c>
    </row>
    <row r="7091" spans="1:3" x14ac:dyDescent="0.25">
      <c r="A7091" s="1">
        <v>9</v>
      </c>
      <c r="B7091" s="21">
        <v>43396.375</v>
      </c>
      <c r="C7091" s="12">
        <v>140</v>
      </c>
    </row>
    <row r="7092" spans="1:3" x14ac:dyDescent="0.25">
      <c r="A7092" s="1">
        <v>10</v>
      </c>
      <c r="B7092" s="21">
        <v>43396.416666666664</v>
      </c>
      <c r="C7092" s="12">
        <v>161</v>
      </c>
    </row>
    <row r="7093" spans="1:3" x14ac:dyDescent="0.25">
      <c r="A7093" s="1">
        <v>11</v>
      </c>
      <c r="B7093" s="21">
        <v>43396.458333333336</v>
      </c>
      <c r="C7093" s="12">
        <v>171</v>
      </c>
    </row>
    <row r="7094" spans="1:3" x14ac:dyDescent="0.25">
      <c r="A7094" s="1">
        <v>12</v>
      </c>
      <c r="B7094" s="21">
        <v>43396.5</v>
      </c>
      <c r="C7094" s="12">
        <v>174</v>
      </c>
    </row>
    <row r="7095" spans="1:3" x14ac:dyDescent="0.25">
      <c r="A7095" s="1">
        <v>13</v>
      </c>
      <c r="B7095" s="21">
        <v>43396.541666666664</v>
      </c>
      <c r="C7095" s="12">
        <v>175</v>
      </c>
    </row>
    <row r="7096" spans="1:3" x14ac:dyDescent="0.25">
      <c r="A7096" s="1">
        <v>14</v>
      </c>
      <c r="B7096" s="21">
        <v>43396.583333333336</v>
      </c>
      <c r="C7096" s="12">
        <v>180</v>
      </c>
    </row>
    <row r="7097" spans="1:3" x14ac:dyDescent="0.25">
      <c r="A7097" s="1">
        <v>15</v>
      </c>
      <c r="B7097" s="21">
        <v>43396.625</v>
      </c>
      <c r="C7097" s="12">
        <v>174</v>
      </c>
    </row>
    <row r="7098" spans="1:3" x14ac:dyDescent="0.25">
      <c r="A7098" s="1">
        <v>16</v>
      </c>
      <c r="B7098" s="21">
        <v>43396.666666666664</v>
      </c>
      <c r="C7098" s="12">
        <v>173</v>
      </c>
    </row>
    <row r="7099" spans="1:3" x14ac:dyDescent="0.25">
      <c r="A7099" s="1">
        <v>17</v>
      </c>
      <c r="B7099" s="21">
        <v>43396.708333333336</v>
      </c>
      <c r="C7099" s="12">
        <v>172</v>
      </c>
    </row>
    <row r="7100" spans="1:3" x14ac:dyDescent="0.25">
      <c r="A7100" s="1">
        <v>18</v>
      </c>
      <c r="B7100" s="21">
        <v>43396.75</v>
      </c>
      <c r="C7100" s="12">
        <v>169</v>
      </c>
    </row>
    <row r="7101" spans="1:3" x14ac:dyDescent="0.25">
      <c r="A7101" s="1">
        <v>19</v>
      </c>
      <c r="B7101" s="21">
        <v>43396.791666666664</v>
      </c>
      <c r="C7101" s="12">
        <v>179</v>
      </c>
    </row>
    <row r="7102" spans="1:3" x14ac:dyDescent="0.25">
      <c r="A7102" s="1">
        <v>20</v>
      </c>
      <c r="B7102" s="21">
        <v>43396.833333333336</v>
      </c>
      <c r="C7102" s="12">
        <v>182</v>
      </c>
    </row>
    <row r="7103" spans="1:3" x14ac:dyDescent="0.25">
      <c r="A7103" s="1">
        <v>21</v>
      </c>
      <c r="B7103" s="21">
        <v>43396.875</v>
      </c>
      <c r="C7103" s="12">
        <v>189</v>
      </c>
    </row>
    <row r="7104" spans="1:3" x14ac:dyDescent="0.25">
      <c r="A7104" s="1">
        <v>22</v>
      </c>
      <c r="B7104" s="21">
        <v>43396.916666666664</v>
      </c>
      <c r="C7104" s="12">
        <v>187</v>
      </c>
    </row>
    <row r="7105" spans="1:3" x14ac:dyDescent="0.25">
      <c r="A7105" s="1">
        <v>23</v>
      </c>
      <c r="B7105" s="21">
        <v>43396.958333333336</v>
      </c>
      <c r="C7105" s="12">
        <v>181</v>
      </c>
    </row>
    <row r="7106" spans="1:3" x14ac:dyDescent="0.25">
      <c r="A7106" s="1">
        <v>0</v>
      </c>
      <c r="B7106" s="21">
        <v>43397</v>
      </c>
      <c r="C7106" s="12">
        <v>172</v>
      </c>
    </row>
    <row r="7107" spans="1:3" x14ac:dyDescent="0.25">
      <c r="A7107" s="1">
        <v>1</v>
      </c>
      <c r="B7107" s="21">
        <v>43397.041666666664</v>
      </c>
      <c r="C7107" s="12">
        <v>159</v>
      </c>
    </row>
    <row r="7108" spans="1:3" x14ac:dyDescent="0.25">
      <c r="A7108" s="1">
        <v>2</v>
      </c>
      <c r="B7108" s="21">
        <v>43397.083333333336</v>
      </c>
      <c r="C7108" s="12">
        <v>150</v>
      </c>
    </row>
    <row r="7109" spans="1:3" x14ac:dyDescent="0.25">
      <c r="A7109" s="1">
        <v>3</v>
      </c>
      <c r="B7109" s="21">
        <v>43397.125</v>
      </c>
      <c r="C7109" s="12">
        <v>139</v>
      </c>
    </row>
    <row r="7110" spans="1:3" x14ac:dyDescent="0.25">
      <c r="A7110" s="1">
        <v>4</v>
      </c>
      <c r="B7110" s="21">
        <v>43397.166666666664</v>
      </c>
      <c r="C7110" s="12">
        <v>126</v>
      </c>
    </row>
    <row r="7111" spans="1:3" x14ac:dyDescent="0.25">
      <c r="A7111" s="1">
        <v>5</v>
      </c>
      <c r="B7111" s="21">
        <v>43397.208333333336</v>
      </c>
      <c r="C7111" s="12">
        <v>122</v>
      </c>
    </row>
    <row r="7112" spans="1:3" x14ac:dyDescent="0.25">
      <c r="A7112" s="1">
        <v>6</v>
      </c>
      <c r="B7112" s="21">
        <v>43397.25</v>
      </c>
      <c r="C7112" s="12">
        <v>123</v>
      </c>
    </row>
    <row r="7113" spans="1:3" x14ac:dyDescent="0.25">
      <c r="A7113" s="1">
        <v>7</v>
      </c>
      <c r="B7113" s="21">
        <v>43397.291666666664</v>
      </c>
      <c r="C7113" s="12">
        <v>122</v>
      </c>
    </row>
    <row r="7114" spans="1:3" x14ac:dyDescent="0.25">
      <c r="A7114" s="1">
        <v>8</v>
      </c>
      <c r="B7114" s="21">
        <v>43397.333333333336</v>
      </c>
      <c r="C7114" s="12">
        <v>129</v>
      </c>
    </row>
    <row r="7115" spans="1:3" x14ac:dyDescent="0.25">
      <c r="A7115" s="1">
        <v>9</v>
      </c>
      <c r="B7115" s="21">
        <v>43397.375</v>
      </c>
      <c r="C7115" s="12">
        <v>136</v>
      </c>
    </row>
    <row r="7116" spans="1:3" x14ac:dyDescent="0.25">
      <c r="A7116" s="1">
        <v>10</v>
      </c>
      <c r="B7116" s="21">
        <v>43397.416666666664</v>
      </c>
      <c r="C7116" s="12">
        <v>151</v>
      </c>
    </row>
    <row r="7117" spans="1:3" x14ac:dyDescent="0.25">
      <c r="A7117" s="1">
        <v>11</v>
      </c>
      <c r="B7117" s="21">
        <v>43397.458333333336</v>
      </c>
      <c r="C7117" s="12">
        <v>161</v>
      </c>
    </row>
    <row r="7118" spans="1:3" x14ac:dyDescent="0.25">
      <c r="A7118" s="1">
        <v>12</v>
      </c>
      <c r="B7118" s="21">
        <v>43397.5</v>
      </c>
      <c r="C7118" s="12">
        <v>166</v>
      </c>
    </row>
    <row r="7119" spans="1:3" x14ac:dyDescent="0.25">
      <c r="A7119" s="1">
        <v>13</v>
      </c>
      <c r="B7119" s="21">
        <v>43397.541666666664</v>
      </c>
      <c r="C7119" s="12">
        <v>171</v>
      </c>
    </row>
    <row r="7120" spans="1:3" x14ac:dyDescent="0.25">
      <c r="A7120" s="1">
        <v>14</v>
      </c>
      <c r="B7120" s="21">
        <v>43397.583333333336</v>
      </c>
      <c r="C7120" s="12">
        <v>173</v>
      </c>
    </row>
    <row r="7121" spans="1:3" x14ac:dyDescent="0.25">
      <c r="A7121" s="1">
        <v>15</v>
      </c>
      <c r="B7121" s="21">
        <v>43397.625</v>
      </c>
      <c r="C7121" s="12">
        <v>173</v>
      </c>
    </row>
    <row r="7122" spans="1:3" x14ac:dyDescent="0.25">
      <c r="A7122" s="1">
        <v>16</v>
      </c>
      <c r="B7122" s="21">
        <v>43397.666666666664</v>
      </c>
      <c r="C7122" s="12">
        <v>169</v>
      </c>
    </row>
    <row r="7123" spans="1:3" x14ac:dyDescent="0.25">
      <c r="A7123" s="1">
        <v>17</v>
      </c>
      <c r="B7123" s="21">
        <v>43397.708333333336</v>
      </c>
      <c r="C7123" s="12">
        <v>160</v>
      </c>
    </row>
    <row r="7124" spans="1:3" x14ac:dyDescent="0.25">
      <c r="A7124" s="1">
        <v>18</v>
      </c>
      <c r="B7124" s="21">
        <v>43397.75</v>
      </c>
      <c r="C7124" s="12">
        <v>162</v>
      </c>
    </row>
    <row r="7125" spans="1:3" x14ac:dyDescent="0.25">
      <c r="A7125" s="1">
        <v>19</v>
      </c>
      <c r="B7125" s="21">
        <v>43397.791666666664</v>
      </c>
      <c r="C7125" s="12">
        <v>163</v>
      </c>
    </row>
    <row r="7126" spans="1:3" x14ac:dyDescent="0.25">
      <c r="A7126" s="1">
        <v>20</v>
      </c>
      <c r="B7126" s="21">
        <v>43397.833333333336</v>
      </c>
      <c r="C7126" s="12">
        <v>172</v>
      </c>
    </row>
    <row r="7127" spans="1:3" x14ac:dyDescent="0.25">
      <c r="A7127" s="1">
        <v>21</v>
      </c>
      <c r="B7127" s="21">
        <v>43397.875</v>
      </c>
      <c r="C7127" s="12">
        <v>177</v>
      </c>
    </row>
    <row r="7128" spans="1:3" x14ac:dyDescent="0.25">
      <c r="A7128" s="1">
        <v>22</v>
      </c>
      <c r="B7128" s="21">
        <v>43397.916666666664</v>
      </c>
      <c r="C7128" s="12">
        <v>182</v>
      </c>
    </row>
    <row r="7129" spans="1:3" x14ac:dyDescent="0.25">
      <c r="A7129" s="1">
        <v>23</v>
      </c>
      <c r="B7129" s="21">
        <v>43397.958333333336</v>
      </c>
      <c r="C7129" s="12">
        <v>176</v>
      </c>
    </row>
    <row r="7130" spans="1:3" x14ac:dyDescent="0.25">
      <c r="A7130" s="1">
        <v>0</v>
      </c>
      <c r="B7130" s="21">
        <v>43398</v>
      </c>
      <c r="C7130" s="12">
        <v>166</v>
      </c>
    </row>
    <row r="7131" spans="1:3" x14ac:dyDescent="0.25">
      <c r="A7131" s="1">
        <v>1</v>
      </c>
      <c r="B7131" s="21">
        <v>43398.041666666664</v>
      </c>
      <c r="C7131" s="12">
        <v>155</v>
      </c>
    </row>
    <row r="7132" spans="1:3" x14ac:dyDescent="0.25">
      <c r="A7132" s="1">
        <v>2</v>
      </c>
      <c r="B7132" s="21">
        <v>43398.083333333336</v>
      </c>
      <c r="C7132" s="12">
        <v>142</v>
      </c>
    </row>
    <row r="7133" spans="1:3" x14ac:dyDescent="0.25">
      <c r="A7133" s="1">
        <v>3</v>
      </c>
      <c r="B7133" s="21">
        <v>43398.125</v>
      </c>
      <c r="C7133" s="12">
        <v>133</v>
      </c>
    </row>
    <row r="7134" spans="1:3" x14ac:dyDescent="0.25">
      <c r="A7134" s="1">
        <v>4</v>
      </c>
      <c r="B7134" s="21">
        <v>43398.166666666664</v>
      </c>
      <c r="C7134" s="12">
        <v>129</v>
      </c>
    </row>
    <row r="7135" spans="1:3" x14ac:dyDescent="0.25">
      <c r="A7135" s="1">
        <v>5</v>
      </c>
      <c r="B7135" s="21">
        <v>43398.208333333336</v>
      </c>
      <c r="C7135" s="12">
        <v>113</v>
      </c>
    </row>
    <row r="7136" spans="1:3" x14ac:dyDescent="0.25">
      <c r="A7136" s="1">
        <v>6</v>
      </c>
      <c r="B7136" s="21">
        <v>43398.25</v>
      </c>
      <c r="C7136" s="12">
        <v>116</v>
      </c>
    </row>
    <row r="7137" spans="1:3" x14ac:dyDescent="0.25">
      <c r="A7137" s="1">
        <v>7</v>
      </c>
      <c r="B7137" s="21">
        <v>43398.291666666664</v>
      </c>
      <c r="C7137" s="12">
        <v>111</v>
      </c>
    </row>
    <row r="7138" spans="1:3" x14ac:dyDescent="0.25">
      <c r="A7138" s="1">
        <v>8</v>
      </c>
      <c r="B7138" s="21">
        <v>43398.333333333336</v>
      </c>
      <c r="C7138" s="12">
        <v>116</v>
      </c>
    </row>
    <row r="7139" spans="1:3" x14ac:dyDescent="0.25">
      <c r="A7139" s="1">
        <v>9</v>
      </c>
      <c r="B7139" s="21">
        <v>43398.375</v>
      </c>
      <c r="C7139" s="12">
        <v>130</v>
      </c>
    </row>
    <row r="7140" spans="1:3" x14ac:dyDescent="0.25">
      <c r="A7140" s="1">
        <v>10</v>
      </c>
      <c r="B7140" s="21">
        <v>43398.416666666664</v>
      </c>
      <c r="C7140" s="12">
        <v>139</v>
      </c>
    </row>
    <row r="7141" spans="1:3" x14ac:dyDescent="0.25">
      <c r="A7141" s="1">
        <v>11</v>
      </c>
      <c r="B7141" s="21">
        <v>43398.458333333336</v>
      </c>
      <c r="C7141" s="12">
        <v>153</v>
      </c>
    </row>
    <row r="7142" spans="1:3" x14ac:dyDescent="0.25">
      <c r="A7142" s="1">
        <v>12</v>
      </c>
      <c r="B7142" s="21">
        <v>43398.5</v>
      </c>
      <c r="C7142" s="12">
        <v>166</v>
      </c>
    </row>
    <row r="7143" spans="1:3" x14ac:dyDescent="0.25">
      <c r="A7143" s="1">
        <v>13</v>
      </c>
      <c r="B7143" s="21">
        <v>43398.541666666664</v>
      </c>
      <c r="C7143" s="12">
        <v>170</v>
      </c>
    </row>
    <row r="7144" spans="1:3" x14ac:dyDescent="0.25">
      <c r="A7144" s="1">
        <v>14</v>
      </c>
      <c r="B7144" s="21">
        <v>43398.583333333336</v>
      </c>
      <c r="C7144" s="12">
        <v>170</v>
      </c>
    </row>
    <row r="7145" spans="1:3" x14ac:dyDescent="0.25">
      <c r="A7145" s="1">
        <v>15</v>
      </c>
      <c r="B7145" s="21">
        <v>43398.625</v>
      </c>
      <c r="C7145" s="12">
        <v>167</v>
      </c>
    </row>
    <row r="7146" spans="1:3" x14ac:dyDescent="0.25">
      <c r="A7146" s="1">
        <v>16</v>
      </c>
      <c r="B7146" s="21">
        <v>43398.666666666664</v>
      </c>
      <c r="C7146" s="12">
        <v>167</v>
      </c>
    </row>
    <row r="7147" spans="1:3" x14ac:dyDescent="0.25">
      <c r="A7147" s="1">
        <v>17</v>
      </c>
      <c r="B7147" s="21">
        <v>43398.708333333336</v>
      </c>
      <c r="C7147" s="12">
        <v>163</v>
      </c>
    </row>
    <row r="7148" spans="1:3" x14ac:dyDescent="0.25">
      <c r="A7148" s="1">
        <v>18</v>
      </c>
      <c r="B7148" s="21">
        <v>43398.75</v>
      </c>
      <c r="C7148" s="12">
        <v>168</v>
      </c>
    </row>
    <row r="7149" spans="1:3" x14ac:dyDescent="0.25">
      <c r="A7149" s="1">
        <v>19</v>
      </c>
      <c r="B7149" s="21">
        <v>43398.791666666664</v>
      </c>
      <c r="C7149" s="12">
        <v>174</v>
      </c>
    </row>
    <row r="7150" spans="1:3" x14ac:dyDescent="0.25">
      <c r="A7150" s="1">
        <v>20</v>
      </c>
      <c r="B7150" s="21">
        <v>43398.833333333336</v>
      </c>
      <c r="C7150" s="12">
        <v>181</v>
      </c>
    </row>
    <row r="7151" spans="1:3" x14ac:dyDescent="0.25">
      <c r="A7151" s="1">
        <v>21</v>
      </c>
      <c r="B7151" s="21">
        <v>43398.875</v>
      </c>
      <c r="C7151" s="12">
        <v>182</v>
      </c>
    </row>
    <row r="7152" spans="1:3" x14ac:dyDescent="0.25">
      <c r="A7152" s="1">
        <v>22</v>
      </c>
      <c r="B7152" s="21">
        <v>43398.916666666664</v>
      </c>
      <c r="C7152" s="12">
        <v>173</v>
      </c>
    </row>
    <row r="7153" spans="1:3" x14ac:dyDescent="0.25">
      <c r="A7153" s="1">
        <v>23</v>
      </c>
      <c r="B7153" s="21">
        <v>43398.958333333336</v>
      </c>
      <c r="C7153" s="12">
        <v>169</v>
      </c>
    </row>
    <row r="7154" spans="1:3" x14ac:dyDescent="0.25">
      <c r="A7154" s="1">
        <v>0</v>
      </c>
      <c r="B7154" s="21">
        <v>43399</v>
      </c>
      <c r="C7154" s="12">
        <v>155</v>
      </c>
    </row>
    <row r="7155" spans="1:3" x14ac:dyDescent="0.25">
      <c r="A7155" s="1">
        <v>1</v>
      </c>
      <c r="B7155" s="21">
        <v>43399.041666666664</v>
      </c>
      <c r="C7155" s="12">
        <v>147</v>
      </c>
    </row>
    <row r="7156" spans="1:3" x14ac:dyDescent="0.25">
      <c r="A7156" s="1">
        <v>2</v>
      </c>
      <c r="B7156" s="21">
        <v>43399.083333333336</v>
      </c>
      <c r="C7156" s="12">
        <v>130</v>
      </c>
    </row>
    <row r="7157" spans="1:3" x14ac:dyDescent="0.25">
      <c r="A7157" s="1">
        <v>3</v>
      </c>
      <c r="B7157" s="21">
        <v>43399.125</v>
      </c>
      <c r="C7157" s="12">
        <v>123</v>
      </c>
    </row>
    <row r="7158" spans="1:3" x14ac:dyDescent="0.25">
      <c r="A7158" s="1">
        <v>4</v>
      </c>
      <c r="B7158" s="21">
        <v>43399.166666666664</v>
      </c>
      <c r="C7158" s="12">
        <v>116</v>
      </c>
    </row>
    <row r="7159" spans="1:3" x14ac:dyDescent="0.25">
      <c r="A7159" s="1">
        <v>5</v>
      </c>
      <c r="B7159" s="21">
        <v>43399.208333333336</v>
      </c>
      <c r="C7159" s="12">
        <v>120</v>
      </c>
    </row>
    <row r="7160" spans="1:3" x14ac:dyDescent="0.25">
      <c r="A7160" s="1">
        <v>6</v>
      </c>
      <c r="B7160" s="21">
        <v>43399.25</v>
      </c>
      <c r="C7160" s="12">
        <v>126</v>
      </c>
    </row>
    <row r="7161" spans="1:3" x14ac:dyDescent="0.25">
      <c r="A7161" s="1">
        <v>7</v>
      </c>
      <c r="B7161" s="21">
        <v>43399.291666666664</v>
      </c>
      <c r="C7161" s="12">
        <v>126</v>
      </c>
    </row>
    <row r="7162" spans="1:3" x14ac:dyDescent="0.25">
      <c r="A7162" s="1">
        <v>8</v>
      </c>
      <c r="B7162" s="21">
        <v>43399.333333333336</v>
      </c>
      <c r="C7162" s="12">
        <v>133</v>
      </c>
    </row>
    <row r="7163" spans="1:3" x14ac:dyDescent="0.25">
      <c r="A7163" s="1">
        <v>9</v>
      </c>
      <c r="B7163" s="21">
        <v>43399.375</v>
      </c>
      <c r="C7163" s="12">
        <v>149</v>
      </c>
    </row>
    <row r="7164" spans="1:3" x14ac:dyDescent="0.25">
      <c r="A7164" s="1">
        <v>10</v>
      </c>
      <c r="B7164" s="21">
        <v>43399.416666666664</v>
      </c>
      <c r="C7164" s="12">
        <v>179</v>
      </c>
    </row>
    <row r="7165" spans="1:3" x14ac:dyDescent="0.25">
      <c r="A7165" s="1">
        <v>11</v>
      </c>
      <c r="B7165" s="21">
        <v>43399.458333333336</v>
      </c>
      <c r="C7165" s="12">
        <v>179</v>
      </c>
    </row>
    <row r="7166" spans="1:3" x14ac:dyDescent="0.25">
      <c r="A7166" s="1">
        <v>12</v>
      </c>
      <c r="B7166" s="21">
        <v>43399.5</v>
      </c>
      <c r="C7166" s="12">
        <v>182</v>
      </c>
    </row>
    <row r="7167" spans="1:3" x14ac:dyDescent="0.25">
      <c r="A7167" s="1">
        <v>13</v>
      </c>
      <c r="B7167" s="21">
        <v>43399.541666666664</v>
      </c>
      <c r="C7167" s="12">
        <v>180</v>
      </c>
    </row>
    <row r="7168" spans="1:3" x14ac:dyDescent="0.25">
      <c r="A7168" s="1">
        <v>14</v>
      </c>
      <c r="B7168" s="21">
        <v>43399.583333333336</v>
      </c>
      <c r="C7168" s="12">
        <v>184</v>
      </c>
    </row>
    <row r="7169" spans="1:3" x14ac:dyDescent="0.25">
      <c r="A7169" s="1">
        <v>15</v>
      </c>
      <c r="B7169" s="21">
        <v>43399.625</v>
      </c>
      <c r="C7169" s="12">
        <v>178</v>
      </c>
    </row>
    <row r="7170" spans="1:3" x14ac:dyDescent="0.25">
      <c r="A7170" s="1">
        <v>16</v>
      </c>
      <c r="B7170" s="21">
        <v>43399.666666666664</v>
      </c>
      <c r="C7170" s="12">
        <v>177</v>
      </c>
    </row>
    <row r="7171" spans="1:3" x14ac:dyDescent="0.25">
      <c r="A7171" s="1">
        <v>17</v>
      </c>
      <c r="B7171" s="21">
        <v>43399.708333333336</v>
      </c>
      <c r="C7171" s="12">
        <v>177</v>
      </c>
    </row>
    <row r="7172" spans="1:3" x14ac:dyDescent="0.25">
      <c r="A7172" s="1">
        <v>18</v>
      </c>
      <c r="B7172" s="21">
        <v>43399.75</v>
      </c>
      <c r="C7172" s="12">
        <v>176</v>
      </c>
    </row>
    <row r="7173" spans="1:3" x14ac:dyDescent="0.25">
      <c r="A7173" s="1">
        <v>19</v>
      </c>
      <c r="B7173" s="21">
        <v>43399.791666666664</v>
      </c>
      <c r="C7173" s="12">
        <v>189</v>
      </c>
    </row>
    <row r="7174" spans="1:3" x14ac:dyDescent="0.25">
      <c r="A7174" s="1">
        <v>20</v>
      </c>
      <c r="B7174" s="21">
        <v>43399.833333333336</v>
      </c>
      <c r="C7174" s="12">
        <v>194</v>
      </c>
    </row>
    <row r="7175" spans="1:3" x14ac:dyDescent="0.25">
      <c r="A7175" s="1">
        <v>21</v>
      </c>
      <c r="B7175" s="21">
        <v>43399.875</v>
      </c>
      <c r="C7175" s="12">
        <v>196</v>
      </c>
    </row>
    <row r="7176" spans="1:3" x14ac:dyDescent="0.25">
      <c r="A7176" s="1">
        <v>22</v>
      </c>
      <c r="B7176" s="21">
        <v>43399.916666666664</v>
      </c>
      <c r="C7176" s="12">
        <v>197</v>
      </c>
    </row>
    <row r="7177" spans="1:3" x14ac:dyDescent="0.25">
      <c r="A7177" s="1">
        <v>23</v>
      </c>
      <c r="B7177" s="21">
        <v>43399.958333333336</v>
      </c>
      <c r="C7177" s="12">
        <v>191</v>
      </c>
    </row>
    <row r="7178" spans="1:3" x14ac:dyDescent="0.25">
      <c r="A7178" s="1">
        <v>0</v>
      </c>
      <c r="B7178" s="21">
        <v>43400</v>
      </c>
      <c r="C7178" s="12">
        <v>181</v>
      </c>
    </row>
    <row r="7179" spans="1:3" x14ac:dyDescent="0.25">
      <c r="A7179" s="1">
        <v>1</v>
      </c>
      <c r="B7179" s="21">
        <v>43400.041666666664</v>
      </c>
      <c r="C7179" s="12">
        <v>163</v>
      </c>
    </row>
    <row r="7180" spans="1:3" x14ac:dyDescent="0.25">
      <c r="A7180" s="1">
        <v>2</v>
      </c>
      <c r="B7180" s="21">
        <v>43400.083333333336</v>
      </c>
      <c r="C7180" s="12">
        <v>145</v>
      </c>
    </row>
    <row r="7181" spans="1:3" x14ac:dyDescent="0.25">
      <c r="A7181" s="1">
        <v>3</v>
      </c>
      <c r="B7181" s="21">
        <v>43400.125</v>
      </c>
      <c r="C7181" s="12">
        <v>138</v>
      </c>
    </row>
    <row r="7182" spans="1:3" x14ac:dyDescent="0.25">
      <c r="A7182" s="1">
        <v>4</v>
      </c>
      <c r="B7182" s="21">
        <v>43400.166666666664</v>
      </c>
      <c r="C7182" s="12">
        <v>129</v>
      </c>
    </row>
    <row r="7183" spans="1:3" x14ac:dyDescent="0.25">
      <c r="A7183" s="1">
        <v>5</v>
      </c>
      <c r="B7183" s="21">
        <v>43400.208333333336</v>
      </c>
      <c r="C7183" s="12">
        <v>129</v>
      </c>
    </row>
    <row r="7184" spans="1:3" x14ac:dyDescent="0.25">
      <c r="A7184" s="1">
        <v>6</v>
      </c>
      <c r="B7184" s="21">
        <v>43400.25</v>
      </c>
      <c r="C7184" s="12">
        <v>129</v>
      </c>
    </row>
    <row r="7185" spans="1:3" x14ac:dyDescent="0.25">
      <c r="A7185" s="1">
        <v>7</v>
      </c>
      <c r="B7185" s="21">
        <v>43400.291666666664</v>
      </c>
      <c r="C7185" s="12">
        <v>133</v>
      </c>
    </row>
    <row r="7186" spans="1:3" x14ac:dyDescent="0.25">
      <c r="A7186" s="1">
        <v>8</v>
      </c>
      <c r="B7186" s="21">
        <v>43400.333333333336</v>
      </c>
      <c r="C7186" s="12">
        <v>141</v>
      </c>
    </row>
    <row r="7187" spans="1:3" x14ac:dyDescent="0.25">
      <c r="A7187" s="1">
        <v>9</v>
      </c>
      <c r="B7187" s="21">
        <v>43400.375</v>
      </c>
      <c r="C7187" s="12">
        <v>165</v>
      </c>
    </row>
    <row r="7188" spans="1:3" x14ac:dyDescent="0.25">
      <c r="A7188" s="1">
        <v>10</v>
      </c>
      <c r="B7188" s="21">
        <v>43400.416666666664</v>
      </c>
      <c r="C7188" s="12">
        <v>190</v>
      </c>
    </row>
    <row r="7189" spans="1:3" x14ac:dyDescent="0.25">
      <c r="A7189" s="1">
        <v>11</v>
      </c>
      <c r="B7189" s="21">
        <v>43400.458333333336</v>
      </c>
      <c r="C7189" s="12">
        <v>181</v>
      </c>
    </row>
    <row r="7190" spans="1:3" x14ac:dyDescent="0.25">
      <c r="A7190" s="1">
        <v>12</v>
      </c>
      <c r="B7190" s="21">
        <v>43400.5</v>
      </c>
      <c r="C7190" s="12">
        <v>186</v>
      </c>
    </row>
    <row r="7191" spans="1:3" x14ac:dyDescent="0.25">
      <c r="A7191" s="1">
        <v>13</v>
      </c>
      <c r="B7191" s="21">
        <v>43400.541666666664</v>
      </c>
      <c r="C7191" s="12">
        <v>183</v>
      </c>
    </row>
    <row r="7192" spans="1:3" x14ac:dyDescent="0.25">
      <c r="A7192" s="1">
        <v>14</v>
      </c>
      <c r="B7192" s="21">
        <v>43400.583333333336</v>
      </c>
      <c r="C7192" s="12">
        <v>179</v>
      </c>
    </row>
    <row r="7193" spans="1:3" x14ac:dyDescent="0.25">
      <c r="A7193" s="1">
        <v>15</v>
      </c>
      <c r="B7193" s="21">
        <v>43400.625</v>
      </c>
      <c r="C7193" s="12">
        <v>176</v>
      </c>
    </row>
    <row r="7194" spans="1:3" x14ac:dyDescent="0.25">
      <c r="A7194" s="1">
        <v>16</v>
      </c>
      <c r="B7194" s="21">
        <v>43400.666666666664</v>
      </c>
      <c r="C7194" s="12">
        <v>173</v>
      </c>
    </row>
    <row r="7195" spans="1:3" x14ac:dyDescent="0.25">
      <c r="A7195" s="1">
        <v>17</v>
      </c>
      <c r="B7195" s="21">
        <v>43400.708333333336</v>
      </c>
      <c r="C7195" s="12">
        <v>173</v>
      </c>
    </row>
    <row r="7196" spans="1:3" x14ac:dyDescent="0.25">
      <c r="A7196" s="1">
        <v>18</v>
      </c>
      <c r="B7196" s="21">
        <v>43400.75</v>
      </c>
      <c r="C7196" s="12">
        <v>168</v>
      </c>
    </row>
    <row r="7197" spans="1:3" x14ac:dyDescent="0.25">
      <c r="A7197" s="1">
        <v>19</v>
      </c>
      <c r="B7197" s="21">
        <v>43400.791666666664</v>
      </c>
      <c r="C7197" s="12">
        <v>177</v>
      </c>
    </row>
    <row r="7198" spans="1:3" x14ac:dyDescent="0.25">
      <c r="A7198" s="1">
        <v>20</v>
      </c>
      <c r="B7198" s="21">
        <v>43400.833333333336</v>
      </c>
      <c r="C7198" s="12">
        <v>183</v>
      </c>
    </row>
    <row r="7199" spans="1:3" x14ac:dyDescent="0.25">
      <c r="A7199" s="1">
        <v>21</v>
      </c>
      <c r="B7199" s="21">
        <v>43400.875</v>
      </c>
      <c r="C7199" s="12">
        <v>193</v>
      </c>
    </row>
    <row r="7200" spans="1:3" x14ac:dyDescent="0.25">
      <c r="A7200" s="1">
        <v>22</v>
      </c>
      <c r="B7200" s="21">
        <v>43400.916666666664</v>
      </c>
      <c r="C7200" s="12">
        <v>193</v>
      </c>
    </row>
    <row r="7201" spans="1:3" x14ac:dyDescent="0.25">
      <c r="A7201" s="1">
        <v>23</v>
      </c>
      <c r="B7201" s="21">
        <v>43400.958333333336</v>
      </c>
      <c r="C7201" s="12">
        <v>190</v>
      </c>
    </row>
    <row r="7202" spans="1:3" x14ac:dyDescent="0.25">
      <c r="A7202" s="1">
        <v>0</v>
      </c>
      <c r="B7202" s="21">
        <v>43401</v>
      </c>
      <c r="C7202" s="12">
        <v>181</v>
      </c>
    </row>
    <row r="7203" spans="1:3" x14ac:dyDescent="0.25">
      <c r="A7203" s="1">
        <v>1</v>
      </c>
      <c r="B7203" s="21">
        <v>43401.041666666664</v>
      </c>
      <c r="C7203" s="12">
        <v>162</v>
      </c>
    </row>
    <row r="7204" spans="1:3" x14ac:dyDescent="0.25">
      <c r="A7204" s="1">
        <v>2</v>
      </c>
      <c r="B7204" s="21">
        <v>43401.083333333336</v>
      </c>
      <c r="C7204" s="12">
        <v>151</v>
      </c>
    </row>
    <row r="7205" spans="1:3" x14ac:dyDescent="0.25">
      <c r="A7205" s="1">
        <v>3</v>
      </c>
      <c r="B7205" s="21">
        <v>43401.125</v>
      </c>
      <c r="C7205" s="12">
        <v>141</v>
      </c>
    </row>
    <row r="7206" spans="1:3" x14ac:dyDescent="0.25">
      <c r="A7206" s="1">
        <v>4</v>
      </c>
      <c r="B7206" s="21">
        <v>43401.166666666664</v>
      </c>
      <c r="C7206" s="12">
        <v>136</v>
      </c>
    </row>
    <row r="7207" spans="1:3" x14ac:dyDescent="0.25">
      <c r="A7207" s="1">
        <v>5</v>
      </c>
      <c r="B7207" s="21">
        <v>43401.208333333336</v>
      </c>
      <c r="C7207" s="12">
        <v>131</v>
      </c>
    </row>
    <row r="7208" spans="1:3" x14ac:dyDescent="0.25">
      <c r="A7208" s="1">
        <v>6</v>
      </c>
      <c r="B7208" s="21">
        <v>43401.25</v>
      </c>
      <c r="C7208" s="12">
        <v>130</v>
      </c>
    </row>
    <row r="7209" spans="1:3" x14ac:dyDescent="0.25">
      <c r="A7209" s="1">
        <v>7</v>
      </c>
      <c r="B7209" s="21">
        <v>43401.291666666664</v>
      </c>
      <c r="C7209" s="12">
        <v>135</v>
      </c>
    </row>
    <row r="7210" spans="1:3" x14ac:dyDescent="0.25">
      <c r="A7210" s="1">
        <v>8</v>
      </c>
      <c r="B7210" s="21">
        <v>43401.333333333336</v>
      </c>
      <c r="C7210" s="12">
        <v>143</v>
      </c>
    </row>
    <row r="7211" spans="1:3" x14ac:dyDescent="0.25">
      <c r="A7211" s="1">
        <v>9</v>
      </c>
      <c r="B7211" s="21">
        <v>43401.375</v>
      </c>
      <c r="C7211" s="12">
        <v>162</v>
      </c>
    </row>
    <row r="7212" spans="1:3" x14ac:dyDescent="0.25">
      <c r="A7212" s="1">
        <v>10</v>
      </c>
      <c r="B7212" s="21">
        <v>43401.416666666664</v>
      </c>
      <c r="C7212" s="12">
        <v>186</v>
      </c>
    </row>
    <row r="7213" spans="1:3" x14ac:dyDescent="0.25">
      <c r="A7213" s="1">
        <v>11</v>
      </c>
      <c r="B7213" s="21">
        <v>43401.458333333336</v>
      </c>
      <c r="C7213" s="12">
        <v>184</v>
      </c>
    </row>
    <row r="7214" spans="1:3" x14ac:dyDescent="0.25">
      <c r="A7214" s="1">
        <v>12</v>
      </c>
      <c r="B7214" s="21">
        <v>43401.5</v>
      </c>
      <c r="C7214" s="12">
        <v>182</v>
      </c>
    </row>
    <row r="7215" spans="1:3" x14ac:dyDescent="0.25">
      <c r="A7215" s="1">
        <v>13</v>
      </c>
      <c r="B7215" s="21">
        <v>43401.541666666664</v>
      </c>
      <c r="C7215" s="12">
        <v>178</v>
      </c>
    </row>
    <row r="7216" spans="1:3" x14ac:dyDescent="0.25">
      <c r="A7216" s="1">
        <v>14</v>
      </c>
      <c r="B7216" s="21">
        <v>43401.583333333336</v>
      </c>
      <c r="C7216" s="12">
        <v>173</v>
      </c>
    </row>
    <row r="7217" spans="1:3" x14ac:dyDescent="0.25">
      <c r="A7217" s="1">
        <v>15</v>
      </c>
      <c r="B7217" s="21">
        <v>43401.625</v>
      </c>
      <c r="C7217" s="12">
        <v>173</v>
      </c>
    </row>
    <row r="7218" spans="1:3" x14ac:dyDescent="0.25">
      <c r="A7218" s="1">
        <v>16</v>
      </c>
      <c r="B7218" s="21">
        <v>43401.666666666664</v>
      </c>
      <c r="C7218" s="12">
        <v>165</v>
      </c>
    </row>
    <row r="7219" spans="1:3" x14ac:dyDescent="0.25">
      <c r="A7219" s="1">
        <v>17</v>
      </c>
      <c r="B7219" s="21">
        <v>43401.708333333336</v>
      </c>
      <c r="C7219" s="12">
        <v>161</v>
      </c>
    </row>
    <row r="7220" spans="1:3" x14ac:dyDescent="0.25">
      <c r="A7220" s="1">
        <v>18</v>
      </c>
      <c r="B7220" s="21">
        <v>43401.75</v>
      </c>
      <c r="C7220" s="12">
        <v>165</v>
      </c>
    </row>
    <row r="7221" spans="1:3" x14ac:dyDescent="0.25">
      <c r="A7221" s="1">
        <v>19</v>
      </c>
      <c r="B7221" s="21">
        <v>43401.791666666664</v>
      </c>
      <c r="C7221" s="12">
        <v>173</v>
      </c>
    </row>
    <row r="7222" spans="1:3" x14ac:dyDescent="0.25">
      <c r="A7222" s="1">
        <v>20</v>
      </c>
      <c r="B7222" s="21">
        <v>43401.833333333336</v>
      </c>
      <c r="C7222" s="12">
        <v>183</v>
      </c>
    </row>
    <row r="7223" spans="1:3" x14ac:dyDescent="0.25">
      <c r="A7223" s="1">
        <v>21</v>
      </c>
      <c r="B7223" s="21">
        <v>43401.875</v>
      </c>
      <c r="C7223" s="12">
        <v>190</v>
      </c>
    </row>
    <row r="7224" spans="1:3" x14ac:dyDescent="0.25">
      <c r="A7224" s="1">
        <v>22</v>
      </c>
      <c r="B7224" s="21">
        <v>43401.916666666664</v>
      </c>
      <c r="C7224" s="12">
        <v>192</v>
      </c>
    </row>
    <row r="7225" spans="1:3" x14ac:dyDescent="0.25">
      <c r="A7225" s="1">
        <v>23</v>
      </c>
      <c r="B7225" s="21">
        <v>43401.958333333336</v>
      </c>
      <c r="C7225" s="12">
        <v>187</v>
      </c>
    </row>
    <row r="7226" spans="1:3" x14ac:dyDescent="0.25">
      <c r="A7226" s="1">
        <v>0</v>
      </c>
      <c r="B7226" s="21">
        <v>43402</v>
      </c>
      <c r="C7226" s="12">
        <v>172</v>
      </c>
    </row>
    <row r="7227" spans="1:3" x14ac:dyDescent="0.25">
      <c r="A7227" s="1">
        <v>1</v>
      </c>
      <c r="B7227" s="21">
        <v>43402.041666666664</v>
      </c>
      <c r="C7227" s="12">
        <v>159</v>
      </c>
    </row>
    <row r="7228" spans="1:3" x14ac:dyDescent="0.25">
      <c r="A7228" s="1">
        <v>2</v>
      </c>
      <c r="B7228" s="21">
        <v>43402.083333333336</v>
      </c>
      <c r="C7228" s="12">
        <v>139</v>
      </c>
    </row>
    <row r="7229" spans="1:3" x14ac:dyDescent="0.25">
      <c r="A7229" s="1">
        <v>3</v>
      </c>
      <c r="B7229" s="21">
        <v>43402.125</v>
      </c>
      <c r="C7229" s="12">
        <v>127</v>
      </c>
    </row>
    <row r="7230" spans="1:3" x14ac:dyDescent="0.25">
      <c r="A7230" s="1">
        <v>4</v>
      </c>
      <c r="B7230" s="21">
        <v>43402.166666666664</v>
      </c>
      <c r="C7230" s="12">
        <v>121</v>
      </c>
    </row>
    <row r="7231" spans="1:3" x14ac:dyDescent="0.25">
      <c r="A7231" s="1">
        <v>5</v>
      </c>
      <c r="B7231" s="21">
        <v>43402.208333333336</v>
      </c>
      <c r="C7231" s="12">
        <v>121</v>
      </c>
    </row>
    <row r="7232" spans="1:3" x14ac:dyDescent="0.25">
      <c r="A7232" s="1">
        <v>6</v>
      </c>
      <c r="B7232" s="21">
        <v>43402.25</v>
      </c>
      <c r="C7232" s="12">
        <v>121</v>
      </c>
    </row>
    <row r="7233" spans="1:3" x14ac:dyDescent="0.25">
      <c r="A7233" s="1">
        <v>7</v>
      </c>
      <c r="B7233" s="21">
        <v>43402.291666666664</v>
      </c>
      <c r="C7233" s="12">
        <v>128</v>
      </c>
    </row>
    <row r="7234" spans="1:3" x14ac:dyDescent="0.25">
      <c r="A7234" s="1">
        <v>8</v>
      </c>
      <c r="B7234" s="21">
        <v>43402.333333333336</v>
      </c>
      <c r="C7234" s="12">
        <v>135</v>
      </c>
    </row>
    <row r="7235" spans="1:3" x14ac:dyDescent="0.25">
      <c r="A7235" s="1">
        <v>9</v>
      </c>
      <c r="B7235" s="21">
        <v>43402.375</v>
      </c>
      <c r="C7235" s="12">
        <v>156</v>
      </c>
    </row>
    <row r="7236" spans="1:3" x14ac:dyDescent="0.25">
      <c r="A7236" s="1">
        <v>10</v>
      </c>
      <c r="B7236" s="21">
        <v>43402.416666666664</v>
      </c>
      <c r="C7236" s="12">
        <v>183</v>
      </c>
    </row>
    <row r="7237" spans="1:3" x14ac:dyDescent="0.25">
      <c r="A7237" s="1">
        <v>11</v>
      </c>
      <c r="B7237" s="21">
        <v>43402.458333333336</v>
      </c>
      <c r="C7237" s="12">
        <v>186</v>
      </c>
    </row>
    <row r="7238" spans="1:3" x14ac:dyDescent="0.25">
      <c r="A7238" s="1">
        <v>12</v>
      </c>
      <c r="B7238" s="21">
        <v>43402.5</v>
      </c>
      <c r="C7238" s="12">
        <v>189</v>
      </c>
    </row>
    <row r="7239" spans="1:3" x14ac:dyDescent="0.25">
      <c r="A7239" s="1">
        <v>13</v>
      </c>
      <c r="B7239" s="21">
        <v>43402.541666666664</v>
      </c>
      <c r="C7239" s="12">
        <v>188</v>
      </c>
    </row>
    <row r="7240" spans="1:3" x14ac:dyDescent="0.25">
      <c r="A7240" s="1">
        <v>14</v>
      </c>
      <c r="B7240" s="21">
        <v>43402.583333333336</v>
      </c>
      <c r="C7240" s="12">
        <v>186</v>
      </c>
    </row>
    <row r="7241" spans="1:3" x14ac:dyDescent="0.25">
      <c r="A7241" s="1">
        <v>15</v>
      </c>
      <c r="B7241" s="21">
        <v>43402.625</v>
      </c>
      <c r="C7241" s="12">
        <v>187</v>
      </c>
    </row>
    <row r="7242" spans="1:3" x14ac:dyDescent="0.25">
      <c r="A7242" s="1">
        <v>16</v>
      </c>
      <c r="B7242" s="21">
        <v>43402.666666666664</v>
      </c>
      <c r="C7242" s="12">
        <v>183</v>
      </c>
    </row>
    <row r="7243" spans="1:3" x14ac:dyDescent="0.25">
      <c r="A7243" s="1">
        <v>17</v>
      </c>
      <c r="B7243" s="21">
        <v>43402.708333333336</v>
      </c>
      <c r="C7243" s="12">
        <v>178</v>
      </c>
    </row>
    <row r="7244" spans="1:3" x14ac:dyDescent="0.25">
      <c r="A7244" s="1">
        <v>18</v>
      </c>
      <c r="B7244" s="21">
        <v>43402.75</v>
      </c>
      <c r="C7244" s="12">
        <v>185</v>
      </c>
    </row>
    <row r="7245" spans="1:3" x14ac:dyDescent="0.25">
      <c r="A7245" s="1">
        <v>19</v>
      </c>
      <c r="B7245" s="21">
        <v>43402.791666666664</v>
      </c>
      <c r="C7245" s="12">
        <v>188</v>
      </c>
    </row>
    <row r="7246" spans="1:3" x14ac:dyDescent="0.25">
      <c r="A7246" s="1">
        <v>20</v>
      </c>
      <c r="B7246" s="21">
        <v>43402.833333333336</v>
      </c>
      <c r="C7246" s="12">
        <v>189</v>
      </c>
    </row>
    <row r="7247" spans="1:3" x14ac:dyDescent="0.25">
      <c r="A7247" s="1">
        <v>21</v>
      </c>
      <c r="B7247" s="21">
        <v>43402.875</v>
      </c>
      <c r="C7247" s="12">
        <v>186</v>
      </c>
    </row>
    <row r="7248" spans="1:3" x14ac:dyDescent="0.25">
      <c r="A7248" s="1">
        <v>22</v>
      </c>
      <c r="B7248" s="21">
        <v>43402.916666666664</v>
      </c>
      <c r="C7248" s="12">
        <v>183</v>
      </c>
    </row>
    <row r="7249" spans="1:3" x14ac:dyDescent="0.25">
      <c r="A7249" s="1">
        <v>23</v>
      </c>
      <c r="B7249" s="21">
        <v>43402.958333333336</v>
      </c>
      <c r="C7249" s="12">
        <v>180</v>
      </c>
    </row>
    <row r="7250" spans="1:3" x14ac:dyDescent="0.25">
      <c r="A7250" s="1">
        <v>0</v>
      </c>
      <c r="B7250" s="21">
        <v>43403</v>
      </c>
      <c r="C7250" s="12">
        <v>169</v>
      </c>
    </row>
    <row r="7251" spans="1:3" x14ac:dyDescent="0.25">
      <c r="A7251" s="1">
        <v>1</v>
      </c>
      <c r="B7251" s="21">
        <v>43403.041666666664</v>
      </c>
      <c r="C7251" s="12">
        <v>154</v>
      </c>
    </row>
    <row r="7252" spans="1:3" x14ac:dyDescent="0.25">
      <c r="A7252" s="1">
        <v>2</v>
      </c>
      <c r="B7252" s="21">
        <v>43403.083333333336</v>
      </c>
      <c r="C7252" s="12">
        <v>134</v>
      </c>
    </row>
    <row r="7253" spans="1:3" x14ac:dyDescent="0.25">
      <c r="A7253" s="1">
        <v>3</v>
      </c>
      <c r="B7253" s="21">
        <v>43403.125</v>
      </c>
      <c r="C7253" s="12">
        <v>125</v>
      </c>
    </row>
    <row r="7254" spans="1:3" x14ac:dyDescent="0.25">
      <c r="A7254" s="1">
        <v>4</v>
      </c>
      <c r="B7254" s="21">
        <v>43403.166666666664</v>
      </c>
      <c r="C7254" s="12">
        <v>118</v>
      </c>
    </row>
    <row r="7255" spans="1:3" x14ac:dyDescent="0.25">
      <c r="A7255" s="1">
        <v>5</v>
      </c>
      <c r="B7255" s="21">
        <v>43403.208333333336</v>
      </c>
      <c r="C7255" s="12">
        <v>119</v>
      </c>
    </row>
    <row r="7256" spans="1:3" x14ac:dyDescent="0.25">
      <c r="A7256" s="1">
        <v>6</v>
      </c>
      <c r="B7256" s="21">
        <v>43403.25</v>
      </c>
      <c r="C7256" s="12">
        <v>119</v>
      </c>
    </row>
    <row r="7257" spans="1:3" x14ac:dyDescent="0.25">
      <c r="A7257" s="1">
        <v>7</v>
      </c>
      <c r="B7257" s="21">
        <v>43403.291666666664</v>
      </c>
      <c r="C7257" s="12">
        <v>123</v>
      </c>
    </row>
    <row r="7258" spans="1:3" x14ac:dyDescent="0.25">
      <c r="A7258" s="1">
        <v>8</v>
      </c>
      <c r="B7258" s="21">
        <v>43403.333333333336</v>
      </c>
      <c r="C7258" s="12">
        <v>127</v>
      </c>
    </row>
    <row r="7259" spans="1:3" x14ac:dyDescent="0.25">
      <c r="A7259" s="1">
        <v>9</v>
      </c>
      <c r="B7259" s="21">
        <v>43403.375</v>
      </c>
      <c r="C7259" s="12">
        <v>146</v>
      </c>
    </row>
    <row r="7260" spans="1:3" x14ac:dyDescent="0.25">
      <c r="A7260" s="1">
        <v>10</v>
      </c>
      <c r="B7260" s="21">
        <v>43403.416666666664</v>
      </c>
      <c r="C7260" s="12">
        <v>172</v>
      </c>
    </row>
    <row r="7261" spans="1:3" x14ac:dyDescent="0.25">
      <c r="A7261" s="1">
        <v>11</v>
      </c>
      <c r="B7261" s="21">
        <v>43403.458333333336</v>
      </c>
      <c r="C7261" s="12">
        <v>175</v>
      </c>
    </row>
    <row r="7262" spans="1:3" x14ac:dyDescent="0.25">
      <c r="A7262" s="1">
        <v>12</v>
      </c>
      <c r="B7262" s="21">
        <v>43403.5</v>
      </c>
      <c r="C7262" s="12">
        <v>177</v>
      </c>
    </row>
    <row r="7263" spans="1:3" x14ac:dyDescent="0.25">
      <c r="A7263" s="1">
        <v>13</v>
      </c>
      <c r="B7263" s="21">
        <v>43403.541666666664</v>
      </c>
      <c r="C7263" s="12">
        <v>176</v>
      </c>
    </row>
    <row r="7264" spans="1:3" x14ac:dyDescent="0.25">
      <c r="A7264" s="1">
        <v>14</v>
      </c>
      <c r="B7264" s="21">
        <v>43403.583333333336</v>
      </c>
      <c r="C7264" s="12">
        <v>175</v>
      </c>
    </row>
    <row r="7265" spans="1:3" x14ac:dyDescent="0.25">
      <c r="A7265" s="1">
        <v>15</v>
      </c>
      <c r="B7265" s="21">
        <v>43403.625</v>
      </c>
      <c r="C7265" s="12">
        <v>171</v>
      </c>
    </row>
    <row r="7266" spans="1:3" x14ac:dyDescent="0.25">
      <c r="A7266" s="1">
        <v>16</v>
      </c>
      <c r="B7266" s="21">
        <v>43403.666666666664</v>
      </c>
      <c r="C7266" s="12">
        <v>167</v>
      </c>
    </row>
    <row r="7267" spans="1:3" x14ac:dyDescent="0.25">
      <c r="A7267" s="1">
        <v>17</v>
      </c>
      <c r="B7267" s="21">
        <v>43403.708333333336</v>
      </c>
      <c r="C7267" s="12">
        <v>166</v>
      </c>
    </row>
    <row r="7268" spans="1:3" x14ac:dyDescent="0.25">
      <c r="A7268" s="1">
        <v>18</v>
      </c>
      <c r="B7268" s="21">
        <v>43403.75</v>
      </c>
      <c r="C7268" s="12">
        <v>168</v>
      </c>
    </row>
    <row r="7269" spans="1:3" x14ac:dyDescent="0.25">
      <c r="A7269" s="1">
        <v>19</v>
      </c>
      <c r="B7269" s="21">
        <v>43403.791666666664</v>
      </c>
      <c r="C7269" s="12">
        <v>171</v>
      </c>
    </row>
    <row r="7270" spans="1:3" x14ac:dyDescent="0.25">
      <c r="A7270" s="1">
        <v>20</v>
      </c>
      <c r="B7270" s="21">
        <v>43403.833333333336</v>
      </c>
      <c r="C7270" s="12">
        <v>174</v>
      </c>
    </row>
    <row r="7271" spans="1:3" x14ac:dyDescent="0.25">
      <c r="A7271" s="1">
        <v>21</v>
      </c>
      <c r="B7271" s="21">
        <v>43403.875</v>
      </c>
      <c r="C7271" s="12">
        <v>181</v>
      </c>
    </row>
    <row r="7272" spans="1:3" x14ac:dyDescent="0.25">
      <c r="A7272" s="1">
        <v>22</v>
      </c>
      <c r="B7272" s="21">
        <v>43403.916666666664</v>
      </c>
      <c r="C7272" s="12">
        <v>183</v>
      </c>
    </row>
    <row r="7273" spans="1:3" x14ac:dyDescent="0.25">
      <c r="A7273" s="1">
        <v>23</v>
      </c>
      <c r="B7273" s="21">
        <v>43403.958333333336</v>
      </c>
      <c r="C7273" s="12">
        <v>181</v>
      </c>
    </row>
    <row r="7274" spans="1:3" x14ac:dyDescent="0.25">
      <c r="A7274" s="1">
        <v>0</v>
      </c>
      <c r="B7274" s="21">
        <v>43404</v>
      </c>
      <c r="C7274" s="12">
        <v>173</v>
      </c>
    </row>
    <row r="7275" spans="1:3" x14ac:dyDescent="0.25">
      <c r="A7275" s="1">
        <v>1</v>
      </c>
      <c r="B7275" s="21">
        <v>43404.041666666664</v>
      </c>
      <c r="C7275" s="12">
        <v>164</v>
      </c>
    </row>
    <row r="7276" spans="1:3" x14ac:dyDescent="0.25">
      <c r="A7276" s="1">
        <v>2</v>
      </c>
      <c r="B7276" s="21">
        <v>43404.083333333336</v>
      </c>
      <c r="C7276" s="12">
        <v>146</v>
      </c>
    </row>
    <row r="7277" spans="1:3" x14ac:dyDescent="0.25">
      <c r="A7277" s="1">
        <v>3</v>
      </c>
      <c r="B7277" s="21">
        <v>43404.125</v>
      </c>
      <c r="C7277" s="12">
        <v>138</v>
      </c>
    </row>
    <row r="7278" spans="1:3" x14ac:dyDescent="0.25">
      <c r="A7278" s="1">
        <v>4</v>
      </c>
      <c r="B7278" s="21">
        <v>43404.166666666664</v>
      </c>
      <c r="C7278" s="12">
        <v>131</v>
      </c>
    </row>
    <row r="7279" spans="1:3" x14ac:dyDescent="0.25">
      <c r="A7279" s="1">
        <v>5</v>
      </c>
      <c r="B7279" s="21">
        <v>43404.208333333336</v>
      </c>
      <c r="C7279" s="12">
        <v>129</v>
      </c>
    </row>
    <row r="7280" spans="1:3" x14ac:dyDescent="0.25">
      <c r="A7280" s="1">
        <v>6</v>
      </c>
      <c r="B7280" s="21">
        <v>43404.25</v>
      </c>
      <c r="C7280" s="12">
        <v>127</v>
      </c>
    </row>
    <row r="7281" spans="1:3" x14ac:dyDescent="0.25">
      <c r="A7281" s="1">
        <v>7</v>
      </c>
      <c r="B7281" s="21">
        <v>43404.291666666664</v>
      </c>
      <c r="C7281" s="12">
        <v>124</v>
      </c>
    </row>
    <row r="7282" spans="1:3" x14ac:dyDescent="0.25">
      <c r="A7282" s="1">
        <v>8</v>
      </c>
      <c r="B7282" s="21">
        <v>43404.333333333336</v>
      </c>
      <c r="C7282" s="12">
        <v>132</v>
      </c>
    </row>
    <row r="7283" spans="1:3" x14ac:dyDescent="0.25">
      <c r="A7283" s="1">
        <v>9</v>
      </c>
      <c r="B7283" s="21">
        <v>43404.375</v>
      </c>
      <c r="C7283" s="12">
        <v>150</v>
      </c>
    </row>
    <row r="7284" spans="1:3" x14ac:dyDescent="0.25">
      <c r="A7284" s="1">
        <v>10</v>
      </c>
      <c r="B7284" s="21">
        <v>43404.416666666664</v>
      </c>
      <c r="C7284" s="12">
        <v>162</v>
      </c>
    </row>
    <row r="7285" spans="1:3" x14ac:dyDescent="0.25">
      <c r="A7285" s="1">
        <v>11</v>
      </c>
      <c r="B7285" s="21">
        <v>43404.458333333336</v>
      </c>
      <c r="C7285" s="12">
        <v>174</v>
      </c>
    </row>
    <row r="7286" spans="1:3" x14ac:dyDescent="0.25">
      <c r="A7286" s="1">
        <v>12</v>
      </c>
      <c r="B7286" s="21">
        <v>43404.5</v>
      </c>
      <c r="C7286" s="12">
        <v>178</v>
      </c>
    </row>
    <row r="7287" spans="1:3" x14ac:dyDescent="0.25">
      <c r="A7287" s="1">
        <v>13</v>
      </c>
      <c r="B7287" s="21">
        <v>43404.541666666664</v>
      </c>
      <c r="C7287" s="12">
        <v>174</v>
      </c>
    </row>
    <row r="7288" spans="1:3" x14ac:dyDescent="0.25">
      <c r="A7288" s="1">
        <v>14</v>
      </c>
      <c r="B7288" s="21">
        <v>43404.583333333336</v>
      </c>
      <c r="C7288" s="12">
        <v>177</v>
      </c>
    </row>
    <row r="7289" spans="1:3" x14ac:dyDescent="0.25">
      <c r="A7289" s="1">
        <v>15</v>
      </c>
      <c r="B7289" s="21">
        <v>43404.625</v>
      </c>
      <c r="C7289" s="12">
        <v>167</v>
      </c>
    </row>
    <row r="7290" spans="1:3" x14ac:dyDescent="0.25">
      <c r="A7290" s="1">
        <v>16</v>
      </c>
      <c r="B7290" s="21">
        <v>43404.666666666664</v>
      </c>
      <c r="C7290" s="12">
        <v>160</v>
      </c>
    </row>
    <row r="7291" spans="1:3" x14ac:dyDescent="0.25">
      <c r="A7291" s="1">
        <v>17</v>
      </c>
      <c r="B7291" s="21">
        <v>43404.708333333336</v>
      </c>
      <c r="C7291" s="12">
        <v>159</v>
      </c>
    </row>
    <row r="7292" spans="1:3" x14ac:dyDescent="0.25">
      <c r="A7292" s="1">
        <v>18</v>
      </c>
      <c r="B7292" s="21">
        <v>43404.75</v>
      </c>
      <c r="C7292" s="12">
        <v>159</v>
      </c>
    </row>
    <row r="7293" spans="1:3" x14ac:dyDescent="0.25">
      <c r="A7293" s="1">
        <v>19</v>
      </c>
      <c r="B7293" s="21">
        <v>43404.791666666664</v>
      </c>
      <c r="C7293" s="12">
        <v>162</v>
      </c>
    </row>
    <row r="7294" spans="1:3" x14ac:dyDescent="0.25">
      <c r="A7294" s="1">
        <v>20</v>
      </c>
      <c r="B7294" s="21">
        <v>43404.833333333336</v>
      </c>
      <c r="C7294" s="12">
        <v>167</v>
      </c>
    </row>
    <row r="7295" spans="1:3" x14ac:dyDescent="0.25">
      <c r="A7295" s="1">
        <v>21</v>
      </c>
      <c r="B7295" s="21">
        <v>43404.875</v>
      </c>
      <c r="C7295" s="12">
        <v>172</v>
      </c>
    </row>
    <row r="7296" spans="1:3" x14ac:dyDescent="0.25">
      <c r="A7296" s="1">
        <v>22</v>
      </c>
      <c r="B7296" s="21">
        <v>43404.916666666664</v>
      </c>
      <c r="C7296" s="12">
        <v>169</v>
      </c>
    </row>
    <row r="7297" spans="1:3" x14ac:dyDescent="0.25">
      <c r="A7297" s="1">
        <v>23</v>
      </c>
      <c r="B7297" s="21">
        <v>43404.958333333336</v>
      </c>
      <c r="C7297" s="12">
        <v>169</v>
      </c>
    </row>
    <row r="7298" spans="1:3" x14ac:dyDescent="0.25">
      <c r="A7298" s="1">
        <v>0</v>
      </c>
      <c r="B7298" s="21">
        <v>43405</v>
      </c>
      <c r="C7298" s="12">
        <v>160</v>
      </c>
    </row>
    <row r="7299" spans="1:3" x14ac:dyDescent="0.25">
      <c r="A7299" s="1">
        <v>1</v>
      </c>
      <c r="B7299" s="21">
        <v>43405.041666666664</v>
      </c>
      <c r="C7299" s="12">
        <v>149</v>
      </c>
    </row>
    <row r="7300" spans="1:3" x14ac:dyDescent="0.25">
      <c r="A7300" s="1">
        <v>2</v>
      </c>
      <c r="B7300" s="21">
        <v>43405.083333333336</v>
      </c>
      <c r="C7300" s="12">
        <v>134</v>
      </c>
    </row>
    <row r="7301" spans="1:3" x14ac:dyDescent="0.25">
      <c r="A7301" s="1">
        <v>3</v>
      </c>
      <c r="B7301" s="21">
        <v>43405.125</v>
      </c>
      <c r="C7301" s="12">
        <v>127</v>
      </c>
    </row>
    <row r="7302" spans="1:3" x14ac:dyDescent="0.25">
      <c r="A7302" s="1">
        <v>4</v>
      </c>
      <c r="B7302" s="21">
        <v>43405.166666666664</v>
      </c>
      <c r="C7302" s="12">
        <v>124</v>
      </c>
    </row>
    <row r="7303" spans="1:3" x14ac:dyDescent="0.25">
      <c r="A7303" s="1">
        <v>5</v>
      </c>
      <c r="B7303" s="21">
        <v>43405.208333333336</v>
      </c>
      <c r="C7303" s="12">
        <v>118</v>
      </c>
    </row>
    <row r="7304" spans="1:3" x14ac:dyDescent="0.25">
      <c r="A7304" s="1">
        <v>6</v>
      </c>
      <c r="B7304" s="21">
        <v>43405.25</v>
      </c>
      <c r="C7304" s="12">
        <v>121</v>
      </c>
    </row>
    <row r="7305" spans="1:3" x14ac:dyDescent="0.25">
      <c r="A7305" s="1">
        <v>7</v>
      </c>
      <c r="B7305" s="21">
        <v>43405.291666666664</v>
      </c>
      <c r="C7305" s="12">
        <v>122</v>
      </c>
    </row>
    <row r="7306" spans="1:3" x14ac:dyDescent="0.25">
      <c r="A7306" s="1">
        <v>8</v>
      </c>
      <c r="B7306" s="21">
        <v>43405.333333333336</v>
      </c>
      <c r="C7306" s="12">
        <v>123</v>
      </c>
    </row>
    <row r="7307" spans="1:3" x14ac:dyDescent="0.25">
      <c r="A7307" s="1">
        <v>9</v>
      </c>
      <c r="B7307" s="21">
        <v>43405.375</v>
      </c>
      <c r="C7307" s="12">
        <v>129</v>
      </c>
    </row>
    <row r="7308" spans="1:3" x14ac:dyDescent="0.25">
      <c r="A7308" s="1">
        <v>10</v>
      </c>
      <c r="B7308" s="21">
        <v>43405.416666666664</v>
      </c>
      <c r="C7308" s="12">
        <v>136</v>
      </c>
    </row>
    <row r="7309" spans="1:3" x14ac:dyDescent="0.25">
      <c r="A7309" s="1">
        <v>11</v>
      </c>
      <c r="B7309" s="21">
        <v>43405.458333333336</v>
      </c>
      <c r="C7309" s="12">
        <v>145</v>
      </c>
    </row>
    <row r="7310" spans="1:3" x14ac:dyDescent="0.25">
      <c r="A7310" s="1">
        <v>12</v>
      </c>
      <c r="B7310" s="21">
        <v>43405.5</v>
      </c>
      <c r="C7310" s="12">
        <v>161</v>
      </c>
    </row>
    <row r="7311" spans="1:3" x14ac:dyDescent="0.25">
      <c r="A7311" s="1">
        <v>13</v>
      </c>
      <c r="B7311" s="21">
        <v>43405.541666666664</v>
      </c>
      <c r="C7311" s="12">
        <v>167</v>
      </c>
    </row>
    <row r="7312" spans="1:3" x14ac:dyDescent="0.25">
      <c r="A7312" s="1">
        <v>14</v>
      </c>
      <c r="B7312" s="21">
        <v>43405.583333333336</v>
      </c>
      <c r="C7312" s="12">
        <v>168</v>
      </c>
    </row>
    <row r="7313" spans="1:3" x14ac:dyDescent="0.25">
      <c r="A7313" s="1">
        <v>15</v>
      </c>
      <c r="B7313" s="21">
        <v>43405.625</v>
      </c>
      <c r="C7313" s="12">
        <v>165</v>
      </c>
    </row>
    <row r="7314" spans="1:3" x14ac:dyDescent="0.25">
      <c r="A7314" s="1">
        <v>16</v>
      </c>
      <c r="B7314" s="21">
        <v>43405.666666666664</v>
      </c>
      <c r="C7314" s="12">
        <v>172</v>
      </c>
    </row>
    <row r="7315" spans="1:3" x14ac:dyDescent="0.25">
      <c r="A7315" s="1">
        <v>17</v>
      </c>
      <c r="B7315" s="21">
        <v>43405.708333333336</v>
      </c>
      <c r="C7315" s="12">
        <v>169</v>
      </c>
    </row>
    <row r="7316" spans="1:3" x14ac:dyDescent="0.25">
      <c r="A7316" s="1">
        <v>18</v>
      </c>
      <c r="B7316" s="21">
        <v>43405.75</v>
      </c>
      <c r="C7316" s="12">
        <v>169</v>
      </c>
    </row>
    <row r="7317" spans="1:3" x14ac:dyDescent="0.25">
      <c r="A7317" s="1">
        <v>19</v>
      </c>
      <c r="B7317" s="21">
        <v>43405.791666666664</v>
      </c>
      <c r="C7317" s="12">
        <v>172</v>
      </c>
    </row>
    <row r="7318" spans="1:3" x14ac:dyDescent="0.25">
      <c r="A7318" s="1">
        <v>20</v>
      </c>
      <c r="B7318" s="21">
        <v>43405.833333333336</v>
      </c>
      <c r="C7318" s="12">
        <v>186</v>
      </c>
    </row>
    <row r="7319" spans="1:3" x14ac:dyDescent="0.25">
      <c r="A7319" s="1">
        <v>21</v>
      </c>
      <c r="B7319" s="21">
        <v>43405.875</v>
      </c>
      <c r="C7319" s="12">
        <v>190</v>
      </c>
    </row>
    <row r="7320" spans="1:3" x14ac:dyDescent="0.25">
      <c r="A7320" s="1">
        <v>22</v>
      </c>
      <c r="B7320" s="21">
        <v>43405.916666666664</v>
      </c>
      <c r="C7320" s="12">
        <v>183</v>
      </c>
    </row>
    <row r="7321" spans="1:3" x14ac:dyDescent="0.25">
      <c r="A7321" s="1">
        <v>23</v>
      </c>
      <c r="B7321" s="21">
        <v>43405.958333333336</v>
      </c>
      <c r="C7321" s="12">
        <v>176</v>
      </c>
    </row>
    <row r="7322" spans="1:3" x14ac:dyDescent="0.25">
      <c r="A7322" s="1">
        <v>0</v>
      </c>
      <c r="B7322" s="21">
        <v>43406</v>
      </c>
      <c r="C7322" s="12">
        <v>169</v>
      </c>
    </row>
    <row r="7323" spans="1:3" x14ac:dyDescent="0.25">
      <c r="A7323" s="1">
        <v>1</v>
      </c>
      <c r="B7323" s="21">
        <v>43406.041666666664</v>
      </c>
      <c r="C7323" s="12">
        <v>155</v>
      </c>
    </row>
    <row r="7324" spans="1:3" x14ac:dyDescent="0.25">
      <c r="A7324" s="1">
        <v>2</v>
      </c>
      <c r="B7324" s="21">
        <v>43406.083333333336</v>
      </c>
      <c r="C7324" s="12">
        <v>140</v>
      </c>
    </row>
    <row r="7325" spans="1:3" x14ac:dyDescent="0.25">
      <c r="A7325" s="1">
        <v>3</v>
      </c>
      <c r="B7325" s="21">
        <v>43406.125</v>
      </c>
      <c r="C7325" s="12">
        <v>129</v>
      </c>
    </row>
    <row r="7326" spans="1:3" x14ac:dyDescent="0.25">
      <c r="A7326" s="1">
        <v>4</v>
      </c>
      <c r="B7326" s="21">
        <v>43406.166666666664</v>
      </c>
      <c r="C7326" s="12">
        <v>117</v>
      </c>
    </row>
    <row r="7327" spans="1:3" x14ac:dyDescent="0.25">
      <c r="A7327" s="1">
        <v>5</v>
      </c>
      <c r="B7327" s="21">
        <v>43406.208333333336</v>
      </c>
      <c r="C7327" s="12">
        <v>116</v>
      </c>
    </row>
    <row r="7328" spans="1:3" x14ac:dyDescent="0.25">
      <c r="A7328" s="1">
        <v>6</v>
      </c>
      <c r="B7328" s="21">
        <v>43406.25</v>
      </c>
      <c r="C7328" s="12">
        <v>109</v>
      </c>
    </row>
    <row r="7329" spans="1:3" x14ac:dyDescent="0.25">
      <c r="A7329" s="1">
        <v>7</v>
      </c>
      <c r="B7329" s="21">
        <v>43406.291666666664</v>
      </c>
      <c r="C7329" s="12">
        <v>112</v>
      </c>
    </row>
    <row r="7330" spans="1:3" x14ac:dyDescent="0.25">
      <c r="A7330" s="1">
        <v>8</v>
      </c>
      <c r="B7330" s="21">
        <v>43406.333333333336</v>
      </c>
      <c r="C7330" s="12">
        <v>118</v>
      </c>
    </row>
    <row r="7331" spans="1:3" x14ac:dyDescent="0.25">
      <c r="A7331" s="1">
        <v>9</v>
      </c>
      <c r="B7331" s="21">
        <v>43406.375</v>
      </c>
      <c r="C7331" s="12">
        <v>123</v>
      </c>
    </row>
    <row r="7332" spans="1:3" x14ac:dyDescent="0.25">
      <c r="A7332" s="1">
        <v>10</v>
      </c>
      <c r="B7332" s="21">
        <v>43406.416666666664</v>
      </c>
      <c r="C7332" s="12">
        <v>148</v>
      </c>
    </row>
    <row r="7333" spans="1:3" x14ac:dyDescent="0.25">
      <c r="A7333" s="1">
        <v>11</v>
      </c>
      <c r="B7333" s="21">
        <v>43406.458333333336</v>
      </c>
      <c r="C7333" s="12">
        <v>166</v>
      </c>
    </row>
    <row r="7334" spans="1:3" x14ac:dyDescent="0.25">
      <c r="A7334" s="1">
        <v>12</v>
      </c>
      <c r="B7334" s="21">
        <v>43406.5</v>
      </c>
      <c r="C7334" s="12">
        <v>169</v>
      </c>
    </row>
    <row r="7335" spans="1:3" x14ac:dyDescent="0.25">
      <c r="A7335" s="1">
        <v>13</v>
      </c>
      <c r="B7335" s="21">
        <v>43406.541666666664</v>
      </c>
      <c r="C7335" s="12">
        <v>172</v>
      </c>
    </row>
    <row r="7336" spans="1:3" x14ac:dyDescent="0.25">
      <c r="A7336" s="1">
        <v>14</v>
      </c>
      <c r="B7336" s="21">
        <v>43406.583333333336</v>
      </c>
      <c r="C7336" s="12">
        <v>172</v>
      </c>
    </row>
    <row r="7337" spans="1:3" x14ac:dyDescent="0.25">
      <c r="A7337" s="1">
        <v>15</v>
      </c>
      <c r="B7337" s="21">
        <v>43406.625</v>
      </c>
      <c r="C7337" s="12">
        <v>179</v>
      </c>
    </row>
    <row r="7338" spans="1:3" x14ac:dyDescent="0.25">
      <c r="A7338" s="1">
        <v>16</v>
      </c>
      <c r="B7338" s="21">
        <v>43406.666666666664</v>
      </c>
      <c r="C7338" s="12">
        <v>173</v>
      </c>
    </row>
    <row r="7339" spans="1:3" x14ac:dyDescent="0.25">
      <c r="A7339" s="1">
        <v>17</v>
      </c>
      <c r="B7339" s="21">
        <v>43406.708333333336</v>
      </c>
      <c r="C7339" s="12">
        <v>165</v>
      </c>
    </row>
    <row r="7340" spans="1:3" x14ac:dyDescent="0.25">
      <c r="A7340" s="1">
        <v>18</v>
      </c>
      <c r="B7340" s="21">
        <v>43406.75</v>
      </c>
      <c r="C7340" s="12">
        <v>164</v>
      </c>
    </row>
    <row r="7341" spans="1:3" x14ac:dyDescent="0.25">
      <c r="A7341" s="1">
        <v>19</v>
      </c>
      <c r="B7341" s="21">
        <v>43406.791666666664</v>
      </c>
      <c r="C7341" s="12">
        <v>169</v>
      </c>
    </row>
    <row r="7342" spans="1:3" x14ac:dyDescent="0.25">
      <c r="A7342" s="1">
        <v>20</v>
      </c>
      <c r="B7342" s="21">
        <v>43406.833333333336</v>
      </c>
      <c r="C7342" s="12">
        <v>184</v>
      </c>
    </row>
    <row r="7343" spans="1:3" x14ac:dyDescent="0.25">
      <c r="A7343" s="1">
        <v>21</v>
      </c>
      <c r="B7343" s="21">
        <v>43406.875</v>
      </c>
      <c r="C7343" s="12">
        <v>200</v>
      </c>
    </row>
    <row r="7344" spans="1:3" x14ac:dyDescent="0.25">
      <c r="A7344" s="1">
        <v>22</v>
      </c>
      <c r="B7344" s="21">
        <v>43406.916666666664</v>
      </c>
      <c r="C7344" s="12">
        <v>189</v>
      </c>
    </row>
    <row r="7345" spans="1:3" x14ac:dyDescent="0.25">
      <c r="A7345" s="1">
        <v>23</v>
      </c>
      <c r="B7345" s="21">
        <v>43406.958333333336</v>
      </c>
      <c r="C7345" s="12">
        <v>182</v>
      </c>
    </row>
    <row r="7346" spans="1:3" x14ac:dyDescent="0.25">
      <c r="A7346" s="1">
        <v>0</v>
      </c>
      <c r="B7346" s="21">
        <v>43407</v>
      </c>
      <c r="C7346" s="12">
        <v>178</v>
      </c>
    </row>
    <row r="7347" spans="1:3" x14ac:dyDescent="0.25">
      <c r="A7347" s="1">
        <v>1</v>
      </c>
      <c r="B7347" s="21">
        <v>43407.041666666664</v>
      </c>
      <c r="C7347" s="12">
        <v>166</v>
      </c>
    </row>
    <row r="7348" spans="1:3" x14ac:dyDescent="0.25">
      <c r="A7348" s="1">
        <v>2</v>
      </c>
      <c r="B7348" s="21">
        <v>43407.083333333336</v>
      </c>
      <c r="C7348" s="12">
        <v>151</v>
      </c>
    </row>
    <row r="7349" spans="1:3" x14ac:dyDescent="0.25">
      <c r="A7349" s="1">
        <v>3</v>
      </c>
      <c r="B7349" s="21">
        <v>43407.125</v>
      </c>
      <c r="C7349" s="12">
        <v>135</v>
      </c>
    </row>
    <row r="7350" spans="1:3" x14ac:dyDescent="0.25">
      <c r="A7350" s="1">
        <v>4</v>
      </c>
      <c r="B7350" s="21">
        <v>43407.166666666664</v>
      </c>
      <c r="C7350" s="12">
        <v>127</v>
      </c>
    </row>
    <row r="7351" spans="1:3" x14ac:dyDescent="0.25">
      <c r="A7351" s="1">
        <v>5</v>
      </c>
      <c r="B7351" s="21">
        <v>43407.208333333336</v>
      </c>
      <c r="C7351" s="12">
        <v>124</v>
      </c>
    </row>
    <row r="7352" spans="1:3" x14ac:dyDescent="0.25">
      <c r="A7352" s="1">
        <v>6</v>
      </c>
      <c r="B7352" s="21">
        <v>43407.25</v>
      </c>
      <c r="C7352" s="12">
        <v>122</v>
      </c>
    </row>
    <row r="7353" spans="1:3" x14ac:dyDescent="0.25">
      <c r="A7353" s="1">
        <v>7</v>
      </c>
      <c r="B7353" s="21">
        <v>43407.291666666664</v>
      </c>
      <c r="C7353" s="12">
        <v>120</v>
      </c>
    </row>
    <row r="7354" spans="1:3" x14ac:dyDescent="0.25">
      <c r="A7354" s="1">
        <v>8</v>
      </c>
      <c r="B7354" s="21">
        <v>43407.333333333336</v>
      </c>
      <c r="C7354" s="12">
        <v>124</v>
      </c>
    </row>
    <row r="7355" spans="1:3" x14ac:dyDescent="0.25">
      <c r="A7355" s="1">
        <v>9</v>
      </c>
      <c r="B7355" s="21">
        <v>43407.375</v>
      </c>
      <c r="C7355" s="12">
        <v>132</v>
      </c>
    </row>
    <row r="7356" spans="1:3" x14ac:dyDescent="0.25">
      <c r="A7356" s="1">
        <v>10</v>
      </c>
      <c r="B7356" s="21">
        <v>43407.416666666664</v>
      </c>
      <c r="C7356" s="12">
        <v>156</v>
      </c>
    </row>
    <row r="7357" spans="1:3" x14ac:dyDescent="0.25">
      <c r="A7357" s="1">
        <v>11</v>
      </c>
      <c r="B7357" s="21">
        <v>43407.458333333336</v>
      </c>
      <c r="C7357" s="12">
        <v>173</v>
      </c>
    </row>
    <row r="7358" spans="1:3" x14ac:dyDescent="0.25">
      <c r="A7358" s="1">
        <v>12</v>
      </c>
      <c r="B7358" s="21">
        <v>43407.5</v>
      </c>
      <c r="C7358" s="12">
        <v>175</v>
      </c>
    </row>
    <row r="7359" spans="1:3" x14ac:dyDescent="0.25">
      <c r="A7359" s="1">
        <v>13</v>
      </c>
      <c r="B7359" s="21">
        <v>43407.541666666664</v>
      </c>
      <c r="C7359" s="12">
        <v>175</v>
      </c>
    </row>
    <row r="7360" spans="1:3" x14ac:dyDescent="0.25">
      <c r="A7360" s="1">
        <v>14</v>
      </c>
      <c r="B7360" s="21">
        <v>43407.583333333336</v>
      </c>
      <c r="C7360" s="12">
        <v>180</v>
      </c>
    </row>
    <row r="7361" spans="1:3" x14ac:dyDescent="0.25">
      <c r="A7361" s="1">
        <v>15</v>
      </c>
      <c r="B7361" s="21">
        <v>43407.625</v>
      </c>
      <c r="C7361" s="12">
        <v>181</v>
      </c>
    </row>
    <row r="7362" spans="1:3" x14ac:dyDescent="0.25">
      <c r="A7362" s="1">
        <v>16</v>
      </c>
      <c r="B7362" s="21">
        <v>43407.666666666664</v>
      </c>
      <c r="C7362" s="12">
        <v>180</v>
      </c>
    </row>
    <row r="7363" spans="1:3" x14ac:dyDescent="0.25">
      <c r="A7363" s="1">
        <v>17</v>
      </c>
      <c r="B7363" s="21">
        <v>43407.708333333336</v>
      </c>
      <c r="C7363" s="12">
        <v>179</v>
      </c>
    </row>
    <row r="7364" spans="1:3" x14ac:dyDescent="0.25">
      <c r="A7364" s="1">
        <v>18</v>
      </c>
      <c r="B7364" s="21">
        <v>43407.75</v>
      </c>
      <c r="C7364" s="12">
        <v>179</v>
      </c>
    </row>
    <row r="7365" spans="1:3" x14ac:dyDescent="0.25">
      <c r="A7365" s="1">
        <v>19</v>
      </c>
      <c r="B7365" s="21">
        <v>43407.791666666664</v>
      </c>
      <c r="C7365" s="12">
        <v>182</v>
      </c>
    </row>
    <row r="7366" spans="1:3" x14ac:dyDescent="0.25">
      <c r="A7366" s="1">
        <v>20</v>
      </c>
      <c r="B7366" s="21">
        <v>43407.833333333336</v>
      </c>
      <c r="C7366" s="12">
        <v>192</v>
      </c>
    </row>
    <row r="7367" spans="1:3" x14ac:dyDescent="0.25">
      <c r="A7367" s="1">
        <v>21</v>
      </c>
      <c r="B7367" s="21">
        <v>43407.875</v>
      </c>
      <c r="C7367" s="12">
        <v>200</v>
      </c>
    </row>
    <row r="7368" spans="1:3" x14ac:dyDescent="0.25">
      <c r="A7368" s="1">
        <v>22</v>
      </c>
      <c r="B7368" s="21">
        <v>43407.916666666664</v>
      </c>
      <c r="C7368" s="12">
        <v>199</v>
      </c>
    </row>
    <row r="7369" spans="1:3" x14ac:dyDescent="0.25">
      <c r="A7369" s="1">
        <v>23</v>
      </c>
      <c r="B7369" s="21">
        <v>43407.958333333336</v>
      </c>
      <c r="C7369" s="12">
        <v>194</v>
      </c>
    </row>
    <row r="7370" spans="1:3" x14ac:dyDescent="0.25">
      <c r="A7370" s="1">
        <v>0</v>
      </c>
      <c r="B7370" s="21">
        <v>43408</v>
      </c>
      <c r="C7370" s="12">
        <v>183</v>
      </c>
    </row>
    <row r="7371" spans="1:3" x14ac:dyDescent="0.25">
      <c r="A7371" s="1">
        <v>1</v>
      </c>
      <c r="B7371" s="21">
        <v>43408.041666666664</v>
      </c>
      <c r="C7371" s="12">
        <v>174</v>
      </c>
    </row>
    <row r="7372" spans="1:3" x14ac:dyDescent="0.25">
      <c r="A7372" s="1">
        <v>2</v>
      </c>
      <c r="B7372" s="21">
        <v>43408.083333333336</v>
      </c>
      <c r="C7372" s="12">
        <v>152</v>
      </c>
    </row>
    <row r="7373" spans="1:3" x14ac:dyDescent="0.25">
      <c r="A7373" s="1">
        <v>3</v>
      </c>
      <c r="B7373" s="21">
        <v>43408.125</v>
      </c>
      <c r="C7373" s="12">
        <v>136</v>
      </c>
    </row>
    <row r="7374" spans="1:3" x14ac:dyDescent="0.25">
      <c r="A7374" s="1">
        <v>4</v>
      </c>
      <c r="B7374" s="21">
        <v>43408.166666666664</v>
      </c>
      <c r="C7374" s="12">
        <v>130</v>
      </c>
    </row>
    <row r="7375" spans="1:3" x14ac:dyDescent="0.25">
      <c r="A7375" s="1">
        <v>5</v>
      </c>
      <c r="B7375" s="21">
        <v>43408.208333333336</v>
      </c>
      <c r="C7375" s="12">
        <v>124</v>
      </c>
    </row>
    <row r="7376" spans="1:3" x14ac:dyDescent="0.25">
      <c r="A7376" s="1">
        <v>6</v>
      </c>
      <c r="B7376" s="21">
        <v>43408.25</v>
      </c>
      <c r="C7376" s="12">
        <v>123</v>
      </c>
    </row>
    <row r="7377" spans="1:3" x14ac:dyDescent="0.25">
      <c r="A7377" s="1">
        <v>7</v>
      </c>
      <c r="B7377" s="21">
        <v>43408.291666666664</v>
      </c>
      <c r="C7377" s="12">
        <v>117</v>
      </c>
    </row>
    <row r="7378" spans="1:3" x14ac:dyDescent="0.25">
      <c r="A7378" s="1">
        <v>8</v>
      </c>
      <c r="B7378" s="21">
        <v>43408.333333333336</v>
      </c>
      <c r="C7378" s="12">
        <v>123</v>
      </c>
    </row>
    <row r="7379" spans="1:3" x14ac:dyDescent="0.25">
      <c r="A7379" s="1">
        <v>9</v>
      </c>
      <c r="B7379" s="21">
        <v>43408.375</v>
      </c>
      <c r="C7379" s="12">
        <v>129</v>
      </c>
    </row>
    <row r="7380" spans="1:3" x14ac:dyDescent="0.25">
      <c r="A7380" s="1">
        <v>10</v>
      </c>
      <c r="B7380" s="21">
        <v>43408.416666666664</v>
      </c>
      <c r="C7380" s="12">
        <v>146</v>
      </c>
    </row>
    <row r="7381" spans="1:3" x14ac:dyDescent="0.25">
      <c r="A7381" s="1">
        <v>11</v>
      </c>
      <c r="B7381" s="21">
        <v>43408.458333333336</v>
      </c>
      <c r="C7381" s="12">
        <v>170</v>
      </c>
    </row>
    <row r="7382" spans="1:3" x14ac:dyDescent="0.25">
      <c r="A7382" s="1">
        <v>12</v>
      </c>
      <c r="B7382" s="21">
        <v>43408.5</v>
      </c>
      <c r="C7382" s="12">
        <v>173</v>
      </c>
    </row>
    <row r="7383" spans="1:3" x14ac:dyDescent="0.25">
      <c r="A7383" s="1">
        <v>13</v>
      </c>
      <c r="B7383" s="21">
        <v>43408.541666666664</v>
      </c>
      <c r="C7383" s="12">
        <v>171</v>
      </c>
    </row>
    <row r="7384" spans="1:3" x14ac:dyDescent="0.25">
      <c r="A7384" s="1">
        <v>14</v>
      </c>
      <c r="B7384" s="21">
        <v>43408.583333333336</v>
      </c>
      <c r="C7384" s="12">
        <v>171</v>
      </c>
    </row>
    <row r="7385" spans="1:3" x14ac:dyDescent="0.25">
      <c r="A7385" s="1">
        <v>15</v>
      </c>
      <c r="B7385" s="21">
        <v>43408.625</v>
      </c>
      <c r="C7385" s="12">
        <v>169</v>
      </c>
    </row>
    <row r="7386" spans="1:3" x14ac:dyDescent="0.25">
      <c r="A7386" s="1">
        <v>16</v>
      </c>
      <c r="B7386" s="21">
        <v>43408.666666666664</v>
      </c>
      <c r="C7386" s="12">
        <v>171</v>
      </c>
    </row>
    <row r="7387" spans="1:3" x14ac:dyDescent="0.25">
      <c r="A7387" s="1">
        <v>17</v>
      </c>
      <c r="B7387" s="21">
        <v>43408.708333333336</v>
      </c>
      <c r="C7387" s="12">
        <v>167</v>
      </c>
    </row>
    <row r="7388" spans="1:3" x14ac:dyDescent="0.25">
      <c r="A7388" s="1">
        <v>18</v>
      </c>
      <c r="B7388" s="21">
        <v>43408.75</v>
      </c>
      <c r="C7388" s="12">
        <v>167</v>
      </c>
    </row>
    <row r="7389" spans="1:3" x14ac:dyDescent="0.25">
      <c r="A7389" s="1">
        <v>19</v>
      </c>
      <c r="B7389" s="21">
        <v>43408.791666666664</v>
      </c>
      <c r="C7389" s="12">
        <v>168</v>
      </c>
    </row>
    <row r="7390" spans="1:3" x14ac:dyDescent="0.25">
      <c r="A7390" s="1">
        <v>20</v>
      </c>
      <c r="B7390" s="21">
        <v>43408.833333333336</v>
      </c>
      <c r="C7390" s="12">
        <v>178</v>
      </c>
    </row>
    <row r="7391" spans="1:3" x14ac:dyDescent="0.25">
      <c r="A7391" s="1">
        <v>21</v>
      </c>
      <c r="B7391" s="21">
        <v>43408.875</v>
      </c>
      <c r="C7391" s="12">
        <v>193</v>
      </c>
    </row>
    <row r="7392" spans="1:3" x14ac:dyDescent="0.25">
      <c r="A7392" s="1">
        <v>22</v>
      </c>
      <c r="B7392" s="21">
        <v>43408.916666666664</v>
      </c>
      <c r="C7392" s="12">
        <v>187</v>
      </c>
    </row>
    <row r="7393" spans="1:3" x14ac:dyDescent="0.25">
      <c r="A7393" s="1">
        <v>23</v>
      </c>
      <c r="B7393" s="21">
        <v>43408.958333333336</v>
      </c>
      <c r="C7393" s="12">
        <v>186</v>
      </c>
    </row>
    <row r="7394" spans="1:3" x14ac:dyDescent="0.25">
      <c r="A7394" s="1">
        <v>0</v>
      </c>
      <c r="B7394" s="21">
        <v>43409</v>
      </c>
      <c r="C7394" s="12">
        <v>176</v>
      </c>
    </row>
    <row r="7395" spans="1:3" x14ac:dyDescent="0.25">
      <c r="A7395" s="1">
        <v>1</v>
      </c>
      <c r="B7395" s="21">
        <v>43409.041666666664</v>
      </c>
      <c r="C7395" s="12">
        <v>166</v>
      </c>
    </row>
    <row r="7396" spans="1:3" x14ac:dyDescent="0.25">
      <c r="A7396" s="1">
        <v>2</v>
      </c>
      <c r="B7396" s="21">
        <v>43409.083333333336</v>
      </c>
      <c r="C7396" s="12">
        <v>149</v>
      </c>
    </row>
    <row r="7397" spans="1:3" x14ac:dyDescent="0.25">
      <c r="A7397" s="1">
        <v>3</v>
      </c>
      <c r="B7397" s="21">
        <v>43409.125</v>
      </c>
      <c r="C7397" s="12">
        <v>139</v>
      </c>
    </row>
    <row r="7398" spans="1:3" x14ac:dyDescent="0.25">
      <c r="A7398" s="1">
        <v>4</v>
      </c>
      <c r="B7398" s="21">
        <v>43409.166666666664</v>
      </c>
      <c r="C7398" s="12">
        <v>129</v>
      </c>
    </row>
    <row r="7399" spans="1:3" x14ac:dyDescent="0.25">
      <c r="A7399" s="1">
        <v>5</v>
      </c>
      <c r="B7399" s="21">
        <v>43409.208333333336</v>
      </c>
      <c r="C7399" s="12">
        <v>121</v>
      </c>
    </row>
    <row r="7400" spans="1:3" x14ac:dyDescent="0.25">
      <c r="A7400" s="1">
        <v>6</v>
      </c>
      <c r="B7400" s="21">
        <v>43409.25</v>
      </c>
      <c r="C7400" s="12">
        <v>121</v>
      </c>
    </row>
    <row r="7401" spans="1:3" x14ac:dyDescent="0.25">
      <c r="A7401" s="1">
        <v>7</v>
      </c>
      <c r="B7401" s="21">
        <v>43409.291666666664</v>
      </c>
      <c r="C7401" s="12">
        <v>120</v>
      </c>
    </row>
    <row r="7402" spans="1:3" x14ac:dyDescent="0.25">
      <c r="A7402" s="1">
        <v>8</v>
      </c>
      <c r="B7402" s="21">
        <v>43409.333333333336</v>
      </c>
      <c r="C7402" s="12">
        <v>121</v>
      </c>
    </row>
    <row r="7403" spans="1:3" x14ac:dyDescent="0.25">
      <c r="A7403" s="1">
        <v>9</v>
      </c>
      <c r="B7403" s="21">
        <v>43409.375</v>
      </c>
      <c r="C7403" s="12">
        <v>128</v>
      </c>
    </row>
    <row r="7404" spans="1:3" x14ac:dyDescent="0.25">
      <c r="A7404" s="1">
        <v>10</v>
      </c>
      <c r="B7404" s="21">
        <v>43409.416666666664</v>
      </c>
      <c r="C7404" s="12">
        <v>142</v>
      </c>
    </row>
    <row r="7405" spans="1:3" x14ac:dyDescent="0.25">
      <c r="A7405" s="1">
        <v>11</v>
      </c>
      <c r="B7405" s="21">
        <v>43409.458333333336</v>
      </c>
      <c r="C7405" s="12">
        <v>166</v>
      </c>
    </row>
    <row r="7406" spans="1:3" x14ac:dyDescent="0.25">
      <c r="A7406" s="1">
        <v>12</v>
      </c>
      <c r="B7406" s="21">
        <v>43409.5</v>
      </c>
      <c r="C7406" s="12">
        <v>167</v>
      </c>
    </row>
    <row r="7407" spans="1:3" x14ac:dyDescent="0.25">
      <c r="A7407" s="1">
        <v>13</v>
      </c>
      <c r="B7407" s="21">
        <v>43409.541666666664</v>
      </c>
      <c r="C7407" s="12">
        <v>170</v>
      </c>
    </row>
    <row r="7408" spans="1:3" x14ac:dyDescent="0.25">
      <c r="A7408" s="1">
        <v>14</v>
      </c>
      <c r="B7408" s="21">
        <v>43409.583333333336</v>
      </c>
      <c r="C7408" s="12">
        <v>165</v>
      </c>
    </row>
    <row r="7409" spans="1:3" x14ac:dyDescent="0.25">
      <c r="A7409" s="1">
        <v>15</v>
      </c>
      <c r="B7409" s="21">
        <v>43409.625</v>
      </c>
      <c r="C7409" s="12">
        <v>167</v>
      </c>
    </row>
    <row r="7410" spans="1:3" x14ac:dyDescent="0.25">
      <c r="A7410" s="1">
        <v>16</v>
      </c>
      <c r="B7410" s="21">
        <v>43409.666666666664</v>
      </c>
      <c r="C7410" s="12">
        <v>165</v>
      </c>
    </row>
    <row r="7411" spans="1:3" x14ac:dyDescent="0.25">
      <c r="A7411" s="1">
        <v>17</v>
      </c>
      <c r="B7411" s="21">
        <v>43409.708333333336</v>
      </c>
      <c r="C7411" s="12">
        <v>162</v>
      </c>
    </row>
    <row r="7412" spans="1:3" x14ac:dyDescent="0.25">
      <c r="A7412" s="1">
        <v>18</v>
      </c>
      <c r="B7412" s="21">
        <v>43409.75</v>
      </c>
      <c r="C7412" s="12">
        <v>164</v>
      </c>
    </row>
    <row r="7413" spans="1:3" x14ac:dyDescent="0.25">
      <c r="A7413" s="1">
        <v>19</v>
      </c>
      <c r="B7413" s="21">
        <v>43409.791666666664</v>
      </c>
      <c r="C7413" s="12">
        <v>171</v>
      </c>
    </row>
    <row r="7414" spans="1:3" x14ac:dyDescent="0.25">
      <c r="A7414" s="1">
        <v>20</v>
      </c>
      <c r="B7414" s="21">
        <v>43409.833333333336</v>
      </c>
      <c r="C7414" s="12">
        <v>187</v>
      </c>
    </row>
    <row r="7415" spans="1:3" x14ac:dyDescent="0.25">
      <c r="A7415" s="1">
        <v>21</v>
      </c>
      <c r="B7415" s="21">
        <v>43409.875</v>
      </c>
      <c r="C7415" s="12">
        <v>196</v>
      </c>
    </row>
    <row r="7416" spans="1:3" x14ac:dyDescent="0.25">
      <c r="A7416" s="1">
        <v>22</v>
      </c>
      <c r="B7416" s="21">
        <v>43409.916666666664</v>
      </c>
      <c r="C7416" s="12">
        <v>192</v>
      </c>
    </row>
    <row r="7417" spans="1:3" x14ac:dyDescent="0.25">
      <c r="A7417" s="1">
        <v>23</v>
      </c>
      <c r="B7417" s="21">
        <v>43409.958333333336</v>
      </c>
      <c r="C7417" s="12">
        <v>188</v>
      </c>
    </row>
    <row r="7418" spans="1:3" x14ac:dyDescent="0.25">
      <c r="A7418" s="1">
        <v>0</v>
      </c>
      <c r="B7418" s="21">
        <v>43410</v>
      </c>
      <c r="C7418" s="12">
        <v>179</v>
      </c>
    </row>
    <row r="7419" spans="1:3" x14ac:dyDescent="0.25">
      <c r="A7419" s="1">
        <v>1</v>
      </c>
      <c r="B7419" s="21">
        <v>43410.041666666664</v>
      </c>
      <c r="C7419" s="12">
        <v>168</v>
      </c>
    </row>
    <row r="7420" spans="1:3" x14ac:dyDescent="0.25">
      <c r="A7420" s="1">
        <v>2</v>
      </c>
      <c r="B7420" s="21">
        <v>43410.083333333336</v>
      </c>
      <c r="C7420" s="12">
        <v>151</v>
      </c>
    </row>
    <row r="7421" spans="1:3" x14ac:dyDescent="0.25">
      <c r="A7421" s="1">
        <v>3</v>
      </c>
      <c r="B7421" s="21">
        <v>43410.125</v>
      </c>
      <c r="C7421" s="12">
        <v>134</v>
      </c>
    </row>
    <row r="7422" spans="1:3" x14ac:dyDescent="0.25">
      <c r="A7422" s="1">
        <v>4</v>
      </c>
      <c r="B7422" s="21">
        <v>43410.166666666664</v>
      </c>
      <c r="C7422" s="12">
        <v>124</v>
      </c>
    </row>
    <row r="7423" spans="1:3" x14ac:dyDescent="0.25">
      <c r="A7423" s="1">
        <v>5</v>
      </c>
      <c r="B7423" s="21">
        <v>43410.208333333336</v>
      </c>
      <c r="C7423" s="12">
        <v>119</v>
      </c>
    </row>
    <row r="7424" spans="1:3" x14ac:dyDescent="0.25">
      <c r="A7424" s="1">
        <v>6</v>
      </c>
      <c r="B7424" s="21">
        <v>43410.25</v>
      </c>
      <c r="C7424" s="12">
        <v>119</v>
      </c>
    </row>
    <row r="7425" spans="1:3" x14ac:dyDescent="0.25">
      <c r="A7425" s="1">
        <v>7</v>
      </c>
      <c r="B7425" s="21">
        <v>43410.291666666664</v>
      </c>
      <c r="C7425" s="12">
        <v>117</v>
      </c>
    </row>
    <row r="7426" spans="1:3" x14ac:dyDescent="0.25">
      <c r="A7426" s="1">
        <v>8</v>
      </c>
      <c r="B7426" s="21">
        <v>43410.333333333336</v>
      </c>
      <c r="C7426" s="12">
        <v>116</v>
      </c>
    </row>
    <row r="7427" spans="1:3" x14ac:dyDescent="0.25">
      <c r="A7427" s="1">
        <v>9</v>
      </c>
      <c r="B7427" s="21">
        <v>43410.375</v>
      </c>
      <c r="C7427" s="12">
        <v>123</v>
      </c>
    </row>
    <row r="7428" spans="1:3" x14ac:dyDescent="0.25">
      <c r="A7428" s="1">
        <v>10</v>
      </c>
      <c r="B7428" s="21">
        <v>43410.416666666664</v>
      </c>
      <c r="C7428" s="12">
        <v>139</v>
      </c>
    </row>
    <row r="7429" spans="1:3" x14ac:dyDescent="0.25">
      <c r="A7429" s="1">
        <v>11</v>
      </c>
      <c r="B7429" s="21">
        <v>43410.458333333336</v>
      </c>
      <c r="C7429" s="12">
        <v>157</v>
      </c>
    </row>
    <row r="7430" spans="1:3" x14ac:dyDescent="0.25">
      <c r="A7430" s="1">
        <v>12</v>
      </c>
      <c r="B7430" s="21">
        <v>43410.5</v>
      </c>
      <c r="C7430" s="12">
        <v>166</v>
      </c>
    </row>
    <row r="7431" spans="1:3" x14ac:dyDescent="0.25">
      <c r="A7431" s="1">
        <v>13</v>
      </c>
      <c r="B7431" s="21">
        <v>43410.541666666664</v>
      </c>
      <c r="C7431" s="12">
        <v>163</v>
      </c>
    </row>
    <row r="7432" spans="1:3" x14ac:dyDescent="0.25">
      <c r="A7432" s="1">
        <v>14</v>
      </c>
      <c r="B7432" s="21">
        <v>43410.583333333336</v>
      </c>
      <c r="C7432" s="12">
        <v>165</v>
      </c>
    </row>
    <row r="7433" spans="1:3" x14ac:dyDescent="0.25">
      <c r="A7433" s="1">
        <v>15</v>
      </c>
      <c r="B7433" s="21">
        <v>43410.625</v>
      </c>
      <c r="C7433" s="12">
        <v>165</v>
      </c>
    </row>
    <row r="7434" spans="1:3" x14ac:dyDescent="0.25">
      <c r="A7434" s="1">
        <v>16</v>
      </c>
      <c r="B7434" s="21">
        <v>43410.666666666664</v>
      </c>
      <c r="C7434" s="12">
        <v>164</v>
      </c>
    </row>
    <row r="7435" spans="1:3" x14ac:dyDescent="0.25">
      <c r="A7435" s="1">
        <v>17</v>
      </c>
      <c r="B7435" s="21">
        <v>43410.708333333336</v>
      </c>
      <c r="C7435" s="12">
        <v>165</v>
      </c>
    </row>
    <row r="7436" spans="1:3" x14ac:dyDescent="0.25">
      <c r="A7436" s="1">
        <v>18</v>
      </c>
      <c r="B7436" s="21">
        <v>43410.75</v>
      </c>
      <c r="C7436" s="12">
        <v>165</v>
      </c>
    </row>
    <row r="7437" spans="1:3" x14ac:dyDescent="0.25">
      <c r="A7437" s="1">
        <v>19</v>
      </c>
      <c r="B7437" s="21">
        <v>43410.791666666664</v>
      </c>
      <c r="C7437" s="12">
        <v>167</v>
      </c>
    </row>
    <row r="7438" spans="1:3" x14ac:dyDescent="0.25">
      <c r="A7438" s="1">
        <v>20</v>
      </c>
      <c r="B7438" s="21">
        <v>43410.833333333336</v>
      </c>
      <c r="C7438" s="12">
        <v>175</v>
      </c>
    </row>
    <row r="7439" spans="1:3" x14ac:dyDescent="0.25">
      <c r="A7439" s="1">
        <v>21</v>
      </c>
      <c r="B7439" s="21">
        <v>43410.875</v>
      </c>
      <c r="C7439" s="12">
        <v>181</v>
      </c>
    </row>
    <row r="7440" spans="1:3" x14ac:dyDescent="0.25">
      <c r="A7440" s="1">
        <v>22</v>
      </c>
      <c r="B7440" s="21">
        <v>43410.916666666664</v>
      </c>
      <c r="C7440" s="12">
        <v>176</v>
      </c>
    </row>
    <row r="7441" spans="1:3" x14ac:dyDescent="0.25">
      <c r="A7441" s="1">
        <v>23</v>
      </c>
      <c r="B7441" s="21">
        <v>43410.958333333336</v>
      </c>
      <c r="C7441" s="12">
        <v>165</v>
      </c>
    </row>
    <row r="7442" spans="1:3" x14ac:dyDescent="0.25">
      <c r="A7442" s="1">
        <v>0</v>
      </c>
      <c r="B7442" s="21">
        <v>43411</v>
      </c>
      <c r="C7442" s="12">
        <v>162</v>
      </c>
    </row>
    <row r="7443" spans="1:3" x14ac:dyDescent="0.25">
      <c r="A7443" s="1">
        <v>1</v>
      </c>
      <c r="B7443" s="21">
        <v>43411.041666666664</v>
      </c>
      <c r="C7443" s="12">
        <v>153</v>
      </c>
    </row>
    <row r="7444" spans="1:3" x14ac:dyDescent="0.25">
      <c r="A7444" s="1">
        <v>2</v>
      </c>
      <c r="B7444" s="21">
        <v>43411.083333333336</v>
      </c>
      <c r="C7444" s="12">
        <v>144</v>
      </c>
    </row>
    <row r="7445" spans="1:3" x14ac:dyDescent="0.25">
      <c r="A7445" s="1">
        <v>3</v>
      </c>
      <c r="B7445" s="21">
        <v>43411.125</v>
      </c>
      <c r="C7445" s="12">
        <v>127</v>
      </c>
    </row>
    <row r="7446" spans="1:3" x14ac:dyDescent="0.25">
      <c r="A7446" s="1">
        <v>4</v>
      </c>
      <c r="B7446" s="21">
        <v>43411.166666666664</v>
      </c>
      <c r="C7446" s="12">
        <v>121</v>
      </c>
    </row>
    <row r="7447" spans="1:3" x14ac:dyDescent="0.25">
      <c r="A7447" s="1">
        <v>5</v>
      </c>
      <c r="B7447" s="21">
        <v>43411.208333333336</v>
      </c>
      <c r="C7447" s="12">
        <v>112</v>
      </c>
    </row>
    <row r="7448" spans="1:3" x14ac:dyDescent="0.25">
      <c r="A7448" s="1">
        <v>6</v>
      </c>
      <c r="B7448" s="21">
        <v>43411.25</v>
      </c>
      <c r="C7448" s="12">
        <v>108</v>
      </c>
    </row>
    <row r="7449" spans="1:3" x14ac:dyDescent="0.25">
      <c r="A7449" s="1">
        <v>7</v>
      </c>
      <c r="B7449" s="21">
        <v>43411.291666666664</v>
      </c>
      <c r="C7449" s="12">
        <v>108</v>
      </c>
    </row>
    <row r="7450" spans="1:3" x14ac:dyDescent="0.25">
      <c r="A7450" s="1">
        <v>8</v>
      </c>
      <c r="B7450" s="21">
        <v>43411.333333333336</v>
      </c>
      <c r="C7450" s="12">
        <v>113</v>
      </c>
    </row>
    <row r="7451" spans="1:3" x14ac:dyDescent="0.25">
      <c r="A7451" s="1">
        <v>9</v>
      </c>
      <c r="B7451" s="21">
        <v>43411.375</v>
      </c>
      <c r="C7451" s="12">
        <v>112</v>
      </c>
    </row>
    <row r="7452" spans="1:3" x14ac:dyDescent="0.25">
      <c r="A7452" s="1">
        <v>10</v>
      </c>
      <c r="B7452" s="21">
        <v>43411.416666666664</v>
      </c>
      <c r="C7452" s="12">
        <v>126</v>
      </c>
    </row>
    <row r="7453" spans="1:3" x14ac:dyDescent="0.25">
      <c r="A7453" s="1">
        <v>11</v>
      </c>
      <c r="B7453" s="21">
        <v>43411.458333333336</v>
      </c>
      <c r="C7453" s="12">
        <v>133</v>
      </c>
    </row>
    <row r="7454" spans="1:3" x14ac:dyDescent="0.25">
      <c r="A7454" s="1">
        <v>12</v>
      </c>
      <c r="B7454" s="21">
        <v>43411.5</v>
      </c>
      <c r="C7454" s="12">
        <v>144</v>
      </c>
    </row>
    <row r="7455" spans="1:3" x14ac:dyDescent="0.25">
      <c r="A7455" s="1">
        <v>13</v>
      </c>
      <c r="B7455" s="21">
        <v>43411.541666666664</v>
      </c>
      <c r="C7455" s="12">
        <v>152</v>
      </c>
    </row>
    <row r="7456" spans="1:3" x14ac:dyDescent="0.25">
      <c r="A7456" s="1">
        <v>14</v>
      </c>
      <c r="B7456" s="21">
        <v>43411.583333333336</v>
      </c>
      <c r="C7456" s="12">
        <v>155</v>
      </c>
    </row>
    <row r="7457" spans="1:3" x14ac:dyDescent="0.25">
      <c r="A7457" s="1">
        <v>15</v>
      </c>
      <c r="B7457" s="21">
        <v>43411.625</v>
      </c>
      <c r="C7457" s="12">
        <v>151</v>
      </c>
    </row>
    <row r="7458" spans="1:3" x14ac:dyDescent="0.25">
      <c r="A7458" s="1">
        <v>16</v>
      </c>
      <c r="B7458" s="21">
        <v>43411.666666666664</v>
      </c>
      <c r="C7458" s="12">
        <v>150</v>
      </c>
    </row>
    <row r="7459" spans="1:3" x14ac:dyDescent="0.25">
      <c r="A7459" s="1">
        <v>17</v>
      </c>
      <c r="B7459" s="21">
        <v>43411.708333333336</v>
      </c>
      <c r="C7459" s="12">
        <v>150</v>
      </c>
    </row>
    <row r="7460" spans="1:3" x14ac:dyDescent="0.25">
      <c r="A7460" s="1">
        <v>18</v>
      </c>
      <c r="B7460" s="21">
        <v>43411.75</v>
      </c>
      <c r="C7460" s="12">
        <v>143</v>
      </c>
    </row>
    <row r="7461" spans="1:3" x14ac:dyDescent="0.25">
      <c r="A7461" s="1">
        <v>19</v>
      </c>
      <c r="B7461" s="21">
        <v>43411.791666666664</v>
      </c>
      <c r="C7461" s="12">
        <v>147</v>
      </c>
    </row>
    <row r="7462" spans="1:3" x14ac:dyDescent="0.25">
      <c r="A7462" s="1">
        <v>20</v>
      </c>
      <c r="B7462" s="21">
        <v>43411.833333333336</v>
      </c>
      <c r="C7462" s="12">
        <v>161</v>
      </c>
    </row>
    <row r="7463" spans="1:3" x14ac:dyDescent="0.25">
      <c r="A7463" s="1">
        <v>21</v>
      </c>
      <c r="B7463" s="21">
        <v>43411.875</v>
      </c>
      <c r="C7463" s="12">
        <v>175</v>
      </c>
    </row>
    <row r="7464" spans="1:3" x14ac:dyDescent="0.25">
      <c r="A7464" s="1">
        <v>22</v>
      </c>
      <c r="B7464" s="21">
        <v>43411.916666666664</v>
      </c>
      <c r="C7464" s="12">
        <v>170</v>
      </c>
    </row>
    <row r="7465" spans="1:3" x14ac:dyDescent="0.25">
      <c r="A7465" s="1">
        <v>23</v>
      </c>
      <c r="B7465" s="21">
        <v>43411.958333333336</v>
      </c>
      <c r="C7465" s="12">
        <v>167</v>
      </c>
    </row>
    <row r="7466" spans="1:3" x14ac:dyDescent="0.25">
      <c r="A7466" s="1">
        <v>0</v>
      </c>
      <c r="B7466" s="21">
        <v>43412</v>
      </c>
      <c r="C7466" s="12">
        <v>162</v>
      </c>
    </row>
    <row r="7467" spans="1:3" x14ac:dyDescent="0.25">
      <c r="A7467" s="1">
        <v>1</v>
      </c>
      <c r="B7467" s="21">
        <v>43412.041666666664</v>
      </c>
      <c r="C7467" s="12">
        <v>159</v>
      </c>
    </row>
    <row r="7468" spans="1:3" x14ac:dyDescent="0.25">
      <c r="A7468" s="1">
        <v>2</v>
      </c>
      <c r="B7468" s="21">
        <v>43412.083333333336</v>
      </c>
      <c r="C7468" s="12">
        <v>146</v>
      </c>
    </row>
    <row r="7469" spans="1:3" x14ac:dyDescent="0.25">
      <c r="A7469" s="1">
        <v>3</v>
      </c>
      <c r="B7469" s="21">
        <v>43412.125</v>
      </c>
      <c r="C7469" s="12">
        <v>137</v>
      </c>
    </row>
    <row r="7470" spans="1:3" x14ac:dyDescent="0.25">
      <c r="A7470" s="1">
        <v>4</v>
      </c>
      <c r="B7470" s="21">
        <v>43412.166666666664</v>
      </c>
      <c r="C7470" s="12">
        <v>131</v>
      </c>
    </row>
    <row r="7471" spans="1:3" x14ac:dyDescent="0.25">
      <c r="A7471" s="1">
        <v>5</v>
      </c>
      <c r="B7471" s="21">
        <v>43412.208333333336</v>
      </c>
      <c r="C7471" s="12">
        <v>123</v>
      </c>
    </row>
    <row r="7472" spans="1:3" x14ac:dyDescent="0.25">
      <c r="A7472" s="1">
        <v>6</v>
      </c>
      <c r="B7472" s="21">
        <v>43412.25</v>
      </c>
      <c r="C7472" s="12">
        <v>125</v>
      </c>
    </row>
    <row r="7473" spans="1:3" x14ac:dyDescent="0.25">
      <c r="A7473" s="1">
        <v>7</v>
      </c>
      <c r="B7473" s="21">
        <v>43412.291666666664</v>
      </c>
      <c r="C7473" s="12">
        <v>125</v>
      </c>
    </row>
    <row r="7474" spans="1:3" x14ac:dyDescent="0.25">
      <c r="A7474" s="1">
        <v>8</v>
      </c>
      <c r="B7474" s="21">
        <v>43412.333333333336</v>
      </c>
      <c r="C7474" s="12">
        <v>122</v>
      </c>
    </row>
    <row r="7475" spans="1:3" x14ac:dyDescent="0.25">
      <c r="A7475" s="1">
        <v>9</v>
      </c>
      <c r="B7475" s="21">
        <v>43412.375</v>
      </c>
      <c r="C7475" s="12">
        <v>125</v>
      </c>
    </row>
    <row r="7476" spans="1:3" x14ac:dyDescent="0.25">
      <c r="A7476" s="1">
        <v>10</v>
      </c>
      <c r="B7476" s="21">
        <v>43412.416666666664</v>
      </c>
      <c r="C7476" s="12">
        <v>136</v>
      </c>
    </row>
    <row r="7477" spans="1:3" x14ac:dyDescent="0.25">
      <c r="A7477" s="1">
        <v>11</v>
      </c>
      <c r="B7477" s="21">
        <v>43412.458333333336</v>
      </c>
      <c r="C7477" s="12">
        <v>146</v>
      </c>
    </row>
    <row r="7478" spans="1:3" x14ac:dyDescent="0.25">
      <c r="A7478" s="1">
        <v>12</v>
      </c>
      <c r="B7478" s="21">
        <v>43412.5</v>
      </c>
      <c r="C7478" s="12">
        <v>157</v>
      </c>
    </row>
    <row r="7479" spans="1:3" x14ac:dyDescent="0.25">
      <c r="A7479" s="1">
        <v>13</v>
      </c>
      <c r="B7479" s="21">
        <v>43412.541666666664</v>
      </c>
      <c r="C7479" s="12">
        <v>164</v>
      </c>
    </row>
    <row r="7480" spans="1:3" x14ac:dyDescent="0.25">
      <c r="A7480" s="1">
        <v>14</v>
      </c>
      <c r="B7480" s="21">
        <v>43412.583333333336</v>
      </c>
      <c r="C7480" s="12">
        <v>167</v>
      </c>
    </row>
    <row r="7481" spans="1:3" x14ac:dyDescent="0.25">
      <c r="A7481" s="1">
        <v>15</v>
      </c>
      <c r="B7481" s="21">
        <v>43412.625</v>
      </c>
      <c r="C7481" s="12">
        <v>169</v>
      </c>
    </row>
    <row r="7482" spans="1:3" x14ac:dyDescent="0.25">
      <c r="A7482" s="1">
        <v>16</v>
      </c>
      <c r="B7482" s="21">
        <v>43412.666666666664</v>
      </c>
      <c r="C7482" s="12">
        <v>169</v>
      </c>
    </row>
    <row r="7483" spans="1:3" x14ac:dyDescent="0.25">
      <c r="A7483" s="1">
        <v>17</v>
      </c>
      <c r="B7483" s="21">
        <v>43412.708333333336</v>
      </c>
      <c r="C7483" s="12">
        <v>169</v>
      </c>
    </row>
    <row r="7484" spans="1:3" x14ac:dyDescent="0.25">
      <c r="A7484" s="1">
        <v>18</v>
      </c>
      <c r="B7484" s="21">
        <v>43412.75</v>
      </c>
      <c r="C7484" s="12">
        <v>167</v>
      </c>
    </row>
    <row r="7485" spans="1:3" x14ac:dyDescent="0.25">
      <c r="A7485" s="1">
        <v>19</v>
      </c>
      <c r="B7485" s="21">
        <v>43412.791666666664</v>
      </c>
      <c r="C7485" s="12">
        <v>164</v>
      </c>
    </row>
    <row r="7486" spans="1:3" x14ac:dyDescent="0.25">
      <c r="A7486" s="1">
        <v>20</v>
      </c>
      <c r="B7486" s="21">
        <v>43412.833333333336</v>
      </c>
      <c r="C7486" s="12">
        <v>182</v>
      </c>
    </row>
    <row r="7487" spans="1:3" x14ac:dyDescent="0.25">
      <c r="A7487" s="1">
        <v>21</v>
      </c>
      <c r="B7487" s="21">
        <v>43412.875</v>
      </c>
      <c r="C7487" s="12">
        <v>194</v>
      </c>
    </row>
    <row r="7488" spans="1:3" x14ac:dyDescent="0.25">
      <c r="A7488" s="1">
        <v>22</v>
      </c>
      <c r="B7488" s="21">
        <v>43412.916666666664</v>
      </c>
      <c r="C7488" s="12">
        <v>195</v>
      </c>
    </row>
    <row r="7489" spans="1:3" x14ac:dyDescent="0.25">
      <c r="A7489" s="1">
        <v>23</v>
      </c>
      <c r="B7489" s="21">
        <v>43412.958333333336</v>
      </c>
      <c r="C7489" s="12">
        <v>189</v>
      </c>
    </row>
    <row r="7490" spans="1:3" x14ac:dyDescent="0.25">
      <c r="A7490" s="1">
        <v>0</v>
      </c>
      <c r="B7490" s="21">
        <v>43413</v>
      </c>
      <c r="C7490" s="12">
        <v>184</v>
      </c>
    </row>
    <row r="7491" spans="1:3" x14ac:dyDescent="0.25">
      <c r="A7491" s="1">
        <v>1</v>
      </c>
      <c r="B7491" s="21">
        <v>43413.041666666664</v>
      </c>
      <c r="C7491" s="12">
        <v>169</v>
      </c>
    </row>
    <row r="7492" spans="1:3" x14ac:dyDescent="0.25">
      <c r="A7492" s="1">
        <v>2</v>
      </c>
      <c r="B7492" s="21">
        <v>43413.083333333336</v>
      </c>
      <c r="C7492" s="12">
        <v>154</v>
      </c>
    </row>
    <row r="7493" spans="1:3" x14ac:dyDescent="0.25">
      <c r="A7493" s="1">
        <v>3</v>
      </c>
      <c r="B7493" s="21">
        <v>43413.125</v>
      </c>
      <c r="C7493" s="12">
        <v>147</v>
      </c>
    </row>
    <row r="7494" spans="1:3" x14ac:dyDescent="0.25">
      <c r="A7494" s="1">
        <v>4</v>
      </c>
      <c r="B7494" s="21">
        <v>43413.166666666664</v>
      </c>
      <c r="C7494" s="12">
        <v>137</v>
      </c>
    </row>
    <row r="7495" spans="1:3" x14ac:dyDescent="0.25">
      <c r="A7495" s="1">
        <v>5</v>
      </c>
      <c r="B7495" s="21">
        <v>43413.208333333336</v>
      </c>
      <c r="C7495" s="12">
        <v>132</v>
      </c>
    </row>
    <row r="7496" spans="1:3" x14ac:dyDescent="0.25">
      <c r="A7496" s="1">
        <v>6</v>
      </c>
      <c r="B7496" s="21">
        <v>43413.25</v>
      </c>
      <c r="C7496" s="12">
        <v>133</v>
      </c>
    </row>
    <row r="7497" spans="1:3" x14ac:dyDescent="0.25">
      <c r="A7497" s="1">
        <v>7</v>
      </c>
      <c r="B7497" s="21">
        <v>43413.291666666664</v>
      </c>
      <c r="C7497" s="12">
        <v>131</v>
      </c>
    </row>
    <row r="7498" spans="1:3" x14ac:dyDescent="0.25">
      <c r="A7498" s="1">
        <v>8</v>
      </c>
      <c r="B7498" s="21">
        <v>43413.333333333336</v>
      </c>
      <c r="C7498" s="12">
        <v>129</v>
      </c>
    </row>
    <row r="7499" spans="1:3" x14ac:dyDescent="0.25">
      <c r="A7499" s="1">
        <v>9</v>
      </c>
      <c r="B7499" s="21">
        <v>43413.375</v>
      </c>
      <c r="C7499" s="12">
        <v>139</v>
      </c>
    </row>
    <row r="7500" spans="1:3" x14ac:dyDescent="0.25">
      <c r="A7500" s="1">
        <v>10</v>
      </c>
      <c r="B7500" s="21">
        <v>43413.416666666664</v>
      </c>
      <c r="C7500" s="12">
        <v>155</v>
      </c>
    </row>
    <row r="7501" spans="1:3" x14ac:dyDescent="0.25">
      <c r="A7501" s="1">
        <v>11</v>
      </c>
      <c r="B7501" s="21">
        <v>43413.458333333336</v>
      </c>
      <c r="C7501" s="12">
        <v>176</v>
      </c>
    </row>
    <row r="7502" spans="1:3" x14ac:dyDescent="0.25">
      <c r="A7502" s="1">
        <v>12</v>
      </c>
      <c r="B7502" s="21">
        <v>43413.5</v>
      </c>
      <c r="C7502" s="12">
        <v>179</v>
      </c>
    </row>
    <row r="7503" spans="1:3" x14ac:dyDescent="0.25">
      <c r="A7503" s="1">
        <v>13</v>
      </c>
      <c r="B7503" s="21">
        <v>43413.541666666664</v>
      </c>
      <c r="C7503" s="12">
        <v>177</v>
      </c>
    </row>
    <row r="7504" spans="1:3" x14ac:dyDescent="0.25">
      <c r="A7504" s="1">
        <v>14</v>
      </c>
      <c r="B7504" s="21">
        <v>43413.583333333336</v>
      </c>
      <c r="C7504" s="12">
        <v>172</v>
      </c>
    </row>
    <row r="7505" spans="1:3" x14ac:dyDescent="0.25">
      <c r="A7505" s="1">
        <v>15</v>
      </c>
      <c r="B7505" s="21">
        <v>43413.625</v>
      </c>
      <c r="C7505" s="12">
        <v>175</v>
      </c>
    </row>
    <row r="7506" spans="1:3" x14ac:dyDescent="0.25">
      <c r="A7506" s="1">
        <v>16</v>
      </c>
      <c r="B7506" s="21">
        <v>43413.666666666664</v>
      </c>
      <c r="C7506" s="12">
        <v>163</v>
      </c>
    </row>
    <row r="7507" spans="1:3" x14ac:dyDescent="0.25">
      <c r="A7507" s="1">
        <v>17</v>
      </c>
      <c r="B7507" s="21">
        <v>43413.708333333336</v>
      </c>
      <c r="C7507" s="12">
        <v>161</v>
      </c>
    </row>
    <row r="7508" spans="1:3" x14ac:dyDescent="0.25">
      <c r="A7508" s="1">
        <v>18</v>
      </c>
      <c r="B7508" s="21">
        <v>43413.75</v>
      </c>
      <c r="C7508" s="12">
        <v>153</v>
      </c>
    </row>
    <row r="7509" spans="1:3" x14ac:dyDescent="0.25">
      <c r="A7509" s="1">
        <v>19</v>
      </c>
      <c r="B7509" s="21">
        <v>43413.791666666664</v>
      </c>
      <c r="C7509" s="12">
        <v>158</v>
      </c>
    </row>
    <row r="7510" spans="1:3" x14ac:dyDescent="0.25">
      <c r="A7510" s="1">
        <v>20</v>
      </c>
      <c r="B7510" s="21">
        <v>43413.833333333336</v>
      </c>
      <c r="C7510" s="12">
        <v>175</v>
      </c>
    </row>
    <row r="7511" spans="1:3" x14ac:dyDescent="0.25">
      <c r="A7511" s="1">
        <v>21</v>
      </c>
      <c r="B7511" s="21">
        <v>43413.875</v>
      </c>
      <c r="C7511" s="12">
        <v>187</v>
      </c>
    </row>
    <row r="7512" spans="1:3" x14ac:dyDescent="0.25">
      <c r="A7512" s="1">
        <v>22</v>
      </c>
      <c r="B7512" s="21">
        <v>43413.916666666664</v>
      </c>
      <c r="C7512" s="12">
        <v>186</v>
      </c>
    </row>
    <row r="7513" spans="1:3" x14ac:dyDescent="0.25">
      <c r="A7513" s="1">
        <v>23</v>
      </c>
      <c r="B7513" s="21">
        <v>43413.958333333336</v>
      </c>
      <c r="C7513" s="12">
        <v>181</v>
      </c>
    </row>
    <row r="7514" spans="1:3" x14ac:dyDescent="0.25">
      <c r="A7514" s="1">
        <v>0</v>
      </c>
      <c r="B7514" s="21">
        <v>43414</v>
      </c>
      <c r="C7514" s="12">
        <v>175</v>
      </c>
    </row>
    <row r="7515" spans="1:3" x14ac:dyDescent="0.25">
      <c r="A7515" s="1">
        <v>1</v>
      </c>
      <c r="B7515" s="21">
        <v>43414.041666666664</v>
      </c>
      <c r="C7515" s="12">
        <v>162</v>
      </c>
    </row>
    <row r="7516" spans="1:3" x14ac:dyDescent="0.25">
      <c r="A7516" s="1">
        <v>2</v>
      </c>
      <c r="B7516" s="21">
        <v>43414.083333333336</v>
      </c>
      <c r="C7516" s="12">
        <v>146</v>
      </c>
    </row>
    <row r="7517" spans="1:3" x14ac:dyDescent="0.25">
      <c r="A7517" s="1">
        <v>3</v>
      </c>
      <c r="B7517" s="21">
        <v>43414.125</v>
      </c>
      <c r="C7517" s="12">
        <v>131</v>
      </c>
    </row>
    <row r="7518" spans="1:3" x14ac:dyDescent="0.25">
      <c r="A7518" s="1">
        <v>4</v>
      </c>
      <c r="B7518" s="21">
        <v>43414.166666666664</v>
      </c>
      <c r="C7518" s="12">
        <v>123</v>
      </c>
    </row>
    <row r="7519" spans="1:3" x14ac:dyDescent="0.25">
      <c r="A7519" s="1">
        <v>5</v>
      </c>
      <c r="B7519" s="21">
        <v>43414.208333333336</v>
      </c>
      <c r="C7519" s="12">
        <v>119</v>
      </c>
    </row>
    <row r="7520" spans="1:3" x14ac:dyDescent="0.25">
      <c r="A7520" s="1">
        <v>6</v>
      </c>
      <c r="B7520" s="21">
        <v>43414.25</v>
      </c>
      <c r="C7520" s="12">
        <v>116</v>
      </c>
    </row>
    <row r="7521" spans="1:3" x14ac:dyDescent="0.25">
      <c r="A7521" s="1">
        <v>7</v>
      </c>
      <c r="B7521" s="21">
        <v>43414.291666666664</v>
      </c>
      <c r="C7521" s="12">
        <v>120</v>
      </c>
    </row>
    <row r="7522" spans="1:3" x14ac:dyDescent="0.25">
      <c r="A7522" s="1">
        <v>8</v>
      </c>
      <c r="B7522" s="21">
        <v>43414.333333333336</v>
      </c>
      <c r="C7522" s="12">
        <v>117</v>
      </c>
    </row>
    <row r="7523" spans="1:3" x14ac:dyDescent="0.25">
      <c r="A7523" s="1">
        <v>9</v>
      </c>
      <c r="B7523" s="21">
        <v>43414.375</v>
      </c>
      <c r="C7523" s="12">
        <v>127</v>
      </c>
    </row>
    <row r="7524" spans="1:3" x14ac:dyDescent="0.25">
      <c r="A7524" s="1">
        <v>10</v>
      </c>
      <c r="B7524" s="21">
        <v>43414.416666666664</v>
      </c>
      <c r="C7524" s="12">
        <v>147</v>
      </c>
    </row>
    <row r="7525" spans="1:3" x14ac:dyDescent="0.25">
      <c r="A7525" s="1">
        <v>11</v>
      </c>
      <c r="B7525" s="21">
        <v>43414.458333333336</v>
      </c>
      <c r="C7525" s="12">
        <v>163</v>
      </c>
    </row>
    <row r="7526" spans="1:3" x14ac:dyDescent="0.25">
      <c r="A7526" s="1">
        <v>12</v>
      </c>
      <c r="B7526" s="21">
        <v>43414.5</v>
      </c>
      <c r="C7526" s="12">
        <v>164</v>
      </c>
    </row>
    <row r="7527" spans="1:3" x14ac:dyDescent="0.25">
      <c r="A7527" s="1">
        <v>13</v>
      </c>
      <c r="B7527" s="21">
        <v>43414.541666666664</v>
      </c>
      <c r="C7527" s="12">
        <v>162</v>
      </c>
    </row>
    <row r="7528" spans="1:3" x14ac:dyDescent="0.25">
      <c r="A7528" s="1">
        <v>14</v>
      </c>
      <c r="B7528" s="21">
        <v>43414.583333333336</v>
      </c>
      <c r="C7528" s="12">
        <v>159</v>
      </c>
    </row>
    <row r="7529" spans="1:3" x14ac:dyDescent="0.25">
      <c r="A7529" s="1">
        <v>15</v>
      </c>
      <c r="B7529" s="21">
        <v>43414.625</v>
      </c>
      <c r="C7529" s="12">
        <v>155</v>
      </c>
    </row>
    <row r="7530" spans="1:3" x14ac:dyDescent="0.25">
      <c r="A7530" s="1">
        <v>16</v>
      </c>
      <c r="B7530" s="21">
        <v>43414.666666666664</v>
      </c>
      <c r="C7530" s="12">
        <v>153</v>
      </c>
    </row>
    <row r="7531" spans="1:3" x14ac:dyDescent="0.25">
      <c r="A7531" s="1">
        <v>17</v>
      </c>
      <c r="B7531" s="21">
        <v>43414.708333333336</v>
      </c>
      <c r="C7531" s="12">
        <v>151</v>
      </c>
    </row>
    <row r="7532" spans="1:3" x14ac:dyDescent="0.25">
      <c r="A7532" s="1">
        <v>18</v>
      </c>
      <c r="B7532" s="21">
        <v>43414.75</v>
      </c>
      <c r="C7532" s="12">
        <v>148</v>
      </c>
    </row>
    <row r="7533" spans="1:3" x14ac:dyDescent="0.25">
      <c r="A7533" s="1">
        <v>19</v>
      </c>
      <c r="B7533" s="21">
        <v>43414.791666666664</v>
      </c>
      <c r="C7533" s="12">
        <v>152</v>
      </c>
    </row>
    <row r="7534" spans="1:3" x14ac:dyDescent="0.25">
      <c r="A7534" s="1">
        <v>20</v>
      </c>
      <c r="B7534" s="21">
        <v>43414.833333333336</v>
      </c>
      <c r="C7534" s="12">
        <v>166</v>
      </c>
    </row>
    <row r="7535" spans="1:3" x14ac:dyDescent="0.25">
      <c r="A7535" s="1">
        <v>21</v>
      </c>
      <c r="B7535" s="21">
        <v>43414.875</v>
      </c>
      <c r="C7535" s="12">
        <v>179</v>
      </c>
    </row>
    <row r="7536" spans="1:3" x14ac:dyDescent="0.25">
      <c r="A7536" s="1">
        <v>22</v>
      </c>
      <c r="B7536" s="21">
        <v>43414.916666666664</v>
      </c>
      <c r="C7536" s="12">
        <v>175</v>
      </c>
    </row>
    <row r="7537" spans="1:3" x14ac:dyDescent="0.25">
      <c r="A7537" s="1">
        <v>23</v>
      </c>
      <c r="B7537" s="21">
        <v>43414.958333333336</v>
      </c>
      <c r="C7537" s="12">
        <v>168</v>
      </c>
    </row>
    <row r="7538" spans="1:3" x14ac:dyDescent="0.25">
      <c r="A7538" s="1">
        <v>0</v>
      </c>
      <c r="B7538" s="21">
        <v>43415</v>
      </c>
      <c r="C7538" s="12">
        <v>166</v>
      </c>
    </row>
    <row r="7539" spans="1:3" x14ac:dyDescent="0.25">
      <c r="A7539" s="1">
        <v>1</v>
      </c>
      <c r="B7539" s="21">
        <v>43415.041666666664</v>
      </c>
      <c r="C7539" s="12">
        <v>157</v>
      </c>
    </row>
    <row r="7540" spans="1:3" x14ac:dyDescent="0.25">
      <c r="A7540" s="1">
        <v>2</v>
      </c>
      <c r="B7540" s="21">
        <v>43415.083333333336</v>
      </c>
      <c r="C7540" s="12">
        <v>143</v>
      </c>
    </row>
    <row r="7541" spans="1:3" x14ac:dyDescent="0.25">
      <c r="A7541" s="1">
        <v>3</v>
      </c>
      <c r="B7541" s="21">
        <v>43415.125</v>
      </c>
      <c r="C7541" s="12">
        <v>130</v>
      </c>
    </row>
    <row r="7542" spans="1:3" x14ac:dyDescent="0.25">
      <c r="A7542" s="1">
        <v>4</v>
      </c>
      <c r="B7542" s="21">
        <v>43415.166666666664</v>
      </c>
      <c r="C7542" s="12">
        <v>122</v>
      </c>
    </row>
    <row r="7543" spans="1:3" x14ac:dyDescent="0.25">
      <c r="A7543" s="1">
        <v>5</v>
      </c>
      <c r="B7543" s="21">
        <v>43415.208333333336</v>
      </c>
      <c r="C7543" s="12">
        <v>118</v>
      </c>
    </row>
    <row r="7544" spans="1:3" x14ac:dyDescent="0.25">
      <c r="A7544" s="1">
        <v>6</v>
      </c>
      <c r="B7544" s="21">
        <v>43415.25</v>
      </c>
      <c r="C7544" s="12">
        <v>120</v>
      </c>
    </row>
    <row r="7545" spans="1:3" x14ac:dyDescent="0.25">
      <c r="A7545" s="1">
        <v>7</v>
      </c>
      <c r="B7545" s="21">
        <v>43415.291666666664</v>
      </c>
      <c r="C7545" s="12">
        <v>118</v>
      </c>
    </row>
    <row r="7546" spans="1:3" x14ac:dyDescent="0.25">
      <c r="A7546" s="1">
        <v>8</v>
      </c>
      <c r="B7546" s="21">
        <v>43415.333333333336</v>
      </c>
      <c r="C7546" s="12">
        <v>120</v>
      </c>
    </row>
    <row r="7547" spans="1:3" x14ac:dyDescent="0.25">
      <c r="A7547" s="1">
        <v>9</v>
      </c>
      <c r="B7547" s="21">
        <v>43415.375</v>
      </c>
      <c r="C7547" s="12">
        <v>126</v>
      </c>
    </row>
    <row r="7548" spans="1:3" x14ac:dyDescent="0.25">
      <c r="A7548" s="1">
        <v>10</v>
      </c>
      <c r="B7548" s="21">
        <v>43415.416666666664</v>
      </c>
      <c r="C7548" s="12">
        <v>132</v>
      </c>
    </row>
    <row r="7549" spans="1:3" x14ac:dyDescent="0.25">
      <c r="A7549" s="1">
        <v>11</v>
      </c>
      <c r="B7549" s="21">
        <v>43415.458333333336</v>
      </c>
      <c r="C7549" s="12">
        <v>142</v>
      </c>
    </row>
    <row r="7550" spans="1:3" x14ac:dyDescent="0.25">
      <c r="A7550" s="1">
        <v>12</v>
      </c>
      <c r="B7550" s="21">
        <v>43415.5</v>
      </c>
      <c r="C7550" s="12">
        <v>154</v>
      </c>
    </row>
    <row r="7551" spans="1:3" x14ac:dyDescent="0.25">
      <c r="A7551" s="1">
        <v>13</v>
      </c>
      <c r="B7551" s="21">
        <v>43415.541666666664</v>
      </c>
      <c r="C7551" s="12">
        <v>159</v>
      </c>
    </row>
    <row r="7552" spans="1:3" x14ac:dyDescent="0.25">
      <c r="A7552" s="1">
        <v>14</v>
      </c>
      <c r="B7552" s="21">
        <v>43415.583333333336</v>
      </c>
      <c r="C7552" s="12">
        <v>159</v>
      </c>
    </row>
    <row r="7553" spans="1:3" x14ac:dyDescent="0.25">
      <c r="A7553" s="1">
        <v>15</v>
      </c>
      <c r="B7553" s="21">
        <v>43415.625</v>
      </c>
      <c r="C7553" s="12">
        <v>155</v>
      </c>
    </row>
    <row r="7554" spans="1:3" x14ac:dyDescent="0.25">
      <c r="A7554" s="1">
        <v>16</v>
      </c>
      <c r="B7554" s="21">
        <v>43415.666666666664</v>
      </c>
      <c r="C7554" s="12">
        <v>155</v>
      </c>
    </row>
    <row r="7555" spans="1:3" x14ac:dyDescent="0.25">
      <c r="A7555" s="1">
        <v>17</v>
      </c>
      <c r="B7555" s="21">
        <v>43415.708333333336</v>
      </c>
      <c r="C7555" s="12">
        <v>159</v>
      </c>
    </row>
    <row r="7556" spans="1:3" x14ac:dyDescent="0.25">
      <c r="A7556" s="1">
        <v>18</v>
      </c>
      <c r="B7556" s="21">
        <v>43415.75</v>
      </c>
      <c r="C7556" s="12">
        <v>159</v>
      </c>
    </row>
    <row r="7557" spans="1:3" x14ac:dyDescent="0.25">
      <c r="A7557" s="1">
        <v>19</v>
      </c>
      <c r="B7557" s="21">
        <v>43415.791666666664</v>
      </c>
      <c r="C7557" s="12">
        <v>163</v>
      </c>
    </row>
    <row r="7558" spans="1:3" x14ac:dyDescent="0.25">
      <c r="A7558" s="1">
        <v>20</v>
      </c>
      <c r="B7558" s="21">
        <v>43415.833333333336</v>
      </c>
      <c r="C7558" s="12">
        <v>176</v>
      </c>
    </row>
    <row r="7559" spans="1:3" x14ac:dyDescent="0.25">
      <c r="A7559" s="1">
        <v>21</v>
      </c>
      <c r="B7559" s="21">
        <v>43415.875</v>
      </c>
      <c r="C7559" s="12">
        <v>191</v>
      </c>
    </row>
    <row r="7560" spans="1:3" x14ac:dyDescent="0.25">
      <c r="A7560" s="1">
        <v>22</v>
      </c>
      <c r="B7560" s="21">
        <v>43415.916666666664</v>
      </c>
      <c r="C7560" s="12">
        <v>179</v>
      </c>
    </row>
    <row r="7561" spans="1:3" x14ac:dyDescent="0.25">
      <c r="A7561" s="1">
        <v>23</v>
      </c>
      <c r="B7561" s="21">
        <v>43415.958333333336</v>
      </c>
      <c r="C7561" s="12">
        <v>177</v>
      </c>
    </row>
    <row r="7562" spans="1:3" x14ac:dyDescent="0.25">
      <c r="A7562" s="1">
        <v>0</v>
      </c>
      <c r="B7562" s="21">
        <v>43416</v>
      </c>
      <c r="C7562" s="12">
        <v>169</v>
      </c>
    </row>
    <row r="7563" spans="1:3" x14ac:dyDescent="0.25">
      <c r="A7563" s="1">
        <v>1</v>
      </c>
      <c r="B7563" s="21">
        <v>43416.041666666664</v>
      </c>
      <c r="C7563" s="12">
        <v>161</v>
      </c>
    </row>
    <row r="7564" spans="1:3" x14ac:dyDescent="0.25">
      <c r="A7564" s="1">
        <v>2</v>
      </c>
      <c r="B7564" s="21">
        <v>43416.083333333336</v>
      </c>
      <c r="C7564" s="12">
        <v>143</v>
      </c>
    </row>
    <row r="7565" spans="1:3" x14ac:dyDescent="0.25">
      <c r="A7565" s="1">
        <v>3</v>
      </c>
      <c r="B7565" s="21">
        <v>43416.125</v>
      </c>
      <c r="C7565" s="12">
        <v>132</v>
      </c>
    </row>
    <row r="7566" spans="1:3" x14ac:dyDescent="0.25">
      <c r="A7566" s="1">
        <v>4</v>
      </c>
      <c r="B7566" s="21">
        <v>43416.166666666664</v>
      </c>
      <c r="C7566" s="12">
        <v>129</v>
      </c>
    </row>
    <row r="7567" spans="1:3" x14ac:dyDescent="0.25">
      <c r="A7567" s="1">
        <v>5</v>
      </c>
      <c r="B7567" s="21">
        <v>43416.208333333336</v>
      </c>
      <c r="C7567" s="12">
        <v>123</v>
      </c>
    </row>
    <row r="7568" spans="1:3" x14ac:dyDescent="0.25">
      <c r="A7568" s="1">
        <v>6</v>
      </c>
      <c r="B7568" s="21">
        <v>43416.25</v>
      </c>
      <c r="C7568" s="12">
        <v>120</v>
      </c>
    </row>
    <row r="7569" spans="1:3" x14ac:dyDescent="0.25">
      <c r="A7569" s="1">
        <v>7</v>
      </c>
      <c r="B7569" s="21">
        <v>43416.291666666664</v>
      </c>
      <c r="C7569" s="12">
        <v>120</v>
      </c>
    </row>
    <row r="7570" spans="1:3" x14ac:dyDescent="0.25">
      <c r="A7570" s="1">
        <v>8</v>
      </c>
      <c r="B7570" s="21">
        <v>43416.333333333336</v>
      </c>
      <c r="C7570" s="12">
        <v>127</v>
      </c>
    </row>
    <row r="7571" spans="1:3" x14ac:dyDescent="0.25">
      <c r="A7571" s="1">
        <v>9</v>
      </c>
      <c r="B7571" s="21">
        <v>43416.375</v>
      </c>
      <c r="C7571" s="12">
        <v>136</v>
      </c>
    </row>
    <row r="7572" spans="1:3" x14ac:dyDescent="0.25">
      <c r="A7572" s="1">
        <v>10</v>
      </c>
      <c r="B7572" s="21">
        <v>43416.416666666664</v>
      </c>
      <c r="C7572" s="12">
        <v>157</v>
      </c>
    </row>
    <row r="7573" spans="1:3" x14ac:dyDescent="0.25">
      <c r="A7573" s="1">
        <v>11</v>
      </c>
      <c r="B7573" s="21">
        <v>43416.458333333336</v>
      </c>
      <c r="C7573" s="12">
        <v>178</v>
      </c>
    </row>
    <row r="7574" spans="1:3" x14ac:dyDescent="0.25">
      <c r="A7574" s="1">
        <v>12</v>
      </c>
      <c r="B7574" s="21">
        <v>43416.5</v>
      </c>
      <c r="C7574" s="12">
        <v>182</v>
      </c>
    </row>
    <row r="7575" spans="1:3" x14ac:dyDescent="0.25">
      <c r="A7575" s="1">
        <v>13</v>
      </c>
      <c r="B7575" s="21">
        <v>43416.541666666664</v>
      </c>
      <c r="C7575" s="12">
        <v>178</v>
      </c>
    </row>
    <row r="7576" spans="1:3" x14ac:dyDescent="0.25">
      <c r="A7576" s="1">
        <v>14</v>
      </c>
      <c r="B7576" s="21">
        <v>43416.583333333336</v>
      </c>
      <c r="C7576" s="12">
        <v>172</v>
      </c>
    </row>
    <row r="7577" spans="1:3" x14ac:dyDescent="0.25">
      <c r="A7577" s="1">
        <v>15</v>
      </c>
      <c r="B7577" s="21">
        <v>43416.625</v>
      </c>
      <c r="C7577" s="12">
        <v>172</v>
      </c>
    </row>
    <row r="7578" spans="1:3" x14ac:dyDescent="0.25">
      <c r="A7578" s="1">
        <v>16</v>
      </c>
      <c r="B7578" s="21">
        <v>43416.666666666664</v>
      </c>
      <c r="C7578" s="12">
        <v>164</v>
      </c>
    </row>
    <row r="7579" spans="1:3" x14ac:dyDescent="0.25">
      <c r="A7579" s="1">
        <v>17</v>
      </c>
      <c r="B7579" s="21">
        <v>43416.708333333336</v>
      </c>
      <c r="C7579" s="12">
        <v>163</v>
      </c>
    </row>
    <row r="7580" spans="1:3" x14ac:dyDescent="0.25">
      <c r="A7580" s="1">
        <v>18</v>
      </c>
      <c r="B7580" s="21">
        <v>43416.75</v>
      </c>
      <c r="C7580" s="12">
        <v>162</v>
      </c>
    </row>
    <row r="7581" spans="1:3" x14ac:dyDescent="0.25">
      <c r="A7581" s="1">
        <v>19</v>
      </c>
      <c r="B7581" s="21">
        <v>43416.791666666664</v>
      </c>
      <c r="C7581" s="12">
        <v>166</v>
      </c>
    </row>
    <row r="7582" spans="1:3" x14ac:dyDescent="0.25">
      <c r="A7582" s="1">
        <v>20</v>
      </c>
      <c r="B7582" s="21">
        <v>43416.833333333336</v>
      </c>
      <c r="C7582" s="12">
        <v>180</v>
      </c>
    </row>
    <row r="7583" spans="1:3" x14ac:dyDescent="0.25">
      <c r="A7583" s="1">
        <v>21</v>
      </c>
      <c r="B7583" s="21">
        <v>43416.875</v>
      </c>
      <c r="C7583" s="12">
        <v>195</v>
      </c>
    </row>
    <row r="7584" spans="1:3" x14ac:dyDescent="0.25">
      <c r="A7584" s="1">
        <v>22</v>
      </c>
      <c r="B7584" s="21">
        <v>43416.916666666664</v>
      </c>
      <c r="C7584" s="12">
        <v>190</v>
      </c>
    </row>
    <row r="7585" spans="1:3" x14ac:dyDescent="0.25">
      <c r="A7585" s="1">
        <v>23</v>
      </c>
      <c r="B7585" s="21">
        <v>43416.958333333336</v>
      </c>
      <c r="C7585" s="12">
        <v>186</v>
      </c>
    </row>
    <row r="7586" spans="1:3" x14ac:dyDescent="0.25">
      <c r="A7586" s="1">
        <v>0</v>
      </c>
      <c r="B7586" s="21">
        <v>43417</v>
      </c>
      <c r="C7586" s="12">
        <v>180</v>
      </c>
    </row>
    <row r="7587" spans="1:3" x14ac:dyDescent="0.25">
      <c r="A7587" s="1">
        <v>1</v>
      </c>
      <c r="B7587" s="21">
        <v>43417.041666666664</v>
      </c>
      <c r="C7587" s="12">
        <v>169</v>
      </c>
    </row>
    <row r="7588" spans="1:3" x14ac:dyDescent="0.25">
      <c r="A7588" s="1">
        <v>2</v>
      </c>
      <c r="B7588" s="21">
        <v>43417.083333333336</v>
      </c>
      <c r="C7588" s="12">
        <v>152</v>
      </c>
    </row>
    <row r="7589" spans="1:3" x14ac:dyDescent="0.25">
      <c r="A7589" s="1">
        <v>3</v>
      </c>
      <c r="B7589" s="21">
        <v>43417.125</v>
      </c>
      <c r="C7589" s="12">
        <v>138</v>
      </c>
    </row>
    <row r="7590" spans="1:3" x14ac:dyDescent="0.25">
      <c r="A7590" s="1">
        <v>4</v>
      </c>
      <c r="B7590" s="21">
        <v>43417.166666666664</v>
      </c>
      <c r="C7590" s="12">
        <v>129</v>
      </c>
    </row>
    <row r="7591" spans="1:3" x14ac:dyDescent="0.25">
      <c r="A7591" s="1">
        <v>5</v>
      </c>
      <c r="B7591" s="21">
        <v>43417.208333333336</v>
      </c>
      <c r="C7591" s="12">
        <v>121</v>
      </c>
    </row>
    <row r="7592" spans="1:3" x14ac:dyDescent="0.25">
      <c r="A7592" s="1">
        <v>6</v>
      </c>
      <c r="B7592" s="21">
        <v>43417.25</v>
      </c>
      <c r="C7592" s="12">
        <v>121</v>
      </c>
    </row>
    <row r="7593" spans="1:3" x14ac:dyDescent="0.25">
      <c r="A7593" s="1">
        <v>7</v>
      </c>
      <c r="B7593" s="21">
        <v>43417.291666666664</v>
      </c>
      <c r="C7593" s="12">
        <v>124</v>
      </c>
    </row>
    <row r="7594" spans="1:3" x14ac:dyDescent="0.25">
      <c r="A7594" s="1">
        <v>8</v>
      </c>
      <c r="B7594" s="21">
        <v>43417.333333333336</v>
      </c>
      <c r="C7594" s="12">
        <v>121</v>
      </c>
    </row>
    <row r="7595" spans="1:3" x14ac:dyDescent="0.25">
      <c r="A7595" s="1">
        <v>9</v>
      </c>
      <c r="B7595" s="21">
        <v>43417.375</v>
      </c>
      <c r="C7595" s="12">
        <v>129</v>
      </c>
    </row>
    <row r="7596" spans="1:3" x14ac:dyDescent="0.25">
      <c r="A7596" s="1">
        <v>10</v>
      </c>
      <c r="B7596" s="21">
        <v>43417.416666666664</v>
      </c>
      <c r="C7596" s="12">
        <v>149</v>
      </c>
    </row>
    <row r="7597" spans="1:3" x14ac:dyDescent="0.25">
      <c r="A7597" s="1">
        <v>11</v>
      </c>
      <c r="B7597" s="21">
        <v>43417.458333333336</v>
      </c>
      <c r="C7597" s="12">
        <v>170</v>
      </c>
    </row>
    <row r="7598" spans="1:3" x14ac:dyDescent="0.25">
      <c r="A7598" s="1">
        <v>12</v>
      </c>
      <c r="B7598" s="21">
        <v>43417.5</v>
      </c>
      <c r="C7598" s="12">
        <v>175</v>
      </c>
    </row>
    <row r="7599" spans="1:3" x14ac:dyDescent="0.25">
      <c r="A7599" s="1">
        <v>13</v>
      </c>
      <c r="B7599" s="21">
        <v>43417.541666666664</v>
      </c>
      <c r="C7599" s="12">
        <v>180</v>
      </c>
    </row>
    <row r="7600" spans="1:3" x14ac:dyDescent="0.25">
      <c r="A7600" s="1">
        <v>14</v>
      </c>
      <c r="B7600" s="21">
        <v>43417.583333333336</v>
      </c>
      <c r="C7600" s="12">
        <v>179</v>
      </c>
    </row>
    <row r="7601" spans="1:3" x14ac:dyDescent="0.25">
      <c r="A7601" s="1">
        <v>15</v>
      </c>
      <c r="B7601" s="21">
        <v>43417.625</v>
      </c>
      <c r="C7601" s="12">
        <v>176</v>
      </c>
    </row>
    <row r="7602" spans="1:3" x14ac:dyDescent="0.25">
      <c r="A7602" s="1">
        <v>16</v>
      </c>
      <c r="B7602" s="21">
        <v>43417.666666666664</v>
      </c>
      <c r="C7602" s="12">
        <v>176</v>
      </c>
    </row>
    <row r="7603" spans="1:3" x14ac:dyDescent="0.25">
      <c r="A7603" s="1">
        <v>17</v>
      </c>
      <c r="B7603" s="21">
        <v>43417.708333333336</v>
      </c>
      <c r="C7603" s="12">
        <v>175</v>
      </c>
    </row>
    <row r="7604" spans="1:3" x14ac:dyDescent="0.25">
      <c r="A7604" s="1">
        <v>18</v>
      </c>
      <c r="B7604" s="21">
        <v>43417.75</v>
      </c>
      <c r="C7604" s="12">
        <v>169</v>
      </c>
    </row>
    <row r="7605" spans="1:3" x14ac:dyDescent="0.25">
      <c r="A7605" s="1">
        <v>19</v>
      </c>
      <c r="B7605" s="21">
        <v>43417.791666666664</v>
      </c>
      <c r="C7605" s="12">
        <v>171</v>
      </c>
    </row>
    <row r="7606" spans="1:3" x14ac:dyDescent="0.25">
      <c r="A7606" s="1">
        <v>20</v>
      </c>
      <c r="B7606" s="21">
        <v>43417.833333333336</v>
      </c>
      <c r="C7606" s="12">
        <v>179</v>
      </c>
    </row>
    <row r="7607" spans="1:3" x14ac:dyDescent="0.25">
      <c r="A7607" s="1">
        <v>21</v>
      </c>
      <c r="B7607" s="21">
        <v>43417.875</v>
      </c>
      <c r="C7607" s="12">
        <v>183</v>
      </c>
    </row>
    <row r="7608" spans="1:3" x14ac:dyDescent="0.25">
      <c r="A7608" s="1">
        <v>22</v>
      </c>
      <c r="B7608" s="21">
        <v>43417.916666666664</v>
      </c>
      <c r="C7608" s="12">
        <v>181</v>
      </c>
    </row>
    <row r="7609" spans="1:3" x14ac:dyDescent="0.25">
      <c r="A7609" s="1">
        <v>23</v>
      </c>
      <c r="B7609" s="21">
        <v>43417.958333333336</v>
      </c>
      <c r="C7609" s="12">
        <v>174</v>
      </c>
    </row>
    <row r="7610" spans="1:3" x14ac:dyDescent="0.25">
      <c r="A7610" s="1">
        <v>0</v>
      </c>
      <c r="B7610" s="21">
        <v>43418</v>
      </c>
      <c r="C7610" s="12">
        <v>165</v>
      </c>
    </row>
    <row r="7611" spans="1:3" x14ac:dyDescent="0.25">
      <c r="A7611" s="1">
        <v>1</v>
      </c>
      <c r="B7611" s="21">
        <v>43418.041666666664</v>
      </c>
      <c r="C7611" s="12">
        <v>159</v>
      </c>
    </row>
    <row r="7612" spans="1:3" x14ac:dyDescent="0.25">
      <c r="A7612" s="1">
        <v>2</v>
      </c>
      <c r="B7612" s="21">
        <v>43418.083333333336</v>
      </c>
      <c r="C7612" s="12">
        <v>144</v>
      </c>
    </row>
    <row r="7613" spans="1:3" x14ac:dyDescent="0.25">
      <c r="A7613" s="1">
        <v>3</v>
      </c>
      <c r="B7613" s="21">
        <v>43418.125</v>
      </c>
      <c r="C7613" s="12">
        <v>133</v>
      </c>
    </row>
    <row r="7614" spans="1:3" x14ac:dyDescent="0.25">
      <c r="A7614" s="1">
        <v>4</v>
      </c>
      <c r="B7614" s="21">
        <v>43418.166666666664</v>
      </c>
      <c r="C7614" s="12">
        <v>124</v>
      </c>
    </row>
    <row r="7615" spans="1:3" x14ac:dyDescent="0.25">
      <c r="A7615" s="1">
        <v>5</v>
      </c>
      <c r="B7615" s="21">
        <v>43418.208333333336</v>
      </c>
      <c r="C7615" s="12">
        <v>121</v>
      </c>
    </row>
    <row r="7616" spans="1:3" x14ac:dyDescent="0.25">
      <c r="A7616" s="1">
        <v>6</v>
      </c>
      <c r="B7616" s="21">
        <v>43418.25</v>
      </c>
      <c r="C7616" s="12">
        <v>121</v>
      </c>
    </row>
    <row r="7617" spans="1:3" x14ac:dyDescent="0.25">
      <c r="A7617" s="1">
        <v>7</v>
      </c>
      <c r="B7617" s="21">
        <v>43418.291666666664</v>
      </c>
      <c r="C7617" s="12">
        <v>116</v>
      </c>
    </row>
    <row r="7618" spans="1:3" x14ac:dyDescent="0.25">
      <c r="A7618" s="1">
        <v>8</v>
      </c>
      <c r="B7618" s="21">
        <v>43418.333333333336</v>
      </c>
      <c r="C7618" s="12">
        <v>118</v>
      </c>
    </row>
    <row r="7619" spans="1:3" x14ac:dyDescent="0.25">
      <c r="A7619" s="1">
        <v>9</v>
      </c>
      <c r="B7619" s="21">
        <v>43418.375</v>
      </c>
      <c r="C7619" s="12">
        <v>121</v>
      </c>
    </row>
    <row r="7620" spans="1:3" x14ac:dyDescent="0.25">
      <c r="A7620" s="1">
        <v>10</v>
      </c>
      <c r="B7620" s="21">
        <v>43418.416666666664</v>
      </c>
      <c r="C7620" s="12">
        <v>133</v>
      </c>
    </row>
    <row r="7621" spans="1:3" x14ac:dyDescent="0.25">
      <c r="A7621" s="1">
        <v>11</v>
      </c>
      <c r="B7621" s="21">
        <v>43418.458333333336</v>
      </c>
      <c r="C7621" s="12">
        <v>139</v>
      </c>
    </row>
    <row r="7622" spans="1:3" x14ac:dyDescent="0.25">
      <c r="A7622" s="1">
        <v>12</v>
      </c>
      <c r="B7622" s="21">
        <v>43418.5</v>
      </c>
      <c r="C7622" s="12">
        <v>155</v>
      </c>
    </row>
    <row r="7623" spans="1:3" x14ac:dyDescent="0.25">
      <c r="A7623" s="1">
        <v>13</v>
      </c>
      <c r="B7623" s="21">
        <v>43418.541666666664</v>
      </c>
      <c r="C7623" s="12">
        <v>162</v>
      </c>
    </row>
    <row r="7624" spans="1:3" x14ac:dyDescent="0.25">
      <c r="A7624" s="1">
        <v>14</v>
      </c>
      <c r="B7624" s="21">
        <v>43418.583333333336</v>
      </c>
      <c r="C7624" s="12">
        <v>164</v>
      </c>
    </row>
    <row r="7625" spans="1:3" x14ac:dyDescent="0.25">
      <c r="A7625" s="1">
        <v>15</v>
      </c>
      <c r="B7625" s="21">
        <v>43418.625</v>
      </c>
      <c r="C7625" s="12">
        <v>165</v>
      </c>
    </row>
    <row r="7626" spans="1:3" x14ac:dyDescent="0.25">
      <c r="A7626" s="1">
        <v>16</v>
      </c>
      <c r="B7626" s="21">
        <v>43418.666666666664</v>
      </c>
      <c r="C7626" s="12">
        <v>166</v>
      </c>
    </row>
    <row r="7627" spans="1:3" x14ac:dyDescent="0.25">
      <c r="A7627" s="1">
        <v>17</v>
      </c>
      <c r="B7627" s="21">
        <v>43418.708333333336</v>
      </c>
      <c r="C7627" s="12">
        <v>162</v>
      </c>
    </row>
    <row r="7628" spans="1:3" x14ac:dyDescent="0.25">
      <c r="A7628" s="1">
        <v>18</v>
      </c>
      <c r="B7628" s="21">
        <v>43418.75</v>
      </c>
      <c r="C7628" s="12">
        <v>160</v>
      </c>
    </row>
    <row r="7629" spans="1:3" x14ac:dyDescent="0.25">
      <c r="A7629" s="1">
        <v>19</v>
      </c>
      <c r="B7629" s="21">
        <v>43418.791666666664</v>
      </c>
      <c r="C7629" s="12">
        <v>168</v>
      </c>
    </row>
    <row r="7630" spans="1:3" x14ac:dyDescent="0.25">
      <c r="A7630" s="1">
        <v>20</v>
      </c>
      <c r="B7630" s="21">
        <v>43418.833333333336</v>
      </c>
      <c r="C7630" s="12">
        <v>177</v>
      </c>
    </row>
    <row r="7631" spans="1:3" x14ac:dyDescent="0.25">
      <c r="A7631" s="1">
        <v>21</v>
      </c>
      <c r="B7631" s="21">
        <v>43418.875</v>
      </c>
      <c r="C7631" s="12">
        <v>193</v>
      </c>
    </row>
    <row r="7632" spans="1:3" x14ac:dyDescent="0.25">
      <c r="A7632" s="1">
        <v>22</v>
      </c>
      <c r="B7632" s="21">
        <v>43418.916666666664</v>
      </c>
      <c r="C7632" s="12">
        <v>185</v>
      </c>
    </row>
    <row r="7633" spans="1:3" x14ac:dyDescent="0.25">
      <c r="A7633" s="1">
        <v>23</v>
      </c>
      <c r="B7633" s="21">
        <v>43418.958333333336</v>
      </c>
      <c r="C7633" s="12">
        <v>176</v>
      </c>
    </row>
    <row r="7634" spans="1:3" x14ac:dyDescent="0.25">
      <c r="A7634" s="1">
        <v>0</v>
      </c>
      <c r="B7634" s="21">
        <v>43419</v>
      </c>
      <c r="C7634" s="12">
        <v>170</v>
      </c>
    </row>
    <row r="7635" spans="1:3" x14ac:dyDescent="0.25">
      <c r="A7635" s="1">
        <v>1</v>
      </c>
      <c r="B7635" s="21">
        <v>43419.041666666664</v>
      </c>
      <c r="C7635" s="12">
        <v>164</v>
      </c>
    </row>
    <row r="7636" spans="1:3" x14ac:dyDescent="0.25">
      <c r="A7636" s="1">
        <v>2</v>
      </c>
      <c r="B7636" s="21">
        <v>43419.083333333336</v>
      </c>
      <c r="C7636" s="12">
        <v>158</v>
      </c>
    </row>
    <row r="7637" spans="1:3" x14ac:dyDescent="0.25">
      <c r="A7637" s="1">
        <v>3</v>
      </c>
      <c r="B7637" s="21">
        <v>43419.125</v>
      </c>
      <c r="C7637" s="12">
        <v>145</v>
      </c>
    </row>
    <row r="7638" spans="1:3" x14ac:dyDescent="0.25">
      <c r="A7638" s="1">
        <v>4</v>
      </c>
      <c r="B7638" s="21">
        <v>43419.166666666664</v>
      </c>
      <c r="C7638" s="12">
        <v>139</v>
      </c>
    </row>
    <row r="7639" spans="1:3" x14ac:dyDescent="0.25">
      <c r="A7639" s="1">
        <v>5</v>
      </c>
      <c r="B7639" s="21">
        <v>43419.208333333336</v>
      </c>
      <c r="C7639" s="12">
        <v>133</v>
      </c>
    </row>
    <row r="7640" spans="1:3" x14ac:dyDescent="0.25">
      <c r="A7640" s="1">
        <v>6</v>
      </c>
      <c r="B7640" s="21">
        <v>43419.25</v>
      </c>
      <c r="C7640" s="12">
        <v>133</v>
      </c>
    </row>
    <row r="7641" spans="1:3" x14ac:dyDescent="0.25">
      <c r="A7641" s="1">
        <v>7</v>
      </c>
      <c r="B7641" s="21">
        <v>43419.291666666664</v>
      </c>
      <c r="C7641" s="12">
        <v>130</v>
      </c>
    </row>
    <row r="7642" spans="1:3" x14ac:dyDescent="0.25">
      <c r="A7642" s="1">
        <v>8</v>
      </c>
      <c r="B7642" s="21">
        <v>43419.333333333336</v>
      </c>
      <c r="C7642" s="12">
        <v>134</v>
      </c>
    </row>
    <row r="7643" spans="1:3" x14ac:dyDescent="0.25">
      <c r="A7643" s="1">
        <v>9</v>
      </c>
      <c r="B7643" s="21">
        <v>43419.375</v>
      </c>
      <c r="C7643" s="12">
        <v>136</v>
      </c>
    </row>
    <row r="7644" spans="1:3" x14ac:dyDescent="0.25">
      <c r="A7644" s="1">
        <v>10</v>
      </c>
      <c r="B7644" s="21">
        <v>43419.416666666664</v>
      </c>
      <c r="C7644" s="12">
        <v>137</v>
      </c>
    </row>
    <row r="7645" spans="1:3" x14ac:dyDescent="0.25">
      <c r="A7645" s="1">
        <v>11</v>
      </c>
      <c r="B7645" s="21">
        <v>43419.458333333336</v>
      </c>
      <c r="C7645" s="12">
        <v>147</v>
      </c>
    </row>
    <row r="7646" spans="1:3" x14ac:dyDescent="0.25">
      <c r="A7646" s="1">
        <v>12</v>
      </c>
      <c r="B7646" s="21">
        <v>43419.5</v>
      </c>
      <c r="C7646" s="12">
        <v>159</v>
      </c>
    </row>
    <row r="7647" spans="1:3" x14ac:dyDescent="0.25">
      <c r="A7647" s="1">
        <v>13</v>
      </c>
      <c r="B7647" s="21">
        <v>43419.541666666664</v>
      </c>
      <c r="C7647" s="12">
        <v>167</v>
      </c>
    </row>
    <row r="7648" spans="1:3" x14ac:dyDescent="0.25">
      <c r="A7648" s="1">
        <v>14</v>
      </c>
      <c r="B7648" s="21">
        <v>43419.583333333336</v>
      </c>
      <c r="C7648" s="12">
        <v>171</v>
      </c>
    </row>
    <row r="7649" spans="1:3" x14ac:dyDescent="0.25">
      <c r="A7649" s="1">
        <v>15</v>
      </c>
      <c r="B7649" s="21">
        <v>43419.625</v>
      </c>
      <c r="C7649" s="12">
        <v>172</v>
      </c>
    </row>
    <row r="7650" spans="1:3" x14ac:dyDescent="0.25">
      <c r="A7650" s="1">
        <v>16</v>
      </c>
      <c r="B7650" s="21">
        <v>43419.666666666664</v>
      </c>
      <c r="C7650" s="12">
        <v>171</v>
      </c>
    </row>
    <row r="7651" spans="1:3" x14ac:dyDescent="0.25">
      <c r="A7651" s="1">
        <v>17</v>
      </c>
      <c r="B7651" s="21">
        <v>43419.708333333336</v>
      </c>
      <c r="C7651" s="12">
        <v>168</v>
      </c>
    </row>
    <row r="7652" spans="1:3" x14ac:dyDescent="0.25">
      <c r="A7652" s="1">
        <v>18</v>
      </c>
      <c r="B7652" s="21">
        <v>43419.75</v>
      </c>
      <c r="C7652" s="12">
        <v>168</v>
      </c>
    </row>
    <row r="7653" spans="1:3" x14ac:dyDescent="0.25">
      <c r="A7653" s="1">
        <v>19</v>
      </c>
      <c r="B7653" s="21">
        <v>43419.791666666664</v>
      </c>
      <c r="C7653" s="12">
        <v>171</v>
      </c>
    </row>
    <row r="7654" spans="1:3" x14ac:dyDescent="0.25">
      <c r="A7654" s="1">
        <v>20</v>
      </c>
      <c r="B7654" s="21">
        <v>43419.833333333336</v>
      </c>
      <c r="C7654" s="12">
        <v>189</v>
      </c>
    </row>
    <row r="7655" spans="1:3" x14ac:dyDescent="0.25">
      <c r="A7655" s="1">
        <v>21</v>
      </c>
      <c r="B7655" s="21">
        <v>43419.875</v>
      </c>
      <c r="C7655" s="12">
        <v>202</v>
      </c>
    </row>
    <row r="7656" spans="1:3" x14ac:dyDescent="0.25">
      <c r="A7656" s="1">
        <v>22</v>
      </c>
      <c r="B7656" s="21">
        <v>43419.916666666664</v>
      </c>
      <c r="C7656" s="12">
        <v>193</v>
      </c>
    </row>
    <row r="7657" spans="1:3" x14ac:dyDescent="0.25">
      <c r="A7657" s="1">
        <v>23</v>
      </c>
      <c r="B7657" s="21">
        <v>43419.958333333336</v>
      </c>
      <c r="C7657" s="12">
        <v>185</v>
      </c>
    </row>
    <row r="7658" spans="1:3" x14ac:dyDescent="0.25">
      <c r="A7658" s="1">
        <v>0</v>
      </c>
      <c r="B7658" s="21">
        <v>43420</v>
      </c>
      <c r="C7658" s="12">
        <v>182</v>
      </c>
    </row>
    <row r="7659" spans="1:3" x14ac:dyDescent="0.25">
      <c r="A7659" s="1">
        <v>1</v>
      </c>
      <c r="B7659" s="21">
        <v>43420.041666666664</v>
      </c>
      <c r="C7659" s="12">
        <v>172</v>
      </c>
    </row>
    <row r="7660" spans="1:3" x14ac:dyDescent="0.25">
      <c r="A7660" s="1">
        <v>2</v>
      </c>
      <c r="B7660" s="21">
        <v>43420.083333333336</v>
      </c>
      <c r="C7660" s="12">
        <v>159</v>
      </c>
    </row>
    <row r="7661" spans="1:3" x14ac:dyDescent="0.25">
      <c r="A7661" s="1">
        <v>3</v>
      </c>
      <c r="B7661" s="21">
        <v>43420.125</v>
      </c>
      <c r="C7661" s="12">
        <v>147</v>
      </c>
    </row>
    <row r="7662" spans="1:3" x14ac:dyDescent="0.25">
      <c r="A7662" s="1">
        <v>4</v>
      </c>
      <c r="B7662" s="21">
        <v>43420.166666666664</v>
      </c>
      <c r="C7662" s="12">
        <v>139</v>
      </c>
    </row>
    <row r="7663" spans="1:3" x14ac:dyDescent="0.25">
      <c r="A7663" s="1">
        <v>5</v>
      </c>
      <c r="B7663" s="21">
        <v>43420.208333333336</v>
      </c>
      <c r="C7663" s="12">
        <v>136</v>
      </c>
    </row>
    <row r="7664" spans="1:3" x14ac:dyDescent="0.25">
      <c r="A7664" s="1">
        <v>6</v>
      </c>
      <c r="B7664" s="21">
        <v>43420.25</v>
      </c>
      <c r="C7664" s="12">
        <v>133</v>
      </c>
    </row>
    <row r="7665" spans="1:3" x14ac:dyDescent="0.25">
      <c r="A7665" s="1">
        <v>7</v>
      </c>
      <c r="B7665" s="21">
        <v>43420.291666666664</v>
      </c>
      <c r="C7665" s="12">
        <v>130</v>
      </c>
    </row>
    <row r="7666" spans="1:3" x14ac:dyDescent="0.25">
      <c r="A7666" s="1">
        <v>8</v>
      </c>
      <c r="B7666" s="21">
        <v>43420.333333333336</v>
      </c>
      <c r="C7666" s="12">
        <v>133</v>
      </c>
    </row>
    <row r="7667" spans="1:3" x14ac:dyDescent="0.25">
      <c r="A7667" s="1">
        <v>9</v>
      </c>
      <c r="B7667" s="21">
        <v>43420.375</v>
      </c>
      <c r="C7667" s="12">
        <v>145</v>
      </c>
    </row>
    <row r="7668" spans="1:3" x14ac:dyDescent="0.25">
      <c r="A7668" s="1">
        <v>10</v>
      </c>
      <c r="B7668" s="21">
        <v>43420.416666666664</v>
      </c>
      <c r="C7668" s="12">
        <v>166</v>
      </c>
    </row>
    <row r="7669" spans="1:3" x14ac:dyDescent="0.25">
      <c r="A7669" s="1">
        <v>11</v>
      </c>
      <c r="B7669" s="21">
        <v>43420.458333333336</v>
      </c>
      <c r="C7669" s="12">
        <v>184</v>
      </c>
    </row>
    <row r="7670" spans="1:3" x14ac:dyDescent="0.25">
      <c r="A7670" s="1">
        <v>12</v>
      </c>
      <c r="B7670" s="21">
        <v>43420.5</v>
      </c>
      <c r="C7670" s="12">
        <v>186</v>
      </c>
    </row>
    <row r="7671" spans="1:3" x14ac:dyDescent="0.25">
      <c r="A7671" s="1">
        <v>13</v>
      </c>
      <c r="B7671" s="21">
        <v>43420.541666666664</v>
      </c>
      <c r="C7671" s="12">
        <v>182</v>
      </c>
    </row>
    <row r="7672" spans="1:3" x14ac:dyDescent="0.25">
      <c r="A7672" s="1">
        <v>14</v>
      </c>
      <c r="B7672" s="21">
        <v>43420.583333333336</v>
      </c>
      <c r="C7672" s="12">
        <v>183</v>
      </c>
    </row>
    <row r="7673" spans="1:3" x14ac:dyDescent="0.25">
      <c r="A7673" s="1">
        <v>15</v>
      </c>
      <c r="B7673" s="21">
        <v>43420.625</v>
      </c>
      <c r="C7673" s="12">
        <v>183</v>
      </c>
    </row>
    <row r="7674" spans="1:3" x14ac:dyDescent="0.25">
      <c r="A7674" s="1">
        <v>16</v>
      </c>
      <c r="B7674" s="21">
        <v>43420.666666666664</v>
      </c>
      <c r="C7674" s="12">
        <v>178</v>
      </c>
    </row>
    <row r="7675" spans="1:3" x14ac:dyDescent="0.25">
      <c r="A7675" s="1">
        <v>17</v>
      </c>
      <c r="B7675" s="21">
        <v>43420.708333333336</v>
      </c>
      <c r="C7675" s="12">
        <v>176</v>
      </c>
    </row>
    <row r="7676" spans="1:3" x14ac:dyDescent="0.25">
      <c r="A7676" s="1">
        <v>18</v>
      </c>
      <c r="B7676" s="21">
        <v>43420.75</v>
      </c>
      <c r="C7676" s="12">
        <v>176</v>
      </c>
    </row>
    <row r="7677" spans="1:3" x14ac:dyDescent="0.25">
      <c r="A7677" s="1">
        <v>19</v>
      </c>
      <c r="B7677" s="21">
        <v>43420.791666666664</v>
      </c>
      <c r="C7677" s="12">
        <v>187</v>
      </c>
    </row>
    <row r="7678" spans="1:3" x14ac:dyDescent="0.25">
      <c r="A7678" s="1">
        <v>20</v>
      </c>
      <c r="B7678" s="21">
        <v>43420.833333333336</v>
      </c>
      <c r="C7678" s="12">
        <v>202</v>
      </c>
    </row>
    <row r="7679" spans="1:3" x14ac:dyDescent="0.25">
      <c r="A7679" s="1">
        <v>21</v>
      </c>
      <c r="B7679" s="21">
        <v>43420.875</v>
      </c>
      <c r="C7679" s="12">
        <v>211</v>
      </c>
    </row>
    <row r="7680" spans="1:3" x14ac:dyDescent="0.25">
      <c r="A7680" s="1">
        <v>22</v>
      </c>
      <c r="B7680" s="21">
        <v>43420.916666666664</v>
      </c>
      <c r="C7680" s="12">
        <v>206</v>
      </c>
    </row>
    <row r="7681" spans="1:3" x14ac:dyDescent="0.25">
      <c r="A7681" s="1">
        <v>23</v>
      </c>
      <c r="B7681" s="21">
        <v>43420.958333333336</v>
      </c>
      <c r="C7681" s="12">
        <v>198</v>
      </c>
    </row>
    <row r="7682" spans="1:3" x14ac:dyDescent="0.25">
      <c r="A7682" s="1">
        <v>0</v>
      </c>
      <c r="B7682" s="21">
        <v>43421</v>
      </c>
      <c r="C7682" s="12">
        <v>191</v>
      </c>
    </row>
    <row r="7683" spans="1:3" x14ac:dyDescent="0.25">
      <c r="A7683" s="1">
        <v>1</v>
      </c>
      <c r="B7683" s="21">
        <v>43421.041666666664</v>
      </c>
      <c r="C7683" s="12">
        <v>181</v>
      </c>
    </row>
    <row r="7684" spans="1:3" x14ac:dyDescent="0.25">
      <c r="A7684" s="1">
        <v>2</v>
      </c>
      <c r="B7684" s="21">
        <v>43421.083333333336</v>
      </c>
      <c r="C7684" s="12">
        <v>162</v>
      </c>
    </row>
    <row r="7685" spans="1:3" x14ac:dyDescent="0.25">
      <c r="A7685" s="1">
        <v>3</v>
      </c>
      <c r="B7685" s="21">
        <v>43421.125</v>
      </c>
      <c r="C7685" s="12">
        <v>151</v>
      </c>
    </row>
    <row r="7686" spans="1:3" x14ac:dyDescent="0.25">
      <c r="A7686" s="1">
        <v>4</v>
      </c>
      <c r="B7686" s="21">
        <v>43421.166666666664</v>
      </c>
      <c r="C7686" s="12">
        <v>141</v>
      </c>
    </row>
    <row r="7687" spans="1:3" x14ac:dyDescent="0.25">
      <c r="A7687" s="1">
        <v>5</v>
      </c>
      <c r="B7687" s="21">
        <v>43421.208333333336</v>
      </c>
      <c r="C7687" s="12">
        <v>134</v>
      </c>
    </row>
    <row r="7688" spans="1:3" x14ac:dyDescent="0.25">
      <c r="A7688" s="1">
        <v>6</v>
      </c>
      <c r="B7688" s="21">
        <v>43421.25</v>
      </c>
      <c r="C7688" s="12">
        <v>133</v>
      </c>
    </row>
    <row r="7689" spans="1:3" x14ac:dyDescent="0.25">
      <c r="A7689" s="1">
        <v>7</v>
      </c>
      <c r="B7689" s="21">
        <v>43421.291666666664</v>
      </c>
      <c r="C7689" s="12">
        <v>133</v>
      </c>
    </row>
    <row r="7690" spans="1:3" x14ac:dyDescent="0.25">
      <c r="A7690" s="1">
        <v>8</v>
      </c>
      <c r="B7690" s="21">
        <v>43421.333333333336</v>
      </c>
      <c r="C7690" s="12">
        <v>139</v>
      </c>
    </row>
    <row r="7691" spans="1:3" x14ac:dyDescent="0.25">
      <c r="A7691" s="1">
        <v>9</v>
      </c>
      <c r="B7691" s="21">
        <v>43421.375</v>
      </c>
      <c r="C7691" s="12">
        <v>143</v>
      </c>
    </row>
    <row r="7692" spans="1:3" x14ac:dyDescent="0.25">
      <c r="A7692" s="1">
        <v>10</v>
      </c>
      <c r="B7692" s="21">
        <v>43421.416666666664</v>
      </c>
      <c r="C7692" s="12">
        <v>161</v>
      </c>
    </row>
    <row r="7693" spans="1:3" x14ac:dyDescent="0.25">
      <c r="A7693" s="1">
        <v>11</v>
      </c>
      <c r="B7693" s="21">
        <v>43421.458333333336</v>
      </c>
      <c r="C7693" s="12">
        <v>183</v>
      </c>
    </row>
    <row r="7694" spans="1:3" x14ac:dyDescent="0.25">
      <c r="A7694" s="1">
        <v>12</v>
      </c>
      <c r="B7694" s="21">
        <v>43421.5</v>
      </c>
      <c r="C7694" s="12">
        <v>191</v>
      </c>
    </row>
    <row r="7695" spans="1:3" x14ac:dyDescent="0.25">
      <c r="A7695" s="1">
        <v>13</v>
      </c>
      <c r="B7695" s="21">
        <v>43421.541666666664</v>
      </c>
      <c r="C7695" s="12">
        <v>191</v>
      </c>
    </row>
    <row r="7696" spans="1:3" x14ac:dyDescent="0.25">
      <c r="A7696" s="1">
        <v>14</v>
      </c>
      <c r="B7696" s="21">
        <v>43421.583333333336</v>
      </c>
      <c r="C7696" s="12">
        <v>187</v>
      </c>
    </row>
    <row r="7697" spans="1:3" x14ac:dyDescent="0.25">
      <c r="A7697" s="1">
        <v>15</v>
      </c>
      <c r="B7697" s="21">
        <v>43421.625</v>
      </c>
      <c r="C7697" s="12">
        <v>187</v>
      </c>
    </row>
    <row r="7698" spans="1:3" x14ac:dyDescent="0.25">
      <c r="A7698" s="1">
        <v>16</v>
      </c>
      <c r="B7698" s="21">
        <v>43421.666666666664</v>
      </c>
      <c r="C7698" s="12">
        <v>185</v>
      </c>
    </row>
    <row r="7699" spans="1:3" x14ac:dyDescent="0.25">
      <c r="A7699" s="1">
        <v>17</v>
      </c>
      <c r="B7699" s="21">
        <v>43421.708333333336</v>
      </c>
      <c r="C7699" s="12">
        <v>188</v>
      </c>
    </row>
    <row r="7700" spans="1:3" x14ac:dyDescent="0.25">
      <c r="A7700" s="1">
        <v>18</v>
      </c>
      <c r="B7700" s="21">
        <v>43421.75</v>
      </c>
      <c r="C7700" s="12">
        <v>182</v>
      </c>
    </row>
    <row r="7701" spans="1:3" x14ac:dyDescent="0.25">
      <c r="A7701" s="1">
        <v>19</v>
      </c>
      <c r="B7701" s="21">
        <v>43421.791666666664</v>
      </c>
      <c r="C7701" s="12">
        <v>188</v>
      </c>
    </row>
    <row r="7702" spans="1:3" x14ac:dyDescent="0.25">
      <c r="A7702" s="1">
        <v>20</v>
      </c>
      <c r="B7702" s="21">
        <v>43421.833333333336</v>
      </c>
      <c r="C7702" s="12">
        <v>204</v>
      </c>
    </row>
    <row r="7703" spans="1:3" x14ac:dyDescent="0.25">
      <c r="A7703" s="1">
        <v>21</v>
      </c>
      <c r="B7703" s="21">
        <v>43421.875</v>
      </c>
      <c r="C7703" s="12">
        <v>213</v>
      </c>
    </row>
    <row r="7704" spans="1:3" x14ac:dyDescent="0.25">
      <c r="A7704" s="1">
        <v>22</v>
      </c>
      <c r="B7704" s="21">
        <v>43421.916666666664</v>
      </c>
      <c r="C7704" s="12">
        <v>206</v>
      </c>
    </row>
    <row r="7705" spans="1:3" x14ac:dyDescent="0.25">
      <c r="A7705" s="1">
        <v>23</v>
      </c>
      <c r="B7705" s="21">
        <v>43421.958333333336</v>
      </c>
      <c r="C7705" s="12">
        <v>203</v>
      </c>
    </row>
    <row r="7706" spans="1:3" x14ac:dyDescent="0.25">
      <c r="A7706" s="1">
        <v>0</v>
      </c>
      <c r="B7706" s="21">
        <v>43422</v>
      </c>
      <c r="C7706" s="12">
        <v>195</v>
      </c>
    </row>
    <row r="7707" spans="1:3" x14ac:dyDescent="0.25">
      <c r="A7707" s="1">
        <v>1</v>
      </c>
      <c r="B7707" s="21">
        <v>43422.041666666664</v>
      </c>
      <c r="C7707" s="12">
        <v>185</v>
      </c>
    </row>
    <row r="7708" spans="1:3" x14ac:dyDescent="0.25">
      <c r="A7708" s="1">
        <v>2</v>
      </c>
      <c r="B7708" s="21">
        <v>43422.083333333336</v>
      </c>
      <c r="C7708" s="12">
        <v>167</v>
      </c>
    </row>
    <row r="7709" spans="1:3" x14ac:dyDescent="0.25">
      <c r="A7709" s="1">
        <v>3</v>
      </c>
      <c r="B7709" s="21">
        <v>43422.125</v>
      </c>
      <c r="C7709" s="12">
        <v>149</v>
      </c>
    </row>
    <row r="7710" spans="1:3" x14ac:dyDescent="0.25">
      <c r="A7710" s="1">
        <v>4</v>
      </c>
      <c r="B7710" s="21">
        <v>43422.166666666664</v>
      </c>
      <c r="C7710" s="12">
        <v>140</v>
      </c>
    </row>
    <row r="7711" spans="1:3" x14ac:dyDescent="0.25">
      <c r="A7711" s="1">
        <v>5</v>
      </c>
      <c r="B7711" s="21">
        <v>43422.208333333336</v>
      </c>
      <c r="C7711" s="12">
        <v>138</v>
      </c>
    </row>
    <row r="7712" spans="1:3" x14ac:dyDescent="0.25">
      <c r="A7712" s="1">
        <v>6</v>
      </c>
      <c r="B7712" s="21">
        <v>43422.25</v>
      </c>
      <c r="C7712" s="12">
        <v>132</v>
      </c>
    </row>
    <row r="7713" spans="1:3" x14ac:dyDescent="0.25">
      <c r="A7713" s="1">
        <v>7</v>
      </c>
      <c r="B7713" s="21">
        <v>43422.291666666664</v>
      </c>
      <c r="C7713" s="12">
        <v>135</v>
      </c>
    </row>
    <row r="7714" spans="1:3" x14ac:dyDescent="0.25">
      <c r="A7714" s="1">
        <v>8</v>
      </c>
      <c r="B7714" s="21">
        <v>43422.333333333336</v>
      </c>
      <c r="C7714" s="12">
        <v>138</v>
      </c>
    </row>
    <row r="7715" spans="1:3" x14ac:dyDescent="0.25">
      <c r="A7715" s="1">
        <v>9</v>
      </c>
      <c r="B7715" s="21">
        <v>43422.375</v>
      </c>
      <c r="C7715" s="12">
        <v>147</v>
      </c>
    </row>
    <row r="7716" spans="1:3" x14ac:dyDescent="0.25">
      <c r="A7716" s="1">
        <v>10</v>
      </c>
      <c r="B7716" s="21">
        <v>43422.416666666664</v>
      </c>
      <c r="C7716" s="12">
        <v>165</v>
      </c>
    </row>
    <row r="7717" spans="1:3" x14ac:dyDescent="0.25">
      <c r="A7717" s="1">
        <v>11</v>
      </c>
      <c r="B7717" s="21">
        <v>43422.458333333336</v>
      </c>
      <c r="C7717" s="12">
        <v>186</v>
      </c>
    </row>
    <row r="7718" spans="1:3" x14ac:dyDescent="0.25">
      <c r="A7718" s="1">
        <v>12</v>
      </c>
      <c r="B7718" s="21">
        <v>43422.5</v>
      </c>
      <c r="C7718" s="12">
        <v>190</v>
      </c>
    </row>
    <row r="7719" spans="1:3" x14ac:dyDescent="0.25">
      <c r="A7719" s="1">
        <v>13</v>
      </c>
      <c r="B7719" s="21">
        <v>43422.541666666664</v>
      </c>
      <c r="C7719" s="12">
        <v>191</v>
      </c>
    </row>
    <row r="7720" spans="1:3" x14ac:dyDescent="0.25">
      <c r="A7720" s="1">
        <v>14</v>
      </c>
      <c r="B7720" s="21">
        <v>43422.583333333336</v>
      </c>
      <c r="C7720" s="12">
        <v>193</v>
      </c>
    </row>
    <row r="7721" spans="1:3" x14ac:dyDescent="0.25">
      <c r="A7721" s="1">
        <v>15</v>
      </c>
      <c r="B7721" s="21">
        <v>43422.625</v>
      </c>
      <c r="C7721" s="12">
        <v>192</v>
      </c>
    </row>
    <row r="7722" spans="1:3" x14ac:dyDescent="0.25">
      <c r="A7722" s="1">
        <v>16</v>
      </c>
      <c r="B7722" s="21">
        <v>43422.666666666664</v>
      </c>
      <c r="C7722" s="12">
        <v>189</v>
      </c>
    </row>
    <row r="7723" spans="1:3" x14ac:dyDescent="0.25">
      <c r="A7723" s="1">
        <v>17</v>
      </c>
      <c r="B7723" s="21">
        <v>43422.708333333336</v>
      </c>
      <c r="C7723" s="12">
        <v>191</v>
      </c>
    </row>
    <row r="7724" spans="1:3" x14ac:dyDescent="0.25">
      <c r="A7724" s="1">
        <v>18</v>
      </c>
      <c r="B7724" s="21">
        <v>43422.75</v>
      </c>
      <c r="C7724" s="12">
        <v>187</v>
      </c>
    </row>
    <row r="7725" spans="1:3" x14ac:dyDescent="0.25">
      <c r="A7725" s="1">
        <v>19</v>
      </c>
      <c r="B7725" s="21">
        <v>43422.791666666664</v>
      </c>
      <c r="C7725" s="12">
        <v>190</v>
      </c>
    </row>
    <row r="7726" spans="1:3" x14ac:dyDescent="0.25">
      <c r="A7726" s="1">
        <v>20</v>
      </c>
      <c r="B7726" s="21">
        <v>43422.833333333336</v>
      </c>
      <c r="C7726" s="12">
        <v>207</v>
      </c>
    </row>
    <row r="7727" spans="1:3" x14ac:dyDescent="0.25">
      <c r="A7727" s="1">
        <v>21</v>
      </c>
      <c r="B7727" s="21">
        <v>43422.875</v>
      </c>
      <c r="C7727" s="12">
        <v>216</v>
      </c>
    </row>
    <row r="7728" spans="1:3" x14ac:dyDescent="0.25">
      <c r="A7728" s="1">
        <v>22</v>
      </c>
      <c r="B7728" s="21">
        <v>43422.916666666664</v>
      </c>
      <c r="C7728" s="12">
        <v>212</v>
      </c>
    </row>
    <row r="7729" spans="1:3" x14ac:dyDescent="0.25">
      <c r="A7729" s="1">
        <v>23</v>
      </c>
      <c r="B7729" s="21">
        <v>43422.958333333336</v>
      </c>
      <c r="C7729" s="12">
        <v>206</v>
      </c>
    </row>
    <row r="7730" spans="1:3" x14ac:dyDescent="0.25">
      <c r="A7730" s="1">
        <v>0</v>
      </c>
      <c r="B7730" s="21">
        <v>43423</v>
      </c>
      <c r="C7730" s="12">
        <v>195</v>
      </c>
    </row>
    <row r="7731" spans="1:3" x14ac:dyDescent="0.25">
      <c r="A7731" s="1">
        <v>1</v>
      </c>
      <c r="B7731" s="21">
        <v>43423.041666666664</v>
      </c>
      <c r="C7731" s="12">
        <v>185</v>
      </c>
    </row>
    <row r="7732" spans="1:3" x14ac:dyDescent="0.25">
      <c r="A7732" s="1">
        <v>2</v>
      </c>
      <c r="B7732" s="21">
        <v>43423.083333333336</v>
      </c>
      <c r="C7732" s="12">
        <v>166</v>
      </c>
    </row>
    <row r="7733" spans="1:3" x14ac:dyDescent="0.25">
      <c r="A7733" s="1">
        <v>3</v>
      </c>
      <c r="B7733" s="21">
        <v>43423.125</v>
      </c>
      <c r="C7733" s="12">
        <v>150</v>
      </c>
    </row>
    <row r="7734" spans="1:3" x14ac:dyDescent="0.25">
      <c r="A7734" s="1">
        <v>4</v>
      </c>
      <c r="B7734" s="21">
        <v>43423.166666666664</v>
      </c>
      <c r="C7734" s="12">
        <v>138</v>
      </c>
    </row>
    <row r="7735" spans="1:3" x14ac:dyDescent="0.25">
      <c r="A7735" s="1">
        <v>5</v>
      </c>
      <c r="B7735" s="21">
        <v>43423.208333333336</v>
      </c>
      <c r="C7735" s="12">
        <v>135</v>
      </c>
    </row>
    <row r="7736" spans="1:3" x14ac:dyDescent="0.25">
      <c r="A7736" s="1">
        <v>6</v>
      </c>
      <c r="B7736" s="21">
        <v>43423.25</v>
      </c>
      <c r="C7736" s="12">
        <v>132</v>
      </c>
    </row>
    <row r="7737" spans="1:3" x14ac:dyDescent="0.25">
      <c r="A7737" s="1">
        <v>7</v>
      </c>
      <c r="B7737" s="21">
        <v>43423.291666666664</v>
      </c>
      <c r="C7737" s="12">
        <v>135</v>
      </c>
    </row>
    <row r="7738" spans="1:3" x14ac:dyDescent="0.25">
      <c r="A7738" s="1">
        <v>8</v>
      </c>
      <c r="B7738" s="21">
        <v>43423.333333333336</v>
      </c>
      <c r="C7738" s="12">
        <v>134</v>
      </c>
    </row>
    <row r="7739" spans="1:3" x14ac:dyDescent="0.25">
      <c r="A7739" s="1">
        <v>9</v>
      </c>
      <c r="B7739" s="21">
        <v>43423.375</v>
      </c>
      <c r="C7739" s="12">
        <v>145</v>
      </c>
    </row>
    <row r="7740" spans="1:3" x14ac:dyDescent="0.25">
      <c r="A7740" s="1">
        <v>10</v>
      </c>
      <c r="B7740" s="21">
        <v>43423.416666666664</v>
      </c>
      <c r="C7740" s="12">
        <v>166</v>
      </c>
    </row>
    <row r="7741" spans="1:3" x14ac:dyDescent="0.25">
      <c r="A7741" s="1">
        <v>11</v>
      </c>
      <c r="B7741" s="21">
        <v>43423.458333333336</v>
      </c>
      <c r="C7741" s="12">
        <v>188</v>
      </c>
    </row>
    <row r="7742" spans="1:3" x14ac:dyDescent="0.25">
      <c r="A7742" s="1">
        <v>12</v>
      </c>
      <c r="B7742" s="21">
        <v>43423.5</v>
      </c>
      <c r="C7742" s="12">
        <v>188</v>
      </c>
    </row>
    <row r="7743" spans="1:3" x14ac:dyDescent="0.25">
      <c r="A7743" s="1">
        <v>13</v>
      </c>
      <c r="B7743" s="21">
        <v>43423.541666666664</v>
      </c>
      <c r="C7743" s="12">
        <v>191</v>
      </c>
    </row>
    <row r="7744" spans="1:3" x14ac:dyDescent="0.25">
      <c r="A7744" s="1">
        <v>14</v>
      </c>
      <c r="B7744" s="21">
        <v>43423.583333333336</v>
      </c>
      <c r="C7744" s="12">
        <v>184</v>
      </c>
    </row>
    <row r="7745" spans="1:3" x14ac:dyDescent="0.25">
      <c r="A7745" s="1">
        <v>15</v>
      </c>
      <c r="B7745" s="21">
        <v>43423.625</v>
      </c>
      <c r="C7745" s="12">
        <v>184</v>
      </c>
    </row>
    <row r="7746" spans="1:3" x14ac:dyDescent="0.25">
      <c r="A7746" s="1">
        <v>16</v>
      </c>
      <c r="B7746" s="21">
        <v>43423.666666666664</v>
      </c>
      <c r="C7746" s="12">
        <v>181</v>
      </c>
    </row>
    <row r="7747" spans="1:3" x14ac:dyDescent="0.25">
      <c r="A7747" s="1">
        <v>17</v>
      </c>
      <c r="B7747" s="21">
        <v>43423.708333333336</v>
      </c>
      <c r="C7747" s="12">
        <v>178</v>
      </c>
    </row>
    <row r="7748" spans="1:3" x14ac:dyDescent="0.25">
      <c r="A7748" s="1">
        <v>18</v>
      </c>
      <c r="B7748" s="21">
        <v>43423.75</v>
      </c>
      <c r="C7748" s="12">
        <v>175</v>
      </c>
    </row>
    <row r="7749" spans="1:3" x14ac:dyDescent="0.25">
      <c r="A7749" s="1">
        <v>19</v>
      </c>
      <c r="B7749" s="21">
        <v>43423.791666666664</v>
      </c>
      <c r="C7749" s="12">
        <v>181</v>
      </c>
    </row>
    <row r="7750" spans="1:3" x14ac:dyDescent="0.25">
      <c r="A7750" s="1">
        <v>20</v>
      </c>
      <c r="B7750" s="21">
        <v>43423.833333333336</v>
      </c>
      <c r="C7750" s="12">
        <v>194</v>
      </c>
    </row>
    <row r="7751" spans="1:3" x14ac:dyDescent="0.25">
      <c r="A7751" s="1">
        <v>21</v>
      </c>
      <c r="B7751" s="21">
        <v>43423.875</v>
      </c>
      <c r="C7751" s="12">
        <v>208</v>
      </c>
    </row>
    <row r="7752" spans="1:3" x14ac:dyDescent="0.25">
      <c r="A7752" s="1">
        <v>22</v>
      </c>
      <c r="B7752" s="21">
        <v>43423.916666666664</v>
      </c>
      <c r="C7752" s="12">
        <v>200</v>
      </c>
    </row>
    <row r="7753" spans="1:3" x14ac:dyDescent="0.25">
      <c r="A7753" s="1">
        <v>23</v>
      </c>
      <c r="B7753" s="21">
        <v>43423.958333333336</v>
      </c>
      <c r="C7753" s="12">
        <v>193</v>
      </c>
    </row>
    <row r="7754" spans="1:3" x14ac:dyDescent="0.25">
      <c r="A7754" s="1">
        <v>0</v>
      </c>
      <c r="B7754" s="21">
        <v>43424</v>
      </c>
      <c r="C7754" s="12">
        <v>189</v>
      </c>
    </row>
    <row r="7755" spans="1:3" x14ac:dyDescent="0.25">
      <c r="A7755" s="1">
        <v>1</v>
      </c>
      <c r="B7755" s="21">
        <v>43424.041666666664</v>
      </c>
      <c r="C7755" s="12">
        <v>181</v>
      </c>
    </row>
    <row r="7756" spans="1:3" x14ac:dyDescent="0.25">
      <c r="A7756" s="1">
        <v>2</v>
      </c>
      <c r="B7756" s="21">
        <v>43424.083333333336</v>
      </c>
      <c r="C7756" s="12">
        <v>165</v>
      </c>
    </row>
    <row r="7757" spans="1:3" x14ac:dyDescent="0.25">
      <c r="A7757" s="1">
        <v>3</v>
      </c>
      <c r="B7757" s="21">
        <v>43424.125</v>
      </c>
      <c r="C7757" s="12">
        <v>150</v>
      </c>
    </row>
    <row r="7758" spans="1:3" x14ac:dyDescent="0.25">
      <c r="A7758" s="1">
        <v>4</v>
      </c>
      <c r="B7758" s="21">
        <v>43424.166666666664</v>
      </c>
      <c r="C7758" s="12">
        <v>134</v>
      </c>
    </row>
    <row r="7759" spans="1:3" x14ac:dyDescent="0.25">
      <c r="A7759" s="1">
        <v>5</v>
      </c>
      <c r="B7759" s="21">
        <v>43424.208333333336</v>
      </c>
      <c r="C7759" s="12">
        <v>134</v>
      </c>
    </row>
    <row r="7760" spans="1:3" x14ac:dyDescent="0.25">
      <c r="A7760" s="1">
        <v>6</v>
      </c>
      <c r="B7760" s="21">
        <v>43424.25</v>
      </c>
      <c r="C7760" s="12">
        <v>128</v>
      </c>
    </row>
    <row r="7761" spans="1:3" x14ac:dyDescent="0.25">
      <c r="A7761" s="1">
        <v>7</v>
      </c>
      <c r="B7761" s="21">
        <v>43424.291666666664</v>
      </c>
      <c r="C7761" s="12">
        <v>126</v>
      </c>
    </row>
    <row r="7762" spans="1:3" x14ac:dyDescent="0.25">
      <c r="A7762" s="1">
        <v>8</v>
      </c>
      <c r="B7762" s="21">
        <v>43424.333333333336</v>
      </c>
      <c r="C7762" s="12">
        <v>127</v>
      </c>
    </row>
    <row r="7763" spans="1:3" x14ac:dyDescent="0.25">
      <c r="A7763" s="1">
        <v>9</v>
      </c>
      <c r="B7763" s="21">
        <v>43424.375</v>
      </c>
      <c r="C7763" s="12">
        <v>134</v>
      </c>
    </row>
    <row r="7764" spans="1:3" x14ac:dyDescent="0.25">
      <c r="A7764" s="1">
        <v>10</v>
      </c>
      <c r="B7764" s="21">
        <v>43424.416666666664</v>
      </c>
      <c r="C7764" s="12">
        <v>154</v>
      </c>
    </row>
    <row r="7765" spans="1:3" x14ac:dyDescent="0.25">
      <c r="A7765" s="1">
        <v>11</v>
      </c>
      <c r="B7765" s="21">
        <v>43424.458333333336</v>
      </c>
      <c r="C7765" s="12">
        <v>176</v>
      </c>
    </row>
    <row r="7766" spans="1:3" x14ac:dyDescent="0.25">
      <c r="A7766" s="1">
        <v>12</v>
      </c>
      <c r="B7766" s="21">
        <v>43424.5</v>
      </c>
      <c r="C7766" s="12">
        <v>182</v>
      </c>
    </row>
    <row r="7767" spans="1:3" x14ac:dyDescent="0.25">
      <c r="A7767" s="1">
        <v>13</v>
      </c>
      <c r="B7767" s="21">
        <v>43424.541666666664</v>
      </c>
      <c r="C7767" s="12">
        <v>191</v>
      </c>
    </row>
    <row r="7768" spans="1:3" x14ac:dyDescent="0.25">
      <c r="A7768" s="1">
        <v>14</v>
      </c>
      <c r="B7768" s="21">
        <v>43424.583333333336</v>
      </c>
      <c r="C7768" s="12">
        <v>190</v>
      </c>
    </row>
    <row r="7769" spans="1:3" x14ac:dyDescent="0.25">
      <c r="A7769" s="1">
        <v>15</v>
      </c>
      <c r="B7769" s="21">
        <v>43424.625</v>
      </c>
      <c r="C7769" s="12">
        <v>186</v>
      </c>
    </row>
    <row r="7770" spans="1:3" x14ac:dyDescent="0.25">
      <c r="A7770" s="1">
        <v>16</v>
      </c>
      <c r="B7770" s="21">
        <v>43424.666666666664</v>
      </c>
      <c r="C7770" s="12">
        <v>189</v>
      </c>
    </row>
    <row r="7771" spans="1:3" x14ac:dyDescent="0.25">
      <c r="A7771" s="1">
        <v>17</v>
      </c>
      <c r="B7771" s="21">
        <v>43424.708333333336</v>
      </c>
      <c r="C7771" s="12">
        <v>184</v>
      </c>
    </row>
    <row r="7772" spans="1:3" x14ac:dyDescent="0.25">
      <c r="A7772" s="1">
        <v>18</v>
      </c>
      <c r="B7772" s="21">
        <v>43424.75</v>
      </c>
      <c r="C7772" s="12">
        <v>181</v>
      </c>
    </row>
    <row r="7773" spans="1:3" x14ac:dyDescent="0.25">
      <c r="A7773" s="1">
        <v>19</v>
      </c>
      <c r="B7773" s="21">
        <v>43424.791666666664</v>
      </c>
      <c r="C7773" s="12">
        <v>188</v>
      </c>
    </row>
    <row r="7774" spans="1:3" x14ac:dyDescent="0.25">
      <c r="A7774" s="1">
        <v>20</v>
      </c>
      <c r="B7774" s="21">
        <v>43424.833333333336</v>
      </c>
      <c r="C7774" s="12">
        <v>196</v>
      </c>
    </row>
    <row r="7775" spans="1:3" x14ac:dyDescent="0.25">
      <c r="A7775" s="1">
        <v>21</v>
      </c>
      <c r="B7775" s="21">
        <v>43424.875</v>
      </c>
      <c r="C7775" s="12">
        <v>197</v>
      </c>
    </row>
    <row r="7776" spans="1:3" x14ac:dyDescent="0.25">
      <c r="A7776" s="1">
        <v>22</v>
      </c>
      <c r="B7776" s="21">
        <v>43424.916666666664</v>
      </c>
      <c r="C7776" s="12">
        <v>193</v>
      </c>
    </row>
    <row r="7777" spans="1:3" x14ac:dyDescent="0.25">
      <c r="A7777" s="1">
        <v>23</v>
      </c>
      <c r="B7777" s="21">
        <v>43424.958333333336</v>
      </c>
      <c r="C7777" s="12">
        <v>186</v>
      </c>
    </row>
    <row r="7778" spans="1:3" x14ac:dyDescent="0.25">
      <c r="A7778" s="1">
        <v>0</v>
      </c>
      <c r="B7778" s="21">
        <v>43425</v>
      </c>
      <c r="C7778" s="12">
        <v>183</v>
      </c>
    </row>
    <row r="7779" spans="1:3" x14ac:dyDescent="0.25">
      <c r="A7779" s="1">
        <v>1</v>
      </c>
      <c r="B7779" s="21">
        <v>43425.041666666664</v>
      </c>
      <c r="C7779" s="12">
        <v>171</v>
      </c>
    </row>
    <row r="7780" spans="1:3" x14ac:dyDescent="0.25">
      <c r="A7780" s="1">
        <v>2</v>
      </c>
      <c r="B7780" s="21">
        <v>43425.083333333336</v>
      </c>
      <c r="C7780" s="12">
        <v>160</v>
      </c>
    </row>
    <row r="7781" spans="1:3" x14ac:dyDescent="0.25">
      <c r="A7781" s="1">
        <v>3</v>
      </c>
      <c r="B7781" s="21">
        <v>43425.125</v>
      </c>
      <c r="C7781" s="12">
        <v>151</v>
      </c>
    </row>
    <row r="7782" spans="1:3" x14ac:dyDescent="0.25">
      <c r="A7782" s="1">
        <v>4</v>
      </c>
      <c r="B7782" s="21">
        <v>43425.166666666664</v>
      </c>
      <c r="C7782" s="12">
        <v>142</v>
      </c>
    </row>
    <row r="7783" spans="1:3" x14ac:dyDescent="0.25">
      <c r="A7783" s="1">
        <v>5</v>
      </c>
      <c r="B7783" s="21">
        <v>43425.208333333336</v>
      </c>
      <c r="C7783" s="12">
        <v>137</v>
      </c>
    </row>
    <row r="7784" spans="1:3" x14ac:dyDescent="0.25">
      <c r="A7784" s="1">
        <v>6</v>
      </c>
      <c r="B7784" s="21">
        <v>43425.25</v>
      </c>
      <c r="C7784" s="12">
        <v>131</v>
      </c>
    </row>
    <row r="7785" spans="1:3" x14ac:dyDescent="0.25">
      <c r="A7785" s="1">
        <v>7</v>
      </c>
      <c r="B7785" s="21">
        <v>43425.291666666664</v>
      </c>
      <c r="C7785" s="12">
        <v>125</v>
      </c>
    </row>
    <row r="7786" spans="1:3" x14ac:dyDescent="0.25">
      <c r="A7786" s="1">
        <v>8</v>
      </c>
      <c r="B7786" s="21">
        <v>43425.333333333336</v>
      </c>
      <c r="C7786" s="12">
        <v>125</v>
      </c>
    </row>
    <row r="7787" spans="1:3" x14ac:dyDescent="0.25">
      <c r="A7787" s="1">
        <v>9</v>
      </c>
      <c r="B7787" s="21">
        <v>43425.375</v>
      </c>
      <c r="C7787" s="12">
        <v>128</v>
      </c>
    </row>
    <row r="7788" spans="1:3" x14ac:dyDescent="0.25">
      <c r="A7788" s="1">
        <v>10</v>
      </c>
      <c r="B7788" s="21">
        <v>43425.416666666664</v>
      </c>
      <c r="C7788" s="12">
        <v>136</v>
      </c>
    </row>
    <row r="7789" spans="1:3" x14ac:dyDescent="0.25">
      <c r="A7789" s="1">
        <v>11</v>
      </c>
      <c r="B7789" s="21">
        <v>43425.458333333336</v>
      </c>
      <c r="C7789" s="12">
        <v>151</v>
      </c>
    </row>
    <row r="7790" spans="1:3" x14ac:dyDescent="0.25">
      <c r="A7790" s="1">
        <v>12</v>
      </c>
      <c r="B7790" s="21">
        <v>43425.5</v>
      </c>
      <c r="C7790" s="12">
        <v>163</v>
      </c>
    </row>
    <row r="7791" spans="1:3" x14ac:dyDescent="0.25">
      <c r="A7791" s="1">
        <v>13</v>
      </c>
      <c r="B7791" s="21">
        <v>43425.541666666664</v>
      </c>
      <c r="C7791" s="12">
        <v>166</v>
      </c>
    </row>
    <row r="7792" spans="1:3" x14ac:dyDescent="0.25">
      <c r="A7792" s="1">
        <v>14</v>
      </c>
      <c r="B7792" s="21">
        <v>43425.583333333336</v>
      </c>
      <c r="C7792" s="12">
        <v>173</v>
      </c>
    </row>
    <row r="7793" spans="1:3" x14ac:dyDescent="0.25">
      <c r="A7793" s="1">
        <v>15</v>
      </c>
      <c r="B7793" s="21">
        <v>43425.625</v>
      </c>
      <c r="C7793" s="12">
        <v>172</v>
      </c>
    </row>
    <row r="7794" spans="1:3" x14ac:dyDescent="0.25">
      <c r="A7794" s="1">
        <v>16</v>
      </c>
      <c r="B7794" s="21">
        <v>43425.666666666664</v>
      </c>
      <c r="C7794" s="12">
        <v>172</v>
      </c>
    </row>
    <row r="7795" spans="1:3" x14ac:dyDescent="0.25">
      <c r="A7795" s="1">
        <v>17</v>
      </c>
      <c r="B7795" s="21">
        <v>43425.708333333336</v>
      </c>
      <c r="C7795" s="12">
        <v>164</v>
      </c>
    </row>
    <row r="7796" spans="1:3" x14ac:dyDescent="0.25">
      <c r="A7796" s="1">
        <v>18</v>
      </c>
      <c r="B7796" s="21">
        <v>43425.75</v>
      </c>
      <c r="C7796" s="12">
        <v>164</v>
      </c>
    </row>
    <row r="7797" spans="1:3" x14ac:dyDescent="0.25">
      <c r="A7797" s="1">
        <v>19</v>
      </c>
      <c r="B7797" s="21">
        <v>43425.791666666664</v>
      </c>
      <c r="C7797" s="12">
        <v>166</v>
      </c>
    </row>
    <row r="7798" spans="1:3" x14ac:dyDescent="0.25">
      <c r="A7798" s="1">
        <v>20</v>
      </c>
      <c r="B7798" s="21">
        <v>43425.833333333336</v>
      </c>
      <c r="C7798" s="12">
        <v>183</v>
      </c>
    </row>
    <row r="7799" spans="1:3" x14ac:dyDescent="0.25">
      <c r="A7799" s="1">
        <v>21</v>
      </c>
      <c r="B7799" s="21">
        <v>43425.875</v>
      </c>
      <c r="C7799" s="12">
        <v>192</v>
      </c>
    </row>
    <row r="7800" spans="1:3" x14ac:dyDescent="0.25">
      <c r="A7800" s="1">
        <v>22</v>
      </c>
      <c r="B7800" s="21">
        <v>43425.916666666664</v>
      </c>
      <c r="C7800" s="12">
        <v>184</v>
      </c>
    </row>
    <row r="7801" spans="1:3" x14ac:dyDescent="0.25">
      <c r="A7801" s="1">
        <v>23</v>
      </c>
      <c r="B7801" s="21">
        <v>43425.958333333336</v>
      </c>
      <c r="C7801" s="12">
        <v>178</v>
      </c>
    </row>
    <row r="7802" spans="1:3" x14ac:dyDescent="0.25">
      <c r="A7802" s="1">
        <v>0</v>
      </c>
      <c r="B7802" s="21">
        <v>43426</v>
      </c>
      <c r="C7802" s="12">
        <v>171</v>
      </c>
    </row>
    <row r="7803" spans="1:3" x14ac:dyDescent="0.25">
      <c r="A7803" s="1">
        <v>1</v>
      </c>
      <c r="B7803" s="21">
        <v>43426.041666666664</v>
      </c>
      <c r="C7803" s="12">
        <v>158</v>
      </c>
    </row>
    <row r="7804" spans="1:3" x14ac:dyDescent="0.25">
      <c r="A7804" s="1">
        <v>2</v>
      </c>
      <c r="B7804" s="21">
        <v>43426.083333333336</v>
      </c>
      <c r="C7804" s="12">
        <v>149</v>
      </c>
    </row>
    <row r="7805" spans="1:3" x14ac:dyDescent="0.25">
      <c r="A7805" s="1">
        <v>3</v>
      </c>
      <c r="B7805" s="21">
        <v>43426.125</v>
      </c>
      <c r="C7805" s="12">
        <v>136</v>
      </c>
    </row>
    <row r="7806" spans="1:3" x14ac:dyDescent="0.25">
      <c r="A7806" s="1">
        <v>4</v>
      </c>
      <c r="B7806" s="21">
        <v>43426.166666666664</v>
      </c>
      <c r="C7806" s="12">
        <v>129</v>
      </c>
    </row>
    <row r="7807" spans="1:3" x14ac:dyDescent="0.25">
      <c r="A7807" s="1">
        <v>5</v>
      </c>
      <c r="B7807" s="21">
        <v>43426.208333333336</v>
      </c>
      <c r="C7807" s="12">
        <v>126</v>
      </c>
    </row>
    <row r="7808" spans="1:3" x14ac:dyDescent="0.25">
      <c r="A7808" s="1">
        <v>6</v>
      </c>
      <c r="B7808" s="21">
        <v>43426.25</v>
      </c>
      <c r="C7808" s="12">
        <v>123</v>
      </c>
    </row>
    <row r="7809" spans="1:3" x14ac:dyDescent="0.25">
      <c r="A7809" s="1">
        <v>7</v>
      </c>
      <c r="B7809" s="21">
        <v>43426.291666666664</v>
      </c>
      <c r="C7809" s="12">
        <v>119</v>
      </c>
    </row>
    <row r="7810" spans="1:3" x14ac:dyDescent="0.25">
      <c r="A7810" s="1">
        <v>8</v>
      </c>
      <c r="B7810" s="21">
        <v>43426.333333333336</v>
      </c>
      <c r="C7810" s="12">
        <v>123</v>
      </c>
    </row>
    <row r="7811" spans="1:3" x14ac:dyDescent="0.25">
      <c r="A7811" s="1">
        <v>9</v>
      </c>
      <c r="B7811" s="21">
        <v>43426.375</v>
      </c>
      <c r="C7811" s="12">
        <v>129</v>
      </c>
    </row>
    <row r="7812" spans="1:3" x14ac:dyDescent="0.25">
      <c r="A7812" s="1">
        <v>10</v>
      </c>
      <c r="B7812" s="21">
        <v>43426.416666666664</v>
      </c>
      <c r="C7812" s="12">
        <v>132</v>
      </c>
    </row>
    <row r="7813" spans="1:3" x14ac:dyDescent="0.25">
      <c r="A7813" s="1">
        <v>11</v>
      </c>
      <c r="B7813" s="21">
        <v>43426.458333333336</v>
      </c>
      <c r="C7813" s="12">
        <v>141</v>
      </c>
    </row>
    <row r="7814" spans="1:3" x14ac:dyDescent="0.25">
      <c r="A7814" s="1">
        <v>12</v>
      </c>
      <c r="B7814" s="21">
        <v>43426.5</v>
      </c>
      <c r="C7814" s="12">
        <v>152</v>
      </c>
    </row>
    <row r="7815" spans="1:3" x14ac:dyDescent="0.25">
      <c r="A7815" s="1">
        <v>13</v>
      </c>
      <c r="B7815" s="21">
        <v>43426.541666666664</v>
      </c>
      <c r="C7815" s="12">
        <v>161</v>
      </c>
    </row>
    <row r="7816" spans="1:3" x14ac:dyDescent="0.25">
      <c r="A7816" s="1">
        <v>14</v>
      </c>
      <c r="B7816" s="21">
        <v>43426.583333333336</v>
      </c>
      <c r="C7816" s="12">
        <v>165</v>
      </c>
    </row>
    <row r="7817" spans="1:3" x14ac:dyDescent="0.25">
      <c r="A7817" s="1">
        <v>15</v>
      </c>
      <c r="B7817" s="21">
        <v>43426.625</v>
      </c>
      <c r="C7817" s="12">
        <v>169</v>
      </c>
    </row>
    <row r="7818" spans="1:3" x14ac:dyDescent="0.25">
      <c r="A7818" s="1">
        <v>16</v>
      </c>
      <c r="B7818" s="21">
        <v>43426.666666666664</v>
      </c>
      <c r="C7818" s="12">
        <v>169</v>
      </c>
    </row>
    <row r="7819" spans="1:3" x14ac:dyDescent="0.25">
      <c r="A7819" s="1">
        <v>17</v>
      </c>
      <c r="B7819" s="21">
        <v>43426.708333333336</v>
      </c>
      <c r="C7819" s="12">
        <v>169</v>
      </c>
    </row>
    <row r="7820" spans="1:3" x14ac:dyDescent="0.25">
      <c r="A7820" s="1">
        <v>18</v>
      </c>
      <c r="B7820" s="21">
        <v>43426.75</v>
      </c>
      <c r="C7820" s="12">
        <v>163</v>
      </c>
    </row>
    <row r="7821" spans="1:3" x14ac:dyDescent="0.25">
      <c r="A7821" s="1">
        <v>19</v>
      </c>
      <c r="B7821" s="21">
        <v>43426.791666666664</v>
      </c>
      <c r="C7821" s="12">
        <v>165</v>
      </c>
    </row>
    <row r="7822" spans="1:3" x14ac:dyDescent="0.25">
      <c r="A7822" s="1">
        <v>20</v>
      </c>
      <c r="B7822" s="21">
        <v>43426.833333333336</v>
      </c>
      <c r="C7822" s="12">
        <v>178</v>
      </c>
    </row>
    <row r="7823" spans="1:3" x14ac:dyDescent="0.25">
      <c r="A7823" s="1">
        <v>21</v>
      </c>
      <c r="B7823" s="21">
        <v>43426.875</v>
      </c>
      <c r="C7823" s="12">
        <v>186</v>
      </c>
    </row>
    <row r="7824" spans="1:3" x14ac:dyDescent="0.25">
      <c r="A7824" s="1">
        <v>22</v>
      </c>
      <c r="B7824" s="21">
        <v>43426.916666666664</v>
      </c>
      <c r="C7824" s="12">
        <v>183</v>
      </c>
    </row>
    <row r="7825" spans="1:3" x14ac:dyDescent="0.25">
      <c r="A7825" s="1">
        <v>23</v>
      </c>
      <c r="B7825" s="21">
        <v>43426.958333333336</v>
      </c>
      <c r="C7825" s="12">
        <v>177</v>
      </c>
    </row>
    <row r="7826" spans="1:3" x14ac:dyDescent="0.25">
      <c r="A7826" s="1">
        <v>0</v>
      </c>
      <c r="B7826" s="21">
        <v>43427</v>
      </c>
      <c r="C7826" s="12">
        <v>168</v>
      </c>
    </row>
    <row r="7827" spans="1:3" x14ac:dyDescent="0.25">
      <c r="A7827" s="1">
        <v>1</v>
      </c>
      <c r="B7827" s="21">
        <v>43427.041666666664</v>
      </c>
      <c r="C7827" s="12">
        <v>160</v>
      </c>
    </row>
    <row r="7828" spans="1:3" x14ac:dyDescent="0.25">
      <c r="A7828" s="1">
        <v>2</v>
      </c>
      <c r="B7828" s="21">
        <v>43427.083333333336</v>
      </c>
      <c r="C7828" s="12">
        <v>146</v>
      </c>
    </row>
    <row r="7829" spans="1:3" x14ac:dyDescent="0.25">
      <c r="A7829" s="1">
        <v>3</v>
      </c>
      <c r="B7829" s="21">
        <v>43427.125</v>
      </c>
      <c r="C7829" s="12">
        <v>132</v>
      </c>
    </row>
    <row r="7830" spans="1:3" x14ac:dyDescent="0.25">
      <c r="A7830" s="1">
        <v>4</v>
      </c>
      <c r="B7830" s="21">
        <v>43427.166666666664</v>
      </c>
      <c r="C7830" s="12">
        <v>124</v>
      </c>
    </row>
    <row r="7831" spans="1:3" x14ac:dyDescent="0.25">
      <c r="A7831" s="1">
        <v>5</v>
      </c>
      <c r="B7831" s="21">
        <v>43427.208333333336</v>
      </c>
      <c r="C7831" s="12">
        <v>115</v>
      </c>
    </row>
    <row r="7832" spans="1:3" x14ac:dyDescent="0.25">
      <c r="A7832" s="1">
        <v>6</v>
      </c>
      <c r="B7832" s="21">
        <v>43427.25</v>
      </c>
      <c r="C7832" s="12">
        <v>117</v>
      </c>
    </row>
    <row r="7833" spans="1:3" x14ac:dyDescent="0.25">
      <c r="A7833" s="1">
        <v>7</v>
      </c>
      <c r="B7833" s="21">
        <v>43427.291666666664</v>
      </c>
      <c r="C7833" s="12">
        <v>117</v>
      </c>
    </row>
    <row r="7834" spans="1:3" x14ac:dyDescent="0.25">
      <c r="A7834" s="1">
        <v>8</v>
      </c>
      <c r="B7834" s="21">
        <v>43427.333333333336</v>
      </c>
      <c r="C7834" s="12">
        <v>119</v>
      </c>
    </row>
    <row r="7835" spans="1:3" x14ac:dyDescent="0.25">
      <c r="A7835" s="1">
        <v>9</v>
      </c>
      <c r="B7835" s="21">
        <v>43427.375</v>
      </c>
      <c r="C7835" s="12">
        <v>128</v>
      </c>
    </row>
    <row r="7836" spans="1:3" x14ac:dyDescent="0.25">
      <c r="A7836" s="1">
        <v>10</v>
      </c>
      <c r="B7836" s="21">
        <v>43427.416666666664</v>
      </c>
      <c r="C7836" s="12">
        <v>141</v>
      </c>
    </row>
    <row r="7837" spans="1:3" x14ac:dyDescent="0.25">
      <c r="A7837" s="1">
        <v>11</v>
      </c>
      <c r="B7837" s="21">
        <v>43427.458333333336</v>
      </c>
      <c r="C7837" s="12">
        <v>166</v>
      </c>
    </row>
    <row r="7838" spans="1:3" x14ac:dyDescent="0.25">
      <c r="A7838" s="1">
        <v>12</v>
      </c>
      <c r="B7838" s="21">
        <v>43427.5</v>
      </c>
      <c r="C7838" s="12">
        <v>176</v>
      </c>
    </row>
    <row r="7839" spans="1:3" x14ac:dyDescent="0.25">
      <c r="A7839" s="1">
        <v>13</v>
      </c>
      <c r="B7839" s="21">
        <v>43427.541666666664</v>
      </c>
      <c r="C7839" s="12">
        <v>175</v>
      </c>
    </row>
    <row r="7840" spans="1:3" x14ac:dyDescent="0.25">
      <c r="A7840" s="1">
        <v>14</v>
      </c>
      <c r="B7840" s="21">
        <v>43427.583333333336</v>
      </c>
      <c r="C7840" s="12">
        <v>175</v>
      </c>
    </row>
    <row r="7841" spans="1:3" x14ac:dyDescent="0.25">
      <c r="A7841" s="1">
        <v>15</v>
      </c>
      <c r="B7841" s="21">
        <v>43427.625</v>
      </c>
      <c r="C7841" s="12">
        <v>184</v>
      </c>
    </row>
    <row r="7842" spans="1:3" x14ac:dyDescent="0.25">
      <c r="A7842" s="1">
        <v>16</v>
      </c>
      <c r="B7842" s="21">
        <v>43427.666666666664</v>
      </c>
      <c r="C7842" s="12">
        <v>180</v>
      </c>
    </row>
    <row r="7843" spans="1:3" x14ac:dyDescent="0.25">
      <c r="A7843" s="1">
        <v>17</v>
      </c>
      <c r="B7843" s="21">
        <v>43427.708333333336</v>
      </c>
      <c r="C7843" s="12">
        <v>185</v>
      </c>
    </row>
    <row r="7844" spans="1:3" x14ac:dyDescent="0.25">
      <c r="A7844" s="1">
        <v>18</v>
      </c>
      <c r="B7844" s="21">
        <v>43427.75</v>
      </c>
      <c r="C7844" s="12">
        <v>185</v>
      </c>
    </row>
    <row r="7845" spans="1:3" x14ac:dyDescent="0.25">
      <c r="A7845" s="1">
        <v>19</v>
      </c>
      <c r="B7845" s="21">
        <v>43427.791666666664</v>
      </c>
      <c r="C7845" s="12">
        <v>188</v>
      </c>
    </row>
    <row r="7846" spans="1:3" x14ac:dyDescent="0.25">
      <c r="A7846" s="1">
        <v>20</v>
      </c>
      <c r="B7846" s="21">
        <v>43427.833333333336</v>
      </c>
      <c r="C7846" s="12">
        <v>204</v>
      </c>
    </row>
    <row r="7847" spans="1:3" x14ac:dyDescent="0.25">
      <c r="A7847" s="1">
        <v>21</v>
      </c>
      <c r="B7847" s="21">
        <v>43427.875</v>
      </c>
      <c r="C7847" s="12">
        <v>209</v>
      </c>
    </row>
    <row r="7848" spans="1:3" x14ac:dyDescent="0.25">
      <c r="A7848" s="1">
        <v>22</v>
      </c>
      <c r="B7848" s="21">
        <v>43427.916666666664</v>
      </c>
      <c r="C7848" s="12">
        <v>206</v>
      </c>
    </row>
    <row r="7849" spans="1:3" x14ac:dyDescent="0.25">
      <c r="A7849" s="1">
        <v>23</v>
      </c>
      <c r="B7849" s="21">
        <v>43427.958333333336</v>
      </c>
      <c r="C7849" s="12">
        <v>198</v>
      </c>
    </row>
    <row r="7850" spans="1:3" x14ac:dyDescent="0.25">
      <c r="A7850" s="1">
        <v>0</v>
      </c>
      <c r="B7850" s="21">
        <v>43428</v>
      </c>
      <c r="C7850" s="12">
        <v>191</v>
      </c>
    </row>
    <row r="7851" spans="1:3" x14ac:dyDescent="0.25">
      <c r="A7851" s="1">
        <v>1</v>
      </c>
      <c r="B7851" s="21">
        <v>43428.041666666664</v>
      </c>
      <c r="C7851" s="12">
        <v>180</v>
      </c>
    </row>
    <row r="7852" spans="1:3" x14ac:dyDescent="0.25">
      <c r="A7852" s="1">
        <v>2</v>
      </c>
      <c r="B7852" s="21">
        <v>43428.083333333336</v>
      </c>
      <c r="C7852" s="12">
        <v>168</v>
      </c>
    </row>
    <row r="7853" spans="1:3" x14ac:dyDescent="0.25">
      <c r="A7853" s="1">
        <v>3</v>
      </c>
      <c r="B7853" s="21">
        <v>43428.125</v>
      </c>
      <c r="C7853" s="12">
        <v>153</v>
      </c>
    </row>
    <row r="7854" spans="1:3" x14ac:dyDescent="0.25">
      <c r="A7854" s="1">
        <v>4</v>
      </c>
      <c r="B7854" s="21">
        <v>43428.166666666664</v>
      </c>
      <c r="C7854" s="12">
        <v>143</v>
      </c>
    </row>
    <row r="7855" spans="1:3" x14ac:dyDescent="0.25">
      <c r="A7855" s="1">
        <v>5</v>
      </c>
      <c r="B7855" s="21">
        <v>43428.208333333336</v>
      </c>
      <c r="C7855" s="12">
        <v>137</v>
      </c>
    </row>
    <row r="7856" spans="1:3" x14ac:dyDescent="0.25">
      <c r="A7856" s="1">
        <v>6</v>
      </c>
      <c r="B7856" s="21">
        <v>43428.25</v>
      </c>
      <c r="C7856" s="12">
        <v>135</v>
      </c>
    </row>
    <row r="7857" spans="1:3" x14ac:dyDescent="0.25">
      <c r="A7857" s="1">
        <v>7</v>
      </c>
      <c r="B7857" s="21">
        <v>43428.291666666664</v>
      </c>
      <c r="C7857" s="12">
        <v>137</v>
      </c>
    </row>
    <row r="7858" spans="1:3" x14ac:dyDescent="0.25">
      <c r="A7858" s="1">
        <v>8</v>
      </c>
      <c r="B7858" s="21">
        <v>43428.333333333336</v>
      </c>
      <c r="C7858" s="12">
        <v>140</v>
      </c>
    </row>
    <row r="7859" spans="1:3" x14ac:dyDescent="0.25">
      <c r="A7859" s="1">
        <v>9</v>
      </c>
      <c r="B7859" s="21">
        <v>43428.375</v>
      </c>
      <c r="C7859" s="12">
        <v>143</v>
      </c>
    </row>
    <row r="7860" spans="1:3" x14ac:dyDescent="0.25">
      <c r="A7860" s="1">
        <v>10</v>
      </c>
      <c r="B7860" s="21">
        <v>43428.416666666664</v>
      </c>
      <c r="C7860" s="12">
        <v>165</v>
      </c>
    </row>
    <row r="7861" spans="1:3" x14ac:dyDescent="0.25">
      <c r="A7861" s="1">
        <v>11</v>
      </c>
      <c r="B7861" s="21">
        <v>43428.458333333336</v>
      </c>
      <c r="C7861" s="12">
        <v>188</v>
      </c>
    </row>
    <row r="7862" spans="1:3" x14ac:dyDescent="0.25">
      <c r="A7862" s="1">
        <v>12</v>
      </c>
      <c r="B7862" s="21">
        <v>43428.5</v>
      </c>
      <c r="C7862" s="12">
        <v>196</v>
      </c>
    </row>
    <row r="7863" spans="1:3" x14ac:dyDescent="0.25">
      <c r="A7863" s="1">
        <v>13</v>
      </c>
      <c r="B7863" s="21">
        <v>43428.541666666664</v>
      </c>
      <c r="C7863" s="12">
        <v>200</v>
      </c>
    </row>
    <row r="7864" spans="1:3" x14ac:dyDescent="0.25">
      <c r="A7864" s="1">
        <v>14</v>
      </c>
      <c r="B7864" s="21">
        <v>43428.583333333336</v>
      </c>
      <c r="C7864" s="12">
        <v>197</v>
      </c>
    </row>
    <row r="7865" spans="1:3" x14ac:dyDescent="0.25">
      <c r="A7865" s="1">
        <v>15</v>
      </c>
      <c r="B7865" s="21">
        <v>43428.625</v>
      </c>
      <c r="C7865" s="12">
        <v>202</v>
      </c>
    </row>
    <row r="7866" spans="1:3" x14ac:dyDescent="0.25">
      <c r="A7866" s="1">
        <v>16</v>
      </c>
      <c r="B7866" s="21">
        <v>43428.666666666664</v>
      </c>
      <c r="C7866" s="12">
        <v>201</v>
      </c>
    </row>
    <row r="7867" spans="1:3" x14ac:dyDescent="0.25">
      <c r="A7867" s="1">
        <v>17</v>
      </c>
      <c r="B7867" s="21">
        <v>43428.708333333336</v>
      </c>
      <c r="C7867" s="12">
        <v>196</v>
      </c>
    </row>
    <row r="7868" spans="1:3" x14ac:dyDescent="0.25">
      <c r="A7868" s="1">
        <v>18</v>
      </c>
      <c r="B7868" s="21">
        <v>43428.75</v>
      </c>
      <c r="C7868" s="12">
        <v>198</v>
      </c>
    </row>
    <row r="7869" spans="1:3" x14ac:dyDescent="0.25">
      <c r="A7869" s="1">
        <v>19</v>
      </c>
      <c r="B7869" s="21">
        <v>43428.791666666664</v>
      </c>
      <c r="C7869" s="12">
        <v>200</v>
      </c>
    </row>
    <row r="7870" spans="1:3" x14ac:dyDescent="0.25">
      <c r="A7870" s="1">
        <v>20</v>
      </c>
      <c r="B7870" s="21">
        <v>43428.833333333336</v>
      </c>
      <c r="C7870" s="12">
        <v>213</v>
      </c>
    </row>
    <row r="7871" spans="1:3" x14ac:dyDescent="0.25">
      <c r="A7871" s="1">
        <v>21</v>
      </c>
      <c r="B7871" s="21">
        <v>43428.875</v>
      </c>
      <c r="C7871" s="12">
        <v>226</v>
      </c>
    </row>
    <row r="7872" spans="1:3" x14ac:dyDescent="0.25">
      <c r="A7872" s="1">
        <v>22</v>
      </c>
      <c r="B7872" s="21">
        <v>43428.916666666664</v>
      </c>
      <c r="C7872" s="12">
        <v>219</v>
      </c>
    </row>
    <row r="7873" spans="1:3" x14ac:dyDescent="0.25">
      <c r="A7873" s="1">
        <v>23</v>
      </c>
      <c r="B7873" s="21">
        <v>43428.958333333336</v>
      </c>
      <c r="C7873" s="12">
        <v>215</v>
      </c>
    </row>
    <row r="7874" spans="1:3" x14ac:dyDescent="0.25">
      <c r="A7874" s="1">
        <v>0</v>
      </c>
      <c r="B7874" s="21">
        <v>43429</v>
      </c>
      <c r="C7874" s="12">
        <v>205</v>
      </c>
    </row>
    <row r="7875" spans="1:3" x14ac:dyDescent="0.25">
      <c r="A7875" s="1">
        <v>1</v>
      </c>
      <c r="B7875" s="21">
        <v>43429.041666666664</v>
      </c>
      <c r="C7875" s="12">
        <v>191</v>
      </c>
    </row>
    <row r="7876" spans="1:3" x14ac:dyDescent="0.25">
      <c r="A7876" s="1">
        <v>2</v>
      </c>
      <c r="B7876" s="21">
        <v>43429.083333333336</v>
      </c>
      <c r="C7876" s="12">
        <v>175</v>
      </c>
    </row>
    <row r="7877" spans="1:3" x14ac:dyDescent="0.25">
      <c r="A7877" s="1">
        <v>3</v>
      </c>
      <c r="B7877" s="21">
        <v>43429.125</v>
      </c>
      <c r="C7877" s="12">
        <v>162</v>
      </c>
    </row>
    <row r="7878" spans="1:3" x14ac:dyDescent="0.25">
      <c r="A7878" s="1">
        <v>4</v>
      </c>
      <c r="B7878" s="21">
        <v>43429.166666666664</v>
      </c>
      <c r="C7878" s="12">
        <v>150</v>
      </c>
    </row>
    <row r="7879" spans="1:3" x14ac:dyDescent="0.25">
      <c r="A7879" s="1">
        <v>5</v>
      </c>
      <c r="B7879" s="21">
        <v>43429.208333333336</v>
      </c>
      <c r="C7879" s="12">
        <v>144</v>
      </c>
    </row>
    <row r="7880" spans="1:3" x14ac:dyDescent="0.25">
      <c r="A7880" s="1">
        <v>6</v>
      </c>
      <c r="B7880" s="21">
        <v>43429.25</v>
      </c>
      <c r="C7880" s="12">
        <v>142</v>
      </c>
    </row>
    <row r="7881" spans="1:3" x14ac:dyDescent="0.25">
      <c r="A7881" s="1">
        <v>7</v>
      </c>
      <c r="B7881" s="21">
        <v>43429.291666666664</v>
      </c>
      <c r="C7881" s="12">
        <v>142</v>
      </c>
    </row>
    <row r="7882" spans="1:3" x14ac:dyDescent="0.25">
      <c r="A7882" s="1">
        <v>8</v>
      </c>
      <c r="B7882" s="21">
        <v>43429.333333333336</v>
      </c>
      <c r="C7882" s="12">
        <v>143</v>
      </c>
    </row>
    <row r="7883" spans="1:3" x14ac:dyDescent="0.25">
      <c r="A7883" s="1">
        <v>9</v>
      </c>
      <c r="B7883" s="21">
        <v>43429.375</v>
      </c>
      <c r="C7883" s="12">
        <v>154</v>
      </c>
    </row>
    <row r="7884" spans="1:3" x14ac:dyDescent="0.25">
      <c r="A7884" s="1">
        <v>10</v>
      </c>
      <c r="B7884" s="21">
        <v>43429.416666666664</v>
      </c>
      <c r="C7884" s="12">
        <v>170</v>
      </c>
    </row>
    <row r="7885" spans="1:3" x14ac:dyDescent="0.25">
      <c r="A7885" s="1">
        <v>11</v>
      </c>
      <c r="B7885" s="21">
        <v>43429.458333333336</v>
      </c>
      <c r="C7885" s="12">
        <v>194</v>
      </c>
    </row>
    <row r="7886" spans="1:3" x14ac:dyDescent="0.25">
      <c r="A7886" s="1">
        <v>12</v>
      </c>
      <c r="B7886" s="21">
        <v>43429.5</v>
      </c>
      <c r="C7886" s="12">
        <v>192</v>
      </c>
    </row>
    <row r="7887" spans="1:3" x14ac:dyDescent="0.25">
      <c r="A7887" s="1">
        <v>13</v>
      </c>
      <c r="B7887" s="21">
        <v>43429.541666666664</v>
      </c>
      <c r="C7887" s="12">
        <v>193</v>
      </c>
    </row>
    <row r="7888" spans="1:3" x14ac:dyDescent="0.25">
      <c r="A7888" s="1">
        <v>14</v>
      </c>
      <c r="B7888" s="21">
        <v>43429.583333333336</v>
      </c>
      <c r="C7888" s="12">
        <v>186</v>
      </c>
    </row>
    <row r="7889" spans="1:3" x14ac:dyDescent="0.25">
      <c r="A7889" s="1">
        <v>15</v>
      </c>
      <c r="B7889" s="21">
        <v>43429.625</v>
      </c>
      <c r="C7889" s="12">
        <v>183</v>
      </c>
    </row>
    <row r="7890" spans="1:3" x14ac:dyDescent="0.25">
      <c r="A7890" s="1">
        <v>16</v>
      </c>
      <c r="B7890" s="21">
        <v>43429.666666666664</v>
      </c>
      <c r="C7890" s="12">
        <v>181</v>
      </c>
    </row>
    <row r="7891" spans="1:3" x14ac:dyDescent="0.25">
      <c r="A7891" s="1">
        <v>17</v>
      </c>
      <c r="B7891" s="21">
        <v>43429.708333333336</v>
      </c>
      <c r="C7891" s="12">
        <v>176</v>
      </c>
    </row>
    <row r="7892" spans="1:3" x14ac:dyDescent="0.25">
      <c r="A7892" s="1">
        <v>18</v>
      </c>
      <c r="B7892" s="21">
        <v>43429.75</v>
      </c>
      <c r="C7892" s="12">
        <v>178</v>
      </c>
    </row>
    <row r="7893" spans="1:3" x14ac:dyDescent="0.25">
      <c r="A7893" s="1">
        <v>19</v>
      </c>
      <c r="B7893" s="21">
        <v>43429.791666666664</v>
      </c>
      <c r="C7893" s="12">
        <v>181</v>
      </c>
    </row>
    <row r="7894" spans="1:3" x14ac:dyDescent="0.25">
      <c r="A7894" s="1">
        <v>20</v>
      </c>
      <c r="B7894" s="21">
        <v>43429.833333333336</v>
      </c>
      <c r="C7894" s="12">
        <v>198</v>
      </c>
    </row>
    <row r="7895" spans="1:3" x14ac:dyDescent="0.25">
      <c r="A7895" s="1">
        <v>21</v>
      </c>
      <c r="B7895" s="21">
        <v>43429.875</v>
      </c>
      <c r="C7895" s="12">
        <v>219</v>
      </c>
    </row>
    <row r="7896" spans="1:3" x14ac:dyDescent="0.25">
      <c r="A7896" s="1">
        <v>22</v>
      </c>
      <c r="B7896" s="21">
        <v>43429.916666666664</v>
      </c>
      <c r="C7896" s="12">
        <v>216</v>
      </c>
    </row>
    <row r="7897" spans="1:3" x14ac:dyDescent="0.25">
      <c r="A7897" s="1">
        <v>23</v>
      </c>
      <c r="B7897" s="21">
        <v>43429.958333333336</v>
      </c>
      <c r="C7897" s="12">
        <v>213</v>
      </c>
    </row>
    <row r="7898" spans="1:3" x14ac:dyDescent="0.25">
      <c r="A7898" s="1">
        <v>0</v>
      </c>
      <c r="B7898" s="21">
        <v>43430</v>
      </c>
      <c r="C7898" s="12">
        <v>207</v>
      </c>
    </row>
    <row r="7899" spans="1:3" x14ac:dyDescent="0.25">
      <c r="A7899" s="1">
        <v>1</v>
      </c>
      <c r="B7899" s="21">
        <v>43430.041666666664</v>
      </c>
      <c r="C7899" s="12">
        <v>195</v>
      </c>
    </row>
    <row r="7900" spans="1:3" x14ac:dyDescent="0.25">
      <c r="A7900" s="1">
        <v>2</v>
      </c>
      <c r="B7900" s="21">
        <v>43430.083333333336</v>
      </c>
      <c r="C7900" s="12">
        <v>176</v>
      </c>
    </row>
    <row r="7901" spans="1:3" x14ac:dyDescent="0.25">
      <c r="A7901" s="1">
        <v>3</v>
      </c>
      <c r="B7901" s="21">
        <v>43430.125</v>
      </c>
      <c r="C7901" s="12">
        <v>162</v>
      </c>
    </row>
    <row r="7902" spans="1:3" x14ac:dyDescent="0.25">
      <c r="A7902" s="1">
        <v>4</v>
      </c>
      <c r="B7902" s="21">
        <v>43430.166666666664</v>
      </c>
      <c r="C7902" s="12">
        <v>152</v>
      </c>
    </row>
    <row r="7903" spans="1:3" x14ac:dyDescent="0.25">
      <c r="A7903" s="1">
        <v>5</v>
      </c>
      <c r="B7903" s="21">
        <v>43430.208333333336</v>
      </c>
      <c r="C7903" s="12">
        <v>147</v>
      </c>
    </row>
    <row r="7904" spans="1:3" x14ac:dyDescent="0.25">
      <c r="A7904" s="1">
        <v>6</v>
      </c>
      <c r="B7904" s="21">
        <v>43430.25</v>
      </c>
      <c r="C7904" s="12">
        <v>140</v>
      </c>
    </row>
    <row r="7905" spans="1:3" x14ac:dyDescent="0.25">
      <c r="A7905" s="1">
        <v>7</v>
      </c>
      <c r="B7905" s="21">
        <v>43430.291666666664</v>
      </c>
      <c r="C7905" s="12">
        <v>142</v>
      </c>
    </row>
    <row r="7906" spans="1:3" x14ac:dyDescent="0.25">
      <c r="A7906" s="1">
        <v>8</v>
      </c>
      <c r="B7906" s="21">
        <v>43430.333333333336</v>
      </c>
      <c r="C7906" s="12">
        <v>143</v>
      </c>
    </row>
    <row r="7907" spans="1:3" x14ac:dyDescent="0.25">
      <c r="A7907" s="1">
        <v>9</v>
      </c>
      <c r="B7907" s="21">
        <v>43430.375</v>
      </c>
      <c r="C7907" s="12">
        <v>150</v>
      </c>
    </row>
    <row r="7908" spans="1:3" x14ac:dyDescent="0.25">
      <c r="A7908" s="1">
        <v>10</v>
      </c>
      <c r="B7908" s="21">
        <v>43430.416666666664</v>
      </c>
      <c r="C7908" s="12">
        <v>171</v>
      </c>
    </row>
    <row r="7909" spans="1:3" x14ac:dyDescent="0.25">
      <c r="A7909" s="1">
        <v>11</v>
      </c>
      <c r="B7909" s="21">
        <v>43430.458333333336</v>
      </c>
      <c r="C7909" s="12">
        <v>192</v>
      </c>
    </row>
    <row r="7910" spans="1:3" x14ac:dyDescent="0.25">
      <c r="A7910" s="1">
        <v>12</v>
      </c>
      <c r="B7910" s="21">
        <v>43430.5</v>
      </c>
      <c r="C7910" s="12">
        <v>193</v>
      </c>
    </row>
    <row r="7911" spans="1:3" x14ac:dyDescent="0.25">
      <c r="A7911" s="1">
        <v>13</v>
      </c>
      <c r="B7911" s="21">
        <v>43430.541666666664</v>
      </c>
      <c r="C7911" s="12">
        <v>190</v>
      </c>
    </row>
    <row r="7912" spans="1:3" x14ac:dyDescent="0.25">
      <c r="A7912" s="1">
        <v>14</v>
      </c>
      <c r="B7912" s="21">
        <v>43430.583333333336</v>
      </c>
      <c r="C7912" s="12">
        <v>189</v>
      </c>
    </row>
    <row r="7913" spans="1:3" x14ac:dyDescent="0.25">
      <c r="A7913" s="1">
        <v>15</v>
      </c>
      <c r="B7913" s="21">
        <v>43430.625</v>
      </c>
      <c r="C7913" s="12">
        <v>188</v>
      </c>
    </row>
    <row r="7914" spans="1:3" x14ac:dyDescent="0.25">
      <c r="A7914" s="1">
        <v>16</v>
      </c>
      <c r="B7914" s="21">
        <v>43430.666666666664</v>
      </c>
      <c r="C7914" s="12">
        <v>183</v>
      </c>
    </row>
    <row r="7915" spans="1:3" x14ac:dyDescent="0.25">
      <c r="A7915" s="1">
        <v>17</v>
      </c>
      <c r="B7915" s="21">
        <v>43430.708333333336</v>
      </c>
      <c r="C7915" s="12">
        <v>181</v>
      </c>
    </row>
    <row r="7916" spans="1:3" x14ac:dyDescent="0.25">
      <c r="A7916" s="1">
        <v>18</v>
      </c>
      <c r="B7916" s="21">
        <v>43430.75</v>
      </c>
      <c r="C7916" s="12">
        <v>180</v>
      </c>
    </row>
    <row r="7917" spans="1:3" x14ac:dyDescent="0.25">
      <c r="A7917" s="1">
        <v>19</v>
      </c>
      <c r="B7917" s="21">
        <v>43430.791666666664</v>
      </c>
      <c r="C7917" s="12">
        <v>180</v>
      </c>
    </row>
    <row r="7918" spans="1:3" x14ac:dyDescent="0.25">
      <c r="A7918" s="1">
        <v>20</v>
      </c>
      <c r="B7918" s="21">
        <v>43430.833333333336</v>
      </c>
      <c r="C7918" s="12">
        <v>195</v>
      </c>
    </row>
    <row r="7919" spans="1:3" x14ac:dyDescent="0.25">
      <c r="A7919" s="1">
        <v>21</v>
      </c>
      <c r="B7919" s="21">
        <v>43430.875</v>
      </c>
      <c r="C7919" s="12">
        <v>209</v>
      </c>
    </row>
    <row r="7920" spans="1:3" x14ac:dyDescent="0.25">
      <c r="A7920" s="1">
        <v>22</v>
      </c>
      <c r="B7920" s="21">
        <v>43430.916666666664</v>
      </c>
      <c r="C7920" s="12">
        <v>204</v>
      </c>
    </row>
    <row r="7921" spans="1:3" x14ac:dyDescent="0.25">
      <c r="A7921" s="1">
        <v>23</v>
      </c>
      <c r="B7921" s="21">
        <v>43430.958333333336</v>
      </c>
      <c r="C7921" s="12">
        <v>198</v>
      </c>
    </row>
    <row r="7922" spans="1:3" x14ac:dyDescent="0.25">
      <c r="A7922" s="1">
        <v>0</v>
      </c>
      <c r="B7922" s="21">
        <v>43431</v>
      </c>
      <c r="C7922" s="12">
        <v>193</v>
      </c>
    </row>
    <row r="7923" spans="1:3" x14ac:dyDescent="0.25">
      <c r="A7923" s="1">
        <v>1</v>
      </c>
      <c r="B7923" s="21">
        <v>43431.041666666664</v>
      </c>
      <c r="C7923" s="12">
        <v>182</v>
      </c>
    </row>
    <row r="7924" spans="1:3" x14ac:dyDescent="0.25">
      <c r="A7924" s="1">
        <v>2</v>
      </c>
      <c r="B7924" s="21">
        <v>43431.083333333336</v>
      </c>
      <c r="C7924" s="12">
        <v>171</v>
      </c>
    </row>
    <row r="7925" spans="1:3" x14ac:dyDescent="0.25">
      <c r="A7925" s="1">
        <v>3</v>
      </c>
      <c r="B7925" s="21">
        <v>43431.125</v>
      </c>
      <c r="C7925" s="12">
        <v>152</v>
      </c>
    </row>
    <row r="7926" spans="1:3" x14ac:dyDescent="0.25">
      <c r="A7926" s="1">
        <v>4</v>
      </c>
      <c r="B7926" s="21">
        <v>43431.166666666664</v>
      </c>
      <c r="C7926" s="12">
        <v>142</v>
      </c>
    </row>
    <row r="7927" spans="1:3" x14ac:dyDescent="0.25">
      <c r="A7927" s="1">
        <v>5</v>
      </c>
      <c r="B7927" s="21">
        <v>43431.208333333336</v>
      </c>
      <c r="C7927" s="12">
        <v>139</v>
      </c>
    </row>
    <row r="7928" spans="1:3" x14ac:dyDescent="0.25">
      <c r="A7928" s="1">
        <v>6</v>
      </c>
      <c r="B7928" s="21">
        <v>43431.25</v>
      </c>
      <c r="C7928" s="12">
        <v>132</v>
      </c>
    </row>
    <row r="7929" spans="1:3" x14ac:dyDescent="0.25">
      <c r="A7929" s="1">
        <v>7</v>
      </c>
      <c r="B7929" s="21">
        <v>43431.291666666664</v>
      </c>
      <c r="C7929" s="12">
        <v>136</v>
      </c>
    </row>
    <row r="7930" spans="1:3" x14ac:dyDescent="0.25">
      <c r="A7930" s="1">
        <v>8</v>
      </c>
      <c r="B7930" s="21">
        <v>43431.333333333336</v>
      </c>
      <c r="C7930" s="12">
        <v>132</v>
      </c>
    </row>
    <row r="7931" spans="1:3" x14ac:dyDescent="0.25">
      <c r="A7931" s="1">
        <v>9</v>
      </c>
      <c r="B7931" s="21">
        <v>43431.375</v>
      </c>
      <c r="C7931" s="12">
        <v>140</v>
      </c>
    </row>
    <row r="7932" spans="1:3" x14ac:dyDescent="0.25">
      <c r="A7932" s="1">
        <v>10</v>
      </c>
      <c r="B7932" s="21">
        <v>43431.416666666664</v>
      </c>
      <c r="C7932" s="12">
        <v>159</v>
      </c>
    </row>
    <row r="7933" spans="1:3" x14ac:dyDescent="0.25">
      <c r="A7933" s="1">
        <v>11</v>
      </c>
      <c r="B7933" s="21">
        <v>43431.458333333336</v>
      </c>
      <c r="C7933" s="12">
        <v>182</v>
      </c>
    </row>
    <row r="7934" spans="1:3" x14ac:dyDescent="0.25">
      <c r="A7934" s="1">
        <v>12</v>
      </c>
      <c r="B7934" s="21">
        <v>43431.5</v>
      </c>
      <c r="C7934" s="12">
        <v>184</v>
      </c>
    </row>
    <row r="7935" spans="1:3" x14ac:dyDescent="0.25">
      <c r="A7935" s="1">
        <v>13</v>
      </c>
      <c r="B7935" s="21">
        <v>43431.541666666664</v>
      </c>
      <c r="C7935" s="12">
        <v>179</v>
      </c>
    </row>
    <row r="7936" spans="1:3" x14ac:dyDescent="0.25">
      <c r="A7936" s="1">
        <v>14</v>
      </c>
      <c r="B7936" s="21">
        <v>43431.583333333336</v>
      </c>
      <c r="C7936" s="12">
        <v>174</v>
      </c>
    </row>
    <row r="7937" spans="1:3" x14ac:dyDescent="0.25">
      <c r="A7937" s="1">
        <v>15</v>
      </c>
      <c r="B7937" s="21">
        <v>43431.625</v>
      </c>
      <c r="C7937" s="12">
        <v>173</v>
      </c>
    </row>
    <row r="7938" spans="1:3" x14ac:dyDescent="0.25">
      <c r="A7938" s="1">
        <v>16</v>
      </c>
      <c r="B7938" s="21">
        <v>43431.666666666664</v>
      </c>
      <c r="C7938" s="12">
        <v>170</v>
      </c>
    </row>
    <row r="7939" spans="1:3" x14ac:dyDescent="0.25">
      <c r="A7939" s="1">
        <v>17</v>
      </c>
      <c r="B7939" s="21">
        <v>43431.708333333336</v>
      </c>
      <c r="C7939" s="12">
        <v>168</v>
      </c>
    </row>
    <row r="7940" spans="1:3" x14ac:dyDescent="0.25">
      <c r="A7940" s="1">
        <v>18</v>
      </c>
      <c r="B7940" s="21">
        <v>43431.75</v>
      </c>
      <c r="C7940" s="12">
        <v>165</v>
      </c>
    </row>
    <row r="7941" spans="1:3" x14ac:dyDescent="0.25">
      <c r="A7941" s="1">
        <v>19</v>
      </c>
      <c r="B7941" s="21">
        <v>43431.791666666664</v>
      </c>
      <c r="C7941" s="12">
        <v>168</v>
      </c>
    </row>
    <row r="7942" spans="1:3" x14ac:dyDescent="0.25">
      <c r="A7942" s="1">
        <v>20</v>
      </c>
      <c r="B7942" s="21">
        <v>43431.833333333336</v>
      </c>
      <c r="C7942" s="12">
        <v>183</v>
      </c>
    </row>
    <row r="7943" spans="1:3" x14ac:dyDescent="0.25">
      <c r="A7943" s="1">
        <v>21</v>
      </c>
      <c r="B7943" s="21">
        <v>43431.875</v>
      </c>
      <c r="C7943" s="12">
        <v>189</v>
      </c>
    </row>
    <row r="7944" spans="1:3" x14ac:dyDescent="0.25">
      <c r="A7944" s="1">
        <v>22</v>
      </c>
      <c r="B7944" s="21">
        <v>43431.916666666664</v>
      </c>
      <c r="C7944" s="12">
        <v>183</v>
      </c>
    </row>
    <row r="7945" spans="1:3" x14ac:dyDescent="0.25">
      <c r="A7945" s="1">
        <v>23</v>
      </c>
      <c r="B7945" s="21">
        <v>43431.958333333336</v>
      </c>
      <c r="C7945" s="12">
        <v>181</v>
      </c>
    </row>
    <row r="7946" spans="1:3" x14ac:dyDescent="0.25">
      <c r="A7946" s="1">
        <v>0</v>
      </c>
      <c r="B7946" s="21">
        <v>43432</v>
      </c>
      <c r="C7946" s="12">
        <v>173</v>
      </c>
    </row>
    <row r="7947" spans="1:3" x14ac:dyDescent="0.25">
      <c r="A7947" s="1">
        <v>1</v>
      </c>
      <c r="B7947" s="21">
        <v>43432.041666666664</v>
      </c>
      <c r="C7947" s="12">
        <v>167</v>
      </c>
    </row>
    <row r="7948" spans="1:3" x14ac:dyDescent="0.25">
      <c r="A7948" s="1">
        <v>2</v>
      </c>
      <c r="B7948" s="21">
        <v>43432.083333333336</v>
      </c>
      <c r="C7948" s="12">
        <v>155</v>
      </c>
    </row>
    <row r="7949" spans="1:3" x14ac:dyDescent="0.25">
      <c r="A7949" s="1">
        <v>3</v>
      </c>
      <c r="B7949" s="21">
        <v>43432.125</v>
      </c>
      <c r="C7949" s="12">
        <v>140</v>
      </c>
    </row>
    <row r="7950" spans="1:3" x14ac:dyDescent="0.25">
      <c r="A7950" s="1">
        <v>4</v>
      </c>
      <c r="B7950" s="21">
        <v>43432.166666666664</v>
      </c>
      <c r="C7950" s="12">
        <v>128</v>
      </c>
    </row>
    <row r="7951" spans="1:3" x14ac:dyDescent="0.25">
      <c r="A7951" s="1">
        <v>5</v>
      </c>
      <c r="B7951" s="21">
        <v>43432.208333333336</v>
      </c>
      <c r="C7951" s="12">
        <v>123</v>
      </c>
    </row>
    <row r="7952" spans="1:3" x14ac:dyDescent="0.25">
      <c r="A7952" s="1">
        <v>6</v>
      </c>
      <c r="B7952" s="21">
        <v>43432.25</v>
      </c>
      <c r="C7952" s="12">
        <v>124</v>
      </c>
    </row>
    <row r="7953" spans="1:3" x14ac:dyDescent="0.25">
      <c r="A7953" s="1">
        <v>7</v>
      </c>
      <c r="B7953" s="21">
        <v>43432.291666666664</v>
      </c>
      <c r="C7953" s="12">
        <v>122</v>
      </c>
    </row>
    <row r="7954" spans="1:3" x14ac:dyDescent="0.25">
      <c r="A7954" s="1">
        <v>8</v>
      </c>
      <c r="B7954" s="21">
        <v>43432.333333333336</v>
      </c>
      <c r="C7954" s="12">
        <v>125</v>
      </c>
    </row>
    <row r="7955" spans="1:3" x14ac:dyDescent="0.25">
      <c r="A7955" s="1">
        <v>9</v>
      </c>
      <c r="B7955" s="21">
        <v>43432.375</v>
      </c>
      <c r="C7955" s="12">
        <v>130</v>
      </c>
    </row>
    <row r="7956" spans="1:3" x14ac:dyDescent="0.25">
      <c r="A7956" s="1">
        <v>10</v>
      </c>
      <c r="B7956" s="21">
        <v>43432.416666666664</v>
      </c>
      <c r="C7956" s="12">
        <v>142</v>
      </c>
    </row>
    <row r="7957" spans="1:3" x14ac:dyDescent="0.25">
      <c r="A7957" s="1">
        <v>11</v>
      </c>
      <c r="B7957" s="21">
        <v>43432.458333333336</v>
      </c>
      <c r="C7957" s="12">
        <v>156</v>
      </c>
    </row>
    <row r="7958" spans="1:3" x14ac:dyDescent="0.25">
      <c r="A7958" s="1">
        <v>12</v>
      </c>
      <c r="B7958" s="21">
        <v>43432.5</v>
      </c>
      <c r="C7958" s="12">
        <v>166</v>
      </c>
    </row>
    <row r="7959" spans="1:3" x14ac:dyDescent="0.25">
      <c r="A7959" s="1">
        <v>13</v>
      </c>
      <c r="B7959" s="21">
        <v>43432.541666666664</v>
      </c>
      <c r="C7959" s="12">
        <v>181</v>
      </c>
    </row>
    <row r="7960" spans="1:3" x14ac:dyDescent="0.25">
      <c r="A7960" s="1">
        <v>14</v>
      </c>
      <c r="B7960" s="21">
        <v>43432.583333333336</v>
      </c>
      <c r="C7960" s="12">
        <v>184</v>
      </c>
    </row>
    <row r="7961" spans="1:3" x14ac:dyDescent="0.25">
      <c r="A7961" s="1">
        <v>15</v>
      </c>
      <c r="B7961" s="21">
        <v>43432.625</v>
      </c>
      <c r="C7961" s="12">
        <v>185</v>
      </c>
    </row>
    <row r="7962" spans="1:3" x14ac:dyDescent="0.25">
      <c r="A7962" s="1">
        <v>16</v>
      </c>
      <c r="B7962" s="21">
        <v>43432.666666666664</v>
      </c>
      <c r="C7962" s="12">
        <v>180</v>
      </c>
    </row>
    <row r="7963" spans="1:3" x14ac:dyDescent="0.25">
      <c r="A7963" s="1">
        <v>17</v>
      </c>
      <c r="B7963" s="21">
        <v>43432.708333333336</v>
      </c>
      <c r="C7963" s="12">
        <v>177</v>
      </c>
    </row>
    <row r="7964" spans="1:3" x14ac:dyDescent="0.25">
      <c r="A7964" s="1">
        <v>18</v>
      </c>
      <c r="B7964" s="21">
        <v>43432.75</v>
      </c>
      <c r="C7964" s="12">
        <v>177</v>
      </c>
    </row>
    <row r="7965" spans="1:3" x14ac:dyDescent="0.25">
      <c r="A7965" s="1">
        <v>19</v>
      </c>
      <c r="B7965" s="21">
        <v>43432.791666666664</v>
      </c>
      <c r="C7965" s="12">
        <v>184</v>
      </c>
    </row>
    <row r="7966" spans="1:3" x14ac:dyDescent="0.25">
      <c r="A7966" s="1">
        <v>20</v>
      </c>
      <c r="B7966" s="21">
        <v>43432.833333333336</v>
      </c>
      <c r="C7966" s="12">
        <v>194</v>
      </c>
    </row>
    <row r="7967" spans="1:3" x14ac:dyDescent="0.25">
      <c r="A7967" s="1">
        <v>21</v>
      </c>
      <c r="B7967" s="21">
        <v>43432.875</v>
      </c>
      <c r="C7967" s="12">
        <v>202</v>
      </c>
    </row>
    <row r="7968" spans="1:3" x14ac:dyDescent="0.25">
      <c r="A7968" s="1">
        <v>22</v>
      </c>
      <c r="B7968" s="21">
        <v>43432.916666666664</v>
      </c>
      <c r="C7968" s="12">
        <v>197</v>
      </c>
    </row>
    <row r="7969" spans="1:3" x14ac:dyDescent="0.25">
      <c r="A7969" s="1">
        <v>23</v>
      </c>
      <c r="B7969" s="21">
        <v>43432.958333333336</v>
      </c>
      <c r="C7969" s="12">
        <v>191</v>
      </c>
    </row>
    <row r="7970" spans="1:3" x14ac:dyDescent="0.25">
      <c r="A7970" s="1">
        <v>0</v>
      </c>
      <c r="B7970" s="21">
        <v>43433</v>
      </c>
      <c r="C7970" s="12">
        <v>188</v>
      </c>
    </row>
    <row r="7971" spans="1:3" x14ac:dyDescent="0.25">
      <c r="A7971" s="1">
        <v>1</v>
      </c>
      <c r="B7971" s="21">
        <v>43433.041666666664</v>
      </c>
      <c r="C7971" s="12">
        <v>177</v>
      </c>
    </row>
    <row r="7972" spans="1:3" x14ac:dyDescent="0.25">
      <c r="A7972" s="1">
        <v>2</v>
      </c>
      <c r="B7972" s="21">
        <v>43433.083333333336</v>
      </c>
      <c r="C7972" s="12">
        <v>163</v>
      </c>
    </row>
    <row r="7973" spans="1:3" x14ac:dyDescent="0.25">
      <c r="A7973" s="1">
        <v>3</v>
      </c>
      <c r="B7973" s="21">
        <v>43433.125</v>
      </c>
      <c r="C7973" s="12">
        <v>154</v>
      </c>
    </row>
    <row r="7974" spans="1:3" x14ac:dyDescent="0.25">
      <c r="A7974" s="1">
        <v>4</v>
      </c>
      <c r="B7974" s="21">
        <v>43433.166666666664</v>
      </c>
      <c r="C7974" s="12">
        <v>145</v>
      </c>
    </row>
    <row r="7975" spans="1:3" x14ac:dyDescent="0.25">
      <c r="A7975" s="1">
        <v>5</v>
      </c>
      <c r="B7975" s="21">
        <v>43433.208333333336</v>
      </c>
      <c r="C7975" s="12">
        <v>136</v>
      </c>
    </row>
    <row r="7976" spans="1:3" x14ac:dyDescent="0.25">
      <c r="A7976" s="1">
        <v>6</v>
      </c>
      <c r="B7976" s="21">
        <v>43433.25</v>
      </c>
      <c r="C7976" s="12">
        <v>133</v>
      </c>
    </row>
    <row r="7977" spans="1:3" x14ac:dyDescent="0.25">
      <c r="A7977" s="1">
        <v>7</v>
      </c>
      <c r="B7977" s="21">
        <v>43433.291666666664</v>
      </c>
      <c r="C7977" s="12">
        <v>135</v>
      </c>
    </row>
    <row r="7978" spans="1:3" x14ac:dyDescent="0.25">
      <c r="A7978" s="1">
        <v>8</v>
      </c>
      <c r="B7978" s="21">
        <v>43433.333333333336</v>
      </c>
      <c r="C7978" s="12">
        <v>138</v>
      </c>
    </row>
    <row r="7979" spans="1:3" x14ac:dyDescent="0.25">
      <c r="A7979" s="1">
        <v>9</v>
      </c>
      <c r="B7979" s="21">
        <v>43433.375</v>
      </c>
      <c r="C7979" s="12">
        <v>141</v>
      </c>
    </row>
    <row r="7980" spans="1:3" x14ac:dyDescent="0.25">
      <c r="A7980" s="1">
        <v>10</v>
      </c>
      <c r="B7980" s="21">
        <v>43433.416666666664</v>
      </c>
      <c r="C7980" s="12">
        <v>146</v>
      </c>
    </row>
    <row r="7981" spans="1:3" x14ac:dyDescent="0.25">
      <c r="A7981" s="1">
        <v>11</v>
      </c>
      <c r="B7981" s="21">
        <v>43433.458333333336</v>
      </c>
      <c r="C7981" s="12">
        <v>158</v>
      </c>
    </row>
    <row r="7982" spans="1:3" x14ac:dyDescent="0.25">
      <c r="A7982" s="1">
        <v>12</v>
      </c>
      <c r="B7982" s="21">
        <v>43433.5</v>
      </c>
      <c r="C7982" s="12">
        <v>166</v>
      </c>
    </row>
    <row r="7983" spans="1:3" x14ac:dyDescent="0.25">
      <c r="A7983" s="1">
        <v>13</v>
      </c>
      <c r="B7983" s="21">
        <v>43433.541666666664</v>
      </c>
      <c r="C7983" s="12">
        <v>178</v>
      </c>
    </row>
    <row r="7984" spans="1:3" x14ac:dyDescent="0.25">
      <c r="A7984" s="1">
        <v>14</v>
      </c>
      <c r="B7984" s="21">
        <v>43433.583333333336</v>
      </c>
      <c r="C7984" s="12">
        <v>181</v>
      </c>
    </row>
    <row r="7985" spans="1:3" x14ac:dyDescent="0.25">
      <c r="A7985" s="1">
        <v>15</v>
      </c>
      <c r="B7985" s="21">
        <v>43433.625</v>
      </c>
      <c r="C7985" s="12">
        <v>180</v>
      </c>
    </row>
    <row r="7986" spans="1:3" x14ac:dyDescent="0.25">
      <c r="A7986" s="1">
        <v>16</v>
      </c>
      <c r="B7986" s="21">
        <v>43433.666666666664</v>
      </c>
      <c r="C7986" s="12">
        <v>183</v>
      </c>
    </row>
    <row r="7987" spans="1:3" x14ac:dyDescent="0.25">
      <c r="A7987" s="1">
        <v>17</v>
      </c>
      <c r="B7987" s="21">
        <v>43433.708333333336</v>
      </c>
      <c r="C7987" s="12">
        <v>181</v>
      </c>
    </row>
    <row r="7988" spans="1:3" x14ac:dyDescent="0.25">
      <c r="A7988" s="1">
        <v>18</v>
      </c>
      <c r="B7988" s="21">
        <v>43433.75</v>
      </c>
      <c r="C7988" s="12">
        <v>182</v>
      </c>
    </row>
    <row r="7989" spans="1:3" x14ac:dyDescent="0.25">
      <c r="A7989" s="1">
        <v>19</v>
      </c>
      <c r="B7989" s="21">
        <v>43433.791666666664</v>
      </c>
      <c r="C7989" s="12">
        <v>190</v>
      </c>
    </row>
    <row r="7990" spans="1:3" x14ac:dyDescent="0.25">
      <c r="A7990" s="1">
        <v>20</v>
      </c>
      <c r="B7990" s="21">
        <v>43433.833333333336</v>
      </c>
      <c r="C7990" s="12">
        <v>208</v>
      </c>
    </row>
    <row r="7991" spans="1:3" x14ac:dyDescent="0.25">
      <c r="A7991" s="1">
        <v>21</v>
      </c>
      <c r="B7991" s="21">
        <v>43433.875</v>
      </c>
      <c r="C7991" s="12">
        <v>218</v>
      </c>
    </row>
    <row r="7992" spans="1:3" x14ac:dyDescent="0.25">
      <c r="A7992" s="1">
        <v>22</v>
      </c>
      <c r="B7992" s="21">
        <v>43433.916666666664</v>
      </c>
      <c r="C7992" s="12">
        <v>216</v>
      </c>
    </row>
    <row r="7993" spans="1:3" x14ac:dyDescent="0.25">
      <c r="A7993" s="1">
        <v>23</v>
      </c>
      <c r="B7993" s="21">
        <v>43433.958333333336</v>
      </c>
      <c r="C7993" s="12">
        <v>212</v>
      </c>
    </row>
    <row r="7994" spans="1:3" x14ac:dyDescent="0.25">
      <c r="A7994" s="1">
        <v>0</v>
      </c>
      <c r="B7994" s="21">
        <v>43434</v>
      </c>
      <c r="C7994" s="12">
        <v>203</v>
      </c>
    </row>
    <row r="7995" spans="1:3" x14ac:dyDescent="0.25">
      <c r="A7995" s="1">
        <v>1</v>
      </c>
      <c r="B7995" s="21">
        <v>43434.041666666664</v>
      </c>
      <c r="C7995" s="12">
        <v>195</v>
      </c>
    </row>
    <row r="7996" spans="1:3" x14ac:dyDescent="0.25">
      <c r="A7996" s="1">
        <v>2</v>
      </c>
      <c r="B7996" s="21">
        <v>43434.083333333336</v>
      </c>
      <c r="C7996" s="12">
        <v>178</v>
      </c>
    </row>
    <row r="7997" spans="1:3" x14ac:dyDescent="0.25">
      <c r="A7997" s="1">
        <v>3</v>
      </c>
      <c r="B7997" s="21">
        <v>43434.125</v>
      </c>
      <c r="C7997" s="12">
        <v>162</v>
      </c>
    </row>
    <row r="7998" spans="1:3" x14ac:dyDescent="0.25">
      <c r="A7998" s="1">
        <v>4</v>
      </c>
      <c r="B7998" s="21">
        <v>43434.166666666664</v>
      </c>
      <c r="C7998" s="12">
        <v>155</v>
      </c>
    </row>
    <row r="7999" spans="1:3" x14ac:dyDescent="0.25">
      <c r="A7999" s="1">
        <v>5</v>
      </c>
      <c r="B7999" s="21">
        <v>43434.208333333336</v>
      </c>
      <c r="C7999" s="12">
        <v>152</v>
      </c>
    </row>
    <row r="8000" spans="1:3" x14ac:dyDescent="0.25">
      <c r="A8000" s="1">
        <v>6</v>
      </c>
      <c r="B8000" s="21">
        <v>43434.25</v>
      </c>
      <c r="C8000" s="12">
        <v>145</v>
      </c>
    </row>
    <row r="8001" spans="1:3" x14ac:dyDescent="0.25">
      <c r="A8001" s="1">
        <v>7</v>
      </c>
      <c r="B8001" s="21">
        <v>43434.291666666664</v>
      </c>
      <c r="C8001" s="12">
        <v>147</v>
      </c>
    </row>
    <row r="8002" spans="1:3" x14ac:dyDescent="0.25">
      <c r="A8002" s="1">
        <v>8</v>
      </c>
      <c r="B8002" s="21">
        <v>43434.333333333336</v>
      </c>
      <c r="C8002" s="12">
        <v>147</v>
      </c>
    </row>
    <row r="8003" spans="1:3" x14ac:dyDescent="0.25">
      <c r="A8003" s="1">
        <v>9</v>
      </c>
      <c r="B8003" s="21">
        <v>43434.375</v>
      </c>
      <c r="C8003" s="12">
        <v>159</v>
      </c>
    </row>
    <row r="8004" spans="1:3" x14ac:dyDescent="0.25">
      <c r="A8004" s="1">
        <v>10</v>
      </c>
      <c r="B8004" s="21">
        <v>43434.416666666664</v>
      </c>
      <c r="C8004" s="12">
        <v>179</v>
      </c>
    </row>
    <row r="8005" spans="1:3" x14ac:dyDescent="0.25">
      <c r="A8005" s="1">
        <v>11</v>
      </c>
      <c r="B8005" s="21">
        <v>43434.458333333336</v>
      </c>
      <c r="C8005" s="12">
        <v>203</v>
      </c>
    </row>
    <row r="8006" spans="1:3" x14ac:dyDescent="0.25">
      <c r="A8006" s="1">
        <v>12</v>
      </c>
      <c r="B8006" s="21">
        <v>43434.5</v>
      </c>
      <c r="C8006" s="12">
        <v>209</v>
      </c>
    </row>
    <row r="8007" spans="1:3" x14ac:dyDescent="0.25">
      <c r="A8007" s="1">
        <v>13</v>
      </c>
      <c r="B8007" s="21">
        <v>43434.541666666664</v>
      </c>
      <c r="C8007" s="12">
        <v>214</v>
      </c>
    </row>
    <row r="8008" spans="1:3" x14ac:dyDescent="0.25">
      <c r="A8008" s="1">
        <v>14</v>
      </c>
      <c r="B8008" s="21">
        <v>43434.583333333336</v>
      </c>
      <c r="C8008" s="12">
        <v>209</v>
      </c>
    </row>
    <row r="8009" spans="1:3" x14ac:dyDescent="0.25">
      <c r="A8009" s="1">
        <v>15</v>
      </c>
      <c r="B8009" s="21">
        <v>43434.625</v>
      </c>
      <c r="C8009" s="12">
        <v>211</v>
      </c>
    </row>
    <row r="8010" spans="1:3" x14ac:dyDescent="0.25">
      <c r="A8010" s="1">
        <v>16</v>
      </c>
      <c r="B8010" s="21">
        <v>43434.666666666664</v>
      </c>
      <c r="C8010" s="12">
        <v>205</v>
      </c>
    </row>
    <row r="8011" spans="1:3" x14ac:dyDescent="0.25">
      <c r="A8011" s="1">
        <v>17</v>
      </c>
      <c r="B8011" s="21">
        <v>43434.708333333336</v>
      </c>
      <c r="C8011" s="12">
        <v>205</v>
      </c>
    </row>
    <row r="8012" spans="1:3" x14ac:dyDescent="0.25">
      <c r="A8012" s="1">
        <v>18</v>
      </c>
      <c r="B8012" s="21">
        <v>43434.75</v>
      </c>
      <c r="C8012" s="12">
        <v>204</v>
      </c>
    </row>
    <row r="8013" spans="1:3" x14ac:dyDescent="0.25">
      <c r="A8013" s="1">
        <v>19</v>
      </c>
      <c r="B8013" s="21">
        <v>43434.791666666664</v>
      </c>
      <c r="C8013" s="12">
        <v>214</v>
      </c>
    </row>
    <row r="8014" spans="1:3" x14ac:dyDescent="0.25">
      <c r="A8014" s="1">
        <v>20</v>
      </c>
      <c r="B8014" s="21">
        <v>43434.833333333336</v>
      </c>
      <c r="C8014" s="12">
        <v>229</v>
      </c>
    </row>
    <row r="8015" spans="1:3" x14ac:dyDescent="0.25">
      <c r="A8015" s="1">
        <v>21</v>
      </c>
      <c r="B8015" s="21">
        <v>43434.875</v>
      </c>
      <c r="C8015" s="12">
        <v>237</v>
      </c>
    </row>
    <row r="8016" spans="1:3" x14ac:dyDescent="0.25">
      <c r="A8016" s="1">
        <v>22</v>
      </c>
      <c r="B8016" s="21">
        <v>43434.916666666664</v>
      </c>
      <c r="C8016" s="12">
        <v>228</v>
      </c>
    </row>
    <row r="8017" spans="1:3" x14ac:dyDescent="0.25">
      <c r="A8017" s="1">
        <v>23</v>
      </c>
      <c r="B8017" s="21">
        <v>43434.958333333336</v>
      </c>
      <c r="C8017" s="12">
        <v>224</v>
      </c>
    </row>
    <row r="8018" spans="1:3" x14ac:dyDescent="0.25">
      <c r="A8018" s="1">
        <v>0</v>
      </c>
      <c r="B8018" s="21">
        <v>43435</v>
      </c>
      <c r="C8018" s="12">
        <v>218</v>
      </c>
    </row>
    <row r="8019" spans="1:3" x14ac:dyDescent="0.25">
      <c r="A8019" s="1">
        <v>1</v>
      </c>
      <c r="B8019" s="21">
        <v>43435.041666666664</v>
      </c>
      <c r="C8019" s="12">
        <v>206</v>
      </c>
    </row>
    <row r="8020" spans="1:3" x14ac:dyDescent="0.25">
      <c r="A8020" s="1">
        <v>2</v>
      </c>
      <c r="B8020" s="21">
        <v>43435.083333333336</v>
      </c>
      <c r="C8020" s="12">
        <v>189</v>
      </c>
    </row>
    <row r="8021" spans="1:3" x14ac:dyDescent="0.25">
      <c r="A8021" s="1">
        <v>3</v>
      </c>
      <c r="B8021" s="21">
        <v>43435.125</v>
      </c>
      <c r="C8021" s="12">
        <v>171</v>
      </c>
    </row>
    <row r="8022" spans="1:3" x14ac:dyDescent="0.25">
      <c r="A8022" s="1">
        <v>4</v>
      </c>
      <c r="B8022" s="21">
        <v>43435.166666666664</v>
      </c>
      <c r="C8022" s="12">
        <v>162</v>
      </c>
    </row>
    <row r="8023" spans="1:3" x14ac:dyDescent="0.25">
      <c r="A8023" s="1">
        <v>5</v>
      </c>
      <c r="B8023" s="21">
        <v>43435.208333333336</v>
      </c>
      <c r="C8023" s="12">
        <v>152</v>
      </c>
    </row>
    <row r="8024" spans="1:3" x14ac:dyDescent="0.25">
      <c r="A8024" s="1">
        <v>6</v>
      </c>
      <c r="B8024" s="21">
        <v>43435.25</v>
      </c>
      <c r="C8024" s="12">
        <v>151</v>
      </c>
    </row>
    <row r="8025" spans="1:3" x14ac:dyDescent="0.25">
      <c r="A8025" s="1">
        <v>7</v>
      </c>
      <c r="B8025" s="21">
        <v>43435.291666666664</v>
      </c>
      <c r="C8025" s="12">
        <v>153</v>
      </c>
    </row>
    <row r="8026" spans="1:3" x14ac:dyDescent="0.25">
      <c r="A8026" s="1">
        <v>8</v>
      </c>
      <c r="B8026" s="21">
        <v>43435.333333333336</v>
      </c>
      <c r="C8026" s="12">
        <v>151</v>
      </c>
    </row>
    <row r="8027" spans="1:3" x14ac:dyDescent="0.25">
      <c r="A8027" s="1">
        <v>9</v>
      </c>
      <c r="B8027" s="21">
        <v>43435.375</v>
      </c>
      <c r="C8027" s="12">
        <v>159</v>
      </c>
    </row>
    <row r="8028" spans="1:3" x14ac:dyDescent="0.25">
      <c r="A8028" s="1">
        <v>10</v>
      </c>
      <c r="B8028" s="21">
        <v>43435.416666666664</v>
      </c>
      <c r="C8028" s="12">
        <v>182</v>
      </c>
    </row>
    <row r="8029" spans="1:3" x14ac:dyDescent="0.25">
      <c r="A8029" s="1">
        <v>11</v>
      </c>
      <c r="B8029" s="21">
        <v>43435.458333333336</v>
      </c>
      <c r="C8029" s="12">
        <v>202</v>
      </c>
    </row>
    <row r="8030" spans="1:3" x14ac:dyDescent="0.25">
      <c r="A8030" s="1">
        <v>12</v>
      </c>
      <c r="B8030" s="21">
        <v>43435.5</v>
      </c>
      <c r="C8030" s="12">
        <v>200</v>
      </c>
    </row>
    <row r="8031" spans="1:3" x14ac:dyDescent="0.25">
      <c r="A8031" s="1">
        <v>13</v>
      </c>
      <c r="B8031" s="21">
        <v>43435.541666666664</v>
      </c>
      <c r="C8031" s="12">
        <v>201</v>
      </c>
    </row>
    <row r="8032" spans="1:3" x14ac:dyDescent="0.25">
      <c r="A8032" s="1">
        <v>14</v>
      </c>
      <c r="B8032" s="21">
        <v>43435.583333333336</v>
      </c>
      <c r="C8032" s="12">
        <v>194</v>
      </c>
    </row>
    <row r="8033" spans="1:3" x14ac:dyDescent="0.25">
      <c r="A8033" s="1">
        <v>15</v>
      </c>
      <c r="B8033" s="21">
        <v>43435.625</v>
      </c>
      <c r="C8033" s="12">
        <v>192</v>
      </c>
    </row>
    <row r="8034" spans="1:3" x14ac:dyDescent="0.25">
      <c r="A8034" s="1">
        <v>16</v>
      </c>
      <c r="B8034" s="21">
        <v>43435.666666666664</v>
      </c>
      <c r="C8034" s="12">
        <v>184</v>
      </c>
    </row>
    <row r="8035" spans="1:3" x14ac:dyDescent="0.25">
      <c r="A8035" s="1">
        <v>17</v>
      </c>
      <c r="B8035" s="21">
        <v>43435.708333333336</v>
      </c>
      <c r="C8035" s="12">
        <v>183</v>
      </c>
    </row>
    <row r="8036" spans="1:3" x14ac:dyDescent="0.25">
      <c r="A8036" s="1">
        <v>18</v>
      </c>
      <c r="B8036" s="21">
        <v>43435.75</v>
      </c>
      <c r="C8036" s="12">
        <v>180</v>
      </c>
    </row>
    <row r="8037" spans="1:3" x14ac:dyDescent="0.25">
      <c r="A8037" s="1">
        <v>19</v>
      </c>
      <c r="B8037" s="21">
        <v>43435.791666666664</v>
      </c>
      <c r="C8037" s="12">
        <v>187</v>
      </c>
    </row>
    <row r="8038" spans="1:3" x14ac:dyDescent="0.25">
      <c r="A8038" s="1">
        <v>20</v>
      </c>
      <c r="B8038" s="21">
        <v>43435.833333333336</v>
      </c>
      <c r="C8038" s="12">
        <v>206</v>
      </c>
    </row>
    <row r="8039" spans="1:3" x14ac:dyDescent="0.25">
      <c r="A8039" s="1">
        <v>21</v>
      </c>
      <c r="B8039" s="21">
        <v>43435.875</v>
      </c>
      <c r="C8039" s="12">
        <v>223</v>
      </c>
    </row>
    <row r="8040" spans="1:3" x14ac:dyDescent="0.25">
      <c r="A8040" s="1">
        <v>22</v>
      </c>
      <c r="B8040" s="21">
        <v>43435.916666666664</v>
      </c>
      <c r="C8040" s="12">
        <v>212</v>
      </c>
    </row>
    <row r="8041" spans="1:3" x14ac:dyDescent="0.25">
      <c r="A8041" s="1">
        <v>23</v>
      </c>
      <c r="B8041" s="21">
        <v>43435.958333333336</v>
      </c>
      <c r="C8041" s="12">
        <v>210</v>
      </c>
    </row>
    <row r="8042" spans="1:3" x14ac:dyDescent="0.25">
      <c r="A8042" s="1">
        <v>0</v>
      </c>
      <c r="B8042" s="21">
        <v>43436</v>
      </c>
      <c r="C8042" s="12">
        <v>206</v>
      </c>
    </row>
    <row r="8043" spans="1:3" x14ac:dyDescent="0.25">
      <c r="A8043" s="1">
        <v>1</v>
      </c>
      <c r="B8043" s="21">
        <v>43436.041666666664</v>
      </c>
      <c r="C8043" s="12">
        <v>191</v>
      </c>
    </row>
    <row r="8044" spans="1:3" x14ac:dyDescent="0.25">
      <c r="A8044" s="1">
        <v>2</v>
      </c>
      <c r="B8044" s="21">
        <v>43436.083333333336</v>
      </c>
      <c r="C8044" s="12">
        <v>172</v>
      </c>
    </row>
    <row r="8045" spans="1:3" x14ac:dyDescent="0.25">
      <c r="A8045" s="1">
        <v>3</v>
      </c>
      <c r="B8045" s="21">
        <v>43436.125</v>
      </c>
      <c r="C8045" s="12">
        <v>156</v>
      </c>
    </row>
    <row r="8046" spans="1:3" x14ac:dyDescent="0.25">
      <c r="A8046" s="1">
        <v>4</v>
      </c>
      <c r="B8046" s="21">
        <v>43436.166666666664</v>
      </c>
      <c r="C8046" s="12">
        <v>150</v>
      </c>
    </row>
    <row r="8047" spans="1:3" x14ac:dyDescent="0.25">
      <c r="A8047" s="1">
        <v>5</v>
      </c>
      <c r="B8047" s="21">
        <v>43436.208333333336</v>
      </c>
      <c r="C8047" s="12">
        <v>142</v>
      </c>
    </row>
    <row r="8048" spans="1:3" x14ac:dyDescent="0.25">
      <c r="A8048" s="1">
        <v>6</v>
      </c>
      <c r="B8048" s="21">
        <v>43436.25</v>
      </c>
      <c r="C8048" s="12">
        <v>137</v>
      </c>
    </row>
    <row r="8049" spans="1:3" x14ac:dyDescent="0.25">
      <c r="A8049" s="1">
        <v>7</v>
      </c>
      <c r="B8049" s="21">
        <v>43436.291666666664</v>
      </c>
      <c r="C8049" s="12">
        <v>137</v>
      </c>
    </row>
    <row r="8050" spans="1:3" x14ac:dyDescent="0.25">
      <c r="A8050" s="1">
        <v>8</v>
      </c>
      <c r="B8050" s="21">
        <v>43436.333333333336</v>
      </c>
      <c r="C8050" s="12">
        <v>138</v>
      </c>
    </row>
    <row r="8051" spans="1:3" x14ac:dyDescent="0.25">
      <c r="A8051" s="1">
        <v>9</v>
      </c>
      <c r="B8051" s="21">
        <v>43436.375</v>
      </c>
      <c r="C8051" s="12">
        <v>148</v>
      </c>
    </row>
    <row r="8052" spans="1:3" x14ac:dyDescent="0.25">
      <c r="A8052" s="1">
        <v>10</v>
      </c>
      <c r="B8052" s="21">
        <v>43436.416666666664</v>
      </c>
      <c r="C8052" s="12">
        <v>166</v>
      </c>
    </row>
    <row r="8053" spans="1:3" x14ac:dyDescent="0.25">
      <c r="A8053" s="1">
        <v>11</v>
      </c>
      <c r="B8053" s="21">
        <v>43436.458333333336</v>
      </c>
      <c r="C8053" s="12">
        <v>190</v>
      </c>
    </row>
    <row r="8054" spans="1:3" x14ac:dyDescent="0.25">
      <c r="A8054" s="1">
        <v>12</v>
      </c>
      <c r="B8054" s="21">
        <v>43436.5</v>
      </c>
      <c r="C8054" s="12">
        <v>191</v>
      </c>
    </row>
    <row r="8055" spans="1:3" x14ac:dyDescent="0.25">
      <c r="A8055" s="1">
        <v>13</v>
      </c>
      <c r="B8055" s="21">
        <v>43436.541666666664</v>
      </c>
      <c r="C8055" s="12">
        <v>190</v>
      </c>
    </row>
    <row r="8056" spans="1:3" x14ac:dyDescent="0.25">
      <c r="A8056" s="1">
        <v>14</v>
      </c>
      <c r="B8056" s="21">
        <v>43436.583333333336</v>
      </c>
      <c r="C8056" s="12">
        <v>194</v>
      </c>
    </row>
    <row r="8057" spans="1:3" x14ac:dyDescent="0.25">
      <c r="A8057" s="1">
        <v>15</v>
      </c>
      <c r="B8057" s="21">
        <v>43436.625</v>
      </c>
      <c r="C8057" s="12">
        <v>193</v>
      </c>
    </row>
    <row r="8058" spans="1:3" x14ac:dyDescent="0.25">
      <c r="A8058" s="1">
        <v>16</v>
      </c>
      <c r="B8058" s="21">
        <v>43436.666666666664</v>
      </c>
      <c r="C8058" s="12">
        <v>193</v>
      </c>
    </row>
    <row r="8059" spans="1:3" x14ac:dyDescent="0.25">
      <c r="A8059" s="1">
        <v>17</v>
      </c>
      <c r="B8059" s="21">
        <v>43436.708333333336</v>
      </c>
      <c r="C8059" s="12">
        <v>192</v>
      </c>
    </row>
    <row r="8060" spans="1:3" x14ac:dyDescent="0.25">
      <c r="A8060" s="1">
        <v>18</v>
      </c>
      <c r="B8060" s="21">
        <v>43436.75</v>
      </c>
      <c r="C8060" s="12">
        <v>186</v>
      </c>
    </row>
    <row r="8061" spans="1:3" x14ac:dyDescent="0.25">
      <c r="A8061" s="1">
        <v>19</v>
      </c>
      <c r="B8061" s="21">
        <v>43436.791666666664</v>
      </c>
      <c r="C8061" s="12">
        <v>188</v>
      </c>
    </row>
    <row r="8062" spans="1:3" x14ac:dyDescent="0.25">
      <c r="A8062" s="1">
        <v>20</v>
      </c>
      <c r="B8062" s="21">
        <v>43436.833333333336</v>
      </c>
      <c r="C8062" s="12">
        <v>205</v>
      </c>
    </row>
    <row r="8063" spans="1:3" x14ac:dyDescent="0.25">
      <c r="A8063" s="1">
        <v>21</v>
      </c>
      <c r="B8063" s="21">
        <v>43436.875</v>
      </c>
      <c r="C8063" s="12">
        <v>211</v>
      </c>
    </row>
    <row r="8064" spans="1:3" x14ac:dyDescent="0.25">
      <c r="A8064" s="1">
        <v>22</v>
      </c>
      <c r="B8064" s="21">
        <v>43436.916666666664</v>
      </c>
      <c r="C8064" s="12">
        <v>202</v>
      </c>
    </row>
    <row r="8065" spans="1:3" x14ac:dyDescent="0.25">
      <c r="A8065" s="1">
        <v>23</v>
      </c>
      <c r="B8065" s="21">
        <v>43436.958333333336</v>
      </c>
      <c r="C8065" s="12">
        <v>198</v>
      </c>
    </row>
    <row r="8066" spans="1:3" x14ac:dyDescent="0.25">
      <c r="A8066" s="1">
        <v>0</v>
      </c>
      <c r="B8066" s="21">
        <v>43437</v>
      </c>
      <c r="C8066" s="12">
        <v>189</v>
      </c>
    </row>
    <row r="8067" spans="1:3" x14ac:dyDescent="0.25">
      <c r="A8067" s="1">
        <v>1</v>
      </c>
      <c r="B8067" s="21">
        <v>43437.041666666664</v>
      </c>
      <c r="C8067" s="12">
        <v>177</v>
      </c>
    </row>
    <row r="8068" spans="1:3" x14ac:dyDescent="0.25">
      <c r="A8068" s="1">
        <v>2</v>
      </c>
      <c r="B8068" s="21">
        <v>43437.083333333336</v>
      </c>
      <c r="C8068" s="12">
        <v>159</v>
      </c>
    </row>
    <row r="8069" spans="1:3" x14ac:dyDescent="0.25">
      <c r="A8069" s="1">
        <v>3</v>
      </c>
      <c r="B8069" s="21">
        <v>43437.125</v>
      </c>
      <c r="C8069" s="12">
        <v>143</v>
      </c>
    </row>
    <row r="8070" spans="1:3" x14ac:dyDescent="0.25">
      <c r="A8070" s="1">
        <v>4</v>
      </c>
      <c r="B8070" s="21">
        <v>43437.166666666664</v>
      </c>
      <c r="C8070" s="12">
        <v>129</v>
      </c>
    </row>
    <row r="8071" spans="1:3" x14ac:dyDescent="0.25">
      <c r="A8071" s="1">
        <v>5</v>
      </c>
      <c r="B8071" s="21">
        <v>43437.208333333336</v>
      </c>
      <c r="C8071" s="12">
        <v>125</v>
      </c>
    </row>
    <row r="8072" spans="1:3" x14ac:dyDescent="0.25">
      <c r="A8072" s="1">
        <v>6</v>
      </c>
      <c r="B8072" s="21">
        <v>43437.25</v>
      </c>
      <c r="C8072" s="12">
        <v>117</v>
      </c>
    </row>
    <row r="8073" spans="1:3" x14ac:dyDescent="0.25">
      <c r="A8073" s="1">
        <v>7</v>
      </c>
      <c r="B8073" s="21">
        <v>43437.291666666664</v>
      </c>
      <c r="C8073" s="12">
        <v>122</v>
      </c>
    </row>
    <row r="8074" spans="1:3" x14ac:dyDescent="0.25">
      <c r="A8074" s="1">
        <v>8</v>
      </c>
      <c r="B8074" s="21">
        <v>43437.333333333336</v>
      </c>
      <c r="C8074" s="12">
        <v>123</v>
      </c>
    </row>
    <row r="8075" spans="1:3" x14ac:dyDescent="0.25">
      <c r="A8075" s="1">
        <v>9</v>
      </c>
      <c r="B8075" s="21">
        <v>43437.375</v>
      </c>
      <c r="C8075" s="12">
        <v>110</v>
      </c>
    </row>
    <row r="8076" spans="1:3" x14ac:dyDescent="0.25">
      <c r="A8076" s="1">
        <v>10</v>
      </c>
      <c r="B8076" s="21">
        <v>43437.416666666664</v>
      </c>
      <c r="C8076" s="12">
        <v>115</v>
      </c>
    </row>
    <row r="8077" spans="1:3" x14ac:dyDescent="0.25">
      <c r="A8077" s="1">
        <v>11</v>
      </c>
      <c r="B8077" s="21">
        <v>43437.458333333336</v>
      </c>
      <c r="C8077" s="12">
        <v>150</v>
      </c>
    </row>
    <row r="8078" spans="1:3" x14ac:dyDescent="0.25">
      <c r="A8078" s="1">
        <v>12</v>
      </c>
      <c r="B8078" s="21">
        <v>43437.5</v>
      </c>
      <c r="C8078" s="12">
        <v>155</v>
      </c>
    </row>
    <row r="8079" spans="1:3" x14ac:dyDescent="0.25">
      <c r="A8079" s="1">
        <v>13</v>
      </c>
      <c r="B8079" s="21">
        <v>43437.541666666664</v>
      </c>
      <c r="C8079" s="12">
        <v>156</v>
      </c>
    </row>
    <row r="8080" spans="1:3" x14ac:dyDescent="0.25">
      <c r="A8080" s="1">
        <v>14</v>
      </c>
      <c r="B8080" s="21">
        <v>43437.583333333336</v>
      </c>
      <c r="C8080" s="12">
        <v>154</v>
      </c>
    </row>
    <row r="8081" spans="1:3" x14ac:dyDescent="0.25">
      <c r="A8081" s="1">
        <v>15</v>
      </c>
      <c r="B8081" s="21">
        <v>43437.625</v>
      </c>
      <c r="C8081" s="12">
        <v>155</v>
      </c>
    </row>
    <row r="8082" spans="1:3" x14ac:dyDescent="0.25">
      <c r="A8082" s="1">
        <v>16</v>
      </c>
      <c r="B8082" s="21">
        <v>43437.666666666664</v>
      </c>
      <c r="C8082" s="12">
        <v>182</v>
      </c>
    </row>
    <row r="8083" spans="1:3" x14ac:dyDescent="0.25">
      <c r="A8083" s="1">
        <v>17</v>
      </c>
      <c r="B8083" s="21">
        <v>43437.708333333336</v>
      </c>
      <c r="C8083" s="12">
        <v>185</v>
      </c>
    </row>
    <row r="8084" spans="1:3" x14ac:dyDescent="0.25">
      <c r="A8084" s="1">
        <v>18</v>
      </c>
      <c r="B8084" s="21">
        <v>43437.75</v>
      </c>
      <c r="C8084" s="12">
        <v>189</v>
      </c>
    </row>
    <row r="8085" spans="1:3" x14ac:dyDescent="0.25">
      <c r="A8085" s="1">
        <v>19</v>
      </c>
      <c r="B8085" s="21">
        <v>43437.791666666664</v>
      </c>
      <c r="C8085" s="12">
        <v>188</v>
      </c>
    </row>
    <row r="8086" spans="1:3" x14ac:dyDescent="0.25">
      <c r="A8086" s="1">
        <v>20</v>
      </c>
      <c r="B8086" s="21">
        <v>43437.833333333336</v>
      </c>
      <c r="C8086" s="12">
        <v>209</v>
      </c>
    </row>
    <row r="8087" spans="1:3" x14ac:dyDescent="0.25">
      <c r="A8087" s="1">
        <v>21</v>
      </c>
      <c r="B8087" s="21">
        <v>43437.875</v>
      </c>
      <c r="C8087" s="12">
        <v>213</v>
      </c>
    </row>
    <row r="8088" spans="1:3" x14ac:dyDescent="0.25">
      <c r="A8088" s="1">
        <v>22</v>
      </c>
      <c r="B8088" s="21">
        <v>43437.916666666664</v>
      </c>
      <c r="C8088" s="12">
        <v>211</v>
      </c>
    </row>
    <row r="8089" spans="1:3" x14ac:dyDescent="0.25">
      <c r="A8089" s="1">
        <v>23</v>
      </c>
      <c r="B8089" s="21">
        <v>43437.958333333336</v>
      </c>
      <c r="C8089" s="12">
        <v>208</v>
      </c>
    </row>
    <row r="8090" spans="1:3" x14ac:dyDescent="0.25">
      <c r="A8090" s="1">
        <v>0</v>
      </c>
      <c r="B8090" s="21">
        <v>43438</v>
      </c>
      <c r="C8090" s="12">
        <v>200</v>
      </c>
    </row>
    <row r="8091" spans="1:3" x14ac:dyDescent="0.25">
      <c r="A8091" s="1">
        <v>1</v>
      </c>
      <c r="B8091" s="21">
        <v>43438.041666666664</v>
      </c>
      <c r="C8091" s="12">
        <v>190</v>
      </c>
    </row>
    <row r="8092" spans="1:3" x14ac:dyDescent="0.25">
      <c r="A8092" s="1">
        <v>2</v>
      </c>
      <c r="B8092" s="21">
        <v>43438.083333333336</v>
      </c>
      <c r="C8092" s="12">
        <v>171</v>
      </c>
    </row>
    <row r="8093" spans="1:3" x14ac:dyDescent="0.25">
      <c r="A8093" s="1">
        <v>3</v>
      </c>
      <c r="B8093" s="21">
        <v>43438.125</v>
      </c>
      <c r="C8093" s="12">
        <v>155</v>
      </c>
    </row>
    <row r="8094" spans="1:3" x14ac:dyDescent="0.25">
      <c r="A8094" s="1">
        <v>4</v>
      </c>
      <c r="B8094" s="21">
        <v>43438.166666666664</v>
      </c>
      <c r="C8094" s="12">
        <v>127</v>
      </c>
    </row>
    <row r="8095" spans="1:3" x14ac:dyDescent="0.25">
      <c r="A8095" s="1">
        <v>5</v>
      </c>
      <c r="B8095" s="21">
        <v>43438.208333333336</v>
      </c>
      <c r="C8095" s="12">
        <v>112</v>
      </c>
    </row>
    <row r="8096" spans="1:3" x14ac:dyDescent="0.25">
      <c r="A8096" s="1">
        <v>6</v>
      </c>
      <c r="B8096" s="21">
        <v>43438.25</v>
      </c>
      <c r="C8096" s="12">
        <v>101</v>
      </c>
    </row>
    <row r="8097" spans="1:3" x14ac:dyDescent="0.25">
      <c r="A8097" s="1">
        <v>7</v>
      </c>
      <c r="B8097" s="21">
        <v>43438.291666666664</v>
      </c>
      <c r="C8097" s="12">
        <v>95</v>
      </c>
    </row>
    <row r="8098" spans="1:3" x14ac:dyDescent="0.25">
      <c r="A8098" s="1">
        <v>8</v>
      </c>
      <c r="B8098" s="21">
        <v>43438.333333333336</v>
      </c>
      <c r="C8098" s="12">
        <v>97</v>
      </c>
    </row>
    <row r="8099" spans="1:3" x14ac:dyDescent="0.25">
      <c r="A8099" s="1">
        <v>9</v>
      </c>
      <c r="B8099" s="21">
        <v>43438.375</v>
      </c>
      <c r="C8099" s="12">
        <v>104</v>
      </c>
    </row>
    <row r="8100" spans="1:3" x14ac:dyDescent="0.25">
      <c r="A8100" s="1">
        <v>10</v>
      </c>
      <c r="B8100" s="21">
        <v>43438.416666666664</v>
      </c>
      <c r="C8100" s="12">
        <v>120</v>
      </c>
    </row>
    <row r="8101" spans="1:3" x14ac:dyDescent="0.25">
      <c r="A8101" s="1">
        <v>11</v>
      </c>
      <c r="B8101" s="21">
        <v>43438.458333333336</v>
      </c>
      <c r="C8101" s="12">
        <v>147</v>
      </c>
    </row>
    <row r="8102" spans="1:3" x14ac:dyDescent="0.25">
      <c r="A8102" s="1">
        <v>12</v>
      </c>
      <c r="B8102" s="21">
        <v>43438.5</v>
      </c>
      <c r="C8102" s="12">
        <v>172</v>
      </c>
    </row>
    <row r="8103" spans="1:3" x14ac:dyDescent="0.25">
      <c r="A8103" s="1">
        <v>13</v>
      </c>
      <c r="B8103" s="21">
        <v>43438.541666666664</v>
      </c>
      <c r="C8103" s="12">
        <v>181</v>
      </c>
    </row>
    <row r="8104" spans="1:3" x14ac:dyDescent="0.25">
      <c r="A8104" s="1">
        <v>14</v>
      </c>
      <c r="B8104" s="21">
        <v>43438.583333333336</v>
      </c>
      <c r="C8104" s="12">
        <v>168</v>
      </c>
    </row>
    <row r="8105" spans="1:3" x14ac:dyDescent="0.25">
      <c r="A8105" s="1">
        <v>15</v>
      </c>
      <c r="B8105" s="21">
        <v>43438.625</v>
      </c>
      <c r="C8105" s="12">
        <v>181</v>
      </c>
    </row>
    <row r="8106" spans="1:3" x14ac:dyDescent="0.25">
      <c r="A8106" s="1">
        <v>16</v>
      </c>
      <c r="B8106" s="21">
        <v>43438.666666666664</v>
      </c>
      <c r="C8106" s="12">
        <v>177</v>
      </c>
    </row>
    <row r="8107" spans="1:3" x14ac:dyDescent="0.25">
      <c r="A8107" s="1">
        <v>17</v>
      </c>
      <c r="B8107" s="21">
        <v>43438.708333333336</v>
      </c>
      <c r="C8107" s="12">
        <v>178</v>
      </c>
    </row>
    <row r="8108" spans="1:3" x14ac:dyDescent="0.25">
      <c r="A8108" s="1">
        <v>18</v>
      </c>
      <c r="B8108" s="21">
        <v>43438.75</v>
      </c>
      <c r="C8108" s="12">
        <v>179</v>
      </c>
    </row>
    <row r="8109" spans="1:3" x14ac:dyDescent="0.25">
      <c r="A8109" s="1">
        <v>19</v>
      </c>
      <c r="B8109" s="21">
        <v>43438.791666666664</v>
      </c>
      <c r="C8109" s="12">
        <v>177</v>
      </c>
    </row>
    <row r="8110" spans="1:3" x14ac:dyDescent="0.25">
      <c r="A8110" s="1">
        <v>20</v>
      </c>
      <c r="B8110" s="21">
        <v>43438.833333333336</v>
      </c>
      <c r="C8110" s="12">
        <v>191</v>
      </c>
    </row>
    <row r="8111" spans="1:3" x14ac:dyDescent="0.25">
      <c r="A8111" s="1">
        <v>21</v>
      </c>
      <c r="B8111" s="21">
        <v>43438.875</v>
      </c>
      <c r="C8111" s="12">
        <v>201</v>
      </c>
    </row>
    <row r="8112" spans="1:3" x14ac:dyDescent="0.25">
      <c r="A8112" s="1">
        <v>22</v>
      </c>
      <c r="B8112" s="21">
        <v>43438.916666666664</v>
      </c>
      <c r="C8112" s="12">
        <v>200</v>
      </c>
    </row>
    <row r="8113" spans="1:3" x14ac:dyDescent="0.25">
      <c r="A8113" s="1">
        <v>23</v>
      </c>
      <c r="B8113" s="21">
        <v>43438.958333333336</v>
      </c>
      <c r="C8113" s="12">
        <v>193</v>
      </c>
    </row>
    <row r="8114" spans="1:3" x14ac:dyDescent="0.25">
      <c r="A8114" s="1">
        <v>0</v>
      </c>
      <c r="B8114" s="21">
        <v>43439</v>
      </c>
      <c r="C8114" s="12">
        <v>188</v>
      </c>
    </row>
    <row r="8115" spans="1:3" x14ac:dyDescent="0.25">
      <c r="A8115" s="1">
        <v>1</v>
      </c>
      <c r="B8115" s="21">
        <v>43439.041666666664</v>
      </c>
      <c r="C8115" s="12">
        <v>176</v>
      </c>
    </row>
    <row r="8116" spans="1:3" x14ac:dyDescent="0.25">
      <c r="A8116" s="1">
        <v>2</v>
      </c>
      <c r="B8116" s="21">
        <v>43439.083333333336</v>
      </c>
      <c r="C8116" s="12">
        <v>168</v>
      </c>
    </row>
    <row r="8117" spans="1:3" x14ac:dyDescent="0.25">
      <c r="A8117" s="1">
        <v>3</v>
      </c>
      <c r="B8117" s="21">
        <v>43439.125</v>
      </c>
      <c r="C8117" s="12">
        <v>147</v>
      </c>
    </row>
    <row r="8118" spans="1:3" x14ac:dyDescent="0.25">
      <c r="A8118" s="1">
        <v>4</v>
      </c>
      <c r="B8118" s="21">
        <v>43439.166666666664</v>
      </c>
      <c r="C8118" s="12">
        <v>141</v>
      </c>
    </row>
    <row r="8119" spans="1:3" x14ac:dyDescent="0.25">
      <c r="A8119" s="1">
        <v>5</v>
      </c>
      <c r="B8119" s="21">
        <v>43439.208333333336</v>
      </c>
      <c r="C8119" s="12">
        <v>135</v>
      </c>
    </row>
    <row r="8120" spans="1:3" x14ac:dyDescent="0.25">
      <c r="A8120" s="1">
        <v>6</v>
      </c>
      <c r="B8120" s="21">
        <v>43439.25</v>
      </c>
      <c r="C8120" s="12">
        <v>133</v>
      </c>
    </row>
    <row r="8121" spans="1:3" x14ac:dyDescent="0.25">
      <c r="A8121" s="1">
        <v>7</v>
      </c>
      <c r="B8121" s="21">
        <v>43439.291666666664</v>
      </c>
      <c r="C8121" s="12">
        <v>132</v>
      </c>
    </row>
    <row r="8122" spans="1:3" x14ac:dyDescent="0.25">
      <c r="A8122" s="1">
        <v>8</v>
      </c>
      <c r="B8122" s="21">
        <v>43439.333333333336</v>
      </c>
      <c r="C8122" s="12">
        <v>129</v>
      </c>
    </row>
    <row r="8123" spans="1:3" x14ac:dyDescent="0.25">
      <c r="A8123" s="1">
        <v>9</v>
      </c>
      <c r="B8123" s="21">
        <v>43439.375</v>
      </c>
      <c r="C8123" s="12">
        <v>132</v>
      </c>
    </row>
    <row r="8124" spans="1:3" x14ac:dyDescent="0.25">
      <c r="A8124" s="1">
        <v>10</v>
      </c>
      <c r="B8124" s="21">
        <v>43439.416666666664</v>
      </c>
      <c r="C8124" s="12">
        <v>146</v>
      </c>
    </row>
    <row r="8125" spans="1:3" x14ac:dyDescent="0.25">
      <c r="A8125" s="1">
        <v>11</v>
      </c>
      <c r="B8125" s="21">
        <v>43439.458333333336</v>
      </c>
      <c r="C8125" s="12">
        <v>160</v>
      </c>
    </row>
    <row r="8126" spans="1:3" x14ac:dyDescent="0.25">
      <c r="A8126" s="1">
        <v>12</v>
      </c>
      <c r="B8126" s="21">
        <v>43439.5</v>
      </c>
      <c r="C8126" s="12">
        <v>172</v>
      </c>
    </row>
    <row r="8127" spans="1:3" x14ac:dyDescent="0.25">
      <c r="A8127" s="1">
        <v>13</v>
      </c>
      <c r="B8127" s="21">
        <v>43439.541666666664</v>
      </c>
      <c r="C8127" s="12">
        <v>180</v>
      </c>
    </row>
    <row r="8128" spans="1:3" x14ac:dyDescent="0.25">
      <c r="A8128" s="1">
        <v>14</v>
      </c>
      <c r="B8128" s="21">
        <v>43439.583333333336</v>
      </c>
      <c r="C8128" s="12">
        <v>180</v>
      </c>
    </row>
    <row r="8129" spans="1:3" x14ac:dyDescent="0.25">
      <c r="A8129" s="1">
        <v>15</v>
      </c>
      <c r="B8129" s="21">
        <v>43439.625</v>
      </c>
      <c r="C8129" s="12">
        <v>180</v>
      </c>
    </row>
    <row r="8130" spans="1:3" x14ac:dyDescent="0.25">
      <c r="A8130" s="1">
        <v>16</v>
      </c>
      <c r="B8130" s="21">
        <v>43439.666666666664</v>
      </c>
      <c r="C8130" s="12">
        <v>182</v>
      </c>
    </row>
    <row r="8131" spans="1:3" x14ac:dyDescent="0.25">
      <c r="A8131" s="1">
        <v>17</v>
      </c>
      <c r="B8131" s="21">
        <v>43439.708333333336</v>
      </c>
      <c r="C8131" s="12">
        <v>176</v>
      </c>
    </row>
    <row r="8132" spans="1:3" x14ac:dyDescent="0.25">
      <c r="A8132" s="1">
        <v>18</v>
      </c>
      <c r="B8132" s="21">
        <v>43439.75</v>
      </c>
      <c r="C8132" s="12">
        <v>173</v>
      </c>
    </row>
    <row r="8133" spans="1:3" x14ac:dyDescent="0.25">
      <c r="A8133" s="1">
        <v>19</v>
      </c>
      <c r="B8133" s="21">
        <v>43439.791666666664</v>
      </c>
      <c r="C8133" s="12">
        <v>181</v>
      </c>
    </row>
    <row r="8134" spans="1:3" x14ac:dyDescent="0.25">
      <c r="A8134" s="1">
        <v>20</v>
      </c>
      <c r="B8134" s="21">
        <v>43439.833333333336</v>
      </c>
      <c r="C8134" s="12">
        <v>199</v>
      </c>
    </row>
    <row r="8135" spans="1:3" x14ac:dyDescent="0.25">
      <c r="A8135" s="1">
        <v>21</v>
      </c>
      <c r="B8135" s="21">
        <v>43439.875</v>
      </c>
      <c r="C8135" s="12">
        <v>210</v>
      </c>
    </row>
    <row r="8136" spans="1:3" x14ac:dyDescent="0.25">
      <c r="A8136" s="1">
        <v>22</v>
      </c>
      <c r="B8136" s="21">
        <v>43439.916666666664</v>
      </c>
      <c r="C8136" s="12">
        <v>201</v>
      </c>
    </row>
    <row r="8137" spans="1:3" x14ac:dyDescent="0.25">
      <c r="A8137" s="1">
        <v>23</v>
      </c>
      <c r="B8137" s="21">
        <v>43439.958333333336</v>
      </c>
      <c r="C8137" s="12">
        <v>195</v>
      </c>
    </row>
    <row r="8138" spans="1:3" x14ac:dyDescent="0.25">
      <c r="A8138" s="1">
        <v>0</v>
      </c>
      <c r="B8138" s="21">
        <v>43440</v>
      </c>
      <c r="C8138" s="12">
        <v>192</v>
      </c>
    </row>
    <row r="8139" spans="1:3" x14ac:dyDescent="0.25">
      <c r="A8139" s="1">
        <v>1</v>
      </c>
      <c r="B8139" s="21">
        <v>43440.041666666664</v>
      </c>
      <c r="C8139" s="12">
        <v>182</v>
      </c>
    </row>
    <row r="8140" spans="1:3" x14ac:dyDescent="0.25">
      <c r="A8140" s="1">
        <v>2</v>
      </c>
      <c r="B8140" s="21">
        <v>43440.083333333336</v>
      </c>
      <c r="C8140" s="12">
        <v>166</v>
      </c>
    </row>
    <row r="8141" spans="1:3" x14ac:dyDescent="0.25">
      <c r="A8141" s="1">
        <v>3</v>
      </c>
      <c r="B8141" s="21">
        <v>43440.125</v>
      </c>
      <c r="C8141" s="12">
        <v>151</v>
      </c>
    </row>
    <row r="8142" spans="1:3" x14ac:dyDescent="0.25">
      <c r="A8142" s="1">
        <v>4</v>
      </c>
      <c r="B8142" s="21">
        <v>43440.166666666664</v>
      </c>
      <c r="C8142" s="12">
        <v>144</v>
      </c>
    </row>
    <row r="8143" spans="1:3" x14ac:dyDescent="0.25">
      <c r="A8143" s="1">
        <v>5</v>
      </c>
      <c r="B8143" s="21">
        <v>43440.208333333336</v>
      </c>
      <c r="C8143" s="12">
        <v>134</v>
      </c>
    </row>
    <row r="8144" spans="1:3" x14ac:dyDescent="0.25">
      <c r="A8144" s="1">
        <v>6</v>
      </c>
      <c r="B8144" s="21">
        <v>43440.25</v>
      </c>
      <c r="C8144" s="12">
        <v>134</v>
      </c>
    </row>
    <row r="8145" spans="1:3" x14ac:dyDescent="0.25">
      <c r="A8145" s="1">
        <v>7</v>
      </c>
      <c r="B8145" s="21">
        <v>43440.291666666664</v>
      </c>
      <c r="C8145" s="12">
        <v>129</v>
      </c>
    </row>
    <row r="8146" spans="1:3" x14ac:dyDescent="0.25">
      <c r="A8146" s="1">
        <v>8</v>
      </c>
      <c r="B8146" s="21">
        <v>43440.333333333336</v>
      </c>
      <c r="C8146" s="12">
        <v>134</v>
      </c>
    </row>
    <row r="8147" spans="1:3" x14ac:dyDescent="0.25">
      <c r="A8147" s="1">
        <v>9</v>
      </c>
      <c r="B8147" s="21">
        <v>43440.375</v>
      </c>
      <c r="C8147" s="12">
        <v>136</v>
      </c>
    </row>
    <row r="8148" spans="1:3" x14ac:dyDescent="0.25">
      <c r="A8148" s="1">
        <v>10</v>
      </c>
      <c r="B8148" s="21">
        <v>43440.416666666664</v>
      </c>
      <c r="C8148" s="12">
        <v>137</v>
      </c>
    </row>
    <row r="8149" spans="1:3" x14ac:dyDescent="0.25">
      <c r="A8149" s="1">
        <v>11</v>
      </c>
      <c r="B8149" s="21">
        <v>43440.458333333336</v>
      </c>
      <c r="C8149" s="12">
        <v>151</v>
      </c>
    </row>
    <row r="8150" spans="1:3" x14ac:dyDescent="0.25">
      <c r="A8150" s="1">
        <v>12</v>
      </c>
      <c r="B8150" s="21">
        <v>43440.5</v>
      </c>
      <c r="C8150" s="12">
        <v>156</v>
      </c>
    </row>
    <row r="8151" spans="1:3" x14ac:dyDescent="0.25">
      <c r="A8151" s="1">
        <v>13</v>
      </c>
      <c r="B8151" s="21">
        <v>43440.541666666664</v>
      </c>
      <c r="C8151" s="12">
        <v>163</v>
      </c>
    </row>
    <row r="8152" spans="1:3" x14ac:dyDescent="0.25">
      <c r="A8152" s="1">
        <v>14</v>
      </c>
      <c r="B8152" s="21">
        <v>43440.583333333336</v>
      </c>
      <c r="C8152" s="12">
        <v>167</v>
      </c>
    </row>
    <row r="8153" spans="1:3" x14ac:dyDescent="0.25">
      <c r="A8153" s="1">
        <v>15</v>
      </c>
      <c r="B8153" s="21">
        <v>43440.625</v>
      </c>
      <c r="C8153" s="12">
        <v>168</v>
      </c>
    </row>
    <row r="8154" spans="1:3" x14ac:dyDescent="0.25">
      <c r="A8154" s="1">
        <v>16</v>
      </c>
      <c r="B8154" s="21">
        <v>43440.666666666664</v>
      </c>
      <c r="C8154" s="12">
        <v>163</v>
      </c>
    </row>
    <row r="8155" spans="1:3" x14ac:dyDescent="0.25">
      <c r="A8155" s="1">
        <v>17</v>
      </c>
      <c r="B8155" s="21">
        <v>43440.708333333336</v>
      </c>
      <c r="C8155" s="12">
        <v>158</v>
      </c>
    </row>
    <row r="8156" spans="1:3" x14ac:dyDescent="0.25">
      <c r="A8156" s="1">
        <v>18</v>
      </c>
      <c r="B8156" s="21">
        <v>43440.75</v>
      </c>
      <c r="C8156" s="12">
        <v>158</v>
      </c>
    </row>
    <row r="8157" spans="1:3" x14ac:dyDescent="0.25">
      <c r="A8157" s="1">
        <v>19</v>
      </c>
      <c r="B8157" s="21">
        <v>43440.791666666664</v>
      </c>
      <c r="C8157" s="12">
        <v>159</v>
      </c>
    </row>
    <row r="8158" spans="1:3" x14ac:dyDescent="0.25">
      <c r="A8158" s="1">
        <v>20</v>
      </c>
      <c r="B8158" s="21">
        <v>43440.833333333336</v>
      </c>
      <c r="C8158" s="12">
        <v>177</v>
      </c>
    </row>
    <row r="8159" spans="1:3" x14ac:dyDescent="0.25">
      <c r="A8159" s="1">
        <v>21</v>
      </c>
      <c r="B8159" s="21">
        <v>43440.875</v>
      </c>
      <c r="C8159" s="12">
        <v>193</v>
      </c>
    </row>
    <row r="8160" spans="1:3" x14ac:dyDescent="0.25">
      <c r="A8160" s="1">
        <v>22</v>
      </c>
      <c r="B8160" s="21">
        <v>43440.916666666664</v>
      </c>
      <c r="C8160" s="12">
        <v>197</v>
      </c>
    </row>
    <row r="8161" spans="1:3" x14ac:dyDescent="0.25">
      <c r="A8161" s="1">
        <v>23</v>
      </c>
      <c r="B8161" s="21">
        <v>43440.958333333336</v>
      </c>
      <c r="C8161" s="12">
        <v>193</v>
      </c>
    </row>
    <row r="8162" spans="1:3" x14ac:dyDescent="0.25">
      <c r="A8162" s="1">
        <v>0</v>
      </c>
      <c r="B8162" s="21">
        <v>43441</v>
      </c>
      <c r="C8162" s="12">
        <v>187</v>
      </c>
    </row>
    <row r="8163" spans="1:3" x14ac:dyDescent="0.25">
      <c r="A8163" s="1">
        <v>1</v>
      </c>
      <c r="B8163" s="21">
        <v>43441.041666666664</v>
      </c>
      <c r="C8163" s="12">
        <v>177</v>
      </c>
    </row>
    <row r="8164" spans="1:3" x14ac:dyDescent="0.25">
      <c r="A8164" s="1">
        <v>2</v>
      </c>
      <c r="B8164" s="21">
        <v>43441.083333333336</v>
      </c>
      <c r="C8164" s="12">
        <v>161</v>
      </c>
    </row>
    <row r="8165" spans="1:3" x14ac:dyDescent="0.25">
      <c r="A8165" s="1">
        <v>3</v>
      </c>
      <c r="B8165" s="21">
        <v>43441.125</v>
      </c>
      <c r="C8165" s="12">
        <v>143</v>
      </c>
    </row>
    <row r="8166" spans="1:3" x14ac:dyDescent="0.25">
      <c r="A8166" s="1">
        <v>4</v>
      </c>
      <c r="B8166" s="21">
        <v>43441.166666666664</v>
      </c>
      <c r="C8166" s="12">
        <v>134</v>
      </c>
    </row>
    <row r="8167" spans="1:3" x14ac:dyDescent="0.25">
      <c r="A8167" s="1">
        <v>5</v>
      </c>
      <c r="B8167" s="21">
        <v>43441.208333333336</v>
      </c>
      <c r="C8167" s="12">
        <v>132</v>
      </c>
    </row>
    <row r="8168" spans="1:3" x14ac:dyDescent="0.25">
      <c r="A8168" s="1">
        <v>6</v>
      </c>
      <c r="B8168" s="21">
        <v>43441.25</v>
      </c>
      <c r="C8168" s="12">
        <v>126</v>
      </c>
    </row>
    <row r="8169" spans="1:3" x14ac:dyDescent="0.25">
      <c r="A8169" s="1">
        <v>7</v>
      </c>
      <c r="B8169" s="21">
        <v>43441.291666666664</v>
      </c>
      <c r="C8169" s="12">
        <v>126</v>
      </c>
    </row>
    <row r="8170" spans="1:3" x14ac:dyDescent="0.25">
      <c r="A8170" s="1">
        <v>8</v>
      </c>
      <c r="B8170" s="21">
        <v>43441.333333333336</v>
      </c>
      <c r="C8170" s="12">
        <v>127</v>
      </c>
    </row>
    <row r="8171" spans="1:3" x14ac:dyDescent="0.25">
      <c r="A8171" s="1">
        <v>9</v>
      </c>
      <c r="B8171" s="21">
        <v>43441.375</v>
      </c>
      <c r="C8171" s="12">
        <v>133</v>
      </c>
    </row>
    <row r="8172" spans="1:3" x14ac:dyDescent="0.25">
      <c r="A8172" s="1">
        <v>10</v>
      </c>
      <c r="B8172" s="21">
        <v>43441.416666666664</v>
      </c>
      <c r="C8172" s="12">
        <v>156</v>
      </c>
    </row>
    <row r="8173" spans="1:3" x14ac:dyDescent="0.25">
      <c r="A8173" s="1">
        <v>11</v>
      </c>
      <c r="B8173" s="21">
        <v>43441.458333333336</v>
      </c>
      <c r="C8173" s="12">
        <v>176</v>
      </c>
    </row>
    <row r="8174" spans="1:3" x14ac:dyDescent="0.25">
      <c r="A8174" s="1">
        <v>12</v>
      </c>
      <c r="B8174" s="21">
        <v>43441.5</v>
      </c>
      <c r="C8174" s="12">
        <v>177</v>
      </c>
    </row>
    <row r="8175" spans="1:3" x14ac:dyDescent="0.25">
      <c r="A8175" s="1">
        <v>13</v>
      </c>
      <c r="B8175" s="21">
        <v>43441.541666666664</v>
      </c>
      <c r="C8175" s="12">
        <v>176</v>
      </c>
    </row>
    <row r="8176" spans="1:3" x14ac:dyDescent="0.25">
      <c r="A8176" s="1">
        <v>14</v>
      </c>
      <c r="B8176" s="21">
        <v>43441.583333333336</v>
      </c>
      <c r="C8176" s="12">
        <v>174</v>
      </c>
    </row>
    <row r="8177" spans="1:3" x14ac:dyDescent="0.25">
      <c r="A8177" s="1">
        <v>15</v>
      </c>
      <c r="B8177" s="21">
        <v>43441.625</v>
      </c>
      <c r="C8177" s="12">
        <v>177</v>
      </c>
    </row>
    <row r="8178" spans="1:3" x14ac:dyDescent="0.25">
      <c r="A8178" s="1">
        <v>16</v>
      </c>
      <c r="B8178" s="21">
        <v>43441.666666666664</v>
      </c>
      <c r="C8178" s="12">
        <v>169</v>
      </c>
    </row>
    <row r="8179" spans="1:3" x14ac:dyDescent="0.25">
      <c r="A8179" s="1">
        <v>17</v>
      </c>
      <c r="B8179" s="21">
        <v>43441.708333333336</v>
      </c>
      <c r="C8179" s="12">
        <v>167</v>
      </c>
    </row>
    <row r="8180" spans="1:3" x14ac:dyDescent="0.25">
      <c r="A8180" s="1">
        <v>18</v>
      </c>
      <c r="B8180" s="21">
        <v>43441.75</v>
      </c>
      <c r="C8180" s="12">
        <v>168</v>
      </c>
    </row>
    <row r="8181" spans="1:3" x14ac:dyDescent="0.25">
      <c r="A8181" s="1">
        <v>19</v>
      </c>
      <c r="B8181" s="21">
        <v>43441.791666666664</v>
      </c>
      <c r="C8181" s="12">
        <v>180</v>
      </c>
    </row>
    <row r="8182" spans="1:3" x14ac:dyDescent="0.25">
      <c r="A8182" s="1">
        <v>20</v>
      </c>
      <c r="B8182" s="21">
        <v>43441.833333333336</v>
      </c>
      <c r="C8182" s="12">
        <v>195</v>
      </c>
    </row>
    <row r="8183" spans="1:3" x14ac:dyDescent="0.25">
      <c r="A8183" s="1">
        <v>21</v>
      </c>
      <c r="B8183" s="21">
        <v>43441.875</v>
      </c>
      <c r="C8183" s="12">
        <v>212</v>
      </c>
    </row>
    <row r="8184" spans="1:3" x14ac:dyDescent="0.25">
      <c r="A8184" s="1">
        <v>22</v>
      </c>
      <c r="B8184" s="21">
        <v>43441.916666666664</v>
      </c>
      <c r="C8184" s="12">
        <v>209</v>
      </c>
    </row>
    <row r="8185" spans="1:3" x14ac:dyDescent="0.25">
      <c r="A8185" s="1">
        <v>23</v>
      </c>
      <c r="B8185" s="21">
        <v>43441.958333333336</v>
      </c>
      <c r="C8185" s="12">
        <v>202</v>
      </c>
    </row>
    <row r="8186" spans="1:3" x14ac:dyDescent="0.25">
      <c r="A8186" s="1">
        <v>0</v>
      </c>
      <c r="B8186" s="21">
        <v>43442</v>
      </c>
      <c r="C8186" s="12">
        <v>197</v>
      </c>
    </row>
    <row r="8187" spans="1:3" x14ac:dyDescent="0.25">
      <c r="A8187" s="1">
        <v>1</v>
      </c>
      <c r="B8187" s="21">
        <v>43442.041666666664</v>
      </c>
      <c r="C8187" s="12">
        <v>181</v>
      </c>
    </row>
    <row r="8188" spans="1:3" x14ac:dyDescent="0.25">
      <c r="A8188" s="1">
        <v>2</v>
      </c>
      <c r="B8188" s="21">
        <v>43442.083333333336</v>
      </c>
      <c r="C8188" s="12">
        <v>163</v>
      </c>
    </row>
    <row r="8189" spans="1:3" x14ac:dyDescent="0.25">
      <c r="A8189" s="1">
        <v>3</v>
      </c>
      <c r="B8189" s="21">
        <v>43442.125</v>
      </c>
      <c r="C8189" s="12">
        <v>147</v>
      </c>
    </row>
    <row r="8190" spans="1:3" x14ac:dyDescent="0.25">
      <c r="A8190" s="1">
        <v>4</v>
      </c>
      <c r="B8190" s="21">
        <v>43442.166666666664</v>
      </c>
      <c r="C8190" s="12">
        <v>132</v>
      </c>
    </row>
    <row r="8191" spans="1:3" x14ac:dyDescent="0.25">
      <c r="A8191" s="1">
        <v>5</v>
      </c>
      <c r="B8191" s="21">
        <v>43442.208333333336</v>
      </c>
      <c r="C8191" s="12">
        <v>128</v>
      </c>
    </row>
    <row r="8192" spans="1:3" x14ac:dyDescent="0.25">
      <c r="A8192" s="1">
        <v>6</v>
      </c>
      <c r="B8192" s="21">
        <v>43442.25</v>
      </c>
      <c r="C8192" s="12">
        <v>129</v>
      </c>
    </row>
    <row r="8193" spans="1:3" x14ac:dyDescent="0.25">
      <c r="A8193" s="1">
        <v>7</v>
      </c>
      <c r="B8193" s="21">
        <v>43442.291666666664</v>
      </c>
      <c r="C8193" s="12">
        <v>126</v>
      </c>
    </row>
    <row r="8194" spans="1:3" x14ac:dyDescent="0.25">
      <c r="A8194" s="1">
        <v>8</v>
      </c>
      <c r="B8194" s="21">
        <v>43442.333333333336</v>
      </c>
      <c r="C8194" s="12">
        <v>128</v>
      </c>
    </row>
    <row r="8195" spans="1:3" x14ac:dyDescent="0.25">
      <c r="A8195" s="1">
        <v>9</v>
      </c>
      <c r="B8195" s="21">
        <v>43442.375</v>
      </c>
      <c r="C8195" s="12">
        <v>139</v>
      </c>
    </row>
    <row r="8196" spans="1:3" x14ac:dyDescent="0.25">
      <c r="A8196" s="1">
        <v>10</v>
      </c>
      <c r="B8196" s="21">
        <v>43442.416666666664</v>
      </c>
      <c r="C8196" s="12">
        <v>160</v>
      </c>
    </row>
    <row r="8197" spans="1:3" x14ac:dyDescent="0.25">
      <c r="A8197" s="1">
        <v>11</v>
      </c>
      <c r="B8197" s="21">
        <v>43442.458333333336</v>
      </c>
      <c r="C8197" s="12">
        <v>186</v>
      </c>
    </row>
    <row r="8198" spans="1:3" x14ac:dyDescent="0.25">
      <c r="A8198" s="1">
        <v>12</v>
      </c>
      <c r="B8198" s="21">
        <v>43442.5</v>
      </c>
      <c r="C8198" s="12">
        <v>188</v>
      </c>
    </row>
    <row r="8199" spans="1:3" x14ac:dyDescent="0.25">
      <c r="A8199" s="1">
        <v>13</v>
      </c>
      <c r="B8199" s="21">
        <v>43442.541666666664</v>
      </c>
      <c r="C8199" s="12">
        <v>187</v>
      </c>
    </row>
    <row r="8200" spans="1:3" x14ac:dyDescent="0.25">
      <c r="A8200" s="1">
        <v>14</v>
      </c>
      <c r="B8200" s="21">
        <v>43442.583333333336</v>
      </c>
      <c r="C8200" s="12">
        <v>182</v>
      </c>
    </row>
    <row r="8201" spans="1:3" x14ac:dyDescent="0.25">
      <c r="A8201" s="1">
        <v>15</v>
      </c>
      <c r="B8201" s="21">
        <v>43442.625</v>
      </c>
      <c r="C8201" s="12">
        <v>182</v>
      </c>
    </row>
    <row r="8202" spans="1:3" x14ac:dyDescent="0.25">
      <c r="A8202" s="1">
        <v>16</v>
      </c>
      <c r="B8202" s="21">
        <v>43442.666666666664</v>
      </c>
      <c r="C8202" s="12">
        <v>177</v>
      </c>
    </row>
    <row r="8203" spans="1:3" x14ac:dyDescent="0.25">
      <c r="A8203" s="1">
        <v>17</v>
      </c>
      <c r="B8203" s="21">
        <v>43442.708333333336</v>
      </c>
      <c r="C8203" s="12">
        <v>182</v>
      </c>
    </row>
    <row r="8204" spans="1:3" x14ac:dyDescent="0.25">
      <c r="A8204" s="1">
        <v>18</v>
      </c>
      <c r="B8204" s="21">
        <v>43442.75</v>
      </c>
      <c r="C8204" s="12">
        <v>182</v>
      </c>
    </row>
    <row r="8205" spans="1:3" x14ac:dyDescent="0.25">
      <c r="A8205" s="1">
        <v>19</v>
      </c>
      <c r="B8205" s="21">
        <v>43442.791666666664</v>
      </c>
      <c r="C8205" s="12">
        <v>186</v>
      </c>
    </row>
    <row r="8206" spans="1:3" x14ac:dyDescent="0.25">
      <c r="A8206" s="1">
        <v>20</v>
      </c>
      <c r="B8206" s="21">
        <v>43442.833333333336</v>
      </c>
      <c r="C8206" s="12">
        <v>207</v>
      </c>
    </row>
    <row r="8207" spans="1:3" x14ac:dyDescent="0.25">
      <c r="A8207" s="1">
        <v>21</v>
      </c>
      <c r="B8207" s="21">
        <v>43442.875</v>
      </c>
      <c r="C8207" s="12">
        <v>216</v>
      </c>
    </row>
    <row r="8208" spans="1:3" x14ac:dyDescent="0.25">
      <c r="A8208" s="1">
        <v>22</v>
      </c>
      <c r="B8208" s="21">
        <v>43442.916666666664</v>
      </c>
      <c r="C8208" s="12">
        <v>213</v>
      </c>
    </row>
    <row r="8209" spans="1:3" x14ac:dyDescent="0.25">
      <c r="A8209" s="1">
        <v>23</v>
      </c>
      <c r="B8209" s="21">
        <v>43442.958333333336</v>
      </c>
      <c r="C8209" s="12">
        <v>208</v>
      </c>
    </row>
    <row r="8210" spans="1:3" x14ac:dyDescent="0.25">
      <c r="A8210" s="1">
        <v>0</v>
      </c>
      <c r="B8210" s="21">
        <v>43443</v>
      </c>
      <c r="C8210" s="12">
        <v>199</v>
      </c>
    </row>
    <row r="8211" spans="1:3" x14ac:dyDescent="0.25">
      <c r="A8211" s="1">
        <v>1</v>
      </c>
      <c r="B8211" s="21">
        <v>43443.041666666664</v>
      </c>
      <c r="C8211" s="12">
        <v>187</v>
      </c>
    </row>
    <row r="8212" spans="1:3" x14ac:dyDescent="0.25">
      <c r="A8212" s="1">
        <v>2</v>
      </c>
      <c r="B8212" s="21">
        <v>43443.083333333336</v>
      </c>
      <c r="C8212" s="12">
        <v>171</v>
      </c>
    </row>
    <row r="8213" spans="1:3" x14ac:dyDescent="0.25">
      <c r="A8213" s="1">
        <v>3</v>
      </c>
      <c r="B8213" s="21">
        <v>43443.125</v>
      </c>
      <c r="C8213" s="12">
        <v>150</v>
      </c>
    </row>
    <row r="8214" spans="1:3" x14ac:dyDescent="0.25">
      <c r="A8214" s="1">
        <v>4</v>
      </c>
      <c r="B8214" s="21">
        <v>43443.166666666664</v>
      </c>
      <c r="C8214" s="12">
        <v>139</v>
      </c>
    </row>
    <row r="8215" spans="1:3" x14ac:dyDescent="0.25">
      <c r="A8215" s="1">
        <v>5</v>
      </c>
      <c r="B8215" s="21">
        <v>43443.208333333336</v>
      </c>
      <c r="C8215" s="12">
        <v>131</v>
      </c>
    </row>
    <row r="8216" spans="1:3" x14ac:dyDescent="0.25">
      <c r="A8216" s="1">
        <v>6</v>
      </c>
      <c r="B8216" s="21">
        <v>43443.25</v>
      </c>
      <c r="C8216" s="12">
        <v>131</v>
      </c>
    </row>
    <row r="8217" spans="1:3" x14ac:dyDescent="0.25">
      <c r="A8217" s="1">
        <v>7</v>
      </c>
      <c r="B8217" s="21">
        <v>43443.291666666664</v>
      </c>
      <c r="C8217" s="12">
        <v>131</v>
      </c>
    </row>
    <row r="8218" spans="1:3" x14ac:dyDescent="0.25">
      <c r="A8218" s="1">
        <v>8</v>
      </c>
      <c r="B8218" s="21">
        <v>43443.333333333336</v>
      </c>
      <c r="C8218" s="12">
        <v>134</v>
      </c>
    </row>
    <row r="8219" spans="1:3" x14ac:dyDescent="0.25">
      <c r="A8219" s="1">
        <v>9</v>
      </c>
      <c r="B8219" s="21">
        <v>43443.375</v>
      </c>
      <c r="C8219" s="12">
        <v>139</v>
      </c>
    </row>
    <row r="8220" spans="1:3" x14ac:dyDescent="0.25">
      <c r="A8220" s="1">
        <v>10</v>
      </c>
      <c r="B8220" s="21">
        <v>43443.416666666664</v>
      </c>
      <c r="C8220" s="12">
        <v>158</v>
      </c>
    </row>
    <row r="8221" spans="1:3" x14ac:dyDescent="0.25">
      <c r="A8221" s="1">
        <v>11</v>
      </c>
      <c r="B8221" s="21">
        <v>43443.458333333336</v>
      </c>
      <c r="C8221" s="12">
        <v>187</v>
      </c>
    </row>
    <row r="8222" spans="1:3" x14ac:dyDescent="0.25">
      <c r="A8222" s="1">
        <v>12</v>
      </c>
      <c r="B8222" s="21">
        <v>43443.5</v>
      </c>
      <c r="C8222" s="12">
        <v>187</v>
      </c>
    </row>
    <row r="8223" spans="1:3" x14ac:dyDescent="0.25">
      <c r="A8223" s="1">
        <v>13</v>
      </c>
      <c r="B8223" s="21">
        <v>43443.541666666664</v>
      </c>
      <c r="C8223" s="12">
        <v>191</v>
      </c>
    </row>
    <row r="8224" spans="1:3" x14ac:dyDescent="0.25">
      <c r="A8224" s="1">
        <v>14</v>
      </c>
      <c r="B8224" s="21">
        <v>43443.583333333336</v>
      </c>
      <c r="C8224" s="12">
        <v>186</v>
      </c>
    </row>
    <row r="8225" spans="1:3" x14ac:dyDescent="0.25">
      <c r="A8225" s="1">
        <v>15</v>
      </c>
      <c r="B8225" s="21">
        <v>43443.625</v>
      </c>
      <c r="C8225" s="12">
        <v>186</v>
      </c>
    </row>
    <row r="8226" spans="1:3" x14ac:dyDescent="0.25">
      <c r="A8226" s="1">
        <v>16</v>
      </c>
      <c r="B8226" s="21">
        <v>43443.666666666664</v>
      </c>
      <c r="C8226" s="12">
        <v>183</v>
      </c>
    </row>
    <row r="8227" spans="1:3" x14ac:dyDescent="0.25">
      <c r="A8227" s="1">
        <v>17</v>
      </c>
      <c r="B8227" s="21">
        <v>43443.708333333336</v>
      </c>
      <c r="C8227" s="12">
        <v>177</v>
      </c>
    </row>
    <row r="8228" spans="1:3" x14ac:dyDescent="0.25">
      <c r="A8228" s="1">
        <v>18</v>
      </c>
      <c r="B8228" s="21">
        <v>43443.75</v>
      </c>
      <c r="C8228" s="12">
        <v>176</v>
      </c>
    </row>
    <row r="8229" spans="1:3" x14ac:dyDescent="0.25">
      <c r="A8229" s="1">
        <v>19</v>
      </c>
      <c r="B8229" s="21">
        <v>43443.791666666664</v>
      </c>
      <c r="C8229" s="12">
        <v>184</v>
      </c>
    </row>
    <row r="8230" spans="1:3" x14ac:dyDescent="0.25">
      <c r="A8230" s="1">
        <v>20</v>
      </c>
      <c r="B8230" s="21">
        <v>43443.833333333336</v>
      </c>
      <c r="C8230" s="12">
        <v>201</v>
      </c>
    </row>
    <row r="8231" spans="1:3" x14ac:dyDescent="0.25">
      <c r="A8231" s="1">
        <v>21</v>
      </c>
      <c r="B8231" s="21">
        <v>43443.875</v>
      </c>
      <c r="C8231" s="12">
        <v>213</v>
      </c>
    </row>
    <row r="8232" spans="1:3" x14ac:dyDescent="0.25">
      <c r="A8232" s="1">
        <v>22</v>
      </c>
      <c r="B8232" s="21">
        <v>43443.916666666664</v>
      </c>
      <c r="C8232" s="12">
        <v>207</v>
      </c>
    </row>
    <row r="8233" spans="1:3" x14ac:dyDescent="0.25">
      <c r="A8233" s="1">
        <v>23</v>
      </c>
      <c r="B8233" s="21">
        <v>43443.958333333336</v>
      </c>
      <c r="C8233" s="12">
        <v>206</v>
      </c>
    </row>
    <row r="8234" spans="1:3" x14ac:dyDescent="0.25">
      <c r="A8234" s="1">
        <v>0</v>
      </c>
      <c r="B8234" s="21">
        <v>43444</v>
      </c>
      <c r="C8234" s="12">
        <v>195</v>
      </c>
    </row>
    <row r="8235" spans="1:3" x14ac:dyDescent="0.25">
      <c r="A8235" s="1">
        <v>1</v>
      </c>
      <c r="B8235" s="21">
        <v>43444.041666666664</v>
      </c>
      <c r="C8235" s="12">
        <v>188</v>
      </c>
    </row>
    <row r="8236" spans="1:3" x14ac:dyDescent="0.25">
      <c r="A8236" s="1">
        <v>2</v>
      </c>
      <c r="B8236" s="21">
        <v>43444.083333333336</v>
      </c>
      <c r="C8236" s="12">
        <v>167</v>
      </c>
    </row>
    <row r="8237" spans="1:3" x14ac:dyDescent="0.25">
      <c r="A8237" s="1">
        <v>3</v>
      </c>
      <c r="B8237" s="21">
        <v>43444.125</v>
      </c>
      <c r="C8237" s="12">
        <v>151</v>
      </c>
    </row>
    <row r="8238" spans="1:3" x14ac:dyDescent="0.25">
      <c r="A8238" s="1">
        <v>4</v>
      </c>
      <c r="B8238" s="21">
        <v>43444.166666666664</v>
      </c>
      <c r="C8238" s="12">
        <v>136</v>
      </c>
    </row>
    <row r="8239" spans="1:3" x14ac:dyDescent="0.25">
      <c r="A8239" s="1">
        <v>5</v>
      </c>
      <c r="B8239" s="21">
        <v>43444.208333333336</v>
      </c>
      <c r="C8239" s="12">
        <v>132</v>
      </c>
    </row>
    <row r="8240" spans="1:3" x14ac:dyDescent="0.25">
      <c r="A8240" s="1">
        <v>6</v>
      </c>
      <c r="B8240" s="21">
        <v>43444.25</v>
      </c>
      <c r="C8240" s="12">
        <v>126</v>
      </c>
    </row>
    <row r="8241" spans="1:3" x14ac:dyDescent="0.25">
      <c r="A8241" s="1">
        <v>7</v>
      </c>
      <c r="B8241" s="21">
        <v>43444.291666666664</v>
      </c>
      <c r="C8241" s="12">
        <v>129</v>
      </c>
    </row>
    <row r="8242" spans="1:3" x14ac:dyDescent="0.25">
      <c r="A8242" s="1">
        <v>8</v>
      </c>
      <c r="B8242" s="21">
        <v>43444.333333333336</v>
      </c>
      <c r="C8242" s="12">
        <v>128</v>
      </c>
    </row>
    <row r="8243" spans="1:3" x14ac:dyDescent="0.25">
      <c r="A8243" s="1">
        <v>9</v>
      </c>
      <c r="B8243" s="21">
        <v>43444.375</v>
      </c>
      <c r="C8243" s="12">
        <v>138</v>
      </c>
    </row>
    <row r="8244" spans="1:3" x14ac:dyDescent="0.25">
      <c r="A8244" s="1">
        <v>10</v>
      </c>
      <c r="B8244" s="21">
        <v>43444.416666666664</v>
      </c>
      <c r="C8244" s="12">
        <v>153</v>
      </c>
    </row>
    <row r="8245" spans="1:3" x14ac:dyDescent="0.25">
      <c r="A8245" s="1">
        <v>11</v>
      </c>
      <c r="B8245" s="21">
        <v>43444.458333333336</v>
      </c>
      <c r="C8245" s="12">
        <v>177</v>
      </c>
    </row>
    <row r="8246" spans="1:3" x14ac:dyDescent="0.25">
      <c r="A8246" s="1">
        <v>12</v>
      </c>
      <c r="B8246" s="21">
        <v>43444.5</v>
      </c>
      <c r="C8246" s="12">
        <v>185</v>
      </c>
    </row>
    <row r="8247" spans="1:3" x14ac:dyDescent="0.25">
      <c r="A8247" s="1">
        <v>13</v>
      </c>
      <c r="B8247" s="21">
        <v>43444.541666666664</v>
      </c>
      <c r="C8247" s="12">
        <v>182</v>
      </c>
    </row>
    <row r="8248" spans="1:3" x14ac:dyDescent="0.25">
      <c r="A8248" s="1">
        <v>14</v>
      </c>
      <c r="B8248" s="21">
        <v>43444.583333333336</v>
      </c>
      <c r="C8248" s="12">
        <v>183</v>
      </c>
    </row>
    <row r="8249" spans="1:3" x14ac:dyDescent="0.25">
      <c r="A8249" s="1">
        <v>15</v>
      </c>
      <c r="B8249" s="21">
        <v>43444.625</v>
      </c>
      <c r="C8249" s="12">
        <v>183</v>
      </c>
    </row>
    <row r="8250" spans="1:3" x14ac:dyDescent="0.25">
      <c r="A8250" s="1">
        <v>16</v>
      </c>
      <c r="B8250" s="21">
        <v>43444.666666666664</v>
      </c>
      <c r="C8250" s="12">
        <v>181</v>
      </c>
    </row>
    <row r="8251" spans="1:3" x14ac:dyDescent="0.25">
      <c r="A8251" s="1">
        <v>17</v>
      </c>
      <c r="B8251" s="21">
        <v>43444.708333333336</v>
      </c>
      <c r="C8251" s="12">
        <v>178</v>
      </c>
    </row>
    <row r="8252" spans="1:3" x14ac:dyDescent="0.25">
      <c r="A8252" s="1">
        <v>18</v>
      </c>
      <c r="B8252" s="21">
        <v>43444.75</v>
      </c>
      <c r="C8252" s="12">
        <v>178</v>
      </c>
    </row>
    <row r="8253" spans="1:3" x14ac:dyDescent="0.25">
      <c r="A8253" s="1">
        <v>19</v>
      </c>
      <c r="B8253" s="21">
        <v>43444.791666666664</v>
      </c>
      <c r="C8253" s="12">
        <v>185</v>
      </c>
    </row>
    <row r="8254" spans="1:3" x14ac:dyDescent="0.25">
      <c r="A8254" s="1">
        <v>20</v>
      </c>
      <c r="B8254" s="21">
        <v>43444.833333333336</v>
      </c>
      <c r="C8254" s="12">
        <v>202</v>
      </c>
    </row>
    <row r="8255" spans="1:3" x14ac:dyDescent="0.25">
      <c r="A8255" s="1">
        <v>21</v>
      </c>
      <c r="B8255" s="21">
        <v>43444.875</v>
      </c>
      <c r="C8255" s="12">
        <v>211</v>
      </c>
    </row>
    <row r="8256" spans="1:3" x14ac:dyDescent="0.25">
      <c r="A8256" s="1">
        <v>22</v>
      </c>
      <c r="B8256" s="21">
        <v>43444.916666666664</v>
      </c>
      <c r="C8256" s="12">
        <v>209</v>
      </c>
    </row>
    <row r="8257" spans="1:3" x14ac:dyDescent="0.25">
      <c r="A8257" s="1">
        <v>23</v>
      </c>
      <c r="B8257" s="21">
        <v>43444.958333333336</v>
      </c>
      <c r="C8257" s="12">
        <v>201</v>
      </c>
    </row>
    <row r="8258" spans="1:3" x14ac:dyDescent="0.25">
      <c r="A8258" s="1">
        <v>0</v>
      </c>
      <c r="B8258" s="21">
        <v>43445</v>
      </c>
      <c r="C8258" s="12">
        <v>199</v>
      </c>
    </row>
    <row r="8259" spans="1:3" x14ac:dyDescent="0.25">
      <c r="A8259" s="1">
        <v>1</v>
      </c>
      <c r="B8259" s="21">
        <v>43445.041666666664</v>
      </c>
      <c r="C8259" s="12">
        <v>187</v>
      </c>
    </row>
    <row r="8260" spans="1:3" x14ac:dyDescent="0.25">
      <c r="A8260" s="1">
        <v>2</v>
      </c>
      <c r="B8260" s="21">
        <v>43445.083333333336</v>
      </c>
      <c r="C8260" s="12">
        <v>169</v>
      </c>
    </row>
    <row r="8261" spans="1:3" x14ac:dyDescent="0.25">
      <c r="A8261" s="1">
        <v>3</v>
      </c>
      <c r="B8261" s="21">
        <v>43445.125</v>
      </c>
      <c r="C8261" s="12">
        <v>152</v>
      </c>
    </row>
    <row r="8262" spans="1:3" x14ac:dyDescent="0.25">
      <c r="A8262" s="1">
        <v>4</v>
      </c>
      <c r="B8262" s="21">
        <v>43445.166666666664</v>
      </c>
      <c r="C8262" s="12">
        <v>137</v>
      </c>
    </row>
    <row r="8263" spans="1:3" x14ac:dyDescent="0.25">
      <c r="A8263" s="1">
        <v>5</v>
      </c>
      <c r="B8263" s="21">
        <v>43445.208333333336</v>
      </c>
      <c r="C8263" s="12">
        <v>132</v>
      </c>
    </row>
    <row r="8264" spans="1:3" x14ac:dyDescent="0.25">
      <c r="A8264" s="1">
        <v>6</v>
      </c>
      <c r="B8264" s="21">
        <v>43445.25</v>
      </c>
      <c r="C8264" s="12">
        <v>126</v>
      </c>
    </row>
    <row r="8265" spans="1:3" x14ac:dyDescent="0.25">
      <c r="A8265" s="1">
        <v>7</v>
      </c>
      <c r="B8265" s="21">
        <v>43445.291666666664</v>
      </c>
      <c r="C8265" s="12">
        <v>129</v>
      </c>
    </row>
    <row r="8266" spans="1:3" x14ac:dyDescent="0.25">
      <c r="A8266" s="1">
        <v>8</v>
      </c>
      <c r="B8266" s="21">
        <v>43445.333333333336</v>
      </c>
      <c r="C8266" s="12">
        <v>127</v>
      </c>
    </row>
    <row r="8267" spans="1:3" x14ac:dyDescent="0.25">
      <c r="A8267" s="1">
        <v>9</v>
      </c>
      <c r="B8267" s="21">
        <v>43445.375</v>
      </c>
      <c r="C8267" s="12">
        <v>137</v>
      </c>
    </row>
    <row r="8268" spans="1:3" x14ac:dyDescent="0.25">
      <c r="A8268" s="1">
        <v>10</v>
      </c>
      <c r="B8268" s="21">
        <v>43445.416666666664</v>
      </c>
      <c r="C8268" s="12">
        <v>156</v>
      </c>
    </row>
    <row r="8269" spans="1:3" x14ac:dyDescent="0.25">
      <c r="A8269" s="1">
        <v>11</v>
      </c>
      <c r="B8269" s="21">
        <v>43445.458333333336</v>
      </c>
      <c r="C8269" s="12">
        <v>178</v>
      </c>
    </row>
    <row r="8270" spans="1:3" x14ac:dyDescent="0.25">
      <c r="A8270" s="1">
        <v>12</v>
      </c>
      <c r="B8270" s="21">
        <v>43445.5</v>
      </c>
      <c r="C8270" s="12">
        <v>185</v>
      </c>
    </row>
    <row r="8271" spans="1:3" x14ac:dyDescent="0.25">
      <c r="A8271" s="1">
        <v>13</v>
      </c>
      <c r="B8271" s="21">
        <v>43445.541666666664</v>
      </c>
      <c r="C8271" s="12">
        <v>182</v>
      </c>
    </row>
    <row r="8272" spans="1:3" x14ac:dyDescent="0.25">
      <c r="A8272" s="1">
        <v>14</v>
      </c>
      <c r="B8272" s="21">
        <v>43445.583333333336</v>
      </c>
      <c r="C8272" s="12">
        <v>182</v>
      </c>
    </row>
    <row r="8273" spans="1:3" x14ac:dyDescent="0.25">
      <c r="A8273" s="1">
        <v>15</v>
      </c>
      <c r="B8273" s="21">
        <v>43445.625</v>
      </c>
      <c r="C8273" s="12">
        <v>183</v>
      </c>
    </row>
    <row r="8274" spans="1:3" x14ac:dyDescent="0.25">
      <c r="A8274" s="1">
        <v>16</v>
      </c>
      <c r="B8274" s="21">
        <v>43445.666666666664</v>
      </c>
      <c r="C8274" s="12">
        <v>180</v>
      </c>
    </row>
    <row r="8275" spans="1:3" x14ac:dyDescent="0.25">
      <c r="A8275" s="1">
        <v>17</v>
      </c>
      <c r="B8275" s="21">
        <v>43445.708333333336</v>
      </c>
      <c r="C8275" s="12">
        <v>178</v>
      </c>
    </row>
    <row r="8276" spans="1:3" x14ac:dyDescent="0.25">
      <c r="A8276" s="1">
        <v>18</v>
      </c>
      <c r="B8276" s="21">
        <v>43445.75</v>
      </c>
      <c r="C8276" s="12">
        <v>174</v>
      </c>
    </row>
    <row r="8277" spans="1:3" x14ac:dyDescent="0.25">
      <c r="A8277" s="1">
        <v>19</v>
      </c>
      <c r="B8277" s="21">
        <v>43445.791666666664</v>
      </c>
      <c r="C8277" s="12">
        <v>183</v>
      </c>
    </row>
    <row r="8278" spans="1:3" x14ac:dyDescent="0.25">
      <c r="A8278" s="1">
        <v>20</v>
      </c>
      <c r="B8278" s="21">
        <v>43445.833333333336</v>
      </c>
      <c r="C8278" s="12">
        <v>193</v>
      </c>
    </row>
    <row r="8279" spans="1:3" x14ac:dyDescent="0.25">
      <c r="A8279" s="1">
        <v>21</v>
      </c>
      <c r="B8279" s="21">
        <v>43445.875</v>
      </c>
      <c r="C8279" s="12">
        <v>207</v>
      </c>
    </row>
    <row r="8280" spans="1:3" x14ac:dyDescent="0.25">
      <c r="A8280" s="1">
        <v>22</v>
      </c>
      <c r="B8280" s="21">
        <v>43445.916666666664</v>
      </c>
      <c r="C8280" s="12">
        <v>198</v>
      </c>
    </row>
    <row r="8281" spans="1:3" x14ac:dyDescent="0.25">
      <c r="A8281" s="1">
        <v>23</v>
      </c>
      <c r="B8281" s="21">
        <v>43445.958333333336</v>
      </c>
      <c r="C8281" s="12">
        <v>188</v>
      </c>
    </row>
    <row r="8282" spans="1:3" x14ac:dyDescent="0.25">
      <c r="A8282" s="1">
        <v>0</v>
      </c>
      <c r="B8282" s="21">
        <v>43446</v>
      </c>
      <c r="C8282" s="12">
        <v>185</v>
      </c>
    </row>
    <row r="8283" spans="1:3" x14ac:dyDescent="0.25">
      <c r="A8283" s="1">
        <v>1</v>
      </c>
      <c r="B8283" s="21">
        <v>43446.041666666664</v>
      </c>
      <c r="C8283" s="12">
        <v>174</v>
      </c>
    </row>
    <row r="8284" spans="1:3" x14ac:dyDescent="0.25">
      <c r="A8284" s="1">
        <v>2</v>
      </c>
      <c r="B8284" s="21">
        <v>43446.083333333336</v>
      </c>
      <c r="C8284" s="12">
        <v>159</v>
      </c>
    </row>
    <row r="8285" spans="1:3" x14ac:dyDescent="0.25">
      <c r="A8285" s="1">
        <v>3</v>
      </c>
      <c r="B8285" s="21">
        <v>43446.125</v>
      </c>
      <c r="C8285" s="12">
        <v>142</v>
      </c>
    </row>
    <row r="8286" spans="1:3" x14ac:dyDescent="0.25">
      <c r="A8286" s="1">
        <v>4</v>
      </c>
      <c r="B8286" s="21">
        <v>43446.166666666664</v>
      </c>
      <c r="C8286" s="12">
        <v>132</v>
      </c>
    </row>
    <row r="8287" spans="1:3" x14ac:dyDescent="0.25">
      <c r="A8287" s="1">
        <v>5</v>
      </c>
      <c r="B8287" s="21">
        <v>43446.208333333336</v>
      </c>
      <c r="C8287" s="12">
        <v>123</v>
      </c>
    </row>
    <row r="8288" spans="1:3" x14ac:dyDescent="0.25">
      <c r="A8288" s="1">
        <v>6</v>
      </c>
      <c r="B8288" s="21">
        <v>43446.25</v>
      </c>
      <c r="C8288" s="12">
        <v>117</v>
      </c>
    </row>
    <row r="8289" spans="1:3" x14ac:dyDescent="0.25">
      <c r="A8289" s="1">
        <v>7</v>
      </c>
      <c r="B8289" s="21">
        <v>43446.291666666664</v>
      </c>
      <c r="C8289" s="12">
        <v>116</v>
      </c>
    </row>
    <row r="8290" spans="1:3" x14ac:dyDescent="0.25">
      <c r="A8290" s="1">
        <v>8</v>
      </c>
      <c r="B8290" s="21">
        <v>43446.333333333336</v>
      </c>
      <c r="C8290" s="12">
        <v>121</v>
      </c>
    </row>
    <row r="8291" spans="1:3" x14ac:dyDescent="0.25">
      <c r="A8291" s="1">
        <v>9</v>
      </c>
      <c r="B8291" s="21">
        <v>43446.375</v>
      </c>
      <c r="C8291" s="12">
        <v>121</v>
      </c>
    </row>
    <row r="8292" spans="1:3" x14ac:dyDescent="0.25">
      <c r="A8292" s="1">
        <v>10</v>
      </c>
      <c r="B8292" s="21">
        <v>43446.416666666664</v>
      </c>
      <c r="C8292" s="12">
        <v>133</v>
      </c>
    </row>
    <row r="8293" spans="1:3" x14ac:dyDescent="0.25">
      <c r="A8293" s="1">
        <v>11</v>
      </c>
      <c r="B8293" s="21">
        <v>43446.458333333336</v>
      </c>
      <c r="C8293" s="12">
        <v>146</v>
      </c>
    </row>
    <row r="8294" spans="1:3" x14ac:dyDescent="0.25">
      <c r="A8294" s="1">
        <v>12</v>
      </c>
      <c r="B8294" s="21">
        <v>43446.5</v>
      </c>
      <c r="C8294" s="12">
        <v>158</v>
      </c>
    </row>
    <row r="8295" spans="1:3" x14ac:dyDescent="0.25">
      <c r="A8295" s="1">
        <v>13</v>
      </c>
      <c r="B8295" s="21">
        <v>43446.541666666664</v>
      </c>
      <c r="C8295" s="12">
        <v>162</v>
      </c>
    </row>
    <row r="8296" spans="1:3" x14ac:dyDescent="0.25">
      <c r="A8296" s="1">
        <v>14</v>
      </c>
      <c r="B8296" s="21">
        <v>43446.583333333336</v>
      </c>
      <c r="C8296" s="12">
        <v>166</v>
      </c>
    </row>
    <row r="8297" spans="1:3" x14ac:dyDescent="0.25">
      <c r="A8297" s="1">
        <v>15</v>
      </c>
      <c r="B8297" s="21">
        <v>43446.625</v>
      </c>
      <c r="C8297" s="12">
        <v>167</v>
      </c>
    </row>
    <row r="8298" spans="1:3" x14ac:dyDescent="0.25">
      <c r="A8298" s="1">
        <v>16</v>
      </c>
      <c r="B8298" s="21">
        <v>43446.666666666664</v>
      </c>
      <c r="C8298" s="12">
        <v>169</v>
      </c>
    </row>
    <row r="8299" spans="1:3" x14ac:dyDescent="0.25">
      <c r="A8299" s="1">
        <v>17</v>
      </c>
      <c r="B8299" s="21">
        <v>43446.708333333336</v>
      </c>
      <c r="C8299" s="12">
        <v>162</v>
      </c>
    </row>
    <row r="8300" spans="1:3" x14ac:dyDescent="0.25">
      <c r="A8300" s="1">
        <v>18</v>
      </c>
      <c r="B8300" s="21">
        <v>43446.75</v>
      </c>
      <c r="C8300" s="12">
        <v>162</v>
      </c>
    </row>
    <row r="8301" spans="1:3" x14ac:dyDescent="0.25">
      <c r="A8301" s="1">
        <v>19</v>
      </c>
      <c r="B8301" s="21">
        <v>43446.791666666664</v>
      </c>
      <c r="C8301" s="12">
        <v>159</v>
      </c>
    </row>
    <row r="8302" spans="1:3" x14ac:dyDescent="0.25">
      <c r="A8302" s="1">
        <v>20</v>
      </c>
      <c r="B8302" s="21">
        <v>43446.833333333336</v>
      </c>
      <c r="C8302" s="12">
        <v>176</v>
      </c>
    </row>
    <row r="8303" spans="1:3" x14ac:dyDescent="0.25">
      <c r="A8303" s="1">
        <v>21</v>
      </c>
      <c r="B8303" s="21">
        <v>43446.875</v>
      </c>
      <c r="C8303" s="12">
        <v>194</v>
      </c>
    </row>
    <row r="8304" spans="1:3" x14ac:dyDescent="0.25">
      <c r="A8304" s="1">
        <v>22</v>
      </c>
      <c r="B8304" s="21">
        <v>43446.916666666664</v>
      </c>
      <c r="C8304" s="12">
        <v>195</v>
      </c>
    </row>
    <row r="8305" spans="1:3" x14ac:dyDescent="0.25">
      <c r="A8305" s="1">
        <v>23</v>
      </c>
      <c r="B8305" s="21">
        <v>43446.958333333336</v>
      </c>
      <c r="C8305" s="12">
        <v>185</v>
      </c>
    </row>
    <row r="8306" spans="1:3" x14ac:dyDescent="0.25">
      <c r="A8306" s="1">
        <v>0</v>
      </c>
      <c r="B8306" s="21">
        <v>43447</v>
      </c>
      <c r="C8306" s="12">
        <v>181</v>
      </c>
    </row>
    <row r="8307" spans="1:3" x14ac:dyDescent="0.25">
      <c r="A8307" s="1">
        <v>1</v>
      </c>
      <c r="B8307" s="21">
        <v>43447.041666666664</v>
      </c>
      <c r="C8307" s="12">
        <v>170</v>
      </c>
    </row>
    <row r="8308" spans="1:3" x14ac:dyDescent="0.25">
      <c r="A8308" s="1">
        <v>2</v>
      </c>
      <c r="B8308" s="21">
        <v>43447.083333333336</v>
      </c>
      <c r="C8308" s="12">
        <v>160</v>
      </c>
    </row>
    <row r="8309" spans="1:3" x14ac:dyDescent="0.25">
      <c r="A8309" s="1">
        <v>3</v>
      </c>
      <c r="B8309" s="21">
        <v>43447.125</v>
      </c>
      <c r="C8309" s="12">
        <v>145</v>
      </c>
    </row>
    <row r="8310" spans="1:3" x14ac:dyDescent="0.25">
      <c r="A8310" s="1">
        <v>4</v>
      </c>
      <c r="B8310" s="21">
        <v>43447.166666666664</v>
      </c>
      <c r="C8310" s="12">
        <v>137</v>
      </c>
    </row>
    <row r="8311" spans="1:3" x14ac:dyDescent="0.25">
      <c r="A8311" s="1">
        <v>5</v>
      </c>
      <c r="B8311" s="21">
        <v>43447.208333333336</v>
      </c>
      <c r="C8311" s="12">
        <v>135</v>
      </c>
    </row>
    <row r="8312" spans="1:3" x14ac:dyDescent="0.25">
      <c r="A8312" s="1">
        <v>6</v>
      </c>
      <c r="B8312" s="21">
        <v>43447.25</v>
      </c>
      <c r="C8312" s="12">
        <v>130</v>
      </c>
    </row>
    <row r="8313" spans="1:3" x14ac:dyDescent="0.25">
      <c r="A8313" s="1">
        <v>7</v>
      </c>
      <c r="B8313" s="21">
        <v>43447.291666666664</v>
      </c>
      <c r="C8313" s="12">
        <v>133</v>
      </c>
    </row>
    <row r="8314" spans="1:3" x14ac:dyDescent="0.25">
      <c r="A8314" s="1">
        <v>8</v>
      </c>
      <c r="B8314" s="21">
        <v>43447.333333333336</v>
      </c>
      <c r="C8314" s="12">
        <v>134</v>
      </c>
    </row>
    <row r="8315" spans="1:3" x14ac:dyDescent="0.25">
      <c r="A8315" s="1">
        <v>9</v>
      </c>
      <c r="B8315" s="21">
        <v>43447.375</v>
      </c>
      <c r="C8315" s="12">
        <v>134</v>
      </c>
    </row>
    <row r="8316" spans="1:3" x14ac:dyDescent="0.25">
      <c r="A8316" s="1">
        <v>10</v>
      </c>
      <c r="B8316" s="21">
        <v>43447.416666666664</v>
      </c>
      <c r="C8316" s="12">
        <v>143</v>
      </c>
    </row>
    <row r="8317" spans="1:3" x14ac:dyDescent="0.25">
      <c r="A8317" s="1">
        <v>11</v>
      </c>
      <c r="B8317" s="21">
        <v>43447.458333333336</v>
      </c>
      <c r="C8317" s="12">
        <v>154</v>
      </c>
    </row>
    <row r="8318" spans="1:3" x14ac:dyDescent="0.25">
      <c r="A8318" s="1">
        <v>12</v>
      </c>
      <c r="B8318" s="21">
        <v>43447.5</v>
      </c>
      <c r="C8318" s="12">
        <v>160</v>
      </c>
    </row>
    <row r="8319" spans="1:3" x14ac:dyDescent="0.25">
      <c r="A8319" s="1">
        <v>13</v>
      </c>
      <c r="B8319" s="21">
        <v>43447.541666666664</v>
      </c>
      <c r="C8319" s="12">
        <v>170</v>
      </c>
    </row>
    <row r="8320" spans="1:3" x14ac:dyDescent="0.25">
      <c r="A8320" s="1">
        <v>14</v>
      </c>
      <c r="B8320" s="21">
        <v>43447.583333333336</v>
      </c>
      <c r="C8320" s="12">
        <v>175</v>
      </c>
    </row>
    <row r="8321" spans="1:3" x14ac:dyDescent="0.25">
      <c r="A8321" s="1">
        <v>15</v>
      </c>
      <c r="B8321" s="21">
        <v>43447.625</v>
      </c>
      <c r="C8321" s="12">
        <v>173</v>
      </c>
    </row>
    <row r="8322" spans="1:3" x14ac:dyDescent="0.25">
      <c r="A8322" s="1">
        <v>16</v>
      </c>
      <c r="B8322" s="21">
        <v>43447.666666666664</v>
      </c>
      <c r="C8322" s="12">
        <v>173</v>
      </c>
    </row>
    <row r="8323" spans="1:3" x14ac:dyDescent="0.25">
      <c r="A8323" s="1">
        <v>17</v>
      </c>
      <c r="B8323" s="21">
        <v>43447.708333333336</v>
      </c>
      <c r="C8323" s="12">
        <v>171</v>
      </c>
    </row>
    <row r="8324" spans="1:3" x14ac:dyDescent="0.25">
      <c r="A8324" s="1">
        <v>18</v>
      </c>
      <c r="B8324" s="21">
        <v>43447.75</v>
      </c>
      <c r="C8324" s="12">
        <v>171</v>
      </c>
    </row>
    <row r="8325" spans="1:3" x14ac:dyDescent="0.25">
      <c r="A8325" s="1">
        <v>19</v>
      </c>
      <c r="B8325" s="21">
        <v>43447.791666666664</v>
      </c>
      <c r="C8325" s="12">
        <v>172</v>
      </c>
    </row>
    <row r="8326" spans="1:3" x14ac:dyDescent="0.25">
      <c r="A8326" s="1">
        <v>20</v>
      </c>
      <c r="B8326" s="21">
        <v>43447.833333333336</v>
      </c>
      <c r="C8326" s="12">
        <v>192</v>
      </c>
    </row>
    <row r="8327" spans="1:3" x14ac:dyDescent="0.25">
      <c r="A8327" s="1">
        <v>21</v>
      </c>
      <c r="B8327" s="21">
        <v>43447.875</v>
      </c>
      <c r="C8327" s="12">
        <v>212</v>
      </c>
    </row>
    <row r="8328" spans="1:3" x14ac:dyDescent="0.25">
      <c r="A8328" s="1">
        <v>22</v>
      </c>
      <c r="B8328" s="21">
        <v>43447.916666666664</v>
      </c>
      <c r="C8328" s="12">
        <v>206</v>
      </c>
    </row>
    <row r="8329" spans="1:3" x14ac:dyDescent="0.25">
      <c r="A8329" s="1">
        <v>23</v>
      </c>
      <c r="B8329" s="21">
        <v>43447.958333333336</v>
      </c>
      <c r="C8329" s="12">
        <v>204</v>
      </c>
    </row>
    <row r="8330" spans="1:3" x14ac:dyDescent="0.25">
      <c r="A8330" s="1">
        <v>0</v>
      </c>
      <c r="B8330" s="21">
        <v>43448</v>
      </c>
      <c r="C8330" s="12">
        <v>204</v>
      </c>
    </row>
    <row r="8331" spans="1:3" x14ac:dyDescent="0.25">
      <c r="A8331" s="1">
        <v>1</v>
      </c>
      <c r="B8331" s="21">
        <v>43448.041666666664</v>
      </c>
      <c r="C8331" s="12">
        <v>192</v>
      </c>
    </row>
    <row r="8332" spans="1:3" x14ac:dyDescent="0.25">
      <c r="A8332" s="1">
        <v>2</v>
      </c>
      <c r="B8332" s="21">
        <v>43448.083333333336</v>
      </c>
      <c r="C8332" s="12">
        <v>172</v>
      </c>
    </row>
    <row r="8333" spans="1:3" x14ac:dyDescent="0.25">
      <c r="A8333" s="1">
        <v>3</v>
      </c>
      <c r="B8333" s="21">
        <v>43448.125</v>
      </c>
      <c r="C8333" s="12">
        <v>155</v>
      </c>
    </row>
    <row r="8334" spans="1:3" x14ac:dyDescent="0.25">
      <c r="A8334" s="1">
        <v>4</v>
      </c>
      <c r="B8334" s="21">
        <v>43448.166666666664</v>
      </c>
      <c r="C8334" s="12">
        <v>146</v>
      </c>
    </row>
    <row r="8335" spans="1:3" x14ac:dyDescent="0.25">
      <c r="A8335" s="1">
        <v>5</v>
      </c>
      <c r="B8335" s="21">
        <v>43448.208333333336</v>
      </c>
      <c r="C8335" s="12">
        <v>138</v>
      </c>
    </row>
    <row r="8336" spans="1:3" x14ac:dyDescent="0.25">
      <c r="A8336" s="1">
        <v>6</v>
      </c>
      <c r="B8336" s="21">
        <v>43448.25</v>
      </c>
      <c r="C8336" s="12">
        <v>138</v>
      </c>
    </row>
    <row r="8337" spans="1:3" x14ac:dyDescent="0.25">
      <c r="A8337" s="1">
        <v>7</v>
      </c>
      <c r="B8337" s="21">
        <v>43448.291666666664</v>
      </c>
      <c r="C8337" s="12">
        <v>136</v>
      </c>
    </row>
    <row r="8338" spans="1:3" x14ac:dyDescent="0.25">
      <c r="A8338" s="1">
        <v>8</v>
      </c>
      <c r="B8338" s="21">
        <v>43448.333333333336</v>
      </c>
      <c r="C8338" s="12">
        <v>132</v>
      </c>
    </row>
    <row r="8339" spans="1:3" x14ac:dyDescent="0.25">
      <c r="A8339" s="1">
        <v>9</v>
      </c>
      <c r="B8339" s="21">
        <v>43448.375</v>
      </c>
      <c r="C8339" s="12">
        <v>144</v>
      </c>
    </row>
    <row r="8340" spans="1:3" x14ac:dyDescent="0.25">
      <c r="A8340" s="1">
        <v>10</v>
      </c>
      <c r="B8340" s="21">
        <v>43448.416666666664</v>
      </c>
      <c r="C8340" s="12">
        <v>164</v>
      </c>
    </row>
    <row r="8341" spans="1:3" x14ac:dyDescent="0.25">
      <c r="A8341" s="1">
        <v>11</v>
      </c>
      <c r="B8341" s="21">
        <v>43448.458333333336</v>
      </c>
      <c r="C8341" s="12">
        <v>187</v>
      </c>
    </row>
    <row r="8342" spans="1:3" x14ac:dyDescent="0.25">
      <c r="A8342" s="1">
        <v>12</v>
      </c>
      <c r="B8342" s="21">
        <v>43448.5</v>
      </c>
      <c r="C8342" s="12">
        <v>194</v>
      </c>
    </row>
    <row r="8343" spans="1:3" x14ac:dyDescent="0.25">
      <c r="A8343" s="1">
        <v>13</v>
      </c>
      <c r="B8343" s="21">
        <v>43448.541666666664</v>
      </c>
      <c r="C8343" s="12">
        <v>196</v>
      </c>
    </row>
    <row r="8344" spans="1:3" x14ac:dyDescent="0.25">
      <c r="A8344" s="1">
        <v>14</v>
      </c>
      <c r="B8344" s="21">
        <v>43448.583333333336</v>
      </c>
      <c r="C8344" s="12">
        <v>199</v>
      </c>
    </row>
    <row r="8345" spans="1:3" x14ac:dyDescent="0.25">
      <c r="A8345" s="1">
        <v>15</v>
      </c>
      <c r="B8345" s="21">
        <v>43448.625</v>
      </c>
      <c r="C8345" s="12">
        <v>199</v>
      </c>
    </row>
    <row r="8346" spans="1:3" x14ac:dyDescent="0.25">
      <c r="A8346" s="1">
        <v>16</v>
      </c>
      <c r="B8346" s="21">
        <v>43448.666666666664</v>
      </c>
      <c r="C8346" s="12">
        <v>195</v>
      </c>
    </row>
    <row r="8347" spans="1:3" x14ac:dyDescent="0.25">
      <c r="A8347" s="1">
        <v>17</v>
      </c>
      <c r="B8347" s="21">
        <v>43448.708333333336</v>
      </c>
      <c r="C8347" s="12">
        <v>191</v>
      </c>
    </row>
    <row r="8348" spans="1:3" x14ac:dyDescent="0.25">
      <c r="A8348" s="1">
        <v>18</v>
      </c>
      <c r="B8348" s="21">
        <v>43448.75</v>
      </c>
      <c r="C8348" s="12">
        <v>190</v>
      </c>
    </row>
    <row r="8349" spans="1:3" x14ac:dyDescent="0.25">
      <c r="A8349" s="1">
        <v>19</v>
      </c>
      <c r="B8349" s="21">
        <v>43448.791666666664</v>
      </c>
      <c r="C8349" s="12">
        <v>199</v>
      </c>
    </row>
    <row r="8350" spans="1:3" x14ac:dyDescent="0.25">
      <c r="A8350" s="1">
        <v>20</v>
      </c>
      <c r="B8350" s="21">
        <v>43448.833333333336</v>
      </c>
      <c r="C8350" s="12">
        <v>215</v>
      </c>
    </row>
    <row r="8351" spans="1:3" x14ac:dyDescent="0.25">
      <c r="A8351" s="1">
        <v>21</v>
      </c>
      <c r="B8351" s="21">
        <v>43448.875</v>
      </c>
      <c r="C8351" s="12">
        <v>228</v>
      </c>
    </row>
    <row r="8352" spans="1:3" x14ac:dyDescent="0.25">
      <c r="A8352" s="1">
        <v>22</v>
      </c>
      <c r="B8352" s="21">
        <v>43448.916666666664</v>
      </c>
      <c r="C8352" s="12">
        <v>222</v>
      </c>
    </row>
    <row r="8353" spans="1:3" x14ac:dyDescent="0.25">
      <c r="A8353" s="1">
        <v>23</v>
      </c>
      <c r="B8353" s="21">
        <v>43448.958333333336</v>
      </c>
      <c r="C8353" s="12">
        <v>219</v>
      </c>
    </row>
    <row r="8354" spans="1:3" x14ac:dyDescent="0.25">
      <c r="A8354" s="1">
        <v>0</v>
      </c>
      <c r="B8354" s="21">
        <v>43449</v>
      </c>
      <c r="C8354" s="12">
        <v>209</v>
      </c>
    </row>
    <row r="8355" spans="1:3" x14ac:dyDescent="0.25">
      <c r="A8355" s="1">
        <v>1</v>
      </c>
      <c r="B8355" s="21">
        <v>43449.041666666664</v>
      </c>
      <c r="C8355" s="12">
        <v>200</v>
      </c>
    </row>
    <row r="8356" spans="1:3" x14ac:dyDescent="0.25">
      <c r="A8356" s="1">
        <v>2</v>
      </c>
      <c r="B8356" s="21">
        <v>43449.083333333336</v>
      </c>
      <c r="C8356" s="12">
        <v>177</v>
      </c>
    </row>
    <row r="8357" spans="1:3" x14ac:dyDescent="0.25">
      <c r="A8357" s="1">
        <v>3</v>
      </c>
      <c r="B8357" s="21">
        <v>43449.125</v>
      </c>
      <c r="C8357" s="12">
        <v>159</v>
      </c>
    </row>
    <row r="8358" spans="1:3" x14ac:dyDescent="0.25">
      <c r="A8358" s="1">
        <v>4</v>
      </c>
      <c r="B8358" s="21">
        <v>43449.166666666664</v>
      </c>
      <c r="C8358" s="12">
        <v>144</v>
      </c>
    </row>
    <row r="8359" spans="1:3" x14ac:dyDescent="0.25">
      <c r="A8359" s="1">
        <v>5</v>
      </c>
      <c r="B8359" s="21">
        <v>43449.208333333336</v>
      </c>
      <c r="C8359" s="12">
        <v>139</v>
      </c>
    </row>
    <row r="8360" spans="1:3" x14ac:dyDescent="0.25">
      <c r="A8360" s="1">
        <v>6</v>
      </c>
      <c r="B8360" s="21">
        <v>43449.25</v>
      </c>
      <c r="C8360" s="12">
        <v>137</v>
      </c>
    </row>
    <row r="8361" spans="1:3" x14ac:dyDescent="0.25">
      <c r="A8361" s="1">
        <v>7</v>
      </c>
      <c r="B8361" s="21">
        <v>43449.291666666664</v>
      </c>
      <c r="C8361" s="12">
        <v>138</v>
      </c>
    </row>
    <row r="8362" spans="1:3" x14ac:dyDescent="0.25">
      <c r="A8362" s="1">
        <v>8</v>
      </c>
      <c r="B8362" s="21">
        <v>43449.333333333336</v>
      </c>
      <c r="C8362" s="12">
        <v>137</v>
      </c>
    </row>
    <row r="8363" spans="1:3" x14ac:dyDescent="0.25">
      <c r="A8363" s="1">
        <v>9</v>
      </c>
      <c r="B8363" s="21">
        <v>43449.375</v>
      </c>
      <c r="C8363" s="12">
        <v>146</v>
      </c>
    </row>
    <row r="8364" spans="1:3" x14ac:dyDescent="0.25">
      <c r="A8364" s="1">
        <v>10</v>
      </c>
      <c r="B8364" s="21">
        <v>43449.416666666664</v>
      </c>
      <c r="C8364" s="12">
        <v>164</v>
      </c>
    </row>
    <row r="8365" spans="1:3" x14ac:dyDescent="0.25">
      <c r="A8365" s="1">
        <v>11</v>
      </c>
      <c r="B8365" s="21">
        <v>43449.458333333336</v>
      </c>
      <c r="C8365" s="12">
        <v>185</v>
      </c>
    </row>
    <row r="8366" spans="1:3" x14ac:dyDescent="0.25">
      <c r="A8366" s="1">
        <v>12</v>
      </c>
      <c r="B8366" s="21">
        <v>43449.5</v>
      </c>
      <c r="C8366" s="12">
        <v>193</v>
      </c>
    </row>
    <row r="8367" spans="1:3" x14ac:dyDescent="0.25">
      <c r="A8367" s="1">
        <v>13</v>
      </c>
      <c r="B8367" s="21">
        <v>43449.541666666664</v>
      </c>
      <c r="C8367" s="12">
        <v>203</v>
      </c>
    </row>
    <row r="8368" spans="1:3" x14ac:dyDescent="0.25">
      <c r="A8368" s="1">
        <v>14</v>
      </c>
      <c r="B8368" s="21">
        <v>43449.583333333336</v>
      </c>
      <c r="C8368" s="12">
        <v>208</v>
      </c>
    </row>
    <row r="8369" spans="1:3" x14ac:dyDescent="0.25">
      <c r="A8369" s="1">
        <v>15</v>
      </c>
      <c r="B8369" s="21">
        <v>43449.625</v>
      </c>
      <c r="C8369" s="12">
        <v>210</v>
      </c>
    </row>
    <row r="8370" spans="1:3" x14ac:dyDescent="0.25">
      <c r="A8370" s="1">
        <v>16</v>
      </c>
      <c r="B8370" s="21">
        <v>43449.666666666664</v>
      </c>
      <c r="C8370" s="12">
        <v>211</v>
      </c>
    </row>
    <row r="8371" spans="1:3" x14ac:dyDescent="0.25">
      <c r="A8371" s="1">
        <v>17</v>
      </c>
      <c r="B8371" s="21">
        <v>43449.708333333336</v>
      </c>
      <c r="C8371" s="12">
        <v>214</v>
      </c>
    </row>
    <row r="8372" spans="1:3" x14ac:dyDescent="0.25">
      <c r="A8372" s="1">
        <v>18</v>
      </c>
      <c r="B8372" s="21">
        <v>43449.75</v>
      </c>
      <c r="C8372" s="12">
        <v>213</v>
      </c>
    </row>
    <row r="8373" spans="1:3" x14ac:dyDescent="0.25">
      <c r="A8373" s="1">
        <v>19</v>
      </c>
      <c r="B8373" s="21">
        <v>43449.791666666664</v>
      </c>
      <c r="C8373" s="12">
        <v>211</v>
      </c>
    </row>
    <row r="8374" spans="1:3" x14ac:dyDescent="0.25">
      <c r="A8374" s="1">
        <v>20</v>
      </c>
      <c r="B8374" s="21">
        <v>43449.833333333336</v>
      </c>
      <c r="C8374" s="12">
        <v>230</v>
      </c>
    </row>
    <row r="8375" spans="1:3" x14ac:dyDescent="0.25">
      <c r="A8375" s="1">
        <v>21</v>
      </c>
      <c r="B8375" s="21">
        <v>43449.875</v>
      </c>
      <c r="C8375" s="12">
        <v>233</v>
      </c>
    </row>
    <row r="8376" spans="1:3" x14ac:dyDescent="0.25">
      <c r="A8376" s="1">
        <v>22</v>
      </c>
      <c r="B8376" s="21">
        <v>43449.916666666664</v>
      </c>
      <c r="C8376" s="12">
        <v>224</v>
      </c>
    </row>
    <row r="8377" spans="1:3" x14ac:dyDescent="0.25">
      <c r="A8377" s="1">
        <v>23</v>
      </c>
      <c r="B8377" s="21">
        <v>43449.958333333336</v>
      </c>
      <c r="C8377" s="12">
        <v>215</v>
      </c>
    </row>
    <row r="8378" spans="1:3" x14ac:dyDescent="0.25">
      <c r="A8378" s="1">
        <v>0</v>
      </c>
      <c r="B8378" s="21">
        <v>43450</v>
      </c>
      <c r="C8378" s="12">
        <v>203</v>
      </c>
    </row>
    <row r="8379" spans="1:3" x14ac:dyDescent="0.25">
      <c r="A8379" s="1">
        <v>1</v>
      </c>
      <c r="B8379" s="21">
        <v>43450.041666666664</v>
      </c>
      <c r="C8379" s="12">
        <v>190</v>
      </c>
    </row>
    <row r="8380" spans="1:3" x14ac:dyDescent="0.25">
      <c r="A8380" s="1">
        <v>2</v>
      </c>
      <c r="B8380" s="21">
        <v>43450.083333333336</v>
      </c>
      <c r="C8380" s="12">
        <v>174</v>
      </c>
    </row>
    <row r="8381" spans="1:3" x14ac:dyDescent="0.25">
      <c r="A8381" s="1">
        <v>3</v>
      </c>
      <c r="B8381" s="21">
        <v>43450.125</v>
      </c>
      <c r="C8381" s="12">
        <v>157</v>
      </c>
    </row>
    <row r="8382" spans="1:3" x14ac:dyDescent="0.25">
      <c r="A8382" s="1">
        <v>4</v>
      </c>
      <c r="B8382" s="21">
        <v>43450.166666666664</v>
      </c>
      <c r="C8382" s="12">
        <v>148</v>
      </c>
    </row>
    <row r="8383" spans="1:3" x14ac:dyDescent="0.25">
      <c r="A8383" s="1">
        <v>5</v>
      </c>
      <c r="B8383" s="21">
        <v>43450.208333333336</v>
      </c>
      <c r="C8383" s="12">
        <v>144</v>
      </c>
    </row>
    <row r="8384" spans="1:3" x14ac:dyDescent="0.25">
      <c r="A8384" s="1">
        <v>6</v>
      </c>
      <c r="B8384" s="21">
        <v>43450.25</v>
      </c>
      <c r="C8384" s="12">
        <v>142</v>
      </c>
    </row>
    <row r="8385" spans="1:3" x14ac:dyDescent="0.25">
      <c r="A8385" s="1">
        <v>7</v>
      </c>
      <c r="B8385" s="21">
        <v>43450.291666666664</v>
      </c>
      <c r="C8385" s="12">
        <v>140</v>
      </c>
    </row>
    <row r="8386" spans="1:3" x14ac:dyDescent="0.25">
      <c r="A8386" s="1">
        <v>8</v>
      </c>
      <c r="B8386" s="21">
        <v>43450.333333333336</v>
      </c>
      <c r="C8386" s="12">
        <v>145</v>
      </c>
    </row>
    <row r="8387" spans="1:3" x14ac:dyDescent="0.25">
      <c r="A8387" s="1">
        <v>9</v>
      </c>
      <c r="B8387" s="21">
        <v>43450.375</v>
      </c>
      <c r="C8387" s="12">
        <v>147</v>
      </c>
    </row>
    <row r="8388" spans="1:3" x14ac:dyDescent="0.25">
      <c r="A8388" s="1">
        <v>10</v>
      </c>
      <c r="B8388" s="21">
        <v>43450.416666666664</v>
      </c>
      <c r="C8388" s="12">
        <v>166</v>
      </c>
    </row>
    <row r="8389" spans="1:3" x14ac:dyDescent="0.25">
      <c r="A8389" s="1">
        <v>11</v>
      </c>
      <c r="B8389" s="21">
        <v>43450.458333333336</v>
      </c>
      <c r="C8389" s="12">
        <v>186</v>
      </c>
    </row>
    <row r="8390" spans="1:3" x14ac:dyDescent="0.25">
      <c r="A8390" s="1">
        <v>12</v>
      </c>
      <c r="B8390" s="21">
        <v>43450.5</v>
      </c>
      <c r="C8390" s="12">
        <v>196</v>
      </c>
    </row>
    <row r="8391" spans="1:3" x14ac:dyDescent="0.25">
      <c r="A8391" s="1">
        <v>13</v>
      </c>
      <c r="B8391" s="21">
        <v>43450.541666666664</v>
      </c>
      <c r="C8391" s="12">
        <v>195</v>
      </c>
    </row>
    <row r="8392" spans="1:3" x14ac:dyDescent="0.25">
      <c r="A8392" s="1">
        <v>14</v>
      </c>
      <c r="B8392" s="21">
        <v>43450.583333333336</v>
      </c>
      <c r="C8392" s="12">
        <v>190</v>
      </c>
    </row>
    <row r="8393" spans="1:3" x14ac:dyDescent="0.25">
      <c r="A8393" s="1">
        <v>15</v>
      </c>
      <c r="B8393" s="21">
        <v>43450.625</v>
      </c>
      <c r="C8393" s="12">
        <v>189</v>
      </c>
    </row>
    <row r="8394" spans="1:3" x14ac:dyDescent="0.25">
      <c r="A8394" s="1">
        <v>16</v>
      </c>
      <c r="B8394" s="21">
        <v>43450.666666666664</v>
      </c>
      <c r="C8394" s="12">
        <v>187</v>
      </c>
    </row>
    <row r="8395" spans="1:3" x14ac:dyDescent="0.25">
      <c r="A8395" s="1">
        <v>17</v>
      </c>
      <c r="B8395" s="21">
        <v>43450.708333333336</v>
      </c>
      <c r="C8395" s="12">
        <v>181</v>
      </c>
    </row>
    <row r="8396" spans="1:3" x14ac:dyDescent="0.25">
      <c r="A8396" s="1">
        <v>18</v>
      </c>
      <c r="B8396" s="21">
        <v>43450.75</v>
      </c>
      <c r="C8396" s="12">
        <v>182</v>
      </c>
    </row>
    <row r="8397" spans="1:3" x14ac:dyDescent="0.25">
      <c r="A8397" s="1">
        <v>19</v>
      </c>
      <c r="B8397" s="21">
        <v>43450.791666666664</v>
      </c>
      <c r="C8397" s="12">
        <v>187</v>
      </c>
    </row>
    <row r="8398" spans="1:3" x14ac:dyDescent="0.25">
      <c r="A8398" s="1">
        <v>20</v>
      </c>
      <c r="B8398" s="21">
        <v>43450.833333333336</v>
      </c>
      <c r="C8398" s="12">
        <v>211</v>
      </c>
    </row>
    <row r="8399" spans="1:3" x14ac:dyDescent="0.25">
      <c r="A8399" s="1">
        <v>21</v>
      </c>
      <c r="B8399" s="21">
        <v>43450.875</v>
      </c>
      <c r="C8399" s="12">
        <v>224</v>
      </c>
    </row>
    <row r="8400" spans="1:3" x14ac:dyDescent="0.25">
      <c r="A8400" s="1">
        <v>22</v>
      </c>
      <c r="B8400" s="21">
        <v>43450.916666666664</v>
      </c>
      <c r="C8400" s="12">
        <v>217</v>
      </c>
    </row>
    <row r="8401" spans="1:3" x14ac:dyDescent="0.25">
      <c r="A8401" s="1">
        <v>23</v>
      </c>
      <c r="B8401" s="21">
        <v>43450.958333333336</v>
      </c>
      <c r="C8401" s="12">
        <v>218</v>
      </c>
    </row>
    <row r="8402" spans="1:3" x14ac:dyDescent="0.25">
      <c r="A8402" s="1">
        <v>0</v>
      </c>
      <c r="B8402" s="21">
        <v>43451</v>
      </c>
      <c r="C8402" s="12">
        <v>207</v>
      </c>
    </row>
    <row r="8403" spans="1:3" x14ac:dyDescent="0.25">
      <c r="A8403" s="1">
        <v>1</v>
      </c>
      <c r="B8403" s="21">
        <v>43451.041666666664</v>
      </c>
      <c r="C8403" s="12">
        <v>198</v>
      </c>
    </row>
    <row r="8404" spans="1:3" x14ac:dyDescent="0.25">
      <c r="A8404" s="1">
        <v>2</v>
      </c>
      <c r="B8404" s="21">
        <v>43451.083333333336</v>
      </c>
      <c r="C8404" s="12">
        <v>179</v>
      </c>
    </row>
    <row r="8405" spans="1:3" x14ac:dyDescent="0.25">
      <c r="A8405" s="1">
        <v>3</v>
      </c>
      <c r="B8405" s="21">
        <v>43451.125</v>
      </c>
      <c r="C8405" s="12">
        <v>158</v>
      </c>
    </row>
    <row r="8406" spans="1:3" x14ac:dyDescent="0.25">
      <c r="A8406" s="1">
        <v>4</v>
      </c>
      <c r="B8406" s="21">
        <v>43451.166666666664</v>
      </c>
      <c r="C8406" s="12">
        <v>151</v>
      </c>
    </row>
    <row r="8407" spans="1:3" x14ac:dyDescent="0.25">
      <c r="A8407" s="1">
        <v>5</v>
      </c>
      <c r="B8407" s="21">
        <v>43451.208333333336</v>
      </c>
      <c r="C8407" s="12">
        <v>141</v>
      </c>
    </row>
    <row r="8408" spans="1:3" x14ac:dyDescent="0.25">
      <c r="A8408" s="1">
        <v>6</v>
      </c>
      <c r="B8408" s="21">
        <v>43451.25</v>
      </c>
      <c r="C8408" s="12">
        <v>141</v>
      </c>
    </row>
    <row r="8409" spans="1:3" x14ac:dyDescent="0.25">
      <c r="A8409" s="1">
        <v>7</v>
      </c>
      <c r="B8409" s="21">
        <v>43451.291666666664</v>
      </c>
      <c r="C8409" s="12">
        <v>137</v>
      </c>
    </row>
    <row r="8410" spans="1:3" x14ac:dyDescent="0.25">
      <c r="A8410" s="1">
        <v>8</v>
      </c>
      <c r="B8410" s="21">
        <v>43451.333333333336</v>
      </c>
      <c r="C8410" s="12">
        <v>145</v>
      </c>
    </row>
    <row r="8411" spans="1:3" x14ac:dyDescent="0.25">
      <c r="A8411" s="1">
        <v>9</v>
      </c>
      <c r="B8411" s="21">
        <v>43451.375</v>
      </c>
      <c r="C8411" s="12">
        <v>153</v>
      </c>
    </row>
    <row r="8412" spans="1:3" x14ac:dyDescent="0.25">
      <c r="A8412" s="1">
        <v>10</v>
      </c>
      <c r="B8412" s="21">
        <v>43451.416666666664</v>
      </c>
      <c r="C8412" s="12">
        <v>172</v>
      </c>
    </row>
    <row r="8413" spans="1:3" x14ac:dyDescent="0.25">
      <c r="A8413" s="1">
        <v>11</v>
      </c>
      <c r="B8413" s="21">
        <v>43451.458333333336</v>
      </c>
      <c r="C8413" s="12">
        <v>194</v>
      </c>
    </row>
    <row r="8414" spans="1:3" x14ac:dyDescent="0.25">
      <c r="A8414" s="1">
        <v>12</v>
      </c>
      <c r="B8414" s="21">
        <v>43451.5</v>
      </c>
      <c r="C8414" s="12">
        <v>203</v>
      </c>
    </row>
    <row r="8415" spans="1:3" x14ac:dyDescent="0.25">
      <c r="A8415" s="1">
        <v>13</v>
      </c>
      <c r="B8415" s="21">
        <v>43451.541666666664</v>
      </c>
      <c r="C8415" s="12">
        <v>203</v>
      </c>
    </row>
    <row r="8416" spans="1:3" x14ac:dyDescent="0.25">
      <c r="A8416" s="1">
        <v>14</v>
      </c>
      <c r="B8416" s="21">
        <v>43451.583333333336</v>
      </c>
      <c r="C8416" s="12">
        <v>196</v>
      </c>
    </row>
    <row r="8417" spans="1:3" x14ac:dyDescent="0.25">
      <c r="A8417" s="1">
        <v>15</v>
      </c>
      <c r="B8417" s="21">
        <v>43451.625</v>
      </c>
      <c r="C8417" s="12">
        <v>198</v>
      </c>
    </row>
    <row r="8418" spans="1:3" x14ac:dyDescent="0.25">
      <c r="A8418" s="1">
        <v>16</v>
      </c>
      <c r="B8418" s="21">
        <v>43451.666666666664</v>
      </c>
      <c r="C8418" s="12">
        <v>193</v>
      </c>
    </row>
    <row r="8419" spans="1:3" x14ac:dyDescent="0.25">
      <c r="A8419" s="1">
        <v>17</v>
      </c>
      <c r="B8419" s="21">
        <v>43451.708333333336</v>
      </c>
      <c r="C8419" s="12">
        <v>193</v>
      </c>
    </row>
    <row r="8420" spans="1:3" x14ac:dyDescent="0.25">
      <c r="A8420" s="1">
        <v>18</v>
      </c>
      <c r="B8420" s="21">
        <v>43451.75</v>
      </c>
      <c r="C8420" s="12">
        <v>194</v>
      </c>
    </row>
    <row r="8421" spans="1:3" x14ac:dyDescent="0.25">
      <c r="A8421" s="1">
        <v>19</v>
      </c>
      <c r="B8421" s="21">
        <v>43451.791666666664</v>
      </c>
      <c r="C8421" s="12">
        <v>199</v>
      </c>
    </row>
    <row r="8422" spans="1:3" x14ac:dyDescent="0.25">
      <c r="A8422" s="1">
        <v>20</v>
      </c>
      <c r="B8422" s="21">
        <v>43451.833333333336</v>
      </c>
      <c r="C8422" s="12">
        <v>217</v>
      </c>
    </row>
    <row r="8423" spans="1:3" x14ac:dyDescent="0.25">
      <c r="A8423" s="1">
        <v>21</v>
      </c>
      <c r="B8423" s="21">
        <v>43451.875</v>
      </c>
      <c r="C8423" s="12">
        <v>227</v>
      </c>
    </row>
    <row r="8424" spans="1:3" x14ac:dyDescent="0.25">
      <c r="A8424" s="1">
        <v>22</v>
      </c>
      <c r="B8424" s="21">
        <v>43451.916666666664</v>
      </c>
      <c r="C8424" s="12">
        <v>222</v>
      </c>
    </row>
    <row r="8425" spans="1:3" x14ac:dyDescent="0.25">
      <c r="A8425" s="1">
        <v>23</v>
      </c>
      <c r="B8425" s="21">
        <v>43451.958333333336</v>
      </c>
      <c r="C8425" s="12">
        <v>211</v>
      </c>
    </row>
    <row r="8426" spans="1:3" x14ac:dyDescent="0.25">
      <c r="A8426" s="1">
        <v>0</v>
      </c>
      <c r="B8426" s="21">
        <v>43452</v>
      </c>
      <c r="C8426" s="12">
        <v>210</v>
      </c>
    </row>
    <row r="8427" spans="1:3" x14ac:dyDescent="0.25">
      <c r="A8427" s="1">
        <v>1</v>
      </c>
      <c r="B8427" s="21">
        <v>43452.041666666664</v>
      </c>
      <c r="C8427" s="12">
        <v>197</v>
      </c>
    </row>
    <row r="8428" spans="1:3" x14ac:dyDescent="0.25">
      <c r="A8428" s="1">
        <v>2</v>
      </c>
      <c r="B8428" s="21">
        <v>43452.083333333336</v>
      </c>
      <c r="C8428" s="12">
        <v>178</v>
      </c>
    </row>
    <row r="8429" spans="1:3" x14ac:dyDescent="0.25">
      <c r="A8429" s="1">
        <v>3</v>
      </c>
      <c r="B8429" s="21">
        <v>43452.125</v>
      </c>
      <c r="C8429" s="12">
        <v>164</v>
      </c>
    </row>
    <row r="8430" spans="1:3" x14ac:dyDescent="0.25">
      <c r="A8430" s="1">
        <v>4</v>
      </c>
      <c r="B8430" s="21">
        <v>43452.166666666664</v>
      </c>
      <c r="C8430" s="12">
        <v>149</v>
      </c>
    </row>
    <row r="8431" spans="1:3" x14ac:dyDescent="0.25">
      <c r="A8431" s="1">
        <v>5</v>
      </c>
      <c r="B8431" s="21">
        <v>43452.208333333336</v>
      </c>
      <c r="C8431" s="12">
        <v>145</v>
      </c>
    </row>
    <row r="8432" spans="1:3" x14ac:dyDescent="0.25">
      <c r="A8432" s="1">
        <v>6</v>
      </c>
      <c r="B8432" s="21">
        <v>43452.25</v>
      </c>
      <c r="C8432" s="12">
        <v>146</v>
      </c>
    </row>
    <row r="8433" spans="1:3" x14ac:dyDescent="0.25">
      <c r="A8433" s="1">
        <v>7</v>
      </c>
      <c r="B8433" s="21">
        <v>43452.291666666664</v>
      </c>
      <c r="C8433" s="12">
        <v>140</v>
      </c>
    </row>
    <row r="8434" spans="1:3" x14ac:dyDescent="0.25">
      <c r="A8434" s="1">
        <v>8</v>
      </c>
      <c r="B8434" s="21">
        <v>43452.333333333336</v>
      </c>
      <c r="C8434" s="12">
        <v>139</v>
      </c>
    </row>
    <row r="8435" spans="1:3" x14ac:dyDescent="0.25">
      <c r="A8435" s="1">
        <v>9</v>
      </c>
      <c r="B8435" s="21">
        <v>43452.375</v>
      </c>
      <c r="C8435" s="12">
        <v>147</v>
      </c>
    </row>
    <row r="8436" spans="1:3" x14ac:dyDescent="0.25">
      <c r="A8436" s="1">
        <v>10</v>
      </c>
      <c r="B8436" s="21">
        <v>43452.416666666664</v>
      </c>
      <c r="C8436" s="12">
        <v>162</v>
      </c>
    </row>
    <row r="8437" spans="1:3" x14ac:dyDescent="0.25">
      <c r="A8437" s="1">
        <v>11</v>
      </c>
      <c r="B8437" s="21">
        <v>43452.458333333336</v>
      </c>
      <c r="C8437" s="12">
        <v>184</v>
      </c>
    </row>
    <row r="8438" spans="1:3" x14ac:dyDescent="0.25">
      <c r="A8438" s="1">
        <v>12</v>
      </c>
      <c r="B8438" s="21">
        <v>43452.5</v>
      </c>
      <c r="C8438" s="12">
        <v>189</v>
      </c>
    </row>
    <row r="8439" spans="1:3" x14ac:dyDescent="0.25">
      <c r="A8439" s="1">
        <v>13</v>
      </c>
      <c r="B8439" s="21">
        <v>43452.541666666664</v>
      </c>
      <c r="C8439" s="12">
        <v>191</v>
      </c>
    </row>
    <row r="8440" spans="1:3" x14ac:dyDescent="0.25">
      <c r="A8440" s="1">
        <v>14</v>
      </c>
      <c r="B8440" s="21">
        <v>43452.583333333336</v>
      </c>
      <c r="C8440" s="12">
        <v>186</v>
      </c>
    </row>
    <row r="8441" spans="1:3" x14ac:dyDescent="0.25">
      <c r="A8441" s="1">
        <v>15</v>
      </c>
      <c r="B8441" s="21">
        <v>43452.625</v>
      </c>
      <c r="C8441" s="12">
        <v>190</v>
      </c>
    </row>
    <row r="8442" spans="1:3" x14ac:dyDescent="0.25">
      <c r="A8442" s="1">
        <v>16</v>
      </c>
      <c r="B8442" s="21">
        <v>43452.666666666664</v>
      </c>
      <c r="C8442" s="12">
        <v>182</v>
      </c>
    </row>
    <row r="8443" spans="1:3" x14ac:dyDescent="0.25">
      <c r="A8443" s="1">
        <v>17</v>
      </c>
      <c r="B8443" s="21">
        <v>43452.708333333336</v>
      </c>
      <c r="C8443" s="12">
        <v>180</v>
      </c>
    </row>
    <row r="8444" spans="1:3" x14ac:dyDescent="0.25">
      <c r="A8444" s="1">
        <v>18</v>
      </c>
      <c r="B8444" s="21">
        <v>43452.75</v>
      </c>
      <c r="C8444" s="12">
        <v>181</v>
      </c>
    </row>
    <row r="8445" spans="1:3" x14ac:dyDescent="0.25">
      <c r="A8445" s="1">
        <v>19</v>
      </c>
      <c r="B8445" s="21">
        <v>43452.791666666664</v>
      </c>
      <c r="C8445" s="12">
        <v>184</v>
      </c>
    </row>
    <row r="8446" spans="1:3" x14ac:dyDescent="0.25">
      <c r="A8446" s="1">
        <v>20</v>
      </c>
      <c r="B8446" s="21">
        <v>43452.833333333336</v>
      </c>
      <c r="C8446" s="12">
        <v>196</v>
      </c>
    </row>
    <row r="8447" spans="1:3" x14ac:dyDescent="0.25">
      <c r="A8447" s="1">
        <v>21</v>
      </c>
      <c r="B8447" s="21">
        <v>43452.875</v>
      </c>
      <c r="C8447" s="12">
        <v>211</v>
      </c>
    </row>
    <row r="8448" spans="1:3" x14ac:dyDescent="0.25">
      <c r="A8448" s="1">
        <v>22</v>
      </c>
      <c r="B8448" s="21">
        <v>43452.916666666664</v>
      </c>
      <c r="C8448" s="12">
        <v>206</v>
      </c>
    </row>
    <row r="8449" spans="1:3" x14ac:dyDescent="0.25">
      <c r="A8449" s="1">
        <v>23</v>
      </c>
      <c r="B8449" s="21">
        <v>43452.958333333336</v>
      </c>
      <c r="C8449" s="12">
        <v>198</v>
      </c>
    </row>
    <row r="8450" spans="1:3" x14ac:dyDescent="0.25">
      <c r="A8450" s="1">
        <v>0</v>
      </c>
      <c r="B8450" s="21">
        <v>43453</v>
      </c>
      <c r="C8450" s="12">
        <v>195</v>
      </c>
    </row>
    <row r="8451" spans="1:3" x14ac:dyDescent="0.25">
      <c r="A8451" s="1">
        <v>1</v>
      </c>
      <c r="B8451" s="21">
        <v>43453.041666666664</v>
      </c>
      <c r="C8451" s="12">
        <v>185</v>
      </c>
    </row>
    <row r="8452" spans="1:3" x14ac:dyDescent="0.25">
      <c r="A8452" s="1">
        <v>2</v>
      </c>
      <c r="B8452" s="21">
        <v>43453.083333333336</v>
      </c>
      <c r="C8452" s="12">
        <v>171</v>
      </c>
    </row>
    <row r="8453" spans="1:3" x14ac:dyDescent="0.25">
      <c r="A8453" s="1">
        <v>3</v>
      </c>
      <c r="B8453" s="21">
        <v>43453.125</v>
      </c>
      <c r="C8453" s="12">
        <v>155</v>
      </c>
    </row>
    <row r="8454" spans="1:3" x14ac:dyDescent="0.25">
      <c r="A8454" s="1">
        <v>4</v>
      </c>
      <c r="B8454" s="21">
        <v>43453.166666666664</v>
      </c>
      <c r="C8454" s="12">
        <v>140</v>
      </c>
    </row>
    <row r="8455" spans="1:3" x14ac:dyDescent="0.25">
      <c r="A8455" s="1">
        <v>5</v>
      </c>
      <c r="B8455" s="21">
        <v>43453.208333333336</v>
      </c>
      <c r="C8455" s="12">
        <v>136</v>
      </c>
    </row>
    <row r="8456" spans="1:3" x14ac:dyDescent="0.25">
      <c r="A8456" s="1">
        <v>6</v>
      </c>
      <c r="B8456" s="21">
        <v>43453.25</v>
      </c>
      <c r="C8456" s="12">
        <v>130</v>
      </c>
    </row>
    <row r="8457" spans="1:3" x14ac:dyDescent="0.25">
      <c r="A8457" s="1">
        <v>7</v>
      </c>
      <c r="B8457" s="21">
        <v>43453.291666666664</v>
      </c>
      <c r="C8457" s="12">
        <v>132</v>
      </c>
    </row>
    <row r="8458" spans="1:3" x14ac:dyDescent="0.25">
      <c r="A8458" s="1">
        <v>8</v>
      </c>
      <c r="B8458" s="21">
        <v>43453.333333333336</v>
      </c>
      <c r="C8458" s="12">
        <v>133</v>
      </c>
    </row>
    <row r="8459" spans="1:3" x14ac:dyDescent="0.25">
      <c r="A8459" s="1">
        <v>9</v>
      </c>
      <c r="B8459" s="21">
        <v>43453.375</v>
      </c>
      <c r="C8459" s="12">
        <v>135</v>
      </c>
    </row>
    <row r="8460" spans="1:3" x14ac:dyDescent="0.25">
      <c r="A8460" s="1">
        <v>10</v>
      </c>
      <c r="B8460" s="21">
        <v>43453.416666666664</v>
      </c>
      <c r="C8460" s="12">
        <v>152</v>
      </c>
    </row>
    <row r="8461" spans="1:3" x14ac:dyDescent="0.25">
      <c r="A8461" s="1">
        <v>11</v>
      </c>
      <c r="B8461" s="21">
        <v>43453.458333333336</v>
      </c>
      <c r="C8461" s="12">
        <v>166</v>
      </c>
    </row>
    <row r="8462" spans="1:3" x14ac:dyDescent="0.25">
      <c r="A8462" s="1">
        <v>12</v>
      </c>
      <c r="B8462" s="21">
        <v>43453.5</v>
      </c>
      <c r="C8462" s="12">
        <v>182</v>
      </c>
    </row>
    <row r="8463" spans="1:3" x14ac:dyDescent="0.25">
      <c r="A8463" s="1">
        <v>13</v>
      </c>
      <c r="B8463" s="21">
        <v>43453.541666666664</v>
      </c>
      <c r="C8463" s="12">
        <v>188</v>
      </c>
    </row>
    <row r="8464" spans="1:3" x14ac:dyDescent="0.25">
      <c r="A8464" s="1">
        <v>14</v>
      </c>
      <c r="B8464" s="21">
        <v>43453.583333333336</v>
      </c>
      <c r="C8464" s="12">
        <v>191</v>
      </c>
    </row>
    <row r="8465" spans="1:3" x14ac:dyDescent="0.25">
      <c r="A8465" s="1">
        <v>15</v>
      </c>
      <c r="B8465" s="21">
        <v>43453.625</v>
      </c>
      <c r="C8465" s="12">
        <v>194</v>
      </c>
    </row>
    <row r="8466" spans="1:3" x14ac:dyDescent="0.25">
      <c r="A8466" s="1">
        <v>16</v>
      </c>
      <c r="B8466" s="21">
        <v>43453.666666666664</v>
      </c>
      <c r="C8466" s="12">
        <v>184</v>
      </c>
    </row>
    <row r="8467" spans="1:3" x14ac:dyDescent="0.25">
      <c r="A8467" s="1">
        <v>17</v>
      </c>
      <c r="B8467" s="21">
        <v>43453.708333333336</v>
      </c>
      <c r="C8467" s="12">
        <v>180</v>
      </c>
    </row>
    <row r="8468" spans="1:3" x14ac:dyDescent="0.25">
      <c r="A8468" s="1">
        <v>18</v>
      </c>
      <c r="B8468" s="21">
        <v>43453.75</v>
      </c>
      <c r="C8468" s="12">
        <v>179</v>
      </c>
    </row>
    <row r="8469" spans="1:3" x14ac:dyDescent="0.25">
      <c r="A8469" s="1">
        <v>19</v>
      </c>
      <c r="B8469" s="21">
        <v>43453.791666666664</v>
      </c>
      <c r="C8469" s="12">
        <v>182</v>
      </c>
    </row>
    <row r="8470" spans="1:3" x14ac:dyDescent="0.25">
      <c r="A8470" s="1">
        <v>20</v>
      </c>
      <c r="B8470" s="21">
        <v>43453.833333333336</v>
      </c>
      <c r="C8470" s="12">
        <v>202</v>
      </c>
    </row>
    <row r="8471" spans="1:3" x14ac:dyDescent="0.25">
      <c r="A8471" s="1">
        <v>21</v>
      </c>
      <c r="B8471" s="21">
        <v>43453.875</v>
      </c>
      <c r="C8471" s="12">
        <v>217</v>
      </c>
    </row>
    <row r="8472" spans="1:3" x14ac:dyDescent="0.25">
      <c r="A8472" s="1">
        <v>22</v>
      </c>
      <c r="B8472" s="21">
        <v>43453.916666666664</v>
      </c>
      <c r="C8472" s="12">
        <v>217</v>
      </c>
    </row>
    <row r="8473" spans="1:3" x14ac:dyDescent="0.25">
      <c r="A8473" s="1">
        <v>23</v>
      </c>
      <c r="B8473" s="21">
        <v>43453.958333333336</v>
      </c>
      <c r="C8473" s="12">
        <v>209</v>
      </c>
    </row>
    <row r="8474" spans="1:3" x14ac:dyDescent="0.25">
      <c r="A8474" s="1">
        <v>0</v>
      </c>
      <c r="B8474" s="21">
        <v>43454</v>
      </c>
      <c r="C8474" s="12">
        <v>204</v>
      </c>
    </row>
    <row r="8475" spans="1:3" x14ac:dyDescent="0.25">
      <c r="A8475" s="1">
        <v>1</v>
      </c>
      <c r="B8475" s="21">
        <v>43454.041666666664</v>
      </c>
      <c r="C8475" s="12">
        <v>196</v>
      </c>
    </row>
    <row r="8476" spans="1:3" x14ac:dyDescent="0.25">
      <c r="A8476" s="1">
        <v>2</v>
      </c>
      <c r="B8476" s="21">
        <v>43454.083333333336</v>
      </c>
      <c r="C8476" s="12">
        <v>183</v>
      </c>
    </row>
    <row r="8477" spans="1:3" x14ac:dyDescent="0.25">
      <c r="A8477" s="1">
        <v>3</v>
      </c>
      <c r="B8477" s="21">
        <v>43454.125</v>
      </c>
      <c r="C8477" s="12">
        <v>168</v>
      </c>
    </row>
    <row r="8478" spans="1:3" x14ac:dyDescent="0.25">
      <c r="A8478" s="1">
        <v>4</v>
      </c>
      <c r="B8478" s="21">
        <v>43454.166666666664</v>
      </c>
      <c r="C8478" s="12">
        <v>161</v>
      </c>
    </row>
    <row r="8479" spans="1:3" x14ac:dyDescent="0.25">
      <c r="A8479" s="1">
        <v>5</v>
      </c>
      <c r="B8479" s="21">
        <v>43454.208333333336</v>
      </c>
      <c r="C8479" s="12">
        <v>157</v>
      </c>
    </row>
    <row r="8480" spans="1:3" x14ac:dyDescent="0.25">
      <c r="A8480" s="1">
        <v>6</v>
      </c>
      <c r="B8480" s="21">
        <v>43454.25</v>
      </c>
      <c r="C8480" s="12">
        <v>155</v>
      </c>
    </row>
    <row r="8481" spans="1:3" x14ac:dyDescent="0.25">
      <c r="A8481" s="1">
        <v>7</v>
      </c>
      <c r="B8481" s="21">
        <v>43454.291666666664</v>
      </c>
      <c r="C8481" s="12">
        <v>149</v>
      </c>
    </row>
    <row r="8482" spans="1:3" x14ac:dyDescent="0.25">
      <c r="A8482" s="1">
        <v>8</v>
      </c>
      <c r="B8482" s="21">
        <v>43454.333333333336</v>
      </c>
      <c r="C8482" s="12">
        <v>151</v>
      </c>
    </row>
    <row r="8483" spans="1:3" x14ac:dyDescent="0.25">
      <c r="A8483" s="1">
        <v>9</v>
      </c>
      <c r="B8483" s="21">
        <v>43454.375</v>
      </c>
      <c r="C8483" s="12">
        <v>162</v>
      </c>
    </row>
    <row r="8484" spans="1:3" x14ac:dyDescent="0.25">
      <c r="A8484" s="1">
        <v>10</v>
      </c>
      <c r="B8484" s="21">
        <v>43454.416666666664</v>
      </c>
      <c r="C8484" s="12">
        <v>167</v>
      </c>
    </row>
    <row r="8485" spans="1:3" x14ac:dyDescent="0.25">
      <c r="A8485" s="1">
        <v>11</v>
      </c>
      <c r="B8485" s="21">
        <v>43454.458333333336</v>
      </c>
      <c r="C8485" s="12">
        <v>177</v>
      </c>
    </row>
    <row r="8486" spans="1:3" x14ac:dyDescent="0.25">
      <c r="A8486" s="1">
        <v>12</v>
      </c>
      <c r="B8486" s="21">
        <v>43454.5</v>
      </c>
      <c r="C8486" s="12">
        <v>191</v>
      </c>
    </row>
    <row r="8487" spans="1:3" x14ac:dyDescent="0.25">
      <c r="A8487" s="1">
        <v>13</v>
      </c>
      <c r="B8487" s="21">
        <v>43454.541666666664</v>
      </c>
      <c r="C8487" s="12">
        <v>204</v>
      </c>
    </row>
    <row r="8488" spans="1:3" x14ac:dyDescent="0.25">
      <c r="A8488" s="1">
        <v>14</v>
      </c>
      <c r="B8488" s="21">
        <v>43454.583333333336</v>
      </c>
      <c r="C8488" s="12">
        <v>208</v>
      </c>
    </row>
    <row r="8489" spans="1:3" x14ac:dyDescent="0.25">
      <c r="A8489" s="1">
        <v>15</v>
      </c>
      <c r="B8489" s="21">
        <v>43454.625</v>
      </c>
      <c r="C8489" s="12">
        <v>207</v>
      </c>
    </row>
    <row r="8490" spans="1:3" x14ac:dyDescent="0.25">
      <c r="A8490" s="1">
        <v>16</v>
      </c>
      <c r="B8490" s="21">
        <v>43454.666666666664</v>
      </c>
      <c r="C8490" s="12">
        <v>205</v>
      </c>
    </row>
    <row r="8491" spans="1:3" x14ac:dyDescent="0.25">
      <c r="A8491" s="1">
        <v>17</v>
      </c>
      <c r="B8491" s="21">
        <v>43454.708333333336</v>
      </c>
      <c r="C8491" s="12">
        <v>200</v>
      </c>
    </row>
    <row r="8492" spans="1:3" x14ac:dyDescent="0.25">
      <c r="A8492" s="1">
        <v>18</v>
      </c>
      <c r="B8492" s="21">
        <v>43454.75</v>
      </c>
      <c r="C8492" s="12">
        <v>196</v>
      </c>
    </row>
    <row r="8493" spans="1:3" x14ac:dyDescent="0.25">
      <c r="A8493" s="1">
        <v>19</v>
      </c>
      <c r="B8493" s="21">
        <v>43454.791666666664</v>
      </c>
      <c r="C8493" s="12">
        <v>197</v>
      </c>
    </row>
    <row r="8494" spans="1:3" x14ac:dyDescent="0.25">
      <c r="A8494" s="1">
        <v>20</v>
      </c>
      <c r="B8494" s="21">
        <v>43454.833333333336</v>
      </c>
      <c r="C8494" s="12">
        <v>214</v>
      </c>
    </row>
    <row r="8495" spans="1:3" x14ac:dyDescent="0.25">
      <c r="A8495" s="1">
        <v>21</v>
      </c>
      <c r="B8495" s="21">
        <v>43454.875</v>
      </c>
      <c r="C8495" s="12">
        <v>230</v>
      </c>
    </row>
    <row r="8496" spans="1:3" x14ac:dyDescent="0.25">
      <c r="A8496" s="1">
        <v>22</v>
      </c>
      <c r="B8496" s="21">
        <v>43454.916666666664</v>
      </c>
      <c r="C8496" s="12">
        <v>228</v>
      </c>
    </row>
    <row r="8497" spans="1:3" x14ac:dyDescent="0.25">
      <c r="A8497" s="1">
        <v>23</v>
      </c>
      <c r="B8497" s="21">
        <v>43454.958333333336</v>
      </c>
      <c r="C8497" s="12">
        <v>221</v>
      </c>
    </row>
    <row r="8498" spans="1:3" x14ac:dyDescent="0.25">
      <c r="A8498" s="1">
        <v>0</v>
      </c>
      <c r="B8498" s="21">
        <v>43455</v>
      </c>
      <c r="C8498" s="12">
        <v>217</v>
      </c>
    </row>
    <row r="8499" spans="1:3" x14ac:dyDescent="0.25">
      <c r="A8499" s="1">
        <v>1</v>
      </c>
      <c r="B8499" s="21">
        <v>43455.041666666664</v>
      </c>
      <c r="C8499" s="12">
        <v>211</v>
      </c>
    </row>
    <row r="8500" spans="1:3" x14ac:dyDescent="0.25">
      <c r="A8500" s="1">
        <v>2</v>
      </c>
      <c r="B8500" s="21">
        <v>43455.083333333336</v>
      </c>
      <c r="C8500" s="12">
        <v>194</v>
      </c>
    </row>
    <row r="8501" spans="1:3" x14ac:dyDescent="0.25">
      <c r="A8501" s="1">
        <v>3</v>
      </c>
      <c r="B8501" s="21">
        <v>43455.125</v>
      </c>
      <c r="C8501" s="12">
        <v>174</v>
      </c>
    </row>
    <row r="8502" spans="1:3" x14ac:dyDescent="0.25">
      <c r="A8502" s="1">
        <v>4</v>
      </c>
      <c r="B8502" s="21">
        <v>43455.166666666664</v>
      </c>
      <c r="C8502" s="12">
        <v>161</v>
      </c>
    </row>
    <row r="8503" spans="1:3" x14ac:dyDescent="0.25">
      <c r="A8503" s="1">
        <v>5</v>
      </c>
      <c r="B8503" s="21">
        <v>43455.208333333336</v>
      </c>
      <c r="C8503" s="12">
        <v>156</v>
      </c>
    </row>
    <row r="8504" spans="1:3" x14ac:dyDescent="0.25">
      <c r="A8504" s="1">
        <v>6</v>
      </c>
      <c r="B8504" s="21">
        <v>43455.25</v>
      </c>
      <c r="C8504" s="12">
        <v>153</v>
      </c>
    </row>
    <row r="8505" spans="1:3" x14ac:dyDescent="0.25">
      <c r="A8505" s="1">
        <v>7</v>
      </c>
      <c r="B8505" s="21">
        <v>43455.291666666664</v>
      </c>
      <c r="C8505" s="12">
        <v>152</v>
      </c>
    </row>
    <row r="8506" spans="1:3" x14ac:dyDescent="0.25">
      <c r="A8506" s="1">
        <v>8</v>
      </c>
      <c r="B8506" s="21">
        <v>43455.333333333336</v>
      </c>
      <c r="C8506" s="12">
        <v>152</v>
      </c>
    </row>
    <row r="8507" spans="1:3" x14ac:dyDescent="0.25">
      <c r="A8507" s="1">
        <v>9</v>
      </c>
      <c r="B8507" s="21">
        <v>43455.375</v>
      </c>
      <c r="C8507" s="12">
        <v>160</v>
      </c>
    </row>
    <row r="8508" spans="1:3" x14ac:dyDescent="0.25">
      <c r="A8508" s="1">
        <v>10</v>
      </c>
      <c r="B8508" s="21">
        <v>43455.416666666664</v>
      </c>
      <c r="C8508" s="12">
        <v>179</v>
      </c>
    </row>
    <row r="8509" spans="1:3" x14ac:dyDescent="0.25">
      <c r="A8509" s="1">
        <v>11</v>
      </c>
      <c r="B8509" s="21">
        <v>43455.458333333336</v>
      </c>
      <c r="C8509" s="12">
        <v>201</v>
      </c>
    </row>
    <row r="8510" spans="1:3" x14ac:dyDescent="0.25">
      <c r="A8510" s="1">
        <v>12</v>
      </c>
      <c r="B8510" s="21">
        <v>43455.5</v>
      </c>
      <c r="C8510" s="12">
        <v>211</v>
      </c>
    </row>
    <row r="8511" spans="1:3" x14ac:dyDescent="0.25">
      <c r="A8511" s="1">
        <v>13</v>
      </c>
      <c r="B8511" s="21">
        <v>43455.541666666664</v>
      </c>
      <c r="C8511" s="12">
        <v>213</v>
      </c>
    </row>
    <row r="8512" spans="1:3" x14ac:dyDescent="0.25">
      <c r="A8512" s="1">
        <v>14</v>
      </c>
      <c r="B8512" s="21">
        <v>43455.583333333336</v>
      </c>
      <c r="C8512" s="12">
        <v>212</v>
      </c>
    </row>
    <row r="8513" spans="1:3" x14ac:dyDescent="0.25">
      <c r="A8513" s="1">
        <v>15</v>
      </c>
      <c r="B8513" s="21">
        <v>43455.625</v>
      </c>
      <c r="C8513" s="12">
        <v>210</v>
      </c>
    </row>
    <row r="8514" spans="1:3" x14ac:dyDescent="0.25">
      <c r="A8514" s="1">
        <v>16</v>
      </c>
      <c r="B8514" s="21">
        <v>43455.666666666664</v>
      </c>
      <c r="C8514" s="12">
        <v>208</v>
      </c>
    </row>
    <row r="8515" spans="1:3" x14ac:dyDescent="0.25">
      <c r="A8515" s="1">
        <v>17</v>
      </c>
      <c r="B8515" s="21">
        <v>43455.708333333336</v>
      </c>
      <c r="C8515" s="12">
        <v>206</v>
      </c>
    </row>
    <row r="8516" spans="1:3" x14ac:dyDescent="0.25">
      <c r="A8516" s="1">
        <v>18</v>
      </c>
      <c r="B8516" s="21">
        <v>43455.75</v>
      </c>
      <c r="C8516" s="12">
        <v>201</v>
      </c>
    </row>
    <row r="8517" spans="1:3" x14ac:dyDescent="0.25">
      <c r="A8517" s="1">
        <v>19</v>
      </c>
      <c r="B8517" s="21">
        <v>43455.791666666664</v>
      </c>
      <c r="C8517" s="12">
        <v>202</v>
      </c>
    </row>
    <row r="8518" spans="1:3" x14ac:dyDescent="0.25">
      <c r="A8518" s="1">
        <v>20</v>
      </c>
      <c r="B8518" s="21">
        <v>43455.833333333336</v>
      </c>
      <c r="C8518" s="12">
        <v>221</v>
      </c>
    </row>
    <row r="8519" spans="1:3" x14ac:dyDescent="0.25">
      <c r="A8519" s="1">
        <v>21</v>
      </c>
      <c r="B8519" s="21">
        <v>43455.875</v>
      </c>
      <c r="C8519" s="12">
        <v>203</v>
      </c>
    </row>
    <row r="8520" spans="1:3" x14ac:dyDescent="0.25">
      <c r="A8520" s="1">
        <v>22</v>
      </c>
      <c r="B8520" s="21">
        <v>43455.916666666664</v>
      </c>
      <c r="C8520" s="12">
        <v>201</v>
      </c>
    </row>
    <row r="8521" spans="1:3" x14ac:dyDescent="0.25">
      <c r="A8521" s="1">
        <v>23</v>
      </c>
      <c r="B8521" s="21">
        <v>43455.958333333336</v>
      </c>
      <c r="C8521" s="12">
        <v>211</v>
      </c>
    </row>
    <row r="8522" spans="1:3" x14ac:dyDescent="0.25">
      <c r="A8522" s="1">
        <v>0</v>
      </c>
      <c r="B8522" s="21">
        <v>43456</v>
      </c>
      <c r="C8522" s="12">
        <v>207</v>
      </c>
    </row>
    <row r="8523" spans="1:3" x14ac:dyDescent="0.25">
      <c r="A8523" s="1">
        <v>1</v>
      </c>
      <c r="B8523" s="21">
        <v>43456.041666666664</v>
      </c>
      <c r="C8523" s="12">
        <v>199</v>
      </c>
    </row>
    <row r="8524" spans="1:3" x14ac:dyDescent="0.25">
      <c r="A8524" s="1">
        <v>2</v>
      </c>
      <c r="B8524" s="21">
        <v>43456.083333333336</v>
      </c>
      <c r="C8524" s="12">
        <v>184</v>
      </c>
    </row>
    <row r="8525" spans="1:3" x14ac:dyDescent="0.25">
      <c r="A8525" s="1">
        <v>3</v>
      </c>
      <c r="B8525" s="21">
        <v>43456.125</v>
      </c>
      <c r="C8525" s="12">
        <v>165</v>
      </c>
    </row>
    <row r="8526" spans="1:3" x14ac:dyDescent="0.25">
      <c r="A8526" s="1">
        <v>4</v>
      </c>
      <c r="B8526" s="21">
        <v>43456.166666666664</v>
      </c>
      <c r="C8526" s="12">
        <v>149</v>
      </c>
    </row>
    <row r="8527" spans="1:3" x14ac:dyDescent="0.25">
      <c r="A8527" s="1">
        <v>5</v>
      </c>
      <c r="B8527" s="21">
        <v>43456.208333333336</v>
      </c>
      <c r="C8527" s="12">
        <v>141</v>
      </c>
    </row>
    <row r="8528" spans="1:3" x14ac:dyDescent="0.25">
      <c r="A8528" s="1">
        <v>6</v>
      </c>
      <c r="B8528" s="21">
        <v>43456.25</v>
      </c>
      <c r="C8528" s="12">
        <v>139</v>
      </c>
    </row>
    <row r="8529" spans="1:3" x14ac:dyDescent="0.25">
      <c r="A8529" s="1">
        <v>7</v>
      </c>
      <c r="B8529" s="21">
        <v>43456.291666666664</v>
      </c>
      <c r="C8529" s="12">
        <v>141</v>
      </c>
    </row>
    <row r="8530" spans="1:3" x14ac:dyDescent="0.25">
      <c r="A8530" s="1">
        <v>8</v>
      </c>
      <c r="B8530" s="21">
        <v>43456.333333333336</v>
      </c>
      <c r="C8530" s="12">
        <v>143</v>
      </c>
    </row>
    <row r="8531" spans="1:3" x14ac:dyDescent="0.25">
      <c r="A8531" s="1">
        <v>9</v>
      </c>
      <c r="B8531" s="21">
        <v>43456.375</v>
      </c>
      <c r="C8531" s="12">
        <v>146</v>
      </c>
    </row>
    <row r="8532" spans="1:3" x14ac:dyDescent="0.25">
      <c r="A8532" s="1">
        <v>10</v>
      </c>
      <c r="B8532" s="21">
        <v>43456.416666666664</v>
      </c>
      <c r="C8532" s="12">
        <v>165</v>
      </c>
    </row>
    <row r="8533" spans="1:3" x14ac:dyDescent="0.25">
      <c r="A8533" s="1">
        <v>11</v>
      </c>
      <c r="B8533" s="21">
        <v>43456.458333333336</v>
      </c>
      <c r="C8533" s="12">
        <v>188</v>
      </c>
    </row>
    <row r="8534" spans="1:3" x14ac:dyDescent="0.25">
      <c r="A8534" s="1">
        <v>12</v>
      </c>
      <c r="B8534" s="21">
        <v>43456.5</v>
      </c>
      <c r="C8534" s="12">
        <v>193</v>
      </c>
    </row>
    <row r="8535" spans="1:3" x14ac:dyDescent="0.25">
      <c r="A8535" s="1">
        <v>13</v>
      </c>
      <c r="B8535" s="21">
        <v>43456.541666666664</v>
      </c>
      <c r="C8535" s="12">
        <v>197</v>
      </c>
    </row>
    <row r="8536" spans="1:3" x14ac:dyDescent="0.25">
      <c r="A8536" s="1">
        <v>14</v>
      </c>
      <c r="B8536" s="21">
        <v>43456.583333333336</v>
      </c>
      <c r="C8536" s="12">
        <v>191</v>
      </c>
    </row>
    <row r="8537" spans="1:3" x14ac:dyDescent="0.25">
      <c r="A8537" s="1">
        <v>15</v>
      </c>
      <c r="B8537" s="21">
        <v>43456.625</v>
      </c>
      <c r="C8537" s="12">
        <v>192</v>
      </c>
    </row>
    <row r="8538" spans="1:3" x14ac:dyDescent="0.25">
      <c r="A8538" s="1">
        <v>16</v>
      </c>
      <c r="B8538" s="21">
        <v>43456.666666666664</v>
      </c>
      <c r="C8538" s="12">
        <v>190</v>
      </c>
    </row>
    <row r="8539" spans="1:3" x14ac:dyDescent="0.25">
      <c r="A8539" s="1">
        <v>17</v>
      </c>
      <c r="B8539" s="21">
        <v>43456.708333333336</v>
      </c>
      <c r="C8539" s="12">
        <v>186</v>
      </c>
    </row>
    <row r="8540" spans="1:3" x14ac:dyDescent="0.25">
      <c r="A8540" s="1">
        <v>18</v>
      </c>
      <c r="B8540" s="21">
        <v>43456.75</v>
      </c>
      <c r="C8540" s="12">
        <v>192</v>
      </c>
    </row>
    <row r="8541" spans="1:3" x14ac:dyDescent="0.25">
      <c r="A8541" s="1">
        <v>19</v>
      </c>
      <c r="B8541" s="21">
        <v>43456.791666666664</v>
      </c>
      <c r="C8541" s="12">
        <v>198</v>
      </c>
    </row>
    <row r="8542" spans="1:3" x14ac:dyDescent="0.25">
      <c r="A8542" s="1">
        <v>20</v>
      </c>
      <c r="B8542" s="21">
        <v>43456.833333333336</v>
      </c>
      <c r="C8542" s="12">
        <v>212</v>
      </c>
    </row>
    <row r="8543" spans="1:3" x14ac:dyDescent="0.25">
      <c r="A8543" s="1">
        <v>21</v>
      </c>
      <c r="B8543" s="21">
        <v>43456.875</v>
      </c>
      <c r="C8543" s="12">
        <v>229</v>
      </c>
    </row>
    <row r="8544" spans="1:3" x14ac:dyDescent="0.25">
      <c r="A8544" s="1">
        <v>22</v>
      </c>
      <c r="B8544" s="21">
        <v>43456.916666666664</v>
      </c>
      <c r="C8544" s="12">
        <v>224</v>
      </c>
    </row>
    <row r="8545" spans="1:3" x14ac:dyDescent="0.25">
      <c r="A8545" s="1">
        <v>23</v>
      </c>
      <c r="B8545" s="21">
        <v>43456.958333333336</v>
      </c>
      <c r="C8545" s="12">
        <v>215</v>
      </c>
    </row>
    <row r="8546" spans="1:3" x14ac:dyDescent="0.25">
      <c r="A8546" s="1">
        <v>0</v>
      </c>
      <c r="B8546" s="21">
        <v>43457</v>
      </c>
      <c r="C8546" s="12">
        <v>212</v>
      </c>
    </row>
    <row r="8547" spans="1:3" x14ac:dyDescent="0.25">
      <c r="A8547" s="1">
        <v>1</v>
      </c>
      <c r="B8547" s="21">
        <v>43457.041666666664</v>
      </c>
      <c r="C8547" s="12">
        <v>197</v>
      </c>
    </row>
    <row r="8548" spans="1:3" x14ac:dyDescent="0.25">
      <c r="A8548" s="1">
        <v>2</v>
      </c>
      <c r="B8548" s="21">
        <v>43457.083333333336</v>
      </c>
      <c r="C8548" s="12">
        <v>181</v>
      </c>
    </row>
    <row r="8549" spans="1:3" x14ac:dyDescent="0.25">
      <c r="A8549" s="1">
        <v>3</v>
      </c>
      <c r="B8549" s="21">
        <v>43457.125</v>
      </c>
      <c r="C8549" s="12">
        <v>164</v>
      </c>
    </row>
    <row r="8550" spans="1:3" x14ac:dyDescent="0.25">
      <c r="A8550" s="1">
        <v>4</v>
      </c>
      <c r="B8550" s="21">
        <v>43457.166666666664</v>
      </c>
      <c r="C8550" s="12">
        <v>153</v>
      </c>
    </row>
    <row r="8551" spans="1:3" x14ac:dyDescent="0.25">
      <c r="A8551" s="1">
        <v>5</v>
      </c>
      <c r="B8551" s="21">
        <v>43457.208333333336</v>
      </c>
      <c r="C8551" s="12">
        <v>146</v>
      </c>
    </row>
    <row r="8552" spans="1:3" x14ac:dyDescent="0.25">
      <c r="A8552" s="1">
        <v>6</v>
      </c>
      <c r="B8552" s="21">
        <v>43457.25</v>
      </c>
      <c r="C8552" s="12">
        <v>139</v>
      </c>
    </row>
    <row r="8553" spans="1:3" x14ac:dyDescent="0.25">
      <c r="A8553" s="1">
        <v>7</v>
      </c>
      <c r="B8553" s="21">
        <v>43457.291666666664</v>
      </c>
      <c r="C8553" s="12">
        <v>140</v>
      </c>
    </row>
    <row r="8554" spans="1:3" x14ac:dyDescent="0.25">
      <c r="A8554" s="1">
        <v>8</v>
      </c>
      <c r="B8554" s="21">
        <v>43457.333333333336</v>
      </c>
      <c r="C8554" s="12">
        <v>139</v>
      </c>
    </row>
    <row r="8555" spans="1:3" x14ac:dyDescent="0.25">
      <c r="A8555" s="1">
        <v>9</v>
      </c>
      <c r="B8555" s="21">
        <v>43457.375</v>
      </c>
      <c r="C8555" s="12">
        <v>141</v>
      </c>
    </row>
    <row r="8556" spans="1:3" x14ac:dyDescent="0.25">
      <c r="A8556" s="1">
        <v>10</v>
      </c>
      <c r="B8556" s="21">
        <v>43457.416666666664</v>
      </c>
      <c r="C8556" s="12">
        <v>161</v>
      </c>
    </row>
    <row r="8557" spans="1:3" x14ac:dyDescent="0.25">
      <c r="A8557" s="1">
        <v>11</v>
      </c>
      <c r="B8557" s="21">
        <v>43457.458333333336</v>
      </c>
      <c r="C8557" s="12">
        <v>177</v>
      </c>
    </row>
    <row r="8558" spans="1:3" x14ac:dyDescent="0.25">
      <c r="A8558" s="1">
        <v>12</v>
      </c>
      <c r="B8558" s="21">
        <v>43457.5</v>
      </c>
      <c r="C8558" s="12">
        <v>189</v>
      </c>
    </row>
    <row r="8559" spans="1:3" x14ac:dyDescent="0.25">
      <c r="A8559" s="1">
        <v>13</v>
      </c>
      <c r="B8559" s="21">
        <v>43457.541666666664</v>
      </c>
      <c r="C8559" s="12">
        <v>193</v>
      </c>
    </row>
    <row r="8560" spans="1:3" x14ac:dyDescent="0.25">
      <c r="A8560" s="1">
        <v>14</v>
      </c>
      <c r="B8560" s="21">
        <v>43457.583333333336</v>
      </c>
      <c r="C8560" s="12">
        <v>191</v>
      </c>
    </row>
    <row r="8561" spans="1:3" x14ac:dyDescent="0.25">
      <c r="A8561" s="1">
        <v>15</v>
      </c>
      <c r="B8561" s="21">
        <v>43457.625</v>
      </c>
      <c r="C8561" s="12">
        <v>189</v>
      </c>
    </row>
    <row r="8562" spans="1:3" x14ac:dyDescent="0.25">
      <c r="A8562" s="1">
        <v>16</v>
      </c>
      <c r="B8562" s="21">
        <v>43457.666666666664</v>
      </c>
      <c r="C8562" s="12">
        <v>188</v>
      </c>
    </row>
    <row r="8563" spans="1:3" x14ac:dyDescent="0.25">
      <c r="A8563" s="1">
        <v>17</v>
      </c>
      <c r="B8563" s="21">
        <v>43457.708333333336</v>
      </c>
      <c r="C8563" s="12">
        <v>184</v>
      </c>
    </row>
    <row r="8564" spans="1:3" x14ac:dyDescent="0.25">
      <c r="A8564" s="1">
        <v>18</v>
      </c>
      <c r="B8564" s="21">
        <v>43457.75</v>
      </c>
      <c r="C8564" s="12">
        <v>182</v>
      </c>
    </row>
    <row r="8565" spans="1:3" x14ac:dyDescent="0.25">
      <c r="A8565" s="1">
        <v>19</v>
      </c>
      <c r="B8565" s="21">
        <v>43457.791666666664</v>
      </c>
      <c r="C8565" s="12">
        <v>183</v>
      </c>
    </row>
    <row r="8566" spans="1:3" x14ac:dyDescent="0.25">
      <c r="A8566" s="1">
        <v>20</v>
      </c>
      <c r="B8566" s="21">
        <v>43457.833333333336</v>
      </c>
      <c r="C8566" s="12">
        <v>202</v>
      </c>
    </row>
    <row r="8567" spans="1:3" x14ac:dyDescent="0.25">
      <c r="A8567" s="1">
        <v>21</v>
      </c>
      <c r="B8567" s="21">
        <v>43457.875</v>
      </c>
      <c r="C8567" s="12">
        <v>215</v>
      </c>
    </row>
    <row r="8568" spans="1:3" x14ac:dyDescent="0.25">
      <c r="A8568" s="1">
        <v>22</v>
      </c>
      <c r="B8568" s="21">
        <v>43457.916666666664</v>
      </c>
      <c r="C8568" s="12">
        <v>211</v>
      </c>
    </row>
    <row r="8569" spans="1:3" x14ac:dyDescent="0.25">
      <c r="A8569" s="1">
        <v>23</v>
      </c>
      <c r="B8569" s="21">
        <v>43457.958333333336</v>
      </c>
      <c r="C8569" s="12">
        <v>206</v>
      </c>
    </row>
    <row r="8570" spans="1:3" x14ac:dyDescent="0.25">
      <c r="A8570" s="1">
        <v>0</v>
      </c>
      <c r="B8570" s="21">
        <v>43458</v>
      </c>
      <c r="C8570" s="12">
        <v>197</v>
      </c>
    </row>
    <row r="8571" spans="1:3" x14ac:dyDescent="0.25">
      <c r="A8571" s="1">
        <v>1</v>
      </c>
      <c r="B8571" s="21">
        <v>43458.041666666664</v>
      </c>
      <c r="C8571" s="12">
        <v>189</v>
      </c>
    </row>
    <row r="8572" spans="1:3" x14ac:dyDescent="0.25">
      <c r="A8572" s="1">
        <v>2</v>
      </c>
      <c r="B8572" s="21">
        <v>43458.083333333336</v>
      </c>
      <c r="C8572" s="12">
        <v>175</v>
      </c>
    </row>
    <row r="8573" spans="1:3" x14ac:dyDescent="0.25">
      <c r="A8573" s="1">
        <v>3</v>
      </c>
      <c r="B8573" s="21">
        <v>43458.125</v>
      </c>
      <c r="C8573" s="12">
        <v>155</v>
      </c>
    </row>
    <row r="8574" spans="1:3" x14ac:dyDescent="0.25">
      <c r="A8574" s="1">
        <v>4</v>
      </c>
      <c r="B8574" s="21">
        <v>43458.166666666664</v>
      </c>
      <c r="C8574" s="12">
        <v>139</v>
      </c>
    </row>
    <row r="8575" spans="1:3" x14ac:dyDescent="0.25">
      <c r="A8575" s="1">
        <v>5</v>
      </c>
      <c r="B8575" s="21">
        <v>43458.208333333336</v>
      </c>
      <c r="C8575" s="12">
        <v>129</v>
      </c>
    </row>
    <row r="8576" spans="1:3" x14ac:dyDescent="0.25">
      <c r="A8576" s="1">
        <v>6</v>
      </c>
      <c r="B8576" s="21">
        <v>43458.25</v>
      </c>
      <c r="C8576" s="12">
        <v>124</v>
      </c>
    </row>
    <row r="8577" spans="1:3" x14ac:dyDescent="0.25">
      <c r="A8577" s="1">
        <v>7</v>
      </c>
      <c r="B8577" s="21">
        <v>43458.291666666664</v>
      </c>
      <c r="C8577" s="12">
        <v>122</v>
      </c>
    </row>
    <row r="8578" spans="1:3" x14ac:dyDescent="0.25">
      <c r="A8578" s="1">
        <v>8</v>
      </c>
      <c r="B8578" s="21">
        <v>43458.333333333336</v>
      </c>
      <c r="C8578" s="12">
        <v>126</v>
      </c>
    </row>
    <row r="8579" spans="1:3" x14ac:dyDescent="0.25">
      <c r="A8579" s="1">
        <v>9</v>
      </c>
      <c r="B8579" s="21">
        <v>43458.375</v>
      </c>
      <c r="C8579" s="12">
        <v>132</v>
      </c>
    </row>
    <row r="8580" spans="1:3" x14ac:dyDescent="0.25">
      <c r="A8580" s="1">
        <v>10</v>
      </c>
      <c r="B8580" s="21">
        <v>43458.416666666664</v>
      </c>
      <c r="C8580" s="12">
        <v>149</v>
      </c>
    </row>
    <row r="8581" spans="1:3" x14ac:dyDescent="0.25">
      <c r="A8581" s="1">
        <v>11</v>
      </c>
      <c r="B8581" s="21">
        <v>43458.458333333336</v>
      </c>
      <c r="C8581" s="12">
        <v>164</v>
      </c>
    </row>
    <row r="8582" spans="1:3" x14ac:dyDescent="0.25">
      <c r="A8582" s="1">
        <v>12</v>
      </c>
      <c r="B8582" s="21">
        <v>43458.5</v>
      </c>
      <c r="C8582" s="12">
        <v>179</v>
      </c>
    </row>
    <row r="8583" spans="1:3" x14ac:dyDescent="0.25">
      <c r="A8583" s="1">
        <v>13</v>
      </c>
      <c r="B8583" s="21">
        <v>43458.541666666664</v>
      </c>
      <c r="C8583" s="12">
        <v>193</v>
      </c>
    </row>
    <row r="8584" spans="1:3" x14ac:dyDescent="0.25">
      <c r="A8584" s="1">
        <v>14</v>
      </c>
      <c r="B8584" s="21">
        <v>43458.583333333336</v>
      </c>
      <c r="C8584" s="12">
        <v>198</v>
      </c>
    </row>
    <row r="8585" spans="1:3" x14ac:dyDescent="0.25">
      <c r="A8585" s="1">
        <v>15</v>
      </c>
      <c r="B8585" s="21">
        <v>43458.625</v>
      </c>
      <c r="C8585" s="12">
        <v>196</v>
      </c>
    </row>
    <row r="8586" spans="1:3" x14ac:dyDescent="0.25">
      <c r="A8586" s="1">
        <v>16</v>
      </c>
      <c r="B8586" s="21">
        <v>43458.666666666664</v>
      </c>
      <c r="C8586" s="12">
        <v>193</v>
      </c>
    </row>
    <row r="8587" spans="1:3" x14ac:dyDescent="0.25">
      <c r="A8587" s="1">
        <v>17</v>
      </c>
      <c r="B8587" s="21">
        <v>43458.708333333336</v>
      </c>
      <c r="C8587" s="12">
        <v>184</v>
      </c>
    </row>
    <row r="8588" spans="1:3" x14ac:dyDescent="0.25">
      <c r="A8588" s="1">
        <v>18</v>
      </c>
      <c r="B8588" s="21">
        <v>43458.75</v>
      </c>
      <c r="C8588" s="12">
        <v>183</v>
      </c>
    </row>
    <row r="8589" spans="1:3" x14ac:dyDescent="0.25">
      <c r="A8589" s="1">
        <v>19</v>
      </c>
      <c r="B8589" s="21">
        <v>43458.791666666664</v>
      </c>
      <c r="C8589" s="12">
        <v>180</v>
      </c>
    </row>
    <row r="8590" spans="1:3" x14ac:dyDescent="0.25">
      <c r="A8590" s="1">
        <v>20</v>
      </c>
      <c r="B8590" s="21">
        <v>43458.833333333336</v>
      </c>
      <c r="C8590" s="12">
        <v>190</v>
      </c>
    </row>
    <row r="8591" spans="1:3" x14ac:dyDescent="0.25">
      <c r="A8591" s="1">
        <v>21</v>
      </c>
      <c r="B8591" s="21">
        <v>43458.875</v>
      </c>
      <c r="C8591" s="12">
        <v>189</v>
      </c>
    </row>
    <row r="8592" spans="1:3" x14ac:dyDescent="0.25">
      <c r="A8592" s="1">
        <v>22</v>
      </c>
      <c r="B8592" s="21">
        <v>43458.916666666664</v>
      </c>
      <c r="C8592" s="12">
        <v>176</v>
      </c>
    </row>
    <row r="8593" spans="1:3" x14ac:dyDescent="0.25">
      <c r="A8593" s="1">
        <v>23</v>
      </c>
      <c r="B8593" s="21">
        <v>43458.958333333336</v>
      </c>
      <c r="C8593" s="12">
        <v>168</v>
      </c>
    </row>
    <row r="8594" spans="1:3" x14ac:dyDescent="0.25">
      <c r="A8594" s="1">
        <v>0</v>
      </c>
      <c r="B8594" s="21">
        <v>43459</v>
      </c>
      <c r="C8594" s="12">
        <v>163</v>
      </c>
    </row>
    <row r="8595" spans="1:3" x14ac:dyDescent="0.25">
      <c r="A8595" s="1">
        <v>1</v>
      </c>
      <c r="B8595" s="21">
        <v>43459.041666666664</v>
      </c>
      <c r="C8595" s="12">
        <v>156</v>
      </c>
    </row>
    <row r="8596" spans="1:3" x14ac:dyDescent="0.25">
      <c r="A8596" s="1">
        <v>2</v>
      </c>
      <c r="B8596" s="21">
        <v>43459.083333333336</v>
      </c>
      <c r="C8596" s="12">
        <v>155</v>
      </c>
    </row>
    <row r="8597" spans="1:3" x14ac:dyDescent="0.25">
      <c r="A8597" s="1">
        <v>3</v>
      </c>
      <c r="B8597" s="21">
        <v>43459.125</v>
      </c>
      <c r="C8597" s="12">
        <v>143</v>
      </c>
    </row>
    <row r="8598" spans="1:3" x14ac:dyDescent="0.25">
      <c r="A8598" s="1">
        <v>4</v>
      </c>
      <c r="B8598" s="21">
        <v>43459.166666666664</v>
      </c>
      <c r="C8598" s="12">
        <v>129</v>
      </c>
    </row>
    <row r="8599" spans="1:3" x14ac:dyDescent="0.25">
      <c r="A8599" s="1">
        <v>5</v>
      </c>
      <c r="B8599" s="21">
        <v>43459.208333333336</v>
      </c>
      <c r="C8599" s="12">
        <v>123</v>
      </c>
    </row>
    <row r="8600" spans="1:3" x14ac:dyDescent="0.25">
      <c r="A8600" s="1">
        <v>6</v>
      </c>
      <c r="B8600" s="21">
        <v>43459.25</v>
      </c>
      <c r="C8600" s="12">
        <v>114</v>
      </c>
    </row>
    <row r="8601" spans="1:3" x14ac:dyDescent="0.25">
      <c r="A8601" s="1">
        <v>7</v>
      </c>
      <c r="B8601" s="21">
        <v>43459.291666666664</v>
      </c>
      <c r="C8601" s="12">
        <v>116</v>
      </c>
    </row>
    <row r="8602" spans="1:3" x14ac:dyDescent="0.25">
      <c r="A8602" s="1">
        <v>8</v>
      </c>
      <c r="B8602" s="21">
        <v>43459.333333333336</v>
      </c>
      <c r="C8602" s="12">
        <v>117</v>
      </c>
    </row>
    <row r="8603" spans="1:3" x14ac:dyDescent="0.25">
      <c r="A8603" s="1">
        <v>9</v>
      </c>
      <c r="B8603" s="21">
        <v>43459.375</v>
      </c>
      <c r="C8603" s="12">
        <v>123</v>
      </c>
    </row>
    <row r="8604" spans="1:3" x14ac:dyDescent="0.25">
      <c r="A8604" s="1">
        <v>10</v>
      </c>
      <c r="B8604" s="21">
        <v>43459.416666666664</v>
      </c>
      <c r="C8604" s="12">
        <v>132</v>
      </c>
    </row>
    <row r="8605" spans="1:3" x14ac:dyDescent="0.25">
      <c r="A8605" s="1">
        <v>11</v>
      </c>
      <c r="B8605" s="21">
        <v>43459.458333333336</v>
      </c>
      <c r="C8605" s="12">
        <v>144</v>
      </c>
    </row>
    <row r="8606" spans="1:3" x14ac:dyDescent="0.25">
      <c r="A8606" s="1">
        <v>12</v>
      </c>
      <c r="B8606" s="21">
        <v>43459.5</v>
      </c>
      <c r="C8606" s="12">
        <v>153</v>
      </c>
    </row>
    <row r="8607" spans="1:3" x14ac:dyDescent="0.25">
      <c r="A8607" s="1">
        <v>13</v>
      </c>
      <c r="B8607" s="21">
        <v>43459.541666666664</v>
      </c>
      <c r="C8607" s="12">
        <v>155</v>
      </c>
    </row>
    <row r="8608" spans="1:3" x14ac:dyDescent="0.25">
      <c r="A8608" s="1">
        <v>14</v>
      </c>
      <c r="B8608" s="21">
        <v>43459.583333333336</v>
      </c>
      <c r="C8608" s="12">
        <v>157</v>
      </c>
    </row>
    <row r="8609" spans="1:3" x14ac:dyDescent="0.25">
      <c r="A8609" s="1">
        <v>15</v>
      </c>
      <c r="B8609" s="21">
        <v>43459.625</v>
      </c>
      <c r="C8609" s="12">
        <v>161</v>
      </c>
    </row>
    <row r="8610" spans="1:3" x14ac:dyDescent="0.25">
      <c r="A8610" s="1">
        <v>16</v>
      </c>
      <c r="B8610" s="21">
        <v>43459.666666666664</v>
      </c>
      <c r="C8610" s="12">
        <v>154</v>
      </c>
    </row>
    <row r="8611" spans="1:3" x14ac:dyDescent="0.25">
      <c r="A8611" s="1">
        <v>17</v>
      </c>
      <c r="B8611" s="21">
        <v>43459.708333333336</v>
      </c>
      <c r="C8611" s="12">
        <v>147</v>
      </c>
    </row>
    <row r="8612" spans="1:3" x14ac:dyDescent="0.25">
      <c r="A8612" s="1">
        <v>18</v>
      </c>
      <c r="B8612" s="21">
        <v>43459.75</v>
      </c>
      <c r="C8612" s="12">
        <v>142</v>
      </c>
    </row>
    <row r="8613" spans="1:3" x14ac:dyDescent="0.25">
      <c r="A8613" s="1">
        <v>19</v>
      </c>
      <c r="B8613" s="21">
        <v>43459.791666666664</v>
      </c>
      <c r="C8613" s="12">
        <v>148</v>
      </c>
    </row>
    <row r="8614" spans="1:3" x14ac:dyDescent="0.25">
      <c r="A8614" s="1">
        <v>20</v>
      </c>
      <c r="B8614" s="21">
        <v>43459.833333333336</v>
      </c>
      <c r="C8614" s="12">
        <v>155</v>
      </c>
    </row>
    <row r="8615" spans="1:3" x14ac:dyDescent="0.25">
      <c r="A8615" s="1">
        <v>21</v>
      </c>
      <c r="B8615" s="21">
        <v>43459.875</v>
      </c>
      <c r="C8615" s="12">
        <v>165</v>
      </c>
    </row>
    <row r="8616" spans="1:3" x14ac:dyDescent="0.25">
      <c r="A8616" s="1">
        <v>22</v>
      </c>
      <c r="B8616" s="21">
        <v>43459.916666666664</v>
      </c>
      <c r="C8616" s="12">
        <v>158</v>
      </c>
    </row>
    <row r="8617" spans="1:3" x14ac:dyDescent="0.25">
      <c r="A8617" s="1">
        <v>23</v>
      </c>
      <c r="B8617" s="21">
        <v>43459.958333333336</v>
      </c>
      <c r="C8617" s="12">
        <v>158</v>
      </c>
    </row>
    <row r="8618" spans="1:3" x14ac:dyDescent="0.25">
      <c r="A8618" s="1">
        <v>0</v>
      </c>
      <c r="B8618" s="21">
        <v>43460</v>
      </c>
      <c r="C8618" s="12">
        <v>160</v>
      </c>
    </row>
    <row r="8619" spans="1:3" x14ac:dyDescent="0.25">
      <c r="A8619" s="1">
        <v>1</v>
      </c>
      <c r="B8619" s="21">
        <v>43460.041666666664</v>
      </c>
      <c r="C8619" s="12">
        <v>156</v>
      </c>
    </row>
    <row r="8620" spans="1:3" x14ac:dyDescent="0.25">
      <c r="A8620" s="1">
        <v>2</v>
      </c>
      <c r="B8620" s="21">
        <v>43460.083333333336</v>
      </c>
      <c r="C8620" s="12">
        <v>149</v>
      </c>
    </row>
    <row r="8621" spans="1:3" x14ac:dyDescent="0.25">
      <c r="A8621" s="1">
        <v>3</v>
      </c>
      <c r="B8621" s="21">
        <v>43460.125</v>
      </c>
      <c r="C8621" s="12">
        <v>136</v>
      </c>
    </row>
    <row r="8622" spans="1:3" x14ac:dyDescent="0.25">
      <c r="A8622" s="1">
        <v>4</v>
      </c>
      <c r="B8622" s="21">
        <v>43460.166666666664</v>
      </c>
      <c r="C8622" s="12">
        <v>128</v>
      </c>
    </row>
    <row r="8623" spans="1:3" x14ac:dyDescent="0.25">
      <c r="A8623" s="1">
        <v>5</v>
      </c>
      <c r="B8623" s="21">
        <v>43460.208333333336</v>
      </c>
      <c r="C8623" s="12">
        <v>124</v>
      </c>
    </row>
    <row r="8624" spans="1:3" x14ac:dyDescent="0.25">
      <c r="A8624" s="1">
        <v>6</v>
      </c>
      <c r="B8624" s="21">
        <v>43460.25</v>
      </c>
      <c r="C8624" s="12">
        <v>121</v>
      </c>
    </row>
    <row r="8625" spans="1:3" x14ac:dyDescent="0.25">
      <c r="A8625" s="1">
        <v>7</v>
      </c>
      <c r="B8625" s="21">
        <v>43460.291666666664</v>
      </c>
      <c r="C8625" s="12">
        <v>122</v>
      </c>
    </row>
    <row r="8626" spans="1:3" x14ac:dyDescent="0.25">
      <c r="A8626" s="1">
        <v>8</v>
      </c>
      <c r="B8626" s="21">
        <v>43460.333333333336</v>
      </c>
      <c r="C8626" s="12">
        <v>121</v>
      </c>
    </row>
    <row r="8627" spans="1:3" x14ac:dyDescent="0.25">
      <c r="A8627" s="1">
        <v>9</v>
      </c>
      <c r="B8627" s="21">
        <v>43460.375</v>
      </c>
      <c r="C8627" s="12">
        <v>128</v>
      </c>
    </row>
    <row r="8628" spans="1:3" x14ac:dyDescent="0.25">
      <c r="A8628" s="1">
        <v>10</v>
      </c>
      <c r="B8628" s="21">
        <v>43460.416666666664</v>
      </c>
      <c r="C8628" s="12">
        <v>130</v>
      </c>
    </row>
    <row r="8629" spans="1:3" x14ac:dyDescent="0.25">
      <c r="A8629" s="1">
        <v>11</v>
      </c>
      <c r="B8629" s="21">
        <v>43460.458333333336</v>
      </c>
      <c r="C8629" s="12">
        <v>141</v>
      </c>
    </row>
    <row r="8630" spans="1:3" x14ac:dyDescent="0.25">
      <c r="A8630" s="1">
        <v>12</v>
      </c>
      <c r="B8630" s="21">
        <v>43460.5</v>
      </c>
      <c r="C8630" s="12">
        <v>152</v>
      </c>
    </row>
    <row r="8631" spans="1:3" x14ac:dyDescent="0.25">
      <c r="A8631" s="1">
        <v>13</v>
      </c>
      <c r="B8631" s="21">
        <v>43460.541666666664</v>
      </c>
      <c r="C8631" s="12">
        <v>160</v>
      </c>
    </row>
    <row r="8632" spans="1:3" x14ac:dyDescent="0.25">
      <c r="A8632" s="1">
        <v>14</v>
      </c>
      <c r="B8632" s="21">
        <v>43460.583333333336</v>
      </c>
      <c r="C8632" s="12">
        <v>161</v>
      </c>
    </row>
    <row r="8633" spans="1:3" x14ac:dyDescent="0.25">
      <c r="A8633" s="1">
        <v>15</v>
      </c>
      <c r="B8633" s="21">
        <v>43460.625</v>
      </c>
      <c r="C8633" s="12">
        <v>164</v>
      </c>
    </row>
    <row r="8634" spans="1:3" x14ac:dyDescent="0.25">
      <c r="A8634" s="1">
        <v>16</v>
      </c>
      <c r="B8634" s="21">
        <v>43460.666666666664</v>
      </c>
      <c r="C8634" s="12">
        <v>163</v>
      </c>
    </row>
    <row r="8635" spans="1:3" x14ac:dyDescent="0.25">
      <c r="A8635" s="1">
        <v>17</v>
      </c>
      <c r="B8635" s="21">
        <v>43460.708333333336</v>
      </c>
      <c r="C8635" s="12">
        <v>155</v>
      </c>
    </row>
    <row r="8636" spans="1:3" x14ac:dyDescent="0.25">
      <c r="A8636" s="1">
        <v>18</v>
      </c>
      <c r="B8636" s="21">
        <v>43460.75</v>
      </c>
      <c r="C8636" s="12">
        <v>149</v>
      </c>
    </row>
    <row r="8637" spans="1:3" x14ac:dyDescent="0.25">
      <c r="A8637" s="1">
        <v>19</v>
      </c>
      <c r="B8637" s="21">
        <v>43460.791666666664</v>
      </c>
      <c r="C8637" s="12">
        <v>152</v>
      </c>
    </row>
    <row r="8638" spans="1:3" x14ac:dyDescent="0.25">
      <c r="A8638" s="1">
        <v>20</v>
      </c>
      <c r="B8638" s="21">
        <v>43460.833333333336</v>
      </c>
      <c r="C8638" s="12">
        <v>162</v>
      </c>
    </row>
    <row r="8639" spans="1:3" x14ac:dyDescent="0.25">
      <c r="A8639" s="1">
        <v>21</v>
      </c>
      <c r="B8639" s="21">
        <v>43460.875</v>
      </c>
      <c r="C8639" s="12">
        <v>185</v>
      </c>
    </row>
    <row r="8640" spans="1:3" x14ac:dyDescent="0.25">
      <c r="A8640" s="1">
        <v>22</v>
      </c>
      <c r="B8640" s="21">
        <v>43460.916666666664</v>
      </c>
      <c r="C8640" s="12">
        <v>178</v>
      </c>
    </row>
    <row r="8641" spans="1:3" x14ac:dyDescent="0.25">
      <c r="A8641" s="1">
        <v>23</v>
      </c>
      <c r="B8641" s="21">
        <v>43460.958333333336</v>
      </c>
      <c r="C8641" s="12">
        <v>180</v>
      </c>
    </row>
    <row r="8642" spans="1:3" x14ac:dyDescent="0.25">
      <c r="A8642" s="1">
        <v>0</v>
      </c>
      <c r="B8642" s="21">
        <v>43461</v>
      </c>
      <c r="C8642" s="12">
        <v>173</v>
      </c>
    </row>
    <row r="8643" spans="1:3" x14ac:dyDescent="0.25">
      <c r="A8643" s="1">
        <v>1</v>
      </c>
      <c r="B8643" s="21">
        <v>43461.041666666664</v>
      </c>
      <c r="C8643" s="12">
        <v>169</v>
      </c>
    </row>
    <row r="8644" spans="1:3" x14ac:dyDescent="0.25">
      <c r="A8644" s="1">
        <v>2</v>
      </c>
      <c r="B8644" s="21">
        <v>43461.083333333336</v>
      </c>
      <c r="C8644" s="12">
        <v>160</v>
      </c>
    </row>
    <row r="8645" spans="1:3" x14ac:dyDescent="0.25">
      <c r="A8645" s="1">
        <v>3</v>
      </c>
      <c r="B8645" s="21">
        <v>43461.125</v>
      </c>
      <c r="C8645" s="12">
        <v>147</v>
      </c>
    </row>
    <row r="8646" spans="1:3" x14ac:dyDescent="0.25">
      <c r="A8646" s="1">
        <v>4</v>
      </c>
      <c r="B8646" s="21">
        <v>43461.166666666664</v>
      </c>
      <c r="C8646" s="12">
        <v>137</v>
      </c>
    </row>
    <row r="8647" spans="1:3" x14ac:dyDescent="0.25">
      <c r="A8647" s="1">
        <v>5</v>
      </c>
      <c r="B8647" s="21">
        <v>43461.208333333336</v>
      </c>
      <c r="C8647" s="12">
        <v>135</v>
      </c>
    </row>
    <row r="8648" spans="1:3" x14ac:dyDescent="0.25">
      <c r="A8648" s="1">
        <v>6</v>
      </c>
      <c r="B8648" s="21">
        <v>43461.25</v>
      </c>
      <c r="C8648" s="12">
        <v>128</v>
      </c>
    </row>
    <row r="8649" spans="1:3" x14ac:dyDescent="0.25">
      <c r="A8649" s="1">
        <v>7</v>
      </c>
      <c r="B8649" s="21">
        <v>43461.291666666664</v>
      </c>
      <c r="C8649" s="12">
        <v>127</v>
      </c>
    </row>
    <row r="8650" spans="1:3" x14ac:dyDescent="0.25">
      <c r="A8650" s="1">
        <v>8</v>
      </c>
      <c r="B8650" s="21">
        <v>43461.333333333336</v>
      </c>
      <c r="C8650" s="12">
        <v>132</v>
      </c>
    </row>
    <row r="8651" spans="1:3" x14ac:dyDescent="0.25">
      <c r="A8651" s="1">
        <v>9</v>
      </c>
      <c r="B8651" s="21">
        <v>43461.375</v>
      </c>
      <c r="C8651" s="12">
        <v>132</v>
      </c>
    </row>
    <row r="8652" spans="1:3" x14ac:dyDescent="0.25">
      <c r="A8652" s="1">
        <v>10</v>
      </c>
      <c r="B8652" s="21">
        <v>43461.416666666664</v>
      </c>
      <c r="C8652" s="12">
        <v>138</v>
      </c>
    </row>
    <row r="8653" spans="1:3" x14ac:dyDescent="0.25">
      <c r="A8653" s="1">
        <v>11</v>
      </c>
      <c r="B8653" s="21">
        <v>43461.458333333336</v>
      </c>
      <c r="C8653" s="12">
        <v>149</v>
      </c>
    </row>
    <row r="8654" spans="1:3" x14ac:dyDescent="0.25">
      <c r="A8654" s="1">
        <v>12</v>
      </c>
      <c r="B8654" s="21">
        <v>43461.5</v>
      </c>
      <c r="C8654" s="12">
        <v>164</v>
      </c>
    </row>
    <row r="8655" spans="1:3" x14ac:dyDescent="0.25">
      <c r="A8655" s="1">
        <v>13</v>
      </c>
      <c r="B8655" s="21">
        <v>43461.541666666664</v>
      </c>
      <c r="C8655" s="12">
        <v>172</v>
      </c>
    </row>
    <row r="8656" spans="1:3" x14ac:dyDescent="0.25">
      <c r="A8656" s="1">
        <v>14</v>
      </c>
      <c r="B8656" s="21">
        <v>43461.583333333336</v>
      </c>
      <c r="C8656" s="12">
        <v>182</v>
      </c>
    </row>
    <row r="8657" spans="1:3" x14ac:dyDescent="0.25">
      <c r="A8657" s="1">
        <v>15</v>
      </c>
      <c r="B8657" s="21">
        <v>43461.625</v>
      </c>
      <c r="C8657" s="12">
        <v>187</v>
      </c>
    </row>
    <row r="8658" spans="1:3" x14ac:dyDescent="0.25">
      <c r="A8658" s="1">
        <v>16</v>
      </c>
      <c r="B8658" s="21">
        <v>43461.666666666664</v>
      </c>
      <c r="C8658" s="12">
        <v>182</v>
      </c>
    </row>
    <row r="8659" spans="1:3" x14ac:dyDescent="0.25">
      <c r="A8659" s="1">
        <v>17</v>
      </c>
      <c r="B8659" s="21">
        <v>43461.708333333336</v>
      </c>
      <c r="C8659" s="12">
        <v>183</v>
      </c>
    </row>
    <row r="8660" spans="1:3" x14ac:dyDescent="0.25">
      <c r="A8660" s="1">
        <v>18</v>
      </c>
      <c r="B8660" s="21">
        <v>43461.75</v>
      </c>
      <c r="C8660" s="12">
        <v>178</v>
      </c>
    </row>
    <row r="8661" spans="1:3" x14ac:dyDescent="0.25">
      <c r="A8661" s="1">
        <v>19</v>
      </c>
      <c r="B8661" s="21">
        <v>43461.791666666664</v>
      </c>
      <c r="C8661" s="12">
        <v>182</v>
      </c>
    </row>
    <row r="8662" spans="1:3" x14ac:dyDescent="0.25">
      <c r="A8662" s="1">
        <v>20</v>
      </c>
      <c r="B8662" s="21">
        <v>43461.833333333336</v>
      </c>
      <c r="C8662" s="12">
        <v>195</v>
      </c>
    </row>
    <row r="8663" spans="1:3" x14ac:dyDescent="0.25">
      <c r="A8663" s="1">
        <v>21</v>
      </c>
      <c r="B8663" s="21">
        <v>43461.875</v>
      </c>
      <c r="C8663" s="12">
        <v>211</v>
      </c>
    </row>
    <row r="8664" spans="1:3" x14ac:dyDescent="0.25">
      <c r="A8664" s="1">
        <v>22</v>
      </c>
      <c r="B8664" s="21">
        <v>43461.916666666664</v>
      </c>
      <c r="C8664" s="12">
        <v>202</v>
      </c>
    </row>
    <row r="8665" spans="1:3" x14ac:dyDescent="0.25">
      <c r="A8665" s="1">
        <v>23</v>
      </c>
      <c r="B8665" s="21">
        <v>43461.958333333336</v>
      </c>
      <c r="C8665" s="12">
        <v>196</v>
      </c>
    </row>
    <row r="8666" spans="1:3" x14ac:dyDescent="0.25">
      <c r="A8666" s="1">
        <v>0</v>
      </c>
      <c r="B8666" s="21">
        <v>43462</v>
      </c>
      <c r="C8666" s="12">
        <v>189</v>
      </c>
    </row>
    <row r="8667" spans="1:3" x14ac:dyDescent="0.25">
      <c r="A8667" s="1">
        <v>1</v>
      </c>
      <c r="B8667" s="21">
        <v>43462.041666666664</v>
      </c>
      <c r="C8667" s="12">
        <v>180</v>
      </c>
    </row>
    <row r="8668" spans="1:3" x14ac:dyDescent="0.25">
      <c r="A8668" s="1">
        <v>2</v>
      </c>
      <c r="B8668" s="21">
        <v>43462.083333333336</v>
      </c>
      <c r="C8668" s="12">
        <v>170</v>
      </c>
    </row>
    <row r="8669" spans="1:3" x14ac:dyDescent="0.25">
      <c r="A8669" s="1">
        <v>3</v>
      </c>
      <c r="B8669" s="21">
        <v>43462.125</v>
      </c>
      <c r="C8669" s="12">
        <v>154</v>
      </c>
    </row>
    <row r="8670" spans="1:3" x14ac:dyDescent="0.25">
      <c r="A8670" s="1">
        <v>4</v>
      </c>
      <c r="B8670" s="21">
        <v>43462.166666666664</v>
      </c>
      <c r="C8670" s="12">
        <v>146</v>
      </c>
    </row>
    <row r="8671" spans="1:3" x14ac:dyDescent="0.25">
      <c r="A8671" s="1">
        <v>5</v>
      </c>
      <c r="B8671" s="21">
        <v>43462.208333333336</v>
      </c>
      <c r="C8671" s="12">
        <v>136</v>
      </c>
    </row>
    <row r="8672" spans="1:3" x14ac:dyDescent="0.25">
      <c r="A8672" s="1">
        <v>6</v>
      </c>
      <c r="B8672" s="21">
        <v>43462.25</v>
      </c>
      <c r="C8672" s="12">
        <v>134</v>
      </c>
    </row>
    <row r="8673" spans="1:3" x14ac:dyDescent="0.25">
      <c r="A8673" s="1">
        <v>7</v>
      </c>
      <c r="B8673" s="21">
        <v>43462.291666666664</v>
      </c>
      <c r="C8673" s="12">
        <v>133</v>
      </c>
    </row>
    <row r="8674" spans="1:3" x14ac:dyDescent="0.25">
      <c r="A8674" s="1">
        <v>8</v>
      </c>
      <c r="B8674" s="21">
        <v>43462.333333333336</v>
      </c>
      <c r="C8674" s="12">
        <v>141</v>
      </c>
    </row>
    <row r="8675" spans="1:3" x14ac:dyDescent="0.25">
      <c r="A8675" s="1">
        <v>9</v>
      </c>
      <c r="B8675" s="21">
        <v>43462.375</v>
      </c>
      <c r="C8675" s="12">
        <v>147</v>
      </c>
    </row>
    <row r="8676" spans="1:3" x14ac:dyDescent="0.25">
      <c r="A8676" s="1">
        <v>10</v>
      </c>
      <c r="B8676" s="21">
        <v>43462.416666666664</v>
      </c>
      <c r="C8676" s="12">
        <v>161</v>
      </c>
    </row>
    <row r="8677" spans="1:3" x14ac:dyDescent="0.25">
      <c r="A8677" s="1">
        <v>11</v>
      </c>
      <c r="B8677" s="21">
        <v>43462.458333333336</v>
      </c>
      <c r="C8677" s="12">
        <v>171</v>
      </c>
    </row>
    <row r="8678" spans="1:3" x14ac:dyDescent="0.25">
      <c r="A8678" s="1">
        <v>12</v>
      </c>
      <c r="B8678" s="21">
        <v>43462.5</v>
      </c>
      <c r="C8678" s="12">
        <v>188</v>
      </c>
    </row>
    <row r="8679" spans="1:3" x14ac:dyDescent="0.25">
      <c r="A8679" s="1">
        <v>13</v>
      </c>
      <c r="B8679" s="21">
        <v>43462.541666666664</v>
      </c>
      <c r="C8679" s="12">
        <v>198</v>
      </c>
    </row>
    <row r="8680" spans="1:3" x14ac:dyDescent="0.25">
      <c r="A8680" s="1">
        <v>14</v>
      </c>
      <c r="B8680" s="21">
        <v>43462.583333333336</v>
      </c>
      <c r="C8680" s="12">
        <v>203</v>
      </c>
    </row>
    <row r="8681" spans="1:3" x14ac:dyDescent="0.25">
      <c r="A8681" s="1">
        <v>15</v>
      </c>
      <c r="B8681" s="21">
        <v>43462.625</v>
      </c>
      <c r="C8681" s="12">
        <v>211</v>
      </c>
    </row>
    <row r="8682" spans="1:3" x14ac:dyDescent="0.25">
      <c r="A8682" s="1">
        <v>16</v>
      </c>
      <c r="B8682" s="21">
        <v>43462.666666666664</v>
      </c>
      <c r="C8682" s="12">
        <v>207</v>
      </c>
    </row>
    <row r="8683" spans="1:3" x14ac:dyDescent="0.25">
      <c r="A8683" s="1">
        <v>17</v>
      </c>
      <c r="B8683" s="21">
        <v>43462.708333333336</v>
      </c>
      <c r="C8683" s="12">
        <v>209</v>
      </c>
    </row>
    <row r="8684" spans="1:3" x14ac:dyDescent="0.25">
      <c r="A8684" s="1">
        <v>18</v>
      </c>
      <c r="B8684" s="21">
        <v>43462.75</v>
      </c>
      <c r="C8684" s="12">
        <v>205</v>
      </c>
    </row>
    <row r="8685" spans="1:3" x14ac:dyDescent="0.25">
      <c r="A8685" s="1">
        <v>19</v>
      </c>
      <c r="B8685" s="21">
        <v>43462.791666666664</v>
      </c>
      <c r="C8685" s="12">
        <v>208</v>
      </c>
    </row>
    <row r="8686" spans="1:3" x14ac:dyDescent="0.25">
      <c r="A8686" s="1">
        <v>20</v>
      </c>
      <c r="B8686" s="21">
        <v>43462.833333333336</v>
      </c>
      <c r="C8686" s="12">
        <v>227</v>
      </c>
    </row>
    <row r="8687" spans="1:3" x14ac:dyDescent="0.25">
      <c r="A8687" s="1">
        <v>21</v>
      </c>
      <c r="B8687" s="21">
        <v>43462.875</v>
      </c>
      <c r="C8687" s="12">
        <v>240</v>
      </c>
    </row>
    <row r="8688" spans="1:3" x14ac:dyDescent="0.25">
      <c r="A8688" s="1">
        <v>22</v>
      </c>
      <c r="B8688" s="21">
        <v>43462.916666666664</v>
      </c>
      <c r="C8688" s="12">
        <v>238</v>
      </c>
    </row>
    <row r="8689" spans="1:3" x14ac:dyDescent="0.25">
      <c r="A8689" s="1">
        <v>23</v>
      </c>
      <c r="B8689" s="21">
        <v>43462.958333333336</v>
      </c>
      <c r="C8689" s="12">
        <v>229</v>
      </c>
    </row>
    <row r="8690" spans="1:3" x14ac:dyDescent="0.25">
      <c r="A8690" s="1">
        <v>0</v>
      </c>
      <c r="B8690" s="21">
        <v>43463</v>
      </c>
      <c r="C8690" s="12">
        <v>225</v>
      </c>
    </row>
    <row r="8691" spans="1:3" x14ac:dyDescent="0.25">
      <c r="A8691" s="1">
        <v>1</v>
      </c>
      <c r="B8691" s="21">
        <v>43463.041666666664</v>
      </c>
      <c r="C8691" s="12">
        <v>213</v>
      </c>
    </row>
    <row r="8692" spans="1:3" x14ac:dyDescent="0.25">
      <c r="A8692" s="1">
        <v>2</v>
      </c>
      <c r="B8692" s="21">
        <v>43463.083333333336</v>
      </c>
      <c r="C8692" s="12">
        <v>195</v>
      </c>
    </row>
    <row r="8693" spans="1:3" x14ac:dyDescent="0.25">
      <c r="A8693" s="1">
        <v>3</v>
      </c>
      <c r="B8693" s="21">
        <v>43463.125</v>
      </c>
      <c r="C8693" s="12">
        <v>181</v>
      </c>
    </row>
    <row r="8694" spans="1:3" x14ac:dyDescent="0.25">
      <c r="A8694" s="1">
        <v>4</v>
      </c>
      <c r="B8694" s="21">
        <v>43463.166666666664</v>
      </c>
      <c r="C8694" s="12">
        <v>169</v>
      </c>
    </row>
    <row r="8695" spans="1:3" x14ac:dyDescent="0.25">
      <c r="A8695" s="1">
        <v>5</v>
      </c>
      <c r="B8695" s="21">
        <v>43463.208333333336</v>
      </c>
      <c r="C8695" s="12">
        <v>166</v>
      </c>
    </row>
    <row r="8696" spans="1:3" x14ac:dyDescent="0.25">
      <c r="A8696" s="1">
        <v>6</v>
      </c>
      <c r="B8696" s="21">
        <v>43463.25</v>
      </c>
      <c r="C8696" s="12">
        <v>161</v>
      </c>
    </row>
    <row r="8697" spans="1:3" x14ac:dyDescent="0.25">
      <c r="A8697" s="1">
        <v>7</v>
      </c>
      <c r="B8697" s="21">
        <v>43463.291666666664</v>
      </c>
      <c r="C8697" s="12">
        <v>160</v>
      </c>
    </row>
    <row r="8698" spans="1:3" x14ac:dyDescent="0.25">
      <c r="A8698" s="1">
        <v>8</v>
      </c>
      <c r="B8698" s="21">
        <v>43463.333333333336</v>
      </c>
      <c r="C8698" s="12">
        <v>157</v>
      </c>
    </row>
    <row r="8699" spans="1:3" x14ac:dyDescent="0.25">
      <c r="A8699" s="1">
        <v>9</v>
      </c>
      <c r="B8699" s="21">
        <v>43463.375</v>
      </c>
      <c r="C8699" s="12">
        <v>163</v>
      </c>
    </row>
    <row r="8700" spans="1:3" x14ac:dyDescent="0.25">
      <c r="A8700" s="1">
        <v>10</v>
      </c>
      <c r="B8700" s="21">
        <v>43463.416666666664</v>
      </c>
      <c r="C8700" s="12">
        <v>178</v>
      </c>
    </row>
    <row r="8701" spans="1:3" x14ac:dyDescent="0.25">
      <c r="A8701" s="1">
        <v>11</v>
      </c>
      <c r="B8701" s="21">
        <v>43463.458333333336</v>
      </c>
      <c r="C8701" s="12">
        <v>191</v>
      </c>
    </row>
    <row r="8702" spans="1:3" x14ac:dyDescent="0.25">
      <c r="A8702" s="1">
        <v>12</v>
      </c>
      <c r="B8702" s="21">
        <v>43463.5</v>
      </c>
      <c r="C8702" s="12">
        <v>203</v>
      </c>
    </row>
    <row r="8703" spans="1:3" x14ac:dyDescent="0.25">
      <c r="A8703" s="1">
        <v>13</v>
      </c>
      <c r="B8703" s="21">
        <v>43463.541666666664</v>
      </c>
      <c r="C8703" s="12">
        <v>210</v>
      </c>
    </row>
    <row r="8704" spans="1:3" x14ac:dyDescent="0.25">
      <c r="A8704" s="1">
        <v>14</v>
      </c>
      <c r="B8704" s="21">
        <v>43463.583333333336</v>
      </c>
      <c r="C8704" s="12">
        <v>212</v>
      </c>
    </row>
    <row r="8705" spans="1:3" x14ac:dyDescent="0.25">
      <c r="A8705" s="1">
        <v>15</v>
      </c>
      <c r="B8705" s="21">
        <v>43463.625</v>
      </c>
      <c r="C8705" s="12">
        <v>217</v>
      </c>
    </row>
    <row r="8706" spans="1:3" x14ac:dyDescent="0.25">
      <c r="A8706" s="1">
        <v>16</v>
      </c>
      <c r="B8706" s="21">
        <v>43463.666666666664</v>
      </c>
      <c r="C8706" s="12">
        <v>215</v>
      </c>
    </row>
    <row r="8707" spans="1:3" x14ac:dyDescent="0.25">
      <c r="A8707" s="1">
        <v>17</v>
      </c>
      <c r="B8707" s="21">
        <v>43463.708333333336</v>
      </c>
      <c r="C8707" s="12">
        <v>214</v>
      </c>
    </row>
    <row r="8708" spans="1:3" x14ac:dyDescent="0.25">
      <c r="A8708" s="1">
        <v>18</v>
      </c>
      <c r="B8708" s="21">
        <v>43463.75</v>
      </c>
      <c r="C8708" s="12">
        <v>213</v>
      </c>
    </row>
    <row r="8709" spans="1:3" x14ac:dyDescent="0.25">
      <c r="A8709" s="1">
        <v>19</v>
      </c>
      <c r="B8709" s="21">
        <v>43463.791666666664</v>
      </c>
      <c r="C8709" s="12">
        <v>209</v>
      </c>
    </row>
    <row r="8710" spans="1:3" x14ac:dyDescent="0.25">
      <c r="A8710" s="1">
        <v>20</v>
      </c>
      <c r="B8710" s="21">
        <v>43463.833333333336</v>
      </c>
      <c r="C8710" s="12">
        <v>228</v>
      </c>
    </row>
    <row r="8711" spans="1:3" x14ac:dyDescent="0.25">
      <c r="A8711" s="1">
        <v>21</v>
      </c>
      <c r="B8711" s="21">
        <v>43463.875</v>
      </c>
      <c r="C8711" s="12">
        <v>239</v>
      </c>
    </row>
    <row r="8712" spans="1:3" x14ac:dyDescent="0.25">
      <c r="A8712" s="1">
        <v>22</v>
      </c>
      <c r="B8712" s="21">
        <v>43463.916666666664</v>
      </c>
      <c r="C8712" s="12">
        <v>232</v>
      </c>
    </row>
    <row r="8713" spans="1:3" x14ac:dyDescent="0.25">
      <c r="A8713" s="1">
        <v>23</v>
      </c>
      <c r="B8713" s="21">
        <v>43463.958333333336</v>
      </c>
      <c r="C8713" s="12">
        <v>224</v>
      </c>
    </row>
    <row r="8714" spans="1:3" x14ac:dyDescent="0.25">
      <c r="A8714" s="1">
        <v>0</v>
      </c>
      <c r="B8714" s="21">
        <v>41272</v>
      </c>
      <c r="C8714" s="12">
        <v>216</v>
      </c>
    </row>
    <row r="8715" spans="1:3" x14ac:dyDescent="0.25">
      <c r="A8715" s="1">
        <v>1</v>
      </c>
      <c r="B8715" s="21">
        <v>41272.041666666664</v>
      </c>
      <c r="C8715" s="12">
        <v>201</v>
      </c>
    </row>
    <row r="8716" spans="1:3" x14ac:dyDescent="0.25">
      <c r="A8716" s="1">
        <v>2</v>
      </c>
      <c r="B8716" s="21">
        <v>41272.083333333336</v>
      </c>
      <c r="C8716" s="12">
        <v>186</v>
      </c>
    </row>
    <row r="8717" spans="1:3" x14ac:dyDescent="0.25">
      <c r="A8717" s="1">
        <v>3</v>
      </c>
      <c r="B8717" s="21">
        <v>41272.125</v>
      </c>
      <c r="C8717" s="12">
        <v>168</v>
      </c>
    </row>
    <row r="8718" spans="1:3" x14ac:dyDescent="0.25">
      <c r="A8718" s="1">
        <v>4</v>
      </c>
      <c r="B8718" s="21">
        <v>41272.166666666664</v>
      </c>
      <c r="C8718" s="12">
        <v>158</v>
      </c>
    </row>
    <row r="8719" spans="1:3" x14ac:dyDescent="0.25">
      <c r="A8719" s="1">
        <v>5</v>
      </c>
      <c r="B8719" s="21">
        <v>41272.208333333336</v>
      </c>
      <c r="C8719" s="12">
        <v>155</v>
      </c>
    </row>
    <row r="8720" spans="1:3" x14ac:dyDescent="0.25">
      <c r="A8720" s="1">
        <v>6</v>
      </c>
      <c r="B8720" s="21">
        <v>41272.25</v>
      </c>
      <c r="C8720" s="12">
        <v>149</v>
      </c>
    </row>
    <row r="8721" spans="1:3" x14ac:dyDescent="0.25">
      <c r="A8721" s="1">
        <v>7</v>
      </c>
      <c r="B8721" s="21">
        <v>41272.291666666664</v>
      </c>
      <c r="C8721" s="12">
        <v>146</v>
      </c>
    </row>
    <row r="8722" spans="1:3" x14ac:dyDescent="0.25">
      <c r="A8722" s="1">
        <v>8</v>
      </c>
      <c r="B8722" s="21">
        <v>41272.333333333336</v>
      </c>
      <c r="C8722" s="12">
        <v>145</v>
      </c>
    </row>
    <row r="8723" spans="1:3" x14ac:dyDescent="0.25">
      <c r="A8723" s="1">
        <v>9</v>
      </c>
      <c r="B8723" s="21">
        <v>41272.375</v>
      </c>
      <c r="C8723" s="12">
        <v>157</v>
      </c>
    </row>
    <row r="8724" spans="1:3" x14ac:dyDescent="0.25">
      <c r="A8724" s="1">
        <v>10</v>
      </c>
      <c r="B8724" s="21">
        <v>41272.416666666664</v>
      </c>
      <c r="C8724" s="12">
        <v>167</v>
      </c>
    </row>
    <row r="8725" spans="1:3" x14ac:dyDescent="0.25">
      <c r="A8725" s="1">
        <v>11</v>
      </c>
      <c r="B8725" s="21">
        <v>41272.458333333336</v>
      </c>
      <c r="C8725" s="12">
        <v>182</v>
      </c>
    </row>
    <row r="8726" spans="1:3" x14ac:dyDescent="0.25">
      <c r="A8726" s="1">
        <v>12</v>
      </c>
      <c r="B8726" s="21">
        <v>41272.5</v>
      </c>
      <c r="C8726" s="12">
        <v>193</v>
      </c>
    </row>
    <row r="8727" spans="1:3" x14ac:dyDescent="0.25">
      <c r="A8727" s="1">
        <v>13</v>
      </c>
      <c r="B8727" s="21">
        <v>41272.541666666664</v>
      </c>
      <c r="C8727" s="12">
        <v>202</v>
      </c>
    </row>
    <row r="8728" spans="1:3" x14ac:dyDescent="0.25">
      <c r="A8728" s="1">
        <v>14</v>
      </c>
      <c r="B8728" s="21">
        <v>41272.583333333336</v>
      </c>
      <c r="C8728" s="12">
        <v>199</v>
      </c>
    </row>
    <row r="8729" spans="1:3" x14ac:dyDescent="0.25">
      <c r="A8729" s="1">
        <v>15</v>
      </c>
      <c r="B8729" s="21">
        <v>41272.625</v>
      </c>
      <c r="C8729" s="12">
        <v>203</v>
      </c>
    </row>
    <row r="8730" spans="1:3" x14ac:dyDescent="0.25">
      <c r="A8730" s="1">
        <v>16</v>
      </c>
      <c r="B8730" s="21">
        <v>41272.666666666664</v>
      </c>
      <c r="C8730" s="12">
        <v>200</v>
      </c>
    </row>
    <row r="8731" spans="1:3" x14ac:dyDescent="0.25">
      <c r="A8731" s="1">
        <v>17</v>
      </c>
      <c r="B8731" s="21">
        <v>41272.708333333336</v>
      </c>
      <c r="C8731" s="12">
        <v>201</v>
      </c>
    </row>
    <row r="8732" spans="1:3" x14ac:dyDescent="0.25">
      <c r="A8732" s="1">
        <v>18</v>
      </c>
      <c r="B8732" s="21">
        <v>41272.75</v>
      </c>
      <c r="C8732" s="12">
        <v>196</v>
      </c>
    </row>
    <row r="8733" spans="1:3" x14ac:dyDescent="0.25">
      <c r="A8733" s="1">
        <v>19</v>
      </c>
      <c r="B8733" s="21">
        <v>41272.791666666664</v>
      </c>
      <c r="C8733" s="12">
        <v>198</v>
      </c>
    </row>
    <row r="8734" spans="1:3" x14ac:dyDescent="0.25">
      <c r="A8734" s="1">
        <v>20</v>
      </c>
      <c r="B8734" s="21">
        <v>41272.833333333336</v>
      </c>
      <c r="C8734" s="12">
        <v>214</v>
      </c>
    </row>
    <row r="8735" spans="1:3" x14ac:dyDescent="0.25">
      <c r="A8735" s="1">
        <v>21</v>
      </c>
      <c r="B8735" s="21">
        <v>41272.875</v>
      </c>
      <c r="C8735" s="12">
        <v>229</v>
      </c>
    </row>
    <row r="8736" spans="1:3" x14ac:dyDescent="0.25">
      <c r="A8736" s="1">
        <v>22</v>
      </c>
      <c r="B8736" s="21">
        <v>41272.916666666664</v>
      </c>
      <c r="C8736" s="12">
        <v>220</v>
      </c>
    </row>
    <row r="8737" spans="1:3" x14ac:dyDescent="0.25">
      <c r="A8737" s="1">
        <v>23</v>
      </c>
      <c r="B8737" s="21">
        <v>41272.958333333336</v>
      </c>
      <c r="C8737" s="12">
        <v>216</v>
      </c>
    </row>
    <row r="8738" spans="1:3" x14ac:dyDescent="0.25">
      <c r="C8738" s="12">
        <v>206</v>
      </c>
    </row>
    <row r="8739" spans="1:3" x14ac:dyDescent="0.25">
      <c r="C8739" s="12">
        <v>198</v>
      </c>
    </row>
    <row r="8740" spans="1:3" x14ac:dyDescent="0.25">
      <c r="C8740" s="12">
        <v>180</v>
      </c>
    </row>
    <row r="8741" spans="1:3" x14ac:dyDescent="0.25">
      <c r="C8741" s="12">
        <v>167</v>
      </c>
    </row>
    <row r="8742" spans="1:3" x14ac:dyDescent="0.25">
      <c r="C8742" s="12">
        <v>150</v>
      </c>
    </row>
    <row r="8743" spans="1:3" x14ac:dyDescent="0.25">
      <c r="C8743" s="12">
        <v>143</v>
      </c>
    </row>
    <row r="8744" spans="1:3" x14ac:dyDescent="0.25">
      <c r="C8744" s="12">
        <v>143</v>
      </c>
    </row>
    <row r="8745" spans="1:3" x14ac:dyDescent="0.25">
      <c r="C8745" s="12">
        <v>143</v>
      </c>
    </row>
    <row r="8746" spans="1:3" x14ac:dyDescent="0.25">
      <c r="C8746" s="12">
        <v>143</v>
      </c>
    </row>
    <row r="8747" spans="1:3" x14ac:dyDescent="0.25">
      <c r="C8747" s="12">
        <v>147</v>
      </c>
    </row>
    <row r="8748" spans="1:3" x14ac:dyDescent="0.25">
      <c r="C8748" s="12">
        <v>162</v>
      </c>
    </row>
    <row r="8749" spans="1:3" x14ac:dyDescent="0.25">
      <c r="C8749" s="12">
        <v>174</v>
      </c>
    </row>
    <row r="8750" spans="1:3" x14ac:dyDescent="0.25">
      <c r="C8750" s="12">
        <v>183</v>
      </c>
    </row>
    <row r="8751" spans="1:3" x14ac:dyDescent="0.25">
      <c r="C8751" s="12">
        <v>190</v>
      </c>
    </row>
    <row r="8752" spans="1:3" x14ac:dyDescent="0.25">
      <c r="C8752" s="12">
        <v>187</v>
      </c>
    </row>
    <row r="8753" spans="3:3" x14ac:dyDescent="0.25">
      <c r="C8753" s="12">
        <v>189</v>
      </c>
    </row>
    <row r="8754" spans="3:3" x14ac:dyDescent="0.25">
      <c r="C8754" s="12">
        <v>189</v>
      </c>
    </row>
    <row r="8755" spans="3:3" x14ac:dyDescent="0.25">
      <c r="C8755" s="12">
        <v>180</v>
      </c>
    </row>
    <row r="8756" spans="3:3" x14ac:dyDescent="0.25">
      <c r="C8756" s="12">
        <v>178</v>
      </c>
    </row>
    <row r="8757" spans="3:3" x14ac:dyDescent="0.25">
      <c r="C8757" s="12">
        <v>179</v>
      </c>
    </row>
    <row r="8758" spans="3:3" x14ac:dyDescent="0.25">
      <c r="C8758" s="12">
        <v>191</v>
      </c>
    </row>
    <row r="8759" spans="3:3" x14ac:dyDescent="0.25">
      <c r="C8759" s="12">
        <v>209</v>
      </c>
    </row>
    <row r="8760" spans="3:3" x14ac:dyDescent="0.25">
      <c r="C8760" s="12">
        <v>203</v>
      </c>
    </row>
    <row r="8761" spans="3:3" x14ac:dyDescent="0.25">
      <c r="C8761" s="12">
        <v>190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Zonal_Demand_Forecasted</vt:lpstr>
      <vt:lpstr>Province_Total_Forecasted</vt:lpstr>
      <vt:lpstr>Zonal_Demand_Real</vt:lpstr>
      <vt:lpstr>Province_Total_Real</vt:lpstr>
      <vt:lpstr>dr_potential</vt:lpstr>
      <vt:lpstr>IESO_Forecasted_Data_2012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Madeleine</dc:creator>
  <cp:lastModifiedBy>Jacob Monroe</cp:lastModifiedBy>
  <dcterms:created xsi:type="dcterms:W3CDTF">2016-05-06T20:49:59Z</dcterms:created>
  <dcterms:modified xsi:type="dcterms:W3CDTF">2022-04-29T19:49:33Z</dcterms:modified>
</cp:coreProperties>
</file>